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4221" documentId="113_{D3AD57FD-65A8-4E30-8C18-36EEE59A17CF}" xr6:coauthVersionLast="45" xr6:coauthVersionMax="45" xr10:uidLastSave="{F4314A5D-331A-4D33-873F-AAC69D400F19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externalReferences>
    <externalReference r:id="rId3"/>
  </externalReferences>
  <calcPr calcId="191028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2" i="1" l="1"/>
  <c r="A13479" i="1" l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A13469" i="1"/>
  <c r="A13470" i="1"/>
  <c r="A13471" i="1"/>
  <c r="A13472" i="1"/>
  <c r="A13473" i="1"/>
  <c r="A13474" i="1"/>
  <c r="A13475" i="1"/>
  <c r="A13476" i="1"/>
  <c r="A13477" i="1"/>
  <c r="A13478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A12669" i="1" l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A11851" i="1" l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A10657" i="1" l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0656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A9635" i="1" l="1"/>
  <c r="M9635" i="1"/>
  <c r="N9635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A2536" i="1" l="1"/>
  <c r="M2536" i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A7842" i="1" l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A7834" i="1"/>
  <c r="A7835" i="1"/>
  <c r="A7836" i="1"/>
  <c r="A7837" i="1"/>
  <c r="A7838" i="1"/>
  <c r="A7839" i="1"/>
  <c r="A7840" i="1"/>
  <c r="A7841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  <c r="A7146" i="1" l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137" i="1"/>
  <c r="A7138" i="1"/>
  <c r="A7139" i="1"/>
  <c r="A7140" i="1"/>
  <c r="A7141" i="1"/>
  <c r="A7142" i="1"/>
  <c r="A7143" i="1"/>
  <c r="A7144" i="1"/>
  <c r="A7145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5581" i="1" l="1"/>
  <c r="A1180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489" i="1" l="1"/>
  <c r="A6490" i="1"/>
  <c r="A6491" i="1"/>
  <c r="A6492" i="1"/>
  <c r="A6493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4" i="1" l="1"/>
  <c r="A765" i="1"/>
  <c r="A948" i="1"/>
  <c r="A1972" i="1" l="1"/>
  <c r="A1973" i="1"/>
  <c r="A1974" i="1"/>
  <c r="A1975" i="1"/>
  <c r="A1976" i="1"/>
  <c r="A1977" i="1"/>
  <c r="A1978" i="1"/>
  <c r="A1979" i="1"/>
  <c r="A1980" i="1"/>
  <c r="A2537" i="1"/>
  <c r="A2538" i="1"/>
  <c r="A2539" i="1"/>
  <c r="A2540" i="1"/>
  <c r="A1901" i="1" l="1"/>
  <c r="A1902" i="1"/>
  <c r="A1900" i="1"/>
  <c r="A1278" i="1"/>
  <c r="A1141" i="1"/>
  <c r="A5889" i="1" l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5883" i="1"/>
  <c r="A5884" i="1"/>
  <c r="A5885" i="1"/>
  <c r="A5886" i="1"/>
  <c r="A5887" i="1"/>
  <c r="A5888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486" i="1" l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483" i="1"/>
  <c r="A5484" i="1"/>
  <c r="A5485" i="1"/>
  <c r="A5482" i="1"/>
  <c r="A5139" i="1" l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035" i="1" l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4017" i="1" l="1"/>
  <c r="A5028" i="1" l="1"/>
  <c r="A5029" i="1"/>
  <c r="A5030" i="1"/>
  <c r="A5031" i="1"/>
  <c r="A5032" i="1"/>
  <c r="A5033" i="1"/>
  <c r="A5034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1170" i="1" l="1"/>
  <c r="A3166" i="1"/>
  <c r="A1684" i="1" l="1"/>
  <c r="A3656" i="1" l="1"/>
  <c r="A3657" i="1"/>
  <c r="A627" i="1"/>
  <c r="A628" i="1"/>
  <c r="A4596" i="1" l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60" i="1"/>
  <c r="A4561" i="1"/>
  <c r="A4562" i="1"/>
  <c r="A4563" i="1"/>
  <c r="A4564" i="1"/>
  <c r="A4565" i="1"/>
  <c r="A4566" i="1"/>
  <c r="A4567" i="1"/>
  <c r="A4568" i="1"/>
  <c r="A4569" i="1"/>
  <c r="A4570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31" i="1"/>
  <c r="A4432" i="1"/>
  <c r="A4433" i="1"/>
  <c r="A4434" i="1"/>
  <c r="A4435" i="1"/>
  <c r="A4436" i="1"/>
  <c r="A4437" i="1"/>
  <c r="A4438" i="1"/>
  <c r="A4426" i="1"/>
  <c r="A4427" i="1"/>
  <c r="A4428" i="1"/>
  <c r="A4429" i="1"/>
  <c r="A4430" i="1"/>
  <c r="A4425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202" i="1"/>
  <c r="A4203" i="1"/>
  <c r="A4204" i="1"/>
  <c r="A4205" i="1"/>
  <c r="A4206" i="1"/>
  <c r="A4207" i="1"/>
  <c r="A4208" i="1"/>
  <c r="A4209" i="1"/>
  <c r="A4210" i="1"/>
  <c r="A4192" i="1"/>
  <c r="A4193" i="1"/>
  <c r="A4194" i="1"/>
  <c r="A4195" i="1"/>
  <c r="A4196" i="1"/>
  <c r="A4197" i="1"/>
  <c r="A4198" i="1"/>
  <c r="A4199" i="1"/>
  <c r="A4200" i="1"/>
  <c r="A4201" i="1"/>
  <c r="A4188" i="1"/>
  <c r="A4189" i="1"/>
  <c r="A4190" i="1"/>
  <c r="A4191" i="1"/>
  <c r="A3287" i="1" l="1"/>
  <c r="A2001" i="1"/>
  <c r="A646" i="1"/>
  <c r="A647" i="1"/>
  <c r="A648" i="1"/>
  <c r="A4612" i="1" l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48" i="1" l="1"/>
  <c r="A244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1678" i="1"/>
  <c r="A730" i="1" l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1" i="1"/>
  <c r="A1172" i="1"/>
  <c r="A1173" i="1"/>
  <c r="A1174" i="1"/>
  <c r="A1175" i="1"/>
  <c r="A1176" i="1"/>
  <c r="A1177" i="1"/>
  <c r="A1178" i="1"/>
  <c r="A1179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9" i="1"/>
  <c r="A1680" i="1"/>
  <c r="A1681" i="1"/>
  <c r="A1682" i="1"/>
  <c r="A1683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728" i="1"/>
  <c r="A729" i="1"/>
  <c r="A203" i="1" l="1"/>
  <c r="A204" i="1"/>
  <c r="A205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253" i="1" l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5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5" i="1"/>
  <c r="A246" i="1"/>
  <c r="A247" i="1"/>
  <c r="A248" i="1"/>
  <c r="A249" i="1"/>
  <c r="A250" i="1"/>
  <c r="A251" i="1"/>
  <c r="A252" i="1"/>
  <c r="A3" i="1" l="1"/>
  <c r="A2" i="1" l="1"/>
</calcChain>
</file>

<file path=xl/sharedStrings.xml><?xml version="1.0" encoding="utf-8"?>
<sst xmlns="http://schemas.openxmlformats.org/spreadsheetml/2006/main" count="76704" uniqueCount="1788">
  <si>
    <t>Etiquetas de fila</t>
  </si>
  <si>
    <t>Comuna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</si>
  <si>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</si>
  <si>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</si>
  <si>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</si>
  <si>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</si>
  <si>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</si>
  <si>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</si>
  <si>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</si>
  <si>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</si>
  <si>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</si>
  <si>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</si>
  <si>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</si>
  <si>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</si>
  <si>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</si>
  <si>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</si>
  <si>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</si>
  <si>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</si>
  <si>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</si>
  <si>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</si>
  <si>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</si>
  <si>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</si>
  <si>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</si>
  <si>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</si>
  <si>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</si>
  <si>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</si>
  <si>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</si>
  <si>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</si>
  <si>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</si>
  <si>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</si>
  <si>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</si>
  <si>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</si>
  <si>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</si>
  <si>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</si>
  <si>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</si>
  <si>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</si>
  <si>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</si>
  <si>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</si>
  <si>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</si>
  <si>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</si>
  <si>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</si>
  <si>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</si>
  <si>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</si>
  <si>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</si>
  <si>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</si>
  <si>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</si>
  <si>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</si>
  <si>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</si>
  <si>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</si>
  <si>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</si>
  <si>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</si>
  <si>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</si>
  <si>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Algarrobo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</si>
  <si>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</si>
  <si>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</si>
  <si>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</si>
  <si>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</si>
  <si>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</si>
  <si>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</si>
  <si>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</si>
  <si>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</si>
  <si>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</si>
  <si>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</si>
  <si>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</si>
  <si>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Antofagasta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</si>
  <si>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</si>
  <si>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</si>
  <si>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</si>
  <si>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</si>
  <si>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</si>
  <si>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</si>
  <si>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Arauco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</si>
  <si>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</si>
  <si>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</si>
  <si>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</si>
  <si>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</si>
  <si>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</si>
  <si>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Cabo de Hornos</t>
  </si>
  <si>
    <t>Camiña</t>
  </si>
  <si>
    <t>Camiña, CHILE</t>
  </si>
  <si>
    <t>Camiña, Región de Tarapacá, CHILE</t>
  </si>
  <si>
    <t>Camiña, Región de Tarapacá, País CHILE</t>
  </si>
  <si>
    <t/>
  </si>
  <si>
    <t>Cabrero</t>
  </si>
  <si>
    <t>Colchane</t>
  </si>
  <si>
    <t>Colchane, CHILE</t>
  </si>
  <si>
    <t>Colchane, Región de Tarapacá, CHILE</t>
  </si>
  <si>
    <t>Colchane, Región de Tarapacá, País CHILE</t>
  </si>
  <si>
    <t>Calama</t>
  </si>
  <si>
    <t>Huara</t>
  </si>
  <si>
    <t>Huara, CHILE</t>
  </si>
  <si>
    <t>Huara, Región de Tarapacá, CHILE</t>
  </si>
  <si>
    <t>Huara, Región de Tarapacá, País CHILE</t>
  </si>
  <si>
    <t>Calera</t>
  </si>
  <si>
    <t>Pica</t>
  </si>
  <si>
    <t>Pica, CHILE</t>
  </si>
  <si>
    <t>Pica, Región de Tarapacá, CHILE</t>
  </si>
  <si>
    <t>Pica, Región de Tarapacá, País CHILE</t>
  </si>
  <si>
    <t>Calle Larga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</si>
  <si>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</si>
  <si>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</si>
  <si>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</si>
  <si>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</si>
  <si>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</si>
  <si>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</si>
  <si>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 xml:space="preserve">Casablanca </t>
  </si>
  <si>
    <t>Mejillones</t>
  </si>
  <si>
    <t>Mejillones, CHILE</t>
  </si>
  <si>
    <t>Mejillones, Región de Antofagasta, CHILE</t>
  </si>
  <si>
    <t>Mejillones, Región de Antofagasta, País CHILE</t>
  </si>
  <si>
    <t>Castro</t>
  </si>
  <si>
    <t>Sierra Gorda</t>
  </si>
  <si>
    <t>Sierra Gorda, CHILE</t>
  </si>
  <si>
    <t>Sierra Gorda, Región de Antofagasta, CHILE</t>
  </si>
  <si>
    <t>Sierra Gorda, Región de Antofagasta, País CHILE</t>
  </si>
  <si>
    <t xml:space="preserve">Chaitén </t>
  </si>
  <si>
    <t>Taltal</t>
  </si>
  <si>
    <t>Taltal, CHILE</t>
  </si>
  <si>
    <t>Taltal, Región de Antofagasta, CHILE</t>
  </si>
  <si>
    <t>Taltal, Región de Antofagasta, País CHILE</t>
  </si>
  <si>
    <t>Otro</t>
  </si>
  <si>
    <t>Chiguayante</t>
  </si>
  <si>
    <t>El Loa</t>
  </si>
  <si>
    <t>Calama, CHILE</t>
  </si>
  <si>
    <t>Calama, Región de Antofagasta, CHILE</t>
  </si>
  <si>
    <t>Calama, Región de Antofagasta, País CHILE</t>
  </si>
  <si>
    <t>Lican Antai</t>
  </si>
  <si>
    <t>Chillán</t>
  </si>
  <si>
    <t>Ollagüe</t>
  </si>
  <si>
    <t>Ollagüe, CHILE</t>
  </si>
  <si>
    <t>Ollagüe, Región de Antofagasta, CHILE</t>
  </si>
  <si>
    <t>Ollagüe, Región de Antofagasta, País CHILE</t>
  </si>
  <si>
    <t>Quechua</t>
  </si>
  <si>
    <t>Chimbarongo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</si>
  <si>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</si>
  <si>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</si>
  <si>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</si>
  <si>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</si>
  <si>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Coihaique</t>
  </si>
  <si>
    <t>Tocopilla</t>
  </si>
  <si>
    <t>Tocopilla, CHILE</t>
  </si>
  <si>
    <t>Tocopilla, Región de Antofagasta, CHILE</t>
  </si>
  <si>
    <t>Tocopilla, Región de Antofagasta, País CHILE</t>
  </si>
  <si>
    <t>Concepción</t>
  </si>
  <si>
    <t>María Elena</t>
  </si>
  <si>
    <t>María Elena, CHILE</t>
  </si>
  <si>
    <t>María Elena, Región de Antofagasta, CHILE</t>
  </si>
  <si>
    <t>María Elena, Región de Antofagasta, País CHILE</t>
  </si>
  <si>
    <t>Concón</t>
  </si>
  <si>
    <t>Copiapó</t>
  </si>
  <si>
    <t>Atacama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</si>
  <si>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</si>
  <si>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</si>
  <si>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</si>
  <si>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</si>
  <si>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</si>
  <si>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</si>
  <si>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</si>
  <si>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</si>
  <si>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</si>
  <si>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</si>
  <si>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</si>
  <si>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Coquimbo</t>
  </si>
  <si>
    <t>Tierra Amarilla</t>
  </si>
  <si>
    <t>Tierra Amarilla, CHILE</t>
  </si>
  <si>
    <t>Tierra Amarilla, Región de Atacama, CHILE</t>
  </si>
  <si>
    <t>Tierra Amarilla, Región de Atacama, País CHILE</t>
  </si>
  <si>
    <t>Coronel</t>
  </si>
  <si>
    <t>Chañaral</t>
  </si>
  <si>
    <t>Chañaral, CHILE</t>
  </si>
  <si>
    <t>Chañaral, Región de Atacama, CHILE</t>
  </si>
  <si>
    <t>Chañaral, Región de Atacama, País CHILE</t>
  </si>
  <si>
    <t>Curanilahue</t>
  </si>
  <si>
    <t>Diego de Almagro</t>
  </si>
  <si>
    <t>Diego de Almagro, CHILE</t>
  </si>
  <si>
    <t>Diego de Almagro, Región de Atacama, CHILE</t>
  </si>
  <si>
    <t>Diego de Almagro, Región de Atacama, País CHILE</t>
  </si>
  <si>
    <t>Curarrehue</t>
  </si>
  <si>
    <t>Vallenar</t>
  </si>
  <si>
    <t>Huasco</t>
  </si>
  <si>
    <t>Vallenar, CHILE</t>
  </si>
  <si>
    <t>Vallenar, Región de Atacama, CHILE</t>
  </si>
  <si>
    <t>Vallenar, Región de Atacama, País CHILE</t>
  </si>
  <si>
    <t>Curicó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</si>
  <si>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</si>
  <si>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</si>
  <si>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</si>
  <si>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</si>
  <si>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</si>
  <si>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</si>
  <si>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</si>
  <si>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</si>
  <si>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El Tabo</t>
  </si>
  <si>
    <t>Huasco, CHILE</t>
  </si>
  <si>
    <t>Huasco, Región de Atacama, CHILE</t>
  </si>
  <si>
    <t>Huasco, Región de Atacama, País CHILE</t>
  </si>
  <si>
    <t>Embarcacion Isabel Iceland</t>
  </si>
  <si>
    <t>La Serena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</si>
  <si>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</si>
  <si>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</si>
  <si>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</si>
  <si>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</si>
  <si>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</si>
  <si>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</si>
  <si>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Estación Central</t>
  </si>
  <si>
    <t>Coquimbo, CHILE</t>
  </si>
  <si>
    <t>Coquimbo, Región de Coquimbo, CHILE</t>
  </si>
  <si>
    <t>Coquimbo, Región de Coquimbo, País CHILE</t>
  </si>
  <si>
    <t>Futrono</t>
  </si>
  <si>
    <t>Andacollo</t>
  </si>
  <si>
    <t>Andacollo, CHILE</t>
  </si>
  <si>
    <t>Andacollo, Región de Coquimbo, CHILE</t>
  </si>
  <si>
    <t>Andacollo, Región de Coquimbo, País CHILE</t>
  </si>
  <si>
    <t>Hualpen</t>
  </si>
  <si>
    <t>La Higuera</t>
  </si>
  <si>
    <t>La Higuera, CHILE</t>
  </si>
  <si>
    <t>La Higuera, Región de Coquimbo, CHILE</t>
  </si>
  <si>
    <t>La Higuera, Región de Coquimbo, País CHILE</t>
  </si>
  <si>
    <t>Huilahue</t>
  </si>
  <si>
    <t>Paiguano</t>
  </si>
  <si>
    <t>Paiguano, CHILE</t>
  </si>
  <si>
    <t>Paiguano, Región de Coquimbo, CHILE</t>
  </si>
  <si>
    <t>Paiguano, Región de Coquimbo, País CHILE</t>
  </si>
  <si>
    <t>Isla de Pascua</t>
  </si>
  <si>
    <t>Vicuña</t>
  </si>
  <si>
    <t>Vicuña, CHILE</t>
  </si>
  <si>
    <t>Vicuña, Región de Coquimbo, CHILE</t>
  </si>
  <si>
    <t>Vicuña, Región de Coquimbo, País CHILE</t>
  </si>
  <si>
    <t xml:space="preserve">La Cruz </t>
  </si>
  <si>
    <t>Illapel</t>
  </si>
  <si>
    <t>Choapa</t>
  </si>
  <si>
    <t>Illapel, CHILE</t>
  </si>
  <si>
    <t>Illapel, Región de Coquimbo, CHILE</t>
  </si>
  <si>
    <t>Illapel, Región de Coquimbo, País CHILE</t>
  </si>
  <si>
    <t>La Florida</t>
  </si>
  <si>
    <t>Canela</t>
  </si>
  <si>
    <t>Canela, CHILE</t>
  </si>
  <si>
    <t>Canela, Región de Coquimbo, CHILE</t>
  </si>
  <si>
    <t>Canela, Región de Coquimbo, País CHILE</t>
  </si>
  <si>
    <t xml:space="preserve">La Ligua 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</si>
  <si>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</si>
  <si>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</si>
  <si>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</si>
  <si>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</si>
  <si>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</si>
  <si>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</si>
  <si>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</si>
  <si>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</si>
  <si>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La Unión</t>
  </si>
  <si>
    <t>Ovalle</t>
  </si>
  <si>
    <t>Limarí</t>
  </si>
  <si>
    <t>Ovalle, CHILE</t>
  </si>
  <si>
    <t>Ovalle, Región de Coquimbo, CHILE</t>
  </si>
  <si>
    <t>Ovalle, Región de Coquimbo, País CHILE</t>
  </si>
  <si>
    <t>Lago Ranco</t>
  </si>
  <si>
    <t>Combarbalá</t>
  </si>
  <si>
    <t>Combarbalá, CHILE</t>
  </si>
  <si>
    <t>Combarbalá, Región de Coquimbo, CHILE</t>
  </si>
  <si>
    <t>Combarbalá, Región de Coquimbo, País CHILE</t>
  </si>
  <si>
    <t>Las Condes</t>
  </si>
  <si>
    <t>Monte Patria</t>
  </si>
  <si>
    <t>Monte Patria, CHILE</t>
  </si>
  <si>
    <t>Monte Patria, Región de Coquimbo, CHILE</t>
  </si>
  <si>
    <t>Monte Patria, Región de Coquimbo, País CHILE</t>
  </si>
  <si>
    <t>Limache</t>
  </si>
  <si>
    <t>Punitaqui</t>
  </si>
  <si>
    <t>Punitaqui, CHILE</t>
  </si>
  <si>
    <t>Punitaqui, Región de Coquimbo, CHILE</t>
  </si>
  <si>
    <t>Punitaqui, Región de Coquimbo, País CHILE</t>
  </si>
  <si>
    <t xml:space="preserve">Limache </t>
  </si>
  <si>
    <t>Río Hurtado</t>
  </si>
  <si>
    <t>Río Hurtado, CHILE</t>
  </si>
  <si>
    <t>Río Hurtado, Región de Coquimbo, CHILE</t>
  </si>
  <si>
    <t>Río Hurtado, Región de Coquimbo, País CHILE</t>
  </si>
  <si>
    <t xml:space="preserve">Llaillay 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</si>
  <si>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</si>
  <si>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</si>
  <si>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</si>
  <si>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</si>
  <si>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</si>
  <si>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</si>
  <si>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Los Andes</t>
  </si>
  <si>
    <t>Casablanca</t>
  </si>
  <si>
    <t>Casablanca, CHILE</t>
  </si>
  <si>
    <t>Casablanca, Región de Valparaíso, CHILE</t>
  </si>
  <si>
    <t>Casablanca, Región de Valparaíso, País CHILE</t>
  </si>
  <si>
    <t>Los Angeles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</si>
  <si>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</si>
  <si>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</si>
  <si>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</si>
  <si>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</si>
  <si>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</si>
  <si>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</si>
  <si>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</si>
  <si>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Lota</t>
  </si>
  <si>
    <t>Puchuncaví</t>
  </si>
  <si>
    <t>Puchuncaví, CHILE</t>
  </si>
  <si>
    <t>Puchuncaví, Región de Valparaíso, CHILE</t>
  </si>
  <si>
    <t>Puchuncaví, Región de Valparaíso, País CHILE</t>
  </si>
  <si>
    <t>Machalí</t>
  </si>
  <si>
    <t>Quintero</t>
  </si>
  <si>
    <t>Quintero, CHILE</t>
  </si>
  <si>
    <t>Quintero, Región de Valparaíso, CHILE</t>
  </si>
  <si>
    <t>Quintero, Región de Valparaíso, País CHILE</t>
  </si>
  <si>
    <t>Maipú</t>
  </si>
  <si>
    <t>Viña del Mar</t>
  </si>
  <si>
    <t>Viña del Mar, CHILE</t>
  </si>
  <si>
    <t>Viña del Mar, Región de Valparaíso, CHILE</t>
  </si>
  <si>
    <t>Viña del Mar, Región de Valparaíso, País CHILE</t>
  </si>
  <si>
    <t>Molina</t>
  </si>
  <si>
    <t>Isla de Pascua, CHILE</t>
  </si>
  <si>
    <t>Isla de Pascua, Región de Valparaíso, CHILE</t>
  </si>
  <si>
    <t>Isla de Pascua, Región de Valparaíso, País CHILE</t>
  </si>
  <si>
    <t>Rapa Nui</t>
  </si>
  <si>
    <t>Mulchén</t>
  </si>
  <si>
    <t>Los Andes, CHILE</t>
  </si>
  <si>
    <t>Los Andes, Región de Valparaíso, CHILE</t>
  </si>
  <si>
    <t>Los Andes, Región de Valparaíso, País CHILE</t>
  </si>
  <si>
    <t>Nacimiento</t>
  </si>
  <si>
    <t>Calle Larga, CHILE</t>
  </si>
  <si>
    <t>Calle Larga, Región de Valparaíso, CHILE</t>
  </si>
  <si>
    <t>Calle Larga, Región de Valparaíso, País CHILE</t>
  </si>
  <si>
    <t>Natales</t>
  </si>
  <si>
    <t>Rinconada</t>
  </si>
  <si>
    <t>Rinconada, CHILE</t>
  </si>
  <si>
    <t>Rinconada, Región de Valparaíso, CHILE</t>
  </si>
  <si>
    <t>Rinconada, Región de Valparaíso, País CHILE</t>
  </si>
  <si>
    <t>No Informado</t>
  </si>
  <si>
    <t>San Esteban</t>
  </si>
  <si>
    <t>San Esteban, CHILE</t>
  </si>
  <si>
    <t>San Esteban, Región de Valparaíso, CHILE</t>
  </si>
  <si>
    <t>San Esteban, Región de Valparaíso, País CHILE</t>
  </si>
  <si>
    <t>Ñuñoa</t>
  </si>
  <si>
    <t>La Ligua</t>
  </si>
  <si>
    <t>Petorca</t>
  </si>
  <si>
    <t>La Ligua, CHILE</t>
  </si>
  <si>
    <t>La Ligua, Región de Valparaíso, CHILE</t>
  </si>
  <si>
    <t>La Ligua, Región de Valparaíso, País CHILE</t>
  </si>
  <si>
    <t>Olivar</t>
  </si>
  <si>
    <t>Cabildo</t>
  </si>
  <si>
    <t>Cabildo, CHILE</t>
  </si>
  <si>
    <t>Cabildo, Región de Valparaíso, CHILE</t>
  </si>
  <si>
    <t>Cabildo, Región de Valparaíso, País CHILE</t>
  </si>
  <si>
    <t xml:space="preserve">Osorno 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</si>
  <si>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</si>
  <si>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</si>
  <si>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</si>
  <si>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</si>
  <si>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</si>
  <si>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</si>
  <si>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</si>
  <si>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Padre las Casas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</si>
  <si>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</si>
  <si>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</si>
  <si>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</si>
  <si>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</si>
  <si>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</si>
  <si>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</si>
  <si>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</si>
  <si>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</si>
  <si>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Calera, CHILE</t>
  </si>
  <si>
    <t>Calera, Región de Valparaíso, CHILE</t>
  </si>
  <si>
    <t>Calera, Región de Valparaíso, País CHILE</t>
  </si>
  <si>
    <t>Placilla</t>
  </si>
  <si>
    <t>Hijuelas</t>
  </si>
  <si>
    <t>Hijuelas, CHILE</t>
  </si>
  <si>
    <t>Hijuelas, Región de Valparaíso, CHILE</t>
  </si>
  <si>
    <t>Hijuelas, Región de Valparaíso, País CHILE</t>
  </si>
  <si>
    <t>Porvenir</t>
  </si>
  <si>
    <t>La Cruz</t>
  </si>
  <si>
    <t>La Cruz, CHILE</t>
  </si>
  <si>
    <t>La Cruz, Región de Valparaíso, CHILE</t>
  </si>
  <si>
    <t>La Cruz, Región de Valparaíso, País CHILE</t>
  </si>
  <si>
    <t>Providencia</t>
  </si>
  <si>
    <t>Nogales</t>
  </si>
  <si>
    <t>Nogales, CHILE</t>
  </si>
  <si>
    <t>Nogales, Región de Valparaíso, CHILE</t>
  </si>
  <si>
    <t>Nogales, Región de Valparaíso, País CHILE</t>
  </si>
  <si>
    <t>Puerto Montt</t>
  </si>
  <si>
    <t>San Antonio</t>
  </si>
  <si>
    <t>San Antonio, CHILE</t>
  </si>
  <si>
    <t>San Antonio, Región de Valparaíso, CHILE</t>
  </si>
  <si>
    <t>San Antonio, Región de Valparaíso, País CHILE</t>
  </si>
  <si>
    <t>Puerto Octay</t>
  </si>
  <si>
    <t>Algarrobo, CHILE</t>
  </si>
  <si>
    <t>Algarrobo, Región de Valparaíso, CHILE</t>
  </si>
  <si>
    <t>Algarrobo, Región de Valparaíso, País CHILE</t>
  </si>
  <si>
    <t xml:space="preserve">Puerto Varas </t>
  </si>
  <si>
    <t>Cartagena</t>
  </si>
  <si>
    <t>Cartagena, CHILE</t>
  </si>
  <si>
    <t>Cartagena, Región de Valparaíso, CHILE</t>
  </si>
  <si>
    <t>Cartagena, Región de Valparaíso, País CHILE</t>
  </si>
  <si>
    <t>Punta Arenas</t>
  </si>
  <si>
    <t>El Quisco</t>
  </si>
  <si>
    <t>El Quisco, CHILE</t>
  </si>
  <si>
    <t>El Quisco, Región de Valparaíso, CHILE</t>
  </si>
  <si>
    <t>El Quisco, Región de Valparaíso, País CHILE</t>
  </si>
  <si>
    <t>Putaendo</t>
  </si>
  <si>
    <t>El Tabo, CHILE</t>
  </si>
  <si>
    <t>El Tabo, Región de Valparaíso, CHILE</t>
  </si>
  <si>
    <t>El Tabo, Región de Valparaíso, País CHILE</t>
  </si>
  <si>
    <t>Puyehue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</si>
  <si>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</si>
  <si>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</si>
  <si>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</si>
  <si>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</si>
  <si>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</si>
  <si>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</si>
  <si>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</si>
  <si>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</si>
  <si>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Quilpué</t>
  </si>
  <si>
    <t>Catemu</t>
  </si>
  <si>
    <t>Catemu, CHILE</t>
  </si>
  <si>
    <t>Catemu, Región de Valparaíso, CHILE</t>
  </si>
  <si>
    <t>Catemu, Región de Valparaíso, País CHILE</t>
  </si>
  <si>
    <t>Quinchao</t>
  </si>
  <si>
    <t>Llaillay</t>
  </si>
  <si>
    <t>Llaillay, CHILE</t>
  </si>
  <si>
    <t>Llaillay, Región de Valparaíso, CHILE</t>
  </si>
  <si>
    <t>Llaillay, Región de Valparaíso, País CHILE</t>
  </si>
  <si>
    <t>Quinta de Tilcoco</t>
  </si>
  <si>
    <t>Panquehue</t>
  </si>
  <si>
    <t>Panquehue, CHILE</t>
  </si>
  <si>
    <t>Panquehue, Región de Valparaíso, CHILE</t>
  </si>
  <si>
    <t>Panquehue, Región de Valparaíso, País CHILE</t>
  </si>
  <si>
    <t>Putaendo, CHILE</t>
  </si>
  <si>
    <t>Putaendo, Región de Valparaíso, CHILE</t>
  </si>
  <si>
    <t>Putaendo, Región de Valparaíso, País CHILE</t>
  </si>
  <si>
    <t>Rancagua</t>
  </si>
  <si>
    <t>Santa María</t>
  </si>
  <si>
    <t>Santa María, CHILE</t>
  </si>
  <si>
    <t>Santa María, Región de Valparaíso, CHILE</t>
  </si>
  <si>
    <t>Santa María, Región de Valparaíso, País CHILE</t>
  </si>
  <si>
    <t>Recoleta</t>
  </si>
  <si>
    <t>Margamarga</t>
  </si>
  <si>
    <t>Quilpué, CHILE</t>
  </si>
  <si>
    <t>Quilpué, Región de Valparaíso, CHILE</t>
  </si>
  <si>
    <t>Quilpué, Región de Valparaíso, País CHILE</t>
  </si>
  <si>
    <t>Renca</t>
  </si>
  <si>
    <t>Limache, CHILE</t>
  </si>
  <si>
    <t>Limache, Región de Valparaíso, CHILE</t>
  </si>
  <si>
    <t>Limache, Región de Valparaíso, País CHILE</t>
  </si>
  <si>
    <t>Rengo</t>
  </si>
  <si>
    <t>Olmué</t>
  </si>
  <si>
    <t>Olmué, CHILE</t>
  </si>
  <si>
    <t>Olmué, Región de Valparaíso, CHILE</t>
  </si>
  <si>
    <t>Olmué, Región de Valparaíso, País CHILE</t>
  </si>
  <si>
    <t>Requínoa</t>
  </si>
  <si>
    <t>Villa Alemana</t>
  </si>
  <si>
    <t>Villa Alemana, CHILE</t>
  </si>
  <si>
    <t>Villa Alemana, Región de Valparaíso, CHILE</t>
  </si>
  <si>
    <t>Villa Alemana, Región de Valparaíso, País CHILE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</si>
  <si>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</si>
  <si>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</si>
  <si>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</si>
  <si>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</si>
  <si>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</si>
  <si>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</si>
  <si>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</si>
  <si>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Río Negro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</si>
  <si>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</si>
  <si>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</si>
  <si>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</si>
  <si>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</si>
  <si>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</si>
  <si>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</si>
  <si>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</si>
  <si>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</si>
  <si>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</si>
  <si>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</si>
  <si>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</si>
  <si>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</si>
  <si>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</si>
  <si>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</si>
  <si>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</si>
  <si>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</si>
  <si>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San Fernando</t>
  </si>
  <si>
    <t>Graneros</t>
  </si>
  <si>
    <t>Graneros, CHILE</t>
  </si>
  <si>
    <t>Graneros, Región del Libertador General Bernardo O'Higgins, CHILE</t>
  </si>
  <si>
    <t>Graneros, Región de O'Higgins, País CHILE</t>
  </si>
  <si>
    <t>San Miguel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</si>
  <si>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</si>
  <si>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</si>
  <si>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</si>
  <si>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</si>
  <si>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Machalí, CHILE</t>
  </si>
  <si>
    <t>Machalí, Región del Libertador General Bernardo O'Higgins, CHILE</t>
  </si>
  <si>
    <t>Machalí, Región de O'Higgins, País CHILE</t>
  </si>
  <si>
    <t>San Pedro de la Paz</t>
  </si>
  <si>
    <t>Malloa</t>
  </si>
  <si>
    <t>Malloa, CHILE</t>
  </si>
  <si>
    <t>Malloa, Región del Libertador General Bernardo O'Higgins, CHILE</t>
  </si>
  <si>
    <t>Malloa, Región de O'Higgins, País CHILE</t>
  </si>
  <si>
    <t>San Vicente</t>
  </si>
  <si>
    <t>Mostazal</t>
  </si>
  <si>
    <t>Mostazal, CHILE</t>
  </si>
  <si>
    <t>Mostazal, Región del Libertador General Bernardo O'Higgins, CHILE</t>
  </si>
  <si>
    <t>Mostazal, Región de O'Higgins, País CHILE</t>
  </si>
  <si>
    <t>Olivar, CHILE</t>
  </si>
  <si>
    <t>Olivar, Región del Libertador General Bernardo O'Higgins, CHILE</t>
  </si>
  <si>
    <t>Olivar, Región de O'Higgins, País CHILE</t>
  </si>
  <si>
    <t>Santiago</t>
  </si>
  <si>
    <t>Peumo</t>
  </si>
  <si>
    <t>Peumo, CHILE</t>
  </si>
  <si>
    <t>Peumo, Región del Libertador General Bernardo O'Higgins, CHILE</t>
  </si>
  <si>
    <t>Peumo, Región de O'Higgins, País CHILE</t>
  </si>
  <si>
    <t xml:space="preserve">Santo Domingo </t>
  </si>
  <si>
    <t>Pichidegua</t>
  </si>
  <si>
    <t>Pichidegua, CHILE</t>
  </si>
  <si>
    <t>Pichidegua, Región del Libertador General Bernardo O'Higgins, CHILE</t>
  </si>
  <si>
    <t>Pichidegua, Región de O'Higgins, País CHILE</t>
  </si>
  <si>
    <t>Talca</t>
  </si>
  <si>
    <t>Quinta de Tilcoco, CHILE</t>
  </si>
  <si>
    <t>Quinta de Tilcoco, Región del Libertador General Bernardo O'Higgins, CHILE</t>
  </si>
  <si>
    <t>Quinta de Tilcoco, Región de O'Higgins, País CHILE</t>
  </si>
  <si>
    <t>Talcahuano</t>
  </si>
  <si>
    <t>Rengo, CHILE</t>
  </si>
  <si>
    <t>Rengo, Región del Libertador General Bernardo O'Higgins, CHILE</t>
  </si>
  <si>
    <t>Rengo, Región de O'Higgins, País CHILE</t>
  </si>
  <si>
    <t>Temuco</t>
  </si>
  <si>
    <t>Requínoa, CHILE</t>
  </si>
  <si>
    <t>Requínoa, Región del Libertador General Bernardo O'Higgins, CHILE</t>
  </si>
  <si>
    <t>Requínoa, Región de O'Higgins, País CHILE</t>
  </si>
  <si>
    <t>Tirúa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</si>
  <si>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</si>
  <si>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</si>
  <si>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</si>
  <si>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</si>
  <si>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</si>
  <si>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</si>
  <si>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</si>
  <si>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</si>
  <si>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Tomé</t>
  </si>
  <si>
    <t>La Estrella</t>
  </si>
  <si>
    <t>La Estrella, CHILE</t>
  </si>
  <si>
    <t>La Estrella, Región del Libertador General Bernardo O'Higgins, CHILE</t>
  </si>
  <si>
    <t>La Estrella, Región de O'Higgins, País CHILE</t>
  </si>
  <si>
    <t>Valdivia</t>
  </si>
  <si>
    <t>Litueche</t>
  </si>
  <si>
    <t>Litueche, CHILE</t>
  </si>
  <si>
    <t>Litueche, Región del Libertador General Bernardo O'Higgins, CHILE</t>
  </si>
  <si>
    <t>Litueche, Región de O'Higgins, País CHILE</t>
  </si>
  <si>
    <t xml:space="preserve">Valdivia 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</si>
  <si>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</si>
  <si>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</si>
  <si>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</si>
  <si>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</si>
  <si>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</si>
  <si>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</si>
  <si>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</si>
  <si>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</si>
  <si>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</si>
  <si>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</si>
  <si>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</si>
  <si>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</si>
  <si>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</si>
  <si>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</si>
  <si>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</si>
  <si>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</si>
  <si>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Vitacura</t>
  </si>
  <si>
    <t>Chépica</t>
  </si>
  <si>
    <t>Chépica, CHILE</t>
  </si>
  <si>
    <t>Chépica, Región del Libertador General Bernardo O'Higgins, CHILE</t>
  </si>
  <si>
    <t>Chépica, Región de O'Higgins, País CHILE</t>
  </si>
  <si>
    <t>(en blanco)</t>
  </si>
  <si>
    <t>Chimbarongo, CHILE</t>
  </si>
  <si>
    <t>Chimbarongo, Región del Libertador General Bernardo O'Higgins, CHILE</t>
  </si>
  <si>
    <t>Chimbarongo, Región de O'Higgins, País CHILE</t>
  </si>
  <si>
    <t>Total general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</si>
  <si>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</si>
  <si>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</si>
  <si>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</si>
  <si>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</si>
  <si>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</si>
  <si>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</si>
  <si>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</si>
  <si>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</si>
  <si>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</si>
  <si>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</si>
  <si>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</si>
  <si>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</si>
  <si>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</si>
  <si>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</si>
  <si>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</si>
  <si>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</si>
  <si>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</si>
  <si>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</si>
  <si>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</si>
  <si>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</si>
  <si>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</si>
  <si>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</si>
  <si>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</si>
  <si>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</si>
  <si>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</si>
  <si>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</si>
  <si>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</si>
  <si>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</si>
  <si>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</si>
  <si>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</si>
  <si>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</si>
  <si>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</si>
  <si>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</si>
  <si>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</si>
  <si>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</si>
  <si>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</si>
  <si>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</si>
  <si>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</si>
  <si>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</si>
  <si>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</si>
  <si>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</si>
  <si>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</si>
  <si>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</si>
  <si>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</si>
  <si>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</si>
  <si>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</si>
  <si>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</si>
  <si>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</si>
  <si>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</si>
  <si>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</si>
  <si>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</si>
  <si>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</si>
  <si>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</si>
  <si>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</si>
  <si>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</si>
  <si>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</si>
  <si>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</si>
  <si>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</si>
  <si>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</si>
  <si>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</si>
  <si>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</si>
  <si>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</si>
  <si>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</si>
  <si>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</si>
  <si>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</si>
  <si>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</si>
  <si>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</si>
  <si>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</si>
  <si>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</si>
  <si>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</si>
  <si>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</si>
  <si>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</si>
  <si>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</si>
  <si>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</si>
  <si>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</si>
  <si>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</si>
  <si>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</si>
  <si>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</si>
  <si>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</si>
  <si>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</si>
  <si>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</si>
  <si>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</si>
  <si>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</si>
  <si>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</si>
  <si>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</si>
  <si>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</si>
  <si>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</si>
  <si>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</si>
  <si>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</si>
  <si>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</si>
  <si>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</si>
  <si>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</si>
  <si>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</si>
  <si>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</si>
  <si>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</si>
  <si>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</si>
  <si>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</si>
  <si>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</si>
  <si>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</si>
  <si>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</si>
  <si>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</si>
  <si>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</si>
  <si>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</si>
  <si>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</si>
  <si>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</si>
  <si>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</si>
  <si>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</si>
  <si>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</si>
  <si>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</si>
  <si>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</si>
  <si>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</si>
  <si>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</si>
  <si>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</si>
  <si>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</si>
  <si>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</si>
  <si>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</si>
  <si>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</si>
  <si>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</si>
  <si>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</si>
  <si>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</si>
  <si>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</si>
  <si>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</si>
  <si>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</si>
  <si>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</si>
  <si>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</si>
  <si>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</si>
  <si>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</si>
  <si>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</si>
  <si>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</si>
  <si>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</si>
  <si>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</si>
  <si>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</si>
  <si>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</si>
  <si>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</si>
  <si>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</si>
  <si>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</si>
  <si>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</si>
  <si>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</si>
  <si>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</si>
  <si>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</si>
  <si>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</si>
  <si>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</si>
  <si>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</si>
  <si>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</si>
  <si>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</si>
  <si>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</si>
  <si>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Biobío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</si>
  <si>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</si>
  <si>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</si>
  <si>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</si>
  <si>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</si>
  <si>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</si>
  <si>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Coronel, CHILE</t>
  </si>
  <si>
    <t>Coronel, Región del Biobío, CHILE</t>
  </si>
  <si>
    <t>Coronel, Región de Biobío, País CHILE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</si>
  <si>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</si>
  <si>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</si>
  <si>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</si>
  <si>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</si>
  <si>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</si>
  <si>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</si>
  <si>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</si>
  <si>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</si>
  <si>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</si>
  <si>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</si>
  <si>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</si>
  <si>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</si>
  <si>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</si>
  <si>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</si>
  <si>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</si>
  <si>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</si>
  <si>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</si>
  <si>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</si>
  <si>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</si>
  <si>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</si>
  <si>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</si>
  <si>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</si>
  <si>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</si>
  <si>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</si>
  <si>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</si>
  <si>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Talcahuano, CHILE</t>
  </si>
  <si>
    <t>Talcahuano, Región del Biobío, CHILE</t>
  </si>
  <si>
    <t>Talcahuano, Región de Biobío, País CHILE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</si>
  <si>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</si>
  <si>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</si>
  <si>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</si>
  <si>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</si>
  <si>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</si>
  <si>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</si>
  <si>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</si>
  <si>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</si>
  <si>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</si>
  <si>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</si>
  <si>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</si>
  <si>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</si>
  <si>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</si>
  <si>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</si>
  <si>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</si>
  <si>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</si>
  <si>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</si>
  <si>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</si>
  <si>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</si>
  <si>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</si>
  <si>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</si>
  <si>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</si>
  <si>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</si>
  <si>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</si>
  <si>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</si>
  <si>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</si>
  <si>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</si>
  <si>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</si>
  <si>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</si>
  <si>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Tirúa, CHILE</t>
  </si>
  <si>
    <t>Tirúa, Región del Biobío, CHILE</t>
  </si>
  <si>
    <t>Tirúa, Región de Biobío, País CHILE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</si>
  <si>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</si>
  <si>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</si>
  <si>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</si>
  <si>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</si>
  <si>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</si>
  <si>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</si>
  <si>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</si>
  <si>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</si>
  <si>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</si>
  <si>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</si>
  <si>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</si>
  <si>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</si>
  <si>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</si>
  <si>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</si>
  <si>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Mulchén, CHILE</t>
  </si>
  <si>
    <t>Mulchén, Región del Biobío, CHILE</t>
  </si>
  <si>
    <t>Mulchén, Región de Biobío, País CHILE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</si>
  <si>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</si>
  <si>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</si>
  <si>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</si>
  <si>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</si>
  <si>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</si>
  <si>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</si>
  <si>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</si>
  <si>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</si>
  <si>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</si>
  <si>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</si>
  <si>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</si>
  <si>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</si>
  <si>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</si>
  <si>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</si>
  <si>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</si>
  <si>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</si>
  <si>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</si>
  <si>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</si>
  <si>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</si>
  <si>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</si>
  <si>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</si>
  <si>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</si>
  <si>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</si>
  <si>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</si>
  <si>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</si>
  <si>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</si>
  <si>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</si>
  <si>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</si>
  <si>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</si>
  <si>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</si>
  <si>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</si>
  <si>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</si>
  <si>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</si>
  <si>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</si>
  <si>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</si>
  <si>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Ñuble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</si>
  <si>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</si>
  <si>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</si>
  <si>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</si>
  <si>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</si>
  <si>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</si>
  <si>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</si>
  <si>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</si>
  <si>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</si>
  <si>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</si>
  <si>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</si>
  <si>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</si>
  <si>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</si>
  <si>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</si>
  <si>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</si>
  <si>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</si>
  <si>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</si>
  <si>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</si>
  <si>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</si>
  <si>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</si>
  <si>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</si>
  <si>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</si>
  <si>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</si>
  <si>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</si>
  <si>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</si>
  <si>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</si>
  <si>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</si>
  <si>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</si>
  <si>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</si>
  <si>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</si>
  <si>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</si>
  <si>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</si>
  <si>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</si>
  <si>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</si>
  <si>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</si>
  <si>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</si>
  <si>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</si>
  <si>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</si>
  <si>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</si>
  <si>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</si>
  <si>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</si>
  <si>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</si>
  <si>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</si>
  <si>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</si>
  <si>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</si>
  <si>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</si>
  <si>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</si>
  <si>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</si>
  <si>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</si>
  <si>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</si>
  <si>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</si>
  <si>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</si>
  <si>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</si>
  <si>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</si>
  <si>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</si>
  <si>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</si>
  <si>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</si>
  <si>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</si>
  <si>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</si>
  <si>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</si>
  <si>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</si>
  <si>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</si>
  <si>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</si>
  <si>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</si>
  <si>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</si>
  <si>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</si>
  <si>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</si>
  <si>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</si>
  <si>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</si>
  <si>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</si>
  <si>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</si>
  <si>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</si>
  <si>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</si>
  <si>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</si>
  <si>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</si>
  <si>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</si>
  <si>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</si>
  <si>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</si>
  <si>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</si>
  <si>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</si>
  <si>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</si>
  <si>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</si>
  <si>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</si>
  <si>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</si>
  <si>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</si>
  <si>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</si>
  <si>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</si>
  <si>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</si>
  <si>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</si>
  <si>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La Araucanía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</si>
  <si>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</si>
  <si>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</si>
  <si>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</si>
  <si>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</si>
  <si>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</si>
  <si>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</si>
  <si>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</si>
  <si>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</si>
  <si>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</si>
  <si>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</si>
  <si>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</si>
  <si>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</si>
  <si>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</si>
  <si>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</si>
  <si>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</si>
  <si>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</si>
  <si>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</si>
  <si>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</si>
  <si>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</si>
  <si>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</si>
  <si>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</si>
  <si>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</si>
  <si>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</si>
  <si>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</si>
  <si>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</si>
  <si>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</si>
  <si>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</si>
  <si>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</si>
  <si>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</si>
  <si>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</si>
  <si>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</si>
  <si>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</si>
  <si>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</si>
  <si>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</si>
  <si>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</si>
  <si>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</si>
  <si>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</si>
  <si>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</si>
  <si>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</si>
  <si>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</si>
  <si>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</si>
  <si>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</si>
  <si>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</si>
  <si>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</si>
  <si>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</si>
  <si>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</si>
  <si>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</si>
  <si>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</si>
  <si>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</si>
  <si>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</si>
  <si>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</si>
  <si>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</si>
  <si>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</si>
  <si>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</si>
  <si>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</si>
  <si>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</si>
  <si>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</si>
  <si>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</si>
  <si>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</si>
  <si>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</si>
  <si>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</si>
  <si>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</si>
  <si>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</si>
  <si>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</si>
  <si>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</si>
  <si>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</si>
  <si>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</si>
  <si>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</si>
  <si>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</si>
  <si>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</si>
  <si>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</si>
  <si>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</si>
  <si>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</si>
  <si>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</si>
  <si>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</si>
  <si>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</si>
  <si>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</si>
  <si>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</si>
  <si>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</si>
  <si>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</si>
  <si>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</si>
  <si>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</si>
  <si>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</si>
  <si>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</si>
  <si>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</si>
  <si>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</si>
  <si>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</si>
  <si>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</si>
  <si>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</si>
  <si>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</si>
  <si>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</si>
  <si>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</si>
  <si>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</si>
  <si>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</si>
  <si>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</si>
  <si>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</si>
  <si>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</si>
  <si>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</si>
  <si>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</si>
  <si>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</si>
  <si>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</si>
  <si>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</si>
  <si>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</si>
  <si>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</si>
  <si>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</si>
  <si>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</si>
  <si>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</si>
  <si>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</si>
  <si>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</si>
  <si>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</si>
  <si>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</si>
  <si>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</si>
  <si>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</si>
  <si>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</si>
  <si>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</si>
  <si>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</si>
  <si>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</si>
  <si>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</si>
  <si>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</si>
  <si>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</si>
  <si>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</si>
  <si>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</si>
  <si>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</si>
  <si>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</si>
  <si>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</si>
  <si>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</si>
  <si>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</si>
  <si>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</si>
  <si>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</si>
  <si>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Los Lagos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</si>
  <si>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</si>
  <si>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</si>
  <si>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</si>
  <si>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</si>
  <si>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</si>
  <si>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</si>
  <si>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</si>
  <si>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</si>
  <si>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</si>
  <si>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</si>
  <si>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</si>
  <si>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</si>
  <si>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</si>
  <si>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</si>
  <si>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</si>
  <si>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</si>
  <si>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</si>
  <si>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</si>
  <si>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</si>
  <si>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</si>
  <si>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</si>
  <si>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</si>
  <si>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</si>
  <si>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</si>
  <si>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</si>
  <si>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</si>
  <si>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</si>
  <si>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</si>
  <si>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</si>
  <si>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</si>
  <si>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</si>
  <si>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</si>
  <si>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</si>
  <si>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</si>
  <si>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</si>
  <si>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</si>
  <si>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</si>
  <si>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</si>
  <si>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</si>
  <si>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</si>
  <si>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</si>
  <si>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</si>
  <si>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</si>
  <si>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</si>
  <si>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</si>
  <si>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</si>
  <si>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</si>
  <si>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</si>
  <si>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</si>
  <si>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</si>
  <si>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</si>
  <si>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</si>
  <si>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</si>
  <si>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</si>
  <si>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</si>
  <si>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</si>
  <si>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</si>
  <si>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</si>
  <si>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</si>
  <si>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</si>
  <si>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</si>
  <si>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</si>
  <si>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</si>
  <si>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</si>
  <si>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</si>
  <si>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</si>
  <si>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</si>
  <si>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</si>
  <si>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</si>
  <si>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</si>
  <si>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</si>
  <si>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</si>
  <si>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</si>
  <si>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</si>
  <si>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</si>
  <si>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</si>
  <si>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</si>
  <si>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</si>
  <si>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</si>
  <si>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</si>
  <si>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</si>
  <si>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</si>
  <si>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</si>
  <si>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</si>
  <si>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</si>
  <si>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</si>
  <si>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</si>
  <si>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Puyehue, CHILE</t>
  </si>
  <si>
    <t>Puyehue, Región de Los Lagos, CHILE</t>
  </si>
  <si>
    <t>Puyehue, Región de Los Lagos, País CHILE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</si>
  <si>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</si>
  <si>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</si>
  <si>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</si>
  <si>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</si>
  <si>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</si>
  <si>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</si>
  <si>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</si>
  <si>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</si>
  <si>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</si>
  <si>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</si>
  <si>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</si>
  <si>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</si>
  <si>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</si>
  <si>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</si>
  <si>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</si>
  <si>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</si>
  <si>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</si>
  <si>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</si>
  <si>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</si>
  <si>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</si>
  <si>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</si>
  <si>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</si>
  <si>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</si>
  <si>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</si>
  <si>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</si>
  <si>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</si>
  <si>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</si>
  <si>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Aysén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</si>
  <si>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</si>
  <si>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</si>
  <si>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</si>
  <si>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</si>
  <si>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</si>
  <si>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</si>
  <si>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</si>
  <si>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</si>
  <si>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</si>
  <si>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</si>
  <si>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</si>
  <si>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</si>
  <si>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</si>
  <si>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</si>
  <si>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</si>
  <si>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</si>
  <si>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</si>
  <si>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</si>
  <si>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</si>
  <si>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</si>
  <si>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</si>
  <si>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</si>
  <si>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</si>
  <si>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</si>
  <si>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</si>
  <si>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</si>
  <si>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</si>
  <si>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</si>
  <si>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</si>
  <si>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</si>
  <si>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</si>
  <si>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</si>
  <si>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</si>
  <si>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</si>
  <si>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</si>
  <si>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</si>
  <si>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</si>
  <si>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</si>
  <si>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</si>
  <si>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</si>
  <si>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</si>
  <si>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</si>
  <si>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Magallanes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</si>
  <si>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</si>
  <si>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</si>
  <si>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</si>
  <si>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</si>
  <si>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</si>
  <si>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</si>
  <si>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</si>
  <si>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</si>
  <si>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</si>
  <si>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</si>
  <si>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</si>
  <si>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</si>
  <si>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</si>
  <si>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</si>
  <si>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</si>
  <si>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</si>
  <si>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</si>
  <si>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</si>
  <si>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</si>
  <si>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</si>
  <si>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</si>
  <si>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</si>
  <si>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</si>
  <si>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</si>
  <si>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</si>
  <si>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</si>
  <si>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</si>
  <si>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</si>
  <si>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</si>
  <si>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</si>
  <si>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</si>
  <si>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</si>
  <si>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</si>
  <si>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</si>
  <si>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</si>
  <si>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</si>
  <si>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</si>
  <si>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</si>
  <si>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</si>
  <si>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</si>
  <si>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</si>
  <si>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Metropolitana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</si>
  <si>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</si>
  <si>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</si>
  <si>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</si>
  <si>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</si>
  <si>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</si>
  <si>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</si>
  <si>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</si>
  <si>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</si>
  <si>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</si>
  <si>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</si>
  <si>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</si>
  <si>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</si>
  <si>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</si>
  <si>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</si>
  <si>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</si>
  <si>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</si>
  <si>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</si>
  <si>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</si>
  <si>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</si>
  <si>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</si>
  <si>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</si>
  <si>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</si>
  <si>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</si>
  <si>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</si>
  <si>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</si>
  <si>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</si>
  <si>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</si>
  <si>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</si>
  <si>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</si>
  <si>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</si>
  <si>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</si>
  <si>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</si>
  <si>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</si>
  <si>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</si>
  <si>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</si>
  <si>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</si>
  <si>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</si>
  <si>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</si>
  <si>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</si>
  <si>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</si>
  <si>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</si>
  <si>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</si>
  <si>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</si>
  <si>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</si>
  <si>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</si>
  <si>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</si>
  <si>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</si>
  <si>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</si>
  <si>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</si>
  <si>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</si>
  <si>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</si>
  <si>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</si>
  <si>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</si>
  <si>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</si>
  <si>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</si>
  <si>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</si>
  <si>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</si>
  <si>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</si>
  <si>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</si>
  <si>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</si>
  <si>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</si>
  <si>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</si>
  <si>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</si>
  <si>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</si>
  <si>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</si>
  <si>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</si>
  <si>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</si>
  <si>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</si>
  <si>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</si>
  <si>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</si>
  <si>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Maipú, CHILE</t>
  </si>
  <si>
    <t>Maipú, Región Metropolitana de Santiago, CHILE</t>
  </si>
  <si>
    <t>Maipú, Región de Metropolitana, País CHILE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</si>
  <si>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</si>
  <si>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</si>
  <si>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</si>
  <si>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</si>
  <si>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</si>
  <si>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</si>
  <si>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</si>
  <si>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</si>
  <si>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</si>
  <si>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</si>
  <si>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</si>
  <si>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</si>
  <si>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</si>
  <si>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</si>
  <si>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</si>
  <si>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</si>
  <si>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</si>
  <si>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</si>
  <si>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</si>
  <si>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</si>
  <si>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</si>
  <si>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</si>
  <si>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</si>
  <si>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</si>
  <si>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</si>
  <si>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</si>
  <si>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Recoleta, CHILE</t>
  </si>
  <si>
    <t>Recoleta, Región Metropolitana de Santiago, CHILE</t>
  </si>
  <si>
    <t>Recoleta, Región de Metropolitana, País CHILE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</si>
  <si>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</si>
  <si>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</si>
  <si>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</si>
  <si>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</si>
  <si>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</si>
  <si>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</si>
  <si>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</si>
  <si>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</si>
  <si>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</si>
  <si>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</si>
  <si>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</si>
  <si>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</si>
  <si>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</si>
  <si>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</si>
  <si>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</si>
  <si>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</si>
  <si>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</si>
  <si>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</si>
  <si>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</si>
  <si>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</si>
  <si>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</si>
  <si>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</si>
  <si>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</si>
  <si>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</si>
  <si>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</si>
  <si>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</si>
  <si>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</si>
  <si>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</si>
  <si>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</si>
  <si>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</si>
  <si>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</si>
  <si>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</si>
  <si>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</si>
  <si>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</si>
  <si>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</si>
  <si>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</si>
  <si>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</si>
  <si>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</si>
  <si>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</si>
  <si>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</si>
  <si>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</si>
  <si>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</si>
  <si>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</si>
  <si>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</si>
  <si>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</si>
  <si>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</si>
  <si>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</si>
  <si>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</si>
  <si>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</si>
  <si>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</si>
  <si>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</si>
  <si>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</si>
  <si>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</si>
  <si>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</si>
  <si>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</si>
  <si>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</si>
  <si>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</si>
  <si>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</si>
  <si>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</si>
  <si>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</si>
  <si>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</si>
  <si>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</si>
  <si>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</si>
  <si>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</si>
  <si>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</si>
  <si>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</si>
  <si>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</si>
  <si>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</si>
  <si>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</si>
  <si>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</si>
  <si>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</si>
  <si>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</si>
  <si>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</si>
  <si>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</si>
  <si>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</si>
  <si>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</si>
  <si>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</si>
  <si>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</si>
  <si>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</si>
  <si>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</si>
  <si>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</si>
  <si>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</si>
  <si>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</si>
  <si>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</si>
  <si>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</si>
  <si>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</si>
  <si>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</si>
  <si>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</si>
  <si>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</si>
  <si>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</si>
  <si>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</si>
  <si>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</si>
  <si>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</si>
  <si>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</si>
  <si>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</si>
  <si>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</si>
  <si>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</si>
  <si>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</si>
  <si>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</si>
  <si>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</si>
  <si>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</si>
  <si>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</si>
  <si>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</si>
  <si>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</si>
  <si>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</si>
  <si>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</si>
  <si>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</si>
  <si>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</si>
  <si>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</si>
  <si>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</si>
  <si>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</si>
  <si>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</si>
  <si>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</si>
  <si>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</si>
  <si>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</si>
  <si>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</si>
  <si>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</si>
  <si>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</si>
  <si>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</si>
  <si>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</si>
  <si>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</si>
  <si>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</si>
  <si>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</si>
  <si>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</si>
  <si>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</si>
  <si>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</si>
  <si>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</si>
  <si>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</si>
  <si>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</si>
  <si>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</si>
  <si>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</si>
  <si>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</si>
  <si>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</si>
  <si>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Ranco</t>
  </si>
  <si>
    <t>La Unión, CHILE</t>
  </si>
  <si>
    <t>La Unión, Región de Los Ríos, CHILE</t>
  </si>
  <si>
    <t>La Unión, Región de Los Ríos, País CHILE</t>
  </si>
  <si>
    <t>Futrono, CHILE</t>
  </si>
  <si>
    <t>Futrono, Región de Los Ríos, CHILE</t>
  </si>
  <si>
    <t>Futrono, Región de Los Ríos, País CHILE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</si>
  <si>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</si>
  <si>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</si>
  <si>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</si>
  <si>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</si>
  <si>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</si>
  <si>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</si>
  <si>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</si>
  <si>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</si>
  <si>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</si>
  <si>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</si>
  <si>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</si>
  <si>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</si>
  <si>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</si>
  <si>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</si>
  <si>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</si>
  <si>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</si>
  <si>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</si>
  <si>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</si>
  <si>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</si>
  <si>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</si>
  <si>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</si>
  <si>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</si>
  <si>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</si>
  <si>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</si>
  <si>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</si>
  <si>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</si>
  <si>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</si>
  <si>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</si>
  <si>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Fecha</t>
  </si>
  <si>
    <t>Region_Numero</t>
  </si>
  <si>
    <t>Region</t>
  </si>
  <si>
    <t>Sexo</t>
  </si>
  <si>
    <t>Edad</t>
  </si>
  <si>
    <t>Centro_de_Salud</t>
  </si>
  <si>
    <t>lat</t>
  </si>
  <si>
    <t>lon</t>
  </si>
  <si>
    <t>Tipo_de_caso</t>
  </si>
  <si>
    <t>lat_comuna</t>
  </si>
  <si>
    <t>lon_comuna</t>
  </si>
  <si>
    <t>03-03-2020</t>
  </si>
  <si>
    <t>Masculino</t>
  </si>
  <si>
    <t>Hospital de Talca</t>
  </si>
  <si>
    <t>Confirmado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</si>
  <si>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</si>
  <si>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</si>
  <si>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</si>
  <si>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</si>
  <si>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</si>
  <si>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</si>
  <si>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</si>
  <si>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</si>
  <si>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</si>
  <si>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</si>
  <si>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</si>
  <si>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</si>
  <si>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</si>
  <si>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</si>
  <si>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</si>
  <si>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</si>
  <si>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</si>
  <si>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</si>
  <si>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</si>
  <si>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</si>
  <si>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</si>
  <si>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</si>
  <si>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</si>
  <si>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</si>
  <si>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</si>
  <si>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</si>
  <si>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</si>
  <si>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</si>
  <si>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</si>
  <si>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</si>
  <si>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</si>
  <si>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</si>
  <si>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</si>
  <si>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</si>
  <si>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</si>
  <si>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</si>
  <si>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</si>
  <si>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</si>
  <si>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</si>
  <si>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</si>
  <si>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</si>
  <si>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</si>
  <si>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</si>
  <si>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</si>
  <si>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</si>
  <si>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</si>
  <si>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</si>
  <si>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</si>
  <si>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</si>
  <si>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</si>
  <si>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</si>
  <si>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</si>
  <si>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</si>
  <si>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</si>
  <si>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</si>
  <si>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</si>
  <si>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</si>
  <si>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</si>
  <si>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18-03-2020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</si>
  <si>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</si>
  <si>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</si>
  <si>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</si>
  <si>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</si>
  <si>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</si>
  <si>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</si>
  <si>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Crucero</t>
  </si>
  <si>
    <t>19-03-2020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</si>
  <si>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</si>
  <si>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</si>
  <si>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</si>
  <si>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</si>
  <si>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</si>
  <si>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</si>
  <si>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</si>
  <si>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20-03-2020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</si>
  <si>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</si>
  <si>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</si>
  <si>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</si>
  <si>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</si>
  <si>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</si>
  <si>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</si>
  <si>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</si>
  <si>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</si>
  <si>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</si>
  <si>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</si>
  <si>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</si>
  <si>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</si>
  <si>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23-03-2020</t>
  </si>
  <si>
    <t>Clínica RedSalud Elqui</t>
  </si>
  <si>
    <t>Hospital Carlos van Buren</t>
  </si>
  <si>
    <t xml:space="preserve">Femenino </t>
  </si>
  <si>
    <t>24-03-2020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</si>
  <si>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</si>
  <si>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</si>
  <si>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</si>
  <si>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</si>
  <si>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</si>
  <si>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</si>
  <si>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>25-03-2020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</si>
  <si>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</si>
  <si>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</si>
  <si>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</si>
  <si>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</si>
  <si>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</si>
  <si>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</si>
  <si>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26-03-2020</t>
  </si>
  <si>
    <t>Servicio de Salud Occidente</t>
  </si>
  <si>
    <t>Hospital de Curacaví</t>
  </si>
  <si>
    <t>Hospital San Juan de Dios de San Fernando</t>
  </si>
  <si>
    <t>Hospital de Achao</t>
  </si>
  <si>
    <t>Hostipal de Castro</t>
  </si>
  <si>
    <t>Hospital Las Higueras</t>
  </si>
  <si>
    <t>27-03-2020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</si>
  <si>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</si>
  <si>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</si>
  <si>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</si>
  <si>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</si>
  <si>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</si>
  <si>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28-03-2020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</si>
  <si>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</si>
  <si>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</si>
  <si>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</si>
  <si>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</si>
  <si>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</si>
  <si>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</si>
  <si>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</si>
  <si>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Puerto Natales</t>
  </si>
  <si>
    <t>Hospital Dr. Hernán Henríquez Aravena</t>
  </si>
  <si>
    <t>29-03-2020</t>
  </si>
  <si>
    <t>Hospital del Cobre</t>
  </si>
  <si>
    <t xml:space="preserve">Colbún </t>
  </si>
  <si>
    <t>Hospital San José de Osorno</t>
  </si>
  <si>
    <t>Hospital Comunitario de Puerto Williams</t>
  </si>
  <si>
    <t>30-03-2020</t>
  </si>
  <si>
    <t>CESFAM de El Tabo</t>
  </si>
  <si>
    <t xml:space="preserve">CESFAM de San Antonio </t>
  </si>
  <si>
    <t>Hospiltal de Curicó</t>
  </si>
  <si>
    <t xml:space="preserve"> Hospital Augusto Essmann</t>
  </si>
  <si>
    <t>31-03-2020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</si>
  <si>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</si>
  <si>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</si>
  <si>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</si>
  <si>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</si>
  <si>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</si>
  <si>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01-04-2020</t>
  </si>
  <si>
    <t>Hospital San Juan de Dios de los Andes</t>
  </si>
  <si>
    <t>Hospital Claudio Vicuña</t>
  </si>
  <si>
    <t>CESFAM de Santa María</t>
  </si>
  <si>
    <t>Hospital de San Vicente</t>
  </si>
  <si>
    <t>El Carmén</t>
  </si>
  <si>
    <t>Clínica Alemana de Temuco</t>
  </si>
  <si>
    <t>02-04-2020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</si>
  <si>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</si>
  <si>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</si>
  <si>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</si>
  <si>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</si>
  <si>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</si>
  <si>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</si>
  <si>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03-04-2020</t>
  </si>
  <si>
    <t>La Calera</t>
  </si>
  <si>
    <t>Hospital de Los Andes</t>
  </si>
  <si>
    <t>Hospital San Martín de Quillota</t>
  </si>
  <si>
    <t>Hospital La Calera</t>
  </si>
  <si>
    <t>Hospital Clínico Herminda Martin</t>
  </si>
  <si>
    <t>04-04-2020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</si>
  <si>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</si>
  <si>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</si>
  <si>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</si>
  <si>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</si>
  <si>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</si>
  <si>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</si>
  <si>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</si>
  <si>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</si>
  <si>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05-04-2020</t>
  </si>
  <si>
    <t>IST Valparaíso</t>
  </si>
  <si>
    <t>CESFAM de Chincolco</t>
  </si>
  <si>
    <t>Hospital de Victoria</t>
  </si>
  <si>
    <t xml:space="preserve">Clinica Alemana Osorno </t>
  </si>
  <si>
    <t>06-04-2020</t>
  </si>
  <si>
    <t>Hospital Santo Tomás</t>
  </si>
  <si>
    <t>Hospital de Quirihue</t>
  </si>
  <si>
    <t>07-04-2020</t>
  </si>
  <si>
    <t>Hospital San José del Carmén</t>
  </si>
  <si>
    <t>SAPU Las Torres</t>
  </si>
  <si>
    <t>Clinica Los Leones</t>
  </si>
  <si>
    <t>08-04-2020</t>
  </si>
  <si>
    <t xml:space="preserve">Iquique </t>
  </si>
  <si>
    <t>Hospital Clínico de Magallanes</t>
  </si>
  <si>
    <t>09-04-2020</t>
  </si>
  <si>
    <t>CESFAM de Rinconada</t>
  </si>
  <si>
    <t>IST Viña del Mar</t>
  </si>
  <si>
    <t>10-04-2020</t>
  </si>
  <si>
    <t xml:space="preserve"> CESFAM de Quilpue</t>
  </si>
  <si>
    <t xml:space="preserve"> CESFAM de Valparaíso</t>
  </si>
  <si>
    <t xml:space="preserve">Hospital Carlos Van Buren </t>
  </si>
  <si>
    <t>11-04-2020</t>
  </si>
  <si>
    <t>Mascuino</t>
  </si>
  <si>
    <t>12-04-2020</t>
  </si>
  <si>
    <t>Hospital Gustavo Fricke</t>
  </si>
  <si>
    <t xml:space="preserve">Hospital San Martin </t>
  </si>
  <si>
    <t xml:space="preserve">Hosptial Santo Tomas Limache </t>
  </si>
  <si>
    <t xml:space="preserve">Viña del Mar </t>
  </si>
  <si>
    <t xml:space="preserve">La Unión </t>
  </si>
  <si>
    <t>13-04-2020</t>
  </si>
  <si>
    <t xml:space="preserve">Hospital San Jose de Casablanca </t>
  </si>
  <si>
    <t xml:space="preserve">CESFAM El Quisco </t>
  </si>
  <si>
    <t xml:space="preserve">El Quisco </t>
  </si>
  <si>
    <t>Hospital San Martin de Quillota</t>
  </si>
  <si>
    <t>Hospiatl San Camilo</t>
  </si>
  <si>
    <t>CESFAM Quillota</t>
  </si>
  <si>
    <t>Seremi de salud Valparaíso</t>
  </si>
  <si>
    <t>14-04-2020</t>
  </si>
  <si>
    <t>Hospital Santo Tomas de Limache</t>
  </si>
  <si>
    <t xml:space="preserve">LImache </t>
  </si>
  <si>
    <t>Hospital Juana Ross de Peñablanca</t>
  </si>
  <si>
    <t>Seremi Salud Valparaíso</t>
  </si>
  <si>
    <t>15-04-2020</t>
  </si>
  <si>
    <t>SAPU CESFAM Centenario</t>
  </si>
  <si>
    <t>Hospital Santo Tomás Limache</t>
  </si>
  <si>
    <t>CESFAM Santo Domingo</t>
  </si>
  <si>
    <t>CESFAM San Antonio</t>
  </si>
  <si>
    <t>Hospital de Rengo</t>
  </si>
  <si>
    <t>16-04-2020</t>
  </si>
  <si>
    <t>CESFAM El Tabo</t>
  </si>
  <si>
    <t xml:space="preserve">El Tabo 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</si>
  <si>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</si>
  <si>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</si>
  <si>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</si>
  <si>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</si>
  <si>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</si>
  <si>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</si>
  <si>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>17-04-2020</t>
  </si>
  <si>
    <t xml:space="preserve">Hospital Santo Tomás de Limache </t>
  </si>
  <si>
    <t>LImache</t>
  </si>
  <si>
    <t>CESFAM El Quisco</t>
  </si>
  <si>
    <t>18-04-2020</t>
  </si>
  <si>
    <t xml:space="preserve">Alto Hospicio </t>
  </si>
  <si>
    <t>CESFAM Valle de los Libertadores</t>
  </si>
  <si>
    <t>Puteaendo</t>
  </si>
  <si>
    <t>Quilpue</t>
  </si>
  <si>
    <t>CESFAM San Esteban</t>
  </si>
  <si>
    <t>CESFAM Marcos Maldonado</t>
  </si>
  <si>
    <t>Araucanía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</si>
</sst>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9f999e057ad8c646/Escritorio/Casos%20Comuna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etalle"/>
      <sheetName val="ORIGEN"/>
      <sheetName val="Hoja5"/>
      <sheetName val="NUEVA"/>
    </sheetNames>
    <sheetDataSet>
      <sheetData sheetId="0"/>
      <sheetData sheetId="1"/>
      <sheetData sheetId="2"/>
      <sheetData sheetId="3">
        <row r="4">
          <cell r="B4">
            <v>245</v>
          </cell>
          <cell r="C4" t="str">
            <v>19-03-2020</v>
          </cell>
          <cell r="D4">
            <v>2</v>
          </cell>
          <cell r="E4" t="str">
            <v>Antofagasta</v>
          </cell>
          <cell r="F4" t="str">
            <v>Femenino</v>
          </cell>
          <cell r="G4">
            <v>61</v>
          </cell>
          <cell r="H4" t="str">
            <v>Hospital Regional de Antofagasta</v>
          </cell>
          <cell r="I4" t="str">
            <v>Antofagasta</v>
          </cell>
        </row>
        <row r="5">
          <cell r="B5">
            <v>246</v>
          </cell>
          <cell r="C5" t="str">
            <v>19-03-2020</v>
          </cell>
          <cell r="D5">
            <v>2</v>
          </cell>
          <cell r="E5" t="str">
            <v>Antofagasta</v>
          </cell>
          <cell r="F5" t="str">
            <v>Masculino</v>
          </cell>
          <cell r="G5">
            <v>34</v>
          </cell>
          <cell r="H5" t="str">
            <v>Hospital Regional de Antofagasta</v>
          </cell>
          <cell r="I5" t="str">
            <v>Antofagasta</v>
          </cell>
        </row>
        <row r="6">
          <cell r="B6">
            <v>354</v>
          </cell>
          <cell r="C6" t="str">
            <v>20-03-2020</v>
          </cell>
          <cell r="D6">
            <v>2</v>
          </cell>
          <cell r="E6" t="str">
            <v>Antofagasta</v>
          </cell>
          <cell r="H6" t="str">
            <v>Hospital Regional de Antofagasta</v>
          </cell>
          <cell r="I6" t="str">
            <v>Antofagasta</v>
          </cell>
        </row>
        <row r="7">
          <cell r="B7">
            <v>355</v>
          </cell>
          <cell r="C7" t="str">
            <v>20-03-2020</v>
          </cell>
          <cell r="D7">
            <v>2</v>
          </cell>
          <cell r="E7" t="str">
            <v>Antofagasta</v>
          </cell>
          <cell r="H7" t="str">
            <v>Clínica Bupa</v>
          </cell>
          <cell r="I7" t="str">
            <v>Antofagasta</v>
          </cell>
        </row>
        <row r="8">
          <cell r="B8">
            <v>356</v>
          </cell>
          <cell r="C8" t="str">
            <v>20-03-2020</v>
          </cell>
          <cell r="D8">
            <v>2</v>
          </cell>
          <cell r="E8" t="str">
            <v>Antofagasta</v>
          </cell>
          <cell r="H8" t="str">
            <v>Hospital Regional de Antofagasta</v>
          </cell>
          <cell r="I8" t="str">
            <v>Antofagasta</v>
          </cell>
        </row>
        <row r="9">
          <cell r="B9">
            <v>357</v>
          </cell>
          <cell r="C9" t="str">
            <v>20-03-2020</v>
          </cell>
          <cell r="D9">
            <v>2</v>
          </cell>
          <cell r="E9" t="str">
            <v>Antofagasta</v>
          </cell>
          <cell r="F9" t="str">
            <v>Masculino</v>
          </cell>
          <cell r="G9">
            <v>18</v>
          </cell>
          <cell r="H9" t="str">
            <v>Hospital Regional de Antofagasta</v>
          </cell>
          <cell r="I9" t="str">
            <v>Antofagasta</v>
          </cell>
        </row>
        <row r="10">
          <cell r="B10">
            <v>449</v>
          </cell>
          <cell r="C10" t="str">
            <v>21-03-2020</v>
          </cell>
          <cell r="D10">
            <v>2</v>
          </cell>
          <cell r="E10" t="str">
            <v>Antofagasta</v>
          </cell>
          <cell r="F10" t="str">
            <v>Femenino</v>
          </cell>
          <cell r="G10">
            <v>47</v>
          </cell>
          <cell r="H10" t="str">
            <v>Hospital Regional de Antofagasta</v>
          </cell>
          <cell r="I10" t="str">
            <v>Antofagasta</v>
          </cell>
        </row>
        <row r="11">
          <cell r="B11">
            <v>648</v>
          </cell>
          <cell r="C11" t="str">
            <v>23-03-2020</v>
          </cell>
          <cell r="D11">
            <v>2</v>
          </cell>
          <cell r="E11" t="str">
            <v>Antofagasta</v>
          </cell>
          <cell r="F11" t="str">
            <v>Masculino</v>
          </cell>
          <cell r="G11">
            <v>19</v>
          </cell>
          <cell r="H11" t="str">
            <v>Hospital Regional de Antofagasta</v>
          </cell>
          <cell r="I11" t="str">
            <v>Antofagasta</v>
          </cell>
        </row>
        <row r="12">
          <cell r="B12">
            <v>649</v>
          </cell>
          <cell r="C12" t="str">
            <v>23-03-2020</v>
          </cell>
          <cell r="D12">
            <v>2</v>
          </cell>
          <cell r="E12" t="str">
            <v>Antofagasta</v>
          </cell>
          <cell r="F12" t="str">
            <v>Femenino</v>
          </cell>
          <cell r="G12">
            <v>41</v>
          </cell>
          <cell r="H12" t="str">
            <v>Hospital Regional de Antofagasta</v>
          </cell>
          <cell r="I12" t="str">
            <v>Antofagasta</v>
          </cell>
        </row>
        <row r="13">
          <cell r="B13">
            <v>769</v>
          </cell>
          <cell r="C13" t="str">
            <v>24-03-2020</v>
          </cell>
          <cell r="D13">
            <v>2</v>
          </cell>
          <cell r="E13" t="str">
            <v>Antofagasta</v>
          </cell>
          <cell r="F13" t="str">
            <v>Femenino</v>
          </cell>
          <cell r="G13">
            <v>21</v>
          </cell>
          <cell r="H13" t="str">
            <v>Hospital Regional de Antofagasta</v>
          </cell>
          <cell r="I13" t="str">
            <v>Antofagasta</v>
          </cell>
        </row>
        <row r="14">
          <cell r="B14">
            <v>770</v>
          </cell>
          <cell r="C14" t="str">
            <v>24-03-2020</v>
          </cell>
          <cell r="D14">
            <v>2</v>
          </cell>
          <cell r="E14" t="str">
            <v>Antofagasta</v>
          </cell>
          <cell r="F14" t="str">
            <v>Femenino</v>
          </cell>
          <cell r="G14">
            <v>44</v>
          </cell>
          <cell r="H14" t="str">
            <v>Hospital Regional de Antofagasta</v>
          </cell>
          <cell r="I14" t="str">
            <v>Antofagasta</v>
          </cell>
        </row>
        <row r="15">
          <cell r="B15">
            <v>771</v>
          </cell>
          <cell r="C15" t="str">
            <v>24-03-2020</v>
          </cell>
          <cell r="D15">
            <v>2</v>
          </cell>
          <cell r="E15" t="str">
            <v>Antofagasta</v>
          </cell>
          <cell r="F15" t="str">
            <v>Femenino</v>
          </cell>
          <cell r="G15">
            <v>37</v>
          </cell>
          <cell r="H15" t="str">
            <v>Hospital Regional de Antofagasta</v>
          </cell>
          <cell r="I15" t="str">
            <v>Antofagasta</v>
          </cell>
        </row>
        <row r="16">
          <cell r="B16">
            <v>772</v>
          </cell>
          <cell r="C16" t="str">
            <v>24-03-2020</v>
          </cell>
          <cell r="D16">
            <v>2</v>
          </cell>
          <cell r="E16" t="str">
            <v>Antofagasta</v>
          </cell>
          <cell r="F16" t="str">
            <v>Femenino</v>
          </cell>
          <cell r="G16">
            <v>75</v>
          </cell>
          <cell r="H16" t="str">
            <v>Hospital Regional de Antofagasta</v>
          </cell>
          <cell r="I16" t="str">
            <v>Antofagasta</v>
          </cell>
        </row>
        <row r="17">
          <cell r="B17">
            <v>773</v>
          </cell>
          <cell r="C17" t="str">
            <v>24-03-2020</v>
          </cell>
          <cell r="D17">
            <v>2</v>
          </cell>
          <cell r="E17" t="str">
            <v>Antofagasta</v>
          </cell>
          <cell r="F17" t="str">
            <v>Femenino</v>
          </cell>
          <cell r="G17">
            <v>66</v>
          </cell>
          <cell r="H17" t="str">
            <v>Hospital Regional de Antofagasta</v>
          </cell>
          <cell r="I17" t="str">
            <v>Antofagasta</v>
          </cell>
        </row>
        <row r="18">
          <cell r="B18">
            <v>774</v>
          </cell>
          <cell r="C18" t="str">
            <v>24-03-2020</v>
          </cell>
          <cell r="D18">
            <v>2</v>
          </cell>
          <cell r="E18" t="str">
            <v>Antofagasta</v>
          </cell>
          <cell r="F18" t="str">
            <v>Masculino</v>
          </cell>
          <cell r="G18">
            <v>33</v>
          </cell>
          <cell r="H18" t="str">
            <v>Hospital Regional de Antofagasta</v>
          </cell>
          <cell r="I18" t="str">
            <v>Antofagasta</v>
          </cell>
        </row>
        <row r="19">
          <cell r="B19">
            <v>955</v>
          </cell>
          <cell r="C19" t="str">
            <v>25-03-2020</v>
          </cell>
          <cell r="D19">
            <v>2</v>
          </cell>
          <cell r="E19" t="str">
            <v>Antofagasta</v>
          </cell>
          <cell r="F19" t="str">
            <v>Masculino</v>
          </cell>
          <cell r="G19">
            <v>23</v>
          </cell>
          <cell r="H19" t="str">
            <v>Hospital Regional de Antofagasta</v>
          </cell>
          <cell r="I19" t="str">
            <v>Antofagasta</v>
          </cell>
        </row>
        <row r="20">
          <cell r="B20">
            <v>1182</v>
          </cell>
          <cell r="C20" t="str">
            <v>26-03-2020</v>
          </cell>
          <cell r="D20">
            <v>2</v>
          </cell>
          <cell r="E20" t="str">
            <v>Antofagasta</v>
          </cell>
          <cell r="F20" t="str">
            <v>Masculino</v>
          </cell>
          <cell r="G20">
            <v>39</v>
          </cell>
          <cell r="H20" t="str">
            <v>Hospital Regional de Antofagasta</v>
          </cell>
          <cell r="I20" t="str">
            <v>Antofagasta</v>
          </cell>
        </row>
        <row r="21">
          <cell r="B21">
            <v>1355</v>
          </cell>
          <cell r="C21" t="str">
            <v>27-03-2020</v>
          </cell>
          <cell r="D21">
            <v>2</v>
          </cell>
          <cell r="E21" t="str">
            <v>Antofagasta</v>
          </cell>
          <cell r="F21" t="str">
            <v>Masculino</v>
          </cell>
          <cell r="G21">
            <v>67</v>
          </cell>
          <cell r="H21" t="str">
            <v>Hospital Regional de Antofagasta</v>
          </cell>
          <cell r="I21" t="str">
            <v>Antofagasta</v>
          </cell>
        </row>
        <row r="22">
          <cell r="B22">
            <v>1678</v>
          </cell>
          <cell r="C22" t="str">
            <v>28-03-2020</v>
          </cell>
          <cell r="D22">
            <v>2</v>
          </cell>
          <cell r="E22" t="str">
            <v>Antofagasta</v>
          </cell>
          <cell r="F22" t="str">
            <v>Femenino</v>
          </cell>
          <cell r="G22">
            <v>65</v>
          </cell>
          <cell r="H22" t="str">
            <v>Hospital Regional de Antofagasta</v>
          </cell>
          <cell r="I22" t="str">
            <v>Antofagasta</v>
          </cell>
        </row>
        <row r="23">
          <cell r="B23">
            <v>1679</v>
          </cell>
          <cell r="C23" t="str">
            <v>28-03-2020</v>
          </cell>
          <cell r="D23">
            <v>2</v>
          </cell>
          <cell r="E23" t="str">
            <v>Antofagasta</v>
          </cell>
          <cell r="F23" t="str">
            <v>Femenino</v>
          </cell>
          <cell r="G23">
            <v>45</v>
          </cell>
          <cell r="H23" t="str">
            <v>Hospital Regional de Antofagasta</v>
          </cell>
          <cell r="I23" t="str">
            <v>Antofagasta</v>
          </cell>
        </row>
        <row r="24">
          <cell r="B24">
            <v>1680</v>
          </cell>
          <cell r="C24" t="str">
            <v>28-03-2020</v>
          </cell>
          <cell r="D24">
            <v>2</v>
          </cell>
          <cell r="E24" t="str">
            <v>Antofagasta</v>
          </cell>
          <cell r="F24" t="str">
            <v>Femenino</v>
          </cell>
          <cell r="G24">
            <v>30</v>
          </cell>
          <cell r="H24" t="str">
            <v>Hospital Regional de Antofagasta</v>
          </cell>
          <cell r="I24" t="str">
            <v>Antofagasta</v>
          </cell>
        </row>
        <row r="25">
          <cell r="B25">
            <v>1681</v>
          </cell>
          <cell r="C25" t="str">
            <v>28-03-2020</v>
          </cell>
          <cell r="D25">
            <v>2</v>
          </cell>
          <cell r="E25" t="str">
            <v>Antofagasta</v>
          </cell>
          <cell r="F25" t="str">
            <v>Masculino</v>
          </cell>
          <cell r="G25">
            <v>43</v>
          </cell>
          <cell r="H25" t="str">
            <v>Hospital Regional de Antofagasta</v>
          </cell>
          <cell r="I25" t="str">
            <v>Antofagasta</v>
          </cell>
        </row>
        <row r="26">
          <cell r="B26">
            <v>44</v>
          </cell>
          <cell r="C26" t="str">
            <v>14-03-2020</v>
          </cell>
          <cell r="D26">
            <v>2</v>
          </cell>
          <cell r="E26" t="str">
            <v>Antofagasta</v>
          </cell>
          <cell r="F26" t="str">
            <v>Femenino</v>
          </cell>
          <cell r="G26">
            <v>58</v>
          </cell>
          <cell r="H26" t="str">
            <v>Hospital Carlos Cisternas Calama</v>
          </cell>
          <cell r="I26" t="str">
            <v>Calama</v>
          </cell>
        </row>
        <row r="27">
          <cell r="B27">
            <v>45</v>
          </cell>
          <cell r="C27" t="str">
            <v>14-03-2020</v>
          </cell>
          <cell r="D27">
            <v>2</v>
          </cell>
          <cell r="E27" t="str">
            <v>Antofagasta</v>
          </cell>
          <cell r="F27" t="str">
            <v>Masculino</v>
          </cell>
          <cell r="G27">
            <v>63</v>
          </cell>
          <cell r="H27" t="str">
            <v>Hospital Carlos Cisternas Calama</v>
          </cell>
          <cell r="I27" t="str">
            <v>Calama</v>
          </cell>
        </row>
        <row r="28">
          <cell r="B28">
            <v>1356</v>
          </cell>
          <cell r="C28" t="str">
            <v>27-03-2020</v>
          </cell>
          <cell r="D28">
            <v>2</v>
          </cell>
          <cell r="E28" t="str">
            <v>Antofagasta</v>
          </cell>
          <cell r="F28" t="str">
            <v>Masculino</v>
          </cell>
          <cell r="G28">
            <v>36</v>
          </cell>
          <cell r="H28" t="str">
            <v>Hospital Dr. Carlos Cisternas</v>
          </cell>
          <cell r="I28" t="str">
            <v>Calama</v>
          </cell>
        </row>
        <row r="29">
          <cell r="B29">
            <v>247</v>
          </cell>
          <cell r="C29" t="str">
            <v>19-03-2020</v>
          </cell>
          <cell r="D29">
            <v>2</v>
          </cell>
          <cell r="E29" t="str">
            <v>Antofagasta</v>
          </cell>
          <cell r="F29" t="str">
            <v>Masculino</v>
          </cell>
          <cell r="G29">
            <v>60</v>
          </cell>
          <cell r="H29" t="str">
            <v>Hospital Marcos Macuada</v>
          </cell>
          <cell r="I29" t="str">
            <v>Tocopilla</v>
          </cell>
        </row>
        <row r="30">
          <cell r="B30">
            <v>248</v>
          </cell>
          <cell r="C30" t="str">
            <v>19-03-2020</v>
          </cell>
          <cell r="D30">
            <v>2</v>
          </cell>
          <cell r="E30" t="str">
            <v>Antofagasta</v>
          </cell>
          <cell r="F30" t="str">
            <v>Femenino</v>
          </cell>
          <cell r="G30">
            <v>57</v>
          </cell>
          <cell r="H30" t="str">
            <v>Hospital Marcos Macuada</v>
          </cell>
          <cell r="I30" t="str">
            <v>Tocopilla</v>
          </cell>
        </row>
        <row r="31">
          <cell r="B31">
            <v>157</v>
          </cell>
          <cell r="C31" t="str">
            <v>17-03-2020</v>
          </cell>
          <cell r="D31">
            <v>15</v>
          </cell>
          <cell r="E31" t="str">
            <v>Arica y Parinacota</v>
          </cell>
          <cell r="F31" t="str">
            <v>Masculino</v>
          </cell>
          <cell r="G31">
            <v>42</v>
          </cell>
          <cell r="H31" t="str">
            <v>Hospital de Arica</v>
          </cell>
          <cell r="I31" t="str">
            <v>Arica</v>
          </cell>
        </row>
        <row r="32">
          <cell r="B32">
            <v>550</v>
          </cell>
          <cell r="C32" t="str">
            <v>22-03-2020</v>
          </cell>
          <cell r="D32">
            <v>15</v>
          </cell>
          <cell r="E32" t="str">
            <v>Arica y Parinacota</v>
          </cell>
          <cell r="H32" t="str">
            <v>Hospital de Arica</v>
          </cell>
          <cell r="I32" t="str">
            <v>Arica</v>
          </cell>
        </row>
        <row r="33">
          <cell r="B33">
            <v>1181</v>
          </cell>
          <cell r="C33" t="str">
            <v>26-03-2020</v>
          </cell>
          <cell r="D33">
            <v>15</v>
          </cell>
          <cell r="E33" t="str">
            <v>Arica y Parinacota</v>
          </cell>
          <cell r="F33" t="str">
            <v>Masculino</v>
          </cell>
          <cell r="H33" t="str">
            <v>Hospital de Arica</v>
          </cell>
          <cell r="I33" t="str">
            <v>Arica</v>
          </cell>
        </row>
        <row r="34">
          <cell r="B34">
            <v>46</v>
          </cell>
          <cell r="C34" t="str">
            <v>14-03-2020</v>
          </cell>
          <cell r="D34">
            <v>3</v>
          </cell>
          <cell r="E34" t="str">
            <v>Atacama</v>
          </cell>
          <cell r="F34" t="str">
            <v>Masculino</v>
          </cell>
          <cell r="G34">
            <v>50</v>
          </cell>
          <cell r="H34" t="str">
            <v>Hospital Regional de Copiapó</v>
          </cell>
          <cell r="I34" t="str">
            <v>Copiapó</v>
          </cell>
        </row>
        <row r="35">
          <cell r="B35">
            <v>61</v>
          </cell>
          <cell r="C35" t="str">
            <v>14-03-2020</v>
          </cell>
          <cell r="D35">
            <v>11</v>
          </cell>
          <cell r="E35" t="str">
            <v>Aysén</v>
          </cell>
          <cell r="F35" t="str">
            <v>Masculino</v>
          </cell>
          <cell r="G35">
            <v>83</v>
          </cell>
          <cell r="H35" t="str">
            <v>Hospital de Aysén</v>
          </cell>
          <cell r="I35" t="str">
            <v>Coihaique</v>
          </cell>
        </row>
        <row r="36">
          <cell r="B36">
            <v>1169</v>
          </cell>
          <cell r="C36" t="str">
            <v>25-03-2020</v>
          </cell>
          <cell r="D36">
            <v>11</v>
          </cell>
          <cell r="E36" t="str">
            <v>Aysén</v>
          </cell>
          <cell r="F36" t="str">
            <v>Masculino</v>
          </cell>
          <cell r="I36" t="str">
            <v>No Informado</v>
          </cell>
        </row>
        <row r="37">
          <cell r="B37">
            <v>438</v>
          </cell>
          <cell r="C37" t="str">
            <v>20-03-2020</v>
          </cell>
          <cell r="D37">
            <v>8</v>
          </cell>
          <cell r="E37" t="str">
            <v>Biobío</v>
          </cell>
          <cell r="F37" t="str">
            <v>Femenino</v>
          </cell>
          <cell r="G37">
            <v>64</v>
          </cell>
          <cell r="I37" t="str">
            <v>Arauco</v>
          </cell>
        </row>
        <row r="38">
          <cell r="B38">
            <v>1119</v>
          </cell>
          <cell r="C38" t="str">
            <v>25-03-2020</v>
          </cell>
          <cell r="D38">
            <v>8</v>
          </cell>
          <cell r="E38" t="str">
            <v>Biobío</v>
          </cell>
          <cell r="I38" t="str">
            <v>Arauco</v>
          </cell>
        </row>
        <row r="39">
          <cell r="B39">
            <v>1129</v>
          </cell>
          <cell r="C39" t="str">
            <v>25-03-2020</v>
          </cell>
          <cell r="D39">
            <v>8</v>
          </cell>
          <cell r="E39" t="str">
            <v>Biobío</v>
          </cell>
          <cell r="I39" t="str">
            <v>Arauco</v>
          </cell>
        </row>
        <row r="40">
          <cell r="B40">
            <v>1883</v>
          </cell>
          <cell r="C40" t="str">
            <v>28-03-2020</v>
          </cell>
          <cell r="D40">
            <v>8</v>
          </cell>
          <cell r="E40" t="str">
            <v>Biobío</v>
          </cell>
          <cell r="I40" t="str">
            <v>Arauco</v>
          </cell>
        </row>
        <row r="41">
          <cell r="B41">
            <v>527</v>
          </cell>
          <cell r="C41" t="str">
            <v>21-03-2020</v>
          </cell>
          <cell r="D41">
            <v>8</v>
          </cell>
          <cell r="E41" t="str">
            <v>Biobío</v>
          </cell>
          <cell r="F41" t="str">
            <v>Masculino</v>
          </cell>
          <cell r="G41">
            <v>72</v>
          </cell>
          <cell r="I41" t="str">
            <v>Chiguayante</v>
          </cell>
        </row>
        <row r="42">
          <cell r="B42">
            <v>914</v>
          </cell>
          <cell r="C42" t="str">
            <v>24-03-2020</v>
          </cell>
          <cell r="D42">
            <v>8</v>
          </cell>
          <cell r="E42" t="str">
            <v>Biobío</v>
          </cell>
          <cell r="I42" t="str">
            <v>Chiguayante</v>
          </cell>
        </row>
        <row r="43">
          <cell r="B43">
            <v>915</v>
          </cell>
          <cell r="C43" t="str">
            <v>24-03-2020</v>
          </cell>
          <cell r="D43">
            <v>8</v>
          </cell>
          <cell r="E43" t="str">
            <v>Biobío</v>
          </cell>
          <cell r="I43" t="str">
            <v>Chiguayante</v>
          </cell>
        </row>
        <row r="44">
          <cell r="B44">
            <v>916</v>
          </cell>
          <cell r="C44" t="str">
            <v>24-03-2020</v>
          </cell>
          <cell r="D44">
            <v>8</v>
          </cell>
          <cell r="E44" t="str">
            <v>Biobío</v>
          </cell>
          <cell r="I44" t="str">
            <v>Chiguayante</v>
          </cell>
        </row>
        <row r="45">
          <cell r="B45">
            <v>1120</v>
          </cell>
          <cell r="C45" t="str">
            <v>25-03-2020</v>
          </cell>
          <cell r="D45">
            <v>8</v>
          </cell>
          <cell r="E45" t="str">
            <v>Biobío</v>
          </cell>
          <cell r="I45" t="str">
            <v>Chiguayante</v>
          </cell>
        </row>
        <row r="46">
          <cell r="B46">
            <v>1263</v>
          </cell>
          <cell r="C46" t="str">
            <v>26-03-2020</v>
          </cell>
          <cell r="D46">
            <v>8</v>
          </cell>
          <cell r="E46" t="str">
            <v>Biobío</v>
          </cell>
          <cell r="I46" t="str">
            <v>Chiguayante</v>
          </cell>
        </row>
        <row r="47">
          <cell r="B47">
            <v>1264</v>
          </cell>
          <cell r="C47" t="str">
            <v>26-03-2020</v>
          </cell>
          <cell r="D47">
            <v>8</v>
          </cell>
          <cell r="E47" t="str">
            <v>Biobío</v>
          </cell>
          <cell r="I47" t="str">
            <v>Chiguayante</v>
          </cell>
        </row>
        <row r="48">
          <cell r="B48">
            <v>1265</v>
          </cell>
          <cell r="C48" t="str">
            <v>26-03-2020</v>
          </cell>
          <cell r="D48">
            <v>8</v>
          </cell>
          <cell r="E48" t="str">
            <v>Biobío</v>
          </cell>
          <cell r="I48" t="str">
            <v>Chiguayante</v>
          </cell>
        </row>
        <row r="49">
          <cell r="B49">
            <v>1266</v>
          </cell>
          <cell r="C49" t="str">
            <v>26-03-2020</v>
          </cell>
          <cell r="D49">
            <v>8</v>
          </cell>
          <cell r="E49" t="str">
            <v>Biobío</v>
          </cell>
          <cell r="I49" t="str">
            <v>Chiguayante</v>
          </cell>
        </row>
        <row r="50">
          <cell r="B50">
            <v>1267</v>
          </cell>
          <cell r="C50" t="str">
            <v>26-03-2020</v>
          </cell>
          <cell r="D50">
            <v>8</v>
          </cell>
          <cell r="E50" t="str">
            <v>Biobío</v>
          </cell>
          <cell r="I50" t="str">
            <v>Chiguayante</v>
          </cell>
        </row>
        <row r="51">
          <cell r="B51">
            <v>1884</v>
          </cell>
          <cell r="C51" t="str">
            <v>28-03-2020</v>
          </cell>
          <cell r="D51">
            <v>8</v>
          </cell>
          <cell r="E51" t="str">
            <v>Biobío</v>
          </cell>
          <cell r="I51" t="str">
            <v>Chiguayante</v>
          </cell>
        </row>
        <row r="52">
          <cell r="B52">
            <v>42</v>
          </cell>
          <cell r="C52" t="str">
            <v>13-03-2020</v>
          </cell>
          <cell r="D52">
            <v>8</v>
          </cell>
          <cell r="E52" t="str">
            <v>Biobío</v>
          </cell>
          <cell r="F52" t="str">
            <v>Masculino</v>
          </cell>
          <cell r="G52">
            <v>32</v>
          </cell>
          <cell r="H52" t="str">
            <v>Clínica Universitaria</v>
          </cell>
          <cell r="I52" t="str">
            <v>Concepción</v>
          </cell>
        </row>
        <row r="53">
          <cell r="B53">
            <v>43</v>
          </cell>
          <cell r="C53" t="str">
            <v>13-03-2020</v>
          </cell>
          <cell r="D53">
            <v>8</v>
          </cell>
          <cell r="E53" t="str">
            <v>Biobío</v>
          </cell>
          <cell r="F53" t="str">
            <v>Masculino</v>
          </cell>
          <cell r="G53">
            <v>34</v>
          </cell>
          <cell r="H53" t="str">
            <v>Hospital G. Grant Benavente</v>
          </cell>
          <cell r="I53" t="str">
            <v>Concepción</v>
          </cell>
        </row>
        <row r="54">
          <cell r="B54">
            <v>231</v>
          </cell>
          <cell r="C54" t="str">
            <v>18-03-2020</v>
          </cell>
          <cell r="D54">
            <v>8</v>
          </cell>
          <cell r="E54" t="str">
            <v>Biobío</v>
          </cell>
          <cell r="F54" t="str">
            <v>Masculino</v>
          </cell>
          <cell r="G54">
            <v>64</v>
          </cell>
          <cell r="I54" t="str">
            <v>Concepción</v>
          </cell>
        </row>
        <row r="55">
          <cell r="B55">
            <v>335</v>
          </cell>
          <cell r="C55" t="str">
            <v>19-03-2020</v>
          </cell>
          <cell r="D55">
            <v>8</v>
          </cell>
          <cell r="E55" t="str">
            <v>Biobío</v>
          </cell>
          <cell r="F55" t="str">
            <v>Femenino</v>
          </cell>
          <cell r="G55">
            <v>42</v>
          </cell>
          <cell r="I55" t="str">
            <v>Concepción</v>
          </cell>
        </row>
        <row r="56">
          <cell r="B56">
            <v>337</v>
          </cell>
          <cell r="C56" t="str">
            <v>19-03-2020</v>
          </cell>
          <cell r="D56">
            <v>8</v>
          </cell>
          <cell r="E56" t="str">
            <v>Biobío</v>
          </cell>
          <cell r="F56" t="str">
            <v>Masculino</v>
          </cell>
          <cell r="G56">
            <v>36</v>
          </cell>
          <cell r="I56" t="str">
            <v>Concepción</v>
          </cell>
        </row>
        <row r="57">
          <cell r="B57">
            <v>439</v>
          </cell>
          <cell r="C57" t="str">
            <v>20-03-2020</v>
          </cell>
          <cell r="D57">
            <v>8</v>
          </cell>
          <cell r="E57" t="str">
            <v>Biobío</v>
          </cell>
          <cell r="F57" t="str">
            <v>Masculino</v>
          </cell>
          <cell r="G57">
            <v>46</v>
          </cell>
          <cell r="I57" t="str">
            <v>Concepción</v>
          </cell>
        </row>
        <row r="58">
          <cell r="B58">
            <v>529</v>
          </cell>
          <cell r="C58" t="str">
            <v>21-03-2020</v>
          </cell>
          <cell r="D58">
            <v>8</v>
          </cell>
          <cell r="E58" t="str">
            <v>Biobío</v>
          </cell>
          <cell r="F58" t="str">
            <v>Femenino</v>
          </cell>
          <cell r="G58">
            <v>63</v>
          </cell>
          <cell r="I58" t="str">
            <v>Concepción</v>
          </cell>
        </row>
        <row r="59">
          <cell r="B59">
            <v>530</v>
          </cell>
          <cell r="C59" t="str">
            <v>21-03-2020</v>
          </cell>
          <cell r="D59">
            <v>8</v>
          </cell>
          <cell r="E59" t="str">
            <v>Biobío</v>
          </cell>
          <cell r="F59" t="str">
            <v>Masculino</v>
          </cell>
          <cell r="G59">
            <v>48</v>
          </cell>
          <cell r="I59" t="str">
            <v>Concepción</v>
          </cell>
        </row>
        <row r="60">
          <cell r="B60">
            <v>531</v>
          </cell>
          <cell r="C60" t="str">
            <v>21-03-2020</v>
          </cell>
          <cell r="D60">
            <v>8</v>
          </cell>
          <cell r="E60" t="str">
            <v>Biobío</v>
          </cell>
          <cell r="F60" t="str">
            <v>Masculino</v>
          </cell>
          <cell r="G60">
            <v>47</v>
          </cell>
          <cell r="I60" t="str">
            <v>Concepción</v>
          </cell>
        </row>
        <row r="61">
          <cell r="B61">
            <v>532</v>
          </cell>
          <cell r="C61" t="str">
            <v>21-03-2020</v>
          </cell>
          <cell r="D61">
            <v>8</v>
          </cell>
          <cell r="E61" t="str">
            <v>Biobío</v>
          </cell>
          <cell r="F61" t="str">
            <v>Femenino</v>
          </cell>
          <cell r="G61">
            <v>35</v>
          </cell>
          <cell r="I61" t="str">
            <v>Concepción</v>
          </cell>
        </row>
        <row r="62">
          <cell r="B62">
            <v>625</v>
          </cell>
          <cell r="C62" t="str">
            <v>22-03-2020</v>
          </cell>
          <cell r="D62">
            <v>8</v>
          </cell>
          <cell r="E62" t="str">
            <v>Biobío</v>
          </cell>
          <cell r="F62" t="str">
            <v>Masculino</v>
          </cell>
          <cell r="G62">
            <v>48</v>
          </cell>
          <cell r="I62" t="str">
            <v>Concepción</v>
          </cell>
        </row>
        <row r="63">
          <cell r="B63">
            <v>727</v>
          </cell>
          <cell r="C63" t="str">
            <v>23-03-2020</v>
          </cell>
          <cell r="D63">
            <v>8</v>
          </cell>
          <cell r="E63" t="str">
            <v>Biobío</v>
          </cell>
          <cell r="F63" t="str">
            <v>Femenino</v>
          </cell>
          <cell r="G63">
            <v>26</v>
          </cell>
          <cell r="I63" t="str">
            <v>Concepción</v>
          </cell>
        </row>
        <row r="64">
          <cell r="B64">
            <v>732</v>
          </cell>
          <cell r="C64" t="str">
            <v>23-03-2020</v>
          </cell>
          <cell r="D64">
            <v>8</v>
          </cell>
          <cell r="E64" t="str">
            <v>Biobío</v>
          </cell>
          <cell r="F64" t="str">
            <v xml:space="preserve">Femenino </v>
          </cell>
          <cell r="G64">
            <v>45</v>
          </cell>
          <cell r="I64" t="str">
            <v>Concepción</v>
          </cell>
        </row>
        <row r="65">
          <cell r="B65">
            <v>902</v>
          </cell>
          <cell r="C65" t="str">
            <v>24-03-2020</v>
          </cell>
          <cell r="D65">
            <v>8</v>
          </cell>
          <cell r="E65" t="str">
            <v>Biobío</v>
          </cell>
          <cell r="I65" t="str">
            <v>Concepción</v>
          </cell>
        </row>
        <row r="66">
          <cell r="B66">
            <v>903</v>
          </cell>
          <cell r="C66" t="str">
            <v>24-03-2020</v>
          </cell>
          <cell r="D66">
            <v>8</v>
          </cell>
          <cell r="E66" t="str">
            <v>Biobío</v>
          </cell>
          <cell r="I66" t="str">
            <v>Concepción</v>
          </cell>
        </row>
        <row r="67">
          <cell r="B67">
            <v>904</v>
          </cell>
          <cell r="C67" t="str">
            <v>24-03-2020</v>
          </cell>
          <cell r="D67">
            <v>8</v>
          </cell>
          <cell r="E67" t="str">
            <v>Biobío</v>
          </cell>
          <cell r="I67" t="str">
            <v>Concepción</v>
          </cell>
        </row>
        <row r="68">
          <cell r="B68">
            <v>905</v>
          </cell>
          <cell r="C68" t="str">
            <v>24-03-2020</v>
          </cell>
          <cell r="D68">
            <v>8</v>
          </cell>
          <cell r="E68" t="str">
            <v>Biobío</v>
          </cell>
          <cell r="I68" t="str">
            <v>Concepción</v>
          </cell>
        </row>
        <row r="69">
          <cell r="B69">
            <v>906</v>
          </cell>
          <cell r="C69" t="str">
            <v>24-03-2020</v>
          </cell>
          <cell r="D69">
            <v>8</v>
          </cell>
          <cell r="E69" t="str">
            <v>Biobío</v>
          </cell>
          <cell r="I69" t="str">
            <v>Concepción</v>
          </cell>
        </row>
        <row r="70">
          <cell r="B70">
            <v>907</v>
          </cell>
          <cell r="C70" t="str">
            <v>24-03-2020</v>
          </cell>
          <cell r="D70">
            <v>8</v>
          </cell>
          <cell r="E70" t="str">
            <v>Biobío</v>
          </cell>
          <cell r="I70" t="str">
            <v>Concepción</v>
          </cell>
        </row>
        <row r="71">
          <cell r="B71">
            <v>908</v>
          </cell>
          <cell r="C71" t="str">
            <v>24-03-2020</v>
          </cell>
          <cell r="D71">
            <v>8</v>
          </cell>
          <cell r="E71" t="str">
            <v>Biobío</v>
          </cell>
          <cell r="I71" t="str">
            <v>Concepción</v>
          </cell>
        </row>
        <row r="72">
          <cell r="B72">
            <v>909</v>
          </cell>
          <cell r="C72" t="str">
            <v>24-03-2020</v>
          </cell>
          <cell r="D72">
            <v>8</v>
          </cell>
          <cell r="E72" t="str">
            <v>Biobío</v>
          </cell>
          <cell r="I72" t="str">
            <v>Concepción</v>
          </cell>
        </row>
        <row r="73">
          <cell r="B73">
            <v>910</v>
          </cell>
          <cell r="C73" t="str">
            <v>24-03-2020</v>
          </cell>
          <cell r="D73">
            <v>8</v>
          </cell>
          <cell r="E73" t="str">
            <v>Biobío</v>
          </cell>
          <cell r="I73" t="str">
            <v>Concepción</v>
          </cell>
        </row>
        <row r="74">
          <cell r="B74">
            <v>911</v>
          </cell>
          <cell r="C74" t="str">
            <v>24-03-2020</v>
          </cell>
          <cell r="D74">
            <v>8</v>
          </cell>
          <cell r="E74" t="str">
            <v>Biobío</v>
          </cell>
          <cell r="I74" t="str">
            <v>Concepción</v>
          </cell>
        </row>
        <row r="75">
          <cell r="B75">
            <v>1121</v>
          </cell>
          <cell r="C75" t="str">
            <v>25-03-2020</v>
          </cell>
          <cell r="D75">
            <v>8</v>
          </cell>
          <cell r="E75" t="str">
            <v>Biobío</v>
          </cell>
          <cell r="I75" t="str">
            <v>Concepción</v>
          </cell>
        </row>
        <row r="76">
          <cell r="B76">
            <v>1122</v>
          </cell>
          <cell r="C76" t="str">
            <v>25-03-2020</v>
          </cell>
          <cell r="D76">
            <v>8</v>
          </cell>
          <cell r="E76" t="str">
            <v>Biobío</v>
          </cell>
          <cell r="I76" t="str">
            <v>Concepción</v>
          </cell>
        </row>
        <row r="77">
          <cell r="B77">
            <v>1268</v>
          </cell>
          <cell r="C77" t="str">
            <v>26-03-2020</v>
          </cell>
          <cell r="D77">
            <v>8</v>
          </cell>
          <cell r="E77" t="str">
            <v>Biobío</v>
          </cell>
          <cell r="I77" t="str">
            <v>Concepción</v>
          </cell>
        </row>
        <row r="78">
          <cell r="B78">
            <v>1269</v>
          </cell>
          <cell r="C78" t="str">
            <v>26-03-2020</v>
          </cell>
          <cell r="D78">
            <v>8</v>
          </cell>
          <cell r="E78" t="str">
            <v>Biobío</v>
          </cell>
          <cell r="I78" t="str">
            <v>Concepción</v>
          </cell>
        </row>
        <row r="79">
          <cell r="B79">
            <v>1598</v>
          </cell>
          <cell r="C79" t="str">
            <v>27-03-2020</v>
          </cell>
          <cell r="D79">
            <v>8</v>
          </cell>
          <cell r="E79" t="str">
            <v>Biobío</v>
          </cell>
          <cell r="I79" t="str">
            <v>Concepción</v>
          </cell>
        </row>
        <row r="80">
          <cell r="B80">
            <v>1599</v>
          </cell>
          <cell r="C80" t="str">
            <v>27-03-2020</v>
          </cell>
          <cell r="D80">
            <v>8</v>
          </cell>
          <cell r="E80" t="str">
            <v>Biobío</v>
          </cell>
          <cell r="I80" t="str">
            <v>Concepción</v>
          </cell>
        </row>
        <row r="81">
          <cell r="B81">
            <v>1600</v>
          </cell>
          <cell r="C81" t="str">
            <v>27-03-2020</v>
          </cell>
          <cell r="D81">
            <v>8</v>
          </cell>
          <cell r="E81" t="str">
            <v>Biobío</v>
          </cell>
          <cell r="I81" t="str">
            <v>Concepción</v>
          </cell>
        </row>
        <row r="82">
          <cell r="B82">
            <v>1601</v>
          </cell>
          <cell r="C82" t="str">
            <v>27-03-2020</v>
          </cell>
          <cell r="D82">
            <v>8</v>
          </cell>
          <cell r="E82" t="str">
            <v>Biobío</v>
          </cell>
          <cell r="I82" t="str">
            <v>Concepción</v>
          </cell>
        </row>
        <row r="83">
          <cell r="B83">
            <v>1602</v>
          </cell>
          <cell r="C83" t="str">
            <v>27-03-2020</v>
          </cell>
          <cell r="D83">
            <v>8</v>
          </cell>
          <cell r="E83" t="str">
            <v>Biobío</v>
          </cell>
          <cell r="I83" t="str">
            <v>Concepción</v>
          </cell>
        </row>
        <row r="84">
          <cell r="B84">
            <v>1603</v>
          </cell>
          <cell r="C84" t="str">
            <v>27-03-2020</v>
          </cell>
          <cell r="D84">
            <v>8</v>
          </cell>
          <cell r="E84" t="str">
            <v>Biobío</v>
          </cell>
          <cell r="I84" t="str">
            <v>Concepción</v>
          </cell>
        </row>
        <row r="85">
          <cell r="B85">
            <v>1885</v>
          </cell>
          <cell r="C85" t="str">
            <v>28-03-2020</v>
          </cell>
          <cell r="D85">
            <v>8</v>
          </cell>
          <cell r="E85" t="str">
            <v>Biobío</v>
          </cell>
          <cell r="I85" t="str">
            <v>Concepción</v>
          </cell>
        </row>
        <row r="86">
          <cell r="B86">
            <v>1886</v>
          </cell>
          <cell r="C86" t="str">
            <v>28-03-2020</v>
          </cell>
          <cell r="D86">
            <v>8</v>
          </cell>
          <cell r="E86" t="str">
            <v>Biobío</v>
          </cell>
          <cell r="I86" t="str">
            <v>Concepción</v>
          </cell>
        </row>
        <row r="87">
          <cell r="B87">
            <v>1887</v>
          </cell>
          <cell r="C87" t="str">
            <v>28-03-2020</v>
          </cell>
          <cell r="D87">
            <v>8</v>
          </cell>
          <cell r="E87" t="str">
            <v>Biobío</v>
          </cell>
          <cell r="I87" t="str">
            <v>Concepción</v>
          </cell>
        </row>
        <row r="88">
          <cell r="B88">
            <v>1888</v>
          </cell>
          <cell r="C88" t="str">
            <v>28-03-2020</v>
          </cell>
          <cell r="D88">
            <v>8</v>
          </cell>
          <cell r="E88" t="str">
            <v>Biobío</v>
          </cell>
          <cell r="I88" t="str">
            <v>Concepción</v>
          </cell>
        </row>
        <row r="89">
          <cell r="B89">
            <v>1889</v>
          </cell>
          <cell r="C89" t="str">
            <v>28-03-2020</v>
          </cell>
          <cell r="D89">
            <v>8</v>
          </cell>
          <cell r="E89" t="str">
            <v>Biobío</v>
          </cell>
          <cell r="I89" t="str">
            <v>Concepción</v>
          </cell>
        </row>
        <row r="90">
          <cell r="B90">
            <v>441</v>
          </cell>
          <cell r="C90" t="str">
            <v>20-03-2020</v>
          </cell>
          <cell r="D90">
            <v>8</v>
          </cell>
          <cell r="E90" t="str">
            <v>Biobío</v>
          </cell>
          <cell r="F90" t="str">
            <v>Masculino</v>
          </cell>
          <cell r="G90">
            <v>47</v>
          </cell>
          <cell r="I90" t="str">
            <v>Coronel</v>
          </cell>
        </row>
        <row r="91">
          <cell r="B91">
            <v>537</v>
          </cell>
          <cell r="C91" t="str">
            <v>21-03-2020</v>
          </cell>
          <cell r="D91">
            <v>8</v>
          </cell>
          <cell r="E91" t="str">
            <v>Biobío</v>
          </cell>
          <cell r="F91" t="str">
            <v>Femenino</v>
          </cell>
          <cell r="G91">
            <v>18</v>
          </cell>
          <cell r="I91" t="str">
            <v>Coronel</v>
          </cell>
        </row>
        <row r="92">
          <cell r="B92">
            <v>913</v>
          </cell>
          <cell r="C92" t="str">
            <v>24-03-2020</v>
          </cell>
          <cell r="D92">
            <v>8</v>
          </cell>
          <cell r="E92" t="str">
            <v>Biobío</v>
          </cell>
          <cell r="I92" t="str">
            <v>Coronel</v>
          </cell>
        </row>
        <row r="93">
          <cell r="B93">
            <v>1123</v>
          </cell>
          <cell r="C93" t="str">
            <v>25-03-2020</v>
          </cell>
          <cell r="D93">
            <v>8</v>
          </cell>
          <cell r="E93" t="str">
            <v>Biobío</v>
          </cell>
          <cell r="I93" t="str">
            <v>Coronel</v>
          </cell>
        </row>
        <row r="94">
          <cell r="B94">
            <v>1124</v>
          </cell>
          <cell r="C94" t="str">
            <v>25-03-2020</v>
          </cell>
          <cell r="D94">
            <v>8</v>
          </cell>
          <cell r="E94" t="str">
            <v>Biobío</v>
          </cell>
          <cell r="I94" t="str">
            <v>Coronel</v>
          </cell>
        </row>
        <row r="95">
          <cell r="B95">
            <v>1270</v>
          </cell>
          <cell r="C95" t="str">
            <v>26-03-2020</v>
          </cell>
          <cell r="D95">
            <v>8</v>
          </cell>
          <cell r="E95" t="str">
            <v>Biobío</v>
          </cell>
          <cell r="I95" t="str">
            <v>Coronel</v>
          </cell>
        </row>
        <row r="96">
          <cell r="B96">
            <v>1890</v>
          </cell>
          <cell r="C96" t="str">
            <v>28-03-2020</v>
          </cell>
          <cell r="D96">
            <v>8</v>
          </cell>
          <cell r="E96" t="str">
            <v>Biobío</v>
          </cell>
          <cell r="I96" t="str">
            <v>Coronel</v>
          </cell>
        </row>
        <row r="97">
          <cell r="B97">
            <v>1898</v>
          </cell>
          <cell r="C97" t="str">
            <v>28-03-2020</v>
          </cell>
          <cell r="D97">
            <v>8</v>
          </cell>
          <cell r="E97" t="str">
            <v>Biobío</v>
          </cell>
          <cell r="I97" t="str">
            <v>Coronel</v>
          </cell>
        </row>
        <row r="98">
          <cell r="B98">
            <v>1899</v>
          </cell>
          <cell r="C98" t="str">
            <v>28-03-2020</v>
          </cell>
          <cell r="D98">
            <v>8</v>
          </cell>
          <cell r="E98" t="str">
            <v>Biobío</v>
          </cell>
          <cell r="I98" t="str">
            <v>Curanilahue</v>
          </cell>
        </row>
        <row r="99">
          <cell r="B99">
            <v>1275</v>
          </cell>
          <cell r="C99" t="str">
            <v>26-03-2020</v>
          </cell>
          <cell r="D99">
            <v>8</v>
          </cell>
          <cell r="E99" t="str">
            <v>Biobío</v>
          </cell>
          <cell r="I99" t="str">
            <v>Florida</v>
          </cell>
        </row>
        <row r="100">
          <cell r="B100">
            <v>1276</v>
          </cell>
          <cell r="C100" t="str">
            <v>26-03-2020</v>
          </cell>
          <cell r="D100">
            <v>8</v>
          </cell>
          <cell r="E100" t="str">
            <v>Biobío</v>
          </cell>
          <cell r="I100" t="str">
            <v>Florida</v>
          </cell>
        </row>
        <row r="101">
          <cell r="B101">
            <v>730</v>
          </cell>
          <cell r="C101" t="str">
            <v>23-03-2020</v>
          </cell>
          <cell r="D101">
            <v>8</v>
          </cell>
          <cell r="E101" t="str">
            <v>Biobío</v>
          </cell>
          <cell r="F101" t="str">
            <v>Femenino</v>
          </cell>
          <cell r="G101">
            <v>66</v>
          </cell>
          <cell r="I101" t="str">
            <v>Hualpén</v>
          </cell>
        </row>
        <row r="102">
          <cell r="B102">
            <v>918</v>
          </cell>
          <cell r="C102" t="str">
            <v>24-03-2020</v>
          </cell>
          <cell r="D102">
            <v>8</v>
          </cell>
          <cell r="E102" t="str">
            <v>Biobío</v>
          </cell>
          <cell r="I102" t="str">
            <v>Hualpén</v>
          </cell>
        </row>
        <row r="103">
          <cell r="B103">
            <v>919</v>
          </cell>
          <cell r="C103" t="str">
            <v>24-03-2020</v>
          </cell>
          <cell r="D103">
            <v>8</v>
          </cell>
          <cell r="E103" t="str">
            <v>Biobío</v>
          </cell>
          <cell r="I103" t="str">
            <v>Hualpén</v>
          </cell>
        </row>
        <row r="104">
          <cell r="B104">
            <v>1125</v>
          </cell>
          <cell r="C104" t="str">
            <v>25-03-2020</v>
          </cell>
          <cell r="D104">
            <v>8</v>
          </cell>
          <cell r="E104" t="str">
            <v>Biobío</v>
          </cell>
          <cell r="I104" t="str">
            <v>Hualpén</v>
          </cell>
        </row>
        <row r="105">
          <cell r="B105">
            <v>1126</v>
          </cell>
          <cell r="C105" t="str">
            <v>25-03-2020</v>
          </cell>
          <cell r="D105">
            <v>8</v>
          </cell>
          <cell r="E105" t="str">
            <v>Biobío</v>
          </cell>
          <cell r="I105" t="str">
            <v>Hualpén</v>
          </cell>
        </row>
        <row r="106">
          <cell r="B106">
            <v>1127</v>
          </cell>
          <cell r="C106" t="str">
            <v>25-03-2020</v>
          </cell>
          <cell r="D106">
            <v>8</v>
          </cell>
          <cell r="E106" t="str">
            <v>Biobío</v>
          </cell>
          <cell r="I106" t="str">
            <v>Hualpén</v>
          </cell>
        </row>
        <row r="107">
          <cell r="B107">
            <v>1604</v>
          </cell>
          <cell r="C107" t="str">
            <v>27-03-2020</v>
          </cell>
          <cell r="D107">
            <v>8</v>
          </cell>
          <cell r="E107" t="str">
            <v>Biobío</v>
          </cell>
          <cell r="I107" t="str">
            <v>Hualpén</v>
          </cell>
        </row>
        <row r="108">
          <cell r="B108">
            <v>1605</v>
          </cell>
          <cell r="C108" t="str">
            <v>27-03-2020</v>
          </cell>
          <cell r="D108">
            <v>8</v>
          </cell>
          <cell r="E108" t="str">
            <v>Biobío</v>
          </cell>
          <cell r="I108" t="str">
            <v>Hualpén</v>
          </cell>
        </row>
        <row r="109">
          <cell r="B109">
            <v>1606</v>
          </cell>
          <cell r="C109" t="str">
            <v>27-03-2020</v>
          </cell>
          <cell r="D109">
            <v>8</v>
          </cell>
          <cell r="E109" t="str">
            <v>Biobío</v>
          </cell>
          <cell r="I109" t="str">
            <v>Hualpén</v>
          </cell>
        </row>
        <row r="110">
          <cell r="B110">
            <v>1607</v>
          </cell>
          <cell r="C110" t="str">
            <v>27-03-2020</v>
          </cell>
          <cell r="D110">
            <v>8</v>
          </cell>
          <cell r="E110" t="str">
            <v>Biobío</v>
          </cell>
          <cell r="I110" t="str">
            <v>Hualpén</v>
          </cell>
        </row>
        <row r="111">
          <cell r="B111">
            <v>1608</v>
          </cell>
          <cell r="C111" t="str">
            <v>27-03-2020</v>
          </cell>
          <cell r="D111">
            <v>8</v>
          </cell>
          <cell r="E111" t="str">
            <v>Biobío</v>
          </cell>
          <cell r="I111" t="str">
            <v>Hualpén</v>
          </cell>
        </row>
        <row r="112">
          <cell r="B112">
            <v>1609</v>
          </cell>
          <cell r="C112" t="str">
            <v>27-03-2020</v>
          </cell>
          <cell r="D112">
            <v>8</v>
          </cell>
          <cell r="E112" t="str">
            <v>Biobío</v>
          </cell>
          <cell r="I112" t="str">
            <v>Hualpén</v>
          </cell>
        </row>
        <row r="113">
          <cell r="B113">
            <v>1610</v>
          </cell>
          <cell r="C113" t="str">
            <v>27-03-2020</v>
          </cell>
          <cell r="D113">
            <v>8</v>
          </cell>
          <cell r="E113" t="str">
            <v>Biobío</v>
          </cell>
          <cell r="I113" t="str">
            <v>Hualpén</v>
          </cell>
        </row>
        <row r="114">
          <cell r="B114">
            <v>1611</v>
          </cell>
          <cell r="C114" t="str">
            <v>27-03-2020</v>
          </cell>
          <cell r="D114">
            <v>8</v>
          </cell>
          <cell r="E114" t="str">
            <v>Biobío</v>
          </cell>
          <cell r="I114" t="str">
            <v>Hualpén</v>
          </cell>
        </row>
        <row r="115">
          <cell r="B115">
            <v>1612</v>
          </cell>
          <cell r="C115" t="str">
            <v>27-03-2020</v>
          </cell>
          <cell r="D115">
            <v>8</v>
          </cell>
          <cell r="E115" t="str">
            <v>Biobío</v>
          </cell>
          <cell r="I115" t="str">
            <v>Hualpén</v>
          </cell>
        </row>
        <row r="116">
          <cell r="B116">
            <v>1891</v>
          </cell>
          <cell r="C116" t="str">
            <v>28-03-2020</v>
          </cell>
          <cell r="D116">
            <v>8</v>
          </cell>
          <cell r="E116" t="str">
            <v>Biobío</v>
          </cell>
          <cell r="I116" t="str">
            <v>Hualpén</v>
          </cell>
        </row>
        <row r="117">
          <cell r="B117">
            <v>1892</v>
          </cell>
          <cell r="C117" t="str">
            <v>28-03-2020</v>
          </cell>
          <cell r="D117">
            <v>8</v>
          </cell>
          <cell r="E117" t="str">
            <v>Biobío</v>
          </cell>
          <cell r="I117" t="str">
            <v>Hualpén</v>
          </cell>
        </row>
        <row r="118">
          <cell r="B118">
            <v>920</v>
          </cell>
          <cell r="C118" t="str">
            <v>24-03-2020</v>
          </cell>
          <cell r="D118">
            <v>8</v>
          </cell>
          <cell r="E118" t="str">
            <v>Biobío</v>
          </cell>
          <cell r="I118" t="str">
            <v>Hualqui</v>
          </cell>
        </row>
        <row r="119">
          <cell r="B119">
            <v>1128</v>
          </cell>
          <cell r="C119" t="str">
            <v>25-03-2020</v>
          </cell>
          <cell r="D119">
            <v>8</v>
          </cell>
          <cell r="E119" t="str">
            <v>Biobío</v>
          </cell>
          <cell r="I119" t="str">
            <v>Hualqui</v>
          </cell>
        </row>
        <row r="120">
          <cell r="B120">
            <v>13</v>
          </cell>
          <cell r="C120" t="str">
            <v>09-03-2020</v>
          </cell>
          <cell r="D120">
            <v>8</v>
          </cell>
          <cell r="E120" t="str">
            <v>Biobío</v>
          </cell>
          <cell r="F120" t="str">
            <v>Masculino</v>
          </cell>
          <cell r="G120">
            <v>38</v>
          </cell>
          <cell r="H120" t="str">
            <v>Hospital de Los Ángeles</v>
          </cell>
          <cell r="I120" t="str">
            <v>Los Ángeles</v>
          </cell>
        </row>
        <row r="121">
          <cell r="B121">
            <v>442</v>
          </cell>
          <cell r="C121" t="str">
            <v>20-03-2020</v>
          </cell>
          <cell r="D121">
            <v>8</v>
          </cell>
          <cell r="E121" t="str">
            <v>Biobío</v>
          </cell>
          <cell r="F121" t="str">
            <v>Masculino</v>
          </cell>
          <cell r="G121">
            <v>55</v>
          </cell>
          <cell r="I121" t="str">
            <v>Los Ángeles</v>
          </cell>
        </row>
        <row r="122">
          <cell r="B122">
            <v>917</v>
          </cell>
          <cell r="C122" t="str">
            <v>24-03-2020</v>
          </cell>
          <cell r="D122">
            <v>8</v>
          </cell>
          <cell r="E122" t="str">
            <v>Biobío</v>
          </cell>
          <cell r="I122" t="str">
            <v>Los Ángeles</v>
          </cell>
        </row>
        <row r="123">
          <cell r="B123">
            <v>1271</v>
          </cell>
          <cell r="C123" t="str">
            <v>26-03-2020</v>
          </cell>
          <cell r="D123">
            <v>8</v>
          </cell>
          <cell r="E123" t="str">
            <v>Biobío</v>
          </cell>
          <cell r="I123" t="str">
            <v>Los Ángeles</v>
          </cell>
        </row>
        <row r="124">
          <cell r="B124">
            <v>535</v>
          </cell>
          <cell r="C124" t="str">
            <v>21-03-2020</v>
          </cell>
          <cell r="D124">
            <v>8</v>
          </cell>
          <cell r="E124" t="str">
            <v>Biobío</v>
          </cell>
          <cell r="F124" t="str">
            <v>Femenino</v>
          </cell>
          <cell r="G124">
            <v>28</v>
          </cell>
          <cell r="I124" t="str">
            <v>Lota</v>
          </cell>
        </row>
        <row r="125">
          <cell r="B125">
            <v>1277</v>
          </cell>
          <cell r="C125" t="str">
            <v>26-03-2020</v>
          </cell>
          <cell r="D125">
            <v>8</v>
          </cell>
          <cell r="E125" t="str">
            <v>Biobío</v>
          </cell>
          <cell r="I125" t="str">
            <v>Mulchén</v>
          </cell>
        </row>
        <row r="126">
          <cell r="B126">
            <v>528</v>
          </cell>
          <cell r="C126" t="str">
            <v>21-03-2020</v>
          </cell>
          <cell r="D126">
            <v>8</v>
          </cell>
          <cell r="E126" t="str">
            <v>Biobío</v>
          </cell>
          <cell r="F126" t="str">
            <v>Femenino</v>
          </cell>
          <cell r="G126">
            <v>69</v>
          </cell>
          <cell r="I126" t="str">
            <v>Nacimiento</v>
          </cell>
        </row>
        <row r="127">
          <cell r="B127">
            <v>233</v>
          </cell>
          <cell r="C127" t="str">
            <v>18-03-2020</v>
          </cell>
          <cell r="D127">
            <v>8</v>
          </cell>
          <cell r="E127" t="str">
            <v>Biobío</v>
          </cell>
          <cell r="F127" t="str">
            <v>Masculino</v>
          </cell>
          <cell r="G127">
            <v>58</v>
          </cell>
          <cell r="I127" t="str">
            <v>No Informado</v>
          </cell>
        </row>
        <row r="128">
          <cell r="B128">
            <v>440</v>
          </cell>
          <cell r="C128" t="str">
            <v>20-03-2020</v>
          </cell>
          <cell r="D128">
            <v>8</v>
          </cell>
          <cell r="E128" t="str">
            <v>Biobío</v>
          </cell>
          <cell r="F128" t="str">
            <v>Femenino</v>
          </cell>
          <cell r="G128">
            <v>44</v>
          </cell>
          <cell r="I128" t="str">
            <v>San Pedro de la Paz</v>
          </cell>
        </row>
        <row r="129">
          <cell r="B129">
            <v>533</v>
          </cell>
          <cell r="C129" t="str">
            <v>21-03-2020</v>
          </cell>
          <cell r="D129">
            <v>8</v>
          </cell>
          <cell r="E129" t="str">
            <v>Biobío</v>
          </cell>
          <cell r="F129" t="str">
            <v>Masculino</v>
          </cell>
          <cell r="G129">
            <v>34</v>
          </cell>
          <cell r="I129" t="str">
            <v>San Pedro de la Paz</v>
          </cell>
        </row>
        <row r="130">
          <cell r="B130">
            <v>536</v>
          </cell>
          <cell r="C130" t="str">
            <v>21-03-2020</v>
          </cell>
          <cell r="D130">
            <v>8</v>
          </cell>
          <cell r="E130" t="str">
            <v>Biobío</v>
          </cell>
          <cell r="F130" t="str">
            <v>Femenino</v>
          </cell>
          <cell r="G130">
            <v>24</v>
          </cell>
          <cell r="I130" t="str">
            <v>San Pedro de la Paz</v>
          </cell>
        </row>
        <row r="131">
          <cell r="B131">
            <v>626</v>
          </cell>
          <cell r="C131" t="str">
            <v>22-03-2020</v>
          </cell>
          <cell r="D131">
            <v>8</v>
          </cell>
          <cell r="E131" t="str">
            <v>Biobío</v>
          </cell>
          <cell r="F131" t="str">
            <v>Masculino</v>
          </cell>
          <cell r="G131">
            <v>26</v>
          </cell>
          <cell r="I131" t="str">
            <v>San Pedro de la Paz</v>
          </cell>
        </row>
        <row r="132">
          <cell r="B132">
            <v>627</v>
          </cell>
          <cell r="C132" t="str">
            <v>22-03-2020</v>
          </cell>
          <cell r="D132">
            <v>8</v>
          </cell>
          <cell r="E132" t="str">
            <v>Biobío</v>
          </cell>
          <cell r="F132" t="str">
            <v>Femenino</v>
          </cell>
          <cell r="G132">
            <v>28</v>
          </cell>
          <cell r="I132" t="str">
            <v>San Pedro de la Paz</v>
          </cell>
        </row>
        <row r="133">
          <cell r="B133">
            <v>731</v>
          </cell>
          <cell r="C133" t="str">
            <v>23-03-2020</v>
          </cell>
          <cell r="D133">
            <v>8</v>
          </cell>
          <cell r="E133" t="str">
            <v>Biobío</v>
          </cell>
          <cell r="F133" t="str">
            <v>Masculino</v>
          </cell>
          <cell r="G133">
            <v>40</v>
          </cell>
          <cell r="I133" t="str">
            <v>San Pedro de la Paz</v>
          </cell>
        </row>
        <row r="134">
          <cell r="B134">
            <v>733</v>
          </cell>
          <cell r="C134" t="str">
            <v>23-03-2020</v>
          </cell>
          <cell r="D134">
            <v>8</v>
          </cell>
          <cell r="E134" t="str">
            <v>Biobío</v>
          </cell>
          <cell r="F134" t="str">
            <v>Masculino</v>
          </cell>
          <cell r="G134">
            <v>50</v>
          </cell>
          <cell r="I134" t="str">
            <v>San Pedro de la Paz</v>
          </cell>
        </row>
        <row r="135">
          <cell r="B135">
            <v>734</v>
          </cell>
          <cell r="C135" t="str">
            <v>23-03-2020</v>
          </cell>
          <cell r="D135">
            <v>8</v>
          </cell>
          <cell r="E135" t="str">
            <v>Biobío</v>
          </cell>
          <cell r="F135" t="str">
            <v>Femenino</v>
          </cell>
          <cell r="G135">
            <v>56</v>
          </cell>
          <cell r="I135" t="str">
            <v>San Pedro de la Paz</v>
          </cell>
        </row>
        <row r="136">
          <cell r="B136">
            <v>735</v>
          </cell>
          <cell r="C136" t="str">
            <v>23-03-2020</v>
          </cell>
          <cell r="D136">
            <v>8</v>
          </cell>
          <cell r="E136" t="str">
            <v>Biobío</v>
          </cell>
          <cell r="F136" t="str">
            <v>Masculino</v>
          </cell>
          <cell r="G136">
            <v>39</v>
          </cell>
          <cell r="I136" t="str">
            <v>San Pedro de la Paz</v>
          </cell>
        </row>
        <row r="137">
          <cell r="B137">
            <v>736</v>
          </cell>
          <cell r="C137" t="str">
            <v>23-03-2020</v>
          </cell>
          <cell r="D137">
            <v>8</v>
          </cell>
          <cell r="E137" t="str">
            <v>Biobío</v>
          </cell>
          <cell r="F137" t="str">
            <v>Masculino</v>
          </cell>
          <cell r="G137">
            <v>45</v>
          </cell>
          <cell r="I137" t="str">
            <v>San Pedro de la Paz</v>
          </cell>
        </row>
        <row r="138">
          <cell r="B138">
            <v>737</v>
          </cell>
          <cell r="C138" t="str">
            <v>23-03-2020</v>
          </cell>
          <cell r="D138">
            <v>8</v>
          </cell>
          <cell r="E138" t="str">
            <v>Biobío</v>
          </cell>
          <cell r="F138" t="str">
            <v>Femenino</v>
          </cell>
          <cell r="G138">
            <v>34</v>
          </cell>
          <cell r="I138" t="str">
            <v>San Pedro de la Paz</v>
          </cell>
        </row>
        <row r="139">
          <cell r="B139">
            <v>894</v>
          </cell>
          <cell r="C139" t="str">
            <v>24-03-2020</v>
          </cell>
          <cell r="D139">
            <v>8</v>
          </cell>
          <cell r="E139" t="str">
            <v>Biobío</v>
          </cell>
          <cell r="I139" t="str">
            <v>San Pedro de la Paz</v>
          </cell>
        </row>
        <row r="140">
          <cell r="B140">
            <v>895</v>
          </cell>
          <cell r="C140" t="str">
            <v>24-03-2020</v>
          </cell>
          <cell r="D140">
            <v>8</v>
          </cell>
          <cell r="E140" t="str">
            <v>Biobío</v>
          </cell>
          <cell r="I140" t="str">
            <v>San Pedro de la Paz</v>
          </cell>
        </row>
        <row r="141">
          <cell r="B141">
            <v>896</v>
          </cell>
          <cell r="C141" t="str">
            <v>24-03-2020</v>
          </cell>
          <cell r="D141">
            <v>8</v>
          </cell>
          <cell r="E141" t="str">
            <v>Biobío</v>
          </cell>
          <cell r="I141" t="str">
            <v>San Pedro de la Paz</v>
          </cell>
        </row>
        <row r="142">
          <cell r="B142">
            <v>897</v>
          </cell>
          <cell r="C142" t="str">
            <v>24-03-2020</v>
          </cell>
          <cell r="D142">
            <v>8</v>
          </cell>
          <cell r="E142" t="str">
            <v>Biobío</v>
          </cell>
          <cell r="I142" t="str">
            <v>San Pedro de la Paz</v>
          </cell>
        </row>
        <row r="143">
          <cell r="B143">
            <v>898</v>
          </cell>
          <cell r="C143" t="str">
            <v>24-03-2020</v>
          </cell>
          <cell r="D143">
            <v>8</v>
          </cell>
          <cell r="E143" t="str">
            <v>Biobío</v>
          </cell>
          <cell r="I143" t="str">
            <v>San Pedro de la Paz</v>
          </cell>
        </row>
        <row r="144">
          <cell r="B144">
            <v>899</v>
          </cell>
          <cell r="C144" t="str">
            <v>24-03-2020</v>
          </cell>
          <cell r="D144">
            <v>8</v>
          </cell>
          <cell r="E144" t="str">
            <v>Biobío</v>
          </cell>
          <cell r="I144" t="str">
            <v>San Pedro de la Paz</v>
          </cell>
        </row>
        <row r="145">
          <cell r="B145">
            <v>900</v>
          </cell>
          <cell r="C145" t="str">
            <v>24-03-2020</v>
          </cell>
          <cell r="D145">
            <v>8</v>
          </cell>
          <cell r="E145" t="str">
            <v>Biobío</v>
          </cell>
          <cell r="I145" t="str">
            <v>San Pedro de la Paz</v>
          </cell>
        </row>
        <row r="146">
          <cell r="B146">
            <v>901</v>
          </cell>
          <cell r="C146" t="str">
            <v>24-03-2020</v>
          </cell>
          <cell r="D146">
            <v>8</v>
          </cell>
          <cell r="E146" t="str">
            <v>Biobío</v>
          </cell>
          <cell r="I146" t="str">
            <v>San Pedro de la Paz</v>
          </cell>
        </row>
        <row r="147">
          <cell r="B147">
            <v>1130</v>
          </cell>
          <cell r="C147" t="str">
            <v>25-03-2020</v>
          </cell>
          <cell r="D147">
            <v>8</v>
          </cell>
          <cell r="E147" t="str">
            <v>Biobío</v>
          </cell>
          <cell r="I147" t="str">
            <v>San Pedro de la Paz</v>
          </cell>
        </row>
        <row r="148">
          <cell r="B148">
            <v>1131</v>
          </cell>
          <cell r="C148" t="str">
            <v>25-03-2020</v>
          </cell>
          <cell r="D148">
            <v>8</v>
          </cell>
          <cell r="E148" t="str">
            <v>Biobío</v>
          </cell>
          <cell r="I148" t="str">
            <v>San Pedro de la Paz</v>
          </cell>
        </row>
        <row r="149">
          <cell r="B149">
            <v>1132</v>
          </cell>
          <cell r="C149" t="str">
            <v>25-03-2020</v>
          </cell>
          <cell r="D149">
            <v>8</v>
          </cell>
          <cell r="E149" t="str">
            <v>Biobío</v>
          </cell>
          <cell r="I149" t="str">
            <v>San Pedro de la Paz</v>
          </cell>
        </row>
        <row r="150">
          <cell r="B150">
            <v>1133</v>
          </cell>
          <cell r="C150" t="str">
            <v>25-03-2020</v>
          </cell>
          <cell r="D150">
            <v>8</v>
          </cell>
          <cell r="E150" t="str">
            <v>Biobío</v>
          </cell>
          <cell r="I150" t="str">
            <v>San Pedro de la Paz</v>
          </cell>
        </row>
        <row r="151">
          <cell r="B151">
            <v>1134</v>
          </cell>
          <cell r="C151" t="str">
            <v>25-03-2020</v>
          </cell>
          <cell r="D151">
            <v>8</v>
          </cell>
          <cell r="E151" t="str">
            <v>Biobío</v>
          </cell>
          <cell r="I151" t="str">
            <v>San Pedro de la Paz</v>
          </cell>
        </row>
        <row r="152">
          <cell r="B152">
            <v>1135</v>
          </cell>
          <cell r="C152" t="str">
            <v>25-03-2020</v>
          </cell>
          <cell r="D152">
            <v>8</v>
          </cell>
          <cell r="E152" t="str">
            <v>Biobío</v>
          </cell>
          <cell r="I152" t="str">
            <v>San Pedro de la Paz</v>
          </cell>
        </row>
        <row r="153">
          <cell r="B153">
            <v>1136</v>
          </cell>
          <cell r="C153" t="str">
            <v>25-03-2020</v>
          </cell>
          <cell r="D153">
            <v>8</v>
          </cell>
          <cell r="E153" t="str">
            <v>Biobío</v>
          </cell>
          <cell r="I153" t="str">
            <v>San Pedro de la Paz</v>
          </cell>
        </row>
        <row r="154">
          <cell r="B154">
            <v>1137</v>
          </cell>
          <cell r="C154" t="str">
            <v>25-03-2020</v>
          </cell>
          <cell r="D154">
            <v>8</v>
          </cell>
          <cell r="E154" t="str">
            <v>Biobío</v>
          </cell>
          <cell r="I154" t="str">
            <v>San Pedro de la Paz</v>
          </cell>
        </row>
        <row r="155">
          <cell r="B155">
            <v>1138</v>
          </cell>
          <cell r="C155" t="str">
            <v>25-03-2020</v>
          </cell>
          <cell r="D155">
            <v>8</v>
          </cell>
          <cell r="E155" t="str">
            <v>Biobío</v>
          </cell>
          <cell r="I155" t="str">
            <v>San Pedro de la Paz</v>
          </cell>
        </row>
        <row r="156">
          <cell r="B156">
            <v>1139</v>
          </cell>
          <cell r="C156" t="str">
            <v>25-03-2020</v>
          </cell>
          <cell r="D156">
            <v>8</v>
          </cell>
          <cell r="E156" t="str">
            <v>Biobío</v>
          </cell>
          <cell r="I156" t="str">
            <v>San Pedro de la Paz</v>
          </cell>
        </row>
        <row r="157">
          <cell r="B157">
            <v>1140</v>
          </cell>
          <cell r="C157" t="str">
            <v>25-03-2020</v>
          </cell>
          <cell r="D157">
            <v>8</v>
          </cell>
          <cell r="E157" t="str">
            <v>Biobío</v>
          </cell>
          <cell r="I157" t="str">
            <v>San Pedro de la Paz</v>
          </cell>
        </row>
        <row r="158">
          <cell r="B158">
            <v>1613</v>
          </cell>
          <cell r="C158" t="str">
            <v>27-03-2020</v>
          </cell>
          <cell r="D158">
            <v>8</v>
          </cell>
          <cell r="E158" t="str">
            <v>Biobío</v>
          </cell>
          <cell r="I158" t="str">
            <v>San Pedro de la Paz</v>
          </cell>
        </row>
        <row r="159">
          <cell r="B159">
            <v>1614</v>
          </cell>
          <cell r="C159" t="str">
            <v>27-03-2020</v>
          </cell>
          <cell r="D159">
            <v>8</v>
          </cell>
          <cell r="E159" t="str">
            <v>Biobío</v>
          </cell>
          <cell r="I159" t="str">
            <v>San Pedro de la Paz</v>
          </cell>
        </row>
        <row r="160">
          <cell r="B160">
            <v>1615</v>
          </cell>
          <cell r="C160" t="str">
            <v>27-03-2020</v>
          </cell>
          <cell r="D160">
            <v>8</v>
          </cell>
          <cell r="E160" t="str">
            <v>Biobío</v>
          </cell>
          <cell r="I160" t="str">
            <v>San Pedro de la Paz</v>
          </cell>
        </row>
        <row r="161">
          <cell r="B161">
            <v>1616</v>
          </cell>
          <cell r="C161" t="str">
            <v>27-03-2020</v>
          </cell>
          <cell r="D161">
            <v>8</v>
          </cell>
          <cell r="E161" t="str">
            <v>Biobío</v>
          </cell>
          <cell r="I161" t="str">
            <v>San Pedro de la Paz</v>
          </cell>
        </row>
        <row r="162">
          <cell r="B162">
            <v>1893</v>
          </cell>
          <cell r="C162" t="str">
            <v>28-03-2020</v>
          </cell>
          <cell r="D162">
            <v>8</v>
          </cell>
          <cell r="E162" t="str">
            <v>Biobío</v>
          </cell>
          <cell r="I162" t="str">
            <v>San Pedro de la Paz</v>
          </cell>
        </row>
        <row r="163">
          <cell r="B163">
            <v>154</v>
          </cell>
          <cell r="C163" t="str">
            <v>16-03-2020</v>
          </cell>
          <cell r="D163">
            <v>8</v>
          </cell>
          <cell r="E163" t="str">
            <v>Biobío</v>
          </cell>
          <cell r="F163" t="str">
            <v>Femenino</v>
          </cell>
          <cell r="G163">
            <v>47</v>
          </cell>
          <cell r="H163" t="str">
            <v>Clinica Biobío</v>
          </cell>
          <cell r="I163" t="str">
            <v>Talcahuano</v>
          </cell>
        </row>
        <row r="164">
          <cell r="B164">
            <v>232</v>
          </cell>
          <cell r="C164" t="str">
            <v>18-03-2020</v>
          </cell>
          <cell r="D164">
            <v>8</v>
          </cell>
          <cell r="E164" t="str">
            <v>Biobío</v>
          </cell>
          <cell r="F164" t="str">
            <v>Femenino</v>
          </cell>
          <cell r="G164">
            <v>40</v>
          </cell>
          <cell r="I164" t="str">
            <v>Talcahuano</v>
          </cell>
        </row>
        <row r="165">
          <cell r="B165">
            <v>334</v>
          </cell>
          <cell r="C165" t="str">
            <v>19-03-2020</v>
          </cell>
          <cell r="D165">
            <v>8</v>
          </cell>
          <cell r="E165" t="str">
            <v>Biobío</v>
          </cell>
          <cell r="F165" t="str">
            <v>Femenino</v>
          </cell>
          <cell r="G165">
            <v>62</v>
          </cell>
          <cell r="I165" t="str">
            <v>Talcahuano</v>
          </cell>
        </row>
        <row r="166">
          <cell r="B166">
            <v>336</v>
          </cell>
          <cell r="C166" t="str">
            <v>19-03-2020</v>
          </cell>
          <cell r="D166">
            <v>8</v>
          </cell>
          <cell r="E166" t="str">
            <v>Biobío</v>
          </cell>
          <cell r="F166" t="str">
            <v>Masculino</v>
          </cell>
          <cell r="G166">
            <v>62</v>
          </cell>
          <cell r="I166" t="str">
            <v>Talcahuano</v>
          </cell>
        </row>
        <row r="167">
          <cell r="B167">
            <v>534</v>
          </cell>
          <cell r="C167" t="str">
            <v>21-03-2020</v>
          </cell>
          <cell r="D167">
            <v>8</v>
          </cell>
          <cell r="E167" t="str">
            <v>Biobío</v>
          </cell>
          <cell r="F167" t="str">
            <v>Femenino</v>
          </cell>
          <cell r="G167">
            <v>31</v>
          </cell>
          <cell r="I167" t="str">
            <v>Talcahuano</v>
          </cell>
        </row>
        <row r="168">
          <cell r="B168">
            <v>623</v>
          </cell>
          <cell r="C168" t="str">
            <v>22-03-2020</v>
          </cell>
          <cell r="D168">
            <v>8</v>
          </cell>
          <cell r="E168" t="str">
            <v>Biobío</v>
          </cell>
          <cell r="F168" t="str">
            <v>Masculino</v>
          </cell>
          <cell r="G168">
            <v>71</v>
          </cell>
          <cell r="I168" t="str">
            <v>Talcahuano</v>
          </cell>
        </row>
        <row r="169">
          <cell r="B169">
            <v>624</v>
          </cell>
          <cell r="C169" t="str">
            <v>22-03-2020</v>
          </cell>
          <cell r="D169">
            <v>8</v>
          </cell>
          <cell r="E169" t="str">
            <v>Biobío</v>
          </cell>
          <cell r="F169" t="str">
            <v>Masculino</v>
          </cell>
          <cell r="G169">
            <v>50</v>
          </cell>
          <cell r="I169" t="str">
            <v>Talcahuano</v>
          </cell>
        </row>
        <row r="170">
          <cell r="B170">
            <v>728</v>
          </cell>
          <cell r="C170" t="str">
            <v>23-03-2020</v>
          </cell>
          <cell r="D170">
            <v>8</v>
          </cell>
          <cell r="E170" t="str">
            <v>Biobío</v>
          </cell>
          <cell r="F170" t="str">
            <v>Femenino</v>
          </cell>
          <cell r="G170">
            <v>3</v>
          </cell>
          <cell r="I170" t="str">
            <v>Talcahuano</v>
          </cell>
        </row>
        <row r="171">
          <cell r="B171">
            <v>729</v>
          </cell>
          <cell r="C171" t="str">
            <v>23-03-2020</v>
          </cell>
          <cell r="D171">
            <v>8</v>
          </cell>
          <cell r="E171" t="str">
            <v>Biobío</v>
          </cell>
          <cell r="F171" t="str">
            <v>Femenino</v>
          </cell>
          <cell r="G171">
            <v>34</v>
          </cell>
          <cell r="I171" t="str">
            <v>Talcahuano</v>
          </cell>
        </row>
        <row r="172">
          <cell r="B172">
            <v>912</v>
          </cell>
          <cell r="C172" t="str">
            <v>24-03-2020</v>
          </cell>
          <cell r="D172">
            <v>8</v>
          </cell>
          <cell r="E172" t="str">
            <v>Biobío</v>
          </cell>
          <cell r="I172" t="str">
            <v>Talcahuano</v>
          </cell>
        </row>
        <row r="173">
          <cell r="B173">
            <v>1617</v>
          </cell>
          <cell r="C173" t="str">
            <v>27-03-2020</v>
          </cell>
          <cell r="D173">
            <v>8</v>
          </cell>
          <cell r="E173" t="str">
            <v>Biobío</v>
          </cell>
          <cell r="I173" t="str">
            <v>Talcahuano</v>
          </cell>
        </row>
        <row r="174">
          <cell r="B174">
            <v>1618</v>
          </cell>
          <cell r="C174" t="str">
            <v>27-03-2020</v>
          </cell>
          <cell r="D174">
            <v>8</v>
          </cell>
          <cell r="E174" t="str">
            <v>Biobío</v>
          </cell>
          <cell r="I174" t="str">
            <v>Talcahuano</v>
          </cell>
        </row>
        <row r="175">
          <cell r="B175">
            <v>1894</v>
          </cell>
          <cell r="C175" t="str">
            <v>28-03-2020</v>
          </cell>
          <cell r="D175">
            <v>8</v>
          </cell>
          <cell r="E175" t="str">
            <v>Biobío</v>
          </cell>
          <cell r="I175" t="str">
            <v>Talcahuano</v>
          </cell>
        </row>
        <row r="176">
          <cell r="B176">
            <v>1895</v>
          </cell>
          <cell r="C176" t="str">
            <v>28-03-2020</v>
          </cell>
          <cell r="D176">
            <v>8</v>
          </cell>
          <cell r="E176" t="str">
            <v>Biobío</v>
          </cell>
          <cell r="I176" t="str">
            <v>Talcahuano</v>
          </cell>
        </row>
        <row r="177">
          <cell r="B177">
            <v>1896</v>
          </cell>
          <cell r="C177" t="str">
            <v>28-03-2020</v>
          </cell>
          <cell r="D177">
            <v>8</v>
          </cell>
          <cell r="E177" t="str">
            <v>Biobío</v>
          </cell>
          <cell r="I177" t="str">
            <v>Talcahuano</v>
          </cell>
        </row>
        <row r="178">
          <cell r="B178">
            <v>1897</v>
          </cell>
          <cell r="C178" t="str">
            <v>28-03-2020</v>
          </cell>
          <cell r="D178">
            <v>8</v>
          </cell>
          <cell r="E178" t="str">
            <v>Biobío</v>
          </cell>
          <cell r="I178" t="str">
            <v>Talcahuano</v>
          </cell>
        </row>
        <row r="179">
          <cell r="B179">
            <v>331</v>
          </cell>
          <cell r="C179" t="str">
            <v>19-03-2020</v>
          </cell>
          <cell r="D179">
            <v>8</v>
          </cell>
          <cell r="E179" t="str">
            <v>Biobío</v>
          </cell>
          <cell r="F179" t="str">
            <v>Femenino</v>
          </cell>
          <cell r="G179">
            <v>29</v>
          </cell>
          <cell r="I179" t="str">
            <v>Tomé</v>
          </cell>
        </row>
        <row r="180">
          <cell r="B180">
            <v>332</v>
          </cell>
          <cell r="C180" t="str">
            <v>19-03-2020</v>
          </cell>
          <cell r="D180">
            <v>8</v>
          </cell>
          <cell r="E180" t="str">
            <v>Biobío</v>
          </cell>
          <cell r="F180" t="str">
            <v>Femenino</v>
          </cell>
          <cell r="G180">
            <v>31</v>
          </cell>
          <cell r="I180" t="str">
            <v>Tomé</v>
          </cell>
        </row>
        <row r="181">
          <cell r="B181">
            <v>333</v>
          </cell>
          <cell r="C181" t="str">
            <v>19-03-2020</v>
          </cell>
          <cell r="D181">
            <v>8</v>
          </cell>
          <cell r="E181" t="str">
            <v>Biobío</v>
          </cell>
          <cell r="F181" t="str">
            <v>Femenino</v>
          </cell>
          <cell r="G181">
            <v>23</v>
          </cell>
          <cell r="I181" t="str">
            <v>Tomé</v>
          </cell>
        </row>
        <row r="182">
          <cell r="B182">
            <v>1619</v>
          </cell>
          <cell r="C182" t="str">
            <v>27-03-2020</v>
          </cell>
          <cell r="D182">
            <v>8</v>
          </cell>
          <cell r="E182" t="str">
            <v>Biobío</v>
          </cell>
          <cell r="I182" t="str">
            <v>Tomé</v>
          </cell>
        </row>
        <row r="183">
          <cell r="B183">
            <v>1900</v>
          </cell>
          <cell r="C183" t="str">
            <v>28-03-2020</v>
          </cell>
          <cell r="D183">
            <v>8</v>
          </cell>
          <cell r="E183" t="str">
            <v>Biobío</v>
          </cell>
          <cell r="I183" t="str">
            <v>Tomé</v>
          </cell>
        </row>
        <row r="184">
          <cell r="B184">
            <v>1901</v>
          </cell>
          <cell r="C184" t="str">
            <v>28-03-2020</v>
          </cell>
          <cell r="D184">
            <v>8</v>
          </cell>
          <cell r="E184" t="str">
            <v>Biobío</v>
          </cell>
          <cell r="I184" t="str">
            <v>Tomé</v>
          </cell>
        </row>
        <row r="185">
          <cell r="B185">
            <v>1272</v>
          </cell>
          <cell r="C185" t="str">
            <v>26-03-2020</v>
          </cell>
          <cell r="D185">
            <v>8</v>
          </cell>
          <cell r="E185" t="str">
            <v>Biobío</v>
          </cell>
          <cell r="I185" t="str">
            <v>Yumbel</v>
          </cell>
        </row>
        <row r="186">
          <cell r="B186">
            <v>1273</v>
          </cell>
          <cell r="C186" t="str">
            <v>26-03-2020</v>
          </cell>
          <cell r="D186">
            <v>8</v>
          </cell>
          <cell r="E186" t="str">
            <v>Biobío</v>
          </cell>
          <cell r="I186" t="str">
            <v>Yumbel</v>
          </cell>
        </row>
        <row r="187">
          <cell r="B187">
            <v>1274</v>
          </cell>
          <cell r="C187" t="str">
            <v>26-03-2020</v>
          </cell>
          <cell r="D187">
            <v>8</v>
          </cell>
          <cell r="E187" t="str">
            <v>Biobío</v>
          </cell>
          <cell r="I187" t="str">
            <v>Yumbel</v>
          </cell>
        </row>
        <row r="188">
          <cell r="B188">
            <v>1620</v>
          </cell>
          <cell r="C188" t="str">
            <v>27-03-2020</v>
          </cell>
          <cell r="D188">
            <v>8</v>
          </cell>
          <cell r="E188" t="str">
            <v>Biobío</v>
          </cell>
          <cell r="I188" t="str">
            <v>Yumbel</v>
          </cell>
        </row>
        <row r="189">
          <cell r="B189">
            <v>249</v>
          </cell>
          <cell r="C189" t="str">
            <v>19-03-2020</v>
          </cell>
          <cell r="D189">
            <v>4</v>
          </cell>
          <cell r="E189" t="str">
            <v>Coquimbo</v>
          </cell>
          <cell r="F189" t="str">
            <v>Femenino</v>
          </cell>
          <cell r="G189">
            <v>33</v>
          </cell>
          <cell r="H189" t="str">
            <v>Hospital San Camilo</v>
          </cell>
          <cell r="I189" t="str">
            <v>Coquimbo</v>
          </cell>
        </row>
        <row r="190">
          <cell r="B190">
            <v>250</v>
          </cell>
          <cell r="C190" t="str">
            <v>19-03-2020</v>
          </cell>
          <cell r="D190">
            <v>4</v>
          </cell>
          <cell r="E190" t="str">
            <v>Coquimbo</v>
          </cell>
          <cell r="F190" t="str">
            <v>Femenino</v>
          </cell>
          <cell r="G190">
            <v>38</v>
          </cell>
          <cell r="H190" t="str">
            <v>Hospital San Camilo</v>
          </cell>
          <cell r="I190" t="str">
            <v>Coquimbo</v>
          </cell>
        </row>
        <row r="191">
          <cell r="B191">
            <v>551</v>
          </cell>
          <cell r="C191" t="str">
            <v>22-03-2020</v>
          </cell>
          <cell r="D191">
            <v>4</v>
          </cell>
          <cell r="E191" t="str">
            <v>Coquimbo</v>
          </cell>
          <cell r="F191" t="str">
            <v>Masculino</v>
          </cell>
          <cell r="G191">
            <v>44</v>
          </cell>
          <cell r="H191" t="str">
            <v>Hospital de Coquimbo</v>
          </cell>
          <cell r="I191" t="str">
            <v>Coquimbo</v>
          </cell>
        </row>
        <row r="192">
          <cell r="B192">
            <v>552</v>
          </cell>
          <cell r="C192" t="str">
            <v>22-03-2020</v>
          </cell>
          <cell r="D192">
            <v>4</v>
          </cell>
          <cell r="E192" t="str">
            <v>Coquimbo</v>
          </cell>
          <cell r="F192" t="str">
            <v>Femenino</v>
          </cell>
          <cell r="G192">
            <v>43</v>
          </cell>
          <cell r="H192" t="str">
            <v>Hospital de Coquimbo</v>
          </cell>
          <cell r="I192" t="str">
            <v>Coquimbo</v>
          </cell>
        </row>
        <row r="193">
          <cell r="B193">
            <v>650</v>
          </cell>
          <cell r="C193" t="str">
            <v>23-03-2020</v>
          </cell>
          <cell r="D193">
            <v>4</v>
          </cell>
          <cell r="E193" t="str">
            <v>Coquimbo</v>
          </cell>
          <cell r="F193" t="str">
            <v>Masculino</v>
          </cell>
          <cell r="G193">
            <v>29</v>
          </cell>
          <cell r="H193" t="str">
            <v>Clínica RedSalud Elqui</v>
          </cell>
          <cell r="I193" t="str">
            <v>Coquimbo</v>
          </cell>
        </row>
        <row r="194">
          <cell r="B194">
            <v>775</v>
          </cell>
          <cell r="C194" t="str">
            <v>24-03-2020</v>
          </cell>
          <cell r="D194">
            <v>4</v>
          </cell>
          <cell r="E194" t="str">
            <v>Coquimbo</v>
          </cell>
          <cell r="F194" t="str">
            <v>Masculino</v>
          </cell>
          <cell r="G194">
            <v>29</v>
          </cell>
          <cell r="I194" t="str">
            <v>Coquimbo</v>
          </cell>
        </row>
        <row r="195">
          <cell r="B195">
            <v>776</v>
          </cell>
          <cell r="C195" t="str">
            <v>24-03-2020</v>
          </cell>
          <cell r="D195">
            <v>4</v>
          </cell>
          <cell r="E195" t="str">
            <v>Coquimbo</v>
          </cell>
          <cell r="F195" t="str">
            <v>Femenino</v>
          </cell>
          <cell r="G195">
            <v>45</v>
          </cell>
          <cell r="I195" t="str">
            <v>Coquimbo</v>
          </cell>
        </row>
        <row r="196">
          <cell r="B196">
            <v>778</v>
          </cell>
          <cell r="C196" t="str">
            <v>24-03-2020</v>
          </cell>
          <cell r="D196">
            <v>4</v>
          </cell>
          <cell r="E196" t="str">
            <v>Coquimbo</v>
          </cell>
          <cell r="F196" t="str">
            <v>Masculino</v>
          </cell>
          <cell r="G196">
            <v>52</v>
          </cell>
          <cell r="I196" t="str">
            <v>Coquimbo</v>
          </cell>
        </row>
        <row r="197">
          <cell r="B197">
            <v>777</v>
          </cell>
          <cell r="C197" t="str">
            <v>24-03-2020</v>
          </cell>
          <cell r="D197">
            <v>4</v>
          </cell>
          <cell r="E197" t="str">
            <v>Coquimbo</v>
          </cell>
          <cell r="F197" t="str">
            <v>Femenino</v>
          </cell>
          <cell r="G197">
            <v>48</v>
          </cell>
          <cell r="I197" t="str">
            <v>La Serena</v>
          </cell>
        </row>
        <row r="198">
          <cell r="B198">
            <v>956</v>
          </cell>
          <cell r="C198" t="str">
            <v>25-03-2020</v>
          </cell>
          <cell r="D198">
            <v>4</v>
          </cell>
          <cell r="E198" t="str">
            <v>Coquimbo</v>
          </cell>
          <cell r="F198" t="str">
            <v>Femenino</v>
          </cell>
          <cell r="G198">
            <v>42</v>
          </cell>
          <cell r="I198" t="str">
            <v>La Serena</v>
          </cell>
        </row>
        <row r="199">
          <cell r="B199">
            <v>1183</v>
          </cell>
          <cell r="C199" t="str">
            <v>26-03-2020</v>
          </cell>
          <cell r="D199">
            <v>4</v>
          </cell>
          <cell r="E199" t="str">
            <v>Coquimbo</v>
          </cell>
          <cell r="F199" t="str">
            <v>Femenino</v>
          </cell>
          <cell r="G199">
            <v>30</v>
          </cell>
          <cell r="I199" t="str">
            <v>Los Vilos</v>
          </cell>
        </row>
        <row r="200">
          <cell r="B200">
            <v>779</v>
          </cell>
          <cell r="C200" t="str">
            <v>24-03-2020</v>
          </cell>
          <cell r="D200">
            <v>4</v>
          </cell>
          <cell r="E200" t="str">
            <v>Coquimbo</v>
          </cell>
          <cell r="F200" t="str">
            <v>Femenino</v>
          </cell>
          <cell r="G200">
            <v>53</v>
          </cell>
          <cell r="I200" t="str">
            <v>Ovalle</v>
          </cell>
        </row>
        <row r="201">
          <cell r="B201">
            <v>1683</v>
          </cell>
          <cell r="C201" t="str">
            <v>28-03-2020</v>
          </cell>
          <cell r="D201">
            <v>4</v>
          </cell>
          <cell r="E201" t="str">
            <v>Coquimbo</v>
          </cell>
          <cell r="F201" t="str">
            <v>Masculino</v>
          </cell>
          <cell r="G201">
            <v>71</v>
          </cell>
          <cell r="I201" t="str">
            <v>Ovalle</v>
          </cell>
        </row>
        <row r="202">
          <cell r="B202">
            <v>1357</v>
          </cell>
          <cell r="C202" t="str">
            <v>27-03-2020</v>
          </cell>
          <cell r="D202">
            <v>4</v>
          </cell>
          <cell r="E202" t="str">
            <v>Coquimbo</v>
          </cell>
          <cell r="F202" t="str">
            <v>Femenino</v>
          </cell>
          <cell r="G202">
            <v>62</v>
          </cell>
          <cell r="I202" t="str">
            <v>Río Hurtado</v>
          </cell>
        </row>
        <row r="203">
          <cell r="B203">
            <v>358</v>
          </cell>
          <cell r="C203" t="str">
            <v>20-03-2020</v>
          </cell>
          <cell r="D203">
            <v>4</v>
          </cell>
          <cell r="E203" t="str">
            <v>Coquimbo</v>
          </cell>
          <cell r="F203" t="str">
            <v>Femenino</v>
          </cell>
          <cell r="G203">
            <v>55</v>
          </cell>
          <cell r="H203" t="str">
            <v>Hospital de Salamanca</v>
          </cell>
          <cell r="I203" t="str">
            <v>Salamanca</v>
          </cell>
        </row>
        <row r="204">
          <cell r="B204">
            <v>1682</v>
          </cell>
          <cell r="C204" t="str">
            <v>28-03-2020</v>
          </cell>
          <cell r="D204">
            <v>4</v>
          </cell>
          <cell r="E204" t="str">
            <v>Coquimbo</v>
          </cell>
          <cell r="F204" t="str">
            <v>Masculino</v>
          </cell>
          <cell r="G204">
            <v>52</v>
          </cell>
          <cell r="I204" t="str">
            <v>Salamanca</v>
          </cell>
        </row>
        <row r="205">
          <cell r="B205">
            <v>628</v>
          </cell>
          <cell r="C205" t="str">
            <v>22-03-2020</v>
          </cell>
          <cell r="D205">
            <v>9</v>
          </cell>
          <cell r="E205" t="str">
            <v>La Araucanía</v>
          </cell>
          <cell r="F205" t="str">
            <v>Femenino</v>
          </cell>
          <cell r="G205">
            <v>52</v>
          </cell>
          <cell r="I205" t="str">
            <v>Curarrehue</v>
          </cell>
        </row>
        <row r="206">
          <cell r="B206">
            <v>740</v>
          </cell>
          <cell r="C206" t="str">
            <v>23-03-2020</v>
          </cell>
          <cell r="D206">
            <v>9</v>
          </cell>
          <cell r="E206" t="str">
            <v>La Araucanía</v>
          </cell>
          <cell r="I206" t="str">
            <v>Gorbea</v>
          </cell>
        </row>
        <row r="207">
          <cell r="B207">
            <v>1142</v>
          </cell>
          <cell r="C207" t="str">
            <v>25-03-2020</v>
          </cell>
          <cell r="D207">
            <v>9</v>
          </cell>
          <cell r="E207" t="str">
            <v>La Araucanía</v>
          </cell>
          <cell r="I207" t="str">
            <v>Gorbea</v>
          </cell>
        </row>
        <row r="208">
          <cell r="B208">
            <v>235</v>
          </cell>
          <cell r="C208" t="str">
            <v>18-03-2020</v>
          </cell>
          <cell r="D208">
            <v>9</v>
          </cell>
          <cell r="E208" t="str">
            <v>La Araucanía</v>
          </cell>
          <cell r="F208" t="str">
            <v>Femenino</v>
          </cell>
          <cell r="G208">
            <v>54</v>
          </cell>
          <cell r="I208" t="str">
            <v>Angol</v>
          </cell>
        </row>
        <row r="209">
          <cell r="B209">
            <v>236</v>
          </cell>
          <cell r="C209" t="str">
            <v>18-03-2020</v>
          </cell>
          <cell r="D209">
            <v>9</v>
          </cell>
          <cell r="E209" t="str">
            <v>La Araucanía</v>
          </cell>
          <cell r="F209" t="str">
            <v>Masculino</v>
          </cell>
          <cell r="G209">
            <v>63</v>
          </cell>
          <cell r="I209" t="str">
            <v>Angol</v>
          </cell>
        </row>
        <row r="210">
          <cell r="B210">
            <v>340</v>
          </cell>
          <cell r="C210" t="str">
            <v>19-03-2020</v>
          </cell>
          <cell r="D210">
            <v>9</v>
          </cell>
          <cell r="E210" t="str">
            <v>La Araucanía</v>
          </cell>
          <cell r="I210" t="str">
            <v>Angol</v>
          </cell>
        </row>
        <row r="211">
          <cell r="B211">
            <v>443</v>
          </cell>
          <cell r="C211" t="str">
            <v>20-03-2020</v>
          </cell>
          <cell r="D211">
            <v>9</v>
          </cell>
          <cell r="E211" t="str">
            <v>La Araucanía</v>
          </cell>
          <cell r="F211" t="str">
            <v>Femenino</v>
          </cell>
          <cell r="G211">
            <v>37</v>
          </cell>
          <cell r="I211" t="str">
            <v>Angol</v>
          </cell>
        </row>
        <row r="212">
          <cell r="B212">
            <v>444</v>
          </cell>
          <cell r="C212" t="str">
            <v>20-03-2020</v>
          </cell>
          <cell r="D212">
            <v>9</v>
          </cell>
          <cell r="E212" t="str">
            <v>La Araucanía</v>
          </cell>
          <cell r="F212" t="str">
            <v>Masculino</v>
          </cell>
          <cell r="G212">
            <v>45</v>
          </cell>
          <cell r="I212" t="str">
            <v>Angol</v>
          </cell>
        </row>
        <row r="213">
          <cell r="B213">
            <v>538</v>
          </cell>
          <cell r="C213" t="str">
            <v>21-03-2020</v>
          </cell>
          <cell r="D213">
            <v>9</v>
          </cell>
          <cell r="E213" t="str">
            <v>La Araucanía</v>
          </cell>
          <cell r="I213" t="str">
            <v>Angol</v>
          </cell>
        </row>
        <row r="214">
          <cell r="B214">
            <v>541</v>
          </cell>
          <cell r="C214" t="str">
            <v>21-03-2020</v>
          </cell>
          <cell r="D214">
            <v>9</v>
          </cell>
          <cell r="E214" t="str">
            <v>La Araucanía</v>
          </cell>
          <cell r="F214" t="str">
            <v>Masculino</v>
          </cell>
          <cell r="G214">
            <v>3</v>
          </cell>
          <cell r="I214" t="str">
            <v>Angol</v>
          </cell>
        </row>
        <row r="215">
          <cell r="B215">
            <v>542</v>
          </cell>
          <cell r="C215" t="str">
            <v>21-03-2020</v>
          </cell>
          <cell r="D215">
            <v>9</v>
          </cell>
          <cell r="E215" t="str">
            <v>La Araucanía</v>
          </cell>
          <cell r="I215" t="str">
            <v>Gorbea</v>
          </cell>
        </row>
        <row r="216">
          <cell r="B216">
            <v>543</v>
          </cell>
          <cell r="C216" t="str">
            <v>21-03-2020</v>
          </cell>
          <cell r="D216">
            <v>9</v>
          </cell>
          <cell r="E216" t="str">
            <v>La Araucanía</v>
          </cell>
          <cell r="I216" t="str">
            <v>Gorbea</v>
          </cell>
        </row>
        <row r="217">
          <cell r="B217">
            <v>739</v>
          </cell>
          <cell r="C217" t="str">
            <v>23-03-2020</v>
          </cell>
          <cell r="D217">
            <v>9</v>
          </cell>
          <cell r="E217" t="str">
            <v>La Araucanía</v>
          </cell>
          <cell r="I217" t="str">
            <v>Padre Las Casas</v>
          </cell>
        </row>
        <row r="218">
          <cell r="B218">
            <v>741</v>
          </cell>
          <cell r="C218" t="str">
            <v>23-03-2020</v>
          </cell>
          <cell r="D218">
            <v>9</v>
          </cell>
          <cell r="E218" t="str">
            <v>La Araucanía</v>
          </cell>
          <cell r="I218" t="str">
            <v>Padre Las Casas</v>
          </cell>
        </row>
        <row r="219">
          <cell r="B219">
            <v>742</v>
          </cell>
          <cell r="C219" t="str">
            <v>23-03-2020</v>
          </cell>
          <cell r="D219">
            <v>9</v>
          </cell>
          <cell r="E219" t="str">
            <v>La Araucanía</v>
          </cell>
          <cell r="I219" t="str">
            <v>Padre Las Casas</v>
          </cell>
        </row>
        <row r="220">
          <cell r="B220">
            <v>743</v>
          </cell>
          <cell r="C220" t="str">
            <v>23-03-2020</v>
          </cell>
          <cell r="D220">
            <v>9</v>
          </cell>
          <cell r="E220" t="str">
            <v>La Araucanía</v>
          </cell>
          <cell r="I220" t="str">
            <v>Padre Las Casas</v>
          </cell>
        </row>
        <row r="221">
          <cell r="B221">
            <v>744</v>
          </cell>
          <cell r="C221" t="str">
            <v>23-03-2020</v>
          </cell>
          <cell r="D221">
            <v>9</v>
          </cell>
          <cell r="E221" t="str">
            <v>La Araucanía</v>
          </cell>
          <cell r="I221" t="str">
            <v>Padre Las Casas</v>
          </cell>
        </row>
        <row r="222">
          <cell r="B222">
            <v>745</v>
          </cell>
          <cell r="C222" t="str">
            <v>23-03-2020</v>
          </cell>
          <cell r="D222">
            <v>9</v>
          </cell>
          <cell r="E222" t="str">
            <v>La Araucanía</v>
          </cell>
          <cell r="I222" t="str">
            <v>Padre Las Casas</v>
          </cell>
        </row>
        <row r="223">
          <cell r="B223">
            <v>746</v>
          </cell>
          <cell r="C223" t="str">
            <v>23-03-2020</v>
          </cell>
          <cell r="D223">
            <v>9</v>
          </cell>
          <cell r="E223" t="str">
            <v>La Araucanía</v>
          </cell>
          <cell r="I223" t="str">
            <v>Padre Las Casas</v>
          </cell>
        </row>
        <row r="224">
          <cell r="B224">
            <v>747</v>
          </cell>
          <cell r="C224" t="str">
            <v>23-03-2020</v>
          </cell>
          <cell r="D224">
            <v>9</v>
          </cell>
          <cell r="E224" t="str">
            <v>La Araucanía</v>
          </cell>
          <cell r="I224" t="str">
            <v>Padre Las Casas</v>
          </cell>
        </row>
        <row r="225">
          <cell r="B225">
            <v>748</v>
          </cell>
          <cell r="C225" t="str">
            <v>23-03-2020</v>
          </cell>
          <cell r="D225">
            <v>9</v>
          </cell>
          <cell r="E225" t="str">
            <v>La Araucanía</v>
          </cell>
          <cell r="I225" t="str">
            <v>Padre Las Casas</v>
          </cell>
        </row>
        <row r="226">
          <cell r="B226">
            <v>749</v>
          </cell>
          <cell r="C226" t="str">
            <v>23-03-2020</v>
          </cell>
          <cell r="D226">
            <v>9</v>
          </cell>
          <cell r="E226" t="str">
            <v>La Araucanía</v>
          </cell>
          <cell r="I226" t="str">
            <v>Pitrufquén</v>
          </cell>
        </row>
        <row r="227">
          <cell r="B227">
            <v>750</v>
          </cell>
          <cell r="C227" t="str">
            <v>23-03-2020</v>
          </cell>
          <cell r="D227">
            <v>9</v>
          </cell>
          <cell r="E227" t="str">
            <v>La Araucanía</v>
          </cell>
          <cell r="I227" t="str">
            <v>Pitrufquén</v>
          </cell>
        </row>
        <row r="228">
          <cell r="B228">
            <v>922</v>
          </cell>
          <cell r="C228" t="str">
            <v>24-03-2020</v>
          </cell>
          <cell r="D228">
            <v>9</v>
          </cell>
          <cell r="E228" t="str">
            <v>La Araucanía</v>
          </cell>
          <cell r="I228" t="str">
            <v>Pitrufquén</v>
          </cell>
        </row>
        <row r="229">
          <cell r="B229">
            <v>923</v>
          </cell>
          <cell r="C229" t="str">
            <v>24-03-2020</v>
          </cell>
          <cell r="D229">
            <v>9</v>
          </cell>
          <cell r="E229" t="str">
            <v>La Araucanía</v>
          </cell>
          <cell r="I229" t="str">
            <v>Pitrufquén</v>
          </cell>
        </row>
        <row r="230">
          <cell r="B230">
            <v>924</v>
          </cell>
          <cell r="C230" t="str">
            <v>24-03-2020</v>
          </cell>
          <cell r="D230">
            <v>9</v>
          </cell>
          <cell r="E230" t="str">
            <v>La Araucanía</v>
          </cell>
          <cell r="I230" t="str">
            <v>Victoria</v>
          </cell>
        </row>
        <row r="231">
          <cell r="B231">
            <v>925</v>
          </cell>
          <cell r="C231" t="str">
            <v>24-03-2020</v>
          </cell>
          <cell r="D231">
            <v>9</v>
          </cell>
          <cell r="E231" t="str">
            <v>La Araucanía</v>
          </cell>
          <cell r="I231" t="str">
            <v>Victoria</v>
          </cell>
        </row>
        <row r="232">
          <cell r="B232">
            <v>926</v>
          </cell>
          <cell r="C232" t="str">
            <v>24-03-2020</v>
          </cell>
          <cell r="D232">
            <v>9</v>
          </cell>
          <cell r="E232" t="str">
            <v>La Araucanía</v>
          </cell>
          <cell r="I232" t="str">
            <v>Victoria</v>
          </cell>
        </row>
        <row r="233">
          <cell r="B233">
            <v>927</v>
          </cell>
          <cell r="C233" t="str">
            <v>24-03-2020</v>
          </cell>
          <cell r="D233">
            <v>9</v>
          </cell>
          <cell r="E233" t="str">
            <v>La Araucanía</v>
          </cell>
          <cell r="I233" t="str">
            <v>Victoria</v>
          </cell>
        </row>
        <row r="234">
          <cell r="B234">
            <v>928</v>
          </cell>
          <cell r="C234" t="str">
            <v>24-03-2020</v>
          </cell>
          <cell r="D234">
            <v>9</v>
          </cell>
          <cell r="E234" t="str">
            <v>La Araucanía</v>
          </cell>
          <cell r="I234" t="str">
            <v>Victoria</v>
          </cell>
        </row>
        <row r="235">
          <cell r="B235">
            <v>929</v>
          </cell>
          <cell r="C235" t="str">
            <v>24-03-2020</v>
          </cell>
          <cell r="D235">
            <v>9</v>
          </cell>
          <cell r="E235" t="str">
            <v>La Araucanía</v>
          </cell>
          <cell r="I235" t="str">
            <v>Vilcún</v>
          </cell>
        </row>
        <row r="236">
          <cell r="B236">
            <v>930</v>
          </cell>
          <cell r="C236" t="str">
            <v>24-03-2020</v>
          </cell>
          <cell r="D236">
            <v>9</v>
          </cell>
          <cell r="E236" t="str">
            <v>La Araucanía</v>
          </cell>
          <cell r="I236" t="str">
            <v>Vilcún</v>
          </cell>
        </row>
        <row r="237">
          <cell r="B237">
            <v>931</v>
          </cell>
          <cell r="C237" t="str">
            <v>24-03-2020</v>
          </cell>
          <cell r="D237">
            <v>9</v>
          </cell>
          <cell r="E237" t="str">
            <v>La Araucanía</v>
          </cell>
          <cell r="I237" t="str">
            <v>Vilcún</v>
          </cell>
        </row>
        <row r="238">
          <cell r="B238">
            <v>932</v>
          </cell>
          <cell r="C238" t="str">
            <v>24-03-2020</v>
          </cell>
          <cell r="D238">
            <v>9</v>
          </cell>
          <cell r="E238" t="str">
            <v>La Araucanía</v>
          </cell>
          <cell r="I238" t="str">
            <v>No Informado</v>
          </cell>
        </row>
        <row r="239">
          <cell r="B239">
            <v>933</v>
          </cell>
          <cell r="C239" t="str">
            <v>24-03-2020</v>
          </cell>
          <cell r="D239">
            <v>9</v>
          </cell>
          <cell r="E239" t="str">
            <v>La Araucanía</v>
          </cell>
          <cell r="I239" t="str">
            <v>No Informado</v>
          </cell>
        </row>
        <row r="240">
          <cell r="B240">
            <v>934</v>
          </cell>
          <cell r="C240" t="str">
            <v>24-03-2020</v>
          </cell>
          <cell r="D240">
            <v>9</v>
          </cell>
          <cell r="E240" t="str">
            <v>La Araucanía</v>
          </cell>
          <cell r="I240" t="str">
            <v>No Informado</v>
          </cell>
        </row>
        <row r="241">
          <cell r="B241">
            <v>935</v>
          </cell>
          <cell r="C241" t="str">
            <v>24-03-2020</v>
          </cell>
          <cell r="D241">
            <v>9</v>
          </cell>
          <cell r="E241" t="str">
            <v>La Araucanía</v>
          </cell>
          <cell r="I241" t="str">
            <v>No Informado</v>
          </cell>
        </row>
        <row r="242">
          <cell r="B242">
            <v>936</v>
          </cell>
          <cell r="C242" t="str">
            <v>24-03-2020</v>
          </cell>
          <cell r="D242">
            <v>9</v>
          </cell>
          <cell r="E242" t="str">
            <v>La Araucanía</v>
          </cell>
          <cell r="I242" t="str">
            <v>No Informado</v>
          </cell>
        </row>
        <row r="243">
          <cell r="B243">
            <v>937</v>
          </cell>
          <cell r="C243" t="str">
            <v>24-03-2020</v>
          </cell>
          <cell r="D243">
            <v>9</v>
          </cell>
          <cell r="E243" t="str">
            <v>La Araucanía</v>
          </cell>
          <cell r="I243" t="str">
            <v>No Informado</v>
          </cell>
        </row>
        <row r="244">
          <cell r="B244">
            <v>938</v>
          </cell>
          <cell r="C244" t="str">
            <v>24-03-2020</v>
          </cell>
          <cell r="D244">
            <v>9</v>
          </cell>
          <cell r="E244" t="str">
            <v>La Araucanía</v>
          </cell>
          <cell r="I244" t="str">
            <v>No Informado</v>
          </cell>
        </row>
        <row r="245">
          <cell r="B245">
            <v>939</v>
          </cell>
          <cell r="C245" t="str">
            <v>24-03-2020</v>
          </cell>
          <cell r="D245">
            <v>9</v>
          </cell>
          <cell r="E245" t="str">
            <v>La Araucanía</v>
          </cell>
          <cell r="I245" t="str">
            <v>No Informado</v>
          </cell>
        </row>
        <row r="246">
          <cell r="B246">
            <v>1143</v>
          </cell>
          <cell r="C246" t="str">
            <v>25-03-2020</v>
          </cell>
          <cell r="D246">
            <v>9</v>
          </cell>
          <cell r="E246" t="str">
            <v>La Araucanía</v>
          </cell>
          <cell r="I246" t="str">
            <v>No Informado</v>
          </cell>
        </row>
        <row r="247">
          <cell r="B247">
            <v>1144</v>
          </cell>
          <cell r="C247" t="str">
            <v>25-03-2020</v>
          </cell>
          <cell r="D247">
            <v>9</v>
          </cell>
          <cell r="E247" t="str">
            <v>La Araucanía</v>
          </cell>
          <cell r="I247" t="str">
            <v>No Informado</v>
          </cell>
        </row>
        <row r="248">
          <cell r="B248">
            <v>1145</v>
          </cell>
          <cell r="C248" t="str">
            <v>25-03-2020</v>
          </cell>
          <cell r="D248">
            <v>9</v>
          </cell>
          <cell r="E248" t="str">
            <v>La Araucanía</v>
          </cell>
          <cell r="I248" t="str">
            <v>No Informado</v>
          </cell>
        </row>
        <row r="249">
          <cell r="B249">
            <v>1146</v>
          </cell>
          <cell r="C249" t="str">
            <v>25-03-2020</v>
          </cell>
          <cell r="D249">
            <v>9</v>
          </cell>
          <cell r="E249" t="str">
            <v>La Araucanía</v>
          </cell>
          <cell r="I249" t="str">
            <v>No Informado</v>
          </cell>
        </row>
        <row r="250">
          <cell r="B250">
            <v>1147</v>
          </cell>
          <cell r="C250" t="str">
            <v>25-03-2020</v>
          </cell>
          <cell r="D250">
            <v>9</v>
          </cell>
          <cell r="E250" t="str">
            <v>La Araucanía</v>
          </cell>
          <cell r="I250" t="str">
            <v>No Informado</v>
          </cell>
        </row>
        <row r="251">
          <cell r="B251">
            <v>1148</v>
          </cell>
          <cell r="C251" t="str">
            <v>25-03-2020</v>
          </cell>
          <cell r="D251">
            <v>9</v>
          </cell>
          <cell r="E251" t="str">
            <v>La Araucanía</v>
          </cell>
          <cell r="I251" t="str">
            <v>No Informado</v>
          </cell>
        </row>
        <row r="252">
          <cell r="B252">
            <v>1149</v>
          </cell>
          <cell r="C252" t="str">
            <v>25-03-2020</v>
          </cell>
          <cell r="D252">
            <v>9</v>
          </cell>
          <cell r="E252" t="str">
            <v>La Araucanía</v>
          </cell>
          <cell r="I252" t="str">
            <v>No Informado</v>
          </cell>
        </row>
        <row r="253">
          <cell r="B253">
            <v>1150</v>
          </cell>
          <cell r="C253" t="str">
            <v>25-03-2020</v>
          </cell>
          <cell r="D253">
            <v>9</v>
          </cell>
          <cell r="E253" t="str">
            <v>La Araucanía</v>
          </cell>
          <cell r="I253" t="str">
            <v>No Informado</v>
          </cell>
        </row>
        <row r="254">
          <cell r="B254">
            <v>1151</v>
          </cell>
          <cell r="C254" t="str">
            <v>25-03-2020</v>
          </cell>
          <cell r="D254">
            <v>9</v>
          </cell>
          <cell r="E254" t="str">
            <v>La Araucanía</v>
          </cell>
          <cell r="I254" t="str">
            <v>No Informado</v>
          </cell>
        </row>
        <row r="255">
          <cell r="B255">
            <v>1152</v>
          </cell>
          <cell r="C255" t="str">
            <v>25-03-2020</v>
          </cell>
          <cell r="D255">
            <v>9</v>
          </cell>
          <cell r="E255" t="str">
            <v>La Araucanía</v>
          </cell>
          <cell r="I255" t="str">
            <v>No Informado</v>
          </cell>
        </row>
        <row r="256">
          <cell r="B256">
            <v>1153</v>
          </cell>
          <cell r="C256" t="str">
            <v>25-03-2020</v>
          </cell>
          <cell r="D256">
            <v>9</v>
          </cell>
          <cell r="E256" t="str">
            <v>La Araucanía</v>
          </cell>
          <cell r="I256" t="str">
            <v>No Informado</v>
          </cell>
        </row>
        <row r="257">
          <cell r="B257">
            <v>1154</v>
          </cell>
          <cell r="C257" t="str">
            <v>25-03-2020</v>
          </cell>
          <cell r="D257">
            <v>9</v>
          </cell>
          <cell r="E257" t="str">
            <v>La Araucanía</v>
          </cell>
          <cell r="I257" t="str">
            <v>No Informado</v>
          </cell>
        </row>
        <row r="258">
          <cell r="B258">
            <v>1155</v>
          </cell>
          <cell r="C258" t="str">
            <v>25-03-2020</v>
          </cell>
          <cell r="D258">
            <v>9</v>
          </cell>
          <cell r="E258" t="str">
            <v>La Araucanía</v>
          </cell>
          <cell r="I258" t="str">
            <v>No Informado</v>
          </cell>
        </row>
        <row r="259">
          <cell r="B259">
            <v>1278</v>
          </cell>
          <cell r="C259" t="str">
            <v>26-03-2020</v>
          </cell>
          <cell r="D259">
            <v>9</v>
          </cell>
          <cell r="E259" t="str">
            <v>La Araucanía</v>
          </cell>
          <cell r="I259" t="str">
            <v>No Informado</v>
          </cell>
        </row>
        <row r="260">
          <cell r="B260">
            <v>1279</v>
          </cell>
          <cell r="C260" t="str">
            <v>26-03-2020</v>
          </cell>
          <cell r="D260">
            <v>9</v>
          </cell>
          <cell r="E260" t="str">
            <v>La Araucanía</v>
          </cell>
          <cell r="I260" t="str">
            <v>No Informado</v>
          </cell>
        </row>
        <row r="261">
          <cell r="B261">
            <v>1280</v>
          </cell>
          <cell r="C261" t="str">
            <v>26-03-2020</v>
          </cell>
          <cell r="D261">
            <v>9</v>
          </cell>
          <cell r="E261" t="str">
            <v>La Araucanía</v>
          </cell>
          <cell r="I261" t="str">
            <v>No Informado</v>
          </cell>
        </row>
        <row r="262">
          <cell r="B262">
            <v>1281</v>
          </cell>
          <cell r="C262" t="str">
            <v>26-03-2020</v>
          </cell>
          <cell r="D262">
            <v>9</v>
          </cell>
          <cell r="E262" t="str">
            <v>La Araucanía</v>
          </cell>
          <cell r="I262" t="str">
            <v>No Informado</v>
          </cell>
        </row>
        <row r="263">
          <cell r="B263">
            <v>1282</v>
          </cell>
          <cell r="C263" t="str">
            <v>26-03-2020</v>
          </cell>
          <cell r="D263">
            <v>9</v>
          </cell>
          <cell r="E263" t="str">
            <v>La Araucanía</v>
          </cell>
          <cell r="I263" t="str">
            <v>No Informado</v>
          </cell>
        </row>
        <row r="264">
          <cell r="B264">
            <v>1283</v>
          </cell>
          <cell r="C264" t="str">
            <v>26-03-2020</v>
          </cell>
          <cell r="D264">
            <v>9</v>
          </cell>
          <cell r="E264" t="str">
            <v>La Araucanía</v>
          </cell>
          <cell r="I264" t="str">
            <v>No Informado</v>
          </cell>
        </row>
        <row r="265">
          <cell r="B265">
            <v>1284</v>
          </cell>
          <cell r="C265" t="str">
            <v>26-03-2020</v>
          </cell>
          <cell r="D265">
            <v>9</v>
          </cell>
          <cell r="E265" t="str">
            <v>La Araucanía</v>
          </cell>
          <cell r="I265" t="str">
            <v>No Informado</v>
          </cell>
        </row>
        <row r="266">
          <cell r="B266">
            <v>1285</v>
          </cell>
          <cell r="C266" t="str">
            <v>26-03-2020</v>
          </cell>
          <cell r="D266">
            <v>9</v>
          </cell>
          <cell r="E266" t="str">
            <v>La Araucanía</v>
          </cell>
          <cell r="I266" t="str">
            <v>No Informado</v>
          </cell>
        </row>
        <row r="267">
          <cell r="B267">
            <v>1286</v>
          </cell>
          <cell r="C267" t="str">
            <v>26-03-2020</v>
          </cell>
          <cell r="D267">
            <v>9</v>
          </cell>
          <cell r="E267" t="str">
            <v>La Araucanía</v>
          </cell>
          <cell r="I267" t="str">
            <v>No Informado</v>
          </cell>
        </row>
        <row r="268">
          <cell r="B268">
            <v>1287</v>
          </cell>
          <cell r="C268" t="str">
            <v>26-03-2020</v>
          </cell>
          <cell r="D268">
            <v>9</v>
          </cell>
          <cell r="E268" t="str">
            <v>La Araucanía</v>
          </cell>
          <cell r="I268" t="str">
            <v>No Informado</v>
          </cell>
        </row>
        <row r="269">
          <cell r="B269">
            <v>1288</v>
          </cell>
          <cell r="C269" t="str">
            <v>26-03-2020</v>
          </cell>
          <cell r="D269">
            <v>9</v>
          </cell>
          <cell r="E269" t="str">
            <v>La Araucanía</v>
          </cell>
          <cell r="I269" t="str">
            <v>No Informado</v>
          </cell>
        </row>
        <row r="270">
          <cell r="B270">
            <v>1289</v>
          </cell>
          <cell r="C270" t="str">
            <v>26-03-2020</v>
          </cell>
          <cell r="D270">
            <v>9</v>
          </cell>
          <cell r="E270" t="str">
            <v>La Araucanía</v>
          </cell>
          <cell r="I270" t="str">
            <v>No Informado</v>
          </cell>
        </row>
        <row r="271">
          <cell r="B271">
            <v>1290</v>
          </cell>
          <cell r="C271" t="str">
            <v>26-03-2020</v>
          </cell>
          <cell r="D271">
            <v>9</v>
          </cell>
          <cell r="E271" t="str">
            <v>La Araucanía</v>
          </cell>
          <cell r="I271" t="str">
            <v>No Informado</v>
          </cell>
        </row>
        <row r="272">
          <cell r="B272">
            <v>1291</v>
          </cell>
          <cell r="C272" t="str">
            <v>26-03-2020</v>
          </cell>
          <cell r="D272">
            <v>9</v>
          </cell>
          <cell r="E272" t="str">
            <v>La Araucanía</v>
          </cell>
          <cell r="I272" t="str">
            <v>No Informado</v>
          </cell>
        </row>
        <row r="273">
          <cell r="B273">
            <v>1292</v>
          </cell>
          <cell r="C273" t="str">
            <v>26-03-2020</v>
          </cell>
          <cell r="D273">
            <v>9</v>
          </cell>
          <cell r="E273" t="str">
            <v>La Araucanía</v>
          </cell>
          <cell r="I273" t="str">
            <v>No Informado</v>
          </cell>
        </row>
        <row r="274">
          <cell r="B274">
            <v>1293</v>
          </cell>
          <cell r="C274" t="str">
            <v>26-03-2020</v>
          </cell>
          <cell r="D274">
            <v>9</v>
          </cell>
          <cell r="E274" t="str">
            <v>La Araucanía</v>
          </cell>
          <cell r="I274" t="str">
            <v>No Informado</v>
          </cell>
        </row>
        <row r="275">
          <cell r="B275">
            <v>1294</v>
          </cell>
          <cell r="C275" t="str">
            <v>26-03-2020</v>
          </cell>
          <cell r="D275">
            <v>9</v>
          </cell>
          <cell r="E275" t="str">
            <v>La Araucanía</v>
          </cell>
          <cell r="I275" t="str">
            <v>No Informado</v>
          </cell>
        </row>
        <row r="276">
          <cell r="B276">
            <v>1295</v>
          </cell>
          <cell r="C276" t="str">
            <v>26-03-2020</v>
          </cell>
          <cell r="D276">
            <v>9</v>
          </cell>
          <cell r="E276" t="str">
            <v>La Araucanía</v>
          </cell>
          <cell r="I276" t="str">
            <v>No Informado</v>
          </cell>
        </row>
        <row r="277">
          <cell r="B277">
            <v>1296</v>
          </cell>
          <cell r="C277" t="str">
            <v>26-03-2020</v>
          </cell>
          <cell r="D277">
            <v>9</v>
          </cell>
          <cell r="E277" t="str">
            <v>La Araucanía</v>
          </cell>
          <cell r="I277" t="str">
            <v>No Informado</v>
          </cell>
        </row>
        <row r="278">
          <cell r="B278">
            <v>1297</v>
          </cell>
          <cell r="C278" t="str">
            <v>26-03-2020</v>
          </cell>
          <cell r="D278">
            <v>9</v>
          </cell>
          <cell r="E278" t="str">
            <v>La Araucanía</v>
          </cell>
          <cell r="I278" t="str">
            <v>No Informado</v>
          </cell>
        </row>
        <row r="279">
          <cell r="B279">
            <v>1298</v>
          </cell>
          <cell r="C279" t="str">
            <v>26-03-2020</v>
          </cell>
          <cell r="D279">
            <v>9</v>
          </cell>
          <cell r="E279" t="str">
            <v>La Araucanía</v>
          </cell>
          <cell r="I279" t="str">
            <v>No Informado</v>
          </cell>
        </row>
        <row r="280">
          <cell r="B280">
            <v>1299</v>
          </cell>
          <cell r="C280" t="str">
            <v>26-03-2020</v>
          </cell>
          <cell r="D280">
            <v>9</v>
          </cell>
          <cell r="E280" t="str">
            <v>La Araucanía</v>
          </cell>
          <cell r="I280" t="str">
            <v>No Informado</v>
          </cell>
        </row>
        <row r="281">
          <cell r="B281">
            <v>1300</v>
          </cell>
          <cell r="C281" t="str">
            <v>26-03-2020</v>
          </cell>
          <cell r="D281">
            <v>9</v>
          </cell>
          <cell r="E281" t="str">
            <v>La Araucanía</v>
          </cell>
          <cell r="I281" t="str">
            <v>No Informado</v>
          </cell>
        </row>
        <row r="282">
          <cell r="B282">
            <v>1301</v>
          </cell>
          <cell r="C282" t="str">
            <v>26-03-2020</v>
          </cell>
          <cell r="D282">
            <v>9</v>
          </cell>
          <cell r="E282" t="str">
            <v>La Araucanía</v>
          </cell>
          <cell r="I282" t="str">
            <v>No Informado</v>
          </cell>
        </row>
        <row r="283">
          <cell r="B283">
            <v>1302</v>
          </cell>
          <cell r="C283" t="str">
            <v>26-03-2020</v>
          </cell>
          <cell r="D283">
            <v>9</v>
          </cell>
          <cell r="E283" t="str">
            <v>La Araucanía</v>
          </cell>
          <cell r="I283" t="str">
            <v>No Informado</v>
          </cell>
        </row>
        <row r="284">
          <cell r="B284">
            <v>1303</v>
          </cell>
          <cell r="C284" t="str">
            <v>26-03-2020</v>
          </cell>
          <cell r="D284">
            <v>9</v>
          </cell>
          <cell r="E284" t="str">
            <v>La Araucanía</v>
          </cell>
          <cell r="I284" t="str">
            <v>No Informado</v>
          </cell>
        </row>
        <row r="285">
          <cell r="B285">
            <v>1304</v>
          </cell>
          <cell r="C285" t="str">
            <v>26-03-2020</v>
          </cell>
          <cell r="D285">
            <v>9</v>
          </cell>
          <cell r="E285" t="str">
            <v>La Araucanía</v>
          </cell>
          <cell r="I285" t="str">
            <v>No Informado</v>
          </cell>
        </row>
        <row r="286">
          <cell r="B286">
            <v>1305</v>
          </cell>
          <cell r="C286" t="str">
            <v>26-03-2020</v>
          </cell>
          <cell r="D286">
            <v>9</v>
          </cell>
          <cell r="E286" t="str">
            <v>La Araucanía</v>
          </cell>
          <cell r="I286" t="str">
            <v>No Informado</v>
          </cell>
        </row>
        <row r="287">
          <cell r="B287">
            <v>1306</v>
          </cell>
          <cell r="C287" t="str">
            <v>26-03-2020</v>
          </cell>
          <cell r="D287">
            <v>9</v>
          </cell>
          <cell r="E287" t="str">
            <v>La Araucanía</v>
          </cell>
          <cell r="I287" t="str">
            <v>No Informado</v>
          </cell>
        </row>
        <row r="288">
          <cell r="B288">
            <v>1307</v>
          </cell>
          <cell r="C288" t="str">
            <v>26-03-2020</v>
          </cell>
          <cell r="D288">
            <v>9</v>
          </cell>
          <cell r="E288" t="str">
            <v>La Araucanía</v>
          </cell>
          <cell r="I288" t="str">
            <v>No Informado</v>
          </cell>
        </row>
        <row r="289">
          <cell r="B289">
            <v>1308</v>
          </cell>
          <cell r="C289" t="str">
            <v>26-03-2020</v>
          </cell>
          <cell r="D289">
            <v>9</v>
          </cell>
          <cell r="E289" t="str">
            <v>La Araucanía</v>
          </cell>
          <cell r="I289" t="str">
            <v>No Informado</v>
          </cell>
        </row>
        <row r="290">
          <cell r="B290">
            <v>1309</v>
          </cell>
          <cell r="C290" t="str">
            <v>26-03-2020</v>
          </cell>
          <cell r="D290">
            <v>9</v>
          </cell>
          <cell r="E290" t="str">
            <v>La Araucanía</v>
          </cell>
          <cell r="I290" t="str">
            <v>No Informado</v>
          </cell>
        </row>
        <row r="291">
          <cell r="B291">
            <v>1310</v>
          </cell>
          <cell r="C291" t="str">
            <v>26-03-2020</v>
          </cell>
          <cell r="D291">
            <v>9</v>
          </cell>
          <cell r="E291" t="str">
            <v>La Araucanía</v>
          </cell>
          <cell r="I291" t="str">
            <v>No Informado</v>
          </cell>
        </row>
        <row r="292">
          <cell r="B292">
            <v>1311</v>
          </cell>
          <cell r="C292" t="str">
            <v>26-03-2020</v>
          </cell>
          <cell r="D292">
            <v>9</v>
          </cell>
          <cell r="E292" t="str">
            <v>La Araucanía</v>
          </cell>
          <cell r="I292" t="str">
            <v>No Informado</v>
          </cell>
        </row>
        <row r="293">
          <cell r="B293">
            <v>1312</v>
          </cell>
          <cell r="C293" t="str">
            <v>26-03-2020</v>
          </cell>
          <cell r="D293">
            <v>9</v>
          </cell>
          <cell r="E293" t="str">
            <v>La Araucanía</v>
          </cell>
          <cell r="I293" t="str">
            <v>No Informado</v>
          </cell>
        </row>
        <row r="294">
          <cell r="B294">
            <v>1313</v>
          </cell>
          <cell r="C294" t="str">
            <v>26-03-2020</v>
          </cell>
          <cell r="D294">
            <v>9</v>
          </cell>
          <cell r="E294" t="str">
            <v>La Araucanía</v>
          </cell>
          <cell r="I294" t="str">
            <v>No Informado</v>
          </cell>
        </row>
        <row r="295">
          <cell r="B295">
            <v>1314</v>
          </cell>
          <cell r="C295" t="str">
            <v>26-03-2020</v>
          </cell>
          <cell r="D295">
            <v>9</v>
          </cell>
          <cell r="E295" t="str">
            <v>La Araucanía</v>
          </cell>
          <cell r="I295" t="str">
            <v>No Informado</v>
          </cell>
        </row>
        <row r="296">
          <cell r="B296">
            <v>1621</v>
          </cell>
          <cell r="C296" t="str">
            <v>27-03-2020</v>
          </cell>
          <cell r="D296">
            <v>9</v>
          </cell>
          <cell r="E296" t="str">
            <v>La Araucanía</v>
          </cell>
          <cell r="I296" t="str">
            <v>No Informado</v>
          </cell>
        </row>
        <row r="297">
          <cell r="B297">
            <v>1622</v>
          </cell>
          <cell r="C297" t="str">
            <v>27-03-2020</v>
          </cell>
          <cell r="D297">
            <v>9</v>
          </cell>
          <cell r="E297" t="str">
            <v>La Araucanía</v>
          </cell>
          <cell r="I297" t="str">
            <v>No Informado</v>
          </cell>
        </row>
        <row r="298">
          <cell r="B298">
            <v>1623</v>
          </cell>
          <cell r="C298" t="str">
            <v>27-03-2020</v>
          </cell>
          <cell r="D298">
            <v>9</v>
          </cell>
          <cell r="E298" t="str">
            <v>La Araucanía</v>
          </cell>
          <cell r="I298" t="str">
            <v>No Informado</v>
          </cell>
        </row>
        <row r="299">
          <cell r="B299">
            <v>1624</v>
          </cell>
          <cell r="C299" t="str">
            <v>27-03-2020</v>
          </cell>
          <cell r="D299">
            <v>9</v>
          </cell>
          <cell r="E299" t="str">
            <v>La Araucanía</v>
          </cell>
          <cell r="I299" t="str">
            <v>No Informado</v>
          </cell>
        </row>
        <row r="300">
          <cell r="B300">
            <v>1625</v>
          </cell>
          <cell r="C300" t="str">
            <v>27-03-2020</v>
          </cell>
          <cell r="D300">
            <v>9</v>
          </cell>
          <cell r="E300" t="str">
            <v>La Araucanía</v>
          </cell>
          <cell r="I300" t="str">
            <v>No Informado</v>
          </cell>
        </row>
        <row r="301">
          <cell r="B301">
            <v>1626</v>
          </cell>
          <cell r="C301" t="str">
            <v>27-03-2020</v>
          </cell>
          <cell r="D301">
            <v>9</v>
          </cell>
          <cell r="E301" t="str">
            <v>La Araucanía</v>
          </cell>
          <cell r="I301" t="str">
            <v>No Informado</v>
          </cell>
        </row>
        <row r="302">
          <cell r="B302">
            <v>1627</v>
          </cell>
          <cell r="C302" t="str">
            <v>27-03-2020</v>
          </cell>
          <cell r="D302">
            <v>9</v>
          </cell>
          <cell r="E302" t="str">
            <v>La Araucanía</v>
          </cell>
          <cell r="I302" t="str">
            <v>No Informado</v>
          </cell>
        </row>
        <row r="303">
          <cell r="B303">
            <v>1628</v>
          </cell>
          <cell r="C303" t="str">
            <v>27-03-2020</v>
          </cell>
          <cell r="D303">
            <v>9</v>
          </cell>
          <cell r="E303" t="str">
            <v>La Araucanía</v>
          </cell>
          <cell r="I303" t="str">
            <v>No Informado</v>
          </cell>
        </row>
        <row r="304">
          <cell r="B304">
            <v>1629</v>
          </cell>
          <cell r="C304" t="str">
            <v>27-03-2020</v>
          </cell>
          <cell r="D304">
            <v>9</v>
          </cell>
          <cell r="E304" t="str">
            <v>La Araucanía</v>
          </cell>
          <cell r="I304" t="str">
            <v>No Informado</v>
          </cell>
        </row>
        <row r="305">
          <cell r="B305">
            <v>1630</v>
          </cell>
          <cell r="C305" t="str">
            <v>27-03-2020</v>
          </cell>
          <cell r="D305">
            <v>9</v>
          </cell>
          <cell r="E305" t="str">
            <v>La Araucanía</v>
          </cell>
          <cell r="I305" t="str">
            <v>No Informado</v>
          </cell>
        </row>
        <row r="306">
          <cell r="B306">
            <v>1631</v>
          </cell>
          <cell r="C306" t="str">
            <v>27-03-2020</v>
          </cell>
          <cell r="D306">
            <v>9</v>
          </cell>
          <cell r="E306" t="str">
            <v>La Araucanía</v>
          </cell>
          <cell r="I306" t="str">
            <v>No Informado</v>
          </cell>
        </row>
        <row r="307">
          <cell r="B307">
            <v>1632</v>
          </cell>
          <cell r="C307" t="str">
            <v>27-03-2020</v>
          </cell>
          <cell r="D307">
            <v>9</v>
          </cell>
          <cell r="E307" t="str">
            <v>La Araucanía</v>
          </cell>
          <cell r="I307" t="str">
            <v>No Informado</v>
          </cell>
        </row>
        <row r="308">
          <cell r="B308">
            <v>1633</v>
          </cell>
          <cell r="C308" t="str">
            <v>27-03-2020</v>
          </cell>
          <cell r="D308">
            <v>9</v>
          </cell>
          <cell r="E308" t="str">
            <v>La Araucanía</v>
          </cell>
          <cell r="I308" t="str">
            <v>No Informado</v>
          </cell>
        </row>
        <row r="309">
          <cell r="B309">
            <v>1634</v>
          </cell>
          <cell r="C309" t="str">
            <v>27-03-2020</v>
          </cell>
          <cell r="D309">
            <v>9</v>
          </cell>
          <cell r="E309" t="str">
            <v>La Araucanía</v>
          </cell>
          <cell r="I309" t="str">
            <v>No Informado</v>
          </cell>
        </row>
        <row r="310">
          <cell r="B310">
            <v>1635</v>
          </cell>
          <cell r="C310" t="str">
            <v>27-03-2020</v>
          </cell>
          <cell r="D310">
            <v>9</v>
          </cell>
          <cell r="E310" t="str">
            <v>La Araucanía</v>
          </cell>
          <cell r="I310" t="str">
            <v>No Informado</v>
          </cell>
        </row>
        <row r="311">
          <cell r="B311">
            <v>1636</v>
          </cell>
          <cell r="C311" t="str">
            <v>27-03-2020</v>
          </cell>
          <cell r="D311">
            <v>9</v>
          </cell>
          <cell r="E311" t="str">
            <v>La Araucanía</v>
          </cell>
          <cell r="I311" t="str">
            <v>No Informado</v>
          </cell>
        </row>
        <row r="312">
          <cell r="B312">
            <v>1637</v>
          </cell>
          <cell r="C312" t="str">
            <v>27-03-2020</v>
          </cell>
          <cell r="D312">
            <v>9</v>
          </cell>
          <cell r="E312" t="str">
            <v>La Araucanía</v>
          </cell>
          <cell r="I312" t="str">
            <v>No Informado</v>
          </cell>
        </row>
        <row r="313">
          <cell r="B313">
            <v>1638</v>
          </cell>
          <cell r="C313" t="str">
            <v>27-03-2020</v>
          </cell>
          <cell r="D313">
            <v>9</v>
          </cell>
          <cell r="E313" t="str">
            <v>La Araucanía</v>
          </cell>
          <cell r="I313" t="str">
            <v>No Informado</v>
          </cell>
        </row>
        <row r="314">
          <cell r="B314">
            <v>1639</v>
          </cell>
          <cell r="C314" t="str">
            <v>27-03-2020</v>
          </cell>
          <cell r="D314">
            <v>9</v>
          </cell>
          <cell r="E314" t="str">
            <v>La Araucanía</v>
          </cell>
          <cell r="I314" t="str">
            <v>No Informado</v>
          </cell>
        </row>
        <row r="315">
          <cell r="B315">
            <v>1640</v>
          </cell>
          <cell r="C315" t="str">
            <v>27-03-2020</v>
          </cell>
          <cell r="D315">
            <v>9</v>
          </cell>
          <cell r="E315" t="str">
            <v>La Araucanía</v>
          </cell>
          <cell r="I315" t="str">
            <v>No Informado</v>
          </cell>
        </row>
        <row r="316">
          <cell r="B316">
            <v>1641</v>
          </cell>
          <cell r="C316" t="str">
            <v>27-03-2020</v>
          </cell>
          <cell r="D316">
            <v>9</v>
          </cell>
          <cell r="E316" t="str">
            <v>La Araucanía</v>
          </cell>
          <cell r="I316" t="str">
            <v>No Informado</v>
          </cell>
        </row>
        <row r="317">
          <cell r="B317">
            <v>1642</v>
          </cell>
          <cell r="C317" t="str">
            <v>27-03-2020</v>
          </cell>
          <cell r="D317">
            <v>9</v>
          </cell>
          <cell r="E317" t="str">
            <v>La Araucanía</v>
          </cell>
          <cell r="I317" t="str">
            <v>No Informado</v>
          </cell>
        </row>
        <row r="318">
          <cell r="B318">
            <v>1643</v>
          </cell>
          <cell r="C318" t="str">
            <v>27-03-2020</v>
          </cell>
          <cell r="D318">
            <v>9</v>
          </cell>
          <cell r="E318" t="str">
            <v>La Araucanía</v>
          </cell>
          <cell r="I318" t="str">
            <v>No Informado</v>
          </cell>
        </row>
        <row r="319">
          <cell r="B319">
            <v>1644</v>
          </cell>
          <cell r="C319" t="str">
            <v>27-03-2020</v>
          </cell>
          <cell r="D319">
            <v>9</v>
          </cell>
          <cell r="E319" t="str">
            <v>La Araucanía</v>
          </cell>
          <cell r="I319" t="str">
            <v>No Informado</v>
          </cell>
        </row>
        <row r="320">
          <cell r="B320">
            <v>1645</v>
          </cell>
          <cell r="C320" t="str">
            <v>27-03-2020</v>
          </cell>
          <cell r="D320">
            <v>9</v>
          </cell>
          <cell r="E320" t="str">
            <v>La Araucanía</v>
          </cell>
          <cell r="I320" t="str">
            <v>No Informado</v>
          </cell>
        </row>
        <row r="321">
          <cell r="B321">
            <v>1646</v>
          </cell>
          <cell r="C321" t="str">
            <v>27-03-2020</v>
          </cell>
          <cell r="D321">
            <v>9</v>
          </cell>
          <cell r="E321" t="str">
            <v>La Araucanía</v>
          </cell>
          <cell r="I321" t="str">
            <v>No Informado</v>
          </cell>
        </row>
        <row r="322">
          <cell r="B322">
            <v>1647</v>
          </cell>
          <cell r="C322" t="str">
            <v>27-03-2020</v>
          </cell>
          <cell r="D322">
            <v>9</v>
          </cell>
          <cell r="E322" t="str">
            <v>La Araucanía</v>
          </cell>
          <cell r="I322" t="str">
            <v>No Informado</v>
          </cell>
        </row>
        <row r="323">
          <cell r="B323">
            <v>1648</v>
          </cell>
          <cell r="C323" t="str">
            <v>27-03-2020</v>
          </cell>
          <cell r="D323">
            <v>9</v>
          </cell>
          <cell r="E323" t="str">
            <v>La Araucanía</v>
          </cell>
          <cell r="I323" t="str">
            <v>No Informado</v>
          </cell>
        </row>
        <row r="324">
          <cell r="B324">
            <v>1649</v>
          </cell>
          <cell r="C324" t="str">
            <v>27-03-2020</v>
          </cell>
          <cell r="D324">
            <v>9</v>
          </cell>
          <cell r="E324" t="str">
            <v>La Araucanía</v>
          </cell>
          <cell r="I324" t="str">
            <v>No Informado</v>
          </cell>
        </row>
        <row r="325">
          <cell r="B325">
            <v>1650</v>
          </cell>
          <cell r="C325" t="str">
            <v>27-03-2020</v>
          </cell>
          <cell r="D325">
            <v>9</v>
          </cell>
          <cell r="E325" t="str">
            <v>La Araucanía</v>
          </cell>
          <cell r="I325" t="str">
            <v>No Informado</v>
          </cell>
        </row>
        <row r="326">
          <cell r="B326">
            <v>1651</v>
          </cell>
          <cell r="C326" t="str">
            <v>27-03-2020</v>
          </cell>
          <cell r="D326">
            <v>9</v>
          </cell>
          <cell r="E326" t="str">
            <v>La Araucanía</v>
          </cell>
          <cell r="I326" t="str">
            <v>No Informado</v>
          </cell>
        </row>
        <row r="327">
          <cell r="B327">
            <v>1652</v>
          </cell>
          <cell r="C327" t="str">
            <v>27-03-2020</v>
          </cell>
          <cell r="D327">
            <v>9</v>
          </cell>
          <cell r="E327" t="str">
            <v>La Araucanía</v>
          </cell>
          <cell r="I327" t="str">
            <v>No Informado</v>
          </cell>
        </row>
        <row r="328">
          <cell r="B328">
            <v>1905</v>
          </cell>
          <cell r="C328" t="str">
            <v>28-03-2020</v>
          </cell>
          <cell r="D328">
            <v>9</v>
          </cell>
          <cell r="E328" t="str">
            <v>La Araucanía</v>
          </cell>
          <cell r="I328" t="str">
            <v>No Informado</v>
          </cell>
        </row>
        <row r="329">
          <cell r="B329">
            <v>1906</v>
          </cell>
          <cell r="C329" t="str">
            <v>28-03-2020</v>
          </cell>
          <cell r="D329">
            <v>9</v>
          </cell>
          <cell r="E329" t="str">
            <v>La Araucanía</v>
          </cell>
          <cell r="I329" t="str">
            <v>No Informado</v>
          </cell>
        </row>
        <row r="330">
          <cell r="B330">
            <v>1907</v>
          </cell>
          <cell r="C330" t="str">
            <v>28-03-2020</v>
          </cell>
          <cell r="D330">
            <v>9</v>
          </cell>
          <cell r="E330" t="str">
            <v>La Araucanía</v>
          </cell>
          <cell r="I330" t="str">
            <v>No Informado</v>
          </cell>
        </row>
        <row r="331">
          <cell r="B331">
            <v>1908</v>
          </cell>
          <cell r="C331" t="str">
            <v>28-03-2020</v>
          </cell>
          <cell r="D331">
            <v>9</v>
          </cell>
          <cell r="E331" t="str">
            <v>La Araucanía</v>
          </cell>
          <cell r="I331" t="str">
            <v>No Informado</v>
          </cell>
        </row>
        <row r="332">
          <cell r="B332">
            <v>1909</v>
          </cell>
          <cell r="C332" t="str">
            <v>28-03-2020</v>
          </cell>
          <cell r="D332">
            <v>9</v>
          </cell>
          <cell r="E332" t="str">
            <v>La Araucanía</v>
          </cell>
          <cell r="I332" t="str">
            <v>No Informado</v>
          </cell>
        </row>
        <row r="333">
          <cell r="B333">
            <v>1910</v>
          </cell>
          <cell r="C333" t="str">
            <v>28-03-2020</v>
          </cell>
          <cell r="D333">
            <v>9</v>
          </cell>
          <cell r="E333" t="str">
            <v>La Araucanía</v>
          </cell>
          <cell r="I333" t="str">
            <v>No Informado</v>
          </cell>
        </row>
        <row r="334">
          <cell r="B334">
            <v>1911</v>
          </cell>
          <cell r="C334" t="str">
            <v>28-03-2020</v>
          </cell>
          <cell r="D334">
            <v>9</v>
          </cell>
          <cell r="E334" t="str">
            <v>La Araucanía</v>
          </cell>
          <cell r="I334" t="str">
            <v>No Informado</v>
          </cell>
        </row>
        <row r="335">
          <cell r="B335">
            <v>1912</v>
          </cell>
          <cell r="C335" t="str">
            <v>28-03-2020</v>
          </cell>
          <cell r="D335">
            <v>9</v>
          </cell>
          <cell r="E335" t="str">
            <v>La Araucanía</v>
          </cell>
          <cell r="I335" t="str">
            <v>No Informado</v>
          </cell>
        </row>
        <row r="336">
          <cell r="B336">
            <v>1913</v>
          </cell>
          <cell r="C336" t="str">
            <v>28-03-2020</v>
          </cell>
          <cell r="D336">
            <v>9</v>
          </cell>
          <cell r="E336" t="str">
            <v>La Araucanía</v>
          </cell>
          <cell r="I336" t="str">
            <v>No Informado</v>
          </cell>
        </row>
        <row r="337">
          <cell r="B337">
            <v>1914</v>
          </cell>
          <cell r="C337" t="str">
            <v>28-03-2020</v>
          </cell>
          <cell r="D337">
            <v>9</v>
          </cell>
          <cell r="E337" t="str">
            <v>La Araucanía</v>
          </cell>
          <cell r="I337" t="str">
            <v>No Informado</v>
          </cell>
        </row>
        <row r="338">
          <cell r="B338">
            <v>1915</v>
          </cell>
          <cell r="C338" t="str">
            <v>28-03-2020</v>
          </cell>
          <cell r="D338">
            <v>9</v>
          </cell>
          <cell r="E338" t="str">
            <v>La Araucanía</v>
          </cell>
          <cell r="I338" t="str">
            <v>No Informado</v>
          </cell>
        </row>
        <row r="339">
          <cell r="B339">
            <v>1916</v>
          </cell>
          <cell r="C339" t="str">
            <v>28-03-2020</v>
          </cell>
          <cell r="D339">
            <v>9</v>
          </cell>
          <cell r="E339" t="str">
            <v>La Araucanía</v>
          </cell>
          <cell r="I339" t="str">
            <v>No Informado</v>
          </cell>
        </row>
        <row r="340">
          <cell r="B340">
            <v>1917</v>
          </cell>
          <cell r="C340" t="str">
            <v>28-03-2020</v>
          </cell>
          <cell r="D340">
            <v>9</v>
          </cell>
          <cell r="E340" t="str">
            <v>La Araucanía</v>
          </cell>
          <cell r="I340" t="str">
            <v>No Informado</v>
          </cell>
        </row>
        <row r="341">
          <cell r="B341">
            <v>1918</v>
          </cell>
          <cell r="C341" t="str">
            <v>28-03-2020</v>
          </cell>
          <cell r="D341">
            <v>9</v>
          </cell>
          <cell r="E341" t="str">
            <v>La Araucanía</v>
          </cell>
          <cell r="I341" t="str">
            <v>No Informado</v>
          </cell>
        </row>
        <row r="342">
          <cell r="B342">
            <v>1919</v>
          </cell>
          <cell r="C342" t="str">
            <v>28-03-2020</v>
          </cell>
          <cell r="D342">
            <v>9</v>
          </cell>
          <cell r="E342" t="str">
            <v>La Araucanía</v>
          </cell>
          <cell r="I342" t="str">
            <v>No Informado</v>
          </cell>
        </row>
        <row r="343">
          <cell r="B343">
            <v>1920</v>
          </cell>
          <cell r="C343" t="str">
            <v>28-03-2020</v>
          </cell>
          <cell r="D343">
            <v>9</v>
          </cell>
          <cell r="E343" t="str">
            <v>La Araucanía</v>
          </cell>
          <cell r="I343" t="str">
            <v>No Informado</v>
          </cell>
        </row>
        <row r="344">
          <cell r="B344">
            <v>1921</v>
          </cell>
          <cell r="C344" t="str">
            <v>28-03-2020</v>
          </cell>
          <cell r="D344">
            <v>9</v>
          </cell>
          <cell r="E344" t="str">
            <v>La Araucanía</v>
          </cell>
          <cell r="I344" t="str">
            <v>No Informado</v>
          </cell>
        </row>
        <row r="345">
          <cell r="B345">
            <v>1922</v>
          </cell>
          <cell r="C345" t="str">
            <v>28-03-2020</v>
          </cell>
          <cell r="D345">
            <v>9</v>
          </cell>
          <cell r="E345" t="str">
            <v>La Araucanía</v>
          </cell>
          <cell r="I345" t="str">
            <v>No Informado</v>
          </cell>
        </row>
        <row r="346">
          <cell r="B346">
            <v>1923</v>
          </cell>
          <cell r="C346" t="str">
            <v>28-03-2020</v>
          </cell>
          <cell r="D346">
            <v>9</v>
          </cell>
          <cell r="E346" t="str">
            <v>La Araucanía</v>
          </cell>
          <cell r="I346" t="str">
            <v>No Informado</v>
          </cell>
        </row>
        <row r="347">
          <cell r="B347">
            <v>1924</v>
          </cell>
          <cell r="C347" t="str">
            <v>28-03-2020</v>
          </cell>
          <cell r="D347">
            <v>9</v>
          </cell>
          <cell r="E347" t="str">
            <v>La Araucanía</v>
          </cell>
          <cell r="I347" t="str">
            <v>No Informado</v>
          </cell>
        </row>
        <row r="348">
          <cell r="B348">
            <v>1925</v>
          </cell>
          <cell r="C348" t="str">
            <v>28-03-2020</v>
          </cell>
          <cell r="D348">
            <v>9</v>
          </cell>
          <cell r="E348" t="str">
            <v>La Araucanía</v>
          </cell>
          <cell r="I348" t="str">
            <v>No Informado</v>
          </cell>
        </row>
        <row r="349">
          <cell r="B349">
            <v>1926</v>
          </cell>
          <cell r="C349" t="str">
            <v>28-03-2020</v>
          </cell>
          <cell r="D349">
            <v>9</v>
          </cell>
          <cell r="E349" t="str">
            <v>La Araucanía</v>
          </cell>
          <cell r="I349" t="str">
            <v>No Informado</v>
          </cell>
        </row>
        <row r="350">
          <cell r="B350">
            <v>1927</v>
          </cell>
          <cell r="C350" t="str">
            <v>28-03-2020</v>
          </cell>
          <cell r="D350">
            <v>9</v>
          </cell>
          <cell r="E350" t="str">
            <v>La Araucanía</v>
          </cell>
          <cell r="I350" t="str">
            <v>No Informado</v>
          </cell>
        </row>
        <row r="351">
          <cell r="B351">
            <v>1928</v>
          </cell>
          <cell r="C351" t="str">
            <v>28-03-2020</v>
          </cell>
          <cell r="D351">
            <v>9</v>
          </cell>
          <cell r="E351" t="str">
            <v>La Araucanía</v>
          </cell>
          <cell r="I351" t="str">
            <v>No Informado</v>
          </cell>
        </row>
        <row r="352">
          <cell r="B352">
            <v>1929</v>
          </cell>
          <cell r="C352" t="str">
            <v>28-03-2020</v>
          </cell>
          <cell r="D352">
            <v>9</v>
          </cell>
          <cell r="E352" t="str">
            <v>La Araucanía</v>
          </cell>
          <cell r="I352" t="str">
            <v>No Informado</v>
          </cell>
        </row>
        <row r="353">
          <cell r="B353">
            <v>1930</v>
          </cell>
          <cell r="C353" t="str">
            <v>28-03-2020</v>
          </cell>
          <cell r="D353">
            <v>9</v>
          </cell>
          <cell r="E353" t="str">
            <v>La Araucanía</v>
          </cell>
          <cell r="I353" t="str">
            <v>No Informado</v>
          </cell>
        </row>
        <row r="354">
          <cell r="B354">
            <v>1931</v>
          </cell>
          <cell r="C354" t="str">
            <v>28-03-2020</v>
          </cell>
          <cell r="D354">
            <v>9</v>
          </cell>
          <cell r="E354" t="str">
            <v>La Araucanía</v>
          </cell>
          <cell r="I354" t="str">
            <v>No Informado</v>
          </cell>
        </row>
        <row r="355">
          <cell r="B355">
            <v>1932</v>
          </cell>
          <cell r="C355" t="str">
            <v>28-03-2020</v>
          </cell>
          <cell r="D355">
            <v>9</v>
          </cell>
          <cell r="E355" t="str">
            <v>La Araucanía</v>
          </cell>
          <cell r="I355" t="str">
            <v>No Informado</v>
          </cell>
        </row>
        <row r="356">
          <cell r="B356">
            <v>1933</v>
          </cell>
          <cell r="C356" t="str">
            <v>28-03-2020</v>
          </cell>
          <cell r="D356">
            <v>9</v>
          </cell>
          <cell r="E356" t="str">
            <v>La Araucanía</v>
          </cell>
          <cell r="I356" t="str">
            <v>No Informado</v>
          </cell>
        </row>
        <row r="357">
          <cell r="B357">
            <v>1934</v>
          </cell>
          <cell r="C357" t="str">
            <v>28-03-2020</v>
          </cell>
          <cell r="D357">
            <v>9</v>
          </cell>
          <cell r="E357" t="str">
            <v>La Araucanía</v>
          </cell>
          <cell r="I357" t="str">
            <v>No Informado</v>
          </cell>
        </row>
        <row r="358">
          <cell r="B358">
            <v>1935</v>
          </cell>
          <cell r="C358" t="str">
            <v>28-03-2020</v>
          </cell>
          <cell r="D358">
            <v>9</v>
          </cell>
          <cell r="E358" t="str">
            <v>La Araucanía</v>
          </cell>
          <cell r="I358" t="str">
            <v>No Informado</v>
          </cell>
        </row>
        <row r="359">
          <cell r="B359">
            <v>1902</v>
          </cell>
          <cell r="C359" t="str">
            <v>28-03-2020</v>
          </cell>
          <cell r="D359">
            <v>9</v>
          </cell>
          <cell r="E359" t="str">
            <v>La Araucanía</v>
          </cell>
          <cell r="I359" t="str">
            <v>Nueva Imperial</v>
          </cell>
        </row>
        <row r="360">
          <cell r="B360">
            <v>738</v>
          </cell>
          <cell r="C360" t="str">
            <v>23-03-2020</v>
          </cell>
          <cell r="D360">
            <v>9</v>
          </cell>
          <cell r="E360" t="str">
            <v>La Araucanía</v>
          </cell>
          <cell r="F360" t="str">
            <v>Femenino</v>
          </cell>
          <cell r="G360">
            <v>42</v>
          </cell>
          <cell r="I360" t="str">
            <v>Pucón</v>
          </cell>
        </row>
        <row r="361">
          <cell r="B361">
            <v>921</v>
          </cell>
          <cell r="C361" t="str">
            <v>24-03-2020</v>
          </cell>
          <cell r="D361">
            <v>9</v>
          </cell>
          <cell r="E361" t="str">
            <v>La Araucanía</v>
          </cell>
          <cell r="I361" t="str">
            <v>Pucón</v>
          </cell>
        </row>
        <row r="362">
          <cell r="B362">
            <v>1904</v>
          </cell>
          <cell r="C362" t="str">
            <v>28-03-2020</v>
          </cell>
          <cell r="D362">
            <v>9</v>
          </cell>
          <cell r="E362" t="str">
            <v>La Araucanía</v>
          </cell>
          <cell r="F362" t="str">
            <v>Masculino</v>
          </cell>
          <cell r="G362">
            <v>32</v>
          </cell>
          <cell r="H362" t="str">
            <v>Hospital San Francisco de Pucón</v>
          </cell>
          <cell r="I362" t="str">
            <v>Pucón</v>
          </cell>
        </row>
        <row r="363">
          <cell r="B363">
            <v>1903</v>
          </cell>
          <cell r="C363" t="str">
            <v>28-03-2020</v>
          </cell>
          <cell r="D363">
            <v>9</v>
          </cell>
          <cell r="E363" t="str">
            <v>La Araucanía</v>
          </cell>
          <cell r="I363" t="str">
            <v>Puerto Saavedra</v>
          </cell>
        </row>
        <row r="364">
          <cell r="B364">
            <v>155</v>
          </cell>
          <cell r="C364" t="str">
            <v>16-03-2020</v>
          </cell>
          <cell r="D364">
            <v>9</v>
          </cell>
          <cell r="E364" t="str">
            <v>La Araucanía</v>
          </cell>
          <cell r="F364" t="str">
            <v>Masculino</v>
          </cell>
          <cell r="G364">
            <v>35</v>
          </cell>
          <cell r="H364" t="str">
            <v>Hospital Hernán Henríquez Aravena</v>
          </cell>
          <cell r="I364" t="str">
            <v>Temuco</v>
          </cell>
        </row>
        <row r="365">
          <cell r="B365">
            <v>234</v>
          </cell>
          <cell r="C365" t="str">
            <v>18-03-2020</v>
          </cell>
          <cell r="D365">
            <v>9</v>
          </cell>
          <cell r="E365" t="str">
            <v>La Araucanía</v>
          </cell>
          <cell r="F365" t="str">
            <v>Masculino</v>
          </cell>
          <cell r="G365">
            <v>32</v>
          </cell>
          <cell r="I365" t="str">
            <v>Temuco</v>
          </cell>
        </row>
        <row r="366">
          <cell r="B366">
            <v>338</v>
          </cell>
          <cell r="C366" t="str">
            <v>19-03-2020</v>
          </cell>
          <cell r="D366">
            <v>9</v>
          </cell>
          <cell r="E366" t="str">
            <v>La Araucanía</v>
          </cell>
          <cell r="F366" t="str">
            <v>Femenino</v>
          </cell>
          <cell r="G366">
            <v>21</v>
          </cell>
          <cell r="I366" t="str">
            <v>Temuco</v>
          </cell>
        </row>
        <row r="367">
          <cell r="B367">
            <v>339</v>
          </cell>
          <cell r="C367" t="str">
            <v>19-03-2020</v>
          </cell>
          <cell r="D367">
            <v>9</v>
          </cell>
          <cell r="E367" t="str">
            <v>La Araucanía</v>
          </cell>
          <cell r="F367" t="str">
            <v>Masculino</v>
          </cell>
          <cell r="G367">
            <v>34</v>
          </cell>
          <cell r="I367" t="str">
            <v>Temuco</v>
          </cell>
        </row>
        <row r="368">
          <cell r="B368">
            <v>539</v>
          </cell>
          <cell r="C368" t="str">
            <v>21-03-2020</v>
          </cell>
          <cell r="D368">
            <v>9</v>
          </cell>
          <cell r="E368" t="str">
            <v>La Araucanía</v>
          </cell>
          <cell r="F368" t="str">
            <v>Masculino</v>
          </cell>
          <cell r="G368">
            <v>43</v>
          </cell>
          <cell r="I368" t="str">
            <v>Temuco</v>
          </cell>
        </row>
        <row r="369">
          <cell r="B369">
            <v>540</v>
          </cell>
          <cell r="C369" t="str">
            <v>21-03-2020</v>
          </cell>
          <cell r="D369">
            <v>9</v>
          </cell>
          <cell r="E369" t="str">
            <v>La Araucanía</v>
          </cell>
          <cell r="F369" t="str">
            <v>Femenino</v>
          </cell>
          <cell r="G369">
            <v>42</v>
          </cell>
          <cell r="I369" t="str">
            <v>Temuco</v>
          </cell>
        </row>
        <row r="370">
          <cell r="B370">
            <v>629</v>
          </cell>
          <cell r="C370" t="str">
            <v>22-03-2020</v>
          </cell>
          <cell r="D370">
            <v>9</v>
          </cell>
          <cell r="E370" t="str">
            <v>La Araucanía</v>
          </cell>
          <cell r="F370" t="str">
            <v>Femenino</v>
          </cell>
          <cell r="I370" t="str">
            <v>Temuco</v>
          </cell>
        </row>
        <row r="371">
          <cell r="B371">
            <v>630</v>
          </cell>
          <cell r="C371" t="str">
            <v>22-03-2020</v>
          </cell>
          <cell r="D371">
            <v>9</v>
          </cell>
          <cell r="E371" t="str">
            <v>La Araucanía</v>
          </cell>
          <cell r="F371" t="str">
            <v>Femenino</v>
          </cell>
          <cell r="I371" t="str">
            <v>Temuco</v>
          </cell>
        </row>
        <row r="372">
          <cell r="B372">
            <v>631</v>
          </cell>
          <cell r="C372" t="str">
            <v>22-03-2020</v>
          </cell>
          <cell r="D372">
            <v>9</v>
          </cell>
          <cell r="E372" t="str">
            <v>La Araucanía</v>
          </cell>
          <cell r="F372" t="str">
            <v>Femenino</v>
          </cell>
          <cell r="I372" t="str">
            <v>Temuco</v>
          </cell>
        </row>
        <row r="373">
          <cell r="B373">
            <v>632</v>
          </cell>
          <cell r="C373" t="str">
            <v>22-03-2020</v>
          </cell>
          <cell r="D373">
            <v>9</v>
          </cell>
          <cell r="E373" t="str">
            <v>La Araucanía</v>
          </cell>
          <cell r="F373" t="str">
            <v>Femenino</v>
          </cell>
          <cell r="I373" t="str">
            <v>Temuco</v>
          </cell>
        </row>
        <row r="374">
          <cell r="B374">
            <v>633</v>
          </cell>
          <cell r="C374" t="str">
            <v>22-03-2020</v>
          </cell>
          <cell r="D374">
            <v>9</v>
          </cell>
          <cell r="E374" t="str">
            <v>La Araucanía</v>
          </cell>
          <cell r="F374" t="str">
            <v>Femenino</v>
          </cell>
          <cell r="I374" t="str">
            <v>Temuco</v>
          </cell>
        </row>
        <row r="375">
          <cell r="B375">
            <v>634</v>
          </cell>
          <cell r="C375" t="str">
            <v>22-03-2020</v>
          </cell>
          <cell r="D375">
            <v>9</v>
          </cell>
          <cell r="E375" t="str">
            <v>La Araucanía</v>
          </cell>
          <cell r="F375" t="str">
            <v>Femenino</v>
          </cell>
          <cell r="I375" t="str">
            <v>Temuco</v>
          </cell>
        </row>
        <row r="376">
          <cell r="B376">
            <v>635</v>
          </cell>
          <cell r="C376" t="str">
            <v>22-03-2020</v>
          </cell>
          <cell r="D376">
            <v>9</v>
          </cell>
          <cell r="E376" t="str">
            <v>La Araucanía</v>
          </cell>
          <cell r="F376" t="str">
            <v>Femenino</v>
          </cell>
          <cell r="I376" t="str">
            <v>Temuco</v>
          </cell>
        </row>
        <row r="377">
          <cell r="B377">
            <v>636</v>
          </cell>
          <cell r="C377" t="str">
            <v>22-03-2020</v>
          </cell>
          <cell r="D377">
            <v>9</v>
          </cell>
          <cell r="E377" t="str">
            <v>La Araucanía</v>
          </cell>
          <cell r="F377" t="str">
            <v>Femenino</v>
          </cell>
          <cell r="I377" t="str">
            <v>Temuco</v>
          </cell>
        </row>
        <row r="378">
          <cell r="B378">
            <v>637</v>
          </cell>
          <cell r="C378" t="str">
            <v>22-03-2020</v>
          </cell>
          <cell r="D378">
            <v>9</v>
          </cell>
          <cell r="E378" t="str">
            <v>La Araucanía</v>
          </cell>
          <cell r="F378" t="str">
            <v>Femenino</v>
          </cell>
          <cell r="I378" t="str">
            <v>Temuco</v>
          </cell>
        </row>
        <row r="379">
          <cell r="B379">
            <v>638</v>
          </cell>
          <cell r="C379" t="str">
            <v>22-03-2020</v>
          </cell>
          <cell r="D379">
            <v>9</v>
          </cell>
          <cell r="E379" t="str">
            <v>La Araucanía</v>
          </cell>
          <cell r="F379" t="str">
            <v>Femenino</v>
          </cell>
          <cell r="I379" t="str">
            <v>Temuco</v>
          </cell>
        </row>
        <row r="380">
          <cell r="B380">
            <v>639</v>
          </cell>
          <cell r="C380" t="str">
            <v>22-03-2020</v>
          </cell>
          <cell r="D380">
            <v>9</v>
          </cell>
          <cell r="E380" t="str">
            <v>La Araucanía</v>
          </cell>
          <cell r="F380" t="str">
            <v>Femenino</v>
          </cell>
          <cell r="I380" t="str">
            <v>Temuco</v>
          </cell>
        </row>
        <row r="381">
          <cell r="B381">
            <v>1141</v>
          </cell>
          <cell r="C381" t="str">
            <v>25-03-2020</v>
          </cell>
          <cell r="D381">
            <v>9</v>
          </cell>
          <cell r="E381" t="str">
            <v>La Araucanía</v>
          </cell>
          <cell r="F381" t="str">
            <v>Femenino</v>
          </cell>
          <cell r="H381" t="str">
            <v>Hospital de Lautaro</v>
          </cell>
          <cell r="I381" t="str">
            <v>Vilcún</v>
          </cell>
        </row>
        <row r="382">
          <cell r="B382">
            <v>755</v>
          </cell>
          <cell r="C382" t="str">
            <v>23-03-2020</v>
          </cell>
          <cell r="D382">
            <v>10</v>
          </cell>
          <cell r="E382" t="str">
            <v>Los Lagos</v>
          </cell>
          <cell r="F382" t="str">
            <v>Femenino</v>
          </cell>
          <cell r="G382">
            <v>28</v>
          </cell>
          <cell r="I382" t="str">
            <v>Calbuco</v>
          </cell>
        </row>
        <row r="383">
          <cell r="B383">
            <v>756</v>
          </cell>
          <cell r="C383" t="str">
            <v>23-03-2020</v>
          </cell>
          <cell r="D383">
            <v>10</v>
          </cell>
          <cell r="E383" t="str">
            <v>Los Lagos</v>
          </cell>
          <cell r="F383" t="str">
            <v>Femenino</v>
          </cell>
          <cell r="G383">
            <v>30</v>
          </cell>
          <cell r="I383" t="str">
            <v>Calbuco</v>
          </cell>
        </row>
        <row r="384">
          <cell r="B384">
            <v>1333</v>
          </cell>
          <cell r="C384" t="str">
            <v>26-03-2020</v>
          </cell>
          <cell r="D384">
            <v>10</v>
          </cell>
          <cell r="E384" t="str">
            <v>Los Lagos</v>
          </cell>
          <cell r="I384" t="str">
            <v>Calbuco</v>
          </cell>
        </row>
        <row r="385">
          <cell r="B385">
            <v>1661</v>
          </cell>
          <cell r="C385" t="str">
            <v>27-03-2020</v>
          </cell>
          <cell r="D385">
            <v>10</v>
          </cell>
          <cell r="E385" t="str">
            <v>Los Lagos</v>
          </cell>
          <cell r="I385" t="str">
            <v>Calbuco</v>
          </cell>
        </row>
        <row r="386">
          <cell r="B386">
            <v>1319</v>
          </cell>
          <cell r="C386" t="str">
            <v>26-03-2020</v>
          </cell>
          <cell r="D386">
            <v>10</v>
          </cell>
          <cell r="E386" t="str">
            <v>Los Lagos</v>
          </cell>
          <cell r="F386" t="str">
            <v>Masculino</v>
          </cell>
          <cell r="G386">
            <v>49</v>
          </cell>
          <cell r="H386" t="str">
            <v>Hostipal de Castro</v>
          </cell>
          <cell r="I386" t="str">
            <v>Castro</v>
          </cell>
        </row>
        <row r="387">
          <cell r="B387">
            <v>239</v>
          </cell>
          <cell r="C387" t="str">
            <v>18-03-2020</v>
          </cell>
          <cell r="D387">
            <v>10</v>
          </cell>
          <cell r="E387" t="str">
            <v>Los Lagos</v>
          </cell>
          <cell r="I387" t="str">
            <v>Crucero</v>
          </cell>
        </row>
        <row r="388">
          <cell r="B388">
            <v>240</v>
          </cell>
          <cell r="C388" t="str">
            <v>18-03-2020</v>
          </cell>
          <cell r="D388">
            <v>10</v>
          </cell>
          <cell r="E388" t="str">
            <v>Los Lagos</v>
          </cell>
          <cell r="I388" t="str">
            <v>Crucero</v>
          </cell>
        </row>
        <row r="389">
          <cell r="B389">
            <v>241</v>
          </cell>
          <cell r="C389" t="str">
            <v>18-03-2020</v>
          </cell>
          <cell r="D389">
            <v>10</v>
          </cell>
          <cell r="E389" t="str">
            <v>Los Lagos</v>
          </cell>
          <cell r="I389" t="str">
            <v>Crucero</v>
          </cell>
        </row>
        <row r="390">
          <cell r="B390">
            <v>242</v>
          </cell>
          <cell r="C390" t="str">
            <v>18-03-2020</v>
          </cell>
          <cell r="D390">
            <v>10</v>
          </cell>
          <cell r="E390" t="str">
            <v>Los Lagos</v>
          </cell>
          <cell r="I390" t="str">
            <v>Crucero</v>
          </cell>
        </row>
        <row r="391">
          <cell r="B391">
            <v>244</v>
          </cell>
          <cell r="C391" t="str">
            <v>18-03-2020</v>
          </cell>
          <cell r="D391">
            <v>10</v>
          </cell>
          <cell r="E391" t="str">
            <v>Los Lagos</v>
          </cell>
          <cell r="I391" t="str">
            <v>Crucero</v>
          </cell>
        </row>
        <row r="392">
          <cell r="B392">
            <v>341</v>
          </cell>
          <cell r="C392" t="str">
            <v>19-03-2020</v>
          </cell>
          <cell r="D392">
            <v>10</v>
          </cell>
          <cell r="E392" t="str">
            <v>Los Lagos</v>
          </cell>
          <cell r="I392" t="str">
            <v>Crucero</v>
          </cell>
        </row>
        <row r="393">
          <cell r="B393">
            <v>342</v>
          </cell>
          <cell r="C393" t="str">
            <v>19-03-2020</v>
          </cell>
          <cell r="D393">
            <v>10</v>
          </cell>
          <cell r="E393" t="str">
            <v>Los Lagos</v>
          </cell>
          <cell r="I393" t="str">
            <v>Crucero</v>
          </cell>
        </row>
        <row r="394">
          <cell r="B394">
            <v>343</v>
          </cell>
          <cell r="C394" t="str">
            <v>19-03-2020</v>
          </cell>
          <cell r="D394">
            <v>10</v>
          </cell>
          <cell r="E394" t="str">
            <v>Los Lagos</v>
          </cell>
          <cell r="I394" t="str">
            <v>Crucero</v>
          </cell>
        </row>
        <row r="395">
          <cell r="B395">
            <v>344</v>
          </cell>
          <cell r="C395" t="str">
            <v>19-03-2020</v>
          </cell>
          <cell r="D395">
            <v>10</v>
          </cell>
          <cell r="E395" t="str">
            <v>Los Lagos</v>
          </cell>
          <cell r="I395" t="str">
            <v>Crucero</v>
          </cell>
        </row>
        <row r="396">
          <cell r="B396">
            <v>345</v>
          </cell>
          <cell r="C396" t="str">
            <v>19-03-2020</v>
          </cell>
          <cell r="D396">
            <v>10</v>
          </cell>
          <cell r="E396" t="str">
            <v>Los Lagos</v>
          </cell>
          <cell r="I396" t="str">
            <v>Crucero</v>
          </cell>
        </row>
        <row r="397">
          <cell r="B397">
            <v>346</v>
          </cell>
          <cell r="C397" t="str">
            <v>19-03-2020</v>
          </cell>
          <cell r="D397">
            <v>10</v>
          </cell>
          <cell r="E397" t="str">
            <v>Los Lagos</v>
          </cell>
          <cell r="I397" t="str">
            <v>Crucero</v>
          </cell>
        </row>
        <row r="398">
          <cell r="B398">
            <v>347</v>
          </cell>
          <cell r="C398" t="str">
            <v>19-03-2020</v>
          </cell>
          <cell r="D398">
            <v>10</v>
          </cell>
          <cell r="E398" t="str">
            <v>Los Lagos</v>
          </cell>
          <cell r="I398" t="str">
            <v>Crucero</v>
          </cell>
        </row>
        <row r="399">
          <cell r="B399">
            <v>348</v>
          </cell>
          <cell r="C399" t="str">
            <v>19-03-2020</v>
          </cell>
          <cell r="D399">
            <v>10</v>
          </cell>
          <cell r="E399" t="str">
            <v>Los Lagos</v>
          </cell>
          <cell r="I399" t="str">
            <v>Crucero</v>
          </cell>
        </row>
        <row r="400">
          <cell r="B400">
            <v>445</v>
          </cell>
          <cell r="C400" t="str">
            <v>20-03-2020</v>
          </cell>
          <cell r="D400">
            <v>10</v>
          </cell>
          <cell r="E400" t="str">
            <v>Los Lagos</v>
          </cell>
          <cell r="I400" t="str">
            <v>Crucero</v>
          </cell>
        </row>
        <row r="401">
          <cell r="B401">
            <v>446</v>
          </cell>
          <cell r="C401" t="str">
            <v>20-03-2020</v>
          </cell>
          <cell r="D401">
            <v>10</v>
          </cell>
          <cell r="E401" t="str">
            <v>Los Lagos</v>
          </cell>
          <cell r="I401" t="str">
            <v>Crucero</v>
          </cell>
        </row>
        <row r="402">
          <cell r="B402">
            <v>763</v>
          </cell>
          <cell r="C402" t="str">
            <v>23-03-2020</v>
          </cell>
          <cell r="D402">
            <v>10</v>
          </cell>
          <cell r="E402" t="str">
            <v>Los Lagos</v>
          </cell>
          <cell r="I402" t="str">
            <v>Crucero</v>
          </cell>
        </row>
        <row r="403">
          <cell r="B403">
            <v>1167</v>
          </cell>
          <cell r="C403" t="str">
            <v>25-03-2020</v>
          </cell>
          <cell r="D403">
            <v>10</v>
          </cell>
          <cell r="E403" t="str">
            <v>Los Lagos</v>
          </cell>
          <cell r="I403" t="str">
            <v>Crucero</v>
          </cell>
        </row>
        <row r="404">
          <cell r="B404">
            <v>1168</v>
          </cell>
          <cell r="C404" t="str">
            <v>25-03-2020</v>
          </cell>
          <cell r="D404">
            <v>10</v>
          </cell>
          <cell r="E404" t="str">
            <v>Los Lagos</v>
          </cell>
          <cell r="I404" t="str">
            <v>Crucero</v>
          </cell>
        </row>
        <row r="405">
          <cell r="B405">
            <v>1662</v>
          </cell>
          <cell r="C405" t="str">
            <v>27-03-2020</v>
          </cell>
          <cell r="D405">
            <v>10</v>
          </cell>
          <cell r="E405" t="str">
            <v>Los Lagos</v>
          </cell>
          <cell r="I405" t="str">
            <v>Crucero</v>
          </cell>
        </row>
        <row r="406">
          <cell r="B406">
            <v>1320</v>
          </cell>
          <cell r="C406" t="str">
            <v>26-03-2020</v>
          </cell>
          <cell r="D406">
            <v>10</v>
          </cell>
          <cell r="E406" t="str">
            <v>Los Lagos</v>
          </cell>
          <cell r="I406" t="str">
            <v>Los Muermos</v>
          </cell>
        </row>
        <row r="407">
          <cell r="B407">
            <v>640</v>
          </cell>
          <cell r="C407" t="str">
            <v>22-03-2020</v>
          </cell>
          <cell r="D407">
            <v>10</v>
          </cell>
          <cell r="E407" t="str">
            <v>Los Lagos</v>
          </cell>
          <cell r="I407" t="str">
            <v>Osorno</v>
          </cell>
        </row>
        <row r="408">
          <cell r="B408">
            <v>757</v>
          </cell>
          <cell r="C408" t="str">
            <v>23-03-2020</v>
          </cell>
          <cell r="D408">
            <v>10</v>
          </cell>
          <cell r="E408" t="str">
            <v>Los Lagos</v>
          </cell>
          <cell r="F408" t="str">
            <v>Femenino</v>
          </cell>
          <cell r="G408">
            <v>66</v>
          </cell>
          <cell r="I408" t="str">
            <v>Osorno</v>
          </cell>
        </row>
        <row r="409">
          <cell r="B409">
            <v>238</v>
          </cell>
          <cell r="C409" t="str">
            <v>18-03-2020</v>
          </cell>
          <cell r="D409">
            <v>10</v>
          </cell>
          <cell r="E409" t="str">
            <v>Los Lagos</v>
          </cell>
          <cell r="F409" t="str">
            <v>Masculino</v>
          </cell>
          <cell r="G409">
            <v>53</v>
          </cell>
          <cell r="H409" t="str">
            <v xml:space="preserve">Hospital Base de Osorno </v>
          </cell>
          <cell r="I409" t="str">
            <v xml:space="preserve">Osorno </v>
          </cell>
        </row>
        <row r="410">
          <cell r="B410">
            <v>758</v>
          </cell>
          <cell r="C410" t="str">
            <v>23-03-2020</v>
          </cell>
          <cell r="D410">
            <v>10</v>
          </cell>
          <cell r="E410" t="str">
            <v>Los Lagos</v>
          </cell>
          <cell r="F410" t="str">
            <v>Masculino</v>
          </cell>
          <cell r="G410">
            <v>38</v>
          </cell>
          <cell r="I410" t="str">
            <v xml:space="preserve">Osorno </v>
          </cell>
        </row>
        <row r="411">
          <cell r="B411">
            <v>759</v>
          </cell>
          <cell r="C411" t="str">
            <v>23-03-2020</v>
          </cell>
          <cell r="D411">
            <v>10</v>
          </cell>
          <cell r="E411" t="str">
            <v>Los Lagos</v>
          </cell>
          <cell r="F411" t="str">
            <v>Masculino</v>
          </cell>
          <cell r="G411">
            <v>32</v>
          </cell>
          <cell r="I411" t="str">
            <v xml:space="preserve">Osorno </v>
          </cell>
        </row>
        <row r="412">
          <cell r="B412">
            <v>760</v>
          </cell>
          <cell r="C412" t="str">
            <v>23-03-2020</v>
          </cell>
          <cell r="D412">
            <v>10</v>
          </cell>
          <cell r="E412" t="str">
            <v>Los Lagos</v>
          </cell>
          <cell r="F412" t="str">
            <v>Masculino</v>
          </cell>
          <cell r="G412">
            <v>35</v>
          </cell>
          <cell r="I412" t="str">
            <v xml:space="preserve">Osorno </v>
          </cell>
        </row>
        <row r="413">
          <cell r="B413">
            <v>942</v>
          </cell>
          <cell r="C413" t="str">
            <v>24-03-2020</v>
          </cell>
          <cell r="D413">
            <v>10</v>
          </cell>
          <cell r="E413" t="str">
            <v>Los Lagos</v>
          </cell>
          <cell r="I413" t="str">
            <v xml:space="preserve">Osorno </v>
          </cell>
        </row>
        <row r="414">
          <cell r="B414">
            <v>943</v>
          </cell>
          <cell r="C414" t="str">
            <v>24-03-2020</v>
          </cell>
          <cell r="D414">
            <v>10</v>
          </cell>
          <cell r="E414" t="str">
            <v>Los Lagos</v>
          </cell>
          <cell r="I414" t="str">
            <v xml:space="preserve">Osorno </v>
          </cell>
        </row>
        <row r="415">
          <cell r="B415">
            <v>944</v>
          </cell>
          <cell r="C415" t="str">
            <v>24-03-2020</v>
          </cell>
          <cell r="D415">
            <v>10</v>
          </cell>
          <cell r="E415" t="str">
            <v>Los Lagos</v>
          </cell>
          <cell r="I415" t="str">
            <v xml:space="preserve">Osorno </v>
          </cell>
        </row>
        <row r="416">
          <cell r="B416">
            <v>1161</v>
          </cell>
          <cell r="C416" t="str">
            <v>25-03-2020</v>
          </cell>
          <cell r="D416">
            <v>10</v>
          </cell>
          <cell r="E416" t="str">
            <v>Los Lagos</v>
          </cell>
          <cell r="I416" t="str">
            <v xml:space="preserve">Osorno </v>
          </cell>
        </row>
        <row r="417">
          <cell r="B417">
            <v>1162</v>
          </cell>
          <cell r="C417" t="str">
            <v>25-03-2020</v>
          </cell>
          <cell r="D417">
            <v>10</v>
          </cell>
          <cell r="E417" t="str">
            <v>Los Lagos</v>
          </cell>
          <cell r="I417" t="str">
            <v xml:space="preserve">Osorno </v>
          </cell>
        </row>
        <row r="418">
          <cell r="B418">
            <v>1163</v>
          </cell>
          <cell r="C418" t="str">
            <v>25-03-2020</v>
          </cell>
          <cell r="D418">
            <v>10</v>
          </cell>
          <cell r="E418" t="str">
            <v>Los Lagos</v>
          </cell>
          <cell r="I418" t="str">
            <v xml:space="preserve">Osorno </v>
          </cell>
        </row>
        <row r="419">
          <cell r="B419">
            <v>1164</v>
          </cell>
          <cell r="C419" t="str">
            <v>25-03-2020</v>
          </cell>
          <cell r="D419">
            <v>10</v>
          </cell>
          <cell r="E419" t="str">
            <v>Los Lagos</v>
          </cell>
          <cell r="I419" t="str">
            <v xml:space="preserve">Osorno </v>
          </cell>
        </row>
        <row r="420">
          <cell r="B420">
            <v>1321</v>
          </cell>
          <cell r="C420" t="str">
            <v>26-03-2020</v>
          </cell>
          <cell r="D420">
            <v>10</v>
          </cell>
          <cell r="E420" t="str">
            <v>Los Lagos</v>
          </cell>
          <cell r="I420" t="str">
            <v xml:space="preserve">Osorno </v>
          </cell>
        </row>
        <row r="421">
          <cell r="B421">
            <v>1322</v>
          </cell>
          <cell r="C421" t="str">
            <v>26-03-2020</v>
          </cell>
          <cell r="D421">
            <v>10</v>
          </cell>
          <cell r="E421" t="str">
            <v>Los Lagos</v>
          </cell>
          <cell r="I421" t="str">
            <v xml:space="preserve">Osorno </v>
          </cell>
        </row>
        <row r="422">
          <cell r="B422">
            <v>1323</v>
          </cell>
          <cell r="C422" t="str">
            <v>26-03-2020</v>
          </cell>
          <cell r="D422">
            <v>10</v>
          </cell>
          <cell r="E422" t="str">
            <v>Los Lagos</v>
          </cell>
          <cell r="I422" t="str">
            <v xml:space="preserve">Osorno </v>
          </cell>
        </row>
        <row r="423">
          <cell r="B423">
            <v>1324</v>
          </cell>
          <cell r="C423" t="str">
            <v>26-03-2020</v>
          </cell>
          <cell r="D423">
            <v>10</v>
          </cell>
          <cell r="E423" t="str">
            <v>Los Lagos</v>
          </cell>
          <cell r="I423" t="str">
            <v xml:space="preserve">Osorno </v>
          </cell>
        </row>
        <row r="424">
          <cell r="B424">
            <v>1325</v>
          </cell>
          <cell r="C424" t="str">
            <v>26-03-2020</v>
          </cell>
          <cell r="D424">
            <v>10</v>
          </cell>
          <cell r="E424" t="str">
            <v>Los Lagos</v>
          </cell>
          <cell r="I424" t="str">
            <v xml:space="preserve">Osorno </v>
          </cell>
        </row>
        <row r="425">
          <cell r="B425">
            <v>1326</v>
          </cell>
          <cell r="C425" t="str">
            <v>26-03-2020</v>
          </cell>
          <cell r="D425">
            <v>10</v>
          </cell>
          <cell r="E425" t="str">
            <v>Los Lagos</v>
          </cell>
          <cell r="I425" t="str">
            <v xml:space="preserve">Osorno </v>
          </cell>
        </row>
        <row r="426">
          <cell r="B426">
            <v>1327</v>
          </cell>
          <cell r="C426" t="str">
            <v>26-03-2020</v>
          </cell>
          <cell r="D426">
            <v>10</v>
          </cell>
          <cell r="E426" t="str">
            <v>Los Lagos</v>
          </cell>
          <cell r="I426" t="str">
            <v xml:space="preserve">Osorno </v>
          </cell>
        </row>
        <row r="427">
          <cell r="B427">
            <v>1328</v>
          </cell>
          <cell r="C427" t="str">
            <v>26-03-2020</v>
          </cell>
          <cell r="D427">
            <v>10</v>
          </cell>
          <cell r="E427" t="str">
            <v>Los Lagos</v>
          </cell>
          <cell r="I427" t="str">
            <v xml:space="preserve">Osorno </v>
          </cell>
        </row>
        <row r="428">
          <cell r="B428">
            <v>1329</v>
          </cell>
          <cell r="C428" t="str">
            <v>26-03-2020</v>
          </cell>
          <cell r="D428">
            <v>10</v>
          </cell>
          <cell r="E428" t="str">
            <v>Los Lagos</v>
          </cell>
          <cell r="I428" t="str">
            <v xml:space="preserve">Osorno </v>
          </cell>
        </row>
        <row r="429">
          <cell r="B429">
            <v>1330</v>
          </cell>
          <cell r="C429" t="str">
            <v>26-03-2020</v>
          </cell>
          <cell r="D429">
            <v>10</v>
          </cell>
          <cell r="E429" t="str">
            <v>Los Lagos</v>
          </cell>
          <cell r="I429" t="str">
            <v xml:space="preserve">Osorno </v>
          </cell>
        </row>
        <row r="430">
          <cell r="B430">
            <v>1331</v>
          </cell>
          <cell r="C430" t="str">
            <v>26-03-2020</v>
          </cell>
          <cell r="D430">
            <v>10</v>
          </cell>
          <cell r="E430" t="str">
            <v>Los Lagos</v>
          </cell>
          <cell r="I430" t="str">
            <v xml:space="preserve">Osorno </v>
          </cell>
        </row>
        <row r="431">
          <cell r="B431">
            <v>1332</v>
          </cell>
          <cell r="C431" t="str">
            <v>26-03-2020</v>
          </cell>
          <cell r="D431">
            <v>10</v>
          </cell>
          <cell r="E431" t="str">
            <v>Los Lagos</v>
          </cell>
          <cell r="I431" t="str">
            <v xml:space="preserve">Osorno </v>
          </cell>
        </row>
        <row r="432">
          <cell r="B432">
            <v>1941</v>
          </cell>
          <cell r="C432" t="str">
            <v>28-03-2020</v>
          </cell>
          <cell r="D432">
            <v>10</v>
          </cell>
          <cell r="E432" t="str">
            <v>Los Lagos</v>
          </cell>
          <cell r="I432" t="str">
            <v xml:space="preserve">Osorno </v>
          </cell>
        </row>
        <row r="433">
          <cell r="B433">
            <v>1942</v>
          </cell>
          <cell r="C433" t="str">
            <v>28-03-2020</v>
          </cell>
          <cell r="D433">
            <v>10</v>
          </cell>
          <cell r="E433" t="str">
            <v>Los Lagos</v>
          </cell>
          <cell r="I433" t="str">
            <v xml:space="preserve">Osorno </v>
          </cell>
        </row>
        <row r="434">
          <cell r="B434">
            <v>1943</v>
          </cell>
          <cell r="C434" t="str">
            <v>28-03-2020</v>
          </cell>
          <cell r="D434">
            <v>10</v>
          </cell>
          <cell r="E434" t="str">
            <v>Los Lagos</v>
          </cell>
          <cell r="I434" t="str">
            <v xml:space="preserve">Osorno </v>
          </cell>
        </row>
        <row r="435">
          <cell r="B435">
            <v>1944</v>
          </cell>
          <cell r="C435" t="str">
            <v>28-03-2020</v>
          </cell>
          <cell r="D435">
            <v>10</v>
          </cell>
          <cell r="E435" t="str">
            <v>Los Lagos</v>
          </cell>
          <cell r="I435" t="str">
            <v xml:space="preserve">Osorno </v>
          </cell>
        </row>
        <row r="436">
          <cell r="B436">
            <v>1945</v>
          </cell>
          <cell r="C436" t="str">
            <v>28-03-2020</v>
          </cell>
          <cell r="D436">
            <v>10</v>
          </cell>
          <cell r="E436" t="str">
            <v>Los Lagos</v>
          </cell>
          <cell r="I436" t="str">
            <v xml:space="preserve">Osorno </v>
          </cell>
        </row>
        <row r="437">
          <cell r="B437">
            <v>1946</v>
          </cell>
          <cell r="C437" t="str">
            <v>28-03-2020</v>
          </cell>
          <cell r="D437">
            <v>10</v>
          </cell>
          <cell r="E437" t="str">
            <v>Los Lagos</v>
          </cell>
          <cell r="I437" t="str">
            <v xml:space="preserve">Osorno </v>
          </cell>
        </row>
        <row r="438">
          <cell r="B438">
            <v>1947</v>
          </cell>
          <cell r="C438" t="str">
            <v>28-03-2020</v>
          </cell>
          <cell r="D438">
            <v>10</v>
          </cell>
          <cell r="E438" t="str">
            <v>Los Lagos</v>
          </cell>
          <cell r="I438" t="str">
            <v xml:space="preserve">Osorno </v>
          </cell>
        </row>
        <row r="439">
          <cell r="B439">
            <v>1948</v>
          </cell>
          <cell r="C439" t="str">
            <v>28-03-2020</v>
          </cell>
          <cell r="D439">
            <v>10</v>
          </cell>
          <cell r="E439" t="str">
            <v>Los Lagos</v>
          </cell>
          <cell r="I439" t="str">
            <v xml:space="preserve">Osorno </v>
          </cell>
        </row>
        <row r="440">
          <cell r="B440">
            <v>1949</v>
          </cell>
          <cell r="C440" t="str">
            <v>28-03-2020</v>
          </cell>
          <cell r="D440">
            <v>10</v>
          </cell>
          <cell r="E440" t="str">
            <v>Los Lagos</v>
          </cell>
          <cell r="I440" t="str">
            <v xml:space="preserve">Osorno </v>
          </cell>
        </row>
        <row r="441">
          <cell r="B441">
            <v>1950</v>
          </cell>
          <cell r="C441" t="str">
            <v>28-03-2020</v>
          </cell>
          <cell r="D441">
            <v>10</v>
          </cell>
          <cell r="E441" t="str">
            <v>Los Lagos</v>
          </cell>
          <cell r="I441" t="str">
            <v xml:space="preserve">Osorno </v>
          </cell>
        </row>
        <row r="442">
          <cell r="B442">
            <v>1951</v>
          </cell>
          <cell r="C442" t="str">
            <v>28-03-2020</v>
          </cell>
          <cell r="D442">
            <v>10</v>
          </cell>
          <cell r="E442" t="str">
            <v>Los Lagos</v>
          </cell>
          <cell r="I442" t="str">
            <v xml:space="preserve">Osorno </v>
          </cell>
        </row>
        <row r="443">
          <cell r="B443">
            <v>1952</v>
          </cell>
          <cell r="C443" t="str">
            <v>28-03-2020</v>
          </cell>
          <cell r="D443">
            <v>10</v>
          </cell>
          <cell r="E443" t="str">
            <v>Los Lagos</v>
          </cell>
          <cell r="I443" t="str">
            <v xml:space="preserve">Osorno </v>
          </cell>
        </row>
        <row r="444">
          <cell r="B444">
            <v>1953</v>
          </cell>
          <cell r="C444" t="str">
            <v>28-03-2020</v>
          </cell>
          <cell r="D444">
            <v>10</v>
          </cell>
          <cell r="E444" t="str">
            <v>Los Lagos</v>
          </cell>
          <cell r="I444" t="str">
            <v xml:space="preserve">Osorno </v>
          </cell>
        </row>
        <row r="445">
          <cell r="B445">
            <v>1954</v>
          </cell>
          <cell r="C445" t="str">
            <v>28-03-2020</v>
          </cell>
          <cell r="D445">
            <v>10</v>
          </cell>
          <cell r="E445" t="str">
            <v>Los Lagos</v>
          </cell>
          <cell r="I445" t="str">
            <v xml:space="preserve">Osorno </v>
          </cell>
        </row>
        <row r="446">
          <cell r="B446">
            <v>1955</v>
          </cell>
          <cell r="C446" t="str">
            <v>28-03-2020</v>
          </cell>
          <cell r="D446">
            <v>10</v>
          </cell>
          <cell r="E446" t="str">
            <v>Los Lagos</v>
          </cell>
          <cell r="I446" t="str">
            <v xml:space="preserve">Osorno </v>
          </cell>
        </row>
        <row r="447">
          <cell r="B447">
            <v>1956</v>
          </cell>
          <cell r="C447" t="str">
            <v>28-03-2020</v>
          </cell>
          <cell r="D447">
            <v>10</v>
          </cell>
          <cell r="E447" t="str">
            <v>Los Lagos</v>
          </cell>
          <cell r="I447" t="str">
            <v xml:space="preserve">Osorno </v>
          </cell>
        </row>
        <row r="448">
          <cell r="B448">
            <v>1957</v>
          </cell>
          <cell r="C448" t="str">
            <v>28-03-2020</v>
          </cell>
          <cell r="D448">
            <v>10</v>
          </cell>
          <cell r="E448" t="str">
            <v>Los Lagos</v>
          </cell>
          <cell r="I448" t="str">
            <v xml:space="preserve">Osorno </v>
          </cell>
        </row>
        <row r="449">
          <cell r="B449">
            <v>1958</v>
          </cell>
          <cell r="C449" t="str">
            <v>28-03-2020</v>
          </cell>
          <cell r="D449">
            <v>10</v>
          </cell>
          <cell r="E449" t="str">
            <v>Los Lagos</v>
          </cell>
          <cell r="I449" t="str">
            <v xml:space="preserve">Osorno </v>
          </cell>
        </row>
        <row r="450">
          <cell r="B450">
            <v>1959</v>
          </cell>
          <cell r="C450" t="str">
            <v>28-03-2020</v>
          </cell>
          <cell r="D450">
            <v>10</v>
          </cell>
          <cell r="E450" t="str">
            <v>Los Lagos</v>
          </cell>
          <cell r="I450" t="str">
            <v xml:space="preserve">Osorno </v>
          </cell>
        </row>
        <row r="451">
          <cell r="B451">
            <v>1960</v>
          </cell>
          <cell r="C451" t="str">
            <v>28-03-2020</v>
          </cell>
          <cell r="D451">
            <v>10</v>
          </cell>
          <cell r="E451" t="str">
            <v>Los Lagos</v>
          </cell>
          <cell r="I451" t="str">
            <v xml:space="preserve">Osorno </v>
          </cell>
        </row>
        <row r="452">
          <cell r="B452">
            <v>1961</v>
          </cell>
          <cell r="C452" t="str">
            <v>28-03-2020</v>
          </cell>
          <cell r="D452">
            <v>10</v>
          </cell>
          <cell r="E452" t="str">
            <v>Los Lagos</v>
          </cell>
          <cell r="I452" t="str">
            <v xml:space="preserve">Osorno </v>
          </cell>
        </row>
        <row r="453">
          <cell r="B453">
            <v>1962</v>
          </cell>
          <cell r="C453" t="str">
            <v>28-03-2020</v>
          </cell>
          <cell r="D453">
            <v>10</v>
          </cell>
          <cell r="E453" t="str">
            <v>Los Lagos</v>
          </cell>
          <cell r="I453" t="str">
            <v xml:space="preserve">Osorno </v>
          </cell>
        </row>
        <row r="454">
          <cell r="B454">
            <v>1963</v>
          </cell>
          <cell r="C454" t="str">
            <v>28-03-2020</v>
          </cell>
          <cell r="D454">
            <v>10</v>
          </cell>
          <cell r="E454" t="str">
            <v>Los Lagos</v>
          </cell>
          <cell r="I454" t="str">
            <v xml:space="preserve">Osorno </v>
          </cell>
        </row>
        <row r="455">
          <cell r="B455">
            <v>1964</v>
          </cell>
          <cell r="C455" t="str">
            <v>28-03-2020</v>
          </cell>
          <cell r="D455">
            <v>10</v>
          </cell>
          <cell r="E455" t="str">
            <v>Los Lagos</v>
          </cell>
          <cell r="I455" t="str">
            <v xml:space="preserve">Osorno </v>
          </cell>
        </row>
        <row r="456">
          <cell r="B456">
            <v>1965</v>
          </cell>
          <cell r="C456" t="str">
            <v>28-03-2020</v>
          </cell>
          <cell r="D456">
            <v>10</v>
          </cell>
          <cell r="E456" t="str">
            <v>Los Lagos</v>
          </cell>
          <cell r="I456" t="str">
            <v xml:space="preserve">Osorno </v>
          </cell>
        </row>
        <row r="457">
          <cell r="B457">
            <v>1966</v>
          </cell>
          <cell r="C457" t="str">
            <v>28-03-2020</v>
          </cell>
          <cell r="D457">
            <v>10</v>
          </cell>
          <cell r="E457" t="str">
            <v>Los Lagos</v>
          </cell>
          <cell r="I457" t="str">
            <v xml:space="preserve">Osorno </v>
          </cell>
        </row>
        <row r="458">
          <cell r="B458">
            <v>1967</v>
          </cell>
          <cell r="C458" t="str">
            <v>28-03-2020</v>
          </cell>
          <cell r="D458">
            <v>10</v>
          </cell>
          <cell r="E458" t="str">
            <v>Los Lagos</v>
          </cell>
          <cell r="I458" t="str">
            <v xml:space="preserve">Osorno </v>
          </cell>
        </row>
        <row r="459">
          <cell r="B459">
            <v>1968</v>
          </cell>
          <cell r="C459" t="str">
            <v>28-03-2020</v>
          </cell>
          <cell r="D459">
            <v>10</v>
          </cell>
          <cell r="E459" t="str">
            <v>Los Lagos</v>
          </cell>
          <cell r="I459" t="str">
            <v xml:space="preserve">Osorno </v>
          </cell>
        </row>
        <row r="460">
          <cell r="B460">
            <v>1969</v>
          </cell>
          <cell r="C460" t="str">
            <v>28-03-2020</v>
          </cell>
          <cell r="D460">
            <v>10</v>
          </cell>
          <cell r="E460" t="str">
            <v>Los Lagos</v>
          </cell>
          <cell r="I460" t="str">
            <v xml:space="preserve">Osorno </v>
          </cell>
        </row>
        <row r="461">
          <cell r="B461">
            <v>7</v>
          </cell>
          <cell r="C461" t="str">
            <v>07-03-2020</v>
          </cell>
          <cell r="D461">
            <v>10</v>
          </cell>
          <cell r="E461" t="str">
            <v>Los Lagos</v>
          </cell>
          <cell r="F461" t="str">
            <v>Femenino</v>
          </cell>
          <cell r="G461">
            <v>20</v>
          </cell>
          <cell r="H461" t="str">
            <v>Hospital Puerto Montt</v>
          </cell>
          <cell r="I461" t="str">
            <v>Puerto Montt</v>
          </cell>
        </row>
        <row r="462">
          <cell r="B462">
            <v>544</v>
          </cell>
          <cell r="C462" t="str">
            <v>21-03-2020</v>
          </cell>
          <cell r="D462">
            <v>10</v>
          </cell>
          <cell r="E462" t="str">
            <v>Los Lagos</v>
          </cell>
          <cell r="I462" t="str">
            <v>Puerto Montt</v>
          </cell>
        </row>
        <row r="463">
          <cell r="B463">
            <v>545</v>
          </cell>
          <cell r="C463" t="str">
            <v>21-03-2020</v>
          </cell>
          <cell r="D463">
            <v>10</v>
          </cell>
          <cell r="E463" t="str">
            <v>Los Lagos</v>
          </cell>
          <cell r="I463" t="str">
            <v>Puerto Montt</v>
          </cell>
        </row>
        <row r="464">
          <cell r="B464">
            <v>641</v>
          </cell>
          <cell r="C464" t="str">
            <v>22-03-2020</v>
          </cell>
          <cell r="D464">
            <v>10</v>
          </cell>
          <cell r="E464" t="str">
            <v>Los Lagos</v>
          </cell>
          <cell r="I464" t="str">
            <v>Puerto Montt</v>
          </cell>
        </row>
        <row r="465">
          <cell r="B465">
            <v>642</v>
          </cell>
          <cell r="C465" t="str">
            <v>22-03-2020</v>
          </cell>
          <cell r="D465">
            <v>10</v>
          </cell>
          <cell r="E465" t="str">
            <v>Los Lagos</v>
          </cell>
          <cell r="I465" t="str">
            <v>Puerto Montt</v>
          </cell>
        </row>
        <row r="466">
          <cell r="B466">
            <v>761</v>
          </cell>
          <cell r="C466" t="str">
            <v>23-03-2020</v>
          </cell>
          <cell r="D466">
            <v>10</v>
          </cell>
          <cell r="E466" t="str">
            <v>Los Lagos</v>
          </cell>
          <cell r="F466" t="str">
            <v>Masculino</v>
          </cell>
          <cell r="G466">
            <v>52</v>
          </cell>
          <cell r="I466" t="str">
            <v>Puerto Montt</v>
          </cell>
        </row>
        <row r="467">
          <cell r="B467">
            <v>762</v>
          </cell>
          <cell r="C467" t="str">
            <v>23-03-2020</v>
          </cell>
          <cell r="D467">
            <v>10</v>
          </cell>
          <cell r="E467" t="str">
            <v>Los Lagos</v>
          </cell>
          <cell r="F467" t="str">
            <v>Femenino</v>
          </cell>
          <cell r="G467">
            <v>28</v>
          </cell>
          <cell r="I467" t="str">
            <v>Puerto Montt</v>
          </cell>
        </row>
        <row r="468">
          <cell r="B468">
            <v>1165</v>
          </cell>
          <cell r="C468" t="str">
            <v>25-03-2020</v>
          </cell>
          <cell r="D468">
            <v>10</v>
          </cell>
          <cell r="E468" t="str">
            <v>Los Lagos</v>
          </cell>
          <cell r="I468" t="str">
            <v>Puerto Montt</v>
          </cell>
        </row>
        <row r="469">
          <cell r="B469">
            <v>1166</v>
          </cell>
          <cell r="C469" t="str">
            <v>25-03-2020</v>
          </cell>
          <cell r="D469">
            <v>10</v>
          </cell>
          <cell r="E469" t="str">
            <v>Los Lagos</v>
          </cell>
          <cell r="I469" t="str">
            <v>Puerto Montt</v>
          </cell>
        </row>
        <row r="470">
          <cell r="B470">
            <v>1668</v>
          </cell>
          <cell r="C470" t="str">
            <v>27-03-2020</v>
          </cell>
          <cell r="D470">
            <v>10</v>
          </cell>
          <cell r="E470" t="str">
            <v>Los Lagos</v>
          </cell>
          <cell r="I470" t="str">
            <v>Puerto Montt</v>
          </cell>
        </row>
        <row r="471">
          <cell r="B471">
            <v>237</v>
          </cell>
          <cell r="C471" t="str">
            <v>18-03-2020</v>
          </cell>
          <cell r="D471">
            <v>10</v>
          </cell>
          <cell r="E471" t="str">
            <v>Los Lagos</v>
          </cell>
          <cell r="F471" t="str">
            <v>Masculino</v>
          </cell>
          <cell r="G471">
            <v>43</v>
          </cell>
          <cell r="H471" t="str">
            <v xml:space="preserve">Hospital Puerto Montt </v>
          </cell>
          <cell r="I471" t="str">
            <v xml:space="preserve">Puerto Varas </v>
          </cell>
        </row>
        <row r="472">
          <cell r="B472">
            <v>754</v>
          </cell>
          <cell r="C472" t="str">
            <v>23-03-2020</v>
          </cell>
          <cell r="D472">
            <v>10</v>
          </cell>
          <cell r="E472" t="str">
            <v>Los Lagos</v>
          </cell>
          <cell r="F472" t="str">
            <v>Masculino</v>
          </cell>
          <cell r="G472">
            <v>31</v>
          </cell>
          <cell r="H472" t="str">
            <v xml:space="preserve">Hospital Base de Osorno </v>
          </cell>
          <cell r="I472" t="str">
            <v>Puyehue</v>
          </cell>
        </row>
        <row r="473">
          <cell r="B473">
            <v>1318</v>
          </cell>
          <cell r="C473" t="str">
            <v>26-03-2020</v>
          </cell>
          <cell r="D473">
            <v>10</v>
          </cell>
          <cell r="E473" t="str">
            <v>Los Lagos</v>
          </cell>
          <cell r="F473" t="str">
            <v>Femenino</v>
          </cell>
          <cell r="G473">
            <v>7</v>
          </cell>
          <cell r="H473" t="str">
            <v>Hospital de Achao</v>
          </cell>
          <cell r="I473" t="str">
            <v>Quinchao</v>
          </cell>
        </row>
        <row r="474">
          <cell r="B474">
            <v>1970</v>
          </cell>
          <cell r="C474" t="str">
            <v>28-03-2020</v>
          </cell>
          <cell r="D474">
            <v>10</v>
          </cell>
          <cell r="E474" t="str">
            <v>Los Lagos</v>
          </cell>
          <cell r="F474" t="str">
            <v>Masculino</v>
          </cell>
          <cell r="H474" t="str">
            <v>Centro de Salud Familiar Marcelo Lopetegui</v>
          </cell>
          <cell r="I474" t="str">
            <v xml:space="preserve">Río Negro </v>
          </cell>
        </row>
        <row r="475">
          <cell r="B475">
            <v>1663</v>
          </cell>
          <cell r="C475" t="str">
            <v>27-03-2020</v>
          </cell>
          <cell r="D475">
            <v>10</v>
          </cell>
          <cell r="E475" t="str">
            <v>Los Lagos</v>
          </cell>
          <cell r="I475" t="str">
            <v>San Pablo</v>
          </cell>
        </row>
        <row r="476">
          <cell r="B476">
            <v>753</v>
          </cell>
          <cell r="C476" t="str">
            <v>23-03-2020</v>
          </cell>
          <cell r="D476">
            <v>14</v>
          </cell>
          <cell r="E476" t="str">
            <v>Los Ríos</v>
          </cell>
          <cell r="F476" t="str">
            <v>Femenino</v>
          </cell>
          <cell r="G476">
            <v>38</v>
          </cell>
          <cell r="I476" t="str">
            <v>La Unión</v>
          </cell>
        </row>
        <row r="477">
          <cell r="B477">
            <v>1317</v>
          </cell>
          <cell r="C477" t="str">
            <v>26-03-2020</v>
          </cell>
          <cell r="D477">
            <v>14</v>
          </cell>
          <cell r="E477" t="str">
            <v>Los Ríos</v>
          </cell>
          <cell r="F477" t="str">
            <v>Masculino</v>
          </cell>
          <cell r="G477">
            <v>67</v>
          </cell>
          <cell r="I477" t="str">
            <v>La Unión</v>
          </cell>
        </row>
        <row r="478">
          <cell r="B478">
            <v>1938</v>
          </cell>
          <cell r="C478" t="str">
            <v>28-03-2020</v>
          </cell>
          <cell r="D478">
            <v>14</v>
          </cell>
          <cell r="E478" t="str">
            <v>Los Ríos</v>
          </cell>
          <cell r="I478" t="str">
            <v>La Unión</v>
          </cell>
        </row>
        <row r="479">
          <cell r="B479">
            <v>1939</v>
          </cell>
          <cell r="C479" t="str">
            <v>28-03-2020</v>
          </cell>
          <cell r="D479">
            <v>14</v>
          </cell>
          <cell r="E479" t="str">
            <v>Los Ríos</v>
          </cell>
          <cell r="I479" t="str">
            <v>La Unión</v>
          </cell>
        </row>
        <row r="480">
          <cell r="B480">
            <v>1660</v>
          </cell>
          <cell r="C480" t="str">
            <v>27-03-2020</v>
          </cell>
          <cell r="D480">
            <v>14</v>
          </cell>
          <cell r="E480" t="str">
            <v>Los Ríos</v>
          </cell>
          <cell r="F480" t="str">
            <v>Masculino</v>
          </cell>
          <cell r="G480">
            <v>43</v>
          </cell>
          <cell r="I480" t="str">
            <v>Lago Ranco</v>
          </cell>
        </row>
        <row r="481">
          <cell r="B481">
            <v>1156</v>
          </cell>
          <cell r="C481" t="str">
            <v>25-03-2020</v>
          </cell>
          <cell r="D481">
            <v>14</v>
          </cell>
          <cell r="E481" t="str">
            <v>Los Ríos</v>
          </cell>
          <cell r="F481" t="str">
            <v>Femenino</v>
          </cell>
          <cell r="G481">
            <v>34</v>
          </cell>
          <cell r="I481" t="str">
            <v>No Informado</v>
          </cell>
        </row>
        <row r="482">
          <cell r="B482">
            <v>1157</v>
          </cell>
          <cell r="C482" t="str">
            <v>25-03-2020</v>
          </cell>
          <cell r="D482">
            <v>14</v>
          </cell>
          <cell r="E482" t="str">
            <v>Los Ríos</v>
          </cell>
          <cell r="F482" t="str">
            <v>Masculino</v>
          </cell>
          <cell r="G482">
            <v>31</v>
          </cell>
          <cell r="I482" t="str">
            <v>No Informado</v>
          </cell>
        </row>
        <row r="483">
          <cell r="B483">
            <v>1158</v>
          </cell>
          <cell r="C483" t="str">
            <v>25-03-2020</v>
          </cell>
          <cell r="D483">
            <v>14</v>
          </cell>
          <cell r="E483" t="str">
            <v>Los Ríos</v>
          </cell>
          <cell r="F483" t="str">
            <v>Masculino</v>
          </cell>
          <cell r="G483">
            <v>36</v>
          </cell>
          <cell r="I483" t="str">
            <v>No Informado</v>
          </cell>
        </row>
        <row r="484">
          <cell r="B484">
            <v>1159</v>
          </cell>
          <cell r="C484" t="str">
            <v>25-03-2020</v>
          </cell>
          <cell r="D484">
            <v>14</v>
          </cell>
          <cell r="E484" t="str">
            <v>Los Ríos</v>
          </cell>
          <cell r="F484" t="str">
            <v>Masculino</v>
          </cell>
          <cell r="G484">
            <v>38</v>
          </cell>
          <cell r="I484" t="str">
            <v>No Informado</v>
          </cell>
        </row>
        <row r="485">
          <cell r="B485">
            <v>1160</v>
          </cell>
          <cell r="C485" t="str">
            <v>25-03-2020</v>
          </cell>
          <cell r="D485">
            <v>14</v>
          </cell>
          <cell r="E485" t="str">
            <v>Los Ríos</v>
          </cell>
          <cell r="F485" t="str">
            <v>Masculino</v>
          </cell>
          <cell r="G485">
            <v>36</v>
          </cell>
          <cell r="I485" t="str">
            <v>No Informado</v>
          </cell>
        </row>
        <row r="486">
          <cell r="B486">
            <v>1940</v>
          </cell>
          <cell r="C486" t="str">
            <v>28-03-2020</v>
          </cell>
          <cell r="D486">
            <v>14</v>
          </cell>
          <cell r="E486" t="str">
            <v>Los Ríos</v>
          </cell>
          <cell r="I486" t="str">
            <v>Río Bueno</v>
          </cell>
        </row>
        <row r="487">
          <cell r="B487">
            <v>156</v>
          </cell>
          <cell r="C487" t="str">
            <v>16-03-2020</v>
          </cell>
          <cell r="D487">
            <v>14</v>
          </cell>
          <cell r="E487" t="str">
            <v>Los Ríos</v>
          </cell>
          <cell r="F487" t="str">
            <v>Femenino</v>
          </cell>
          <cell r="G487">
            <v>2</v>
          </cell>
          <cell r="H487" t="str">
            <v>Clinica Alemana de Valdivia</v>
          </cell>
          <cell r="I487" t="str">
            <v>Valdivia</v>
          </cell>
        </row>
        <row r="488">
          <cell r="B488">
            <v>751</v>
          </cell>
          <cell r="C488" t="str">
            <v>23-03-2020</v>
          </cell>
          <cell r="D488">
            <v>14</v>
          </cell>
          <cell r="E488" t="str">
            <v>Los Ríos</v>
          </cell>
          <cell r="G488">
            <v>16</v>
          </cell>
          <cell r="I488" t="str">
            <v>Valdivia</v>
          </cell>
        </row>
        <row r="489">
          <cell r="B489">
            <v>752</v>
          </cell>
          <cell r="C489" t="str">
            <v>23-03-2020</v>
          </cell>
          <cell r="D489">
            <v>14</v>
          </cell>
          <cell r="E489" t="str">
            <v>Los Ríos</v>
          </cell>
          <cell r="G489">
            <v>23</v>
          </cell>
          <cell r="I489" t="str">
            <v>Valdivia</v>
          </cell>
        </row>
        <row r="490">
          <cell r="B490">
            <v>940</v>
          </cell>
          <cell r="C490" t="str">
            <v>24-03-2020</v>
          </cell>
          <cell r="D490">
            <v>14</v>
          </cell>
          <cell r="E490" t="str">
            <v>Los Ríos</v>
          </cell>
          <cell r="F490" t="str">
            <v xml:space="preserve">Femenino </v>
          </cell>
          <cell r="G490">
            <v>3</v>
          </cell>
          <cell r="I490" t="str">
            <v>Valdivia</v>
          </cell>
        </row>
        <row r="491">
          <cell r="B491">
            <v>941</v>
          </cell>
          <cell r="C491" t="str">
            <v>24-03-2020</v>
          </cell>
          <cell r="D491">
            <v>14</v>
          </cell>
          <cell r="E491" t="str">
            <v>Los Ríos</v>
          </cell>
          <cell r="F491" t="str">
            <v xml:space="preserve">Femenino </v>
          </cell>
          <cell r="G491">
            <v>34</v>
          </cell>
          <cell r="I491" t="str">
            <v>Valdivia</v>
          </cell>
        </row>
        <row r="492">
          <cell r="B492">
            <v>1653</v>
          </cell>
          <cell r="C492" t="str">
            <v>27-03-2020</v>
          </cell>
          <cell r="D492">
            <v>14</v>
          </cell>
          <cell r="E492" t="str">
            <v>Los Ríos</v>
          </cell>
          <cell r="F492" t="str">
            <v>Femenino</v>
          </cell>
          <cell r="G492">
            <v>32</v>
          </cell>
          <cell r="I492" t="str">
            <v>Valdivia</v>
          </cell>
        </row>
        <row r="493">
          <cell r="B493">
            <v>1654</v>
          </cell>
          <cell r="C493" t="str">
            <v>27-03-2020</v>
          </cell>
          <cell r="D493">
            <v>14</v>
          </cell>
          <cell r="E493" t="str">
            <v>Los Ríos</v>
          </cell>
          <cell r="F493" t="str">
            <v>Femenino</v>
          </cell>
          <cell r="G493">
            <v>36</v>
          </cell>
          <cell r="I493" t="str">
            <v>Valdivia</v>
          </cell>
        </row>
        <row r="494">
          <cell r="B494">
            <v>1655</v>
          </cell>
          <cell r="C494" t="str">
            <v>27-03-2020</v>
          </cell>
          <cell r="D494">
            <v>14</v>
          </cell>
          <cell r="E494" t="str">
            <v>Los Ríos</v>
          </cell>
          <cell r="F494" t="str">
            <v>Femenino</v>
          </cell>
          <cell r="G494">
            <v>37</v>
          </cell>
          <cell r="I494" t="str">
            <v>Valdivia</v>
          </cell>
        </row>
        <row r="495">
          <cell r="B495">
            <v>1656</v>
          </cell>
          <cell r="C495" t="str">
            <v>27-03-2020</v>
          </cell>
          <cell r="D495">
            <v>14</v>
          </cell>
          <cell r="E495" t="str">
            <v>Los Ríos</v>
          </cell>
          <cell r="F495" t="str">
            <v>Femenino</v>
          </cell>
          <cell r="G495">
            <v>38</v>
          </cell>
          <cell r="I495" t="str">
            <v>Valdivia</v>
          </cell>
        </row>
        <row r="496">
          <cell r="B496">
            <v>1657</v>
          </cell>
          <cell r="C496" t="str">
            <v>27-03-2020</v>
          </cell>
          <cell r="D496">
            <v>14</v>
          </cell>
          <cell r="E496" t="str">
            <v>Los Ríos</v>
          </cell>
          <cell r="F496" t="str">
            <v>Masculino</v>
          </cell>
          <cell r="G496">
            <v>53</v>
          </cell>
          <cell r="I496" t="str">
            <v>Valdivia</v>
          </cell>
        </row>
        <row r="497">
          <cell r="B497">
            <v>1658</v>
          </cell>
          <cell r="C497" t="str">
            <v>27-03-2020</v>
          </cell>
          <cell r="D497">
            <v>14</v>
          </cell>
          <cell r="E497" t="str">
            <v>Los Ríos</v>
          </cell>
          <cell r="F497" t="str">
            <v>Masculino</v>
          </cell>
          <cell r="G497">
            <v>63</v>
          </cell>
          <cell r="I497" t="str">
            <v>Valdivia</v>
          </cell>
        </row>
        <row r="498">
          <cell r="B498">
            <v>1659</v>
          </cell>
          <cell r="C498" t="str">
            <v>27-03-2020</v>
          </cell>
          <cell r="D498">
            <v>14</v>
          </cell>
          <cell r="E498" t="str">
            <v>Los Ríos</v>
          </cell>
          <cell r="F498" t="str">
            <v>Masculino</v>
          </cell>
          <cell r="G498">
            <v>22</v>
          </cell>
          <cell r="I498" t="str">
            <v>Valdivia</v>
          </cell>
        </row>
        <row r="499">
          <cell r="B499">
            <v>1936</v>
          </cell>
          <cell r="C499" t="str">
            <v>28-03-2020</v>
          </cell>
          <cell r="D499">
            <v>14</v>
          </cell>
          <cell r="E499" t="str">
            <v>Los Ríos</v>
          </cell>
          <cell r="I499" t="str">
            <v>Valdivia</v>
          </cell>
        </row>
        <row r="500">
          <cell r="B500">
            <v>1937</v>
          </cell>
          <cell r="C500" t="str">
            <v>28-03-2020</v>
          </cell>
          <cell r="D500">
            <v>14</v>
          </cell>
          <cell r="E500" t="str">
            <v>Los Ríos</v>
          </cell>
          <cell r="I500" t="str">
            <v>Valdivia</v>
          </cell>
        </row>
        <row r="501">
          <cell r="B501">
            <v>1315</v>
          </cell>
          <cell r="C501" t="str">
            <v>26-03-2020</v>
          </cell>
          <cell r="D501">
            <v>14</v>
          </cell>
          <cell r="E501" t="str">
            <v>Los Ríos</v>
          </cell>
          <cell r="F501" t="str">
            <v>Femenino</v>
          </cell>
          <cell r="G501">
            <v>52</v>
          </cell>
          <cell r="I501" t="str">
            <v xml:space="preserve">Valdivia </v>
          </cell>
        </row>
        <row r="502">
          <cell r="B502">
            <v>1316</v>
          </cell>
          <cell r="C502" t="str">
            <v>26-03-2020</v>
          </cell>
          <cell r="D502">
            <v>14</v>
          </cell>
          <cell r="E502" t="str">
            <v>Los Ríos</v>
          </cell>
          <cell r="F502" t="str">
            <v>Masculino</v>
          </cell>
          <cell r="G502">
            <v>25</v>
          </cell>
          <cell r="I502" t="str">
            <v xml:space="preserve">Valdivia </v>
          </cell>
        </row>
        <row r="503">
          <cell r="B503">
            <v>945</v>
          </cell>
          <cell r="C503" t="str">
            <v>24-03-2020</v>
          </cell>
          <cell r="D503">
            <v>12</v>
          </cell>
          <cell r="E503" t="str">
            <v>Magallanes</v>
          </cell>
          <cell r="F503" t="str">
            <v>Masculino</v>
          </cell>
          <cell r="G503">
            <v>31</v>
          </cell>
          <cell r="I503" t="str">
            <v>Punta Arenas</v>
          </cell>
        </row>
        <row r="504">
          <cell r="B504">
            <v>946</v>
          </cell>
          <cell r="C504" t="str">
            <v>24-03-2020</v>
          </cell>
          <cell r="D504">
            <v>12</v>
          </cell>
          <cell r="E504" t="str">
            <v>Magallanes</v>
          </cell>
          <cell r="F504" t="str">
            <v>Masculino</v>
          </cell>
          <cell r="G504">
            <v>28</v>
          </cell>
          <cell r="I504" t="str">
            <v>Punta Arenas</v>
          </cell>
        </row>
        <row r="505">
          <cell r="B505">
            <v>1170</v>
          </cell>
          <cell r="C505" t="str">
            <v>25-03-2020</v>
          </cell>
          <cell r="D505">
            <v>12</v>
          </cell>
          <cell r="E505" t="str">
            <v>Magallanes</v>
          </cell>
          <cell r="F505" t="str">
            <v>Femenino</v>
          </cell>
          <cell r="G505">
            <v>32</v>
          </cell>
          <cell r="I505" t="str">
            <v>Punta Arenas</v>
          </cell>
        </row>
        <row r="506">
          <cell r="B506">
            <v>1171</v>
          </cell>
          <cell r="C506" t="str">
            <v>25-03-2020</v>
          </cell>
          <cell r="D506">
            <v>12</v>
          </cell>
          <cell r="E506" t="str">
            <v>Magallanes</v>
          </cell>
          <cell r="F506" t="str">
            <v>Masculino</v>
          </cell>
          <cell r="G506">
            <v>33</v>
          </cell>
          <cell r="I506" t="str">
            <v>Punta Arenas</v>
          </cell>
        </row>
        <row r="507">
          <cell r="B507">
            <v>1172</v>
          </cell>
          <cell r="C507" t="str">
            <v>25-03-2020</v>
          </cell>
          <cell r="D507">
            <v>12</v>
          </cell>
          <cell r="E507" t="str">
            <v>Magallanes</v>
          </cell>
          <cell r="F507" t="str">
            <v>Femenino</v>
          </cell>
          <cell r="G507">
            <v>14</v>
          </cell>
          <cell r="I507" t="str">
            <v>Cabo de Hornos</v>
          </cell>
        </row>
        <row r="508">
          <cell r="B508">
            <v>1173</v>
          </cell>
          <cell r="C508" t="str">
            <v>25-03-2020</v>
          </cell>
          <cell r="D508">
            <v>12</v>
          </cell>
          <cell r="E508" t="str">
            <v>Magallanes</v>
          </cell>
          <cell r="F508" t="str">
            <v>Femenino</v>
          </cell>
          <cell r="G508">
            <v>32</v>
          </cell>
          <cell r="I508" t="str">
            <v>Cabo de Hornos</v>
          </cell>
        </row>
        <row r="509">
          <cell r="B509">
            <v>1174</v>
          </cell>
          <cell r="C509" t="str">
            <v>25-03-2020</v>
          </cell>
          <cell r="D509">
            <v>12</v>
          </cell>
          <cell r="E509" t="str">
            <v>Magallanes</v>
          </cell>
          <cell r="F509" t="str">
            <v>Masculino</v>
          </cell>
          <cell r="G509">
            <v>45</v>
          </cell>
          <cell r="I509" t="str">
            <v>Cabo de Hornos</v>
          </cell>
        </row>
        <row r="510">
          <cell r="B510">
            <v>1979</v>
          </cell>
          <cell r="C510" t="str">
            <v>28-03-2020</v>
          </cell>
          <cell r="D510">
            <v>12</v>
          </cell>
          <cell r="E510" t="str">
            <v>Magallanes</v>
          </cell>
          <cell r="F510" t="str">
            <v>Masculino</v>
          </cell>
          <cell r="G510">
            <v>26</v>
          </cell>
          <cell r="I510" t="str">
            <v>Puerto Natales</v>
          </cell>
        </row>
        <row r="511">
          <cell r="B511">
            <v>201</v>
          </cell>
          <cell r="C511" t="str">
            <v>17-03-2020</v>
          </cell>
          <cell r="D511">
            <v>12</v>
          </cell>
          <cell r="E511" t="str">
            <v>Magallanes</v>
          </cell>
          <cell r="F511" t="str">
            <v>Masculino</v>
          </cell>
          <cell r="G511">
            <v>23</v>
          </cell>
          <cell r="H511" t="str">
            <v>Hospital de Punta Arenas</v>
          </cell>
          <cell r="I511" t="str">
            <v>Punta Arenas</v>
          </cell>
        </row>
        <row r="512">
          <cell r="B512">
            <v>243</v>
          </cell>
          <cell r="C512" t="str">
            <v>18-03-2020</v>
          </cell>
          <cell r="D512">
            <v>12</v>
          </cell>
          <cell r="E512" t="str">
            <v>Magallanes</v>
          </cell>
          <cell r="F512" t="str">
            <v>Masculino</v>
          </cell>
          <cell r="G512">
            <v>43</v>
          </cell>
          <cell r="I512" t="str">
            <v>Punta Arenas</v>
          </cell>
        </row>
        <row r="513">
          <cell r="B513">
            <v>447</v>
          </cell>
          <cell r="C513" t="str">
            <v>20-03-2020</v>
          </cell>
          <cell r="D513">
            <v>12</v>
          </cell>
          <cell r="E513" t="str">
            <v>Magallanes</v>
          </cell>
          <cell r="F513" t="str">
            <v>Femenino</v>
          </cell>
          <cell r="G513">
            <v>29</v>
          </cell>
          <cell r="I513" t="str">
            <v>Punta Arenas</v>
          </cell>
        </row>
        <row r="514">
          <cell r="B514">
            <v>546</v>
          </cell>
          <cell r="C514" t="str">
            <v>21-03-2020</v>
          </cell>
          <cell r="D514">
            <v>12</v>
          </cell>
          <cell r="E514" t="str">
            <v>Magallanes</v>
          </cell>
          <cell r="F514" t="str">
            <v>Femenino</v>
          </cell>
          <cell r="G514">
            <v>68</v>
          </cell>
          <cell r="H514" t="str">
            <v>Hospital Clinico de Magallanes</v>
          </cell>
          <cell r="I514" t="str">
            <v>Punta Arenas</v>
          </cell>
        </row>
        <row r="515">
          <cell r="B515">
            <v>643</v>
          </cell>
          <cell r="C515" t="str">
            <v>22-03-2020</v>
          </cell>
          <cell r="D515">
            <v>12</v>
          </cell>
          <cell r="E515" t="str">
            <v>Magallanes</v>
          </cell>
          <cell r="F515" t="str">
            <v xml:space="preserve">Masculino </v>
          </cell>
          <cell r="G515">
            <v>39</v>
          </cell>
          <cell r="I515" t="str">
            <v>Punta Arenas</v>
          </cell>
        </row>
        <row r="516">
          <cell r="B516">
            <v>764</v>
          </cell>
          <cell r="C516" t="str">
            <v>23-03-2020</v>
          </cell>
          <cell r="D516">
            <v>12</v>
          </cell>
          <cell r="E516" t="str">
            <v>Magallanes</v>
          </cell>
          <cell r="F516" t="str">
            <v>Masculino</v>
          </cell>
          <cell r="G516">
            <v>35</v>
          </cell>
          <cell r="I516" t="str">
            <v>Punta Arenas</v>
          </cell>
        </row>
        <row r="517">
          <cell r="B517">
            <v>947</v>
          </cell>
          <cell r="C517" t="str">
            <v>24-03-2020</v>
          </cell>
          <cell r="D517">
            <v>12</v>
          </cell>
          <cell r="E517" t="str">
            <v>Magallanes</v>
          </cell>
          <cell r="F517" t="str">
            <v xml:space="preserve">Femenino </v>
          </cell>
          <cell r="G517">
            <v>22</v>
          </cell>
          <cell r="I517" t="str">
            <v>Punta Arenas</v>
          </cell>
        </row>
        <row r="518">
          <cell r="B518">
            <v>1334</v>
          </cell>
          <cell r="C518" t="str">
            <v>26-03-2020</v>
          </cell>
          <cell r="D518">
            <v>12</v>
          </cell>
          <cell r="E518" t="str">
            <v>Magallanes</v>
          </cell>
          <cell r="F518" t="str">
            <v>Femenino</v>
          </cell>
          <cell r="G518">
            <v>43</v>
          </cell>
          <cell r="I518" t="str">
            <v>Punta Arenas</v>
          </cell>
        </row>
        <row r="519">
          <cell r="B519">
            <v>1335</v>
          </cell>
          <cell r="C519" t="str">
            <v>26-03-2020</v>
          </cell>
          <cell r="D519">
            <v>12</v>
          </cell>
          <cell r="E519" t="str">
            <v>Magallanes</v>
          </cell>
          <cell r="F519" t="str">
            <v>Femenino</v>
          </cell>
          <cell r="G519">
            <v>33</v>
          </cell>
          <cell r="I519" t="str">
            <v>Punta Arenas</v>
          </cell>
        </row>
        <row r="520">
          <cell r="B520">
            <v>1336</v>
          </cell>
          <cell r="C520" t="str">
            <v>26-03-2020</v>
          </cell>
          <cell r="D520">
            <v>12</v>
          </cell>
          <cell r="E520" t="str">
            <v>Magallanes</v>
          </cell>
          <cell r="F520" t="str">
            <v>Masculino</v>
          </cell>
          <cell r="G520">
            <v>35</v>
          </cell>
          <cell r="I520" t="str">
            <v>Punta Arenas</v>
          </cell>
        </row>
        <row r="521">
          <cell r="B521">
            <v>1337</v>
          </cell>
          <cell r="C521" t="str">
            <v>26-03-2020</v>
          </cell>
          <cell r="D521">
            <v>12</v>
          </cell>
          <cell r="E521" t="str">
            <v>Magallanes</v>
          </cell>
          <cell r="F521" t="str">
            <v>Masculino</v>
          </cell>
          <cell r="G521">
            <v>36</v>
          </cell>
          <cell r="I521" t="str">
            <v>Punta Arenas</v>
          </cell>
        </row>
        <row r="522">
          <cell r="B522">
            <v>1338</v>
          </cell>
          <cell r="C522" t="str">
            <v>26-03-2020</v>
          </cell>
          <cell r="D522">
            <v>12</v>
          </cell>
          <cell r="E522" t="str">
            <v>Magallanes</v>
          </cell>
          <cell r="F522" t="str">
            <v>Masculino</v>
          </cell>
          <cell r="G522">
            <v>46</v>
          </cell>
          <cell r="I522" t="str">
            <v>Punta Arenas</v>
          </cell>
        </row>
        <row r="523">
          <cell r="B523">
            <v>1339</v>
          </cell>
          <cell r="C523" t="str">
            <v>26-03-2020</v>
          </cell>
          <cell r="D523">
            <v>12</v>
          </cell>
          <cell r="E523" t="str">
            <v>Magallanes</v>
          </cell>
          <cell r="F523" t="str">
            <v>Masculino</v>
          </cell>
          <cell r="G523">
            <v>52</v>
          </cell>
          <cell r="I523" t="str">
            <v>Punta Arenas</v>
          </cell>
        </row>
        <row r="524">
          <cell r="B524">
            <v>1340</v>
          </cell>
          <cell r="C524" t="str">
            <v>26-03-2020</v>
          </cell>
          <cell r="D524">
            <v>12</v>
          </cell>
          <cell r="E524" t="str">
            <v>Magallanes</v>
          </cell>
          <cell r="F524" t="str">
            <v>Masculino</v>
          </cell>
          <cell r="G524">
            <v>54</v>
          </cell>
          <cell r="I524" t="str">
            <v>Punta Arenas</v>
          </cell>
        </row>
        <row r="525">
          <cell r="B525">
            <v>1341</v>
          </cell>
          <cell r="C525" t="str">
            <v>26-03-2020</v>
          </cell>
          <cell r="D525">
            <v>12</v>
          </cell>
          <cell r="E525" t="str">
            <v>Magallanes</v>
          </cell>
          <cell r="F525" t="str">
            <v>Femenino</v>
          </cell>
          <cell r="G525">
            <v>30</v>
          </cell>
          <cell r="I525" t="str">
            <v>Punta Arenas</v>
          </cell>
        </row>
        <row r="526">
          <cell r="B526">
            <v>1664</v>
          </cell>
          <cell r="C526" t="str">
            <v>27-03-2020</v>
          </cell>
          <cell r="D526">
            <v>12</v>
          </cell>
          <cell r="E526" t="str">
            <v>Magallanes</v>
          </cell>
          <cell r="F526" t="str">
            <v>Masculino</v>
          </cell>
          <cell r="G526">
            <v>60</v>
          </cell>
          <cell r="I526" t="str">
            <v>Punta Arenas</v>
          </cell>
        </row>
        <row r="527">
          <cell r="B527">
            <v>1665</v>
          </cell>
          <cell r="C527" t="str">
            <v>27-03-2020</v>
          </cell>
          <cell r="D527">
            <v>12</v>
          </cell>
          <cell r="E527" t="str">
            <v>Magallanes</v>
          </cell>
          <cell r="F527" t="str">
            <v>Femenino</v>
          </cell>
          <cell r="G527">
            <v>25</v>
          </cell>
          <cell r="I527" t="str">
            <v>Punta Arenas</v>
          </cell>
        </row>
        <row r="528">
          <cell r="B528">
            <v>1971</v>
          </cell>
          <cell r="C528" t="str">
            <v>28-03-2020</v>
          </cell>
          <cell r="D528">
            <v>12</v>
          </cell>
          <cell r="E528" t="str">
            <v>Magallanes</v>
          </cell>
          <cell r="F528" t="str">
            <v>Masculino</v>
          </cell>
          <cell r="I528" t="str">
            <v>Punta Arenas</v>
          </cell>
        </row>
        <row r="529">
          <cell r="B529">
            <v>1972</v>
          </cell>
          <cell r="C529" t="str">
            <v>28-03-2020</v>
          </cell>
          <cell r="D529">
            <v>12</v>
          </cell>
          <cell r="E529" t="str">
            <v>Magallanes</v>
          </cell>
          <cell r="F529" t="str">
            <v>Masculino</v>
          </cell>
          <cell r="I529" t="str">
            <v>Punta Arenas</v>
          </cell>
        </row>
        <row r="530">
          <cell r="B530">
            <v>1973</v>
          </cell>
          <cell r="C530" t="str">
            <v>28-03-2020</v>
          </cell>
          <cell r="D530">
            <v>12</v>
          </cell>
          <cell r="E530" t="str">
            <v>Magallanes</v>
          </cell>
          <cell r="F530" t="str">
            <v>Masculino</v>
          </cell>
          <cell r="I530" t="str">
            <v>Punta Arenas</v>
          </cell>
        </row>
        <row r="531">
          <cell r="B531">
            <v>1974</v>
          </cell>
          <cell r="C531" t="str">
            <v>28-03-2020</v>
          </cell>
          <cell r="D531">
            <v>12</v>
          </cell>
          <cell r="E531" t="str">
            <v>Magallanes</v>
          </cell>
          <cell r="F531" t="str">
            <v>Masculino</v>
          </cell>
          <cell r="I531" t="str">
            <v>Punta Arenas</v>
          </cell>
        </row>
        <row r="532">
          <cell r="B532">
            <v>1975</v>
          </cell>
          <cell r="C532" t="str">
            <v>28-03-2020</v>
          </cell>
          <cell r="D532">
            <v>12</v>
          </cell>
          <cell r="E532" t="str">
            <v>Magallanes</v>
          </cell>
          <cell r="F532" t="str">
            <v>Masculino</v>
          </cell>
          <cell r="I532" t="str">
            <v>Punta Arenas</v>
          </cell>
        </row>
        <row r="533">
          <cell r="B533">
            <v>1976</v>
          </cell>
          <cell r="C533" t="str">
            <v>28-03-2020</v>
          </cell>
          <cell r="D533">
            <v>12</v>
          </cell>
          <cell r="E533" t="str">
            <v>Magallanes</v>
          </cell>
          <cell r="F533" t="str">
            <v>Masculino</v>
          </cell>
          <cell r="I533" t="str">
            <v>Punta Arenas</v>
          </cell>
        </row>
        <row r="534">
          <cell r="B534">
            <v>1977</v>
          </cell>
          <cell r="C534" t="str">
            <v>28-03-2020</v>
          </cell>
          <cell r="D534">
            <v>12</v>
          </cell>
          <cell r="E534" t="str">
            <v>Magallanes</v>
          </cell>
          <cell r="F534" t="str">
            <v>Masculino</v>
          </cell>
          <cell r="I534" t="str">
            <v>Punta Arenas</v>
          </cell>
        </row>
        <row r="535">
          <cell r="B535">
            <v>1978</v>
          </cell>
          <cell r="C535" t="str">
            <v>28-03-2020</v>
          </cell>
          <cell r="D535">
            <v>12</v>
          </cell>
          <cell r="E535" t="str">
            <v>Magallanes</v>
          </cell>
          <cell r="F535" t="str">
            <v>Femenino</v>
          </cell>
          <cell r="I535" t="str">
            <v>Punta Arenas</v>
          </cell>
        </row>
        <row r="536">
          <cell r="B536">
            <v>1853</v>
          </cell>
          <cell r="C536" t="str">
            <v>28-03-2020</v>
          </cell>
          <cell r="D536">
            <v>7</v>
          </cell>
          <cell r="E536" t="str">
            <v>Maule</v>
          </cell>
          <cell r="I536" t="str">
            <v>Cauquenes</v>
          </cell>
        </row>
        <row r="537">
          <cell r="B537">
            <v>23</v>
          </cell>
          <cell r="C537" t="str">
            <v>11-03-2020</v>
          </cell>
          <cell r="D537">
            <v>7</v>
          </cell>
          <cell r="E537" t="str">
            <v>Maule</v>
          </cell>
          <cell r="F537" t="str">
            <v>Masculino</v>
          </cell>
          <cell r="G537">
            <v>29</v>
          </cell>
          <cell r="H537" t="str">
            <v>Hospital de Curicó</v>
          </cell>
          <cell r="I537" t="str">
            <v>Curicó</v>
          </cell>
        </row>
        <row r="538">
          <cell r="B538">
            <v>328</v>
          </cell>
          <cell r="C538" t="str">
            <v>19-03-2020</v>
          </cell>
          <cell r="D538">
            <v>7</v>
          </cell>
          <cell r="E538" t="str">
            <v>Maule</v>
          </cell>
          <cell r="F538" t="str">
            <v>Masculino</v>
          </cell>
          <cell r="G538">
            <v>43</v>
          </cell>
          <cell r="H538" t="str">
            <v>Hospital de Curicó</v>
          </cell>
          <cell r="I538" t="str">
            <v>Curicó</v>
          </cell>
        </row>
        <row r="539">
          <cell r="B539">
            <v>615</v>
          </cell>
          <cell r="C539" t="str">
            <v>22-03-2020</v>
          </cell>
          <cell r="D539">
            <v>7</v>
          </cell>
          <cell r="E539" t="str">
            <v>Maule</v>
          </cell>
          <cell r="I539" t="str">
            <v>Curicó</v>
          </cell>
        </row>
        <row r="540">
          <cell r="B540">
            <v>708</v>
          </cell>
          <cell r="C540" t="str">
            <v>23-03-2020</v>
          </cell>
          <cell r="D540">
            <v>7</v>
          </cell>
          <cell r="E540" t="str">
            <v>Maule</v>
          </cell>
          <cell r="F540" t="str">
            <v>Femenino</v>
          </cell>
          <cell r="G540">
            <v>26</v>
          </cell>
          <cell r="I540" t="str">
            <v>Curicó</v>
          </cell>
        </row>
        <row r="541">
          <cell r="B541">
            <v>616</v>
          </cell>
          <cell r="C541" t="str">
            <v>22-03-2020</v>
          </cell>
          <cell r="D541">
            <v>7</v>
          </cell>
          <cell r="E541" t="str">
            <v>Maule</v>
          </cell>
          <cell r="I541" t="str">
            <v>Linares</v>
          </cell>
        </row>
        <row r="542">
          <cell r="B542">
            <v>707</v>
          </cell>
          <cell r="C542" t="str">
            <v>23-03-2020</v>
          </cell>
          <cell r="D542">
            <v>7</v>
          </cell>
          <cell r="E542" t="str">
            <v>Maule</v>
          </cell>
          <cell r="F542" t="str">
            <v>Masculino</v>
          </cell>
          <cell r="G542">
            <v>79</v>
          </cell>
          <cell r="I542" t="str">
            <v>Longaví</v>
          </cell>
        </row>
        <row r="543">
          <cell r="B543">
            <v>869</v>
          </cell>
          <cell r="C543" t="str">
            <v>24-03-2020</v>
          </cell>
          <cell r="D543">
            <v>7</v>
          </cell>
          <cell r="E543" t="str">
            <v>Maule</v>
          </cell>
          <cell r="I543" t="str">
            <v>Maule</v>
          </cell>
        </row>
        <row r="544">
          <cell r="B544">
            <v>230</v>
          </cell>
          <cell r="C544" t="str">
            <v>18-03-2020</v>
          </cell>
          <cell r="D544">
            <v>7</v>
          </cell>
          <cell r="E544" t="str">
            <v>Maule</v>
          </cell>
          <cell r="F544" t="str">
            <v>Masculino</v>
          </cell>
          <cell r="G544">
            <v>36</v>
          </cell>
          <cell r="I544" t="str">
            <v>Parral</v>
          </cell>
        </row>
        <row r="545">
          <cell r="B545">
            <v>1854</v>
          </cell>
          <cell r="C545" t="str">
            <v>28-03-2020</v>
          </cell>
          <cell r="D545">
            <v>7</v>
          </cell>
          <cell r="E545" t="str">
            <v>Maule</v>
          </cell>
          <cell r="I545" t="str">
            <v>Pelluhue</v>
          </cell>
        </row>
        <row r="546">
          <cell r="B546">
            <v>326</v>
          </cell>
          <cell r="C546" t="str">
            <v>19-03-2020</v>
          </cell>
          <cell r="D546">
            <v>7</v>
          </cell>
          <cell r="E546" t="str">
            <v>Maule</v>
          </cell>
          <cell r="F546" t="str">
            <v>Masculino</v>
          </cell>
          <cell r="G546">
            <v>34</v>
          </cell>
          <cell r="I546" t="str">
            <v>Río Claro</v>
          </cell>
        </row>
        <row r="547">
          <cell r="B547">
            <v>1851</v>
          </cell>
          <cell r="C547" t="str">
            <v>28-03-2020</v>
          </cell>
          <cell r="D547">
            <v>7</v>
          </cell>
          <cell r="E547" t="str">
            <v>Maule</v>
          </cell>
          <cell r="I547" t="str">
            <v xml:space="preserve">Romeral </v>
          </cell>
        </row>
        <row r="548">
          <cell r="B548">
            <v>1852</v>
          </cell>
          <cell r="C548" t="str">
            <v>28-03-2020</v>
          </cell>
          <cell r="D548">
            <v>7</v>
          </cell>
          <cell r="E548" t="str">
            <v>Maule</v>
          </cell>
          <cell r="I548" t="str">
            <v xml:space="preserve">Romeral </v>
          </cell>
        </row>
        <row r="549">
          <cell r="B549">
            <v>1</v>
          </cell>
          <cell r="C549" t="str">
            <v>03-03-2020</v>
          </cell>
          <cell r="D549">
            <v>7</v>
          </cell>
          <cell r="E549" t="str">
            <v>Maule</v>
          </cell>
          <cell r="F549" t="str">
            <v>Masculino</v>
          </cell>
          <cell r="G549">
            <v>33</v>
          </cell>
          <cell r="H549" t="str">
            <v>Hospital de Talca</v>
          </cell>
          <cell r="I549" t="str">
            <v>Talca</v>
          </cell>
        </row>
        <row r="550">
          <cell r="B550">
            <v>2</v>
          </cell>
          <cell r="C550" t="str">
            <v>03-03-2020</v>
          </cell>
          <cell r="D550">
            <v>7</v>
          </cell>
          <cell r="E550" t="str">
            <v>Maule</v>
          </cell>
          <cell r="F550" t="str">
            <v>Femenino</v>
          </cell>
          <cell r="G550">
            <v>33</v>
          </cell>
          <cell r="H550" t="str">
            <v>Hospital de Talca</v>
          </cell>
          <cell r="I550" t="str">
            <v>Talca</v>
          </cell>
        </row>
        <row r="551">
          <cell r="B551">
            <v>10</v>
          </cell>
          <cell r="C551" t="str">
            <v>08-03-2020</v>
          </cell>
          <cell r="D551">
            <v>7</v>
          </cell>
          <cell r="E551" t="str">
            <v>Maule</v>
          </cell>
          <cell r="F551" t="str">
            <v>Masculino</v>
          </cell>
          <cell r="G551">
            <v>39</v>
          </cell>
          <cell r="H551" t="str">
            <v>Hospital de Talca</v>
          </cell>
          <cell r="I551" t="str">
            <v>Talca</v>
          </cell>
        </row>
        <row r="552">
          <cell r="B552">
            <v>12</v>
          </cell>
          <cell r="C552" t="str">
            <v>09-03-2020</v>
          </cell>
          <cell r="D552">
            <v>7</v>
          </cell>
          <cell r="E552" t="str">
            <v>Maule</v>
          </cell>
          <cell r="F552" t="str">
            <v>Femenino</v>
          </cell>
          <cell r="G552">
            <v>2</v>
          </cell>
          <cell r="H552" t="str">
            <v>Hospital de Talca</v>
          </cell>
          <cell r="I552" t="str">
            <v>Talca</v>
          </cell>
        </row>
        <row r="553">
          <cell r="B553">
            <v>17</v>
          </cell>
          <cell r="C553" t="str">
            <v>10-03-2020</v>
          </cell>
          <cell r="D553">
            <v>7</v>
          </cell>
          <cell r="E553" t="str">
            <v>Maule</v>
          </cell>
          <cell r="F553" t="str">
            <v>Masculino</v>
          </cell>
          <cell r="G553">
            <v>21</v>
          </cell>
          <cell r="H553" t="str">
            <v>Hospital de Talca</v>
          </cell>
          <cell r="I553" t="str">
            <v>Talca</v>
          </cell>
        </row>
        <row r="554">
          <cell r="B554">
            <v>22</v>
          </cell>
          <cell r="C554" t="str">
            <v>11-03-2020</v>
          </cell>
          <cell r="D554">
            <v>7</v>
          </cell>
          <cell r="E554" t="str">
            <v>Maule</v>
          </cell>
          <cell r="F554" t="str">
            <v>Femenino</v>
          </cell>
          <cell r="G554">
            <v>24</v>
          </cell>
          <cell r="H554" t="str">
            <v>Hospital de Talca</v>
          </cell>
          <cell r="I554" t="str">
            <v>Talca</v>
          </cell>
        </row>
        <row r="555">
          <cell r="B555">
            <v>40</v>
          </cell>
          <cell r="C555" t="str">
            <v>13-03-2020</v>
          </cell>
          <cell r="D555">
            <v>7</v>
          </cell>
          <cell r="E555" t="str">
            <v>Maule</v>
          </cell>
          <cell r="F555" t="str">
            <v>Femenino</v>
          </cell>
          <cell r="G555">
            <v>38</v>
          </cell>
          <cell r="H555" t="str">
            <v>Hospital de Talca</v>
          </cell>
          <cell r="I555" t="str">
            <v>Talca</v>
          </cell>
        </row>
        <row r="556">
          <cell r="B556">
            <v>58</v>
          </cell>
          <cell r="C556" t="str">
            <v>14-03-2020</v>
          </cell>
          <cell r="D556">
            <v>7</v>
          </cell>
          <cell r="E556" t="str">
            <v>Maule</v>
          </cell>
          <cell r="F556" t="str">
            <v>Masculino</v>
          </cell>
          <cell r="G556">
            <v>53</v>
          </cell>
          <cell r="H556" t="str">
            <v>Hospital de Talca</v>
          </cell>
          <cell r="I556" t="str">
            <v>Talca</v>
          </cell>
        </row>
        <row r="557">
          <cell r="B557">
            <v>229</v>
          </cell>
          <cell r="C557" t="str">
            <v>18-03-2020</v>
          </cell>
          <cell r="D557">
            <v>7</v>
          </cell>
          <cell r="E557" t="str">
            <v>Maule</v>
          </cell>
          <cell r="F557" t="str">
            <v>Masculino</v>
          </cell>
          <cell r="G557">
            <v>45</v>
          </cell>
          <cell r="H557" t="str">
            <v>Hospital de Talca</v>
          </cell>
          <cell r="I557" t="str">
            <v>Talca</v>
          </cell>
        </row>
        <row r="558">
          <cell r="B558">
            <v>1259</v>
          </cell>
          <cell r="C558" t="str">
            <v>26-03-2020</v>
          </cell>
          <cell r="D558">
            <v>7</v>
          </cell>
          <cell r="E558" t="str">
            <v>Maule</v>
          </cell>
          <cell r="I558" t="str">
            <v>Talca</v>
          </cell>
        </row>
        <row r="559">
          <cell r="B559">
            <v>327</v>
          </cell>
          <cell r="C559" t="str">
            <v>19-03-2020</v>
          </cell>
          <cell r="D559">
            <v>7</v>
          </cell>
          <cell r="E559" t="str">
            <v>Maule</v>
          </cell>
          <cell r="F559" t="str">
            <v>Femenino</v>
          </cell>
          <cell r="G559">
            <v>49</v>
          </cell>
          <cell r="H559" t="str">
            <v>Hospital de Talca</v>
          </cell>
          <cell r="I559" t="str">
            <v xml:space="preserve">Talca </v>
          </cell>
        </row>
        <row r="560">
          <cell r="B560">
            <v>512</v>
          </cell>
          <cell r="C560" t="str">
            <v>21-03-2020</v>
          </cell>
          <cell r="D560">
            <v>7</v>
          </cell>
          <cell r="E560" t="str">
            <v>Maule</v>
          </cell>
          <cell r="F560" t="str">
            <v>Masculino</v>
          </cell>
          <cell r="G560">
            <v>41</v>
          </cell>
          <cell r="H560" t="str">
            <v>Hospital de Talca</v>
          </cell>
          <cell r="I560" t="str">
            <v xml:space="preserve">Talca </v>
          </cell>
        </row>
        <row r="561">
          <cell r="B561">
            <v>607</v>
          </cell>
          <cell r="C561" t="str">
            <v>22-03-2020</v>
          </cell>
          <cell r="D561">
            <v>7</v>
          </cell>
          <cell r="E561" t="str">
            <v>Maule</v>
          </cell>
          <cell r="I561" t="str">
            <v xml:space="preserve">Talca </v>
          </cell>
        </row>
        <row r="562">
          <cell r="B562">
            <v>608</v>
          </cell>
          <cell r="C562" t="str">
            <v>22-03-2020</v>
          </cell>
          <cell r="D562">
            <v>7</v>
          </cell>
          <cell r="E562" t="str">
            <v>Maule</v>
          </cell>
          <cell r="I562" t="str">
            <v xml:space="preserve">Talca </v>
          </cell>
        </row>
        <row r="563">
          <cell r="B563">
            <v>609</v>
          </cell>
          <cell r="C563" t="str">
            <v>22-03-2020</v>
          </cell>
          <cell r="D563">
            <v>7</v>
          </cell>
          <cell r="E563" t="str">
            <v>Maule</v>
          </cell>
          <cell r="I563" t="str">
            <v xml:space="preserve">Talca </v>
          </cell>
        </row>
        <row r="564">
          <cell r="B564">
            <v>610</v>
          </cell>
          <cell r="C564" t="str">
            <v>22-03-2020</v>
          </cell>
          <cell r="D564">
            <v>7</v>
          </cell>
          <cell r="E564" t="str">
            <v>Maule</v>
          </cell>
          <cell r="I564" t="str">
            <v xml:space="preserve">Talca </v>
          </cell>
        </row>
        <row r="565">
          <cell r="B565">
            <v>611</v>
          </cell>
          <cell r="C565" t="str">
            <v>22-03-2020</v>
          </cell>
          <cell r="D565">
            <v>7</v>
          </cell>
          <cell r="E565" t="str">
            <v>Maule</v>
          </cell>
          <cell r="I565" t="str">
            <v xml:space="preserve">Talca </v>
          </cell>
        </row>
        <row r="566">
          <cell r="B566">
            <v>612</v>
          </cell>
          <cell r="C566" t="str">
            <v>22-03-2020</v>
          </cell>
          <cell r="D566">
            <v>7</v>
          </cell>
          <cell r="E566" t="str">
            <v>Maule</v>
          </cell>
          <cell r="I566" t="str">
            <v xml:space="preserve">Talca </v>
          </cell>
        </row>
        <row r="567">
          <cell r="B567">
            <v>613</v>
          </cell>
          <cell r="C567" t="str">
            <v>22-03-2020</v>
          </cell>
          <cell r="D567">
            <v>7</v>
          </cell>
          <cell r="E567" t="str">
            <v>Maule</v>
          </cell>
          <cell r="I567" t="str">
            <v xml:space="preserve">Talca </v>
          </cell>
        </row>
        <row r="568">
          <cell r="B568">
            <v>614</v>
          </cell>
          <cell r="C568" t="str">
            <v>22-03-2020</v>
          </cell>
          <cell r="D568">
            <v>7</v>
          </cell>
          <cell r="E568" t="str">
            <v>Maule</v>
          </cell>
          <cell r="I568" t="str">
            <v xml:space="preserve">Talca </v>
          </cell>
        </row>
        <row r="569">
          <cell r="B569">
            <v>709</v>
          </cell>
          <cell r="C569" t="str">
            <v>23-03-2020</v>
          </cell>
          <cell r="D569">
            <v>7</v>
          </cell>
          <cell r="E569" t="str">
            <v>Maule</v>
          </cell>
          <cell r="F569" t="str">
            <v>Femenino</v>
          </cell>
          <cell r="G569">
            <v>26</v>
          </cell>
          <cell r="H569" t="str">
            <v>Hospital de Talca</v>
          </cell>
          <cell r="I569" t="str">
            <v xml:space="preserve">Talca </v>
          </cell>
        </row>
        <row r="570">
          <cell r="B570">
            <v>1112</v>
          </cell>
          <cell r="C570" t="str">
            <v>25-03-2020</v>
          </cell>
          <cell r="D570">
            <v>7</v>
          </cell>
          <cell r="E570" t="str">
            <v>Maule</v>
          </cell>
          <cell r="I570" t="str">
            <v xml:space="preserve">Talca </v>
          </cell>
        </row>
        <row r="571">
          <cell r="B571">
            <v>1567</v>
          </cell>
          <cell r="C571" t="str">
            <v>27-03-2020</v>
          </cell>
          <cell r="D571">
            <v>7</v>
          </cell>
          <cell r="E571" t="str">
            <v>Maule</v>
          </cell>
          <cell r="I571" t="str">
            <v xml:space="preserve">Talca </v>
          </cell>
        </row>
        <row r="572">
          <cell r="B572">
            <v>1850</v>
          </cell>
          <cell r="C572" t="str">
            <v>28-03-2020</v>
          </cell>
          <cell r="D572">
            <v>7</v>
          </cell>
          <cell r="E572" t="str">
            <v>Maule</v>
          </cell>
          <cell r="I572" t="str">
            <v xml:space="preserve">Talca </v>
          </cell>
        </row>
        <row r="573">
          <cell r="B573">
            <v>1198</v>
          </cell>
          <cell r="C573" t="str">
            <v>26-03-2020</v>
          </cell>
          <cell r="D573">
            <v>13</v>
          </cell>
          <cell r="E573" t="str">
            <v>Metropolitana</v>
          </cell>
          <cell r="I573" t="str">
            <v>Buin</v>
          </cell>
        </row>
        <row r="574">
          <cell r="B574">
            <v>1199</v>
          </cell>
          <cell r="C574" t="str">
            <v>26-03-2020</v>
          </cell>
          <cell r="D574">
            <v>13</v>
          </cell>
          <cell r="E574" t="str">
            <v>Metropolitana</v>
          </cell>
          <cell r="I574" t="str">
            <v>Buin</v>
          </cell>
        </row>
        <row r="575">
          <cell r="B575">
            <v>1703</v>
          </cell>
          <cell r="C575" t="str">
            <v>28-03-2020</v>
          </cell>
          <cell r="D575">
            <v>13</v>
          </cell>
          <cell r="E575" t="str">
            <v>Metropolitana</v>
          </cell>
          <cell r="F575" t="str">
            <v>Femenino</v>
          </cell>
          <cell r="I575" t="str">
            <v>Buin</v>
          </cell>
        </row>
        <row r="576">
          <cell r="B576">
            <v>1704</v>
          </cell>
          <cell r="C576" t="str">
            <v>28-03-2020</v>
          </cell>
          <cell r="D576">
            <v>13</v>
          </cell>
          <cell r="E576" t="str">
            <v>Metropolitana</v>
          </cell>
          <cell r="F576" t="str">
            <v>Femenino</v>
          </cell>
          <cell r="I576" t="str">
            <v>Buin</v>
          </cell>
        </row>
        <row r="577">
          <cell r="B577">
            <v>967</v>
          </cell>
          <cell r="C577" t="str">
            <v>25-03-2020</v>
          </cell>
          <cell r="D577">
            <v>13</v>
          </cell>
          <cell r="E577" t="str">
            <v>Metropolitana</v>
          </cell>
          <cell r="F577" t="str">
            <v>Femenino</v>
          </cell>
          <cell r="G577">
            <v>62</v>
          </cell>
          <cell r="I577" t="str">
            <v>Cerrillos</v>
          </cell>
        </row>
        <row r="578">
          <cell r="B578">
            <v>1194</v>
          </cell>
          <cell r="C578" t="str">
            <v>26-03-2020</v>
          </cell>
          <cell r="D578">
            <v>13</v>
          </cell>
          <cell r="E578" t="str">
            <v>Metropolitana</v>
          </cell>
          <cell r="I578" t="str">
            <v>Cerrillos</v>
          </cell>
        </row>
        <row r="579">
          <cell r="B579">
            <v>455</v>
          </cell>
          <cell r="C579" t="str">
            <v>21-03-2020</v>
          </cell>
          <cell r="D579">
            <v>13</v>
          </cell>
          <cell r="E579" t="str">
            <v>Metropolitana</v>
          </cell>
          <cell r="H579" t="str">
            <v>Clínica Alemana</v>
          </cell>
          <cell r="I579" t="str">
            <v>Conchalí</v>
          </cell>
        </row>
        <row r="580">
          <cell r="B580">
            <v>968</v>
          </cell>
          <cell r="C580" t="str">
            <v>25-03-2020</v>
          </cell>
          <cell r="D580">
            <v>13</v>
          </cell>
          <cell r="E580" t="str">
            <v>Metropolitana</v>
          </cell>
          <cell r="G580">
            <v>83</v>
          </cell>
          <cell r="H580" t="str">
            <v>Hospital Provincial de Talagante</v>
          </cell>
          <cell r="I580" t="str">
            <v>El Monte</v>
          </cell>
        </row>
        <row r="581">
          <cell r="B581">
            <v>1195</v>
          </cell>
          <cell r="C581" t="str">
            <v>26-03-2020</v>
          </cell>
          <cell r="D581">
            <v>13</v>
          </cell>
          <cell r="E581" t="str">
            <v>Metropolitana</v>
          </cell>
          <cell r="F581" t="str">
            <v>Femenino</v>
          </cell>
          <cell r="G581">
            <v>26</v>
          </cell>
          <cell r="H581" t="str">
            <v>Servicio de Salud Occidente</v>
          </cell>
          <cell r="I581" t="str">
            <v>El Monte</v>
          </cell>
        </row>
        <row r="582">
          <cell r="B582">
            <v>34</v>
          </cell>
          <cell r="C582" t="str">
            <v>13-03-2020</v>
          </cell>
          <cell r="D582">
            <v>13</v>
          </cell>
          <cell r="E582" t="str">
            <v>Metropolitana</v>
          </cell>
          <cell r="F582" t="str">
            <v>Masculino</v>
          </cell>
          <cell r="G582">
            <v>35</v>
          </cell>
          <cell r="H582" t="str">
            <v>Clínica Red Salud Santiago</v>
          </cell>
          <cell r="I582" t="str">
            <v>Estación Central</v>
          </cell>
        </row>
        <row r="583">
          <cell r="B583">
            <v>68</v>
          </cell>
          <cell r="C583" t="str">
            <v>15-03-2020</v>
          </cell>
          <cell r="D583">
            <v>13</v>
          </cell>
          <cell r="E583" t="str">
            <v>Metropolitana</v>
          </cell>
          <cell r="F583" t="str">
            <v>Masculino</v>
          </cell>
          <cell r="G583">
            <v>42</v>
          </cell>
          <cell r="H583" t="str">
            <v>Mutual de Seguridad</v>
          </cell>
          <cell r="I583" t="str">
            <v>Estación Central</v>
          </cell>
        </row>
        <row r="584">
          <cell r="B584">
            <v>80</v>
          </cell>
          <cell r="C584" t="str">
            <v>16-03-2020</v>
          </cell>
          <cell r="D584">
            <v>13</v>
          </cell>
          <cell r="E584" t="str">
            <v>Metropolitana</v>
          </cell>
          <cell r="F584" t="str">
            <v>Femenino</v>
          </cell>
          <cell r="G584">
            <v>53</v>
          </cell>
          <cell r="H584" t="str">
            <v>Hospital del Profesor</v>
          </cell>
          <cell r="I584" t="str">
            <v>Estación Central</v>
          </cell>
        </row>
        <row r="585">
          <cell r="B585">
            <v>84</v>
          </cell>
          <cell r="C585" t="str">
            <v>16-03-2020</v>
          </cell>
          <cell r="D585">
            <v>13</v>
          </cell>
          <cell r="E585" t="str">
            <v>Metropolitana</v>
          </cell>
          <cell r="F585" t="str">
            <v>Masculino</v>
          </cell>
          <cell r="G585">
            <v>35</v>
          </cell>
          <cell r="H585" t="str">
            <v>Mutual de Seguridad</v>
          </cell>
          <cell r="I585" t="str">
            <v>Estación Central</v>
          </cell>
        </row>
        <row r="586">
          <cell r="B586">
            <v>158</v>
          </cell>
          <cell r="C586" t="str">
            <v>17-03-2020</v>
          </cell>
          <cell r="D586">
            <v>13</v>
          </cell>
          <cell r="E586" t="str">
            <v>Metropolitana</v>
          </cell>
          <cell r="F586" t="str">
            <v>Femenino</v>
          </cell>
          <cell r="G586">
            <v>61</v>
          </cell>
          <cell r="H586" t="str">
            <v>Mutual de Seguridad</v>
          </cell>
          <cell r="I586" t="str">
            <v>Estación Central</v>
          </cell>
        </row>
        <row r="587">
          <cell r="B587">
            <v>159</v>
          </cell>
          <cell r="C587" t="str">
            <v>17-03-2020</v>
          </cell>
          <cell r="D587">
            <v>13</v>
          </cell>
          <cell r="E587" t="str">
            <v>Metropolitana</v>
          </cell>
          <cell r="F587" t="str">
            <v>Masculino</v>
          </cell>
          <cell r="G587">
            <v>33</v>
          </cell>
          <cell r="H587" t="str">
            <v>Mutual de Seguridad</v>
          </cell>
          <cell r="I587" t="str">
            <v>Estación Central</v>
          </cell>
        </row>
        <row r="588">
          <cell r="B588">
            <v>71</v>
          </cell>
          <cell r="C588" t="str">
            <v>15-03-2020</v>
          </cell>
          <cell r="D588">
            <v>13</v>
          </cell>
          <cell r="E588" t="str">
            <v>Metropolitana</v>
          </cell>
          <cell r="F588" t="str">
            <v>Masculino</v>
          </cell>
          <cell r="G588">
            <v>29</v>
          </cell>
          <cell r="H588" t="str">
            <v>Clínica Vespucio</v>
          </cell>
          <cell r="I588" t="str">
            <v>La Florida</v>
          </cell>
        </row>
        <row r="589">
          <cell r="B589">
            <v>165</v>
          </cell>
          <cell r="C589" t="str">
            <v>17-03-2020</v>
          </cell>
          <cell r="D589">
            <v>13</v>
          </cell>
          <cell r="E589" t="str">
            <v>Metropolitana</v>
          </cell>
          <cell r="F589" t="str">
            <v>Femenino</v>
          </cell>
          <cell r="G589">
            <v>75</v>
          </cell>
          <cell r="H589" t="str">
            <v>Hospital La Florida</v>
          </cell>
          <cell r="I589" t="str">
            <v>La Florida</v>
          </cell>
        </row>
        <row r="590">
          <cell r="B590">
            <v>179</v>
          </cell>
          <cell r="C590" t="str">
            <v>17-03-2020</v>
          </cell>
          <cell r="D590">
            <v>13</v>
          </cell>
          <cell r="E590" t="str">
            <v>Metropolitana</v>
          </cell>
          <cell r="F590" t="str">
            <v>Masculino</v>
          </cell>
          <cell r="G590">
            <v>35</v>
          </cell>
          <cell r="H590" t="str">
            <v>Clínica Vespucio</v>
          </cell>
          <cell r="I590" t="str">
            <v>La Florida</v>
          </cell>
        </row>
        <row r="591">
          <cell r="B591">
            <v>1197</v>
          </cell>
          <cell r="C591" t="str">
            <v>26-03-2020</v>
          </cell>
          <cell r="D591">
            <v>13</v>
          </cell>
          <cell r="E591" t="str">
            <v>Metropolitana</v>
          </cell>
          <cell r="F591" t="str">
            <v>Masculino</v>
          </cell>
          <cell r="G591">
            <v>27</v>
          </cell>
          <cell r="I591" t="str">
            <v>La Pintana</v>
          </cell>
        </row>
        <row r="592">
          <cell r="B592">
            <v>8</v>
          </cell>
          <cell r="C592" t="str">
            <v>08-03-2020</v>
          </cell>
          <cell r="D592">
            <v>13</v>
          </cell>
          <cell r="E592" t="str">
            <v>Metropolitana</v>
          </cell>
          <cell r="F592" t="str">
            <v>Femenino</v>
          </cell>
          <cell r="G592">
            <v>83</v>
          </cell>
          <cell r="H592" t="str">
            <v>Clínica Las Condes</v>
          </cell>
          <cell r="I592" t="str">
            <v>Las Condes</v>
          </cell>
        </row>
        <row r="593">
          <cell r="B593">
            <v>11</v>
          </cell>
          <cell r="C593" t="str">
            <v>09-03-2020</v>
          </cell>
          <cell r="D593">
            <v>13</v>
          </cell>
          <cell r="E593" t="str">
            <v>Metropolitana</v>
          </cell>
          <cell r="F593" t="str">
            <v>Masculino</v>
          </cell>
          <cell r="G593">
            <v>42</v>
          </cell>
          <cell r="H593" t="str">
            <v>Clínica U. de Los Andes</v>
          </cell>
          <cell r="I593" t="str">
            <v>Las Condes</v>
          </cell>
        </row>
        <row r="594">
          <cell r="B594">
            <v>14</v>
          </cell>
          <cell r="C594" t="str">
            <v>10-03-2020</v>
          </cell>
          <cell r="D594">
            <v>13</v>
          </cell>
          <cell r="E594" t="str">
            <v>Metropolitana</v>
          </cell>
          <cell r="F594" t="str">
            <v>Masculino</v>
          </cell>
          <cell r="G594">
            <v>40</v>
          </cell>
          <cell r="H594" t="str">
            <v>Clínica U. de Los Andes</v>
          </cell>
          <cell r="I594" t="str">
            <v>Las Condes</v>
          </cell>
        </row>
        <row r="595">
          <cell r="B595">
            <v>21</v>
          </cell>
          <cell r="C595" t="str">
            <v>11-03-2020</v>
          </cell>
          <cell r="D595">
            <v>13</v>
          </cell>
          <cell r="E595" t="str">
            <v>Metropolitana</v>
          </cell>
          <cell r="F595" t="str">
            <v>Masculino</v>
          </cell>
          <cell r="G595">
            <v>26</v>
          </cell>
          <cell r="H595" t="str">
            <v>Clínica San Carlos de Apoquindo</v>
          </cell>
          <cell r="I595" t="str">
            <v>Las Condes</v>
          </cell>
        </row>
        <row r="596">
          <cell r="B596">
            <v>30</v>
          </cell>
          <cell r="C596" t="str">
            <v>12-03-2020</v>
          </cell>
          <cell r="D596">
            <v>13</v>
          </cell>
          <cell r="E596" t="str">
            <v>Metropolitana</v>
          </cell>
          <cell r="F596" t="str">
            <v>Femenino</v>
          </cell>
          <cell r="G596">
            <v>29</v>
          </cell>
          <cell r="H596" t="str">
            <v>Clínica Las Condes</v>
          </cell>
          <cell r="I596" t="str">
            <v>Las Condes</v>
          </cell>
        </row>
        <row r="597">
          <cell r="B597">
            <v>31</v>
          </cell>
          <cell r="C597" t="str">
            <v>12-03-2020</v>
          </cell>
          <cell r="D597">
            <v>13</v>
          </cell>
          <cell r="E597" t="str">
            <v>Metropolitana</v>
          </cell>
          <cell r="F597" t="str">
            <v>Femenino</v>
          </cell>
          <cell r="G597">
            <v>28</v>
          </cell>
          <cell r="H597" t="str">
            <v>Clínica Las Condes</v>
          </cell>
          <cell r="I597" t="str">
            <v>Las Condes</v>
          </cell>
        </row>
        <row r="598">
          <cell r="B598">
            <v>32</v>
          </cell>
          <cell r="C598" t="str">
            <v>12-03-2020</v>
          </cell>
          <cell r="D598">
            <v>13</v>
          </cell>
          <cell r="E598" t="str">
            <v>Metropolitana</v>
          </cell>
          <cell r="F598" t="str">
            <v>Femenino</v>
          </cell>
          <cell r="G598">
            <v>21</v>
          </cell>
          <cell r="H598" t="str">
            <v>Laboratorio Integramédica</v>
          </cell>
          <cell r="I598" t="str">
            <v>Las Condes</v>
          </cell>
        </row>
        <row r="599">
          <cell r="B599">
            <v>37</v>
          </cell>
          <cell r="C599" t="str">
            <v>13-03-2020</v>
          </cell>
          <cell r="D599">
            <v>13</v>
          </cell>
          <cell r="E599" t="str">
            <v>Metropolitana</v>
          </cell>
          <cell r="F599" t="str">
            <v>Masculino</v>
          </cell>
          <cell r="G599">
            <v>31</v>
          </cell>
          <cell r="H599" t="str">
            <v>Clínica U. de Los Andes</v>
          </cell>
          <cell r="I599" t="str">
            <v>Las Condes</v>
          </cell>
        </row>
        <row r="600">
          <cell r="B600">
            <v>39</v>
          </cell>
          <cell r="C600" t="str">
            <v>13-03-2020</v>
          </cell>
          <cell r="D600">
            <v>13</v>
          </cell>
          <cell r="E600" t="str">
            <v>Metropolitana</v>
          </cell>
          <cell r="F600" t="str">
            <v>Masculino</v>
          </cell>
          <cell r="G600">
            <v>39</v>
          </cell>
          <cell r="H600" t="str">
            <v>Clínica San Carlos de Apoquindo</v>
          </cell>
          <cell r="I600" t="str">
            <v>Las Condes</v>
          </cell>
        </row>
        <row r="601">
          <cell r="B601">
            <v>47</v>
          </cell>
          <cell r="C601" t="str">
            <v>14-03-2020</v>
          </cell>
          <cell r="D601">
            <v>13</v>
          </cell>
          <cell r="E601" t="str">
            <v>Metropolitana</v>
          </cell>
          <cell r="F601" t="str">
            <v>Femenino</v>
          </cell>
          <cell r="G601">
            <v>37</v>
          </cell>
          <cell r="H601" t="str">
            <v>Laboratorio Integramédica</v>
          </cell>
          <cell r="I601" t="str">
            <v>Las Condes</v>
          </cell>
        </row>
        <row r="602">
          <cell r="B602">
            <v>49</v>
          </cell>
          <cell r="C602" t="str">
            <v>14-03-2020</v>
          </cell>
          <cell r="D602">
            <v>13</v>
          </cell>
          <cell r="E602" t="str">
            <v>Metropolitana</v>
          </cell>
          <cell r="F602" t="str">
            <v>Masculino</v>
          </cell>
          <cell r="G602">
            <v>29</v>
          </cell>
          <cell r="H602" t="str">
            <v>Clínica San Carlos de Apoquindo</v>
          </cell>
          <cell r="I602" t="str">
            <v>Las Condes</v>
          </cell>
        </row>
        <row r="603">
          <cell r="B603">
            <v>50</v>
          </cell>
          <cell r="C603" t="str">
            <v>14-03-2020</v>
          </cell>
          <cell r="D603">
            <v>13</v>
          </cell>
          <cell r="E603" t="str">
            <v>Metropolitana</v>
          </cell>
          <cell r="F603" t="str">
            <v>Masculino</v>
          </cell>
          <cell r="G603">
            <v>28</v>
          </cell>
          <cell r="H603" t="str">
            <v>Clínica U. de Los Andes</v>
          </cell>
          <cell r="I603" t="str">
            <v>Las Condes</v>
          </cell>
        </row>
        <row r="604">
          <cell r="B604">
            <v>52</v>
          </cell>
          <cell r="C604" t="str">
            <v>14-03-2020</v>
          </cell>
          <cell r="D604">
            <v>13</v>
          </cell>
          <cell r="E604" t="str">
            <v>Metropolitana</v>
          </cell>
          <cell r="F604" t="str">
            <v>Masculino</v>
          </cell>
          <cell r="G604">
            <v>38</v>
          </cell>
          <cell r="H604" t="str">
            <v>Laboratorio Integramédica</v>
          </cell>
          <cell r="I604" t="str">
            <v>Las Condes</v>
          </cell>
        </row>
        <row r="605">
          <cell r="B605">
            <v>53</v>
          </cell>
          <cell r="C605" t="str">
            <v>14-03-2020</v>
          </cell>
          <cell r="D605">
            <v>13</v>
          </cell>
          <cell r="E605" t="str">
            <v>Metropolitana</v>
          </cell>
          <cell r="F605" t="str">
            <v>Femenino</v>
          </cell>
          <cell r="G605">
            <v>55</v>
          </cell>
          <cell r="H605" t="str">
            <v>Laboratorio Bionet</v>
          </cell>
          <cell r="I605" t="str">
            <v>Las Condes</v>
          </cell>
        </row>
        <row r="606">
          <cell r="B606">
            <v>54</v>
          </cell>
          <cell r="C606" t="str">
            <v>14-03-2020</v>
          </cell>
          <cell r="D606">
            <v>13</v>
          </cell>
          <cell r="E606" t="str">
            <v>Metropolitana</v>
          </cell>
          <cell r="F606" t="str">
            <v>Femenino</v>
          </cell>
          <cell r="G606">
            <v>51</v>
          </cell>
          <cell r="H606" t="str">
            <v>Laboratorio Integramédica</v>
          </cell>
          <cell r="I606" t="str">
            <v>Las Condes</v>
          </cell>
        </row>
        <row r="607">
          <cell r="B607">
            <v>56</v>
          </cell>
          <cell r="C607" t="str">
            <v>14-03-2020</v>
          </cell>
          <cell r="D607">
            <v>13</v>
          </cell>
          <cell r="E607" t="str">
            <v>Metropolitana</v>
          </cell>
          <cell r="F607" t="str">
            <v>Masculino</v>
          </cell>
          <cell r="G607">
            <v>36</v>
          </cell>
          <cell r="H607" t="str">
            <v>Clínica Las Condes</v>
          </cell>
          <cell r="I607" t="str">
            <v>Las Condes</v>
          </cell>
        </row>
        <row r="608">
          <cell r="B608">
            <v>57</v>
          </cell>
          <cell r="C608" t="str">
            <v>14-03-2020</v>
          </cell>
          <cell r="D608">
            <v>13</v>
          </cell>
          <cell r="E608" t="str">
            <v>Metropolitana</v>
          </cell>
          <cell r="F608" t="str">
            <v>Femenino</v>
          </cell>
          <cell r="G608">
            <v>58</v>
          </cell>
          <cell r="H608" t="str">
            <v>Clínica Las Condes</v>
          </cell>
          <cell r="I608" t="str">
            <v>Las Condes</v>
          </cell>
        </row>
        <row r="609">
          <cell r="B609">
            <v>62</v>
          </cell>
          <cell r="C609" t="str">
            <v>15-03-2020</v>
          </cell>
          <cell r="D609">
            <v>13</v>
          </cell>
          <cell r="E609" t="str">
            <v>Metropolitana</v>
          </cell>
          <cell r="F609" t="str">
            <v>Masculino</v>
          </cell>
          <cell r="G609">
            <v>42</v>
          </cell>
          <cell r="H609" t="str">
            <v>Laboratorio Bionet</v>
          </cell>
          <cell r="I609" t="str">
            <v>Las Condes</v>
          </cell>
        </row>
        <row r="610">
          <cell r="B610">
            <v>64</v>
          </cell>
          <cell r="C610" t="str">
            <v>15-03-2020</v>
          </cell>
          <cell r="D610">
            <v>13</v>
          </cell>
          <cell r="E610" t="str">
            <v>Metropolitana</v>
          </cell>
          <cell r="F610" t="str">
            <v>Masculino</v>
          </cell>
          <cell r="G610">
            <v>29</v>
          </cell>
          <cell r="H610" t="str">
            <v>Clínica U. de Los Andes</v>
          </cell>
          <cell r="I610" t="str">
            <v>Las Condes</v>
          </cell>
        </row>
        <row r="611">
          <cell r="B611">
            <v>65</v>
          </cell>
          <cell r="C611" t="str">
            <v>15-03-2020</v>
          </cell>
          <cell r="D611">
            <v>13</v>
          </cell>
          <cell r="E611" t="str">
            <v>Metropolitana</v>
          </cell>
          <cell r="F611" t="str">
            <v>Masculino</v>
          </cell>
          <cell r="G611">
            <v>61</v>
          </cell>
          <cell r="H611" t="str">
            <v>Clínica San Carlos de Apoquindo</v>
          </cell>
          <cell r="I611" t="str">
            <v>Las Condes</v>
          </cell>
        </row>
        <row r="612">
          <cell r="B612">
            <v>66</v>
          </cell>
          <cell r="C612" t="str">
            <v>15-03-2020</v>
          </cell>
          <cell r="D612">
            <v>13</v>
          </cell>
          <cell r="E612" t="str">
            <v>Metropolitana</v>
          </cell>
          <cell r="F612" t="str">
            <v>Femenino</v>
          </cell>
          <cell r="G612">
            <v>15</v>
          </cell>
          <cell r="H612" t="str">
            <v>Clínica San Carlos de Apoquindo</v>
          </cell>
          <cell r="I612" t="str">
            <v>Las Condes</v>
          </cell>
        </row>
        <row r="613">
          <cell r="B613">
            <v>70</v>
          </cell>
          <cell r="C613" t="str">
            <v>15-03-2020</v>
          </cell>
          <cell r="D613">
            <v>13</v>
          </cell>
          <cell r="E613" t="str">
            <v>Metropolitana</v>
          </cell>
          <cell r="F613" t="str">
            <v>Masculino</v>
          </cell>
          <cell r="G613">
            <v>45</v>
          </cell>
          <cell r="H613" t="str">
            <v>Clínica San Carlos de Apoquindo</v>
          </cell>
          <cell r="I613" t="str">
            <v>Las Condes</v>
          </cell>
        </row>
        <row r="614">
          <cell r="B614">
            <v>72</v>
          </cell>
          <cell r="C614" t="str">
            <v>15-03-2020</v>
          </cell>
          <cell r="D614">
            <v>13</v>
          </cell>
          <cell r="E614" t="str">
            <v>Metropolitana</v>
          </cell>
          <cell r="F614" t="str">
            <v>Masculino</v>
          </cell>
          <cell r="G614">
            <v>24</v>
          </cell>
          <cell r="H614" t="str">
            <v>Clínica San Carlos de Apoquindo</v>
          </cell>
          <cell r="I614" t="str">
            <v>Las Condes</v>
          </cell>
        </row>
        <row r="615">
          <cell r="B615">
            <v>73</v>
          </cell>
          <cell r="C615" t="str">
            <v>15-03-2020</v>
          </cell>
          <cell r="D615">
            <v>13</v>
          </cell>
          <cell r="E615" t="str">
            <v>Metropolitana</v>
          </cell>
          <cell r="F615" t="str">
            <v>Masculino</v>
          </cell>
          <cell r="G615">
            <v>45</v>
          </cell>
          <cell r="H615" t="str">
            <v>Clínica San Carlos de Apoquindo</v>
          </cell>
          <cell r="I615" t="str">
            <v>Las Condes</v>
          </cell>
        </row>
        <row r="616">
          <cell r="B616">
            <v>74</v>
          </cell>
          <cell r="C616" t="str">
            <v>15-03-2020</v>
          </cell>
          <cell r="D616">
            <v>13</v>
          </cell>
          <cell r="E616" t="str">
            <v>Metropolitana</v>
          </cell>
          <cell r="F616" t="str">
            <v>Masculino</v>
          </cell>
          <cell r="G616">
            <v>70</v>
          </cell>
          <cell r="H616" t="str">
            <v>Clínica U. de Los Andes</v>
          </cell>
          <cell r="I616" t="str">
            <v>Las Condes</v>
          </cell>
        </row>
        <row r="617">
          <cell r="B617">
            <v>75</v>
          </cell>
          <cell r="C617" t="str">
            <v>15-03-2020</v>
          </cell>
          <cell r="D617">
            <v>13</v>
          </cell>
          <cell r="E617" t="str">
            <v>Metropolitana</v>
          </cell>
          <cell r="F617" t="str">
            <v>Femenino</v>
          </cell>
          <cell r="G617">
            <v>58</v>
          </cell>
          <cell r="H617" t="str">
            <v>Clínica Las Condes</v>
          </cell>
          <cell r="I617" t="str">
            <v>Las Condes</v>
          </cell>
        </row>
        <row r="618">
          <cell r="B618">
            <v>81</v>
          </cell>
          <cell r="C618" t="str">
            <v>16-03-2020</v>
          </cell>
          <cell r="D618">
            <v>13</v>
          </cell>
          <cell r="E618" t="str">
            <v>Metropolitana</v>
          </cell>
          <cell r="F618" t="str">
            <v>Femenino</v>
          </cell>
          <cell r="G618">
            <v>38</v>
          </cell>
          <cell r="H618" t="str">
            <v>Bioxell Laboratorio Clinico Ltda.</v>
          </cell>
          <cell r="I618" t="str">
            <v>Las Condes</v>
          </cell>
        </row>
        <row r="619">
          <cell r="B619">
            <v>83</v>
          </cell>
          <cell r="C619" t="str">
            <v>16-03-2020</v>
          </cell>
          <cell r="D619">
            <v>13</v>
          </cell>
          <cell r="E619" t="str">
            <v>Metropolitana</v>
          </cell>
          <cell r="F619" t="str">
            <v>Femenino</v>
          </cell>
          <cell r="G619">
            <v>39</v>
          </cell>
          <cell r="H619" t="str">
            <v>Clínica Las Condes</v>
          </cell>
          <cell r="I619" t="str">
            <v>Las Condes</v>
          </cell>
        </row>
        <row r="620">
          <cell r="B620">
            <v>85</v>
          </cell>
          <cell r="C620" t="str">
            <v>16-03-2020</v>
          </cell>
          <cell r="D620">
            <v>13</v>
          </cell>
          <cell r="E620" t="str">
            <v>Metropolitana</v>
          </cell>
          <cell r="F620" t="str">
            <v>Femenino</v>
          </cell>
          <cell r="G620">
            <v>32</v>
          </cell>
          <cell r="H620" t="str">
            <v>Clínica San Carlos de Apoquindo</v>
          </cell>
          <cell r="I620" t="str">
            <v>Las Condes</v>
          </cell>
        </row>
        <row r="621">
          <cell r="B621">
            <v>86</v>
          </cell>
          <cell r="C621" t="str">
            <v>16-03-2020</v>
          </cell>
          <cell r="D621">
            <v>13</v>
          </cell>
          <cell r="E621" t="str">
            <v>Metropolitana</v>
          </cell>
          <cell r="F621" t="str">
            <v>Masculino</v>
          </cell>
          <cell r="G621">
            <v>31</v>
          </cell>
          <cell r="H621" t="str">
            <v>Clínica San Carlos de Apoquindo</v>
          </cell>
          <cell r="I621" t="str">
            <v>Las Condes</v>
          </cell>
        </row>
        <row r="622">
          <cell r="B622">
            <v>87</v>
          </cell>
          <cell r="C622" t="str">
            <v>16-03-2020</v>
          </cell>
          <cell r="D622">
            <v>13</v>
          </cell>
          <cell r="E622" t="str">
            <v>Metropolitana</v>
          </cell>
          <cell r="F622" t="str">
            <v>Masculino</v>
          </cell>
          <cell r="G622">
            <v>46</v>
          </cell>
          <cell r="H622" t="str">
            <v>Clínica San Carlos de Apoquindo</v>
          </cell>
          <cell r="I622" t="str">
            <v>Las Condes</v>
          </cell>
        </row>
        <row r="623">
          <cell r="B623">
            <v>88</v>
          </cell>
          <cell r="C623" t="str">
            <v>16-03-2020</v>
          </cell>
          <cell r="D623">
            <v>13</v>
          </cell>
          <cell r="E623" t="str">
            <v>Metropolitana</v>
          </cell>
          <cell r="F623" t="str">
            <v>Femenino</v>
          </cell>
          <cell r="G623">
            <v>35</v>
          </cell>
          <cell r="H623" t="str">
            <v>Clínica San Carlos de Apoquindo</v>
          </cell>
          <cell r="I623" t="str">
            <v>Las Condes</v>
          </cell>
        </row>
        <row r="624">
          <cell r="B624">
            <v>92</v>
          </cell>
          <cell r="C624" t="str">
            <v>16-03-2020</v>
          </cell>
          <cell r="D624">
            <v>13</v>
          </cell>
          <cell r="E624" t="str">
            <v>Metropolitana</v>
          </cell>
          <cell r="F624" t="str">
            <v>Masculino</v>
          </cell>
          <cell r="G624">
            <v>52</v>
          </cell>
          <cell r="H624" t="str">
            <v>Laboratorio Bionet</v>
          </cell>
          <cell r="I624" t="str">
            <v>Las Condes</v>
          </cell>
        </row>
        <row r="625">
          <cell r="B625">
            <v>93</v>
          </cell>
          <cell r="C625" t="str">
            <v>16-03-2020</v>
          </cell>
          <cell r="D625">
            <v>13</v>
          </cell>
          <cell r="E625" t="str">
            <v>Metropolitana</v>
          </cell>
          <cell r="F625" t="str">
            <v>Femenino</v>
          </cell>
          <cell r="G625">
            <v>34</v>
          </cell>
          <cell r="H625" t="str">
            <v>Laboratorio Bionet</v>
          </cell>
          <cell r="I625" t="str">
            <v>Las Condes</v>
          </cell>
        </row>
        <row r="626">
          <cell r="B626">
            <v>145</v>
          </cell>
          <cell r="C626" t="str">
            <v>16-03-2020</v>
          </cell>
          <cell r="D626">
            <v>13</v>
          </cell>
          <cell r="E626" t="str">
            <v>Metropolitana</v>
          </cell>
          <cell r="F626" t="str">
            <v>Femenino</v>
          </cell>
          <cell r="G626">
            <v>29</v>
          </cell>
          <cell r="H626" t="str">
            <v>Clínica Las Condes</v>
          </cell>
          <cell r="I626" t="str">
            <v>Las Condes</v>
          </cell>
        </row>
        <row r="627">
          <cell r="B627">
            <v>167</v>
          </cell>
          <cell r="C627" t="str">
            <v>17-03-2020</v>
          </cell>
          <cell r="D627">
            <v>13</v>
          </cell>
          <cell r="E627" t="str">
            <v>Metropolitana</v>
          </cell>
          <cell r="F627" t="str">
            <v>Masculino</v>
          </cell>
          <cell r="G627">
            <v>36</v>
          </cell>
          <cell r="H627" t="str">
            <v>Laboratorio Bionet</v>
          </cell>
          <cell r="I627" t="str">
            <v>Las Condes</v>
          </cell>
        </row>
        <row r="628">
          <cell r="B628">
            <v>168</v>
          </cell>
          <cell r="C628" t="str">
            <v>17-03-2020</v>
          </cell>
          <cell r="D628">
            <v>13</v>
          </cell>
          <cell r="E628" t="str">
            <v>Metropolitana</v>
          </cell>
          <cell r="F628" t="str">
            <v>Masculino</v>
          </cell>
          <cell r="G628">
            <v>45</v>
          </cell>
          <cell r="H628" t="str">
            <v>Clínica Las Condes</v>
          </cell>
          <cell r="I628" t="str">
            <v>Las Condes</v>
          </cell>
        </row>
        <row r="629">
          <cell r="B629">
            <v>169</v>
          </cell>
          <cell r="C629" t="str">
            <v>17-03-2020</v>
          </cell>
          <cell r="D629">
            <v>13</v>
          </cell>
          <cell r="E629" t="str">
            <v>Metropolitana</v>
          </cell>
          <cell r="F629" t="str">
            <v>Femenino</v>
          </cell>
          <cell r="G629">
            <v>38</v>
          </cell>
          <cell r="H629" t="str">
            <v>Clínica Las Condes</v>
          </cell>
          <cell r="I629" t="str">
            <v>Las Condes</v>
          </cell>
        </row>
        <row r="630">
          <cell r="B630">
            <v>170</v>
          </cell>
          <cell r="C630" t="str">
            <v>17-03-2020</v>
          </cell>
          <cell r="D630">
            <v>13</v>
          </cell>
          <cell r="E630" t="str">
            <v>Metropolitana</v>
          </cell>
          <cell r="F630" t="str">
            <v>Femenino</v>
          </cell>
          <cell r="G630">
            <v>41</v>
          </cell>
          <cell r="H630" t="str">
            <v>Clínica Las Condes</v>
          </cell>
          <cell r="I630" t="str">
            <v>Las Condes</v>
          </cell>
        </row>
        <row r="631">
          <cell r="B631">
            <v>171</v>
          </cell>
          <cell r="C631" t="str">
            <v>17-03-2020</v>
          </cell>
          <cell r="D631">
            <v>13</v>
          </cell>
          <cell r="E631" t="str">
            <v>Metropolitana</v>
          </cell>
          <cell r="F631" t="str">
            <v>Masculino</v>
          </cell>
          <cell r="G631">
            <v>29</v>
          </cell>
          <cell r="H631" t="str">
            <v>Clínica Las Condes</v>
          </cell>
          <cell r="I631" t="str">
            <v>Las Condes</v>
          </cell>
        </row>
        <row r="632">
          <cell r="B632">
            <v>174</v>
          </cell>
          <cell r="C632" t="str">
            <v>17-03-2020</v>
          </cell>
          <cell r="D632">
            <v>13</v>
          </cell>
          <cell r="E632" t="str">
            <v>Metropolitana</v>
          </cell>
          <cell r="F632" t="str">
            <v>Femenino</v>
          </cell>
          <cell r="G632">
            <v>44</v>
          </cell>
          <cell r="H632" t="str">
            <v>Clínica U. de Los Andes</v>
          </cell>
          <cell r="I632" t="str">
            <v>Las Condes</v>
          </cell>
        </row>
        <row r="633">
          <cell r="B633">
            <v>178</v>
          </cell>
          <cell r="C633" t="str">
            <v>17-03-2020</v>
          </cell>
          <cell r="D633">
            <v>13</v>
          </cell>
          <cell r="E633" t="str">
            <v>Metropolitana</v>
          </cell>
          <cell r="F633" t="str">
            <v>Masculino</v>
          </cell>
          <cell r="G633">
            <v>43</v>
          </cell>
          <cell r="H633" t="str">
            <v>Clinica San Carlos de Apoquindo</v>
          </cell>
          <cell r="I633" t="str">
            <v>Las Condes</v>
          </cell>
        </row>
        <row r="634">
          <cell r="B634">
            <v>205</v>
          </cell>
          <cell r="C634" t="str">
            <v>18-03-2020</v>
          </cell>
          <cell r="D634">
            <v>13</v>
          </cell>
          <cell r="E634" t="str">
            <v>Metropolitana</v>
          </cell>
          <cell r="F634" t="str">
            <v>Femenino</v>
          </cell>
          <cell r="G634">
            <v>65</v>
          </cell>
          <cell r="H634" t="str">
            <v>Hospita El Carmen</v>
          </cell>
          <cell r="I634" t="str">
            <v>Maipú</v>
          </cell>
        </row>
        <row r="635">
          <cell r="B635">
            <v>251</v>
          </cell>
          <cell r="C635" t="str">
            <v>19-03-2020</v>
          </cell>
          <cell r="D635">
            <v>13</v>
          </cell>
          <cell r="E635" t="str">
            <v>Metropolitana</v>
          </cell>
          <cell r="F635" t="str">
            <v>Femenino</v>
          </cell>
          <cell r="G635">
            <v>74</v>
          </cell>
          <cell r="H635" t="str">
            <v>Hospital El Carmen</v>
          </cell>
          <cell r="I635" t="str">
            <v>Maipú</v>
          </cell>
        </row>
        <row r="636">
          <cell r="B636">
            <v>252</v>
          </cell>
          <cell r="C636" t="str">
            <v>19-03-2020</v>
          </cell>
          <cell r="D636">
            <v>13</v>
          </cell>
          <cell r="E636" t="str">
            <v>Metropolitana</v>
          </cell>
          <cell r="F636" t="str">
            <v>Femenino</v>
          </cell>
          <cell r="G636">
            <v>68</v>
          </cell>
          <cell r="H636" t="str">
            <v>Hospital El Carmen</v>
          </cell>
          <cell r="I636" t="str">
            <v>Maipú</v>
          </cell>
        </row>
        <row r="637">
          <cell r="B637">
            <v>656</v>
          </cell>
          <cell r="C637" t="str">
            <v>23-03-2020</v>
          </cell>
          <cell r="D637">
            <v>13</v>
          </cell>
          <cell r="E637" t="str">
            <v>Metropolitana</v>
          </cell>
          <cell r="G637">
            <v>70</v>
          </cell>
          <cell r="H637" t="str">
            <v>Hospital El Carmen</v>
          </cell>
          <cell r="I637" t="str">
            <v>Maipú</v>
          </cell>
        </row>
        <row r="638">
          <cell r="B638">
            <v>657</v>
          </cell>
          <cell r="C638" t="str">
            <v>23-03-2020</v>
          </cell>
          <cell r="D638">
            <v>13</v>
          </cell>
          <cell r="E638" t="str">
            <v>Metropolitana</v>
          </cell>
          <cell r="G638">
            <v>67</v>
          </cell>
          <cell r="H638" t="str">
            <v>Hospital El Carmen</v>
          </cell>
          <cell r="I638" t="str">
            <v>Maipú</v>
          </cell>
        </row>
        <row r="639">
          <cell r="B639">
            <v>787</v>
          </cell>
          <cell r="C639" t="str">
            <v>24-03-2020</v>
          </cell>
          <cell r="D639">
            <v>13</v>
          </cell>
          <cell r="E639" t="str">
            <v>Metropolitana</v>
          </cell>
          <cell r="G639">
            <v>60</v>
          </cell>
          <cell r="H639" t="str">
            <v>Hospital el Carmen</v>
          </cell>
          <cell r="I639" t="str">
            <v>Maipú</v>
          </cell>
        </row>
        <row r="640">
          <cell r="B640">
            <v>1196</v>
          </cell>
          <cell r="C640" t="str">
            <v>26-03-2020</v>
          </cell>
          <cell r="D640">
            <v>13</v>
          </cell>
          <cell r="E640" t="str">
            <v>Metropolitana</v>
          </cell>
          <cell r="H640" t="str">
            <v>Hospital de Curacaví</v>
          </cell>
          <cell r="I640" t="str">
            <v>María Pinto</v>
          </cell>
        </row>
        <row r="641">
          <cell r="B641">
            <v>788</v>
          </cell>
          <cell r="C641" t="str">
            <v>24-03-2020</v>
          </cell>
          <cell r="D641">
            <v>13</v>
          </cell>
          <cell r="E641" t="str">
            <v>Metropolitana</v>
          </cell>
          <cell r="F641" t="str">
            <v>Masculino</v>
          </cell>
          <cell r="G641">
            <v>27</v>
          </cell>
          <cell r="H641" t="str">
            <v>Hospital San José de Melipilla</v>
          </cell>
          <cell r="I641" t="str">
            <v>Melipilla</v>
          </cell>
        </row>
        <row r="642">
          <cell r="B642">
            <v>1372</v>
          </cell>
          <cell r="C642" t="str">
            <v>27-03-2020</v>
          </cell>
          <cell r="D642">
            <v>13</v>
          </cell>
          <cell r="E642" t="str">
            <v>Metropolitana</v>
          </cell>
          <cell r="F642" t="str">
            <v>Masculino</v>
          </cell>
          <cell r="G642">
            <v>21</v>
          </cell>
          <cell r="H642" t="str">
            <v>Hospital San José de Melipilla</v>
          </cell>
          <cell r="I642" t="str">
            <v>Melipilla</v>
          </cell>
        </row>
        <row r="643">
          <cell r="B643">
            <v>207</v>
          </cell>
          <cell r="C643" t="str">
            <v>18-03-2020</v>
          </cell>
          <cell r="D643">
            <v>13</v>
          </cell>
          <cell r="E643" t="str">
            <v>Metropolitana</v>
          </cell>
          <cell r="I643" t="str">
            <v>Buin</v>
          </cell>
        </row>
        <row r="644">
          <cell r="B644">
            <v>208</v>
          </cell>
          <cell r="C644" t="str">
            <v>18-03-2020</v>
          </cell>
          <cell r="D644">
            <v>13</v>
          </cell>
          <cell r="E644" t="str">
            <v>Metropolitana</v>
          </cell>
          <cell r="I644" t="str">
            <v>Buin</v>
          </cell>
        </row>
        <row r="645">
          <cell r="B645">
            <v>209</v>
          </cell>
          <cell r="C645" t="str">
            <v>18-03-2020</v>
          </cell>
          <cell r="D645">
            <v>13</v>
          </cell>
          <cell r="E645" t="str">
            <v>Metropolitana</v>
          </cell>
          <cell r="I645" t="str">
            <v>Buin</v>
          </cell>
        </row>
        <row r="646">
          <cell r="B646">
            <v>210</v>
          </cell>
          <cell r="C646" t="str">
            <v>18-03-2020</v>
          </cell>
          <cell r="D646">
            <v>13</v>
          </cell>
          <cell r="E646" t="str">
            <v>Metropolitana</v>
          </cell>
          <cell r="I646" t="str">
            <v>Calera de Tango</v>
          </cell>
        </row>
        <row r="647">
          <cell r="B647">
            <v>211</v>
          </cell>
          <cell r="C647" t="str">
            <v>18-03-2020</v>
          </cell>
          <cell r="D647">
            <v>13</v>
          </cell>
          <cell r="E647" t="str">
            <v>Metropolitana</v>
          </cell>
          <cell r="I647" t="str">
            <v>Calera de Tango</v>
          </cell>
        </row>
        <row r="648">
          <cell r="B648">
            <v>212</v>
          </cell>
          <cell r="C648" t="str">
            <v>18-03-2020</v>
          </cell>
          <cell r="D648">
            <v>13</v>
          </cell>
          <cell r="E648" t="str">
            <v>Metropolitana</v>
          </cell>
          <cell r="I648" t="str">
            <v>Calera de Tango</v>
          </cell>
        </row>
        <row r="649">
          <cell r="B649">
            <v>213</v>
          </cell>
          <cell r="C649" t="str">
            <v>18-03-2020</v>
          </cell>
          <cell r="D649">
            <v>13</v>
          </cell>
          <cell r="E649" t="str">
            <v>Metropolitana</v>
          </cell>
          <cell r="I649" t="str">
            <v>Calera de Tango</v>
          </cell>
        </row>
        <row r="650">
          <cell r="B650">
            <v>214</v>
          </cell>
          <cell r="C650" t="str">
            <v>18-03-2020</v>
          </cell>
          <cell r="D650">
            <v>13</v>
          </cell>
          <cell r="E650" t="str">
            <v>Metropolitana</v>
          </cell>
          <cell r="I650" t="str">
            <v>Calera de Tango</v>
          </cell>
        </row>
        <row r="651">
          <cell r="B651">
            <v>215</v>
          </cell>
          <cell r="C651" t="str">
            <v>18-03-2020</v>
          </cell>
          <cell r="D651">
            <v>13</v>
          </cell>
          <cell r="E651" t="str">
            <v>Metropolitana</v>
          </cell>
          <cell r="I651" t="str">
            <v>Calera de Tango</v>
          </cell>
        </row>
        <row r="652">
          <cell r="B652">
            <v>216</v>
          </cell>
          <cell r="C652" t="str">
            <v>18-03-2020</v>
          </cell>
          <cell r="D652">
            <v>13</v>
          </cell>
          <cell r="E652" t="str">
            <v>Metropolitana</v>
          </cell>
          <cell r="I652" t="str">
            <v>Cerro Navia</v>
          </cell>
        </row>
        <row r="653">
          <cell r="B653">
            <v>217</v>
          </cell>
          <cell r="C653" t="str">
            <v>18-03-2020</v>
          </cell>
          <cell r="D653">
            <v>13</v>
          </cell>
          <cell r="E653" t="str">
            <v>Metropolitana</v>
          </cell>
          <cell r="I653" t="str">
            <v>Cerro Navia</v>
          </cell>
        </row>
        <row r="654">
          <cell r="B654">
            <v>218</v>
          </cell>
          <cell r="C654" t="str">
            <v>18-03-2020</v>
          </cell>
          <cell r="D654">
            <v>13</v>
          </cell>
          <cell r="E654" t="str">
            <v>Metropolitana</v>
          </cell>
          <cell r="I654" t="str">
            <v>Cerro Navia</v>
          </cell>
        </row>
        <row r="655">
          <cell r="B655">
            <v>219</v>
          </cell>
          <cell r="C655" t="str">
            <v>18-03-2020</v>
          </cell>
          <cell r="D655">
            <v>13</v>
          </cell>
          <cell r="E655" t="str">
            <v>Metropolitana</v>
          </cell>
          <cell r="I655" t="str">
            <v>Cerro Navia</v>
          </cell>
        </row>
        <row r="656">
          <cell r="B656">
            <v>220</v>
          </cell>
          <cell r="C656" t="str">
            <v>18-03-2020</v>
          </cell>
          <cell r="D656">
            <v>13</v>
          </cell>
          <cell r="E656" t="str">
            <v>Metropolitana</v>
          </cell>
          <cell r="I656" t="str">
            <v>Cerro Navia</v>
          </cell>
        </row>
        <row r="657">
          <cell r="B657">
            <v>221</v>
          </cell>
          <cell r="C657" t="str">
            <v>18-03-2020</v>
          </cell>
          <cell r="D657">
            <v>13</v>
          </cell>
          <cell r="E657" t="str">
            <v>Metropolitana</v>
          </cell>
          <cell r="I657" t="str">
            <v>Cerro Navia</v>
          </cell>
        </row>
        <row r="658">
          <cell r="B658">
            <v>222</v>
          </cell>
          <cell r="C658" t="str">
            <v>18-03-2020</v>
          </cell>
          <cell r="D658">
            <v>13</v>
          </cell>
          <cell r="E658" t="str">
            <v>Metropolitana</v>
          </cell>
          <cell r="I658" t="str">
            <v>Cerro Navia</v>
          </cell>
        </row>
        <row r="659">
          <cell r="B659">
            <v>223</v>
          </cell>
          <cell r="C659" t="str">
            <v>18-03-2020</v>
          </cell>
          <cell r="D659">
            <v>13</v>
          </cell>
          <cell r="E659" t="str">
            <v>Metropolitana</v>
          </cell>
          <cell r="I659" t="str">
            <v>Cerro Navia</v>
          </cell>
        </row>
        <row r="660">
          <cell r="B660">
            <v>224</v>
          </cell>
          <cell r="C660" t="str">
            <v>18-03-2020</v>
          </cell>
          <cell r="D660">
            <v>13</v>
          </cell>
          <cell r="E660" t="str">
            <v>Metropolitana</v>
          </cell>
          <cell r="I660" t="str">
            <v>Cerro Navia</v>
          </cell>
        </row>
        <row r="661">
          <cell r="B661">
            <v>225</v>
          </cell>
          <cell r="C661" t="str">
            <v>18-03-2020</v>
          </cell>
          <cell r="D661">
            <v>13</v>
          </cell>
          <cell r="E661" t="str">
            <v>Metropolitana</v>
          </cell>
          <cell r="I661" t="str">
            <v>Cerro Navia</v>
          </cell>
        </row>
        <row r="662">
          <cell r="B662">
            <v>226</v>
          </cell>
          <cell r="C662" t="str">
            <v>18-03-2020</v>
          </cell>
          <cell r="D662">
            <v>13</v>
          </cell>
          <cell r="E662" t="str">
            <v>Metropolitana</v>
          </cell>
          <cell r="I662" t="str">
            <v>Cerro Navia</v>
          </cell>
        </row>
        <row r="663">
          <cell r="B663">
            <v>254</v>
          </cell>
          <cell r="C663" t="str">
            <v>19-03-2020</v>
          </cell>
          <cell r="D663">
            <v>13</v>
          </cell>
          <cell r="E663" t="str">
            <v>Metropolitana</v>
          </cell>
          <cell r="I663" t="str">
            <v>Cerro Navia</v>
          </cell>
        </row>
        <row r="664">
          <cell r="B664">
            <v>255</v>
          </cell>
          <cell r="C664" t="str">
            <v>19-03-2020</v>
          </cell>
          <cell r="D664">
            <v>13</v>
          </cell>
          <cell r="E664" t="str">
            <v>Metropolitana</v>
          </cell>
          <cell r="I664" t="str">
            <v>Cerro Navia</v>
          </cell>
        </row>
        <row r="665">
          <cell r="B665">
            <v>256</v>
          </cell>
          <cell r="C665" t="str">
            <v>19-03-2020</v>
          </cell>
          <cell r="D665">
            <v>13</v>
          </cell>
          <cell r="E665" t="str">
            <v>Metropolitana</v>
          </cell>
          <cell r="I665" t="str">
            <v>Cerro Navia</v>
          </cell>
        </row>
        <row r="666">
          <cell r="B666">
            <v>257</v>
          </cell>
          <cell r="C666" t="str">
            <v>19-03-2020</v>
          </cell>
          <cell r="D666">
            <v>13</v>
          </cell>
          <cell r="E666" t="str">
            <v>Metropolitana</v>
          </cell>
          <cell r="I666" t="str">
            <v>Cerro Navia</v>
          </cell>
        </row>
        <row r="667">
          <cell r="B667">
            <v>258</v>
          </cell>
          <cell r="C667" t="str">
            <v>19-03-2020</v>
          </cell>
          <cell r="D667">
            <v>13</v>
          </cell>
          <cell r="E667" t="str">
            <v>Metropolitana</v>
          </cell>
          <cell r="I667" t="str">
            <v>Cerro Navia</v>
          </cell>
        </row>
        <row r="668">
          <cell r="B668">
            <v>259</v>
          </cell>
          <cell r="C668" t="str">
            <v>19-03-2020</v>
          </cell>
          <cell r="D668">
            <v>13</v>
          </cell>
          <cell r="E668" t="str">
            <v>Metropolitana</v>
          </cell>
          <cell r="I668" t="str">
            <v>Cerro Navia</v>
          </cell>
        </row>
        <row r="669">
          <cell r="B669">
            <v>260</v>
          </cell>
          <cell r="C669" t="str">
            <v>19-03-2020</v>
          </cell>
          <cell r="D669">
            <v>13</v>
          </cell>
          <cell r="E669" t="str">
            <v>Metropolitana</v>
          </cell>
          <cell r="I669" t="str">
            <v>Cerro Navia</v>
          </cell>
        </row>
        <row r="670">
          <cell r="B670">
            <v>261</v>
          </cell>
          <cell r="C670" t="str">
            <v>19-03-2020</v>
          </cell>
          <cell r="D670">
            <v>13</v>
          </cell>
          <cell r="E670" t="str">
            <v>Metropolitana</v>
          </cell>
          <cell r="I670" t="str">
            <v>Cerro Navia</v>
          </cell>
        </row>
        <row r="671">
          <cell r="B671">
            <v>262</v>
          </cell>
          <cell r="C671" t="str">
            <v>19-03-2020</v>
          </cell>
          <cell r="D671">
            <v>13</v>
          </cell>
          <cell r="E671" t="str">
            <v>Metropolitana</v>
          </cell>
          <cell r="I671" t="str">
            <v>Curacaví</v>
          </cell>
        </row>
        <row r="672">
          <cell r="B672">
            <v>263</v>
          </cell>
          <cell r="C672" t="str">
            <v>19-03-2020</v>
          </cell>
          <cell r="D672">
            <v>13</v>
          </cell>
          <cell r="E672" t="str">
            <v>Metropolitana</v>
          </cell>
          <cell r="I672" t="str">
            <v>Curacaví</v>
          </cell>
        </row>
        <row r="673">
          <cell r="B673">
            <v>264</v>
          </cell>
          <cell r="C673" t="str">
            <v>19-03-2020</v>
          </cell>
          <cell r="D673">
            <v>13</v>
          </cell>
          <cell r="E673" t="str">
            <v>Metropolitana</v>
          </cell>
          <cell r="I673" t="str">
            <v>Curacaví</v>
          </cell>
        </row>
        <row r="674">
          <cell r="B674">
            <v>265</v>
          </cell>
          <cell r="C674" t="str">
            <v>19-03-2020</v>
          </cell>
          <cell r="D674">
            <v>13</v>
          </cell>
          <cell r="E674" t="str">
            <v>Metropolitana</v>
          </cell>
          <cell r="I674" t="str">
            <v>Curacaví</v>
          </cell>
        </row>
        <row r="675">
          <cell r="B675">
            <v>266</v>
          </cell>
          <cell r="C675" t="str">
            <v>19-03-2020</v>
          </cell>
          <cell r="D675">
            <v>13</v>
          </cell>
          <cell r="E675" t="str">
            <v>Metropolitana</v>
          </cell>
          <cell r="I675" t="str">
            <v>Curacaví</v>
          </cell>
        </row>
        <row r="676">
          <cell r="B676">
            <v>267</v>
          </cell>
          <cell r="C676" t="str">
            <v>19-03-2020</v>
          </cell>
          <cell r="D676">
            <v>13</v>
          </cell>
          <cell r="E676" t="str">
            <v>Metropolitana</v>
          </cell>
          <cell r="I676" t="str">
            <v>Colina</v>
          </cell>
        </row>
        <row r="677">
          <cell r="B677">
            <v>268</v>
          </cell>
          <cell r="C677" t="str">
            <v>19-03-2020</v>
          </cell>
          <cell r="D677">
            <v>13</v>
          </cell>
          <cell r="E677" t="str">
            <v>Metropolitana</v>
          </cell>
          <cell r="I677" t="str">
            <v>Colina</v>
          </cell>
        </row>
        <row r="678">
          <cell r="B678">
            <v>269</v>
          </cell>
          <cell r="C678" t="str">
            <v>19-03-2020</v>
          </cell>
          <cell r="D678">
            <v>13</v>
          </cell>
          <cell r="E678" t="str">
            <v>Metropolitana</v>
          </cell>
          <cell r="I678" t="str">
            <v>Colina</v>
          </cell>
        </row>
        <row r="679">
          <cell r="B679">
            <v>270</v>
          </cell>
          <cell r="C679" t="str">
            <v>19-03-2020</v>
          </cell>
          <cell r="D679">
            <v>13</v>
          </cell>
          <cell r="E679" t="str">
            <v>Metropolitana</v>
          </cell>
          <cell r="I679" t="str">
            <v>Colina</v>
          </cell>
        </row>
        <row r="680">
          <cell r="B680">
            <v>271</v>
          </cell>
          <cell r="C680" t="str">
            <v>19-03-2020</v>
          </cell>
          <cell r="D680">
            <v>13</v>
          </cell>
          <cell r="E680" t="str">
            <v>Metropolitana</v>
          </cell>
          <cell r="I680" t="str">
            <v>Colina</v>
          </cell>
        </row>
        <row r="681">
          <cell r="B681">
            <v>272</v>
          </cell>
          <cell r="C681" t="str">
            <v>19-03-2020</v>
          </cell>
          <cell r="D681">
            <v>13</v>
          </cell>
          <cell r="E681" t="str">
            <v>Metropolitana</v>
          </cell>
          <cell r="I681" t="str">
            <v>Colina</v>
          </cell>
        </row>
        <row r="682">
          <cell r="B682">
            <v>273</v>
          </cell>
          <cell r="C682" t="str">
            <v>19-03-2020</v>
          </cell>
          <cell r="D682">
            <v>13</v>
          </cell>
          <cell r="E682" t="str">
            <v>Metropolitana</v>
          </cell>
          <cell r="I682" t="str">
            <v>Colina</v>
          </cell>
        </row>
        <row r="683">
          <cell r="B683">
            <v>274</v>
          </cell>
          <cell r="C683" t="str">
            <v>19-03-2020</v>
          </cell>
          <cell r="D683">
            <v>13</v>
          </cell>
          <cell r="E683" t="str">
            <v>Metropolitana</v>
          </cell>
          <cell r="I683" t="str">
            <v>Colina</v>
          </cell>
        </row>
        <row r="684">
          <cell r="B684">
            <v>275</v>
          </cell>
          <cell r="C684" t="str">
            <v>19-03-2020</v>
          </cell>
          <cell r="D684">
            <v>13</v>
          </cell>
          <cell r="E684" t="str">
            <v>Metropolitana</v>
          </cell>
          <cell r="I684" t="str">
            <v>Colina</v>
          </cell>
        </row>
        <row r="685">
          <cell r="B685">
            <v>276</v>
          </cell>
          <cell r="C685" t="str">
            <v>19-03-2020</v>
          </cell>
          <cell r="D685">
            <v>13</v>
          </cell>
          <cell r="E685" t="str">
            <v>Metropolitana</v>
          </cell>
          <cell r="I685" t="str">
            <v>Colina</v>
          </cell>
        </row>
        <row r="686">
          <cell r="B686">
            <v>277</v>
          </cell>
          <cell r="C686" t="str">
            <v>19-03-2020</v>
          </cell>
          <cell r="D686">
            <v>13</v>
          </cell>
          <cell r="E686" t="str">
            <v>Metropolitana</v>
          </cell>
          <cell r="I686" t="str">
            <v>Colina</v>
          </cell>
        </row>
        <row r="687">
          <cell r="B687">
            <v>278</v>
          </cell>
          <cell r="C687" t="str">
            <v>19-03-2020</v>
          </cell>
          <cell r="D687">
            <v>13</v>
          </cell>
          <cell r="E687" t="str">
            <v>Metropolitana</v>
          </cell>
          <cell r="I687" t="str">
            <v>Colina</v>
          </cell>
        </row>
        <row r="688">
          <cell r="B688">
            <v>279</v>
          </cell>
          <cell r="C688" t="str">
            <v>19-03-2020</v>
          </cell>
          <cell r="D688">
            <v>13</v>
          </cell>
          <cell r="E688" t="str">
            <v>Metropolitana</v>
          </cell>
          <cell r="I688" t="str">
            <v>Colina</v>
          </cell>
        </row>
        <row r="689">
          <cell r="B689">
            <v>280</v>
          </cell>
          <cell r="C689" t="str">
            <v>19-03-2020</v>
          </cell>
          <cell r="D689">
            <v>13</v>
          </cell>
          <cell r="E689" t="str">
            <v>Metropolitana</v>
          </cell>
          <cell r="I689" t="str">
            <v>Colina</v>
          </cell>
        </row>
        <row r="690">
          <cell r="B690">
            <v>281</v>
          </cell>
          <cell r="C690" t="str">
            <v>19-03-2020</v>
          </cell>
          <cell r="D690">
            <v>13</v>
          </cell>
          <cell r="E690" t="str">
            <v>Metropolitana</v>
          </cell>
          <cell r="I690" t="str">
            <v>Colina</v>
          </cell>
        </row>
        <row r="691">
          <cell r="B691">
            <v>282</v>
          </cell>
          <cell r="C691" t="str">
            <v>19-03-2020</v>
          </cell>
          <cell r="D691">
            <v>13</v>
          </cell>
          <cell r="E691" t="str">
            <v>Metropolitana</v>
          </cell>
          <cell r="I691" t="str">
            <v>Colina</v>
          </cell>
        </row>
        <row r="692">
          <cell r="B692">
            <v>283</v>
          </cell>
          <cell r="C692" t="str">
            <v>19-03-2020</v>
          </cell>
          <cell r="D692">
            <v>13</v>
          </cell>
          <cell r="E692" t="str">
            <v>Metropolitana</v>
          </cell>
          <cell r="I692" t="str">
            <v>Colina</v>
          </cell>
        </row>
        <row r="693">
          <cell r="B693">
            <v>284</v>
          </cell>
          <cell r="C693" t="str">
            <v>19-03-2020</v>
          </cell>
          <cell r="D693">
            <v>13</v>
          </cell>
          <cell r="E693" t="str">
            <v>Metropolitana</v>
          </cell>
          <cell r="I693" t="str">
            <v>Colina</v>
          </cell>
        </row>
        <row r="694">
          <cell r="B694">
            <v>285</v>
          </cell>
          <cell r="C694" t="str">
            <v>19-03-2020</v>
          </cell>
          <cell r="D694">
            <v>13</v>
          </cell>
          <cell r="E694" t="str">
            <v>Metropolitana</v>
          </cell>
          <cell r="I694" t="str">
            <v>Colina</v>
          </cell>
        </row>
        <row r="695">
          <cell r="B695">
            <v>286</v>
          </cell>
          <cell r="C695" t="str">
            <v>19-03-2020</v>
          </cell>
          <cell r="D695">
            <v>13</v>
          </cell>
          <cell r="E695" t="str">
            <v>Metropolitana</v>
          </cell>
          <cell r="I695" t="str">
            <v>Colina</v>
          </cell>
        </row>
        <row r="696">
          <cell r="B696">
            <v>287</v>
          </cell>
          <cell r="C696" t="str">
            <v>19-03-2020</v>
          </cell>
          <cell r="D696">
            <v>13</v>
          </cell>
          <cell r="E696" t="str">
            <v>Metropolitana</v>
          </cell>
          <cell r="I696" t="str">
            <v>Colina</v>
          </cell>
        </row>
        <row r="697">
          <cell r="B697">
            <v>288</v>
          </cell>
          <cell r="C697" t="str">
            <v>19-03-2020</v>
          </cell>
          <cell r="D697">
            <v>13</v>
          </cell>
          <cell r="E697" t="str">
            <v>Metropolitana</v>
          </cell>
          <cell r="I697" t="str">
            <v>Colina</v>
          </cell>
        </row>
        <row r="698">
          <cell r="B698">
            <v>289</v>
          </cell>
          <cell r="C698" t="str">
            <v>19-03-2020</v>
          </cell>
          <cell r="D698">
            <v>13</v>
          </cell>
          <cell r="E698" t="str">
            <v>Metropolitana</v>
          </cell>
          <cell r="I698" t="str">
            <v>Colina</v>
          </cell>
        </row>
        <row r="699">
          <cell r="B699">
            <v>290</v>
          </cell>
          <cell r="C699" t="str">
            <v>19-03-2020</v>
          </cell>
          <cell r="D699">
            <v>13</v>
          </cell>
          <cell r="E699" t="str">
            <v>Metropolitana</v>
          </cell>
          <cell r="I699" t="str">
            <v>Colina</v>
          </cell>
        </row>
        <row r="700">
          <cell r="B700">
            <v>291</v>
          </cell>
          <cell r="C700" t="str">
            <v>19-03-2020</v>
          </cell>
          <cell r="D700">
            <v>13</v>
          </cell>
          <cell r="E700" t="str">
            <v>Metropolitana</v>
          </cell>
          <cell r="I700" t="str">
            <v>Colina</v>
          </cell>
        </row>
        <row r="701">
          <cell r="B701">
            <v>292</v>
          </cell>
          <cell r="C701" t="str">
            <v>19-03-2020</v>
          </cell>
          <cell r="D701">
            <v>13</v>
          </cell>
          <cell r="E701" t="str">
            <v>Metropolitana</v>
          </cell>
          <cell r="I701" t="str">
            <v>Colina</v>
          </cell>
        </row>
        <row r="702">
          <cell r="B702">
            <v>293</v>
          </cell>
          <cell r="C702" t="str">
            <v>19-03-2020</v>
          </cell>
          <cell r="D702">
            <v>13</v>
          </cell>
          <cell r="E702" t="str">
            <v>Metropolitana</v>
          </cell>
          <cell r="I702" t="str">
            <v>Colina</v>
          </cell>
        </row>
        <row r="703">
          <cell r="B703">
            <v>294</v>
          </cell>
          <cell r="C703" t="str">
            <v>19-03-2020</v>
          </cell>
          <cell r="D703">
            <v>13</v>
          </cell>
          <cell r="E703" t="str">
            <v>Metropolitana</v>
          </cell>
          <cell r="I703" t="str">
            <v>Colina</v>
          </cell>
        </row>
        <row r="704">
          <cell r="B704">
            <v>295</v>
          </cell>
          <cell r="C704" t="str">
            <v>19-03-2020</v>
          </cell>
          <cell r="D704">
            <v>13</v>
          </cell>
          <cell r="E704" t="str">
            <v>Metropolitana</v>
          </cell>
          <cell r="I704" t="str">
            <v>Colina</v>
          </cell>
        </row>
        <row r="705">
          <cell r="B705">
            <v>296</v>
          </cell>
          <cell r="C705" t="str">
            <v>19-03-2020</v>
          </cell>
          <cell r="D705">
            <v>13</v>
          </cell>
          <cell r="E705" t="str">
            <v>Metropolitana</v>
          </cell>
          <cell r="I705" t="str">
            <v>Colina</v>
          </cell>
        </row>
        <row r="706">
          <cell r="B706">
            <v>297</v>
          </cell>
          <cell r="C706" t="str">
            <v>19-03-2020</v>
          </cell>
          <cell r="D706">
            <v>13</v>
          </cell>
          <cell r="E706" t="str">
            <v>Metropolitana</v>
          </cell>
          <cell r="I706" t="str">
            <v>Colina</v>
          </cell>
        </row>
        <row r="707">
          <cell r="B707">
            <v>298</v>
          </cell>
          <cell r="C707" t="str">
            <v>19-03-2020</v>
          </cell>
          <cell r="D707">
            <v>13</v>
          </cell>
          <cell r="E707" t="str">
            <v>Metropolitana</v>
          </cell>
          <cell r="I707" t="str">
            <v>Colina</v>
          </cell>
        </row>
        <row r="708">
          <cell r="B708">
            <v>299</v>
          </cell>
          <cell r="C708" t="str">
            <v>19-03-2020</v>
          </cell>
          <cell r="D708">
            <v>13</v>
          </cell>
          <cell r="E708" t="str">
            <v>Metropolitana</v>
          </cell>
          <cell r="I708" t="str">
            <v>Conchalí</v>
          </cell>
        </row>
        <row r="709">
          <cell r="B709">
            <v>300</v>
          </cell>
          <cell r="C709" t="str">
            <v>19-03-2020</v>
          </cell>
          <cell r="D709">
            <v>13</v>
          </cell>
          <cell r="E709" t="str">
            <v>Metropolitana</v>
          </cell>
          <cell r="I709" t="str">
            <v>Conchalí</v>
          </cell>
        </row>
        <row r="710">
          <cell r="B710">
            <v>301</v>
          </cell>
          <cell r="C710" t="str">
            <v>19-03-2020</v>
          </cell>
          <cell r="D710">
            <v>13</v>
          </cell>
          <cell r="E710" t="str">
            <v>Metropolitana</v>
          </cell>
          <cell r="I710" t="str">
            <v>Conchalí</v>
          </cell>
        </row>
        <row r="711">
          <cell r="B711">
            <v>302</v>
          </cell>
          <cell r="C711" t="str">
            <v>19-03-2020</v>
          </cell>
          <cell r="D711">
            <v>13</v>
          </cell>
          <cell r="E711" t="str">
            <v>Metropolitana</v>
          </cell>
          <cell r="I711" t="str">
            <v>Conchalí</v>
          </cell>
        </row>
        <row r="712">
          <cell r="B712">
            <v>303</v>
          </cell>
          <cell r="C712" t="str">
            <v>19-03-2020</v>
          </cell>
          <cell r="D712">
            <v>13</v>
          </cell>
          <cell r="E712" t="str">
            <v>Metropolitana</v>
          </cell>
          <cell r="I712" t="str">
            <v>Conchalí</v>
          </cell>
        </row>
        <row r="713">
          <cell r="B713">
            <v>304</v>
          </cell>
          <cell r="C713" t="str">
            <v>19-03-2020</v>
          </cell>
          <cell r="D713">
            <v>13</v>
          </cell>
          <cell r="E713" t="str">
            <v>Metropolitana</v>
          </cell>
          <cell r="I713" t="str">
            <v>Conchalí</v>
          </cell>
        </row>
        <row r="714">
          <cell r="B714">
            <v>305</v>
          </cell>
          <cell r="C714" t="str">
            <v>19-03-2020</v>
          </cell>
          <cell r="D714">
            <v>13</v>
          </cell>
          <cell r="E714" t="str">
            <v>Metropolitana</v>
          </cell>
          <cell r="I714" t="str">
            <v>Conchalí</v>
          </cell>
        </row>
        <row r="715">
          <cell r="B715">
            <v>306</v>
          </cell>
          <cell r="C715" t="str">
            <v>19-03-2020</v>
          </cell>
          <cell r="D715">
            <v>13</v>
          </cell>
          <cell r="E715" t="str">
            <v>Metropolitana</v>
          </cell>
          <cell r="I715" t="str">
            <v>Conchalí</v>
          </cell>
        </row>
        <row r="716">
          <cell r="B716">
            <v>307</v>
          </cell>
          <cell r="C716" t="str">
            <v>19-03-2020</v>
          </cell>
          <cell r="D716">
            <v>13</v>
          </cell>
          <cell r="E716" t="str">
            <v>Metropolitana</v>
          </cell>
          <cell r="I716" t="str">
            <v>Conchalí</v>
          </cell>
        </row>
        <row r="717">
          <cell r="B717">
            <v>308</v>
          </cell>
          <cell r="C717" t="str">
            <v>19-03-2020</v>
          </cell>
          <cell r="D717">
            <v>13</v>
          </cell>
          <cell r="E717" t="str">
            <v>Metropolitana</v>
          </cell>
          <cell r="I717" t="str">
            <v>Conchalí</v>
          </cell>
        </row>
        <row r="718">
          <cell r="B718">
            <v>309</v>
          </cell>
          <cell r="C718" t="str">
            <v>19-03-2020</v>
          </cell>
          <cell r="D718">
            <v>13</v>
          </cell>
          <cell r="E718" t="str">
            <v>Metropolitana</v>
          </cell>
          <cell r="I718" t="str">
            <v>Conchalí</v>
          </cell>
        </row>
        <row r="719">
          <cell r="B719">
            <v>310</v>
          </cell>
          <cell r="C719" t="str">
            <v>19-03-2020</v>
          </cell>
          <cell r="D719">
            <v>13</v>
          </cell>
          <cell r="E719" t="str">
            <v>Metropolitana</v>
          </cell>
          <cell r="I719" t="str">
            <v>Conchalí</v>
          </cell>
        </row>
        <row r="720">
          <cell r="B720">
            <v>311</v>
          </cell>
          <cell r="C720" t="str">
            <v>19-03-2020</v>
          </cell>
          <cell r="D720">
            <v>13</v>
          </cell>
          <cell r="E720" t="str">
            <v>Metropolitana</v>
          </cell>
          <cell r="I720" t="str">
            <v>Conchalí</v>
          </cell>
        </row>
        <row r="721">
          <cell r="B721">
            <v>312</v>
          </cell>
          <cell r="C721" t="str">
            <v>19-03-2020</v>
          </cell>
          <cell r="D721">
            <v>13</v>
          </cell>
          <cell r="E721" t="str">
            <v>Metropolitana</v>
          </cell>
          <cell r="I721" t="str">
            <v>El Bosque</v>
          </cell>
        </row>
        <row r="722">
          <cell r="B722">
            <v>313</v>
          </cell>
          <cell r="C722" t="str">
            <v>19-03-2020</v>
          </cell>
          <cell r="D722">
            <v>13</v>
          </cell>
          <cell r="E722" t="str">
            <v>Metropolitana</v>
          </cell>
          <cell r="I722" t="str">
            <v>El Bosque</v>
          </cell>
        </row>
        <row r="723">
          <cell r="B723">
            <v>314</v>
          </cell>
          <cell r="C723" t="str">
            <v>19-03-2020</v>
          </cell>
          <cell r="D723">
            <v>13</v>
          </cell>
          <cell r="E723" t="str">
            <v>Metropolitana</v>
          </cell>
          <cell r="I723" t="str">
            <v>El Bosque</v>
          </cell>
        </row>
        <row r="724">
          <cell r="B724">
            <v>315</v>
          </cell>
          <cell r="C724" t="str">
            <v>19-03-2020</v>
          </cell>
          <cell r="D724">
            <v>13</v>
          </cell>
          <cell r="E724" t="str">
            <v>Metropolitana</v>
          </cell>
          <cell r="I724" t="str">
            <v>El Bosque</v>
          </cell>
        </row>
        <row r="725">
          <cell r="B725">
            <v>316</v>
          </cell>
          <cell r="C725" t="str">
            <v>19-03-2020</v>
          </cell>
          <cell r="D725">
            <v>13</v>
          </cell>
          <cell r="E725" t="str">
            <v>Metropolitana</v>
          </cell>
          <cell r="I725" t="str">
            <v>El Bosque</v>
          </cell>
        </row>
        <row r="726">
          <cell r="B726">
            <v>317</v>
          </cell>
          <cell r="C726" t="str">
            <v>19-03-2020</v>
          </cell>
          <cell r="D726">
            <v>13</v>
          </cell>
          <cell r="E726" t="str">
            <v>Metropolitana</v>
          </cell>
          <cell r="I726" t="str">
            <v>El Bosque</v>
          </cell>
        </row>
        <row r="727">
          <cell r="B727">
            <v>318</v>
          </cell>
          <cell r="C727" t="str">
            <v>19-03-2020</v>
          </cell>
          <cell r="D727">
            <v>13</v>
          </cell>
          <cell r="E727" t="str">
            <v>Metropolitana</v>
          </cell>
          <cell r="I727" t="str">
            <v>El Bosque</v>
          </cell>
        </row>
        <row r="728">
          <cell r="B728">
            <v>319</v>
          </cell>
          <cell r="C728" t="str">
            <v>19-03-2020</v>
          </cell>
          <cell r="D728">
            <v>13</v>
          </cell>
          <cell r="E728" t="str">
            <v>Metropolitana</v>
          </cell>
          <cell r="I728" t="str">
            <v>El Bosque</v>
          </cell>
        </row>
        <row r="729">
          <cell r="B729">
            <v>320</v>
          </cell>
          <cell r="C729" t="str">
            <v>19-03-2020</v>
          </cell>
          <cell r="D729">
            <v>13</v>
          </cell>
          <cell r="E729" t="str">
            <v>Metropolitana</v>
          </cell>
          <cell r="I729" t="str">
            <v>El Bosque</v>
          </cell>
        </row>
        <row r="730">
          <cell r="B730">
            <v>321</v>
          </cell>
          <cell r="C730" t="str">
            <v>19-03-2020</v>
          </cell>
          <cell r="D730">
            <v>13</v>
          </cell>
          <cell r="E730" t="str">
            <v>Metropolitana</v>
          </cell>
          <cell r="I730" t="str">
            <v>El Bosque</v>
          </cell>
        </row>
        <row r="731">
          <cell r="B731">
            <v>322</v>
          </cell>
          <cell r="C731" t="str">
            <v>19-03-2020</v>
          </cell>
          <cell r="D731">
            <v>13</v>
          </cell>
          <cell r="E731" t="str">
            <v>Metropolitana</v>
          </cell>
          <cell r="I731" t="str">
            <v>El Bosque</v>
          </cell>
        </row>
        <row r="732">
          <cell r="B732">
            <v>323</v>
          </cell>
          <cell r="C732" t="str">
            <v>19-03-2020</v>
          </cell>
          <cell r="D732">
            <v>13</v>
          </cell>
          <cell r="E732" t="str">
            <v>Metropolitana</v>
          </cell>
          <cell r="I732" t="str">
            <v>El Bosque</v>
          </cell>
        </row>
        <row r="733">
          <cell r="B733">
            <v>364</v>
          </cell>
          <cell r="C733" t="str">
            <v>20-03-2020</v>
          </cell>
          <cell r="D733">
            <v>13</v>
          </cell>
          <cell r="E733" t="str">
            <v>Metropolitana</v>
          </cell>
          <cell r="I733" t="str">
            <v>El Bosque</v>
          </cell>
        </row>
        <row r="734">
          <cell r="B734">
            <v>365</v>
          </cell>
          <cell r="C734" t="str">
            <v>20-03-2020</v>
          </cell>
          <cell r="D734">
            <v>13</v>
          </cell>
          <cell r="E734" t="str">
            <v>Metropolitana</v>
          </cell>
          <cell r="I734" t="str">
            <v>El Bosque</v>
          </cell>
        </row>
        <row r="735">
          <cell r="B735">
            <v>366</v>
          </cell>
          <cell r="C735" t="str">
            <v>20-03-2020</v>
          </cell>
          <cell r="D735">
            <v>13</v>
          </cell>
          <cell r="E735" t="str">
            <v>Metropolitana</v>
          </cell>
          <cell r="I735" t="str">
            <v>El Bosque</v>
          </cell>
        </row>
        <row r="736">
          <cell r="B736">
            <v>367</v>
          </cell>
          <cell r="C736" t="str">
            <v>20-03-2020</v>
          </cell>
          <cell r="D736">
            <v>13</v>
          </cell>
          <cell r="E736" t="str">
            <v>Metropolitana</v>
          </cell>
          <cell r="I736" t="str">
            <v>El Bosque</v>
          </cell>
        </row>
        <row r="737">
          <cell r="B737">
            <v>368</v>
          </cell>
          <cell r="C737" t="str">
            <v>20-03-2020</v>
          </cell>
          <cell r="D737">
            <v>13</v>
          </cell>
          <cell r="E737" t="str">
            <v>Metropolitana</v>
          </cell>
          <cell r="I737" t="str">
            <v>El Bosque</v>
          </cell>
        </row>
        <row r="738">
          <cell r="B738">
            <v>369</v>
          </cell>
          <cell r="C738" t="str">
            <v>20-03-2020</v>
          </cell>
          <cell r="D738">
            <v>13</v>
          </cell>
          <cell r="E738" t="str">
            <v>Metropolitana</v>
          </cell>
          <cell r="I738" t="str">
            <v>El Bosque</v>
          </cell>
        </row>
        <row r="739">
          <cell r="B739">
            <v>370</v>
          </cell>
          <cell r="C739" t="str">
            <v>20-03-2020</v>
          </cell>
          <cell r="D739">
            <v>13</v>
          </cell>
          <cell r="E739" t="str">
            <v>Metropolitana</v>
          </cell>
          <cell r="I739" t="str">
            <v>Estación Central</v>
          </cell>
        </row>
        <row r="740">
          <cell r="B740">
            <v>371</v>
          </cell>
          <cell r="C740" t="str">
            <v>20-03-2020</v>
          </cell>
          <cell r="D740">
            <v>13</v>
          </cell>
          <cell r="E740" t="str">
            <v>Metropolitana</v>
          </cell>
          <cell r="I740" t="str">
            <v>Estación Central</v>
          </cell>
        </row>
        <row r="741">
          <cell r="B741">
            <v>372</v>
          </cell>
          <cell r="C741" t="str">
            <v>20-03-2020</v>
          </cell>
          <cell r="D741">
            <v>13</v>
          </cell>
          <cell r="E741" t="str">
            <v>Metropolitana</v>
          </cell>
          <cell r="I741" t="str">
            <v>Estación Central</v>
          </cell>
        </row>
        <row r="742">
          <cell r="B742">
            <v>373</v>
          </cell>
          <cell r="C742" t="str">
            <v>20-03-2020</v>
          </cell>
          <cell r="D742">
            <v>13</v>
          </cell>
          <cell r="E742" t="str">
            <v>Metropolitana</v>
          </cell>
          <cell r="I742" t="str">
            <v>Estación Central</v>
          </cell>
        </row>
        <row r="743">
          <cell r="B743">
            <v>374</v>
          </cell>
          <cell r="C743" t="str">
            <v>20-03-2020</v>
          </cell>
          <cell r="D743">
            <v>13</v>
          </cell>
          <cell r="E743" t="str">
            <v>Metropolitana</v>
          </cell>
          <cell r="I743" t="str">
            <v>Estación Central</v>
          </cell>
        </row>
        <row r="744">
          <cell r="B744">
            <v>375</v>
          </cell>
          <cell r="C744" t="str">
            <v>20-03-2020</v>
          </cell>
          <cell r="D744">
            <v>13</v>
          </cell>
          <cell r="E744" t="str">
            <v>Metropolitana</v>
          </cell>
          <cell r="I744" t="str">
            <v>Estación Central</v>
          </cell>
        </row>
        <row r="745">
          <cell r="B745">
            <v>376</v>
          </cell>
          <cell r="C745" t="str">
            <v>20-03-2020</v>
          </cell>
          <cell r="D745">
            <v>13</v>
          </cell>
          <cell r="E745" t="str">
            <v>Metropolitana</v>
          </cell>
          <cell r="I745" t="str">
            <v>Estación Central</v>
          </cell>
        </row>
        <row r="746">
          <cell r="B746">
            <v>377</v>
          </cell>
          <cell r="C746" t="str">
            <v>20-03-2020</v>
          </cell>
          <cell r="D746">
            <v>13</v>
          </cell>
          <cell r="E746" t="str">
            <v>Metropolitana</v>
          </cell>
          <cell r="I746" t="str">
            <v>Estación Central</v>
          </cell>
        </row>
        <row r="747">
          <cell r="B747">
            <v>378</v>
          </cell>
          <cell r="C747" t="str">
            <v>20-03-2020</v>
          </cell>
          <cell r="D747">
            <v>13</v>
          </cell>
          <cell r="E747" t="str">
            <v>Metropolitana</v>
          </cell>
          <cell r="I747" t="str">
            <v>Estación Central</v>
          </cell>
        </row>
        <row r="748">
          <cell r="B748">
            <v>379</v>
          </cell>
          <cell r="C748" t="str">
            <v>20-03-2020</v>
          </cell>
          <cell r="D748">
            <v>13</v>
          </cell>
          <cell r="E748" t="str">
            <v>Metropolitana</v>
          </cell>
          <cell r="I748" t="str">
            <v>Estación Central</v>
          </cell>
        </row>
        <row r="749">
          <cell r="B749">
            <v>380</v>
          </cell>
          <cell r="C749" t="str">
            <v>20-03-2020</v>
          </cell>
          <cell r="D749">
            <v>13</v>
          </cell>
          <cell r="E749" t="str">
            <v>Metropolitana</v>
          </cell>
          <cell r="I749" t="str">
            <v>Huechuraba</v>
          </cell>
        </row>
        <row r="750">
          <cell r="B750">
            <v>381</v>
          </cell>
          <cell r="C750" t="str">
            <v>20-03-2020</v>
          </cell>
          <cell r="D750">
            <v>13</v>
          </cell>
          <cell r="E750" t="str">
            <v>Metropolitana</v>
          </cell>
          <cell r="I750" t="str">
            <v>Huechuraba</v>
          </cell>
        </row>
        <row r="751">
          <cell r="B751">
            <v>382</v>
          </cell>
          <cell r="C751" t="str">
            <v>20-03-2020</v>
          </cell>
          <cell r="D751">
            <v>13</v>
          </cell>
          <cell r="E751" t="str">
            <v>Metropolitana</v>
          </cell>
          <cell r="I751" t="str">
            <v>Huechuraba</v>
          </cell>
        </row>
        <row r="752">
          <cell r="B752">
            <v>383</v>
          </cell>
          <cell r="C752" t="str">
            <v>20-03-2020</v>
          </cell>
          <cell r="D752">
            <v>13</v>
          </cell>
          <cell r="E752" t="str">
            <v>Metropolitana</v>
          </cell>
          <cell r="I752" t="str">
            <v>Huechuraba</v>
          </cell>
        </row>
        <row r="753">
          <cell r="B753">
            <v>384</v>
          </cell>
          <cell r="C753" t="str">
            <v>20-03-2020</v>
          </cell>
          <cell r="D753">
            <v>13</v>
          </cell>
          <cell r="E753" t="str">
            <v>Metropolitana</v>
          </cell>
          <cell r="I753" t="str">
            <v>Huechuraba</v>
          </cell>
        </row>
        <row r="754">
          <cell r="B754">
            <v>385</v>
          </cell>
          <cell r="C754" t="str">
            <v>20-03-2020</v>
          </cell>
          <cell r="D754">
            <v>13</v>
          </cell>
          <cell r="E754" t="str">
            <v>Metropolitana</v>
          </cell>
          <cell r="I754" t="str">
            <v>Huechuraba</v>
          </cell>
        </row>
        <row r="755">
          <cell r="B755">
            <v>386</v>
          </cell>
          <cell r="C755" t="str">
            <v>20-03-2020</v>
          </cell>
          <cell r="D755">
            <v>13</v>
          </cell>
          <cell r="E755" t="str">
            <v>Metropolitana</v>
          </cell>
          <cell r="I755" t="str">
            <v>Huechuraba</v>
          </cell>
        </row>
        <row r="756">
          <cell r="B756">
            <v>387</v>
          </cell>
          <cell r="C756" t="str">
            <v>20-03-2020</v>
          </cell>
          <cell r="D756">
            <v>13</v>
          </cell>
          <cell r="E756" t="str">
            <v>Metropolitana</v>
          </cell>
          <cell r="I756" t="str">
            <v>Huechuraba</v>
          </cell>
        </row>
        <row r="757">
          <cell r="B757">
            <v>388</v>
          </cell>
          <cell r="C757" t="str">
            <v>20-03-2020</v>
          </cell>
          <cell r="D757">
            <v>13</v>
          </cell>
          <cell r="E757" t="str">
            <v>Metropolitana</v>
          </cell>
          <cell r="I757" t="str">
            <v>Huechuraba</v>
          </cell>
        </row>
        <row r="758">
          <cell r="B758">
            <v>389</v>
          </cell>
          <cell r="C758" t="str">
            <v>20-03-2020</v>
          </cell>
          <cell r="D758">
            <v>13</v>
          </cell>
          <cell r="E758" t="str">
            <v>Metropolitana</v>
          </cell>
          <cell r="I758" t="str">
            <v>Huechuraba</v>
          </cell>
        </row>
        <row r="759">
          <cell r="B759">
            <v>390</v>
          </cell>
          <cell r="C759" t="str">
            <v>20-03-2020</v>
          </cell>
          <cell r="D759">
            <v>13</v>
          </cell>
          <cell r="E759" t="str">
            <v>Metropolitana</v>
          </cell>
          <cell r="I759" t="str">
            <v>Huechuraba</v>
          </cell>
        </row>
        <row r="760">
          <cell r="B760">
            <v>391</v>
          </cell>
          <cell r="C760" t="str">
            <v>20-03-2020</v>
          </cell>
          <cell r="D760">
            <v>13</v>
          </cell>
          <cell r="E760" t="str">
            <v>Metropolitana</v>
          </cell>
          <cell r="I760" t="str">
            <v>Huechuraba</v>
          </cell>
        </row>
        <row r="761">
          <cell r="B761">
            <v>392</v>
          </cell>
          <cell r="C761" t="str">
            <v>20-03-2020</v>
          </cell>
          <cell r="D761">
            <v>13</v>
          </cell>
          <cell r="E761" t="str">
            <v>Metropolitana</v>
          </cell>
          <cell r="I761" t="str">
            <v>Huechuraba</v>
          </cell>
        </row>
        <row r="762">
          <cell r="B762">
            <v>393</v>
          </cell>
          <cell r="C762" t="str">
            <v>20-03-2020</v>
          </cell>
          <cell r="D762">
            <v>13</v>
          </cell>
          <cell r="E762" t="str">
            <v>Metropolitana</v>
          </cell>
          <cell r="I762" t="str">
            <v>Huechuraba</v>
          </cell>
        </row>
        <row r="763">
          <cell r="B763">
            <v>394</v>
          </cell>
          <cell r="C763" t="str">
            <v>20-03-2020</v>
          </cell>
          <cell r="D763">
            <v>13</v>
          </cell>
          <cell r="E763" t="str">
            <v>Metropolitana</v>
          </cell>
          <cell r="I763" t="str">
            <v>Huechuraba</v>
          </cell>
        </row>
        <row r="764">
          <cell r="B764">
            <v>395</v>
          </cell>
          <cell r="C764" t="str">
            <v>20-03-2020</v>
          </cell>
          <cell r="D764">
            <v>13</v>
          </cell>
          <cell r="E764" t="str">
            <v>Metropolitana</v>
          </cell>
          <cell r="I764" t="str">
            <v>Huechuraba</v>
          </cell>
        </row>
        <row r="765">
          <cell r="B765">
            <v>396</v>
          </cell>
          <cell r="C765" t="str">
            <v>20-03-2020</v>
          </cell>
          <cell r="D765">
            <v>13</v>
          </cell>
          <cell r="E765" t="str">
            <v>Metropolitana</v>
          </cell>
          <cell r="I765" t="str">
            <v>Huechuraba</v>
          </cell>
        </row>
        <row r="766">
          <cell r="B766">
            <v>397</v>
          </cell>
          <cell r="C766" t="str">
            <v>20-03-2020</v>
          </cell>
          <cell r="D766">
            <v>13</v>
          </cell>
          <cell r="E766" t="str">
            <v>Metropolitana</v>
          </cell>
          <cell r="I766" t="str">
            <v>Independencia</v>
          </cell>
        </row>
        <row r="767">
          <cell r="B767">
            <v>398</v>
          </cell>
          <cell r="C767" t="str">
            <v>20-03-2020</v>
          </cell>
          <cell r="D767">
            <v>13</v>
          </cell>
          <cell r="E767" t="str">
            <v>Metropolitana</v>
          </cell>
          <cell r="I767" t="str">
            <v>Independencia</v>
          </cell>
        </row>
        <row r="768">
          <cell r="B768">
            <v>399</v>
          </cell>
          <cell r="C768" t="str">
            <v>20-03-2020</v>
          </cell>
          <cell r="D768">
            <v>13</v>
          </cell>
          <cell r="E768" t="str">
            <v>Metropolitana</v>
          </cell>
          <cell r="I768" t="str">
            <v>Independencia</v>
          </cell>
        </row>
        <row r="769">
          <cell r="B769">
            <v>400</v>
          </cell>
          <cell r="C769" t="str">
            <v>20-03-2020</v>
          </cell>
          <cell r="D769">
            <v>13</v>
          </cell>
          <cell r="E769" t="str">
            <v>Metropolitana</v>
          </cell>
          <cell r="I769" t="str">
            <v>Independencia</v>
          </cell>
        </row>
        <row r="770">
          <cell r="B770">
            <v>401</v>
          </cell>
          <cell r="C770" t="str">
            <v>20-03-2020</v>
          </cell>
          <cell r="D770">
            <v>13</v>
          </cell>
          <cell r="E770" t="str">
            <v>Metropolitana</v>
          </cell>
          <cell r="I770" t="str">
            <v>Independencia</v>
          </cell>
        </row>
        <row r="771">
          <cell r="B771">
            <v>402</v>
          </cell>
          <cell r="C771" t="str">
            <v>20-03-2020</v>
          </cell>
          <cell r="D771">
            <v>13</v>
          </cell>
          <cell r="E771" t="str">
            <v>Metropolitana</v>
          </cell>
          <cell r="I771" t="str">
            <v>Independencia</v>
          </cell>
        </row>
        <row r="772">
          <cell r="B772">
            <v>403</v>
          </cell>
          <cell r="C772" t="str">
            <v>20-03-2020</v>
          </cell>
          <cell r="D772">
            <v>13</v>
          </cell>
          <cell r="E772" t="str">
            <v>Metropolitana</v>
          </cell>
          <cell r="I772" t="str">
            <v>Independencia</v>
          </cell>
        </row>
        <row r="773">
          <cell r="B773">
            <v>404</v>
          </cell>
          <cell r="C773" t="str">
            <v>20-03-2020</v>
          </cell>
          <cell r="D773">
            <v>13</v>
          </cell>
          <cell r="E773" t="str">
            <v>Metropolitana</v>
          </cell>
          <cell r="I773" t="str">
            <v>Independencia</v>
          </cell>
        </row>
        <row r="774">
          <cell r="B774">
            <v>405</v>
          </cell>
          <cell r="C774" t="str">
            <v>20-03-2020</v>
          </cell>
          <cell r="D774">
            <v>13</v>
          </cell>
          <cell r="E774" t="str">
            <v>Metropolitana</v>
          </cell>
          <cell r="I774" t="str">
            <v>Independencia</v>
          </cell>
        </row>
        <row r="775">
          <cell r="B775">
            <v>406</v>
          </cell>
          <cell r="C775" t="str">
            <v>20-03-2020</v>
          </cell>
          <cell r="D775">
            <v>13</v>
          </cell>
          <cell r="E775" t="str">
            <v>Metropolitana</v>
          </cell>
          <cell r="I775" t="str">
            <v>Independencia</v>
          </cell>
        </row>
        <row r="776">
          <cell r="B776">
            <v>407</v>
          </cell>
          <cell r="C776" t="str">
            <v>20-03-2020</v>
          </cell>
          <cell r="D776">
            <v>13</v>
          </cell>
          <cell r="E776" t="str">
            <v>Metropolitana</v>
          </cell>
          <cell r="I776" t="str">
            <v>Independencia</v>
          </cell>
        </row>
        <row r="777">
          <cell r="B777">
            <v>408</v>
          </cell>
          <cell r="C777" t="str">
            <v>20-03-2020</v>
          </cell>
          <cell r="D777">
            <v>13</v>
          </cell>
          <cell r="E777" t="str">
            <v>Metropolitana</v>
          </cell>
          <cell r="I777" t="str">
            <v>Independencia</v>
          </cell>
        </row>
        <row r="778">
          <cell r="B778">
            <v>409</v>
          </cell>
          <cell r="C778" t="str">
            <v>20-03-2020</v>
          </cell>
          <cell r="D778">
            <v>13</v>
          </cell>
          <cell r="E778" t="str">
            <v>Metropolitana</v>
          </cell>
          <cell r="I778" t="str">
            <v>Independencia</v>
          </cell>
        </row>
        <row r="779">
          <cell r="B779">
            <v>410</v>
          </cell>
          <cell r="C779" t="str">
            <v>20-03-2020</v>
          </cell>
          <cell r="D779">
            <v>13</v>
          </cell>
          <cell r="E779" t="str">
            <v>Metropolitana</v>
          </cell>
          <cell r="I779" t="str">
            <v>Independencia</v>
          </cell>
        </row>
        <row r="780">
          <cell r="B780">
            <v>411</v>
          </cell>
          <cell r="C780" t="str">
            <v>20-03-2020</v>
          </cell>
          <cell r="D780">
            <v>13</v>
          </cell>
          <cell r="E780" t="str">
            <v>Metropolitana</v>
          </cell>
          <cell r="I780" t="str">
            <v>Independencia</v>
          </cell>
        </row>
        <row r="781">
          <cell r="B781">
            <v>412</v>
          </cell>
          <cell r="C781" t="str">
            <v>20-03-2020</v>
          </cell>
          <cell r="D781">
            <v>13</v>
          </cell>
          <cell r="E781" t="str">
            <v>Metropolitana</v>
          </cell>
          <cell r="I781" t="str">
            <v>La Cisterna</v>
          </cell>
        </row>
        <row r="782">
          <cell r="B782">
            <v>413</v>
          </cell>
          <cell r="C782" t="str">
            <v>20-03-2020</v>
          </cell>
          <cell r="D782">
            <v>13</v>
          </cell>
          <cell r="E782" t="str">
            <v>Metropolitana</v>
          </cell>
          <cell r="I782" t="str">
            <v>La Cisterna</v>
          </cell>
        </row>
        <row r="783">
          <cell r="B783">
            <v>414</v>
          </cell>
          <cell r="C783" t="str">
            <v>20-03-2020</v>
          </cell>
          <cell r="D783">
            <v>13</v>
          </cell>
          <cell r="E783" t="str">
            <v>Metropolitana</v>
          </cell>
          <cell r="I783" t="str">
            <v>La Cisterna</v>
          </cell>
        </row>
        <row r="784">
          <cell r="B784">
            <v>415</v>
          </cell>
          <cell r="C784" t="str">
            <v>20-03-2020</v>
          </cell>
          <cell r="D784">
            <v>13</v>
          </cell>
          <cell r="E784" t="str">
            <v>Metropolitana</v>
          </cell>
          <cell r="I784" t="str">
            <v>La Cisterna</v>
          </cell>
        </row>
        <row r="785">
          <cell r="B785">
            <v>416</v>
          </cell>
          <cell r="C785" t="str">
            <v>20-03-2020</v>
          </cell>
          <cell r="D785">
            <v>13</v>
          </cell>
          <cell r="E785" t="str">
            <v>Metropolitana</v>
          </cell>
          <cell r="I785" t="str">
            <v>La Cisterna</v>
          </cell>
        </row>
        <row r="786">
          <cell r="B786">
            <v>417</v>
          </cell>
          <cell r="C786" t="str">
            <v>20-03-2020</v>
          </cell>
          <cell r="D786">
            <v>13</v>
          </cell>
          <cell r="E786" t="str">
            <v>Metropolitana</v>
          </cell>
          <cell r="I786" t="str">
            <v>La Cisterna</v>
          </cell>
        </row>
        <row r="787">
          <cell r="B787">
            <v>418</v>
          </cell>
          <cell r="C787" t="str">
            <v>20-03-2020</v>
          </cell>
          <cell r="D787">
            <v>13</v>
          </cell>
          <cell r="E787" t="str">
            <v>Metropolitana</v>
          </cell>
          <cell r="I787" t="str">
            <v>La Cisterna</v>
          </cell>
        </row>
        <row r="788">
          <cell r="B788">
            <v>419</v>
          </cell>
          <cell r="C788" t="str">
            <v>20-03-2020</v>
          </cell>
          <cell r="D788">
            <v>13</v>
          </cell>
          <cell r="E788" t="str">
            <v>Metropolitana</v>
          </cell>
          <cell r="I788" t="str">
            <v>La Cisterna</v>
          </cell>
        </row>
        <row r="789">
          <cell r="B789">
            <v>458</v>
          </cell>
          <cell r="C789" t="str">
            <v>21-03-2020</v>
          </cell>
          <cell r="D789">
            <v>13</v>
          </cell>
          <cell r="E789" t="str">
            <v>Metropolitana</v>
          </cell>
          <cell r="I789" t="str">
            <v>La Cisterna</v>
          </cell>
        </row>
        <row r="790">
          <cell r="B790">
            <v>459</v>
          </cell>
          <cell r="C790" t="str">
            <v>21-03-2020</v>
          </cell>
          <cell r="D790">
            <v>13</v>
          </cell>
          <cell r="E790" t="str">
            <v>Metropolitana</v>
          </cell>
          <cell r="I790" t="str">
            <v>La Cisterna</v>
          </cell>
        </row>
        <row r="791">
          <cell r="B791">
            <v>460</v>
          </cell>
          <cell r="C791" t="str">
            <v>21-03-2020</v>
          </cell>
          <cell r="D791">
            <v>13</v>
          </cell>
          <cell r="E791" t="str">
            <v>Metropolitana</v>
          </cell>
          <cell r="I791" t="str">
            <v>La Granja</v>
          </cell>
        </row>
        <row r="792">
          <cell r="B792">
            <v>461</v>
          </cell>
          <cell r="C792" t="str">
            <v>21-03-2020</v>
          </cell>
          <cell r="D792">
            <v>13</v>
          </cell>
          <cell r="E792" t="str">
            <v>Metropolitana</v>
          </cell>
          <cell r="I792" t="str">
            <v>La Granja</v>
          </cell>
        </row>
        <row r="793">
          <cell r="B793">
            <v>462</v>
          </cell>
          <cell r="C793" t="str">
            <v>21-03-2020</v>
          </cell>
          <cell r="D793">
            <v>13</v>
          </cell>
          <cell r="E793" t="str">
            <v>Metropolitana</v>
          </cell>
          <cell r="I793" t="str">
            <v>La Granja</v>
          </cell>
        </row>
        <row r="794">
          <cell r="B794">
            <v>463</v>
          </cell>
          <cell r="C794" t="str">
            <v>21-03-2020</v>
          </cell>
          <cell r="D794">
            <v>13</v>
          </cell>
          <cell r="E794" t="str">
            <v>Metropolitana</v>
          </cell>
          <cell r="I794" t="str">
            <v>La Granja</v>
          </cell>
        </row>
        <row r="795">
          <cell r="B795">
            <v>464</v>
          </cell>
          <cell r="C795" t="str">
            <v>21-03-2020</v>
          </cell>
          <cell r="D795">
            <v>13</v>
          </cell>
          <cell r="E795" t="str">
            <v>Metropolitana</v>
          </cell>
          <cell r="I795" t="str">
            <v>La Granja</v>
          </cell>
        </row>
        <row r="796">
          <cell r="B796">
            <v>465</v>
          </cell>
          <cell r="C796" t="str">
            <v>21-03-2020</v>
          </cell>
          <cell r="D796">
            <v>13</v>
          </cell>
          <cell r="E796" t="str">
            <v>Metropolitana</v>
          </cell>
          <cell r="I796" t="str">
            <v>La Florida</v>
          </cell>
        </row>
        <row r="797">
          <cell r="B797">
            <v>466</v>
          </cell>
          <cell r="C797" t="str">
            <v>21-03-2020</v>
          </cell>
          <cell r="D797">
            <v>13</v>
          </cell>
          <cell r="E797" t="str">
            <v>Metropolitana</v>
          </cell>
          <cell r="I797" t="str">
            <v>La Florida</v>
          </cell>
        </row>
        <row r="798">
          <cell r="B798">
            <v>467</v>
          </cell>
          <cell r="C798" t="str">
            <v>21-03-2020</v>
          </cell>
          <cell r="D798">
            <v>13</v>
          </cell>
          <cell r="E798" t="str">
            <v>Metropolitana</v>
          </cell>
          <cell r="I798" t="str">
            <v>La Florida</v>
          </cell>
        </row>
        <row r="799">
          <cell r="B799">
            <v>468</v>
          </cell>
          <cell r="C799" t="str">
            <v>21-03-2020</v>
          </cell>
          <cell r="D799">
            <v>13</v>
          </cell>
          <cell r="E799" t="str">
            <v>Metropolitana</v>
          </cell>
          <cell r="I799" t="str">
            <v>La Florida</v>
          </cell>
        </row>
        <row r="800">
          <cell r="B800">
            <v>469</v>
          </cell>
          <cell r="C800" t="str">
            <v>21-03-2020</v>
          </cell>
          <cell r="D800">
            <v>13</v>
          </cell>
          <cell r="E800" t="str">
            <v>Metropolitana</v>
          </cell>
          <cell r="I800" t="str">
            <v>La Florida</v>
          </cell>
        </row>
        <row r="801">
          <cell r="B801">
            <v>470</v>
          </cell>
          <cell r="C801" t="str">
            <v>21-03-2020</v>
          </cell>
          <cell r="D801">
            <v>13</v>
          </cell>
          <cell r="E801" t="str">
            <v>Metropolitana</v>
          </cell>
          <cell r="I801" t="str">
            <v>La Florida</v>
          </cell>
        </row>
        <row r="802">
          <cell r="B802">
            <v>471</v>
          </cell>
          <cell r="C802" t="str">
            <v>21-03-2020</v>
          </cell>
          <cell r="D802">
            <v>13</v>
          </cell>
          <cell r="E802" t="str">
            <v>Metropolitana</v>
          </cell>
          <cell r="I802" t="str">
            <v>La Florida</v>
          </cell>
        </row>
        <row r="803">
          <cell r="B803">
            <v>472</v>
          </cell>
          <cell r="C803" t="str">
            <v>21-03-2020</v>
          </cell>
          <cell r="D803">
            <v>13</v>
          </cell>
          <cell r="E803" t="str">
            <v>Metropolitana</v>
          </cell>
          <cell r="I803" t="str">
            <v>La Florida</v>
          </cell>
        </row>
        <row r="804">
          <cell r="B804">
            <v>473</v>
          </cell>
          <cell r="C804" t="str">
            <v>21-03-2020</v>
          </cell>
          <cell r="D804">
            <v>13</v>
          </cell>
          <cell r="E804" t="str">
            <v>Metropolitana</v>
          </cell>
          <cell r="I804" t="str">
            <v>La Florida</v>
          </cell>
        </row>
        <row r="805">
          <cell r="B805">
            <v>474</v>
          </cell>
          <cell r="C805" t="str">
            <v>21-03-2020</v>
          </cell>
          <cell r="D805">
            <v>13</v>
          </cell>
          <cell r="E805" t="str">
            <v>Metropolitana</v>
          </cell>
          <cell r="I805" t="str">
            <v>La Florida</v>
          </cell>
        </row>
        <row r="806">
          <cell r="B806">
            <v>475</v>
          </cell>
          <cell r="C806" t="str">
            <v>21-03-2020</v>
          </cell>
          <cell r="D806">
            <v>13</v>
          </cell>
          <cell r="E806" t="str">
            <v>Metropolitana</v>
          </cell>
          <cell r="I806" t="str">
            <v>La Florida</v>
          </cell>
        </row>
        <row r="807">
          <cell r="B807">
            <v>476</v>
          </cell>
          <cell r="C807" t="str">
            <v>21-03-2020</v>
          </cell>
          <cell r="D807">
            <v>13</v>
          </cell>
          <cell r="E807" t="str">
            <v>Metropolitana</v>
          </cell>
          <cell r="I807" t="str">
            <v>La Florida</v>
          </cell>
        </row>
        <row r="808">
          <cell r="B808">
            <v>477</v>
          </cell>
          <cell r="C808" t="str">
            <v>21-03-2020</v>
          </cell>
          <cell r="D808">
            <v>13</v>
          </cell>
          <cell r="E808" t="str">
            <v>Metropolitana</v>
          </cell>
          <cell r="I808" t="str">
            <v>La Florida</v>
          </cell>
        </row>
        <row r="809">
          <cell r="B809">
            <v>478</v>
          </cell>
          <cell r="C809" t="str">
            <v>21-03-2020</v>
          </cell>
          <cell r="D809">
            <v>13</v>
          </cell>
          <cell r="E809" t="str">
            <v>Metropolitana</v>
          </cell>
          <cell r="I809" t="str">
            <v>La Florida</v>
          </cell>
        </row>
        <row r="810">
          <cell r="B810">
            <v>479</v>
          </cell>
          <cell r="C810" t="str">
            <v>21-03-2020</v>
          </cell>
          <cell r="D810">
            <v>13</v>
          </cell>
          <cell r="E810" t="str">
            <v>Metropolitana</v>
          </cell>
          <cell r="I810" t="str">
            <v>La Florida</v>
          </cell>
        </row>
        <row r="811">
          <cell r="B811">
            <v>480</v>
          </cell>
          <cell r="C811" t="str">
            <v>21-03-2020</v>
          </cell>
          <cell r="D811">
            <v>13</v>
          </cell>
          <cell r="E811" t="str">
            <v>Metropolitana</v>
          </cell>
          <cell r="I811" t="str">
            <v>La Florida</v>
          </cell>
        </row>
        <row r="812">
          <cell r="B812">
            <v>481</v>
          </cell>
          <cell r="C812" t="str">
            <v>21-03-2020</v>
          </cell>
          <cell r="D812">
            <v>13</v>
          </cell>
          <cell r="E812" t="str">
            <v>Metropolitana</v>
          </cell>
          <cell r="I812" t="str">
            <v>La Florida</v>
          </cell>
        </row>
        <row r="813">
          <cell r="B813">
            <v>482</v>
          </cell>
          <cell r="C813" t="str">
            <v>21-03-2020</v>
          </cell>
          <cell r="D813">
            <v>13</v>
          </cell>
          <cell r="E813" t="str">
            <v>Metropolitana</v>
          </cell>
          <cell r="I813" t="str">
            <v>La Florida</v>
          </cell>
        </row>
        <row r="814">
          <cell r="B814">
            <v>483</v>
          </cell>
          <cell r="C814" t="str">
            <v>21-03-2020</v>
          </cell>
          <cell r="D814">
            <v>13</v>
          </cell>
          <cell r="E814" t="str">
            <v>Metropolitana</v>
          </cell>
          <cell r="I814" t="str">
            <v>La Florida</v>
          </cell>
        </row>
        <row r="815">
          <cell r="B815">
            <v>484</v>
          </cell>
          <cell r="C815" t="str">
            <v>21-03-2020</v>
          </cell>
          <cell r="D815">
            <v>13</v>
          </cell>
          <cell r="E815" t="str">
            <v>Metropolitana</v>
          </cell>
          <cell r="I815" t="str">
            <v>La Florida</v>
          </cell>
        </row>
        <row r="816">
          <cell r="B816">
            <v>485</v>
          </cell>
          <cell r="C816" t="str">
            <v>21-03-2020</v>
          </cell>
          <cell r="D816">
            <v>13</v>
          </cell>
          <cell r="E816" t="str">
            <v>Metropolitana</v>
          </cell>
          <cell r="I816" t="str">
            <v>La Florida</v>
          </cell>
        </row>
        <row r="817">
          <cell r="B817">
            <v>486</v>
          </cell>
          <cell r="C817" t="str">
            <v>21-03-2020</v>
          </cell>
          <cell r="D817">
            <v>13</v>
          </cell>
          <cell r="E817" t="str">
            <v>Metropolitana</v>
          </cell>
          <cell r="I817" t="str">
            <v>La Florida</v>
          </cell>
        </row>
        <row r="818">
          <cell r="B818">
            <v>487</v>
          </cell>
          <cell r="C818" t="str">
            <v>21-03-2020</v>
          </cell>
          <cell r="D818">
            <v>13</v>
          </cell>
          <cell r="E818" t="str">
            <v>Metropolitana</v>
          </cell>
          <cell r="I818" t="str">
            <v>La Florida</v>
          </cell>
        </row>
        <row r="819">
          <cell r="B819">
            <v>488</v>
          </cell>
          <cell r="C819" t="str">
            <v>21-03-2020</v>
          </cell>
          <cell r="D819">
            <v>13</v>
          </cell>
          <cell r="E819" t="str">
            <v>Metropolitana</v>
          </cell>
          <cell r="I819" t="str">
            <v>La Florida</v>
          </cell>
        </row>
        <row r="820">
          <cell r="B820">
            <v>489</v>
          </cell>
          <cell r="C820" t="str">
            <v>21-03-2020</v>
          </cell>
          <cell r="D820">
            <v>13</v>
          </cell>
          <cell r="E820" t="str">
            <v>Metropolitana</v>
          </cell>
          <cell r="I820" t="str">
            <v>La Florida</v>
          </cell>
        </row>
        <row r="821">
          <cell r="B821">
            <v>490</v>
          </cell>
          <cell r="C821" t="str">
            <v>21-03-2020</v>
          </cell>
          <cell r="D821">
            <v>13</v>
          </cell>
          <cell r="E821" t="str">
            <v>Metropolitana</v>
          </cell>
          <cell r="I821" t="str">
            <v>La Florida</v>
          </cell>
        </row>
        <row r="822">
          <cell r="B822">
            <v>491</v>
          </cell>
          <cell r="C822" t="str">
            <v>21-03-2020</v>
          </cell>
          <cell r="D822">
            <v>13</v>
          </cell>
          <cell r="E822" t="str">
            <v>Metropolitana</v>
          </cell>
          <cell r="I822" t="str">
            <v>La Florida</v>
          </cell>
        </row>
        <row r="823">
          <cell r="B823">
            <v>492</v>
          </cell>
          <cell r="C823" t="str">
            <v>21-03-2020</v>
          </cell>
          <cell r="D823">
            <v>13</v>
          </cell>
          <cell r="E823" t="str">
            <v>Metropolitana</v>
          </cell>
          <cell r="I823" t="str">
            <v>La Florida</v>
          </cell>
        </row>
        <row r="824">
          <cell r="B824">
            <v>493</v>
          </cell>
          <cell r="C824" t="str">
            <v>21-03-2020</v>
          </cell>
          <cell r="D824">
            <v>13</v>
          </cell>
          <cell r="E824" t="str">
            <v>Metropolitana</v>
          </cell>
          <cell r="I824" t="str">
            <v>La Florida</v>
          </cell>
        </row>
        <row r="825">
          <cell r="B825">
            <v>494</v>
          </cell>
          <cell r="C825" t="str">
            <v>21-03-2020</v>
          </cell>
          <cell r="D825">
            <v>13</v>
          </cell>
          <cell r="E825" t="str">
            <v>Metropolitana</v>
          </cell>
          <cell r="I825" t="str">
            <v>La Florida</v>
          </cell>
        </row>
        <row r="826">
          <cell r="B826">
            <v>495</v>
          </cell>
          <cell r="C826" t="str">
            <v>21-03-2020</v>
          </cell>
          <cell r="D826">
            <v>13</v>
          </cell>
          <cell r="E826" t="str">
            <v>Metropolitana</v>
          </cell>
          <cell r="I826" t="str">
            <v>La Florida</v>
          </cell>
        </row>
        <row r="827">
          <cell r="B827">
            <v>496</v>
          </cell>
          <cell r="C827" t="str">
            <v>21-03-2020</v>
          </cell>
          <cell r="D827">
            <v>13</v>
          </cell>
          <cell r="E827" t="str">
            <v>Metropolitana</v>
          </cell>
          <cell r="I827" t="str">
            <v>La Florida</v>
          </cell>
        </row>
        <row r="828">
          <cell r="B828">
            <v>497</v>
          </cell>
          <cell r="C828" t="str">
            <v>21-03-2020</v>
          </cell>
          <cell r="D828">
            <v>13</v>
          </cell>
          <cell r="E828" t="str">
            <v>Metropolitana</v>
          </cell>
          <cell r="I828" t="str">
            <v>La Florida</v>
          </cell>
        </row>
        <row r="829">
          <cell r="B829">
            <v>498</v>
          </cell>
          <cell r="C829" t="str">
            <v>21-03-2020</v>
          </cell>
          <cell r="D829">
            <v>13</v>
          </cell>
          <cell r="E829" t="str">
            <v>Metropolitana</v>
          </cell>
          <cell r="I829" t="str">
            <v>La Florida</v>
          </cell>
        </row>
        <row r="830">
          <cell r="B830">
            <v>499</v>
          </cell>
          <cell r="C830" t="str">
            <v>21-03-2020</v>
          </cell>
          <cell r="D830">
            <v>13</v>
          </cell>
          <cell r="E830" t="str">
            <v>Metropolitana</v>
          </cell>
          <cell r="I830" t="str">
            <v>La Florida</v>
          </cell>
        </row>
        <row r="831">
          <cell r="B831">
            <v>500</v>
          </cell>
          <cell r="C831" t="str">
            <v>21-03-2020</v>
          </cell>
          <cell r="D831">
            <v>13</v>
          </cell>
          <cell r="E831" t="str">
            <v>Metropolitana</v>
          </cell>
          <cell r="I831" t="str">
            <v>La Florida</v>
          </cell>
        </row>
        <row r="832">
          <cell r="B832">
            <v>501</v>
          </cell>
          <cell r="C832" t="str">
            <v>21-03-2020</v>
          </cell>
          <cell r="D832">
            <v>13</v>
          </cell>
          <cell r="E832" t="str">
            <v>Metropolitana</v>
          </cell>
          <cell r="I832" t="str">
            <v>La Florida</v>
          </cell>
        </row>
        <row r="833">
          <cell r="B833">
            <v>502</v>
          </cell>
          <cell r="C833" t="str">
            <v>21-03-2020</v>
          </cell>
          <cell r="D833">
            <v>13</v>
          </cell>
          <cell r="E833" t="str">
            <v>Metropolitana</v>
          </cell>
          <cell r="I833" t="str">
            <v>La Florida</v>
          </cell>
        </row>
        <row r="834">
          <cell r="B834">
            <v>503</v>
          </cell>
          <cell r="C834" t="str">
            <v>21-03-2020</v>
          </cell>
          <cell r="D834">
            <v>13</v>
          </cell>
          <cell r="E834" t="str">
            <v>Metropolitana</v>
          </cell>
          <cell r="I834" t="str">
            <v>La Florida</v>
          </cell>
        </row>
        <row r="835">
          <cell r="B835">
            <v>504</v>
          </cell>
          <cell r="C835" t="str">
            <v>21-03-2020</v>
          </cell>
          <cell r="D835">
            <v>13</v>
          </cell>
          <cell r="E835" t="str">
            <v>Metropolitana</v>
          </cell>
          <cell r="I835" t="str">
            <v>La Florida</v>
          </cell>
        </row>
        <row r="836">
          <cell r="B836">
            <v>505</v>
          </cell>
          <cell r="C836" t="str">
            <v>21-03-2020</v>
          </cell>
          <cell r="D836">
            <v>13</v>
          </cell>
          <cell r="E836" t="str">
            <v>Metropolitana</v>
          </cell>
          <cell r="I836" t="str">
            <v>La Reina</v>
          </cell>
        </row>
        <row r="837">
          <cell r="B837">
            <v>506</v>
          </cell>
          <cell r="C837" t="str">
            <v>21-03-2020</v>
          </cell>
          <cell r="D837">
            <v>13</v>
          </cell>
          <cell r="E837" t="str">
            <v>Metropolitana</v>
          </cell>
          <cell r="I837" t="str">
            <v>La Reina</v>
          </cell>
        </row>
        <row r="838">
          <cell r="B838">
            <v>507</v>
          </cell>
          <cell r="C838" t="str">
            <v>21-03-2020</v>
          </cell>
          <cell r="D838">
            <v>13</v>
          </cell>
          <cell r="E838" t="str">
            <v>Metropolitana</v>
          </cell>
          <cell r="I838" t="str">
            <v>La Reina</v>
          </cell>
        </row>
        <row r="839">
          <cell r="B839">
            <v>508</v>
          </cell>
          <cell r="C839" t="str">
            <v>21-03-2020</v>
          </cell>
          <cell r="D839">
            <v>13</v>
          </cell>
          <cell r="E839" t="str">
            <v>Metropolitana</v>
          </cell>
          <cell r="I839" t="str">
            <v>La Reina</v>
          </cell>
        </row>
        <row r="840">
          <cell r="B840">
            <v>509</v>
          </cell>
          <cell r="C840" t="str">
            <v>21-03-2020</v>
          </cell>
          <cell r="D840">
            <v>13</v>
          </cell>
          <cell r="E840" t="str">
            <v>Metropolitana</v>
          </cell>
          <cell r="I840" t="str">
            <v>La Reina</v>
          </cell>
        </row>
        <row r="841">
          <cell r="B841">
            <v>557</v>
          </cell>
          <cell r="C841" t="str">
            <v>22-03-2020</v>
          </cell>
          <cell r="D841">
            <v>13</v>
          </cell>
          <cell r="E841" t="str">
            <v>Metropolitana</v>
          </cell>
          <cell r="I841" t="str">
            <v>La Reina</v>
          </cell>
        </row>
        <row r="842">
          <cell r="B842">
            <v>558</v>
          </cell>
          <cell r="C842" t="str">
            <v>22-03-2020</v>
          </cell>
          <cell r="D842">
            <v>13</v>
          </cell>
          <cell r="E842" t="str">
            <v>Metropolitana</v>
          </cell>
          <cell r="I842" t="str">
            <v>La Reina</v>
          </cell>
        </row>
        <row r="843">
          <cell r="B843">
            <v>559</v>
          </cell>
          <cell r="C843" t="str">
            <v>22-03-2020</v>
          </cell>
          <cell r="D843">
            <v>13</v>
          </cell>
          <cell r="E843" t="str">
            <v>Metropolitana</v>
          </cell>
          <cell r="I843" t="str">
            <v>La Reina</v>
          </cell>
        </row>
        <row r="844">
          <cell r="B844">
            <v>560</v>
          </cell>
          <cell r="C844" t="str">
            <v>22-03-2020</v>
          </cell>
          <cell r="D844">
            <v>13</v>
          </cell>
          <cell r="E844" t="str">
            <v>Metropolitana</v>
          </cell>
          <cell r="I844" t="str">
            <v>La Reina</v>
          </cell>
        </row>
        <row r="845">
          <cell r="B845">
            <v>561</v>
          </cell>
          <cell r="C845" t="str">
            <v>22-03-2020</v>
          </cell>
          <cell r="D845">
            <v>13</v>
          </cell>
          <cell r="E845" t="str">
            <v>Metropolitana</v>
          </cell>
          <cell r="I845" t="str">
            <v>La Reina</v>
          </cell>
        </row>
        <row r="846">
          <cell r="B846">
            <v>562</v>
          </cell>
          <cell r="C846" t="str">
            <v>22-03-2020</v>
          </cell>
          <cell r="D846">
            <v>13</v>
          </cell>
          <cell r="E846" t="str">
            <v>Metropolitana</v>
          </cell>
          <cell r="I846" t="str">
            <v>La Reina</v>
          </cell>
        </row>
        <row r="847">
          <cell r="B847">
            <v>563</v>
          </cell>
          <cell r="C847" t="str">
            <v>22-03-2020</v>
          </cell>
          <cell r="D847">
            <v>13</v>
          </cell>
          <cell r="E847" t="str">
            <v>Metropolitana</v>
          </cell>
          <cell r="I847" t="str">
            <v>La Reina</v>
          </cell>
        </row>
        <row r="848">
          <cell r="B848">
            <v>564</v>
          </cell>
          <cell r="C848" t="str">
            <v>22-03-2020</v>
          </cell>
          <cell r="D848">
            <v>13</v>
          </cell>
          <cell r="E848" t="str">
            <v>Metropolitana</v>
          </cell>
          <cell r="I848" t="str">
            <v>La Reina</v>
          </cell>
        </row>
        <row r="849">
          <cell r="B849">
            <v>565</v>
          </cell>
          <cell r="C849" t="str">
            <v>22-03-2020</v>
          </cell>
          <cell r="D849">
            <v>13</v>
          </cell>
          <cell r="E849" t="str">
            <v>Metropolitana</v>
          </cell>
          <cell r="I849" t="str">
            <v>La Reina</v>
          </cell>
        </row>
        <row r="850">
          <cell r="B850">
            <v>566</v>
          </cell>
          <cell r="C850" t="str">
            <v>22-03-2020</v>
          </cell>
          <cell r="D850">
            <v>13</v>
          </cell>
          <cell r="E850" t="str">
            <v>Metropolitana</v>
          </cell>
          <cell r="I850" t="str">
            <v>La Reina</v>
          </cell>
        </row>
        <row r="851">
          <cell r="B851">
            <v>567</v>
          </cell>
          <cell r="C851" t="str">
            <v>22-03-2020</v>
          </cell>
          <cell r="D851">
            <v>13</v>
          </cell>
          <cell r="E851" t="str">
            <v>Metropolitana</v>
          </cell>
          <cell r="I851" t="str">
            <v>La Reina</v>
          </cell>
        </row>
        <row r="852">
          <cell r="B852">
            <v>568</v>
          </cell>
          <cell r="C852" t="str">
            <v>22-03-2020</v>
          </cell>
          <cell r="D852">
            <v>13</v>
          </cell>
          <cell r="E852" t="str">
            <v>Metropolitana</v>
          </cell>
          <cell r="I852" t="str">
            <v>La Reina</v>
          </cell>
        </row>
        <row r="853">
          <cell r="B853">
            <v>569</v>
          </cell>
          <cell r="C853" t="str">
            <v>22-03-2020</v>
          </cell>
          <cell r="D853">
            <v>13</v>
          </cell>
          <cell r="E853" t="str">
            <v>Metropolitana</v>
          </cell>
          <cell r="I853" t="str">
            <v>La Reina</v>
          </cell>
        </row>
        <row r="854">
          <cell r="B854">
            <v>570</v>
          </cell>
          <cell r="C854" t="str">
            <v>22-03-2020</v>
          </cell>
          <cell r="D854">
            <v>13</v>
          </cell>
          <cell r="E854" t="str">
            <v>Metropolitana</v>
          </cell>
          <cell r="I854" t="str">
            <v>La Reina</v>
          </cell>
        </row>
        <row r="855">
          <cell r="B855">
            <v>571</v>
          </cell>
          <cell r="C855" t="str">
            <v>22-03-2020</v>
          </cell>
          <cell r="D855">
            <v>13</v>
          </cell>
          <cell r="E855" t="str">
            <v>Metropolitana</v>
          </cell>
          <cell r="I855" t="str">
            <v>La Reina</v>
          </cell>
        </row>
        <row r="856">
          <cell r="B856">
            <v>572</v>
          </cell>
          <cell r="C856" t="str">
            <v>22-03-2020</v>
          </cell>
          <cell r="D856">
            <v>13</v>
          </cell>
          <cell r="E856" t="str">
            <v>Metropolitana</v>
          </cell>
          <cell r="I856" t="str">
            <v>La Reina</v>
          </cell>
        </row>
        <row r="857">
          <cell r="B857">
            <v>573</v>
          </cell>
          <cell r="C857" t="str">
            <v>22-03-2020</v>
          </cell>
          <cell r="D857">
            <v>13</v>
          </cell>
          <cell r="E857" t="str">
            <v>Metropolitana</v>
          </cell>
          <cell r="I857" t="str">
            <v>La Reina</v>
          </cell>
        </row>
        <row r="858">
          <cell r="B858">
            <v>574</v>
          </cell>
          <cell r="C858" t="str">
            <v>22-03-2020</v>
          </cell>
          <cell r="D858">
            <v>13</v>
          </cell>
          <cell r="E858" t="str">
            <v>Metropolitana</v>
          </cell>
          <cell r="I858" t="str">
            <v>La Reina</v>
          </cell>
        </row>
        <row r="859">
          <cell r="B859">
            <v>575</v>
          </cell>
          <cell r="C859" t="str">
            <v>22-03-2020</v>
          </cell>
          <cell r="D859">
            <v>13</v>
          </cell>
          <cell r="E859" t="str">
            <v>Metropolitana</v>
          </cell>
          <cell r="I859" t="str">
            <v>La Reina</v>
          </cell>
        </row>
        <row r="860">
          <cell r="B860">
            <v>576</v>
          </cell>
          <cell r="C860" t="str">
            <v>22-03-2020</v>
          </cell>
          <cell r="D860">
            <v>13</v>
          </cell>
          <cell r="E860" t="str">
            <v>Metropolitana</v>
          </cell>
          <cell r="I860" t="str">
            <v>Lampa</v>
          </cell>
        </row>
        <row r="861">
          <cell r="B861">
            <v>577</v>
          </cell>
          <cell r="C861" t="str">
            <v>22-03-2020</v>
          </cell>
          <cell r="D861">
            <v>13</v>
          </cell>
          <cell r="E861" t="str">
            <v>Metropolitana</v>
          </cell>
          <cell r="I861" t="str">
            <v>Lampa</v>
          </cell>
        </row>
        <row r="862">
          <cell r="B862">
            <v>578</v>
          </cell>
          <cell r="C862" t="str">
            <v>22-03-2020</v>
          </cell>
          <cell r="D862">
            <v>13</v>
          </cell>
          <cell r="E862" t="str">
            <v>Metropolitana</v>
          </cell>
          <cell r="I862" t="str">
            <v>Lampa</v>
          </cell>
        </row>
        <row r="863">
          <cell r="B863">
            <v>579</v>
          </cell>
          <cell r="C863" t="str">
            <v>22-03-2020</v>
          </cell>
          <cell r="D863">
            <v>13</v>
          </cell>
          <cell r="E863" t="str">
            <v>Metropolitana</v>
          </cell>
          <cell r="I863" t="str">
            <v>Lampa</v>
          </cell>
        </row>
        <row r="864">
          <cell r="B864">
            <v>580</v>
          </cell>
          <cell r="C864" t="str">
            <v>22-03-2020</v>
          </cell>
          <cell r="D864">
            <v>13</v>
          </cell>
          <cell r="E864" t="str">
            <v>Metropolitana</v>
          </cell>
          <cell r="I864" t="str">
            <v>Lampa</v>
          </cell>
        </row>
        <row r="865">
          <cell r="B865">
            <v>581</v>
          </cell>
          <cell r="C865" t="str">
            <v>22-03-2020</v>
          </cell>
          <cell r="D865">
            <v>13</v>
          </cell>
          <cell r="E865" t="str">
            <v>Metropolitana</v>
          </cell>
          <cell r="I865" t="str">
            <v>Lampa</v>
          </cell>
        </row>
        <row r="866">
          <cell r="B866">
            <v>582</v>
          </cell>
          <cell r="C866" t="str">
            <v>22-03-2020</v>
          </cell>
          <cell r="D866">
            <v>13</v>
          </cell>
          <cell r="E866" t="str">
            <v>Metropolitana</v>
          </cell>
          <cell r="I866" t="str">
            <v>Lampa</v>
          </cell>
        </row>
        <row r="867">
          <cell r="B867">
            <v>583</v>
          </cell>
          <cell r="C867" t="str">
            <v>22-03-2020</v>
          </cell>
          <cell r="D867">
            <v>13</v>
          </cell>
          <cell r="E867" t="str">
            <v>Metropolitana</v>
          </cell>
          <cell r="I867" t="str">
            <v>Lampa</v>
          </cell>
        </row>
        <row r="868">
          <cell r="B868">
            <v>584</v>
          </cell>
          <cell r="C868" t="str">
            <v>22-03-2020</v>
          </cell>
          <cell r="D868">
            <v>13</v>
          </cell>
          <cell r="E868" t="str">
            <v>Metropolitana</v>
          </cell>
          <cell r="I868" t="str">
            <v>Lampa</v>
          </cell>
        </row>
        <row r="869">
          <cell r="B869">
            <v>585</v>
          </cell>
          <cell r="C869" t="str">
            <v>22-03-2020</v>
          </cell>
          <cell r="D869">
            <v>13</v>
          </cell>
          <cell r="E869" t="str">
            <v>Metropolitana</v>
          </cell>
          <cell r="I869" t="str">
            <v>Lampa</v>
          </cell>
        </row>
        <row r="870">
          <cell r="B870">
            <v>586</v>
          </cell>
          <cell r="C870" t="str">
            <v>22-03-2020</v>
          </cell>
          <cell r="D870">
            <v>13</v>
          </cell>
          <cell r="E870" t="str">
            <v>Metropolitana</v>
          </cell>
          <cell r="I870" t="str">
            <v>Lo Espejo</v>
          </cell>
        </row>
        <row r="871">
          <cell r="B871">
            <v>587</v>
          </cell>
          <cell r="C871" t="str">
            <v>22-03-2020</v>
          </cell>
          <cell r="D871">
            <v>13</v>
          </cell>
          <cell r="E871" t="str">
            <v>Metropolitana</v>
          </cell>
          <cell r="I871" t="str">
            <v>Lo Espejo</v>
          </cell>
        </row>
        <row r="872">
          <cell r="B872">
            <v>588</v>
          </cell>
          <cell r="C872" t="str">
            <v>22-03-2020</v>
          </cell>
          <cell r="D872">
            <v>13</v>
          </cell>
          <cell r="E872" t="str">
            <v>Metropolitana</v>
          </cell>
          <cell r="I872" t="str">
            <v>Lo Espejo</v>
          </cell>
        </row>
        <row r="873">
          <cell r="B873">
            <v>589</v>
          </cell>
          <cell r="C873" t="str">
            <v>22-03-2020</v>
          </cell>
          <cell r="D873">
            <v>13</v>
          </cell>
          <cell r="E873" t="str">
            <v>Metropolitana</v>
          </cell>
          <cell r="I873" t="str">
            <v>Lo Espejo</v>
          </cell>
        </row>
        <row r="874">
          <cell r="B874">
            <v>590</v>
          </cell>
          <cell r="C874" t="str">
            <v>22-03-2020</v>
          </cell>
          <cell r="D874">
            <v>13</v>
          </cell>
          <cell r="E874" t="str">
            <v>Metropolitana</v>
          </cell>
          <cell r="I874" t="str">
            <v>Lo Prado</v>
          </cell>
        </row>
        <row r="875">
          <cell r="B875">
            <v>591</v>
          </cell>
          <cell r="C875" t="str">
            <v>22-03-2020</v>
          </cell>
          <cell r="D875">
            <v>13</v>
          </cell>
          <cell r="E875" t="str">
            <v>Metropolitana</v>
          </cell>
          <cell r="I875" t="str">
            <v>Lo Prado</v>
          </cell>
        </row>
        <row r="876">
          <cell r="B876">
            <v>592</v>
          </cell>
          <cell r="C876" t="str">
            <v>22-03-2020</v>
          </cell>
          <cell r="D876">
            <v>13</v>
          </cell>
          <cell r="E876" t="str">
            <v>Metropolitana</v>
          </cell>
          <cell r="I876" t="str">
            <v>Lo Prado</v>
          </cell>
        </row>
        <row r="877">
          <cell r="B877">
            <v>593</v>
          </cell>
          <cell r="C877" t="str">
            <v>22-03-2020</v>
          </cell>
          <cell r="D877">
            <v>13</v>
          </cell>
          <cell r="E877" t="str">
            <v>Metropolitana</v>
          </cell>
          <cell r="I877" t="str">
            <v>Lo Prado</v>
          </cell>
        </row>
        <row r="878">
          <cell r="B878">
            <v>594</v>
          </cell>
          <cell r="C878" t="str">
            <v>22-03-2020</v>
          </cell>
          <cell r="D878">
            <v>13</v>
          </cell>
          <cell r="E878" t="str">
            <v>Metropolitana</v>
          </cell>
          <cell r="I878" t="str">
            <v>Lo Prado</v>
          </cell>
        </row>
        <row r="879">
          <cell r="B879">
            <v>595</v>
          </cell>
          <cell r="C879" t="str">
            <v>22-03-2020</v>
          </cell>
          <cell r="D879">
            <v>13</v>
          </cell>
          <cell r="E879" t="str">
            <v>Metropolitana</v>
          </cell>
          <cell r="I879" t="str">
            <v>Lo Prado</v>
          </cell>
        </row>
        <row r="880">
          <cell r="B880">
            <v>596</v>
          </cell>
          <cell r="C880" t="str">
            <v>22-03-2020</v>
          </cell>
          <cell r="D880">
            <v>13</v>
          </cell>
          <cell r="E880" t="str">
            <v>Metropolitana</v>
          </cell>
          <cell r="I880" t="str">
            <v>Lo Prado</v>
          </cell>
        </row>
        <row r="881">
          <cell r="B881">
            <v>597</v>
          </cell>
          <cell r="C881" t="str">
            <v>22-03-2020</v>
          </cell>
          <cell r="D881">
            <v>13</v>
          </cell>
          <cell r="E881" t="str">
            <v>Metropolitana</v>
          </cell>
          <cell r="I881" t="str">
            <v>Lo Prado</v>
          </cell>
        </row>
        <row r="882">
          <cell r="B882">
            <v>598</v>
          </cell>
          <cell r="C882" t="str">
            <v>22-03-2020</v>
          </cell>
          <cell r="D882">
            <v>13</v>
          </cell>
          <cell r="E882" t="str">
            <v>Metropolitana</v>
          </cell>
          <cell r="I882" t="str">
            <v>Lo Prado</v>
          </cell>
        </row>
        <row r="883">
          <cell r="B883">
            <v>599</v>
          </cell>
          <cell r="C883" t="str">
            <v>22-03-2020</v>
          </cell>
          <cell r="D883">
            <v>13</v>
          </cell>
          <cell r="E883" t="str">
            <v>Metropolitana</v>
          </cell>
          <cell r="I883" t="str">
            <v>Lo Prado</v>
          </cell>
        </row>
        <row r="884">
          <cell r="B884">
            <v>600</v>
          </cell>
          <cell r="C884" t="str">
            <v>22-03-2020</v>
          </cell>
          <cell r="D884">
            <v>13</v>
          </cell>
          <cell r="E884" t="str">
            <v>Metropolitana</v>
          </cell>
          <cell r="I884" t="str">
            <v>Lo Prado</v>
          </cell>
        </row>
        <row r="885">
          <cell r="B885">
            <v>601</v>
          </cell>
          <cell r="C885" t="str">
            <v>22-03-2020</v>
          </cell>
          <cell r="D885">
            <v>13</v>
          </cell>
          <cell r="E885" t="str">
            <v>Metropolitana</v>
          </cell>
          <cell r="I885" t="str">
            <v>Lo Prado</v>
          </cell>
        </row>
        <row r="886">
          <cell r="B886">
            <v>602</v>
          </cell>
          <cell r="C886" t="str">
            <v>22-03-2020</v>
          </cell>
          <cell r="D886">
            <v>13</v>
          </cell>
          <cell r="E886" t="str">
            <v>Metropolitana</v>
          </cell>
          <cell r="I886" t="str">
            <v>Lo Prado</v>
          </cell>
        </row>
        <row r="887">
          <cell r="B887">
            <v>603</v>
          </cell>
          <cell r="C887" t="str">
            <v>22-03-2020</v>
          </cell>
          <cell r="D887">
            <v>13</v>
          </cell>
          <cell r="E887" t="str">
            <v>Metropolitana</v>
          </cell>
          <cell r="I887" t="str">
            <v>Lo Prado</v>
          </cell>
        </row>
        <row r="888">
          <cell r="B888">
            <v>604</v>
          </cell>
          <cell r="C888" t="str">
            <v>22-03-2020</v>
          </cell>
          <cell r="D888">
            <v>13</v>
          </cell>
          <cell r="E888" t="str">
            <v>Metropolitana</v>
          </cell>
          <cell r="I888" t="str">
            <v>Macul</v>
          </cell>
        </row>
        <row r="889">
          <cell r="B889">
            <v>605</v>
          </cell>
          <cell r="C889" t="str">
            <v>22-03-2020</v>
          </cell>
          <cell r="D889">
            <v>13</v>
          </cell>
          <cell r="E889" t="str">
            <v>Metropolitana</v>
          </cell>
          <cell r="I889" t="str">
            <v>Macul</v>
          </cell>
        </row>
        <row r="890">
          <cell r="B890">
            <v>606</v>
          </cell>
          <cell r="C890" t="str">
            <v>22-03-2020</v>
          </cell>
          <cell r="D890">
            <v>13</v>
          </cell>
          <cell r="E890" t="str">
            <v>Metropolitana</v>
          </cell>
          <cell r="I890" t="str">
            <v>Macul</v>
          </cell>
        </row>
        <row r="891">
          <cell r="B891">
            <v>663</v>
          </cell>
          <cell r="C891" t="str">
            <v>23-03-2020</v>
          </cell>
          <cell r="D891">
            <v>13</v>
          </cell>
          <cell r="E891" t="str">
            <v>Metropolitana</v>
          </cell>
          <cell r="I891" t="str">
            <v>Macul</v>
          </cell>
        </row>
        <row r="892">
          <cell r="B892">
            <v>664</v>
          </cell>
          <cell r="C892" t="str">
            <v>23-03-2020</v>
          </cell>
          <cell r="D892">
            <v>13</v>
          </cell>
          <cell r="E892" t="str">
            <v>Metropolitana</v>
          </cell>
          <cell r="I892" t="str">
            <v>Macul</v>
          </cell>
        </row>
        <row r="893">
          <cell r="B893">
            <v>665</v>
          </cell>
          <cell r="C893" t="str">
            <v>23-03-2020</v>
          </cell>
          <cell r="D893">
            <v>13</v>
          </cell>
          <cell r="E893" t="str">
            <v>Metropolitana</v>
          </cell>
          <cell r="I893" t="str">
            <v>Macul</v>
          </cell>
        </row>
        <row r="894">
          <cell r="B894">
            <v>666</v>
          </cell>
          <cell r="C894" t="str">
            <v>23-03-2020</v>
          </cell>
          <cell r="D894">
            <v>13</v>
          </cell>
          <cell r="E894" t="str">
            <v>Metropolitana</v>
          </cell>
          <cell r="I894" t="str">
            <v>Macul</v>
          </cell>
        </row>
        <row r="895">
          <cell r="B895">
            <v>667</v>
          </cell>
          <cell r="C895" t="str">
            <v>23-03-2020</v>
          </cell>
          <cell r="D895">
            <v>13</v>
          </cell>
          <cell r="E895" t="str">
            <v>Metropolitana</v>
          </cell>
          <cell r="I895" t="str">
            <v>Macul</v>
          </cell>
        </row>
        <row r="896">
          <cell r="B896">
            <v>668</v>
          </cell>
          <cell r="C896" t="str">
            <v>23-03-2020</v>
          </cell>
          <cell r="D896">
            <v>13</v>
          </cell>
          <cell r="E896" t="str">
            <v>Metropolitana</v>
          </cell>
          <cell r="I896" t="str">
            <v>Macul</v>
          </cell>
        </row>
        <row r="897">
          <cell r="B897">
            <v>669</v>
          </cell>
          <cell r="C897" t="str">
            <v>23-03-2020</v>
          </cell>
          <cell r="D897">
            <v>13</v>
          </cell>
          <cell r="E897" t="str">
            <v>Metropolitana</v>
          </cell>
          <cell r="I897" t="str">
            <v>Macul</v>
          </cell>
        </row>
        <row r="898">
          <cell r="B898">
            <v>670</v>
          </cell>
          <cell r="C898" t="str">
            <v>23-03-2020</v>
          </cell>
          <cell r="D898">
            <v>13</v>
          </cell>
          <cell r="E898" t="str">
            <v>Metropolitana</v>
          </cell>
          <cell r="I898" t="str">
            <v>Maipú</v>
          </cell>
        </row>
        <row r="899">
          <cell r="B899">
            <v>671</v>
          </cell>
          <cell r="C899" t="str">
            <v>23-03-2020</v>
          </cell>
          <cell r="D899">
            <v>13</v>
          </cell>
          <cell r="E899" t="str">
            <v>Metropolitana</v>
          </cell>
          <cell r="I899" t="str">
            <v>Maipú</v>
          </cell>
        </row>
        <row r="900">
          <cell r="B900">
            <v>672</v>
          </cell>
          <cell r="C900" t="str">
            <v>23-03-2020</v>
          </cell>
          <cell r="D900">
            <v>13</v>
          </cell>
          <cell r="E900" t="str">
            <v>Metropolitana</v>
          </cell>
          <cell r="I900" t="str">
            <v>Maipú</v>
          </cell>
        </row>
        <row r="901">
          <cell r="B901">
            <v>673</v>
          </cell>
          <cell r="C901" t="str">
            <v>23-03-2020</v>
          </cell>
          <cell r="D901">
            <v>13</v>
          </cell>
          <cell r="E901" t="str">
            <v>Metropolitana</v>
          </cell>
          <cell r="I901" t="str">
            <v>Maipú</v>
          </cell>
        </row>
        <row r="902">
          <cell r="B902">
            <v>674</v>
          </cell>
          <cell r="C902" t="str">
            <v>23-03-2020</v>
          </cell>
          <cell r="D902">
            <v>13</v>
          </cell>
          <cell r="E902" t="str">
            <v>Metropolitana</v>
          </cell>
          <cell r="I902" t="str">
            <v>Maipú</v>
          </cell>
        </row>
        <row r="903">
          <cell r="B903">
            <v>675</v>
          </cell>
          <cell r="C903" t="str">
            <v>23-03-2020</v>
          </cell>
          <cell r="D903">
            <v>13</v>
          </cell>
          <cell r="E903" t="str">
            <v>Metropolitana</v>
          </cell>
          <cell r="I903" t="str">
            <v>Maipú</v>
          </cell>
        </row>
        <row r="904">
          <cell r="B904">
            <v>676</v>
          </cell>
          <cell r="C904" t="str">
            <v>23-03-2020</v>
          </cell>
          <cell r="D904">
            <v>13</v>
          </cell>
          <cell r="E904" t="str">
            <v>Metropolitana</v>
          </cell>
          <cell r="I904" t="str">
            <v>Maipú</v>
          </cell>
        </row>
        <row r="905">
          <cell r="B905">
            <v>677</v>
          </cell>
          <cell r="C905" t="str">
            <v>23-03-2020</v>
          </cell>
          <cell r="D905">
            <v>13</v>
          </cell>
          <cell r="E905" t="str">
            <v>Metropolitana</v>
          </cell>
          <cell r="I905" t="str">
            <v>Maipú</v>
          </cell>
        </row>
        <row r="906">
          <cell r="B906">
            <v>678</v>
          </cell>
          <cell r="C906" t="str">
            <v>23-03-2020</v>
          </cell>
          <cell r="D906">
            <v>13</v>
          </cell>
          <cell r="E906" t="str">
            <v>Metropolitana</v>
          </cell>
          <cell r="I906" t="str">
            <v>Maipú</v>
          </cell>
        </row>
        <row r="907">
          <cell r="B907">
            <v>679</v>
          </cell>
          <cell r="C907" t="str">
            <v>23-03-2020</v>
          </cell>
          <cell r="D907">
            <v>13</v>
          </cell>
          <cell r="E907" t="str">
            <v>Metropolitana</v>
          </cell>
          <cell r="I907" t="str">
            <v>Maipú</v>
          </cell>
        </row>
        <row r="908">
          <cell r="B908">
            <v>680</v>
          </cell>
          <cell r="C908" t="str">
            <v>23-03-2020</v>
          </cell>
          <cell r="D908">
            <v>13</v>
          </cell>
          <cell r="E908" t="str">
            <v>Metropolitana</v>
          </cell>
          <cell r="I908" t="str">
            <v>Maipú</v>
          </cell>
        </row>
        <row r="909">
          <cell r="B909">
            <v>681</v>
          </cell>
          <cell r="C909" t="str">
            <v>23-03-2020</v>
          </cell>
          <cell r="D909">
            <v>13</v>
          </cell>
          <cell r="E909" t="str">
            <v>Metropolitana</v>
          </cell>
          <cell r="I909" t="str">
            <v>Maipú</v>
          </cell>
        </row>
        <row r="910">
          <cell r="B910">
            <v>682</v>
          </cell>
          <cell r="C910" t="str">
            <v>23-03-2020</v>
          </cell>
          <cell r="D910">
            <v>13</v>
          </cell>
          <cell r="E910" t="str">
            <v>Metropolitana</v>
          </cell>
          <cell r="I910" t="str">
            <v>Maipú</v>
          </cell>
        </row>
        <row r="911">
          <cell r="B911">
            <v>683</v>
          </cell>
          <cell r="C911" t="str">
            <v>23-03-2020</v>
          </cell>
          <cell r="D911">
            <v>13</v>
          </cell>
          <cell r="E911" t="str">
            <v>Metropolitana</v>
          </cell>
          <cell r="I911" t="str">
            <v>Maipú</v>
          </cell>
        </row>
        <row r="912">
          <cell r="B912">
            <v>684</v>
          </cell>
          <cell r="C912" t="str">
            <v>23-03-2020</v>
          </cell>
          <cell r="D912">
            <v>13</v>
          </cell>
          <cell r="E912" t="str">
            <v>Metropolitana</v>
          </cell>
          <cell r="I912" t="str">
            <v>Maipú</v>
          </cell>
        </row>
        <row r="913">
          <cell r="B913">
            <v>685</v>
          </cell>
          <cell r="C913" t="str">
            <v>23-03-2020</v>
          </cell>
          <cell r="D913">
            <v>13</v>
          </cell>
          <cell r="E913" t="str">
            <v>Metropolitana</v>
          </cell>
          <cell r="I913" t="str">
            <v>Maipú</v>
          </cell>
        </row>
        <row r="914">
          <cell r="B914">
            <v>686</v>
          </cell>
          <cell r="C914" t="str">
            <v>23-03-2020</v>
          </cell>
          <cell r="D914">
            <v>13</v>
          </cell>
          <cell r="E914" t="str">
            <v>Metropolitana</v>
          </cell>
          <cell r="I914" t="str">
            <v>Maipú</v>
          </cell>
        </row>
        <row r="915">
          <cell r="B915">
            <v>687</v>
          </cell>
          <cell r="C915" t="str">
            <v>23-03-2020</v>
          </cell>
          <cell r="D915">
            <v>13</v>
          </cell>
          <cell r="E915" t="str">
            <v>Metropolitana</v>
          </cell>
          <cell r="I915" t="str">
            <v>Maipú</v>
          </cell>
        </row>
        <row r="916">
          <cell r="B916">
            <v>688</v>
          </cell>
          <cell r="C916" t="str">
            <v>23-03-2020</v>
          </cell>
          <cell r="D916">
            <v>13</v>
          </cell>
          <cell r="E916" t="str">
            <v>Metropolitana</v>
          </cell>
          <cell r="I916" t="str">
            <v>Maipú</v>
          </cell>
        </row>
        <row r="917">
          <cell r="B917">
            <v>689</v>
          </cell>
          <cell r="C917" t="str">
            <v>23-03-2020</v>
          </cell>
          <cell r="D917">
            <v>13</v>
          </cell>
          <cell r="E917" t="str">
            <v>Metropolitana</v>
          </cell>
          <cell r="I917" t="str">
            <v>Maipú</v>
          </cell>
        </row>
        <row r="918">
          <cell r="B918">
            <v>690</v>
          </cell>
          <cell r="C918" t="str">
            <v>23-03-2020</v>
          </cell>
          <cell r="D918">
            <v>13</v>
          </cell>
          <cell r="E918" t="str">
            <v>Metropolitana</v>
          </cell>
          <cell r="I918" t="str">
            <v>Maipú</v>
          </cell>
        </row>
        <row r="919">
          <cell r="B919">
            <v>691</v>
          </cell>
          <cell r="C919" t="str">
            <v>23-03-2020</v>
          </cell>
          <cell r="D919">
            <v>13</v>
          </cell>
          <cell r="E919" t="str">
            <v>Metropolitana</v>
          </cell>
          <cell r="I919" t="str">
            <v>Maipú</v>
          </cell>
        </row>
        <row r="920">
          <cell r="B920">
            <v>692</v>
          </cell>
          <cell r="C920" t="str">
            <v>23-03-2020</v>
          </cell>
          <cell r="D920">
            <v>13</v>
          </cell>
          <cell r="E920" t="str">
            <v>Metropolitana</v>
          </cell>
          <cell r="I920" t="str">
            <v>Maipú</v>
          </cell>
        </row>
        <row r="921">
          <cell r="B921">
            <v>693</v>
          </cell>
          <cell r="C921" t="str">
            <v>23-03-2020</v>
          </cell>
          <cell r="D921">
            <v>13</v>
          </cell>
          <cell r="E921" t="str">
            <v>Metropolitana</v>
          </cell>
          <cell r="I921" t="str">
            <v>Maipú</v>
          </cell>
        </row>
        <row r="922">
          <cell r="B922">
            <v>694</v>
          </cell>
          <cell r="C922" t="str">
            <v>23-03-2020</v>
          </cell>
          <cell r="D922">
            <v>13</v>
          </cell>
          <cell r="E922" t="str">
            <v>Metropolitana</v>
          </cell>
          <cell r="I922" t="str">
            <v>Maipú</v>
          </cell>
        </row>
        <row r="923">
          <cell r="B923">
            <v>695</v>
          </cell>
          <cell r="C923" t="str">
            <v>23-03-2020</v>
          </cell>
          <cell r="D923">
            <v>13</v>
          </cell>
          <cell r="E923" t="str">
            <v>Metropolitana</v>
          </cell>
          <cell r="I923" t="str">
            <v>Maipú</v>
          </cell>
        </row>
        <row r="924">
          <cell r="B924">
            <v>696</v>
          </cell>
          <cell r="C924" t="str">
            <v>23-03-2020</v>
          </cell>
          <cell r="D924">
            <v>13</v>
          </cell>
          <cell r="E924" t="str">
            <v>Metropolitana</v>
          </cell>
          <cell r="I924" t="str">
            <v>Maipú</v>
          </cell>
        </row>
        <row r="925">
          <cell r="B925">
            <v>697</v>
          </cell>
          <cell r="C925" t="str">
            <v>23-03-2020</v>
          </cell>
          <cell r="D925">
            <v>13</v>
          </cell>
          <cell r="E925" t="str">
            <v>Metropolitana</v>
          </cell>
          <cell r="I925" t="str">
            <v>Maipú</v>
          </cell>
        </row>
        <row r="926">
          <cell r="B926">
            <v>698</v>
          </cell>
          <cell r="C926" t="str">
            <v>23-03-2020</v>
          </cell>
          <cell r="D926">
            <v>13</v>
          </cell>
          <cell r="E926" t="str">
            <v>Metropolitana</v>
          </cell>
          <cell r="I926" t="str">
            <v>Maipú</v>
          </cell>
        </row>
        <row r="927">
          <cell r="B927">
            <v>699</v>
          </cell>
          <cell r="C927" t="str">
            <v>23-03-2020</v>
          </cell>
          <cell r="D927">
            <v>13</v>
          </cell>
          <cell r="E927" t="str">
            <v>Metropolitana</v>
          </cell>
          <cell r="I927" t="str">
            <v>Maipú</v>
          </cell>
        </row>
        <row r="928">
          <cell r="B928">
            <v>700</v>
          </cell>
          <cell r="C928" t="str">
            <v>23-03-2020</v>
          </cell>
          <cell r="D928">
            <v>13</v>
          </cell>
          <cell r="E928" t="str">
            <v>Metropolitana</v>
          </cell>
          <cell r="I928" t="str">
            <v>Maipú</v>
          </cell>
        </row>
        <row r="929">
          <cell r="B929">
            <v>701</v>
          </cell>
          <cell r="C929" t="str">
            <v>23-03-2020</v>
          </cell>
          <cell r="D929">
            <v>13</v>
          </cell>
          <cell r="E929" t="str">
            <v>Metropolitana</v>
          </cell>
          <cell r="I929" t="str">
            <v>Maipú</v>
          </cell>
        </row>
        <row r="930">
          <cell r="B930">
            <v>702</v>
          </cell>
          <cell r="C930" t="str">
            <v>23-03-2020</v>
          </cell>
          <cell r="D930">
            <v>13</v>
          </cell>
          <cell r="E930" t="str">
            <v>Metropolitana</v>
          </cell>
          <cell r="I930" t="str">
            <v>Maipú</v>
          </cell>
        </row>
        <row r="931">
          <cell r="B931">
            <v>703</v>
          </cell>
          <cell r="C931" t="str">
            <v>23-03-2020</v>
          </cell>
          <cell r="D931">
            <v>13</v>
          </cell>
          <cell r="E931" t="str">
            <v>Metropolitana</v>
          </cell>
          <cell r="I931" t="str">
            <v>Maipú</v>
          </cell>
        </row>
        <row r="932">
          <cell r="B932">
            <v>704</v>
          </cell>
          <cell r="C932" t="str">
            <v>23-03-2020</v>
          </cell>
          <cell r="D932">
            <v>13</v>
          </cell>
          <cell r="E932" t="str">
            <v>Metropolitana</v>
          </cell>
          <cell r="I932" t="str">
            <v>Maipú</v>
          </cell>
        </row>
        <row r="933">
          <cell r="B933">
            <v>705</v>
          </cell>
          <cell r="C933" t="str">
            <v>23-03-2020</v>
          </cell>
          <cell r="D933">
            <v>13</v>
          </cell>
          <cell r="E933" t="str">
            <v>Metropolitana</v>
          </cell>
          <cell r="I933" t="str">
            <v>Maipú</v>
          </cell>
        </row>
        <row r="934">
          <cell r="B934">
            <v>790</v>
          </cell>
          <cell r="C934" t="str">
            <v>24-03-2020</v>
          </cell>
          <cell r="D934">
            <v>13</v>
          </cell>
          <cell r="E934" t="str">
            <v>Metropolitana</v>
          </cell>
          <cell r="I934" t="str">
            <v>Maipú</v>
          </cell>
        </row>
        <row r="935">
          <cell r="B935">
            <v>791</v>
          </cell>
          <cell r="C935" t="str">
            <v>24-03-2020</v>
          </cell>
          <cell r="D935">
            <v>13</v>
          </cell>
          <cell r="E935" t="str">
            <v>Metropolitana</v>
          </cell>
          <cell r="I935" t="str">
            <v>Melipilla</v>
          </cell>
        </row>
        <row r="936">
          <cell r="B936">
            <v>792</v>
          </cell>
          <cell r="C936" t="str">
            <v>24-03-2020</v>
          </cell>
          <cell r="D936">
            <v>13</v>
          </cell>
          <cell r="E936" t="str">
            <v>Metropolitana</v>
          </cell>
          <cell r="I936" t="str">
            <v>Melipilla</v>
          </cell>
        </row>
        <row r="937">
          <cell r="B937">
            <v>793</v>
          </cell>
          <cell r="C937" t="str">
            <v>24-03-2020</v>
          </cell>
          <cell r="D937">
            <v>13</v>
          </cell>
          <cell r="E937" t="str">
            <v>Metropolitana</v>
          </cell>
          <cell r="I937" t="str">
            <v>Melipilla</v>
          </cell>
        </row>
        <row r="938">
          <cell r="B938">
            <v>794</v>
          </cell>
          <cell r="C938" t="str">
            <v>24-03-2020</v>
          </cell>
          <cell r="D938">
            <v>13</v>
          </cell>
          <cell r="E938" t="str">
            <v>Metropolitana</v>
          </cell>
          <cell r="I938" t="str">
            <v>Melipilla</v>
          </cell>
        </row>
        <row r="939">
          <cell r="B939">
            <v>795</v>
          </cell>
          <cell r="C939" t="str">
            <v>24-03-2020</v>
          </cell>
          <cell r="D939">
            <v>13</v>
          </cell>
          <cell r="E939" t="str">
            <v>Metropolitana</v>
          </cell>
          <cell r="I939" t="str">
            <v>Pedro Aguirre Cerda</v>
          </cell>
        </row>
        <row r="940">
          <cell r="B940">
            <v>796</v>
          </cell>
          <cell r="C940" t="str">
            <v>24-03-2020</v>
          </cell>
          <cell r="D940">
            <v>13</v>
          </cell>
          <cell r="E940" t="str">
            <v>Metropolitana</v>
          </cell>
          <cell r="I940" t="str">
            <v>Pedro Aguirre Cerda</v>
          </cell>
        </row>
        <row r="941">
          <cell r="B941">
            <v>797</v>
          </cell>
          <cell r="C941" t="str">
            <v>24-03-2020</v>
          </cell>
          <cell r="D941">
            <v>13</v>
          </cell>
          <cell r="E941" t="str">
            <v>Metropolitana</v>
          </cell>
          <cell r="I941" t="str">
            <v>Pedro Aguirre Cerda</v>
          </cell>
        </row>
        <row r="942">
          <cell r="B942">
            <v>798</v>
          </cell>
          <cell r="C942" t="str">
            <v>24-03-2020</v>
          </cell>
          <cell r="D942">
            <v>13</v>
          </cell>
          <cell r="E942" t="str">
            <v>Metropolitana</v>
          </cell>
          <cell r="I942" t="str">
            <v>Pedro Aguirre Cerda</v>
          </cell>
        </row>
        <row r="943">
          <cell r="B943">
            <v>799</v>
          </cell>
          <cell r="C943" t="str">
            <v>24-03-2020</v>
          </cell>
          <cell r="D943">
            <v>13</v>
          </cell>
          <cell r="E943" t="str">
            <v>Metropolitana</v>
          </cell>
          <cell r="I943" t="str">
            <v>Pedro Aguirre Cerda</v>
          </cell>
        </row>
        <row r="944">
          <cell r="B944">
            <v>800</v>
          </cell>
          <cell r="C944" t="str">
            <v>24-03-2020</v>
          </cell>
          <cell r="D944">
            <v>13</v>
          </cell>
          <cell r="E944" t="str">
            <v>Metropolitana</v>
          </cell>
          <cell r="I944" t="str">
            <v>Pedro Aguirre Cerda</v>
          </cell>
        </row>
        <row r="945">
          <cell r="B945">
            <v>801</v>
          </cell>
          <cell r="C945" t="str">
            <v>24-03-2020</v>
          </cell>
          <cell r="D945">
            <v>13</v>
          </cell>
          <cell r="E945" t="str">
            <v>Metropolitana</v>
          </cell>
          <cell r="I945" t="str">
            <v>Pedro Aguirre Cerda</v>
          </cell>
        </row>
        <row r="946">
          <cell r="B946">
            <v>802</v>
          </cell>
          <cell r="C946" t="str">
            <v>24-03-2020</v>
          </cell>
          <cell r="D946">
            <v>13</v>
          </cell>
          <cell r="E946" t="str">
            <v>Metropolitana</v>
          </cell>
          <cell r="I946" t="str">
            <v>Peñaflor</v>
          </cell>
        </row>
        <row r="947">
          <cell r="B947">
            <v>803</v>
          </cell>
          <cell r="C947" t="str">
            <v>24-03-2020</v>
          </cell>
          <cell r="D947">
            <v>13</v>
          </cell>
          <cell r="E947" t="str">
            <v>Metropolitana</v>
          </cell>
          <cell r="I947" t="str">
            <v>Peñaflor</v>
          </cell>
        </row>
        <row r="948">
          <cell r="B948">
            <v>804</v>
          </cell>
          <cell r="C948" t="str">
            <v>24-03-2020</v>
          </cell>
          <cell r="D948">
            <v>13</v>
          </cell>
          <cell r="E948" t="str">
            <v>Metropolitana</v>
          </cell>
          <cell r="I948" t="str">
            <v>Peñaflor</v>
          </cell>
        </row>
        <row r="949">
          <cell r="B949">
            <v>805</v>
          </cell>
          <cell r="C949" t="str">
            <v>24-03-2020</v>
          </cell>
          <cell r="D949">
            <v>13</v>
          </cell>
          <cell r="E949" t="str">
            <v>Metropolitana</v>
          </cell>
          <cell r="I949" t="str">
            <v>Peñaflor</v>
          </cell>
        </row>
        <row r="950">
          <cell r="B950">
            <v>806</v>
          </cell>
          <cell r="C950" t="str">
            <v>24-03-2020</v>
          </cell>
          <cell r="D950">
            <v>13</v>
          </cell>
          <cell r="E950" t="str">
            <v>Metropolitana</v>
          </cell>
          <cell r="I950" t="str">
            <v>Peñaflor</v>
          </cell>
        </row>
        <row r="951">
          <cell r="B951">
            <v>807</v>
          </cell>
          <cell r="C951" t="str">
            <v>24-03-2020</v>
          </cell>
          <cell r="D951">
            <v>13</v>
          </cell>
          <cell r="E951" t="str">
            <v>Metropolitana</v>
          </cell>
          <cell r="I951" t="str">
            <v>Peñaflor</v>
          </cell>
        </row>
        <row r="952">
          <cell r="B952">
            <v>808</v>
          </cell>
          <cell r="C952" t="str">
            <v>24-03-2020</v>
          </cell>
          <cell r="D952">
            <v>13</v>
          </cell>
          <cell r="E952" t="str">
            <v>Metropolitana</v>
          </cell>
          <cell r="I952" t="str">
            <v>Peñaflor</v>
          </cell>
        </row>
        <row r="953">
          <cell r="B953">
            <v>809</v>
          </cell>
          <cell r="C953" t="str">
            <v>24-03-2020</v>
          </cell>
          <cell r="D953">
            <v>13</v>
          </cell>
          <cell r="E953" t="str">
            <v>Metropolitana</v>
          </cell>
          <cell r="I953" t="str">
            <v>Peñaflor</v>
          </cell>
        </row>
        <row r="954">
          <cell r="B954">
            <v>810</v>
          </cell>
          <cell r="C954" t="str">
            <v>24-03-2020</v>
          </cell>
          <cell r="D954">
            <v>13</v>
          </cell>
          <cell r="E954" t="str">
            <v>Metropolitana</v>
          </cell>
          <cell r="I954" t="str">
            <v>Peñaflor</v>
          </cell>
        </row>
        <row r="955">
          <cell r="B955">
            <v>811</v>
          </cell>
          <cell r="C955" t="str">
            <v>24-03-2020</v>
          </cell>
          <cell r="D955">
            <v>13</v>
          </cell>
          <cell r="E955" t="str">
            <v>Metropolitana</v>
          </cell>
          <cell r="I955" t="str">
            <v>Peñaflor</v>
          </cell>
        </row>
        <row r="956">
          <cell r="B956">
            <v>812</v>
          </cell>
          <cell r="C956" t="str">
            <v>24-03-2020</v>
          </cell>
          <cell r="D956">
            <v>13</v>
          </cell>
          <cell r="E956" t="str">
            <v>Metropolitana</v>
          </cell>
          <cell r="I956" t="str">
            <v>Peñalolén</v>
          </cell>
        </row>
        <row r="957">
          <cell r="B957">
            <v>813</v>
          </cell>
          <cell r="C957" t="str">
            <v>24-03-2020</v>
          </cell>
          <cell r="D957">
            <v>13</v>
          </cell>
          <cell r="E957" t="str">
            <v>Metropolitana</v>
          </cell>
          <cell r="I957" t="str">
            <v>Peñalolén</v>
          </cell>
        </row>
        <row r="958">
          <cell r="B958">
            <v>814</v>
          </cell>
          <cell r="C958" t="str">
            <v>24-03-2020</v>
          </cell>
          <cell r="D958">
            <v>13</v>
          </cell>
          <cell r="E958" t="str">
            <v>Metropolitana</v>
          </cell>
          <cell r="I958" t="str">
            <v>Peñalolén</v>
          </cell>
        </row>
        <row r="959">
          <cell r="B959">
            <v>815</v>
          </cell>
          <cell r="C959" t="str">
            <v>24-03-2020</v>
          </cell>
          <cell r="D959">
            <v>13</v>
          </cell>
          <cell r="E959" t="str">
            <v>Metropolitana</v>
          </cell>
          <cell r="I959" t="str">
            <v>Peñalolén</v>
          </cell>
        </row>
        <row r="960">
          <cell r="B960">
            <v>816</v>
          </cell>
          <cell r="C960" t="str">
            <v>24-03-2020</v>
          </cell>
          <cell r="D960">
            <v>13</v>
          </cell>
          <cell r="E960" t="str">
            <v>Metropolitana</v>
          </cell>
          <cell r="I960" t="str">
            <v>Peñalolén</v>
          </cell>
        </row>
        <row r="961">
          <cell r="B961">
            <v>817</v>
          </cell>
          <cell r="C961" t="str">
            <v>24-03-2020</v>
          </cell>
          <cell r="D961">
            <v>13</v>
          </cell>
          <cell r="E961" t="str">
            <v>Metropolitana</v>
          </cell>
          <cell r="I961" t="str">
            <v>Peñalolén</v>
          </cell>
        </row>
        <row r="962">
          <cell r="B962">
            <v>818</v>
          </cell>
          <cell r="C962" t="str">
            <v>24-03-2020</v>
          </cell>
          <cell r="D962">
            <v>13</v>
          </cell>
          <cell r="E962" t="str">
            <v>Metropolitana</v>
          </cell>
          <cell r="I962" t="str">
            <v>Peñalolén</v>
          </cell>
        </row>
        <row r="963">
          <cell r="B963">
            <v>819</v>
          </cell>
          <cell r="C963" t="str">
            <v>24-03-2020</v>
          </cell>
          <cell r="D963">
            <v>13</v>
          </cell>
          <cell r="E963" t="str">
            <v>Metropolitana</v>
          </cell>
          <cell r="I963" t="str">
            <v>Peñalolén</v>
          </cell>
        </row>
        <row r="964">
          <cell r="B964">
            <v>820</v>
          </cell>
          <cell r="C964" t="str">
            <v>24-03-2020</v>
          </cell>
          <cell r="D964">
            <v>13</v>
          </cell>
          <cell r="E964" t="str">
            <v>Metropolitana</v>
          </cell>
          <cell r="I964" t="str">
            <v>Peñalolén</v>
          </cell>
        </row>
        <row r="965">
          <cell r="B965">
            <v>821</v>
          </cell>
          <cell r="C965" t="str">
            <v>24-03-2020</v>
          </cell>
          <cell r="D965">
            <v>13</v>
          </cell>
          <cell r="E965" t="str">
            <v>Metropolitana</v>
          </cell>
          <cell r="I965" t="str">
            <v>Peñalolén</v>
          </cell>
        </row>
        <row r="966">
          <cell r="B966">
            <v>822</v>
          </cell>
          <cell r="C966" t="str">
            <v>24-03-2020</v>
          </cell>
          <cell r="D966">
            <v>13</v>
          </cell>
          <cell r="E966" t="str">
            <v>Metropolitana</v>
          </cell>
          <cell r="I966" t="str">
            <v>Peñalolén</v>
          </cell>
        </row>
        <row r="967">
          <cell r="B967">
            <v>823</v>
          </cell>
          <cell r="C967" t="str">
            <v>24-03-2020</v>
          </cell>
          <cell r="D967">
            <v>13</v>
          </cell>
          <cell r="E967" t="str">
            <v>Metropolitana</v>
          </cell>
          <cell r="I967" t="str">
            <v>Peñalolén</v>
          </cell>
        </row>
        <row r="968">
          <cell r="B968">
            <v>824</v>
          </cell>
          <cell r="C968" t="str">
            <v>24-03-2020</v>
          </cell>
          <cell r="D968">
            <v>13</v>
          </cell>
          <cell r="E968" t="str">
            <v>Metropolitana</v>
          </cell>
          <cell r="I968" t="str">
            <v>Peñalolén</v>
          </cell>
        </row>
        <row r="969">
          <cell r="B969">
            <v>825</v>
          </cell>
          <cell r="C969" t="str">
            <v>24-03-2020</v>
          </cell>
          <cell r="D969">
            <v>13</v>
          </cell>
          <cell r="E969" t="str">
            <v>Metropolitana</v>
          </cell>
          <cell r="I969" t="str">
            <v>Peñalolén</v>
          </cell>
        </row>
        <row r="970">
          <cell r="B970">
            <v>826</v>
          </cell>
          <cell r="C970" t="str">
            <v>24-03-2020</v>
          </cell>
          <cell r="D970">
            <v>13</v>
          </cell>
          <cell r="E970" t="str">
            <v>Metropolitana</v>
          </cell>
          <cell r="I970" t="str">
            <v>Peñalolén</v>
          </cell>
        </row>
        <row r="971">
          <cell r="B971">
            <v>827</v>
          </cell>
          <cell r="C971" t="str">
            <v>24-03-2020</v>
          </cell>
          <cell r="D971">
            <v>13</v>
          </cell>
          <cell r="E971" t="str">
            <v>Metropolitana</v>
          </cell>
          <cell r="I971" t="str">
            <v>Peñalolén</v>
          </cell>
        </row>
        <row r="972">
          <cell r="B972">
            <v>828</v>
          </cell>
          <cell r="C972" t="str">
            <v>24-03-2020</v>
          </cell>
          <cell r="D972">
            <v>13</v>
          </cell>
          <cell r="E972" t="str">
            <v>Metropolitana</v>
          </cell>
          <cell r="I972" t="str">
            <v>Peñalolén</v>
          </cell>
        </row>
        <row r="973">
          <cell r="B973">
            <v>829</v>
          </cell>
          <cell r="C973" t="str">
            <v>24-03-2020</v>
          </cell>
          <cell r="D973">
            <v>13</v>
          </cell>
          <cell r="E973" t="str">
            <v>Metropolitana</v>
          </cell>
          <cell r="I973" t="str">
            <v>Peñalolén</v>
          </cell>
        </row>
        <row r="974">
          <cell r="B974">
            <v>830</v>
          </cell>
          <cell r="C974" t="str">
            <v>24-03-2020</v>
          </cell>
          <cell r="D974">
            <v>13</v>
          </cell>
          <cell r="E974" t="str">
            <v>Metropolitana</v>
          </cell>
          <cell r="I974" t="str">
            <v>Peñalolén</v>
          </cell>
        </row>
        <row r="975">
          <cell r="B975">
            <v>831</v>
          </cell>
          <cell r="C975" t="str">
            <v>24-03-2020</v>
          </cell>
          <cell r="D975">
            <v>13</v>
          </cell>
          <cell r="E975" t="str">
            <v>Metropolitana</v>
          </cell>
          <cell r="I975" t="str">
            <v>Peñalolén</v>
          </cell>
        </row>
        <row r="976">
          <cell r="B976">
            <v>832</v>
          </cell>
          <cell r="C976" t="str">
            <v>24-03-2020</v>
          </cell>
          <cell r="D976">
            <v>13</v>
          </cell>
          <cell r="E976" t="str">
            <v>Metropolitana</v>
          </cell>
          <cell r="I976" t="str">
            <v>Peñalolén</v>
          </cell>
        </row>
        <row r="977">
          <cell r="B977">
            <v>833</v>
          </cell>
          <cell r="C977" t="str">
            <v>24-03-2020</v>
          </cell>
          <cell r="D977">
            <v>13</v>
          </cell>
          <cell r="E977" t="str">
            <v>Metropolitana</v>
          </cell>
          <cell r="I977" t="str">
            <v>Peñalolén</v>
          </cell>
        </row>
        <row r="978">
          <cell r="B978">
            <v>834</v>
          </cell>
          <cell r="C978" t="str">
            <v>24-03-2020</v>
          </cell>
          <cell r="D978">
            <v>13</v>
          </cell>
          <cell r="E978" t="str">
            <v>Metropolitana</v>
          </cell>
          <cell r="I978" t="str">
            <v>Peñalolén</v>
          </cell>
        </row>
        <row r="979">
          <cell r="B979">
            <v>835</v>
          </cell>
          <cell r="C979" t="str">
            <v>24-03-2020</v>
          </cell>
          <cell r="D979">
            <v>13</v>
          </cell>
          <cell r="E979" t="str">
            <v>Metropolitana</v>
          </cell>
          <cell r="I979" t="str">
            <v>Peñalolén</v>
          </cell>
        </row>
        <row r="980">
          <cell r="B980">
            <v>836</v>
          </cell>
          <cell r="C980" t="str">
            <v>24-03-2020</v>
          </cell>
          <cell r="D980">
            <v>13</v>
          </cell>
          <cell r="E980" t="str">
            <v>Metropolitana</v>
          </cell>
          <cell r="I980" t="str">
            <v>Peñalolén</v>
          </cell>
        </row>
        <row r="981">
          <cell r="B981">
            <v>837</v>
          </cell>
          <cell r="C981" t="str">
            <v>24-03-2020</v>
          </cell>
          <cell r="D981">
            <v>13</v>
          </cell>
          <cell r="E981" t="str">
            <v>Metropolitana</v>
          </cell>
          <cell r="I981" t="str">
            <v>Peñalolén</v>
          </cell>
        </row>
        <row r="982">
          <cell r="B982">
            <v>838</v>
          </cell>
          <cell r="C982" t="str">
            <v>24-03-2020</v>
          </cell>
          <cell r="D982">
            <v>13</v>
          </cell>
          <cell r="E982" t="str">
            <v>Metropolitana</v>
          </cell>
          <cell r="I982" t="str">
            <v>Peñalolén</v>
          </cell>
        </row>
        <row r="983">
          <cell r="B983">
            <v>839</v>
          </cell>
          <cell r="C983" t="str">
            <v>24-03-2020</v>
          </cell>
          <cell r="D983">
            <v>13</v>
          </cell>
          <cell r="E983" t="str">
            <v>Metropolitana</v>
          </cell>
          <cell r="I983" t="str">
            <v>Peñalolén</v>
          </cell>
        </row>
        <row r="984">
          <cell r="B984">
            <v>840</v>
          </cell>
          <cell r="C984" t="str">
            <v>24-03-2020</v>
          </cell>
          <cell r="D984">
            <v>13</v>
          </cell>
          <cell r="E984" t="str">
            <v>Metropolitana</v>
          </cell>
          <cell r="I984" t="str">
            <v>Peñalolén</v>
          </cell>
        </row>
        <row r="985">
          <cell r="B985">
            <v>841</v>
          </cell>
          <cell r="C985" t="str">
            <v>24-03-2020</v>
          </cell>
          <cell r="D985">
            <v>13</v>
          </cell>
          <cell r="E985" t="str">
            <v>Metropolitana</v>
          </cell>
          <cell r="I985" t="str">
            <v>Peñalolén</v>
          </cell>
        </row>
        <row r="986">
          <cell r="B986">
            <v>842</v>
          </cell>
          <cell r="C986" t="str">
            <v>24-03-2020</v>
          </cell>
          <cell r="D986">
            <v>13</v>
          </cell>
          <cell r="E986" t="str">
            <v>Metropolitana</v>
          </cell>
          <cell r="I986" t="str">
            <v>Peñalolén</v>
          </cell>
        </row>
        <row r="987">
          <cell r="B987">
            <v>843</v>
          </cell>
          <cell r="C987" t="str">
            <v>24-03-2020</v>
          </cell>
          <cell r="D987">
            <v>13</v>
          </cell>
          <cell r="E987" t="str">
            <v>Metropolitana</v>
          </cell>
          <cell r="I987" t="str">
            <v>Pudahuel</v>
          </cell>
        </row>
        <row r="988">
          <cell r="B988">
            <v>844</v>
          </cell>
          <cell r="C988" t="str">
            <v>24-03-2020</v>
          </cell>
          <cell r="D988">
            <v>13</v>
          </cell>
          <cell r="E988" t="str">
            <v>Metropolitana</v>
          </cell>
          <cell r="I988" t="str">
            <v>Pudahuel</v>
          </cell>
        </row>
        <row r="989">
          <cell r="B989">
            <v>845</v>
          </cell>
          <cell r="C989" t="str">
            <v>24-03-2020</v>
          </cell>
          <cell r="D989">
            <v>13</v>
          </cell>
          <cell r="E989" t="str">
            <v>Metropolitana</v>
          </cell>
          <cell r="I989" t="str">
            <v>Pudahuel</v>
          </cell>
        </row>
        <row r="990">
          <cell r="B990">
            <v>846</v>
          </cell>
          <cell r="C990" t="str">
            <v>24-03-2020</v>
          </cell>
          <cell r="D990">
            <v>13</v>
          </cell>
          <cell r="E990" t="str">
            <v>Metropolitana</v>
          </cell>
          <cell r="I990" t="str">
            <v>Pudahuel</v>
          </cell>
        </row>
        <row r="991">
          <cell r="B991">
            <v>847</v>
          </cell>
          <cell r="C991" t="str">
            <v>24-03-2020</v>
          </cell>
          <cell r="D991">
            <v>13</v>
          </cell>
          <cell r="E991" t="str">
            <v>Metropolitana</v>
          </cell>
          <cell r="I991" t="str">
            <v>Pudahuel</v>
          </cell>
        </row>
        <row r="992">
          <cell r="B992">
            <v>848</v>
          </cell>
          <cell r="C992" t="str">
            <v>24-03-2020</v>
          </cell>
          <cell r="D992">
            <v>13</v>
          </cell>
          <cell r="E992" t="str">
            <v>Metropolitana</v>
          </cell>
          <cell r="I992" t="str">
            <v>Pudahuel</v>
          </cell>
        </row>
        <row r="993">
          <cell r="B993">
            <v>849</v>
          </cell>
          <cell r="C993" t="str">
            <v>24-03-2020</v>
          </cell>
          <cell r="D993">
            <v>13</v>
          </cell>
          <cell r="E993" t="str">
            <v>Metropolitana</v>
          </cell>
          <cell r="I993" t="str">
            <v>Pudahuel</v>
          </cell>
        </row>
        <row r="994">
          <cell r="B994">
            <v>850</v>
          </cell>
          <cell r="C994" t="str">
            <v>24-03-2020</v>
          </cell>
          <cell r="D994">
            <v>13</v>
          </cell>
          <cell r="E994" t="str">
            <v>Metropolitana</v>
          </cell>
          <cell r="I994" t="str">
            <v>Pudahuel</v>
          </cell>
        </row>
        <row r="995">
          <cell r="B995">
            <v>851</v>
          </cell>
          <cell r="C995" t="str">
            <v>24-03-2020</v>
          </cell>
          <cell r="D995">
            <v>13</v>
          </cell>
          <cell r="E995" t="str">
            <v>Metropolitana</v>
          </cell>
          <cell r="I995" t="str">
            <v>Pudahuel</v>
          </cell>
        </row>
        <row r="996">
          <cell r="B996">
            <v>852</v>
          </cell>
          <cell r="C996" t="str">
            <v>24-03-2020</v>
          </cell>
          <cell r="D996">
            <v>13</v>
          </cell>
          <cell r="E996" t="str">
            <v>Metropolitana</v>
          </cell>
          <cell r="I996" t="str">
            <v>Pudahuel</v>
          </cell>
        </row>
        <row r="997">
          <cell r="B997">
            <v>853</v>
          </cell>
          <cell r="C997" t="str">
            <v>24-03-2020</v>
          </cell>
          <cell r="D997">
            <v>13</v>
          </cell>
          <cell r="E997" t="str">
            <v>Metropolitana</v>
          </cell>
          <cell r="I997" t="str">
            <v>Pudahuel</v>
          </cell>
        </row>
        <row r="998">
          <cell r="B998">
            <v>854</v>
          </cell>
          <cell r="C998" t="str">
            <v>24-03-2020</v>
          </cell>
          <cell r="D998">
            <v>13</v>
          </cell>
          <cell r="E998" t="str">
            <v>Metropolitana</v>
          </cell>
          <cell r="I998" t="str">
            <v>Pudahuel</v>
          </cell>
        </row>
        <row r="999">
          <cell r="B999">
            <v>855</v>
          </cell>
          <cell r="C999" t="str">
            <v>24-03-2020</v>
          </cell>
          <cell r="D999">
            <v>13</v>
          </cell>
          <cell r="E999" t="str">
            <v>Metropolitana</v>
          </cell>
          <cell r="I999" t="str">
            <v>Pudahuel</v>
          </cell>
        </row>
        <row r="1000">
          <cell r="B1000">
            <v>856</v>
          </cell>
          <cell r="C1000" t="str">
            <v>24-03-2020</v>
          </cell>
          <cell r="D1000">
            <v>13</v>
          </cell>
          <cell r="E1000" t="str">
            <v>Metropolitana</v>
          </cell>
          <cell r="I1000" t="str">
            <v>Pudahuel</v>
          </cell>
        </row>
        <row r="1001">
          <cell r="B1001">
            <v>857</v>
          </cell>
          <cell r="C1001" t="str">
            <v>24-03-2020</v>
          </cell>
          <cell r="D1001">
            <v>13</v>
          </cell>
          <cell r="E1001" t="str">
            <v>Metropolitana</v>
          </cell>
          <cell r="I1001" t="str">
            <v>Pudahuel</v>
          </cell>
        </row>
        <row r="1002">
          <cell r="B1002">
            <v>858</v>
          </cell>
          <cell r="C1002" t="str">
            <v>24-03-2020</v>
          </cell>
          <cell r="D1002">
            <v>13</v>
          </cell>
          <cell r="E1002" t="str">
            <v>Metropolitana</v>
          </cell>
          <cell r="I1002" t="str">
            <v>Pudahuel</v>
          </cell>
        </row>
        <row r="1003">
          <cell r="B1003">
            <v>859</v>
          </cell>
          <cell r="C1003" t="str">
            <v>24-03-2020</v>
          </cell>
          <cell r="D1003">
            <v>13</v>
          </cell>
          <cell r="E1003" t="str">
            <v>Metropolitana</v>
          </cell>
          <cell r="I1003" t="str">
            <v>Pudahuel</v>
          </cell>
        </row>
        <row r="1004">
          <cell r="B1004">
            <v>860</v>
          </cell>
          <cell r="C1004" t="str">
            <v>24-03-2020</v>
          </cell>
          <cell r="D1004">
            <v>13</v>
          </cell>
          <cell r="E1004" t="str">
            <v>Metropolitana</v>
          </cell>
          <cell r="I1004" t="str">
            <v>Quilicura</v>
          </cell>
        </row>
        <row r="1005">
          <cell r="B1005">
            <v>861</v>
          </cell>
          <cell r="C1005" t="str">
            <v>24-03-2020</v>
          </cell>
          <cell r="D1005">
            <v>13</v>
          </cell>
          <cell r="E1005" t="str">
            <v>Metropolitana</v>
          </cell>
          <cell r="I1005" t="str">
            <v>Quilicura</v>
          </cell>
        </row>
        <row r="1006">
          <cell r="B1006">
            <v>862</v>
          </cell>
          <cell r="C1006" t="str">
            <v>24-03-2020</v>
          </cell>
          <cell r="D1006">
            <v>13</v>
          </cell>
          <cell r="E1006" t="str">
            <v>Metropolitana</v>
          </cell>
          <cell r="I1006" t="str">
            <v>Quilicura</v>
          </cell>
        </row>
        <row r="1007">
          <cell r="B1007">
            <v>863</v>
          </cell>
          <cell r="C1007" t="str">
            <v>24-03-2020</v>
          </cell>
          <cell r="D1007">
            <v>13</v>
          </cell>
          <cell r="E1007" t="str">
            <v>Metropolitana</v>
          </cell>
          <cell r="I1007" t="str">
            <v>Quilicura</v>
          </cell>
        </row>
        <row r="1008">
          <cell r="B1008">
            <v>864</v>
          </cell>
          <cell r="C1008" t="str">
            <v>24-03-2020</v>
          </cell>
          <cell r="D1008">
            <v>13</v>
          </cell>
          <cell r="E1008" t="str">
            <v>Metropolitana</v>
          </cell>
          <cell r="I1008" t="str">
            <v>Quilicura</v>
          </cell>
        </row>
        <row r="1009">
          <cell r="B1009">
            <v>865</v>
          </cell>
          <cell r="C1009" t="str">
            <v>24-03-2020</v>
          </cell>
          <cell r="D1009">
            <v>13</v>
          </cell>
          <cell r="E1009" t="str">
            <v>Metropolitana</v>
          </cell>
          <cell r="I1009" t="str">
            <v>Quilicura</v>
          </cell>
        </row>
        <row r="1010">
          <cell r="B1010">
            <v>866</v>
          </cell>
          <cell r="C1010" t="str">
            <v>24-03-2020</v>
          </cell>
          <cell r="D1010">
            <v>13</v>
          </cell>
          <cell r="E1010" t="str">
            <v>Metropolitana</v>
          </cell>
          <cell r="I1010" t="str">
            <v>Quilicura</v>
          </cell>
        </row>
        <row r="1011">
          <cell r="B1011">
            <v>867</v>
          </cell>
          <cell r="C1011" t="str">
            <v>24-03-2020</v>
          </cell>
          <cell r="D1011">
            <v>13</v>
          </cell>
          <cell r="E1011" t="str">
            <v>Metropolitana</v>
          </cell>
          <cell r="I1011" t="str">
            <v>Quilicura</v>
          </cell>
        </row>
        <row r="1012">
          <cell r="B1012">
            <v>971</v>
          </cell>
          <cell r="C1012" t="str">
            <v>25-03-2020</v>
          </cell>
          <cell r="D1012">
            <v>13</v>
          </cell>
          <cell r="E1012" t="str">
            <v>Metropolitana</v>
          </cell>
          <cell r="I1012" t="str">
            <v>Quilicura</v>
          </cell>
        </row>
        <row r="1013">
          <cell r="B1013">
            <v>972</v>
          </cell>
          <cell r="C1013" t="str">
            <v>25-03-2020</v>
          </cell>
          <cell r="D1013">
            <v>13</v>
          </cell>
          <cell r="E1013" t="str">
            <v>Metropolitana</v>
          </cell>
          <cell r="I1013" t="str">
            <v>Quilicura</v>
          </cell>
        </row>
        <row r="1014">
          <cell r="B1014">
            <v>973</v>
          </cell>
          <cell r="C1014" t="str">
            <v>25-03-2020</v>
          </cell>
          <cell r="D1014">
            <v>13</v>
          </cell>
          <cell r="E1014" t="str">
            <v>Metropolitana</v>
          </cell>
          <cell r="I1014" t="str">
            <v>Quilicura</v>
          </cell>
        </row>
        <row r="1015">
          <cell r="B1015">
            <v>974</v>
          </cell>
          <cell r="C1015" t="str">
            <v>25-03-2020</v>
          </cell>
          <cell r="D1015">
            <v>13</v>
          </cell>
          <cell r="E1015" t="str">
            <v>Metropolitana</v>
          </cell>
          <cell r="I1015" t="str">
            <v>Quilicura</v>
          </cell>
        </row>
        <row r="1016">
          <cell r="B1016">
            <v>975</v>
          </cell>
          <cell r="C1016" t="str">
            <v>25-03-2020</v>
          </cell>
          <cell r="D1016">
            <v>13</v>
          </cell>
          <cell r="E1016" t="str">
            <v>Metropolitana</v>
          </cell>
          <cell r="I1016" t="str">
            <v>Quilicura</v>
          </cell>
        </row>
        <row r="1017">
          <cell r="B1017">
            <v>976</v>
          </cell>
          <cell r="C1017" t="str">
            <v>25-03-2020</v>
          </cell>
          <cell r="D1017">
            <v>13</v>
          </cell>
          <cell r="E1017" t="str">
            <v>Metropolitana</v>
          </cell>
          <cell r="I1017" t="str">
            <v>Quilicura</v>
          </cell>
        </row>
        <row r="1018">
          <cell r="B1018">
            <v>977</v>
          </cell>
          <cell r="C1018" t="str">
            <v>25-03-2020</v>
          </cell>
          <cell r="D1018">
            <v>13</v>
          </cell>
          <cell r="E1018" t="str">
            <v>Metropolitana</v>
          </cell>
          <cell r="I1018" t="str">
            <v>Quilicura</v>
          </cell>
        </row>
        <row r="1019">
          <cell r="B1019">
            <v>978</v>
          </cell>
          <cell r="C1019" t="str">
            <v>25-03-2020</v>
          </cell>
          <cell r="D1019">
            <v>13</v>
          </cell>
          <cell r="E1019" t="str">
            <v>Metropolitana</v>
          </cell>
          <cell r="I1019" t="str">
            <v>Quilicura</v>
          </cell>
        </row>
        <row r="1020">
          <cell r="B1020">
            <v>979</v>
          </cell>
          <cell r="C1020" t="str">
            <v>25-03-2020</v>
          </cell>
          <cell r="D1020">
            <v>13</v>
          </cell>
          <cell r="E1020" t="str">
            <v>Metropolitana</v>
          </cell>
          <cell r="I1020" t="str">
            <v>Quilicura</v>
          </cell>
        </row>
        <row r="1021">
          <cell r="B1021">
            <v>980</v>
          </cell>
          <cell r="C1021" t="str">
            <v>25-03-2020</v>
          </cell>
          <cell r="D1021">
            <v>13</v>
          </cell>
          <cell r="E1021" t="str">
            <v>Metropolitana</v>
          </cell>
          <cell r="I1021" t="str">
            <v>Quinta Normal</v>
          </cell>
        </row>
        <row r="1022">
          <cell r="B1022">
            <v>981</v>
          </cell>
          <cell r="C1022" t="str">
            <v>25-03-2020</v>
          </cell>
          <cell r="D1022">
            <v>13</v>
          </cell>
          <cell r="E1022" t="str">
            <v>Metropolitana</v>
          </cell>
          <cell r="I1022" t="str">
            <v>Quinta Normal</v>
          </cell>
        </row>
        <row r="1023">
          <cell r="B1023">
            <v>982</v>
          </cell>
          <cell r="C1023" t="str">
            <v>25-03-2020</v>
          </cell>
          <cell r="D1023">
            <v>13</v>
          </cell>
          <cell r="E1023" t="str">
            <v>Metropolitana</v>
          </cell>
          <cell r="I1023" t="str">
            <v>Quinta Normal</v>
          </cell>
        </row>
        <row r="1024">
          <cell r="B1024">
            <v>983</v>
          </cell>
          <cell r="C1024" t="str">
            <v>25-03-2020</v>
          </cell>
          <cell r="D1024">
            <v>13</v>
          </cell>
          <cell r="E1024" t="str">
            <v>Metropolitana</v>
          </cell>
          <cell r="I1024" t="str">
            <v>Quinta Normal</v>
          </cell>
        </row>
        <row r="1025">
          <cell r="B1025">
            <v>984</v>
          </cell>
          <cell r="C1025" t="str">
            <v>25-03-2020</v>
          </cell>
          <cell r="D1025">
            <v>13</v>
          </cell>
          <cell r="E1025" t="str">
            <v>Metropolitana</v>
          </cell>
          <cell r="I1025" t="str">
            <v>Quinta Normal</v>
          </cell>
        </row>
        <row r="1026">
          <cell r="B1026">
            <v>985</v>
          </cell>
          <cell r="C1026" t="str">
            <v>25-03-2020</v>
          </cell>
          <cell r="D1026">
            <v>13</v>
          </cell>
          <cell r="E1026" t="str">
            <v>Metropolitana</v>
          </cell>
          <cell r="I1026" t="str">
            <v>Quinta Normal</v>
          </cell>
        </row>
        <row r="1027">
          <cell r="B1027">
            <v>986</v>
          </cell>
          <cell r="C1027" t="str">
            <v>25-03-2020</v>
          </cell>
          <cell r="D1027">
            <v>13</v>
          </cell>
          <cell r="E1027" t="str">
            <v>Metropolitana</v>
          </cell>
          <cell r="I1027" t="str">
            <v>Quinta Normal</v>
          </cell>
        </row>
        <row r="1028">
          <cell r="B1028">
            <v>987</v>
          </cell>
          <cell r="C1028" t="str">
            <v>25-03-2020</v>
          </cell>
          <cell r="D1028">
            <v>13</v>
          </cell>
          <cell r="E1028" t="str">
            <v>Metropolitana</v>
          </cell>
          <cell r="I1028" t="str">
            <v>Quinta Normal</v>
          </cell>
        </row>
        <row r="1029">
          <cell r="B1029">
            <v>988</v>
          </cell>
          <cell r="C1029" t="str">
            <v>25-03-2020</v>
          </cell>
          <cell r="D1029">
            <v>13</v>
          </cell>
          <cell r="E1029" t="str">
            <v>Metropolitana</v>
          </cell>
          <cell r="I1029" t="str">
            <v>Quinta Normal</v>
          </cell>
        </row>
        <row r="1030">
          <cell r="B1030">
            <v>989</v>
          </cell>
          <cell r="C1030" t="str">
            <v>25-03-2020</v>
          </cell>
          <cell r="D1030">
            <v>13</v>
          </cell>
          <cell r="E1030" t="str">
            <v>Metropolitana</v>
          </cell>
          <cell r="I1030" t="str">
            <v>Quinta Normal</v>
          </cell>
        </row>
        <row r="1031">
          <cell r="B1031">
            <v>990</v>
          </cell>
          <cell r="C1031" t="str">
            <v>25-03-2020</v>
          </cell>
          <cell r="D1031">
            <v>13</v>
          </cell>
          <cell r="E1031" t="str">
            <v>Metropolitana</v>
          </cell>
          <cell r="I1031" t="str">
            <v>Quinta Normal</v>
          </cell>
        </row>
        <row r="1032">
          <cell r="B1032">
            <v>991</v>
          </cell>
          <cell r="C1032" t="str">
            <v>25-03-2020</v>
          </cell>
          <cell r="D1032">
            <v>13</v>
          </cell>
          <cell r="E1032" t="str">
            <v>Metropolitana</v>
          </cell>
          <cell r="I1032" t="str">
            <v>Quinta Normal</v>
          </cell>
        </row>
        <row r="1033">
          <cell r="B1033">
            <v>992</v>
          </cell>
          <cell r="C1033" t="str">
            <v>25-03-2020</v>
          </cell>
          <cell r="D1033">
            <v>13</v>
          </cell>
          <cell r="E1033" t="str">
            <v>Metropolitana</v>
          </cell>
          <cell r="I1033" t="str">
            <v>Quinta Normal</v>
          </cell>
        </row>
        <row r="1034">
          <cell r="B1034">
            <v>993</v>
          </cell>
          <cell r="C1034" t="str">
            <v>25-03-2020</v>
          </cell>
          <cell r="D1034">
            <v>13</v>
          </cell>
          <cell r="E1034" t="str">
            <v>Metropolitana</v>
          </cell>
          <cell r="I1034" t="str">
            <v>Quinta Normal</v>
          </cell>
        </row>
        <row r="1035">
          <cell r="B1035">
            <v>994</v>
          </cell>
          <cell r="C1035" t="str">
            <v>25-03-2020</v>
          </cell>
          <cell r="D1035">
            <v>13</v>
          </cell>
          <cell r="E1035" t="str">
            <v>Metropolitana</v>
          </cell>
          <cell r="I1035" t="str">
            <v>Quinta Normal</v>
          </cell>
        </row>
        <row r="1036">
          <cell r="B1036">
            <v>995</v>
          </cell>
          <cell r="C1036" t="str">
            <v>25-03-2020</v>
          </cell>
          <cell r="D1036">
            <v>13</v>
          </cell>
          <cell r="E1036" t="str">
            <v>Metropolitana</v>
          </cell>
          <cell r="I1036" t="str">
            <v>Quinta Normal</v>
          </cell>
        </row>
        <row r="1037">
          <cell r="B1037">
            <v>996</v>
          </cell>
          <cell r="C1037" t="str">
            <v>25-03-2020</v>
          </cell>
          <cell r="D1037">
            <v>13</v>
          </cell>
          <cell r="E1037" t="str">
            <v>Metropolitana</v>
          </cell>
          <cell r="I1037" t="str">
            <v>Quinta Normal</v>
          </cell>
        </row>
        <row r="1038">
          <cell r="B1038">
            <v>997</v>
          </cell>
          <cell r="C1038" t="str">
            <v>25-03-2020</v>
          </cell>
          <cell r="D1038">
            <v>13</v>
          </cell>
          <cell r="E1038" t="str">
            <v>Metropolitana</v>
          </cell>
          <cell r="I1038" t="str">
            <v>Quinta Normal</v>
          </cell>
        </row>
        <row r="1039">
          <cell r="B1039">
            <v>998</v>
          </cell>
          <cell r="C1039" t="str">
            <v>25-03-2020</v>
          </cell>
          <cell r="D1039">
            <v>13</v>
          </cell>
          <cell r="E1039" t="str">
            <v>Metropolitana</v>
          </cell>
          <cell r="I1039" t="str">
            <v>Quinta Normal</v>
          </cell>
        </row>
        <row r="1040">
          <cell r="B1040">
            <v>999</v>
          </cell>
          <cell r="C1040" t="str">
            <v>25-03-2020</v>
          </cell>
          <cell r="D1040">
            <v>13</v>
          </cell>
          <cell r="E1040" t="str">
            <v>Metropolitana</v>
          </cell>
          <cell r="I1040" t="str">
            <v>Quinta Normal</v>
          </cell>
        </row>
        <row r="1041">
          <cell r="B1041">
            <v>1000</v>
          </cell>
          <cell r="C1041" t="str">
            <v>25-03-2020</v>
          </cell>
          <cell r="D1041">
            <v>13</v>
          </cell>
          <cell r="E1041" t="str">
            <v>Metropolitana</v>
          </cell>
          <cell r="I1041" t="str">
            <v>Quinta Normal</v>
          </cell>
        </row>
        <row r="1042">
          <cell r="B1042">
            <v>1001</v>
          </cell>
          <cell r="C1042" t="str">
            <v>25-03-2020</v>
          </cell>
          <cell r="D1042">
            <v>13</v>
          </cell>
          <cell r="E1042" t="str">
            <v>Metropolitana</v>
          </cell>
          <cell r="I1042" t="str">
            <v>Recoleta</v>
          </cell>
        </row>
        <row r="1043">
          <cell r="B1043">
            <v>1002</v>
          </cell>
          <cell r="C1043" t="str">
            <v>25-03-2020</v>
          </cell>
          <cell r="D1043">
            <v>13</v>
          </cell>
          <cell r="E1043" t="str">
            <v>Metropolitana</v>
          </cell>
          <cell r="I1043" t="str">
            <v>Recoleta</v>
          </cell>
        </row>
        <row r="1044">
          <cell r="B1044">
            <v>1003</v>
          </cell>
          <cell r="C1044" t="str">
            <v>25-03-2020</v>
          </cell>
          <cell r="D1044">
            <v>13</v>
          </cell>
          <cell r="E1044" t="str">
            <v>Metropolitana</v>
          </cell>
          <cell r="I1044" t="str">
            <v>Recoleta</v>
          </cell>
        </row>
        <row r="1045">
          <cell r="B1045">
            <v>1004</v>
          </cell>
          <cell r="C1045" t="str">
            <v>25-03-2020</v>
          </cell>
          <cell r="D1045">
            <v>13</v>
          </cell>
          <cell r="E1045" t="str">
            <v>Metropolitana</v>
          </cell>
          <cell r="I1045" t="str">
            <v>Recoleta</v>
          </cell>
        </row>
        <row r="1046">
          <cell r="B1046">
            <v>1005</v>
          </cell>
          <cell r="C1046" t="str">
            <v>25-03-2020</v>
          </cell>
          <cell r="D1046">
            <v>13</v>
          </cell>
          <cell r="E1046" t="str">
            <v>Metropolitana</v>
          </cell>
          <cell r="I1046" t="str">
            <v>Recoleta</v>
          </cell>
        </row>
        <row r="1047">
          <cell r="B1047">
            <v>1006</v>
          </cell>
          <cell r="C1047" t="str">
            <v>25-03-2020</v>
          </cell>
          <cell r="D1047">
            <v>13</v>
          </cell>
          <cell r="E1047" t="str">
            <v>Metropolitana</v>
          </cell>
          <cell r="I1047" t="str">
            <v>Recoleta</v>
          </cell>
        </row>
        <row r="1048">
          <cell r="B1048">
            <v>1007</v>
          </cell>
          <cell r="C1048" t="str">
            <v>25-03-2020</v>
          </cell>
          <cell r="D1048">
            <v>13</v>
          </cell>
          <cell r="E1048" t="str">
            <v>Metropolitana</v>
          </cell>
          <cell r="I1048" t="str">
            <v>San Bernardo</v>
          </cell>
        </row>
        <row r="1049">
          <cell r="B1049">
            <v>1008</v>
          </cell>
          <cell r="C1049" t="str">
            <v>25-03-2020</v>
          </cell>
          <cell r="D1049">
            <v>13</v>
          </cell>
          <cell r="E1049" t="str">
            <v>Metropolitana</v>
          </cell>
          <cell r="I1049" t="str">
            <v>San Bernardo</v>
          </cell>
        </row>
        <row r="1050">
          <cell r="B1050">
            <v>1009</v>
          </cell>
          <cell r="C1050" t="str">
            <v>25-03-2020</v>
          </cell>
          <cell r="D1050">
            <v>13</v>
          </cell>
          <cell r="E1050" t="str">
            <v>Metropolitana</v>
          </cell>
          <cell r="I1050" t="str">
            <v>San Bernardo</v>
          </cell>
        </row>
        <row r="1051">
          <cell r="B1051">
            <v>1010</v>
          </cell>
          <cell r="C1051" t="str">
            <v>25-03-2020</v>
          </cell>
          <cell r="D1051">
            <v>13</v>
          </cell>
          <cell r="E1051" t="str">
            <v>Metropolitana</v>
          </cell>
          <cell r="I1051" t="str">
            <v>Renca</v>
          </cell>
        </row>
        <row r="1052">
          <cell r="B1052">
            <v>1011</v>
          </cell>
          <cell r="C1052" t="str">
            <v>25-03-2020</v>
          </cell>
          <cell r="D1052">
            <v>13</v>
          </cell>
          <cell r="E1052" t="str">
            <v>Metropolitana</v>
          </cell>
          <cell r="I1052" t="str">
            <v>San Bernardo</v>
          </cell>
        </row>
        <row r="1053">
          <cell r="B1053">
            <v>1012</v>
          </cell>
          <cell r="C1053" t="str">
            <v>25-03-2020</v>
          </cell>
          <cell r="D1053">
            <v>13</v>
          </cell>
          <cell r="E1053" t="str">
            <v>Metropolitana</v>
          </cell>
          <cell r="I1053" t="str">
            <v>San Bernardo</v>
          </cell>
        </row>
        <row r="1054">
          <cell r="B1054">
            <v>1013</v>
          </cell>
          <cell r="C1054" t="str">
            <v>25-03-2020</v>
          </cell>
          <cell r="D1054">
            <v>13</v>
          </cell>
          <cell r="E1054" t="str">
            <v>Metropolitana</v>
          </cell>
          <cell r="I1054" t="str">
            <v>San Bernardo</v>
          </cell>
        </row>
        <row r="1055">
          <cell r="B1055">
            <v>1014</v>
          </cell>
          <cell r="C1055" t="str">
            <v>25-03-2020</v>
          </cell>
          <cell r="D1055">
            <v>13</v>
          </cell>
          <cell r="E1055" t="str">
            <v>Metropolitana</v>
          </cell>
          <cell r="I1055" t="str">
            <v>San Bernardo</v>
          </cell>
        </row>
        <row r="1056">
          <cell r="B1056">
            <v>1015</v>
          </cell>
          <cell r="C1056" t="str">
            <v>25-03-2020</v>
          </cell>
          <cell r="D1056">
            <v>13</v>
          </cell>
          <cell r="E1056" t="str">
            <v>Metropolitana</v>
          </cell>
          <cell r="I1056" t="str">
            <v>San Bernardo</v>
          </cell>
        </row>
        <row r="1057">
          <cell r="B1057">
            <v>1016</v>
          </cell>
          <cell r="C1057" t="str">
            <v>25-03-2020</v>
          </cell>
          <cell r="D1057">
            <v>13</v>
          </cell>
          <cell r="E1057" t="str">
            <v>Metropolitana</v>
          </cell>
          <cell r="I1057" t="str">
            <v>San Bernardo</v>
          </cell>
        </row>
        <row r="1058">
          <cell r="B1058">
            <v>1017</v>
          </cell>
          <cell r="C1058" t="str">
            <v>25-03-2020</v>
          </cell>
          <cell r="D1058">
            <v>13</v>
          </cell>
          <cell r="E1058" t="str">
            <v>Metropolitana</v>
          </cell>
          <cell r="I1058" t="str">
            <v>San Bernardo</v>
          </cell>
        </row>
        <row r="1059">
          <cell r="B1059">
            <v>1018</v>
          </cell>
          <cell r="C1059" t="str">
            <v>25-03-2020</v>
          </cell>
          <cell r="D1059">
            <v>13</v>
          </cell>
          <cell r="E1059" t="str">
            <v>Metropolitana</v>
          </cell>
          <cell r="I1059" t="str">
            <v>San Bernardo</v>
          </cell>
        </row>
        <row r="1060">
          <cell r="B1060">
            <v>1019</v>
          </cell>
          <cell r="C1060" t="str">
            <v>25-03-2020</v>
          </cell>
          <cell r="D1060">
            <v>13</v>
          </cell>
          <cell r="E1060" t="str">
            <v>Metropolitana</v>
          </cell>
          <cell r="I1060" t="str">
            <v>San Bernardo</v>
          </cell>
        </row>
        <row r="1061">
          <cell r="B1061">
            <v>1020</v>
          </cell>
          <cell r="C1061" t="str">
            <v>25-03-2020</v>
          </cell>
          <cell r="D1061">
            <v>13</v>
          </cell>
          <cell r="E1061" t="str">
            <v>Metropolitana</v>
          </cell>
          <cell r="I1061" t="str">
            <v>San Bernardo</v>
          </cell>
        </row>
        <row r="1062">
          <cell r="B1062">
            <v>1021</v>
          </cell>
          <cell r="C1062" t="str">
            <v>25-03-2020</v>
          </cell>
          <cell r="D1062">
            <v>13</v>
          </cell>
          <cell r="E1062" t="str">
            <v>Metropolitana</v>
          </cell>
          <cell r="I1062" t="str">
            <v>San Bernardo</v>
          </cell>
        </row>
        <row r="1063">
          <cell r="B1063">
            <v>1022</v>
          </cell>
          <cell r="C1063" t="str">
            <v>25-03-2020</v>
          </cell>
          <cell r="D1063">
            <v>13</v>
          </cell>
          <cell r="E1063" t="str">
            <v>Metropolitana</v>
          </cell>
          <cell r="I1063" t="str">
            <v>San Bernardo</v>
          </cell>
        </row>
        <row r="1064">
          <cell r="B1064">
            <v>1023</v>
          </cell>
          <cell r="C1064" t="str">
            <v>25-03-2020</v>
          </cell>
          <cell r="D1064">
            <v>13</v>
          </cell>
          <cell r="E1064" t="str">
            <v>Metropolitana</v>
          </cell>
          <cell r="I1064" t="str">
            <v>San Bernardo</v>
          </cell>
        </row>
        <row r="1065">
          <cell r="B1065">
            <v>1024</v>
          </cell>
          <cell r="C1065" t="str">
            <v>25-03-2020</v>
          </cell>
          <cell r="D1065">
            <v>13</v>
          </cell>
          <cell r="E1065" t="str">
            <v>Metropolitana</v>
          </cell>
          <cell r="I1065" t="str">
            <v>San Bernardo</v>
          </cell>
        </row>
        <row r="1066">
          <cell r="B1066">
            <v>1025</v>
          </cell>
          <cell r="C1066" t="str">
            <v>25-03-2020</v>
          </cell>
          <cell r="D1066">
            <v>13</v>
          </cell>
          <cell r="E1066" t="str">
            <v>Metropolitana</v>
          </cell>
          <cell r="I1066" t="str">
            <v>San Bernardo</v>
          </cell>
        </row>
        <row r="1067">
          <cell r="B1067">
            <v>1026</v>
          </cell>
          <cell r="C1067" t="str">
            <v>25-03-2020</v>
          </cell>
          <cell r="D1067">
            <v>13</v>
          </cell>
          <cell r="E1067" t="str">
            <v>Metropolitana</v>
          </cell>
          <cell r="I1067" t="str">
            <v>San Bernardo</v>
          </cell>
        </row>
        <row r="1068">
          <cell r="B1068">
            <v>1027</v>
          </cell>
          <cell r="C1068" t="str">
            <v>25-03-2020</v>
          </cell>
          <cell r="D1068">
            <v>13</v>
          </cell>
          <cell r="E1068" t="str">
            <v>Metropolitana</v>
          </cell>
          <cell r="I1068" t="str">
            <v>San Bernardo</v>
          </cell>
        </row>
        <row r="1069">
          <cell r="B1069">
            <v>1028</v>
          </cell>
          <cell r="C1069" t="str">
            <v>25-03-2020</v>
          </cell>
          <cell r="D1069">
            <v>13</v>
          </cell>
          <cell r="E1069" t="str">
            <v>Metropolitana</v>
          </cell>
          <cell r="I1069" t="str">
            <v>San Bernardo</v>
          </cell>
        </row>
        <row r="1070">
          <cell r="B1070">
            <v>1029</v>
          </cell>
          <cell r="C1070" t="str">
            <v>25-03-2020</v>
          </cell>
          <cell r="D1070">
            <v>13</v>
          </cell>
          <cell r="E1070" t="str">
            <v>Metropolitana</v>
          </cell>
          <cell r="I1070" t="str">
            <v>San Bernardo</v>
          </cell>
        </row>
        <row r="1071">
          <cell r="B1071">
            <v>1030</v>
          </cell>
          <cell r="C1071" t="str">
            <v>25-03-2020</v>
          </cell>
          <cell r="D1071">
            <v>13</v>
          </cell>
          <cell r="E1071" t="str">
            <v>Metropolitana</v>
          </cell>
          <cell r="I1071" t="str">
            <v>San Bernardo</v>
          </cell>
        </row>
        <row r="1072">
          <cell r="B1072">
            <v>1031</v>
          </cell>
          <cell r="C1072" t="str">
            <v>25-03-2020</v>
          </cell>
          <cell r="D1072">
            <v>13</v>
          </cell>
          <cell r="E1072" t="str">
            <v>Metropolitana</v>
          </cell>
          <cell r="I1072" t="str">
            <v>San Bernardo</v>
          </cell>
        </row>
        <row r="1073">
          <cell r="B1073">
            <v>1032</v>
          </cell>
          <cell r="C1073" t="str">
            <v>25-03-2020</v>
          </cell>
          <cell r="D1073">
            <v>13</v>
          </cell>
          <cell r="E1073" t="str">
            <v>Metropolitana</v>
          </cell>
          <cell r="I1073" t="str">
            <v>San Bernardo</v>
          </cell>
        </row>
        <row r="1074">
          <cell r="B1074">
            <v>1033</v>
          </cell>
          <cell r="C1074" t="str">
            <v>25-03-2020</v>
          </cell>
          <cell r="D1074">
            <v>13</v>
          </cell>
          <cell r="E1074" t="str">
            <v>Metropolitana</v>
          </cell>
          <cell r="I1074" t="str">
            <v>San Bernardo</v>
          </cell>
        </row>
        <row r="1075">
          <cell r="B1075">
            <v>1034</v>
          </cell>
          <cell r="C1075" t="str">
            <v>25-03-2020</v>
          </cell>
          <cell r="D1075">
            <v>13</v>
          </cell>
          <cell r="E1075" t="str">
            <v>Metropolitana</v>
          </cell>
          <cell r="I1075" t="str">
            <v>San Bernardo</v>
          </cell>
        </row>
        <row r="1076">
          <cell r="B1076">
            <v>1035</v>
          </cell>
          <cell r="C1076" t="str">
            <v>25-03-2020</v>
          </cell>
          <cell r="D1076">
            <v>13</v>
          </cell>
          <cell r="E1076" t="str">
            <v>Metropolitana</v>
          </cell>
          <cell r="I1076" t="str">
            <v>San Bernardo</v>
          </cell>
        </row>
        <row r="1077">
          <cell r="B1077">
            <v>1036</v>
          </cell>
          <cell r="C1077" t="str">
            <v>25-03-2020</v>
          </cell>
          <cell r="D1077">
            <v>13</v>
          </cell>
          <cell r="E1077" t="str">
            <v>Metropolitana</v>
          </cell>
          <cell r="I1077" t="str">
            <v>San Bernardo</v>
          </cell>
        </row>
        <row r="1078">
          <cell r="B1078">
            <v>1037</v>
          </cell>
          <cell r="C1078" t="str">
            <v>25-03-2020</v>
          </cell>
          <cell r="D1078">
            <v>13</v>
          </cell>
          <cell r="E1078" t="str">
            <v>Metropolitana</v>
          </cell>
          <cell r="I1078" t="str">
            <v>San Bernardo</v>
          </cell>
        </row>
        <row r="1079">
          <cell r="B1079">
            <v>1038</v>
          </cell>
          <cell r="C1079" t="str">
            <v>25-03-2020</v>
          </cell>
          <cell r="D1079">
            <v>13</v>
          </cell>
          <cell r="E1079" t="str">
            <v>Metropolitana</v>
          </cell>
          <cell r="I1079" t="str">
            <v>San Bernardo</v>
          </cell>
        </row>
        <row r="1080">
          <cell r="B1080">
            <v>1039</v>
          </cell>
          <cell r="C1080" t="str">
            <v>25-03-2020</v>
          </cell>
          <cell r="D1080">
            <v>13</v>
          </cell>
          <cell r="E1080" t="str">
            <v>Metropolitana</v>
          </cell>
          <cell r="I1080" t="str">
            <v>San Joaquín</v>
          </cell>
        </row>
        <row r="1081">
          <cell r="B1081">
            <v>1040</v>
          </cell>
          <cell r="C1081" t="str">
            <v>25-03-2020</v>
          </cell>
          <cell r="D1081">
            <v>13</v>
          </cell>
          <cell r="E1081" t="str">
            <v>Metropolitana</v>
          </cell>
          <cell r="I1081" t="str">
            <v>San Joaquín</v>
          </cell>
        </row>
        <row r="1082">
          <cell r="B1082">
            <v>1041</v>
          </cell>
          <cell r="C1082" t="str">
            <v>25-03-2020</v>
          </cell>
          <cell r="D1082">
            <v>13</v>
          </cell>
          <cell r="E1082" t="str">
            <v>Metropolitana</v>
          </cell>
          <cell r="I1082" t="str">
            <v>San Joaquín</v>
          </cell>
        </row>
        <row r="1083">
          <cell r="B1083">
            <v>1042</v>
          </cell>
          <cell r="C1083" t="str">
            <v>25-03-2020</v>
          </cell>
          <cell r="D1083">
            <v>13</v>
          </cell>
          <cell r="E1083" t="str">
            <v>Metropolitana</v>
          </cell>
          <cell r="I1083" t="str">
            <v>San Joaquín</v>
          </cell>
        </row>
        <row r="1084">
          <cell r="B1084">
            <v>1043</v>
          </cell>
          <cell r="C1084" t="str">
            <v>25-03-2020</v>
          </cell>
          <cell r="D1084">
            <v>13</v>
          </cell>
          <cell r="E1084" t="str">
            <v>Metropolitana</v>
          </cell>
          <cell r="I1084" t="str">
            <v>San Joaquín</v>
          </cell>
        </row>
        <row r="1085">
          <cell r="B1085">
            <v>1044</v>
          </cell>
          <cell r="C1085" t="str">
            <v>25-03-2020</v>
          </cell>
          <cell r="D1085">
            <v>13</v>
          </cell>
          <cell r="E1085" t="str">
            <v>Metropolitana</v>
          </cell>
          <cell r="I1085" t="str">
            <v>San Joaquín</v>
          </cell>
        </row>
        <row r="1086">
          <cell r="B1086">
            <v>1045</v>
          </cell>
          <cell r="C1086" t="str">
            <v>25-03-2020</v>
          </cell>
          <cell r="D1086">
            <v>13</v>
          </cell>
          <cell r="E1086" t="str">
            <v>Metropolitana</v>
          </cell>
          <cell r="I1086" t="str">
            <v>San Joaquín</v>
          </cell>
        </row>
        <row r="1087">
          <cell r="B1087">
            <v>1046</v>
          </cell>
          <cell r="C1087" t="str">
            <v>25-03-2020</v>
          </cell>
          <cell r="D1087">
            <v>13</v>
          </cell>
          <cell r="E1087" t="str">
            <v>Metropolitana</v>
          </cell>
          <cell r="I1087" t="str">
            <v>San Joaquín</v>
          </cell>
        </row>
        <row r="1088">
          <cell r="B1088">
            <v>1047</v>
          </cell>
          <cell r="C1088" t="str">
            <v>25-03-2020</v>
          </cell>
          <cell r="D1088">
            <v>13</v>
          </cell>
          <cell r="E1088" t="str">
            <v>Metropolitana</v>
          </cell>
          <cell r="I1088" t="str">
            <v>San Joaquín</v>
          </cell>
        </row>
        <row r="1089">
          <cell r="B1089">
            <v>1048</v>
          </cell>
          <cell r="C1089" t="str">
            <v>25-03-2020</v>
          </cell>
          <cell r="D1089">
            <v>13</v>
          </cell>
          <cell r="E1089" t="str">
            <v>Metropolitana</v>
          </cell>
          <cell r="I1089" t="str">
            <v>San Joaquín</v>
          </cell>
        </row>
        <row r="1090">
          <cell r="B1090">
            <v>1049</v>
          </cell>
          <cell r="C1090" t="str">
            <v>25-03-2020</v>
          </cell>
          <cell r="D1090">
            <v>13</v>
          </cell>
          <cell r="E1090" t="str">
            <v>Metropolitana</v>
          </cell>
          <cell r="I1090" t="str">
            <v>San Joaquín</v>
          </cell>
        </row>
        <row r="1091">
          <cell r="B1091">
            <v>1050</v>
          </cell>
          <cell r="C1091" t="str">
            <v>25-03-2020</v>
          </cell>
          <cell r="D1091">
            <v>13</v>
          </cell>
          <cell r="E1091" t="str">
            <v>Metropolitana</v>
          </cell>
          <cell r="I1091" t="str">
            <v>San Joaquín</v>
          </cell>
        </row>
        <row r="1092">
          <cell r="B1092">
            <v>1051</v>
          </cell>
          <cell r="C1092" t="str">
            <v>25-03-2020</v>
          </cell>
          <cell r="D1092">
            <v>13</v>
          </cell>
          <cell r="E1092" t="str">
            <v>Metropolitana</v>
          </cell>
          <cell r="I1092" t="str">
            <v>San Miguel</v>
          </cell>
        </row>
        <row r="1093">
          <cell r="B1093">
            <v>1052</v>
          </cell>
          <cell r="C1093" t="str">
            <v>25-03-2020</v>
          </cell>
          <cell r="D1093">
            <v>13</v>
          </cell>
          <cell r="E1093" t="str">
            <v>Metropolitana</v>
          </cell>
          <cell r="I1093" t="str">
            <v>San Miguel</v>
          </cell>
        </row>
        <row r="1094">
          <cell r="B1094">
            <v>1053</v>
          </cell>
          <cell r="C1094" t="str">
            <v>25-03-2020</v>
          </cell>
          <cell r="D1094">
            <v>13</v>
          </cell>
          <cell r="E1094" t="str">
            <v>Metropolitana</v>
          </cell>
          <cell r="I1094" t="str">
            <v>San Miguel</v>
          </cell>
        </row>
        <row r="1095">
          <cell r="B1095">
            <v>1054</v>
          </cell>
          <cell r="C1095" t="str">
            <v>25-03-2020</v>
          </cell>
          <cell r="D1095">
            <v>13</v>
          </cell>
          <cell r="E1095" t="str">
            <v>Metropolitana</v>
          </cell>
          <cell r="I1095" t="str">
            <v>San Miguel</v>
          </cell>
        </row>
        <row r="1096">
          <cell r="B1096">
            <v>1055</v>
          </cell>
          <cell r="C1096" t="str">
            <v>25-03-2020</v>
          </cell>
          <cell r="D1096">
            <v>13</v>
          </cell>
          <cell r="E1096" t="str">
            <v>Metropolitana</v>
          </cell>
          <cell r="I1096" t="str">
            <v>San Miguel</v>
          </cell>
        </row>
        <row r="1097">
          <cell r="B1097">
            <v>1056</v>
          </cell>
          <cell r="C1097" t="str">
            <v>25-03-2020</v>
          </cell>
          <cell r="D1097">
            <v>13</v>
          </cell>
          <cell r="E1097" t="str">
            <v>Metropolitana</v>
          </cell>
          <cell r="I1097" t="str">
            <v>San Miguel</v>
          </cell>
        </row>
        <row r="1098">
          <cell r="B1098">
            <v>1057</v>
          </cell>
          <cell r="C1098" t="str">
            <v>25-03-2020</v>
          </cell>
          <cell r="D1098">
            <v>13</v>
          </cell>
          <cell r="E1098" t="str">
            <v>Metropolitana</v>
          </cell>
          <cell r="I1098" t="str">
            <v>San Miguel</v>
          </cell>
        </row>
        <row r="1099">
          <cell r="B1099">
            <v>1058</v>
          </cell>
          <cell r="C1099" t="str">
            <v>25-03-2020</v>
          </cell>
          <cell r="D1099">
            <v>13</v>
          </cell>
          <cell r="E1099" t="str">
            <v>Metropolitana</v>
          </cell>
          <cell r="I1099" t="str">
            <v>San Miguel</v>
          </cell>
        </row>
        <row r="1100">
          <cell r="B1100">
            <v>1059</v>
          </cell>
          <cell r="C1100" t="str">
            <v>25-03-2020</v>
          </cell>
          <cell r="D1100">
            <v>13</v>
          </cell>
          <cell r="E1100" t="str">
            <v>Metropolitana</v>
          </cell>
          <cell r="I1100" t="str">
            <v>San Miguel</v>
          </cell>
        </row>
        <row r="1101">
          <cell r="B1101">
            <v>1060</v>
          </cell>
          <cell r="C1101" t="str">
            <v>25-03-2020</v>
          </cell>
          <cell r="D1101">
            <v>13</v>
          </cell>
          <cell r="E1101" t="str">
            <v>Metropolitana</v>
          </cell>
          <cell r="I1101" t="str">
            <v>San Miguel</v>
          </cell>
        </row>
        <row r="1102">
          <cell r="B1102">
            <v>1061</v>
          </cell>
          <cell r="C1102" t="str">
            <v>25-03-2020</v>
          </cell>
          <cell r="D1102">
            <v>13</v>
          </cell>
          <cell r="E1102" t="str">
            <v>Metropolitana</v>
          </cell>
          <cell r="I1102" t="str">
            <v>San Miguel</v>
          </cell>
        </row>
        <row r="1103">
          <cell r="B1103">
            <v>1062</v>
          </cell>
          <cell r="C1103" t="str">
            <v>25-03-2020</v>
          </cell>
          <cell r="D1103">
            <v>13</v>
          </cell>
          <cell r="E1103" t="str">
            <v>Metropolitana</v>
          </cell>
          <cell r="I1103" t="str">
            <v>San Miguel</v>
          </cell>
        </row>
        <row r="1104">
          <cell r="B1104">
            <v>1063</v>
          </cell>
          <cell r="C1104" t="str">
            <v>25-03-2020</v>
          </cell>
          <cell r="D1104">
            <v>13</v>
          </cell>
          <cell r="E1104" t="str">
            <v>Metropolitana</v>
          </cell>
          <cell r="I1104" t="str">
            <v>San Miguel</v>
          </cell>
        </row>
        <row r="1105">
          <cell r="B1105">
            <v>1064</v>
          </cell>
          <cell r="C1105" t="str">
            <v>25-03-2020</v>
          </cell>
          <cell r="D1105">
            <v>13</v>
          </cell>
          <cell r="E1105" t="str">
            <v>Metropolitana</v>
          </cell>
          <cell r="I1105" t="str">
            <v>San Miguel</v>
          </cell>
        </row>
        <row r="1106">
          <cell r="B1106">
            <v>1065</v>
          </cell>
          <cell r="C1106" t="str">
            <v>25-03-2020</v>
          </cell>
          <cell r="D1106">
            <v>13</v>
          </cell>
          <cell r="E1106" t="str">
            <v>Metropolitana</v>
          </cell>
          <cell r="I1106" t="str">
            <v>San Miguel</v>
          </cell>
        </row>
        <row r="1107">
          <cell r="B1107">
            <v>1066</v>
          </cell>
          <cell r="C1107" t="str">
            <v>25-03-2020</v>
          </cell>
          <cell r="D1107">
            <v>13</v>
          </cell>
          <cell r="E1107" t="str">
            <v>Metropolitana</v>
          </cell>
          <cell r="I1107" t="str">
            <v>San Miguel</v>
          </cell>
        </row>
        <row r="1108">
          <cell r="B1108">
            <v>1067</v>
          </cell>
          <cell r="C1108" t="str">
            <v>25-03-2020</v>
          </cell>
          <cell r="D1108">
            <v>13</v>
          </cell>
          <cell r="E1108" t="str">
            <v>Metropolitana</v>
          </cell>
          <cell r="I1108" t="str">
            <v>San Miguel</v>
          </cell>
        </row>
        <row r="1109">
          <cell r="B1109">
            <v>1068</v>
          </cell>
          <cell r="C1109" t="str">
            <v>25-03-2020</v>
          </cell>
          <cell r="D1109">
            <v>13</v>
          </cell>
          <cell r="E1109" t="str">
            <v>Metropolitana</v>
          </cell>
          <cell r="I1109" t="str">
            <v>San Miguel</v>
          </cell>
        </row>
        <row r="1110">
          <cell r="B1110">
            <v>1069</v>
          </cell>
          <cell r="C1110" t="str">
            <v>25-03-2020</v>
          </cell>
          <cell r="D1110">
            <v>13</v>
          </cell>
          <cell r="E1110" t="str">
            <v>Metropolitana</v>
          </cell>
          <cell r="I1110" t="str">
            <v>San Miguel</v>
          </cell>
        </row>
        <row r="1111">
          <cell r="B1111">
            <v>1070</v>
          </cell>
          <cell r="C1111" t="str">
            <v>25-03-2020</v>
          </cell>
          <cell r="D1111">
            <v>13</v>
          </cell>
          <cell r="E1111" t="str">
            <v>Metropolitana</v>
          </cell>
          <cell r="I1111" t="str">
            <v>San Miguel</v>
          </cell>
        </row>
        <row r="1112">
          <cell r="B1112">
            <v>1071</v>
          </cell>
          <cell r="C1112" t="str">
            <v>25-03-2020</v>
          </cell>
          <cell r="D1112">
            <v>13</v>
          </cell>
          <cell r="E1112" t="str">
            <v>Metropolitana</v>
          </cell>
          <cell r="I1112" t="str">
            <v>San Miguel</v>
          </cell>
        </row>
        <row r="1113">
          <cell r="B1113">
            <v>1072</v>
          </cell>
          <cell r="C1113" t="str">
            <v>25-03-2020</v>
          </cell>
          <cell r="D1113">
            <v>13</v>
          </cell>
          <cell r="E1113" t="str">
            <v>Metropolitana</v>
          </cell>
          <cell r="I1113" t="str">
            <v>San Miguel</v>
          </cell>
        </row>
        <row r="1114">
          <cell r="B1114">
            <v>1073</v>
          </cell>
          <cell r="C1114" t="str">
            <v>25-03-2020</v>
          </cell>
          <cell r="D1114">
            <v>13</v>
          </cell>
          <cell r="E1114" t="str">
            <v>Metropolitana</v>
          </cell>
          <cell r="I1114" t="str">
            <v>San Miguel</v>
          </cell>
        </row>
        <row r="1115">
          <cell r="B1115">
            <v>1074</v>
          </cell>
          <cell r="C1115" t="str">
            <v>25-03-2020</v>
          </cell>
          <cell r="D1115">
            <v>13</v>
          </cell>
          <cell r="E1115" t="str">
            <v>Metropolitana</v>
          </cell>
          <cell r="I1115" t="str">
            <v>San Miguel</v>
          </cell>
        </row>
        <row r="1116">
          <cell r="B1116">
            <v>1075</v>
          </cell>
          <cell r="C1116" t="str">
            <v>25-03-2020</v>
          </cell>
          <cell r="D1116">
            <v>13</v>
          </cell>
          <cell r="E1116" t="str">
            <v>Metropolitana</v>
          </cell>
          <cell r="I1116" t="str">
            <v>Ñuñoa</v>
          </cell>
        </row>
        <row r="1117">
          <cell r="B1117">
            <v>1076</v>
          </cell>
          <cell r="C1117" t="str">
            <v>25-03-2020</v>
          </cell>
          <cell r="D1117">
            <v>13</v>
          </cell>
          <cell r="E1117" t="str">
            <v>Metropolitana</v>
          </cell>
          <cell r="I1117" t="str">
            <v>Ñuñoa</v>
          </cell>
        </row>
        <row r="1118">
          <cell r="B1118">
            <v>1077</v>
          </cell>
          <cell r="C1118" t="str">
            <v>25-03-2020</v>
          </cell>
          <cell r="D1118">
            <v>13</v>
          </cell>
          <cell r="E1118" t="str">
            <v>Metropolitana</v>
          </cell>
          <cell r="I1118" t="str">
            <v>Ñuñoa</v>
          </cell>
        </row>
        <row r="1119">
          <cell r="B1119">
            <v>1078</v>
          </cell>
          <cell r="C1119" t="str">
            <v>25-03-2020</v>
          </cell>
          <cell r="D1119">
            <v>13</v>
          </cell>
          <cell r="E1119" t="str">
            <v>Metropolitana</v>
          </cell>
          <cell r="I1119" t="str">
            <v>Ñuñoa</v>
          </cell>
        </row>
        <row r="1120">
          <cell r="B1120">
            <v>1079</v>
          </cell>
          <cell r="C1120" t="str">
            <v>25-03-2020</v>
          </cell>
          <cell r="D1120">
            <v>13</v>
          </cell>
          <cell r="E1120" t="str">
            <v>Metropolitana</v>
          </cell>
          <cell r="I1120" t="str">
            <v>Ñuñoa</v>
          </cell>
        </row>
        <row r="1121">
          <cell r="B1121">
            <v>1080</v>
          </cell>
          <cell r="C1121" t="str">
            <v>25-03-2020</v>
          </cell>
          <cell r="D1121">
            <v>13</v>
          </cell>
          <cell r="E1121" t="str">
            <v>Metropolitana</v>
          </cell>
          <cell r="I1121" t="str">
            <v>Ñuñoa</v>
          </cell>
        </row>
        <row r="1122">
          <cell r="B1122">
            <v>1081</v>
          </cell>
          <cell r="C1122" t="str">
            <v>25-03-2020</v>
          </cell>
          <cell r="D1122">
            <v>13</v>
          </cell>
          <cell r="E1122" t="str">
            <v>Metropolitana</v>
          </cell>
          <cell r="I1122" t="str">
            <v>Ñuñoa</v>
          </cell>
        </row>
        <row r="1123">
          <cell r="B1123">
            <v>1082</v>
          </cell>
          <cell r="C1123" t="str">
            <v>25-03-2020</v>
          </cell>
          <cell r="D1123">
            <v>13</v>
          </cell>
          <cell r="E1123" t="str">
            <v>Metropolitana</v>
          </cell>
          <cell r="I1123" t="str">
            <v>Ñuñoa</v>
          </cell>
        </row>
        <row r="1124">
          <cell r="B1124">
            <v>1083</v>
          </cell>
          <cell r="C1124" t="str">
            <v>25-03-2020</v>
          </cell>
          <cell r="D1124">
            <v>13</v>
          </cell>
          <cell r="E1124" t="str">
            <v>Metropolitana</v>
          </cell>
          <cell r="I1124" t="str">
            <v>Ñuñoa</v>
          </cell>
        </row>
        <row r="1125">
          <cell r="B1125">
            <v>1084</v>
          </cell>
          <cell r="C1125" t="str">
            <v>25-03-2020</v>
          </cell>
          <cell r="D1125">
            <v>13</v>
          </cell>
          <cell r="E1125" t="str">
            <v>Metropolitana</v>
          </cell>
          <cell r="I1125" t="str">
            <v>Ñuñoa</v>
          </cell>
        </row>
        <row r="1126">
          <cell r="B1126">
            <v>1085</v>
          </cell>
          <cell r="C1126" t="str">
            <v>25-03-2020</v>
          </cell>
          <cell r="D1126">
            <v>13</v>
          </cell>
          <cell r="E1126" t="str">
            <v>Metropolitana</v>
          </cell>
          <cell r="I1126" t="str">
            <v>Ñuñoa</v>
          </cell>
        </row>
        <row r="1127">
          <cell r="B1127">
            <v>1086</v>
          </cell>
          <cell r="C1127" t="str">
            <v>25-03-2020</v>
          </cell>
          <cell r="D1127">
            <v>13</v>
          </cell>
          <cell r="E1127" t="str">
            <v>Metropolitana</v>
          </cell>
          <cell r="I1127" t="str">
            <v>Ñuñoa</v>
          </cell>
        </row>
        <row r="1128">
          <cell r="B1128">
            <v>1087</v>
          </cell>
          <cell r="C1128" t="str">
            <v>25-03-2020</v>
          </cell>
          <cell r="D1128">
            <v>13</v>
          </cell>
          <cell r="E1128" t="str">
            <v>Metropolitana</v>
          </cell>
          <cell r="I1128" t="str">
            <v>Ñuñoa</v>
          </cell>
        </row>
        <row r="1129">
          <cell r="B1129">
            <v>1088</v>
          </cell>
          <cell r="C1129" t="str">
            <v>25-03-2020</v>
          </cell>
          <cell r="D1129">
            <v>13</v>
          </cell>
          <cell r="E1129" t="str">
            <v>Metropolitana</v>
          </cell>
          <cell r="I1129" t="str">
            <v>Ñuñoa</v>
          </cell>
        </row>
        <row r="1130">
          <cell r="B1130">
            <v>1089</v>
          </cell>
          <cell r="C1130" t="str">
            <v>25-03-2020</v>
          </cell>
          <cell r="D1130">
            <v>13</v>
          </cell>
          <cell r="E1130" t="str">
            <v>Metropolitana</v>
          </cell>
          <cell r="I1130" t="str">
            <v>Ñuñoa</v>
          </cell>
        </row>
        <row r="1131">
          <cell r="B1131">
            <v>1090</v>
          </cell>
          <cell r="C1131" t="str">
            <v>25-03-2020</v>
          </cell>
          <cell r="D1131">
            <v>13</v>
          </cell>
          <cell r="E1131" t="str">
            <v>Metropolitana</v>
          </cell>
          <cell r="I1131" t="str">
            <v>Ñuñoa</v>
          </cell>
        </row>
        <row r="1132">
          <cell r="B1132">
            <v>1091</v>
          </cell>
          <cell r="C1132" t="str">
            <v>25-03-2020</v>
          </cell>
          <cell r="D1132">
            <v>13</v>
          </cell>
          <cell r="E1132" t="str">
            <v>Metropolitana</v>
          </cell>
          <cell r="I1132" t="str">
            <v>Ñuñoa</v>
          </cell>
        </row>
        <row r="1133">
          <cell r="B1133">
            <v>1092</v>
          </cell>
          <cell r="C1133" t="str">
            <v>25-03-2020</v>
          </cell>
          <cell r="D1133">
            <v>13</v>
          </cell>
          <cell r="E1133" t="str">
            <v>Metropolitana</v>
          </cell>
          <cell r="I1133" t="str">
            <v>Ñuñoa</v>
          </cell>
        </row>
        <row r="1134">
          <cell r="B1134">
            <v>1093</v>
          </cell>
          <cell r="C1134" t="str">
            <v>25-03-2020</v>
          </cell>
          <cell r="D1134">
            <v>13</v>
          </cell>
          <cell r="E1134" t="str">
            <v>Metropolitana</v>
          </cell>
          <cell r="I1134" t="str">
            <v>Ñuñoa</v>
          </cell>
        </row>
        <row r="1135">
          <cell r="B1135">
            <v>1094</v>
          </cell>
          <cell r="C1135" t="str">
            <v>25-03-2020</v>
          </cell>
          <cell r="D1135">
            <v>13</v>
          </cell>
          <cell r="E1135" t="str">
            <v>Metropolitana</v>
          </cell>
          <cell r="I1135" t="str">
            <v>Ñuñoa</v>
          </cell>
        </row>
        <row r="1136">
          <cell r="B1136">
            <v>1095</v>
          </cell>
          <cell r="C1136" t="str">
            <v>25-03-2020</v>
          </cell>
          <cell r="D1136">
            <v>13</v>
          </cell>
          <cell r="E1136" t="str">
            <v>Metropolitana</v>
          </cell>
          <cell r="I1136" t="str">
            <v>Ñuñoa</v>
          </cell>
        </row>
        <row r="1137">
          <cell r="B1137">
            <v>1096</v>
          </cell>
          <cell r="C1137" t="str">
            <v>25-03-2020</v>
          </cell>
          <cell r="D1137">
            <v>13</v>
          </cell>
          <cell r="E1137" t="str">
            <v>Metropolitana</v>
          </cell>
          <cell r="I1137" t="str">
            <v>Ñuñoa</v>
          </cell>
        </row>
        <row r="1138">
          <cell r="B1138">
            <v>1097</v>
          </cell>
          <cell r="C1138" t="str">
            <v>25-03-2020</v>
          </cell>
          <cell r="D1138">
            <v>13</v>
          </cell>
          <cell r="E1138" t="str">
            <v>Metropolitana</v>
          </cell>
          <cell r="I1138" t="str">
            <v>Ñuñoa</v>
          </cell>
        </row>
        <row r="1139">
          <cell r="B1139">
            <v>1098</v>
          </cell>
          <cell r="C1139" t="str">
            <v>25-03-2020</v>
          </cell>
          <cell r="D1139">
            <v>13</v>
          </cell>
          <cell r="E1139" t="str">
            <v>Metropolitana</v>
          </cell>
          <cell r="I1139" t="str">
            <v>Ñuñoa</v>
          </cell>
        </row>
        <row r="1140">
          <cell r="B1140">
            <v>1099</v>
          </cell>
          <cell r="C1140" t="str">
            <v>25-03-2020</v>
          </cell>
          <cell r="D1140">
            <v>13</v>
          </cell>
          <cell r="E1140" t="str">
            <v>Metropolitana</v>
          </cell>
          <cell r="I1140" t="str">
            <v>Ñuñoa</v>
          </cell>
        </row>
        <row r="1141">
          <cell r="B1141">
            <v>1100</v>
          </cell>
          <cell r="C1141" t="str">
            <v>25-03-2020</v>
          </cell>
          <cell r="D1141">
            <v>13</v>
          </cell>
          <cell r="E1141" t="str">
            <v>Metropolitana</v>
          </cell>
          <cell r="I1141" t="str">
            <v>Ñuñoa</v>
          </cell>
        </row>
        <row r="1142">
          <cell r="B1142">
            <v>1101</v>
          </cell>
          <cell r="C1142" t="str">
            <v>25-03-2020</v>
          </cell>
          <cell r="D1142">
            <v>13</v>
          </cell>
          <cell r="E1142" t="str">
            <v>Metropolitana</v>
          </cell>
          <cell r="I1142" t="str">
            <v>Ñuñoa</v>
          </cell>
        </row>
        <row r="1143">
          <cell r="B1143">
            <v>1102</v>
          </cell>
          <cell r="C1143" t="str">
            <v>25-03-2020</v>
          </cell>
          <cell r="D1143">
            <v>13</v>
          </cell>
          <cell r="E1143" t="str">
            <v>Metropolitana</v>
          </cell>
          <cell r="I1143" t="str">
            <v>Ñuñoa</v>
          </cell>
        </row>
        <row r="1144">
          <cell r="B1144">
            <v>1103</v>
          </cell>
          <cell r="C1144" t="str">
            <v>25-03-2020</v>
          </cell>
          <cell r="D1144">
            <v>13</v>
          </cell>
          <cell r="E1144" t="str">
            <v>Metropolitana</v>
          </cell>
          <cell r="I1144" t="str">
            <v>Ñuñoa</v>
          </cell>
        </row>
        <row r="1145">
          <cell r="B1145">
            <v>1104</v>
          </cell>
          <cell r="C1145" t="str">
            <v>25-03-2020</v>
          </cell>
          <cell r="D1145">
            <v>13</v>
          </cell>
          <cell r="E1145" t="str">
            <v>Metropolitana</v>
          </cell>
          <cell r="I1145" t="str">
            <v>Ñuñoa</v>
          </cell>
        </row>
        <row r="1146">
          <cell r="B1146">
            <v>1105</v>
          </cell>
          <cell r="C1146" t="str">
            <v>25-03-2020</v>
          </cell>
          <cell r="D1146">
            <v>13</v>
          </cell>
          <cell r="E1146" t="str">
            <v>Metropolitana</v>
          </cell>
          <cell r="I1146" t="str">
            <v>Ñuñoa</v>
          </cell>
        </row>
        <row r="1147">
          <cell r="B1147">
            <v>1106</v>
          </cell>
          <cell r="C1147" t="str">
            <v>25-03-2020</v>
          </cell>
          <cell r="D1147">
            <v>13</v>
          </cell>
          <cell r="E1147" t="str">
            <v>Metropolitana</v>
          </cell>
          <cell r="I1147" t="str">
            <v>Ñuñoa</v>
          </cell>
        </row>
        <row r="1148">
          <cell r="B1148">
            <v>1107</v>
          </cell>
          <cell r="C1148" t="str">
            <v>25-03-2020</v>
          </cell>
          <cell r="D1148">
            <v>13</v>
          </cell>
          <cell r="E1148" t="str">
            <v>Metropolitana</v>
          </cell>
          <cell r="I1148" t="str">
            <v>Ñuñoa</v>
          </cell>
        </row>
        <row r="1149">
          <cell r="B1149">
            <v>1108</v>
          </cell>
          <cell r="C1149" t="str">
            <v>25-03-2020</v>
          </cell>
          <cell r="D1149">
            <v>13</v>
          </cell>
          <cell r="E1149" t="str">
            <v>Metropolitana</v>
          </cell>
          <cell r="I1149" t="str">
            <v>Ñuñoa</v>
          </cell>
        </row>
        <row r="1150">
          <cell r="B1150">
            <v>1200</v>
          </cell>
          <cell r="C1150" t="str">
            <v>26-03-2020</v>
          </cell>
          <cell r="D1150">
            <v>13</v>
          </cell>
          <cell r="E1150" t="str">
            <v>Metropolitana</v>
          </cell>
          <cell r="I1150" t="str">
            <v>Ñuñoa</v>
          </cell>
        </row>
        <row r="1151">
          <cell r="B1151">
            <v>1201</v>
          </cell>
          <cell r="C1151" t="str">
            <v>26-03-2020</v>
          </cell>
          <cell r="D1151">
            <v>13</v>
          </cell>
          <cell r="E1151" t="str">
            <v>Metropolitana</v>
          </cell>
          <cell r="I1151" t="str">
            <v>Ñuñoa</v>
          </cell>
        </row>
        <row r="1152">
          <cell r="B1152">
            <v>1202</v>
          </cell>
          <cell r="C1152" t="str">
            <v>26-03-2020</v>
          </cell>
          <cell r="D1152">
            <v>13</v>
          </cell>
          <cell r="E1152" t="str">
            <v>Metropolitana</v>
          </cell>
          <cell r="I1152" t="str">
            <v>Ñuñoa</v>
          </cell>
        </row>
        <row r="1153">
          <cell r="B1153">
            <v>1203</v>
          </cell>
          <cell r="C1153" t="str">
            <v>26-03-2020</v>
          </cell>
          <cell r="D1153">
            <v>13</v>
          </cell>
          <cell r="E1153" t="str">
            <v>Metropolitana</v>
          </cell>
          <cell r="I1153" t="str">
            <v>Ñuñoa</v>
          </cell>
        </row>
        <row r="1154">
          <cell r="B1154">
            <v>1204</v>
          </cell>
          <cell r="C1154" t="str">
            <v>26-03-2020</v>
          </cell>
          <cell r="D1154">
            <v>13</v>
          </cell>
          <cell r="E1154" t="str">
            <v>Metropolitana</v>
          </cell>
          <cell r="I1154" t="str">
            <v>Ñuñoa</v>
          </cell>
        </row>
        <row r="1155">
          <cell r="B1155">
            <v>1205</v>
          </cell>
          <cell r="C1155" t="str">
            <v>26-03-2020</v>
          </cell>
          <cell r="D1155">
            <v>13</v>
          </cell>
          <cell r="E1155" t="str">
            <v>Metropolitana</v>
          </cell>
          <cell r="I1155" t="str">
            <v>Ñuñoa</v>
          </cell>
        </row>
        <row r="1156">
          <cell r="B1156">
            <v>1206</v>
          </cell>
          <cell r="C1156" t="str">
            <v>26-03-2020</v>
          </cell>
          <cell r="D1156">
            <v>13</v>
          </cell>
          <cell r="E1156" t="str">
            <v>Metropolitana</v>
          </cell>
          <cell r="I1156" t="str">
            <v>Ñuñoa</v>
          </cell>
        </row>
        <row r="1157">
          <cell r="B1157">
            <v>1207</v>
          </cell>
          <cell r="C1157" t="str">
            <v>26-03-2020</v>
          </cell>
          <cell r="D1157">
            <v>13</v>
          </cell>
          <cell r="E1157" t="str">
            <v>Metropolitana</v>
          </cell>
          <cell r="I1157" t="str">
            <v>Ñuñoa</v>
          </cell>
        </row>
        <row r="1158">
          <cell r="B1158">
            <v>1208</v>
          </cell>
          <cell r="C1158" t="str">
            <v>26-03-2020</v>
          </cell>
          <cell r="D1158">
            <v>13</v>
          </cell>
          <cell r="E1158" t="str">
            <v>Metropolitana</v>
          </cell>
          <cell r="I1158" t="str">
            <v>Ñuñoa</v>
          </cell>
        </row>
        <row r="1159">
          <cell r="B1159">
            <v>1209</v>
          </cell>
          <cell r="C1159" t="str">
            <v>26-03-2020</v>
          </cell>
          <cell r="D1159">
            <v>13</v>
          </cell>
          <cell r="E1159" t="str">
            <v>Metropolitana</v>
          </cell>
          <cell r="I1159" t="str">
            <v>Ñuñoa</v>
          </cell>
        </row>
        <row r="1160">
          <cell r="B1160">
            <v>1210</v>
          </cell>
          <cell r="C1160" t="str">
            <v>26-03-2020</v>
          </cell>
          <cell r="D1160">
            <v>13</v>
          </cell>
          <cell r="E1160" t="str">
            <v>Metropolitana</v>
          </cell>
          <cell r="I1160" t="str">
            <v>Ñuñoa</v>
          </cell>
        </row>
        <row r="1161">
          <cell r="B1161">
            <v>1211</v>
          </cell>
          <cell r="C1161" t="str">
            <v>26-03-2020</v>
          </cell>
          <cell r="D1161">
            <v>13</v>
          </cell>
          <cell r="E1161" t="str">
            <v>Metropolitana</v>
          </cell>
          <cell r="I1161" t="str">
            <v>Ñuñoa</v>
          </cell>
        </row>
        <row r="1162">
          <cell r="B1162">
            <v>1212</v>
          </cell>
          <cell r="C1162" t="str">
            <v>26-03-2020</v>
          </cell>
          <cell r="D1162">
            <v>13</v>
          </cell>
          <cell r="E1162" t="str">
            <v>Metropolitana</v>
          </cell>
          <cell r="I1162" t="str">
            <v>Ñuñoa</v>
          </cell>
        </row>
        <row r="1163">
          <cell r="B1163">
            <v>1213</v>
          </cell>
          <cell r="C1163" t="str">
            <v>26-03-2020</v>
          </cell>
          <cell r="D1163">
            <v>13</v>
          </cell>
          <cell r="E1163" t="str">
            <v>Metropolitana</v>
          </cell>
          <cell r="I1163" t="str">
            <v>Ñuñoa</v>
          </cell>
        </row>
        <row r="1164">
          <cell r="B1164">
            <v>1214</v>
          </cell>
          <cell r="C1164" t="str">
            <v>26-03-2020</v>
          </cell>
          <cell r="D1164">
            <v>13</v>
          </cell>
          <cell r="E1164" t="str">
            <v>Metropolitana</v>
          </cell>
          <cell r="I1164" t="str">
            <v>Ñuñoa</v>
          </cell>
        </row>
        <row r="1165">
          <cell r="B1165">
            <v>1215</v>
          </cell>
          <cell r="C1165" t="str">
            <v>26-03-2020</v>
          </cell>
          <cell r="D1165">
            <v>13</v>
          </cell>
          <cell r="E1165" t="str">
            <v>Metropolitana</v>
          </cell>
          <cell r="I1165" t="str">
            <v>Ñuñoa</v>
          </cell>
        </row>
        <row r="1166">
          <cell r="B1166">
            <v>1216</v>
          </cell>
          <cell r="C1166" t="str">
            <v>26-03-2020</v>
          </cell>
          <cell r="D1166">
            <v>13</v>
          </cell>
          <cell r="E1166" t="str">
            <v>Metropolitana</v>
          </cell>
          <cell r="I1166" t="str">
            <v>Ñuñoa</v>
          </cell>
        </row>
        <row r="1167">
          <cell r="B1167">
            <v>1217</v>
          </cell>
          <cell r="C1167" t="str">
            <v>26-03-2020</v>
          </cell>
          <cell r="D1167">
            <v>13</v>
          </cell>
          <cell r="E1167" t="str">
            <v>Metropolitana</v>
          </cell>
          <cell r="I1167" t="str">
            <v>Ñuñoa</v>
          </cell>
        </row>
        <row r="1168">
          <cell r="B1168">
            <v>1218</v>
          </cell>
          <cell r="C1168" t="str">
            <v>26-03-2020</v>
          </cell>
          <cell r="D1168">
            <v>13</v>
          </cell>
          <cell r="E1168" t="str">
            <v>Metropolitana</v>
          </cell>
          <cell r="I1168" t="str">
            <v>Ñuñoa</v>
          </cell>
        </row>
        <row r="1169">
          <cell r="B1169">
            <v>1219</v>
          </cell>
          <cell r="C1169" t="str">
            <v>26-03-2020</v>
          </cell>
          <cell r="D1169">
            <v>13</v>
          </cell>
          <cell r="E1169" t="str">
            <v>Metropolitana</v>
          </cell>
          <cell r="I1169" t="str">
            <v>Ñuñoa</v>
          </cell>
        </row>
        <row r="1170">
          <cell r="B1170">
            <v>1220</v>
          </cell>
          <cell r="C1170" t="str">
            <v>26-03-2020</v>
          </cell>
          <cell r="D1170">
            <v>13</v>
          </cell>
          <cell r="E1170" t="str">
            <v>Metropolitana</v>
          </cell>
          <cell r="I1170" t="str">
            <v>Ñuñoa</v>
          </cell>
        </row>
        <row r="1171">
          <cell r="B1171">
            <v>1221</v>
          </cell>
          <cell r="C1171" t="str">
            <v>26-03-2020</v>
          </cell>
          <cell r="D1171">
            <v>13</v>
          </cell>
          <cell r="E1171" t="str">
            <v>Metropolitana</v>
          </cell>
          <cell r="I1171" t="str">
            <v>Ñuñoa</v>
          </cell>
        </row>
        <row r="1172">
          <cell r="B1172">
            <v>1222</v>
          </cell>
          <cell r="C1172" t="str">
            <v>26-03-2020</v>
          </cell>
          <cell r="D1172">
            <v>13</v>
          </cell>
          <cell r="E1172" t="str">
            <v>Metropolitana</v>
          </cell>
          <cell r="I1172" t="str">
            <v>Ñuñoa</v>
          </cell>
        </row>
        <row r="1173">
          <cell r="B1173">
            <v>1223</v>
          </cell>
          <cell r="C1173" t="str">
            <v>26-03-2020</v>
          </cell>
          <cell r="D1173">
            <v>13</v>
          </cell>
          <cell r="E1173" t="str">
            <v>Metropolitana</v>
          </cell>
          <cell r="I1173" t="str">
            <v>Ñuñoa</v>
          </cell>
        </row>
        <row r="1174">
          <cell r="B1174">
            <v>1224</v>
          </cell>
          <cell r="C1174" t="str">
            <v>26-03-2020</v>
          </cell>
          <cell r="D1174">
            <v>13</v>
          </cell>
          <cell r="E1174" t="str">
            <v>Metropolitana</v>
          </cell>
          <cell r="I1174" t="str">
            <v>Ñuñoa</v>
          </cell>
        </row>
        <row r="1175">
          <cell r="B1175">
            <v>1225</v>
          </cell>
          <cell r="C1175" t="str">
            <v>26-03-2020</v>
          </cell>
          <cell r="D1175">
            <v>13</v>
          </cell>
          <cell r="E1175" t="str">
            <v>Metropolitana</v>
          </cell>
          <cell r="I1175" t="str">
            <v>Ñuñoa</v>
          </cell>
        </row>
        <row r="1176">
          <cell r="B1176">
            <v>1226</v>
          </cell>
          <cell r="C1176" t="str">
            <v>26-03-2020</v>
          </cell>
          <cell r="D1176">
            <v>13</v>
          </cell>
          <cell r="E1176" t="str">
            <v>Metropolitana</v>
          </cell>
          <cell r="I1176" t="str">
            <v>Ñuñoa</v>
          </cell>
        </row>
        <row r="1177">
          <cell r="B1177">
            <v>1227</v>
          </cell>
          <cell r="C1177" t="str">
            <v>26-03-2020</v>
          </cell>
          <cell r="D1177">
            <v>13</v>
          </cell>
          <cell r="E1177" t="str">
            <v>Metropolitana</v>
          </cell>
          <cell r="I1177" t="str">
            <v>Ñuñoa</v>
          </cell>
        </row>
        <row r="1178">
          <cell r="B1178">
            <v>1228</v>
          </cell>
          <cell r="C1178" t="str">
            <v>26-03-2020</v>
          </cell>
          <cell r="D1178">
            <v>13</v>
          </cell>
          <cell r="E1178" t="str">
            <v>Metropolitana</v>
          </cell>
          <cell r="I1178" t="str">
            <v>Ñuñoa</v>
          </cell>
        </row>
        <row r="1179">
          <cell r="B1179">
            <v>1229</v>
          </cell>
          <cell r="C1179" t="str">
            <v>26-03-2020</v>
          </cell>
          <cell r="D1179">
            <v>13</v>
          </cell>
          <cell r="E1179" t="str">
            <v>Metropolitana</v>
          </cell>
          <cell r="I1179" t="str">
            <v>Ñuñoa</v>
          </cell>
        </row>
        <row r="1180">
          <cell r="B1180">
            <v>1230</v>
          </cell>
          <cell r="C1180" t="str">
            <v>26-03-2020</v>
          </cell>
          <cell r="D1180">
            <v>13</v>
          </cell>
          <cell r="E1180" t="str">
            <v>Metropolitana</v>
          </cell>
          <cell r="I1180" t="str">
            <v>Ñuñoa</v>
          </cell>
        </row>
        <row r="1181">
          <cell r="B1181">
            <v>1231</v>
          </cell>
          <cell r="C1181" t="str">
            <v>26-03-2020</v>
          </cell>
          <cell r="D1181">
            <v>13</v>
          </cell>
          <cell r="E1181" t="str">
            <v>Metropolitana</v>
          </cell>
          <cell r="I1181" t="str">
            <v>Ñuñoa</v>
          </cell>
        </row>
        <row r="1182">
          <cell r="B1182">
            <v>1232</v>
          </cell>
          <cell r="C1182" t="str">
            <v>26-03-2020</v>
          </cell>
          <cell r="D1182">
            <v>13</v>
          </cell>
          <cell r="E1182" t="str">
            <v>Metropolitana</v>
          </cell>
          <cell r="I1182" t="str">
            <v>Vitacura</v>
          </cell>
        </row>
        <row r="1183">
          <cell r="B1183">
            <v>1233</v>
          </cell>
          <cell r="C1183" t="str">
            <v>26-03-2020</v>
          </cell>
          <cell r="D1183">
            <v>13</v>
          </cell>
          <cell r="E1183" t="str">
            <v>Metropolitana</v>
          </cell>
          <cell r="I1183" t="str">
            <v>Vitacura</v>
          </cell>
        </row>
        <row r="1184">
          <cell r="B1184">
            <v>1234</v>
          </cell>
          <cell r="C1184" t="str">
            <v>26-03-2020</v>
          </cell>
          <cell r="D1184">
            <v>13</v>
          </cell>
          <cell r="E1184" t="str">
            <v>Metropolitana</v>
          </cell>
          <cell r="I1184" t="str">
            <v>Vitacura</v>
          </cell>
        </row>
        <row r="1185">
          <cell r="B1185">
            <v>1235</v>
          </cell>
          <cell r="C1185" t="str">
            <v>26-03-2020</v>
          </cell>
          <cell r="D1185">
            <v>13</v>
          </cell>
          <cell r="E1185" t="str">
            <v>Metropolitana</v>
          </cell>
          <cell r="I1185" t="str">
            <v>Vitacura</v>
          </cell>
        </row>
        <row r="1186">
          <cell r="B1186">
            <v>1236</v>
          </cell>
          <cell r="C1186" t="str">
            <v>26-03-2020</v>
          </cell>
          <cell r="D1186">
            <v>13</v>
          </cell>
          <cell r="E1186" t="str">
            <v>Metropolitana</v>
          </cell>
          <cell r="I1186" t="str">
            <v>Vitacura</v>
          </cell>
        </row>
        <row r="1187">
          <cell r="B1187">
            <v>1237</v>
          </cell>
          <cell r="C1187" t="str">
            <v>26-03-2020</v>
          </cell>
          <cell r="D1187">
            <v>13</v>
          </cell>
          <cell r="E1187" t="str">
            <v>Metropolitana</v>
          </cell>
          <cell r="I1187" t="str">
            <v>Vitacura</v>
          </cell>
        </row>
        <row r="1188">
          <cell r="B1188">
            <v>1238</v>
          </cell>
          <cell r="C1188" t="str">
            <v>26-03-2020</v>
          </cell>
          <cell r="D1188">
            <v>13</v>
          </cell>
          <cell r="E1188" t="str">
            <v>Metropolitana</v>
          </cell>
          <cell r="I1188" t="str">
            <v>Vitacura</v>
          </cell>
        </row>
        <row r="1189">
          <cell r="B1189">
            <v>1239</v>
          </cell>
          <cell r="C1189" t="str">
            <v>26-03-2020</v>
          </cell>
          <cell r="D1189">
            <v>13</v>
          </cell>
          <cell r="E1189" t="str">
            <v>Metropolitana</v>
          </cell>
          <cell r="I1189" t="str">
            <v>Vitacura</v>
          </cell>
        </row>
        <row r="1190">
          <cell r="B1190">
            <v>1240</v>
          </cell>
          <cell r="C1190" t="str">
            <v>26-03-2020</v>
          </cell>
          <cell r="D1190">
            <v>13</v>
          </cell>
          <cell r="E1190" t="str">
            <v>Metropolitana</v>
          </cell>
          <cell r="I1190" t="str">
            <v>Vitacura</v>
          </cell>
        </row>
        <row r="1191">
          <cell r="B1191">
            <v>1241</v>
          </cell>
          <cell r="C1191" t="str">
            <v>26-03-2020</v>
          </cell>
          <cell r="D1191">
            <v>13</v>
          </cell>
          <cell r="E1191" t="str">
            <v>Metropolitana</v>
          </cell>
          <cell r="I1191" t="str">
            <v>Vitacura</v>
          </cell>
        </row>
        <row r="1192">
          <cell r="B1192">
            <v>1242</v>
          </cell>
          <cell r="C1192" t="str">
            <v>26-03-2020</v>
          </cell>
          <cell r="D1192">
            <v>13</v>
          </cell>
          <cell r="E1192" t="str">
            <v>Metropolitana</v>
          </cell>
          <cell r="I1192" t="str">
            <v>Vitacura</v>
          </cell>
        </row>
        <row r="1193">
          <cell r="B1193">
            <v>1243</v>
          </cell>
          <cell r="C1193" t="str">
            <v>26-03-2020</v>
          </cell>
          <cell r="D1193">
            <v>13</v>
          </cell>
          <cell r="E1193" t="str">
            <v>Metropolitana</v>
          </cell>
          <cell r="I1193" t="str">
            <v>Vitacura</v>
          </cell>
        </row>
        <row r="1194">
          <cell r="B1194">
            <v>1244</v>
          </cell>
          <cell r="C1194" t="str">
            <v>26-03-2020</v>
          </cell>
          <cell r="D1194">
            <v>13</v>
          </cell>
          <cell r="E1194" t="str">
            <v>Metropolitana</v>
          </cell>
          <cell r="I1194" t="str">
            <v>Vitacura</v>
          </cell>
        </row>
        <row r="1195">
          <cell r="B1195">
            <v>1245</v>
          </cell>
          <cell r="C1195" t="str">
            <v>26-03-2020</v>
          </cell>
          <cell r="D1195">
            <v>13</v>
          </cell>
          <cell r="E1195" t="str">
            <v>Metropolitana</v>
          </cell>
          <cell r="I1195" t="str">
            <v>Vitacura</v>
          </cell>
        </row>
        <row r="1196">
          <cell r="B1196">
            <v>1246</v>
          </cell>
          <cell r="C1196" t="str">
            <v>26-03-2020</v>
          </cell>
          <cell r="D1196">
            <v>13</v>
          </cell>
          <cell r="E1196" t="str">
            <v>Metropolitana</v>
          </cell>
          <cell r="I1196" t="str">
            <v>Vitacura</v>
          </cell>
        </row>
        <row r="1197">
          <cell r="B1197">
            <v>1247</v>
          </cell>
          <cell r="C1197" t="str">
            <v>26-03-2020</v>
          </cell>
          <cell r="D1197">
            <v>13</v>
          </cell>
          <cell r="E1197" t="str">
            <v>Metropolitana</v>
          </cell>
          <cell r="I1197" t="str">
            <v>Vitacura</v>
          </cell>
        </row>
        <row r="1198">
          <cell r="B1198">
            <v>1248</v>
          </cell>
          <cell r="C1198" t="str">
            <v>26-03-2020</v>
          </cell>
          <cell r="D1198">
            <v>13</v>
          </cell>
          <cell r="E1198" t="str">
            <v>Metropolitana</v>
          </cell>
          <cell r="I1198" t="str">
            <v>Vitacura</v>
          </cell>
        </row>
        <row r="1199">
          <cell r="B1199">
            <v>1249</v>
          </cell>
          <cell r="C1199" t="str">
            <v>26-03-2020</v>
          </cell>
          <cell r="D1199">
            <v>13</v>
          </cell>
          <cell r="E1199" t="str">
            <v>Metropolitana</v>
          </cell>
          <cell r="I1199" t="str">
            <v>Vitacura</v>
          </cell>
        </row>
        <row r="1200">
          <cell r="B1200">
            <v>1250</v>
          </cell>
          <cell r="C1200" t="str">
            <v>26-03-2020</v>
          </cell>
          <cell r="D1200">
            <v>13</v>
          </cell>
          <cell r="E1200" t="str">
            <v>Metropolitana</v>
          </cell>
          <cell r="I1200" t="str">
            <v>Vitacura</v>
          </cell>
        </row>
        <row r="1201">
          <cell r="B1201">
            <v>1251</v>
          </cell>
          <cell r="C1201" t="str">
            <v>26-03-2020</v>
          </cell>
          <cell r="D1201">
            <v>13</v>
          </cell>
          <cell r="E1201" t="str">
            <v>Metropolitana</v>
          </cell>
          <cell r="I1201" t="str">
            <v>Vitacura</v>
          </cell>
        </row>
        <row r="1202">
          <cell r="B1202">
            <v>1252</v>
          </cell>
          <cell r="C1202" t="str">
            <v>26-03-2020</v>
          </cell>
          <cell r="D1202">
            <v>13</v>
          </cell>
          <cell r="E1202" t="str">
            <v>Metropolitana</v>
          </cell>
          <cell r="I1202" t="str">
            <v>Vitacura</v>
          </cell>
        </row>
        <row r="1203">
          <cell r="B1203">
            <v>1253</v>
          </cell>
          <cell r="C1203" t="str">
            <v>26-03-2020</v>
          </cell>
          <cell r="D1203">
            <v>13</v>
          </cell>
          <cell r="E1203" t="str">
            <v>Metropolitana</v>
          </cell>
          <cell r="I1203" t="str">
            <v>Vitacura</v>
          </cell>
        </row>
        <row r="1204">
          <cell r="B1204">
            <v>1254</v>
          </cell>
          <cell r="C1204" t="str">
            <v>26-03-2020</v>
          </cell>
          <cell r="D1204">
            <v>13</v>
          </cell>
          <cell r="E1204" t="str">
            <v>Metropolitana</v>
          </cell>
          <cell r="I1204" t="str">
            <v>Vitacura</v>
          </cell>
        </row>
        <row r="1205">
          <cell r="B1205">
            <v>1255</v>
          </cell>
          <cell r="C1205" t="str">
            <v>26-03-2020</v>
          </cell>
          <cell r="D1205">
            <v>13</v>
          </cell>
          <cell r="E1205" t="str">
            <v>Metropolitana</v>
          </cell>
          <cell r="I1205" t="str">
            <v>Vitacura</v>
          </cell>
        </row>
        <row r="1206">
          <cell r="B1206">
            <v>1256</v>
          </cell>
          <cell r="C1206" t="str">
            <v>26-03-2020</v>
          </cell>
          <cell r="D1206">
            <v>13</v>
          </cell>
          <cell r="E1206" t="str">
            <v>Metropolitana</v>
          </cell>
          <cell r="I1206" t="str">
            <v>Vitacura</v>
          </cell>
        </row>
        <row r="1207">
          <cell r="B1207">
            <v>1257</v>
          </cell>
          <cell r="C1207" t="str">
            <v>26-03-2020</v>
          </cell>
          <cell r="D1207">
            <v>13</v>
          </cell>
          <cell r="E1207" t="str">
            <v>Metropolitana</v>
          </cell>
          <cell r="I1207" t="str">
            <v>Vitacura</v>
          </cell>
        </row>
        <row r="1208">
          <cell r="B1208">
            <v>1373</v>
          </cell>
          <cell r="C1208" t="str">
            <v>27-03-2020</v>
          </cell>
          <cell r="D1208">
            <v>13</v>
          </cell>
          <cell r="E1208" t="str">
            <v>Metropolitana</v>
          </cell>
          <cell r="I1208" t="str">
            <v>Vitacura</v>
          </cell>
        </row>
        <row r="1209">
          <cell r="B1209">
            <v>1374</v>
          </cell>
          <cell r="C1209" t="str">
            <v>27-03-2020</v>
          </cell>
          <cell r="D1209">
            <v>13</v>
          </cell>
          <cell r="E1209" t="str">
            <v>Metropolitana</v>
          </cell>
          <cell r="I1209" t="str">
            <v>Vitacura</v>
          </cell>
        </row>
        <row r="1210">
          <cell r="B1210">
            <v>1375</v>
          </cell>
          <cell r="C1210" t="str">
            <v>27-03-2020</v>
          </cell>
          <cell r="D1210">
            <v>13</v>
          </cell>
          <cell r="E1210" t="str">
            <v>Metropolitana</v>
          </cell>
          <cell r="I1210" t="str">
            <v>Vitacura</v>
          </cell>
        </row>
        <row r="1211">
          <cell r="B1211">
            <v>1376</v>
          </cell>
          <cell r="C1211" t="str">
            <v>27-03-2020</v>
          </cell>
          <cell r="D1211">
            <v>13</v>
          </cell>
          <cell r="E1211" t="str">
            <v>Metropolitana</v>
          </cell>
          <cell r="I1211" t="str">
            <v>Providencia</v>
          </cell>
        </row>
        <row r="1212">
          <cell r="B1212">
            <v>1377</v>
          </cell>
          <cell r="C1212" t="str">
            <v>27-03-2020</v>
          </cell>
          <cell r="D1212">
            <v>13</v>
          </cell>
          <cell r="E1212" t="str">
            <v>Metropolitana</v>
          </cell>
          <cell r="I1212" t="str">
            <v>Providencia</v>
          </cell>
        </row>
        <row r="1213">
          <cell r="B1213">
            <v>1378</v>
          </cell>
          <cell r="C1213" t="str">
            <v>27-03-2020</v>
          </cell>
          <cell r="D1213">
            <v>13</v>
          </cell>
          <cell r="E1213" t="str">
            <v>Metropolitana</v>
          </cell>
          <cell r="I1213" t="str">
            <v>Providencia</v>
          </cell>
        </row>
        <row r="1214">
          <cell r="B1214">
            <v>1379</v>
          </cell>
          <cell r="C1214" t="str">
            <v>27-03-2020</v>
          </cell>
          <cell r="D1214">
            <v>13</v>
          </cell>
          <cell r="E1214" t="str">
            <v>Metropolitana</v>
          </cell>
          <cell r="I1214" t="str">
            <v>Providencia</v>
          </cell>
        </row>
        <row r="1215">
          <cell r="B1215">
            <v>1380</v>
          </cell>
          <cell r="C1215" t="str">
            <v>27-03-2020</v>
          </cell>
          <cell r="D1215">
            <v>13</v>
          </cell>
          <cell r="E1215" t="str">
            <v>Metropolitana</v>
          </cell>
          <cell r="I1215" t="str">
            <v>Providencia</v>
          </cell>
        </row>
        <row r="1216">
          <cell r="B1216">
            <v>1381</v>
          </cell>
          <cell r="C1216" t="str">
            <v>27-03-2020</v>
          </cell>
          <cell r="D1216">
            <v>13</v>
          </cell>
          <cell r="E1216" t="str">
            <v>Metropolitana</v>
          </cell>
          <cell r="I1216" t="str">
            <v>Providencia</v>
          </cell>
        </row>
        <row r="1217">
          <cell r="B1217">
            <v>1382</v>
          </cell>
          <cell r="C1217" t="str">
            <v>27-03-2020</v>
          </cell>
          <cell r="D1217">
            <v>13</v>
          </cell>
          <cell r="E1217" t="str">
            <v>Metropolitana</v>
          </cell>
          <cell r="I1217" t="str">
            <v>Providencia</v>
          </cell>
        </row>
        <row r="1218">
          <cell r="B1218">
            <v>1383</v>
          </cell>
          <cell r="C1218" t="str">
            <v>27-03-2020</v>
          </cell>
          <cell r="D1218">
            <v>13</v>
          </cell>
          <cell r="E1218" t="str">
            <v>Metropolitana</v>
          </cell>
          <cell r="I1218" t="str">
            <v>Providencia</v>
          </cell>
        </row>
        <row r="1219">
          <cell r="B1219">
            <v>1384</v>
          </cell>
          <cell r="C1219" t="str">
            <v>27-03-2020</v>
          </cell>
          <cell r="D1219">
            <v>13</v>
          </cell>
          <cell r="E1219" t="str">
            <v>Metropolitana</v>
          </cell>
          <cell r="I1219" t="str">
            <v>Providencia</v>
          </cell>
        </row>
        <row r="1220">
          <cell r="B1220">
            <v>1385</v>
          </cell>
          <cell r="C1220" t="str">
            <v>27-03-2020</v>
          </cell>
          <cell r="D1220">
            <v>13</v>
          </cell>
          <cell r="E1220" t="str">
            <v>Metropolitana</v>
          </cell>
          <cell r="I1220" t="str">
            <v>Providencia</v>
          </cell>
        </row>
        <row r="1221">
          <cell r="B1221">
            <v>1386</v>
          </cell>
          <cell r="C1221" t="str">
            <v>27-03-2020</v>
          </cell>
          <cell r="D1221">
            <v>13</v>
          </cell>
          <cell r="E1221" t="str">
            <v>Metropolitana</v>
          </cell>
          <cell r="I1221" t="str">
            <v>Providencia</v>
          </cell>
        </row>
        <row r="1222">
          <cell r="B1222">
            <v>1387</v>
          </cell>
          <cell r="C1222" t="str">
            <v>27-03-2020</v>
          </cell>
          <cell r="D1222">
            <v>13</v>
          </cell>
          <cell r="E1222" t="str">
            <v>Metropolitana</v>
          </cell>
          <cell r="I1222" t="str">
            <v>Providencia</v>
          </cell>
        </row>
        <row r="1223">
          <cell r="B1223">
            <v>1388</v>
          </cell>
          <cell r="C1223" t="str">
            <v>27-03-2020</v>
          </cell>
          <cell r="D1223">
            <v>13</v>
          </cell>
          <cell r="E1223" t="str">
            <v>Metropolitana</v>
          </cell>
          <cell r="I1223" t="str">
            <v>Providencia</v>
          </cell>
        </row>
        <row r="1224">
          <cell r="B1224">
            <v>1389</v>
          </cell>
          <cell r="C1224" t="str">
            <v>27-03-2020</v>
          </cell>
          <cell r="D1224">
            <v>13</v>
          </cell>
          <cell r="E1224" t="str">
            <v>Metropolitana</v>
          </cell>
          <cell r="I1224" t="str">
            <v>Providencia</v>
          </cell>
        </row>
        <row r="1225">
          <cell r="B1225">
            <v>1390</v>
          </cell>
          <cell r="C1225" t="str">
            <v>27-03-2020</v>
          </cell>
          <cell r="D1225">
            <v>13</v>
          </cell>
          <cell r="E1225" t="str">
            <v>Metropolitana</v>
          </cell>
          <cell r="I1225" t="str">
            <v>Providencia</v>
          </cell>
        </row>
        <row r="1226">
          <cell r="B1226">
            <v>1391</v>
          </cell>
          <cell r="C1226" t="str">
            <v>27-03-2020</v>
          </cell>
          <cell r="D1226">
            <v>13</v>
          </cell>
          <cell r="E1226" t="str">
            <v>Metropolitana</v>
          </cell>
          <cell r="I1226" t="str">
            <v>Providencia</v>
          </cell>
        </row>
        <row r="1227">
          <cell r="B1227">
            <v>1392</v>
          </cell>
          <cell r="C1227" t="str">
            <v>27-03-2020</v>
          </cell>
          <cell r="D1227">
            <v>13</v>
          </cell>
          <cell r="E1227" t="str">
            <v>Metropolitana</v>
          </cell>
          <cell r="I1227" t="str">
            <v>Providencia</v>
          </cell>
        </row>
        <row r="1228">
          <cell r="B1228">
            <v>1393</v>
          </cell>
          <cell r="C1228" t="str">
            <v>27-03-2020</v>
          </cell>
          <cell r="D1228">
            <v>13</v>
          </cell>
          <cell r="E1228" t="str">
            <v>Metropolitana</v>
          </cell>
          <cell r="I1228" t="str">
            <v>Providencia</v>
          </cell>
        </row>
        <row r="1229">
          <cell r="B1229">
            <v>1394</v>
          </cell>
          <cell r="C1229" t="str">
            <v>27-03-2020</v>
          </cell>
          <cell r="D1229">
            <v>13</v>
          </cell>
          <cell r="E1229" t="str">
            <v>Metropolitana</v>
          </cell>
          <cell r="I1229" t="str">
            <v>Providencia</v>
          </cell>
        </row>
        <row r="1230">
          <cell r="B1230">
            <v>1395</v>
          </cell>
          <cell r="C1230" t="str">
            <v>27-03-2020</v>
          </cell>
          <cell r="D1230">
            <v>13</v>
          </cell>
          <cell r="E1230" t="str">
            <v>Metropolitana</v>
          </cell>
          <cell r="I1230" t="str">
            <v>Providencia</v>
          </cell>
        </row>
        <row r="1231">
          <cell r="B1231">
            <v>1396</v>
          </cell>
          <cell r="C1231" t="str">
            <v>27-03-2020</v>
          </cell>
          <cell r="D1231">
            <v>13</v>
          </cell>
          <cell r="E1231" t="str">
            <v>Metropolitana</v>
          </cell>
          <cell r="I1231" t="str">
            <v>Providencia</v>
          </cell>
        </row>
        <row r="1232">
          <cell r="B1232">
            <v>1397</v>
          </cell>
          <cell r="C1232" t="str">
            <v>27-03-2020</v>
          </cell>
          <cell r="D1232">
            <v>13</v>
          </cell>
          <cell r="E1232" t="str">
            <v>Metropolitana</v>
          </cell>
          <cell r="I1232" t="str">
            <v>Providencia</v>
          </cell>
        </row>
        <row r="1233">
          <cell r="B1233">
            <v>1398</v>
          </cell>
          <cell r="C1233" t="str">
            <v>27-03-2020</v>
          </cell>
          <cell r="D1233">
            <v>13</v>
          </cell>
          <cell r="E1233" t="str">
            <v>Metropolitana</v>
          </cell>
          <cell r="I1233" t="str">
            <v>Providencia</v>
          </cell>
        </row>
        <row r="1234">
          <cell r="B1234">
            <v>1399</v>
          </cell>
          <cell r="C1234" t="str">
            <v>27-03-2020</v>
          </cell>
          <cell r="D1234">
            <v>13</v>
          </cell>
          <cell r="E1234" t="str">
            <v>Metropolitana</v>
          </cell>
          <cell r="I1234" t="str">
            <v>Providencia</v>
          </cell>
        </row>
        <row r="1235">
          <cell r="B1235">
            <v>1400</v>
          </cell>
          <cell r="C1235" t="str">
            <v>27-03-2020</v>
          </cell>
          <cell r="D1235">
            <v>13</v>
          </cell>
          <cell r="E1235" t="str">
            <v>Metropolitana</v>
          </cell>
          <cell r="I1235" t="str">
            <v>Providencia</v>
          </cell>
        </row>
        <row r="1236">
          <cell r="B1236">
            <v>1401</v>
          </cell>
          <cell r="C1236" t="str">
            <v>27-03-2020</v>
          </cell>
          <cell r="D1236">
            <v>13</v>
          </cell>
          <cell r="E1236" t="str">
            <v>Metropolitana</v>
          </cell>
          <cell r="I1236" t="str">
            <v>Providencia</v>
          </cell>
        </row>
        <row r="1237">
          <cell r="B1237">
            <v>1402</v>
          </cell>
          <cell r="C1237" t="str">
            <v>27-03-2020</v>
          </cell>
          <cell r="D1237">
            <v>13</v>
          </cell>
          <cell r="E1237" t="str">
            <v>Metropolitana</v>
          </cell>
          <cell r="I1237" t="str">
            <v>Providencia</v>
          </cell>
        </row>
        <row r="1238">
          <cell r="B1238">
            <v>1403</v>
          </cell>
          <cell r="C1238" t="str">
            <v>27-03-2020</v>
          </cell>
          <cell r="D1238">
            <v>13</v>
          </cell>
          <cell r="E1238" t="str">
            <v>Metropolitana</v>
          </cell>
          <cell r="I1238" t="str">
            <v>Providencia</v>
          </cell>
        </row>
        <row r="1239">
          <cell r="B1239">
            <v>1404</v>
          </cell>
          <cell r="C1239" t="str">
            <v>27-03-2020</v>
          </cell>
          <cell r="D1239">
            <v>13</v>
          </cell>
          <cell r="E1239" t="str">
            <v>Metropolitana</v>
          </cell>
          <cell r="I1239" t="str">
            <v>Providencia</v>
          </cell>
        </row>
        <row r="1240">
          <cell r="B1240">
            <v>1405</v>
          </cell>
          <cell r="C1240" t="str">
            <v>27-03-2020</v>
          </cell>
          <cell r="D1240">
            <v>13</v>
          </cell>
          <cell r="E1240" t="str">
            <v>Metropolitana</v>
          </cell>
          <cell r="I1240" t="str">
            <v>Providencia</v>
          </cell>
        </row>
        <row r="1241">
          <cell r="B1241">
            <v>1406</v>
          </cell>
          <cell r="C1241" t="str">
            <v>27-03-2020</v>
          </cell>
          <cell r="D1241">
            <v>13</v>
          </cell>
          <cell r="E1241" t="str">
            <v>Metropolitana</v>
          </cell>
          <cell r="I1241" t="str">
            <v>Providencia</v>
          </cell>
        </row>
        <row r="1242">
          <cell r="B1242">
            <v>1407</v>
          </cell>
          <cell r="C1242" t="str">
            <v>27-03-2020</v>
          </cell>
          <cell r="D1242">
            <v>13</v>
          </cell>
          <cell r="E1242" t="str">
            <v>Metropolitana</v>
          </cell>
          <cell r="I1242" t="str">
            <v>Providencia</v>
          </cell>
        </row>
        <row r="1243">
          <cell r="B1243">
            <v>1408</v>
          </cell>
          <cell r="C1243" t="str">
            <v>27-03-2020</v>
          </cell>
          <cell r="D1243">
            <v>13</v>
          </cell>
          <cell r="E1243" t="str">
            <v>Metropolitana</v>
          </cell>
          <cell r="I1243" t="str">
            <v>Providencia</v>
          </cell>
        </row>
        <row r="1244">
          <cell r="B1244">
            <v>1409</v>
          </cell>
          <cell r="C1244" t="str">
            <v>27-03-2020</v>
          </cell>
          <cell r="D1244">
            <v>13</v>
          </cell>
          <cell r="E1244" t="str">
            <v>Metropolitana</v>
          </cell>
          <cell r="I1244" t="str">
            <v>Providencia</v>
          </cell>
        </row>
        <row r="1245">
          <cell r="B1245">
            <v>1410</v>
          </cell>
          <cell r="C1245" t="str">
            <v>27-03-2020</v>
          </cell>
          <cell r="D1245">
            <v>13</v>
          </cell>
          <cell r="E1245" t="str">
            <v>Metropolitana</v>
          </cell>
          <cell r="I1245" t="str">
            <v>Providencia</v>
          </cell>
        </row>
        <row r="1246">
          <cell r="B1246">
            <v>1411</v>
          </cell>
          <cell r="C1246" t="str">
            <v>27-03-2020</v>
          </cell>
          <cell r="D1246">
            <v>13</v>
          </cell>
          <cell r="E1246" t="str">
            <v>Metropolitana</v>
          </cell>
          <cell r="I1246" t="str">
            <v>Providencia</v>
          </cell>
        </row>
        <row r="1247">
          <cell r="B1247">
            <v>1412</v>
          </cell>
          <cell r="C1247" t="str">
            <v>27-03-2020</v>
          </cell>
          <cell r="D1247">
            <v>13</v>
          </cell>
          <cell r="E1247" t="str">
            <v>Metropolitana</v>
          </cell>
          <cell r="I1247" t="str">
            <v>Providencia</v>
          </cell>
        </row>
        <row r="1248">
          <cell r="B1248">
            <v>1413</v>
          </cell>
          <cell r="C1248" t="str">
            <v>27-03-2020</v>
          </cell>
          <cell r="D1248">
            <v>13</v>
          </cell>
          <cell r="E1248" t="str">
            <v>Metropolitana</v>
          </cell>
          <cell r="I1248" t="str">
            <v>Providencia</v>
          </cell>
        </row>
        <row r="1249">
          <cell r="B1249">
            <v>1414</v>
          </cell>
          <cell r="C1249" t="str">
            <v>27-03-2020</v>
          </cell>
          <cell r="D1249">
            <v>13</v>
          </cell>
          <cell r="E1249" t="str">
            <v>Metropolitana</v>
          </cell>
          <cell r="I1249" t="str">
            <v>Providencia</v>
          </cell>
        </row>
        <row r="1250">
          <cell r="B1250">
            <v>1415</v>
          </cell>
          <cell r="C1250" t="str">
            <v>27-03-2020</v>
          </cell>
          <cell r="D1250">
            <v>13</v>
          </cell>
          <cell r="E1250" t="str">
            <v>Metropolitana</v>
          </cell>
          <cell r="I1250" t="str">
            <v>Providencia</v>
          </cell>
        </row>
        <row r="1251">
          <cell r="B1251">
            <v>1416</v>
          </cell>
          <cell r="C1251" t="str">
            <v>27-03-2020</v>
          </cell>
          <cell r="D1251">
            <v>13</v>
          </cell>
          <cell r="E1251" t="str">
            <v>Metropolitana</v>
          </cell>
          <cell r="I1251" t="str">
            <v>Providencia</v>
          </cell>
        </row>
        <row r="1252">
          <cell r="B1252">
            <v>1417</v>
          </cell>
          <cell r="C1252" t="str">
            <v>27-03-2020</v>
          </cell>
          <cell r="D1252">
            <v>13</v>
          </cell>
          <cell r="E1252" t="str">
            <v>Metropolitana</v>
          </cell>
          <cell r="I1252" t="str">
            <v>Providencia</v>
          </cell>
        </row>
        <row r="1253">
          <cell r="B1253">
            <v>1418</v>
          </cell>
          <cell r="C1253" t="str">
            <v>27-03-2020</v>
          </cell>
          <cell r="D1253">
            <v>13</v>
          </cell>
          <cell r="E1253" t="str">
            <v>Metropolitana</v>
          </cell>
          <cell r="I1253" t="str">
            <v>Providencia</v>
          </cell>
        </row>
        <row r="1254">
          <cell r="B1254">
            <v>1419</v>
          </cell>
          <cell r="C1254" t="str">
            <v>27-03-2020</v>
          </cell>
          <cell r="D1254">
            <v>13</v>
          </cell>
          <cell r="E1254" t="str">
            <v>Metropolitana</v>
          </cell>
          <cell r="I1254" t="str">
            <v>Providencia</v>
          </cell>
        </row>
        <row r="1255">
          <cell r="B1255">
            <v>1420</v>
          </cell>
          <cell r="C1255" t="str">
            <v>27-03-2020</v>
          </cell>
          <cell r="D1255">
            <v>13</v>
          </cell>
          <cell r="E1255" t="str">
            <v>Metropolitana</v>
          </cell>
          <cell r="I1255" t="str">
            <v>Providencia</v>
          </cell>
        </row>
        <row r="1256">
          <cell r="B1256">
            <v>1421</v>
          </cell>
          <cell r="C1256" t="str">
            <v>27-03-2020</v>
          </cell>
          <cell r="D1256">
            <v>13</v>
          </cell>
          <cell r="E1256" t="str">
            <v>Metropolitana</v>
          </cell>
          <cell r="I1256" t="str">
            <v>Providencia</v>
          </cell>
        </row>
        <row r="1257">
          <cell r="B1257">
            <v>1422</v>
          </cell>
          <cell r="C1257" t="str">
            <v>27-03-2020</v>
          </cell>
          <cell r="D1257">
            <v>13</v>
          </cell>
          <cell r="E1257" t="str">
            <v>Metropolitana</v>
          </cell>
          <cell r="I1257" t="str">
            <v>Providencia</v>
          </cell>
        </row>
        <row r="1258">
          <cell r="B1258">
            <v>1423</v>
          </cell>
          <cell r="C1258" t="str">
            <v>27-03-2020</v>
          </cell>
          <cell r="D1258">
            <v>13</v>
          </cell>
          <cell r="E1258" t="str">
            <v>Metropolitana</v>
          </cell>
          <cell r="I1258" t="str">
            <v>Providencia</v>
          </cell>
        </row>
        <row r="1259">
          <cell r="B1259">
            <v>1424</v>
          </cell>
          <cell r="C1259" t="str">
            <v>27-03-2020</v>
          </cell>
          <cell r="D1259">
            <v>13</v>
          </cell>
          <cell r="E1259" t="str">
            <v>Metropolitana</v>
          </cell>
          <cell r="I1259" t="str">
            <v>Providencia</v>
          </cell>
        </row>
        <row r="1260">
          <cell r="B1260">
            <v>1425</v>
          </cell>
          <cell r="C1260" t="str">
            <v>27-03-2020</v>
          </cell>
          <cell r="D1260">
            <v>13</v>
          </cell>
          <cell r="E1260" t="str">
            <v>Metropolitana</v>
          </cell>
          <cell r="I1260" t="str">
            <v>Las Condes</v>
          </cell>
        </row>
        <row r="1261">
          <cell r="B1261">
            <v>1426</v>
          </cell>
          <cell r="C1261" t="str">
            <v>27-03-2020</v>
          </cell>
          <cell r="D1261">
            <v>13</v>
          </cell>
          <cell r="E1261" t="str">
            <v>Metropolitana</v>
          </cell>
          <cell r="I1261" t="str">
            <v>Las Condes</v>
          </cell>
        </row>
        <row r="1262">
          <cell r="B1262">
            <v>1427</v>
          </cell>
          <cell r="C1262" t="str">
            <v>27-03-2020</v>
          </cell>
          <cell r="D1262">
            <v>13</v>
          </cell>
          <cell r="E1262" t="str">
            <v>Metropolitana</v>
          </cell>
          <cell r="I1262" t="str">
            <v>Las Condes</v>
          </cell>
        </row>
        <row r="1263">
          <cell r="B1263">
            <v>1428</v>
          </cell>
          <cell r="C1263" t="str">
            <v>27-03-2020</v>
          </cell>
          <cell r="D1263">
            <v>13</v>
          </cell>
          <cell r="E1263" t="str">
            <v>Metropolitana</v>
          </cell>
          <cell r="I1263" t="str">
            <v>Las Condes</v>
          </cell>
        </row>
        <row r="1264">
          <cell r="B1264">
            <v>1429</v>
          </cell>
          <cell r="C1264" t="str">
            <v>27-03-2020</v>
          </cell>
          <cell r="D1264">
            <v>13</v>
          </cell>
          <cell r="E1264" t="str">
            <v>Metropolitana</v>
          </cell>
          <cell r="I1264" t="str">
            <v>Las Condes</v>
          </cell>
        </row>
        <row r="1265">
          <cell r="B1265">
            <v>1430</v>
          </cell>
          <cell r="C1265" t="str">
            <v>27-03-2020</v>
          </cell>
          <cell r="D1265">
            <v>13</v>
          </cell>
          <cell r="E1265" t="str">
            <v>Metropolitana</v>
          </cell>
          <cell r="I1265" t="str">
            <v>Las Condes</v>
          </cell>
        </row>
        <row r="1266">
          <cell r="B1266">
            <v>1431</v>
          </cell>
          <cell r="C1266" t="str">
            <v>27-03-2020</v>
          </cell>
          <cell r="D1266">
            <v>13</v>
          </cell>
          <cell r="E1266" t="str">
            <v>Metropolitana</v>
          </cell>
          <cell r="I1266" t="str">
            <v>Las Condes</v>
          </cell>
        </row>
        <row r="1267">
          <cell r="B1267">
            <v>1432</v>
          </cell>
          <cell r="C1267" t="str">
            <v>27-03-2020</v>
          </cell>
          <cell r="D1267">
            <v>13</v>
          </cell>
          <cell r="E1267" t="str">
            <v>Metropolitana</v>
          </cell>
          <cell r="I1267" t="str">
            <v>Las Condes</v>
          </cell>
        </row>
        <row r="1268">
          <cell r="B1268">
            <v>1433</v>
          </cell>
          <cell r="C1268" t="str">
            <v>27-03-2020</v>
          </cell>
          <cell r="D1268">
            <v>13</v>
          </cell>
          <cell r="E1268" t="str">
            <v>Metropolitana</v>
          </cell>
          <cell r="I1268" t="str">
            <v>Las Condes</v>
          </cell>
        </row>
        <row r="1269">
          <cell r="B1269">
            <v>1434</v>
          </cell>
          <cell r="C1269" t="str">
            <v>27-03-2020</v>
          </cell>
          <cell r="D1269">
            <v>13</v>
          </cell>
          <cell r="E1269" t="str">
            <v>Metropolitana</v>
          </cell>
          <cell r="I1269" t="str">
            <v>Las Condes</v>
          </cell>
        </row>
        <row r="1270">
          <cell r="B1270">
            <v>1435</v>
          </cell>
          <cell r="C1270" t="str">
            <v>27-03-2020</v>
          </cell>
          <cell r="D1270">
            <v>13</v>
          </cell>
          <cell r="E1270" t="str">
            <v>Metropolitana</v>
          </cell>
          <cell r="I1270" t="str">
            <v>Las Condes</v>
          </cell>
        </row>
        <row r="1271">
          <cell r="B1271">
            <v>1436</v>
          </cell>
          <cell r="C1271" t="str">
            <v>27-03-2020</v>
          </cell>
          <cell r="D1271">
            <v>13</v>
          </cell>
          <cell r="E1271" t="str">
            <v>Metropolitana</v>
          </cell>
          <cell r="I1271" t="str">
            <v>Las Condes</v>
          </cell>
        </row>
        <row r="1272">
          <cell r="B1272">
            <v>1437</v>
          </cell>
          <cell r="C1272" t="str">
            <v>27-03-2020</v>
          </cell>
          <cell r="D1272">
            <v>13</v>
          </cell>
          <cell r="E1272" t="str">
            <v>Metropolitana</v>
          </cell>
          <cell r="I1272" t="str">
            <v>Las Condes</v>
          </cell>
        </row>
        <row r="1273">
          <cell r="B1273">
            <v>1438</v>
          </cell>
          <cell r="C1273" t="str">
            <v>27-03-2020</v>
          </cell>
          <cell r="D1273">
            <v>13</v>
          </cell>
          <cell r="E1273" t="str">
            <v>Metropolitana</v>
          </cell>
          <cell r="I1273" t="str">
            <v>Las Condes</v>
          </cell>
        </row>
        <row r="1274">
          <cell r="B1274">
            <v>1439</v>
          </cell>
          <cell r="C1274" t="str">
            <v>27-03-2020</v>
          </cell>
          <cell r="D1274">
            <v>13</v>
          </cell>
          <cell r="E1274" t="str">
            <v>Metropolitana</v>
          </cell>
          <cell r="I1274" t="str">
            <v>Las Condes</v>
          </cell>
        </row>
        <row r="1275">
          <cell r="B1275">
            <v>1440</v>
          </cell>
          <cell r="C1275" t="str">
            <v>27-03-2020</v>
          </cell>
          <cell r="D1275">
            <v>13</v>
          </cell>
          <cell r="E1275" t="str">
            <v>Metropolitana</v>
          </cell>
          <cell r="I1275" t="str">
            <v>Las Condes</v>
          </cell>
        </row>
        <row r="1276">
          <cell r="B1276">
            <v>1441</v>
          </cell>
          <cell r="C1276" t="str">
            <v>27-03-2020</v>
          </cell>
          <cell r="D1276">
            <v>13</v>
          </cell>
          <cell r="E1276" t="str">
            <v>Metropolitana</v>
          </cell>
          <cell r="I1276" t="str">
            <v>Las Condes</v>
          </cell>
        </row>
        <row r="1277">
          <cell r="B1277">
            <v>1442</v>
          </cell>
          <cell r="C1277" t="str">
            <v>27-03-2020</v>
          </cell>
          <cell r="D1277">
            <v>13</v>
          </cell>
          <cell r="E1277" t="str">
            <v>Metropolitana</v>
          </cell>
          <cell r="I1277" t="str">
            <v>Las Condes</v>
          </cell>
        </row>
        <row r="1278">
          <cell r="B1278">
            <v>1443</v>
          </cell>
          <cell r="C1278" t="str">
            <v>27-03-2020</v>
          </cell>
          <cell r="D1278">
            <v>13</v>
          </cell>
          <cell r="E1278" t="str">
            <v>Metropolitana</v>
          </cell>
          <cell r="I1278" t="str">
            <v>Las Condes</v>
          </cell>
        </row>
        <row r="1279">
          <cell r="B1279">
            <v>1444</v>
          </cell>
          <cell r="C1279" t="str">
            <v>27-03-2020</v>
          </cell>
          <cell r="D1279">
            <v>13</v>
          </cell>
          <cell r="E1279" t="str">
            <v>Metropolitana</v>
          </cell>
          <cell r="I1279" t="str">
            <v>Las Condes</v>
          </cell>
        </row>
        <row r="1280">
          <cell r="B1280">
            <v>1445</v>
          </cell>
          <cell r="C1280" t="str">
            <v>27-03-2020</v>
          </cell>
          <cell r="D1280">
            <v>13</v>
          </cell>
          <cell r="E1280" t="str">
            <v>Metropolitana</v>
          </cell>
          <cell r="I1280" t="str">
            <v>Las Condes</v>
          </cell>
        </row>
        <row r="1281">
          <cell r="B1281">
            <v>1446</v>
          </cell>
          <cell r="C1281" t="str">
            <v>27-03-2020</v>
          </cell>
          <cell r="D1281">
            <v>13</v>
          </cell>
          <cell r="E1281" t="str">
            <v>Metropolitana</v>
          </cell>
          <cell r="I1281" t="str">
            <v>Las Condes</v>
          </cell>
        </row>
        <row r="1282">
          <cell r="B1282">
            <v>1447</v>
          </cell>
          <cell r="C1282" t="str">
            <v>27-03-2020</v>
          </cell>
          <cell r="D1282">
            <v>13</v>
          </cell>
          <cell r="E1282" t="str">
            <v>Metropolitana</v>
          </cell>
          <cell r="I1282" t="str">
            <v>Las Condes</v>
          </cell>
        </row>
        <row r="1283">
          <cell r="B1283">
            <v>1448</v>
          </cell>
          <cell r="C1283" t="str">
            <v>27-03-2020</v>
          </cell>
          <cell r="D1283">
            <v>13</v>
          </cell>
          <cell r="E1283" t="str">
            <v>Metropolitana</v>
          </cell>
          <cell r="I1283" t="str">
            <v>Las Condes</v>
          </cell>
        </row>
        <row r="1284">
          <cell r="B1284">
            <v>1449</v>
          </cell>
          <cell r="C1284" t="str">
            <v>27-03-2020</v>
          </cell>
          <cell r="D1284">
            <v>13</v>
          </cell>
          <cell r="E1284" t="str">
            <v>Metropolitana</v>
          </cell>
          <cell r="I1284" t="str">
            <v>Las Condes</v>
          </cell>
        </row>
        <row r="1285">
          <cell r="B1285">
            <v>1450</v>
          </cell>
          <cell r="C1285" t="str">
            <v>27-03-2020</v>
          </cell>
          <cell r="D1285">
            <v>13</v>
          </cell>
          <cell r="E1285" t="str">
            <v>Metropolitana</v>
          </cell>
          <cell r="I1285" t="str">
            <v>Las Condes</v>
          </cell>
        </row>
        <row r="1286">
          <cell r="B1286">
            <v>1451</v>
          </cell>
          <cell r="C1286" t="str">
            <v>27-03-2020</v>
          </cell>
          <cell r="D1286">
            <v>13</v>
          </cell>
          <cell r="E1286" t="str">
            <v>Metropolitana</v>
          </cell>
          <cell r="I1286" t="str">
            <v>Las Condes</v>
          </cell>
        </row>
        <row r="1287">
          <cell r="B1287">
            <v>1452</v>
          </cell>
          <cell r="C1287" t="str">
            <v>27-03-2020</v>
          </cell>
          <cell r="D1287">
            <v>13</v>
          </cell>
          <cell r="E1287" t="str">
            <v>Metropolitana</v>
          </cell>
          <cell r="I1287" t="str">
            <v>Las Condes</v>
          </cell>
        </row>
        <row r="1288">
          <cell r="B1288">
            <v>1453</v>
          </cell>
          <cell r="C1288" t="str">
            <v>27-03-2020</v>
          </cell>
          <cell r="D1288">
            <v>13</v>
          </cell>
          <cell r="E1288" t="str">
            <v>Metropolitana</v>
          </cell>
          <cell r="I1288" t="str">
            <v>Las Condes</v>
          </cell>
        </row>
        <row r="1289">
          <cell r="B1289">
            <v>1454</v>
          </cell>
          <cell r="C1289" t="str">
            <v>27-03-2020</v>
          </cell>
          <cell r="D1289">
            <v>13</v>
          </cell>
          <cell r="E1289" t="str">
            <v>Metropolitana</v>
          </cell>
          <cell r="I1289" t="str">
            <v>Las Condes</v>
          </cell>
        </row>
        <row r="1290">
          <cell r="B1290">
            <v>1455</v>
          </cell>
          <cell r="C1290" t="str">
            <v>27-03-2020</v>
          </cell>
          <cell r="D1290">
            <v>13</v>
          </cell>
          <cell r="E1290" t="str">
            <v>Metropolitana</v>
          </cell>
          <cell r="I1290" t="str">
            <v>Las Condes</v>
          </cell>
        </row>
        <row r="1291">
          <cell r="B1291">
            <v>1456</v>
          </cell>
          <cell r="C1291" t="str">
            <v>27-03-2020</v>
          </cell>
          <cell r="D1291">
            <v>13</v>
          </cell>
          <cell r="E1291" t="str">
            <v>Metropolitana</v>
          </cell>
          <cell r="I1291" t="str">
            <v>Las Condes</v>
          </cell>
        </row>
        <row r="1292">
          <cell r="B1292">
            <v>1457</v>
          </cell>
          <cell r="C1292" t="str">
            <v>27-03-2020</v>
          </cell>
          <cell r="D1292">
            <v>13</v>
          </cell>
          <cell r="E1292" t="str">
            <v>Metropolitana</v>
          </cell>
          <cell r="I1292" t="str">
            <v>Las Condes</v>
          </cell>
        </row>
        <row r="1293">
          <cell r="B1293">
            <v>1458</v>
          </cell>
          <cell r="C1293" t="str">
            <v>27-03-2020</v>
          </cell>
          <cell r="D1293">
            <v>13</v>
          </cell>
          <cell r="E1293" t="str">
            <v>Metropolitana</v>
          </cell>
          <cell r="I1293" t="str">
            <v>Las Condes</v>
          </cell>
        </row>
        <row r="1294">
          <cell r="B1294">
            <v>1459</v>
          </cell>
          <cell r="C1294" t="str">
            <v>27-03-2020</v>
          </cell>
          <cell r="D1294">
            <v>13</v>
          </cell>
          <cell r="E1294" t="str">
            <v>Metropolitana</v>
          </cell>
          <cell r="I1294" t="str">
            <v>Las Condes</v>
          </cell>
        </row>
        <row r="1295">
          <cell r="B1295">
            <v>1460</v>
          </cell>
          <cell r="C1295" t="str">
            <v>27-03-2020</v>
          </cell>
          <cell r="D1295">
            <v>13</v>
          </cell>
          <cell r="E1295" t="str">
            <v>Metropolitana</v>
          </cell>
          <cell r="I1295" t="str">
            <v>Las Condes</v>
          </cell>
        </row>
        <row r="1296">
          <cell r="B1296">
            <v>1461</v>
          </cell>
          <cell r="C1296" t="str">
            <v>27-03-2020</v>
          </cell>
          <cell r="D1296">
            <v>13</v>
          </cell>
          <cell r="E1296" t="str">
            <v>Metropolitana</v>
          </cell>
          <cell r="I1296" t="str">
            <v>Las Condes</v>
          </cell>
        </row>
        <row r="1297">
          <cell r="B1297">
            <v>1462</v>
          </cell>
          <cell r="C1297" t="str">
            <v>27-03-2020</v>
          </cell>
          <cell r="D1297">
            <v>13</v>
          </cell>
          <cell r="E1297" t="str">
            <v>Metropolitana</v>
          </cell>
          <cell r="I1297" t="str">
            <v>Las Condes</v>
          </cell>
        </row>
        <row r="1298">
          <cell r="B1298">
            <v>1463</v>
          </cell>
          <cell r="C1298" t="str">
            <v>27-03-2020</v>
          </cell>
          <cell r="D1298">
            <v>13</v>
          </cell>
          <cell r="E1298" t="str">
            <v>Metropolitana</v>
          </cell>
          <cell r="I1298" t="str">
            <v>Las Condes</v>
          </cell>
        </row>
        <row r="1299">
          <cell r="B1299">
            <v>1464</v>
          </cell>
          <cell r="C1299" t="str">
            <v>27-03-2020</v>
          </cell>
          <cell r="D1299">
            <v>13</v>
          </cell>
          <cell r="E1299" t="str">
            <v>Metropolitana</v>
          </cell>
          <cell r="I1299" t="str">
            <v>Las Condes</v>
          </cell>
        </row>
        <row r="1300">
          <cell r="B1300">
            <v>1465</v>
          </cell>
          <cell r="C1300" t="str">
            <v>27-03-2020</v>
          </cell>
          <cell r="D1300">
            <v>13</v>
          </cell>
          <cell r="E1300" t="str">
            <v>Metropolitana</v>
          </cell>
          <cell r="I1300" t="str">
            <v>Las Condes</v>
          </cell>
        </row>
        <row r="1301">
          <cell r="B1301">
            <v>1466</v>
          </cell>
          <cell r="C1301" t="str">
            <v>27-03-2020</v>
          </cell>
          <cell r="D1301">
            <v>13</v>
          </cell>
          <cell r="E1301" t="str">
            <v>Metropolitana</v>
          </cell>
          <cell r="I1301" t="str">
            <v>Las Condes</v>
          </cell>
        </row>
        <row r="1302">
          <cell r="B1302">
            <v>1467</v>
          </cell>
          <cell r="C1302" t="str">
            <v>27-03-2020</v>
          </cell>
          <cell r="D1302">
            <v>13</v>
          </cell>
          <cell r="E1302" t="str">
            <v>Metropolitana</v>
          </cell>
          <cell r="I1302" t="str">
            <v>Las Condes</v>
          </cell>
        </row>
        <row r="1303">
          <cell r="B1303">
            <v>1468</v>
          </cell>
          <cell r="C1303" t="str">
            <v>27-03-2020</v>
          </cell>
          <cell r="D1303">
            <v>13</v>
          </cell>
          <cell r="E1303" t="str">
            <v>Metropolitana</v>
          </cell>
          <cell r="I1303" t="str">
            <v>Las Condes</v>
          </cell>
        </row>
        <row r="1304">
          <cell r="B1304">
            <v>1469</v>
          </cell>
          <cell r="C1304" t="str">
            <v>27-03-2020</v>
          </cell>
          <cell r="D1304">
            <v>13</v>
          </cell>
          <cell r="E1304" t="str">
            <v>Metropolitana</v>
          </cell>
          <cell r="I1304" t="str">
            <v>Las Condes</v>
          </cell>
        </row>
        <row r="1305">
          <cell r="B1305">
            <v>1470</v>
          </cell>
          <cell r="C1305" t="str">
            <v>27-03-2020</v>
          </cell>
          <cell r="D1305">
            <v>13</v>
          </cell>
          <cell r="E1305" t="str">
            <v>Metropolitana</v>
          </cell>
          <cell r="I1305" t="str">
            <v>Las Condes</v>
          </cell>
        </row>
        <row r="1306">
          <cell r="B1306">
            <v>1471</v>
          </cell>
          <cell r="C1306" t="str">
            <v>27-03-2020</v>
          </cell>
          <cell r="D1306">
            <v>13</v>
          </cell>
          <cell r="E1306" t="str">
            <v>Metropolitana</v>
          </cell>
          <cell r="I1306" t="str">
            <v>Las Condes</v>
          </cell>
        </row>
        <row r="1307">
          <cell r="B1307">
            <v>1472</v>
          </cell>
          <cell r="C1307" t="str">
            <v>27-03-2020</v>
          </cell>
          <cell r="D1307">
            <v>13</v>
          </cell>
          <cell r="E1307" t="str">
            <v>Metropolitana</v>
          </cell>
          <cell r="I1307" t="str">
            <v>Las Condes</v>
          </cell>
        </row>
        <row r="1308">
          <cell r="B1308">
            <v>1473</v>
          </cell>
          <cell r="C1308" t="str">
            <v>27-03-2020</v>
          </cell>
          <cell r="D1308">
            <v>13</v>
          </cell>
          <cell r="E1308" t="str">
            <v>Metropolitana</v>
          </cell>
          <cell r="I1308" t="str">
            <v>Las Condes</v>
          </cell>
        </row>
        <row r="1309">
          <cell r="B1309">
            <v>1474</v>
          </cell>
          <cell r="C1309" t="str">
            <v>27-03-2020</v>
          </cell>
          <cell r="D1309">
            <v>13</v>
          </cell>
          <cell r="E1309" t="str">
            <v>Metropolitana</v>
          </cell>
          <cell r="I1309" t="str">
            <v>Las Condes</v>
          </cell>
        </row>
        <row r="1310">
          <cell r="B1310">
            <v>1475</v>
          </cell>
          <cell r="C1310" t="str">
            <v>27-03-2020</v>
          </cell>
          <cell r="D1310">
            <v>13</v>
          </cell>
          <cell r="E1310" t="str">
            <v>Metropolitana</v>
          </cell>
          <cell r="I1310" t="str">
            <v>Las Condes</v>
          </cell>
        </row>
        <row r="1311">
          <cell r="B1311">
            <v>1476</v>
          </cell>
          <cell r="C1311" t="str">
            <v>27-03-2020</v>
          </cell>
          <cell r="D1311">
            <v>13</v>
          </cell>
          <cell r="E1311" t="str">
            <v>Metropolitana</v>
          </cell>
          <cell r="I1311" t="str">
            <v>Las Condes</v>
          </cell>
        </row>
        <row r="1312">
          <cell r="B1312">
            <v>1477</v>
          </cell>
          <cell r="C1312" t="str">
            <v>27-03-2020</v>
          </cell>
          <cell r="D1312">
            <v>13</v>
          </cell>
          <cell r="E1312" t="str">
            <v>Metropolitana</v>
          </cell>
          <cell r="I1312" t="str">
            <v>Las Condes</v>
          </cell>
        </row>
        <row r="1313">
          <cell r="B1313">
            <v>1478</v>
          </cell>
          <cell r="C1313" t="str">
            <v>27-03-2020</v>
          </cell>
          <cell r="D1313">
            <v>13</v>
          </cell>
          <cell r="E1313" t="str">
            <v>Metropolitana</v>
          </cell>
          <cell r="I1313" t="str">
            <v>Las Condes</v>
          </cell>
        </row>
        <row r="1314">
          <cell r="B1314">
            <v>1479</v>
          </cell>
          <cell r="C1314" t="str">
            <v>27-03-2020</v>
          </cell>
          <cell r="D1314">
            <v>13</v>
          </cell>
          <cell r="E1314" t="str">
            <v>Metropolitana</v>
          </cell>
          <cell r="I1314" t="str">
            <v>Las Condes</v>
          </cell>
        </row>
        <row r="1315">
          <cell r="B1315">
            <v>1480</v>
          </cell>
          <cell r="C1315" t="str">
            <v>27-03-2020</v>
          </cell>
          <cell r="D1315">
            <v>13</v>
          </cell>
          <cell r="E1315" t="str">
            <v>Metropolitana</v>
          </cell>
          <cell r="I1315" t="str">
            <v>Las Condes</v>
          </cell>
        </row>
        <row r="1316">
          <cell r="B1316">
            <v>1481</v>
          </cell>
          <cell r="C1316" t="str">
            <v>27-03-2020</v>
          </cell>
          <cell r="D1316">
            <v>13</v>
          </cell>
          <cell r="E1316" t="str">
            <v>Metropolitana</v>
          </cell>
          <cell r="I1316" t="str">
            <v>Las Condes</v>
          </cell>
        </row>
        <row r="1317">
          <cell r="B1317">
            <v>1482</v>
          </cell>
          <cell r="C1317" t="str">
            <v>27-03-2020</v>
          </cell>
          <cell r="D1317">
            <v>13</v>
          </cell>
          <cell r="E1317" t="str">
            <v>Metropolitana</v>
          </cell>
          <cell r="I1317" t="str">
            <v>Las Condes</v>
          </cell>
        </row>
        <row r="1318">
          <cell r="B1318">
            <v>1483</v>
          </cell>
          <cell r="C1318" t="str">
            <v>27-03-2020</v>
          </cell>
          <cell r="D1318">
            <v>13</v>
          </cell>
          <cell r="E1318" t="str">
            <v>Metropolitana</v>
          </cell>
          <cell r="I1318" t="str">
            <v>Las Condes</v>
          </cell>
        </row>
        <row r="1319">
          <cell r="B1319">
            <v>1484</v>
          </cell>
          <cell r="C1319" t="str">
            <v>27-03-2020</v>
          </cell>
          <cell r="D1319">
            <v>13</v>
          </cell>
          <cell r="E1319" t="str">
            <v>Metropolitana</v>
          </cell>
          <cell r="I1319" t="str">
            <v>Las Condes</v>
          </cell>
        </row>
        <row r="1320">
          <cell r="B1320">
            <v>1485</v>
          </cell>
          <cell r="C1320" t="str">
            <v>27-03-2020</v>
          </cell>
          <cell r="D1320">
            <v>13</v>
          </cell>
          <cell r="E1320" t="str">
            <v>Metropolitana</v>
          </cell>
          <cell r="I1320" t="str">
            <v>Las Condes</v>
          </cell>
        </row>
        <row r="1321">
          <cell r="B1321">
            <v>1486</v>
          </cell>
          <cell r="C1321" t="str">
            <v>27-03-2020</v>
          </cell>
          <cell r="D1321">
            <v>13</v>
          </cell>
          <cell r="E1321" t="str">
            <v>Metropolitana</v>
          </cell>
          <cell r="I1321" t="str">
            <v>Las Condes</v>
          </cell>
        </row>
        <row r="1322">
          <cell r="B1322">
            <v>1487</v>
          </cell>
          <cell r="C1322" t="str">
            <v>27-03-2020</v>
          </cell>
          <cell r="D1322">
            <v>13</v>
          </cell>
          <cell r="E1322" t="str">
            <v>Metropolitana</v>
          </cell>
          <cell r="I1322" t="str">
            <v>Las Condes</v>
          </cell>
        </row>
        <row r="1323">
          <cell r="B1323">
            <v>1488</v>
          </cell>
          <cell r="C1323" t="str">
            <v>27-03-2020</v>
          </cell>
          <cell r="D1323">
            <v>13</v>
          </cell>
          <cell r="E1323" t="str">
            <v>Metropolitana</v>
          </cell>
          <cell r="I1323" t="str">
            <v>Las Condes</v>
          </cell>
        </row>
        <row r="1324">
          <cell r="B1324">
            <v>1489</v>
          </cell>
          <cell r="C1324" t="str">
            <v>27-03-2020</v>
          </cell>
          <cell r="D1324">
            <v>13</v>
          </cell>
          <cell r="E1324" t="str">
            <v>Metropolitana</v>
          </cell>
          <cell r="I1324" t="str">
            <v>Las Condes</v>
          </cell>
        </row>
        <row r="1325">
          <cell r="B1325">
            <v>1490</v>
          </cell>
          <cell r="C1325" t="str">
            <v>27-03-2020</v>
          </cell>
          <cell r="D1325">
            <v>13</v>
          </cell>
          <cell r="E1325" t="str">
            <v>Metropolitana</v>
          </cell>
          <cell r="I1325" t="str">
            <v>Las Condes</v>
          </cell>
        </row>
        <row r="1326">
          <cell r="B1326">
            <v>1491</v>
          </cell>
          <cell r="C1326" t="str">
            <v>27-03-2020</v>
          </cell>
          <cell r="D1326">
            <v>13</v>
          </cell>
          <cell r="E1326" t="str">
            <v>Metropolitana</v>
          </cell>
          <cell r="I1326" t="str">
            <v>Las Condes</v>
          </cell>
        </row>
        <row r="1327">
          <cell r="B1327">
            <v>1492</v>
          </cell>
          <cell r="C1327" t="str">
            <v>27-03-2020</v>
          </cell>
          <cell r="D1327">
            <v>13</v>
          </cell>
          <cell r="E1327" t="str">
            <v>Metropolitana</v>
          </cell>
          <cell r="I1327" t="str">
            <v>Las Condes</v>
          </cell>
        </row>
        <row r="1328">
          <cell r="B1328">
            <v>1493</v>
          </cell>
          <cell r="C1328" t="str">
            <v>27-03-2020</v>
          </cell>
          <cell r="D1328">
            <v>13</v>
          </cell>
          <cell r="E1328" t="str">
            <v>Metropolitana</v>
          </cell>
          <cell r="I1328" t="str">
            <v>Las Condes</v>
          </cell>
        </row>
        <row r="1329">
          <cell r="B1329">
            <v>1494</v>
          </cell>
          <cell r="C1329" t="str">
            <v>27-03-2020</v>
          </cell>
          <cell r="D1329">
            <v>13</v>
          </cell>
          <cell r="E1329" t="str">
            <v>Metropolitana</v>
          </cell>
          <cell r="I1329" t="str">
            <v>Las Condes</v>
          </cell>
        </row>
        <row r="1330">
          <cell r="B1330">
            <v>1495</v>
          </cell>
          <cell r="C1330" t="str">
            <v>27-03-2020</v>
          </cell>
          <cell r="D1330">
            <v>13</v>
          </cell>
          <cell r="E1330" t="str">
            <v>Metropolitana</v>
          </cell>
          <cell r="I1330" t="str">
            <v>Las Condes</v>
          </cell>
        </row>
        <row r="1331">
          <cell r="B1331">
            <v>1496</v>
          </cell>
          <cell r="C1331" t="str">
            <v>27-03-2020</v>
          </cell>
          <cell r="D1331">
            <v>13</v>
          </cell>
          <cell r="E1331" t="str">
            <v>Metropolitana</v>
          </cell>
          <cell r="I1331" t="str">
            <v>Las Condes</v>
          </cell>
        </row>
        <row r="1332">
          <cell r="B1332">
            <v>1497</v>
          </cell>
          <cell r="C1332" t="str">
            <v>27-03-2020</v>
          </cell>
          <cell r="D1332">
            <v>13</v>
          </cell>
          <cell r="E1332" t="str">
            <v>Metropolitana</v>
          </cell>
          <cell r="I1332" t="str">
            <v>Las Condes</v>
          </cell>
        </row>
        <row r="1333">
          <cell r="B1333">
            <v>1498</v>
          </cell>
          <cell r="C1333" t="str">
            <v>27-03-2020</v>
          </cell>
          <cell r="D1333">
            <v>13</v>
          </cell>
          <cell r="E1333" t="str">
            <v>Metropolitana</v>
          </cell>
          <cell r="I1333" t="str">
            <v>Las Condes</v>
          </cell>
        </row>
        <row r="1334">
          <cell r="B1334">
            <v>1499</v>
          </cell>
          <cell r="C1334" t="str">
            <v>27-03-2020</v>
          </cell>
          <cell r="D1334">
            <v>13</v>
          </cell>
          <cell r="E1334" t="str">
            <v>Metropolitana</v>
          </cell>
          <cell r="I1334" t="str">
            <v>Las Condes</v>
          </cell>
        </row>
        <row r="1335">
          <cell r="B1335">
            <v>1500</v>
          </cell>
          <cell r="C1335" t="str">
            <v>27-03-2020</v>
          </cell>
          <cell r="D1335">
            <v>13</v>
          </cell>
          <cell r="E1335" t="str">
            <v>Metropolitana</v>
          </cell>
          <cell r="I1335" t="str">
            <v>Las Condes</v>
          </cell>
        </row>
        <row r="1336">
          <cell r="B1336">
            <v>1501</v>
          </cell>
          <cell r="C1336" t="str">
            <v>27-03-2020</v>
          </cell>
          <cell r="D1336">
            <v>13</v>
          </cell>
          <cell r="E1336" t="str">
            <v>Metropolitana</v>
          </cell>
          <cell r="I1336" t="str">
            <v>Las Condes</v>
          </cell>
        </row>
        <row r="1337">
          <cell r="B1337">
            <v>1502</v>
          </cell>
          <cell r="C1337" t="str">
            <v>27-03-2020</v>
          </cell>
          <cell r="D1337">
            <v>13</v>
          </cell>
          <cell r="E1337" t="str">
            <v>Metropolitana</v>
          </cell>
          <cell r="I1337" t="str">
            <v>Las Condes</v>
          </cell>
        </row>
        <row r="1338">
          <cell r="B1338">
            <v>1503</v>
          </cell>
          <cell r="C1338" t="str">
            <v>27-03-2020</v>
          </cell>
          <cell r="D1338">
            <v>13</v>
          </cell>
          <cell r="E1338" t="str">
            <v>Metropolitana</v>
          </cell>
          <cell r="I1338" t="str">
            <v>Las Condes</v>
          </cell>
        </row>
        <row r="1339">
          <cell r="B1339">
            <v>1504</v>
          </cell>
          <cell r="C1339" t="str">
            <v>27-03-2020</v>
          </cell>
          <cell r="D1339">
            <v>13</v>
          </cell>
          <cell r="E1339" t="str">
            <v>Metropolitana</v>
          </cell>
          <cell r="I1339" t="str">
            <v>Las Condes</v>
          </cell>
        </row>
        <row r="1340">
          <cell r="B1340">
            <v>1505</v>
          </cell>
          <cell r="C1340" t="str">
            <v>27-03-2020</v>
          </cell>
          <cell r="D1340">
            <v>13</v>
          </cell>
          <cell r="E1340" t="str">
            <v>Metropolitana</v>
          </cell>
          <cell r="I1340" t="str">
            <v>Las Condes</v>
          </cell>
        </row>
        <row r="1341">
          <cell r="B1341">
            <v>1506</v>
          </cell>
          <cell r="C1341" t="str">
            <v>27-03-2020</v>
          </cell>
          <cell r="D1341">
            <v>13</v>
          </cell>
          <cell r="E1341" t="str">
            <v>Metropolitana</v>
          </cell>
          <cell r="I1341" t="str">
            <v>Las Condes</v>
          </cell>
        </row>
        <row r="1342">
          <cell r="B1342">
            <v>1507</v>
          </cell>
          <cell r="C1342" t="str">
            <v>27-03-2020</v>
          </cell>
          <cell r="D1342">
            <v>13</v>
          </cell>
          <cell r="E1342" t="str">
            <v>Metropolitana</v>
          </cell>
          <cell r="I1342" t="str">
            <v>Las Condes</v>
          </cell>
        </row>
        <row r="1343">
          <cell r="B1343">
            <v>1508</v>
          </cell>
          <cell r="C1343" t="str">
            <v>27-03-2020</v>
          </cell>
          <cell r="D1343">
            <v>13</v>
          </cell>
          <cell r="E1343" t="str">
            <v>Metropolitana</v>
          </cell>
          <cell r="I1343" t="str">
            <v>Las Condes</v>
          </cell>
        </row>
        <row r="1344">
          <cell r="B1344">
            <v>1509</v>
          </cell>
          <cell r="C1344" t="str">
            <v>27-03-2020</v>
          </cell>
          <cell r="D1344">
            <v>13</v>
          </cell>
          <cell r="E1344" t="str">
            <v>Metropolitana</v>
          </cell>
          <cell r="I1344" t="str">
            <v>Las Condes</v>
          </cell>
        </row>
        <row r="1345">
          <cell r="B1345">
            <v>1510</v>
          </cell>
          <cell r="C1345" t="str">
            <v>27-03-2020</v>
          </cell>
          <cell r="D1345">
            <v>13</v>
          </cell>
          <cell r="E1345" t="str">
            <v>Metropolitana</v>
          </cell>
          <cell r="I1345" t="str">
            <v>Las Condes</v>
          </cell>
        </row>
        <row r="1346">
          <cell r="B1346">
            <v>1511</v>
          </cell>
          <cell r="C1346" t="str">
            <v>27-03-2020</v>
          </cell>
          <cell r="D1346">
            <v>13</v>
          </cell>
          <cell r="E1346" t="str">
            <v>Metropolitana</v>
          </cell>
          <cell r="I1346" t="str">
            <v>Las Condes</v>
          </cell>
        </row>
        <row r="1347">
          <cell r="B1347">
            <v>1512</v>
          </cell>
          <cell r="C1347" t="str">
            <v>27-03-2020</v>
          </cell>
          <cell r="D1347">
            <v>13</v>
          </cell>
          <cell r="E1347" t="str">
            <v>Metropolitana</v>
          </cell>
          <cell r="I1347" t="str">
            <v>Las Condes</v>
          </cell>
        </row>
        <row r="1348">
          <cell r="B1348">
            <v>1513</v>
          </cell>
          <cell r="C1348" t="str">
            <v>27-03-2020</v>
          </cell>
          <cell r="D1348">
            <v>13</v>
          </cell>
          <cell r="E1348" t="str">
            <v>Metropolitana</v>
          </cell>
          <cell r="I1348" t="str">
            <v>Las Condes</v>
          </cell>
        </row>
        <row r="1349">
          <cell r="B1349">
            <v>1514</v>
          </cell>
          <cell r="C1349" t="str">
            <v>27-03-2020</v>
          </cell>
          <cell r="D1349">
            <v>13</v>
          </cell>
          <cell r="E1349" t="str">
            <v>Metropolitana</v>
          </cell>
          <cell r="I1349" t="str">
            <v>Las Condes</v>
          </cell>
        </row>
        <row r="1350">
          <cell r="B1350">
            <v>1515</v>
          </cell>
          <cell r="C1350" t="str">
            <v>27-03-2020</v>
          </cell>
          <cell r="D1350">
            <v>13</v>
          </cell>
          <cell r="E1350" t="str">
            <v>Metropolitana</v>
          </cell>
          <cell r="I1350" t="str">
            <v>Las Condes</v>
          </cell>
        </row>
        <row r="1351">
          <cell r="B1351">
            <v>1516</v>
          </cell>
          <cell r="C1351" t="str">
            <v>27-03-2020</v>
          </cell>
          <cell r="D1351">
            <v>13</v>
          </cell>
          <cell r="E1351" t="str">
            <v>Metropolitana</v>
          </cell>
          <cell r="I1351" t="str">
            <v>Las Condes</v>
          </cell>
        </row>
        <row r="1352">
          <cell r="B1352">
            <v>1517</v>
          </cell>
          <cell r="C1352" t="str">
            <v>27-03-2020</v>
          </cell>
          <cell r="D1352">
            <v>13</v>
          </cell>
          <cell r="E1352" t="str">
            <v>Metropolitana</v>
          </cell>
          <cell r="I1352" t="str">
            <v>Las Condes</v>
          </cell>
        </row>
        <row r="1353">
          <cell r="B1353">
            <v>1518</v>
          </cell>
          <cell r="C1353" t="str">
            <v>27-03-2020</v>
          </cell>
          <cell r="D1353">
            <v>13</v>
          </cell>
          <cell r="E1353" t="str">
            <v>Metropolitana</v>
          </cell>
          <cell r="I1353" t="str">
            <v>Las Condes</v>
          </cell>
        </row>
        <row r="1354">
          <cell r="B1354">
            <v>1519</v>
          </cell>
          <cell r="C1354" t="str">
            <v>27-03-2020</v>
          </cell>
          <cell r="D1354">
            <v>13</v>
          </cell>
          <cell r="E1354" t="str">
            <v>Metropolitana</v>
          </cell>
          <cell r="I1354" t="str">
            <v>Las Condes</v>
          </cell>
        </row>
        <row r="1355">
          <cell r="B1355">
            <v>1520</v>
          </cell>
          <cell r="C1355" t="str">
            <v>27-03-2020</v>
          </cell>
          <cell r="D1355">
            <v>13</v>
          </cell>
          <cell r="E1355" t="str">
            <v>Metropolitana</v>
          </cell>
          <cell r="I1355" t="str">
            <v>Las Condes</v>
          </cell>
        </row>
        <row r="1356">
          <cell r="B1356">
            <v>1521</v>
          </cell>
          <cell r="C1356" t="str">
            <v>27-03-2020</v>
          </cell>
          <cell r="D1356">
            <v>13</v>
          </cell>
          <cell r="E1356" t="str">
            <v>Metropolitana</v>
          </cell>
          <cell r="I1356" t="str">
            <v>Las Condes</v>
          </cell>
        </row>
        <row r="1357">
          <cell r="B1357">
            <v>1522</v>
          </cell>
          <cell r="C1357" t="str">
            <v>27-03-2020</v>
          </cell>
          <cell r="D1357">
            <v>13</v>
          </cell>
          <cell r="E1357" t="str">
            <v>Metropolitana</v>
          </cell>
          <cell r="I1357" t="str">
            <v>Las Condes</v>
          </cell>
        </row>
        <row r="1358">
          <cell r="B1358">
            <v>1523</v>
          </cell>
          <cell r="C1358" t="str">
            <v>27-03-2020</v>
          </cell>
          <cell r="D1358">
            <v>13</v>
          </cell>
          <cell r="E1358" t="str">
            <v>Metropolitana</v>
          </cell>
          <cell r="I1358" t="str">
            <v>Las Condes</v>
          </cell>
        </row>
        <row r="1359">
          <cell r="B1359">
            <v>1524</v>
          </cell>
          <cell r="C1359" t="str">
            <v>27-03-2020</v>
          </cell>
          <cell r="D1359">
            <v>13</v>
          </cell>
          <cell r="E1359" t="str">
            <v>Metropolitana</v>
          </cell>
          <cell r="I1359" t="str">
            <v>Las Condes</v>
          </cell>
        </row>
        <row r="1360">
          <cell r="B1360">
            <v>1525</v>
          </cell>
          <cell r="C1360" t="str">
            <v>27-03-2020</v>
          </cell>
          <cell r="D1360">
            <v>13</v>
          </cell>
          <cell r="E1360" t="str">
            <v>Metropolitana</v>
          </cell>
          <cell r="I1360" t="str">
            <v>Las Condes</v>
          </cell>
        </row>
        <row r="1361">
          <cell r="B1361">
            <v>1526</v>
          </cell>
          <cell r="C1361" t="str">
            <v>27-03-2020</v>
          </cell>
          <cell r="D1361">
            <v>13</v>
          </cell>
          <cell r="E1361" t="str">
            <v>Metropolitana</v>
          </cell>
          <cell r="I1361" t="str">
            <v>Las Condes</v>
          </cell>
        </row>
        <row r="1362">
          <cell r="B1362">
            <v>1527</v>
          </cell>
          <cell r="C1362" t="str">
            <v>27-03-2020</v>
          </cell>
          <cell r="D1362">
            <v>13</v>
          </cell>
          <cell r="E1362" t="str">
            <v>Metropolitana</v>
          </cell>
          <cell r="I1362" t="str">
            <v>Las Condes</v>
          </cell>
        </row>
        <row r="1363">
          <cell r="B1363">
            <v>1528</v>
          </cell>
          <cell r="C1363" t="str">
            <v>27-03-2020</v>
          </cell>
          <cell r="D1363">
            <v>13</v>
          </cell>
          <cell r="E1363" t="str">
            <v>Metropolitana</v>
          </cell>
          <cell r="I1363" t="str">
            <v>Las Condes</v>
          </cell>
        </row>
        <row r="1364">
          <cell r="B1364">
            <v>1529</v>
          </cell>
          <cell r="C1364" t="str">
            <v>27-03-2020</v>
          </cell>
          <cell r="D1364">
            <v>13</v>
          </cell>
          <cell r="E1364" t="str">
            <v>Metropolitana</v>
          </cell>
          <cell r="I1364" t="str">
            <v>Las Condes</v>
          </cell>
        </row>
        <row r="1365">
          <cell r="B1365">
            <v>1530</v>
          </cell>
          <cell r="C1365" t="str">
            <v>27-03-2020</v>
          </cell>
          <cell r="D1365">
            <v>13</v>
          </cell>
          <cell r="E1365" t="str">
            <v>Metropolitana</v>
          </cell>
          <cell r="I1365" t="str">
            <v>Las Condes</v>
          </cell>
        </row>
        <row r="1366">
          <cell r="B1366">
            <v>1531</v>
          </cell>
          <cell r="C1366" t="str">
            <v>27-03-2020</v>
          </cell>
          <cell r="D1366">
            <v>13</v>
          </cell>
          <cell r="E1366" t="str">
            <v>Metropolitana</v>
          </cell>
          <cell r="I1366" t="str">
            <v>Las Condes</v>
          </cell>
        </row>
        <row r="1367">
          <cell r="B1367">
            <v>1532</v>
          </cell>
          <cell r="C1367" t="str">
            <v>27-03-2020</v>
          </cell>
          <cell r="D1367">
            <v>13</v>
          </cell>
          <cell r="E1367" t="str">
            <v>Metropolitana</v>
          </cell>
          <cell r="I1367" t="str">
            <v>Las Condes</v>
          </cell>
        </row>
        <row r="1368">
          <cell r="B1368">
            <v>1533</v>
          </cell>
          <cell r="C1368" t="str">
            <v>27-03-2020</v>
          </cell>
          <cell r="D1368">
            <v>13</v>
          </cell>
          <cell r="E1368" t="str">
            <v>Metropolitana</v>
          </cell>
          <cell r="I1368" t="str">
            <v>Las Condes</v>
          </cell>
        </row>
        <row r="1369">
          <cell r="B1369">
            <v>1534</v>
          </cell>
          <cell r="C1369" t="str">
            <v>27-03-2020</v>
          </cell>
          <cell r="D1369">
            <v>13</v>
          </cell>
          <cell r="E1369" t="str">
            <v>Metropolitana</v>
          </cell>
          <cell r="I1369" t="str">
            <v>Las Condes</v>
          </cell>
        </row>
        <row r="1370">
          <cell r="B1370">
            <v>1535</v>
          </cell>
          <cell r="C1370" t="str">
            <v>27-03-2020</v>
          </cell>
          <cell r="D1370">
            <v>13</v>
          </cell>
          <cell r="E1370" t="str">
            <v>Metropolitana</v>
          </cell>
          <cell r="I1370" t="str">
            <v>Las Condes</v>
          </cell>
        </row>
        <row r="1371">
          <cell r="B1371">
            <v>1536</v>
          </cell>
          <cell r="C1371" t="str">
            <v>27-03-2020</v>
          </cell>
          <cell r="D1371">
            <v>13</v>
          </cell>
          <cell r="E1371" t="str">
            <v>Metropolitana</v>
          </cell>
          <cell r="I1371" t="str">
            <v>Las Condes</v>
          </cell>
        </row>
        <row r="1372">
          <cell r="B1372">
            <v>1537</v>
          </cell>
          <cell r="C1372" t="str">
            <v>27-03-2020</v>
          </cell>
          <cell r="D1372">
            <v>13</v>
          </cell>
          <cell r="E1372" t="str">
            <v>Metropolitana</v>
          </cell>
          <cell r="I1372" t="str">
            <v>Las Condes</v>
          </cell>
        </row>
        <row r="1373">
          <cell r="B1373">
            <v>1538</v>
          </cell>
          <cell r="C1373" t="str">
            <v>27-03-2020</v>
          </cell>
          <cell r="D1373">
            <v>13</v>
          </cell>
          <cell r="E1373" t="str">
            <v>Metropolitana</v>
          </cell>
          <cell r="I1373" t="str">
            <v>Las Condes</v>
          </cell>
        </row>
        <row r="1374">
          <cell r="B1374">
            <v>1539</v>
          </cell>
          <cell r="C1374" t="str">
            <v>27-03-2020</v>
          </cell>
          <cell r="D1374">
            <v>13</v>
          </cell>
          <cell r="E1374" t="str">
            <v>Metropolitana</v>
          </cell>
          <cell r="I1374" t="str">
            <v>Las Condes</v>
          </cell>
        </row>
        <row r="1375">
          <cell r="B1375">
            <v>1540</v>
          </cell>
          <cell r="C1375" t="str">
            <v>27-03-2020</v>
          </cell>
          <cell r="D1375">
            <v>13</v>
          </cell>
          <cell r="E1375" t="str">
            <v>Metropolitana</v>
          </cell>
          <cell r="I1375" t="str">
            <v>Las Condes</v>
          </cell>
        </row>
        <row r="1376">
          <cell r="B1376">
            <v>1541</v>
          </cell>
          <cell r="C1376" t="str">
            <v>27-03-2020</v>
          </cell>
          <cell r="D1376">
            <v>13</v>
          </cell>
          <cell r="E1376" t="str">
            <v>Metropolitana</v>
          </cell>
          <cell r="I1376" t="str">
            <v>Las Condes</v>
          </cell>
        </row>
        <row r="1377">
          <cell r="B1377">
            <v>1542</v>
          </cell>
          <cell r="C1377" t="str">
            <v>27-03-2020</v>
          </cell>
          <cell r="D1377">
            <v>13</v>
          </cell>
          <cell r="E1377" t="str">
            <v>Metropolitana</v>
          </cell>
          <cell r="I1377" t="str">
            <v>Las Condes</v>
          </cell>
        </row>
        <row r="1378">
          <cell r="B1378">
            <v>1543</v>
          </cell>
          <cell r="C1378" t="str">
            <v>27-03-2020</v>
          </cell>
          <cell r="D1378">
            <v>13</v>
          </cell>
          <cell r="E1378" t="str">
            <v>Metropolitana</v>
          </cell>
          <cell r="I1378" t="str">
            <v>Las Condes</v>
          </cell>
        </row>
        <row r="1379">
          <cell r="B1379">
            <v>1544</v>
          </cell>
          <cell r="C1379" t="str">
            <v>27-03-2020</v>
          </cell>
          <cell r="D1379">
            <v>13</v>
          </cell>
          <cell r="E1379" t="str">
            <v>Metropolitana</v>
          </cell>
          <cell r="I1379" t="str">
            <v>Las Condes</v>
          </cell>
        </row>
        <row r="1380">
          <cell r="B1380">
            <v>1545</v>
          </cell>
          <cell r="C1380" t="str">
            <v>27-03-2020</v>
          </cell>
          <cell r="D1380">
            <v>13</v>
          </cell>
          <cell r="E1380" t="str">
            <v>Metropolitana</v>
          </cell>
          <cell r="I1380" t="str">
            <v>Las Condes</v>
          </cell>
        </row>
        <row r="1381">
          <cell r="B1381">
            <v>1546</v>
          </cell>
          <cell r="C1381" t="str">
            <v>27-03-2020</v>
          </cell>
          <cell r="D1381">
            <v>13</v>
          </cell>
          <cell r="E1381" t="str">
            <v>Metropolitana</v>
          </cell>
          <cell r="I1381" t="str">
            <v>Lo Barnechea</v>
          </cell>
        </row>
        <row r="1382">
          <cell r="B1382">
            <v>1547</v>
          </cell>
          <cell r="C1382" t="str">
            <v>27-03-2020</v>
          </cell>
          <cell r="D1382">
            <v>13</v>
          </cell>
          <cell r="E1382" t="str">
            <v>Metropolitana</v>
          </cell>
          <cell r="I1382" t="str">
            <v>Lo Barnechea</v>
          </cell>
        </row>
        <row r="1383">
          <cell r="B1383">
            <v>1548</v>
          </cell>
          <cell r="C1383" t="str">
            <v>27-03-2020</v>
          </cell>
          <cell r="D1383">
            <v>13</v>
          </cell>
          <cell r="E1383" t="str">
            <v>Metropolitana</v>
          </cell>
          <cell r="I1383" t="str">
            <v>Lo Barnechea</v>
          </cell>
        </row>
        <row r="1384">
          <cell r="B1384">
            <v>1549</v>
          </cell>
          <cell r="C1384" t="str">
            <v>27-03-2020</v>
          </cell>
          <cell r="D1384">
            <v>13</v>
          </cell>
          <cell r="E1384" t="str">
            <v>Metropolitana</v>
          </cell>
          <cell r="I1384" t="str">
            <v>Lo Barnechea</v>
          </cell>
        </row>
        <row r="1385">
          <cell r="B1385">
            <v>1550</v>
          </cell>
          <cell r="C1385" t="str">
            <v>27-03-2020</v>
          </cell>
          <cell r="D1385">
            <v>13</v>
          </cell>
          <cell r="E1385" t="str">
            <v>Metropolitana</v>
          </cell>
          <cell r="I1385" t="str">
            <v>Lo Barnechea</v>
          </cell>
        </row>
        <row r="1386">
          <cell r="B1386">
            <v>1551</v>
          </cell>
          <cell r="C1386" t="str">
            <v>27-03-2020</v>
          </cell>
          <cell r="D1386">
            <v>13</v>
          </cell>
          <cell r="E1386" t="str">
            <v>Metropolitana</v>
          </cell>
          <cell r="I1386" t="str">
            <v>Lo Barnechea</v>
          </cell>
        </row>
        <row r="1387">
          <cell r="B1387">
            <v>1552</v>
          </cell>
          <cell r="C1387" t="str">
            <v>27-03-2020</v>
          </cell>
          <cell r="D1387">
            <v>13</v>
          </cell>
          <cell r="E1387" t="str">
            <v>Metropolitana</v>
          </cell>
          <cell r="I1387" t="str">
            <v>Lo Barnechea</v>
          </cell>
        </row>
        <row r="1388">
          <cell r="B1388">
            <v>1553</v>
          </cell>
          <cell r="C1388" t="str">
            <v>27-03-2020</v>
          </cell>
          <cell r="D1388">
            <v>13</v>
          </cell>
          <cell r="E1388" t="str">
            <v>Metropolitana</v>
          </cell>
          <cell r="I1388" t="str">
            <v>Lo Barnechea</v>
          </cell>
        </row>
        <row r="1389">
          <cell r="B1389">
            <v>1554</v>
          </cell>
          <cell r="C1389" t="str">
            <v>27-03-2020</v>
          </cell>
          <cell r="D1389">
            <v>13</v>
          </cell>
          <cell r="E1389" t="str">
            <v>Metropolitana</v>
          </cell>
          <cell r="I1389" t="str">
            <v>Lo Barnechea</v>
          </cell>
        </row>
        <row r="1390">
          <cell r="B1390">
            <v>1555</v>
          </cell>
          <cell r="C1390" t="str">
            <v>27-03-2020</v>
          </cell>
          <cell r="D1390">
            <v>13</v>
          </cell>
          <cell r="E1390" t="str">
            <v>Metropolitana</v>
          </cell>
          <cell r="I1390" t="str">
            <v>Lo Barnechea</v>
          </cell>
        </row>
        <row r="1391">
          <cell r="B1391">
            <v>1556</v>
          </cell>
          <cell r="C1391" t="str">
            <v>27-03-2020</v>
          </cell>
          <cell r="D1391">
            <v>13</v>
          </cell>
          <cell r="E1391" t="str">
            <v>Metropolitana</v>
          </cell>
          <cell r="I1391" t="str">
            <v>Lo Barnechea</v>
          </cell>
        </row>
        <row r="1392">
          <cell r="B1392">
            <v>1557</v>
          </cell>
          <cell r="C1392" t="str">
            <v>27-03-2020</v>
          </cell>
          <cell r="D1392">
            <v>13</v>
          </cell>
          <cell r="E1392" t="str">
            <v>Metropolitana</v>
          </cell>
          <cell r="I1392" t="str">
            <v>Lo Barnechea</v>
          </cell>
        </row>
        <row r="1393">
          <cell r="B1393">
            <v>1558</v>
          </cell>
          <cell r="C1393" t="str">
            <v>27-03-2020</v>
          </cell>
          <cell r="D1393">
            <v>13</v>
          </cell>
          <cell r="E1393" t="str">
            <v>Metropolitana</v>
          </cell>
          <cell r="I1393" t="str">
            <v>Lo Barnechea</v>
          </cell>
        </row>
        <row r="1394">
          <cell r="B1394">
            <v>1559</v>
          </cell>
          <cell r="C1394" t="str">
            <v>27-03-2020</v>
          </cell>
          <cell r="D1394">
            <v>13</v>
          </cell>
          <cell r="E1394" t="str">
            <v>Metropolitana</v>
          </cell>
          <cell r="I1394" t="str">
            <v>Lo Barnechea</v>
          </cell>
        </row>
        <row r="1395">
          <cell r="B1395">
            <v>1560</v>
          </cell>
          <cell r="C1395" t="str">
            <v>27-03-2020</v>
          </cell>
          <cell r="D1395">
            <v>13</v>
          </cell>
          <cell r="E1395" t="str">
            <v>Metropolitana</v>
          </cell>
          <cell r="I1395" t="str">
            <v>Lo Barnechea</v>
          </cell>
        </row>
        <row r="1396">
          <cell r="B1396">
            <v>1561</v>
          </cell>
          <cell r="C1396" t="str">
            <v>27-03-2020</v>
          </cell>
          <cell r="D1396">
            <v>13</v>
          </cell>
          <cell r="E1396" t="str">
            <v>Metropolitana</v>
          </cell>
          <cell r="I1396" t="str">
            <v>Lo Barnechea</v>
          </cell>
        </row>
        <row r="1397">
          <cell r="B1397">
            <v>1562</v>
          </cell>
          <cell r="C1397" t="str">
            <v>27-03-2020</v>
          </cell>
          <cell r="D1397">
            <v>13</v>
          </cell>
          <cell r="E1397" t="str">
            <v>Metropolitana</v>
          </cell>
          <cell r="I1397" t="str">
            <v>Lo Barnechea</v>
          </cell>
        </row>
        <row r="1398">
          <cell r="B1398">
            <v>1563</v>
          </cell>
          <cell r="C1398" t="str">
            <v>27-03-2020</v>
          </cell>
          <cell r="D1398">
            <v>13</v>
          </cell>
          <cell r="E1398" t="str">
            <v>Metropolitana</v>
          </cell>
          <cell r="I1398" t="str">
            <v>Lo Barnechea</v>
          </cell>
        </row>
        <row r="1399">
          <cell r="B1399">
            <v>1705</v>
          </cell>
          <cell r="C1399" t="str">
            <v>28-03-2020</v>
          </cell>
          <cell r="D1399">
            <v>13</v>
          </cell>
          <cell r="E1399" t="str">
            <v>Metropolitana</v>
          </cell>
          <cell r="I1399" t="str">
            <v>Lo Barnechea</v>
          </cell>
        </row>
        <row r="1400">
          <cell r="B1400">
            <v>1706</v>
          </cell>
          <cell r="C1400" t="str">
            <v>28-03-2020</v>
          </cell>
          <cell r="D1400">
            <v>13</v>
          </cell>
          <cell r="E1400" t="str">
            <v>Metropolitana</v>
          </cell>
          <cell r="I1400" t="str">
            <v>Lo Barnechea</v>
          </cell>
        </row>
        <row r="1401">
          <cell r="B1401">
            <v>1707</v>
          </cell>
          <cell r="C1401" t="str">
            <v>28-03-2020</v>
          </cell>
          <cell r="D1401">
            <v>13</v>
          </cell>
          <cell r="E1401" t="str">
            <v>Metropolitana</v>
          </cell>
          <cell r="I1401" t="str">
            <v>Lo Barnechea</v>
          </cell>
        </row>
        <row r="1402">
          <cell r="B1402">
            <v>1708</v>
          </cell>
          <cell r="C1402" t="str">
            <v>28-03-2020</v>
          </cell>
          <cell r="D1402">
            <v>13</v>
          </cell>
          <cell r="E1402" t="str">
            <v>Metropolitana</v>
          </cell>
          <cell r="I1402" t="str">
            <v>Lo Barnechea</v>
          </cell>
        </row>
        <row r="1403">
          <cell r="B1403">
            <v>1709</v>
          </cell>
          <cell r="C1403" t="str">
            <v>28-03-2020</v>
          </cell>
          <cell r="D1403">
            <v>13</v>
          </cell>
          <cell r="E1403" t="str">
            <v>Metropolitana</v>
          </cell>
          <cell r="I1403" t="str">
            <v>Lo Barnechea</v>
          </cell>
        </row>
        <row r="1404">
          <cell r="B1404">
            <v>1710</v>
          </cell>
          <cell r="C1404" t="str">
            <v>28-03-2020</v>
          </cell>
          <cell r="D1404">
            <v>13</v>
          </cell>
          <cell r="E1404" t="str">
            <v>Metropolitana</v>
          </cell>
          <cell r="I1404" t="str">
            <v>Lo Barnechea</v>
          </cell>
        </row>
        <row r="1405">
          <cell r="B1405">
            <v>1711</v>
          </cell>
          <cell r="C1405" t="str">
            <v>28-03-2020</v>
          </cell>
          <cell r="D1405">
            <v>13</v>
          </cell>
          <cell r="E1405" t="str">
            <v>Metropolitana</v>
          </cell>
          <cell r="I1405" t="str">
            <v>Lo Barnechea</v>
          </cell>
        </row>
        <row r="1406">
          <cell r="B1406">
            <v>1712</v>
          </cell>
          <cell r="C1406" t="str">
            <v>28-03-2020</v>
          </cell>
          <cell r="D1406">
            <v>13</v>
          </cell>
          <cell r="E1406" t="str">
            <v>Metropolitana</v>
          </cell>
          <cell r="I1406" t="str">
            <v>Lo Barnechea</v>
          </cell>
        </row>
        <row r="1407">
          <cell r="B1407">
            <v>1713</v>
          </cell>
          <cell r="C1407" t="str">
            <v>28-03-2020</v>
          </cell>
          <cell r="D1407">
            <v>13</v>
          </cell>
          <cell r="E1407" t="str">
            <v>Metropolitana</v>
          </cell>
          <cell r="I1407" t="str">
            <v>Lo Barnechea</v>
          </cell>
        </row>
        <row r="1408">
          <cell r="B1408">
            <v>1714</v>
          </cell>
          <cell r="C1408" t="str">
            <v>28-03-2020</v>
          </cell>
          <cell r="D1408">
            <v>13</v>
          </cell>
          <cell r="E1408" t="str">
            <v>Metropolitana</v>
          </cell>
          <cell r="I1408" t="str">
            <v>Lo Barnechea</v>
          </cell>
        </row>
        <row r="1409">
          <cell r="B1409">
            <v>1715</v>
          </cell>
          <cell r="C1409" t="str">
            <v>28-03-2020</v>
          </cell>
          <cell r="D1409">
            <v>13</v>
          </cell>
          <cell r="E1409" t="str">
            <v>Metropolitana</v>
          </cell>
          <cell r="I1409" t="str">
            <v>Lo Barnechea</v>
          </cell>
        </row>
        <row r="1410">
          <cell r="B1410">
            <v>1716</v>
          </cell>
          <cell r="C1410" t="str">
            <v>28-03-2020</v>
          </cell>
          <cell r="D1410">
            <v>13</v>
          </cell>
          <cell r="E1410" t="str">
            <v>Metropolitana</v>
          </cell>
          <cell r="I1410" t="str">
            <v>Lo Barnechea</v>
          </cell>
        </row>
        <row r="1411">
          <cell r="B1411">
            <v>1717</v>
          </cell>
          <cell r="C1411" t="str">
            <v>28-03-2020</v>
          </cell>
          <cell r="D1411">
            <v>13</v>
          </cell>
          <cell r="E1411" t="str">
            <v>Metropolitana</v>
          </cell>
          <cell r="I1411" t="str">
            <v>Lo Barnechea</v>
          </cell>
        </row>
        <row r="1412">
          <cell r="B1412">
            <v>1718</v>
          </cell>
          <cell r="C1412" t="str">
            <v>28-03-2020</v>
          </cell>
          <cell r="D1412">
            <v>13</v>
          </cell>
          <cell r="E1412" t="str">
            <v>Metropolitana</v>
          </cell>
          <cell r="I1412" t="str">
            <v>Lo Barnechea</v>
          </cell>
        </row>
        <row r="1413">
          <cell r="B1413">
            <v>1719</v>
          </cell>
          <cell r="C1413" t="str">
            <v>28-03-2020</v>
          </cell>
          <cell r="D1413">
            <v>13</v>
          </cell>
          <cell r="E1413" t="str">
            <v>Metropolitana</v>
          </cell>
          <cell r="I1413" t="str">
            <v>Lo Barnechea</v>
          </cell>
        </row>
        <row r="1414">
          <cell r="B1414">
            <v>1720</v>
          </cell>
          <cell r="C1414" t="str">
            <v>28-03-2020</v>
          </cell>
          <cell r="D1414">
            <v>13</v>
          </cell>
          <cell r="E1414" t="str">
            <v>Metropolitana</v>
          </cell>
          <cell r="I1414" t="str">
            <v>Lo Barnechea</v>
          </cell>
        </row>
        <row r="1415">
          <cell r="B1415">
            <v>1721</v>
          </cell>
          <cell r="C1415" t="str">
            <v>28-03-2020</v>
          </cell>
          <cell r="D1415">
            <v>13</v>
          </cell>
          <cell r="E1415" t="str">
            <v>Metropolitana</v>
          </cell>
          <cell r="I1415" t="str">
            <v>Lo Barnechea</v>
          </cell>
        </row>
        <row r="1416">
          <cell r="B1416">
            <v>1722</v>
          </cell>
          <cell r="C1416" t="str">
            <v>28-03-2020</v>
          </cell>
          <cell r="D1416">
            <v>13</v>
          </cell>
          <cell r="E1416" t="str">
            <v>Metropolitana</v>
          </cell>
          <cell r="I1416" t="str">
            <v>Lo Barnechea</v>
          </cell>
        </row>
        <row r="1417">
          <cell r="B1417">
            <v>1723</v>
          </cell>
          <cell r="C1417" t="str">
            <v>28-03-2020</v>
          </cell>
          <cell r="D1417">
            <v>13</v>
          </cell>
          <cell r="E1417" t="str">
            <v>Metropolitana</v>
          </cell>
          <cell r="I1417" t="str">
            <v>Lo Barnechea</v>
          </cell>
        </row>
        <row r="1418">
          <cell r="B1418">
            <v>1724</v>
          </cell>
          <cell r="C1418" t="str">
            <v>28-03-2020</v>
          </cell>
          <cell r="D1418">
            <v>13</v>
          </cell>
          <cell r="E1418" t="str">
            <v>Metropolitana</v>
          </cell>
          <cell r="I1418" t="str">
            <v>Lo Barnechea</v>
          </cell>
        </row>
        <row r="1419">
          <cell r="B1419">
            <v>1725</v>
          </cell>
          <cell r="C1419" t="str">
            <v>28-03-2020</v>
          </cell>
          <cell r="D1419">
            <v>13</v>
          </cell>
          <cell r="E1419" t="str">
            <v>Metropolitana</v>
          </cell>
          <cell r="I1419" t="str">
            <v>Lo Barnechea</v>
          </cell>
        </row>
        <row r="1420">
          <cell r="B1420">
            <v>1726</v>
          </cell>
          <cell r="C1420" t="str">
            <v>28-03-2020</v>
          </cell>
          <cell r="D1420">
            <v>13</v>
          </cell>
          <cell r="E1420" t="str">
            <v>Metropolitana</v>
          </cell>
          <cell r="I1420" t="str">
            <v>Lo Barnechea</v>
          </cell>
        </row>
        <row r="1421">
          <cell r="B1421">
            <v>1727</v>
          </cell>
          <cell r="C1421" t="str">
            <v>28-03-2020</v>
          </cell>
          <cell r="D1421">
            <v>13</v>
          </cell>
          <cell r="E1421" t="str">
            <v>Metropolitana</v>
          </cell>
          <cell r="I1421" t="str">
            <v>Lo Barnechea</v>
          </cell>
        </row>
        <row r="1422">
          <cell r="B1422">
            <v>1728</v>
          </cell>
          <cell r="C1422" t="str">
            <v>28-03-2020</v>
          </cell>
          <cell r="D1422">
            <v>13</v>
          </cell>
          <cell r="E1422" t="str">
            <v>Metropolitana</v>
          </cell>
          <cell r="I1422" t="str">
            <v>Lo Barnechea</v>
          </cell>
        </row>
        <row r="1423">
          <cell r="B1423">
            <v>1729</v>
          </cell>
          <cell r="C1423" t="str">
            <v>28-03-2020</v>
          </cell>
          <cell r="D1423">
            <v>13</v>
          </cell>
          <cell r="E1423" t="str">
            <v>Metropolitana</v>
          </cell>
          <cell r="I1423" t="str">
            <v>Lo Barnechea</v>
          </cell>
        </row>
        <row r="1424">
          <cell r="B1424">
            <v>1730</v>
          </cell>
          <cell r="C1424" t="str">
            <v>28-03-2020</v>
          </cell>
          <cell r="D1424">
            <v>13</v>
          </cell>
          <cell r="E1424" t="str">
            <v>Metropolitana</v>
          </cell>
          <cell r="I1424" t="str">
            <v>Lo Barnechea</v>
          </cell>
        </row>
        <row r="1425">
          <cell r="B1425">
            <v>1731</v>
          </cell>
          <cell r="C1425" t="str">
            <v>28-03-2020</v>
          </cell>
          <cell r="D1425">
            <v>13</v>
          </cell>
          <cell r="E1425" t="str">
            <v>Metropolitana</v>
          </cell>
          <cell r="I1425" t="str">
            <v>Lo Barnechea</v>
          </cell>
        </row>
        <row r="1426">
          <cell r="B1426">
            <v>1732</v>
          </cell>
          <cell r="C1426" t="str">
            <v>28-03-2020</v>
          </cell>
          <cell r="D1426">
            <v>13</v>
          </cell>
          <cell r="E1426" t="str">
            <v>Metropolitana</v>
          </cell>
          <cell r="I1426" t="str">
            <v>Lo Barnechea</v>
          </cell>
        </row>
        <row r="1427">
          <cell r="B1427">
            <v>1733</v>
          </cell>
          <cell r="C1427" t="str">
            <v>28-03-2020</v>
          </cell>
          <cell r="D1427">
            <v>13</v>
          </cell>
          <cell r="E1427" t="str">
            <v>Metropolitana</v>
          </cell>
          <cell r="I1427" t="str">
            <v>Lo Barnechea</v>
          </cell>
        </row>
        <row r="1428">
          <cell r="B1428">
            <v>1734</v>
          </cell>
          <cell r="C1428" t="str">
            <v>28-03-2020</v>
          </cell>
          <cell r="D1428">
            <v>13</v>
          </cell>
          <cell r="E1428" t="str">
            <v>Metropolitana</v>
          </cell>
          <cell r="I1428" t="str">
            <v>Lo Barnechea</v>
          </cell>
        </row>
        <row r="1429">
          <cell r="B1429">
            <v>1735</v>
          </cell>
          <cell r="C1429" t="str">
            <v>28-03-2020</v>
          </cell>
          <cell r="D1429">
            <v>13</v>
          </cell>
          <cell r="E1429" t="str">
            <v>Metropolitana</v>
          </cell>
          <cell r="I1429" t="str">
            <v>Lo Barnechea</v>
          </cell>
        </row>
        <row r="1430">
          <cell r="B1430">
            <v>1736</v>
          </cell>
          <cell r="C1430" t="str">
            <v>28-03-2020</v>
          </cell>
          <cell r="D1430">
            <v>13</v>
          </cell>
          <cell r="E1430" t="str">
            <v>Metropolitana</v>
          </cell>
          <cell r="I1430" t="str">
            <v>Lo Barnechea</v>
          </cell>
        </row>
        <row r="1431">
          <cell r="B1431">
            <v>1737</v>
          </cell>
          <cell r="C1431" t="str">
            <v>28-03-2020</v>
          </cell>
          <cell r="D1431">
            <v>13</v>
          </cell>
          <cell r="E1431" t="str">
            <v>Metropolitana</v>
          </cell>
          <cell r="I1431" t="str">
            <v>Lo Barnechea</v>
          </cell>
        </row>
        <row r="1432">
          <cell r="B1432">
            <v>1738</v>
          </cell>
          <cell r="C1432" t="str">
            <v>28-03-2020</v>
          </cell>
          <cell r="D1432">
            <v>13</v>
          </cell>
          <cell r="E1432" t="str">
            <v>Metropolitana</v>
          </cell>
          <cell r="I1432" t="str">
            <v>Lo Barnechea</v>
          </cell>
        </row>
        <row r="1433">
          <cell r="B1433">
            <v>1739</v>
          </cell>
          <cell r="C1433" t="str">
            <v>28-03-2020</v>
          </cell>
          <cell r="D1433">
            <v>13</v>
          </cell>
          <cell r="E1433" t="str">
            <v>Metropolitana</v>
          </cell>
          <cell r="I1433" t="str">
            <v>Lo Barnechea</v>
          </cell>
        </row>
        <row r="1434">
          <cell r="B1434">
            <v>1740</v>
          </cell>
          <cell r="C1434" t="str">
            <v>28-03-2020</v>
          </cell>
          <cell r="D1434">
            <v>13</v>
          </cell>
          <cell r="E1434" t="str">
            <v>Metropolitana</v>
          </cell>
          <cell r="I1434" t="str">
            <v>Lo Barnechea</v>
          </cell>
        </row>
        <row r="1435">
          <cell r="B1435">
            <v>1741</v>
          </cell>
          <cell r="C1435" t="str">
            <v>28-03-2020</v>
          </cell>
          <cell r="D1435">
            <v>13</v>
          </cell>
          <cell r="E1435" t="str">
            <v>Metropolitana</v>
          </cell>
          <cell r="I1435" t="str">
            <v>Lo Barnechea</v>
          </cell>
        </row>
        <row r="1436">
          <cell r="B1436">
            <v>1742</v>
          </cell>
          <cell r="C1436" t="str">
            <v>28-03-2020</v>
          </cell>
          <cell r="D1436">
            <v>13</v>
          </cell>
          <cell r="E1436" t="str">
            <v>Metropolitana</v>
          </cell>
          <cell r="I1436" t="str">
            <v>Lo Barnechea</v>
          </cell>
        </row>
        <row r="1437">
          <cell r="B1437">
            <v>1743</v>
          </cell>
          <cell r="C1437" t="str">
            <v>28-03-2020</v>
          </cell>
          <cell r="D1437">
            <v>13</v>
          </cell>
          <cell r="E1437" t="str">
            <v>Metropolitana</v>
          </cell>
          <cell r="I1437" t="str">
            <v>Lo Barnechea</v>
          </cell>
        </row>
        <row r="1438">
          <cell r="B1438">
            <v>1744</v>
          </cell>
          <cell r="C1438" t="str">
            <v>28-03-2020</v>
          </cell>
          <cell r="D1438">
            <v>13</v>
          </cell>
          <cell r="E1438" t="str">
            <v>Metropolitana</v>
          </cell>
          <cell r="I1438" t="str">
            <v>Lo Barnechea</v>
          </cell>
        </row>
        <row r="1439">
          <cell r="B1439">
            <v>1745</v>
          </cell>
          <cell r="C1439" t="str">
            <v>28-03-2020</v>
          </cell>
          <cell r="D1439">
            <v>13</v>
          </cell>
          <cell r="E1439" t="str">
            <v>Metropolitana</v>
          </cell>
          <cell r="I1439" t="str">
            <v>Lo Barnechea</v>
          </cell>
        </row>
        <row r="1440">
          <cell r="B1440">
            <v>1746</v>
          </cell>
          <cell r="C1440" t="str">
            <v>28-03-2020</v>
          </cell>
          <cell r="D1440">
            <v>13</v>
          </cell>
          <cell r="E1440" t="str">
            <v>Metropolitana</v>
          </cell>
          <cell r="I1440" t="str">
            <v>Lo Barnechea</v>
          </cell>
        </row>
        <row r="1441">
          <cell r="B1441">
            <v>1747</v>
          </cell>
          <cell r="C1441" t="str">
            <v>28-03-2020</v>
          </cell>
          <cell r="D1441">
            <v>13</v>
          </cell>
          <cell r="E1441" t="str">
            <v>Metropolitana</v>
          </cell>
          <cell r="I1441" t="str">
            <v>Lo Barnechea</v>
          </cell>
        </row>
        <row r="1442">
          <cell r="B1442">
            <v>1748</v>
          </cell>
          <cell r="C1442" t="str">
            <v>28-03-2020</v>
          </cell>
          <cell r="D1442">
            <v>13</v>
          </cell>
          <cell r="E1442" t="str">
            <v>Metropolitana</v>
          </cell>
          <cell r="I1442" t="str">
            <v>Lo Barnechea</v>
          </cell>
        </row>
        <row r="1443">
          <cell r="B1443">
            <v>1749</v>
          </cell>
          <cell r="C1443" t="str">
            <v>28-03-2020</v>
          </cell>
          <cell r="D1443">
            <v>13</v>
          </cell>
          <cell r="E1443" t="str">
            <v>Metropolitana</v>
          </cell>
          <cell r="I1443" t="str">
            <v>Lo Barnechea</v>
          </cell>
        </row>
        <row r="1444">
          <cell r="B1444">
            <v>1750</v>
          </cell>
          <cell r="C1444" t="str">
            <v>28-03-2020</v>
          </cell>
          <cell r="D1444">
            <v>13</v>
          </cell>
          <cell r="E1444" t="str">
            <v>Metropolitana</v>
          </cell>
          <cell r="I1444" t="str">
            <v>Lo Barnechea</v>
          </cell>
        </row>
        <row r="1445">
          <cell r="B1445">
            <v>1751</v>
          </cell>
          <cell r="C1445" t="str">
            <v>28-03-2020</v>
          </cell>
          <cell r="D1445">
            <v>13</v>
          </cell>
          <cell r="E1445" t="str">
            <v>Metropolitana</v>
          </cell>
          <cell r="I1445" t="str">
            <v>Lo Barnechea</v>
          </cell>
        </row>
        <row r="1446">
          <cell r="B1446">
            <v>1752</v>
          </cell>
          <cell r="C1446" t="str">
            <v>28-03-2020</v>
          </cell>
          <cell r="D1446">
            <v>13</v>
          </cell>
          <cell r="E1446" t="str">
            <v>Metropolitana</v>
          </cell>
          <cell r="I1446" t="str">
            <v>Lo Barnechea</v>
          </cell>
        </row>
        <row r="1447">
          <cell r="B1447">
            <v>1753</v>
          </cell>
          <cell r="C1447" t="str">
            <v>28-03-2020</v>
          </cell>
          <cell r="D1447">
            <v>13</v>
          </cell>
          <cell r="E1447" t="str">
            <v>Metropolitana</v>
          </cell>
          <cell r="I1447" t="str">
            <v>Lo Barnechea</v>
          </cell>
        </row>
        <row r="1448">
          <cell r="B1448">
            <v>1754</v>
          </cell>
          <cell r="C1448" t="str">
            <v>28-03-2020</v>
          </cell>
          <cell r="D1448">
            <v>13</v>
          </cell>
          <cell r="E1448" t="str">
            <v>Metropolitana</v>
          </cell>
          <cell r="I1448" t="str">
            <v>Lo Barnechea</v>
          </cell>
        </row>
        <row r="1449">
          <cell r="B1449">
            <v>1755</v>
          </cell>
          <cell r="C1449" t="str">
            <v>28-03-2020</v>
          </cell>
          <cell r="D1449">
            <v>13</v>
          </cell>
          <cell r="E1449" t="str">
            <v>Metropolitana</v>
          </cell>
        </row>
        <row r="1450">
          <cell r="B1450">
            <v>1756</v>
          </cell>
          <cell r="C1450" t="str">
            <v>28-03-2020</v>
          </cell>
          <cell r="D1450">
            <v>13</v>
          </cell>
          <cell r="E1450" t="str">
            <v>Metropolitana</v>
          </cell>
          <cell r="I1450" t="str">
            <v>Santiago</v>
          </cell>
        </row>
        <row r="1451">
          <cell r="B1451">
            <v>1757</v>
          </cell>
          <cell r="C1451" t="str">
            <v>28-03-2020</v>
          </cell>
          <cell r="D1451">
            <v>13</v>
          </cell>
          <cell r="E1451" t="str">
            <v>Metropolitana</v>
          </cell>
          <cell r="I1451" t="str">
            <v>Santiago</v>
          </cell>
        </row>
        <row r="1452">
          <cell r="B1452">
            <v>1758</v>
          </cell>
          <cell r="C1452" t="str">
            <v>28-03-2020</v>
          </cell>
          <cell r="D1452">
            <v>13</v>
          </cell>
          <cell r="E1452" t="str">
            <v>Metropolitana</v>
          </cell>
          <cell r="I1452" t="str">
            <v>Santiago</v>
          </cell>
        </row>
        <row r="1453">
          <cell r="B1453">
            <v>1759</v>
          </cell>
          <cell r="C1453" t="str">
            <v>28-03-2020</v>
          </cell>
          <cell r="D1453">
            <v>13</v>
          </cell>
          <cell r="E1453" t="str">
            <v>Metropolitana</v>
          </cell>
          <cell r="I1453" t="str">
            <v>Santiago</v>
          </cell>
        </row>
        <row r="1454">
          <cell r="B1454">
            <v>1760</v>
          </cell>
          <cell r="C1454" t="str">
            <v>28-03-2020</v>
          </cell>
          <cell r="D1454">
            <v>13</v>
          </cell>
          <cell r="E1454" t="str">
            <v>Metropolitana</v>
          </cell>
          <cell r="I1454" t="str">
            <v>Santiago</v>
          </cell>
        </row>
        <row r="1455">
          <cell r="B1455">
            <v>1761</v>
          </cell>
          <cell r="C1455" t="str">
            <v>28-03-2020</v>
          </cell>
          <cell r="D1455">
            <v>13</v>
          </cell>
          <cell r="E1455" t="str">
            <v>Metropolitana</v>
          </cell>
          <cell r="I1455" t="str">
            <v>Santiago</v>
          </cell>
        </row>
        <row r="1456">
          <cell r="B1456">
            <v>1762</v>
          </cell>
          <cell r="C1456" t="str">
            <v>28-03-2020</v>
          </cell>
          <cell r="D1456">
            <v>13</v>
          </cell>
          <cell r="E1456" t="str">
            <v>Metropolitana</v>
          </cell>
          <cell r="I1456" t="str">
            <v>Santiago</v>
          </cell>
        </row>
        <row r="1457">
          <cell r="B1457">
            <v>1763</v>
          </cell>
          <cell r="C1457" t="str">
            <v>28-03-2020</v>
          </cell>
          <cell r="D1457">
            <v>13</v>
          </cell>
          <cell r="E1457" t="str">
            <v>Metropolitana</v>
          </cell>
          <cell r="I1457" t="str">
            <v>Santiago</v>
          </cell>
        </row>
        <row r="1458">
          <cell r="B1458">
            <v>1764</v>
          </cell>
          <cell r="C1458" t="str">
            <v>28-03-2020</v>
          </cell>
          <cell r="D1458">
            <v>13</v>
          </cell>
          <cell r="E1458" t="str">
            <v>Metropolitana</v>
          </cell>
          <cell r="I1458" t="str">
            <v>Santiago</v>
          </cell>
        </row>
        <row r="1459">
          <cell r="B1459">
            <v>1765</v>
          </cell>
          <cell r="C1459" t="str">
            <v>28-03-2020</v>
          </cell>
          <cell r="D1459">
            <v>13</v>
          </cell>
          <cell r="E1459" t="str">
            <v>Metropolitana</v>
          </cell>
          <cell r="I1459" t="str">
            <v>Santiago</v>
          </cell>
        </row>
        <row r="1460">
          <cell r="B1460">
            <v>1766</v>
          </cell>
          <cell r="C1460" t="str">
            <v>28-03-2020</v>
          </cell>
          <cell r="D1460">
            <v>13</v>
          </cell>
          <cell r="E1460" t="str">
            <v>Metropolitana</v>
          </cell>
          <cell r="I1460" t="str">
            <v>Santiago</v>
          </cell>
        </row>
        <row r="1461">
          <cell r="B1461">
            <v>1767</v>
          </cell>
          <cell r="C1461" t="str">
            <v>28-03-2020</v>
          </cell>
          <cell r="D1461">
            <v>13</v>
          </cell>
          <cell r="E1461" t="str">
            <v>Metropolitana</v>
          </cell>
          <cell r="I1461" t="str">
            <v>Santiago</v>
          </cell>
        </row>
        <row r="1462">
          <cell r="B1462">
            <v>1768</v>
          </cell>
          <cell r="C1462" t="str">
            <v>28-03-2020</v>
          </cell>
          <cell r="D1462">
            <v>13</v>
          </cell>
          <cell r="E1462" t="str">
            <v>Metropolitana</v>
          </cell>
          <cell r="I1462" t="str">
            <v>Santiago</v>
          </cell>
        </row>
        <row r="1463">
          <cell r="B1463">
            <v>1769</v>
          </cell>
          <cell r="C1463" t="str">
            <v>28-03-2020</v>
          </cell>
          <cell r="D1463">
            <v>13</v>
          </cell>
          <cell r="E1463" t="str">
            <v>Metropolitana</v>
          </cell>
          <cell r="I1463" t="str">
            <v>Santiago</v>
          </cell>
        </row>
        <row r="1464">
          <cell r="B1464">
            <v>1770</v>
          </cell>
          <cell r="C1464" t="str">
            <v>28-03-2020</v>
          </cell>
          <cell r="D1464">
            <v>13</v>
          </cell>
          <cell r="E1464" t="str">
            <v>Metropolitana</v>
          </cell>
          <cell r="I1464" t="str">
            <v>Santiago</v>
          </cell>
        </row>
        <row r="1465">
          <cell r="B1465">
            <v>1771</v>
          </cell>
          <cell r="C1465" t="str">
            <v>28-03-2020</v>
          </cell>
          <cell r="D1465">
            <v>13</v>
          </cell>
          <cell r="E1465" t="str">
            <v>Metropolitana</v>
          </cell>
          <cell r="I1465" t="str">
            <v>Santiago</v>
          </cell>
        </row>
        <row r="1466">
          <cell r="B1466">
            <v>1772</v>
          </cell>
          <cell r="C1466" t="str">
            <v>28-03-2020</v>
          </cell>
          <cell r="D1466">
            <v>13</v>
          </cell>
          <cell r="E1466" t="str">
            <v>Metropolitana</v>
          </cell>
          <cell r="I1466" t="str">
            <v>Santiago</v>
          </cell>
        </row>
        <row r="1467">
          <cell r="B1467">
            <v>1773</v>
          </cell>
          <cell r="C1467" t="str">
            <v>28-03-2020</v>
          </cell>
          <cell r="D1467">
            <v>13</v>
          </cell>
          <cell r="E1467" t="str">
            <v>Metropolitana</v>
          </cell>
          <cell r="I1467" t="str">
            <v>Santiago</v>
          </cell>
        </row>
        <row r="1468">
          <cell r="B1468">
            <v>1774</v>
          </cell>
          <cell r="C1468" t="str">
            <v>28-03-2020</v>
          </cell>
          <cell r="D1468">
            <v>13</v>
          </cell>
          <cell r="E1468" t="str">
            <v>Metropolitana</v>
          </cell>
          <cell r="I1468" t="str">
            <v>Santiago</v>
          </cell>
        </row>
        <row r="1469">
          <cell r="B1469">
            <v>1775</v>
          </cell>
          <cell r="C1469" t="str">
            <v>28-03-2020</v>
          </cell>
          <cell r="D1469">
            <v>13</v>
          </cell>
          <cell r="E1469" t="str">
            <v>Metropolitana</v>
          </cell>
          <cell r="I1469" t="str">
            <v>Santiago</v>
          </cell>
        </row>
        <row r="1470">
          <cell r="B1470">
            <v>1776</v>
          </cell>
          <cell r="C1470" t="str">
            <v>28-03-2020</v>
          </cell>
          <cell r="D1470">
            <v>13</v>
          </cell>
          <cell r="E1470" t="str">
            <v>Metropolitana</v>
          </cell>
          <cell r="I1470" t="str">
            <v>Santiago</v>
          </cell>
        </row>
        <row r="1471">
          <cell r="B1471">
            <v>1777</v>
          </cell>
          <cell r="C1471" t="str">
            <v>28-03-2020</v>
          </cell>
          <cell r="D1471">
            <v>13</v>
          </cell>
          <cell r="E1471" t="str">
            <v>Metropolitana</v>
          </cell>
          <cell r="I1471" t="str">
            <v>Santiago</v>
          </cell>
        </row>
        <row r="1472">
          <cell r="B1472">
            <v>1778</v>
          </cell>
          <cell r="C1472" t="str">
            <v>28-03-2020</v>
          </cell>
          <cell r="D1472">
            <v>13</v>
          </cell>
          <cell r="E1472" t="str">
            <v>Metropolitana</v>
          </cell>
          <cell r="I1472" t="str">
            <v>Santiago</v>
          </cell>
        </row>
        <row r="1473">
          <cell r="B1473">
            <v>1779</v>
          </cell>
          <cell r="C1473" t="str">
            <v>28-03-2020</v>
          </cell>
          <cell r="D1473">
            <v>13</v>
          </cell>
          <cell r="E1473" t="str">
            <v>Metropolitana</v>
          </cell>
          <cell r="I1473" t="str">
            <v>Santiago</v>
          </cell>
        </row>
        <row r="1474">
          <cell r="B1474">
            <v>1780</v>
          </cell>
          <cell r="C1474" t="str">
            <v>28-03-2020</v>
          </cell>
          <cell r="D1474">
            <v>13</v>
          </cell>
          <cell r="E1474" t="str">
            <v>Metropolitana</v>
          </cell>
          <cell r="I1474" t="str">
            <v>Santiago</v>
          </cell>
        </row>
        <row r="1475">
          <cell r="B1475">
            <v>1781</v>
          </cell>
          <cell r="C1475" t="str">
            <v>28-03-2020</v>
          </cell>
          <cell r="D1475">
            <v>13</v>
          </cell>
          <cell r="E1475" t="str">
            <v>Metropolitana</v>
          </cell>
          <cell r="I1475" t="str">
            <v>Santiago</v>
          </cell>
        </row>
        <row r="1476">
          <cell r="B1476">
            <v>1782</v>
          </cell>
          <cell r="C1476" t="str">
            <v>28-03-2020</v>
          </cell>
          <cell r="D1476">
            <v>13</v>
          </cell>
          <cell r="E1476" t="str">
            <v>Metropolitana</v>
          </cell>
          <cell r="I1476" t="str">
            <v>Santiago</v>
          </cell>
        </row>
        <row r="1477">
          <cell r="B1477">
            <v>1783</v>
          </cell>
          <cell r="C1477" t="str">
            <v>28-03-2020</v>
          </cell>
          <cell r="D1477">
            <v>13</v>
          </cell>
          <cell r="E1477" t="str">
            <v>Metropolitana</v>
          </cell>
          <cell r="I1477" t="str">
            <v>Santiago</v>
          </cell>
        </row>
        <row r="1478">
          <cell r="B1478">
            <v>1784</v>
          </cell>
          <cell r="C1478" t="str">
            <v>28-03-2020</v>
          </cell>
          <cell r="D1478">
            <v>13</v>
          </cell>
          <cell r="E1478" t="str">
            <v>Metropolitana</v>
          </cell>
          <cell r="I1478" t="str">
            <v>Santiago</v>
          </cell>
        </row>
        <row r="1479">
          <cell r="B1479">
            <v>1785</v>
          </cell>
          <cell r="C1479" t="str">
            <v>28-03-2020</v>
          </cell>
          <cell r="D1479">
            <v>13</v>
          </cell>
          <cell r="E1479" t="str">
            <v>Metropolitana</v>
          </cell>
          <cell r="I1479" t="str">
            <v>Santiago</v>
          </cell>
        </row>
        <row r="1480">
          <cell r="B1480">
            <v>1786</v>
          </cell>
          <cell r="C1480" t="str">
            <v>28-03-2020</v>
          </cell>
          <cell r="D1480">
            <v>13</v>
          </cell>
          <cell r="E1480" t="str">
            <v>Metropolitana</v>
          </cell>
          <cell r="I1480" t="str">
            <v>Santiago</v>
          </cell>
        </row>
        <row r="1481">
          <cell r="B1481">
            <v>1787</v>
          </cell>
          <cell r="C1481" t="str">
            <v>28-03-2020</v>
          </cell>
          <cell r="D1481">
            <v>13</v>
          </cell>
          <cell r="E1481" t="str">
            <v>Metropolitana</v>
          </cell>
          <cell r="I1481" t="str">
            <v>Santiago</v>
          </cell>
        </row>
        <row r="1482">
          <cell r="B1482">
            <v>1788</v>
          </cell>
          <cell r="C1482" t="str">
            <v>28-03-2020</v>
          </cell>
          <cell r="D1482">
            <v>13</v>
          </cell>
          <cell r="E1482" t="str">
            <v>Metropolitana</v>
          </cell>
          <cell r="I1482" t="str">
            <v>Santiago</v>
          </cell>
        </row>
        <row r="1483">
          <cell r="B1483">
            <v>1789</v>
          </cell>
          <cell r="C1483" t="str">
            <v>28-03-2020</v>
          </cell>
          <cell r="D1483">
            <v>13</v>
          </cell>
          <cell r="E1483" t="str">
            <v>Metropolitana</v>
          </cell>
          <cell r="I1483" t="str">
            <v>Santiago</v>
          </cell>
        </row>
        <row r="1484">
          <cell r="B1484">
            <v>1790</v>
          </cell>
          <cell r="C1484" t="str">
            <v>28-03-2020</v>
          </cell>
          <cell r="D1484">
            <v>13</v>
          </cell>
          <cell r="E1484" t="str">
            <v>Metropolitana</v>
          </cell>
          <cell r="I1484" t="str">
            <v>Santiago</v>
          </cell>
        </row>
        <row r="1485">
          <cell r="B1485">
            <v>1791</v>
          </cell>
          <cell r="C1485" t="str">
            <v>28-03-2020</v>
          </cell>
          <cell r="D1485">
            <v>13</v>
          </cell>
          <cell r="E1485" t="str">
            <v>Metropolitana</v>
          </cell>
          <cell r="I1485" t="str">
            <v>Santiago</v>
          </cell>
        </row>
        <row r="1486">
          <cell r="B1486">
            <v>1792</v>
          </cell>
          <cell r="C1486" t="str">
            <v>28-03-2020</v>
          </cell>
          <cell r="D1486">
            <v>13</v>
          </cell>
          <cell r="E1486" t="str">
            <v>Metropolitana</v>
          </cell>
          <cell r="I1486" t="str">
            <v>Santiago</v>
          </cell>
        </row>
        <row r="1487">
          <cell r="B1487">
            <v>1793</v>
          </cell>
          <cell r="C1487" t="str">
            <v>28-03-2020</v>
          </cell>
          <cell r="D1487">
            <v>13</v>
          </cell>
          <cell r="E1487" t="str">
            <v>Metropolitana</v>
          </cell>
          <cell r="I1487" t="str">
            <v>Santiago</v>
          </cell>
        </row>
        <row r="1488">
          <cell r="B1488">
            <v>1794</v>
          </cell>
          <cell r="C1488" t="str">
            <v>28-03-2020</v>
          </cell>
          <cell r="D1488">
            <v>13</v>
          </cell>
          <cell r="E1488" t="str">
            <v>Metropolitana</v>
          </cell>
          <cell r="I1488" t="str">
            <v>Santiago</v>
          </cell>
        </row>
        <row r="1489">
          <cell r="B1489">
            <v>1795</v>
          </cell>
          <cell r="C1489" t="str">
            <v>28-03-2020</v>
          </cell>
          <cell r="D1489">
            <v>13</v>
          </cell>
          <cell r="E1489" t="str">
            <v>Metropolitana</v>
          </cell>
          <cell r="I1489" t="str">
            <v>Santiago</v>
          </cell>
        </row>
        <row r="1490">
          <cell r="B1490">
            <v>1796</v>
          </cell>
          <cell r="C1490" t="str">
            <v>28-03-2020</v>
          </cell>
          <cell r="D1490">
            <v>13</v>
          </cell>
          <cell r="E1490" t="str">
            <v>Metropolitana</v>
          </cell>
          <cell r="I1490" t="str">
            <v>Santiago</v>
          </cell>
        </row>
        <row r="1491">
          <cell r="B1491">
            <v>1797</v>
          </cell>
          <cell r="C1491" t="str">
            <v>28-03-2020</v>
          </cell>
          <cell r="D1491">
            <v>13</v>
          </cell>
          <cell r="E1491" t="str">
            <v>Metropolitana</v>
          </cell>
          <cell r="I1491" t="str">
            <v>Santiago</v>
          </cell>
        </row>
        <row r="1492">
          <cell r="B1492">
            <v>1798</v>
          </cell>
          <cell r="C1492" t="str">
            <v>28-03-2020</v>
          </cell>
          <cell r="D1492">
            <v>13</v>
          </cell>
          <cell r="E1492" t="str">
            <v>Metropolitana</v>
          </cell>
          <cell r="I1492" t="str">
            <v>Santiago</v>
          </cell>
        </row>
        <row r="1493">
          <cell r="B1493">
            <v>1799</v>
          </cell>
          <cell r="C1493" t="str">
            <v>28-03-2020</v>
          </cell>
          <cell r="D1493">
            <v>13</v>
          </cell>
          <cell r="E1493" t="str">
            <v>Metropolitana</v>
          </cell>
          <cell r="I1493" t="str">
            <v>Santiago</v>
          </cell>
        </row>
        <row r="1494">
          <cell r="B1494">
            <v>1800</v>
          </cell>
          <cell r="C1494" t="str">
            <v>28-03-2020</v>
          </cell>
          <cell r="D1494">
            <v>13</v>
          </cell>
          <cell r="E1494" t="str">
            <v>Metropolitana</v>
          </cell>
          <cell r="I1494" t="str">
            <v>Santiago</v>
          </cell>
        </row>
        <row r="1495">
          <cell r="B1495">
            <v>1801</v>
          </cell>
          <cell r="C1495" t="str">
            <v>28-03-2020</v>
          </cell>
          <cell r="D1495">
            <v>13</v>
          </cell>
          <cell r="E1495" t="str">
            <v>Metropolitana</v>
          </cell>
          <cell r="I1495" t="str">
            <v>Santiago</v>
          </cell>
        </row>
        <row r="1496">
          <cell r="B1496">
            <v>1802</v>
          </cell>
          <cell r="C1496" t="str">
            <v>28-03-2020</v>
          </cell>
          <cell r="D1496">
            <v>13</v>
          </cell>
          <cell r="E1496" t="str">
            <v>Metropolitana</v>
          </cell>
          <cell r="I1496" t="str">
            <v>Santiago</v>
          </cell>
        </row>
        <row r="1497">
          <cell r="B1497">
            <v>1803</v>
          </cell>
          <cell r="C1497" t="str">
            <v>28-03-2020</v>
          </cell>
          <cell r="D1497">
            <v>13</v>
          </cell>
          <cell r="E1497" t="str">
            <v>Metropolitana</v>
          </cell>
          <cell r="I1497" t="str">
            <v>Santiago</v>
          </cell>
        </row>
        <row r="1498">
          <cell r="B1498">
            <v>1804</v>
          </cell>
          <cell r="C1498" t="str">
            <v>28-03-2020</v>
          </cell>
          <cell r="D1498">
            <v>13</v>
          </cell>
          <cell r="E1498" t="str">
            <v>Metropolitana</v>
          </cell>
          <cell r="I1498" t="str">
            <v>Santiago</v>
          </cell>
        </row>
        <row r="1499">
          <cell r="B1499">
            <v>1805</v>
          </cell>
          <cell r="C1499" t="str">
            <v>28-03-2020</v>
          </cell>
          <cell r="D1499">
            <v>13</v>
          </cell>
          <cell r="E1499" t="str">
            <v>Metropolitana</v>
          </cell>
          <cell r="I1499" t="str">
            <v>Santiago</v>
          </cell>
        </row>
        <row r="1500">
          <cell r="B1500">
            <v>1806</v>
          </cell>
          <cell r="C1500" t="str">
            <v>28-03-2020</v>
          </cell>
          <cell r="D1500">
            <v>13</v>
          </cell>
          <cell r="E1500" t="str">
            <v>Metropolitana</v>
          </cell>
          <cell r="I1500" t="str">
            <v>Santiago</v>
          </cell>
        </row>
        <row r="1501">
          <cell r="B1501">
            <v>1807</v>
          </cell>
          <cell r="C1501" t="str">
            <v>28-03-2020</v>
          </cell>
          <cell r="D1501">
            <v>13</v>
          </cell>
          <cell r="E1501" t="str">
            <v>Metropolitana</v>
          </cell>
          <cell r="I1501" t="str">
            <v>Santiago</v>
          </cell>
        </row>
        <row r="1502">
          <cell r="B1502">
            <v>1808</v>
          </cell>
          <cell r="C1502" t="str">
            <v>28-03-2020</v>
          </cell>
          <cell r="D1502">
            <v>13</v>
          </cell>
          <cell r="E1502" t="str">
            <v>Metropolitana</v>
          </cell>
          <cell r="I1502" t="str">
            <v>Santiago</v>
          </cell>
        </row>
        <row r="1503">
          <cell r="B1503">
            <v>1809</v>
          </cell>
          <cell r="C1503" t="str">
            <v>28-03-2020</v>
          </cell>
          <cell r="D1503">
            <v>13</v>
          </cell>
          <cell r="E1503" t="str">
            <v>Metropolitana</v>
          </cell>
          <cell r="I1503" t="str">
            <v>Santiago</v>
          </cell>
        </row>
        <row r="1504">
          <cell r="B1504">
            <v>1810</v>
          </cell>
          <cell r="C1504" t="str">
            <v>28-03-2020</v>
          </cell>
          <cell r="D1504">
            <v>13</v>
          </cell>
          <cell r="E1504" t="str">
            <v>Metropolitana</v>
          </cell>
          <cell r="I1504" t="str">
            <v>Santiago</v>
          </cell>
        </row>
        <row r="1505">
          <cell r="B1505">
            <v>1811</v>
          </cell>
          <cell r="C1505" t="str">
            <v>28-03-2020</v>
          </cell>
          <cell r="D1505">
            <v>13</v>
          </cell>
          <cell r="E1505" t="str">
            <v>Metropolitana</v>
          </cell>
          <cell r="I1505" t="str">
            <v>Santiago</v>
          </cell>
        </row>
        <row r="1506">
          <cell r="B1506">
            <v>1812</v>
          </cell>
          <cell r="C1506" t="str">
            <v>28-03-2020</v>
          </cell>
          <cell r="D1506">
            <v>13</v>
          </cell>
          <cell r="E1506" t="str">
            <v>Metropolitana</v>
          </cell>
          <cell r="I1506" t="str">
            <v>Santiago</v>
          </cell>
        </row>
        <row r="1507">
          <cell r="B1507">
            <v>1813</v>
          </cell>
          <cell r="C1507" t="str">
            <v>28-03-2020</v>
          </cell>
          <cell r="D1507">
            <v>13</v>
          </cell>
          <cell r="E1507" t="str">
            <v>Metropolitana</v>
          </cell>
          <cell r="I1507" t="str">
            <v>Santiago</v>
          </cell>
        </row>
        <row r="1508">
          <cell r="B1508">
            <v>1814</v>
          </cell>
          <cell r="C1508" t="str">
            <v>28-03-2020</v>
          </cell>
          <cell r="D1508">
            <v>13</v>
          </cell>
          <cell r="E1508" t="str">
            <v>Metropolitana</v>
          </cell>
          <cell r="I1508" t="str">
            <v>Santiago</v>
          </cell>
        </row>
        <row r="1509">
          <cell r="B1509">
            <v>1815</v>
          </cell>
          <cell r="C1509" t="str">
            <v>28-03-2020</v>
          </cell>
          <cell r="D1509">
            <v>13</v>
          </cell>
          <cell r="E1509" t="str">
            <v>Metropolitana</v>
          </cell>
          <cell r="I1509" t="str">
            <v>Santiago</v>
          </cell>
        </row>
        <row r="1510">
          <cell r="B1510">
            <v>1816</v>
          </cell>
          <cell r="C1510" t="str">
            <v>28-03-2020</v>
          </cell>
          <cell r="D1510">
            <v>13</v>
          </cell>
          <cell r="E1510" t="str">
            <v>Metropolitana</v>
          </cell>
          <cell r="I1510" t="str">
            <v>Santiago</v>
          </cell>
        </row>
        <row r="1511">
          <cell r="B1511">
            <v>1817</v>
          </cell>
          <cell r="C1511" t="str">
            <v>28-03-2020</v>
          </cell>
          <cell r="D1511">
            <v>13</v>
          </cell>
          <cell r="E1511" t="str">
            <v>Metropolitana</v>
          </cell>
          <cell r="I1511" t="str">
            <v>Santiago</v>
          </cell>
        </row>
        <row r="1512">
          <cell r="B1512">
            <v>1818</v>
          </cell>
          <cell r="C1512" t="str">
            <v>28-03-2020</v>
          </cell>
          <cell r="D1512">
            <v>13</v>
          </cell>
          <cell r="E1512" t="str">
            <v>Metropolitana</v>
          </cell>
          <cell r="I1512" t="str">
            <v>Santiago</v>
          </cell>
        </row>
        <row r="1513">
          <cell r="B1513">
            <v>1819</v>
          </cell>
          <cell r="C1513" t="str">
            <v>28-03-2020</v>
          </cell>
          <cell r="D1513">
            <v>13</v>
          </cell>
          <cell r="E1513" t="str">
            <v>Metropolitana</v>
          </cell>
          <cell r="I1513" t="str">
            <v>Santiago</v>
          </cell>
        </row>
        <row r="1514">
          <cell r="B1514">
            <v>1820</v>
          </cell>
          <cell r="C1514" t="str">
            <v>28-03-2020</v>
          </cell>
          <cell r="D1514">
            <v>13</v>
          </cell>
          <cell r="E1514" t="str">
            <v>Metropolitana</v>
          </cell>
          <cell r="I1514" t="str">
            <v>Santiago</v>
          </cell>
        </row>
        <row r="1515">
          <cell r="B1515">
            <v>1821</v>
          </cell>
          <cell r="C1515" t="str">
            <v>28-03-2020</v>
          </cell>
          <cell r="D1515">
            <v>13</v>
          </cell>
          <cell r="E1515" t="str">
            <v>Metropolitana</v>
          </cell>
          <cell r="I1515" t="str">
            <v>Santiago</v>
          </cell>
        </row>
        <row r="1516">
          <cell r="B1516">
            <v>1822</v>
          </cell>
          <cell r="C1516" t="str">
            <v>28-03-2020</v>
          </cell>
          <cell r="D1516">
            <v>13</v>
          </cell>
          <cell r="E1516" t="str">
            <v>Metropolitana</v>
          </cell>
          <cell r="I1516" t="str">
            <v>Santiago</v>
          </cell>
        </row>
        <row r="1517">
          <cell r="B1517">
            <v>1823</v>
          </cell>
          <cell r="C1517" t="str">
            <v>28-03-2020</v>
          </cell>
          <cell r="D1517">
            <v>13</v>
          </cell>
          <cell r="E1517" t="str">
            <v>Metropolitana</v>
          </cell>
          <cell r="I1517" t="str">
            <v>Santiago</v>
          </cell>
        </row>
        <row r="1518">
          <cell r="B1518">
            <v>1824</v>
          </cell>
          <cell r="C1518" t="str">
            <v>28-03-2020</v>
          </cell>
          <cell r="D1518">
            <v>13</v>
          </cell>
          <cell r="E1518" t="str">
            <v>Metropolitana</v>
          </cell>
          <cell r="I1518" t="str">
            <v>Santiago</v>
          </cell>
        </row>
        <row r="1519">
          <cell r="B1519">
            <v>1825</v>
          </cell>
          <cell r="C1519" t="str">
            <v>28-03-2020</v>
          </cell>
          <cell r="D1519">
            <v>13</v>
          </cell>
          <cell r="E1519" t="str">
            <v>Metropolitana</v>
          </cell>
          <cell r="I1519" t="str">
            <v>Santiago</v>
          </cell>
        </row>
        <row r="1520">
          <cell r="B1520">
            <v>1826</v>
          </cell>
          <cell r="C1520" t="str">
            <v>28-03-2020</v>
          </cell>
          <cell r="D1520">
            <v>13</v>
          </cell>
          <cell r="E1520" t="str">
            <v>Metropolitana</v>
          </cell>
          <cell r="I1520" t="str">
            <v>Santiago</v>
          </cell>
        </row>
        <row r="1521">
          <cell r="B1521">
            <v>1827</v>
          </cell>
          <cell r="C1521" t="str">
            <v>28-03-2020</v>
          </cell>
          <cell r="D1521">
            <v>13</v>
          </cell>
          <cell r="E1521" t="str">
            <v>Metropolitana</v>
          </cell>
          <cell r="I1521" t="str">
            <v>Santiago</v>
          </cell>
        </row>
        <row r="1522">
          <cell r="B1522">
            <v>1828</v>
          </cell>
          <cell r="C1522" t="str">
            <v>28-03-2020</v>
          </cell>
          <cell r="D1522">
            <v>13</v>
          </cell>
          <cell r="E1522" t="str">
            <v>Metropolitana</v>
          </cell>
          <cell r="I1522" t="str">
            <v>Santiago</v>
          </cell>
        </row>
        <row r="1523">
          <cell r="B1523">
            <v>1829</v>
          </cell>
          <cell r="C1523" t="str">
            <v>28-03-2020</v>
          </cell>
          <cell r="D1523">
            <v>13</v>
          </cell>
          <cell r="E1523" t="str">
            <v>Metropolitana</v>
          </cell>
          <cell r="I1523" t="str">
            <v>Santiago</v>
          </cell>
        </row>
        <row r="1524">
          <cell r="B1524">
            <v>1830</v>
          </cell>
          <cell r="C1524" t="str">
            <v>28-03-2020</v>
          </cell>
          <cell r="D1524">
            <v>13</v>
          </cell>
          <cell r="E1524" t="str">
            <v>Metropolitana</v>
          </cell>
          <cell r="I1524" t="str">
            <v>Santiago</v>
          </cell>
        </row>
        <row r="1525">
          <cell r="B1525">
            <v>1831</v>
          </cell>
          <cell r="C1525" t="str">
            <v>28-03-2020</v>
          </cell>
          <cell r="D1525">
            <v>13</v>
          </cell>
          <cell r="E1525" t="str">
            <v>Metropolitana</v>
          </cell>
          <cell r="I1525" t="str">
            <v>Santiago</v>
          </cell>
        </row>
        <row r="1526">
          <cell r="B1526">
            <v>1832</v>
          </cell>
          <cell r="C1526" t="str">
            <v>28-03-2020</v>
          </cell>
          <cell r="D1526">
            <v>13</v>
          </cell>
          <cell r="E1526" t="str">
            <v>Metropolitana</v>
          </cell>
          <cell r="I1526" t="str">
            <v>Santiago</v>
          </cell>
        </row>
        <row r="1527">
          <cell r="B1527">
            <v>1833</v>
          </cell>
          <cell r="C1527" t="str">
            <v>28-03-2020</v>
          </cell>
          <cell r="D1527">
            <v>13</v>
          </cell>
          <cell r="E1527" t="str">
            <v>Metropolitana</v>
          </cell>
          <cell r="I1527" t="str">
            <v>Santiago</v>
          </cell>
        </row>
        <row r="1528">
          <cell r="B1528">
            <v>1834</v>
          </cell>
          <cell r="C1528" t="str">
            <v>28-03-2020</v>
          </cell>
          <cell r="D1528">
            <v>13</v>
          </cell>
          <cell r="E1528" t="str">
            <v>Metropolitana</v>
          </cell>
          <cell r="I1528" t="str">
            <v>Santiago</v>
          </cell>
        </row>
        <row r="1529">
          <cell r="B1529">
            <v>1835</v>
          </cell>
          <cell r="C1529" t="str">
            <v>28-03-2020</v>
          </cell>
          <cell r="D1529">
            <v>13</v>
          </cell>
          <cell r="E1529" t="str">
            <v>Metropolitana</v>
          </cell>
          <cell r="I1529" t="str">
            <v>Santiago</v>
          </cell>
        </row>
        <row r="1530">
          <cell r="B1530">
            <v>1836</v>
          </cell>
          <cell r="C1530" t="str">
            <v>28-03-2020</v>
          </cell>
          <cell r="D1530">
            <v>13</v>
          </cell>
          <cell r="E1530" t="str">
            <v>Metropolitana</v>
          </cell>
          <cell r="I1530" t="str">
            <v>Santiago</v>
          </cell>
        </row>
        <row r="1531">
          <cell r="B1531">
            <v>1837</v>
          </cell>
          <cell r="C1531" t="str">
            <v>28-03-2020</v>
          </cell>
          <cell r="D1531">
            <v>13</v>
          </cell>
          <cell r="E1531" t="str">
            <v>Metropolitana</v>
          </cell>
          <cell r="I1531" t="str">
            <v>Santiago</v>
          </cell>
        </row>
        <row r="1532">
          <cell r="B1532">
            <v>1838</v>
          </cell>
          <cell r="C1532" t="str">
            <v>28-03-2020</v>
          </cell>
          <cell r="D1532">
            <v>13</v>
          </cell>
          <cell r="E1532" t="str">
            <v>Metropolitana</v>
          </cell>
          <cell r="I1532" t="str">
            <v>Santiago</v>
          </cell>
        </row>
        <row r="1533">
          <cell r="B1533">
            <v>1839</v>
          </cell>
          <cell r="C1533" t="str">
            <v>28-03-2020</v>
          </cell>
          <cell r="D1533">
            <v>13</v>
          </cell>
          <cell r="E1533" t="str">
            <v>Metropolitana</v>
          </cell>
          <cell r="I1533" t="str">
            <v>Santiago</v>
          </cell>
        </row>
        <row r="1534">
          <cell r="B1534">
            <v>1840</v>
          </cell>
          <cell r="C1534" t="str">
            <v>28-03-2020</v>
          </cell>
          <cell r="D1534">
            <v>13</v>
          </cell>
          <cell r="E1534" t="str">
            <v>Metropolitana</v>
          </cell>
          <cell r="I1534" t="str">
            <v>Santiago</v>
          </cell>
        </row>
        <row r="1535">
          <cell r="B1535">
            <v>1841</v>
          </cell>
          <cell r="C1535" t="str">
            <v>28-03-2020</v>
          </cell>
          <cell r="D1535">
            <v>13</v>
          </cell>
          <cell r="E1535" t="str">
            <v>Metropolitana</v>
          </cell>
          <cell r="I1535" t="str">
            <v>Santiago</v>
          </cell>
        </row>
        <row r="1536">
          <cell r="B1536">
            <v>1842</v>
          </cell>
          <cell r="C1536" t="str">
            <v>28-03-2020</v>
          </cell>
          <cell r="D1536">
            <v>13</v>
          </cell>
          <cell r="E1536" t="str">
            <v>Metropolitana</v>
          </cell>
          <cell r="I1536" t="str">
            <v>Santiago</v>
          </cell>
        </row>
        <row r="1537">
          <cell r="B1537">
            <v>1843</v>
          </cell>
          <cell r="C1537" t="str">
            <v>28-03-2020</v>
          </cell>
          <cell r="D1537">
            <v>13</v>
          </cell>
          <cell r="E1537" t="str">
            <v>Metropolitana</v>
          </cell>
          <cell r="I1537" t="str">
            <v>Santiago</v>
          </cell>
        </row>
        <row r="1538">
          <cell r="B1538">
            <v>1844</v>
          </cell>
          <cell r="C1538" t="str">
            <v>28-03-2020</v>
          </cell>
          <cell r="D1538">
            <v>13</v>
          </cell>
          <cell r="E1538" t="str">
            <v>Metropolitana</v>
          </cell>
          <cell r="I1538" t="str">
            <v>Santiago</v>
          </cell>
        </row>
        <row r="1539">
          <cell r="B1539">
            <v>1845</v>
          </cell>
          <cell r="C1539" t="str">
            <v>28-03-2020</v>
          </cell>
          <cell r="D1539">
            <v>13</v>
          </cell>
          <cell r="E1539" t="str">
            <v>Metropolitana</v>
          </cell>
          <cell r="I1539" t="str">
            <v>Santiago</v>
          </cell>
        </row>
        <row r="1540">
          <cell r="B1540">
            <v>1846</v>
          </cell>
          <cell r="C1540" t="str">
            <v>28-03-2020</v>
          </cell>
          <cell r="D1540">
            <v>13</v>
          </cell>
          <cell r="E1540" t="str">
            <v>Metropolitana</v>
          </cell>
          <cell r="I1540" t="str">
            <v>Santiago</v>
          </cell>
        </row>
        <row r="1541">
          <cell r="B1541">
            <v>20</v>
          </cell>
          <cell r="C1541" t="str">
            <v>11-03-2020</v>
          </cell>
          <cell r="D1541">
            <v>13</v>
          </cell>
          <cell r="E1541" t="str">
            <v>Metropolitana</v>
          </cell>
          <cell r="F1541" t="str">
            <v>Femenino</v>
          </cell>
          <cell r="G1541">
            <v>23</v>
          </cell>
          <cell r="H1541" t="str">
            <v>Hospital de Carabineros</v>
          </cell>
          <cell r="I1541" t="str">
            <v>Ñuñoa</v>
          </cell>
        </row>
        <row r="1542">
          <cell r="B1542">
            <v>363</v>
          </cell>
          <cell r="C1542" t="str">
            <v>20-03-2020</v>
          </cell>
          <cell r="D1542">
            <v>13</v>
          </cell>
          <cell r="E1542" t="str">
            <v>Metropolitana</v>
          </cell>
          <cell r="F1542" t="str">
            <v>Femenino</v>
          </cell>
          <cell r="G1542">
            <v>28</v>
          </cell>
          <cell r="H1542" t="str">
            <v>Hospital Barros Luco</v>
          </cell>
          <cell r="I1542" t="str">
            <v>Paine</v>
          </cell>
        </row>
        <row r="1543">
          <cell r="B1543">
            <v>1701</v>
          </cell>
          <cell r="C1543" t="str">
            <v>28-03-2020</v>
          </cell>
          <cell r="D1543">
            <v>13</v>
          </cell>
          <cell r="E1543" t="str">
            <v>Metropolitana</v>
          </cell>
          <cell r="I1543" t="str">
            <v>Paine</v>
          </cell>
        </row>
        <row r="1544">
          <cell r="B1544">
            <v>1702</v>
          </cell>
          <cell r="C1544" t="str">
            <v>28-03-2020</v>
          </cell>
          <cell r="D1544">
            <v>13</v>
          </cell>
          <cell r="E1544" t="str">
            <v>Metropolitana</v>
          </cell>
          <cell r="I1544" t="str">
            <v>Pirque</v>
          </cell>
        </row>
        <row r="1545">
          <cell r="B1545">
            <v>4</v>
          </cell>
          <cell r="C1545" t="str">
            <v>05-03-2020</v>
          </cell>
          <cell r="D1545">
            <v>13</v>
          </cell>
          <cell r="E1545" t="str">
            <v>Metropolitana</v>
          </cell>
          <cell r="F1545" t="str">
            <v>Femenino</v>
          </cell>
          <cell r="G1545">
            <v>40</v>
          </cell>
          <cell r="H1545" t="str">
            <v>Clínica Santa María</v>
          </cell>
          <cell r="I1545" t="str">
            <v>Providencia</v>
          </cell>
        </row>
        <row r="1546">
          <cell r="B1546">
            <v>15</v>
          </cell>
          <cell r="C1546" t="str">
            <v>10-03-2020</v>
          </cell>
          <cell r="D1546">
            <v>13</v>
          </cell>
          <cell r="E1546" t="str">
            <v>Metropolitana</v>
          </cell>
          <cell r="F1546" t="str">
            <v>Femenino</v>
          </cell>
          <cell r="G1546">
            <v>31</v>
          </cell>
          <cell r="H1546" t="str">
            <v>Clínica Santa María</v>
          </cell>
          <cell r="I1546" t="str">
            <v>Providencia</v>
          </cell>
        </row>
        <row r="1547">
          <cell r="B1547">
            <v>18</v>
          </cell>
          <cell r="C1547" t="str">
            <v>11-03-2020</v>
          </cell>
          <cell r="D1547">
            <v>13</v>
          </cell>
          <cell r="E1547" t="str">
            <v>Metropolitana</v>
          </cell>
          <cell r="F1547" t="str">
            <v>Femenino</v>
          </cell>
          <cell r="G1547">
            <v>58</v>
          </cell>
          <cell r="H1547" t="str">
            <v>Clínica Santa María</v>
          </cell>
          <cell r="I1547" t="str">
            <v>Providencia</v>
          </cell>
        </row>
        <row r="1548">
          <cell r="B1548">
            <v>38</v>
          </cell>
          <cell r="C1548" t="str">
            <v>13-03-2020</v>
          </cell>
          <cell r="D1548">
            <v>13</v>
          </cell>
          <cell r="E1548" t="str">
            <v>Metropolitana</v>
          </cell>
          <cell r="F1548" t="str">
            <v>Masculino</v>
          </cell>
          <cell r="G1548">
            <v>47</v>
          </cell>
          <cell r="H1548" t="str">
            <v>Clínica Indisa</v>
          </cell>
          <cell r="I1548" t="str">
            <v>Providencia</v>
          </cell>
        </row>
        <row r="1549">
          <cell r="B1549">
            <v>51</v>
          </cell>
          <cell r="C1549" t="str">
            <v>14-03-2020</v>
          </cell>
          <cell r="D1549">
            <v>13</v>
          </cell>
          <cell r="E1549" t="str">
            <v>Metropolitana</v>
          </cell>
          <cell r="F1549" t="str">
            <v>Masculino</v>
          </cell>
          <cell r="G1549">
            <v>53</v>
          </cell>
          <cell r="H1549" t="str">
            <v>Clínica Indisa</v>
          </cell>
          <cell r="I1549" t="str">
            <v>Providencia</v>
          </cell>
        </row>
        <row r="1550">
          <cell r="B1550">
            <v>55</v>
          </cell>
          <cell r="C1550" t="str">
            <v>14-03-2020</v>
          </cell>
          <cell r="D1550">
            <v>13</v>
          </cell>
          <cell r="E1550" t="str">
            <v>Metropolitana</v>
          </cell>
          <cell r="F1550" t="str">
            <v>Femenino</v>
          </cell>
          <cell r="G1550">
            <v>23</v>
          </cell>
          <cell r="H1550" t="str">
            <v>Clínica Santa María</v>
          </cell>
          <cell r="I1550" t="str">
            <v>Providencia</v>
          </cell>
        </row>
        <row r="1551">
          <cell r="B1551">
            <v>63</v>
          </cell>
          <cell r="C1551" t="str">
            <v>15-03-2020</v>
          </cell>
          <cell r="D1551">
            <v>13</v>
          </cell>
          <cell r="E1551" t="str">
            <v>Metropolitana</v>
          </cell>
          <cell r="F1551" t="str">
            <v>Femenino</v>
          </cell>
          <cell r="G1551">
            <v>49</v>
          </cell>
          <cell r="H1551" t="str">
            <v>Hospital del Trabajador</v>
          </cell>
          <cell r="I1551" t="str">
            <v>Providencia</v>
          </cell>
        </row>
        <row r="1552">
          <cell r="B1552">
            <v>79</v>
          </cell>
          <cell r="C1552" t="str">
            <v>16-03-2020</v>
          </cell>
          <cell r="D1552">
            <v>13</v>
          </cell>
          <cell r="E1552" t="str">
            <v>Metropolitana</v>
          </cell>
          <cell r="F1552" t="str">
            <v>Femenino</v>
          </cell>
          <cell r="G1552">
            <v>38</v>
          </cell>
          <cell r="H1552" t="str">
            <v>Hospital del Trabajador</v>
          </cell>
          <cell r="I1552" t="str">
            <v>Providencia</v>
          </cell>
        </row>
        <row r="1553">
          <cell r="B1553">
            <v>122</v>
          </cell>
          <cell r="C1553" t="str">
            <v>16-03-2020</v>
          </cell>
          <cell r="D1553">
            <v>13</v>
          </cell>
          <cell r="E1553" t="str">
            <v>Metropolitana</v>
          </cell>
          <cell r="F1553" t="str">
            <v>Femenino</v>
          </cell>
          <cell r="G1553">
            <v>27</v>
          </cell>
          <cell r="H1553" t="str">
            <v>Clínica Santa María</v>
          </cell>
          <cell r="I1553" t="str">
            <v>Providencia</v>
          </cell>
        </row>
        <row r="1554">
          <cell r="B1554">
            <v>123</v>
          </cell>
          <cell r="C1554" t="str">
            <v>16-03-2020</v>
          </cell>
          <cell r="D1554">
            <v>13</v>
          </cell>
          <cell r="E1554" t="str">
            <v>Metropolitana</v>
          </cell>
          <cell r="F1554" t="str">
            <v>Femenino</v>
          </cell>
          <cell r="G1554">
            <v>23</v>
          </cell>
          <cell r="H1554" t="str">
            <v>Clínica Santa María</v>
          </cell>
          <cell r="I1554" t="str">
            <v>Providencia</v>
          </cell>
        </row>
        <row r="1555">
          <cell r="B1555">
            <v>124</v>
          </cell>
          <cell r="C1555" t="str">
            <v>16-03-2020</v>
          </cell>
          <cell r="D1555">
            <v>13</v>
          </cell>
          <cell r="E1555" t="str">
            <v>Metropolitana</v>
          </cell>
          <cell r="F1555" t="str">
            <v>Femenino</v>
          </cell>
          <cell r="G1555">
            <v>39</v>
          </cell>
          <cell r="H1555" t="str">
            <v>Clínica Santa María</v>
          </cell>
          <cell r="I1555" t="str">
            <v>Providencia</v>
          </cell>
        </row>
        <row r="1556">
          <cell r="B1556">
            <v>125</v>
          </cell>
          <cell r="C1556" t="str">
            <v>16-03-2020</v>
          </cell>
          <cell r="D1556">
            <v>13</v>
          </cell>
          <cell r="E1556" t="str">
            <v>Metropolitana</v>
          </cell>
          <cell r="F1556" t="str">
            <v>Femenino</v>
          </cell>
          <cell r="G1556">
            <v>41</v>
          </cell>
          <cell r="H1556" t="str">
            <v>Clínica Santa María</v>
          </cell>
          <cell r="I1556" t="str">
            <v>Providencia</v>
          </cell>
        </row>
        <row r="1557">
          <cell r="B1557">
            <v>126</v>
          </cell>
          <cell r="C1557" t="str">
            <v>16-03-2020</v>
          </cell>
          <cell r="D1557">
            <v>13</v>
          </cell>
          <cell r="E1557" t="str">
            <v>Metropolitana</v>
          </cell>
          <cell r="F1557" t="str">
            <v>Masculino</v>
          </cell>
          <cell r="G1557">
            <v>43</v>
          </cell>
          <cell r="H1557" t="str">
            <v>Clínica Santa María</v>
          </cell>
          <cell r="I1557" t="str">
            <v>Providencia</v>
          </cell>
        </row>
        <row r="1558">
          <cell r="B1558">
            <v>127</v>
          </cell>
          <cell r="C1558" t="str">
            <v>16-03-2020</v>
          </cell>
          <cell r="D1558">
            <v>13</v>
          </cell>
          <cell r="E1558" t="str">
            <v>Metropolitana</v>
          </cell>
          <cell r="F1558" t="str">
            <v>Femenino</v>
          </cell>
          <cell r="G1558">
            <v>49</v>
          </cell>
          <cell r="H1558" t="str">
            <v>Clínica Santa María</v>
          </cell>
          <cell r="I1558" t="str">
            <v>Providencia</v>
          </cell>
        </row>
        <row r="1559">
          <cell r="B1559">
            <v>128</v>
          </cell>
          <cell r="C1559" t="str">
            <v>16-03-2020</v>
          </cell>
          <cell r="D1559">
            <v>13</v>
          </cell>
          <cell r="E1559" t="str">
            <v>Metropolitana</v>
          </cell>
          <cell r="F1559" t="str">
            <v>Femenino</v>
          </cell>
          <cell r="G1559">
            <v>30</v>
          </cell>
          <cell r="H1559" t="str">
            <v>Clínica Santa María</v>
          </cell>
          <cell r="I1559" t="str">
            <v>Providencia</v>
          </cell>
        </row>
        <row r="1560">
          <cell r="B1560">
            <v>129</v>
          </cell>
          <cell r="C1560" t="str">
            <v>16-03-2020</v>
          </cell>
          <cell r="D1560">
            <v>13</v>
          </cell>
          <cell r="E1560" t="str">
            <v>Metropolitana</v>
          </cell>
          <cell r="F1560" t="str">
            <v>Femenino</v>
          </cell>
          <cell r="G1560">
            <v>35</v>
          </cell>
          <cell r="H1560" t="str">
            <v>Clínica Santa María</v>
          </cell>
          <cell r="I1560" t="str">
            <v>Providencia</v>
          </cell>
        </row>
        <row r="1561">
          <cell r="B1561">
            <v>130</v>
          </cell>
          <cell r="C1561" t="str">
            <v>16-03-2020</v>
          </cell>
          <cell r="D1561">
            <v>13</v>
          </cell>
          <cell r="E1561" t="str">
            <v>Metropolitana</v>
          </cell>
          <cell r="F1561" t="str">
            <v>Femenino</v>
          </cell>
          <cell r="G1561">
            <v>46</v>
          </cell>
          <cell r="H1561" t="str">
            <v>Clínica Santa María</v>
          </cell>
          <cell r="I1561" t="str">
            <v>Providencia</v>
          </cell>
        </row>
        <row r="1562">
          <cell r="B1562">
            <v>131</v>
          </cell>
          <cell r="C1562" t="str">
            <v>16-03-2020</v>
          </cell>
          <cell r="D1562">
            <v>13</v>
          </cell>
          <cell r="E1562" t="str">
            <v>Metropolitana</v>
          </cell>
          <cell r="F1562" t="str">
            <v>Femenino</v>
          </cell>
          <cell r="G1562">
            <v>31</v>
          </cell>
          <cell r="H1562" t="str">
            <v>Clínica Santa María</v>
          </cell>
          <cell r="I1562" t="str">
            <v>Providencia</v>
          </cell>
        </row>
        <row r="1563">
          <cell r="B1563">
            <v>132</v>
          </cell>
          <cell r="C1563" t="str">
            <v>16-03-2020</v>
          </cell>
          <cell r="D1563">
            <v>13</v>
          </cell>
          <cell r="E1563" t="str">
            <v>Metropolitana</v>
          </cell>
          <cell r="F1563" t="str">
            <v>Masculino</v>
          </cell>
          <cell r="G1563">
            <v>40</v>
          </cell>
          <cell r="H1563" t="str">
            <v>Clínica Santa María</v>
          </cell>
          <cell r="I1563" t="str">
            <v>Providencia</v>
          </cell>
        </row>
        <row r="1564">
          <cell r="B1564">
            <v>133</v>
          </cell>
          <cell r="C1564" t="str">
            <v>16-03-2020</v>
          </cell>
          <cell r="D1564">
            <v>13</v>
          </cell>
          <cell r="E1564" t="str">
            <v>Metropolitana</v>
          </cell>
          <cell r="F1564" t="str">
            <v>Femenino</v>
          </cell>
          <cell r="G1564">
            <v>44</v>
          </cell>
          <cell r="H1564" t="str">
            <v>Clínica Santa María</v>
          </cell>
          <cell r="I1564" t="str">
            <v>Providencia</v>
          </cell>
        </row>
        <row r="1565">
          <cell r="B1565">
            <v>134</v>
          </cell>
          <cell r="C1565" t="str">
            <v>16-03-2020</v>
          </cell>
          <cell r="D1565">
            <v>13</v>
          </cell>
          <cell r="E1565" t="str">
            <v>Metropolitana</v>
          </cell>
          <cell r="F1565" t="str">
            <v>Femenino</v>
          </cell>
          <cell r="G1565">
            <v>42</v>
          </cell>
          <cell r="H1565" t="str">
            <v>Clínica Santa María</v>
          </cell>
          <cell r="I1565" t="str">
            <v>Providencia</v>
          </cell>
        </row>
        <row r="1566">
          <cell r="B1566">
            <v>135</v>
          </cell>
          <cell r="C1566" t="str">
            <v>16-03-2020</v>
          </cell>
          <cell r="D1566">
            <v>13</v>
          </cell>
          <cell r="E1566" t="str">
            <v>Metropolitana</v>
          </cell>
          <cell r="F1566" t="str">
            <v>Femenino</v>
          </cell>
          <cell r="G1566">
            <v>43</v>
          </cell>
          <cell r="H1566" t="str">
            <v>Clínica Santa María</v>
          </cell>
          <cell r="I1566" t="str">
            <v>Providencia</v>
          </cell>
        </row>
        <row r="1567">
          <cell r="B1567">
            <v>136</v>
          </cell>
          <cell r="C1567" t="str">
            <v>16-03-2020</v>
          </cell>
          <cell r="D1567">
            <v>13</v>
          </cell>
          <cell r="E1567" t="str">
            <v>Metropolitana</v>
          </cell>
          <cell r="F1567" t="str">
            <v>Femenino</v>
          </cell>
          <cell r="G1567">
            <v>39</v>
          </cell>
          <cell r="H1567" t="str">
            <v>Clínica Santa María</v>
          </cell>
          <cell r="I1567" t="str">
            <v>Providencia</v>
          </cell>
        </row>
        <row r="1568">
          <cell r="B1568">
            <v>137</v>
          </cell>
          <cell r="C1568" t="str">
            <v>16-03-2020</v>
          </cell>
          <cell r="D1568">
            <v>13</v>
          </cell>
          <cell r="E1568" t="str">
            <v>Metropolitana</v>
          </cell>
          <cell r="F1568" t="str">
            <v>Femenino</v>
          </cell>
          <cell r="G1568">
            <v>26</v>
          </cell>
          <cell r="H1568" t="str">
            <v>Clínica Santa María</v>
          </cell>
          <cell r="I1568" t="str">
            <v>Providencia</v>
          </cell>
        </row>
        <row r="1569">
          <cell r="B1569">
            <v>138</v>
          </cell>
          <cell r="C1569" t="str">
            <v>16-03-2020</v>
          </cell>
          <cell r="D1569">
            <v>13</v>
          </cell>
          <cell r="E1569" t="str">
            <v>Metropolitana</v>
          </cell>
          <cell r="F1569" t="str">
            <v>Masculino</v>
          </cell>
          <cell r="G1569">
            <v>46</v>
          </cell>
          <cell r="H1569" t="str">
            <v>Clínica Santa María</v>
          </cell>
          <cell r="I1569" t="str">
            <v>Providencia</v>
          </cell>
        </row>
        <row r="1570">
          <cell r="B1570">
            <v>139</v>
          </cell>
          <cell r="C1570" t="str">
            <v>16-03-2020</v>
          </cell>
          <cell r="D1570">
            <v>13</v>
          </cell>
          <cell r="E1570" t="str">
            <v>Metropolitana</v>
          </cell>
          <cell r="F1570" t="str">
            <v>Femenino</v>
          </cell>
          <cell r="G1570">
            <v>41</v>
          </cell>
          <cell r="H1570" t="str">
            <v>Clínica Santa María</v>
          </cell>
          <cell r="I1570" t="str">
            <v>Providencia</v>
          </cell>
        </row>
        <row r="1571">
          <cell r="B1571">
            <v>140</v>
          </cell>
          <cell r="C1571" t="str">
            <v>16-03-2020</v>
          </cell>
          <cell r="D1571">
            <v>13</v>
          </cell>
          <cell r="E1571" t="str">
            <v>Metropolitana</v>
          </cell>
          <cell r="F1571" t="str">
            <v>Masculino</v>
          </cell>
          <cell r="G1571">
            <v>51</v>
          </cell>
          <cell r="H1571" t="str">
            <v>Clínica Santa María</v>
          </cell>
          <cell r="I1571" t="str">
            <v>Providencia</v>
          </cell>
        </row>
        <row r="1572">
          <cell r="B1572">
            <v>141</v>
          </cell>
          <cell r="C1572" t="str">
            <v>16-03-2020</v>
          </cell>
          <cell r="D1572">
            <v>13</v>
          </cell>
          <cell r="E1572" t="str">
            <v>Metropolitana</v>
          </cell>
          <cell r="F1572" t="str">
            <v>Femenino</v>
          </cell>
          <cell r="G1572">
            <v>31</v>
          </cell>
          <cell r="H1572" t="str">
            <v>Clínica Santa María</v>
          </cell>
          <cell r="I1572" t="str">
            <v>Providencia</v>
          </cell>
        </row>
        <row r="1573">
          <cell r="B1573">
            <v>142</v>
          </cell>
          <cell r="C1573" t="str">
            <v>16-03-2020</v>
          </cell>
          <cell r="D1573">
            <v>13</v>
          </cell>
          <cell r="E1573" t="str">
            <v>Metropolitana</v>
          </cell>
          <cell r="F1573" t="str">
            <v>Femenino</v>
          </cell>
          <cell r="G1573">
            <v>1</v>
          </cell>
          <cell r="H1573" t="str">
            <v>Clínica Santa María</v>
          </cell>
          <cell r="I1573" t="str">
            <v>Providencia</v>
          </cell>
        </row>
        <row r="1574">
          <cell r="B1574">
            <v>143</v>
          </cell>
          <cell r="C1574" t="str">
            <v>16-03-2020</v>
          </cell>
          <cell r="D1574">
            <v>13</v>
          </cell>
          <cell r="E1574" t="str">
            <v>Metropolitana</v>
          </cell>
          <cell r="F1574" t="str">
            <v>Femenino</v>
          </cell>
          <cell r="G1574">
            <v>5</v>
          </cell>
          <cell r="H1574" t="str">
            <v>Clínica Santa María</v>
          </cell>
          <cell r="I1574" t="str">
            <v>Providencia</v>
          </cell>
        </row>
        <row r="1575">
          <cell r="B1575">
            <v>144</v>
          </cell>
          <cell r="C1575" t="str">
            <v>16-03-2020</v>
          </cell>
          <cell r="D1575">
            <v>13</v>
          </cell>
          <cell r="E1575" t="str">
            <v>Metropolitana</v>
          </cell>
          <cell r="F1575" t="str">
            <v>Masculino</v>
          </cell>
          <cell r="G1575">
            <v>45</v>
          </cell>
          <cell r="H1575" t="str">
            <v>Clínica Santa María</v>
          </cell>
          <cell r="I1575" t="str">
            <v>Providencia</v>
          </cell>
        </row>
        <row r="1576">
          <cell r="B1576">
            <v>166</v>
          </cell>
          <cell r="C1576" t="str">
            <v>17-03-2020</v>
          </cell>
          <cell r="D1576">
            <v>13</v>
          </cell>
          <cell r="E1576" t="str">
            <v>Metropolitana</v>
          </cell>
          <cell r="F1576" t="str">
            <v>Femenino</v>
          </cell>
          <cell r="G1576">
            <v>47</v>
          </cell>
          <cell r="H1576" t="str">
            <v>Hospital del Salvador</v>
          </cell>
          <cell r="I1576" t="str">
            <v>Providencia</v>
          </cell>
        </row>
        <row r="1577">
          <cell r="B1577">
            <v>173</v>
          </cell>
          <cell r="C1577" t="str">
            <v>17-03-2020</v>
          </cell>
          <cell r="D1577">
            <v>13</v>
          </cell>
          <cell r="E1577" t="str">
            <v>Metropolitana</v>
          </cell>
          <cell r="F1577" t="str">
            <v>Femenino</v>
          </cell>
          <cell r="G1577">
            <v>43</v>
          </cell>
          <cell r="H1577" t="str">
            <v>Hospital del Trabajador</v>
          </cell>
          <cell r="I1577" t="str">
            <v>Providencia</v>
          </cell>
        </row>
        <row r="1578">
          <cell r="B1578">
            <v>94</v>
          </cell>
          <cell r="C1578" t="str">
            <v>16-03-2020</v>
          </cell>
          <cell r="D1578">
            <v>13</v>
          </cell>
          <cell r="E1578" t="str">
            <v>Metropolitana</v>
          </cell>
          <cell r="F1578" t="str">
            <v>Femenino</v>
          </cell>
          <cell r="G1578">
            <v>33</v>
          </cell>
          <cell r="H1578" t="str">
            <v>Clinica Dávila</v>
          </cell>
          <cell r="I1578" t="str">
            <v>Recoleta</v>
          </cell>
        </row>
        <row r="1579">
          <cell r="B1579">
            <v>95</v>
          </cell>
          <cell r="C1579" t="str">
            <v>16-03-2020</v>
          </cell>
          <cell r="D1579">
            <v>13</v>
          </cell>
          <cell r="E1579" t="str">
            <v>Metropolitana</v>
          </cell>
          <cell r="F1579" t="str">
            <v>Masculino</v>
          </cell>
          <cell r="G1579">
            <v>42</v>
          </cell>
          <cell r="H1579" t="str">
            <v>Clinica Dávila</v>
          </cell>
          <cell r="I1579" t="str">
            <v>Recoleta</v>
          </cell>
        </row>
        <row r="1580">
          <cell r="B1580">
            <v>96</v>
          </cell>
          <cell r="C1580" t="str">
            <v>16-03-2020</v>
          </cell>
          <cell r="D1580">
            <v>13</v>
          </cell>
          <cell r="E1580" t="str">
            <v>Metropolitana</v>
          </cell>
          <cell r="F1580" t="str">
            <v>Femenino</v>
          </cell>
          <cell r="G1580">
            <v>29</v>
          </cell>
          <cell r="H1580" t="str">
            <v>Clinica Dávila</v>
          </cell>
          <cell r="I1580" t="str">
            <v>Recoleta</v>
          </cell>
        </row>
        <row r="1581">
          <cell r="B1581">
            <v>172</v>
          </cell>
          <cell r="C1581" t="str">
            <v>17-03-2020</v>
          </cell>
          <cell r="D1581">
            <v>13</v>
          </cell>
          <cell r="E1581" t="str">
            <v>Metropolitana</v>
          </cell>
          <cell r="F1581" t="str">
            <v>Masculino</v>
          </cell>
          <cell r="G1581">
            <v>57</v>
          </cell>
          <cell r="H1581" t="str">
            <v>Clinica Dávila</v>
          </cell>
          <cell r="I1581" t="str">
            <v>Recoleta</v>
          </cell>
        </row>
        <row r="1582">
          <cell r="B1582">
            <v>253</v>
          </cell>
          <cell r="C1582" t="str">
            <v>19-03-2020</v>
          </cell>
          <cell r="D1582">
            <v>13</v>
          </cell>
          <cell r="E1582" t="str">
            <v>Metropolitana</v>
          </cell>
          <cell r="I1582" t="str">
            <v>Renca</v>
          </cell>
        </row>
        <row r="1583">
          <cell r="B1583">
            <v>456</v>
          </cell>
          <cell r="C1583" t="str">
            <v>21-03-2020</v>
          </cell>
          <cell r="D1583">
            <v>13</v>
          </cell>
          <cell r="E1583" t="str">
            <v>Metropolitana</v>
          </cell>
          <cell r="I1583" t="str">
            <v>Renca</v>
          </cell>
        </row>
        <row r="1584">
          <cell r="B1584">
            <v>457</v>
          </cell>
          <cell r="C1584" t="str">
            <v>21-03-2020</v>
          </cell>
          <cell r="D1584">
            <v>13</v>
          </cell>
          <cell r="E1584" t="str">
            <v>Metropolitana</v>
          </cell>
          <cell r="I1584" t="str">
            <v>Renca</v>
          </cell>
        </row>
        <row r="1585">
          <cell r="B1585">
            <v>661</v>
          </cell>
          <cell r="C1585" t="str">
            <v>23-03-2020</v>
          </cell>
          <cell r="D1585">
            <v>13</v>
          </cell>
          <cell r="E1585" t="str">
            <v>Metropolitana</v>
          </cell>
          <cell r="I1585" t="str">
            <v>Renca</v>
          </cell>
        </row>
        <row r="1586">
          <cell r="B1586">
            <v>662</v>
          </cell>
          <cell r="C1586" t="str">
            <v>23-03-2020</v>
          </cell>
          <cell r="D1586">
            <v>13</v>
          </cell>
          <cell r="E1586" t="str">
            <v>Metropolitana</v>
          </cell>
          <cell r="I1586" t="str">
            <v>Renca</v>
          </cell>
        </row>
        <row r="1587">
          <cell r="B1587">
            <v>789</v>
          </cell>
          <cell r="C1587" t="str">
            <v>24-03-2020</v>
          </cell>
          <cell r="D1587">
            <v>13</v>
          </cell>
          <cell r="E1587" t="str">
            <v>Metropolitana</v>
          </cell>
          <cell r="I1587" t="str">
            <v>Renca</v>
          </cell>
        </row>
        <row r="1588">
          <cell r="B1588">
            <v>969</v>
          </cell>
          <cell r="C1588" t="str">
            <v>25-03-2020</v>
          </cell>
          <cell r="D1588">
            <v>13</v>
          </cell>
          <cell r="E1588" t="str">
            <v>Metropolitana</v>
          </cell>
          <cell r="I1588" t="str">
            <v>Renca</v>
          </cell>
        </row>
        <row r="1589">
          <cell r="B1589">
            <v>970</v>
          </cell>
          <cell r="C1589" t="str">
            <v>25-03-2020</v>
          </cell>
          <cell r="D1589">
            <v>13</v>
          </cell>
          <cell r="E1589" t="str">
            <v>Metropolitana</v>
          </cell>
          <cell r="I1589" t="str">
            <v>Renca</v>
          </cell>
        </row>
        <row r="1590">
          <cell r="B1590">
            <v>206</v>
          </cell>
          <cell r="C1590" t="str">
            <v>18-03-2020</v>
          </cell>
          <cell r="D1590">
            <v>13</v>
          </cell>
          <cell r="E1590" t="str">
            <v>Metropolitana</v>
          </cell>
          <cell r="F1590" t="str">
            <v>Femenino</v>
          </cell>
          <cell r="G1590">
            <v>17</v>
          </cell>
          <cell r="H1590" t="str">
            <v>CESFAM de Santa Laura</v>
          </cell>
          <cell r="I1590" t="str">
            <v>San Bernardo</v>
          </cell>
        </row>
        <row r="1591">
          <cell r="B1591">
            <v>658</v>
          </cell>
          <cell r="C1591" t="str">
            <v>23-03-2020</v>
          </cell>
          <cell r="D1591">
            <v>13</v>
          </cell>
          <cell r="E1591" t="str">
            <v>Metropolitana</v>
          </cell>
          <cell r="I1591" t="str">
            <v>San Joaquín</v>
          </cell>
        </row>
        <row r="1592">
          <cell r="B1592">
            <v>175</v>
          </cell>
          <cell r="C1592" t="str">
            <v>17-03-2020</v>
          </cell>
          <cell r="D1592">
            <v>13</v>
          </cell>
          <cell r="E1592" t="str">
            <v>Metropolitana</v>
          </cell>
          <cell r="F1592" t="str">
            <v>Femenino</v>
          </cell>
          <cell r="G1592">
            <v>50</v>
          </cell>
          <cell r="H1592" t="str">
            <v>Hospital Lucio Córdova</v>
          </cell>
          <cell r="I1592" t="str">
            <v>San Miguel</v>
          </cell>
        </row>
        <row r="1593">
          <cell r="B1593">
            <v>48</v>
          </cell>
          <cell r="C1593" t="str">
            <v>14-03-2020</v>
          </cell>
          <cell r="D1593">
            <v>13</v>
          </cell>
          <cell r="E1593" t="str">
            <v>Metropolitana</v>
          </cell>
          <cell r="F1593" t="str">
            <v>Masculino</v>
          </cell>
          <cell r="G1593">
            <v>28</v>
          </cell>
          <cell r="H1593" t="str">
            <v>Pontificia Universidad Católica</v>
          </cell>
          <cell r="I1593" t="str">
            <v>Santiago</v>
          </cell>
        </row>
        <row r="1594">
          <cell r="B1594">
            <v>77</v>
          </cell>
          <cell r="C1594" t="str">
            <v>16-03-2020</v>
          </cell>
          <cell r="D1594">
            <v>13</v>
          </cell>
          <cell r="E1594" t="str">
            <v>Metropolitana</v>
          </cell>
          <cell r="F1594" t="str">
            <v>Masculino</v>
          </cell>
          <cell r="G1594">
            <v>43</v>
          </cell>
          <cell r="H1594" t="str">
            <v>Hospital San juan de Dios</v>
          </cell>
          <cell r="I1594" t="str">
            <v>Santiago</v>
          </cell>
        </row>
        <row r="1595">
          <cell r="B1595">
            <v>78</v>
          </cell>
          <cell r="C1595" t="str">
            <v>16-03-2020</v>
          </cell>
          <cell r="D1595">
            <v>13</v>
          </cell>
          <cell r="E1595" t="str">
            <v>Metropolitana</v>
          </cell>
          <cell r="F1595" t="str">
            <v>Femenino</v>
          </cell>
          <cell r="G1595">
            <v>45</v>
          </cell>
          <cell r="H1595" t="str">
            <v>Hospital San juan de Dios</v>
          </cell>
          <cell r="I1595" t="str">
            <v>Santiago</v>
          </cell>
        </row>
        <row r="1596">
          <cell r="B1596">
            <v>89</v>
          </cell>
          <cell r="C1596" t="str">
            <v>16-03-2020</v>
          </cell>
          <cell r="D1596">
            <v>13</v>
          </cell>
          <cell r="E1596" t="str">
            <v>Metropolitana</v>
          </cell>
          <cell r="F1596" t="str">
            <v>Femenino</v>
          </cell>
          <cell r="G1596">
            <v>63</v>
          </cell>
          <cell r="H1596" t="str">
            <v>Integramédica</v>
          </cell>
          <cell r="I1596" t="str">
            <v>Santiago</v>
          </cell>
        </row>
        <row r="1597">
          <cell r="B1597">
            <v>90</v>
          </cell>
          <cell r="C1597" t="str">
            <v>16-03-2020</v>
          </cell>
          <cell r="D1597">
            <v>13</v>
          </cell>
          <cell r="E1597" t="str">
            <v>Metropolitana</v>
          </cell>
          <cell r="F1597" t="str">
            <v>Femenino</v>
          </cell>
          <cell r="G1597">
            <v>62</v>
          </cell>
          <cell r="H1597" t="str">
            <v>Integramédica</v>
          </cell>
          <cell r="I1597" t="str">
            <v>Santiago</v>
          </cell>
        </row>
        <row r="1598">
          <cell r="B1598">
            <v>91</v>
          </cell>
          <cell r="C1598" t="str">
            <v>16-03-2020</v>
          </cell>
          <cell r="D1598">
            <v>13</v>
          </cell>
          <cell r="E1598" t="str">
            <v>Metropolitana</v>
          </cell>
          <cell r="F1598" t="str">
            <v>Femenino</v>
          </cell>
          <cell r="G1598">
            <v>62</v>
          </cell>
          <cell r="H1598" t="str">
            <v>Integramédica</v>
          </cell>
          <cell r="I1598" t="str">
            <v>Santiago</v>
          </cell>
        </row>
        <row r="1599">
          <cell r="B1599">
            <v>176</v>
          </cell>
          <cell r="C1599" t="str">
            <v>17-03-2020</v>
          </cell>
          <cell r="D1599">
            <v>13</v>
          </cell>
          <cell r="E1599" t="str">
            <v>Metropolitana</v>
          </cell>
          <cell r="F1599" t="str">
            <v>Femenino</v>
          </cell>
          <cell r="G1599">
            <v>22</v>
          </cell>
          <cell r="H1599" t="str">
            <v>Hospital San juan de Dios</v>
          </cell>
          <cell r="I1599" t="str">
            <v>Santiago</v>
          </cell>
        </row>
        <row r="1600">
          <cell r="B1600">
            <v>177</v>
          </cell>
          <cell r="C1600" t="str">
            <v>17-03-2020</v>
          </cell>
          <cell r="D1600">
            <v>13</v>
          </cell>
          <cell r="E1600" t="str">
            <v>Metropolitana</v>
          </cell>
          <cell r="F1600" t="str">
            <v>Masculino</v>
          </cell>
          <cell r="G1600">
            <v>39</v>
          </cell>
          <cell r="H1600" t="str">
            <v>Hospital San juan de Dios</v>
          </cell>
          <cell r="I1600" t="str">
            <v>Santiago</v>
          </cell>
        </row>
        <row r="1601">
          <cell r="B1601">
            <v>659</v>
          </cell>
          <cell r="C1601" t="str">
            <v>23-03-2020</v>
          </cell>
          <cell r="D1601">
            <v>13</v>
          </cell>
          <cell r="E1601" t="str">
            <v>Metropolitana</v>
          </cell>
          <cell r="I1601" t="str">
            <v>Talagante</v>
          </cell>
        </row>
        <row r="1602">
          <cell r="B1602">
            <v>660</v>
          </cell>
          <cell r="C1602" t="str">
            <v>23-03-2020</v>
          </cell>
          <cell r="D1602">
            <v>13</v>
          </cell>
          <cell r="E1602" t="str">
            <v>Metropolitana</v>
          </cell>
          <cell r="I1602" t="str">
            <v>Talagante</v>
          </cell>
        </row>
        <row r="1603">
          <cell r="B1603">
            <v>3</v>
          </cell>
          <cell r="C1603" t="str">
            <v>04-03-2020</v>
          </cell>
          <cell r="D1603">
            <v>13</v>
          </cell>
          <cell r="E1603" t="str">
            <v>Metropolitana</v>
          </cell>
          <cell r="F1603" t="str">
            <v>Femenino</v>
          </cell>
          <cell r="G1603">
            <v>56</v>
          </cell>
          <cell r="H1603" t="str">
            <v>Clínica Alemana</v>
          </cell>
          <cell r="I1603" t="str">
            <v>Vitacura</v>
          </cell>
        </row>
        <row r="1604">
          <cell r="B1604">
            <v>5</v>
          </cell>
          <cell r="C1604" t="str">
            <v>06-03-2020</v>
          </cell>
          <cell r="D1604">
            <v>13</v>
          </cell>
          <cell r="E1604" t="str">
            <v>Metropolitana</v>
          </cell>
          <cell r="F1604" t="str">
            <v>Masculino</v>
          </cell>
          <cell r="G1604">
            <v>58</v>
          </cell>
          <cell r="H1604" t="str">
            <v>Clínica Alemana</v>
          </cell>
          <cell r="I1604" t="str">
            <v>Vitacura</v>
          </cell>
        </row>
        <row r="1605">
          <cell r="B1605">
            <v>6</v>
          </cell>
          <cell r="C1605" t="str">
            <v>07-03-2020</v>
          </cell>
          <cell r="D1605">
            <v>13</v>
          </cell>
          <cell r="E1605" t="str">
            <v>Metropolitana</v>
          </cell>
          <cell r="F1605" t="str">
            <v>Masculino</v>
          </cell>
          <cell r="G1605">
            <v>17</v>
          </cell>
          <cell r="H1605" t="str">
            <v>Clínica Alemana</v>
          </cell>
          <cell r="I1605" t="str">
            <v>Vitacura</v>
          </cell>
        </row>
        <row r="1606">
          <cell r="B1606">
            <v>9</v>
          </cell>
          <cell r="C1606" t="str">
            <v>08-03-2020</v>
          </cell>
          <cell r="D1606">
            <v>13</v>
          </cell>
          <cell r="E1606" t="str">
            <v>Metropolitana</v>
          </cell>
          <cell r="F1606" t="str">
            <v>Masculino</v>
          </cell>
          <cell r="G1606">
            <v>14</v>
          </cell>
          <cell r="H1606" t="str">
            <v>Clínica Alemana</v>
          </cell>
          <cell r="I1606" t="str">
            <v>Vitacura</v>
          </cell>
        </row>
        <row r="1607">
          <cell r="B1607">
            <v>16</v>
          </cell>
          <cell r="C1607" t="str">
            <v>10-03-2020</v>
          </cell>
          <cell r="D1607">
            <v>13</v>
          </cell>
          <cell r="E1607" t="str">
            <v>Metropolitana</v>
          </cell>
          <cell r="F1607" t="str">
            <v>Femenino</v>
          </cell>
          <cell r="G1607">
            <v>32</v>
          </cell>
          <cell r="H1607" t="str">
            <v>Clínica Alemana</v>
          </cell>
          <cell r="I1607" t="str">
            <v>Vitacura</v>
          </cell>
        </row>
        <row r="1608">
          <cell r="B1608">
            <v>19</v>
          </cell>
          <cell r="C1608" t="str">
            <v>11-03-2020</v>
          </cell>
          <cell r="D1608">
            <v>13</v>
          </cell>
          <cell r="E1608" t="str">
            <v>Metropolitana</v>
          </cell>
          <cell r="F1608" t="str">
            <v>Femenino</v>
          </cell>
          <cell r="G1608">
            <v>48</v>
          </cell>
          <cell r="H1608" t="str">
            <v>Clínica Alemana</v>
          </cell>
          <cell r="I1608" t="str">
            <v>Vitacura</v>
          </cell>
        </row>
        <row r="1609">
          <cell r="B1609">
            <v>24</v>
          </cell>
          <cell r="C1609" t="str">
            <v>12-03-2020</v>
          </cell>
          <cell r="D1609">
            <v>13</v>
          </cell>
          <cell r="E1609" t="str">
            <v>Metropolitana</v>
          </cell>
          <cell r="F1609" t="str">
            <v>Femenino</v>
          </cell>
          <cell r="G1609">
            <v>46</v>
          </cell>
          <cell r="H1609" t="str">
            <v>Clínica Alemana</v>
          </cell>
          <cell r="I1609" t="str">
            <v>Vitacura</v>
          </cell>
        </row>
        <row r="1610">
          <cell r="B1610">
            <v>25</v>
          </cell>
          <cell r="C1610" t="str">
            <v>12-03-2020</v>
          </cell>
          <cell r="D1610">
            <v>13</v>
          </cell>
          <cell r="E1610" t="str">
            <v>Metropolitana</v>
          </cell>
          <cell r="F1610" t="str">
            <v>Masculino</v>
          </cell>
          <cell r="G1610">
            <v>67</v>
          </cell>
          <cell r="H1610" t="str">
            <v>Clínica Alemana</v>
          </cell>
          <cell r="I1610" t="str">
            <v>Vitacura</v>
          </cell>
        </row>
        <row r="1611">
          <cell r="B1611">
            <v>26</v>
          </cell>
          <cell r="C1611" t="str">
            <v>12-03-2020</v>
          </cell>
          <cell r="D1611">
            <v>13</v>
          </cell>
          <cell r="E1611" t="str">
            <v>Metropolitana</v>
          </cell>
          <cell r="F1611" t="str">
            <v>Femenino</v>
          </cell>
          <cell r="G1611">
            <v>31</v>
          </cell>
          <cell r="H1611" t="str">
            <v>Clínica Alemana</v>
          </cell>
          <cell r="I1611" t="str">
            <v>Vitacura</v>
          </cell>
        </row>
        <row r="1612">
          <cell r="B1612">
            <v>27</v>
          </cell>
          <cell r="C1612" t="str">
            <v>12-03-2020</v>
          </cell>
          <cell r="D1612">
            <v>13</v>
          </cell>
          <cell r="E1612" t="str">
            <v>Metropolitana</v>
          </cell>
          <cell r="F1612" t="str">
            <v>Femenino</v>
          </cell>
          <cell r="G1612">
            <v>46</v>
          </cell>
          <cell r="H1612" t="str">
            <v>Clínica Alemana</v>
          </cell>
          <cell r="I1612" t="str">
            <v>Vitacura</v>
          </cell>
        </row>
        <row r="1613">
          <cell r="B1613">
            <v>28</v>
          </cell>
          <cell r="C1613" t="str">
            <v>12-03-2020</v>
          </cell>
          <cell r="D1613">
            <v>13</v>
          </cell>
          <cell r="E1613" t="str">
            <v>Metropolitana</v>
          </cell>
          <cell r="F1613" t="str">
            <v>Masculino</v>
          </cell>
          <cell r="G1613">
            <v>23</v>
          </cell>
          <cell r="H1613" t="str">
            <v>Clínica Alemana</v>
          </cell>
          <cell r="I1613" t="str">
            <v>Vitacura</v>
          </cell>
        </row>
        <row r="1614">
          <cell r="B1614">
            <v>29</v>
          </cell>
          <cell r="C1614" t="str">
            <v>12-03-2020</v>
          </cell>
          <cell r="D1614">
            <v>13</v>
          </cell>
          <cell r="E1614" t="str">
            <v>Metropolitana</v>
          </cell>
          <cell r="F1614" t="str">
            <v>Femenino</v>
          </cell>
          <cell r="G1614">
            <v>34</v>
          </cell>
          <cell r="H1614" t="str">
            <v>Clínica Tabancura</v>
          </cell>
          <cell r="I1614" t="str">
            <v>Vitacura</v>
          </cell>
        </row>
        <row r="1615">
          <cell r="B1615">
            <v>35</v>
          </cell>
          <cell r="C1615" t="str">
            <v>13-03-2020</v>
          </cell>
          <cell r="D1615">
            <v>13</v>
          </cell>
          <cell r="E1615" t="str">
            <v>Metropolitana</v>
          </cell>
          <cell r="F1615" t="str">
            <v>Femenino</v>
          </cell>
          <cell r="G1615">
            <v>50</v>
          </cell>
          <cell r="H1615" t="str">
            <v>Clínica Tabancura</v>
          </cell>
          <cell r="I1615" t="str">
            <v>Vitacura</v>
          </cell>
        </row>
        <row r="1616">
          <cell r="B1616">
            <v>36</v>
          </cell>
          <cell r="C1616" t="str">
            <v>13-03-2020</v>
          </cell>
          <cell r="D1616">
            <v>13</v>
          </cell>
          <cell r="E1616" t="str">
            <v>Metropolitana</v>
          </cell>
          <cell r="F1616" t="str">
            <v>Masculino</v>
          </cell>
          <cell r="H1616" t="str">
            <v>Red Salud Vitacura</v>
          </cell>
          <cell r="I1616" t="str">
            <v>Vitacura</v>
          </cell>
        </row>
        <row r="1617">
          <cell r="B1617">
            <v>67</v>
          </cell>
          <cell r="C1617" t="str">
            <v>15-03-2020</v>
          </cell>
          <cell r="D1617">
            <v>13</v>
          </cell>
          <cell r="E1617" t="str">
            <v>Metropolitana</v>
          </cell>
          <cell r="F1617" t="str">
            <v>Masculino</v>
          </cell>
          <cell r="H1617" t="str">
            <v>Megasalud S.A.</v>
          </cell>
          <cell r="I1617" t="str">
            <v>Vitacura</v>
          </cell>
        </row>
        <row r="1618">
          <cell r="B1618">
            <v>69</v>
          </cell>
          <cell r="C1618" t="str">
            <v>15-03-2020</v>
          </cell>
          <cell r="D1618">
            <v>13</v>
          </cell>
          <cell r="E1618" t="str">
            <v>Metropolitana</v>
          </cell>
          <cell r="F1618" t="str">
            <v>Femenino</v>
          </cell>
          <cell r="G1618">
            <v>48</v>
          </cell>
          <cell r="H1618" t="str">
            <v>Clínica Alemana</v>
          </cell>
          <cell r="I1618" t="str">
            <v>Vitacura</v>
          </cell>
        </row>
        <row r="1619">
          <cell r="B1619">
            <v>82</v>
          </cell>
          <cell r="C1619" t="str">
            <v>16-03-2020</v>
          </cell>
          <cell r="D1619">
            <v>13</v>
          </cell>
          <cell r="E1619" t="str">
            <v>Metropolitana</v>
          </cell>
          <cell r="F1619" t="str">
            <v>Femenino</v>
          </cell>
          <cell r="G1619">
            <v>32</v>
          </cell>
          <cell r="H1619" t="str">
            <v>Megasalud S.A.</v>
          </cell>
          <cell r="I1619" t="str">
            <v>Vitacura</v>
          </cell>
        </row>
        <row r="1620">
          <cell r="B1620">
            <v>97</v>
          </cell>
          <cell r="C1620" t="str">
            <v>16-03-2020</v>
          </cell>
          <cell r="D1620">
            <v>13</v>
          </cell>
          <cell r="E1620" t="str">
            <v>Metropolitana</v>
          </cell>
          <cell r="F1620" t="str">
            <v>Masculino</v>
          </cell>
          <cell r="G1620">
            <v>28</v>
          </cell>
          <cell r="H1620" t="str">
            <v>Clínica Alemana</v>
          </cell>
          <cell r="I1620" t="str">
            <v>Vitacura</v>
          </cell>
        </row>
        <row r="1621">
          <cell r="B1621">
            <v>98</v>
          </cell>
          <cell r="C1621" t="str">
            <v>16-03-2020</v>
          </cell>
          <cell r="D1621">
            <v>13</v>
          </cell>
          <cell r="E1621" t="str">
            <v>Metropolitana</v>
          </cell>
          <cell r="F1621" t="str">
            <v>Femenino</v>
          </cell>
          <cell r="G1621">
            <v>27</v>
          </cell>
          <cell r="H1621" t="str">
            <v>Clínica Alemana</v>
          </cell>
          <cell r="I1621" t="str">
            <v>Vitacura</v>
          </cell>
        </row>
        <row r="1622">
          <cell r="B1622">
            <v>99</v>
          </cell>
          <cell r="C1622" t="str">
            <v>16-03-2020</v>
          </cell>
          <cell r="D1622">
            <v>13</v>
          </cell>
          <cell r="E1622" t="str">
            <v>Metropolitana</v>
          </cell>
          <cell r="F1622" t="str">
            <v>Masculino</v>
          </cell>
          <cell r="G1622">
            <v>40</v>
          </cell>
          <cell r="H1622" t="str">
            <v>Clínica Alemana</v>
          </cell>
          <cell r="I1622" t="str">
            <v>Vitacura</v>
          </cell>
        </row>
        <row r="1623">
          <cell r="B1623">
            <v>100</v>
          </cell>
          <cell r="C1623" t="str">
            <v>16-03-2020</v>
          </cell>
          <cell r="D1623">
            <v>13</v>
          </cell>
          <cell r="E1623" t="str">
            <v>Metropolitana</v>
          </cell>
          <cell r="F1623" t="str">
            <v>Femenino</v>
          </cell>
          <cell r="G1623">
            <v>24</v>
          </cell>
          <cell r="H1623" t="str">
            <v>Clínica Alemana</v>
          </cell>
          <cell r="I1623" t="str">
            <v>Vitacura</v>
          </cell>
        </row>
        <row r="1624">
          <cell r="B1624">
            <v>101</v>
          </cell>
          <cell r="C1624" t="str">
            <v>16-03-2020</v>
          </cell>
          <cell r="D1624">
            <v>13</v>
          </cell>
          <cell r="E1624" t="str">
            <v>Metropolitana</v>
          </cell>
          <cell r="F1624" t="str">
            <v>Femenino</v>
          </cell>
          <cell r="G1624">
            <v>49</v>
          </cell>
          <cell r="H1624" t="str">
            <v>Clínica Alemana</v>
          </cell>
          <cell r="I1624" t="str">
            <v>Vitacura</v>
          </cell>
        </row>
        <row r="1625">
          <cell r="B1625">
            <v>102</v>
          </cell>
          <cell r="C1625" t="str">
            <v>16-03-2020</v>
          </cell>
          <cell r="D1625">
            <v>13</v>
          </cell>
          <cell r="E1625" t="str">
            <v>Metropolitana</v>
          </cell>
          <cell r="F1625" t="str">
            <v>Femenino</v>
          </cell>
          <cell r="H1625" t="str">
            <v>Clínica Alemana</v>
          </cell>
          <cell r="I1625" t="str">
            <v>Vitacura</v>
          </cell>
        </row>
        <row r="1626">
          <cell r="B1626">
            <v>103</v>
          </cell>
          <cell r="C1626" t="str">
            <v>16-03-2020</v>
          </cell>
          <cell r="D1626">
            <v>13</v>
          </cell>
          <cell r="E1626" t="str">
            <v>Metropolitana</v>
          </cell>
          <cell r="F1626" t="str">
            <v>Masculino</v>
          </cell>
          <cell r="G1626">
            <v>33</v>
          </cell>
          <cell r="H1626" t="str">
            <v>Clínica Alemana</v>
          </cell>
          <cell r="I1626" t="str">
            <v>Vitacura</v>
          </cell>
        </row>
        <row r="1627">
          <cell r="B1627">
            <v>104</v>
          </cell>
          <cell r="C1627" t="str">
            <v>16-03-2020</v>
          </cell>
          <cell r="D1627">
            <v>13</v>
          </cell>
          <cell r="E1627" t="str">
            <v>Metropolitana</v>
          </cell>
          <cell r="F1627" t="str">
            <v>Femenino</v>
          </cell>
          <cell r="G1627">
            <v>29</v>
          </cell>
          <cell r="H1627" t="str">
            <v>Clínica Alemana</v>
          </cell>
          <cell r="I1627" t="str">
            <v>Vitacura</v>
          </cell>
        </row>
        <row r="1628">
          <cell r="B1628">
            <v>105</v>
          </cell>
          <cell r="C1628" t="str">
            <v>16-03-2020</v>
          </cell>
          <cell r="D1628">
            <v>13</v>
          </cell>
          <cell r="E1628" t="str">
            <v>Metropolitana</v>
          </cell>
          <cell r="F1628" t="str">
            <v>Masculino</v>
          </cell>
          <cell r="G1628">
            <v>59</v>
          </cell>
          <cell r="H1628" t="str">
            <v>Clínica Alemana</v>
          </cell>
          <cell r="I1628" t="str">
            <v>Vitacura</v>
          </cell>
        </row>
        <row r="1629">
          <cell r="B1629">
            <v>106</v>
          </cell>
          <cell r="C1629" t="str">
            <v>16-03-2020</v>
          </cell>
          <cell r="D1629">
            <v>13</v>
          </cell>
          <cell r="E1629" t="str">
            <v>Metropolitana</v>
          </cell>
          <cell r="F1629" t="str">
            <v>Masculino</v>
          </cell>
          <cell r="G1629">
            <v>13</v>
          </cell>
          <cell r="H1629" t="str">
            <v>Clínica Alemana</v>
          </cell>
          <cell r="I1629" t="str">
            <v>Vitacura</v>
          </cell>
        </row>
        <row r="1630">
          <cell r="B1630">
            <v>107</v>
          </cell>
          <cell r="C1630" t="str">
            <v>16-03-2020</v>
          </cell>
          <cell r="D1630">
            <v>13</v>
          </cell>
          <cell r="E1630" t="str">
            <v>Metropolitana</v>
          </cell>
          <cell r="F1630" t="str">
            <v>Masculino</v>
          </cell>
          <cell r="G1630">
            <v>33</v>
          </cell>
          <cell r="H1630" t="str">
            <v>Clínica Alemana</v>
          </cell>
          <cell r="I1630" t="str">
            <v>Vitacura</v>
          </cell>
        </row>
        <row r="1631">
          <cell r="B1631">
            <v>108</v>
          </cell>
          <cell r="C1631" t="str">
            <v>16-03-2020</v>
          </cell>
          <cell r="D1631">
            <v>13</v>
          </cell>
          <cell r="E1631" t="str">
            <v>Metropolitana</v>
          </cell>
          <cell r="F1631" t="str">
            <v>Masculino</v>
          </cell>
          <cell r="G1631">
            <v>33</v>
          </cell>
          <cell r="H1631" t="str">
            <v>Clínica Alemana</v>
          </cell>
          <cell r="I1631" t="str">
            <v>Vitacura</v>
          </cell>
        </row>
        <row r="1632">
          <cell r="B1632">
            <v>109</v>
          </cell>
          <cell r="C1632" t="str">
            <v>16-03-2020</v>
          </cell>
          <cell r="D1632">
            <v>13</v>
          </cell>
          <cell r="E1632" t="str">
            <v>Metropolitana</v>
          </cell>
          <cell r="F1632" t="str">
            <v>Masculino</v>
          </cell>
          <cell r="G1632">
            <v>45</v>
          </cell>
          <cell r="H1632" t="str">
            <v>Clínica Alemana</v>
          </cell>
          <cell r="I1632" t="str">
            <v>Vitacura</v>
          </cell>
        </row>
        <row r="1633">
          <cell r="B1633">
            <v>110</v>
          </cell>
          <cell r="C1633" t="str">
            <v>16-03-2020</v>
          </cell>
          <cell r="D1633">
            <v>13</v>
          </cell>
          <cell r="E1633" t="str">
            <v>Metropolitana</v>
          </cell>
          <cell r="F1633" t="str">
            <v>Masculino</v>
          </cell>
          <cell r="G1633">
            <v>41</v>
          </cell>
          <cell r="H1633" t="str">
            <v>Clínica Alemana</v>
          </cell>
          <cell r="I1633" t="str">
            <v>Vitacura</v>
          </cell>
        </row>
        <row r="1634">
          <cell r="B1634">
            <v>111</v>
          </cell>
          <cell r="C1634" t="str">
            <v>16-03-2020</v>
          </cell>
          <cell r="D1634">
            <v>13</v>
          </cell>
          <cell r="E1634" t="str">
            <v>Metropolitana</v>
          </cell>
          <cell r="F1634" t="str">
            <v>Femenino</v>
          </cell>
          <cell r="G1634">
            <v>29</v>
          </cell>
          <cell r="H1634" t="str">
            <v>Clínica Alemana</v>
          </cell>
          <cell r="I1634" t="str">
            <v>Vitacura</v>
          </cell>
        </row>
        <row r="1635">
          <cell r="B1635">
            <v>112</v>
          </cell>
          <cell r="C1635" t="str">
            <v>16-03-2020</v>
          </cell>
          <cell r="D1635">
            <v>13</v>
          </cell>
          <cell r="E1635" t="str">
            <v>Metropolitana</v>
          </cell>
          <cell r="F1635" t="str">
            <v>Masculino</v>
          </cell>
          <cell r="G1635">
            <v>37</v>
          </cell>
          <cell r="H1635" t="str">
            <v>Clínica Alemana</v>
          </cell>
          <cell r="I1635" t="str">
            <v>Vitacura</v>
          </cell>
        </row>
        <row r="1636">
          <cell r="B1636">
            <v>113</v>
          </cell>
          <cell r="C1636" t="str">
            <v>16-03-2020</v>
          </cell>
          <cell r="D1636">
            <v>13</v>
          </cell>
          <cell r="E1636" t="str">
            <v>Metropolitana</v>
          </cell>
          <cell r="F1636" t="str">
            <v>Femenino</v>
          </cell>
          <cell r="G1636">
            <v>40</v>
          </cell>
          <cell r="H1636" t="str">
            <v>Clínica Alemana</v>
          </cell>
          <cell r="I1636" t="str">
            <v>Vitacura</v>
          </cell>
        </row>
        <row r="1637">
          <cell r="B1637">
            <v>114</v>
          </cell>
          <cell r="C1637" t="str">
            <v>16-03-2020</v>
          </cell>
          <cell r="D1637">
            <v>13</v>
          </cell>
          <cell r="E1637" t="str">
            <v>Metropolitana</v>
          </cell>
          <cell r="F1637" t="str">
            <v>Masculino</v>
          </cell>
          <cell r="G1637">
            <v>58</v>
          </cell>
          <cell r="H1637" t="str">
            <v>Clínica Alemana</v>
          </cell>
          <cell r="I1637" t="str">
            <v>Vitacura</v>
          </cell>
        </row>
        <row r="1638">
          <cell r="B1638">
            <v>115</v>
          </cell>
          <cell r="C1638" t="str">
            <v>16-03-2020</v>
          </cell>
          <cell r="D1638">
            <v>13</v>
          </cell>
          <cell r="E1638" t="str">
            <v>Metropolitana</v>
          </cell>
          <cell r="F1638" t="str">
            <v>Femenino</v>
          </cell>
          <cell r="G1638">
            <v>31</v>
          </cell>
          <cell r="H1638" t="str">
            <v>Clínica Alemana</v>
          </cell>
          <cell r="I1638" t="str">
            <v>Vitacura</v>
          </cell>
        </row>
        <row r="1639">
          <cell r="B1639">
            <v>116</v>
          </cell>
          <cell r="C1639" t="str">
            <v>16-03-2020</v>
          </cell>
          <cell r="D1639">
            <v>13</v>
          </cell>
          <cell r="E1639" t="str">
            <v>Metropolitana</v>
          </cell>
          <cell r="F1639" t="str">
            <v>Masculino</v>
          </cell>
          <cell r="G1639">
            <v>48</v>
          </cell>
          <cell r="H1639" t="str">
            <v>Clínica Alemana</v>
          </cell>
          <cell r="I1639" t="str">
            <v>Vitacura</v>
          </cell>
        </row>
        <row r="1640">
          <cell r="B1640">
            <v>117</v>
          </cell>
          <cell r="C1640" t="str">
            <v>16-03-2020</v>
          </cell>
          <cell r="D1640">
            <v>13</v>
          </cell>
          <cell r="E1640" t="str">
            <v>Metropolitana</v>
          </cell>
          <cell r="F1640" t="str">
            <v>Masculino</v>
          </cell>
          <cell r="G1640">
            <v>41</v>
          </cell>
          <cell r="H1640" t="str">
            <v>Clínica Alemana</v>
          </cell>
          <cell r="I1640" t="str">
            <v>Vitacura</v>
          </cell>
        </row>
        <row r="1641">
          <cell r="B1641">
            <v>118</v>
          </cell>
          <cell r="C1641" t="str">
            <v>16-03-2020</v>
          </cell>
          <cell r="D1641">
            <v>13</v>
          </cell>
          <cell r="E1641" t="str">
            <v>Metropolitana</v>
          </cell>
          <cell r="F1641" t="str">
            <v>Femenino</v>
          </cell>
          <cell r="G1641">
            <v>45</v>
          </cell>
          <cell r="H1641" t="str">
            <v>Clínica Alemana</v>
          </cell>
          <cell r="I1641" t="str">
            <v>Vitacura</v>
          </cell>
        </row>
        <row r="1642">
          <cell r="B1642">
            <v>119</v>
          </cell>
          <cell r="C1642" t="str">
            <v>16-03-2020</v>
          </cell>
          <cell r="D1642">
            <v>13</v>
          </cell>
          <cell r="E1642" t="str">
            <v>Metropolitana</v>
          </cell>
          <cell r="F1642" t="str">
            <v>Femenino</v>
          </cell>
          <cell r="G1642">
            <v>33</v>
          </cell>
          <cell r="H1642" t="str">
            <v>Clínica Alemana</v>
          </cell>
          <cell r="I1642" t="str">
            <v>Vitacura</v>
          </cell>
        </row>
        <row r="1643">
          <cell r="B1643">
            <v>120</v>
          </cell>
          <cell r="C1643" t="str">
            <v>16-03-2020</v>
          </cell>
          <cell r="D1643">
            <v>13</v>
          </cell>
          <cell r="E1643" t="str">
            <v>Metropolitana</v>
          </cell>
          <cell r="F1643" t="str">
            <v>Femenino</v>
          </cell>
          <cell r="G1643">
            <v>54</v>
          </cell>
          <cell r="H1643" t="str">
            <v>Clínica Alemana</v>
          </cell>
          <cell r="I1643" t="str">
            <v>Vitacura</v>
          </cell>
        </row>
        <row r="1644">
          <cell r="B1644">
            <v>121</v>
          </cell>
          <cell r="C1644" t="str">
            <v>16-03-2020</v>
          </cell>
          <cell r="D1644">
            <v>13</v>
          </cell>
          <cell r="E1644" t="str">
            <v>Metropolitana</v>
          </cell>
          <cell r="F1644" t="str">
            <v>Femenino</v>
          </cell>
          <cell r="G1644">
            <v>40</v>
          </cell>
          <cell r="H1644" t="str">
            <v>Clínica Alemana</v>
          </cell>
          <cell r="I1644" t="str">
            <v>Vitacura</v>
          </cell>
        </row>
        <row r="1645">
          <cell r="B1645">
            <v>160</v>
          </cell>
          <cell r="C1645" t="str">
            <v>17-03-2020</v>
          </cell>
          <cell r="D1645">
            <v>13</v>
          </cell>
          <cell r="E1645" t="str">
            <v>Metropolitana</v>
          </cell>
          <cell r="F1645" t="str">
            <v>Femenino</v>
          </cell>
          <cell r="G1645">
            <v>48</v>
          </cell>
          <cell r="H1645" t="str">
            <v>Clínica Alemana</v>
          </cell>
          <cell r="I1645" t="str">
            <v>Vitacura</v>
          </cell>
        </row>
        <row r="1646">
          <cell r="B1646">
            <v>161</v>
          </cell>
          <cell r="C1646" t="str">
            <v>17-03-2020</v>
          </cell>
          <cell r="D1646">
            <v>13</v>
          </cell>
          <cell r="E1646" t="str">
            <v>Metropolitana</v>
          </cell>
          <cell r="F1646" t="str">
            <v>Masculino</v>
          </cell>
          <cell r="G1646">
            <v>31</v>
          </cell>
          <cell r="H1646" t="str">
            <v>Clínica Alemana</v>
          </cell>
          <cell r="I1646" t="str">
            <v>Vitacura</v>
          </cell>
        </row>
        <row r="1647">
          <cell r="B1647">
            <v>162</v>
          </cell>
          <cell r="C1647" t="str">
            <v>17-03-2020</v>
          </cell>
          <cell r="D1647">
            <v>13</v>
          </cell>
          <cell r="E1647" t="str">
            <v>Metropolitana</v>
          </cell>
          <cell r="F1647" t="str">
            <v>Masculino</v>
          </cell>
          <cell r="G1647">
            <v>32</v>
          </cell>
          <cell r="H1647" t="str">
            <v>Clínica Alemana</v>
          </cell>
          <cell r="I1647" t="str">
            <v>Vitacura</v>
          </cell>
        </row>
        <row r="1648">
          <cell r="B1648">
            <v>163</v>
          </cell>
          <cell r="C1648" t="str">
            <v>17-03-2020</v>
          </cell>
          <cell r="D1648">
            <v>13</v>
          </cell>
          <cell r="E1648" t="str">
            <v>Metropolitana</v>
          </cell>
          <cell r="F1648" t="str">
            <v>Femenino</v>
          </cell>
          <cell r="G1648">
            <v>56</v>
          </cell>
          <cell r="H1648" t="str">
            <v>Clínica Alemana</v>
          </cell>
          <cell r="I1648" t="str">
            <v>Vitacura</v>
          </cell>
        </row>
        <row r="1649">
          <cell r="B1649">
            <v>164</v>
          </cell>
          <cell r="C1649" t="str">
            <v>17-03-2020</v>
          </cell>
          <cell r="D1649">
            <v>13</v>
          </cell>
          <cell r="E1649" t="str">
            <v>Metropolitana</v>
          </cell>
          <cell r="F1649" t="str">
            <v>Masculino</v>
          </cell>
          <cell r="G1649">
            <v>56</v>
          </cell>
          <cell r="H1649" t="str">
            <v>Clínica Alemana</v>
          </cell>
          <cell r="I1649" t="str">
            <v>Vitacura</v>
          </cell>
        </row>
        <row r="1650">
          <cell r="B1650">
            <v>180</v>
          </cell>
          <cell r="C1650" t="str">
            <v>17-03-2020</v>
          </cell>
          <cell r="D1650">
            <v>13</v>
          </cell>
          <cell r="E1650" t="str">
            <v>Metropolitana</v>
          </cell>
          <cell r="F1650" t="str">
            <v>Femenino</v>
          </cell>
          <cell r="G1650">
            <v>16</v>
          </cell>
          <cell r="H1650" t="str">
            <v>Clínica Alemana</v>
          </cell>
          <cell r="I1650" t="str">
            <v>Vitacura</v>
          </cell>
        </row>
        <row r="1651">
          <cell r="B1651">
            <v>181</v>
          </cell>
          <cell r="C1651" t="str">
            <v>17-03-2020</v>
          </cell>
          <cell r="D1651">
            <v>13</v>
          </cell>
          <cell r="E1651" t="str">
            <v>Metropolitana</v>
          </cell>
          <cell r="F1651" t="str">
            <v>Femenino</v>
          </cell>
          <cell r="G1651">
            <v>50</v>
          </cell>
          <cell r="H1651" t="str">
            <v>Clínica Alemana</v>
          </cell>
          <cell r="I1651" t="str">
            <v>Vitacura</v>
          </cell>
        </row>
        <row r="1652">
          <cell r="B1652">
            <v>182</v>
          </cell>
          <cell r="C1652" t="str">
            <v>17-03-2020</v>
          </cell>
          <cell r="D1652">
            <v>13</v>
          </cell>
          <cell r="E1652" t="str">
            <v>Metropolitana</v>
          </cell>
          <cell r="F1652" t="str">
            <v>Masculino</v>
          </cell>
          <cell r="G1652">
            <v>56</v>
          </cell>
          <cell r="H1652" t="str">
            <v>Clínica Alemana</v>
          </cell>
          <cell r="I1652" t="str">
            <v>Vitacura</v>
          </cell>
        </row>
        <row r="1653">
          <cell r="B1653">
            <v>183</v>
          </cell>
          <cell r="C1653" t="str">
            <v>17-03-2020</v>
          </cell>
          <cell r="D1653">
            <v>13</v>
          </cell>
          <cell r="E1653" t="str">
            <v>Metropolitana</v>
          </cell>
          <cell r="F1653" t="str">
            <v>Masculino</v>
          </cell>
          <cell r="G1653">
            <v>49</v>
          </cell>
          <cell r="H1653" t="str">
            <v>Clínica Alemana</v>
          </cell>
          <cell r="I1653" t="str">
            <v>Vitacura</v>
          </cell>
        </row>
        <row r="1654">
          <cell r="B1654">
            <v>184</v>
          </cell>
          <cell r="C1654" t="str">
            <v>17-03-2020</v>
          </cell>
          <cell r="D1654">
            <v>13</v>
          </cell>
          <cell r="E1654" t="str">
            <v>Metropolitana</v>
          </cell>
          <cell r="F1654" t="str">
            <v>Masculino</v>
          </cell>
          <cell r="G1654">
            <v>28</v>
          </cell>
          <cell r="H1654" t="str">
            <v>Clínica Alemana</v>
          </cell>
          <cell r="I1654" t="str">
            <v>Vitacura</v>
          </cell>
        </row>
        <row r="1655">
          <cell r="B1655">
            <v>185</v>
          </cell>
          <cell r="C1655" t="str">
            <v>17-03-2020</v>
          </cell>
          <cell r="D1655">
            <v>13</v>
          </cell>
          <cell r="E1655" t="str">
            <v>Metropolitana</v>
          </cell>
          <cell r="F1655" t="str">
            <v>Femenino</v>
          </cell>
          <cell r="G1655">
            <v>34</v>
          </cell>
          <cell r="H1655" t="str">
            <v>Clínica Alemana</v>
          </cell>
          <cell r="I1655" t="str">
            <v>Vitacura</v>
          </cell>
        </row>
        <row r="1656">
          <cell r="B1656">
            <v>186</v>
          </cell>
          <cell r="C1656" t="str">
            <v>17-03-2020</v>
          </cell>
          <cell r="D1656">
            <v>13</v>
          </cell>
          <cell r="E1656" t="str">
            <v>Metropolitana</v>
          </cell>
          <cell r="F1656" t="str">
            <v>Masculino</v>
          </cell>
          <cell r="G1656">
            <v>73</v>
          </cell>
          <cell r="H1656" t="str">
            <v>Clínica Alemana</v>
          </cell>
          <cell r="I1656" t="str">
            <v>Vitacura</v>
          </cell>
        </row>
        <row r="1657">
          <cell r="B1657">
            <v>33</v>
          </cell>
          <cell r="C1657" t="str">
            <v>12-03-2020</v>
          </cell>
          <cell r="D1657">
            <v>16</v>
          </cell>
          <cell r="E1657" t="str">
            <v>Ñuble</v>
          </cell>
          <cell r="F1657" t="str">
            <v>Masculino</v>
          </cell>
          <cell r="G1657">
            <v>29</v>
          </cell>
          <cell r="H1657" t="str">
            <v>Clínica de Chillán</v>
          </cell>
          <cell r="I1657" t="str">
            <v>Chillán</v>
          </cell>
        </row>
        <row r="1658">
          <cell r="B1658">
            <v>41</v>
          </cell>
          <cell r="C1658" t="str">
            <v>13-03-2020</v>
          </cell>
          <cell r="D1658">
            <v>16</v>
          </cell>
          <cell r="E1658" t="str">
            <v>Ñuble</v>
          </cell>
          <cell r="F1658" t="str">
            <v>Masculino</v>
          </cell>
          <cell r="G1658">
            <v>16</v>
          </cell>
          <cell r="H1658" t="str">
            <v>Hospital de Chillán</v>
          </cell>
          <cell r="I1658" t="str">
            <v>Chillán</v>
          </cell>
        </row>
        <row r="1659">
          <cell r="B1659">
            <v>59</v>
          </cell>
          <cell r="C1659" t="str">
            <v>14-03-2020</v>
          </cell>
          <cell r="D1659">
            <v>16</v>
          </cell>
          <cell r="E1659" t="str">
            <v>Ñuble</v>
          </cell>
          <cell r="F1659" t="str">
            <v>Masculino</v>
          </cell>
          <cell r="G1659">
            <v>23</v>
          </cell>
          <cell r="H1659" t="str">
            <v>Hospital de Chillán</v>
          </cell>
          <cell r="I1659" t="str">
            <v>Chillán</v>
          </cell>
        </row>
        <row r="1660">
          <cell r="B1660">
            <v>60</v>
          </cell>
          <cell r="C1660" t="str">
            <v>14-03-2020</v>
          </cell>
          <cell r="D1660">
            <v>16</v>
          </cell>
          <cell r="E1660" t="str">
            <v>Ñuble</v>
          </cell>
          <cell r="F1660" t="str">
            <v>Masculino</v>
          </cell>
          <cell r="G1660">
            <v>23</v>
          </cell>
          <cell r="H1660" t="str">
            <v>Clínica de Chillán</v>
          </cell>
          <cell r="I1660" t="str">
            <v>Chillán</v>
          </cell>
        </row>
        <row r="1661">
          <cell r="B1661">
            <v>146</v>
          </cell>
          <cell r="C1661" t="str">
            <v>16-03-2020</v>
          </cell>
          <cell r="D1661">
            <v>16</v>
          </cell>
          <cell r="E1661" t="str">
            <v>Ñuble</v>
          </cell>
          <cell r="F1661" t="str">
            <v>Masculino</v>
          </cell>
          <cell r="G1661">
            <v>38</v>
          </cell>
          <cell r="H1661" t="str">
            <v>Clínica de Chillán</v>
          </cell>
          <cell r="I1661" t="str">
            <v>Chillán</v>
          </cell>
        </row>
        <row r="1662">
          <cell r="B1662">
            <v>147</v>
          </cell>
          <cell r="C1662" t="str">
            <v>16-03-2020</v>
          </cell>
          <cell r="D1662">
            <v>16</v>
          </cell>
          <cell r="E1662" t="str">
            <v>Ñuble</v>
          </cell>
          <cell r="F1662" t="str">
            <v>Femenino</v>
          </cell>
          <cell r="G1662">
            <v>26</v>
          </cell>
          <cell r="H1662" t="str">
            <v>Clínica de Chillán</v>
          </cell>
          <cell r="I1662" t="str">
            <v>Chillán</v>
          </cell>
        </row>
        <row r="1663">
          <cell r="B1663">
            <v>148</v>
          </cell>
          <cell r="C1663" t="str">
            <v>16-03-2020</v>
          </cell>
          <cell r="D1663">
            <v>16</v>
          </cell>
          <cell r="E1663" t="str">
            <v>Ñuble</v>
          </cell>
          <cell r="F1663" t="str">
            <v>Femenino</v>
          </cell>
          <cell r="G1663">
            <v>42</v>
          </cell>
          <cell r="H1663" t="str">
            <v>Clínica de Chillán</v>
          </cell>
          <cell r="I1663" t="str">
            <v>Chillán</v>
          </cell>
        </row>
        <row r="1664">
          <cell r="B1664">
            <v>149</v>
          </cell>
          <cell r="C1664" t="str">
            <v>16-03-2020</v>
          </cell>
          <cell r="D1664">
            <v>16</v>
          </cell>
          <cell r="E1664" t="str">
            <v>Ñuble</v>
          </cell>
          <cell r="F1664" t="str">
            <v>Femenino</v>
          </cell>
          <cell r="G1664">
            <v>38</v>
          </cell>
          <cell r="H1664" t="str">
            <v>Hospital de Chillán</v>
          </cell>
          <cell r="I1664" t="str">
            <v>Chillán</v>
          </cell>
        </row>
        <row r="1665">
          <cell r="B1665">
            <v>150</v>
          </cell>
          <cell r="C1665" t="str">
            <v>16-03-2020</v>
          </cell>
          <cell r="D1665">
            <v>16</v>
          </cell>
          <cell r="E1665" t="str">
            <v>Ñuble</v>
          </cell>
          <cell r="F1665" t="str">
            <v>Masculino</v>
          </cell>
          <cell r="G1665">
            <v>32</v>
          </cell>
          <cell r="H1665" t="str">
            <v>Clínica de Chillán</v>
          </cell>
          <cell r="I1665" t="str">
            <v>Chillán</v>
          </cell>
        </row>
        <row r="1666">
          <cell r="B1666">
            <v>151</v>
          </cell>
          <cell r="C1666" t="str">
            <v>16-03-2020</v>
          </cell>
          <cell r="D1666">
            <v>16</v>
          </cell>
          <cell r="E1666" t="str">
            <v>Ñuble</v>
          </cell>
          <cell r="F1666" t="str">
            <v>Masculino</v>
          </cell>
          <cell r="G1666">
            <v>31</v>
          </cell>
          <cell r="H1666" t="str">
            <v>Hospital de Chillán</v>
          </cell>
          <cell r="I1666" t="str">
            <v>Chillán</v>
          </cell>
        </row>
        <row r="1667">
          <cell r="B1667">
            <v>152</v>
          </cell>
          <cell r="C1667" t="str">
            <v>16-03-2020</v>
          </cell>
          <cell r="D1667">
            <v>16</v>
          </cell>
          <cell r="E1667" t="str">
            <v>Ñuble</v>
          </cell>
          <cell r="F1667" t="str">
            <v>Masculino</v>
          </cell>
          <cell r="G1667">
            <v>24</v>
          </cell>
          <cell r="H1667" t="str">
            <v>Hospital de Chillán</v>
          </cell>
          <cell r="I1667" t="str">
            <v>Chillán</v>
          </cell>
        </row>
        <row r="1668">
          <cell r="B1668">
            <v>153</v>
          </cell>
          <cell r="C1668" t="str">
            <v>16-03-2020</v>
          </cell>
          <cell r="D1668">
            <v>16</v>
          </cell>
          <cell r="E1668" t="str">
            <v>Ñuble</v>
          </cell>
          <cell r="F1668" t="str">
            <v>Masculino</v>
          </cell>
          <cell r="G1668">
            <v>39</v>
          </cell>
          <cell r="H1668" t="str">
            <v>Clínica de Chillán</v>
          </cell>
          <cell r="I1668" t="str">
            <v>Chillán</v>
          </cell>
        </row>
        <row r="1669">
          <cell r="B1669">
            <v>187</v>
          </cell>
          <cell r="C1669" t="str">
            <v>17-03-2020</v>
          </cell>
          <cell r="D1669">
            <v>16</v>
          </cell>
          <cell r="E1669" t="str">
            <v>Ñuble</v>
          </cell>
          <cell r="F1669" t="str">
            <v>Femenino</v>
          </cell>
          <cell r="G1669">
            <v>33</v>
          </cell>
          <cell r="H1669" t="str">
            <v>Hospital de Chillán</v>
          </cell>
          <cell r="I1669" t="str">
            <v>Chillán</v>
          </cell>
        </row>
        <row r="1670">
          <cell r="B1670">
            <v>188</v>
          </cell>
          <cell r="C1670" t="str">
            <v>17-03-2020</v>
          </cell>
          <cell r="D1670">
            <v>16</v>
          </cell>
          <cell r="E1670" t="str">
            <v>Ñuble</v>
          </cell>
          <cell r="F1670" t="str">
            <v>Femenino</v>
          </cell>
          <cell r="G1670">
            <v>29</v>
          </cell>
          <cell r="H1670" t="str">
            <v>Hospital de Chillán</v>
          </cell>
          <cell r="I1670" t="str">
            <v>Chillán</v>
          </cell>
        </row>
        <row r="1671">
          <cell r="B1671">
            <v>189</v>
          </cell>
          <cell r="C1671" t="str">
            <v>17-03-2020</v>
          </cell>
          <cell r="D1671">
            <v>16</v>
          </cell>
          <cell r="E1671" t="str">
            <v>Ñuble</v>
          </cell>
          <cell r="F1671" t="str">
            <v>Masculino</v>
          </cell>
          <cell r="G1671">
            <v>43</v>
          </cell>
          <cell r="H1671" t="str">
            <v>Hospital de Chillán</v>
          </cell>
          <cell r="I1671" t="str">
            <v>Chillán</v>
          </cell>
        </row>
        <row r="1672">
          <cell r="B1672">
            <v>190</v>
          </cell>
          <cell r="C1672" t="str">
            <v>17-03-2020</v>
          </cell>
          <cell r="D1672">
            <v>16</v>
          </cell>
          <cell r="E1672" t="str">
            <v>Ñuble</v>
          </cell>
          <cell r="F1672" t="str">
            <v>Femenino</v>
          </cell>
          <cell r="G1672">
            <v>27</v>
          </cell>
          <cell r="H1672" t="str">
            <v>Hospital de Chillán</v>
          </cell>
          <cell r="I1672" t="str">
            <v>Chillán</v>
          </cell>
        </row>
        <row r="1673">
          <cell r="B1673">
            <v>191</v>
          </cell>
          <cell r="C1673" t="str">
            <v>17-03-2020</v>
          </cell>
          <cell r="D1673">
            <v>16</v>
          </cell>
          <cell r="E1673" t="str">
            <v>Ñuble</v>
          </cell>
          <cell r="F1673" t="str">
            <v>Femenino</v>
          </cell>
          <cell r="G1673">
            <v>37</v>
          </cell>
          <cell r="H1673" t="str">
            <v>Clínica de Chillán</v>
          </cell>
          <cell r="I1673" t="str">
            <v>Chillán</v>
          </cell>
        </row>
        <row r="1674">
          <cell r="B1674">
            <v>192</v>
          </cell>
          <cell r="C1674" t="str">
            <v>17-03-2020</v>
          </cell>
          <cell r="D1674">
            <v>16</v>
          </cell>
          <cell r="E1674" t="str">
            <v>Ñuble</v>
          </cell>
          <cell r="F1674" t="str">
            <v>Masculino</v>
          </cell>
          <cell r="G1674">
            <v>40</v>
          </cell>
          <cell r="H1674" t="str">
            <v>Hospital de Chillán</v>
          </cell>
          <cell r="I1674" t="str">
            <v>Chillán</v>
          </cell>
        </row>
        <row r="1675">
          <cell r="B1675">
            <v>193</v>
          </cell>
          <cell r="C1675" t="str">
            <v>17-03-2020</v>
          </cell>
          <cell r="D1675">
            <v>16</v>
          </cell>
          <cell r="E1675" t="str">
            <v>Ñuble</v>
          </cell>
          <cell r="F1675" t="str">
            <v>Femenino</v>
          </cell>
          <cell r="G1675">
            <v>27</v>
          </cell>
          <cell r="H1675" t="str">
            <v>Hospital de Chillán</v>
          </cell>
          <cell r="I1675" t="str">
            <v>Chillán</v>
          </cell>
        </row>
        <row r="1676">
          <cell r="B1676">
            <v>194</v>
          </cell>
          <cell r="C1676" t="str">
            <v>17-03-2020</v>
          </cell>
          <cell r="D1676">
            <v>16</v>
          </cell>
          <cell r="E1676" t="str">
            <v>Ñuble</v>
          </cell>
          <cell r="F1676" t="str">
            <v>Masculino</v>
          </cell>
          <cell r="G1676">
            <v>36</v>
          </cell>
          <cell r="H1676" t="str">
            <v>Clínica de Chillán</v>
          </cell>
          <cell r="I1676" t="str">
            <v>Chillán</v>
          </cell>
        </row>
        <row r="1677">
          <cell r="B1677">
            <v>195</v>
          </cell>
          <cell r="C1677" t="str">
            <v>17-03-2020</v>
          </cell>
          <cell r="D1677">
            <v>16</v>
          </cell>
          <cell r="E1677" t="str">
            <v>Ñuble</v>
          </cell>
          <cell r="F1677" t="str">
            <v>Femenino</v>
          </cell>
          <cell r="G1677">
            <v>30</v>
          </cell>
          <cell r="H1677" t="str">
            <v>Hospital de Chillán</v>
          </cell>
          <cell r="I1677" t="str">
            <v>Chillán</v>
          </cell>
        </row>
        <row r="1678">
          <cell r="B1678">
            <v>196</v>
          </cell>
          <cell r="C1678" t="str">
            <v>17-03-2020</v>
          </cell>
          <cell r="D1678">
            <v>16</v>
          </cell>
          <cell r="E1678" t="str">
            <v>Ñuble</v>
          </cell>
          <cell r="F1678" t="str">
            <v>Femenino</v>
          </cell>
          <cell r="G1678">
            <v>26</v>
          </cell>
          <cell r="H1678" t="str">
            <v>Hospital de Chillán</v>
          </cell>
          <cell r="I1678" t="str">
            <v>Chillán</v>
          </cell>
        </row>
        <row r="1679">
          <cell r="B1679">
            <v>197</v>
          </cell>
          <cell r="C1679" t="str">
            <v>17-03-2020</v>
          </cell>
          <cell r="D1679">
            <v>16</v>
          </cell>
          <cell r="E1679" t="str">
            <v>Ñuble</v>
          </cell>
          <cell r="F1679" t="str">
            <v>Masculino</v>
          </cell>
          <cell r="G1679">
            <v>29</v>
          </cell>
          <cell r="H1679" t="str">
            <v>Hospital de Chillán</v>
          </cell>
          <cell r="I1679" t="str">
            <v>Chillán</v>
          </cell>
        </row>
        <row r="1680">
          <cell r="B1680">
            <v>198</v>
          </cell>
          <cell r="C1680" t="str">
            <v>17-03-2020</v>
          </cell>
          <cell r="D1680">
            <v>16</v>
          </cell>
          <cell r="E1680" t="str">
            <v>Ñuble</v>
          </cell>
          <cell r="F1680" t="str">
            <v>Masculino</v>
          </cell>
          <cell r="G1680">
            <v>32</v>
          </cell>
          <cell r="H1680" t="str">
            <v>Hospital de Chillán</v>
          </cell>
          <cell r="I1680" t="str">
            <v>Chillán</v>
          </cell>
        </row>
        <row r="1681">
          <cell r="B1681">
            <v>199</v>
          </cell>
          <cell r="C1681" t="str">
            <v>17-03-2020</v>
          </cell>
          <cell r="D1681">
            <v>16</v>
          </cell>
          <cell r="E1681" t="str">
            <v>Ñuble</v>
          </cell>
          <cell r="F1681" t="str">
            <v>Masculino</v>
          </cell>
          <cell r="G1681">
            <v>48</v>
          </cell>
          <cell r="H1681" t="str">
            <v>Hospital de Chillán</v>
          </cell>
          <cell r="I1681" t="str">
            <v>Chillán</v>
          </cell>
        </row>
        <row r="1682">
          <cell r="B1682">
            <v>200</v>
          </cell>
          <cell r="C1682" t="str">
            <v>17-03-2020</v>
          </cell>
          <cell r="D1682">
            <v>16</v>
          </cell>
          <cell r="E1682" t="str">
            <v>Ñuble</v>
          </cell>
          <cell r="F1682" t="str">
            <v>Femenino</v>
          </cell>
          <cell r="G1682">
            <v>31</v>
          </cell>
          <cell r="H1682" t="str">
            <v>Clínica de Chillán</v>
          </cell>
          <cell r="I1682" t="str">
            <v>Chillán</v>
          </cell>
        </row>
        <row r="1683">
          <cell r="B1683">
            <v>617</v>
          </cell>
          <cell r="C1683" t="str">
            <v>22-03-2020</v>
          </cell>
          <cell r="D1683">
            <v>16</v>
          </cell>
          <cell r="E1683" t="str">
            <v>Ñuble</v>
          </cell>
          <cell r="F1683" t="str">
            <v>Masculino</v>
          </cell>
          <cell r="H1683" t="str">
            <v>Hospital Clinico Herminda Martín de Chillan</v>
          </cell>
          <cell r="I1683" t="str">
            <v>Chillán</v>
          </cell>
        </row>
        <row r="1684">
          <cell r="B1684">
            <v>329</v>
          </cell>
          <cell r="C1684" t="str">
            <v>19-03-2020</v>
          </cell>
          <cell r="D1684">
            <v>16</v>
          </cell>
          <cell r="E1684" t="str">
            <v>Ñuble</v>
          </cell>
          <cell r="I1684" t="str">
            <v>Chillán Viejo</v>
          </cell>
        </row>
        <row r="1685">
          <cell r="B1685">
            <v>330</v>
          </cell>
          <cell r="C1685" t="str">
            <v>19-03-2020</v>
          </cell>
          <cell r="D1685">
            <v>16</v>
          </cell>
          <cell r="E1685" t="str">
            <v>Ñuble</v>
          </cell>
          <cell r="I1685" t="str">
            <v>Chillán Viejo</v>
          </cell>
        </row>
        <row r="1686">
          <cell r="B1686">
            <v>422</v>
          </cell>
          <cell r="C1686" t="str">
            <v>20-03-2020</v>
          </cell>
          <cell r="D1686">
            <v>16</v>
          </cell>
          <cell r="E1686" t="str">
            <v>Ñuble</v>
          </cell>
          <cell r="I1686" t="str">
            <v>Chillán Viejo</v>
          </cell>
        </row>
        <row r="1687">
          <cell r="B1687">
            <v>423</v>
          </cell>
          <cell r="C1687" t="str">
            <v>20-03-2020</v>
          </cell>
          <cell r="D1687">
            <v>16</v>
          </cell>
          <cell r="E1687" t="str">
            <v>Ñuble</v>
          </cell>
          <cell r="I1687" t="str">
            <v>Chillán Viejo</v>
          </cell>
        </row>
        <row r="1688">
          <cell r="B1688">
            <v>424</v>
          </cell>
          <cell r="C1688" t="str">
            <v>20-03-2020</v>
          </cell>
          <cell r="D1688">
            <v>16</v>
          </cell>
          <cell r="E1688" t="str">
            <v>Ñuble</v>
          </cell>
          <cell r="I1688" t="str">
            <v>Chillán Viejo</v>
          </cell>
        </row>
        <row r="1689">
          <cell r="B1689">
            <v>425</v>
          </cell>
          <cell r="C1689" t="str">
            <v>20-03-2020</v>
          </cell>
          <cell r="D1689">
            <v>16</v>
          </cell>
          <cell r="E1689" t="str">
            <v>Ñuble</v>
          </cell>
          <cell r="I1689" t="str">
            <v>Chillán Viejo</v>
          </cell>
        </row>
        <row r="1690">
          <cell r="B1690">
            <v>426</v>
          </cell>
          <cell r="C1690" t="str">
            <v>20-03-2020</v>
          </cell>
          <cell r="D1690">
            <v>16</v>
          </cell>
          <cell r="E1690" t="str">
            <v>Ñuble</v>
          </cell>
          <cell r="I1690" t="str">
            <v>Chillán Viejo</v>
          </cell>
        </row>
        <row r="1691">
          <cell r="B1691">
            <v>427</v>
          </cell>
          <cell r="C1691" t="str">
            <v>20-03-2020</v>
          </cell>
          <cell r="D1691">
            <v>16</v>
          </cell>
          <cell r="E1691" t="str">
            <v>Ñuble</v>
          </cell>
          <cell r="I1691" t="str">
            <v>Chillán Viejo</v>
          </cell>
        </row>
        <row r="1692">
          <cell r="B1692">
            <v>428</v>
          </cell>
          <cell r="C1692" t="str">
            <v>20-03-2020</v>
          </cell>
          <cell r="D1692">
            <v>16</v>
          </cell>
          <cell r="E1692" t="str">
            <v>Ñuble</v>
          </cell>
          <cell r="I1692" t="str">
            <v>Chillán Viejo</v>
          </cell>
        </row>
        <row r="1693">
          <cell r="B1693">
            <v>429</v>
          </cell>
          <cell r="C1693" t="str">
            <v>20-03-2020</v>
          </cell>
          <cell r="D1693">
            <v>16</v>
          </cell>
          <cell r="E1693" t="str">
            <v>Ñuble</v>
          </cell>
          <cell r="I1693" t="str">
            <v>Chillán Viejo</v>
          </cell>
        </row>
        <row r="1694">
          <cell r="B1694">
            <v>430</v>
          </cell>
          <cell r="C1694" t="str">
            <v>20-03-2020</v>
          </cell>
          <cell r="D1694">
            <v>16</v>
          </cell>
          <cell r="E1694" t="str">
            <v>Ñuble</v>
          </cell>
          <cell r="I1694" t="str">
            <v>Chillán Viejo</v>
          </cell>
        </row>
        <row r="1695">
          <cell r="B1695">
            <v>431</v>
          </cell>
          <cell r="C1695" t="str">
            <v>20-03-2020</v>
          </cell>
          <cell r="D1695">
            <v>16</v>
          </cell>
          <cell r="E1695" t="str">
            <v>Ñuble</v>
          </cell>
          <cell r="I1695" t="str">
            <v>Chillán Viejo</v>
          </cell>
        </row>
        <row r="1696">
          <cell r="B1696">
            <v>432</v>
          </cell>
          <cell r="C1696" t="str">
            <v>20-03-2020</v>
          </cell>
          <cell r="D1696">
            <v>16</v>
          </cell>
          <cell r="E1696" t="str">
            <v>Ñuble</v>
          </cell>
          <cell r="I1696" t="str">
            <v>Chillán Viejo</v>
          </cell>
        </row>
        <row r="1697">
          <cell r="B1697">
            <v>433</v>
          </cell>
          <cell r="C1697" t="str">
            <v>20-03-2020</v>
          </cell>
          <cell r="D1697">
            <v>16</v>
          </cell>
          <cell r="E1697" t="str">
            <v>Ñuble</v>
          </cell>
          <cell r="I1697" t="str">
            <v>Bulnes</v>
          </cell>
        </row>
        <row r="1698">
          <cell r="B1698">
            <v>434</v>
          </cell>
          <cell r="C1698" t="str">
            <v>20-03-2020</v>
          </cell>
          <cell r="D1698">
            <v>16</v>
          </cell>
          <cell r="E1698" t="str">
            <v>Ñuble</v>
          </cell>
          <cell r="I1698" t="str">
            <v>Bulnes</v>
          </cell>
        </row>
        <row r="1699">
          <cell r="B1699">
            <v>435</v>
          </cell>
          <cell r="C1699" t="str">
            <v>20-03-2020</v>
          </cell>
          <cell r="D1699">
            <v>16</v>
          </cell>
          <cell r="E1699" t="str">
            <v>Ñuble</v>
          </cell>
          <cell r="I1699" t="str">
            <v>Bulnes</v>
          </cell>
        </row>
        <row r="1700">
          <cell r="B1700">
            <v>436</v>
          </cell>
          <cell r="C1700" t="str">
            <v>20-03-2020</v>
          </cell>
          <cell r="D1700">
            <v>16</v>
          </cell>
          <cell r="E1700" t="str">
            <v>Ñuble</v>
          </cell>
          <cell r="I1700" t="str">
            <v>Bulnes</v>
          </cell>
        </row>
        <row r="1701">
          <cell r="B1701">
            <v>437</v>
          </cell>
          <cell r="C1701" t="str">
            <v>20-03-2020</v>
          </cell>
          <cell r="D1701">
            <v>16</v>
          </cell>
          <cell r="E1701" t="str">
            <v>Ñuble</v>
          </cell>
          <cell r="I1701" t="str">
            <v>Bulnes</v>
          </cell>
        </row>
        <row r="1702">
          <cell r="B1702">
            <v>513</v>
          </cell>
          <cell r="C1702" t="str">
            <v>21-03-2020</v>
          </cell>
          <cell r="D1702">
            <v>16</v>
          </cell>
          <cell r="E1702" t="str">
            <v>Ñuble</v>
          </cell>
          <cell r="I1702" t="str">
            <v>Bulnes</v>
          </cell>
        </row>
        <row r="1703">
          <cell r="B1703">
            <v>514</v>
          </cell>
          <cell r="C1703" t="str">
            <v>21-03-2020</v>
          </cell>
          <cell r="D1703">
            <v>16</v>
          </cell>
          <cell r="E1703" t="str">
            <v>Ñuble</v>
          </cell>
          <cell r="I1703" t="str">
            <v>Bulnes</v>
          </cell>
        </row>
        <row r="1704">
          <cell r="B1704">
            <v>515</v>
          </cell>
          <cell r="C1704" t="str">
            <v>21-03-2020</v>
          </cell>
          <cell r="D1704">
            <v>16</v>
          </cell>
          <cell r="E1704" t="str">
            <v>Ñuble</v>
          </cell>
          <cell r="I1704" t="str">
            <v>Bulnes</v>
          </cell>
        </row>
        <row r="1705">
          <cell r="B1705">
            <v>516</v>
          </cell>
          <cell r="C1705" t="str">
            <v>21-03-2020</v>
          </cell>
          <cell r="D1705">
            <v>16</v>
          </cell>
          <cell r="E1705" t="str">
            <v>Ñuble</v>
          </cell>
          <cell r="I1705" t="str">
            <v>Bulnes</v>
          </cell>
        </row>
        <row r="1706">
          <cell r="B1706">
            <v>517</v>
          </cell>
          <cell r="C1706" t="str">
            <v>21-03-2020</v>
          </cell>
          <cell r="D1706">
            <v>16</v>
          </cell>
          <cell r="E1706" t="str">
            <v>Ñuble</v>
          </cell>
          <cell r="I1706" t="str">
            <v>Bulnes</v>
          </cell>
        </row>
        <row r="1707">
          <cell r="B1707">
            <v>518</v>
          </cell>
          <cell r="C1707" t="str">
            <v>21-03-2020</v>
          </cell>
          <cell r="D1707">
            <v>16</v>
          </cell>
          <cell r="E1707" t="str">
            <v>Ñuble</v>
          </cell>
          <cell r="I1707" t="str">
            <v>Bulnes</v>
          </cell>
        </row>
        <row r="1708">
          <cell r="B1708">
            <v>519</v>
          </cell>
          <cell r="C1708" t="str">
            <v>21-03-2020</v>
          </cell>
          <cell r="D1708">
            <v>16</v>
          </cell>
          <cell r="E1708" t="str">
            <v>Ñuble</v>
          </cell>
          <cell r="I1708" t="str">
            <v>Bulnes</v>
          </cell>
        </row>
        <row r="1709">
          <cell r="B1709">
            <v>520</v>
          </cell>
          <cell r="C1709" t="str">
            <v>21-03-2020</v>
          </cell>
          <cell r="D1709">
            <v>16</v>
          </cell>
          <cell r="E1709" t="str">
            <v>Ñuble</v>
          </cell>
          <cell r="I1709" t="str">
            <v>San Carlos</v>
          </cell>
        </row>
        <row r="1710">
          <cell r="B1710">
            <v>521</v>
          </cell>
          <cell r="C1710" t="str">
            <v>21-03-2020</v>
          </cell>
          <cell r="D1710">
            <v>16</v>
          </cell>
          <cell r="E1710" t="str">
            <v>Ñuble</v>
          </cell>
          <cell r="I1710" t="str">
            <v>San Carlos</v>
          </cell>
        </row>
        <row r="1711">
          <cell r="B1711">
            <v>522</v>
          </cell>
          <cell r="C1711" t="str">
            <v>21-03-2020</v>
          </cell>
          <cell r="D1711">
            <v>16</v>
          </cell>
          <cell r="E1711" t="str">
            <v>Ñuble</v>
          </cell>
          <cell r="I1711" t="str">
            <v>San Carlos</v>
          </cell>
        </row>
        <row r="1712">
          <cell r="B1712">
            <v>523</v>
          </cell>
          <cell r="C1712" t="str">
            <v>21-03-2020</v>
          </cell>
          <cell r="D1712">
            <v>16</v>
          </cell>
          <cell r="E1712" t="str">
            <v>Ñuble</v>
          </cell>
          <cell r="I1712" t="str">
            <v>San Carlos</v>
          </cell>
        </row>
        <row r="1713">
          <cell r="B1713">
            <v>524</v>
          </cell>
          <cell r="C1713" t="str">
            <v>21-03-2020</v>
          </cell>
          <cell r="D1713">
            <v>16</v>
          </cell>
          <cell r="E1713" t="str">
            <v>Ñuble</v>
          </cell>
          <cell r="I1713" t="str">
            <v>San Carlos</v>
          </cell>
        </row>
        <row r="1714">
          <cell r="B1714">
            <v>525</v>
          </cell>
          <cell r="C1714" t="str">
            <v>21-03-2020</v>
          </cell>
          <cell r="D1714">
            <v>16</v>
          </cell>
          <cell r="E1714" t="str">
            <v>Ñuble</v>
          </cell>
          <cell r="I1714" t="str">
            <v>San Carlos</v>
          </cell>
        </row>
        <row r="1715">
          <cell r="B1715">
            <v>526</v>
          </cell>
          <cell r="C1715" t="str">
            <v>21-03-2020</v>
          </cell>
          <cell r="D1715">
            <v>16</v>
          </cell>
          <cell r="E1715" t="str">
            <v>Ñuble</v>
          </cell>
          <cell r="I1715" t="str">
            <v>San Carlos</v>
          </cell>
        </row>
        <row r="1716">
          <cell r="B1716">
            <v>618</v>
          </cell>
          <cell r="C1716" t="str">
            <v>22-03-2020</v>
          </cell>
          <cell r="D1716">
            <v>16</v>
          </cell>
          <cell r="E1716" t="str">
            <v>Ñuble</v>
          </cell>
          <cell r="I1716" t="str">
            <v>San Carlos</v>
          </cell>
        </row>
        <row r="1717">
          <cell r="B1717">
            <v>619</v>
          </cell>
          <cell r="C1717" t="str">
            <v>22-03-2020</v>
          </cell>
          <cell r="D1717">
            <v>16</v>
          </cell>
          <cell r="E1717" t="str">
            <v>Ñuble</v>
          </cell>
          <cell r="I1717" t="str">
            <v>Quillón</v>
          </cell>
        </row>
        <row r="1718">
          <cell r="B1718">
            <v>620</v>
          </cell>
          <cell r="C1718" t="str">
            <v>22-03-2020</v>
          </cell>
          <cell r="D1718">
            <v>16</v>
          </cell>
          <cell r="E1718" t="str">
            <v>Ñuble</v>
          </cell>
          <cell r="I1718" t="str">
            <v>Quillón</v>
          </cell>
        </row>
        <row r="1719">
          <cell r="B1719">
            <v>621</v>
          </cell>
          <cell r="C1719" t="str">
            <v>22-03-2020</v>
          </cell>
          <cell r="D1719">
            <v>16</v>
          </cell>
          <cell r="E1719" t="str">
            <v>Ñuble</v>
          </cell>
          <cell r="I1719" t="str">
            <v>Quillón</v>
          </cell>
        </row>
        <row r="1720">
          <cell r="B1720">
            <v>622</v>
          </cell>
          <cell r="C1720" t="str">
            <v>22-03-2020</v>
          </cell>
          <cell r="D1720">
            <v>16</v>
          </cell>
          <cell r="E1720" t="str">
            <v>Ñuble</v>
          </cell>
          <cell r="I1720" t="str">
            <v>Quillón</v>
          </cell>
        </row>
        <row r="1721">
          <cell r="B1721">
            <v>710</v>
          </cell>
          <cell r="C1721" t="str">
            <v>23-03-2020</v>
          </cell>
          <cell r="D1721">
            <v>16</v>
          </cell>
          <cell r="E1721" t="str">
            <v>Ñuble</v>
          </cell>
          <cell r="I1721" t="str">
            <v>Chillán</v>
          </cell>
        </row>
        <row r="1722">
          <cell r="B1722">
            <v>711</v>
          </cell>
          <cell r="C1722" t="str">
            <v>23-03-2020</v>
          </cell>
          <cell r="D1722">
            <v>16</v>
          </cell>
          <cell r="E1722" t="str">
            <v>Ñuble</v>
          </cell>
          <cell r="I1722" t="str">
            <v>Chillán</v>
          </cell>
        </row>
        <row r="1723">
          <cell r="B1723">
            <v>712</v>
          </cell>
          <cell r="C1723" t="str">
            <v>23-03-2020</v>
          </cell>
          <cell r="D1723">
            <v>16</v>
          </cell>
          <cell r="E1723" t="str">
            <v>Ñuble</v>
          </cell>
          <cell r="I1723" t="str">
            <v>Chillán</v>
          </cell>
        </row>
        <row r="1724">
          <cell r="B1724">
            <v>713</v>
          </cell>
          <cell r="C1724" t="str">
            <v>23-03-2020</v>
          </cell>
          <cell r="D1724">
            <v>16</v>
          </cell>
          <cell r="E1724" t="str">
            <v>Ñuble</v>
          </cell>
          <cell r="I1724" t="str">
            <v>Chillán</v>
          </cell>
        </row>
        <row r="1725">
          <cell r="B1725">
            <v>714</v>
          </cell>
          <cell r="C1725" t="str">
            <v>23-03-2020</v>
          </cell>
          <cell r="D1725">
            <v>16</v>
          </cell>
          <cell r="E1725" t="str">
            <v>Ñuble</v>
          </cell>
          <cell r="I1725" t="str">
            <v>Chillán</v>
          </cell>
        </row>
        <row r="1726">
          <cell r="B1726">
            <v>715</v>
          </cell>
          <cell r="C1726" t="str">
            <v>23-03-2020</v>
          </cell>
          <cell r="D1726">
            <v>16</v>
          </cell>
          <cell r="E1726" t="str">
            <v>Ñuble</v>
          </cell>
          <cell r="I1726" t="str">
            <v>Chillán</v>
          </cell>
        </row>
        <row r="1727">
          <cell r="B1727">
            <v>716</v>
          </cell>
          <cell r="C1727" t="str">
            <v>23-03-2020</v>
          </cell>
          <cell r="D1727">
            <v>16</v>
          </cell>
          <cell r="E1727" t="str">
            <v>Ñuble</v>
          </cell>
          <cell r="I1727" t="str">
            <v>Chillán</v>
          </cell>
        </row>
        <row r="1728">
          <cell r="B1728">
            <v>717</v>
          </cell>
          <cell r="C1728" t="str">
            <v>23-03-2020</v>
          </cell>
          <cell r="D1728">
            <v>16</v>
          </cell>
          <cell r="E1728" t="str">
            <v>Ñuble</v>
          </cell>
          <cell r="I1728" t="str">
            <v>Chillán</v>
          </cell>
        </row>
        <row r="1729">
          <cell r="B1729">
            <v>718</v>
          </cell>
          <cell r="C1729" t="str">
            <v>23-03-2020</v>
          </cell>
          <cell r="D1729">
            <v>16</v>
          </cell>
          <cell r="E1729" t="str">
            <v>Ñuble</v>
          </cell>
          <cell r="I1729" t="str">
            <v>Chillán</v>
          </cell>
        </row>
        <row r="1730">
          <cell r="B1730">
            <v>719</v>
          </cell>
          <cell r="C1730" t="str">
            <v>23-03-2020</v>
          </cell>
          <cell r="D1730">
            <v>16</v>
          </cell>
          <cell r="E1730" t="str">
            <v>Ñuble</v>
          </cell>
          <cell r="I1730" t="str">
            <v>Chillán</v>
          </cell>
        </row>
        <row r="1731">
          <cell r="B1731">
            <v>720</v>
          </cell>
          <cell r="C1731" t="str">
            <v>23-03-2020</v>
          </cell>
          <cell r="D1731">
            <v>16</v>
          </cell>
          <cell r="E1731" t="str">
            <v>Ñuble</v>
          </cell>
          <cell r="I1731" t="str">
            <v>Chillán</v>
          </cell>
        </row>
        <row r="1732">
          <cell r="B1732">
            <v>721</v>
          </cell>
          <cell r="C1732" t="str">
            <v>23-03-2020</v>
          </cell>
          <cell r="D1732">
            <v>16</v>
          </cell>
          <cell r="E1732" t="str">
            <v>Ñuble</v>
          </cell>
          <cell r="I1732" t="str">
            <v>Chillán</v>
          </cell>
        </row>
        <row r="1733">
          <cell r="B1733">
            <v>722</v>
          </cell>
          <cell r="C1733" t="str">
            <v>23-03-2020</v>
          </cell>
          <cell r="D1733">
            <v>16</v>
          </cell>
          <cell r="E1733" t="str">
            <v>Ñuble</v>
          </cell>
          <cell r="I1733" t="str">
            <v>Chillán</v>
          </cell>
        </row>
        <row r="1734">
          <cell r="B1734">
            <v>723</v>
          </cell>
          <cell r="C1734" t="str">
            <v>23-03-2020</v>
          </cell>
          <cell r="D1734">
            <v>16</v>
          </cell>
          <cell r="E1734" t="str">
            <v>Ñuble</v>
          </cell>
          <cell r="I1734" t="str">
            <v>Chillán</v>
          </cell>
        </row>
        <row r="1735">
          <cell r="B1735">
            <v>724</v>
          </cell>
          <cell r="C1735" t="str">
            <v>23-03-2020</v>
          </cell>
          <cell r="D1735">
            <v>16</v>
          </cell>
          <cell r="E1735" t="str">
            <v>Ñuble</v>
          </cell>
          <cell r="I1735" t="str">
            <v>Chillán</v>
          </cell>
        </row>
        <row r="1736">
          <cell r="B1736">
            <v>725</v>
          </cell>
          <cell r="C1736" t="str">
            <v>23-03-2020</v>
          </cell>
          <cell r="D1736">
            <v>16</v>
          </cell>
          <cell r="E1736" t="str">
            <v>Ñuble</v>
          </cell>
          <cell r="I1736" t="str">
            <v>Chillán</v>
          </cell>
        </row>
        <row r="1737">
          <cell r="B1737">
            <v>726</v>
          </cell>
          <cell r="C1737" t="str">
            <v>23-03-2020</v>
          </cell>
          <cell r="D1737">
            <v>16</v>
          </cell>
          <cell r="E1737" t="str">
            <v>Ñuble</v>
          </cell>
          <cell r="I1737" t="str">
            <v>Chillán</v>
          </cell>
        </row>
        <row r="1738">
          <cell r="B1738">
            <v>870</v>
          </cell>
          <cell r="C1738" t="str">
            <v>24-03-2020</v>
          </cell>
          <cell r="D1738">
            <v>16</v>
          </cell>
          <cell r="E1738" t="str">
            <v>Ñuble</v>
          </cell>
          <cell r="I1738" t="str">
            <v>Chillán</v>
          </cell>
        </row>
        <row r="1739">
          <cell r="B1739">
            <v>871</v>
          </cell>
          <cell r="C1739" t="str">
            <v>24-03-2020</v>
          </cell>
          <cell r="D1739">
            <v>16</v>
          </cell>
          <cell r="E1739" t="str">
            <v>Ñuble</v>
          </cell>
          <cell r="I1739" t="str">
            <v>Chillán</v>
          </cell>
        </row>
        <row r="1740">
          <cell r="B1740">
            <v>872</v>
          </cell>
          <cell r="C1740" t="str">
            <v>24-03-2020</v>
          </cell>
          <cell r="D1740">
            <v>16</v>
          </cell>
          <cell r="E1740" t="str">
            <v>Ñuble</v>
          </cell>
          <cell r="I1740" t="str">
            <v>Chillán</v>
          </cell>
        </row>
        <row r="1741">
          <cell r="B1741">
            <v>873</v>
          </cell>
          <cell r="C1741" t="str">
            <v>24-03-2020</v>
          </cell>
          <cell r="D1741">
            <v>16</v>
          </cell>
          <cell r="E1741" t="str">
            <v>Ñuble</v>
          </cell>
          <cell r="I1741" t="str">
            <v>Chillán</v>
          </cell>
        </row>
        <row r="1742">
          <cell r="B1742">
            <v>874</v>
          </cell>
          <cell r="C1742" t="str">
            <v>24-03-2020</v>
          </cell>
          <cell r="D1742">
            <v>16</v>
          </cell>
          <cell r="E1742" t="str">
            <v>Ñuble</v>
          </cell>
          <cell r="I1742" t="str">
            <v>Chillán</v>
          </cell>
        </row>
        <row r="1743">
          <cell r="B1743">
            <v>875</v>
          </cell>
          <cell r="C1743" t="str">
            <v>24-03-2020</v>
          </cell>
          <cell r="D1743">
            <v>16</v>
          </cell>
          <cell r="E1743" t="str">
            <v>Ñuble</v>
          </cell>
          <cell r="I1743" t="str">
            <v>Chillán</v>
          </cell>
        </row>
        <row r="1744">
          <cell r="B1744">
            <v>876</v>
          </cell>
          <cell r="C1744" t="str">
            <v>24-03-2020</v>
          </cell>
          <cell r="D1744">
            <v>16</v>
          </cell>
          <cell r="E1744" t="str">
            <v>Ñuble</v>
          </cell>
          <cell r="I1744" t="str">
            <v>Chillán</v>
          </cell>
        </row>
        <row r="1745">
          <cell r="B1745">
            <v>877</v>
          </cell>
          <cell r="C1745" t="str">
            <v>24-03-2020</v>
          </cell>
          <cell r="D1745">
            <v>16</v>
          </cell>
          <cell r="E1745" t="str">
            <v>Ñuble</v>
          </cell>
          <cell r="I1745" t="str">
            <v>Chillán</v>
          </cell>
        </row>
        <row r="1746">
          <cell r="B1746">
            <v>878</v>
          </cell>
          <cell r="C1746" t="str">
            <v>24-03-2020</v>
          </cell>
          <cell r="D1746">
            <v>16</v>
          </cell>
          <cell r="E1746" t="str">
            <v>Ñuble</v>
          </cell>
          <cell r="I1746" t="str">
            <v>Chillán</v>
          </cell>
        </row>
        <row r="1747">
          <cell r="B1747">
            <v>879</v>
          </cell>
          <cell r="C1747" t="str">
            <v>24-03-2020</v>
          </cell>
          <cell r="D1747">
            <v>16</v>
          </cell>
          <cell r="E1747" t="str">
            <v>Ñuble</v>
          </cell>
          <cell r="I1747" t="str">
            <v>Chillán</v>
          </cell>
        </row>
        <row r="1748">
          <cell r="B1748">
            <v>880</v>
          </cell>
          <cell r="C1748" t="str">
            <v>24-03-2020</v>
          </cell>
          <cell r="D1748">
            <v>16</v>
          </cell>
          <cell r="E1748" t="str">
            <v>Ñuble</v>
          </cell>
          <cell r="I1748" t="str">
            <v>Chillán</v>
          </cell>
        </row>
        <row r="1749">
          <cell r="B1749">
            <v>881</v>
          </cell>
          <cell r="C1749" t="str">
            <v>24-03-2020</v>
          </cell>
          <cell r="D1749">
            <v>16</v>
          </cell>
          <cell r="E1749" t="str">
            <v>Ñuble</v>
          </cell>
          <cell r="I1749" t="str">
            <v>Chillán</v>
          </cell>
        </row>
        <row r="1750">
          <cell r="B1750">
            <v>882</v>
          </cell>
          <cell r="C1750" t="str">
            <v>24-03-2020</v>
          </cell>
          <cell r="D1750">
            <v>16</v>
          </cell>
          <cell r="E1750" t="str">
            <v>Ñuble</v>
          </cell>
          <cell r="I1750" t="str">
            <v>Chillán</v>
          </cell>
        </row>
        <row r="1751">
          <cell r="B1751">
            <v>883</v>
          </cell>
          <cell r="C1751" t="str">
            <v>24-03-2020</v>
          </cell>
          <cell r="D1751">
            <v>16</v>
          </cell>
          <cell r="E1751" t="str">
            <v>Ñuble</v>
          </cell>
          <cell r="I1751" t="str">
            <v>Chillán</v>
          </cell>
        </row>
        <row r="1752">
          <cell r="B1752">
            <v>884</v>
          </cell>
          <cell r="C1752" t="str">
            <v>24-03-2020</v>
          </cell>
          <cell r="D1752">
            <v>16</v>
          </cell>
          <cell r="E1752" t="str">
            <v>Ñuble</v>
          </cell>
          <cell r="I1752" t="str">
            <v>Chillán</v>
          </cell>
        </row>
        <row r="1753">
          <cell r="B1753">
            <v>885</v>
          </cell>
          <cell r="C1753" t="str">
            <v>24-03-2020</v>
          </cell>
          <cell r="D1753">
            <v>16</v>
          </cell>
          <cell r="E1753" t="str">
            <v>Ñuble</v>
          </cell>
          <cell r="I1753" t="str">
            <v>Chillán</v>
          </cell>
        </row>
        <row r="1754">
          <cell r="B1754">
            <v>886</v>
          </cell>
          <cell r="C1754" t="str">
            <v>24-03-2020</v>
          </cell>
          <cell r="D1754">
            <v>16</v>
          </cell>
          <cell r="E1754" t="str">
            <v>Ñuble</v>
          </cell>
          <cell r="I1754" t="str">
            <v>Chillán</v>
          </cell>
        </row>
        <row r="1755">
          <cell r="B1755">
            <v>887</v>
          </cell>
          <cell r="C1755" t="str">
            <v>24-03-2020</v>
          </cell>
          <cell r="D1755">
            <v>16</v>
          </cell>
          <cell r="E1755" t="str">
            <v>Ñuble</v>
          </cell>
          <cell r="I1755" t="str">
            <v>Chillán</v>
          </cell>
        </row>
        <row r="1756">
          <cell r="B1756">
            <v>888</v>
          </cell>
          <cell r="C1756" t="str">
            <v>24-03-2020</v>
          </cell>
          <cell r="D1756">
            <v>16</v>
          </cell>
          <cell r="E1756" t="str">
            <v>Ñuble</v>
          </cell>
          <cell r="I1756" t="str">
            <v>Chillán</v>
          </cell>
        </row>
        <row r="1757">
          <cell r="B1757">
            <v>889</v>
          </cell>
          <cell r="C1757" t="str">
            <v>24-03-2020</v>
          </cell>
          <cell r="D1757">
            <v>16</v>
          </cell>
          <cell r="E1757" t="str">
            <v>Ñuble</v>
          </cell>
          <cell r="I1757" t="str">
            <v>Chillán</v>
          </cell>
        </row>
        <row r="1758">
          <cell r="B1758">
            <v>890</v>
          </cell>
          <cell r="C1758" t="str">
            <v>24-03-2020</v>
          </cell>
          <cell r="D1758">
            <v>16</v>
          </cell>
          <cell r="E1758" t="str">
            <v>Ñuble</v>
          </cell>
          <cell r="I1758" t="str">
            <v>Chillán</v>
          </cell>
        </row>
        <row r="1759">
          <cell r="B1759">
            <v>891</v>
          </cell>
          <cell r="C1759" t="str">
            <v>24-03-2020</v>
          </cell>
          <cell r="D1759">
            <v>16</v>
          </cell>
          <cell r="E1759" t="str">
            <v>Ñuble</v>
          </cell>
          <cell r="I1759" t="str">
            <v>Chillán</v>
          </cell>
        </row>
        <row r="1760">
          <cell r="B1760">
            <v>892</v>
          </cell>
          <cell r="C1760" t="str">
            <v>24-03-2020</v>
          </cell>
          <cell r="D1760">
            <v>16</v>
          </cell>
          <cell r="E1760" t="str">
            <v>Ñuble</v>
          </cell>
          <cell r="I1760" t="str">
            <v>Chillán</v>
          </cell>
        </row>
        <row r="1761">
          <cell r="B1761">
            <v>893</v>
          </cell>
          <cell r="C1761" t="str">
            <v>24-03-2020</v>
          </cell>
          <cell r="D1761">
            <v>16</v>
          </cell>
          <cell r="E1761" t="str">
            <v>Ñuble</v>
          </cell>
          <cell r="I1761" t="str">
            <v>Chillán</v>
          </cell>
        </row>
        <row r="1762">
          <cell r="B1762">
            <v>1113</v>
          </cell>
          <cell r="C1762" t="str">
            <v>25-03-2020</v>
          </cell>
          <cell r="D1762">
            <v>16</v>
          </cell>
          <cell r="E1762" t="str">
            <v>Ñuble</v>
          </cell>
          <cell r="I1762" t="str">
            <v>Chillán</v>
          </cell>
        </row>
        <row r="1763">
          <cell r="B1763">
            <v>1114</v>
          </cell>
          <cell r="C1763" t="str">
            <v>25-03-2020</v>
          </cell>
          <cell r="D1763">
            <v>16</v>
          </cell>
          <cell r="E1763" t="str">
            <v>Ñuble</v>
          </cell>
          <cell r="I1763" t="str">
            <v>Chillán</v>
          </cell>
        </row>
        <row r="1764">
          <cell r="B1764">
            <v>1115</v>
          </cell>
          <cell r="C1764" t="str">
            <v>25-03-2020</v>
          </cell>
          <cell r="D1764">
            <v>16</v>
          </cell>
          <cell r="E1764" t="str">
            <v>Ñuble</v>
          </cell>
          <cell r="I1764" t="str">
            <v>Chillán</v>
          </cell>
        </row>
        <row r="1765">
          <cell r="B1765">
            <v>1116</v>
          </cell>
          <cell r="C1765" t="str">
            <v>25-03-2020</v>
          </cell>
          <cell r="D1765">
            <v>16</v>
          </cell>
          <cell r="E1765" t="str">
            <v>Ñuble</v>
          </cell>
          <cell r="I1765" t="str">
            <v>Chillán</v>
          </cell>
        </row>
        <row r="1766">
          <cell r="B1766">
            <v>1117</v>
          </cell>
          <cell r="C1766" t="str">
            <v>25-03-2020</v>
          </cell>
          <cell r="D1766">
            <v>16</v>
          </cell>
          <cell r="E1766" t="str">
            <v>Ñuble</v>
          </cell>
          <cell r="I1766" t="str">
            <v>Chillán</v>
          </cell>
        </row>
        <row r="1767">
          <cell r="B1767">
            <v>1118</v>
          </cell>
          <cell r="C1767" t="str">
            <v>25-03-2020</v>
          </cell>
          <cell r="D1767">
            <v>16</v>
          </cell>
          <cell r="E1767" t="str">
            <v>Ñuble</v>
          </cell>
          <cell r="I1767" t="str">
            <v>Chillán</v>
          </cell>
        </row>
        <row r="1768">
          <cell r="B1768">
            <v>1260</v>
          </cell>
          <cell r="C1768" t="str">
            <v>26-03-2020</v>
          </cell>
          <cell r="D1768">
            <v>16</v>
          </cell>
          <cell r="E1768" t="str">
            <v>Ñuble</v>
          </cell>
          <cell r="I1768" t="str">
            <v>Chillán</v>
          </cell>
        </row>
        <row r="1769">
          <cell r="B1769">
            <v>1261</v>
          </cell>
          <cell r="C1769" t="str">
            <v>26-03-2020</v>
          </cell>
          <cell r="D1769">
            <v>16</v>
          </cell>
          <cell r="E1769" t="str">
            <v>Ñuble</v>
          </cell>
          <cell r="I1769" t="str">
            <v>Chillán</v>
          </cell>
        </row>
        <row r="1770">
          <cell r="B1770">
            <v>1262</v>
          </cell>
          <cell r="C1770" t="str">
            <v>26-03-2020</v>
          </cell>
          <cell r="D1770">
            <v>16</v>
          </cell>
          <cell r="E1770" t="str">
            <v>Ñuble</v>
          </cell>
          <cell r="I1770" t="str">
            <v>Chillán</v>
          </cell>
        </row>
        <row r="1771">
          <cell r="B1771">
            <v>1568</v>
          </cell>
          <cell r="C1771" t="str">
            <v>27-03-2020</v>
          </cell>
          <cell r="D1771">
            <v>16</v>
          </cell>
          <cell r="E1771" t="str">
            <v>Ñuble</v>
          </cell>
          <cell r="I1771" t="str">
            <v>Chillán</v>
          </cell>
        </row>
        <row r="1772">
          <cell r="B1772">
            <v>1569</v>
          </cell>
          <cell r="C1772" t="str">
            <v>27-03-2020</v>
          </cell>
          <cell r="D1772">
            <v>16</v>
          </cell>
          <cell r="E1772" t="str">
            <v>Ñuble</v>
          </cell>
          <cell r="I1772" t="str">
            <v>Chillán</v>
          </cell>
        </row>
        <row r="1773">
          <cell r="B1773">
            <v>1570</v>
          </cell>
          <cell r="C1773" t="str">
            <v>27-03-2020</v>
          </cell>
          <cell r="D1773">
            <v>16</v>
          </cell>
          <cell r="E1773" t="str">
            <v>Ñuble</v>
          </cell>
          <cell r="I1773" t="str">
            <v>Chillán</v>
          </cell>
        </row>
        <row r="1774">
          <cell r="B1774">
            <v>1571</v>
          </cell>
          <cell r="C1774" t="str">
            <v>27-03-2020</v>
          </cell>
          <cell r="D1774">
            <v>16</v>
          </cell>
          <cell r="E1774" t="str">
            <v>Ñuble</v>
          </cell>
          <cell r="I1774" t="str">
            <v>Chillán</v>
          </cell>
        </row>
        <row r="1775">
          <cell r="B1775">
            <v>1572</v>
          </cell>
          <cell r="C1775" t="str">
            <v>27-03-2020</v>
          </cell>
          <cell r="D1775">
            <v>16</v>
          </cell>
          <cell r="E1775" t="str">
            <v>Ñuble</v>
          </cell>
          <cell r="I1775" t="str">
            <v>Chillán</v>
          </cell>
        </row>
        <row r="1776">
          <cell r="B1776">
            <v>1573</v>
          </cell>
          <cell r="C1776" t="str">
            <v>27-03-2020</v>
          </cell>
          <cell r="D1776">
            <v>16</v>
          </cell>
          <cell r="E1776" t="str">
            <v>Ñuble</v>
          </cell>
          <cell r="I1776" t="str">
            <v>Chillán</v>
          </cell>
        </row>
        <row r="1777">
          <cell r="B1777">
            <v>1574</v>
          </cell>
          <cell r="C1777" t="str">
            <v>27-03-2020</v>
          </cell>
          <cell r="D1777">
            <v>16</v>
          </cell>
          <cell r="E1777" t="str">
            <v>Ñuble</v>
          </cell>
          <cell r="I1777" t="str">
            <v>Chillán</v>
          </cell>
        </row>
        <row r="1778">
          <cell r="B1778">
            <v>1575</v>
          </cell>
          <cell r="C1778" t="str">
            <v>27-03-2020</v>
          </cell>
          <cell r="D1778">
            <v>16</v>
          </cell>
          <cell r="E1778" t="str">
            <v>Ñuble</v>
          </cell>
          <cell r="I1778" t="str">
            <v>Chillán</v>
          </cell>
        </row>
        <row r="1779">
          <cell r="B1779">
            <v>1576</v>
          </cell>
          <cell r="C1779" t="str">
            <v>27-03-2020</v>
          </cell>
          <cell r="D1779">
            <v>16</v>
          </cell>
          <cell r="E1779" t="str">
            <v>Ñuble</v>
          </cell>
          <cell r="I1779" t="str">
            <v>Chillán</v>
          </cell>
        </row>
        <row r="1780">
          <cell r="B1780">
            <v>1577</v>
          </cell>
          <cell r="C1780" t="str">
            <v>27-03-2020</v>
          </cell>
          <cell r="D1780">
            <v>16</v>
          </cell>
          <cell r="E1780" t="str">
            <v>Ñuble</v>
          </cell>
          <cell r="I1780" t="str">
            <v>Chillán</v>
          </cell>
        </row>
        <row r="1781">
          <cell r="B1781">
            <v>1578</v>
          </cell>
          <cell r="C1781" t="str">
            <v>27-03-2020</v>
          </cell>
          <cell r="D1781">
            <v>16</v>
          </cell>
          <cell r="E1781" t="str">
            <v>Ñuble</v>
          </cell>
          <cell r="I1781" t="str">
            <v>Chillán</v>
          </cell>
        </row>
        <row r="1782">
          <cell r="B1782">
            <v>1579</v>
          </cell>
          <cell r="C1782" t="str">
            <v>27-03-2020</v>
          </cell>
          <cell r="D1782">
            <v>16</v>
          </cell>
          <cell r="E1782" t="str">
            <v>Ñuble</v>
          </cell>
          <cell r="I1782" t="str">
            <v>Chillán</v>
          </cell>
        </row>
        <row r="1783">
          <cell r="B1783">
            <v>1580</v>
          </cell>
          <cell r="C1783" t="str">
            <v>27-03-2020</v>
          </cell>
          <cell r="D1783">
            <v>16</v>
          </cell>
          <cell r="E1783" t="str">
            <v>Ñuble</v>
          </cell>
          <cell r="I1783" t="str">
            <v>Chillán</v>
          </cell>
        </row>
        <row r="1784">
          <cell r="B1784">
            <v>1581</v>
          </cell>
          <cell r="C1784" t="str">
            <v>27-03-2020</v>
          </cell>
          <cell r="D1784">
            <v>16</v>
          </cell>
          <cell r="E1784" t="str">
            <v>Ñuble</v>
          </cell>
          <cell r="I1784" t="str">
            <v>Chillán</v>
          </cell>
        </row>
        <row r="1785">
          <cell r="B1785">
            <v>1582</v>
          </cell>
          <cell r="C1785" t="str">
            <v>27-03-2020</v>
          </cell>
          <cell r="D1785">
            <v>16</v>
          </cell>
          <cell r="E1785" t="str">
            <v>Ñuble</v>
          </cell>
          <cell r="I1785" t="str">
            <v>Chillán</v>
          </cell>
        </row>
        <row r="1786">
          <cell r="B1786">
            <v>1583</v>
          </cell>
          <cell r="C1786" t="str">
            <v>27-03-2020</v>
          </cell>
          <cell r="D1786">
            <v>16</v>
          </cell>
          <cell r="E1786" t="str">
            <v>Ñuble</v>
          </cell>
          <cell r="I1786" t="str">
            <v>Chillán</v>
          </cell>
        </row>
        <row r="1787">
          <cell r="B1787">
            <v>1584</v>
          </cell>
          <cell r="C1787" t="str">
            <v>27-03-2020</v>
          </cell>
          <cell r="D1787">
            <v>16</v>
          </cell>
          <cell r="E1787" t="str">
            <v>Ñuble</v>
          </cell>
          <cell r="I1787" t="str">
            <v>Chillán</v>
          </cell>
        </row>
        <row r="1788">
          <cell r="B1788">
            <v>1585</v>
          </cell>
          <cell r="C1788" t="str">
            <v>27-03-2020</v>
          </cell>
          <cell r="D1788">
            <v>16</v>
          </cell>
          <cell r="E1788" t="str">
            <v>Ñuble</v>
          </cell>
          <cell r="I1788" t="str">
            <v>Chillán</v>
          </cell>
        </row>
        <row r="1789">
          <cell r="B1789">
            <v>1586</v>
          </cell>
          <cell r="C1789" t="str">
            <v>27-03-2020</v>
          </cell>
          <cell r="D1789">
            <v>16</v>
          </cell>
          <cell r="E1789" t="str">
            <v>Ñuble</v>
          </cell>
          <cell r="I1789" t="str">
            <v>Chillán</v>
          </cell>
        </row>
        <row r="1790">
          <cell r="B1790">
            <v>1587</v>
          </cell>
          <cell r="C1790" t="str">
            <v>27-03-2020</v>
          </cell>
          <cell r="D1790">
            <v>16</v>
          </cell>
          <cell r="E1790" t="str">
            <v>Ñuble</v>
          </cell>
          <cell r="I1790" t="str">
            <v>Chillán</v>
          </cell>
        </row>
        <row r="1791">
          <cell r="B1791">
            <v>1588</v>
          </cell>
          <cell r="C1791" t="str">
            <v>27-03-2020</v>
          </cell>
          <cell r="D1791">
            <v>16</v>
          </cell>
          <cell r="E1791" t="str">
            <v>Ñuble</v>
          </cell>
          <cell r="I1791" t="str">
            <v>Chillán</v>
          </cell>
        </row>
        <row r="1792">
          <cell r="B1792">
            <v>1589</v>
          </cell>
          <cell r="C1792" t="str">
            <v>27-03-2020</v>
          </cell>
          <cell r="D1792">
            <v>16</v>
          </cell>
          <cell r="E1792" t="str">
            <v>Ñuble</v>
          </cell>
          <cell r="I1792" t="str">
            <v>Chillán</v>
          </cell>
        </row>
        <row r="1793">
          <cell r="B1793">
            <v>1590</v>
          </cell>
          <cell r="C1793" t="str">
            <v>27-03-2020</v>
          </cell>
          <cell r="D1793">
            <v>16</v>
          </cell>
          <cell r="E1793" t="str">
            <v>Ñuble</v>
          </cell>
          <cell r="I1793" t="str">
            <v>Chillán</v>
          </cell>
        </row>
        <row r="1794">
          <cell r="B1794">
            <v>1591</v>
          </cell>
          <cell r="C1794" t="str">
            <v>27-03-2020</v>
          </cell>
          <cell r="D1794">
            <v>16</v>
          </cell>
          <cell r="E1794" t="str">
            <v>Ñuble</v>
          </cell>
          <cell r="I1794" t="str">
            <v>Chillán</v>
          </cell>
        </row>
        <row r="1795">
          <cell r="B1795">
            <v>1592</v>
          </cell>
          <cell r="C1795" t="str">
            <v>27-03-2020</v>
          </cell>
          <cell r="D1795">
            <v>16</v>
          </cell>
          <cell r="E1795" t="str">
            <v>Ñuble</v>
          </cell>
          <cell r="I1795" t="str">
            <v>Chillán</v>
          </cell>
        </row>
        <row r="1796">
          <cell r="B1796">
            <v>1593</v>
          </cell>
          <cell r="C1796" t="str">
            <v>27-03-2020</v>
          </cell>
          <cell r="D1796">
            <v>16</v>
          </cell>
          <cell r="E1796" t="str">
            <v>Ñuble</v>
          </cell>
          <cell r="I1796" t="str">
            <v>Chillán</v>
          </cell>
        </row>
        <row r="1797">
          <cell r="B1797">
            <v>1594</v>
          </cell>
          <cell r="C1797" t="str">
            <v>27-03-2020</v>
          </cell>
          <cell r="D1797">
            <v>16</v>
          </cell>
          <cell r="E1797" t="str">
            <v>Ñuble</v>
          </cell>
          <cell r="I1797" t="str">
            <v>Chillán</v>
          </cell>
        </row>
        <row r="1798">
          <cell r="B1798">
            <v>1595</v>
          </cell>
          <cell r="C1798" t="str">
            <v>27-03-2020</v>
          </cell>
          <cell r="D1798">
            <v>16</v>
          </cell>
          <cell r="E1798" t="str">
            <v>Ñuble</v>
          </cell>
          <cell r="I1798" t="str">
            <v>Chillán</v>
          </cell>
        </row>
        <row r="1799">
          <cell r="B1799">
            <v>1596</v>
          </cell>
          <cell r="C1799" t="str">
            <v>27-03-2020</v>
          </cell>
          <cell r="D1799">
            <v>16</v>
          </cell>
          <cell r="E1799" t="str">
            <v>Ñuble</v>
          </cell>
          <cell r="I1799" t="str">
            <v>Chillán</v>
          </cell>
        </row>
        <row r="1800">
          <cell r="B1800">
            <v>1597</v>
          </cell>
          <cell r="C1800" t="str">
            <v>27-03-2020</v>
          </cell>
          <cell r="D1800">
            <v>16</v>
          </cell>
          <cell r="E1800" t="str">
            <v>Ñuble</v>
          </cell>
          <cell r="I1800" t="str">
            <v>Chillán</v>
          </cell>
        </row>
        <row r="1801">
          <cell r="B1801">
            <v>1855</v>
          </cell>
          <cell r="C1801" t="str">
            <v>28-03-2020</v>
          </cell>
          <cell r="D1801">
            <v>16</v>
          </cell>
          <cell r="E1801" t="str">
            <v>Ñuble</v>
          </cell>
          <cell r="I1801" t="str">
            <v>Chillán</v>
          </cell>
        </row>
        <row r="1802">
          <cell r="B1802">
            <v>1856</v>
          </cell>
          <cell r="C1802" t="str">
            <v>28-03-2020</v>
          </cell>
          <cell r="D1802">
            <v>16</v>
          </cell>
          <cell r="E1802" t="str">
            <v>Ñuble</v>
          </cell>
          <cell r="I1802" t="str">
            <v>Chillán</v>
          </cell>
        </row>
        <row r="1803">
          <cell r="B1803">
            <v>1857</v>
          </cell>
          <cell r="C1803" t="str">
            <v>28-03-2020</v>
          </cell>
          <cell r="D1803">
            <v>16</v>
          </cell>
          <cell r="E1803" t="str">
            <v>Ñuble</v>
          </cell>
          <cell r="I1803" t="str">
            <v>Chillán</v>
          </cell>
        </row>
        <row r="1804">
          <cell r="B1804">
            <v>1858</v>
          </cell>
          <cell r="C1804" t="str">
            <v>28-03-2020</v>
          </cell>
          <cell r="D1804">
            <v>16</v>
          </cell>
          <cell r="E1804" t="str">
            <v>Ñuble</v>
          </cell>
          <cell r="I1804" t="str">
            <v>Chillán</v>
          </cell>
        </row>
        <row r="1805">
          <cell r="B1805">
            <v>1859</v>
          </cell>
          <cell r="C1805" t="str">
            <v>28-03-2020</v>
          </cell>
          <cell r="D1805">
            <v>16</v>
          </cell>
          <cell r="E1805" t="str">
            <v>Ñuble</v>
          </cell>
          <cell r="I1805" t="str">
            <v>Chillán</v>
          </cell>
        </row>
        <row r="1806">
          <cell r="B1806">
            <v>1860</v>
          </cell>
          <cell r="C1806" t="str">
            <v>28-03-2020</v>
          </cell>
          <cell r="D1806">
            <v>16</v>
          </cell>
          <cell r="E1806" t="str">
            <v>Ñuble</v>
          </cell>
          <cell r="I1806" t="str">
            <v>Chillán</v>
          </cell>
        </row>
        <row r="1807">
          <cell r="B1807">
            <v>1861</v>
          </cell>
          <cell r="C1807" t="str">
            <v>28-03-2020</v>
          </cell>
          <cell r="D1807">
            <v>16</v>
          </cell>
          <cell r="E1807" t="str">
            <v>Ñuble</v>
          </cell>
          <cell r="I1807" t="str">
            <v>Chillán</v>
          </cell>
        </row>
        <row r="1808">
          <cell r="B1808">
            <v>1862</v>
          </cell>
          <cell r="C1808" t="str">
            <v>28-03-2020</v>
          </cell>
          <cell r="D1808">
            <v>16</v>
          </cell>
          <cell r="E1808" t="str">
            <v>Ñuble</v>
          </cell>
          <cell r="I1808" t="str">
            <v>No Informado</v>
          </cell>
        </row>
        <row r="1809">
          <cell r="B1809">
            <v>1863</v>
          </cell>
          <cell r="C1809" t="str">
            <v>28-03-2020</v>
          </cell>
          <cell r="D1809">
            <v>16</v>
          </cell>
          <cell r="E1809" t="str">
            <v>Ñuble</v>
          </cell>
          <cell r="I1809" t="str">
            <v>No Informado</v>
          </cell>
        </row>
        <row r="1810">
          <cell r="B1810">
            <v>1864</v>
          </cell>
          <cell r="C1810" t="str">
            <v>28-03-2020</v>
          </cell>
          <cell r="D1810">
            <v>16</v>
          </cell>
          <cell r="E1810" t="str">
            <v>Ñuble</v>
          </cell>
          <cell r="I1810" t="str">
            <v>No Informado</v>
          </cell>
        </row>
        <row r="1811">
          <cell r="B1811">
            <v>1865</v>
          </cell>
          <cell r="C1811" t="str">
            <v>28-03-2020</v>
          </cell>
          <cell r="D1811">
            <v>16</v>
          </cell>
          <cell r="E1811" t="str">
            <v>Ñuble</v>
          </cell>
          <cell r="I1811" t="str">
            <v>No Informado</v>
          </cell>
        </row>
        <row r="1812">
          <cell r="B1812">
            <v>1866</v>
          </cell>
          <cell r="C1812" t="str">
            <v>28-03-2020</v>
          </cell>
          <cell r="D1812">
            <v>16</v>
          </cell>
          <cell r="E1812" t="str">
            <v>Ñuble</v>
          </cell>
          <cell r="I1812" t="str">
            <v>No Informado</v>
          </cell>
        </row>
        <row r="1813">
          <cell r="B1813">
            <v>1867</v>
          </cell>
          <cell r="C1813" t="str">
            <v>28-03-2020</v>
          </cell>
          <cell r="D1813">
            <v>16</v>
          </cell>
          <cell r="E1813" t="str">
            <v>Ñuble</v>
          </cell>
          <cell r="I1813" t="str">
            <v>No Informado</v>
          </cell>
        </row>
        <row r="1814">
          <cell r="B1814">
            <v>1868</v>
          </cell>
          <cell r="C1814" t="str">
            <v>28-03-2020</v>
          </cell>
          <cell r="D1814">
            <v>16</v>
          </cell>
          <cell r="E1814" t="str">
            <v>Ñuble</v>
          </cell>
          <cell r="I1814" t="str">
            <v>No Informado</v>
          </cell>
        </row>
        <row r="1815">
          <cell r="B1815">
            <v>1869</v>
          </cell>
          <cell r="C1815" t="str">
            <v>28-03-2020</v>
          </cell>
          <cell r="D1815">
            <v>16</v>
          </cell>
          <cell r="E1815" t="str">
            <v>Ñuble</v>
          </cell>
          <cell r="I1815" t="str">
            <v>No Informado</v>
          </cell>
        </row>
        <row r="1816">
          <cell r="B1816">
            <v>1870</v>
          </cell>
          <cell r="C1816" t="str">
            <v>28-03-2020</v>
          </cell>
          <cell r="D1816">
            <v>16</v>
          </cell>
          <cell r="E1816" t="str">
            <v>Ñuble</v>
          </cell>
          <cell r="I1816" t="str">
            <v>No Informado</v>
          </cell>
        </row>
        <row r="1817">
          <cell r="B1817">
            <v>1871</v>
          </cell>
          <cell r="C1817" t="str">
            <v>28-03-2020</v>
          </cell>
          <cell r="D1817">
            <v>16</v>
          </cell>
          <cell r="E1817" t="str">
            <v>Ñuble</v>
          </cell>
          <cell r="I1817" t="str">
            <v>No Informado</v>
          </cell>
        </row>
        <row r="1818">
          <cell r="B1818">
            <v>1872</v>
          </cell>
          <cell r="C1818" t="str">
            <v>28-03-2020</v>
          </cell>
          <cell r="D1818">
            <v>16</v>
          </cell>
          <cell r="E1818" t="str">
            <v>Ñuble</v>
          </cell>
          <cell r="I1818" t="str">
            <v>No Informado</v>
          </cell>
        </row>
        <row r="1819">
          <cell r="B1819">
            <v>1873</v>
          </cell>
          <cell r="C1819" t="str">
            <v>28-03-2020</v>
          </cell>
          <cell r="D1819">
            <v>16</v>
          </cell>
          <cell r="E1819" t="str">
            <v>Ñuble</v>
          </cell>
          <cell r="I1819" t="str">
            <v>No Informado</v>
          </cell>
        </row>
        <row r="1820">
          <cell r="B1820">
            <v>1874</v>
          </cell>
          <cell r="C1820" t="str">
            <v>28-03-2020</v>
          </cell>
          <cell r="D1820">
            <v>16</v>
          </cell>
          <cell r="E1820" t="str">
            <v>Ñuble</v>
          </cell>
          <cell r="I1820" t="str">
            <v>No Informado</v>
          </cell>
        </row>
        <row r="1821">
          <cell r="B1821">
            <v>1875</v>
          </cell>
          <cell r="C1821" t="str">
            <v>28-03-2020</v>
          </cell>
          <cell r="D1821">
            <v>16</v>
          </cell>
          <cell r="E1821" t="str">
            <v>Ñuble</v>
          </cell>
          <cell r="I1821" t="str">
            <v>No Informado</v>
          </cell>
        </row>
        <row r="1822">
          <cell r="B1822">
            <v>1876</v>
          </cell>
          <cell r="C1822" t="str">
            <v>28-03-2020</v>
          </cell>
          <cell r="D1822">
            <v>16</v>
          </cell>
          <cell r="E1822" t="str">
            <v>Ñuble</v>
          </cell>
          <cell r="I1822" t="str">
            <v>No Informado</v>
          </cell>
        </row>
        <row r="1823">
          <cell r="B1823">
            <v>1877</v>
          </cell>
          <cell r="C1823" t="str">
            <v>28-03-2020</v>
          </cell>
          <cell r="D1823">
            <v>16</v>
          </cell>
          <cell r="E1823" t="str">
            <v>Ñuble</v>
          </cell>
          <cell r="I1823" t="str">
            <v>No Informado</v>
          </cell>
        </row>
        <row r="1824">
          <cell r="B1824">
            <v>1878</v>
          </cell>
          <cell r="C1824" t="str">
            <v>28-03-2020</v>
          </cell>
          <cell r="D1824">
            <v>16</v>
          </cell>
          <cell r="E1824" t="str">
            <v>Ñuble</v>
          </cell>
          <cell r="I1824" t="str">
            <v>No Informado</v>
          </cell>
        </row>
        <row r="1825">
          <cell r="B1825">
            <v>1879</v>
          </cell>
          <cell r="C1825" t="str">
            <v>28-03-2020</v>
          </cell>
          <cell r="D1825">
            <v>16</v>
          </cell>
          <cell r="E1825" t="str">
            <v>Ñuble</v>
          </cell>
          <cell r="I1825" t="str">
            <v>No Informado</v>
          </cell>
        </row>
        <row r="1826">
          <cell r="B1826">
            <v>1880</v>
          </cell>
          <cell r="C1826" t="str">
            <v>28-03-2020</v>
          </cell>
          <cell r="D1826">
            <v>16</v>
          </cell>
          <cell r="E1826" t="str">
            <v>Ñuble</v>
          </cell>
          <cell r="I1826" t="str">
            <v>No Informado</v>
          </cell>
        </row>
        <row r="1827">
          <cell r="B1827">
            <v>1881</v>
          </cell>
          <cell r="C1827" t="str">
            <v>28-03-2020</v>
          </cell>
          <cell r="D1827">
            <v>16</v>
          </cell>
          <cell r="E1827" t="str">
            <v>Ñuble</v>
          </cell>
          <cell r="I1827" t="str">
            <v>No Informado</v>
          </cell>
        </row>
        <row r="1828">
          <cell r="B1828">
            <v>1882</v>
          </cell>
          <cell r="C1828" t="str">
            <v>28-03-2020</v>
          </cell>
          <cell r="D1828">
            <v>16</v>
          </cell>
          <cell r="E1828" t="str">
            <v>Ñuble</v>
          </cell>
          <cell r="I1828" t="str">
            <v>No Informado</v>
          </cell>
        </row>
        <row r="1829">
          <cell r="B1829">
            <v>1111</v>
          </cell>
          <cell r="C1829" t="str">
            <v>25-03-2020</v>
          </cell>
          <cell r="D1829">
            <v>6</v>
          </cell>
          <cell r="E1829" t="str">
            <v>O’Higgins</v>
          </cell>
          <cell r="F1829" t="str">
            <v>Masculino</v>
          </cell>
          <cell r="G1829">
            <v>73</v>
          </cell>
          <cell r="H1829" t="str">
            <v>Clínica Red Salud de Rancagua</v>
          </cell>
          <cell r="I1829" t="str">
            <v>Chimbarongo</v>
          </cell>
        </row>
        <row r="1830">
          <cell r="B1830">
            <v>1848</v>
          </cell>
          <cell r="C1830" t="str">
            <v>28-03-2020</v>
          </cell>
          <cell r="D1830">
            <v>6</v>
          </cell>
          <cell r="E1830" t="str">
            <v>O’Higgins</v>
          </cell>
          <cell r="F1830" t="str">
            <v>Masculino</v>
          </cell>
          <cell r="G1830">
            <v>42</v>
          </cell>
          <cell r="H1830" t="str">
            <v>Hospital San Juan de Dios de San Fernando</v>
          </cell>
          <cell r="I1830" t="str">
            <v>Chimbarongo</v>
          </cell>
        </row>
        <row r="1831">
          <cell r="B1831">
            <v>227</v>
          </cell>
          <cell r="C1831" t="str">
            <v>18-03-2020</v>
          </cell>
          <cell r="D1831">
            <v>6</v>
          </cell>
          <cell r="E1831" t="str">
            <v>O’Higgins</v>
          </cell>
          <cell r="F1831" t="str">
            <v>Masculino</v>
          </cell>
          <cell r="G1831">
            <v>40</v>
          </cell>
          <cell r="H1831" t="str">
            <v>Clínica Isamédica de Rancagua</v>
          </cell>
          <cell r="I1831" t="str">
            <v>Machalí</v>
          </cell>
        </row>
        <row r="1832">
          <cell r="B1832">
            <v>706</v>
          </cell>
          <cell r="C1832" t="str">
            <v>23-03-2020</v>
          </cell>
          <cell r="D1832">
            <v>6</v>
          </cell>
          <cell r="E1832" t="str">
            <v>O’Higgins</v>
          </cell>
          <cell r="F1832" t="str">
            <v>Masculino</v>
          </cell>
          <cell r="G1832">
            <v>32</v>
          </cell>
          <cell r="I1832" t="str">
            <v>Machalí</v>
          </cell>
        </row>
        <row r="1833">
          <cell r="B1833">
            <v>1565</v>
          </cell>
          <cell r="C1833" t="str">
            <v>27-03-2020</v>
          </cell>
          <cell r="D1833">
            <v>6</v>
          </cell>
          <cell r="E1833" t="str">
            <v>O’Higgins</v>
          </cell>
          <cell r="F1833" t="str">
            <v>Masculino</v>
          </cell>
          <cell r="G1833">
            <v>32</v>
          </cell>
          <cell r="H1833" t="str">
            <v>Hospital Regional de Rancagua</v>
          </cell>
          <cell r="I1833" t="str">
            <v>Machalí</v>
          </cell>
        </row>
        <row r="1834">
          <cell r="B1834">
            <v>1566</v>
          </cell>
          <cell r="C1834" t="str">
            <v>27-03-2020</v>
          </cell>
          <cell r="D1834">
            <v>6</v>
          </cell>
          <cell r="E1834" t="str">
            <v>O’Higgins</v>
          </cell>
          <cell r="F1834" t="str">
            <v>Masculino</v>
          </cell>
          <cell r="G1834">
            <v>37</v>
          </cell>
          <cell r="H1834" t="str">
            <v>Hospital Clínico FUSAT</v>
          </cell>
          <cell r="I1834" t="str">
            <v>Machalí</v>
          </cell>
        </row>
        <row r="1835">
          <cell r="B1835">
            <v>1847</v>
          </cell>
          <cell r="C1835" t="str">
            <v>28-03-2020</v>
          </cell>
          <cell r="D1835">
            <v>6</v>
          </cell>
          <cell r="E1835" t="str">
            <v>O’Higgins</v>
          </cell>
          <cell r="F1835" t="str">
            <v>Femenino</v>
          </cell>
          <cell r="G1835">
            <v>32</v>
          </cell>
          <cell r="H1835" t="str">
            <v>Hospital Regional de Rancagua</v>
          </cell>
          <cell r="I1835" t="str">
            <v>Machalí</v>
          </cell>
        </row>
        <row r="1836">
          <cell r="B1836">
            <v>1849</v>
          </cell>
          <cell r="C1836" t="str">
            <v>28-03-2020</v>
          </cell>
          <cell r="D1836">
            <v>6</v>
          </cell>
          <cell r="E1836" t="str">
            <v>O’Higgins</v>
          </cell>
          <cell r="F1836" t="str">
            <v>Masculino</v>
          </cell>
          <cell r="G1836">
            <v>30</v>
          </cell>
          <cell r="H1836" t="str">
            <v>Clínica Isamédica de Rancagua</v>
          </cell>
          <cell r="I1836" t="str">
            <v>Machalí</v>
          </cell>
        </row>
        <row r="1837">
          <cell r="B1837">
            <v>420</v>
          </cell>
          <cell r="C1837" t="str">
            <v>20-03-2020</v>
          </cell>
          <cell r="D1837">
            <v>6</v>
          </cell>
          <cell r="E1837" t="str">
            <v>O’Higgins</v>
          </cell>
          <cell r="F1837" t="str">
            <v>Femenino</v>
          </cell>
          <cell r="G1837">
            <v>34</v>
          </cell>
          <cell r="H1837" t="str">
            <v>Hospital Clínico FUSAT</v>
          </cell>
          <cell r="I1837" t="str">
            <v>Placilla</v>
          </cell>
        </row>
        <row r="1838">
          <cell r="B1838">
            <v>510</v>
          </cell>
          <cell r="C1838" t="str">
            <v>21-03-2020</v>
          </cell>
          <cell r="D1838">
            <v>6</v>
          </cell>
          <cell r="E1838" t="str">
            <v>O’Higgins</v>
          </cell>
          <cell r="F1838" t="str">
            <v>Masculino</v>
          </cell>
          <cell r="G1838">
            <v>34</v>
          </cell>
          <cell r="H1838" t="str">
            <v>Clínica Alemana</v>
          </cell>
          <cell r="I1838" t="str">
            <v>Quinta de Tilcoco</v>
          </cell>
        </row>
        <row r="1839">
          <cell r="B1839">
            <v>1110</v>
          </cell>
          <cell r="C1839" t="str">
            <v>25-03-2020</v>
          </cell>
          <cell r="D1839">
            <v>6</v>
          </cell>
          <cell r="E1839" t="str">
            <v>O’Higgins</v>
          </cell>
          <cell r="F1839" t="str">
            <v>Femenino</v>
          </cell>
          <cell r="G1839">
            <v>32</v>
          </cell>
          <cell r="H1839" t="str">
            <v>Clínica San Carlos de Apoquindo</v>
          </cell>
          <cell r="I1839" t="str">
            <v>Quinta de Tilcoco</v>
          </cell>
        </row>
        <row r="1840">
          <cell r="B1840">
            <v>421</v>
          </cell>
          <cell r="C1840" t="str">
            <v>20-03-2020</v>
          </cell>
          <cell r="D1840">
            <v>6</v>
          </cell>
          <cell r="E1840" t="str">
            <v>O’Higgins</v>
          </cell>
          <cell r="F1840" t="str">
            <v>Masculino</v>
          </cell>
          <cell r="G1840">
            <v>55</v>
          </cell>
          <cell r="H1840" t="str">
            <v>Clínica Isamédica de Rancagua</v>
          </cell>
          <cell r="I1840" t="str">
            <v>Rancagua</v>
          </cell>
        </row>
        <row r="1841">
          <cell r="B1841">
            <v>868</v>
          </cell>
          <cell r="C1841" t="str">
            <v>24-03-2020</v>
          </cell>
          <cell r="D1841">
            <v>6</v>
          </cell>
          <cell r="E1841" t="str">
            <v>O’Higgins</v>
          </cell>
          <cell r="F1841" t="str">
            <v>Masculino</v>
          </cell>
          <cell r="G1841">
            <v>33</v>
          </cell>
          <cell r="H1841" t="str">
            <v>Hospital Clínico FUSAT</v>
          </cell>
          <cell r="I1841" t="str">
            <v>Rancagua</v>
          </cell>
        </row>
        <row r="1842">
          <cell r="B1842">
            <v>1109</v>
          </cell>
          <cell r="C1842" t="str">
            <v>25-03-2020</v>
          </cell>
          <cell r="D1842">
            <v>6</v>
          </cell>
          <cell r="E1842" t="str">
            <v>O’Higgins</v>
          </cell>
          <cell r="F1842" t="str">
            <v>Masculino</v>
          </cell>
          <cell r="G1842">
            <v>26</v>
          </cell>
          <cell r="H1842" t="str">
            <v>Clínica Isamédica de Rancagua</v>
          </cell>
          <cell r="I1842" t="str">
            <v>Rancagua</v>
          </cell>
        </row>
        <row r="1843">
          <cell r="B1843">
            <v>1564</v>
          </cell>
          <cell r="C1843" t="str">
            <v>27-03-2020</v>
          </cell>
          <cell r="D1843">
            <v>6</v>
          </cell>
          <cell r="E1843" t="str">
            <v>O’Higgins</v>
          </cell>
          <cell r="F1843" t="str">
            <v>Femenino</v>
          </cell>
          <cell r="G1843">
            <v>37</v>
          </cell>
          <cell r="H1843" t="str">
            <v>Hospital Regional de Rancagua</v>
          </cell>
          <cell r="I1843" t="str">
            <v>Rancagua</v>
          </cell>
        </row>
        <row r="1844">
          <cell r="B1844">
            <v>228</v>
          </cell>
          <cell r="C1844" t="str">
            <v>18-03-2020</v>
          </cell>
          <cell r="D1844">
            <v>6</v>
          </cell>
          <cell r="E1844" t="str">
            <v>O’Higgins</v>
          </cell>
          <cell r="F1844" t="str">
            <v>Femenino</v>
          </cell>
          <cell r="G1844">
            <v>39</v>
          </cell>
          <cell r="H1844" t="str">
            <v>Clínica Isamédica de Rancagua</v>
          </cell>
          <cell r="I1844" t="str">
            <v>Requínoa</v>
          </cell>
        </row>
        <row r="1845">
          <cell r="B1845">
            <v>324</v>
          </cell>
          <cell r="C1845" t="str">
            <v>19-03-2020</v>
          </cell>
          <cell r="D1845">
            <v>6</v>
          </cell>
          <cell r="E1845" t="str">
            <v>O’Higgins</v>
          </cell>
          <cell r="F1845" t="str">
            <v>Femenino</v>
          </cell>
          <cell r="G1845">
            <v>37</v>
          </cell>
          <cell r="H1845" t="str">
            <v>Hospital Clínico FUSAT</v>
          </cell>
          <cell r="I1845" t="str">
            <v>San Fernando</v>
          </cell>
        </row>
        <row r="1846">
          <cell r="B1846">
            <v>325</v>
          </cell>
          <cell r="C1846" t="str">
            <v>19-03-2020</v>
          </cell>
          <cell r="D1846">
            <v>6</v>
          </cell>
          <cell r="E1846" t="str">
            <v>O’Higgins</v>
          </cell>
          <cell r="F1846" t="str">
            <v>Femenino</v>
          </cell>
          <cell r="G1846">
            <v>39</v>
          </cell>
          <cell r="H1846" t="str">
            <v>Hospital Clínico FUSAT</v>
          </cell>
          <cell r="I1846" t="str">
            <v>San Fernando</v>
          </cell>
        </row>
        <row r="1847">
          <cell r="B1847">
            <v>511</v>
          </cell>
          <cell r="C1847" t="str">
            <v>21-03-2020</v>
          </cell>
          <cell r="D1847">
            <v>6</v>
          </cell>
          <cell r="E1847" t="str">
            <v>O’Higgins</v>
          </cell>
          <cell r="F1847" t="str">
            <v>Masculino</v>
          </cell>
          <cell r="G1847">
            <v>62</v>
          </cell>
          <cell r="I1847" t="str">
            <v>San Fernando</v>
          </cell>
        </row>
        <row r="1848">
          <cell r="B1848">
            <v>1258</v>
          </cell>
          <cell r="C1848" t="str">
            <v>26-03-2020</v>
          </cell>
          <cell r="D1848">
            <v>6</v>
          </cell>
          <cell r="E1848" t="str">
            <v>O’Higgins</v>
          </cell>
          <cell r="F1848" t="str">
            <v>Femenino</v>
          </cell>
          <cell r="G1848">
            <v>58</v>
          </cell>
          <cell r="H1848" t="str">
            <v>Hospital San Juan de Dios de San Fernando</v>
          </cell>
          <cell r="I1848" t="str">
            <v>San Fernando</v>
          </cell>
        </row>
        <row r="1849">
          <cell r="B1849">
            <v>644</v>
          </cell>
          <cell r="C1849" t="str">
            <v>23-03-2020</v>
          </cell>
          <cell r="D1849">
            <v>1</v>
          </cell>
          <cell r="E1849" t="str">
            <v>Tarapacá</v>
          </cell>
          <cell r="F1849" t="str">
            <v>Masculino</v>
          </cell>
          <cell r="G1849">
            <v>47</v>
          </cell>
          <cell r="I1849" t="str">
            <v>Iquique</v>
          </cell>
        </row>
        <row r="1850">
          <cell r="B1850">
            <v>645</v>
          </cell>
          <cell r="C1850" t="str">
            <v>23-03-2020</v>
          </cell>
          <cell r="D1850">
            <v>1</v>
          </cell>
          <cell r="E1850" t="str">
            <v>Tarapacá</v>
          </cell>
          <cell r="F1850" t="str">
            <v xml:space="preserve">Masculino </v>
          </cell>
          <cell r="G1850">
            <v>31</v>
          </cell>
          <cell r="I1850" t="str">
            <v>Iquique</v>
          </cell>
        </row>
        <row r="1851">
          <cell r="B1851">
            <v>646</v>
          </cell>
          <cell r="C1851" t="str">
            <v>23-03-2020</v>
          </cell>
          <cell r="D1851">
            <v>1</v>
          </cell>
          <cell r="E1851" t="str">
            <v>Tarapacá</v>
          </cell>
          <cell r="F1851" t="str">
            <v>Femenino</v>
          </cell>
          <cell r="G1851">
            <v>55</v>
          </cell>
          <cell r="I1851" t="str">
            <v>Iquique</v>
          </cell>
        </row>
        <row r="1852">
          <cell r="B1852">
            <v>647</v>
          </cell>
          <cell r="C1852" t="str">
            <v>23-03-2020</v>
          </cell>
          <cell r="D1852">
            <v>1</v>
          </cell>
          <cell r="E1852" t="str">
            <v>Tarapacá</v>
          </cell>
          <cell r="F1852" t="str">
            <v>Masculino</v>
          </cell>
          <cell r="G1852">
            <v>66</v>
          </cell>
          <cell r="I1852" t="str">
            <v>Iquique</v>
          </cell>
        </row>
        <row r="1853">
          <cell r="B1853">
            <v>954</v>
          </cell>
          <cell r="C1853" t="str">
            <v>25-03-2020</v>
          </cell>
          <cell r="D1853">
            <v>1</v>
          </cell>
          <cell r="E1853" t="str">
            <v>Tarapacá</v>
          </cell>
          <cell r="F1853" t="str">
            <v>Masculino</v>
          </cell>
          <cell r="G1853">
            <v>36</v>
          </cell>
          <cell r="I1853" t="str">
            <v>Iquique</v>
          </cell>
        </row>
        <row r="1854">
          <cell r="B1854">
            <v>1354</v>
          </cell>
          <cell r="C1854" t="str">
            <v>27-03-2020</v>
          </cell>
          <cell r="D1854">
            <v>1</v>
          </cell>
          <cell r="E1854" t="str">
            <v>Tarapacá</v>
          </cell>
          <cell r="F1854" t="str">
            <v>Masculino</v>
          </cell>
          <cell r="G1854">
            <v>38</v>
          </cell>
          <cell r="H1854" t="str">
            <v>Centro Oncológico de Antofagasta</v>
          </cell>
          <cell r="I1854" t="str">
            <v>Iquique</v>
          </cell>
        </row>
        <row r="1855">
          <cell r="B1855">
            <v>1189</v>
          </cell>
          <cell r="C1855" t="str">
            <v>26-03-2020</v>
          </cell>
          <cell r="D1855">
            <v>5</v>
          </cell>
          <cell r="E1855" t="str">
            <v>Valparaíso</v>
          </cell>
          <cell r="F1855" t="str">
            <v>Femenino</v>
          </cell>
          <cell r="G1855">
            <v>76</v>
          </cell>
          <cell r="I1855" t="str">
            <v>Algarrobo</v>
          </cell>
        </row>
        <row r="1856">
          <cell r="B1856">
            <v>1190</v>
          </cell>
          <cell r="C1856" t="str">
            <v>26-03-2020</v>
          </cell>
          <cell r="D1856">
            <v>5</v>
          </cell>
          <cell r="E1856" t="str">
            <v>Valparaíso</v>
          </cell>
          <cell r="F1856" t="str">
            <v>Femenino</v>
          </cell>
          <cell r="G1856">
            <v>76</v>
          </cell>
          <cell r="I1856" t="str">
            <v>Algarrobo</v>
          </cell>
        </row>
        <row r="1857">
          <cell r="B1857">
            <v>1689</v>
          </cell>
          <cell r="C1857" t="str">
            <v>28-03-2020</v>
          </cell>
          <cell r="D1857">
            <v>5</v>
          </cell>
          <cell r="E1857" t="str">
            <v>Valparaíso</v>
          </cell>
          <cell r="F1857" t="str">
            <v>Masculino</v>
          </cell>
          <cell r="G1857">
            <v>43</v>
          </cell>
          <cell r="I1857" t="str">
            <v>Algarrobo</v>
          </cell>
        </row>
        <row r="1858">
          <cell r="B1858">
            <v>1691</v>
          </cell>
          <cell r="C1858" t="str">
            <v>28-03-2020</v>
          </cell>
          <cell r="D1858">
            <v>5</v>
          </cell>
          <cell r="E1858" t="str">
            <v>Valparaíso</v>
          </cell>
          <cell r="F1858" t="str">
            <v>Masculino</v>
          </cell>
          <cell r="G1858">
            <v>22</v>
          </cell>
          <cell r="I1858" t="str">
            <v>Algarrobo</v>
          </cell>
        </row>
        <row r="1859">
          <cell r="B1859">
            <v>1692</v>
          </cell>
          <cell r="C1859" t="str">
            <v>28-03-2020</v>
          </cell>
          <cell r="D1859">
            <v>5</v>
          </cell>
          <cell r="E1859" t="str">
            <v>Valparaíso</v>
          </cell>
          <cell r="F1859" t="str">
            <v>Femenino</v>
          </cell>
          <cell r="G1859">
            <v>46</v>
          </cell>
          <cell r="H1859" t="str">
            <v>CESFAM de Algarrobo</v>
          </cell>
          <cell r="I1859" t="str">
            <v>Algarrobo</v>
          </cell>
        </row>
        <row r="1860">
          <cell r="B1860">
            <v>1693</v>
          </cell>
          <cell r="C1860" t="str">
            <v>28-03-2020</v>
          </cell>
          <cell r="D1860">
            <v>5</v>
          </cell>
          <cell r="E1860" t="str">
            <v>Valparaíso</v>
          </cell>
          <cell r="F1860" t="str">
            <v>Femenino</v>
          </cell>
          <cell r="G1860">
            <v>52</v>
          </cell>
          <cell r="H1860" t="str">
            <v>CESFAM de Algarrobo</v>
          </cell>
          <cell r="I1860" t="str">
            <v>Algarrobo</v>
          </cell>
        </row>
        <row r="1861">
          <cell r="B1861">
            <v>1695</v>
          </cell>
          <cell r="C1861" t="str">
            <v>28-03-2020</v>
          </cell>
          <cell r="D1861">
            <v>5</v>
          </cell>
          <cell r="E1861" t="str">
            <v>Valparaíso</v>
          </cell>
          <cell r="F1861" t="str">
            <v>Femenino</v>
          </cell>
          <cell r="G1861">
            <v>95</v>
          </cell>
          <cell r="H1861" t="str">
            <v>CESFAM de Algarrobo</v>
          </cell>
          <cell r="I1861" t="str">
            <v>Algarrobo</v>
          </cell>
        </row>
        <row r="1862">
          <cell r="B1862">
            <v>1358</v>
          </cell>
          <cell r="C1862" t="str">
            <v>27-03-2020</v>
          </cell>
          <cell r="D1862">
            <v>5</v>
          </cell>
          <cell r="E1862" t="str">
            <v>Valparaíso</v>
          </cell>
          <cell r="F1862" t="str">
            <v>Masculino</v>
          </cell>
          <cell r="G1862">
            <v>49</v>
          </cell>
          <cell r="H1862" t="str">
            <v>Hospital de La Calera</v>
          </cell>
          <cell r="I1862" t="str">
            <v>Calera</v>
          </cell>
        </row>
        <row r="1863">
          <cell r="B1863">
            <v>1368</v>
          </cell>
          <cell r="C1863" t="str">
            <v>27-03-2020</v>
          </cell>
          <cell r="D1863">
            <v>5</v>
          </cell>
          <cell r="E1863" t="str">
            <v>Valparaíso</v>
          </cell>
          <cell r="F1863" t="str">
            <v>Masculino</v>
          </cell>
          <cell r="G1863">
            <v>20</v>
          </cell>
          <cell r="H1863" t="str">
            <v>Hospital de La Calera</v>
          </cell>
          <cell r="I1863" t="str">
            <v>Calera</v>
          </cell>
        </row>
        <row r="1864">
          <cell r="B1864">
            <v>1369</v>
          </cell>
          <cell r="C1864" t="str">
            <v>27-03-2020</v>
          </cell>
          <cell r="D1864">
            <v>5</v>
          </cell>
          <cell r="E1864" t="str">
            <v>Valparaíso</v>
          </cell>
          <cell r="F1864" t="str">
            <v>Femenino</v>
          </cell>
          <cell r="G1864">
            <v>45</v>
          </cell>
          <cell r="H1864" t="str">
            <v>Hospital de La Calera</v>
          </cell>
          <cell r="I1864" t="str">
            <v>Calera</v>
          </cell>
        </row>
        <row r="1865">
          <cell r="B1865">
            <v>1370</v>
          </cell>
          <cell r="C1865" t="str">
            <v>27-03-2020</v>
          </cell>
          <cell r="D1865">
            <v>5</v>
          </cell>
          <cell r="E1865" t="str">
            <v>Valparaíso</v>
          </cell>
          <cell r="F1865" t="str">
            <v>Femenino</v>
          </cell>
          <cell r="G1865">
            <v>17</v>
          </cell>
          <cell r="H1865" t="str">
            <v>Hospital de La Calera</v>
          </cell>
          <cell r="I1865" t="str">
            <v>Calera</v>
          </cell>
        </row>
        <row r="1866">
          <cell r="B1866">
            <v>1371</v>
          </cell>
          <cell r="C1866" t="str">
            <v>27-03-2020</v>
          </cell>
          <cell r="D1866">
            <v>5</v>
          </cell>
          <cell r="E1866" t="str">
            <v>Valparaíso</v>
          </cell>
          <cell r="F1866" t="str">
            <v>Femenino</v>
          </cell>
          <cell r="G1866">
            <v>22</v>
          </cell>
          <cell r="H1866" t="str">
            <v>Hospital de La Calera</v>
          </cell>
          <cell r="I1866" t="str">
            <v>Calera</v>
          </cell>
        </row>
        <row r="1867">
          <cell r="B1867">
            <v>783</v>
          </cell>
          <cell r="C1867" t="str">
            <v>24-03-2020</v>
          </cell>
          <cell r="D1867">
            <v>5</v>
          </cell>
          <cell r="E1867" t="str">
            <v>Valparaíso</v>
          </cell>
          <cell r="F1867" t="str">
            <v>Masculino</v>
          </cell>
          <cell r="G1867">
            <v>34</v>
          </cell>
          <cell r="H1867" t="str">
            <v>Hospital Carlos Van Buren</v>
          </cell>
          <cell r="I1867" t="str">
            <v xml:space="preserve">Casablanca </v>
          </cell>
        </row>
        <row r="1868">
          <cell r="B1868">
            <v>1699</v>
          </cell>
          <cell r="C1868" t="str">
            <v>28-03-2020</v>
          </cell>
          <cell r="D1868">
            <v>5</v>
          </cell>
          <cell r="E1868" t="str">
            <v>Valparaíso</v>
          </cell>
          <cell r="F1868" t="str">
            <v>Masculino</v>
          </cell>
          <cell r="G1868">
            <v>24</v>
          </cell>
          <cell r="I1868" t="str">
            <v>Embarcación Isabel Iceland</v>
          </cell>
        </row>
        <row r="1869">
          <cell r="B1869">
            <v>1700</v>
          </cell>
          <cell r="C1869" t="str">
            <v>28-03-2020</v>
          </cell>
          <cell r="D1869">
            <v>5</v>
          </cell>
          <cell r="E1869" t="str">
            <v>Valparaíso</v>
          </cell>
          <cell r="F1869" t="str">
            <v>Masculino</v>
          </cell>
          <cell r="G1869">
            <v>33</v>
          </cell>
          <cell r="I1869" t="str">
            <v>Embarcación Isabel Iceland</v>
          </cell>
        </row>
        <row r="1870">
          <cell r="B1870">
            <v>785</v>
          </cell>
          <cell r="C1870" t="str">
            <v>24-03-2020</v>
          </cell>
          <cell r="D1870">
            <v>5</v>
          </cell>
          <cell r="E1870" t="str">
            <v>Valparaíso</v>
          </cell>
          <cell r="F1870" t="str">
            <v xml:space="preserve">Femenino </v>
          </cell>
          <cell r="G1870">
            <v>37</v>
          </cell>
          <cell r="H1870" t="str">
            <v>Hospital Hanga Roa</v>
          </cell>
          <cell r="I1870" t="str">
            <v>Isla de Pascua</v>
          </cell>
        </row>
        <row r="1871">
          <cell r="B1871">
            <v>1366</v>
          </cell>
          <cell r="C1871" t="str">
            <v>27-03-2020</v>
          </cell>
          <cell r="D1871">
            <v>5</v>
          </cell>
          <cell r="E1871" t="str">
            <v>Valparaíso</v>
          </cell>
          <cell r="F1871" t="str">
            <v>Masculino</v>
          </cell>
          <cell r="G1871">
            <v>46</v>
          </cell>
          <cell r="H1871" t="str">
            <v>Hospital Hanga Roa</v>
          </cell>
          <cell r="I1871" t="str">
            <v>Isla de Pascua</v>
          </cell>
        </row>
        <row r="1872">
          <cell r="B1872">
            <v>966</v>
          </cell>
          <cell r="C1872" t="str">
            <v>25-03-2020</v>
          </cell>
          <cell r="D1872">
            <v>5</v>
          </cell>
          <cell r="E1872" t="str">
            <v>Valparaíso</v>
          </cell>
          <cell r="F1872" t="str">
            <v xml:space="preserve">Femenino </v>
          </cell>
          <cell r="G1872">
            <v>36</v>
          </cell>
          <cell r="I1872" t="str">
            <v xml:space="preserve">La Cruz </v>
          </cell>
        </row>
        <row r="1873">
          <cell r="B1873">
            <v>786</v>
          </cell>
          <cell r="C1873" t="str">
            <v>24-03-2020</v>
          </cell>
          <cell r="D1873">
            <v>5</v>
          </cell>
          <cell r="E1873" t="str">
            <v>Valparaíso</v>
          </cell>
          <cell r="F1873" t="str">
            <v xml:space="preserve">Femenino </v>
          </cell>
          <cell r="G1873">
            <v>53</v>
          </cell>
          <cell r="H1873" t="str">
            <v>Hospital de Quillota</v>
          </cell>
          <cell r="I1873" t="str">
            <v xml:space="preserve">La Ligua </v>
          </cell>
        </row>
        <row r="1874">
          <cell r="B1874">
            <v>957</v>
          </cell>
          <cell r="C1874" t="str">
            <v>25-03-2020</v>
          </cell>
          <cell r="D1874">
            <v>5</v>
          </cell>
          <cell r="E1874" t="str">
            <v>Valparaíso</v>
          </cell>
          <cell r="F1874" t="str">
            <v>Masculino</v>
          </cell>
          <cell r="G1874">
            <v>38</v>
          </cell>
          <cell r="I1874" t="str">
            <v>Limache</v>
          </cell>
        </row>
        <row r="1875">
          <cell r="B1875">
            <v>960</v>
          </cell>
          <cell r="C1875" t="str">
            <v>25-03-2020</v>
          </cell>
          <cell r="D1875">
            <v>5</v>
          </cell>
          <cell r="E1875" t="str">
            <v>Valparaíso</v>
          </cell>
          <cell r="F1875" t="str">
            <v xml:space="preserve">Femenino </v>
          </cell>
          <cell r="G1875">
            <v>56</v>
          </cell>
          <cell r="H1875" t="str">
            <v>Hospital de Quillota</v>
          </cell>
          <cell r="I1875" t="str">
            <v xml:space="preserve">Limache </v>
          </cell>
        </row>
        <row r="1876">
          <cell r="B1876">
            <v>651</v>
          </cell>
          <cell r="C1876" t="str">
            <v>23-03-2020</v>
          </cell>
          <cell r="D1876">
            <v>5</v>
          </cell>
          <cell r="E1876" t="str">
            <v>Valparaíso</v>
          </cell>
          <cell r="F1876" t="str">
            <v>Masculino</v>
          </cell>
          <cell r="G1876">
            <v>45</v>
          </cell>
          <cell r="I1876" t="str">
            <v xml:space="preserve">Llaillay </v>
          </cell>
        </row>
        <row r="1877">
          <cell r="B1877">
            <v>784</v>
          </cell>
          <cell r="C1877" t="str">
            <v>24-03-2020</v>
          </cell>
          <cell r="D1877">
            <v>5</v>
          </cell>
          <cell r="E1877" t="str">
            <v>Valparaíso</v>
          </cell>
          <cell r="F1877" t="str">
            <v>Masculino</v>
          </cell>
          <cell r="G1877">
            <v>68</v>
          </cell>
          <cell r="H1877" t="str">
            <v>Hospital San Juan de Dios de Los Andes</v>
          </cell>
          <cell r="I1877" t="str">
            <v>Los Andes</v>
          </cell>
        </row>
        <row r="1878">
          <cell r="B1878">
            <v>1188</v>
          </cell>
          <cell r="C1878" t="str">
            <v>26-03-2020</v>
          </cell>
          <cell r="D1878">
            <v>5</v>
          </cell>
          <cell r="E1878" t="str">
            <v>Valparaíso</v>
          </cell>
          <cell r="F1878" t="str">
            <v>Femenino</v>
          </cell>
          <cell r="G1878">
            <v>64</v>
          </cell>
          <cell r="I1878" t="str">
            <v>Los Andes</v>
          </cell>
        </row>
        <row r="1879">
          <cell r="B1879">
            <v>202</v>
          </cell>
          <cell r="C1879" t="str">
            <v>18-03-2020</v>
          </cell>
          <cell r="D1879">
            <v>5</v>
          </cell>
          <cell r="E1879" t="str">
            <v>Valparaíso</v>
          </cell>
          <cell r="F1879" t="str">
            <v>Femenino</v>
          </cell>
          <cell r="G1879">
            <v>52</v>
          </cell>
          <cell r="I1879" t="str">
            <v>Quillota</v>
          </cell>
        </row>
        <row r="1880">
          <cell r="B1880">
            <v>203</v>
          </cell>
          <cell r="C1880" t="str">
            <v>18-03-2020</v>
          </cell>
          <cell r="D1880">
            <v>5</v>
          </cell>
          <cell r="E1880" t="str">
            <v>Valparaíso</v>
          </cell>
          <cell r="F1880" t="str">
            <v>Masculino</v>
          </cell>
          <cell r="G1880">
            <v>56</v>
          </cell>
          <cell r="I1880" t="str">
            <v>Quillota</v>
          </cell>
        </row>
        <row r="1881">
          <cell r="B1881">
            <v>204</v>
          </cell>
          <cell r="C1881" t="str">
            <v>18-03-2020</v>
          </cell>
          <cell r="D1881">
            <v>5</v>
          </cell>
          <cell r="E1881" t="str">
            <v>Valparaíso</v>
          </cell>
          <cell r="F1881" t="str">
            <v>Masculino</v>
          </cell>
          <cell r="G1881">
            <v>35</v>
          </cell>
          <cell r="I1881" t="str">
            <v>Quillota</v>
          </cell>
        </row>
        <row r="1882">
          <cell r="B1882">
            <v>361</v>
          </cell>
          <cell r="C1882" t="str">
            <v>20-03-2020</v>
          </cell>
          <cell r="D1882">
            <v>5</v>
          </cell>
          <cell r="E1882" t="str">
            <v>Valparaíso</v>
          </cell>
          <cell r="F1882" t="str">
            <v>Masculino</v>
          </cell>
          <cell r="G1882">
            <v>34</v>
          </cell>
          <cell r="I1882" t="str">
            <v>Quillota</v>
          </cell>
        </row>
        <row r="1883">
          <cell r="B1883">
            <v>362</v>
          </cell>
          <cell r="C1883" t="str">
            <v>20-03-2020</v>
          </cell>
          <cell r="D1883">
            <v>5</v>
          </cell>
          <cell r="E1883" t="str">
            <v>Valparaíso</v>
          </cell>
          <cell r="F1883" t="str">
            <v>Femenino</v>
          </cell>
          <cell r="G1883">
            <v>37</v>
          </cell>
          <cell r="I1883" t="str">
            <v>Quillota</v>
          </cell>
        </row>
        <row r="1884">
          <cell r="B1884">
            <v>1360</v>
          </cell>
          <cell r="C1884" t="str">
            <v>27-03-2020</v>
          </cell>
          <cell r="D1884">
            <v>5</v>
          </cell>
          <cell r="E1884" t="str">
            <v>Valparaíso</v>
          </cell>
          <cell r="F1884" t="str">
            <v>Masculino</v>
          </cell>
          <cell r="G1884">
            <v>19</v>
          </cell>
          <cell r="H1884" t="str">
            <v>Hospital de Quilpué</v>
          </cell>
          <cell r="I1884" t="str">
            <v>Papudo</v>
          </cell>
        </row>
        <row r="1885">
          <cell r="B1885">
            <v>1184</v>
          </cell>
          <cell r="C1885" t="str">
            <v>26-03-2020</v>
          </cell>
          <cell r="D1885">
            <v>5</v>
          </cell>
          <cell r="E1885" t="str">
            <v>Valparaíso</v>
          </cell>
          <cell r="F1885" t="str">
            <v>Femenino</v>
          </cell>
          <cell r="G1885">
            <v>36</v>
          </cell>
          <cell r="I1885" t="str">
            <v>Putaendo</v>
          </cell>
        </row>
        <row r="1886">
          <cell r="B1886">
            <v>964</v>
          </cell>
          <cell r="C1886" t="str">
            <v>25-03-2020</v>
          </cell>
          <cell r="D1886">
            <v>5</v>
          </cell>
          <cell r="E1886" t="str">
            <v>Valparaíso</v>
          </cell>
          <cell r="F1886" t="str">
            <v xml:space="preserve">Femenino </v>
          </cell>
          <cell r="G1886">
            <v>54</v>
          </cell>
          <cell r="H1886" t="str">
            <v>Hospital de Quillota</v>
          </cell>
          <cell r="I1886" t="str">
            <v>Quillota</v>
          </cell>
        </row>
        <row r="1887">
          <cell r="B1887">
            <v>360</v>
          </cell>
          <cell r="C1887" t="str">
            <v>20-03-2020</v>
          </cell>
          <cell r="D1887">
            <v>5</v>
          </cell>
          <cell r="E1887" t="str">
            <v>Valparaíso</v>
          </cell>
          <cell r="F1887" t="str">
            <v>Masculino</v>
          </cell>
          <cell r="G1887">
            <v>41</v>
          </cell>
          <cell r="I1887" t="str">
            <v>Quilpué</v>
          </cell>
        </row>
        <row r="1888">
          <cell r="B1888">
            <v>450</v>
          </cell>
          <cell r="C1888" t="str">
            <v>21-03-2020</v>
          </cell>
          <cell r="D1888">
            <v>5</v>
          </cell>
          <cell r="E1888" t="str">
            <v>Valparaíso</v>
          </cell>
          <cell r="F1888" t="str">
            <v>Masculino</v>
          </cell>
          <cell r="G1888">
            <v>27</v>
          </cell>
          <cell r="H1888" t="str">
            <v>Hospital de Quilpué</v>
          </cell>
          <cell r="I1888" t="str">
            <v>Quilpué</v>
          </cell>
        </row>
        <row r="1889">
          <cell r="B1889">
            <v>451</v>
          </cell>
          <cell r="C1889" t="str">
            <v>21-03-2020</v>
          </cell>
          <cell r="D1889">
            <v>5</v>
          </cell>
          <cell r="E1889" t="str">
            <v>Valparaíso</v>
          </cell>
          <cell r="F1889" t="str">
            <v>Femenino</v>
          </cell>
          <cell r="G1889">
            <v>37</v>
          </cell>
          <cell r="H1889" t="str">
            <v>Hospital de Quilpué</v>
          </cell>
          <cell r="I1889" t="str">
            <v>Quilpué</v>
          </cell>
        </row>
        <row r="1890">
          <cell r="B1890">
            <v>652</v>
          </cell>
          <cell r="C1890" t="str">
            <v>23-03-2020</v>
          </cell>
          <cell r="D1890">
            <v>5</v>
          </cell>
          <cell r="E1890" t="str">
            <v>Valparaíso</v>
          </cell>
          <cell r="F1890" t="str">
            <v>Masculino</v>
          </cell>
          <cell r="G1890">
            <v>67</v>
          </cell>
          <cell r="H1890" t="str">
            <v>Hospital de Quilpué</v>
          </cell>
          <cell r="I1890" t="str">
            <v>Quilpué</v>
          </cell>
        </row>
        <row r="1891">
          <cell r="B1891">
            <v>1192</v>
          </cell>
          <cell r="C1891" t="str">
            <v>26-03-2020</v>
          </cell>
          <cell r="D1891">
            <v>5</v>
          </cell>
          <cell r="E1891" t="str">
            <v>Valparaíso</v>
          </cell>
          <cell r="F1891" t="str">
            <v>Masculino</v>
          </cell>
          <cell r="G1891">
            <v>58</v>
          </cell>
          <cell r="I1891" t="str">
            <v>Quilpué</v>
          </cell>
        </row>
        <row r="1892">
          <cell r="B1892">
            <v>1362</v>
          </cell>
          <cell r="C1892" t="str">
            <v>27-03-2020</v>
          </cell>
          <cell r="D1892">
            <v>5</v>
          </cell>
          <cell r="E1892" t="str">
            <v>Valparaíso</v>
          </cell>
          <cell r="F1892" t="str">
            <v>Femenino</v>
          </cell>
          <cell r="G1892">
            <v>23</v>
          </cell>
          <cell r="I1892" t="str">
            <v>Quilpué</v>
          </cell>
        </row>
        <row r="1893">
          <cell r="B1893">
            <v>1364</v>
          </cell>
          <cell r="C1893" t="str">
            <v>27-03-2020</v>
          </cell>
          <cell r="D1893">
            <v>5</v>
          </cell>
          <cell r="E1893" t="str">
            <v>Valparaíso</v>
          </cell>
          <cell r="F1893" t="str">
            <v>Masculino</v>
          </cell>
          <cell r="G1893">
            <v>54</v>
          </cell>
          <cell r="I1893" t="str">
            <v>Quilpué</v>
          </cell>
        </row>
        <row r="1894">
          <cell r="B1894">
            <v>1365</v>
          </cell>
          <cell r="C1894" t="str">
            <v>27-03-2020</v>
          </cell>
          <cell r="D1894">
            <v>5</v>
          </cell>
          <cell r="E1894" t="str">
            <v>Valparaíso</v>
          </cell>
          <cell r="F1894" t="str">
            <v>Femenino</v>
          </cell>
          <cell r="G1894">
            <v>46</v>
          </cell>
          <cell r="I1894" t="str">
            <v>Quilpué</v>
          </cell>
        </row>
        <row r="1895">
          <cell r="B1895">
            <v>1690</v>
          </cell>
          <cell r="C1895" t="str">
            <v>28-03-2020</v>
          </cell>
          <cell r="D1895">
            <v>5</v>
          </cell>
          <cell r="E1895" t="str">
            <v>Valparaíso</v>
          </cell>
          <cell r="F1895" t="str">
            <v>Masculino</v>
          </cell>
          <cell r="G1895">
            <v>46</v>
          </cell>
          <cell r="I1895" t="str">
            <v>Quilpué</v>
          </cell>
        </row>
        <row r="1896">
          <cell r="B1896">
            <v>1694</v>
          </cell>
          <cell r="C1896" t="str">
            <v>28-03-2020</v>
          </cell>
          <cell r="D1896">
            <v>5</v>
          </cell>
          <cell r="E1896" t="str">
            <v>Valparaíso</v>
          </cell>
          <cell r="F1896" t="str">
            <v>Masculino</v>
          </cell>
          <cell r="G1896">
            <v>58</v>
          </cell>
          <cell r="H1896" t="str">
            <v>CESFAM de Pompeya</v>
          </cell>
          <cell r="I1896" t="str">
            <v>Quilpué</v>
          </cell>
        </row>
        <row r="1897">
          <cell r="B1897">
            <v>1696</v>
          </cell>
          <cell r="C1897" t="str">
            <v>28-03-2020</v>
          </cell>
          <cell r="D1897">
            <v>5</v>
          </cell>
          <cell r="E1897" t="str">
            <v>Valparaíso</v>
          </cell>
          <cell r="F1897" t="str">
            <v>Masculino</v>
          </cell>
          <cell r="G1897">
            <v>30</v>
          </cell>
          <cell r="H1897" t="str">
            <v>Hospital de Quilpué</v>
          </cell>
          <cell r="I1897" t="str">
            <v>Quilpué</v>
          </cell>
        </row>
        <row r="1898">
          <cell r="B1898">
            <v>780</v>
          </cell>
          <cell r="C1898" t="str">
            <v>24-03-2020</v>
          </cell>
          <cell r="D1898">
            <v>5</v>
          </cell>
          <cell r="E1898" t="str">
            <v>Valparaíso</v>
          </cell>
          <cell r="F1898" t="str">
            <v xml:space="preserve">Femenino </v>
          </cell>
          <cell r="G1898">
            <v>51</v>
          </cell>
          <cell r="I1898" t="str">
            <v>Quintero</v>
          </cell>
        </row>
        <row r="1899">
          <cell r="B1899">
            <v>556</v>
          </cell>
          <cell r="C1899" t="str">
            <v>22-03-2020</v>
          </cell>
          <cell r="D1899">
            <v>5</v>
          </cell>
          <cell r="E1899" t="str">
            <v>Valparaíso</v>
          </cell>
          <cell r="F1899" t="str">
            <v>Femenino</v>
          </cell>
          <cell r="G1899">
            <v>31</v>
          </cell>
          <cell r="H1899" t="str">
            <v>Hospital San Camilo</v>
          </cell>
          <cell r="I1899" t="str">
            <v>San Felipe</v>
          </cell>
        </row>
        <row r="1900">
          <cell r="B1900">
            <v>1359</v>
          </cell>
          <cell r="C1900" t="str">
            <v>27-03-2020</v>
          </cell>
          <cell r="D1900">
            <v>5</v>
          </cell>
          <cell r="E1900" t="str">
            <v>Valparaíso</v>
          </cell>
          <cell r="F1900" t="str">
            <v>Masculino</v>
          </cell>
          <cell r="G1900">
            <v>52</v>
          </cell>
          <cell r="H1900" t="str">
            <v>Hospital San Camilo</v>
          </cell>
          <cell r="I1900" t="str">
            <v>San Felipe</v>
          </cell>
        </row>
        <row r="1901">
          <cell r="B1901">
            <v>1367</v>
          </cell>
          <cell r="C1901" t="str">
            <v>27-03-2020</v>
          </cell>
          <cell r="D1901">
            <v>5</v>
          </cell>
          <cell r="E1901" t="str">
            <v>Valparaíso</v>
          </cell>
          <cell r="F1901" t="str">
            <v>Masculino</v>
          </cell>
          <cell r="G1901">
            <v>17</v>
          </cell>
          <cell r="H1901" t="str">
            <v>Hospital San Camilo</v>
          </cell>
          <cell r="I1901" t="str">
            <v>San Felipe</v>
          </cell>
        </row>
        <row r="1902">
          <cell r="B1902">
            <v>359</v>
          </cell>
          <cell r="C1902" t="str">
            <v>20-03-2020</v>
          </cell>
          <cell r="D1902">
            <v>5</v>
          </cell>
          <cell r="E1902" t="str">
            <v>Valparaíso</v>
          </cell>
          <cell r="F1902" t="str">
            <v>Femenino</v>
          </cell>
          <cell r="G1902">
            <v>31</v>
          </cell>
          <cell r="I1902" t="str">
            <v xml:space="preserve">Santo Domingo </v>
          </cell>
        </row>
        <row r="1903">
          <cell r="B1903">
            <v>654</v>
          </cell>
          <cell r="C1903" t="str">
            <v>23-03-2020</v>
          </cell>
          <cell r="D1903">
            <v>5</v>
          </cell>
          <cell r="E1903" t="str">
            <v>Valparaíso</v>
          </cell>
          <cell r="F1903" t="str">
            <v>Masculino</v>
          </cell>
          <cell r="G1903">
            <v>39</v>
          </cell>
          <cell r="I1903" t="str">
            <v>Valparaíso</v>
          </cell>
        </row>
        <row r="1904">
          <cell r="B1904">
            <v>655</v>
          </cell>
          <cell r="C1904" t="str">
            <v>23-03-2020</v>
          </cell>
          <cell r="D1904">
            <v>5</v>
          </cell>
          <cell r="E1904" t="str">
            <v>Valparaíso</v>
          </cell>
          <cell r="F1904" t="str">
            <v>Masculino</v>
          </cell>
          <cell r="G1904">
            <v>35</v>
          </cell>
          <cell r="H1904" t="str">
            <v>Hospital Carlos van Buren</v>
          </cell>
          <cell r="I1904" t="str">
            <v>Valparaíso</v>
          </cell>
        </row>
        <row r="1905">
          <cell r="B1905">
            <v>781</v>
          </cell>
          <cell r="C1905" t="str">
            <v>24-03-2020</v>
          </cell>
          <cell r="D1905">
            <v>5</v>
          </cell>
          <cell r="E1905" t="str">
            <v>Valparaíso</v>
          </cell>
          <cell r="F1905" t="str">
            <v xml:space="preserve">Femenino </v>
          </cell>
          <cell r="G1905">
            <v>31</v>
          </cell>
          <cell r="H1905" t="str">
            <v>Hospital Carlos Van Buren</v>
          </cell>
          <cell r="I1905" t="str">
            <v>Valparaíso</v>
          </cell>
        </row>
        <row r="1906">
          <cell r="B1906">
            <v>782</v>
          </cell>
          <cell r="C1906" t="str">
            <v>24-03-2020</v>
          </cell>
          <cell r="D1906">
            <v>5</v>
          </cell>
          <cell r="E1906" t="str">
            <v>Valparaíso</v>
          </cell>
          <cell r="F1906" t="str">
            <v>Masculino</v>
          </cell>
          <cell r="G1906">
            <v>58</v>
          </cell>
          <cell r="H1906" t="str">
            <v>Hospital Carlos Van Buren</v>
          </cell>
          <cell r="I1906" t="str">
            <v>Valparaíso</v>
          </cell>
        </row>
        <row r="1907">
          <cell r="B1907">
            <v>1185</v>
          </cell>
          <cell r="C1907" t="str">
            <v>26-03-2020</v>
          </cell>
          <cell r="D1907">
            <v>5</v>
          </cell>
          <cell r="E1907" t="str">
            <v>Valparaíso</v>
          </cell>
          <cell r="F1907" t="str">
            <v>Femenino</v>
          </cell>
          <cell r="G1907">
            <v>32</v>
          </cell>
          <cell r="I1907" t="str">
            <v>Valparaíso</v>
          </cell>
        </row>
        <row r="1908">
          <cell r="B1908">
            <v>1186</v>
          </cell>
          <cell r="C1908" t="str">
            <v>26-03-2020</v>
          </cell>
          <cell r="D1908">
            <v>5</v>
          </cell>
          <cell r="E1908" t="str">
            <v>Valparaíso</v>
          </cell>
          <cell r="F1908" t="str">
            <v>Femenino</v>
          </cell>
          <cell r="G1908">
            <v>23</v>
          </cell>
          <cell r="I1908" t="str">
            <v>Valparaíso</v>
          </cell>
        </row>
        <row r="1909">
          <cell r="B1909">
            <v>1187</v>
          </cell>
          <cell r="C1909" t="str">
            <v>26-03-2020</v>
          </cell>
          <cell r="D1909">
            <v>5</v>
          </cell>
          <cell r="E1909" t="str">
            <v>Valparaíso</v>
          </cell>
          <cell r="F1909" t="str">
            <v>Femenino</v>
          </cell>
          <cell r="G1909">
            <v>55</v>
          </cell>
          <cell r="I1909" t="str">
            <v>Valparaíso</v>
          </cell>
        </row>
        <row r="1910">
          <cell r="B1910">
            <v>1191</v>
          </cell>
          <cell r="C1910" t="str">
            <v>26-03-2020</v>
          </cell>
          <cell r="D1910">
            <v>5</v>
          </cell>
          <cell r="E1910" t="str">
            <v>Valparaíso</v>
          </cell>
          <cell r="F1910" t="str">
            <v>Masculino</v>
          </cell>
          <cell r="G1910">
            <v>29</v>
          </cell>
          <cell r="I1910" t="str">
            <v>Valparaíso</v>
          </cell>
        </row>
        <row r="1911">
          <cell r="B1911">
            <v>1688</v>
          </cell>
          <cell r="C1911" t="str">
            <v>28-03-2020</v>
          </cell>
          <cell r="D1911">
            <v>5</v>
          </cell>
          <cell r="E1911" t="str">
            <v>Valparaíso</v>
          </cell>
          <cell r="F1911" t="str">
            <v>Femenino</v>
          </cell>
          <cell r="G1911">
            <v>56</v>
          </cell>
          <cell r="I1911" t="str">
            <v>Valparaíso</v>
          </cell>
        </row>
        <row r="1912">
          <cell r="B1912">
            <v>1697</v>
          </cell>
          <cell r="C1912" t="str">
            <v>28-03-2020</v>
          </cell>
          <cell r="D1912">
            <v>5</v>
          </cell>
          <cell r="E1912" t="str">
            <v>Valparaíso</v>
          </cell>
          <cell r="F1912" t="str">
            <v>Femenino</v>
          </cell>
          <cell r="G1912">
            <v>59</v>
          </cell>
          <cell r="I1912" t="str">
            <v>Valparaíso</v>
          </cell>
        </row>
        <row r="1913">
          <cell r="B1913">
            <v>1698</v>
          </cell>
          <cell r="C1913" t="str">
            <v>28-03-2020</v>
          </cell>
          <cell r="D1913">
            <v>5</v>
          </cell>
          <cell r="E1913" t="str">
            <v>Valparaíso</v>
          </cell>
          <cell r="F1913" t="str">
            <v>Femenino</v>
          </cell>
          <cell r="G1913">
            <v>27</v>
          </cell>
          <cell r="I1913" t="str">
            <v>Valparaíso</v>
          </cell>
        </row>
        <row r="1914">
          <cell r="B1914">
            <v>959</v>
          </cell>
          <cell r="C1914" t="str">
            <v>25-03-2020</v>
          </cell>
          <cell r="D1914">
            <v>5</v>
          </cell>
          <cell r="E1914" t="str">
            <v>Valparaíso</v>
          </cell>
          <cell r="F1914" t="str">
            <v>Masculino</v>
          </cell>
          <cell r="G1914">
            <v>41</v>
          </cell>
          <cell r="I1914" t="str">
            <v>Villa Alemana</v>
          </cell>
        </row>
        <row r="1915">
          <cell r="B1915">
            <v>965</v>
          </cell>
          <cell r="C1915" t="str">
            <v>25-03-2020</v>
          </cell>
          <cell r="D1915">
            <v>5</v>
          </cell>
          <cell r="E1915" t="str">
            <v>Valparaíso</v>
          </cell>
          <cell r="F1915" t="str">
            <v xml:space="preserve">Femenino </v>
          </cell>
          <cell r="G1915">
            <v>40</v>
          </cell>
          <cell r="H1915" t="str">
            <v>Hospital de Quilpué</v>
          </cell>
          <cell r="I1915" t="str">
            <v>Villa Alemana</v>
          </cell>
        </row>
        <row r="1916">
          <cell r="B1916">
            <v>76</v>
          </cell>
          <cell r="C1916" t="str">
            <v>16-03-2020</v>
          </cell>
          <cell r="D1916">
            <v>5</v>
          </cell>
          <cell r="E1916" t="str">
            <v>Valparaíso</v>
          </cell>
          <cell r="F1916" t="str">
            <v>Masculino</v>
          </cell>
          <cell r="G1916">
            <v>34</v>
          </cell>
          <cell r="H1916" t="str">
            <v>Clínica Cuidad del Mar</v>
          </cell>
          <cell r="I1916" t="str">
            <v>Viña del Mar</v>
          </cell>
        </row>
        <row r="1917">
          <cell r="B1917">
            <v>452</v>
          </cell>
          <cell r="C1917" t="str">
            <v>21-03-2020</v>
          </cell>
          <cell r="D1917">
            <v>5</v>
          </cell>
          <cell r="E1917" t="str">
            <v>Valparaíso</v>
          </cell>
          <cell r="F1917" t="str">
            <v>Femenino</v>
          </cell>
          <cell r="G1917">
            <v>22</v>
          </cell>
          <cell r="I1917" t="str">
            <v>Viña del Mar</v>
          </cell>
        </row>
        <row r="1918">
          <cell r="B1918">
            <v>453</v>
          </cell>
          <cell r="C1918" t="str">
            <v>21-03-2020</v>
          </cell>
          <cell r="D1918">
            <v>5</v>
          </cell>
          <cell r="E1918" t="str">
            <v>Valparaíso</v>
          </cell>
          <cell r="F1918" t="str">
            <v>Masculino</v>
          </cell>
          <cell r="G1918">
            <v>74</v>
          </cell>
          <cell r="I1918" t="str">
            <v>Viña del Mar</v>
          </cell>
        </row>
        <row r="1919">
          <cell r="B1919">
            <v>454</v>
          </cell>
          <cell r="C1919" t="str">
            <v>21-03-2020</v>
          </cell>
          <cell r="D1919">
            <v>5</v>
          </cell>
          <cell r="E1919" t="str">
            <v>Valparaíso</v>
          </cell>
          <cell r="F1919" t="str">
            <v>Masculino</v>
          </cell>
          <cell r="G1919">
            <v>73</v>
          </cell>
          <cell r="I1919" t="str">
            <v>Viña del Mar</v>
          </cell>
        </row>
        <row r="1920">
          <cell r="B1920">
            <v>553</v>
          </cell>
          <cell r="C1920" t="str">
            <v>22-03-2020</v>
          </cell>
          <cell r="D1920">
            <v>5</v>
          </cell>
          <cell r="E1920" t="str">
            <v>Valparaíso</v>
          </cell>
          <cell r="F1920" t="str">
            <v>Femenino</v>
          </cell>
          <cell r="G1920">
            <v>43</v>
          </cell>
          <cell r="I1920" t="str">
            <v>Viña del Mar</v>
          </cell>
        </row>
        <row r="1921">
          <cell r="B1921">
            <v>554</v>
          </cell>
          <cell r="C1921" t="str">
            <v>22-03-2020</v>
          </cell>
          <cell r="D1921">
            <v>5</v>
          </cell>
          <cell r="E1921" t="str">
            <v>Valparaíso</v>
          </cell>
          <cell r="F1921" t="str">
            <v>Femenino</v>
          </cell>
          <cell r="G1921">
            <v>61</v>
          </cell>
          <cell r="I1921" t="str">
            <v>Viña del Mar</v>
          </cell>
        </row>
        <row r="1922">
          <cell r="B1922">
            <v>555</v>
          </cell>
          <cell r="C1922" t="str">
            <v>22-03-2020</v>
          </cell>
          <cell r="D1922">
            <v>5</v>
          </cell>
          <cell r="E1922" t="str">
            <v>Valparaíso</v>
          </cell>
          <cell r="F1922" t="str">
            <v>Masculino</v>
          </cell>
          <cell r="G1922">
            <v>77</v>
          </cell>
          <cell r="I1922" t="str">
            <v>Viña del Mar</v>
          </cell>
        </row>
        <row r="1923">
          <cell r="B1923">
            <v>653</v>
          </cell>
          <cell r="C1923" t="str">
            <v>23-03-2020</v>
          </cell>
          <cell r="D1923">
            <v>5</v>
          </cell>
          <cell r="E1923" t="str">
            <v>Valparaíso</v>
          </cell>
          <cell r="F1923" t="str">
            <v>Masculino</v>
          </cell>
          <cell r="G1923">
            <v>62</v>
          </cell>
          <cell r="I1923" t="str">
            <v>Viña del Mar</v>
          </cell>
        </row>
        <row r="1924">
          <cell r="B1924">
            <v>958</v>
          </cell>
          <cell r="C1924" t="str">
            <v>25-03-2020</v>
          </cell>
          <cell r="D1924">
            <v>5</v>
          </cell>
          <cell r="E1924" t="str">
            <v>Valparaíso</v>
          </cell>
          <cell r="F1924" t="str">
            <v>Masculino</v>
          </cell>
          <cell r="G1924">
            <v>52</v>
          </cell>
          <cell r="H1924" t="str">
            <v xml:space="preserve"> Hospital Naval Almirante NEF</v>
          </cell>
          <cell r="I1924" t="str">
            <v>Viña del Mar</v>
          </cell>
        </row>
        <row r="1925">
          <cell r="B1925">
            <v>961</v>
          </cell>
          <cell r="C1925" t="str">
            <v>25-03-2020</v>
          </cell>
          <cell r="D1925">
            <v>5</v>
          </cell>
          <cell r="E1925" t="str">
            <v>Valparaíso</v>
          </cell>
          <cell r="F1925" t="str">
            <v>Masculino</v>
          </cell>
          <cell r="G1925">
            <v>33</v>
          </cell>
          <cell r="I1925" t="str">
            <v>Viña del Mar</v>
          </cell>
        </row>
        <row r="1926">
          <cell r="B1926">
            <v>962</v>
          </cell>
          <cell r="C1926" t="str">
            <v>25-03-2020</v>
          </cell>
          <cell r="D1926">
            <v>5</v>
          </cell>
          <cell r="E1926" t="str">
            <v>Valparaíso</v>
          </cell>
          <cell r="F1926" t="str">
            <v>Masculino</v>
          </cell>
          <cell r="G1926">
            <v>29</v>
          </cell>
          <cell r="H1926" t="str">
            <v>Hospital Dr. Gustavo Fricke</v>
          </cell>
          <cell r="I1926" t="str">
            <v>Viña del Mar</v>
          </cell>
        </row>
        <row r="1927">
          <cell r="B1927">
            <v>963</v>
          </cell>
          <cell r="C1927" t="str">
            <v>25-03-2020</v>
          </cell>
          <cell r="D1927">
            <v>5</v>
          </cell>
          <cell r="E1927" t="str">
            <v>Valparaíso</v>
          </cell>
          <cell r="F1927" t="str">
            <v xml:space="preserve">Femenino </v>
          </cell>
          <cell r="G1927">
            <v>21</v>
          </cell>
          <cell r="H1927" t="str">
            <v>Hospital Dr. Gustavo Fricke</v>
          </cell>
          <cell r="I1927" t="str">
            <v>Viña del Mar</v>
          </cell>
        </row>
        <row r="1928">
          <cell r="B1928">
            <v>1193</v>
          </cell>
          <cell r="C1928" t="str">
            <v>26-03-2020</v>
          </cell>
          <cell r="D1928">
            <v>5</v>
          </cell>
          <cell r="E1928" t="str">
            <v>Valparaíso</v>
          </cell>
          <cell r="F1928" t="str">
            <v>Masculino</v>
          </cell>
          <cell r="G1928">
            <v>37</v>
          </cell>
          <cell r="I1928" t="str">
            <v>Viña del Mar</v>
          </cell>
        </row>
        <row r="1929">
          <cell r="B1929">
            <v>1361</v>
          </cell>
          <cell r="C1929" t="str">
            <v>27-03-2020</v>
          </cell>
          <cell r="D1929">
            <v>5</v>
          </cell>
          <cell r="E1929" t="str">
            <v>Valparaíso</v>
          </cell>
          <cell r="F1929" t="str">
            <v>Masculino</v>
          </cell>
          <cell r="G1929">
            <v>52</v>
          </cell>
          <cell r="H1929" t="str">
            <v xml:space="preserve"> Hospital Naval Almirante NEF</v>
          </cell>
          <cell r="I1929" t="str">
            <v>Viña del Mar</v>
          </cell>
        </row>
        <row r="1930">
          <cell r="B1930">
            <v>1363</v>
          </cell>
          <cell r="C1930" t="str">
            <v>27-03-2020</v>
          </cell>
          <cell r="D1930">
            <v>5</v>
          </cell>
          <cell r="E1930" t="str">
            <v>Valparaíso</v>
          </cell>
          <cell r="F1930" t="str">
            <v>Masculino</v>
          </cell>
          <cell r="G1930">
            <v>42</v>
          </cell>
          <cell r="I1930" t="str">
            <v>Viña del Mar</v>
          </cell>
        </row>
        <row r="1931">
          <cell r="B1931">
            <v>1684</v>
          </cell>
          <cell r="C1931" t="str">
            <v>28-03-2020</v>
          </cell>
          <cell r="D1931">
            <v>5</v>
          </cell>
          <cell r="E1931" t="str">
            <v>Valparaíso</v>
          </cell>
          <cell r="F1931" t="str">
            <v>Masculino</v>
          </cell>
          <cell r="G1931">
            <v>35</v>
          </cell>
          <cell r="I1931" t="str">
            <v>Viña del Mar</v>
          </cell>
        </row>
        <row r="1932">
          <cell r="B1932">
            <v>1685</v>
          </cell>
          <cell r="C1932" t="str">
            <v>28-03-2020</v>
          </cell>
          <cell r="D1932">
            <v>5</v>
          </cell>
          <cell r="E1932" t="str">
            <v>Valparaíso</v>
          </cell>
          <cell r="F1932" t="str">
            <v>Femenino</v>
          </cell>
          <cell r="G1932">
            <v>42</v>
          </cell>
          <cell r="I1932" t="str">
            <v>Viña del Mar</v>
          </cell>
        </row>
        <row r="1933">
          <cell r="B1933">
            <v>1686</v>
          </cell>
          <cell r="C1933" t="str">
            <v>28-03-2020</v>
          </cell>
          <cell r="D1933">
            <v>5</v>
          </cell>
          <cell r="E1933" t="str">
            <v>Valparaíso</v>
          </cell>
          <cell r="F1933" t="str">
            <v>Femenino</v>
          </cell>
          <cell r="G1933">
            <v>29</v>
          </cell>
          <cell r="I1933" t="str">
            <v>Viña del Mar</v>
          </cell>
        </row>
        <row r="1934">
          <cell r="B1934">
            <v>1687</v>
          </cell>
          <cell r="C1934" t="str">
            <v>28-03-2020</v>
          </cell>
          <cell r="D1934">
            <v>5</v>
          </cell>
          <cell r="E1934" t="str">
            <v>Valparaíso</v>
          </cell>
          <cell r="F1934" t="str">
            <v>Masculino</v>
          </cell>
          <cell r="G1934">
            <v>42</v>
          </cell>
          <cell r="I1934" t="str">
            <v>Viña del Mar</v>
          </cell>
        </row>
        <row r="1935">
          <cell r="B1935">
            <v>2000</v>
          </cell>
          <cell r="C1935" t="str">
            <v>28-03-2020</v>
          </cell>
          <cell r="E1935" t="str">
            <v>Antofagasta</v>
          </cell>
          <cell r="I1935" t="str">
            <v>Antofagasta</v>
          </cell>
        </row>
        <row r="1936">
          <cell r="B1936">
            <v>2001</v>
          </cell>
          <cell r="C1936" t="str">
            <v>28-03-2020</v>
          </cell>
          <cell r="E1936" t="str">
            <v>Antofagasta</v>
          </cell>
          <cell r="I1936" t="str">
            <v>Antofagasta</v>
          </cell>
        </row>
        <row r="1937">
          <cell r="B1937">
            <v>20000</v>
          </cell>
          <cell r="C1937" t="str">
            <v>26-03-2020</v>
          </cell>
          <cell r="E1937" t="str">
            <v>Arica y Parinacota</v>
          </cell>
          <cell r="I1937" t="str">
            <v>Arica</v>
          </cell>
        </row>
        <row r="1938">
          <cell r="B1938">
            <v>20001</v>
          </cell>
          <cell r="C1938" t="str">
            <v>26-03-2020</v>
          </cell>
          <cell r="E1938" t="str">
            <v>Arica y Parinacota</v>
          </cell>
          <cell r="I1938" t="str">
            <v>Arica</v>
          </cell>
        </row>
        <row r="1939">
          <cell r="B1939">
            <v>20002</v>
          </cell>
          <cell r="C1939" t="str">
            <v>26-03-2020</v>
          </cell>
          <cell r="E1939" t="str">
            <v>Arica y Parinacota</v>
          </cell>
          <cell r="I1939" t="str">
            <v>Arica</v>
          </cell>
        </row>
        <row r="1940">
          <cell r="B1940">
            <v>20010</v>
          </cell>
          <cell r="C1940" t="str">
            <v>28-03-2020</v>
          </cell>
          <cell r="E1940" t="str">
            <v>Coquimbo</v>
          </cell>
          <cell r="I1940" t="str">
            <v>Ovalle</v>
          </cell>
        </row>
        <row r="1941">
          <cell r="B1941">
            <v>20011</v>
          </cell>
          <cell r="C1941" t="str">
            <v>28-03-2020</v>
          </cell>
          <cell r="E1941" t="str">
            <v>Coquimbo</v>
          </cell>
          <cell r="I1941" t="str">
            <v>Ovalle</v>
          </cell>
        </row>
        <row r="1942">
          <cell r="B1942">
            <v>20012</v>
          </cell>
          <cell r="C1942" t="str">
            <v>28-03-2020</v>
          </cell>
          <cell r="E1942" t="str">
            <v>Coquimbo</v>
          </cell>
          <cell r="I1942" t="str">
            <v>Coquimbo</v>
          </cell>
        </row>
        <row r="1943">
          <cell r="B1943">
            <v>20013</v>
          </cell>
          <cell r="C1943" t="str">
            <v>28-03-2020</v>
          </cell>
          <cell r="E1943" t="str">
            <v>Coquimbo</v>
          </cell>
          <cell r="I1943" t="str">
            <v>Coquimbo</v>
          </cell>
        </row>
        <row r="1944">
          <cell r="B1944">
            <v>20014</v>
          </cell>
          <cell r="C1944" t="str">
            <v>28-03-2020</v>
          </cell>
          <cell r="E1944" t="str">
            <v>Coquimbo</v>
          </cell>
          <cell r="I1944" t="str">
            <v>Coquimbo</v>
          </cell>
        </row>
        <row r="1945">
          <cell r="B1945">
            <v>20020</v>
          </cell>
          <cell r="C1945" t="str">
            <v>28-03-2020</v>
          </cell>
          <cell r="E1945" t="str">
            <v>Maule</v>
          </cell>
          <cell r="I1945" t="str">
            <v xml:space="preserve">Talca </v>
          </cell>
        </row>
        <row r="1946">
          <cell r="B1946">
            <v>20021</v>
          </cell>
          <cell r="C1946" t="str">
            <v>28-03-2020</v>
          </cell>
          <cell r="E1946" t="str">
            <v>Maule</v>
          </cell>
          <cell r="I1946" t="str">
            <v xml:space="preserve">Talca </v>
          </cell>
        </row>
        <row r="1947">
          <cell r="B1947">
            <v>20022</v>
          </cell>
          <cell r="C1947" t="str">
            <v>28-03-2020</v>
          </cell>
          <cell r="E1947" t="str">
            <v>Maule</v>
          </cell>
          <cell r="I1947" t="str">
            <v xml:space="preserve">Talca </v>
          </cell>
        </row>
        <row r="1948">
          <cell r="B1948">
            <v>20023</v>
          </cell>
          <cell r="C1948" t="str">
            <v>28-03-2020</v>
          </cell>
          <cell r="E1948" t="str">
            <v>Maule</v>
          </cell>
          <cell r="I1948" t="str">
            <v xml:space="preserve">Talca </v>
          </cell>
        </row>
        <row r="1949">
          <cell r="B1949">
            <v>20024</v>
          </cell>
          <cell r="C1949" t="str">
            <v>28-03-2020</v>
          </cell>
          <cell r="E1949" t="str">
            <v>Maule</v>
          </cell>
          <cell r="I1949" t="str">
            <v xml:space="preserve">Talca </v>
          </cell>
        </row>
        <row r="1950">
          <cell r="B1950">
            <v>20025</v>
          </cell>
          <cell r="C1950" t="str">
            <v>28-03-2020</v>
          </cell>
          <cell r="E1950" t="str">
            <v>Maule</v>
          </cell>
          <cell r="I1950" t="str">
            <v xml:space="preserve">Talca </v>
          </cell>
        </row>
        <row r="1951">
          <cell r="B1951">
            <v>20026</v>
          </cell>
          <cell r="C1951" t="str">
            <v>28-03-2020</v>
          </cell>
          <cell r="E1951" t="str">
            <v>Maule</v>
          </cell>
          <cell r="I1951" t="str">
            <v xml:space="preserve">Talca </v>
          </cell>
        </row>
        <row r="1952">
          <cell r="B1952">
            <v>20027</v>
          </cell>
          <cell r="C1952" t="str">
            <v>28-03-2020</v>
          </cell>
          <cell r="E1952" t="str">
            <v>Maule</v>
          </cell>
          <cell r="I1952" t="str">
            <v xml:space="preserve">Talca </v>
          </cell>
        </row>
        <row r="1953">
          <cell r="B1953">
            <v>20028</v>
          </cell>
          <cell r="C1953" t="str">
            <v>28-03-2020</v>
          </cell>
          <cell r="E1953" t="str">
            <v>Maule</v>
          </cell>
          <cell r="I1953" t="str">
            <v xml:space="preserve">Talca </v>
          </cell>
        </row>
        <row r="1954">
          <cell r="B1954">
            <v>20029</v>
          </cell>
          <cell r="C1954" t="str">
            <v>28-03-2020</v>
          </cell>
          <cell r="E1954" t="str">
            <v>Maule</v>
          </cell>
          <cell r="I1954" t="str">
            <v xml:space="preserve">Talca </v>
          </cell>
        </row>
        <row r="1955">
          <cell r="B1955">
            <v>20030</v>
          </cell>
          <cell r="C1955" t="str">
            <v>28-03-2020</v>
          </cell>
          <cell r="E1955" t="str">
            <v>Maule</v>
          </cell>
          <cell r="I1955" t="str">
            <v>Linares</v>
          </cell>
        </row>
        <row r="1956">
          <cell r="B1956">
            <v>20040</v>
          </cell>
          <cell r="C1956" t="str">
            <v>28-03-2020</v>
          </cell>
          <cell r="E1956" t="str">
            <v>Magallanes</v>
          </cell>
          <cell r="I1956" t="str">
            <v>Cabo de Hornos</v>
          </cell>
        </row>
        <row r="1957">
          <cell r="B1957">
            <v>20050</v>
          </cell>
          <cell r="C1957" t="str">
            <v>28-03-2020</v>
          </cell>
          <cell r="E1957" t="str">
            <v>Los Lagos</v>
          </cell>
          <cell r="I1957" t="str">
            <v>Puerto Montt</v>
          </cell>
        </row>
        <row r="1958">
          <cell r="B1958">
            <v>20051</v>
          </cell>
          <cell r="C1958" t="str">
            <v>28-03-2020</v>
          </cell>
          <cell r="E1958" t="str">
            <v>Los Lagos</v>
          </cell>
          <cell r="I1958" t="str">
            <v>Puerto Montt</v>
          </cell>
        </row>
        <row r="1959">
          <cell r="B1959">
            <v>20052</v>
          </cell>
          <cell r="C1959" t="str">
            <v>28-03-2020</v>
          </cell>
          <cell r="E1959" t="str">
            <v>Los Lagos</v>
          </cell>
          <cell r="I1959" t="str">
            <v>Puerto Montt</v>
          </cell>
        </row>
        <row r="1960">
          <cell r="B1960">
            <v>20053</v>
          </cell>
          <cell r="C1960" t="str">
            <v>28-03-2020</v>
          </cell>
          <cell r="E1960" t="str">
            <v>Los Lagos</v>
          </cell>
          <cell r="I1960" t="str">
            <v>Puerto Montt</v>
          </cell>
        </row>
        <row r="1961">
          <cell r="B1961">
            <v>20054</v>
          </cell>
          <cell r="C1961" t="str">
            <v>28-03-2020</v>
          </cell>
          <cell r="E1961" t="str">
            <v>Los Lagos</v>
          </cell>
          <cell r="I1961" t="str">
            <v>Puerto Montt</v>
          </cell>
        </row>
        <row r="1962">
          <cell r="B1962">
            <v>20055</v>
          </cell>
          <cell r="C1962" t="str">
            <v>28-03-2020</v>
          </cell>
          <cell r="E1962" t="str">
            <v>Los Lagos</v>
          </cell>
          <cell r="I1962" t="str">
            <v>Puerto Montt</v>
          </cell>
        </row>
        <row r="1963">
          <cell r="B1963">
            <v>20056</v>
          </cell>
          <cell r="C1963" t="str">
            <v>28-03-2020</v>
          </cell>
          <cell r="E1963" t="str">
            <v>Los Lagos</v>
          </cell>
          <cell r="I1963" t="str">
            <v>Puerto Montt</v>
          </cell>
        </row>
        <row r="1964">
          <cell r="B1964">
            <v>20057</v>
          </cell>
          <cell r="C1964" t="str">
            <v>28-03-2020</v>
          </cell>
          <cell r="E1964" t="str">
            <v>Los Lagos</v>
          </cell>
          <cell r="I1964" t="str">
            <v>Puerto Montt</v>
          </cell>
        </row>
        <row r="1965">
          <cell r="B1965">
            <v>20058</v>
          </cell>
          <cell r="C1965" t="str">
            <v>28-03-2020</v>
          </cell>
          <cell r="E1965" t="str">
            <v>Los Lagos</v>
          </cell>
          <cell r="I1965" t="str">
            <v>Puerto Montt</v>
          </cell>
        </row>
        <row r="1966">
          <cell r="B1966">
            <v>20059</v>
          </cell>
          <cell r="C1966" t="str">
            <v>28-03-2020</v>
          </cell>
          <cell r="E1966" t="str">
            <v>Los Lagos</v>
          </cell>
          <cell r="I1966" t="str">
            <v>Puerto Montt</v>
          </cell>
        </row>
        <row r="1967">
          <cell r="B1967">
            <v>20060</v>
          </cell>
          <cell r="C1967" t="str">
            <v>28-03-2020</v>
          </cell>
          <cell r="E1967" t="str">
            <v>Valparaíso</v>
          </cell>
          <cell r="I1967" t="str">
            <v>Viña del Mar</v>
          </cell>
        </row>
      </sheetData>
      <sheetData sheetId="4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3892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3892" tableId="1"/>
  </namedSheetView>
  <namedSheetView name="Ver3" id="{6410F6E1-3CF2-4630-BCB3-32E5F1509DF4}">
    <nsvFilter filterId="{C9C2B22D-E507-41DF-9B27-002589300CF8}" ref="A1:N13892" tableId="1"/>
  </namedSheetView>
  <namedSheetView name="View1" id="{BE67100C-F253-431F-8690-A8AB85146FA7}">
    <nsvFilter filterId="{C9C2B22D-E507-41DF-9B27-002589300CF8}" ref="A1:N13892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3892" tableId="1"/>
  </namedSheetView>
  <namedSheetView name="View3" id="{74F76D78-5C2D-4CAC-82FC-7800955705EF}">
    <nsvFilter filterId="{C9C2B22D-E507-41DF-9B27-002589300CF8}" ref="A1:N13892" tableId="1"/>
  </namedSheetView>
  <namedSheetView name="Vista 1" id="{BAEB4CF8-3E57-49E1-9A9F-6FACE3CBEBB8}">
    <nsvFilter filterId="{C9C2B22D-E507-41DF-9B27-002589300CF8}" ref="A1:N13892" tableId="1"/>
  </namedSheetView>
  <namedSheetView name="Vista 2" id="{1DB39B0A-EAB3-43C5-A510-4AD46F062924}">
    <nsvFilter filterId="{C9C2B22D-E507-41DF-9B27-002589300CF8}" ref="A1:N13892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3892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26.356195717592" createdVersion="6" refreshedVersion="6" minRefreshableVersion="3" recordCount="472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4728"/>
    </cacheField>
    <cacheField name="Fecha" numFmtId="0">
      <sharedItems containsBlank="1"/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/>
    </cacheField>
    <cacheField name="Sexo" numFmtId="0">
      <sharedItems containsBlank="1"/>
    </cacheField>
    <cacheField name="Edad" numFmtId="0">
      <sharedItems containsString="0" containsBlank="1" containsNumber="1" containsInteger="1" minValue="1" maxValue="95"/>
    </cacheField>
    <cacheField name="Centro_de_Salud" numFmtId="0">
      <sharedItems containsBlank="1"/>
    </cacheField>
    <cacheField name="Comuna" numFmtId="0">
      <sharedItems containsBlank="1" count="109">
        <s v="Talca"/>
        <s v="Vitacura"/>
        <s v="Providencia"/>
        <s v="Puerto Montt"/>
        <s v="Las Condes"/>
        <s v="Los Angeles"/>
        <s v="Ñuñoa"/>
        <s v="Curicó"/>
        <s v="Chillán"/>
        <s v="Estación Central"/>
        <s v="Concepción"/>
        <s v="Calama"/>
        <s v="Copiapó"/>
        <s v="Santiago"/>
        <s v="Coihaique"/>
        <s v="La Florida"/>
        <s v="Viña del Mar"/>
        <s v="Recoleta"/>
        <s v="Talcahuano"/>
        <s v="Temuco"/>
        <s v="Valdivia"/>
        <s v="San Miguel"/>
        <s v="Punta Arenas"/>
        <s v="No Informado"/>
        <s v="Machalí"/>
        <s v="Requínoa"/>
        <s v="Puerto Varas "/>
        <s v="Osorno "/>
        <s v="Antofagasta"/>
        <s v="Tocopilla"/>
        <s v="Coquimbo"/>
        <s v="Maipú"/>
        <s v="San Fernando"/>
        <s v="Tomé"/>
        <s v="Salamanca"/>
        <s v="Santo Domingo "/>
        <s v="Quilpué"/>
        <s v="Placilla"/>
        <s v="Rancagua"/>
        <s v="Arauco"/>
        <s v="San Pedro de la Paz"/>
        <s v="Coronel"/>
        <s v="Quinta de Tilcoco"/>
        <s v="Chiguayante"/>
        <s v="Nacimiento"/>
        <s v="Lota"/>
        <s v="Curarrehue"/>
        <s v="Renca"/>
        <s v="San Felipe"/>
        <s v="Puyehue"/>
        <s v="Llaillay "/>
        <s v="Valparaíso"/>
        <s v="La Unión"/>
        <s v="La Serena"/>
        <s v="Ovalle"/>
        <s v="Quintero"/>
        <s v="Casablanca "/>
        <s v="Los Andes"/>
        <s v="Isla de Pascua"/>
        <s v="La Ligua "/>
        <s v="Mulchén"/>
        <s v="Limache"/>
        <s v="Villa Alemana"/>
        <s v="Limache "/>
        <s v="Quillota"/>
        <s v="La Cruz "/>
        <s v="Chimbarongo"/>
        <s v="Quinchao"/>
        <s v="Castro"/>
        <s v="Los Vilos"/>
        <s v="Putaendo"/>
        <s v="Algarrobo"/>
        <s v="Valdivia "/>
        <s v="Río Hurtado"/>
        <s v="Calera"/>
        <s v="Papudo"/>
        <s v="Lago Ranco"/>
        <s v="Río Negro"/>
        <s v="Puerto Octay"/>
        <s v="Embarcacion Isabel Iceland"/>
        <s v="Huilahue"/>
        <s v="San Pedro de Atacama"/>
        <s v="Diego de Almagro"/>
        <s v="Concón"/>
        <s v="Santa María"/>
        <m/>
        <s v="Cabo de Hornos"/>
        <s v="El Tabo"/>
        <s v="San Antonio"/>
        <s v="Petorca"/>
        <s v="Molina"/>
        <s v="Rengo"/>
        <s v="Chaitén "/>
        <s v="Porvenir"/>
        <s v="Natales"/>
        <s v="Calle Larga"/>
        <s v="San Vicente"/>
        <s v="Olivar"/>
        <s v="Hualpen"/>
        <s v="Curanilahue"/>
        <s v="Futrono"/>
        <s v="Tirúa"/>
        <s v="Cabrero"/>
        <s v="Padre las Casas"/>
        <s v="Valparaíso  " u="1"/>
        <s v="Viña del mar " u="1"/>
        <s v="Isla de Pascua " u="1"/>
        <s v="San Felipe " u="1"/>
        <s v="Valparaíso " u="1"/>
      </sharedItems>
    </cacheField>
    <cacheField name="lat" numFmtId="0">
      <sharedItems containsString="0" containsBlank="1" containsNumber="1" minValue="-53.137263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/>
    </cacheField>
    <cacheField name="lat_comuna" numFmtId="0">
      <sharedItems containsString="0" containsBlank="1" containsNumber="1" minValue="-53.148000000000003" maxValue="-22.474"/>
    </cacheField>
    <cacheField name="lon_comuna" numFmtId="0">
      <sharedItems containsString="0" containsBlank="1" containsNumber="1" minValue="-73.233000000000004" maxValue="-68.923999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8">
  <r>
    <n v="1"/>
    <s v="03-03-2020"/>
    <n v="7"/>
    <s v="Chile"/>
    <s v="Maule"/>
    <s v="Masculino"/>
    <n v="33"/>
    <s v="Hospital de Talca"/>
    <x v="0"/>
    <n v="-35.427058000000002"/>
    <n v="-71.646185799999998"/>
    <s v="Confirmado"/>
    <n v="-35.423000000000002"/>
    <n v="-71.656999999999996"/>
  </r>
  <r>
    <n v="2"/>
    <s v="03-03-2020"/>
    <n v="7"/>
    <s v="Chile"/>
    <s v="Maule"/>
    <s v="Femenino"/>
    <n v="33"/>
    <s v="Hospital de Talca"/>
    <x v="0"/>
    <n v="-35.427058000000002"/>
    <n v="-71.646185799999998"/>
    <s v="Confirmado"/>
    <n v="-35.423000000000002"/>
    <n v="-71.656999999999996"/>
  </r>
  <r>
    <n v="3"/>
    <s v="04-03-2020"/>
    <n v="13"/>
    <s v="Chile"/>
    <s v="Metropolitana"/>
    <s v="Femenino"/>
    <n v="56"/>
    <s v="Clínica Alemana"/>
    <x v="1"/>
    <n v="-33.392440200000003"/>
    <n v="-70.573016500000008"/>
    <s v="Confirmado"/>
    <n v="-33.378"/>
    <n v="-70.561999999999998"/>
  </r>
  <r>
    <n v="4"/>
    <s v="05-03-2020"/>
    <n v="13"/>
    <s v="Chile"/>
    <s v="Metropolitana"/>
    <s v="Femenino"/>
    <n v="40"/>
    <s v="Clínica Santa María"/>
    <x v="2"/>
    <n v="-33.432317699999999"/>
    <n v="-70.627967299999995"/>
    <s v="Confirmado"/>
    <n v="-33.435000000000002"/>
    <n v="-70.616"/>
  </r>
  <r>
    <n v="5"/>
    <s v="06-03-2020"/>
    <n v="13"/>
    <s v="Chile"/>
    <s v="Metropolitana"/>
    <s v="Masculino"/>
    <n v="58"/>
    <s v="Clínica Alemana"/>
    <x v="1"/>
    <n v="-33.392440200000003"/>
    <n v="-70.573016500000008"/>
    <s v="Confirmado"/>
    <n v="-33.378"/>
    <n v="-70.561999999999998"/>
  </r>
  <r>
    <n v="6"/>
    <s v="07-03-2020"/>
    <n v="13"/>
    <s v="Chile"/>
    <s v="Metropolitana"/>
    <s v="Masculino"/>
    <n v="17"/>
    <s v="Clínica Alemana"/>
    <x v="1"/>
    <n v="-33.392440200000003"/>
    <n v="-70.573016500000008"/>
    <s v="Confirmado"/>
    <n v="-33.378"/>
    <n v="-70.561999999999998"/>
  </r>
  <r>
    <n v="7"/>
    <s v="07-03-2020"/>
    <n v="10"/>
    <s v="Chile"/>
    <s v="Los Lagos"/>
    <s v="Femenino"/>
    <n v="20"/>
    <s v="Hospital de Puerto Montt"/>
    <x v="3"/>
    <n v="-41.449176600000001"/>
    <n v="-72.957269699999998"/>
    <s v="Confirmado"/>
    <n v="-41.453999999999994"/>
    <n v="-72.992999999999995"/>
  </r>
  <r>
    <n v="8"/>
    <s v="08-03-2020"/>
    <n v="13"/>
    <s v="Chile"/>
    <s v="Metropolitana"/>
    <s v="Femenino"/>
    <n v="83"/>
    <s v="Clínica Las Condes"/>
    <x v="4"/>
    <n v="-33.384800200000001"/>
    <n v="-70.530275900000007"/>
    <s v="Confirmado"/>
    <n v="-33.4"/>
    <n v="-70.503"/>
  </r>
  <r>
    <n v="9"/>
    <s v="08-03-2020"/>
    <n v="13"/>
    <s v="Chile"/>
    <s v="Metropolitana"/>
    <s v="Masculino"/>
    <n v="14"/>
    <s v="Clínica Alemana"/>
    <x v="1"/>
    <n v="-33.392440200000003"/>
    <n v="-70.573016500000008"/>
    <s v="Confirmado"/>
    <n v="-33.378"/>
    <n v="-70.561999999999998"/>
  </r>
  <r>
    <n v="10"/>
    <s v="08-03-2020"/>
    <n v="7"/>
    <s v="Chile"/>
    <s v="Maule"/>
    <s v="Masculino"/>
    <n v="39"/>
    <s v="Hospital de Talca"/>
    <x v="0"/>
    <n v="-35.427058000000002"/>
    <n v="-71.646185799999998"/>
    <s v="Confirmado"/>
    <n v="-35.423000000000002"/>
    <n v="-71.656999999999996"/>
  </r>
  <r>
    <n v="11"/>
    <s v="09-03-2020"/>
    <n v="13"/>
    <s v="Chile"/>
    <s v="Metropolitana"/>
    <s v="Masculino"/>
    <n v="42"/>
    <s v="Clínica U. de Los Andes"/>
    <x v="4"/>
    <n v="-33.405582799999998"/>
    <n v="-70.503472299999999"/>
    <s v="Confirmado"/>
    <n v="-33.4"/>
    <n v="-70.503"/>
  </r>
  <r>
    <n v="12"/>
    <s v="09-03-2020"/>
    <n v="7"/>
    <s v="Chile"/>
    <s v="Maule"/>
    <s v="Femenino"/>
    <n v="2"/>
    <s v="Hospital de Talca"/>
    <x v="0"/>
    <n v="-35.427058000000002"/>
    <n v="-71.646185799999998"/>
    <s v="Confirmado"/>
    <n v="-35.423000000000002"/>
    <n v="-71.656999999999996"/>
  </r>
  <r>
    <n v="13"/>
    <s v="09-03-2020"/>
    <n v="8"/>
    <s v="Chile"/>
    <s v="Biobío"/>
    <s v="Masculino"/>
    <n v="38"/>
    <s v="Hospital de Los Ángeles"/>
    <x v="5"/>
    <n v="-37.473523700000001"/>
    <n v="-72.346625000000003"/>
    <s v="Confirmado"/>
    <n v="-36.944000000000003"/>
    <n v="-72.350999999999999"/>
  </r>
  <r>
    <n v="14"/>
    <s v="10-03-2020"/>
    <n v="13"/>
    <s v="Chile"/>
    <s v="Metropolitana"/>
    <s v="Masculino"/>
    <n v="40"/>
    <s v="Clínica U. de Los Andes"/>
    <x v="4"/>
    <n v="-33.405582799999998"/>
    <n v="-70.503472299999999"/>
    <s v="Confirmado"/>
    <n v="-33.4"/>
    <n v="-70.503"/>
  </r>
  <r>
    <n v="15"/>
    <s v="10-03-2020"/>
    <n v="13"/>
    <s v="Chile"/>
    <s v="Metropolitana"/>
    <s v="Femenino"/>
    <n v="31"/>
    <s v="Clínica Santa María"/>
    <x v="2"/>
    <n v="-33.432317699999999"/>
    <n v="-70.627967299999995"/>
    <s v="Confirmado"/>
    <n v="-33.435000000000002"/>
    <n v="-70.616"/>
  </r>
  <r>
    <n v="16"/>
    <s v="10-03-2020"/>
    <n v="13"/>
    <s v="Chile"/>
    <s v="Metropolitana"/>
    <s v="Femenino"/>
    <n v="32"/>
    <s v="Clínica Alemana"/>
    <x v="1"/>
    <n v="-33.392440200000003"/>
    <n v="-70.573016500000008"/>
    <s v="Confirmado"/>
    <n v="-33.378"/>
    <n v="-70.561999999999998"/>
  </r>
  <r>
    <n v="17"/>
    <s v="10-03-2020"/>
    <n v="7"/>
    <s v="Chile"/>
    <s v="Maule"/>
    <s v="Masculino"/>
    <n v="21"/>
    <s v="Hospital de Talca"/>
    <x v="0"/>
    <n v="-35.427058000000002"/>
    <n v="-71.646185799999998"/>
    <s v="Confirmado"/>
    <n v="-35.423000000000002"/>
    <n v="-71.656999999999996"/>
  </r>
  <r>
    <n v="18"/>
    <s v="11-03-2020"/>
    <n v="13"/>
    <s v="Chile"/>
    <s v="Metropolitana"/>
    <s v="Femenino"/>
    <n v="58"/>
    <s v="Clínica Santa María"/>
    <x v="2"/>
    <n v="-33.432317699999999"/>
    <n v="-70.627967299999995"/>
    <s v="Confirmado"/>
    <n v="-33.435000000000002"/>
    <n v="-70.616"/>
  </r>
  <r>
    <n v="19"/>
    <s v="11-03-2020"/>
    <n v="13"/>
    <s v="Chile"/>
    <s v="Metropolitana"/>
    <s v="Femenino"/>
    <n v="48"/>
    <s v="Clínica Alemana"/>
    <x v="1"/>
    <n v="-33.392440200000003"/>
    <n v="-70.573016500000008"/>
    <s v="Confirmado"/>
    <n v="-33.378"/>
    <n v="-70.561999999999998"/>
  </r>
  <r>
    <n v="20"/>
    <s v="11-03-2020"/>
    <n v="13"/>
    <s v="Chile"/>
    <s v="Metropolitana"/>
    <s v="Femenino"/>
    <n v="23"/>
    <s v="Hospital de Carabineros"/>
    <x v="6"/>
    <n v="-33.449806600000002"/>
    <n v="-70.608953"/>
    <s v="Confirmado"/>
    <n v="-33.454000000000001"/>
    <n v="-70.603999999999999"/>
  </r>
  <r>
    <n v="21"/>
    <s v="11-03-2020"/>
    <n v="13"/>
    <s v="Chile"/>
    <s v="Metropolitana"/>
    <s v="Masculino"/>
    <n v="26"/>
    <s v="Red de Salud UC-Christus San Carlos de Apoquindo"/>
    <x v="4"/>
    <n v="-33.400395399999987"/>
    <n v="-70.509649599999989"/>
    <s v="Confirmado"/>
    <n v="-33.4"/>
    <n v="-70.503"/>
  </r>
  <r>
    <n v="22"/>
    <s v="11-03-2020"/>
    <n v="7"/>
    <s v="Chile"/>
    <s v="Maule"/>
    <s v="Femenino"/>
    <n v="24"/>
    <s v="Hospital de Talca"/>
    <x v="0"/>
    <n v="-35.427058000000002"/>
    <n v="-71.646185799999998"/>
    <s v="Confirmado"/>
    <n v="-35.423000000000002"/>
    <n v="-71.656999999999996"/>
  </r>
  <r>
    <n v="23"/>
    <s v="11-03-2020"/>
    <n v="7"/>
    <s v="Chile"/>
    <s v="Maule"/>
    <s v="Masculino"/>
    <n v="29"/>
    <s v="Hospital de Curicó"/>
    <x v="7"/>
    <n v="-34.989907899999999"/>
    <n v="-71.235501799999994"/>
    <s v="Confirmado"/>
    <n v="-34.975999999999999"/>
    <n v="-71.22399999999999"/>
  </r>
  <r>
    <n v="24"/>
    <s v="12-03-2020"/>
    <n v="13"/>
    <s v="Chile"/>
    <s v="Metropolitana"/>
    <s v="Femenino"/>
    <n v="46"/>
    <s v="Clínica Alemana"/>
    <x v="1"/>
    <n v="-33.392440200000003"/>
    <n v="-70.573016500000008"/>
    <s v="Confirmado"/>
    <n v="-33.378"/>
    <n v="-70.561999999999998"/>
  </r>
  <r>
    <n v="25"/>
    <s v="12-03-2020"/>
    <n v="13"/>
    <s v="Chile"/>
    <s v="Metropolitana"/>
    <s v="Masculino"/>
    <n v="67"/>
    <s v="Clínica Alemana"/>
    <x v="1"/>
    <n v="-33.392440200000003"/>
    <n v="-70.573016500000008"/>
    <s v="Confirmado"/>
    <n v="-33.378"/>
    <n v="-70.561999999999998"/>
  </r>
  <r>
    <n v="26"/>
    <s v="12-03-2020"/>
    <n v="13"/>
    <s v="Chile"/>
    <s v="Metropolitana"/>
    <s v="Femenino"/>
    <n v="31"/>
    <s v="Clínica Alemana"/>
    <x v="1"/>
    <n v="-33.392440200000003"/>
    <n v="-70.573016500000008"/>
    <s v="Confirmado"/>
    <n v="-33.378"/>
    <n v="-70.561999999999998"/>
  </r>
  <r>
    <n v="27"/>
    <s v="12-03-2020"/>
    <n v="13"/>
    <s v="Chile"/>
    <s v="Metropolitana"/>
    <s v="Femenino"/>
    <n v="46"/>
    <s v="Clínica Alemana"/>
    <x v="1"/>
    <n v="-33.392440200000003"/>
    <n v="-70.573016500000008"/>
    <s v="Confirmado"/>
    <n v="-33.378"/>
    <n v="-70.561999999999998"/>
  </r>
  <r>
    <n v="28"/>
    <s v="12-03-2020"/>
    <n v="13"/>
    <s v="Chile"/>
    <s v="Metropolitana"/>
    <s v="Masculino"/>
    <n v="23"/>
    <s v="Clínica Alemana"/>
    <x v="1"/>
    <n v="-33.392440200000003"/>
    <n v="-70.573016500000008"/>
    <s v="Confirmado"/>
    <n v="-33.378"/>
    <n v="-70.561999999999998"/>
  </r>
  <r>
    <n v="29"/>
    <s v="12-03-2020"/>
    <n v="13"/>
    <s v="Chile"/>
    <s v="Metropolitana"/>
    <s v="Femenino"/>
    <n v="34"/>
    <s v="Clínica Tabancura"/>
    <x v="1"/>
    <n v="-33.382347899999999"/>
    <n v="-70.53547859999999"/>
    <s v="Confirmado"/>
    <n v="-33.378"/>
    <n v="-70.561999999999998"/>
  </r>
  <r>
    <n v="30"/>
    <s v="12-03-2020"/>
    <n v="13"/>
    <s v="Chile"/>
    <s v="Metropolitana"/>
    <s v="Femenino"/>
    <n v="29"/>
    <s v="Clínica Las Condes"/>
    <x v="4"/>
    <n v="-33.384800200000001"/>
    <n v="-70.530275900000007"/>
    <s v="Confirmado"/>
    <n v="-33.4"/>
    <n v="-70.503"/>
  </r>
  <r>
    <n v="31"/>
    <s v="12-03-2020"/>
    <n v="13"/>
    <s v="Chile"/>
    <s v="Metropolitana"/>
    <s v="Femenino"/>
    <n v="28"/>
    <s v="Clínica Las Condes"/>
    <x v="4"/>
    <n v="-33.384800200000001"/>
    <n v="-70.530275900000007"/>
    <s v="Confirmado"/>
    <n v="-33.4"/>
    <n v="-70.503"/>
  </r>
  <r>
    <n v="32"/>
    <s v="12-03-2020"/>
    <n v="13"/>
    <s v="Chile"/>
    <s v="Metropolitana"/>
    <s v="Femenino"/>
    <n v="21"/>
    <s v="Laboratorio Integramédica"/>
    <x v="4"/>
    <n v="-33.390908500000002"/>
    <n v="-70.546155299999995"/>
    <s v="Confirmado"/>
    <n v="-33.4"/>
    <n v="-70.503"/>
  </r>
  <r>
    <n v="33"/>
    <s v="12-03-2020"/>
    <n v="16"/>
    <s v="Chile"/>
    <s v="Ñuble"/>
    <s v="Masculino"/>
    <n v="29"/>
    <s v="Clínica de Chillán"/>
    <x v="8"/>
    <n v="-36.615094700000007"/>
    <n v="-72.107595400000008"/>
    <s v="Confirmado"/>
    <n v="-36.600999999999999"/>
    <n v="-72.108999999999995"/>
  </r>
  <r>
    <n v="34"/>
    <s v="13-03-2020"/>
    <n v="13"/>
    <s v="Chile"/>
    <s v="Metropolitana"/>
    <s v="Masculino"/>
    <n v="35"/>
    <s v="Clínica Red Salud Santiago"/>
    <x v="9"/>
    <n v="-33.4574432"/>
    <n v="-70.701623200000014"/>
    <s v="Confirmado"/>
    <n v="-33.459000000000003"/>
    <n v="-70.698999999999998"/>
  </r>
  <r>
    <n v="35"/>
    <s v="13-03-2020"/>
    <n v="13"/>
    <s v="Chile"/>
    <s v="Metropolitana"/>
    <s v="Femenino"/>
    <n v="50"/>
    <s v="Clínica Tabancura"/>
    <x v="1"/>
    <n v="-33.382347899999999"/>
    <n v="-70.53547859999999"/>
    <s v="Confirmado"/>
    <n v="-33.378"/>
    <n v="-70.561999999999998"/>
  </r>
  <r>
    <n v="36"/>
    <s v="13-03-2020"/>
    <n v="13"/>
    <s v="Chile"/>
    <s v="Metropolitana"/>
    <s v="Masculino"/>
    <m/>
    <s v="Red Salud Vitacura"/>
    <x v="1"/>
    <n v="-33.382347899999999"/>
    <n v="-70.53547859999999"/>
    <s v="Confirmado"/>
    <n v="-33.378"/>
    <n v="-70.561999999999998"/>
  </r>
  <r>
    <n v="37"/>
    <s v="13-03-2020"/>
    <n v="13"/>
    <s v="Chile"/>
    <s v="Metropolitana"/>
    <s v="Masculino"/>
    <n v="31"/>
    <s v="Clínica U. de Los Andes"/>
    <x v="4"/>
    <n v="-33.405582799999998"/>
    <n v="-70.503472299999999"/>
    <s v="Confirmado"/>
    <n v="-33.4"/>
    <n v="-70.503"/>
  </r>
  <r>
    <n v="38"/>
    <s v="13-03-2020"/>
    <n v="13"/>
    <s v="Chile"/>
    <s v="Metropolitana"/>
    <s v="Masculino"/>
    <n v="47"/>
    <s v="Clínica Indisa"/>
    <x v="2"/>
    <n v="-33.4214099"/>
    <n v="-70.618472700000012"/>
    <s v="Confirmado"/>
    <n v="-33.435000000000002"/>
    <n v="-70.616"/>
  </r>
  <r>
    <n v="39"/>
    <s v="13-03-2020"/>
    <n v="13"/>
    <s v="Chile"/>
    <s v="Metropolitana"/>
    <s v="Masculino"/>
    <n v="39"/>
    <s v="Red de Salud UC-Christus San Carlos de Apoquindo"/>
    <x v="4"/>
    <n v="-33.400395399999987"/>
    <n v="-70.509649599999989"/>
    <s v="Confirmado"/>
    <n v="-33.4"/>
    <n v="-70.503"/>
  </r>
  <r>
    <n v="40"/>
    <s v="13-03-2020"/>
    <n v="7"/>
    <s v="Chile"/>
    <s v="Maule"/>
    <s v="Femenino"/>
    <n v="38"/>
    <s v="Hospital de Talca"/>
    <x v="0"/>
    <n v="-35.427058000000002"/>
    <n v="-71.646185799999998"/>
    <s v="Confirmado"/>
    <n v="-35.423000000000002"/>
    <n v="-71.656999999999996"/>
  </r>
  <r>
    <n v="41"/>
    <s v="13-03-2020"/>
    <n v="16"/>
    <s v="Chile"/>
    <s v="Ñuble"/>
    <s v="Masculino"/>
    <n v="16"/>
    <s v="Hospital de Chillán"/>
    <x v="8"/>
    <n v="-36.608817600000002"/>
    <n v="-72.092149400000011"/>
    <s v="Confirmado"/>
    <n v="-36.600999999999999"/>
    <n v="-72.108999999999995"/>
  </r>
  <r>
    <n v="42"/>
    <s v="13-03-2020"/>
    <n v="8"/>
    <s v="Chile"/>
    <s v="Biobío"/>
    <s v="Masculino"/>
    <n v="32"/>
    <s v="Clínica Universitaria"/>
    <x v="10"/>
    <n v="-36.8004715"/>
    <n v="-73.071919800000003"/>
    <s v="Confirmado"/>
    <n v="-36.814999999999998"/>
    <n v="-73.028999999999996"/>
  </r>
  <r>
    <n v="43"/>
    <s v="13-03-2020"/>
    <n v="8"/>
    <s v="Chile"/>
    <s v="Biobío"/>
    <s v="Masculino"/>
    <n v="34"/>
    <s v="Hospital G. Grant Benavente"/>
    <x v="10"/>
    <n v="-36.824445399999988"/>
    <n v="-73.038593999999989"/>
    <s v="Confirmado"/>
    <n v="-36.814999999999998"/>
    <n v="-73.028999999999996"/>
  </r>
  <r>
    <n v="44"/>
    <s v="14-03-2020"/>
    <n v="2"/>
    <s v="Chile"/>
    <s v="Antofagasta"/>
    <s v="Femenino"/>
    <n v="58"/>
    <s v="Hospital Carlos Cisternas Calama"/>
    <x v="11"/>
    <n v="-22.445200100000001"/>
    <n v="-68.918193900000006"/>
    <s v="Confirmado"/>
    <n v="-22.474"/>
    <n v="-68.923999999999992"/>
  </r>
  <r>
    <n v="45"/>
    <s v="14-03-2020"/>
    <n v="2"/>
    <s v="Chile"/>
    <s v="Antofagasta"/>
    <s v="Masculino"/>
    <n v="63"/>
    <s v="Hospital Carlos Cisternas Calama"/>
    <x v="11"/>
    <n v="-22.445200100000001"/>
    <n v="-68.918193900000006"/>
    <s v="Confirmado"/>
    <n v="-22.474"/>
    <n v="-68.923999999999992"/>
  </r>
  <r>
    <n v="46"/>
    <s v="14-03-2020"/>
    <n v="3"/>
    <s v="Chile"/>
    <s v="Atacama"/>
    <s v="Masculino"/>
    <n v="50"/>
    <s v="Hospital de Copiapó"/>
    <x v="12"/>
    <n v="-27.372855600000001"/>
    <n v="-70.321959499999991"/>
    <s v="Confirmado"/>
    <n v="-27.375"/>
    <n v="-70.328999999999994"/>
  </r>
  <r>
    <n v="47"/>
    <s v="14-03-2020"/>
    <n v="13"/>
    <s v="Chile"/>
    <s v="Metropolitana"/>
    <s v="Femenino"/>
    <n v="37"/>
    <s v="Laboratorio Integramédica"/>
    <x v="4"/>
    <n v="-33.390908500000002"/>
    <n v="-70.546155299999995"/>
    <s v="Confirmado"/>
    <n v="-33.4"/>
    <n v="-70.503"/>
  </r>
  <r>
    <n v="48"/>
    <s v="14-03-2020"/>
    <n v="13"/>
    <s v="Chile"/>
    <s v="Metropolitana"/>
    <s v="Masculino"/>
    <n v="28"/>
    <s v="Pontificia Universidad Católica"/>
    <x v="13"/>
    <n v="-33.442307100000001"/>
    <n v="-70.640582800000004"/>
    <s v="Confirmado"/>
    <n v="-33.436999999999998"/>
    <n v="-70.656999999999996"/>
  </r>
  <r>
    <n v="49"/>
    <s v="14-03-2020"/>
    <n v="13"/>
    <s v="Chile"/>
    <s v="Metropolitana"/>
    <s v="Masculino"/>
    <n v="29"/>
    <s v="Red de Salud UC-Christus San Carlos de Apoquindo"/>
    <x v="4"/>
    <n v="-33.400395399999987"/>
    <n v="-70.509649599999989"/>
    <s v="Confirmado"/>
    <n v="-33.4"/>
    <n v="-70.503"/>
  </r>
  <r>
    <n v="50"/>
    <s v="14-03-2020"/>
    <n v="13"/>
    <s v="Chile"/>
    <s v="Metropolitana"/>
    <s v="Masculino"/>
    <n v="28"/>
    <s v="Clínica U. de Los Andes"/>
    <x v="4"/>
    <n v="-33.405582799999998"/>
    <n v="-70.503472299999999"/>
    <s v="Confirmado"/>
    <n v="-33.4"/>
    <n v="-70.503"/>
  </r>
  <r>
    <n v="51"/>
    <s v="14-03-2020"/>
    <n v="13"/>
    <s v="Chile"/>
    <s v="Metropolitana"/>
    <s v="Masculino"/>
    <n v="53"/>
    <s v="Clínica Indisa"/>
    <x v="2"/>
    <n v="-33.4214099"/>
    <n v="-70.618472700000012"/>
    <s v="Confirmado"/>
    <n v="-33.435000000000002"/>
    <n v="-70.616"/>
  </r>
  <r>
    <n v="52"/>
    <s v="14-03-2020"/>
    <n v="13"/>
    <s v="Chile"/>
    <s v="Metropolitana"/>
    <s v="Masculino"/>
    <n v="38"/>
    <s v="Laboratorio Integramédica"/>
    <x v="4"/>
    <n v="-33.390908500000002"/>
    <n v="-70.546155299999995"/>
    <s v="Confirmado"/>
    <n v="-33.4"/>
    <n v="-70.503"/>
  </r>
  <r>
    <n v="53"/>
    <s v="14-03-2020"/>
    <n v="13"/>
    <s v="Chile"/>
    <s v="Metropolitana"/>
    <s v="Femenino"/>
    <n v="55"/>
    <s v="Laboratorio Bionet"/>
    <x v="4"/>
    <n v="-33.403913600000003"/>
    <n v="-70.579918700000007"/>
    <s v="Confirmado"/>
    <n v="-33.4"/>
    <n v="-70.503"/>
  </r>
  <r>
    <n v="54"/>
    <s v="14-03-2020"/>
    <n v="13"/>
    <s v="Chile"/>
    <s v="Metropolitana"/>
    <s v="Femenino"/>
    <n v="51"/>
    <s v="Laboratorio Integramédica"/>
    <x v="4"/>
    <n v="-33.390908500000002"/>
    <n v="-70.546155299999995"/>
    <s v="Confirmado"/>
    <n v="-33.4"/>
    <n v="-70.503"/>
  </r>
  <r>
    <n v="55"/>
    <s v="14-03-2020"/>
    <n v="13"/>
    <s v="Chile"/>
    <s v="Metropolitana"/>
    <s v="Femenino"/>
    <n v="23"/>
    <s v="Clínica Santa María"/>
    <x v="2"/>
    <n v="-33.432317699999999"/>
    <n v="-70.627967299999995"/>
    <s v="Confirmado"/>
    <n v="-33.435000000000002"/>
    <n v="-70.616"/>
  </r>
  <r>
    <n v="56"/>
    <s v="14-03-2020"/>
    <n v="13"/>
    <s v="Chile"/>
    <s v="Metropolitana"/>
    <s v="Masculino"/>
    <n v="36"/>
    <s v="Clínica Las Condes"/>
    <x v="4"/>
    <n v="-33.384800200000001"/>
    <n v="-70.530275900000007"/>
    <s v="Confirmado"/>
    <n v="-33.4"/>
    <n v="-70.503"/>
  </r>
  <r>
    <n v="57"/>
    <s v="14-03-2020"/>
    <n v="13"/>
    <s v="Chile"/>
    <s v="Metropolitana"/>
    <s v="Femenino"/>
    <n v="58"/>
    <s v="Clínica Las Condes"/>
    <x v="4"/>
    <n v="-33.384800200000001"/>
    <n v="-70.530275900000007"/>
    <s v="Confirmado"/>
    <n v="-33.4"/>
    <n v="-70.503"/>
  </r>
  <r>
    <n v="58"/>
    <s v="14-03-2020"/>
    <n v="7"/>
    <s v="Chile"/>
    <s v="Maule"/>
    <s v="Masculino"/>
    <n v="53"/>
    <s v="Hospital de Talca"/>
    <x v="0"/>
    <n v="-35.427058000000002"/>
    <n v="-71.646185799999998"/>
    <s v="Confirmado"/>
    <n v="-35.423000000000002"/>
    <n v="-71.656999999999996"/>
  </r>
  <r>
    <n v="59"/>
    <s v="14-03-2020"/>
    <n v="16"/>
    <s v="Chile"/>
    <s v="Ñuble"/>
    <s v="Masculino"/>
    <n v="23"/>
    <s v="Hospital de Chillán"/>
    <x v="8"/>
    <n v="-36.608817600000002"/>
    <n v="-72.092149400000011"/>
    <s v="Confirmado"/>
    <n v="-36.600999999999999"/>
    <n v="-72.108999999999995"/>
  </r>
  <r>
    <n v="60"/>
    <s v="14-03-2020"/>
    <n v="16"/>
    <s v="Chile"/>
    <s v="Ñuble"/>
    <s v="Masculino"/>
    <n v="23"/>
    <s v="Clínica de Chillán"/>
    <x v="8"/>
    <n v="-36.615094700000007"/>
    <n v="-72.107595400000008"/>
    <s v="Confirmado"/>
    <n v="-36.600999999999999"/>
    <n v="-72.108999999999995"/>
  </r>
  <r>
    <n v="61"/>
    <s v="14-03-2020"/>
    <n v="11"/>
    <s v="Chile"/>
    <s v="Aysén"/>
    <s v="Masculino"/>
    <n v="83"/>
    <s v="Hospital de Aysén"/>
    <x v="14"/>
    <n v="-45.568607999999998"/>
    <n v="-72.073527799999994"/>
    <s v="Confirmado"/>
    <n v="-45.563999999999993"/>
    <n v="-72.064999999999998"/>
  </r>
  <r>
    <n v="62"/>
    <s v="15-03-2020"/>
    <n v="13"/>
    <s v="Chile"/>
    <s v="Metropolitana"/>
    <s v="Masculino"/>
    <n v="42"/>
    <s v="Laboratorio Bionet"/>
    <x v="4"/>
    <n v="-33.403913600000003"/>
    <n v="-70.579918700000007"/>
    <s v="Confirmado"/>
    <n v="-33.4"/>
    <n v="-70.503"/>
  </r>
  <r>
    <n v="63"/>
    <s v="15-03-2020"/>
    <n v="13"/>
    <s v="Chile"/>
    <s v="Metropolitana"/>
    <s v="Femenino"/>
    <n v="49"/>
    <s v="Hospital del Trabajador"/>
    <x v="2"/>
    <n v="-33.4435918"/>
    <n v="-70.632505600000002"/>
    <s v="Confirmado"/>
    <n v="-33.435000000000002"/>
    <n v="-70.616"/>
  </r>
  <r>
    <n v="64"/>
    <s v="15-03-2020"/>
    <n v="13"/>
    <s v="Chile"/>
    <s v="Metropolitana"/>
    <s v="Masculino"/>
    <n v="29"/>
    <s v="Clínica U. de Los Andes"/>
    <x v="4"/>
    <n v="-33.405582799999998"/>
    <n v="-70.503472299999999"/>
    <s v="Confirmado"/>
    <n v="-33.4"/>
    <n v="-70.503"/>
  </r>
  <r>
    <n v="65"/>
    <s v="15-03-2020"/>
    <n v="13"/>
    <s v="Chile"/>
    <s v="Metropolitana"/>
    <s v="Masculino"/>
    <n v="61"/>
    <s v="Red de Salud UC-Christus San Carlos de Apoquindo"/>
    <x v="4"/>
    <n v="-33.400395399999987"/>
    <n v="-70.509649599999989"/>
    <s v="Confirmado"/>
    <n v="-33.4"/>
    <n v="-70.503"/>
  </r>
  <r>
    <n v="66"/>
    <s v="15-03-2020"/>
    <n v="13"/>
    <s v="Chile"/>
    <s v="Metropolitana"/>
    <s v="Femenino"/>
    <n v="15"/>
    <s v="Red de Salud UC-Christus San Carlos de Apoquindo"/>
    <x v="4"/>
    <n v="-33.400395399999987"/>
    <n v="-70.509649599999989"/>
    <s v="Confirmado"/>
    <n v="-33.4"/>
    <n v="-70.503"/>
  </r>
  <r>
    <n v="67"/>
    <s v="15-03-2020"/>
    <n v="13"/>
    <s v="Chile"/>
    <s v="Metropolitana"/>
    <s v="Masculino"/>
    <m/>
    <s v="Megasalud S.A."/>
    <x v="1"/>
    <n v="-33.382761199999997"/>
    <n v="-70.535148200000009"/>
    <s v="Confirmado"/>
    <n v="-33.378"/>
    <n v="-70.561999999999998"/>
  </r>
  <r>
    <n v="68"/>
    <s v="15-03-2020"/>
    <n v="13"/>
    <s v="Chile"/>
    <s v="Metropolitana"/>
    <s v="Masculino"/>
    <n v="42"/>
    <s v="Mutual de Seguridad"/>
    <x v="9"/>
    <n v="-33.456540799999999"/>
    <n v="-70.700789799999995"/>
    <s v="Confirmado"/>
    <n v="-33.459000000000003"/>
    <n v="-70.698999999999998"/>
  </r>
  <r>
    <n v="69"/>
    <s v="15-03-2020"/>
    <n v="13"/>
    <s v="Chile"/>
    <s v="Metropolitana"/>
    <s v="Femenino"/>
    <n v="48"/>
    <s v="Clínica Alemana"/>
    <x v="1"/>
    <n v="-33.392440200000003"/>
    <n v="-70.573016500000008"/>
    <s v="Confirmado"/>
    <n v="-33.378"/>
    <n v="-70.561999999999998"/>
  </r>
  <r>
    <n v="70"/>
    <s v="15-03-2020"/>
    <n v="13"/>
    <s v="Chile"/>
    <s v="Metropolitana"/>
    <s v="Masculino"/>
    <n v="45"/>
    <s v="Red de Salud UC-Christus San Carlos de Apoquindo"/>
    <x v="4"/>
    <n v="-33.400395399999987"/>
    <n v="-70.509649599999989"/>
    <s v="Confirmado"/>
    <n v="-33.4"/>
    <n v="-70.503"/>
  </r>
  <r>
    <n v="71"/>
    <s v="15-03-2020"/>
    <n v="13"/>
    <s v="Chile"/>
    <s v="Metropolitana"/>
    <s v="Masculino"/>
    <n v="29"/>
    <s v="Clínica Vespucio"/>
    <x v="15"/>
    <n v="-33.51905"/>
    <n v="-70.597054499999999"/>
    <s v="Confirmado"/>
    <n v="-33.524999999999999"/>
    <n v="-70.537999999999997"/>
  </r>
  <r>
    <n v="72"/>
    <s v="15-03-2020"/>
    <n v="13"/>
    <s v="Chile"/>
    <s v="Metropolitana"/>
    <s v="Masculino"/>
    <n v="24"/>
    <s v="Red de Salud UC-Christus San Carlos de Apoquindo"/>
    <x v="4"/>
    <n v="-33.400395399999987"/>
    <n v="-70.509649599999989"/>
    <s v="Confirmado"/>
    <n v="-33.4"/>
    <n v="-70.503"/>
  </r>
  <r>
    <n v="73"/>
    <s v="15-03-2020"/>
    <n v="13"/>
    <s v="Chile"/>
    <s v="Metropolitana"/>
    <s v="Masculino"/>
    <n v="45"/>
    <s v="Red de Salud UC-Christus San Carlos de Apoquindo"/>
    <x v="4"/>
    <n v="-33.400395399999987"/>
    <n v="-70.509649599999989"/>
    <s v="Confirmado"/>
    <n v="-33.4"/>
    <n v="-70.503"/>
  </r>
  <r>
    <n v="74"/>
    <s v="15-03-2020"/>
    <n v="13"/>
    <s v="Chile"/>
    <s v="Metropolitana"/>
    <s v="Masculino"/>
    <n v="70"/>
    <s v="Clínica U. de Los Andes"/>
    <x v="4"/>
    <n v="-33.405582799999998"/>
    <n v="-70.503472299999999"/>
    <s v="Confirmado"/>
    <n v="-33.4"/>
    <n v="-70.503"/>
  </r>
  <r>
    <n v="75"/>
    <s v="15-03-2020"/>
    <n v="13"/>
    <s v="Chile"/>
    <s v="Metropolitana"/>
    <s v="Femenino"/>
    <n v="58"/>
    <s v="Clínica Las Condes"/>
    <x v="4"/>
    <n v="-33.384800200000001"/>
    <n v="-70.530275900000007"/>
    <s v="Confirmado"/>
    <n v="-33.4"/>
    <n v="-70.503"/>
  </r>
  <r>
    <n v="76"/>
    <s v="16-03-2020"/>
    <n v="5"/>
    <s v="Chile"/>
    <s v="Valparaíso"/>
    <s v="Masculino"/>
    <n v="34"/>
    <s v="Clínica Cuidad del Mar"/>
    <x v="16"/>
    <n v="-33.009788700000001"/>
    <n v="-71.549577599999992"/>
    <s v="Confirmado"/>
    <n v="-33.024999999999999"/>
    <n v="-71.515000000000001"/>
  </r>
  <r>
    <n v="77"/>
    <s v="16-03-2020"/>
    <n v="13"/>
    <s v="Chile"/>
    <s v="Metropolitana"/>
    <s v="Masculino"/>
    <n v="43"/>
    <s v="Hospital San juan de Dios"/>
    <x v="13"/>
    <n v="-33.443075299999997"/>
    <n v="-70.679715200000004"/>
    <s v="Confirmado"/>
    <n v="-33.436999999999998"/>
    <n v="-70.656999999999996"/>
  </r>
  <r>
    <n v="78"/>
    <s v="16-03-2020"/>
    <n v="13"/>
    <s v="Chile"/>
    <s v="Metropolitana"/>
    <s v="Femenino"/>
    <n v="45"/>
    <s v="Hospital San juan de Dios"/>
    <x v="13"/>
    <n v="-33.443075299999997"/>
    <n v="-70.679715200000004"/>
    <s v="Confirmado"/>
    <n v="-33.436999999999998"/>
    <n v="-70.656999999999996"/>
  </r>
  <r>
    <n v="79"/>
    <s v="16-03-2020"/>
    <n v="13"/>
    <s v="Chile"/>
    <s v="Metropolitana"/>
    <s v="Femenino"/>
    <n v="38"/>
    <s v="Hospital del Trabajador"/>
    <x v="2"/>
    <n v="-33.4435918"/>
    <n v="-70.632505600000002"/>
    <s v="Confirmado"/>
    <n v="-33.435000000000002"/>
    <n v="-70.616"/>
  </r>
  <r>
    <n v="80"/>
    <s v="16-03-2020"/>
    <n v="13"/>
    <s v="Chile"/>
    <s v="Metropolitana"/>
    <s v="Femenino"/>
    <n v="53"/>
    <s v="Hospital del Profesor"/>
    <x v="9"/>
    <n v="-33.457617999999997"/>
    <n v="-70.702707799999999"/>
    <s v="Confirmado"/>
    <n v="-33.459000000000003"/>
    <n v="-70.698999999999998"/>
  </r>
  <r>
    <n v="81"/>
    <s v="16-03-2020"/>
    <n v="13"/>
    <s v="Chile"/>
    <s v="Metropolitana"/>
    <s v="Femenino"/>
    <n v="38"/>
    <s v="Bioxell Laboratorio Clinico Ltda."/>
    <x v="4"/>
    <n v="-33.425485500000001"/>
    <n v="-70.550490400000015"/>
    <s v="Confirmado"/>
    <n v="-33.4"/>
    <n v="-70.503"/>
  </r>
  <r>
    <n v="82"/>
    <s v="16-03-2020"/>
    <n v="13"/>
    <s v="Chile"/>
    <s v="Metropolitana"/>
    <s v="Femenino"/>
    <n v="32"/>
    <s v="Megasalud S.A."/>
    <x v="1"/>
    <n v="-33.382761199999997"/>
    <n v="-70.535148200000009"/>
    <s v="Confirmado"/>
    <n v="-33.378"/>
    <n v="-70.561999999999998"/>
  </r>
  <r>
    <n v="83"/>
    <s v="16-03-2020"/>
    <n v="13"/>
    <s v="Chile"/>
    <s v="Metropolitana"/>
    <s v="Femenino"/>
    <n v="39"/>
    <s v="Clínica Las Condes"/>
    <x v="4"/>
    <n v="-33.384800200000001"/>
    <n v="-70.530275900000007"/>
    <s v="Confirmado"/>
    <n v="-33.4"/>
    <n v="-70.503"/>
  </r>
  <r>
    <n v="84"/>
    <s v="16-03-2020"/>
    <n v="13"/>
    <s v="Chile"/>
    <s v="Metropolitana"/>
    <s v="Masculino"/>
    <n v="35"/>
    <s v="Mutual de Seguridad"/>
    <x v="9"/>
    <n v="-33.456540799999999"/>
    <n v="-70.700789799999995"/>
    <s v="Confirmado"/>
    <n v="-33.459000000000003"/>
    <n v="-70.698999999999998"/>
  </r>
  <r>
    <n v="85"/>
    <s v="16-03-2020"/>
    <n v="13"/>
    <s v="Chile"/>
    <s v="Metropolitana"/>
    <s v="Femenino"/>
    <n v="32"/>
    <s v="Clinica UC San Carlos de Apoquindo"/>
    <x v="4"/>
    <n v="-33.400395399999987"/>
    <n v="-70.509649599999989"/>
    <s v="Confirmado"/>
    <n v="-33.4"/>
    <n v="-70.503"/>
  </r>
  <r>
    <n v="86"/>
    <s v="16-03-2020"/>
    <n v="13"/>
    <s v="Chile"/>
    <s v="Metropolitana"/>
    <s v="Masculino"/>
    <n v="31"/>
    <s v="Clinica UC San Carlos de Apoquindo"/>
    <x v="4"/>
    <n v="-33.400395399999987"/>
    <n v="-70.509649599999989"/>
    <s v="Confirmado"/>
    <n v="-33.4"/>
    <n v="-70.503"/>
  </r>
  <r>
    <n v="87"/>
    <s v="16-03-2020"/>
    <n v="13"/>
    <s v="Chile"/>
    <s v="Metropolitana"/>
    <s v="Masculino"/>
    <n v="46"/>
    <s v="Clinica UC San Carlos de Apoquindo"/>
    <x v="4"/>
    <n v="-33.400395399999987"/>
    <n v="-70.509649599999989"/>
    <s v="Confirmado"/>
    <n v="-33.4"/>
    <n v="-70.503"/>
  </r>
  <r>
    <n v="88"/>
    <s v="16-03-2020"/>
    <n v="13"/>
    <s v="Chile"/>
    <s v="Metropolitana"/>
    <s v="Femenino"/>
    <n v="35"/>
    <s v="Clinica UC San Carlos de Apoquindo"/>
    <x v="4"/>
    <n v="-33.400395399999987"/>
    <n v="-70.509649599999989"/>
    <s v="Confirmado"/>
    <n v="-33.4"/>
    <n v="-70.503"/>
  </r>
  <r>
    <n v="89"/>
    <s v="16-03-2020"/>
    <n v="13"/>
    <s v="Chile"/>
    <s v="Metropolitana"/>
    <s v="Femenino"/>
    <n v="63"/>
    <s v="Integramédica"/>
    <x v="13"/>
    <n v="-33.439626799999999"/>
    <n v="-70.652861799999997"/>
    <s v="Confirmado"/>
    <n v="-33.436999999999998"/>
    <n v="-70.656999999999996"/>
  </r>
  <r>
    <n v="90"/>
    <s v="16-03-2020"/>
    <n v="13"/>
    <s v="Chile"/>
    <s v="Metropolitana"/>
    <s v="Femenino"/>
    <n v="62"/>
    <s v="Integramédica"/>
    <x v="13"/>
    <n v="-33.439626799999999"/>
    <n v="-70.652861799999997"/>
    <s v="Confirmado"/>
    <n v="-33.436999999999998"/>
    <n v="-70.656999999999996"/>
  </r>
  <r>
    <n v="91"/>
    <s v="16-03-2020"/>
    <n v="13"/>
    <s v="Chile"/>
    <s v="Metropolitana"/>
    <s v="Femenino"/>
    <n v="62"/>
    <s v="Integramédica"/>
    <x v="13"/>
    <n v="-33.439626799999999"/>
    <n v="-70.652861799999997"/>
    <s v="Confirmado"/>
    <n v="-33.436999999999998"/>
    <n v="-70.656999999999996"/>
  </r>
  <r>
    <n v="92"/>
    <s v="16-03-2020"/>
    <n v="13"/>
    <s v="Chile"/>
    <s v="Metropolitana"/>
    <s v="Masculino"/>
    <n v="52"/>
    <s v="Laboratorio Bionet"/>
    <x v="4"/>
    <n v="-33.403913600000003"/>
    <n v="-70.579918700000007"/>
    <s v="Confirmado"/>
    <n v="-33.4"/>
    <n v="-70.503"/>
  </r>
  <r>
    <n v="93"/>
    <s v="16-03-2020"/>
    <n v="13"/>
    <s v="Chile"/>
    <s v="Metropolitana"/>
    <s v="Femenino"/>
    <n v="34"/>
    <s v="Laboratorio Bionet"/>
    <x v="4"/>
    <n v="-33.403913600000003"/>
    <n v="-70.579918700000007"/>
    <s v="Confirmado"/>
    <n v="-33.4"/>
    <n v="-70.503"/>
  </r>
  <r>
    <n v="94"/>
    <s v="16-03-2020"/>
    <n v="13"/>
    <s v="Chile"/>
    <s v="Metropolitana"/>
    <s v="Femenino"/>
    <n v="33"/>
    <s v="Clinica Dávila"/>
    <x v="17"/>
    <n v="-33.427524600000012"/>
    <n v="-70.646809500000003"/>
    <s v="Confirmado"/>
    <n v="-33.405999999999999"/>
    <n v="-70.64"/>
  </r>
  <r>
    <n v="95"/>
    <s v="16-03-2020"/>
    <n v="13"/>
    <s v="Chile"/>
    <s v="Metropolitana"/>
    <s v="Masculino"/>
    <n v="42"/>
    <s v="Clinica Dávila"/>
    <x v="17"/>
    <n v="-33.427524600000012"/>
    <n v="-70.646809500000003"/>
    <s v="Confirmado"/>
    <n v="-33.405999999999999"/>
    <n v="-70.64"/>
  </r>
  <r>
    <n v="96"/>
    <s v="16-03-2020"/>
    <n v="13"/>
    <s v="Chile"/>
    <s v="Metropolitana"/>
    <s v="Femenino"/>
    <n v="29"/>
    <s v="Clinica Dávila"/>
    <x v="17"/>
    <n v="-33.427524600000012"/>
    <n v="-70.646809500000003"/>
    <s v="Confirmado"/>
    <n v="-33.405999999999999"/>
    <n v="-70.64"/>
  </r>
  <r>
    <n v="97"/>
    <s v="16-03-2020"/>
    <n v="13"/>
    <s v="Chile"/>
    <s v="Metropolitana"/>
    <s v="Masculino"/>
    <n v="28"/>
    <s v="Clínica Alemana"/>
    <x v="1"/>
    <n v="-33.392440200000003"/>
    <n v="-70.573016500000008"/>
    <s v="Confirmado"/>
    <n v="-33.378"/>
    <n v="-70.561999999999998"/>
  </r>
  <r>
    <n v="98"/>
    <s v="16-03-2020"/>
    <n v="13"/>
    <s v="Chile"/>
    <s v="Metropolitana"/>
    <s v="Femenino"/>
    <n v="27"/>
    <s v="Clínica Alemana"/>
    <x v="1"/>
    <n v="-33.392440200000003"/>
    <n v="-70.573016500000008"/>
    <s v="Confirmado"/>
    <n v="-33.378"/>
    <n v="-70.561999999999998"/>
  </r>
  <r>
    <n v="99"/>
    <s v="16-03-2020"/>
    <n v="13"/>
    <s v="Chile"/>
    <s v="Metropolitana"/>
    <s v="Masculino"/>
    <n v="40"/>
    <s v="Clínica Alemana"/>
    <x v="1"/>
    <n v="-33.392440200000003"/>
    <n v="-70.573016500000008"/>
    <s v="Confirmado"/>
    <n v="-33.378"/>
    <n v="-70.561999999999998"/>
  </r>
  <r>
    <n v="100"/>
    <s v="16-03-2020"/>
    <n v="13"/>
    <s v="Chile"/>
    <s v="Metropolitana"/>
    <s v="Femenino"/>
    <n v="24"/>
    <s v="Clínica Alemana"/>
    <x v="1"/>
    <n v="-33.392440200000003"/>
    <n v="-70.573016500000008"/>
    <s v="Confirmado"/>
    <n v="-33.378"/>
    <n v="-70.561999999999998"/>
  </r>
  <r>
    <n v="101"/>
    <s v="16-03-2020"/>
    <n v="13"/>
    <s v="Chile"/>
    <s v="Metropolitana"/>
    <s v="Femenino"/>
    <n v="49"/>
    <s v="Clínica Alemana"/>
    <x v="1"/>
    <n v="-33.392440200000003"/>
    <n v="-70.573016500000008"/>
    <s v="Confirmado"/>
    <n v="-33.378"/>
    <n v="-70.561999999999998"/>
  </r>
  <r>
    <n v="102"/>
    <s v="16-03-2020"/>
    <n v="13"/>
    <s v="Chile"/>
    <s v="Metropolitana"/>
    <s v="Femenino"/>
    <m/>
    <s v="Clínica Alemana"/>
    <x v="1"/>
    <n v="-33.392440200000003"/>
    <n v="-70.573016500000008"/>
    <s v="Confirmado"/>
    <n v="-33.378"/>
    <n v="-70.561999999999998"/>
  </r>
  <r>
    <n v="103"/>
    <s v="16-03-2020"/>
    <n v="13"/>
    <s v="Chile"/>
    <s v="Metropolitana"/>
    <s v="Masculino"/>
    <n v="33"/>
    <s v="Clínica Alemana"/>
    <x v="1"/>
    <n v="-33.392440200000003"/>
    <n v="-70.573016500000008"/>
    <s v="Confirmado"/>
    <n v="-33.378"/>
    <n v="-70.561999999999998"/>
  </r>
  <r>
    <n v="104"/>
    <s v="16-03-2020"/>
    <n v="13"/>
    <s v="Chile"/>
    <s v="Metropolitana"/>
    <s v="Femenino"/>
    <n v="29"/>
    <s v="Clínica Alemana"/>
    <x v="1"/>
    <n v="-33.392440200000003"/>
    <n v="-70.573016500000008"/>
    <s v="Confirmado"/>
    <n v="-33.378"/>
    <n v="-70.561999999999998"/>
  </r>
  <r>
    <n v="105"/>
    <s v="16-03-2020"/>
    <n v="13"/>
    <s v="Chile"/>
    <s v="Metropolitana"/>
    <s v="Masculino"/>
    <n v="59"/>
    <s v="Clínica Alemana"/>
    <x v="1"/>
    <n v="-33.392440200000003"/>
    <n v="-70.573016500000008"/>
    <s v="Confirmado"/>
    <n v="-33.378"/>
    <n v="-70.561999999999998"/>
  </r>
  <r>
    <n v="106"/>
    <s v="16-03-2020"/>
    <n v="13"/>
    <s v="Chile"/>
    <s v="Metropolitana"/>
    <s v="Masculino"/>
    <n v="13"/>
    <s v="Clínica Alemana"/>
    <x v="1"/>
    <n v="-33.392440200000003"/>
    <n v="-70.573016500000008"/>
    <s v="Confirmado"/>
    <n v="-33.378"/>
    <n v="-70.561999999999998"/>
  </r>
  <r>
    <n v="107"/>
    <s v="16-03-2020"/>
    <n v="13"/>
    <s v="Chile"/>
    <s v="Metropolitana"/>
    <s v="Masculino"/>
    <n v="33"/>
    <s v="Clínica Alemana"/>
    <x v="1"/>
    <n v="-33.392440200000003"/>
    <n v="-70.573016500000008"/>
    <s v="Confirmado"/>
    <n v="-33.378"/>
    <n v="-70.561999999999998"/>
  </r>
  <r>
    <n v="108"/>
    <s v="16-03-2020"/>
    <n v="13"/>
    <s v="Chile"/>
    <s v="Metropolitana"/>
    <s v="Masculino"/>
    <n v="33"/>
    <s v="Clínica Alemana"/>
    <x v="1"/>
    <n v="-33.392440200000003"/>
    <n v="-70.573016500000008"/>
    <s v="Confirmado"/>
    <n v="-33.378"/>
    <n v="-70.561999999999998"/>
  </r>
  <r>
    <n v="109"/>
    <s v="16-03-2020"/>
    <n v="13"/>
    <s v="Chile"/>
    <s v="Metropolitana"/>
    <s v="Masculino"/>
    <n v="45"/>
    <s v="Clínica Alemana"/>
    <x v="1"/>
    <n v="-33.392440200000003"/>
    <n v="-70.573016500000008"/>
    <s v="Confirmado"/>
    <n v="-33.378"/>
    <n v="-70.561999999999998"/>
  </r>
  <r>
    <n v="110"/>
    <s v="16-03-2020"/>
    <n v="13"/>
    <s v="Chile"/>
    <s v="Metropolitana"/>
    <s v="Masculino"/>
    <n v="41"/>
    <s v="Clínica Alemana"/>
    <x v="1"/>
    <n v="-33.392440200000003"/>
    <n v="-70.573016500000008"/>
    <s v="Confirmado"/>
    <n v="-33.378"/>
    <n v="-70.561999999999998"/>
  </r>
  <r>
    <n v="111"/>
    <s v="16-03-2020"/>
    <n v="13"/>
    <s v="Chile"/>
    <s v="Metropolitana"/>
    <s v="Femenino"/>
    <n v="29"/>
    <s v="Clínica Alemana"/>
    <x v="1"/>
    <n v="-33.392440200000003"/>
    <n v="-70.573016500000008"/>
    <s v="Confirmado"/>
    <n v="-33.378"/>
    <n v="-70.561999999999998"/>
  </r>
  <r>
    <n v="112"/>
    <s v="16-03-2020"/>
    <n v="13"/>
    <s v="Chile"/>
    <s v="Metropolitana"/>
    <s v="Masculino"/>
    <n v="37"/>
    <s v="Clínica Alemana"/>
    <x v="1"/>
    <n v="-33.392440200000003"/>
    <n v="-70.573016500000008"/>
    <s v="Confirmado"/>
    <n v="-33.378"/>
    <n v="-70.561999999999998"/>
  </r>
  <r>
    <n v="113"/>
    <s v="16-03-2020"/>
    <n v="13"/>
    <s v="Chile"/>
    <s v="Metropolitana"/>
    <s v="Femenino"/>
    <n v="40"/>
    <s v="Clínica Alemana"/>
    <x v="1"/>
    <n v="-33.392440200000003"/>
    <n v="-70.573016500000008"/>
    <s v="Confirmado"/>
    <n v="-33.378"/>
    <n v="-70.561999999999998"/>
  </r>
  <r>
    <n v="114"/>
    <s v="16-03-2020"/>
    <n v="13"/>
    <s v="Chile"/>
    <s v="Metropolitana"/>
    <s v="Masculino"/>
    <n v="58"/>
    <s v="Clínica Alemana"/>
    <x v="1"/>
    <n v="-33.392440200000003"/>
    <n v="-70.573016500000008"/>
    <s v="Confirmado"/>
    <n v="-33.378"/>
    <n v="-70.561999999999998"/>
  </r>
  <r>
    <n v="115"/>
    <s v="16-03-2020"/>
    <n v="13"/>
    <s v="Chile"/>
    <s v="Metropolitana"/>
    <s v="Femenino"/>
    <n v="31"/>
    <s v="Clínica Alemana"/>
    <x v="1"/>
    <n v="-33.392440200000003"/>
    <n v="-70.573016500000008"/>
    <s v="Confirmado"/>
    <n v="-33.378"/>
    <n v="-70.561999999999998"/>
  </r>
  <r>
    <n v="116"/>
    <s v="16-03-2020"/>
    <n v="13"/>
    <s v="Chile"/>
    <s v="Metropolitana"/>
    <s v="Masculino"/>
    <n v="48"/>
    <s v="Clínica Alemana"/>
    <x v="1"/>
    <n v="-33.392440200000003"/>
    <n v="-70.573016500000008"/>
    <s v="Confirmado"/>
    <n v="-33.378"/>
    <n v="-70.561999999999998"/>
  </r>
  <r>
    <n v="117"/>
    <s v="16-03-2020"/>
    <n v="13"/>
    <s v="Chile"/>
    <s v="Metropolitana"/>
    <s v="Masculino"/>
    <n v="41"/>
    <s v="Clínica Alemana"/>
    <x v="1"/>
    <n v="-33.392440200000003"/>
    <n v="-70.573016500000008"/>
    <s v="Confirmado"/>
    <n v="-33.378"/>
    <n v="-70.561999999999998"/>
  </r>
  <r>
    <n v="118"/>
    <s v="16-03-2020"/>
    <n v="13"/>
    <s v="Chile"/>
    <s v="Metropolitana"/>
    <s v="Femenino"/>
    <n v="45"/>
    <s v="Clínica Alemana"/>
    <x v="1"/>
    <n v="-33.392440200000003"/>
    <n v="-70.573016500000008"/>
    <s v="Confirmado"/>
    <n v="-33.378"/>
    <n v="-70.561999999999998"/>
  </r>
  <r>
    <n v="119"/>
    <s v="16-03-2020"/>
    <n v="13"/>
    <s v="Chile"/>
    <s v="Metropolitana"/>
    <s v="Femenino"/>
    <n v="33"/>
    <s v="Clínica Alemana"/>
    <x v="1"/>
    <n v="-33.392440200000003"/>
    <n v="-70.573016500000008"/>
    <s v="Confirmado"/>
    <n v="-33.378"/>
    <n v="-70.561999999999998"/>
  </r>
  <r>
    <n v="120"/>
    <s v="16-03-2020"/>
    <n v="13"/>
    <s v="Chile"/>
    <s v="Metropolitana"/>
    <s v="Femenino"/>
    <n v="54"/>
    <s v="Clínica Alemana"/>
    <x v="1"/>
    <n v="-33.392440200000003"/>
    <n v="-70.573016500000008"/>
    <s v="Confirmado"/>
    <n v="-33.378"/>
    <n v="-70.561999999999998"/>
  </r>
  <r>
    <n v="121"/>
    <s v="16-03-2020"/>
    <n v="13"/>
    <s v="Chile"/>
    <s v="Metropolitana"/>
    <s v="Femenino"/>
    <n v="40"/>
    <s v="Clínica Alemana"/>
    <x v="1"/>
    <n v="-33.392440200000003"/>
    <n v="-70.573016500000008"/>
    <s v="Confirmado"/>
    <n v="-33.378"/>
    <n v="-70.561999999999998"/>
  </r>
  <r>
    <n v="122"/>
    <s v="16-03-2020"/>
    <n v="13"/>
    <s v="Chile"/>
    <s v="Metropolitana"/>
    <s v="Femenino"/>
    <n v="27"/>
    <s v="Clínica Santa María"/>
    <x v="2"/>
    <n v="-33.432317699999999"/>
    <n v="-70.627967299999995"/>
    <s v="Confirmado"/>
    <n v="-33.435000000000002"/>
    <n v="-70.616"/>
  </r>
  <r>
    <n v="123"/>
    <s v="16-03-2020"/>
    <n v="13"/>
    <s v="Chile"/>
    <s v="Metropolitana"/>
    <s v="Femenino"/>
    <n v="23"/>
    <s v="Clínica Santa María"/>
    <x v="2"/>
    <n v="-33.432317699999999"/>
    <n v="-70.627967299999995"/>
    <s v="Confirmado"/>
    <n v="-33.435000000000002"/>
    <n v="-70.616"/>
  </r>
  <r>
    <n v="124"/>
    <s v="16-03-2020"/>
    <n v="13"/>
    <s v="Chile"/>
    <s v="Metropolitana"/>
    <s v="Femenino"/>
    <n v="39"/>
    <s v="Clínica Santa María"/>
    <x v="2"/>
    <n v="-33.432317699999999"/>
    <n v="-70.627967299999995"/>
    <s v="Confirmado"/>
    <n v="-33.435000000000002"/>
    <n v="-70.616"/>
  </r>
  <r>
    <n v="125"/>
    <s v="16-03-2020"/>
    <n v="13"/>
    <s v="Chile"/>
    <s v="Metropolitana"/>
    <s v="Femenino"/>
    <n v="41"/>
    <s v="Clínica Santa María"/>
    <x v="2"/>
    <n v="-33.432317699999999"/>
    <n v="-70.627967299999995"/>
    <s v="Confirmado"/>
    <n v="-33.435000000000002"/>
    <n v="-70.616"/>
  </r>
  <r>
    <n v="126"/>
    <s v="16-03-2020"/>
    <n v="13"/>
    <s v="Chile"/>
    <s v="Metropolitana"/>
    <s v="Masculino"/>
    <n v="43"/>
    <s v="Clínica Santa María"/>
    <x v="2"/>
    <n v="-33.432317699999999"/>
    <n v="-70.627967299999995"/>
    <s v="Confirmado"/>
    <n v="-33.435000000000002"/>
    <n v="-70.616"/>
  </r>
  <r>
    <n v="127"/>
    <s v="16-03-2020"/>
    <n v="13"/>
    <s v="Chile"/>
    <s v="Metropolitana"/>
    <s v="Femenino"/>
    <n v="49"/>
    <s v="Clínica Santa María"/>
    <x v="2"/>
    <n v="-33.432317699999999"/>
    <n v="-70.627967299999995"/>
    <s v="Confirmado"/>
    <n v="-33.435000000000002"/>
    <n v="-70.616"/>
  </r>
  <r>
    <n v="128"/>
    <s v="16-03-2020"/>
    <n v="13"/>
    <s v="Chile"/>
    <s v="Metropolitana"/>
    <s v="Femenino"/>
    <n v="30"/>
    <s v="Clínica Santa María"/>
    <x v="2"/>
    <n v="-33.432317699999999"/>
    <n v="-70.627967299999995"/>
    <s v="Confirmado"/>
    <n v="-33.435000000000002"/>
    <n v="-70.616"/>
  </r>
  <r>
    <n v="129"/>
    <s v="16-03-2020"/>
    <n v="13"/>
    <s v="Chile"/>
    <s v="Metropolitana"/>
    <s v="Femenino"/>
    <n v="35"/>
    <s v="Clínica Santa María"/>
    <x v="2"/>
    <n v="-33.432317699999999"/>
    <n v="-70.627967299999995"/>
    <s v="Confirmado"/>
    <n v="-33.435000000000002"/>
    <n v="-70.616"/>
  </r>
  <r>
    <n v="130"/>
    <s v="16-03-2020"/>
    <n v="13"/>
    <s v="Chile"/>
    <s v="Metropolitana"/>
    <s v="Femenino"/>
    <n v="46"/>
    <s v="Clínica Santa María"/>
    <x v="2"/>
    <n v="-33.432317699999999"/>
    <n v="-70.627967299999995"/>
    <s v="Confirmado"/>
    <n v="-33.435000000000002"/>
    <n v="-70.616"/>
  </r>
  <r>
    <n v="131"/>
    <s v="16-03-2020"/>
    <n v="13"/>
    <s v="Chile"/>
    <s v="Metropolitana"/>
    <s v="Femenino"/>
    <n v="31"/>
    <s v="Clínica Santa María"/>
    <x v="2"/>
    <n v="-33.432317699999999"/>
    <n v="-70.627967299999995"/>
    <s v="Confirmado"/>
    <n v="-33.435000000000002"/>
    <n v="-70.616"/>
  </r>
  <r>
    <n v="132"/>
    <s v="16-03-2020"/>
    <n v="13"/>
    <s v="Chile"/>
    <s v="Metropolitana"/>
    <s v="Masculino"/>
    <n v="40"/>
    <s v="Clínica Santa María"/>
    <x v="2"/>
    <n v="-33.432317699999999"/>
    <n v="-70.627967299999995"/>
    <s v="Confirmado"/>
    <n v="-33.435000000000002"/>
    <n v="-70.616"/>
  </r>
  <r>
    <n v="133"/>
    <s v="16-03-2020"/>
    <n v="13"/>
    <s v="Chile"/>
    <s v="Metropolitana"/>
    <s v="Femenino"/>
    <n v="44"/>
    <s v="Clínica Santa María"/>
    <x v="2"/>
    <n v="-33.432317699999999"/>
    <n v="-70.627967299999995"/>
    <s v="Confirmado"/>
    <n v="-33.435000000000002"/>
    <n v="-70.616"/>
  </r>
  <r>
    <n v="134"/>
    <s v="16-03-2020"/>
    <n v="13"/>
    <s v="Chile"/>
    <s v="Metropolitana"/>
    <s v="Femenino"/>
    <n v="42"/>
    <s v="Clínica Santa María"/>
    <x v="2"/>
    <n v="-33.432317699999999"/>
    <n v="-70.627967299999995"/>
    <s v="Confirmado"/>
    <n v="-33.435000000000002"/>
    <n v="-70.616"/>
  </r>
  <r>
    <n v="135"/>
    <s v="16-03-2020"/>
    <n v="13"/>
    <s v="Chile"/>
    <s v="Metropolitana"/>
    <s v="Femenino"/>
    <n v="43"/>
    <s v="Clínica Santa María"/>
    <x v="2"/>
    <n v="-33.432317699999999"/>
    <n v="-70.627967299999995"/>
    <s v="Confirmado"/>
    <n v="-33.435000000000002"/>
    <n v="-70.616"/>
  </r>
  <r>
    <n v="136"/>
    <s v="16-03-2020"/>
    <n v="13"/>
    <s v="Chile"/>
    <s v="Metropolitana"/>
    <s v="Femenino"/>
    <n v="39"/>
    <s v="Clínica Santa María"/>
    <x v="2"/>
    <n v="-33.432317699999999"/>
    <n v="-70.627967299999995"/>
    <s v="Confirmado"/>
    <n v="-33.435000000000002"/>
    <n v="-70.616"/>
  </r>
  <r>
    <n v="137"/>
    <s v="16-03-2020"/>
    <n v="13"/>
    <s v="Chile"/>
    <s v="Metropolitana"/>
    <s v="Femenino"/>
    <n v="26"/>
    <s v="Clínica Santa María"/>
    <x v="2"/>
    <n v="-33.432317699999999"/>
    <n v="-70.627967299999995"/>
    <s v="Confirmado"/>
    <n v="-33.435000000000002"/>
    <n v="-70.616"/>
  </r>
  <r>
    <n v="138"/>
    <s v="16-03-2020"/>
    <n v="13"/>
    <s v="Chile"/>
    <s v="Metropolitana"/>
    <s v="Masculino"/>
    <n v="46"/>
    <s v="Clínica Santa María"/>
    <x v="2"/>
    <n v="-33.432317699999999"/>
    <n v="-70.627967299999995"/>
    <s v="Confirmado"/>
    <n v="-33.435000000000002"/>
    <n v="-70.616"/>
  </r>
  <r>
    <n v="139"/>
    <s v="16-03-2020"/>
    <n v="13"/>
    <s v="Chile"/>
    <s v="Metropolitana"/>
    <s v="Femenino"/>
    <n v="41"/>
    <s v="Clínica Santa María"/>
    <x v="2"/>
    <n v="-33.432317699999999"/>
    <n v="-70.627967299999995"/>
    <s v="Confirmado"/>
    <n v="-33.435000000000002"/>
    <n v="-70.616"/>
  </r>
  <r>
    <n v="140"/>
    <s v="16-03-2020"/>
    <n v="13"/>
    <s v="Chile"/>
    <s v="Metropolitana"/>
    <s v="Masculino"/>
    <n v="51"/>
    <s v="Clínica Santa María"/>
    <x v="2"/>
    <n v="-33.432317699999999"/>
    <n v="-70.627967299999995"/>
    <s v="Confirmado"/>
    <n v="-33.435000000000002"/>
    <n v="-70.616"/>
  </r>
  <r>
    <n v="141"/>
    <s v="16-03-2020"/>
    <n v="13"/>
    <s v="Chile"/>
    <s v="Metropolitana"/>
    <s v="Femenino"/>
    <n v="31"/>
    <s v="Clínica Santa María"/>
    <x v="2"/>
    <n v="-33.432317699999999"/>
    <n v="-70.627967299999995"/>
    <s v="Confirmado"/>
    <n v="-33.435000000000002"/>
    <n v="-70.616"/>
  </r>
  <r>
    <n v="142"/>
    <s v="16-03-2020"/>
    <n v="13"/>
    <s v="Chile"/>
    <s v="Metropolitana"/>
    <s v="Femenino"/>
    <n v="1"/>
    <s v="Clínica Santa María"/>
    <x v="2"/>
    <n v="-33.432317699999999"/>
    <n v="-70.627967299999995"/>
    <s v="Confirmado"/>
    <n v="-33.435000000000002"/>
    <n v="-70.616"/>
  </r>
  <r>
    <n v="143"/>
    <s v="16-03-2020"/>
    <n v="13"/>
    <s v="Chile"/>
    <s v="Metropolitana"/>
    <s v="Femenino"/>
    <n v="5"/>
    <s v="Clínica Santa María"/>
    <x v="2"/>
    <n v="-33.432317699999999"/>
    <n v="-70.627967299999995"/>
    <s v="Confirmado"/>
    <n v="-33.435000000000002"/>
    <n v="-70.616"/>
  </r>
  <r>
    <n v="144"/>
    <s v="16-03-2020"/>
    <n v="13"/>
    <s v="Chile"/>
    <s v="Metropolitana"/>
    <s v="Masculino"/>
    <n v="45"/>
    <s v="Clínica Santa María"/>
    <x v="2"/>
    <n v="-33.432317699999999"/>
    <n v="-70.627967299999995"/>
    <s v="Confirmado"/>
    <n v="-33.435000000000002"/>
    <n v="-70.616"/>
  </r>
  <r>
    <n v="145"/>
    <s v="16-03-2020"/>
    <n v="13"/>
    <s v="Chile"/>
    <s v="Metropolitana"/>
    <s v="Femenino"/>
    <n v="29"/>
    <s v="Clínica Las Condes"/>
    <x v="4"/>
    <n v="-33.384800200000001"/>
    <n v="-70.530275900000007"/>
    <s v="Confirmado"/>
    <n v="-33.4"/>
    <n v="-70.503"/>
  </r>
  <r>
    <n v="146"/>
    <s v="16-03-2020"/>
    <n v="16"/>
    <s v="Chile"/>
    <s v="Ñuble"/>
    <s v="Masculino"/>
    <n v="38"/>
    <s v="Clínica de Chillán"/>
    <x v="8"/>
    <n v="-36.615094700000007"/>
    <n v="-72.107595400000008"/>
    <s v="Confirmado"/>
    <n v="-36.600999999999999"/>
    <n v="-72.108999999999995"/>
  </r>
  <r>
    <n v="147"/>
    <s v="16-03-2020"/>
    <n v="16"/>
    <s v="Chile"/>
    <s v="Ñuble"/>
    <s v="Femenino"/>
    <n v="26"/>
    <s v="Clínica de Chillán"/>
    <x v="8"/>
    <n v="-36.615094700000007"/>
    <n v="-72.107595400000008"/>
    <s v="Confirmado"/>
    <n v="-36.600999999999999"/>
    <n v="-72.108999999999995"/>
  </r>
  <r>
    <n v="148"/>
    <s v="16-03-2020"/>
    <n v="16"/>
    <s v="Chile"/>
    <s v="Ñuble"/>
    <s v="Femenino"/>
    <n v="42"/>
    <s v="Clínica de Chillán"/>
    <x v="8"/>
    <n v="-36.615094700000007"/>
    <n v="-72.107595400000008"/>
    <s v="Confirmado"/>
    <n v="-36.600999999999999"/>
    <n v="-72.108999999999995"/>
  </r>
  <r>
    <n v="149"/>
    <s v="16-03-2020"/>
    <n v="16"/>
    <s v="Chile"/>
    <s v="Ñuble"/>
    <s v="Femenino"/>
    <n v="38"/>
    <s v="Hospital de Chillán"/>
    <x v="8"/>
    <n v="-36.608817600000002"/>
    <n v="-72.092149400000011"/>
    <s v="Confirmado"/>
    <n v="-36.600999999999999"/>
    <n v="-72.108999999999995"/>
  </r>
  <r>
    <n v="150"/>
    <s v="16-03-2020"/>
    <n v="16"/>
    <s v="Chile"/>
    <s v="Ñuble"/>
    <s v="Masculino"/>
    <n v="32"/>
    <s v="Clínica de Chillán"/>
    <x v="8"/>
    <n v="-36.615094700000007"/>
    <n v="-72.107595400000008"/>
    <s v="Confirmado"/>
    <n v="-36.600999999999999"/>
    <n v="-72.108999999999995"/>
  </r>
  <r>
    <n v="151"/>
    <s v="16-03-2020"/>
    <n v="16"/>
    <s v="Chile"/>
    <s v="Ñuble"/>
    <s v="Masculino"/>
    <n v="31"/>
    <s v="Hospital de Chillán"/>
    <x v="8"/>
    <n v="-36.608817600000002"/>
    <n v="-72.092149400000011"/>
    <s v="Confirmado"/>
    <n v="-36.600999999999999"/>
    <n v="-72.108999999999995"/>
  </r>
  <r>
    <n v="152"/>
    <s v="16-03-2020"/>
    <n v="16"/>
    <s v="Chile"/>
    <s v="Ñuble"/>
    <s v="Masculino"/>
    <n v="24"/>
    <s v="Hospital de Chillán"/>
    <x v="8"/>
    <n v="-36.608817600000002"/>
    <n v="-72.092149400000011"/>
    <s v="Confirmado"/>
    <n v="-36.600999999999999"/>
    <n v="-72.108999999999995"/>
  </r>
  <r>
    <n v="153"/>
    <s v="16-03-2020"/>
    <n v="16"/>
    <s v="Chile"/>
    <s v="Ñuble"/>
    <s v="Masculino"/>
    <n v="39"/>
    <s v="Clínica de Chillán"/>
    <x v="8"/>
    <n v="-36.615094700000007"/>
    <n v="-72.107595400000008"/>
    <s v="Confirmado"/>
    <n v="-36.600999999999999"/>
    <n v="-72.108999999999995"/>
  </r>
  <r>
    <n v="154"/>
    <s v="16-03-2020"/>
    <n v="8"/>
    <s v="Chile"/>
    <s v="Biobío"/>
    <s v="Femenino"/>
    <n v="47"/>
    <s v="Clinica Biobío"/>
    <x v="18"/>
    <n v="-36.789226999999997"/>
    <n v="-73.06348100000001"/>
    <s v="Confirmado"/>
    <n v="-36.735999999999997"/>
    <n v="-73.105000000000004"/>
  </r>
  <r>
    <n v="155"/>
    <s v="16-03-2020"/>
    <n v="9"/>
    <s v="Chile"/>
    <s v="Araucanía"/>
    <s v="Femenino"/>
    <n v="1"/>
    <s v="Hospital Hernán Henríquez Aravena"/>
    <x v="19"/>
    <n v="-38.737000799999997"/>
    <n v="-72.599664000000004"/>
    <s v="Confirmado"/>
    <n v="-38.726999999999997"/>
    <n v="-72.59899999999999"/>
  </r>
  <r>
    <n v="156"/>
    <s v="16-03-2020"/>
    <n v="14"/>
    <s v="Chile"/>
    <s v="Los Ríos"/>
    <s v="Femenino"/>
    <n v="20"/>
    <s v="Clinica Alemana Valdivia"/>
    <x v="20"/>
    <n v="-39.818553999999999"/>
    <n v="-73.239517899999996"/>
    <s v="Confirmado"/>
    <n v="-39.799999999999997"/>
    <n v="-73.233000000000004"/>
  </r>
  <r>
    <n v="157"/>
    <s v="17-03-2020"/>
    <n v="5"/>
    <s v="Chile"/>
    <s v="Valparaíso"/>
    <s v="Masculino"/>
    <n v="34"/>
    <m/>
    <x v="13"/>
    <m/>
    <m/>
    <s v="Confirmado"/>
    <m/>
    <m/>
  </r>
  <r>
    <n v="158"/>
    <s v="17-03-2020"/>
    <n v="13"/>
    <s v="Chile"/>
    <s v="Metropolitana"/>
    <s v="Femenino"/>
    <n v="61"/>
    <s v="Mutual de Seguridad"/>
    <x v="9"/>
    <n v="-33.456540799999999"/>
    <n v="-70.700789799999995"/>
    <s v="Confirmado"/>
    <n v="-33.459000000000003"/>
    <n v="-70.698999999999998"/>
  </r>
  <r>
    <n v="159"/>
    <s v="17-03-2020"/>
    <n v="13"/>
    <s v="Chile"/>
    <s v="Metropolitana"/>
    <s v="Masculino"/>
    <n v="33"/>
    <s v="Mutual de Seguridad"/>
    <x v="9"/>
    <n v="-33.456540799999999"/>
    <n v="-70.700789799999995"/>
    <s v="Confirmado"/>
    <n v="-33.459000000000003"/>
    <n v="-70.698999999999998"/>
  </r>
  <r>
    <n v="160"/>
    <s v="17-03-2020"/>
    <n v="13"/>
    <s v="Chile"/>
    <s v="Metropolitana"/>
    <s v="Femenino"/>
    <n v="48"/>
    <s v="Clínica Alemana"/>
    <x v="1"/>
    <n v="-33.392440200000003"/>
    <n v="-70.573016500000008"/>
    <s v="Confirmado"/>
    <n v="-33.378"/>
    <n v="-70.561999999999998"/>
  </r>
  <r>
    <n v="161"/>
    <s v="17-03-2020"/>
    <n v="13"/>
    <s v="Chile"/>
    <s v="Metropolitana"/>
    <s v="Masculino"/>
    <n v="31"/>
    <s v="Clínica Alemana"/>
    <x v="1"/>
    <n v="-33.392440200000003"/>
    <n v="-70.573016500000008"/>
    <s v="Confirmado"/>
    <n v="-33.378"/>
    <n v="-70.561999999999998"/>
  </r>
  <r>
    <n v="162"/>
    <s v="17-03-2020"/>
    <n v="13"/>
    <s v="Chile"/>
    <s v="Metropolitana"/>
    <s v="Masculino"/>
    <n v="32"/>
    <s v="Clínica Alemana"/>
    <x v="1"/>
    <n v="-33.392440200000003"/>
    <n v="-70.573016500000008"/>
    <s v="Confirmado"/>
    <n v="-33.378"/>
    <n v="-70.561999999999998"/>
  </r>
  <r>
    <n v="163"/>
    <s v="17-03-2020"/>
    <n v="13"/>
    <s v="Chile"/>
    <s v="Metropolitana"/>
    <s v="Femenino"/>
    <n v="56"/>
    <s v="Clínica Alemana"/>
    <x v="1"/>
    <n v="-33.392440200000003"/>
    <n v="-70.573016500000008"/>
    <s v="Confirmado"/>
    <n v="-33.378"/>
    <n v="-70.561999999999998"/>
  </r>
  <r>
    <n v="164"/>
    <s v="17-03-2020"/>
    <n v="13"/>
    <s v="Chile"/>
    <s v="Metropolitana"/>
    <s v="Masculino"/>
    <n v="56"/>
    <s v="Clínica Alemana"/>
    <x v="1"/>
    <n v="-33.392440200000003"/>
    <n v="-70.573016500000008"/>
    <s v="Confirmado"/>
    <n v="-33.378"/>
    <n v="-70.561999999999998"/>
  </r>
  <r>
    <n v="165"/>
    <s v="17-03-2020"/>
    <n v="13"/>
    <s v="Chile"/>
    <s v="Metropolitana"/>
    <s v="Femenino"/>
    <n v="75"/>
    <s v="Hospital La Florida"/>
    <x v="15"/>
    <n v="-33.514043800000003"/>
    <n v="-70.599903400000017"/>
    <s v="Confirmado"/>
    <n v="-33.524999999999999"/>
    <n v="-70.537999999999997"/>
  </r>
  <r>
    <n v="166"/>
    <s v="17-03-2020"/>
    <n v="13"/>
    <s v="Chile"/>
    <s v="Metropolitana"/>
    <s v="Femenino"/>
    <n v="47"/>
    <s v="Hospital del Salvador"/>
    <x v="2"/>
    <n v="-33.436952000000012"/>
    <n v="-70.624883999999994"/>
    <s v="Confirmado"/>
    <n v="-33.435000000000002"/>
    <n v="-70.616"/>
  </r>
  <r>
    <n v="167"/>
    <s v="17-03-2020"/>
    <n v="13"/>
    <s v="Chile"/>
    <s v="Metropolitana"/>
    <s v="Masculino"/>
    <n v="36"/>
    <s v="Laboratorio Bionet"/>
    <x v="4"/>
    <n v="-33.403913600000003"/>
    <n v="-70.579918700000007"/>
    <s v="Confirmado"/>
    <n v="-33.4"/>
    <n v="-70.503"/>
  </r>
  <r>
    <n v="168"/>
    <s v="17-03-2020"/>
    <n v="13"/>
    <s v="Chile"/>
    <s v="Metropolitana"/>
    <s v="Masculino"/>
    <n v="45"/>
    <s v="Clínica Las Condes"/>
    <x v="4"/>
    <n v="-33.384800200000001"/>
    <n v="-70.530275900000007"/>
    <s v="Confirmado"/>
    <n v="-33.4"/>
    <n v="-70.503"/>
  </r>
  <r>
    <n v="169"/>
    <s v="17-03-2020"/>
    <n v="13"/>
    <s v="Chile"/>
    <s v="Metropolitana"/>
    <s v="Femenino"/>
    <n v="38"/>
    <s v="Clínica Las Condes"/>
    <x v="4"/>
    <n v="-33.384800200000001"/>
    <n v="-70.530275900000007"/>
    <s v="Confirmado"/>
    <n v="-33.4"/>
    <n v="-70.503"/>
  </r>
  <r>
    <n v="170"/>
    <s v="17-03-2020"/>
    <n v="13"/>
    <s v="Chile"/>
    <s v="Metropolitana"/>
    <s v="Femenino"/>
    <n v="41"/>
    <s v="Clínica Las Condes"/>
    <x v="4"/>
    <n v="-33.384800200000001"/>
    <n v="-70.530275900000007"/>
    <s v="Confirmado"/>
    <n v="-33.4"/>
    <n v="-70.503"/>
  </r>
  <r>
    <n v="171"/>
    <s v="17-03-2020"/>
    <n v="13"/>
    <s v="Chile"/>
    <s v="Metropolitana"/>
    <s v="Masculino"/>
    <n v="29"/>
    <s v="Clínica Las Condes"/>
    <x v="4"/>
    <n v="-33.384800200000001"/>
    <n v="-70.530275900000007"/>
    <s v="Confirmado"/>
    <n v="-33.4"/>
    <n v="-70.503"/>
  </r>
  <r>
    <n v="172"/>
    <s v="17-03-2020"/>
    <n v="13"/>
    <s v="Chile"/>
    <s v="Metropolitana"/>
    <s v="Masculino"/>
    <n v="57"/>
    <s v="Clinica Dávila"/>
    <x v="17"/>
    <n v="-33.427524600000012"/>
    <n v="-70.646809500000003"/>
    <s v="Confirmado"/>
    <n v="-33.405999999999999"/>
    <n v="-70.64"/>
  </r>
  <r>
    <n v="173"/>
    <s v="17-03-2020"/>
    <n v="13"/>
    <s v="Chile"/>
    <s v="Metropolitana"/>
    <s v="Femenino"/>
    <n v="43"/>
    <s v="Hospital del Trabajador"/>
    <x v="2"/>
    <n v="-33.4435918"/>
    <n v="-70.632505600000002"/>
    <s v="Confirmado"/>
    <n v="-33.435000000000002"/>
    <n v="-70.616"/>
  </r>
  <r>
    <n v="174"/>
    <s v="17-03-2020"/>
    <n v="13"/>
    <s v="Chile"/>
    <s v="Metropolitana"/>
    <s v="Femenino"/>
    <n v="44"/>
    <s v="Clínica U. de Los Andes"/>
    <x v="4"/>
    <n v="-33.405582799999998"/>
    <n v="-70.503472299999999"/>
    <s v="Confirmado"/>
    <n v="-33.4"/>
    <n v="-70.503"/>
  </r>
  <r>
    <n v="175"/>
    <s v="17-03-2020"/>
    <n v="13"/>
    <s v="Chile"/>
    <s v="Metropolitana"/>
    <s v="Femenino"/>
    <n v="50"/>
    <s v="Hospital Lucio Córdova"/>
    <x v="21"/>
    <n v="-33.485647399999998"/>
    <n v="-70.645360800000006"/>
    <s v="Confirmado"/>
    <n v="-33.485999999999997"/>
    <n v="-70.649000000000001"/>
  </r>
  <r>
    <n v="176"/>
    <s v="17-03-2020"/>
    <n v="13"/>
    <s v="Chile"/>
    <s v="Metropolitana"/>
    <s v="Femenino"/>
    <n v="22"/>
    <s v="Hospital San juan de Dios"/>
    <x v="13"/>
    <n v="-33.443075299999997"/>
    <n v="-70.679715200000004"/>
    <s v="Confirmado"/>
    <n v="-33.436999999999998"/>
    <n v="-70.656999999999996"/>
  </r>
  <r>
    <n v="177"/>
    <s v="17-03-2020"/>
    <n v="13"/>
    <s v="Chile"/>
    <s v="Metropolitana"/>
    <s v="Masculino"/>
    <n v="39"/>
    <s v="Hospital San juan de Dios"/>
    <x v="13"/>
    <n v="-33.443075299999997"/>
    <n v="-70.679715200000004"/>
    <s v="Confirmado"/>
    <n v="-33.436999999999998"/>
    <n v="-70.656999999999996"/>
  </r>
  <r>
    <n v="178"/>
    <s v="17-03-2020"/>
    <n v="13"/>
    <s v="Chile"/>
    <s v="Metropolitana"/>
    <s v="Masculino"/>
    <n v="43"/>
    <s v="Clinica San Carlos de Apoquindo"/>
    <x v="4"/>
    <n v="-33.400395399999987"/>
    <n v="-70.509649599999989"/>
    <s v="Confirmado"/>
    <n v="-33.4"/>
    <n v="-70.503"/>
  </r>
  <r>
    <n v="179"/>
    <s v="17-03-2020"/>
    <n v="13"/>
    <s v="Chile"/>
    <s v="Metropolitana"/>
    <s v="Masculino"/>
    <n v="35"/>
    <s v="Clínica Vespucio"/>
    <x v="15"/>
    <n v="-33.51905"/>
    <n v="-70.597054499999999"/>
    <s v="Confirmado"/>
    <n v="-33.524999999999999"/>
    <n v="-70.537999999999997"/>
  </r>
  <r>
    <n v="180"/>
    <s v="17-03-2020"/>
    <n v="13"/>
    <s v="Chile"/>
    <s v="Metropolitana"/>
    <s v="Femenino"/>
    <n v="16"/>
    <s v="Clínica Alemana"/>
    <x v="1"/>
    <n v="-33.392440200000003"/>
    <n v="-70.573016500000008"/>
    <s v="Confirmado"/>
    <n v="-33.378"/>
    <n v="-70.561999999999998"/>
  </r>
  <r>
    <n v="181"/>
    <s v="17-03-2020"/>
    <n v="13"/>
    <s v="Chile"/>
    <s v="Metropolitana"/>
    <s v="Femenino"/>
    <n v="50"/>
    <s v="Clínica Alemana"/>
    <x v="1"/>
    <n v="-33.392440200000003"/>
    <n v="-70.573016500000008"/>
    <s v="Confirmado"/>
    <n v="-33.378"/>
    <n v="-70.561999999999998"/>
  </r>
  <r>
    <n v="182"/>
    <s v="17-03-2020"/>
    <n v="13"/>
    <s v="Chile"/>
    <s v="Metropolitana"/>
    <s v="Masculino"/>
    <n v="56"/>
    <s v="Clínica Alemana"/>
    <x v="1"/>
    <n v="-33.392440200000003"/>
    <n v="-70.573016500000008"/>
    <s v="Confirmado"/>
    <n v="-33.378"/>
    <n v="-70.561999999999998"/>
  </r>
  <r>
    <n v="183"/>
    <s v="17-03-2020"/>
    <n v="13"/>
    <s v="Chile"/>
    <s v="Metropolitana"/>
    <s v="Masculino"/>
    <n v="49"/>
    <s v="Clínica Alemana"/>
    <x v="1"/>
    <n v="-33.392440200000003"/>
    <n v="-70.573016500000008"/>
    <s v="Confirmado"/>
    <n v="-33.378"/>
    <n v="-70.561999999999998"/>
  </r>
  <r>
    <n v="184"/>
    <s v="17-03-2020"/>
    <n v="13"/>
    <s v="Chile"/>
    <s v="Metropolitana"/>
    <s v="Masculino"/>
    <n v="28"/>
    <s v="Clínica Alemana"/>
    <x v="1"/>
    <n v="-33.392440200000003"/>
    <n v="-70.573016500000008"/>
    <s v="Confirmado"/>
    <n v="-33.378"/>
    <n v="-70.561999999999998"/>
  </r>
  <r>
    <n v="185"/>
    <s v="17-03-2020"/>
    <n v="13"/>
    <s v="Chile"/>
    <s v="Metropolitana"/>
    <s v="Femenino"/>
    <n v="34"/>
    <s v="Clínica Alemana"/>
    <x v="1"/>
    <n v="-33.392440200000003"/>
    <n v="-70.573016500000008"/>
    <s v="Confirmado"/>
    <n v="-33.378"/>
    <n v="-70.561999999999998"/>
  </r>
  <r>
    <n v="186"/>
    <s v="17-03-2020"/>
    <n v="13"/>
    <s v="Chile"/>
    <s v="Metropolitana"/>
    <s v="Masculino"/>
    <n v="73"/>
    <s v="Clínica Alemana"/>
    <x v="1"/>
    <n v="-33.392440200000003"/>
    <n v="-70.573016500000008"/>
    <s v="Confirmado"/>
    <n v="-33.378"/>
    <n v="-70.561999999999998"/>
  </r>
  <r>
    <n v="187"/>
    <s v="17-03-2020"/>
    <n v="16"/>
    <s v="Chile"/>
    <s v="Ñuble"/>
    <s v="Femenino"/>
    <n v="33"/>
    <s v="Hospital de Chillán"/>
    <x v="8"/>
    <n v="-36.608817600000002"/>
    <n v="-72.092149400000011"/>
    <s v="Confirmado"/>
    <n v="-36.600999999999999"/>
    <n v="-72.108999999999995"/>
  </r>
  <r>
    <n v="188"/>
    <s v="17-03-2020"/>
    <n v="16"/>
    <s v="Chile"/>
    <s v="Ñuble"/>
    <s v="Femenino"/>
    <n v="29"/>
    <s v="Hospital de Chillán"/>
    <x v="8"/>
    <n v="-36.608817600000002"/>
    <n v="-72.092149400000011"/>
    <s v="Confirmado"/>
    <n v="-36.600999999999999"/>
    <n v="-72.108999999999995"/>
  </r>
  <r>
    <n v="189"/>
    <s v="17-03-2020"/>
    <n v="16"/>
    <s v="Chile"/>
    <s v="Ñuble"/>
    <s v="Masculino"/>
    <n v="43"/>
    <s v="Hospital de Chillán"/>
    <x v="8"/>
    <n v="-36.608817600000002"/>
    <n v="-72.092149400000011"/>
    <s v="Confirmado"/>
    <n v="-36.600999999999999"/>
    <n v="-72.108999999999995"/>
  </r>
  <r>
    <n v="190"/>
    <s v="17-03-2020"/>
    <n v="16"/>
    <s v="Chile"/>
    <s v="Ñuble"/>
    <s v="Femenino"/>
    <n v="27"/>
    <s v="Hospital de Chillán"/>
    <x v="8"/>
    <n v="-36.608817600000002"/>
    <n v="-72.092149400000011"/>
    <s v="Confirmado"/>
    <n v="-36.600999999999999"/>
    <n v="-72.108999999999995"/>
  </r>
  <r>
    <n v="191"/>
    <s v="17-03-2020"/>
    <n v="16"/>
    <s v="Chile"/>
    <s v="Ñuble"/>
    <s v="Femenino"/>
    <n v="37"/>
    <s v="Clínica de Chillán"/>
    <x v="8"/>
    <n v="-36.615094700000007"/>
    <n v="-72.107595400000008"/>
    <s v="Confirmado"/>
    <n v="-36.600999999999999"/>
    <n v="-72.108999999999995"/>
  </r>
  <r>
    <n v="192"/>
    <s v="17-03-2020"/>
    <n v="16"/>
    <s v="Chile"/>
    <s v="Ñuble"/>
    <s v="Masculino"/>
    <n v="40"/>
    <s v="Hospital de Chillán"/>
    <x v="8"/>
    <n v="-36.608817600000002"/>
    <n v="-72.092149400000011"/>
    <s v="Confirmado"/>
    <n v="-36.600999999999999"/>
    <n v="-72.108999999999995"/>
  </r>
  <r>
    <n v="193"/>
    <s v="17-03-2020"/>
    <n v="16"/>
    <s v="Chile"/>
    <s v="Ñuble"/>
    <s v="Femenino"/>
    <n v="27"/>
    <s v="Hospital de Chillán"/>
    <x v="8"/>
    <n v="-36.608817600000002"/>
    <n v="-72.092149400000011"/>
    <s v="Confirmado"/>
    <n v="-36.600999999999999"/>
    <n v="-72.108999999999995"/>
  </r>
  <r>
    <n v="194"/>
    <s v="17-03-2020"/>
    <n v="16"/>
    <s v="Chile"/>
    <s v="Ñuble"/>
    <s v="Masculino"/>
    <n v="36"/>
    <s v="Clínica de Chillán"/>
    <x v="8"/>
    <n v="-36.615094700000007"/>
    <n v="-72.107595400000008"/>
    <s v="Confirmado"/>
    <n v="-36.600999999999999"/>
    <n v="-72.108999999999995"/>
  </r>
  <r>
    <n v="195"/>
    <s v="17-03-2020"/>
    <n v="16"/>
    <s v="Chile"/>
    <s v="Ñuble"/>
    <s v="Femenino"/>
    <n v="30"/>
    <s v="Hospital de Chillán"/>
    <x v="8"/>
    <n v="-36.608817600000002"/>
    <n v="-72.092149400000011"/>
    <s v="Confirmado"/>
    <n v="-36.600999999999999"/>
    <n v="-72.108999999999995"/>
  </r>
  <r>
    <n v="196"/>
    <s v="17-03-2020"/>
    <n v="16"/>
    <s v="Chile"/>
    <s v="Ñuble"/>
    <s v="Femenino"/>
    <n v="26"/>
    <s v="Hospital de Chillán"/>
    <x v="8"/>
    <n v="-36.608817600000002"/>
    <n v="-72.092149400000011"/>
    <s v="Confirmado"/>
    <n v="-36.600999999999999"/>
    <n v="-72.108999999999995"/>
  </r>
  <r>
    <n v="197"/>
    <s v="17-03-2020"/>
    <n v="16"/>
    <s v="Chile"/>
    <s v="Ñuble"/>
    <s v="Masculino"/>
    <n v="29"/>
    <s v="Hospital de Chillán"/>
    <x v="8"/>
    <n v="-36.608817600000002"/>
    <n v="-72.092149400000011"/>
    <s v="Confirmado"/>
    <n v="-36.600999999999999"/>
    <n v="-72.108999999999995"/>
  </r>
  <r>
    <n v="198"/>
    <s v="17-03-2020"/>
    <n v="16"/>
    <s v="Chile"/>
    <s v="Ñuble"/>
    <s v="Masculino"/>
    <n v="32"/>
    <s v="Hospital de Chillán"/>
    <x v="8"/>
    <n v="-36.608817600000002"/>
    <n v="-72.092149400000011"/>
    <s v="Confirmado"/>
    <n v="-36.600999999999999"/>
    <n v="-72.108999999999995"/>
  </r>
  <r>
    <n v="199"/>
    <s v="17-03-2020"/>
    <n v="16"/>
    <s v="Chile"/>
    <s v="Ñuble"/>
    <s v="Masculino"/>
    <n v="48"/>
    <s v="Hospital de Chillán"/>
    <x v="8"/>
    <n v="-36.608817600000002"/>
    <n v="-72.092149400000011"/>
    <s v="Confirmado"/>
    <n v="-36.600999999999999"/>
    <n v="-72.108999999999995"/>
  </r>
  <r>
    <n v="200"/>
    <s v="17-03-2020"/>
    <n v="16"/>
    <s v="Chile"/>
    <s v="Ñuble"/>
    <s v="Femenino"/>
    <n v="31"/>
    <s v="Clínica de Chillán"/>
    <x v="8"/>
    <n v="-36.615094700000007"/>
    <n v="-72.107595400000008"/>
    <s v="Confirmado"/>
    <n v="-36.600999999999999"/>
    <n v="-72.108999999999995"/>
  </r>
  <r>
    <n v="201"/>
    <s v="17-03-2020"/>
    <n v="12"/>
    <s v="Chile"/>
    <s v="Magallanes"/>
    <s v="Masculino"/>
    <n v="70"/>
    <s v="Clínica Magallanes"/>
    <x v="22"/>
    <n v="-53.137263299999987"/>
    <n v="-70.886627200000007"/>
    <s v="Confirmado"/>
    <n v="-53.148000000000003"/>
    <n v="-70.906999999999996"/>
  </r>
  <r>
    <n v="202"/>
    <s v="17-03-2020"/>
    <n v="12"/>
    <s v="Chile"/>
    <s v="Magallanes"/>
    <s v="Masculino"/>
    <n v="23"/>
    <s v="Hospital de Punta Arenas"/>
    <x v="22"/>
    <n v="-53.122420299999987"/>
    <n v="-70.896656100000001"/>
    <s v="Confirmado"/>
    <n v="-53.148000000000003"/>
    <n v="-70.906999999999996"/>
  </r>
  <r>
    <n v="203"/>
    <s v="18-03-2020"/>
    <n v="5"/>
    <s v="Chile"/>
    <s v="Valparaíso"/>
    <s v="Femenino"/>
    <n v="52"/>
    <m/>
    <x v="23"/>
    <m/>
    <m/>
    <s v="Confirmado"/>
    <m/>
    <m/>
  </r>
  <r>
    <n v="204"/>
    <s v="18-03-2020"/>
    <n v="5"/>
    <s v="Chile"/>
    <s v="Valparaíso"/>
    <s v="Masculino"/>
    <n v="56"/>
    <m/>
    <x v="23"/>
    <m/>
    <m/>
    <s v="Confirmado"/>
    <m/>
    <m/>
  </r>
  <r>
    <n v="205"/>
    <s v="18-03-2020"/>
    <n v="5"/>
    <s v="Chile"/>
    <s v="Valparaíso"/>
    <s v="Masculino"/>
    <n v="35"/>
    <m/>
    <x v="23"/>
    <m/>
    <m/>
    <s v="Confirmado"/>
    <m/>
    <m/>
  </r>
  <r>
    <n v="206"/>
    <s v="18-03-2020"/>
    <n v="13"/>
    <s v="Chile"/>
    <s v="Metropolitana"/>
    <m/>
    <m/>
    <m/>
    <x v="23"/>
    <m/>
    <m/>
    <s v="Confirmado"/>
    <m/>
    <m/>
  </r>
  <r>
    <n v="207"/>
    <s v="18-03-2020"/>
    <n v="13"/>
    <s v="Chile"/>
    <s v="Metropolitana"/>
    <m/>
    <m/>
    <m/>
    <x v="23"/>
    <m/>
    <m/>
    <s v="Confirmado"/>
    <m/>
    <m/>
  </r>
  <r>
    <n v="208"/>
    <s v="18-03-2020"/>
    <n v="13"/>
    <s v="Chile"/>
    <s v="Metropolitana"/>
    <m/>
    <m/>
    <m/>
    <x v="23"/>
    <m/>
    <m/>
    <s v="Confirmado"/>
    <m/>
    <m/>
  </r>
  <r>
    <n v="209"/>
    <s v="18-03-2020"/>
    <n v="13"/>
    <s v="Chile"/>
    <s v="Metropolitana"/>
    <m/>
    <m/>
    <m/>
    <x v="23"/>
    <m/>
    <m/>
    <s v="Confirmado"/>
    <m/>
    <m/>
  </r>
  <r>
    <n v="210"/>
    <s v="18-03-2020"/>
    <n v="13"/>
    <s v="Chile"/>
    <s v="Metropolitana"/>
    <m/>
    <m/>
    <m/>
    <x v="23"/>
    <m/>
    <m/>
    <s v="Confirmado"/>
    <m/>
    <m/>
  </r>
  <r>
    <n v="211"/>
    <s v="18-03-2020"/>
    <n v="13"/>
    <s v="Chile"/>
    <s v="Metropolitana"/>
    <m/>
    <m/>
    <m/>
    <x v="23"/>
    <m/>
    <m/>
    <s v="Confirmado"/>
    <m/>
    <m/>
  </r>
  <r>
    <n v="212"/>
    <s v="18-03-2020"/>
    <n v="13"/>
    <s v="Chile"/>
    <s v="Metropolitana"/>
    <m/>
    <m/>
    <m/>
    <x v="23"/>
    <m/>
    <m/>
    <s v="Confirmado"/>
    <m/>
    <m/>
  </r>
  <r>
    <n v="213"/>
    <s v="18-03-2020"/>
    <n v="13"/>
    <s v="Chile"/>
    <s v="Metropolitana"/>
    <m/>
    <m/>
    <m/>
    <x v="23"/>
    <m/>
    <m/>
    <s v="Confirmado"/>
    <m/>
    <m/>
  </r>
  <r>
    <n v="214"/>
    <s v="18-03-2020"/>
    <n v="13"/>
    <s v="Chile"/>
    <s v="Metropolitana"/>
    <m/>
    <m/>
    <m/>
    <x v="23"/>
    <m/>
    <m/>
    <s v="Confirmado"/>
    <m/>
    <m/>
  </r>
  <r>
    <n v="215"/>
    <s v="18-03-2020"/>
    <n v="13"/>
    <s v="Chile"/>
    <s v="Metropolitana"/>
    <m/>
    <m/>
    <m/>
    <x v="23"/>
    <m/>
    <m/>
    <s v="Confirmado"/>
    <m/>
    <m/>
  </r>
  <r>
    <n v="216"/>
    <s v="18-03-2020"/>
    <n v="13"/>
    <s v="Chile"/>
    <s v="Metropolitana"/>
    <m/>
    <m/>
    <m/>
    <x v="23"/>
    <m/>
    <m/>
    <s v="Confirmado"/>
    <m/>
    <m/>
  </r>
  <r>
    <n v="217"/>
    <s v="18-03-2020"/>
    <n v="13"/>
    <s v="Chile"/>
    <s v="Metropolitana"/>
    <m/>
    <m/>
    <m/>
    <x v="23"/>
    <m/>
    <m/>
    <s v="Confirmado"/>
    <m/>
    <m/>
  </r>
  <r>
    <n v="218"/>
    <s v="18-03-2020"/>
    <n v="13"/>
    <s v="Chile"/>
    <s v="Metropolitana"/>
    <m/>
    <m/>
    <m/>
    <x v="23"/>
    <m/>
    <m/>
    <s v="Confirmado"/>
    <m/>
    <m/>
  </r>
  <r>
    <n v="219"/>
    <s v="18-03-2020"/>
    <n v="13"/>
    <s v="Chile"/>
    <s v="Metropolitana"/>
    <m/>
    <m/>
    <m/>
    <x v="23"/>
    <m/>
    <m/>
    <s v="Confirmado"/>
    <m/>
    <m/>
  </r>
  <r>
    <n v="220"/>
    <s v="18-03-2020"/>
    <n v="13"/>
    <s v="Chile"/>
    <s v="Metropolitana"/>
    <m/>
    <m/>
    <m/>
    <x v="23"/>
    <m/>
    <m/>
    <s v="Confirmado"/>
    <m/>
    <m/>
  </r>
  <r>
    <n v="221"/>
    <s v="18-03-2020"/>
    <n v="13"/>
    <s v="Chile"/>
    <s v="Metropolitana"/>
    <m/>
    <m/>
    <m/>
    <x v="23"/>
    <m/>
    <m/>
    <s v="Confirmado"/>
    <m/>
    <m/>
  </r>
  <r>
    <n v="222"/>
    <s v="18-03-2020"/>
    <n v="13"/>
    <s v="Chile"/>
    <s v="Metropolitana"/>
    <m/>
    <m/>
    <m/>
    <x v="23"/>
    <m/>
    <m/>
    <s v="Confirmado"/>
    <m/>
    <m/>
  </r>
  <r>
    <n v="223"/>
    <s v="18-03-2020"/>
    <n v="13"/>
    <s v="Chile"/>
    <s v="Metropolitana"/>
    <m/>
    <m/>
    <m/>
    <x v="23"/>
    <m/>
    <m/>
    <s v="Confirmado"/>
    <m/>
    <m/>
  </r>
  <r>
    <n v="224"/>
    <s v="18-03-2020"/>
    <n v="13"/>
    <s v="Chile"/>
    <s v="Metropolitana"/>
    <m/>
    <m/>
    <m/>
    <x v="23"/>
    <m/>
    <m/>
    <s v="Confirmado"/>
    <m/>
    <m/>
  </r>
  <r>
    <n v="225"/>
    <s v="18-03-2020"/>
    <n v="13"/>
    <s v="Chile"/>
    <s v="Metropolitana"/>
    <m/>
    <m/>
    <m/>
    <x v="23"/>
    <m/>
    <m/>
    <s v="Confirmado"/>
    <m/>
    <m/>
  </r>
  <r>
    <n v="226"/>
    <s v="18-03-2020"/>
    <n v="13"/>
    <s v="Chile"/>
    <s v="Metropolitana"/>
    <m/>
    <m/>
    <m/>
    <x v="23"/>
    <m/>
    <m/>
    <s v="Confirmado"/>
    <m/>
    <m/>
  </r>
  <r>
    <n v="227"/>
    <s v="18-03-2020"/>
    <n v="13"/>
    <s v="Chile"/>
    <s v="Metropolitana"/>
    <m/>
    <m/>
    <m/>
    <x v="23"/>
    <m/>
    <m/>
    <s v="Confirmado"/>
    <m/>
    <m/>
  </r>
  <r>
    <n v="228"/>
    <s v="18-03-2020"/>
    <n v="6"/>
    <s v="Chile"/>
    <s v="O’Higgins"/>
    <s v="Masculino"/>
    <n v="40"/>
    <s v="Clínica Isamédica de Rancagua"/>
    <x v="24"/>
    <m/>
    <m/>
    <s v="Confirmado"/>
    <m/>
    <m/>
  </r>
  <r>
    <n v="229"/>
    <s v="18-03-2020"/>
    <n v="6"/>
    <s v="Chile"/>
    <s v="O’Higgins"/>
    <s v="Femenino"/>
    <n v="39"/>
    <s v="Clínica Isamédica de Rancagua"/>
    <x v="25"/>
    <m/>
    <m/>
    <s v="Confirmado"/>
    <m/>
    <m/>
  </r>
  <r>
    <n v="230"/>
    <s v="18-03-2020"/>
    <n v="7"/>
    <s v="Chile"/>
    <s v="Maule"/>
    <m/>
    <m/>
    <m/>
    <x v="23"/>
    <m/>
    <m/>
    <s v="Confirmado"/>
    <m/>
    <m/>
  </r>
  <r>
    <n v="231"/>
    <s v="18-03-2020"/>
    <n v="7"/>
    <s v="Chile"/>
    <s v="Maule"/>
    <m/>
    <m/>
    <m/>
    <x v="23"/>
    <m/>
    <m/>
    <s v="Confirmado"/>
    <m/>
    <m/>
  </r>
  <r>
    <n v="232"/>
    <s v="18-03-2020"/>
    <n v="8"/>
    <s v="Chile"/>
    <s v="Biobío"/>
    <s v="Masculino"/>
    <n v="64"/>
    <m/>
    <x v="10"/>
    <m/>
    <m/>
    <s v="Confirmado"/>
    <m/>
    <m/>
  </r>
  <r>
    <n v="233"/>
    <s v="18-03-2020"/>
    <n v="8"/>
    <s v="Chile"/>
    <s v="Biobío"/>
    <s v="Femenino"/>
    <n v="40"/>
    <m/>
    <x v="18"/>
    <m/>
    <m/>
    <s v="Confirmado"/>
    <m/>
    <m/>
  </r>
  <r>
    <n v="234"/>
    <s v="18-03-2020"/>
    <n v="8"/>
    <s v="Chile"/>
    <s v="Biobío"/>
    <s v="Masculino"/>
    <n v="58"/>
    <m/>
    <x v="23"/>
    <m/>
    <m/>
    <s v="Confirmado"/>
    <m/>
    <m/>
  </r>
  <r>
    <n v="235"/>
    <s v="18-03-2020"/>
    <n v="9"/>
    <s v="Chile"/>
    <s v="Araucanía"/>
    <s v="Masculino"/>
    <n v="32"/>
    <m/>
    <x v="23"/>
    <m/>
    <m/>
    <s v="Confirmado"/>
    <m/>
    <m/>
  </r>
  <r>
    <n v="236"/>
    <s v="18-03-2020"/>
    <n v="9"/>
    <s v="Chile"/>
    <s v="Araucanía"/>
    <m/>
    <m/>
    <m/>
    <x v="23"/>
    <m/>
    <m/>
    <s v="Confirmado"/>
    <m/>
    <m/>
  </r>
  <r>
    <n v="237"/>
    <s v="18-03-2020"/>
    <n v="9"/>
    <s v="Chile"/>
    <s v="Araucanía"/>
    <m/>
    <m/>
    <m/>
    <x v="23"/>
    <m/>
    <m/>
    <s v="Confirmado"/>
    <m/>
    <m/>
  </r>
  <r>
    <n v="238"/>
    <s v="18-03-2020"/>
    <n v="10"/>
    <s v="Chile"/>
    <s v="Los Lagos"/>
    <s v="Masculino"/>
    <n v="43"/>
    <s v="Hospital de Puerto Montt "/>
    <x v="26"/>
    <m/>
    <m/>
    <s v="Confirmado"/>
    <m/>
    <m/>
  </r>
  <r>
    <n v="239"/>
    <s v="18-03-2020"/>
    <n v="10"/>
    <s v="Chile"/>
    <s v="Los Lagos"/>
    <s v="Masculino"/>
    <n v="53"/>
    <s v="Hospital Base de Osorno "/>
    <x v="27"/>
    <m/>
    <m/>
    <s v="Confirmado"/>
    <m/>
    <m/>
  </r>
  <r>
    <n v="240"/>
    <s v="18-03-2020"/>
    <n v="10"/>
    <s v="Chile"/>
    <s v="Los Lagos"/>
    <m/>
    <m/>
    <m/>
    <x v="23"/>
    <m/>
    <m/>
    <s v="Confirmado"/>
    <m/>
    <m/>
  </r>
  <r>
    <n v="241"/>
    <s v="18-03-2020"/>
    <n v="10"/>
    <s v="Chile"/>
    <s v="Los Lagos"/>
    <m/>
    <m/>
    <m/>
    <x v="23"/>
    <m/>
    <m/>
    <s v="Confirmado"/>
    <m/>
    <m/>
  </r>
  <r>
    <n v="242"/>
    <s v="18-03-2020"/>
    <n v="10"/>
    <s v="Chile"/>
    <s v="Los Lagos"/>
    <m/>
    <m/>
    <m/>
    <x v="23"/>
    <m/>
    <m/>
    <s v="Confirmado"/>
    <m/>
    <m/>
  </r>
  <r>
    <n v="243"/>
    <s v="18-03-2020"/>
    <n v="10"/>
    <s v="Chile"/>
    <s v="Los Lagos"/>
    <m/>
    <m/>
    <m/>
    <x v="23"/>
    <m/>
    <m/>
    <s v="Confirmado"/>
    <m/>
    <m/>
  </r>
  <r>
    <n v="244"/>
    <s v="18-03-2020"/>
    <n v="12"/>
    <s v="Chile"/>
    <s v="Magallanes"/>
    <s v="Masculino"/>
    <n v="41"/>
    <m/>
    <x v="23"/>
    <m/>
    <m/>
    <s v="Confirmado"/>
    <m/>
    <m/>
  </r>
  <r>
    <n v="245"/>
    <s v="18-03-2020"/>
    <n v="10"/>
    <s v="Chile"/>
    <s v="Los Lagos"/>
    <m/>
    <m/>
    <m/>
    <x v="23"/>
    <m/>
    <m/>
    <s v="Confirmado"/>
    <m/>
    <m/>
  </r>
  <r>
    <n v="246"/>
    <s v="19-03-2020"/>
    <n v="2"/>
    <s v="Chile"/>
    <s v="Antofagasta"/>
    <s v="Femenino"/>
    <n v="61"/>
    <s v="Hospital Regional de Antofagasta"/>
    <x v="28"/>
    <m/>
    <m/>
    <s v="Confirmado"/>
    <m/>
    <m/>
  </r>
  <r>
    <n v="247"/>
    <s v="19-03-2020"/>
    <n v="2"/>
    <s v="Chile"/>
    <s v="Antofagasta"/>
    <s v="Masculino"/>
    <n v="34"/>
    <s v="Hospital Regional de Antofagasta"/>
    <x v="28"/>
    <m/>
    <m/>
    <s v="Confirmado"/>
    <m/>
    <m/>
  </r>
  <r>
    <n v="248"/>
    <s v="19-03-2020"/>
    <n v="2"/>
    <s v="Chile"/>
    <s v="Antofagasta"/>
    <s v="Masculino"/>
    <n v="60"/>
    <s v="Hospital Marcos Macuada"/>
    <x v="29"/>
    <m/>
    <m/>
    <s v="Confirmado"/>
    <m/>
    <m/>
  </r>
  <r>
    <n v="249"/>
    <s v="19-03-2020"/>
    <n v="2"/>
    <s v="Chile"/>
    <s v="Antofagasta"/>
    <s v="Femenino"/>
    <n v="57"/>
    <s v="Hospital Marcos Macuada"/>
    <x v="29"/>
    <m/>
    <m/>
    <s v="Confirmado"/>
    <m/>
    <m/>
  </r>
  <r>
    <n v="250"/>
    <s v="19-03-2020"/>
    <n v="4"/>
    <s v="Chile"/>
    <s v="Coquimbo"/>
    <s v="Femenino"/>
    <n v="33"/>
    <s v="Hospital San Camilo"/>
    <x v="30"/>
    <m/>
    <m/>
    <s v="Confirmado"/>
    <m/>
    <m/>
  </r>
  <r>
    <n v="251"/>
    <s v="19-03-2020"/>
    <n v="4"/>
    <s v="Chile"/>
    <s v="Coquimbo"/>
    <s v="Femenino"/>
    <n v="38"/>
    <s v="Hospital San Camilo"/>
    <x v="30"/>
    <m/>
    <m/>
    <s v="Confirmado"/>
    <m/>
    <m/>
  </r>
  <r>
    <n v="252"/>
    <s v="19-03-2020"/>
    <n v="13"/>
    <s v="Chile"/>
    <s v="Metropolitana"/>
    <s v="Femenino"/>
    <n v="74"/>
    <s v="Hospital El Carmen"/>
    <x v="31"/>
    <m/>
    <m/>
    <s v="Confirmado"/>
    <m/>
    <m/>
  </r>
  <r>
    <n v="253"/>
    <s v="19-03-2020"/>
    <n v="13"/>
    <s v="Chile"/>
    <s v="Metropolitana"/>
    <s v="Femenino"/>
    <n v="68"/>
    <s v="Hospital El Carmen"/>
    <x v="31"/>
    <m/>
    <m/>
    <s v="Confirmado"/>
    <m/>
    <m/>
  </r>
  <r>
    <n v="254"/>
    <s v="19-03-2020"/>
    <n v="13"/>
    <s v="Chile"/>
    <s v="Metropolitana"/>
    <m/>
    <m/>
    <m/>
    <x v="23"/>
    <m/>
    <m/>
    <s v="Confirmado"/>
    <m/>
    <m/>
  </r>
  <r>
    <n v="255"/>
    <s v="19-03-2020"/>
    <n v="13"/>
    <s v="Chile"/>
    <s v="Metropolitana"/>
    <m/>
    <m/>
    <m/>
    <x v="23"/>
    <m/>
    <m/>
    <s v="Confirmado"/>
    <m/>
    <m/>
  </r>
  <r>
    <n v="256"/>
    <s v="19-03-2020"/>
    <n v="13"/>
    <s v="Chile"/>
    <s v="Metropolitana"/>
    <m/>
    <m/>
    <m/>
    <x v="23"/>
    <m/>
    <m/>
    <s v="Confirmado"/>
    <m/>
    <m/>
  </r>
  <r>
    <n v="257"/>
    <s v="19-03-2020"/>
    <n v="13"/>
    <s v="Chile"/>
    <s v="Metropolitana"/>
    <m/>
    <m/>
    <m/>
    <x v="23"/>
    <m/>
    <m/>
    <s v="Confirmado"/>
    <m/>
    <m/>
  </r>
  <r>
    <n v="258"/>
    <s v="19-03-2020"/>
    <n v="13"/>
    <s v="Chile"/>
    <s v="Metropolitana"/>
    <m/>
    <m/>
    <m/>
    <x v="23"/>
    <m/>
    <m/>
    <s v="Confirmado"/>
    <m/>
    <m/>
  </r>
  <r>
    <n v="259"/>
    <s v="19-03-2020"/>
    <n v="13"/>
    <s v="Chile"/>
    <s v="Metropolitana"/>
    <m/>
    <m/>
    <m/>
    <x v="23"/>
    <m/>
    <m/>
    <s v="Confirmado"/>
    <m/>
    <m/>
  </r>
  <r>
    <n v="260"/>
    <s v="19-03-2020"/>
    <n v="13"/>
    <s v="Chile"/>
    <s v="Metropolitana"/>
    <m/>
    <m/>
    <m/>
    <x v="23"/>
    <m/>
    <m/>
    <s v="Confirmado"/>
    <m/>
    <m/>
  </r>
  <r>
    <n v="261"/>
    <s v="19-03-2020"/>
    <n v="13"/>
    <s v="Chile"/>
    <s v="Metropolitana"/>
    <m/>
    <m/>
    <m/>
    <x v="23"/>
    <m/>
    <m/>
    <s v="Confirmado"/>
    <m/>
    <m/>
  </r>
  <r>
    <n v="262"/>
    <s v="19-03-2020"/>
    <n v="13"/>
    <s v="Chile"/>
    <s v="Metropolitana"/>
    <m/>
    <m/>
    <m/>
    <x v="23"/>
    <m/>
    <m/>
    <s v="Confirmado"/>
    <m/>
    <m/>
  </r>
  <r>
    <n v="263"/>
    <s v="19-03-2020"/>
    <n v="13"/>
    <s v="Chile"/>
    <s v="Metropolitana"/>
    <m/>
    <m/>
    <m/>
    <x v="23"/>
    <m/>
    <m/>
    <s v="Confirmado"/>
    <m/>
    <m/>
  </r>
  <r>
    <n v="264"/>
    <s v="19-03-2020"/>
    <n v="13"/>
    <s v="Chile"/>
    <s v="Metropolitana"/>
    <m/>
    <m/>
    <m/>
    <x v="23"/>
    <m/>
    <m/>
    <s v="Confirmado"/>
    <m/>
    <m/>
  </r>
  <r>
    <n v="265"/>
    <s v="19-03-2020"/>
    <n v="13"/>
    <s v="Chile"/>
    <s v="Metropolitana"/>
    <m/>
    <m/>
    <m/>
    <x v="23"/>
    <m/>
    <m/>
    <s v="Confirmado"/>
    <m/>
    <m/>
  </r>
  <r>
    <n v="266"/>
    <s v="19-03-2020"/>
    <n v="13"/>
    <s v="Chile"/>
    <s v="Metropolitana"/>
    <m/>
    <m/>
    <m/>
    <x v="23"/>
    <m/>
    <m/>
    <s v="Confirmado"/>
    <m/>
    <m/>
  </r>
  <r>
    <n v="267"/>
    <s v="19-03-2020"/>
    <n v="13"/>
    <s v="Chile"/>
    <s v="Metropolitana"/>
    <m/>
    <m/>
    <m/>
    <x v="23"/>
    <m/>
    <m/>
    <s v="Confirmado"/>
    <m/>
    <m/>
  </r>
  <r>
    <n v="268"/>
    <s v="19-03-2020"/>
    <n v="13"/>
    <s v="Chile"/>
    <s v="Metropolitana"/>
    <m/>
    <m/>
    <m/>
    <x v="23"/>
    <m/>
    <m/>
    <s v="Confirmado"/>
    <m/>
    <m/>
  </r>
  <r>
    <n v="269"/>
    <s v="19-03-2020"/>
    <n v="13"/>
    <s v="Chile"/>
    <s v="Metropolitana"/>
    <m/>
    <m/>
    <m/>
    <x v="23"/>
    <m/>
    <m/>
    <s v="Confirmado"/>
    <m/>
    <m/>
  </r>
  <r>
    <n v="270"/>
    <s v="19-03-2020"/>
    <n v="13"/>
    <s v="Chile"/>
    <s v="Metropolitana"/>
    <m/>
    <m/>
    <m/>
    <x v="23"/>
    <m/>
    <m/>
    <s v="Confirmado"/>
    <m/>
    <m/>
  </r>
  <r>
    <n v="271"/>
    <s v="19-03-2020"/>
    <n v="13"/>
    <s v="Chile"/>
    <s v="Metropolitana"/>
    <m/>
    <m/>
    <m/>
    <x v="23"/>
    <m/>
    <m/>
    <s v="Confirmado"/>
    <m/>
    <m/>
  </r>
  <r>
    <n v="272"/>
    <s v="19-03-2020"/>
    <n v="13"/>
    <s v="Chile"/>
    <s v="Metropolitana"/>
    <m/>
    <m/>
    <m/>
    <x v="23"/>
    <m/>
    <m/>
    <s v="Confirmado"/>
    <m/>
    <m/>
  </r>
  <r>
    <n v="273"/>
    <s v="19-03-2020"/>
    <n v="13"/>
    <s v="Chile"/>
    <s v="Metropolitana"/>
    <m/>
    <m/>
    <m/>
    <x v="23"/>
    <m/>
    <m/>
    <s v="Confirmado"/>
    <m/>
    <m/>
  </r>
  <r>
    <n v="274"/>
    <s v="19-03-2020"/>
    <n v="13"/>
    <s v="Chile"/>
    <s v="Metropolitana"/>
    <m/>
    <m/>
    <m/>
    <x v="23"/>
    <m/>
    <m/>
    <s v="Confirmado"/>
    <m/>
    <m/>
  </r>
  <r>
    <n v="275"/>
    <s v="19-03-2020"/>
    <n v="13"/>
    <s v="Chile"/>
    <s v="Metropolitana"/>
    <m/>
    <m/>
    <m/>
    <x v="23"/>
    <m/>
    <m/>
    <s v="Confirmado"/>
    <m/>
    <m/>
  </r>
  <r>
    <n v="276"/>
    <s v="19-03-2020"/>
    <n v="13"/>
    <s v="Chile"/>
    <s v="Metropolitana"/>
    <m/>
    <m/>
    <m/>
    <x v="23"/>
    <m/>
    <m/>
    <s v="Confirmado"/>
    <m/>
    <m/>
  </r>
  <r>
    <n v="277"/>
    <s v="19-03-2020"/>
    <n v="13"/>
    <s v="Chile"/>
    <s v="Metropolitana"/>
    <m/>
    <m/>
    <m/>
    <x v="23"/>
    <m/>
    <m/>
    <s v="Confirmado"/>
    <m/>
    <m/>
  </r>
  <r>
    <n v="278"/>
    <s v="19-03-2020"/>
    <n v="13"/>
    <s v="Chile"/>
    <s v="Metropolitana"/>
    <m/>
    <m/>
    <m/>
    <x v="23"/>
    <m/>
    <m/>
    <s v="Confirmado"/>
    <m/>
    <m/>
  </r>
  <r>
    <n v="279"/>
    <s v="19-03-2020"/>
    <n v="13"/>
    <s v="Chile"/>
    <s v="Metropolitana"/>
    <m/>
    <m/>
    <m/>
    <x v="23"/>
    <m/>
    <m/>
    <s v="Confirmado"/>
    <m/>
    <m/>
  </r>
  <r>
    <n v="280"/>
    <s v="19-03-2020"/>
    <n v="13"/>
    <s v="Chile"/>
    <s v="Metropolitana"/>
    <m/>
    <m/>
    <m/>
    <x v="23"/>
    <m/>
    <m/>
    <s v="Confirmado"/>
    <m/>
    <m/>
  </r>
  <r>
    <n v="281"/>
    <s v="19-03-2020"/>
    <n v="13"/>
    <s v="Chile"/>
    <s v="Metropolitana"/>
    <m/>
    <m/>
    <m/>
    <x v="23"/>
    <m/>
    <m/>
    <s v="Confirmado"/>
    <m/>
    <m/>
  </r>
  <r>
    <n v="282"/>
    <s v="19-03-2020"/>
    <n v="13"/>
    <s v="Chile"/>
    <s v="Metropolitana"/>
    <m/>
    <m/>
    <m/>
    <x v="23"/>
    <m/>
    <m/>
    <s v="Confirmado"/>
    <m/>
    <m/>
  </r>
  <r>
    <n v="283"/>
    <s v="19-03-2020"/>
    <n v="13"/>
    <s v="Chile"/>
    <s v="Metropolitana"/>
    <m/>
    <m/>
    <m/>
    <x v="23"/>
    <m/>
    <m/>
    <s v="Confirmado"/>
    <m/>
    <m/>
  </r>
  <r>
    <n v="284"/>
    <s v="19-03-2020"/>
    <n v="13"/>
    <s v="Chile"/>
    <s v="Metropolitana"/>
    <m/>
    <m/>
    <m/>
    <x v="23"/>
    <m/>
    <m/>
    <s v="Confirmado"/>
    <m/>
    <m/>
  </r>
  <r>
    <n v="285"/>
    <s v="19-03-2020"/>
    <n v="13"/>
    <s v="Chile"/>
    <s v="Metropolitana"/>
    <m/>
    <m/>
    <m/>
    <x v="23"/>
    <m/>
    <m/>
    <s v="Confirmado"/>
    <m/>
    <m/>
  </r>
  <r>
    <n v="286"/>
    <s v="19-03-2020"/>
    <n v="13"/>
    <s v="Chile"/>
    <s v="Metropolitana"/>
    <m/>
    <m/>
    <m/>
    <x v="23"/>
    <m/>
    <m/>
    <s v="Confirmado"/>
    <m/>
    <m/>
  </r>
  <r>
    <n v="287"/>
    <s v="19-03-2020"/>
    <n v="13"/>
    <s v="Chile"/>
    <s v="Metropolitana"/>
    <m/>
    <m/>
    <m/>
    <x v="23"/>
    <m/>
    <m/>
    <s v="Confirmado"/>
    <m/>
    <m/>
  </r>
  <r>
    <n v="288"/>
    <s v="19-03-2020"/>
    <n v="13"/>
    <s v="Chile"/>
    <s v="Metropolitana"/>
    <m/>
    <m/>
    <m/>
    <x v="23"/>
    <m/>
    <m/>
    <s v="Confirmado"/>
    <m/>
    <m/>
  </r>
  <r>
    <n v="289"/>
    <s v="19-03-2020"/>
    <n v="13"/>
    <s v="Chile"/>
    <s v="Metropolitana"/>
    <m/>
    <m/>
    <m/>
    <x v="23"/>
    <m/>
    <m/>
    <s v="Confirmado"/>
    <m/>
    <m/>
  </r>
  <r>
    <n v="290"/>
    <s v="19-03-2020"/>
    <n v="13"/>
    <s v="Chile"/>
    <s v="Metropolitana"/>
    <m/>
    <m/>
    <m/>
    <x v="23"/>
    <m/>
    <m/>
    <s v="Confirmado"/>
    <m/>
    <m/>
  </r>
  <r>
    <n v="291"/>
    <s v="19-03-2020"/>
    <n v="13"/>
    <s v="Chile"/>
    <s v="Metropolitana"/>
    <m/>
    <m/>
    <m/>
    <x v="23"/>
    <m/>
    <m/>
    <s v="Confirmado"/>
    <m/>
    <m/>
  </r>
  <r>
    <n v="292"/>
    <s v="19-03-2020"/>
    <n v="13"/>
    <s v="Chile"/>
    <s v="Metropolitana"/>
    <m/>
    <m/>
    <m/>
    <x v="23"/>
    <m/>
    <m/>
    <s v="Confirmado"/>
    <m/>
    <m/>
  </r>
  <r>
    <n v="293"/>
    <s v="19-03-2020"/>
    <n v="13"/>
    <s v="Chile"/>
    <s v="Metropolitana"/>
    <m/>
    <m/>
    <m/>
    <x v="23"/>
    <m/>
    <m/>
    <s v="Confirmado"/>
    <m/>
    <m/>
  </r>
  <r>
    <n v="294"/>
    <s v="19-03-2020"/>
    <n v="13"/>
    <s v="Chile"/>
    <s v="Metropolitana"/>
    <m/>
    <m/>
    <m/>
    <x v="23"/>
    <m/>
    <m/>
    <s v="Confirmado"/>
    <m/>
    <m/>
  </r>
  <r>
    <n v="295"/>
    <s v="19-03-2020"/>
    <n v="13"/>
    <s v="Chile"/>
    <s v="Metropolitana"/>
    <m/>
    <m/>
    <m/>
    <x v="23"/>
    <m/>
    <m/>
    <s v="Confirmado"/>
    <m/>
    <m/>
  </r>
  <r>
    <n v="296"/>
    <s v="19-03-2020"/>
    <n v="13"/>
    <s v="Chile"/>
    <s v="Metropolitana"/>
    <m/>
    <m/>
    <m/>
    <x v="23"/>
    <m/>
    <m/>
    <s v="Confirmado"/>
    <m/>
    <m/>
  </r>
  <r>
    <n v="297"/>
    <s v="19-03-2020"/>
    <n v="13"/>
    <s v="Chile"/>
    <s v="Metropolitana"/>
    <m/>
    <m/>
    <m/>
    <x v="23"/>
    <m/>
    <m/>
    <s v="Confirmado"/>
    <m/>
    <m/>
  </r>
  <r>
    <n v="298"/>
    <s v="19-03-2020"/>
    <n v="13"/>
    <s v="Chile"/>
    <s v="Metropolitana"/>
    <m/>
    <m/>
    <m/>
    <x v="23"/>
    <m/>
    <m/>
    <s v="Confirmado"/>
    <m/>
    <m/>
  </r>
  <r>
    <n v="299"/>
    <s v="19-03-2020"/>
    <n v="13"/>
    <s v="Chile"/>
    <s v="Metropolitana"/>
    <m/>
    <m/>
    <m/>
    <x v="23"/>
    <m/>
    <m/>
    <s v="Confirmado"/>
    <m/>
    <m/>
  </r>
  <r>
    <n v="300"/>
    <s v="19-03-2020"/>
    <n v="13"/>
    <s v="Chile"/>
    <s v="Metropolitana"/>
    <m/>
    <m/>
    <m/>
    <x v="23"/>
    <m/>
    <m/>
    <s v="Confirmado"/>
    <m/>
    <m/>
  </r>
  <r>
    <n v="301"/>
    <s v="19-03-2020"/>
    <n v="13"/>
    <s v="Chile"/>
    <s v="Metropolitana"/>
    <m/>
    <m/>
    <m/>
    <x v="23"/>
    <m/>
    <m/>
    <s v="Confirmado"/>
    <m/>
    <m/>
  </r>
  <r>
    <n v="302"/>
    <s v="19-03-2020"/>
    <n v="13"/>
    <s v="Chile"/>
    <s v="Metropolitana"/>
    <m/>
    <m/>
    <m/>
    <x v="23"/>
    <m/>
    <m/>
    <s v="Confirmado"/>
    <m/>
    <m/>
  </r>
  <r>
    <n v="303"/>
    <s v="19-03-2020"/>
    <n v="13"/>
    <s v="Chile"/>
    <s v="Metropolitana"/>
    <m/>
    <m/>
    <m/>
    <x v="23"/>
    <m/>
    <m/>
    <s v="Confirmado"/>
    <m/>
    <m/>
  </r>
  <r>
    <n v="304"/>
    <s v="19-03-2020"/>
    <n v="13"/>
    <s v="Chile"/>
    <s v="Metropolitana"/>
    <m/>
    <m/>
    <m/>
    <x v="23"/>
    <m/>
    <m/>
    <s v="Confirmado"/>
    <m/>
    <m/>
  </r>
  <r>
    <n v="305"/>
    <s v="19-03-2020"/>
    <n v="13"/>
    <s v="Chile"/>
    <s v="Metropolitana"/>
    <m/>
    <m/>
    <m/>
    <x v="23"/>
    <m/>
    <m/>
    <s v="Confirmado"/>
    <m/>
    <m/>
  </r>
  <r>
    <n v="306"/>
    <s v="19-03-2020"/>
    <n v="13"/>
    <s v="Chile"/>
    <s v="Metropolitana"/>
    <m/>
    <m/>
    <m/>
    <x v="23"/>
    <m/>
    <m/>
    <s v="Confirmado"/>
    <m/>
    <m/>
  </r>
  <r>
    <n v="307"/>
    <s v="19-03-2020"/>
    <n v="13"/>
    <s v="Chile"/>
    <s v="Metropolitana"/>
    <m/>
    <m/>
    <m/>
    <x v="23"/>
    <m/>
    <m/>
    <s v="Confirmado"/>
    <m/>
    <m/>
  </r>
  <r>
    <n v="308"/>
    <s v="19-03-2020"/>
    <n v="13"/>
    <s v="Chile"/>
    <s v="Metropolitana"/>
    <m/>
    <m/>
    <m/>
    <x v="23"/>
    <m/>
    <m/>
    <s v="Confirmado"/>
    <m/>
    <m/>
  </r>
  <r>
    <n v="309"/>
    <s v="19-03-2020"/>
    <n v="13"/>
    <s v="Chile"/>
    <s v="Metropolitana"/>
    <m/>
    <m/>
    <m/>
    <x v="23"/>
    <m/>
    <m/>
    <s v="Confirmado"/>
    <m/>
    <m/>
  </r>
  <r>
    <n v="310"/>
    <s v="19-03-2020"/>
    <n v="13"/>
    <s v="Chile"/>
    <s v="Metropolitana"/>
    <m/>
    <m/>
    <m/>
    <x v="23"/>
    <m/>
    <m/>
    <s v="Confirmado"/>
    <m/>
    <m/>
  </r>
  <r>
    <n v="311"/>
    <s v="19-03-2020"/>
    <n v="13"/>
    <s v="Chile"/>
    <s v="Metropolitana"/>
    <m/>
    <m/>
    <m/>
    <x v="23"/>
    <m/>
    <m/>
    <s v="Confirmado"/>
    <m/>
    <m/>
  </r>
  <r>
    <n v="312"/>
    <s v="19-03-2020"/>
    <n v="13"/>
    <s v="Chile"/>
    <s v="Metropolitana"/>
    <m/>
    <m/>
    <m/>
    <x v="23"/>
    <m/>
    <m/>
    <s v="Confirmado"/>
    <m/>
    <m/>
  </r>
  <r>
    <n v="313"/>
    <s v="19-03-2020"/>
    <n v="13"/>
    <s v="Chile"/>
    <s v="Metropolitana"/>
    <m/>
    <m/>
    <m/>
    <x v="23"/>
    <m/>
    <m/>
    <s v="Confirmado"/>
    <m/>
    <m/>
  </r>
  <r>
    <n v="314"/>
    <s v="19-03-2020"/>
    <n v="13"/>
    <s v="Chile"/>
    <s v="Metropolitana"/>
    <m/>
    <m/>
    <m/>
    <x v="23"/>
    <m/>
    <m/>
    <s v="Confirmado"/>
    <m/>
    <m/>
  </r>
  <r>
    <n v="315"/>
    <s v="19-03-2020"/>
    <n v="13"/>
    <s v="Chile"/>
    <s v="Metropolitana"/>
    <m/>
    <m/>
    <m/>
    <x v="23"/>
    <m/>
    <m/>
    <s v="Confirmado"/>
    <m/>
    <m/>
  </r>
  <r>
    <n v="316"/>
    <s v="19-03-2020"/>
    <n v="13"/>
    <s v="Chile"/>
    <s v="Metropolitana"/>
    <m/>
    <m/>
    <m/>
    <x v="23"/>
    <m/>
    <m/>
    <s v="Confirmado"/>
    <m/>
    <m/>
  </r>
  <r>
    <n v="317"/>
    <s v="19-03-2020"/>
    <n v="13"/>
    <s v="Chile"/>
    <s v="Metropolitana"/>
    <m/>
    <m/>
    <m/>
    <x v="23"/>
    <m/>
    <m/>
    <s v="Confirmado"/>
    <m/>
    <m/>
  </r>
  <r>
    <n v="318"/>
    <s v="19-03-2020"/>
    <n v="13"/>
    <s v="Chile"/>
    <s v="Metropolitana"/>
    <m/>
    <m/>
    <m/>
    <x v="23"/>
    <m/>
    <m/>
    <s v="Confirmado"/>
    <m/>
    <m/>
  </r>
  <r>
    <n v="319"/>
    <s v="19-03-2020"/>
    <n v="13"/>
    <s v="Chile"/>
    <s v="Metropolitana"/>
    <m/>
    <m/>
    <m/>
    <x v="23"/>
    <m/>
    <m/>
    <s v="Confirmado"/>
    <m/>
    <m/>
  </r>
  <r>
    <n v="320"/>
    <s v="19-03-2020"/>
    <n v="13"/>
    <s v="Chile"/>
    <s v="Metropolitana"/>
    <m/>
    <m/>
    <m/>
    <x v="23"/>
    <m/>
    <m/>
    <s v="Confirmado"/>
    <m/>
    <m/>
  </r>
  <r>
    <n v="321"/>
    <s v="19-03-2020"/>
    <n v="13"/>
    <s v="Chile"/>
    <s v="Metropolitana"/>
    <m/>
    <m/>
    <m/>
    <x v="23"/>
    <m/>
    <m/>
    <s v="Confirmado"/>
    <m/>
    <m/>
  </r>
  <r>
    <n v="322"/>
    <s v="19-03-2020"/>
    <n v="13"/>
    <s v="Chile"/>
    <s v="Metropolitana"/>
    <m/>
    <m/>
    <m/>
    <x v="23"/>
    <m/>
    <m/>
    <s v="Confirmado"/>
    <m/>
    <m/>
  </r>
  <r>
    <n v="323"/>
    <s v="19-03-2020"/>
    <n v="13"/>
    <s v="Chile"/>
    <s v="Metropolitana"/>
    <m/>
    <m/>
    <m/>
    <x v="23"/>
    <m/>
    <m/>
    <s v="Confirmado"/>
    <m/>
    <m/>
  </r>
  <r>
    <n v="324"/>
    <s v="19-03-2020"/>
    <n v="13"/>
    <s v="Chile"/>
    <s v="Metropolitana"/>
    <m/>
    <m/>
    <m/>
    <x v="23"/>
    <m/>
    <m/>
    <s v="Confirmado"/>
    <m/>
    <m/>
  </r>
  <r>
    <n v="325"/>
    <s v="19-03-2020"/>
    <n v="6"/>
    <s v="Chile"/>
    <s v="O’Higgins"/>
    <s v="Femenino"/>
    <n v="37"/>
    <s v="Hospital Clínico FUSAT"/>
    <x v="32"/>
    <m/>
    <m/>
    <s v="Confirmado"/>
    <m/>
    <m/>
  </r>
  <r>
    <n v="326"/>
    <s v="19-03-2020"/>
    <n v="6"/>
    <s v="Chile"/>
    <s v="O’Higgins"/>
    <s v="Femenino"/>
    <n v="39"/>
    <s v="Hospital Clínico FUSAT"/>
    <x v="32"/>
    <m/>
    <m/>
    <s v="Confirmado"/>
    <m/>
    <m/>
  </r>
  <r>
    <n v="327"/>
    <s v="19-03-2020"/>
    <n v="7"/>
    <s v="Chile"/>
    <s v="Maule"/>
    <m/>
    <m/>
    <m/>
    <x v="23"/>
    <m/>
    <m/>
    <s v="Confirmado"/>
    <m/>
    <m/>
  </r>
  <r>
    <n v="328"/>
    <s v="19-03-2020"/>
    <n v="7"/>
    <s v="Chile"/>
    <s v="Maule"/>
    <m/>
    <m/>
    <m/>
    <x v="23"/>
    <m/>
    <m/>
    <s v="Confirmado"/>
    <m/>
    <m/>
  </r>
  <r>
    <n v="329"/>
    <s v="19-03-2020"/>
    <n v="7"/>
    <s v="Chile"/>
    <s v="Maule"/>
    <m/>
    <m/>
    <m/>
    <x v="23"/>
    <m/>
    <m/>
    <s v="Confirmado"/>
    <m/>
    <m/>
  </r>
  <r>
    <n v="330"/>
    <s v="19-03-2020"/>
    <n v="16"/>
    <s v="Chile"/>
    <s v="Ñuble"/>
    <m/>
    <m/>
    <m/>
    <x v="23"/>
    <m/>
    <m/>
    <s v="Confirmado"/>
    <m/>
    <m/>
  </r>
  <r>
    <n v="331"/>
    <s v="19-03-2020"/>
    <n v="16"/>
    <s v="Chile"/>
    <s v="Ñuble"/>
    <m/>
    <m/>
    <m/>
    <x v="23"/>
    <m/>
    <m/>
    <s v="Confirmado"/>
    <m/>
    <m/>
  </r>
  <r>
    <n v="332"/>
    <s v="19-03-2020"/>
    <n v="8"/>
    <s v="Chile"/>
    <s v="Biobío"/>
    <s v="Femenino"/>
    <n v="29"/>
    <m/>
    <x v="33"/>
    <m/>
    <m/>
    <s v="Confirmado"/>
    <m/>
    <m/>
  </r>
  <r>
    <n v="333"/>
    <s v="19-03-2020"/>
    <n v="8"/>
    <s v="Chile"/>
    <s v="Biobío"/>
    <s v="Femenino"/>
    <n v="31"/>
    <m/>
    <x v="33"/>
    <m/>
    <m/>
    <s v="Confirmado"/>
    <m/>
    <m/>
  </r>
  <r>
    <n v="334"/>
    <s v="19-03-2020"/>
    <n v="8"/>
    <s v="Chile"/>
    <s v="Biobío"/>
    <s v="Femenino"/>
    <n v="23"/>
    <m/>
    <x v="33"/>
    <m/>
    <m/>
    <s v="Confirmado"/>
    <m/>
    <m/>
  </r>
  <r>
    <n v="335"/>
    <s v="19-03-2020"/>
    <n v="8"/>
    <s v="Chile"/>
    <s v="Biobío"/>
    <s v="Femenino"/>
    <n v="62"/>
    <m/>
    <x v="18"/>
    <m/>
    <m/>
    <s v="Confirmado"/>
    <m/>
    <m/>
  </r>
  <r>
    <n v="336"/>
    <s v="19-03-2020"/>
    <n v="8"/>
    <s v="Chile"/>
    <s v="Biobío"/>
    <s v="Femenino"/>
    <n v="42"/>
    <m/>
    <x v="10"/>
    <m/>
    <m/>
    <s v="Confirmado"/>
    <m/>
    <m/>
  </r>
  <r>
    <n v="337"/>
    <s v="19-03-2020"/>
    <n v="8"/>
    <s v="Chile"/>
    <s v="Biobío"/>
    <s v="Masculino"/>
    <n v="62"/>
    <m/>
    <x v="18"/>
    <m/>
    <m/>
    <s v="Confirmado"/>
    <m/>
    <m/>
  </r>
  <r>
    <n v="338"/>
    <s v="19-03-2020"/>
    <n v="8"/>
    <s v="Chile"/>
    <s v="Biobío"/>
    <s v="Masculino"/>
    <n v="36"/>
    <m/>
    <x v="10"/>
    <m/>
    <m/>
    <s v="Confirmado"/>
    <m/>
    <m/>
  </r>
  <r>
    <n v="339"/>
    <s v="19-03-2020"/>
    <n v="9"/>
    <s v="Chile"/>
    <s v="Araucanía"/>
    <s v="Femenino"/>
    <n v="21"/>
    <m/>
    <x v="19"/>
    <m/>
    <m/>
    <s v="Confirmado"/>
    <m/>
    <m/>
  </r>
  <r>
    <n v="340"/>
    <s v="19-03-2020"/>
    <n v="9"/>
    <s v="Chile"/>
    <s v="Araucanía"/>
    <s v="Masculino"/>
    <n v="34"/>
    <m/>
    <x v="19"/>
    <m/>
    <m/>
    <s v="Confirmado"/>
    <m/>
    <m/>
  </r>
  <r>
    <n v="341"/>
    <s v="19-03-2020"/>
    <n v="9"/>
    <s v="Chile"/>
    <s v="Araucanía"/>
    <m/>
    <m/>
    <m/>
    <x v="23"/>
    <m/>
    <m/>
    <s v="Confirmado"/>
    <m/>
    <m/>
  </r>
  <r>
    <n v="342"/>
    <s v="19-03-2020"/>
    <n v="10"/>
    <s v="Chile"/>
    <s v="Los Lagos"/>
    <m/>
    <m/>
    <m/>
    <x v="23"/>
    <m/>
    <m/>
    <s v="Confirmado"/>
    <m/>
    <m/>
  </r>
  <r>
    <n v="343"/>
    <s v="19-03-2020"/>
    <n v="10"/>
    <s v="Chile"/>
    <s v="Los Lagos"/>
    <m/>
    <m/>
    <m/>
    <x v="23"/>
    <m/>
    <m/>
    <s v="Confirmado"/>
    <m/>
    <m/>
  </r>
  <r>
    <n v="344"/>
    <s v="19-03-2020"/>
    <n v="10"/>
    <s v="Chile"/>
    <s v="Los Lagos"/>
    <m/>
    <m/>
    <m/>
    <x v="23"/>
    <m/>
    <m/>
    <s v="Confirmado"/>
    <m/>
    <m/>
  </r>
  <r>
    <n v="345"/>
    <s v="19-03-2020"/>
    <n v="10"/>
    <s v="Chile"/>
    <s v="Los Lagos"/>
    <m/>
    <m/>
    <m/>
    <x v="23"/>
    <m/>
    <m/>
    <s v="Confirmado"/>
    <m/>
    <m/>
  </r>
  <r>
    <n v="346"/>
    <s v="19-03-2020"/>
    <n v="10"/>
    <s v="Chile"/>
    <s v="Los Lagos"/>
    <m/>
    <m/>
    <m/>
    <x v="23"/>
    <m/>
    <m/>
    <s v="Confirmado"/>
    <m/>
    <m/>
  </r>
  <r>
    <n v="347"/>
    <s v="19-03-2020"/>
    <n v="10"/>
    <s v="Chile"/>
    <s v="Los Lagos"/>
    <m/>
    <m/>
    <m/>
    <x v="23"/>
    <m/>
    <m/>
    <s v="Confirmado"/>
    <m/>
    <m/>
  </r>
  <r>
    <n v="348"/>
    <s v="19-03-2020"/>
    <n v="10"/>
    <s v="Chile"/>
    <s v="Los Lagos"/>
    <m/>
    <m/>
    <m/>
    <x v="23"/>
    <m/>
    <m/>
    <s v="Confirmado"/>
    <m/>
    <m/>
  </r>
  <r>
    <n v="349"/>
    <s v="19-03-2020"/>
    <n v="10"/>
    <s v="Chile"/>
    <s v="Los Lagos"/>
    <m/>
    <m/>
    <m/>
    <x v="23"/>
    <m/>
    <m/>
    <s v="Confirmado"/>
    <m/>
    <m/>
  </r>
  <r>
    <n v="350"/>
    <s v="19-03-2020"/>
    <m/>
    <s v="Chile"/>
    <s v="No Informado"/>
    <m/>
    <m/>
    <m/>
    <x v="23"/>
    <m/>
    <m/>
    <s v="Recuperado"/>
    <m/>
    <m/>
  </r>
  <r>
    <n v="351"/>
    <s v="19-03-2020"/>
    <m/>
    <s v="Chile"/>
    <s v="No Informado"/>
    <m/>
    <m/>
    <m/>
    <x v="23"/>
    <m/>
    <m/>
    <s v="Recuperado"/>
    <m/>
    <m/>
  </r>
  <r>
    <n v="352"/>
    <s v="19-03-2020"/>
    <m/>
    <s v="Chile"/>
    <s v="No Informado"/>
    <m/>
    <m/>
    <m/>
    <x v="23"/>
    <m/>
    <m/>
    <s v="Recuperado"/>
    <m/>
    <m/>
  </r>
  <r>
    <n v="353"/>
    <s v="19-03-2020"/>
    <m/>
    <s v="Chile"/>
    <s v="No Informado"/>
    <m/>
    <m/>
    <m/>
    <x v="23"/>
    <m/>
    <m/>
    <s v="Recuperado"/>
    <m/>
    <m/>
  </r>
  <r>
    <n v="354"/>
    <s v="19-03-2020"/>
    <m/>
    <s v="Chile"/>
    <s v="No Informado"/>
    <m/>
    <m/>
    <m/>
    <x v="23"/>
    <m/>
    <m/>
    <s v="Recuperado"/>
    <m/>
    <m/>
  </r>
  <r>
    <n v="355"/>
    <s v="20-03-2020"/>
    <n v="2"/>
    <s v="Chile"/>
    <s v="Antofagasta"/>
    <m/>
    <m/>
    <s v="Hospital Regional de Antofagasta"/>
    <x v="28"/>
    <m/>
    <m/>
    <s v="Confirmado"/>
    <m/>
    <m/>
  </r>
  <r>
    <n v="356"/>
    <s v="20-03-2020"/>
    <n v="2"/>
    <s v="Chile"/>
    <s v="Antofagasta"/>
    <m/>
    <m/>
    <s v="Clínica Bupa"/>
    <x v="28"/>
    <m/>
    <m/>
    <s v="Confirmado"/>
    <m/>
    <m/>
  </r>
  <r>
    <n v="357"/>
    <s v="20-03-2020"/>
    <n v="2"/>
    <s v="Chile"/>
    <s v="Antofagasta"/>
    <m/>
    <m/>
    <s v="Hospital Regional de Antofagasta"/>
    <x v="28"/>
    <m/>
    <m/>
    <s v="Confirmado"/>
    <m/>
    <m/>
  </r>
  <r>
    <n v="358"/>
    <s v="20-03-2020"/>
    <n v="2"/>
    <s v="Chile"/>
    <s v="Antofagasta"/>
    <s v="Masculino"/>
    <n v="18"/>
    <s v="Hospital Regional de Antofagasta"/>
    <x v="28"/>
    <m/>
    <m/>
    <s v="Confirmado"/>
    <m/>
    <m/>
  </r>
  <r>
    <n v="359"/>
    <s v="20-03-2020"/>
    <n v="4"/>
    <s v="Chile"/>
    <s v="Coquimbo"/>
    <s v="Femenino"/>
    <n v="55"/>
    <s v="Hospital de Salamanca"/>
    <x v="34"/>
    <m/>
    <m/>
    <s v="Confirmado"/>
    <m/>
    <m/>
  </r>
  <r>
    <n v="360"/>
    <s v="20-03-2020"/>
    <n v="5"/>
    <s v="Chile"/>
    <s v="Valparaíso"/>
    <s v="Femenino"/>
    <n v="31"/>
    <m/>
    <x v="35"/>
    <m/>
    <m/>
    <s v="Confirmado"/>
    <m/>
    <m/>
  </r>
  <r>
    <n v="361"/>
    <s v="20-03-2020"/>
    <n v="5"/>
    <s v="Chile"/>
    <s v="Valparaíso"/>
    <s v="Masculino"/>
    <n v="41"/>
    <m/>
    <x v="36"/>
    <m/>
    <m/>
    <s v="Confirmado"/>
    <m/>
    <m/>
  </r>
  <r>
    <n v="362"/>
    <s v="20-03-2020"/>
    <n v="5"/>
    <s v="Chile"/>
    <s v="Valparaíso"/>
    <s v="Masculino"/>
    <n v="34"/>
    <m/>
    <x v="23"/>
    <m/>
    <m/>
    <s v="Confirmado"/>
    <m/>
    <m/>
  </r>
  <r>
    <n v="363"/>
    <s v="20-03-2020"/>
    <n v="5"/>
    <s v="Chile"/>
    <s v="Valparaíso"/>
    <s v="Femenino"/>
    <n v="37"/>
    <m/>
    <x v="23"/>
    <m/>
    <m/>
    <s v="Confirmado"/>
    <m/>
    <m/>
  </r>
  <r>
    <n v="364"/>
    <s v="20-03-2020"/>
    <n v="13"/>
    <s v="Chile"/>
    <s v="Metropolitana"/>
    <m/>
    <m/>
    <m/>
    <x v="23"/>
    <m/>
    <m/>
    <s v="Confirmado"/>
    <m/>
    <m/>
  </r>
  <r>
    <n v="365"/>
    <s v="20-03-2020"/>
    <n v="13"/>
    <s v="Chile"/>
    <s v="Metropolitana"/>
    <m/>
    <m/>
    <m/>
    <x v="23"/>
    <m/>
    <m/>
    <s v="Confirmado"/>
    <m/>
    <m/>
  </r>
  <r>
    <n v="366"/>
    <s v="20-03-2020"/>
    <n v="13"/>
    <s v="Chile"/>
    <s v="Metropolitana"/>
    <m/>
    <m/>
    <m/>
    <x v="23"/>
    <m/>
    <m/>
    <s v="Confirmado"/>
    <m/>
    <m/>
  </r>
  <r>
    <n v="367"/>
    <s v="20-03-2020"/>
    <n v="13"/>
    <s v="Chile"/>
    <s v="Metropolitana"/>
    <m/>
    <m/>
    <m/>
    <x v="23"/>
    <m/>
    <m/>
    <s v="Confirmado"/>
    <m/>
    <m/>
  </r>
  <r>
    <n v="368"/>
    <s v="20-03-2020"/>
    <n v="13"/>
    <s v="Chile"/>
    <s v="Metropolitana"/>
    <m/>
    <m/>
    <m/>
    <x v="23"/>
    <m/>
    <m/>
    <s v="Confirmado"/>
    <m/>
    <m/>
  </r>
  <r>
    <n v="369"/>
    <s v="20-03-2020"/>
    <n v="13"/>
    <s v="Chile"/>
    <s v="Metropolitana"/>
    <m/>
    <m/>
    <m/>
    <x v="23"/>
    <m/>
    <m/>
    <s v="Confirmado"/>
    <m/>
    <m/>
  </r>
  <r>
    <n v="370"/>
    <s v="20-03-2020"/>
    <n v="13"/>
    <s v="Chile"/>
    <s v="Metropolitana"/>
    <m/>
    <m/>
    <m/>
    <x v="23"/>
    <m/>
    <m/>
    <s v="Confirmado"/>
    <m/>
    <m/>
  </r>
  <r>
    <n v="371"/>
    <s v="20-03-2020"/>
    <n v="13"/>
    <s v="Chile"/>
    <s v="Metropolitana"/>
    <m/>
    <m/>
    <m/>
    <x v="23"/>
    <m/>
    <m/>
    <s v="Confirmado"/>
    <m/>
    <m/>
  </r>
  <r>
    <n v="372"/>
    <s v="20-03-2020"/>
    <n v="13"/>
    <s v="Chile"/>
    <s v="Metropolitana"/>
    <m/>
    <m/>
    <m/>
    <x v="23"/>
    <m/>
    <m/>
    <s v="Confirmado"/>
    <m/>
    <m/>
  </r>
  <r>
    <n v="373"/>
    <s v="20-03-2020"/>
    <n v="13"/>
    <s v="Chile"/>
    <s v="Metropolitana"/>
    <m/>
    <m/>
    <m/>
    <x v="23"/>
    <m/>
    <m/>
    <s v="Confirmado"/>
    <m/>
    <m/>
  </r>
  <r>
    <n v="374"/>
    <s v="20-03-2020"/>
    <n v="13"/>
    <s v="Chile"/>
    <s v="Metropolitana"/>
    <m/>
    <m/>
    <m/>
    <x v="23"/>
    <m/>
    <m/>
    <s v="Confirmado"/>
    <m/>
    <m/>
  </r>
  <r>
    <n v="375"/>
    <s v="20-03-2020"/>
    <n v="13"/>
    <s v="Chile"/>
    <s v="Metropolitana"/>
    <m/>
    <m/>
    <m/>
    <x v="23"/>
    <m/>
    <m/>
    <s v="Confirmado"/>
    <m/>
    <m/>
  </r>
  <r>
    <n v="376"/>
    <s v="20-03-2020"/>
    <n v="13"/>
    <s v="Chile"/>
    <s v="Metropolitana"/>
    <m/>
    <m/>
    <m/>
    <x v="23"/>
    <m/>
    <m/>
    <s v="Confirmado"/>
    <m/>
    <m/>
  </r>
  <r>
    <n v="377"/>
    <s v="20-03-2020"/>
    <n v="13"/>
    <s v="Chile"/>
    <s v="Metropolitana"/>
    <m/>
    <m/>
    <m/>
    <x v="23"/>
    <m/>
    <m/>
    <s v="Confirmado"/>
    <m/>
    <m/>
  </r>
  <r>
    <n v="378"/>
    <s v="20-03-2020"/>
    <n v="13"/>
    <s v="Chile"/>
    <s v="Metropolitana"/>
    <m/>
    <m/>
    <m/>
    <x v="23"/>
    <m/>
    <m/>
    <s v="Confirmado"/>
    <m/>
    <m/>
  </r>
  <r>
    <n v="379"/>
    <s v="20-03-2020"/>
    <n v="13"/>
    <s v="Chile"/>
    <s v="Metropolitana"/>
    <m/>
    <m/>
    <m/>
    <x v="23"/>
    <m/>
    <m/>
    <s v="Confirmado"/>
    <m/>
    <m/>
  </r>
  <r>
    <n v="380"/>
    <s v="20-03-2020"/>
    <n v="13"/>
    <s v="Chile"/>
    <s v="Metropolitana"/>
    <m/>
    <m/>
    <m/>
    <x v="23"/>
    <m/>
    <m/>
    <s v="Confirmado"/>
    <m/>
    <m/>
  </r>
  <r>
    <n v="381"/>
    <s v="20-03-2020"/>
    <n v="13"/>
    <s v="Chile"/>
    <s v="Metropolitana"/>
    <m/>
    <m/>
    <m/>
    <x v="23"/>
    <m/>
    <m/>
    <s v="Confirmado"/>
    <m/>
    <m/>
  </r>
  <r>
    <n v="382"/>
    <s v="20-03-2020"/>
    <n v="13"/>
    <s v="Chile"/>
    <s v="Metropolitana"/>
    <m/>
    <m/>
    <m/>
    <x v="23"/>
    <m/>
    <m/>
    <s v="Confirmado"/>
    <m/>
    <m/>
  </r>
  <r>
    <n v="383"/>
    <s v="20-03-2020"/>
    <n v="13"/>
    <s v="Chile"/>
    <s v="Metropolitana"/>
    <m/>
    <m/>
    <m/>
    <x v="23"/>
    <m/>
    <m/>
    <s v="Confirmado"/>
    <m/>
    <m/>
  </r>
  <r>
    <n v="384"/>
    <s v="20-03-2020"/>
    <n v="13"/>
    <s v="Chile"/>
    <s v="Metropolitana"/>
    <m/>
    <m/>
    <m/>
    <x v="23"/>
    <m/>
    <m/>
    <s v="Confirmado"/>
    <m/>
    <m/>
  </r>
  <r>
    <n v="385"/>
    <s v="20-03-2020"/>
    <n v="13"/>
    <s v="Chile"/>
    <s v="Metropolitana"/>
    <m/>
    <m/>
    <m/>
    <x v="23"/>
    <m/>
    <m/>
    <s v="Confirmado"/>
    <m/>
    <m/>
  </r>
  <r>
    <n v="386"/>
    <s v="20-03-2020"/>
    <n v="13"/>
    <s v="Chile"/>
    <s v="Metropolitana"/>
    <m/>
    <m/>
    <m/>
    <x v="23"/>
    <m/>
    <m/>
    <s v="Confirmado"/>
    <m/>
    <m/>
  </r>
  <r>
    <n v="387"/>
    <s v="20-03-2020"/>
    <n v="13"/>
    <s v="Chile"/>
    <s v="Metropolitana"/>
    <m/>
    <m/>
    <m/>
    <x v="23"/>
    <m/>
    <m/>
    <s v="Confirmado"/>
    <m/>
    <m/>
  </r>
  <r>
    <n v="388"/>
    <s v="20-03-2020"/>
    <n v="13"/>
    <s v="Chile"/>
    <s v="Metropolitana"/>
    <m/>
    <m/>
    <m/>
    <x v="23"/>
    <m/>
    <m/>
    <s v="Confirmado"/>
    <m/>
    <m/>
  </r>
  <r>
    <n v="389"/>
    <s v="20-03-2020"/>
    <n v="13"/>
    <s v="Chile"/>
    <s v="Metropolitana"/>
    <m/>
    <m/>
    <m/>
    <x v="23"/>
    <m/>
    <m/>
    <s v="Confirmado"/>
    <m/>
    <m/>
  </r>
  <r>
    <n v="390"/>
    <s v="20-03-2020"/>
    <n v="13"/>
    <s v="Chile"/>
    <s v="Metropolitana"/>
    <m/>
    <m/>
    <m/>
    <x v="23"/>
    <m/>
    <m/>
    <s v="Confirmado"/>
    <m/>
    <m/>
  </r>
  <r>
    <n v="391"/>
    <s v="20-03-2020"/>
    <n v="13"/>
    <s v="Chile"/>
    <s v="Metropolitana"/>
    <m/>
    <m/>
    <m/>
    <x v="23"/>
    <m/>
    <m/>
    <s v="Confirmado"/>
    <m/>
    <m/>
  </r>
  <r>
    <n v="392"/>
    <s v="20-03-2020"/>
    <n v="13"/>
    <s v="Chile"/>
    <s v="Metropolitana"/>
    <m/>
    <m/>
    <m/>
    <x v="23"/>
    <m/>
    <m/>
    <s v="Confirmado"/>
    <m/>
    <m/>
  </r>
  <r>
    <n v="393"/>
    <s v="20-03-2020"/>
    <n v="13"/>
    <s v="Chile"/>
    <s v="Metropolitana"/>
    <m/>
    <m/>
    <m/>
    <x v="23"/>
    <m/>
    <m/>
    <s v="Confirmado"/>
    <m/>
    <m/>
  </r>
  <r>
    <n v="394"/>
    <s v="20-03-2020"/>
    <n v="13"/>
    <s v="Chile"/>
    <s v="Metropolitana"/>
    <m/>
    <m/>
    <m/>
    <x v="23"/>
    <m/>
    <m/>
    <s v="Confirmado"/>
    <m/>
    <m/>
  </r>
  <r>
    <n v="395"/>
    <s v="20-03-2020"/>
    <n v="13"/>
    <s v="Chile"/>
    <s v="Metropolitana"/>
    <m/>
    <m/>
    <m/>
    <x v="23"/>
    <m/>
    <m/>
    <s v="Confirmado"/>
    <m/>
    <m/>
  </r>
  <r>
    <n v="396"/>
    <s v="20-03-2020"/>
    <n v="13"/>
    <s v="Chile"/>
    <s v="Metropolitana"/>
    <m/>
    <m/>
    <m/>
    <x v="23"/>
    <m/>
    <m/>
    <s v="Confirmado"/>
    <m/>
    <m/>
  </r>
  <r>
    <n v="397"/>
    <s v="20-03-2020"/>
    <n v="13"/>
    <s v="Chile"/>
    <s v="Metropolitana"/>
    <m/>
    <m/>
    <m/>
    <x v="23"/>
    <m/>
    <m/>
    <s v="Confirmado"/>
    <m/>
    <m/>
  </r>
  <r>
    <n v="398"/>
    <s v="20-03-2020"/>
    <n v="13"/>
    <s v="Chile"/>
    <s v="Metropolitana"/>
    <m/>
    <m/>
    <m/>
    <x v="23"/>
    <m/>
    <m/>
    <s v="Confirmado"/>
    <m/>
    <m/>
  </r>
  <r>
    <n v="399"/>
    <s v="20-03-2020"/>
    <n v="13"/>
    <s v="Chile"/>
    <s v="Metropolitana"/>
    <m/>
    <m/>
    <m/>
    <x v="23"/>
    <m/>
    <m/>
    <s v="Confirmado"/>
    <m/>
    <m/>
  </r>
  <r>
    <n v="400"/>
    <s v="20-03-2020"/>
    <n v="13"/>
    <s v="Chile"/>
    <s v="Metropolitana"/>
    <m/>
    <m/>
    <m/>
    <x v="23"/>
    <m/>
    <m/>
    <s v="Confirmado"/>
    <m/>
    <m/>
  </r>
  <r>
    <n v="401"/>
    <s v="20-03-2020"/>
    <n v="13"/>
    <s v="Chile"/>
    <s v="Metropolitana"/>
    <m/>
    <m/>
    <m/>
    <x v="23"/>
    <m/>
    <m/>
    <s v="Confirmado"/>
    <m/>
    <m/>
  </r>
  <r>
    <n v="402"/>
    <s v="20-03-2020"/>
    <n v="13"/>
    <s v="Chile"/>
    <s v="Metropolitana"/>
    <m/>
    <m/>
    <m/>
    <x v="23"/>
    <m/>
    <m/>
    <s v="Confirmado"/>
    <m/>
    <m/>
  </r>
  <r>
    <n v="403"/>
    <s v="20-03-2020"/>
    <n v="13"/>
    <s v="Chile"/>
    <s v="Metropolitana"/>
    <m/>
    <m/>
    <m/>
    <x v="23"/>
    <m/>
    <m/>
    <s v="Confirmado"/>
    <m/>
    <m/>
  </r>
  <r>
    <n v="404"/>
    <s v="20-03-2020"/>
    <n v="13"/>
    <s v="Chile"/>
    <s v="Metropolitana"/>
    <m/>
    <m/>
    <m/>
    <x v="23"/>
    <m/>
    <m/>
    <s v="Confirmado"/>
    <m/>
    <m/>
  </r>
  <r>
    <n v="405"/>
    <s v="20-03-2020"/>
    <n v="13"/>
    <s v="Chile"/>
    <s v="Metropolitana"/>
    <m/>
    <m/>
    <m/>
    <x v="23"/>
    <m/>
    <m/>
    <s v="Confirmado"/>
    <m/>
    <m/>
  </r>
  <r>
    <n v="406"/>
    <s v="20-03-2020"/>
    <n v="13"/>
    <s v="Chile"/>
    <s v="Metropolitana"/>
    <m/>
    <m/>
    <m/>
    <x v="23"/>
    <m/>
    <m/>
    <s v="Confirmado"/>
    <m/>
    <m/>
  </r>
  <r>
    <n v="407"/>
    <s v="20-03-2020"/>
    <n v="13"/>
    <s v="Chile"/>
    <s v="Metropolitana"/>
    <m/>
    <m/>
    <m/>
    <x v="23"/>
    <m/>
    <m/>
    <s v="Confirmado"/>
    <m/>
    <m/>
  </r>
  <r>
    <n v="408"/>
    <s v="20-03-2020"/>
    <n v="13"/>
    <s v="Chile"/>
    <s v="Metropolitana"/>
    <m/>
    <m/>
    <m/>
    <x v="23"/>
    <m/>
    <m/>
    <s v="Confirmado"/>
    <m/>
    <m/>
  </r>
  <r>
    <n v="409"/>
    <s v="20-03-2020"/>
    <n v="13"/>
    <s v="Chile"/>
    <s v="Metropolitana"/>
    <m/>
    <m/>
    <m/>
    <x v="23"/>
    <m/>
    <m/>
    <s v="Confirmado"/>
    <m/>
    <m/>
  </r>
  <r>
    <n v="410"/>
    <s v="20-03-2020"/>
    <n v="13"/>
    <s v="Chile"/>
    <s v="Metropolitana"/>
    <m/>
    <m/>
    <m/>
    <x v="23"/>
    <m/>
    <m/>
    <s v="Confirmado"/>
    <m/>
    <m/>
  </r>
  <r>
    <n v="411"/>
    <s v="20-03-2020"/>
    <n v="13"/>
    <s v="Chile"/>
    <s v="Metropolitana"/>
    <m/>
    <m/>
    <m/>
    <x v="23"/>
    <m/>
    <m/>
    <s v="Confirmado"/>
    <m/>
    <m/>
  </r>
  <r>
    <n v="412"/>
    <s v="20-03-2020"/>
    <n v="13"/>
    <s v="Chile"/>
    <s v="Metropolitana"/>
    <m/>
    <m/>
    <m/>
    <x v="23"/>
    <m/>
    <m/>
    <s v="Confirmado"/>
    <m/>
    <m/>
  </r>
  <r>
    <n v="413"/>
    <s v="20-03-2020"/>
    <n v="13"/>
    <s v="Chile"/>
    <s v="Metropolitana"/>
    <m/>
    <m/>
    <m/>
    <x v="23"/>
    <m/>
    <m/>
    <s v="Confirmado"/>
    <m/>
    <m/>
  </r>
  <r>
    <n v="414"/>
    <s v="20-03-2020"/>
    <n v="13"/>
    <s v="Chile"/>
    <s v="Metropolitana"/>
    <m/>
    <m/>
    <m/>
    <x v="23"/>
    <m/>
    <m/>
    <s v="Confirmado"/>
    <m/>
    <m/>
  </r>
  <r>
    <n v="415"/>
    <s v="20-03-2020"/>
    <n v="13"/>
    <s v="Chile"/>
    <s v="Metropolitana"/>
    <m/>
    <m/>
    <m/>
    <x v="23"/>
    <m/>
    <m/>
    <s v="Confirmado"/>
    <m/>
    <m/>
  </r>
  <r>
    <n v="416"/>
    <s v="20-03-2020"/>
    <n v="13"/>
    <s v="Chile"/>
    <s v="Metropolitana"/>
    <m/>
    <m/>
    <m/>
    <x v="23"/>
    <m/>
    <m/>
    <s v="Confirmado"/>
    <m/>
    <m/>
  </r>
  <r>
    <n v="417"/>
    <s v="20-03-2020"/>
    <n v="13"/>
    <s v="Chile"/>
    <s v="Metropolitana"/>
    <m/>
    <m/>
    <m/>
    <x v="23"/>
    <m/>
    <m/>
    <s v="Confirmado"/>
    <m/>
    <m/>
  </r>
  <r>
    <n v="418"/>
    <s v="20-03-2020"/>
    <n v="13"/>
    <s v="Chile"/>
    <s v="Metropolitana"/>
    <m/>
    <m/>
    <m/>
    <x v="23"/>
    <m/>
    <m/>
    <s v="Confirmado"/>
    <m/>
    <m/>
  </r>
  <r>
    <n v="419"/>
    <s v="20-03-2020"/>
    <n v="13"/>
    <s v="Chile"/>
    <s v="Metropolitana"/>
    <m/>
    <m/>
    <m/>
    <x v="23"/>
    <m/>
    <m/>
    <s v="Confirmado"/>
    <m/>
    <m/>
  </r>
  <r>
    <n v="420"/>
    <s v="20-03-2020"/>
    <n v="13"/>
    <s v="Chile"/>
    <s v="Metropolitana"/>
    <m/>
    <m/>
    <m/>
    <x v="23"/>
    <m/>
    <m/>
    <s v="Confirmado"/>
    <m/>
    <m/>
  </r>
  <r>
    <n v="421"/>
    <s v="20-03-2020"/>
    <n v="6"/>
    <s v="Chile"/>
    <s v="O’Higgins"/>
    <s v="Femenino"/>
    <n v="34"/>
    <s v="Hospital Clínico FUSAT"/>
    <x v="37"/>
    <m/>
    <m/>
    <s v="Confirmado"/>
    <m/>
    <m/>
  </r>
  <r>
    <n v="422"/>
    <s v="20-03-2020"/>
    <n v="6"/>
    <s v="Chile"/>
    <s v="O’Higgins"/>
    <s v="Masculino"/>
    <n v="55"/>
    <s v="Clínica Isamédica de Rancagua"/>
    <x v="38"/>
    <m/>
    <m/>
    <s v="Confirmado"/>
    <m/>
    <m/>
  </r>
  <r>
    <n v="423"/>
    <s v="20-03-2020"/>
    <n v="16"/>
    <s v="Chile"/>
    <s v="Ñuble"/>
    <m/>
    <m/>
    <m/>
    <x v="23"/>
    <m/>
    <m/>
    <s v="Confirmado"/>
    <m/>
    <m/>
  </r>
  <r>
    <n v="424"/>
    <s v="20-03-2020"/>
    <n v="16"/>
    <s v="Chile"/>
    <s v="Ñuble"/>
    <m/>
    <m/>
    <m/>
    <x v="23"/>
    <m/>
    <m/>
    <s v="Confirmado"/>
    <m/>
    <m/>
  </r>
  <r>
    <n v="425"/>
    <s v="20-03-2020"/>
    <n v="16"/>
    <s v="Chile"/>
    <s v="Ñuble"/>
    <m/>
    <m/>
    <m/>
    <x v="23"/>
    <m/>
    <m/>
    <s v="Confirmado"/>
    <m/>
    <m/>
  </r>
  <r>
    <n v="426"/>
    <s v="20-03-2020"/>
    <n v="16"/>
    <s v="Chile"/>
    <s v="Ñuble"/>
    <m/>
    <m/>
    <m/>
    <x v="23"/>
    <m/>
    <m/>
    <s v="Confirmado"/>
    <m/>
    <m/>
  </r>
  <r>
    <n v="427"/>
    <s v="20-03-2020"/>
    <n v="16"/>
    <s v="Chile"/>
    <s v="Ñuble"/>
    <m/>
    <m/>
    <m/>
    <x v="23"/>
    <m/>
    <m/>
    <s v="Confirmado"/>
    <m/>
    <m/>
  </r>
  <r>
    <n v="428"/>
    <s v="20-03-2020"/>
    <n v="16"/>
    <s v="Chile"/>
    <s v="Ñuble"/>
    <m/>
    <m/>
    <m/>
    <x v="23"/>
    <m/>
    <m/>
    <s v="Confirmado"/>
    <m/>
    <m/>
  </r>
  <r>
    <n v="429"/>
    <s v="20-03-2020"/>
    <n v="16"/>
    <s v="Chile"/>
    <s v="Ñuble"/>
    <m/>
    <m/>
    <m/>
    <x v="23"/>
    <m/>
    <m/>
    <s v="Confirmado"/>
    <m/>
    <m/>
  </r>
  <r>
    <n v="430"/>
    <s v="20-03-2020"/>
    <n v="16"/>
    <s v="Chile"/>
    <s v="Ñuble"/>
    <m/>
    <m/>
    <m/>
    <x v="23"/>
    <m/>
    <m/>
    <s v="Confirmado"/>
    <m/>
    <m/>
  </r>
  <r>
    <n v="431"/>
    <s v="20-03-2020"/>
    <n v="16"/>
    <s v="Chile"/>
    <s v="Ñuble"/>
    <m/>
    <m/>
    <m/>
    <x v="23"/>
    <m/>
    <m/>
    <s v="Confirmado"/>
    <m/>
    <m/>
  </r>
  <r>
    <n v="432"/>
    <s v="20-03-2020"/>
    <n v="16"/>
    <s v="Chile"/>
    <s v="Ñuble"/>
    <m/>
    <m/>
    <m/>
    <x v="23"/>
    <m/>
    <m/>
    <s v="Confirmado"/>
    <m/>
    <m/>
  </r>
  <r>
    <n v="433"/>
    <s v="20-03-2020"/>
    <n v="16"/>
    <s v="Chile"/>
    <s v="Ñuble"/>
    <m/>
    <m/>
    <m/>
    <x v="23"/>
    <m/>
    <m/>
    <s v="Confirmado"/>
    <m/>
    <m/>
  </r>
  <r>
    <n v="434"/>
    <s v="20-03-2020"/>
    <n v="16"/>
    <s v="Chile"/>
    <s v="Ñuble"/>
    <m/>
    <m/>
    <m/>
    <x v="23"/>
    <m/>
    <m/>
    <s v="Confirmado"/>
    <m/>
    <m/>
  </r>
  <r>
    <n v="435"/>
    <s v="20-03-2020"/>
    <n v="16"/>
    <s v="Chile"/>
    <s v="Ñuble"/>
    <m/>
    <m/>
    <m/>
    <x v="23"/>
    <m/>
    <m/>
    <s v="Confirmado"/>
    <m/>
    <m/>
  </r>
  <r>
    <n v="436"/>
    <s v="20-03-2020"/>
    <n v="16"/>
    <s v="Chile"/>
    <s v="Ñuble"/>
    <m/>
    <m/>
    <m/>
    <x v="23"/>
    <m/>
    <m/>
    <s v="Confirmado"/>
    <m/>
    <m/>
  </r>
  <r>
    <n v="437"/>
    <s v="20-03-2020"/>
    <n v="16"/>
    <s v="Chile"/>
    <s v="Ñuble"/>
    <m/>
    <m/>
    <m/>
    <x v="23"/>
    <m/>
    <m/>
    <s v="Confirmado"/>
    <m/>
    <m/>
  </r>
  <r>
    <n v="438"/>
    <s v="20-03-2020"/>
    <n v="16"/>
    <s v="Chile"/>
    <s v="Ñuble"/>
    <m/>
    <m/>
    <m/>
    <x v="23"/>
    <m/>
    <m/>
    <s v="Confirmado"/>
    <m/>
    <m/>
  </r>
  <r>
    <n v="439"/>
    <s v="20-03-2020"/>
    <n v="8"/>
    <s v="Chile"/>
    <s v="Biobío"/>
    <s v="Femenino"/>
    <n v="64"/>
    <m/>
    <x v="39"/>
    <m/>
    <m/>
    <s v="Confirmado"/>
    <m/>
    <m/>
  </r>
  <r>
    <n v="440"/>
    <s v="20-03-2020"/>
    <n v="8"/>
    <s v="Chile"/>
    <s v="Biobío"/>
    <s v="Masculino"/>
    <n v="46"/>
    <m/>
    <x v="10"/>
    <m/>
    <m/>
    <s v="Confirmado"/>
    <m/>
    <m/>
  </r>
  <r>
    <n v="441"/>
    <s v="20-03-2020"/>
    <n v="8"/>
    <s v="Chile"/>
    <s v="Biobío"/>
    <s v="Femenino"/>
    <n v="44"/>
    <m/>
    <x v="40"/>
    <m/>
    <m/>
    <s v="Confirmado"/>
    <m/>
    <m/>
  </r>
  <r>
    <n v="442"/>
    <s v="20-03-2020"/>
    <n v="8"/>
    <s v="Chile"/>
    <s v="Biobío"/>
    <s v="Masculino"/>
    <n v="47"/>
    <m/>
    <x v="41"/>
    <m/>
    <m/>
    <s v="Confirmado"/>
    <m/>
    <m/>
  </r>
  <r>
    <n v="443"/>
    <s v="20-03-2020"/>
    <n v="8"/>
    <s v="Chile"/>
    <s v="Biobío"/>
    <s v="Masculino"/>
    <n v="55"/>
    <m/>
    <x v="5"/>
    <m/>
    <m/>
    <s v="Confirmado"/>
    <m/>
    <m/>
  </r>
  <r>
    <n v="444"/>
    <s v="20-03-2020"/>
    <n v="9"/>
    <s v="Chile"/>
    <s v="Araucanía"/>
    <s v="Femenino"/>
    <n v="37"/>
    <m/>
    <x v="23"/>
    <m/>
    <m/>
    <s v="Confirmado"/>
    <m/>
    <m/>
  </r>
  <r>
    <n v="445"/>
    <s v="20-03-2020"/>
    <n v="9"/>
    <s v="Chile"/>
    <s v="Araucanía"/>
    <s v="Masculino"/>
    <n v="45"/>
    <m/>
    <x v="23"/>
    <m/>
    <m/>
    <s v="Confirmado"/>
    <m/>
    <m/>
  </r>
  <r>
    <n v="446"/>
    <s v="20-03-2020"/>
    <n v="10"/>
    <s v="Chile"/>
    <s v="Los Lagos"/>
    <m/>
    <m/>
    <m/>
    <x v="23"/>
    <m/>
    <m/>
    <s v="Confirmado"/>
    <m/>
    <m/>
  </r>
  <r>
    <n v="447"/>
    <s v="20-03-2020"/>
    <n v="10"/>
    <s v="Chile"/>
    <s v="Los Lagos"/>
    <m/>
    <m/>
    <m/>
    <x v="23"/>
    <m/>
    <m/>
    <s v="Confirmado"/>
    <m/>
    <m/>
  </r>
  <r>
    <n v="448"/>
    <s v="20-03-2020"/>
    <n v="12"/>
    <s v="Chile"/>
    <s v="Magallanes"/>
    <s v="Femenino"/>
    <n v="29"/>
    <m/>
    <x v="23"/>
    <m/>
    <m/>
    <s v="Confirmado"/>
    <m/>
    <m/>
  </r>
  <r>
    <n v="449"/>
    <s v="20-03-2020"/>
    <m/>
    <s v="Chile"/>
    <s v="No Informado"/>
    <m/>
    <m/>
    <m/>
    <x v="23"/>
    <m/>
    <m/>
    <s v="Recuperado"/>
    <m/>
    <m/>
  </r>
  <r>
    <n v="450"/>
    <s v="21-03-2020"/>
    <n v="2"/>
    <s v="Chile"/>
    <s v="Antofagasta"/>
    <s v="Femenino"/>
    <n v="47"/>
    <s v="Hospital Regional de Antofagasta"/>
    <x v="28"/>
    <m/>
    <m/>
    <s v="Confirmado"/>
    <m/>
    <m/>
  </r>
  <r>
    <n v="451"/>
    <s v="21-03-2020"/>
    <n v="5"/>
    <s v="Chile"/>
    <s v="Valparaíso"/>
    <s v="Masculino"/>
    <n v="27"/>
    <s v="Hospital de Quilpue"/>
    <x v="36"/>
    <m/>
    <m/>
    <s v="Confirmado"/>
    <m/>
    <m/>
  </r>
  <r>
    <n v="452"/>
    <s v="21-03-2020"/>
    <n v="5"/>
    <s v="Chile"/>
    <s v="Valparaíso"/>
    <s v="Femenino"/>
    <n v="37"/>
    <s v="Hospital de Quilpue"/>
    <x v="36"/>
    <m/>
    <m/>
    <s v="Confirmado"/>
    <m/>
    <m/>
  </r>
  <r>
    <n v="453"/>
    <s v="21-03-2020"/>
    <n v="5"/>
    <s v="Chile"/>
    <s v="Valparaíso"/>
    <s v="Femenino"/>
    <n v="22"/>
    <m/>
    <x v="16"/>
    <m/>
    <m/>
    <s v="Confirmado"/>
    <m/>
    <m/>
  </r>
  <r>
    <n v="454"/>
    <s v="21-03-2020"/>
    <n v="5"/>
    <s v="Chile"/>
    <s v="Valparaíso"/>
    <s v="Masculino"/>
    <n v="74"/>
    <m/>
    <x v="16"/>
    <m/>
    <m/>
    <s v="Confirmado"/>
    <m/>
    <m/>
  </r>
  <r>
    <n v="455"/>
    <s v="21-03-2020"/>
    <n v="5"/>
    <s v="Chile"/>
    <s v="Valparaíso"/>
    <s v="Masculino"/>
    <n v="73"/>
    <m/>
    <x v="16"/>
    <m/>
    <m/>
    <s v="Confirmado"/>
    <m/>
    <m/>
  </r>
  <r>
    <n v="456"/>
    <s v="21-03-2020"/>
    <n v="13"/>
    <s v="Chile"/>
    <s v="Metropolitana"/>
    <m/>
    <m/>
    <m/>
    <x v="23"/>
    <m/>
    <m/>
    <s v="Confirmado"/>
    <m/>
    <m/>
  </r>
  <r>
    <n v="457"/>
    <s v="21-03-2020"/>
    <n v="13"/>
    <s v="Chile"/>
    <s v="Metropolitana"/>
    <m/>
    <m/>
    <m/>
    <x v="23"/>
    <m/>
    <m/>
    <s v="Confirmado"/>
    <m/>
    <m/>
  </r>
  <r>
    <n v="458"/>
    <s v="21-03-2020"/>
    <n v="13"/>
    <s v="Chile"/>
    <s v="Metropolitana"/>
    <m/>
    <m/>
    <m/>
    <x v="23"/>
    <m/>
    <m/>
    <s v="Confirmado"/>
    <m/>
    <m/>
  </r>
  <r>
    <n v="459"/>
    <s v="21-03-2020"/>
    <n v="13"/>
    <s v="Chile"/>
    <s v="Metropolitana"/>
    <m/>
    <m/>
    <m/>
    <x v="23"/>
    <m/>
    <m/>
    <s v="Confirmado"/>
    <m/>
    <m/>
  </r>
  <r>
    <n v="460"/>
    <s v="21-03-2020"/>
    <n v="13"/>
    <s v="Chile"/>
    <s v="Metropolitana"/>
    <m/>
    <m/>
    <m/>
    <x v="23"/>
    <m/>
    <m/>
    <s v="Confirmado"/>
    <m/>
    <m/>
  </r>
  <r>
    <n v="461"/>
    <s v="21-03-2020"/>
    <n v="13"/>
    <s v="Chile"/>
    <s v="Metropolitana"/>
    <m/>
    <m/>
    <m/>
    <x v="23"/>
    <m/>
    <m/>
    <s v="Confirmado"/>
    <m/>
    <m/>
  </r>
  <r>
    <n v="462"/>
    <s v="21-03-2020"/>
    <n v="13"/>
    <s v="Chile"/>
    <s v="Metropolitana"/>
    <m/>
    <m/>
    <m/>
    <x v="23"/>
    <m/>
    <m/>
    <s v="Confirmado"/>
    <m/>
    <m/>
  </r>
  <r>
    <n v="463"/>
    <s v="21-03-2020"/>
    <n v="13"/>
    <s v="Chile"/>
    <s v="Metropolitana"/>
    <m/>
    <m/>
    <m/>
    <x v="23"/>
    <m/>
    <m/>
    <s v="Confirmado"/>
    <m/>
    <m/>
  </r>
  <r>
    <n v="464"/>
    <s v="21-03-2020"/>
    <n v="13"/>
    <s v="Chile"/>
    <s v="Metropolitana"/>
    <m/>
    <m/>
    <m/>
    <x v="23"/>
    <m/>
    <m/>
    <s v="Confirmado"/>
    <m/>
    <m/>
  </r>
  <r>
    <n v="465"/>
    <s v="21-03-2020"/>
    <n v="13"/>
    <s v="Chile"/>
    <s v="Metropolitana"/>
    <m/>
    <m/>
    <m/>
    <x v="23"/>
    <m/>
    <m/>
    <s v="Confirmado"/>
    <m/>
    <m/>
  </r>
  <r>
    <n v="466"/>
    <s v="21-03-2020"/>
    <n v="13"/>
    <s v="Chile"/>
    <s v="Metropolitana"/>
    <m/>
    <m/>
    <m/>
    <x v="23"/>
    <m/>
    <m/>
    <s v="Confirmado"/>
    <m/>
    <m/>
  </r>
  <r>
    <n v="467"/>
    <s v="21-03-2020"/>
    <n v="13"/>
    <s v="Chile"/>
    <s v="Metropolitana"/>
    <m/>
    <m/>
    <m/>
    <x v="23"/>
    <m/>
    <m/>
    <s v="Confirmado"/>
    <m/>
    <m/>
  </r>
  <r>
    <n v="468"/>
    <s v="21-03-2020"/>
    <n v="13"/>
    <s v="Chile"/>
    <s v="Metropolitana"/>
    <m/>
    <m/>
    <m/>
    <x v="23"/>
    <m/>
    <m/>
    <s v="Confirmado"/>
    <m/>
    <m/>
  </r>
  <r>
    <n v="469"/>
    <s v="21-03-2020"/>
    <n v="13"/>
    <s v="Chile"/>
    <s v="Metropolitana"/>
    <m/>
    <m/>
    <m/>
    <x v="23"/>
    <m/>
    <m/>
    <s v="Confirmado"/>
    <m/>
    <m/>
  </r>
  <r>
    <n v="470"/>
    <s v="21-03-2020"/>
    <n v="13"/>
    <s v="Chile"/>
    <s v="Metropolitana"/>
    <m/>
    <m/>
    <m/>
    <x v="23"/>
    <m/>
    <m/>
    <s v="Confirmado"/>
    <m/>
    <m/>
  </r>
  <r>
    <n v="471"/>
    <s v="21-03-2020"/>
    <n v="13"/>
    <s v="Chile"/>
    <s v="Metropolitana"/>
    <m/>
    <m/>
    <m/>
    <x v="23"/>
    <m/>
    <m/>
    <s v="Confirmado"/>
    <m/>
    <m/>
  </r>
  <r>
    <n v="472"/>
    <s v="21-03-2020"/>
    <n v="13"/>
    <s v="Chile"/>
    <s v="Metropolitana"/>
    <m/>
    <m/>
    <m/>
    <x v="23"/>
    <m/>
    <m/>
    <s v="Confirmado"/>
    <m/>
    <m/>
  </r>
  <r>
    <n v="473"/>
    <s v="21-03-2020"/>
    <n v="13"/>
    <s v="Chile"/>
    <s v="Metropolitana"/>
    <m/>
    <m/>
    <m/>
    <x v="23"/>
    <m/>
    <m/>
    <s v="Confirmado"/>
    <m/>
    <m/>
  </r>
  <r>
    <n v="474"/>
    <s v="21-03-2020"/>
    <n v="13"/>
    <s v="Chile"/>
    <s v="Metropolitana"/>
    <m/>
    <m/>
    <m/>
    <x v="23"/>
    <m/>
    <m/>
    <s v="Confirmado"/>
    <m/>
    <m/>
  </r>
  <r>
    <n v="475"/>
    <s v="21-03-2020"/>
    <n v="13"/>
    <s v="Chile"/>
    <s v="Metropolitana"/>
    <m/>
    <m/>
    <m/>
    <x v="23"/>
    <m/>
    <m/>
    <s v="Confirmado"/>
    <m/>
    <m/>
  </r>
  <r>
    <n v="476"/>
    <s v="21-03-2020"/>
    <n v="13"/>
    <s v="Chile"/>
    <s v="Metropolitana"/>
    <m/>
    <m/>
    <m/>
    <x v="23"/>
    <m/>
    <m/>
    <s v="Confirmado"/>
    <m/>
    <m/>
  </r>
  <r>
    <n v="477"/>
    <s v="21-03-2020"/>
    <n v="13"/>
    <s v="Chile"/>
    <s v="Metropolitana"/>
    <m/>
    <m/>
    <m/>
    <x v="23"/>
    <m/>
    <m/>
    <s v="Confirmado"/>
    <m/>
    <m/>
  </r>
  <r>
    <n v="478"/>
    <s v="21-03-2020"/>
    <n v="13"/>
    <s v="Chile"/>
    <s v="Metropolitana"/>
    <m/>
    <m/>
    <m/>
    <x v="23"/>
    <m/>
    <m/>
    <s v="Confirmado"/>
    <m/>
    <m/>
  </r>
  <r>
    <n v="479"/>
    <s v="21-03-2020"/>
    <n v="13"/>
    <s v="Chile"/>
    <s v="Metropolitana"/>
    <m/>
    <m/>
    <m/>
    <x v="23"/>
    <m/>
    <m/>
    <s v="Confirmado"/>
    <m/>
    <m/>
  </r>
  <r>
    <n v="480"/>
    <s v="21-03-2020"/>
    <n v="13"/>
    <s v="Chile"/>
    <s v="Metropolitana"/>
    <m/>
    <m/>
    <m/>
    <x v="23"/>
    <m/>
    <m/>
    <s v="Confirmado"/>
    <m/>
    <m/>
  </r>
  <r>
    <n v="481"/>
    <s v="21-03-2020"/>
    <n v="13"/>
    <s v="Chile"/>
    <s v="Metropolitana"/>
    <m/>
    <m/>
    <m/>
    <x v="23"/>
    <m/>
    <m/>
    <s v="Confirmado"/>
    <m/>
    <m/>
  </r>
  <r>
    <n v="482"/>
    <s v="21-03-2020"/>
    <n v="13"/>
    <s v="Chile"/>
    <s v="Metropolitana"/>
    <m/>
    <m/>
    <m/>
    <x v="23"/>
    <m/>
    <m/>
    <s v="Confirmado"/>
    <m/>
    <m/>
  </r>
  <r>
    <n v="483"/>
    <s v="21-03-2020"/>
    <n v="13"/>
    <s v="Chile"/>
    <s v="Metropolitana"/>
    <m/>
    <m/>
    <m/>
    <x v="23"/>
    <m/>
    <m/>
    <s v="Confirmado"/>
    <m/>
    <m/>
  </r>
  <r>
    <n v="484"/>
    <s v="21-03-2020"/>
    <n v="13"/>
    <s v="Chile"/>
    <s v="Metropolitana"/>
    <m/>
    <m/>
    <m/>
    <x v="23"/>
    <m/>
    <m/>
    <s v="Confirmado"/>
    <m/>
    <m/>
  </r>
  <r>
    <n v="485"/>
    <s v="21-03-2020"/>
    <n v="13"/>
    <s v="Chile"/>
    <s v="Metropolitana"/>
    <m/>
    <m/>
    <m/>
    <x v="23"/>
    <m/>
    <m/>
    <s v="Confirmado"/>
    <m/>
    <m/>
  </r>
  <r>
    <n v="486"/>
    <s v="21-03-2020"/>
    <n v="13"/>
    <s v="Chile"/>
    <s v="Metropolitana"/>
    <m/>
    <m/>
    <m/>
    <x v="23"/>
    <m/>
    <m/>
    <s v="Confirmado"/>
    <m/>
    <m/>
  </r>
  <r>
    <n v="487"/>
    <s v="21-03-2020"/>
    <n v="13"/>
    <s v="Chile"/>
    <s v="Metropolitana"/>
    <m/>
    <m/>
    <m/>
    <x v="23"/>
    <m/>
    <m/>
    <s v="Confirmado"/>
    <m/>
    <m/>
  </r>
  <r>
    <n v="488"/>
    <s v="21-03-2020"/>
    <n v="13"/>
    <s v="Chile"/>
    <s v="Metropolitana"/>
    <m/>
    <m/>
    <m/>
    <x v="23"/>
    <m/>
    <m/>
    <s v="Confirmado"/>
    <m/>
    <m/>
  </r>
  <r>
    <n v="489"/>
    <s v="21-03-2020"/>
    <n v="13"/>
    <s v="Chile"/>
    <s v="Metropolitana"/>
    <m/>
    <m/>
    <m/>
    <x v="23"/>
    <m/>
    <m/>
    <s v="Confirmado"/>
    <m/>
    <m/>
  </r>
  <r>
    <n v="490"/>
    <s v="21-03-2020"/>
    <n v="13"/>
    <s v="Chile"/>
    <s v="Metropolitana"/>
    <m/>
    <m/>
    <m/>
    <x v="23"/>
    <m/>
    <m/>
    <s v="Confirmado"/>
    <m/>
    <m/>
  </r>
  <r>
    <n v="491"/>
    <s v="21-03-2020"/>
    <n v="13"/>
    <s v="Chile"/>
    <s v="Metropolitana"/>
    <m/>
    <m/>
    <m/>
    <x v="23"/>
    <m/>
    <m/>
    <s v="Confirmado"/>
    <m/>
    <m/>
  </r>
  <r>
    <n v="492"/>
    <s v="21-03-2020"/>
    <n v="13"/>
    <s v="Chile"/>
    <s v="Metropolitana"/>
    <m/>
    <m/>
    <m/>
    <x v="23"/>
    <m/>
    <m/>
    <s v="Confirmado"/>
    <m/>
    <m/>
  </r>
  <r>
    <n v="493"/>
    <s v="21-03-2020"/>
    <n v="13"/>
    <s v="Chile"/>
    <s v="Metropolitana"/>
    <m/>
    <m/>
    <m/>
    <x v="23"/>
    <m/>
    <m/>
    <s v="Confirmado"/>
    <m/>
    <m/>
  </r>
  <r>
    <n v="494"/>
    <s v="21-03-2020"/>
    <n v="13"/>
    <s v="Chile"/>
    <s v="Metropolitana"/>
    <m/>
    <m/>
    <m/>
    <x v="23"/>
    <m/>
    <m/>
    <s v="Confirmado"/>
    <m/>
    <m/>
  </r>
  <r>
    <n v="495"/>
    <s v="21-03-2020"/>
    <n v="13"/>
    <s v="Chile"/>
    <s v="Metropolitana"/>
    <m/>
    <m/>
    <m/>
    <x v="23"/>
    <m/>
    <m/>
    <s v="Confirmado"/>
    <m/>
    <m/>
  </r>
  <r>
    <n v="496"/>
    <s v="21-03-2020"/>
    <n v="13"/>
    <s v="Chile"/>
    <s v="Metropolitana"/>
    <m/>
    <m/>
    <m/>
    <x v="23"/>
    <m/>
    <m/>
    <s v="Confirmado"/>
    <m/>
    <m/>
  </r>
  <r>
    <n v="497"/>
    <s v="21-03-2020"/>
    <n v="13"/>
    <s v="Chile"/>
    <s v="Metropolitana"/>
    <m/>
    <m/>
    <m/>
    <x v="23"/>
    <m/>
    <m/>
    <s v="Confirmado"/>
    <m/>
    <m/>
  </r>
  <r>
    <n v="498"/>
    <s v="21-03-2020"/>
    <n v="13"/>
    <s v="Chile"/>
    <s v="Metropolitana"/>
    <m/>
    <m/>
    <m/>
    <x v="23"/>
    <m/>
    <m/>
    <s v="Confirmado"/>
    <m/>
    <m/>
  </r>
  <r>
    <n v="499"/>
    <s v="21-03-2020"/>
    <n v="13"/>
    <s v="Chile"/>
    <s v="Metropolitana"/>
    <m/>
    <m/>
    <m/>
    <x v="23"/>
    <m/>
    <m/>
    <s v="Confirmado"/>
    <m/>
    <m/>
  </r>
  <r>
    <n v="500"/>
    <s v="21-03-2020"/>
    <n v="13"/>
    <s v="Chile"/>
    <s v="Metropolitana"/>
    <m/>
    <m/>
    <m/>
    <x v="23"/>
    <m/>
    <m/>
    <s v="Confirmado"/>
    <m/>
    <m/>
  </r>
  <r>
    <n v="501"/>
    <s v="21-03-2020"/>
    <n v="13"/>
    <s v="Chile"/>
    <s v="Metropolitana"/>
    <m/>
    <m/>
    <m/>
    <x v="23"/>
    <m/>
    <m/>
    <s v="Confirmado"/>
    <m/>
    <m/>
  </r>
  <r>
    <n v="502"/>
    <s v="21-03-2020"/>
    <n v="13"/>
    <s v="Chile"/>
    <s v="Metropolitana"/>
    <m/>
    <m/>
    <m/>
    <x v="23"/>
    <m/>
    <m/>
    <s v="Confirmado"/>
    <m/>
    <m/>
  </r>
  <r>
    <n v="503"/>
    <s v="21-03-2020"/>
    <n v="13"/>
    <s v="Chile"/>
    <s v="Metropolitana"/>
    <m/>
    <m/>
    <m/>
    <x v="23"/>
    <m/>
    <m/>
    <s v="Confirmado"/>
    <m/>
    <m/>
  </r>
  <r>
    <n v="504"/>
    <s v="21-03-2020"/>
    <n v="13"/>
    <s v="Chile"/>
    <s v="Metropolitana"/>
    <m/>
    <m/>
    <m/>
    <x v="23"/>
    <m/>
    <m/>
    <s v="Confirmado"/>
    <m/>
    <m/>
  </r>
  <r>
    <n v="505"/>
    <s v="21-03-2020"/>
    <n v="13"/>
    <s v="Chile"/>
    <s v="Metropolitana"/>
    <m/>
    <m/>
    <m/>
    <x v="23"/>
    <m/>
    <m/>
    <s v="Confirmado"/>
    <m/>
    <m/>
  </r>
  <r>
    <n v="506"/>
    <s v="21-03-2020"/>
    <n v="13"/>
    <s v="Chile"/>
    <s v="Metropolitana"/>
    <m/>
    <m/>
    <m/>
    <x v="23"/>
    <m/>
    <m/>
    <s v="Confirmado"/>
    <m/>
    <m/>
  </r>
  <r>
    <n v="507"/>
    <s v="21-03-2020"/>
    <n v="13"/>
    <s v="Chile"/>
    <s v="Metropolitana"/>
    <m/>
    <m/>
    <m/>
    <x v="23"/>
    <m/>
    <m/>
    <s v="Confirmado"/>
    <m/>
    <m/>
  </r>
  <r>
    <n v="508"/>
    <s v="21-03-2020"/>
    <n v="13"/>
    <s v="Chile"/>
    <s v="Metropolitana"/>
    <m/>
    <m/>
    <m/>
    <x v="23"/>
    <m/>
    <m/>
    <s v="Confirmado"/>
    <m/>
    <m/>
  </r>
  <r>
    <n v="509"/>
    <s v="21-03-2020"/>
    <n v="13"/>
    <s v="Chile"/>
    <s v="Metropolitana"/>
    <m/>
    <m/>
    <m/>
    <x v="23"/>
    <m/>
    <m/>
    <s v="Confirmado"/>
    <m/>
    <m/>
  </r>
  <r>
    <n v="510"/>
    <s v="21-03-2020"/>
    <n v="13"/>
    <s v="Chile"/>
    <s v="Metropolitana"/>
    <m/>
    <m/>
    <m/>
    <x v="23"/>
    <m/>
    <m/>
    <s v="Confirmado"/>
    <m/>
    <m/>
  </r>
  <r>
    <n v="511"/>
    <s v="21-03-2020"/>
    <n v="6"/>
    <s v="Chile"/>
    <s v="O’Higgins"/>
    <s v="Masculino"/>
    <n v="34"/>
    <s v="Clínica Alemana de la Región Metropolitana"/>
    <x v="42"/>
    <m/>
    <m/>
    <s v="Confirmado"/>
    <m/>
    <m/>
  </r>
  <r>
    <n v="512"/>
    <s v="21-03-2020"/>
    <n v="6"/>
    <s v="Chile"/>
    <s v="O’Higgins"/>
    <s v="Masculino"/>
    <n v="62"/>
    <m/>
    <x v="32"/>
    <m/>
    <m/>
    <s v="Confirmado"/>
    <m/>
    <m/>
  </r>
  <r>
    <n v="513"/>
    <s v="21-03-2020"/>
    <n v="7"/>
    <s v="Chile"/>
    <s v="Maule"/>
    <m/>
    <m/>
    <m/>
    <x v="23"/>
    <m/>
    <m/>
    <s v="Confirmado"/>
    <m/>
    <m/>
  </r>
  <r>
    <n v="514"/>
    <s v="21-03-2020"/>
    <n v="16"/>
    <s v="Chile"/>
    <s v="Ñuble"/>
    <m/>
    <m/>
    <m/>
    <x v="23"/>
    <m/>
    <m/>
    <s v="Confirmado"/>
    <m/>
    <m/>
  </r>
  <r>
    <n v="515"/>
    <s v="21-03-2020"/>
    <n v="16"/>
    <s v="Chile"/>
    <s v="Ñuble"/>
    <m/>
    <m/>
    <m/>
    <x v="23"/>
    <m/>
    <m/>
    <s v="Confirmado"/>
    <m/>
    <m/>
  </r>
  <r>
    <n v="516"/>
    <s v="21-03-2020"/>
    <n v="16"/>
    <s v="Chile"/>
    <s v="Ñuble"/>
    <m/>
    <m/>
    <m/>
    <x v="23"/>
    <m/>
    <m/>
    <s v="Confirmado"/>
    <m/>
    <m/>
  </r>
  <r>
    <n v="517"/>
    <s v="21-03-2020"/>
    <n v="16"/>
    <s v="Chile"/>
    <s v="Ñuble"/>
    <m/>
    <m/>
    <m/>
    <x v="23"/>
    <m/>
    <m/>
    <s v="Confirmado"/>
    <m/>
    <m/>
  </r>
  <r>
    <n v="518"/>
    <s v="21-03-2020"/>
    <n v="16"/>
    <s v="Chile"/>
    <s v="Ñuble"/>
    <m/>
    <m/>
    <m/>
    <x v="23"/>
    <m/>
    <m/>
    <s v="Confirmado"/>
    <m/>
    <m/>
  </r>
  <r>
    <n v="519"/>
    <s v="21-03-2020"/>
    <n v="16"/>
    <s v="Chile"/>
    <s v="Ñuble"/>
    <m/>
    <m/>
    <m/>
    <x v="23"/>
    <m/>
    <m/>
    <s v="Confirmado"/>
    <m/>
    <m/>
  </r>
  <r>
    <n v="520"/>
    <s v="21-03-2020"/>
    <n v="16"/>
    <s v="Chile"/>
    <s v="Ñuble"/>
    <m/>
    <m/>
    <m/>
    <x v="23"/>
    <m/>
    <m/>
    <s v="Confirmado"/>
    <m/>
    <m/>
  </r>
  <r>
    <n v="521"/>
    <s v="21-03-2020"/>
    <n v="16"/>
    <s v="Chile"/>
    <s v="Ñuble"/>
    <m/>
    <m/>
    <m/>
    <x v="23"/>
    <m/>
    <m/>
    <s v="Confirmado"/>
    <m/>
    <m/>
  </r>
  <r>
    <n v="522"/>
    <s v="21-03-2020"/>
    <n v="16"/>
    <s v="Chile"/>
    <s v="Ñuble"/>
    <m/>
    <m/>
    <m/>
    <x v="23"/>
    <m/>
    <m/>
    <s v="Confirmado"/>
    <m/>
    <m/>
  </r>
  <r>
    <n v="523"/>
    <s v="21-03-2020"/>
    <n v="16"/>
    <s v="Chile"/>
    <s v="Ñuble"/>
    <m/>
    <m/>
    <m/>
    <x v="23"/>
    <m/>
    <m/>
    <s v="Confirmado"/>
    <m/>
    <m/>
  </r>
  <r>
    <n v="524"/>
    <s v="21-03-2020"/>
    <n v="16"/>
    <s v="Chile"/>
    <s v="Ñuble"/>
    <m/>
    <m/>
    <m/>
    <x v="23"/>
    <m/>
    <m/>
    <s v="Confirmado"/>
    <m/>
    <m/>
  </r>
  <r>
    <n v="525"/>
    <s v="21-03-2020"/>
    <n v="16"/>
    <s v="Chile"/>
    <s v="Ñuble"/>
    <m/>
    <m/>
    <m/>
    <x v="23"/>
    <m/>
    <m/>
    <s v="Confirmado"/>
    <m/>
    <m/>
  </r>
  <r>
    <n v="526"/>
    <s v="21-03-2020"/>
    <n v="16"/>
    <s v="Chile"/>
    <s v="Ñuble"/>
    <m/>
    <m/>
    <m/>
    <x v="23"/>
    <m/>
    <m/>
    <s v="Confirmado"/>
    <m/>
    <m/>
  </r>
  <r>
    <n v="527"/>
    <s v="21-03-2020"/>
    <n v="16"/>
    <s v="Chile"/>
    <s v="Ñuble"/>
    <m/>
    <m/>
    <m/>
    <x v="23"/>
    <m/>
    <m/>
    <s v="Confirmado"/>
    <m/>
    <m/>
  </r>
  <r>
    <n v="528"/>
    <s v="21-03-2020"/>
    <n v="8"/>
    <s v="Chile"/>
    <s v="Biobío"/>
    <s v="Masculino"/>
    <n v="72"/>
    <m/>
    <x v="43"/>
    <m/>
    <m/>
    <s v="Confirmado"/>
    <m/>
    <m/>
  </r>
  <r>
    <n v="529"/>
    <s v="21-03-2020"/>
    <n v="8"/>
    <s v="Chile"/>
    <s v="Biobío"/>
    <s v="Femenino"/>
    <n v="69"/>
    <m/>
    <x v="44"/>
    <m/>
    <m/>
    <s v="Confirmado"/>
    <m/>
    <m/>
  </r>
  <r>
    <n v="530"/>
    <s v="21-03-2020"/>
    <n v="8"/>
    <s v="Chile"/>
    <s v="Biobío"/>
    <s v="Femenino"/>
    <n v="63"/>
    <m/>
    <x v="10"/>
    <m/>
    <m/>
    <s v="Confirmado"/>
    <m/>
    <m/>
  </r>
  <r>
    <n v="531"/>
    <s v="21-03-2020"/>
    <n v="8"/>
    <s v="Chile"/>
    <s v="Biobío"/>
    <s v="Masculino"/>
    <n v="48"/>
    <m/>
    <x v="10"/>
    <m/>
    <m/>
    <s v="Confirmado"/>
    <m/>
    <m/>
  </r>
  <r>
    <n v="532"/>
    <s v="21-03-2020"/>
    <n v="8"/>
    <s v="Chile"/>
    <s v="Biobío"/>
    <s v="Masculino"/>
    <n v="47"/>
    <m/>
    <x v="10"/>
    <m/>
    <m/>
    <s v="Confirmado"/>
    <m/>
    <m/>
  </r>
  <r>
    <n v="533"/>
    <s v="21-03-2020"/>
    <n v="8"/>
    <s v="Chile"/>
    <s v="Biobío"/>
    <s v="Femenino"/>
    <n v="35"/>
    <m/>
    <x v="10"/>
    <m/>
    <m/>
    <s v="Confirmado"/>
    <m/>
    <m/>
  </r>
  <r>
    <n v="534"/>
    <s v="21-03-2020"/>
    <n v="8"/>
    <s v="Chile"/>
    <s v="Biobío"/>
    <s v="Masculino"/>
    <n v="34"/>
    <m/>
    <x v="40"/>
    <m/>
    <m/>
    <s v="Confirmado"/>
    <m/>
    <m/>
  </r>
  <r>
    <n v="535"/>
    <s v="21-03-2020"/>
    <n v="8"/>
    <s v="Chile"/>
    <s v="Biobío"/>
    <s v="Femenino"/>
    <n v="31"/>
    <m/>
    <x v="18"/>
    <m/>
    <m/>
    <s v="Confirmado"/>
    <m/>
    <m/>
  </r>
  <r>
    <n v="536"/>
    <s v="21-03-2020"/>
    <n v="8"/>
    <s v="Chile"/>
    <s v="Biobío"/>
    <s v="Femenino"/>
    <n v="28"/>
    <m/>
    <x v="45"/>
    <m/>
    <m/>
    <s v="Confirmado"/>
    <m/>
    <m/>
  </r>
  <r>
    <n v="537"/>
    <s v="21-03-2020"/>
    <n v="8"/>
    <s v="Chile"/>
    <s v="Biobío"/>
    <s v="Femenino"/>
    <n v="24"/>
    <m/>
    <x v="40"/>
    <m/>
    <m/>
    <s v="Confirmado"/>
    <m/>
    <m/>
  </r>
  <r>
    <n v="538"/>
    <s v="21-03-2020"/>
    <n v="8"/>
    <s v="Chile"/>
    <s v="Biobío"/>
    <s v="Femenino"/>
    <n v="18"/>
    <m/>
    <x v="41"/>
    <m/>
    <m/>
    <s v="Confirmado"/>
    <m/>
    <m/>
  </r>
  <r>
    <n v="539"/>
    <s v="21-03-2020"/>
    <n v="9"/>
    <s v="Chile"/>
    <s v="Araucanía"/>
    <s v="Femenino"/>
    <n v="52"/>
    <m/>
    <x v="46"/>
    <m/>
    <m/>
    <s v="Confirmado"/>
    <m/>
    <m/>
  </r>
  <r>
    <n v="540"/>
    <s v="21-03-2020"/>
    <n v="9"/>
    <s v="Chile"/>
    <s v="Araucanía"/>
    <m/>
    <m/>
    <m/>
    <x v="23"/>
    <m/>
    <m/>
    <s v="Confirmado"/>
    <m/>
    <m/>
  </r>
  <r>
    <n v="541"/>
    <s v="21-03-2020"/>
    <n v="9"/>
    <s v="Chile"/>
    <s v="Araucanía"/>
    <m/>
    <m/>
    <m/>
    <x v="23"/>
    <m/>
    <m/>
    <s v="Confirmado"/>
    <m/>
    <m/>
  </r>
  <r>
    <n v="542"/>
    <s v="21-03-2020"/>
    <n v="9"/>
    <s v="Chile"/>
    <s v="Araucanía"/>
    <m/>
    <m/>
    <m/>
    <x v="23"/>
    <m/>
    <m/>
    <s v="Confirmado"/>
    <m/>
    <m/>
  </r>
  <r>
    <n v="543"/>
    <s v="21-03-2020"/>
    <n v="9"/>
    <s v="Chile"/>
    <s v="Araucanía"/>
    <m/>
    <m/>
    <m/>
    <x v="23"/>
    <m/>
    <m/>
    <s v="Confirmado"/>
    <m/>
    <m/>
  </r>
  <r>
    <n v="544"/>
    <s v="21-03-2020"/>
    <n v="9"/>
    <s v="Chile"/>
    <s v="Araucanía"/>
    <m/>
    <m/>
    <m/>
    <x v="23"/>
    <m/>
    <m/>
    <s v="Confirmado"/>
    <m/>
    <m/>
  </r>
  <r>
    <n v="545"/>
    <s v="21-03-2020"/>
    <n v="10"/>
    <s v="Chile"/>
    <s v="Los Lagos"/>
    <m/>
    <m/>
    <m/>
    <x v="23"/>
    <m/>
    <m/>
    <s v="Confirmado"/>
    <m/>
    <m/>
  </r>
  <r>
    <n v="546"/>
    <s v="21-03-2020"/>
    <n v="10"/>
    <s v="Chile"/>
    <s v="Los Lagos"/>
    <m/>
    <m/>
    <m/>
    <x v="23"/>
    <m/>
    <m/>
    <s v="Confirmado"/>
    <m/>
    <m/>
  </r>
  <r>
    <n v="547"/>
    <s v="21-03-2020"/>
    <n v="12"/>
    <s v="Chile"/>
    <s v="Magallanes"/>
    <s v="Femenino"/>
    <n v="68"/>
    <m/>
    <x v="23"/>
    <m/>
    <m/>
    <s v="Confirmado"/>
    <m/>
    <m/>
  </r>
  <r>
    <n v="548"/>
    <s v="21-03-2020"/>
    <m/>
    <s v="Chile"/>
    <s v="No Informado"/>
    <m/>
    <m/>
    <m/>
    <x v="23"/>
    <m/>
    <m/>
    <s v="Recuperado"/>
    <m/>
    <m/>
  </r>
  <r>
    <n v="549"/>
    <s v="21-03-2020"/>
    <m/>
    <s v="Chile"/>
    <s v="No Informado"/>
    <m/>
    <m/>
    <m/>
    <x v="23"/>
    <m/>
    <m/>
    <s v="Recuperado"/>
    <m/>
    <m/>
  </r>
  <r>
    <n v="550"/>
    <s v="21-03-2020"/>
    <n v="13"/>
    <s v="Chile"/>
    <s v="Metropolitana"/>
    <s v="Femenino"/>
    <n v="82"/>
    <s v="Hospital San Juan de Dios"/>
    <x v="47"/>
    <m/>
    <m/>
    <s v="Muerte"/>
    <n v="-33.398000000000003"/>
    <n v="-70.722999999999999"/>
  </r>
  <r>
    <n v="551"/>
    <s v="22-03-2020"/>
    <n v="15"/>
    <s v="Chile"/>
    <s v="Arica y Parinacota"/>
    <m/>
    <m/>
    <m/>
    <x v="23"/>
    <m/>
    <m/>
    <s v="Confirmado"/>
    <m/>
    <m/>
  </r>
  <r>
    <n v="552"/>
    <s v="22-03-2020"/>
    <n v="4"/>
    <s v="Chile"/>
    <s v="Coquimbo"/>
    <s v="Masculino"/>
    <n v="44"/>
    <s v="Hospital de Coquimbo"/>
    <x v="30"/>
    <m/>
    <m/>
    <s v="Confirmado"/>
    <m/>
    <m/>
  </r>
  <r>
    <n v="553"/>
    <s v="22-03-2020"/>
    <n v="4"/>
    <s v="Chile"/>
    <s v="Coquimbo"/>
    <s v="Femenino"/>
    <n v="43"/>
    <s v="Hospital de Coquimbo"/>
    <x v="30"/>
    <m/>
    <m/>
    <s v="Confirmado"/>
    <m/>
    <m/>
  </r>
  <r>
    <n v="554"/>
    <s v="22-03-2020"/>
    <n v="5"/>
    <s v="Chile"/>
    <s v="Valparaíso"/>
    <s v="Femenino"/>
    <n v="43"/>
    <m/>
    <x v="16"/>
    <m/>
    <m/>
    <s v="Confirmado"/>
    <m/>
    <m/>
  </r>
  <r>
    <n v="555"/>
    <s v="22-03-2020"/>
    <n v="5"/>
    <s v="Chile"/>
    <s v="Valparaíso"/>
    <s v="Femenino"/>
    <n v="61"/>
    <m/>
    <x v="16"/>
    <m/>
    <m/>
    <s v="Confirmado"/>
    <m/>
    <m/>
  </r>
  <r>
    <n v="556"/>
    <s v="22-03-2020"/>
    <n v="5"/>
    <s v="Chile"/>
    <s v="Valparaíso"/>
    <s v="Masculino"/>
    <n v="77"/>
    <m/>
    <x v="16"/>
    <m/>
    <m/>
    <s v="Confirmado"/>
    <m/>
    <m/>
  </r>
  <r>
    <n v="557"/>
    <s v="22-03-2020"/>
    <n v="5"/>
    <s v="Chile"/>
    <s v="Valparaíso"/>
    <s v="Femenino"/>
    <n v="31"/>
    <s v="Hospital San Camilo"/>
    <x v="48"/>
    <m/>
    <m/>
    <s v="Confirmado"/>
    <m/>
    <m/>
  </r>
  <r>
    <n v="558"/>
    <s v="22-03-2020"/>
    <n v="13"/>
    <s v="Chile"/>
    <s v="Metropolitana"/>
    <m/>
    <m/>
    <m/>
    <x v="23"/>
    <m/>
    <m/>
    <s v="Confirmado"/>
    <m/>
    <m/>
  </r>
  <r>
    <n v="559"/>
    <s v="22-03-2020"/>
    <n v="13"/>
    <s v="Chile"/>
    <s v="Metropolitana"/>
    <m/>
    <m/>
    <m/>
    <x v="23"/>
    <m/>
    <m/>
    <s v="Confirmado"/>
    <m/>
    <m/>
  </r>
  <r>
    <n v="560"/>
    <s v="22-03-2020"/>
    <n v="13"/>
    <s v="Chile"/>
    <s v="Metropolitana"/>
    <m/>
    <m/>
    <m/>
    <x v="23"/>
    <m/>
    <m/>
    <s v="Confirmado"/>
    <m/>
    <m/>
  </r>
  <r>
    <n v="561"/>
    <s v="22-03-2020"/>
    <n v="13"/>
    <s v="Chile"/>
    <s v="Metropolitana"/>
    <m/>
    <m/>
    <m/>
    <x v="23"/>
    <m/>
    <m/>
    <s v="Confirmado"/>
    <m/>
    <m/>
  </r>
  <r>
    <n v="562"/>
    <s v="22-03-2020"/>
    <n v="13"/>
    <s v="Chile"/>
    <s v="Metropolitana"/>
    <m/>
    <m/>
    <m/>
    <x v="23"/>
    <m/>
    <m/>
    <s v="Confirmado"/>
    <m/>
    <m/>
  </r>
  <r>
    <n v="563"/>
    <s v="22-03-2020"/>
    <n v="13"/>
    <s v="Chile"/>
    <s v="Metropolitana"/>
    <m/>
    <m/>
    <m/>
    <x v="23"/>
    <m/>
    <m/>
    <s v="Confirmado"/>
    <m/>
    <m/>
  </r>
  <r>
    <n v="564"/>
    <s v="22-03-2020"/>
    <n v="13"/>
    <s v="Chile"/>
    <s v="Metropolitana"/>
    <m/>
    <m/>
    <m/>
    <x v="23"/>
    <m/>
    <m/>
    <s v="Confirmado"/>
    <m/>
    <m/>
  </r>
  <r>
    <n v="565"/>
    <s v="22-03-2020"/>
    <n v="13"/>
    <s v="Chile"/>
    <s v="Metropolitana"/>
    <m/>
    <m/>
    <m/>
    <x v="23"/>
    <m/>
    <m/>
    <s v="Confirmado"/>
    <m/>
    <m/>
  </r>
  <r>
    <n v="566"/>
    <s v="22-03-2020"/>
    <n v="13"/>
    <s v="Chile"/>
    <s v="Metropolitana"/>
    <m/>
    <m/>
    <m/>
    <x v="23"/>
    <m/>
    <m/>
    <s v="Confirmado"/>
    <m/>
    <m/>
  </r>
  <r>
    <n v="567"/>
    <s v="22-03-2020"/>
    <n v="13"/>
    <s v="Chile"/>
    <s v="Metropolitana"/>
    <m/>
    <m/>
    <m/>
    <x v="23"/>
    <m/>
    <m/>
    <s v="Confirmado"/>
    <m/>
    <m/>
  </r>
  <r>
    <n v="568"/>
    <s v="22-03-2020"/>
    <n v="13"/>
    <s v="Chile"/>
    <s v="Metropolitana"/>
    <m/>
    <m/>
    <m/>
    <x v="23"/>
    <m/>
    <m/>
    <s v="Confirmado"/>
    <m/>
    <m/>
  </r>
  <r>
    <n v="569"/>
    <s v="22-03-2020"/>
    <n v="13"/>
    <s v="Chile"/>
    <s v="Metropolitana"/>
    <m/>
    <m/>
    <m/>
    <x v="23"/>
    <m/>
    <m/>
    <s v="Confirmado"/>
    <m/>
    <m/>
  </r>
  <r>
    <n v="570"/>
    <s v="22-03-2020"/>
    <n v="13"/>
    <s v="Chile"/>
    <s v="Metropolitana"/>
    <m/>
    <m/>
    <m/>
    <x v="23"/>
    <m/>
    <m/>
    <s v="Confirmado"/>
    <m/>
    <m/>
  </r>
  <r>
    <n v="571"/>
    <s v="22-03-2020"/>
    <n v="13"/>
    <s v="Chile"/>
    <s v="Metropolitana"/>
    <m/>
    <m/>
    <m/>
    <x v="23"/>
    <m/>
    <m/>
    <s v="Confirmado"/>
    <m/>
    <m/>
  </r>
  <r>
    <n v="572"/>
    <s v="22-03-2020"/>
    <n v="13"/>
    <s v="Chile"/>
    <s v="Metropolitana"/>
    <m/>
    <m/>
    <m/>
    <x v="23"/>
    <m/>
    <m/>
    <s v="Confirmado"/>
    <m/>
    <m/>
  </r>
  <r>
    <n v="573"/>
    <s v="22-03-2020"/>
    <n v="13"/>
    <s v="Chile"/>
    <s v="Metropolitana"/>
    <m/>
    <m/>
    <m/>
    <x v="23"/>
    <m/>
    <m/>
    <s v="Confirmado"/>
    <m/>
    <m/>
  </r>
  <r>
    <n v="574"/>
    <s v="22-03-2020"/>
    <n v="13"/>
    <s v="Chile"/>
    <s v="Metropolitana"/>
    <m/>
    <m/>
    <m/>
    <x v="23"/>
    <m/>
    <m/>
    <s v="Confirmado"/>
    <m/>
    <m/>
  </r>
  <r>
    <n v="575"/>
    <s v="22-03-2020"/>
    <n v="13"/>
    <s v="Chile"/>
    <s v="Metropolitana"/>
    <m/>
    <m/>
    <m/>
    <x v="23"/>
    <m/>
    <m/>
    <s v="Confirmado"/>
    <m/>
    <m/>
  </r>
  <r>
    <n v="576"/>
    <s v="22-03-2020"/>
    <n v="13"/>
    <s v="Chile"/>
    <s v="Metropolitana"/>
    <m/>
    <m/>
    <m/>
    <x v="23"/>
    <m/>
    <m/>
    <s v="Confirmado"/>
    <m/>
    <m/>
  </r>
  <r>
    <n v="577"/>
    <s v="22-03-2020"/>
    <n v="13"/>
    <s v="Chile"/>
    <s v="Metropolitana"/>
    <m/>
    <m/>
    <m/>
    <x v="23"/>
    <m/>
    <m/>
    <s v="Confirmado"/>
    <m/>
    <m/>
  </r>
  <r>
    <n v="578"/>
    <s v="22-03-2020"/>
    <n v="13"/>
    <s v="Chile"/>
    <s v="Metropolitana"/>
    <m/>
    <m/>
    <m/>
    <x v="23"/>
    <m/>
    <m/>
    <s v="Confirmado"/>
    <m/>
    <m/>
  </r>
  <r>
    <n v="579"/>
    <s v="22-03-2020"/>
    <n v="13"/>
    <s v="Chile"/>
    <s v="Metropolitana"/>
    <m/>
    <m/>
    <m/>
    <x v="23"/>
    <m/>
    <m/>
    <s v="Confirmado"/>
    <m/>
    <m/>
  </r>
  <r>
    <n v="580"/>
    <s v="22-03-2020"/>
    <n v="13"/>
    <s v="Chile"/>
    <s v="Metropolitana"/>
    <m/>
    <m/>
    <m/>
    <x v="23"/>
    <m/>
    <m/>
    <s v="Confirmado"/>
    <m/>
    <m/>
  </r>
  <r>
    <n v="581"/>
    <s v="22-03-2020"/>
    <n v="13"/>
    <s v="Chile"/>
    <s v="Metropolitana"/>
    <m/>
    <m/>
    <m/>
    <x v="23"/>
    <m/>
    <m/>
    <s v="Confirmado"/>
    <m/>
    <m/>
  </r>
  <r>
    <n v="582"/>
    <s v="22-03-2020"/>
    <n v="13"/>
    <s v="Chile"/>
    <s v="Metropolitana"/>
    <m/>
    <m/>
    <m/>
    <x v="23"/>
    <m/>
    <m/>
    <s v="Confirmado"/>
    <m/>
    <m/>
  </r>
  <r>
    <n v="583"/>
    <s v="22-03-2020"/>
    <n v="13"/>
    <s v="Chile"/>
    <s v="Metropolitana"/>
    <m/>
    <m/>
    <m/>
    <x v="23"/>
    <m/>
    <m/>
    <s v="Confirmado"/>
    <m/>
    <m/>
  </r>
  <r>
    <n v="584"/>
    <s v="22-03-2020"/>
    <n v="13"/>
    <s v="Chile"/>
    <s v="Metropolitana"/>
    <m/>
    <m/>
    <m/>
    <x v="23"/>
    <m/>
    <m/>
    <s v="Confirmado"/>
    <m/>
    <m/>
  </r>
  <r>
    <n v="585"/>
    <s v="22-03-2020"/>
    <n v="13"/>
    <s v="Chile"/>
    <s v="Metropolitana"/>
    <m/>
    <m/>
    <m/>
    <x v="23"/>
    <m/>
    <m/>
    <s v="Confirmado"/>
    <m/>
    <m/>
  </r>
  <r>
    <n v="586"/>
    <s v="22-03-2020"/>
    <n v="13"/>
    <s v="Chile"/>
    <s v="Metropolitana"/>
    <m/>
    <m/>
    <m/>
    <x v="23"/>
    <m/>
    <m/>
    <s v="Confirmado"/>
    <m/>
    <m/>
  </r>
  <r>
    <n v="587"/>
    <s v="22-03-2020"/>
    <n v="13"/>
    <s v="Chile"/>
    <s v="Metropolitana"/>
    <m/>
    <m/>
    <m/>
    <x v="23"/>
    <m/>
    <m/>
    <s v="Confirmado"/>
    <m/>
    <m/>
  </r>
  <r>
    <n v="588"/>
    <s v="22-03-2020"/>
    <n v="13"/>
    <s v="Chile"/>
    <s v="Metropolitana"/>
    <m/>
    <m/>
    <m/>
    <x v="23"/>
    <m/>
    <m/>
    <s v="Confirmado"/>
    <m/>
    <m/>
  </r>
  <r>
    <n v="589"/>
    <s v="22-03-2020"/>
    <n v="13"/>
    <s v="Chile"/>
    <s v="Metropolitana"/>
    <m/>
    <m/>
    <m/>
    <x v="23"/>
    <m/>
    <m/>
    <s v="Confirmado"/>
    <m/>
    <m/>
  </r>
  <r>
    <n v="590"/>
    <s v="22-03-2020"/>
    <n v="13"/>
    <s v="Chile"/>
    <s v="Metropolitana"/>
    <m/>
    <m/>
    <m/>
    <x v="23"/>
    <m/>
    <m/>
    <s v="Confirmado"/>
    <m/>
    <m/>
  </r>
  <r>
    <n v="591"/>
    <s v="22-03-2020"/>
    <n v="13"/>
    <s v="Chile"/>
    <s v="Metropolitana"/>
    <m/>
    <m/>
    <m/>
    <x v="23"/>
    <m/>
    <m/>
    <s v="Confirmado"/>
    <m/>
    <m/>
  </r>
  <r>
    <n v="592"/>
    <s v="22-03-2020"/>
    <n v="13"/>
    <s v="Chile"/>
    <s v="Metropolitana"/>
    <m/>
    <m/>
    <m/>
    <x v="23"/>
    <m/>
    <m/>
    <s v="Confirmado"/>
    <m/>
    <m/>
  </r>
  <r>
    <n v="593"/>
    <s v="22-03-2020"/>
    <n v="13"/>
    <s v="Chile"/>
    <s v="Metropolitana"/>
    <m/>
    <m/>
    <m/>
    <x v="23"/>
    <m/>
    <m/>
    <s v="Confirmado"/>
    <m/>
    <m/>
  </r>
  <r>
    <n v="594"/>
    <s v="22-03-2020"/>
    <n v="13"/>
    <s v="Chile"/>
    <s v="Metropolitana"/>
    <m/>
    <m/>
    <m/>
    <x v="23"/>
    <m/>
    <m/>
    <s v="Confirmado"/>
    <m/>
    <m/>
  </r>
  <r>
    <n v="595"/>
    <s v="22-03-2020"/>
    <n v="13"/>
    <s v="Chile"/>
    <s v="Metropolitana"/>
    <m/>
    <m/>
    <m/>
    <x v="23"/>
    <m/>
    <m/>
    <s v="Confirmado"/>
    <m/>
    <m/>
  </r>
  <r>
    <n v="596"/>
    <s v="22-03-2020"/>
    <n v="13"/>
    <s v="Chile"/>
    <s v="Metropolitana"/>
    <m/>
    <m/>
    <m/>
    <x v="23"/>
    <m/>
    <m/>
    <s v="Confirmado"/>
    <m/>
    <m/>
  </r>
  <r>
    <n v="597"/>
    <s v="22-03-2020"/>
    <n v="13"/>
    <s v="Chile"/>
    <s v="Metropolitana"/>
    <m/>
    <m/>
    <m/>
    <x v="23"/>
    <m/>
    <m/>
    <s v="Confirmado"/>
    <m/>
    <m/>
  </r>
  <r>
    <n v="598"/>
    <s v="22-03-2020"/>
    <n v="13"/>
    <s v="Chile"/>
    <s v="Metropolitana"/>
    <m/>
    <m/>
    <m/>
    <x v="23"/>
    <m/>
    <m/>
    <s v="Confirmado"/>
    <m/>
    <m/>
  </r>
  <r>
    <n v="599"/>
    <s v="22-03-2020"/>
    <n v="13"/>
    <s v="Chile"/>
    <s v="Metropolitana"/>
    <m/>
    <m/>
    <m/>
    <x v="23"/>
    <m/>
    <m/>
    <s v="Confirmado"/>
    <m/>
    <m/>
  </r>
  <r>
    <n v="600"/>
    <s v="22-03-2020"/>
    <n v="13"/>
    <s v="Chile"/>
    <s v="Metropolitana"/>
    <m/>
    <m/>
    <m/>
    <x v="23"/>
    <m/>
    <m/>
    <s v="Confirmado"/>
    <m/>
    <m/>
  </r>
  <r>
    <n v="601"/>
    <s v="22-03-2020"/>
    <n v="13"/>
    <s v="Chile"/>
    <s v="Metropolitana"/>
    <m/>
    <m/>
    <m/>
    <x v="23"/>
    <m/>
    <m/>
    <s v="Confirmado"/>
    <m/>
    <m/>
  </r>
  <r>
    <n v="602"/>
    <s v="22-03-2020"/>
    <n v="13"/>
    <s v="Chile"/>
    <s v="Metropolitana"/>
    <m/>
    <m/>
    <m/>
    <x v="23"/>
    <m/>
    <m/>
    <s v="Confirmado"/>
    <m/>
    <m/>
  </r>
  <r>
    <n v="603"/>
    <s v="22-03-2020"/>
    <n v="13"/>
    <s v="Chile"/>
    <s v="Metropolitana"/>
    <m/>
    <m/>
    <m/>
    <x v="23"/>
    <m/>
    <m/>
    <s v="Confirmado"/>
    <m/>
    <m/>
  </r>
  <r>
    <n v="604"/>
    <s v="22-03-2020"/>
    <n v="13"/>
    <s v="Chile"/>
    <s v="Metropolitana"/>
    <m/>
    <m/>
    <m/>
    <x v="23"/>
    <m/>
    <m/>
    <s v="Confirmado"/>
    <m/>
    <m/>
  </r>
  <r>
    <n v="605"/>
    <s v="22-03-2020"/>
    <n v="13"/>
    <s v="Chile"/>
    <s v="Metropolitana"/>
    <m/>
    <m/>
    <m/>
    <x v="23"/>
    <m/>
    <m/>
    <s v="Confirmado"/>
    <m/>
    <m/>
  </r>
  <r>
    <n v="606"/>
    <s v="22-03-2020"/>
    <n v="13"/>
    <s v="Chile"/>
    <s v="Metropolitana"/>
    <m/>
    <m/>
    <m/>
    <x v="23"/>
    <m/>
    <m/>
    <s v="Confirmado"/>
    <m/>
    <m/>
  </r>
  <r>
    <n v="607"/>
    <s v="22-03-2020"/>
    <n v="13"/>
    <s v="Chile"/>
    <s v="Metropolitana"/>
    <m/>
    <m/>
    <m/>
    <x v="23"/>
    <m/>
    <m/>
    <s v="Confirmado"/>
    <m/>
    <m/>
  </r>
  <r>
    <n v="608"/>
    <s v="22-03-2020"/>
    <n v="7"/>
    <s v="Chile"/>
    <s v="Maule"/>
    <m/>
    <m/>
    <m/>
    <x v="23"/>
    <m/>
    <m/>
    <s v="Confirmado"/>
    <m/>
    <m/>
  </r>
  <r>
    <n v="609"/>
    <s v="22-03-2020"/>
    <n v="7"/>
    <s v="Chile"/>
    <s v="Maule"/>
    <m/>
    <m/>
    <m/>
    <x v="23"/>
    <m/>
    <m/>
    <s v="Confirmado"/>
    <m/>
    <m/>
  </r>
  <r>
    <n v="610"/>
    <s v="22-03-2020"/>
    <n v="7"/>
    <s v="Chile"/>
    <s v="Maule"/>
    <m/>
    <m/>
    <m/>
    <x v="23"/>
    <m/>
    <m/>
    <s v="Confirmado"/>
    <m/>
    <m/>
  </r>
  <r>
    <n v="611"/>
    <s v="22-03-2020"/>
    <n v="7"/>
    <s v="Chile"/>
    <s v="Maule"/>
    <m/>
    <m/>
    <m/>
    <x v="23"/>
    <m/>
    <m/>
    <s v="Confirmado"/>
    <m/>
    <m/>
  </r>
  <r>
    <n v="612"/>
    <s v="22-03-2020"/>
    <n v="7"/>
    <s v="Chile"/>
    <s v="Maule"/>
    <m/>
    <m/>
    <m/>
    <x v="23"/>
    <m/>
    <m/>
    <s v="Confirmado"/>
    <m/>
    <m/>
  </r>
  <r>
    <n v="613"/>
    <s v="22-03-2020"/>
    <n v="7"/>
    <s v="Chile"/>
    <s v="Maule"/>
    <m/>
    <m/>
    <m/>
    <x v="23"/>
    <m/>
    <m/>
    <s v="Confirmado"/>
    <m/>
    <m/>
  </r>
  <r>
    <n v="614"/>
    <s v="22-03-2020"/>
    <n v="7"/>
    <s v="Chile"/>
    <s v="Maule"/>
    <m/>
    <m/>
    <m/>
    <x v="23"/>
    <m/>
    <m/>
    <s v="Confirmado"/>
    <m/>
    <m/>
  </r>
  <r>
    <n v="615"/>
    <s v="22-03-2020"/>
    <n v="7"/>
    <s v="Chile"/>
    <s v="Maule"/>
    <m/>
    <m/>
    <m/>
    <x v="23"/>
    <m/>
    <m/>
    <s v="Confirmado"/>
    <m/>
    <m/>
  </r>
  <r>
    <n v="616"/>
    <s v="22-03-2020"/>
    <n v="7"/>
    <s v="Chile"/>
    <s v="Maule"/>
    <m/>
    <m/>
    <m/>
    <x v="23"/>
    <m/>
    <m/>
    <s v="Confirmado"/>
    <m/>
    <m/>
  </r>
  <r>
    <n v="617"/>
    <s v="22-03-2020"/>
    <n v="7"/>
    <s v="Chile"/>
    <s v="Maule"/>
    <m/>
    <m/>
    <m/>
    <x v="23"/>
    <m/>
    <m/>
    <s v="Confirmado"/>
    <m/>
    <m/>
  </r>
  <r>
    <n v="618"/>
    <s v="22-03-2020"/>
    <n v="16"/>
    <s v="Chile"/>
    <s v="Ñuble"/>
    <s v="Masculino"/>
    <m/>
    <s v="Hospital Clinico Herminda Martín de Chillan"/>
    <x v="8"/>
    <m/>
    <m/>
    <s v="Confirmado"/>
    <m/>
    <m/>
  </r>
  <r>
    <n v="619"/>
    <s v="22-03-2020"/>
    <n v="16"/>
    <s v="Chile"/>
    <s v="Ñuble"/>
    <m/>
    <m/>
    <m/>
    <x v="23"/>
    <m/>
    <m/>
    <s v="Confirmado"/>
    <m/>
    <m/>
  </r>
  <r>
    <n v="620"/>
    <s v="22-03-2020"/>
    <n v="16"/>
    <s v="Chile"/>
    <s v="Ñuble"/>
    <m/>
    <m/>
    <m/>
    <x v="23"/>
    <m/>
    <m/>
    <s v="Confirmado"/>
    <m/>
    <m/>
  </r>
  <r>
    <n v="621"/>
    <s v="22-03-2020"/>
    <n v="16"/>
    <s v="Chile"/>
    <s v="Ñuble"/>
    <m/>
    <m/>
    <m/>
    <x v="23"/>
    <m/>
    <m/>
    <s v="Confirmado"/>
    <m/>
    <m/>
  </r>
  <r>
    <n v="622"/>
    <s v="22-03-2020"/>
    <n v="16"/>
    <s v="Chile"/>
    <s v="Ñuble"/>
    <m/>
    <m/>
    <m/>
    <x v="23"/>
    <m/>
    <m/>
    <s v="Confirmado"/>
    <m/>
    <m/>
  </r>
  <r>
    <n v="623"/>
    <s v="22-03-2020"/>
    <n v="16"/>
    <s v="Chile"/>
    <s v="Ñuble"/>
    <m/>
    <m/>
    <m/>
    <x v="23"/>
    <m/>
    <m/>
    <s v="Confirmado"/>
    <m/>
    <m/>
  </r>
  <r>
    <n v="624"/>
    <s v="22-03-2020"/>
    <n v="8"/>
    <s v="Chile"/>
    <s v="Biobío"/>
    <s v="Masculino"/>
    <n v="71"/>
    <m/>
    <x v="18"/>
    <m/>
    <m/>
    <s v="Confirmado"/>
    <m/>
    <m/>
  </r>
  <r>
    <n v="625"/>
    <s v="22-03-2020"/>
    <n v="8"/>
    <s v="Chile"/>
    <s v="Biobío"/>
    <s v="Masculino"/>
    <n v="50"/>
    <m/>
    <x v="18"/>
    <m/>
    <m/>
    <s v="Confirmado"/>
    <m/>
    <m/>
  </r>
  <r>
    <n v="626"/>
    <s v="22-03-2020"/>
    <n v="8"/>
    <s v="Chile"/>
    <s v="Biobío"/>
    <s v="Masculino"/>
    <n v="48"/>
    <m/>
    <x v="10"/>
    <m/>
    <m/>
    <s v="Confirmado"/>
    <m/>
    <m/>
  </r>
  <r>
    <n v="627"/>
    <s v="22-03-2020"/>
    <n v="8"/>
    <s v="Chile"/>
    <s v="Biobío"/>
    <s v="Masculino"/>
    <n v="26"/>
    <m/>
    <x v="40"/>
    <m/>
    <m/>
    <s v="Confirmado"/>
    <m/>
    <m/>
  </r>
  <r>
    <n v="628"/>
    <s v="22-03-2020"/>
    <n v="8"/>
    <s v="Chile"/>
    <s v="Biobío"/>
    <s v="Femenino"/>
    <n v="28"/>
    <m/>
    <x v="40"/>
    <m/>
    <m/>
    <s v="Confirmado"/>
    <m/>
    <m/>
  </r>
  <r>
    <n v="629"/>
    <s v="22-03-2020"/>
    <n v="9"/>
    <s v="Chile"/>
    <s v="Araucanía"/>
    <m/>
    <m/>
    <m/>
    <x v="23"/>
    <m/>
    <m/>
    <s v="Confirmado"/>
    <m/>
    <m/>
  </r>
  <r>
    <n v="630"/>
    <s v="22-03-2020"/>
    <n v="9"/>
    <s v="Chile"/>
    <s v="Araucanía"/>
    <m/>
    <m/>
    <m/>
    <x v="23"/>
    <m/>
    <m/>
    <s v="Confirmado"/>
    <m/>
    <m/>
  </r>
  <r>
    <n v="631"/>
    <s v="22-03-2020"/>
    <n v="9"/>
    <s v="Chile"/>
    <s v="Araucanía"/>
    <m/>
    <m/>
    <m/>
    <x v="23"/>
    <m/>
    <m/>
    <s v="Confirmado"/>
    <m/>
    <m/>
  </r>
  <r>
    <n v="632"/>
    <s v="22-03-2020"/>
    <n v="9"/>
    <s v="Chile"/>
    <s v="Araucanía"/>
    <m/>
    <m/>
    <m/>
    <x v="23"/>
    <m/>
    <m/>
    <s v="Confirmado"/>
    <m/>
    <m/>
  </r>
  <r>
    <n v="633"/>
    <s v="22-03-2020"/>
    <n v="9"/>
    <s v="Chile"/>
    <s v="Araucanía"/>
    <m/>
    <m/>
    <m/>
    <x v="23"/>
    <m/>
    <m/>
    <s v="Confirmado"/>
    <m/>
    <m/>
  </r>
  <r>
    <n v="634"/>
    <s v="22-03-2020"/>
    <n v="9"/>
    <s v="Chile"/>
    <s v="Araucanía"/>
    <m/>
    <m/>
    <m/>
    <x v="23"/>
    <m/>
    <m/>
    <s v="Confirmado"/>
    <m/>
    <m/>
  </r>
  <r>
    <n v="635"/>
    <s v="22-03-2020"/>
    <n v="9"/>
    <s v="Chile"/>
    <s v="Araucanía"/>
    <m/>
    <m/>
    <m/>
    <x v="23"/>
    <m/>
    <m/>
    <s v="Confirmado"/>
    <m/>
    <m/>
  </r>
  <r>
    <n v="636"/>
    <s v="22-03-2020"/>
    <n v="9"/>
    <s v="Chile"/>
    <s v="Araucanía"/>
    <m/>
    <m/>
    <m/>
    <x v="23"/>
    <m/>
    <m/>
    <s v="Confirmado"/>
    <m/>
    <m/>
  </r>
  <r>
    <n v="637"/>
    <s v="22-03-2020"/>
    <n v="9"/>
    <s v="Chile"/>
    <s v="Araucanía"/>
    <m/>
    <m/>
    <m/>
    <x v="23"/>
    <m/>
    <m/>
    <s v="Confirmado"/>
    <m/>
    <m/>
  </r>
  <r>
    <n v="638"/>
    <s v="22-03-2020"/>
    <n v="9"/>
    <s v="Chile"/>
    <s v="Araucanía"/>
    <m/>
    <m/>
    <m/>
    <x v="23"/>
    <m/>
    <m/>
    <s v="Confirmado"/>
    <m/>
    <m/>
  </r>
  <r>
    <n v="639"/>
    <s v="22-03-2020"/>
    <n v="9"/>
    <s v="Chile"/>
    <s v="Araucanía"/>
    <m/>
    <m/>
    <m/>
    <x v="23"/>
    <m/>
    <m/>
    <s v="Confirmado"/>
    <m/>
    <m/>
  </r>
  <r>
    <n v="640"/>
    <s v="22-03-2020"/>
    <n v="9"/>
    <s v="Chile"/>
    <s v="Araucanía"/>
    <m/>
    <m/>
    <m/>
    <x v="23"/>
    <m/>
    <m/>
    <s v="Confirmado"/>
    <m/>
    <m/>
  </r>
  <r>
    <n v="641"/>
    <s v="22-03-2020"/>
    <n v="10"/>
    <s v="Chile"/>
    <s v="Los Lagos"/>
    <s v="Masculino"/>
    <n v="31"/>
    <s v="Hospital Base de Osorno "/>
    <x v="49"/>
    <m/>
    <m/>
    <s v="Confirmado"/>
    <m/>
    <m/>
  </r>
  <r>
    <n v="642"/>
    <s v="22-03-2020"/>
    <n v="10"/>
    <s v="Chile"/>
    <s v="Los Lagos"/>
    <m/>
    <m/>
    <m/>
    <x v="23"/>
    <m/>
    <m/>
    <s v="Confirmado"/>
    <m/>
    <m/>
  </r>
  <r>
    <n v="643"/>
    <s v="22-03-2020"/>
    <n v="10"/>
    <s v="Chile"/>
    <s v="Los Lagos"/>
    <m/>
    <m/>
    <m/>
    <x v="23"/>
    <m/>
    <m/>
    <s v="Confirmado"/>
    <m/>
    <m/>
  </r>
  <r>
    <n v="644"/>
    <s v="23-03-2020"/>
    <n v="1"/>
    <s v="Chile"/>
    <s v="Tarapacá"/>
    <s v="Masculino"/>
    <n v="47"/>
    <m/>
    <x v="23"/>
    <m/>
    <m/>
    <s v="Confirmado"/>
    <m/>
    <m/>
  </r>
  <r>
    <n v="645"/>
    <s v="23-03-2020"/>
    <n v="1"/>
    <s v="Chile"/>
    <s v="Tarapacá"/>
    <s v="Masculino "/>
    <n v="31"/>
    <m/>
    <x v="23"/>
    <m/>
    <m/>
    <s v="Confirmado"/>
    <m/>
    <m/>
  </r>
  <r>
    <n v="646"/>
    <s v="23-03-2020"/>
    <n v="1"/>
    <s v="Chile"/>
    <s v="Tarapacá"/>
    <s v="Femenino"/>
    <n v="55"/>
    <m/>
    <x v="23"/>
    <m/>
    <m/>
    <s v="Confirmado"/>
    <m/>
    <m/>
  </r>
  <r>
    <n v="647"/>
    <s v="23-03-2020"/>
    <n v="1"/>
    <s v="Chile"/>
    <s v="Tarapacá"/>
    <s v="Masculino"/>
    <n v="66"/>
    <m/>
    <x v="23"/>
    <m/>
    <m/>
    <s v="Confirmado"/>
    <m/>
    <m/>
  </r>
  <r>
    <n v="648"/>
    <s v="23-03-2020"/>
    <n v="2"/>
    <s v="Chile"/>
    <s v="Antofagasta"/>
    <s v="Masculino"/>
    <n v="19"/>
    <s v="Hospital Regional de Antofagasta"/>
    <x v="28"/>
    <m/>
    <m/>
    <s v="Confirmado"/>
    <m/>
    <m/>
  </r>
  <r>
    <n v="649"/>
    <s v="23-03-2020"/>
    <n v="2"/>
    <s v="Chile"/>
    <s v="Antofagasta"/>
    <s v="Femenino"/>
    <n v="41"/>
    <s v="Hospital Regional de Antofagasta"/>
    <x v="28"/>
    <m/>
    <m/>
    <s v="Confirmado"/>
    <m/>
    <m/>
  </r>
  <r>
    <n v="650"/>
    <s v="23-03-2020"/>
    <n v="4"/>
    <s v="Chile"/>
    <s v="Coquimbo"/>
    <s v="Masculino"/>
    <n v="29"/>
    <s v="Clínica RedSalud Elqui"/>
    <x v="30"/>
    <m/>
    <m/>
    <s v="Confirmado"/>
    <m/>
    <m/>
  </r>
  <r>
    <n v="651"/>
    <s v="23-03-2020"/>
    <n v="5"/>
    <s v="Chile"/>
    <s v="Valparaíso"/>
    <s v="Masculino"/>
    <n v="45"/>
    <m/>
    <x v="50"/>
    <m/>
    <m/>
    <s v="Confirmado"/>
    <m/>
    <m/>
  </r>
  <r>
    <n v="652"/>
    <s v="23-03-2020"/>
    <n v="5"/>
    <s v="Chile"/>
    <s v="Valparaíso"/>
    <s v="Masculino"/>
    <n v="67"/>
    <s v="Hospital de Quilpue"/>
    <x v="36"/>
    <m/>
    <m/>
    <s v="Confirmado"/>
    <m/>
    <m/>
  </r>
  <r>
    <n v="653"/>
    <s v="23-03-2020"/>
    <n v="5"/>
    <s v="Chile"/>
    <s v="Valparaíso"/>
    <s v="Masculino"/>
    <n v="62"/>
    <m/>
    <x v="16"/>
    <m/>
    <m/>
    <s v="Confirmado"/>
    <m/>
    <m/>
  </r>
  <r>
    <n v="654"/>
    <s v="23-03-2020"/>
    <n v="5"/>
    <s v="Chile"/>
    <s v="Valparaíso"/>
    <s v="Masculino"/>
    <n v="39"/>
    <m/>
    <x v="51"/>
    <m/>
    <m/>
    <s v="Confirmado"/>
    <m/>
    <m/>
  </r>
  <r>
    <n v="655"/>
    <s v="23-03-2020"/>
    <n v="5"/>
    <s v="Chile"/>
    <s v="Valparaíso"/>
    <s v="Masculino"/>
    <n v="35"/>
    <s v="Hospital Carlos van Buren"/>
    <x v="51"/>
    <m/>
    <m/>
    <s v="Confirmado"/>
    <m/>
    <m/>
  </r>
  <r>
    <n v="656"/>
    <s v="23-03-2020"/>
    <n v="13"/>
    <s v="Chile"/>
    <s v="Metropolitana"/>
    <m/>
    <m/>
    <m/>
    <x v="23"/>
    <m/>
    <m/>
    <s v="Confirmado"/>
    <m/>
    <m/>
  </r>
  <r>
    <n v="657"/>
    <s v="23-03-2020"/>
    <n v="13"/>
    <s v="Chile"/>
    <s v="Metropolitana"/>
    <m/>
    <m/>
    <m/>
    <x v="23"/>
    <m/>
    <m/>
    <s v="Confirmado"/>
    <m/>
    <m/>
  </r>
  <r>
    <n v="658"/>
    <s v="23-03-2020"/>
    <n v="13"/>
    <s v="Chile"/>
    <s v="Metropolitana"/>
    <m/>
    <m/>
    <m/>
    <x v="23"/>
    <m/>
    <m/>
    <s v="Confirmado"/>
    <m/>
    <m/>
  </r>
  <r>
    <n v="659"/>
    <s v="23-03-2020"/>
    <n v="13"/>
    <s v="Chile"/>
    <s v="Metropolitana"/>
    <m/>
    <m/>
    <m/>
    <x v="23"/>
    <m/>
    <m/>
    <s v="Confirmado"/>
    <m/>
    <m/>
  </r>
  <r>
    <n v="660"/>
    <s v="23-03-2020"/>
    <n v="13"/>
    <s v="Chile"/>
    <s v="Metropolitana"/>
    <m/>
    <m/>
    <m/>
    <x v="23"/>
    <m/>
    <m/>
    <s v="Confirmado"/>
    <m/>
    <m/>
  </r>
  <r>
    <n v="661"/>
    <s v="23-03-2020"/>
    <n v="13"/>
    <s v="Chile"/>
    <s v="Metropolitana"/>
    <m/>
    <m/>
    <m/>
    <x v="23"/>
    <m/>
    <m/>
    <s v="Confirmado"/>
    <m/>
    <m/>
  </r>
  <r>
    <n v="662"/>
    <s v="23-03-2020"/>
    <n v="13"/>
    <s v="Chile"/>
    <s v="Metropolitana"/>
    <m/>
    <m/>
    <m/>
    <x v="23"/>
    <m/>
    <m/>
    <s v="Confirmado"/>
    <m/>
    <m/>
  </r>
  <r>
    <n v="663"/>
    <s v="23-03-2020"/>
    <n v="13"/>
    <s v="Chile"/>
    <s v="Metropolitana"/>
    <m/>
    <m/>
    <m/>
    <x v="23"/>
    <m/>
    <m/>
    <s v="Confirmado"/>
    <m/>
    <m/>
  </r>
  <r>
    <n v="664"/>
    <s v="23-03-2020"/>
    <n v="13"/>
    <s v="Chile"/>
    <s v="Metropolitana"/>
    <m/>
    <m/>
    <m/>
    <x v="23"/>
    <m/>
    <m/>
    <s v="Confirmado"/>
    <m/>
    <m/>
  </r>
  <r>
    <n v="665"/>
    <s v="23-03-2020"/>
    <n v="13"/>
    <s v="Chile"/>
    <s v="Metropolitana"/>
    <m/>
    <m/>
    <m/>
    <x v="23"/>
    <m/>
    <m/>
    <s v="Confirmado"/>
    <m/>
    <m/>
  </r>
  <r>
    <n v="666"/>
    <s v="23-03-2020"/>
    <n v="13"/>
    <s v="Chile"/>
    <s v="Metropolitana"/>
    <m/>
    <m/>
    <m/>
    <x v="23"/>
    <m/>
    <m/>
    <s v="Confirmado"/>
    <m/>
    <m/>
  </r>
  <r>
    <n v="667"/>
    <s v="23-03-2020"/>
    <n v="13"/>
    <s v="Chile"/>
    <s v="Metropolitana"/>
    <m/>
    <m/>
    <m/>
    <x v="23"/>
    <m/>
    <m/>
    <s v="Confirmado"/>
    <m/>
    <m/>
  </r>
  <r>
    <n v="668"/>
    <s v="23-03-2020"/>
    <n v="13"/>
    <s v="Chile"/>
    <s v="Metropolitana"/>
    <m/>
    <m/>
    <m/>
    <x v="23"/>
    <m/>
    <m/>
    <s v="Confirmado"/>
    <m/>
    <m/>
  </r>
  <r>
    <n v="669"/>
    <s v="23-03-2020"/>
    <n v="13"/>
    <s v="Chile"/>
    <s v="Metropolitana"/>
    <m/>
    <m/>
    <m/>
    <x v="23"/>
    <m/>
    <m/>
    <s v="Confirmado"/>
    <m/>
    <m/>
  </r>
  <r>
    <n v="670"/>
    <s v="23-03-2020"/>
    <n v="13"/>
    <s v="Chile"/>
    <s v="Metropolitana"/>
    <m/>
    <m/>
    <m/>
    <x v="23"/>
    <m/>
    <m/>
    <s v="Confirmado"/>
    <m/>
    <m/>
  </r>
  <r>
    <n v="671"/>
    <s v="23-03-2020"/>
    <n v="13"/>
    <s v="Chile"/>
    <s v="Metropolitana"/>
    <m/>
    <m/>
    <m/>
    <x v="23"/>
    <m/>
    <m/>
    <s v="Confirmado"/>
    <m/>
    <m/>
  </r>
  <r>
    <n v="672"/>
    <s v="23-03-2020"/>
    <n v="13"/>
    <s v="Chile"/>
    <s v="Metropolitana"/>
    <m/>
    <m/>
    <m/>
    <x v="23"/>
    <m/>
    <m/>
    <s v="Confirmado"/>
    <m/>
    <m/>
  </r>
  <r>
    <n v="673"/>
    <s v="23-03-2020"/>
    <n v="13"/>
    <s v="Chile"/>
    <s v="Metropolitana"/>
    <m/>
    <m/>
    <m/>
    <x v="23"/>
    <m/>
    <m/>
    <s v="Confirmado"/>
    <m/>
    <m/>
  </r>
  <r>
    <n v="674"/>
    <s v="23-03-2020"/>
    <n v="13"/>
    <s v="Chile"/>
    <s v="Metropolitana"/>
    <m/>
    <m/>
    <m/>
    <x v="23"/>
    <m/>
    <m/>
    <s v="Confirmado"/>
    <m/>
    <m/>
  </r>
  <r>
    <n v="675"/>
    <s v="23-03-2020"/>
    <n v="13"/>
    <s v="Chile"/>
    <s v="Metropolitana"/>
    <m/>
    <m/>
    <m/>
    <x v="23"/>
    <m/>
    <m/>
    <s v="Confirmado"/>
    <m/>
    <m/>
  </r>
  <r>
    <n v="676"/>
    <s v="23-03-2020"/>
    <n v="13"/>
    <s v="Chile"/>
    <s v="Metropolitana"/>
    <m/>
    <m/>
    <m/>
    <x v="23"/>
    <m/>
    <m/>
    <s v="Confirmado"/>
    <m/>
    <m/>
  </r>
  <r>
    <n v="677"/>
    <s v="23-03-2020"/>
    <n v="13"/>
    <s v="Chile"/>
    <s v="Metropolitana"/>
    <m/>
    <m/>
    <m/>
    <x v="23"/>
    <m/>
    <m/>
    <s v="Confirmado"/>
    <m/>
    <m/>
  </r>
  <r>
    <n v="678"/>
    <s v="23-03-2020"/>
    <n v="13"/>
    <s v="Chile"/>
    <s v="Metropolitana"/>
    <m/>
    <m/>
    <m/>
    <x v="23"/>
    <m/>
    <m/>
    <s v="Confirmado"/>
    <m/>
    <m/>
  </r>
  <r>
    <n v="679"/>
    <s v="23-03-2020"/>
    <n v="13"/>
    <s v="Chile"/>
    <s v="Metropolitana"/>
    <m/>
    <m/>
    <m/>
    <x v="23"/>
    <m/>
    <m/>
    <s v="Confirmado"/>
    <m/>
    <m/>
  </r>
  <r>
    <n v="680"/>
    <s v="23-03-2020"/>
    <n v="13"/>
    <s v="Chile"/>
    <s v="Metropolitana"/>
    <m/>
    <m/>
    <m/>
    <x v="23"/>
    <m/>
    <m/>
    <s v="Confirmado"/>
    <m/>
    <m/>
  </r>
  <r>
    <n v="681"/>
    <s v="23-03-2020"/>
    <n v="13"/>
    <s v="Chile"/>
    <s v="Metropolitana"/>
    <m/>
    <m/>
    <m/>
    <x v="23"/>
    <m/>
    <m/>
    <s v="Confirmado"/>
    <m/>
    <m/>
  </r>
  <r>
    <n v="682"/>
    <s v="23-03-2020"/>
    <n v="13"/>
    <s v="Chile"/>
    <s v="Metropolitana"/>
    <m/>
    <m/>
    <m/>
    <x v="23"/>
    <m/>
    <m/>
    <s v="Confirmado"/>
    <m/>
    <m/>
  </r>
  <r>
    <n v="683"/>
    <s v="23-03-2020"/>
    <n v="13"/>
    <s v="Chile"/>
    <s v="Metropolitana"/>
    <m/>
    <m/>
    <m/>
    <x v="23"/>
    <m/>
    <m/>
    <s v="Confirmado"/>
    <m/>
    <m/>
  </r>
  <r>
    <n v="684"/>
    <s v="23-03-2020"/>
    <n v="13"/>
    <s v="Chile"/>
    <s v="Metropolitana"/>
    <m/>
    <m/>
    <m/>
    <x v="23"/>
    <m/>
    <m/>
    <s v="Confirmado"/>
    <m/>
    <m/>
  </r>
  <r>
    <n v="685"/>
    <s v="23-03-2020"/>
    <n v="13"/>
    <s v="Chile"/>
    <s v="Metropolitana"/>
    <m/>
    <m/>
    <m/>
    <x v="23"/>
    <m/>
    <m/>
    <s v="Confirmado"/>
    <m/>
    <m/>
  </r>
  <r>
    <n v="686"/>
    <s v="23-03-2020"/>
    <n v="13"/>
    <s v="Chile"/>
    <s v="Metropolitana"/>
    <m/>
    <m/>
    <m/>
    <x v="23"/>
    <m/>
    <m/>
    <s v="Confirmado"/>
    <m/>
    <m/>
  </r>
  <r>
    <n v="687"/>
    <s v="23-03-2020"/>
    <n v="13"/>
    <s v="Chile"/>
    <s v="Metropolitana"/>
    <m/>
    <m/>
    <m/>
    <x v="23"/>
    <m/>
    <m/>
    <s v="Confirmado"/>
    <m/>
    <m/>
  </r>
  <r>
    <n v="688"/>
    <s v="23-03-2020"/>
    <n v="13"/>
    <s v="Chile"/>
    <s v="Metropolitana"/>
    <m/>
    <m/>
    <m/>
    <x v="23"/>
    <m/>
    <m/>
    <s v="Confirmado"/>
    <m/>
    <m/>
  </r>
  <r>
    <n v="689"/>
    <s v="23-03-2020"/>
    <n v="13"/>
    <s v="Chile"/>
    <s v="Metropolitana"/>
    <m/>
    <m/>
    <m/>
    <x v="23"/>
    <m/>
    <m/>
    <s v="Confirmado"/>
    <m/>
    <m/>
  </r>
  <r>
    <n v="690"/>
    <s v="23-03-2020"/>
    <n v="13"/>
    <s v="Chile"/>
    <s v="Metropolitana"/>
    <m/>
    <m/>
    <m/>
    <x v="23"/>
    <m/>
    <m/>
    <s v="Confirmado"/>
    <m/>
    <m/>
  </r>
  <r>
    <n v="691"/>
    <s v="23-03-2020"/>
    <n v="13"/>
    <s v="Chile"/>
    <s v="Metropolitana"/>
    <m/>
    <m/>
    <m/>
    <x v="23"/>
    <m/>
    <m/>
    <s v="Confirmado"/>
    <m/>
    <m/>
  </r>
  <r>
    <n v="692"/>
    <s v="23-03-2020"/>
    <n v="13"/>
    <s v="Chile"/>
    <s v="Metropolitana"/>
    <m/>
    <m/>
    <m/>
    <x v="23"/>
    <m/>
    <m/>
    <s v="Confirmado"/>
    <m/>
    <m/>
  </r>
  <r>
    <n v="693"/>
    <s v="23-03-2020"/>
    <n v="13"/>
    <s v="Chile"/>
    <s v="Metropolitana"/>
    <m/>
    <m/>
    <m/>
    <x v="23"/>
    <m/>
    <m/>
    <s v="Confirmado"/>
    <m/>
    <m/>
  </r>
  <r>
    <n v="694"/>
    <s v="23-03-2020"/>
    <n v="13"/>
    <s v="Chile"/>
    <s v="Metropolitana"/>
    <m/>
    <m/>
    <m/>
    <x v="23"/>
    <m/>
    <m/>
    <s v="Confirmado"/>
    <m/>
    <m/>
  </r>
  <r>
    <n v="695"/>
    <s v="23-03-2020"/>
    <n v="13"/>
    <s v="Chile"/>
    <s v="Metropolitana"/>
    <m/>
    <m/>
    <m/>
    <x v="23"/>
    <m/>
    <m/>
    <s v="Confirmado"/>
    <m/>
    <m/>
  </r>
  <r>
    <n v="696"/>
    <s v="23-03-2020"/>
    <n v="13"/>
    <s v="Chile"/>
    <s v="Metropolitana"/>
    <m/>
    <m/>
    <m/>
    <x v="23"/>
    <m/>
    <m/>
    <s v="Confirmado"/>
    <m/>
    <m/>
  </r>
  <r>
    <n v="697"/>
    <s v="23-03-2020"/>
    <n v="13"/>
    <s v="Chile"/>
    <s v="Metropolitana"/>
    <m/>
    <m/>
    <m/>
    <x v="23"/>
    <m/>
    <m/>
    <s v="Confirmado"/>
    <m/>
    <m/>
  </r>
  <r>
    <n v="698"/>
    <s v="23-03-2020"/>
    <n v="13"/>
    <s v="Chile"/>
    <s v="Metropolitana"/>
    <m/>
    <m/>
    <m/>
    <x v="23"/>
    <m/>
    <m/>
    <s v="Confirmado"/>
    <m/>
    <m/>
  </r>
  <r>
    <n v="699"/>
    <s v="23-03-2020"/>
    <n v="13"/>
    <s v="Chile"/>
    <s v="Metropolitana"/>
    <m/>
    <m/>
    <m/>
    <x v="23"/>
    <m/>
    <m/>
    <s v="Confirmado"/>
    <m/>
    <m/>
  </r>
  <r>
    <n v="700"/>
    <s v="23-03-2020"/>
    <n v="13"/>
    <s v="Chile"/>
    <s v="Metropolitana"/>
    <m/>
    <m/>
    <m/>
    <x v="23"/>
    <m/>
    <m/>
    <s v="Confirmado"/>
    <m/>
    <m/>
  </r>
  <r>
    <n v="701"/>
    <s v="23-03-2020"/>
    <n v="13"/>
    <s v="Chile"/>
    <s v="Metropolitana"/>
    <m/>
    <m/>
    <m/>
    <x v="23"/>
    <m/>
    <m/>
    <s v="Confirmado"/>
    <m/>
    <m/>
  </r>
  <r>
    <n v="702"/>
    <s v="23-03-2020"/>
    <n v="13"/>
    <s v="Chile"/>
    <s v="Metropolitana"/>
    <m/>
    <m/>
    <m/>
    <x v="23"/>
    <m/>
    <m/>
    <s v="Confirmado"/>
    <m/>
    <m/>
  </r>
  <r>
    <n v="703"/>
    <s v="23-03-2020"/>
    <n v="13"/>
    <s v="Chile"/>
    <s v="Metropolitana"/>
    <m/>
    <m/>
    <m/>
    <x v="23"/>
    <m/>
    <m/>
    <s v="Confirmado"/>
    <m/>
    <m/>
  </r>
  <r>
    <n v="704"/>
    <s v="23-03-2020"/>
    <n v="13"/>
    <s v="Chile"/>
    <s v="Metropolitana"/>
    <m/>
    <m/>
    <m/>
    <x v="23"/>
    <m/>
    <m/>
    <s v="Confirmado"/>
    <m/>
    <m/>
  </r>
  <r>
    <n v="705"/>
    <s v="23-03-2020"/>
    <n v="13"/>
    <s v="Chile"/>
    <s v="Metropolitana"/>
    <m/>
    <m/>
    <m/>
    <x v="23"/>
    <m/>
    <m/>
    <s v="Confirmado"/>
    <m/>
    <m/>
  </r>
  <r>
    <n v="706"/>
    <s v="23-03-2020"/>
    <n v="6"/>
    <s v="Chile"/>
    <s v="O’Higgins"/>
    <s v="Masculino"/>
    <n v="32"/>
    <m/>
    <x v="24"/>
    <m/>
    <m/>
    <s v="Confirmado"/>
    <m/>
    <m/>
  </r>
  <r>
    <n v="707"/>
    <s v="23-03-2020"/>
    <n v="7"/>
    <s v="Chile"/>
    <s v="Maule"/>
    <m/>
    <m/>
    <m/>
    <x v="23"/>
    <m/>
    <m/>
    <s v="Confirmado"/>
    <m/>
    <m/>
  </r>
  <r>
    <n v="708"/>
    <s v="23-03-2020"/>
    <n v="7"/>
    <s v="Chile"/>
    <s v="Maule"/>
    <m/>
    <m/>
    <m/>
    <x v="23"/>
    <m/>
    <m/>
    <s v="Confirmado"/>
    <m/>
    <m/>
  </r>
  <r>
    <n v="709"/>
    <s v="23-03-2020"/>
    <n v="7"/>
    <s v="Chile"/>
    <s v="Maule"/>
    <m/>
    <m/>
    <m/>
    <x v="23"/>
    <m/>
    <m/>
    <s v="Confirmado"/>
    <m/>
    <m/>
  </r>
  <r>
    <n v="710"/>
    <s v="23-03-2020"/>
    <n v="16"/>
    <s v="Chile"/>
    <s v="Ñuble"/>
    <m/>
    <m/>
    <m/>
    <x v="23"/>
    <m/>
    <m/>
    <s v="Confirmado"/>
    <m/>
    <m/>
  </r>
  <r>
    <n v="711"/>
    <s v="23-03-2020"/>
    <n v="16"/>
    <s v="Chile"/>
    <s v="Ñuble"/>
    <m/>
    <m/>
    <m/>
    <x v="23"/>
    <m/>
    <m/>
    <s v="Confirmado"/>
    <m/>
    <m/>
  </r>
  <r>
    <n v="712"/>
    <s v="23-03-2020"/>
    <n v="16"/>
    <s v="Chile"/>
    <s v="Ñuble"/>
    <m/>
    <m/>
    <m/>
    <x v="23"/>
    <m/>
    <m/>
    <s v="Confirmado"/>
    <m/>
    <m/>
  </r>
  <r>
    <n v="713"/>
    <s v="23-03-2020"/>
    <n v="16"/>
    <s v="Chile"/>
    <s v="Ñuble"/>
    <m/>
    <m/>
    <m/>
    <x v="23"/>
    <m/>
    <m/>
    <s v="Confirmado"/>
    <m/>
    <m/>
  </r>
  <r>
    <n v="714"/>
    <s v="23-03-2020"/>
    <n v="16"/>
    <s v="Chile"/>
    <s v="Ñuble"/>
    <m/>
    <m/>
    <m/>
    <x v="23"/>
    <m/>
    <m/>
    <s v="Confirmado"/>
    <m/>
    <m/>
  </r>
  <r>
    <n v="715"/>
    <s v="23-03-2020"/>
    <n v="16"/>
    <s v="Chile"/>
    <s v="Ñuble"/>
    <m/>
    <m/>
    <m/>
    <x v="23"/>
    <m/>
    <m/>
    <s v="Confirmado"/>
    <m/>
    <m/>
  </r>
  <r>
    <n v="716"/>
    <s v="23-03-2020"/>
    <n v="16"/>
    <s v="Chile"/>
    <s v="Ñuble"/>
    <m/>
    <m/>
    <m/>
    <x v="23"/>
    <m/>
    <m/>
    <s v="Confirmado"/>
    <m/>
    <m/>
  </r>
  <r>
    <n v="717"/>
    <s v="23-03-2020"/>
    <n v="16"/>
    <s v="Chile"/>
    <s v="Ñuble"/>
    <m/>
    <m/>
    <m/>
    <x v="23"/>
    <m/>
    <m/>
    <s v="Confirmado"/>
    <m/>
    <m/>
  </r>
  <r>
    <n v="718"/>
    <s v="23-03-2020"/>
    <n v="16"/>
    <s v="Chile"/>
    <s v="Ñuble"/>
    <m/>
    <m/>
    <m/>
    <x v="23"/>
    <m/>
    <m/>
    <s v="Confirmado"/>
    <m/>
    <m/>
  </r>
  <r>
    <n v="719"/>
    <s v="23-03-2020"/>
    <n v="16"/>
    <s v="Chile"/>
    <s v="Ñuble"/>
    <m/>
    <m/>
    <m/>
    <x v="23"/>
    <m/>
    <m/>
    <s v="Confirmado"/>
    <m/>
    <m/>
  </r>
  <r>
    <n v="720"/>
    <s v="23-03-2020"/>
    <n v="16"/>
    <s v="Chile"/>
    <s v="Ñuble"/>
    <m/>
    <m/>
    <m/>
    <x v="23"/>
    <m/>
    <m/>
    <s v="Confirmado"/>
    <m/>
    <m/>
  </r>
  <r>
    <n v="721"/>
    <s v="23-03-2020"/>
    <n v="16"/>
    <s v="Chile"/>
    <s v="Ñuble"/>
    <m/>
    <m/>
    <m/>
    <x v="23"/>
    <m/>
    <m/>
    <s v="Confirmado"/>
    <m/>
    <m/>
  </r>
  <r>
    <n v="722"/>
    <s v="23-03-2020"/>
    <n v="16"/>
    <s v="Chile"/>
    <s v="Ñuble"/>
    <m/>
    <m/>
    <m/>
    <x v="23"/>
    <m/>
    <m/>
    <s v="Confirmado"/>
    <m/>
    <m/>
  </r>
  <r>
    <n v="723"/>
    <s v="23-03-2020"/>
    <n v="16"/>
    <s v="Chile"/>
    <s v="Ñuble"/>
    <m/>
    <m/>
    <m/>
    <x v="23"/>
    <m/>
    <m/>
    <s v="Confirmado"/>
    <m/>
    <m/>
  </r>
  <r>
    <n v="724"/>
    <s v="23-03-2020"/>
    <n v="16"/>
    <s v="Chile"/>
    <s v="Ñuble"/>
    <m/>
    <m/>
    <m/>
    <x v="23"/>
    <m/>
    <m/>
    <s v="Confirmado"/>
    <m/>
    <m/>
  </r>
  <r>
    <n v="725"/>
    <s v="23-03-2020"/>
    <n v="16"/>
    <s v="Chile"/>
    <s v="Ñuble"/>
    <m/>
    <m/>
    <m/>
    <x v="23"/>
    <m/>
    <m/>
    <s v="Confirmado"/>
    <m/>
    <m/>
  </r>
  <r>
    <n v="726"/>
    <s v="23-03-2020"/>
    <n v="16"/>
    <s v="Chile"/>
    <s v="Ñuble"/>
    <m/>
    <m/>
    <m/>
    <x v="23"/>
    <m/>
    <m/>
    <s v="Confirmado"/>
    <m/>
    <m/>
  </r>
  <r>
    <n v="727"/>
    <s v="23-03-2020"/>
    <n v="8"/>
    <s v="Chile"/>
    <s v="Biobío"/>
    <s v="Femenino"/>
    <m/>
    <m/>
    <x v="23"/>
    <m/>
    <m/>
    <s v="Confirmado"/>
    <m/>
    <m/>
  </r>
  <r>
    <n v="728"/>
    <s v="23-03-2020"/>
    <n v="8"/>
    <s v="Chile"/>
    <s v="Biobío"/>
    <s v="Femenino"/>
    <m/>
    <m/>
    <x v="23"/>
    <m/>
    <m/>
    <s v="Confirmado"/>
    <m/>
    <m/>
  </r>
  <r>
    <n v="729"/>
    <s v="23-03-2020"/>
    <n v="8"/>
    <s v="Chile"/>
    <s v="Biobío"/>
    <s v="Femenino"/>
    <m/>
    <m/>
    <x v="23"/>
    <m/>
    <m/>
    <s v="Confirmado"/>
    <m/>
    <m/>
  </r>
  <r>
    <n v="730"/>
    <s v="23-03-2020"/>
    <n v="8"/>
    <s v="Chile"/>
    <s v="Biobío"/>
    <s v="Femenino"/>
    <m/>
    <m/>
    <x v="23"/>
    <m/>
    <m/>
    <s v="Confirmado"/>
    <m/>
    <m/>
  </r>
  <r>
    <n v="731"/>
    <s v="23-03-2020"/>
    <n v="8"/>
    <s v="Chile"/>
    <s v="Biobío"/>
    <s v="Femenino"/>
    <m/>
    <m/>
    <x v="23"/>
    <m/>
    <m/>
    <s v="Confirmado"/>
    <m/>
    <m/>
  </r>
  <r>
    <n v="732"/>
    <s v="23-03-2020"/>
    <n v="8"/>
    <s v="Chile"/>
    <s v="Biobío"/>
    <s v="Femenino"/>
    <m/>
    <m/>
    <x v="23"/>
    <m/>
    <m/>
    <s v="Confirmado"/>
    <m/>
    <m/>
  </r>
  <r>
    <n v="733"/>
    <s v="23-03-2020"/>
    <n v="8"/>
    <s v="Chile"/>
    <s v="Biobío"/>
    <s v="Femenino"/>
    <m/>
    <m/>
    <x v="23"/>
    <m/>
    <m/>
    <s v="Confirmado"/>
    <m/>
    <m/>
  </r>
  <r>
    <n v="734"/>
    <s v="23-03-2020"/>
    <n v="8"/>
    <s v="Chile"/>
    <s v="Biobío"/>
    <s v="Femenino"/>
    <m/>
    <m/>
    <x v="23"/>
    <m/>
    <m/>
    <s v="Confirmado"/>
    <m/>
    <m/>
  </r>
  <r>
    <n v="735"/>
    <s v="23-03-2020"/>
    <n v="8"/>
    <s v="Chile"/>
    <s v="Biobío"/>
    <s v="Femenino"/>
    <m/>
    <m/>
    <x v="23"/>
    <m/>
    <m/>
    <s v="Confirmado"/>
    <m/>
    <m/>
  </r>
  <r>
    <n v="736"/>
    <s v="23-03-2020"/>
    <n v="8"/>
    <s v="Chile"/>
    <s v="Biobío"/>
    <s v="Femenino"/>
    <m/>
    <m/>
    <x v="23"/>
    <m/>
    <m/>
    <s v="Confirmado"/>
    <m/>
    <m/>
  </r>
  <r>
    <n v="737"/>
    <s v="23-03-2020"/>
    <n v="8"/>
    <s v="Chile"/>
    <s v="Biobío"/>
    <s v="Femenino"/>
    <m/>
    <m/>
    <x v="23"/>
    <m/>
    <m/>
    <s v="Confirmado"/>
    <m/>
    <m/>
  </r>
  <r>
    <n v="738"/>
    <s v="23-03-2020"/>
    <n v="8"/>
    <s v="Chile"/>
    <s v="Biobío"/>
    <s v="Femenino"/>
    <m/>
    <m/>
    <x v="23"/>
    <m/>
    <m/>
    <s v="Confirmado"/>
    <m/>
    <m/>
  </r>
  <r>
    <n v="739"/>
    <s v="23-03-2020"/>
    <n v="8"/>
    <s v="Chile"/>
    <s v="Biobío"/>
    <s v="Femenino"/>
    <m/>
    <m/>
    <x v="23"/>
    <m/>
    <m/>
    <s v="Confirmado"/>
    <m/>
    <m/>
  </r>
  <r>
    <n v="740"/>
    <s v="23-03-2020"/>
    <n v="8"/>
    <s v="Chile"/>
    <s v="Biobío"/>
    <s v="Femenino"/>
    <m/>
    <m/>
    <x v="23"/>
    <m/>
    <m/>
    <s v="Confirmado"/>
    <m/>
    <m/>
  </r>
  <r>
    <n v="741"/>
    <s v="23-03-2020"/>
    <n v="8"/>
    <s v="Chile"/>
    <s v="Biobío"/>
    <s v="Femenino"/>
    <m/>
    <m/>
    <x v="23"/>
    <m/>
    <m/>
    <s v="Confirmado"/>
    <m/>
    <m/>
  </r>
  <r>
    <n v="742"/>
    <s v="23-03-2020"/>
    <n v="8"/>
    <s v="Chile"/>
    <s v="Biobío"/>
    <s v="Femenino"/>
    <m/>
    <m/>
    <x v="23"/>
    <m/>
    <m/>
    <s v="Confirmado"/>
    <m/>
    <m/>
  </r>
  <r>
    <n v="743"/>
    <s v="23-03-2020"/>
    <n v="8"/>
    <s v="Chile"/>
    <s v="Biobío"/>
    <s v="Femenino"/>
    <m/>
    <m/>
    <x v="23"/>
    <m/>
    <m/>
    <s v="Confirmado"/>
    <m/>
    <m/>
  </r>
  <r>
    <n v="744"/>
    <s v="23-03-2020"/>
    <n v="8"/>
    <s v="Chile"/>
    <s v="Biobío"/>
    <s v="Femenino"/>
    <m/>
    <m/>
    <x v="23"/>
    <m/>
    <m/>
    <s v="Confirmado"/>
    <m/>
    <m/>
  </r>
  <r>
    <n v="745"/>
    <s v="23-03-2020"/>
    <n v="8"/>
    <s v="Chile"/>
    <s v="Biobío"/>
    <s v="Femenino"/>
    <m/>
    <m/>
    <x v="23"/>
    <m/>
    <m/>
    <s v="Confirmado"/>
    <m/>
    <m/>
  </r>
  <r>
    <n v="746"/>
    <s v="23-03-2020"/>
    <n v="8"/>
    <s v="Chile"/>
    <s v="Biobío"/>
    <s v="Femenino"/>
    <m/>
    <m/>
    <x v="23"/>
    <m/>
    <m/>
    <s v="Confirmado"/>
    <m/>
    <m/>
  </r>
  <r>
    <n v="747"/>
    <s v="23-03-2020"/>
    <n v="8"/>
    <s v="Chile"/>
    <s v="Biobío"/>
    <s v="Masculino"/>
    <m/>
    <m/>
    <x v="23"/>
    <m/>
    <m/>
    <s v="Confirmado"/>
    <m/>
    <m/>
  </r>
  <r>
    <n v="748"/>
    <s v="23-03-2020"/>
    <n v="8"/>
    <s v="Chile"/>
    <s v="Biobío"/>
    <s v="Masculino"/>
    <m/>
    <m/>
    <x v="23"/>
    <m/>
    <m/>
    <s v="Confirmado"/>
    <m/>
    <m/>
  </r>
  <r>
    <n v="749"/>
    <s v="23-03-2020"/>
    <n v="8"/>
    <s v="Chile"/>
    <s v="Biobío"/>
    <s v="Masculino"/>
    <m/>
    <m/>
    <x v="23"/>
    <m/>
    <m/>
    <s v="Confirmado"/>
    <m/>
    <m/>
  </r>
  <r>
    <n v="750"/>
    <s v="23-03-2020"/>
    <n v="8"/>
    <s v="Chile"/>
    <s v="Biobío"/>
    <s v="Masculino"/>
    <m/>
    <m/>
    <x v="23"/>
    <m/>
    <m/>
    <s v="Confirmado"/>
    <m/>
    <m/>
  </r>
  <r>
    <n v="751"/>
    <s v="23-03-2020"/>
    <n v="8"/>
    <s v="Chile"/>
    <s v="Biobío"/>
    <s v="Masculino"/>
    <m/>
    <m/>
    <x v="23"/>
    <m/>
    <m/>
    <s v="Confirmado"/>
    <m/>
    <m/>
  </r>
  <r>
    <n v="752"/>
    <s v="23-03-2020"/>
    <n v="8"/>
    <s v="Chile"/>
    <s v="Biobío"/>
    <s v="Masculino"/>
    <m/>
    <m/>
    <x v="23"/>
    <m/>
    <m/>
    <s v="Confirmado"/>
    <m/>
    <m/>
  </r>
  <r>
    <n v="753"/>
    <s v="23-03-2020"/>
    <n v="8"/>
    <s v="Chile"/>
    <s v="Biobío"/>
    <s v="Masculino"/>
    <m/>
    <m/>
    <x v="23"/>
    <m/>
    <m/>
    <s v="Confirmado"/>
    <m/>
    <m/>
  </r>
  <r>
    <n v="754"/>
    <s v="23-03-2020"/>
    <n v="9"/>
    <s v="Chile"/>
    <s v="Araucanía"/>
    <m/>
    <m/>
    <m/>
    <x v="23"/>
    <m/>
    <m/>
    <s v="Confirmado"/>
    <m/>
    <m/>
  </r>
  <r>
    <n v="755"/>
    <s v="23-03-2020"/>
    <n v="9"/>
    <s v="Chile"/>
    <s v="Araucanía"/>
    <m/>
    <m/>
    <m/>
    <x v="23"/>
    <m/>
    <m/>
    <s v="Confirmado"/>
    <m/>
    <m/>
  </r>
  <r>
    <n v="756"/>
    <s v="23-03-2020"/>
    <n v="9"/>
    <s v="Chile"/>
    <s v="Araucanía"/>
    <m/>
    <m/>
    <m/>
    <x v="23"/>
    <m/>
    <m/>
    <s v="Confirmado"/>
    <m/>
    <m/>
  </r>
  <r>
    <n v="757"/>
    <s v="23-03-2020"/>
    <n v="9"/>
    <s v="Chile"/>
    <s v="Araucanía"/>
    <m/>
    <m/>
    <m/>
    <x v="23"/>
    <m/>
    <m/>
    <s v="Confirmado"/>
    <m/>
    <m/>
  </r>
  <r>
    <n v="758"/>
    <s v="23-03-2020"/>
    <n v="9"/>
    <s v="Chile"/>
    <s v="Araucanía"/>
    <m/>
    <m/>
    <m/>
    <x v="23"/>
    <m/>
    <m/>
    <s v="Confirmado"/>
    <m/>
    <m/>
  </r>
  <r>
    <n v="759"/>
    <s v="23-03-2020"/>
    <n v="9"/>
    <s v="Chile"/>
    <s v="Araucanía"/>
    <m/>
    <m/>
    <m/>
    <x v="23"/>
    <m/>
    <m/>
    <s v="Confirmado"/>
    <m/>
    <m/>
  </r>
  <r>
    <n v="760"/>
    <s v="23-03-2020"/>
    <n v="9"/>
    <s v="Chile"/>
    <s v="Araucanía"/>
    <m/>
    <m/>
    <m/>
    <x v="23"/>
    <m/>
    <m/>
    <s v="Confirmado"/>
    <m/>
    <m/>
  </r>
  <r>
    <n v="761"/>
    <s v="23-03-2020"/>
    <n v="9"/>
    <s v="Chile"/>
    <s v="Araucanía"/>
    <m/>
    <m/>
    <m/>
    <x v="23"/>
    <m/>
    <m/>
    <s v="Confirmado"/>
    <m/>
    <m/>
  </r>
  <r>
    <n v="762"/>
    <s v="23-03-2020"/>
    <n v="9"/>
    <s v="Chile"/>
    <s v="Araucanía"/>
    <m/>
    <m/>
    <m/>
    <x v="23"/>
    <m/>
    <m/>
    <s v="Confirmado"/>
    <m/>
    <m/>
  </r>
  <r>
    <n v="763"/>
    <s v="23-03-2020"/>
    <n v="9"/>
    <s v="Chile"/>
    <s v="Araucanía"/>
    <m/>
    <m/>
    <m/>
    <x v="23"/>
    <m/>
    <m/>
    <s v="Confirmado"/>
    <m/>
    <m/>
  </r>
  <r>
    <n v="764"/>
    <s v="23-03-2020"/>
    <n v="9"/>
    <s v="Chile"/>
    <s v="Araucanía"/>
    <m/>
    <m/>
    <m/>
    <x v="23"/>
    <m/>
    <m/>
    <s v="Confirmado"/>
    <m/>
    <m/>
  </r>
  <r>
    <n v="765"/>
    <s v="23-03-2020"/>
    <n v="9"/>
    <s v="Chile"/>
    <s v="Araucanía"/>
    <m/>
    <m/>
    <m/>
    <x v="23"/>
    <m/>
    <m/>
    <s v="Confirmado"/>
    <m/>
    <m/>
  </r>
  <r>
    <n v="766"/>
    <s v="23-03-2020"/>
    <n v="9"/>
    <s v="Chile"/>
    <s v="Araucanía"/>
    <m/>
    <m/>
    <m/>
    <x v="23"/>
    <m/>
    <m/>
    <s v="Confirmado"/>
    <m/>
    <m/>
  </r>
  <r>
    <n v="767"/>
    <s v="23-03-2020"/>
    <n v="14"/>
    <s v="Chile"/>
    <s v="Los Ríos"/>
    <s v="Femenino"/>
    <m/>
    <m/>
    <x v="20"/>
    <m/>
    <m/>
    <s v="Confirmado"/>
    <m/>
    <m/>
  </r>
  <r>
    <n v="768"/>
    <s v="23-03-2020"/>
    <n v="14"/>
    <s v="Chile"/>
    <s v="Los Ríos"/>
    <m/>
    <n v="16"/>
    <m/>
    <x v="20"/>
    <m/>
    <m/>
    <s v="Confirmado"/>
    <m/>
    <m/>
  </r>
  <r>
    <n v="769"/>
    <s v="23-03-2020"/>
    <n v="14"/>
    <s v="Chile"/>
    <s v="Los Ríos"/>
    <m/>
    <n v="23"/>
    <m/>
    <x v="52"/>
    <m/>
    <m/>
    <s v="Confirmado"/>
    <m/>
    <m/>
  </r>
  <r>
    <n v="770"/>
    <s v="23-03-2020"/>
    <n v="10"/>
    <s v="Chile"/>
    <s v="Los Lagos"/>
    <m/>
    <m/>
    <m/>
    <x v="23"/>
    <m/>
    <m/>
    <s v="Confirmado"/>
    <m/>
    <m/>
  </r>
  <r>
    <n v="771"/>
    <s v="23-03-2020"/>
    <n v="10"/>
    <s v="Chile"/>
    <s v="Los Lagos"/>
    <m/>
    <m/>
    <m/>
    <x v="23"/>
    <m/>
    <m/>
    <s v="Confirmado"/>
    <m/>
    <m/>
  </r>
  <r>
    <n v="772"/>
    <s v="23-03-2020"/>
    <n v="10"/>
    <s v="Chile"/>
    <s v="Los Lagos"/>
    <m/>
    <m/>
    <m/>
    <x v="23"/>
    <m/>
    <m/>
    <s v="Confirmado"/>
    <m/>
    <m/>
  </r>
  <r>
    <n v="773"/>
    <s v="23-03-2020"/>
    <n v="10"/>
    <s v="Chile"/>
    <s v="Los Lagos"/>
    <m/>
    <m/>
    <m/>
    <x v="23"/>
    <m/>
    <m/>
    <s v="Confirmado"/>
    <m/>
    <m/>
  </r>
  <r>
    <n v="774"/>
    <s v="23-03-2020"/>
    <n v="10"/>
    <s v="Chile"/>
    <s v="Los Lagos"/>
    <m/>
    <m/>
    <m/>
    <x v="23"/>
    <m/>
    <m/>
    <s v="Confirmado"/>
    <m/>
    <m/>
  </r>
  <r>
    <n v="775"/>
    <s v="23-03-2020"/>
    <n v="10"/>
    <s v="Chile"/>
    <s v="Los Lagos"/>
    <m/>
    <m/>
    <m/>
    <x v="23"/>
    <m/>
    <m/>
    <s v="Confirmado"/>
    <m/>
    <m/>
  </r>
  <r>
    <n v="776"/>
    <s v="23-03-2020"/>
    <n v="10"/>
    <s v="Chile"/>
    <s v="Los Lagos"/>
    <m/>
    <m/>
    <m/>
    <x v="23"/>
    <m/>
    <m/>
    <s v="Confirmado"/>
    <m/>
    <m/>
  </r>
  <r>
    <n v="777"/>
    <s v="23-03-2020"/>
    <n v="10"/>
    <s v="Chile"/>
    <s v="Los Lagos"/>
    <m/>
    <m/>
    <m/>
    <x v="23"/>
    <m/>
    <m/>
    <s v="Confirmado"/>
    <m/>
    <m/>
  </r>
  <r>
    <n v="778"/>
    <s v="23-03-2020"/>
    <n v="10"/>
    <s v="Chile"/>
    <s v="Los Lagos"/>
    <m/>
    <m/>
    <m/>
    <x v="23"/>
    <m/>
    <m/>
    <s v="Confirmado"/>
    <m/>
    <m/>
  </r>
  <r>
    <n v="779"/>
    <s v="23-03-2020"/>
    <n v="10"/>
    <s v="Chile"/>
    <s v="Los Lagos"/>
    <m/>
    <m/>
    <m/>
    <x v="23"/>
    <m/>
    <m/>
    <s v="Confirmado"/>
    <m/>
    <m/>
  </r>
  <r>
    <n v="780"/>
    <s v="23-03-2020"/>
    <m/>
    <s v="Chile"/>
    <s v="No Informado"/>
    <m/>
    <m/>
    <m/>
    <x v="23"/>
    <m/>
    <m/>
    <s v="Recuperado"/>
    <m/>
    <m/>
  </r>
  <r>
    <n v="781"/>
    <s v="23-03-2020"/>
    <m/>
    <s v="Chile"/>
    <s v="No Informado"/>
    <m/>
    <m/>
    <m/>
    <x v="23"/>
    <m/>
    <m/>
    <s v="Recuperado"/>
    <m/>
    <m/>
  </r>
  <r>
    <n v="782"/>
    <s v="23-03-2020"/>
    <m/>
    <s v="Chile"/>
    <s v="No Informado"/>
    <m/>
    <m/>
    <m/>
    <x v="23"/>
    <m/>
    <m/>
    <s v="Recuperado"/>
    <m/>
    <m/>
  </r>
  <r>
    <n v="783"/>
    <s v="24-03-2020"/>
    <n v="13"/>
    <s v="Chile"/>
    <s v="Metropolitana"/>
    <s v="Femenino"/>
    <n v="78"/>
    <s v="Hospital el Carmen"/>
    <x v="31"/>
    <m/>
    <m/>
    <s v="Muerte"/>
    <n v="-33.49"/>
    <n v="-70.787999999999997"/>
  </r>
  <r>
    <n v="784"/>
    <s v="24-03-2020"/>
    <n v="2"/>
    <s v="Chile"/>
    <s v="Antofagasta"/>
    <s v="Femenino"/>
    <n v="21"/>
    <s v="Hospital Regional de Antofagasta"/>
    <x v="28"/>
    <m/>
    <m/>
    <s v="Confirmado"/>
    <m/>
    <m/>
  </r>
  <r>
    <n v="785"/>
    <s v="24-03-2020"/>
    <n v="2"/>
    <s v="Chile"/>
    <s v="Antofagasta"/>
    <s v="Femenino"/>
    <n v="44"/>
    <s v="Hospital Regional de Antofagasta"/>
    <x v="28"/>
    <m/>
    <m/>
    <s v="Confirmado"/>
    <m/>
    <m/>
  </r>
  <r>
    <n v="786"/>
    <s v="24-03-2020"/>
    <n v="2"/>
    <s v="Chile"/>
    <s v="Antofagasta"/>
    <s v="Femenino"/>
    <n v="37"/>
    <s v="Hospital Regional de Antofagasta"/>
    <x v="28"/>
    <m/>
    <m/>
    <s v="Confirmado"/>
    <m/>
    <m/>
  </r>
  <r>
    <n v="787"/>
    <s v="24-03-2020"/>
    <n v="2"/>
    <s v="Chile"/>
    <s v="Antofagasta"/>
    <s v="Femenino"/>
    <n v="75"/>
    <s v="Hospital Regional de Antofagasta"/>
    <x v="28"/>
    <m/>
    <m/>
    <s v="Confirmado"/>
    <m/>
    <m/>
  </r>
  <r>
    <n v="788"/>
    <s v="24-03-2020"/>
    <n v="2"/>
    <s v="Chile"/>
    <s v="Antofagasta"/>
    <s v="Femenino"/>
    <n v="66"/>
    <s v="Hospital Regional de Antofagasta"/>
    <x v="28"/>
    <m/>
    <m/>
    <s v="Confirmado"/>
    <m/>
    <m/>
  </r>
  <r>
    <n v="789"/>
    <s v="24-03-2020"/>
    <n v="2"/>
    <s v="Chile"/>
    <s v="Antofagasta"/>
    <s v="Masculino"/>
    <n v="33"/>
    <s v="Hospital Regional de Antofagasta"/>
    <x v="28"/>
    <m/>
    <m/>
    <s v="Confirmado"/>
    <m/>
    <m/>
  </r>
  <r>
    <n v="790"/>
    <s v="24-03-2020"/>
    <n v="4"/>
    <s v="Chile"/>
    <s v="Coquimbo"/>
    <s v="Masculino"/>
    <n v="29"/>
    <m/>
    <x v="30"/>
    <m/>
    <m/>
    <s v="Confirmado"/>
    <m/>
    <m/>
  </r>
  <r>
    <n v="791"/>
    <s v="24-03-2020"/>
    <n v="4"/>
    <s v="Chile"/>
    <s v="Coquimbo"/>
    <s v="Femenino"/>
    <n v="45"/>
    <m/>
    <x v="30"/>
    <m/>
    <m/>
    <s v="Confirmado"/>
    <m/>
    <m/>
  </r>
  <r>
    <n v="792"/>
    <s v="24-03-2020"/>
    <n v="4"/>
    <s v="Chile"/>
    <s v="Coquimbo"/>
    <s v="Femenino"/>
    <n v="48"/>
    <m/>
    <x v="53"/>
    <m/>
    <m/>
    <s v="Confirmado"/>
    <m/>
    <m/>
  </r>
  <r>
    <n v="793"/>
    <s v="24-03-2020"/>
    <n v="4"/>
    <s v="Chile"/>
    <s v="Coquimbo"/>
    <s v="Masculino"/>
    <n v="52"/>
    <m/>
    <x v="30"/>
    <m/>
    <m/>
    <s v="Confirmado"/>
    <m/>
    <m/>
  </r>
  <r>
    <n v="794"/>
    <s v="24-03-2020"/>
    <n v="4"/>
    <s v="Chile"/>
    <s v="Coquimbo"/>
    <s v="Femenino"/>
    <n v="53"/>
    <m/>
    <x v="54"/>
    <m/>
    <m/>
    <s v="Confirmado"/>
    <m/>
    <m/>
  </r>
  <r>
    <n v="795"/>
    <s v="24-03-2020"/>
    <n v="5"/>
    <s v="Chile"/>
    <s v="Valparaíso"/>
    <s v="Femenino "/>
    <n v="51"/>
    <m/>
    <x v="55"/>
    <m/>
    <m/>
    <s v="Confirmado"/>
    <m/>
    <m/>
  </r>
  <r>
    <n v="796"/>
    <s v="24-03-2020"/>
    <n v="5"/>
    <s v="Chile"/>
    <s v="Valparaíso"/>
    <s v="Femenino "/>
    <n v="31"/>
    <s v="Hospital Carlos Van Buren"/>
    <x v="51"/>
    <m/>
    <m/>
    <s v="Confirmado"/>
    <m/>
    <m/>
  </r>
  <r>
    <n v="797"/>
    <s v="24-03-2020"/>
    <n v="5"/>
    <s v="Chile"/>
    <s v="Valparaíso"/>
    <s v="Masculino"/>
    <n v="58"/>
    <s v="Hospital Carlos Van Buren"/>
    <x v="51"/>
    <m/>
    <m/>
    <s v="Confirmado"/>
    <m/>
    <m/>
  </r>
  <r>
    <n v="798"/>
    <s v="24-03-2020"/>
    <n v="5"/>
    <s v="Chile"/>
    <s v="Valparaíso"/>
    <s v="Masculino"/>
    <n v="34"/>
    <s v="Hospital Carlos Van Buren"/>
    <x v="56"/>
    <m/>
    <m/>
    <s v="Confirmado"/>
    <m/>
    <m/>
  </r>
  <r>
    <n v="799"/>
    <s v="24-03-2020"/>
    <n v="5"/>
    <s v="Chile"/>
    <s v="Valparaíso"/>
    <s v="Masculino"/>
    <n v="68"/>
    <s v="Hospital San Juan de Dios de Los Andes"/>
    <x v="57"/>
    <m/>
    <m/>
    <s v="Confirmado"/>
    <m/>
    <m/>
  </r>
  <r>
    <n v="800"/>
    <s v="24-03-2020"/>
    <n v="5"/>
    <s v="Chile"/>
    <s v="Valparaíso"/>
    <s v="Femenino "/>
    <n v="37"/>
    <s v="Hospital Hanga Roa"/>
    <x v="58"/>
    <m/>
    <m/>
    <s v="Confirmado"/>
    <m/>
    <m/>
  </r>
  <r>
    <n v="801"/>
    <s v="24-03-2020"/>
    <n v="5"/>
    <s v="Chile"/>
    <s v="Valparaíso"/>
    <s v="Femenino "/>
    <n v="53"/>
    <s v="Hospital de Quillota"/>
    <x v="59"/>
    <m/>
    <m/>
    <s v="Confirmado"/>
    <m/>
    <m/>
  </r>
  <r>
    <n v="802"/>
    <s v="24-03-2020"/>
    <n v="13"/>
    <s v="Chile"/>
    <s v="Metropolitana"/>
    <m/>
    <m/>
    <m/>
    <x v="23"/>
    <m/>
    <m/>
    <s v="Confirmado"/>
    <m/>
    <m/>
  </r>
  <r>
    <n v="803"/>
    <s v="24-03-2020"/>
    <n v="13"/>
    <s v="Chile"/>
    <s v="Metropolitana"/>
    <m/>
    <m/>
    <m/>
    <x v="23"/>
    <m/>
    <m/>
    <s v="Confirmado"/>
    <m/>
    <m/>
  </r>
  <r>
    <n v="804"/>
    <s v="24-03-2020"/>
    <n v="13"/>
    <s v="Chile"/>
    <s v="Metropolitana"/>
    <m/>
    <m/>
    <m/>
    <x v="23"/>
    <m/>
    <m/>
    <s v="Confirmado"/>
    <m/>
    <m/>
  </r>
  <r>
    <n v="805"/>
    <s v="24-03-2020"/>
    <n v="13"/>
    <s v="Chile"/>
    <s v="Metropolitana"/>
    <m/>
    <m/>
    <m/>
    <x v="23"/>
    <m/>
    <m/>
    <s v="Confirmado"/>
    <m/>
    <m/>
  </r>
  <r>
    <n v="806"/>
    <s v="24-03-2020"/>
    <n v="13"/>
    <s v="Chile"/>
    <s v="Metropolitana"/>
    <m/>
    <m/>
    <m/>
    <x v="23"/>
    <m/>
    <m/>
    <s v="Confirmado"/>
    <m/>
    <m/>
  </r>
  <r>
    <n v="807"/>
    <s v="24-03-2020"/>
    <n v="13"/>
    <s v="Chile"/>
    <s v="Metropolitana"/>
    <m/>
    <m/>
    <m/>
    <x v="23"/>
    <m/>
    <m/>
    <s v="Confirmado"/>
    <m/>
    <m/>
  </r>
  <r>
    <n v="808"/>
    <s v="24-03-2020"/>
    <n v="13"/>
    <s v="Chile"/>
    <s v="Metropolitana"/>
    <m/>
    <m/>
    <m/>
    <x v="23"/>
    <m/>
    <m/>
    <s v="Confirmado"/>
    <m/>
    <m/>
  </r>
  <r>
    <n v="809"/>
    <s v="24-03-2020"/>
    <n v="13"/>
    <s v="Chile"/>
    <s v="Metropolitana"/>
    <m/>
    <m/>
    <m/>
    <x v="23"/>
    <m/>
    <m/>
    <s v="Confirmado"/>
    <m/>
    <m/>
  </r>
  <r>
    <n v="810"/>
    <s v="24-03-2020"/>
    <n v="13"/>
    <s v="Chile"/>
    <s v="Metropolitana"/>
    <m/>
    <m/>
    <m/>
    <x v="23"/>
    <m/>
    <m/>
    <s v="Confirmado"/>
    <m/>
    <m/>
  </r>
  <r>
    <n v="811"/>
    <s v="24-03-2020"/>
    <n v="13"/>
    <s v="Chile"/>
    <s v="Metropolitana"/>
    <m/>
    <m/>
    <m/>
    <x v="23"/>
    <m/>
    <m/>
    <s v="Confirmado"/>
    <m/>
    <m/>
  </r>
  <r>
    <n v="812"/>
    <s v="24-03-2020"/>
    <n v="13"/>
    <s v="Chile"/>
    <s v="Metropolitana"/>
    <m/>
    <m/>
    <m/>
    <x v="23"/>
    <m/>
    <m/>
    <s v="Confirmado"/>
    <m/>
    <m/>
  </r>
  <r>
    <n v="813"/>
    <s v="24-03-2020"/>
    <n v="13"/>
    <s v="Chile"/>
    <s v="Metropolitana"/>
    <m/>
    <m/>
    <m/>
    <x v="23"/>
    <m/>
    <m/>
    <s v="Confirmado"/>
    <m/>
    <m/>
  </r>
  <r>
    <n v="814"/>
    <s v="24-03-2020"/>
    <n v="13"/>
    <s v="Chile"/>
    <s v="Metropolitana"/>
    <m/>
    <m/>
    <m/>
    <x v="23"/>
    <m/>
    <m/>
    <s v="Confirmado"/>
    <m/>
    <m/>
  </r>
  <r>
    <n v="815"/>
    <s v="24-03-2020"/>
    <n v="13"/>
    <s v="Chile"/>
    <s v="Metropolitana"/>
    <m/>
    <m/>
    <m/>
    <x v="23"/>
    <m/>
    <m/>
    <s v="Confirmado"/>
    <m/>
    <m/>
  </r>
  <r>
    <n v="816"/>
    <s v="24-03-2020"/>
    <n v="13"/>
    <s v="Chile"/>
    <s v="Metropolitana"/>
    <m/>
    <m/>
    <m/>
    <x v="23"/>
    <m/>
    <m/>
    <s v="Confirmado"/>
    <m/>
    <m/>
  </r>
  <r>
    <n v="817"/>
    <s v="24-03-2020"/>
    <n v="13"/>
    <s v="Chile"/>
    <s v="Metropolitana"/>
    <m/>
    <m/>
    <m/>
    <x v="23"/>
    <m/>
    <m/>
    <s v="Confirmado"/>
    <m/>
    <m/>
  </r>
  <r>
    <n v="818"/>
    <s v="24-03-2020"/>
    <n v="13"/>
    <s v="Chile"/>
    <s v="Metropolitana"/>
    <m/>
    <m/>
    <m/>
    <x v="23"/>
    <m/>
    <m/>
    <s v="Confirmado"/>
    <m/>
    <m/>
  </r>
  <r>
    <n v="819"/>
    <s v="24-03-2020"/>
    <n v="13"/>
    <s v="Chile"/>
    <s v="Metropolitana"/>
    <m/>
    <m/>
    <m/>
    <x v="23"/>
    <m/>
    <m/>
    <s v="Confirmado"/>
    <m/>
    <m/>
  </r>
  <r>
    <n v="820"/>
    <s v="24-03-2020"/>
    <n v="13"/>
    <s v="Chile"/>
    <s v="Metropolitana"/>
    <m/>
    <m/>
    <m/>
    <x v="23"/>
    <m/>
    <m/>
    <s v="Confirmado"/>
    <m/>
    <m/>
  </r>
  <r>
    <n v="821"/>
    <s v="24-03-2020"/>
    <n v="13"/>
    <s v="Chile"/>
    <s v="Metropolitana"/>
    <m/>
    <m/>
    <m/>
    <x v="23"/>
    <m/>
    <m/>
    <s v="Confirmado"/>
    <m/>
    <m/>
  </r>
  <r>
    <n v="822"/>
    <s v="24-03-2020"/>
    <n v="13"/>
    <s v="Chile"/>
    <s v="Metropolitana"/>
    <m/>
    <m/>
    <m/>
    <x v="23"/>
    <m/>
    <m/>
    <s v="Confirmado"/>
    <m/>
    <m/>
  </r>
  <r>
    <n v="823"/>
    <s v="24-03-2020"/>
    <n v="13"/>
    <s v="Chile"/>
    <s v="Metropolitana"/>
    <m/>
    <m/>
    <m/>
    <x v="23"/>
    <m/>
    <m/>
    <s v="Confirmado"/>
    <m/>
    <m/>
  </r>
  <r>
    <n v="824"/>
    <s v="24-03-2020"/>
    <n v="13"/>
    <s v="Chile"/>
    <s v="Metropolitana"/>
    <m/>
    <m/>
    <m/>
    <x v="23"/>
    <m/>
    <m/>
    <s v="Confirmado"/>
    <m/>
    <m/>
  </r>
  <r>
    <n v="825"/>
    <s v="24-03-2020"/>
    <n v="13"/>
    <s v="Chile"/>
    <s v="Metropolitana"/>
    <m/>
    <m/>
    <m/>
    <x v="23"/>
    <m/>
    <m/>
    <s v="Confirmado"/>
    <m/>
    <m/>
  </r>
  <r>
    <n v="826"/>
    <s v="24-03-2020"/>
    <n v="13"/>
    <s v="Chile"/>
    <s v="Metropolitana"/>
    <m/>
    <m/>
    <m/>
    <x v="23"/>
    <m/>
    <m/>
    <s v="Confirmado"/>
    <m/>
    <m/>
  </r>
  <r>
    <n v="827"/>
    <s v="24-03-2020"/>
    <n v="13"/>
    <s v="Chile"/>
    <s v="Metropolitana"/>
    <m/>
    <m/>
    <m/>
    <x v="23"/>
    <m/>
    <m/>
    <s v="Confirmado"/>
    <m/>
    <m/>
  </r>
  <r>
    <n v="828"/>
    <s v="24-03-2020"/>
    <n v="13"/>
    <s v="Chile"/>
    <s v="Metropolitana"/>
    <m/>
    <m/>
    <m/>
    <x v="23"/>
    <m/>
    <m/>
    <s v="Confirmado"/>
    <m/>
    <m/>
  </r>
  <r>
    <n v="829"/>
    <s v="24-03-2020"/>
    <n v="13"/>
    <s v="Chile"/>
    <s v="Metropolitana"/>
    <m/>
    <m/>
    <m/>
    <x v="23"/>
    <m/>
    <m/>
    <s v="Confirmado"/>
    <m/>
    <m/>
  </r>
  <r>
    <n v="830"/>
    <s v="24-03-2020"/>
    <n v="13"/>
    <s v="Chile"/>
    <s v="Metropolitana"/>
    <m/>
    <m/>
    <m/>
    <x v="23"/>
    <m/>
    <m/>
    <s v="Confirmado"/>
    <m/>
    <m/>
  </r>
  <r>
    <n v="831"/>
    <s v="24-03-2020"/>
    <n v="13"/>
    <s v="Chile"/>
    <s v="Metropolitana"/>
    <m/>
    <m/>
    <m/>
    <x v="23"/>
    <m/>
    <m/>
    <s v="Confirmado"/>
    <m/>
    <m/>
  </r>
  <r>
    <n v="832"/>
    <s v="24-03-2020"/>
    <n v="13"/>
    <s v="Chile"/>
    <s v="Metropolitana"/>
    <m/>
    <m/>
    <m/>
    <x v="23"/>
    <m/>
    <m/>
    <s v="Confirmado"/>
    <m/>
    <m/>
  </r>
  <r>
    <n v="833"/>
    <s v="24-03-2020"/>
    <n v="13"/>
    <s v="Chile"/>
    <s v="Metropolitana"/>
    <m/>
    <m/>
    <m/>
    <x v="23"/>
    <m/>
    <m/>
    <s v="Confirmado"/>
    <m/>
    <m/>
  </r>
  <r>
    <n v="834"/>
    <s v="24-03-2020"/>
    <n v="13"/>
    <s v="Chile"/>
    <s v="Metropolitana"/>
    <m/>
    <m/>
    <m/>
    <x v="23"/>
    <m/>
    <m/>
    <s v="Confirmado"/>
    <m/>
    <m/>
  </r>
  <r>
    <n v="835"/>
    <s v="24-03-2020"/>
    <n v="13"/>
    <s v="Chile"/>
    <s v="Metropolitana"/>
    <m/>
    <m/>
    <m/>
    <x v="23"/>
    <m/>
    <m/>
    <s v="Confirmado"/>
    <m/>
    <m/>
  </r>
  <r>
    <n v="836"/>
    <s v="24-03-2020"/>
    <n v="13"/>
    <s v="Chile"/>
    <s v="Metropolitana"/>
    <m/>
    <m/>
    <m/>
    <x v="23"/>
    <m/>
    <m/>
    <s v="Confirmado"/>
    <m/>
    <m/>
  </r>
  <r>
    <n v="837"/>
    <s v="24-03-2020"/>
    <n v="13"/>
    <s v="Chile"/>
    <s v="Metropolitana"/>
    <m/>
    <m/>
    <m/>
    <x v="23"/>
    <m/>
    <m/>
    <s v="Confirmado"/>
    <m/>
    <m/>
  </r>
  <r>
    <n v="838"/>
    <s v="24-03-2020"/>
    <n v="13"/>
    <s v="Chile"/>
    <s v="Metropolitana"/>
    <m/>
    <m/>
    <m/>
    <x v="23"/>
    <m/>
    <m/>
    <s v="Confirmado"/>
    <m/>
    <m/>
  </r>
  <r>
    <n v="839"/>
    <s v="24-03-2020"/>
    <n v="13"/>
    <s v="Chile"/>
    <s v="Metropolitana"/>
    <m/>
    <m/>
    <m/>
    <x v="23"/>
    <m/>
    <m/>
    <s v="Confirmado"/>
    <m/>
    <m/>
  </r>
  <r>
    <n v="840"/>
    <s v="24-03-2020"/>
    <n v="13"/>
    <s v="Chile"/>
    <s v="Metropolitana"/>
    <m/>
    <m/>
    <m/>
    <x v="23"/>
    <m/>
    <m/>
    <s v="Confirmado"/>
    <m/>
    <m/>
  </r>
  <r>
    <n v="841"/>
    <s v="24-03-2020"/>
    <n v="13"/>
    <s v="Chile"/>
    <s v="Metropolitana"/>
    <m/>
    <m/>
    <m/>
    <x v="23"/>
    <m/>
    <m/>
    <s v="Confirmado"/>
    <m/>
    <m/>
  </r>
  <r>
    <n v="842"/>
    <s v="24-03-2020"/>
    <n v="13"/>
    <s v="Chile"/>
    <s v="Metropolitana"/>
    <m/>
    <m/>
    <m/>
    <x v="23"/>
    <m/>
    <m/>
    <s v="Confirmado"/>
    <m/>
    <m/>
  </r>
  <r>
    <n v="843"/>
    <s v="24-03-2020"/>
    <n v="13"/>
    <s v="Chile"/>
    <s v="Metropolitana"/>
    <m/>
    <m/>
    <m/>
    <x v="23"/>
    <m/>
    <m/>
    <s v="Confirmado"/>
    <m/>
    <m/>
  </r>
  <r>
    <n v="844"/>
    <s v="24-03-2020"/>
    <n v="13"/>
    <s v="Chile"/>
    <s v="Metropolitana"/>
    <m/>
    <m/>
    <m/>
    <x v="23"/>
    <m/>
    <m/>
    <s v="Confirmado"/>
    <m/>
    <m/>
  </r>
  <r>
    <n v="845"/>
    <s v="24-03-2020"/>
    <n v="13"/>
    <s v="Chile"/>
    <s v="Metropolitana"/>
    <m/>
    <m/>
    <m/>
    <x v="23"/>
    <m/>
    <m/>
    <s v="Confirmado"/>
    <m/>
    <m/>
  </r>
  <r>
    <n v="846"/>
    <s v="24-03-2020"/>
    <n v="13"/>
    <s v="Chile"/>
    <s v="Metropolitana"/>
    <m/>
    <m/>
    <m/>
    <x v="23"/>
    <m/>
    <m/>
    <s v="Confirmado"/>
    <m/>
    <m/>
  </r>
  <r>
    <n v="847"/>
    <s v="24-03-2020"/>
    <n v="13"/>
    <s v="Chile"/>
    <s v="Metropolitana"/>
    <m/>
    <m/>
    <m/>
    <x v="23"/>
    <m/>
    <m/>
    <s v="Confirmado"/>
    <m/>
    <m/>
  </r>
  <r>
    <n v="848"/>
    <s v="24-03-2020"/>
    <n v="13"/>
    <s v="Chile"/>
    <s v="Metropolitana"/>
    <m/>
    <m/>
    <m/>
    <x v="23"/>
    <m/>
    <m/>
    <s v="Confirmado"/>
    <m/>
    <m/>
  </r>
  <r>
    <n v="849"/>
    <s v="24-03-2020"/>
    <n v="13"/>
    <s v="Chile"/>
    <s v="Metropolitana"/>
    <m/>
    <m/>
    <m/>
    <x v="23"/>
    <m/>
    <m/>
    <s v="Confirmado"/>
    <m/>
    <m/>
  </r>
  <r>
    <n v="850"/>
    <s v="24-03-2020"/>
    <n v="13"/>
    <s v="Chile"/>
    <s v="Metropolitana"/>
    <m/>
    <m/>
    <m/>
    <x v="23"/>
    <m/>
    <m/>
    <s v="Confirmado"/>
    <m/>
    <m/>
  </r>
  <r>
    <n v="851"/>
    <s v="24-03-2020"/>
    <n v="13"/>
    <s v="Chile"/>
    <s v="Metropolitana"/>
    <m/>
    <m/>
    <m/>
    <x v="23"/>
    <m/>
    <m/>
    <s v="Confirmado"/>
    <m/>
    <m/>
  </r>
  <r>
    <n v="852"/>
    <s v="24-03-2020"/>
    <n v="13"/>
    <s v="Chile"/>
    <s v="Metropolitana"/>
    <m/>
    <m/>
    <m/>
    <x v="23"/>
    <m/>
    <m/>
    <s v="Confirmado"/>
    <m/>
    <m/>
  </r>
  <r>
    <n v="853"/>
    <s v="24-03-2020"/>
    <n v="13"/>
    <s v="Chile"/>
    <s v="Metropolitana"/>
    <m/>
    <m/>
    <m/>
    <x v="23"/>
    <m/>
    <m/>
    <s v="Confirmado"/>
    <m/>
    <m/>
  </r>
  <r>
    <n v="854"/>
    <s v="24-03-2020"/>
    <n v="13"/>
    <s v="Chile"/>
    <s v="Metropolitana"/>
    <m/>
    <m/>
    <m/>
    <x v="23"/>
    <m/>
    <m/>
    <s v="Confirmado"/>
    <m/>
    <m/>
  </r>
  <r>
    <n v="855"/>
    <s v="24-03-2020"/>
    <n v="13"/>
    <s v="Chile"/>
    <s v="Metropolitana"/>
    <m/>
    <m/>
    <m/>
    <x v="23"/>
    <m/>
    <m/>
    <s v="Confirmado"/>
    <m/>
    <m/>
  </r>
  <r>
    <n v="856"/>
    <s v="24-03-2020"/>
    <n v="13"/>
    <s v="Chile"/>
    <s v="Metropolitana"/>
    <m/>
    <m/>
    <m/>
    <x v="23"/>
    <m/>
    <m/>
    <s v="Confirmado"/>
    <m/>
    <m/>
  </r>
  <r>
    <n v="857"/>
    <s v="24-03-2020"/>
    <n v="13"/>
    <s v="Chile"/>
    <s v="Metropolitana"/>
    <m/>
    <m/>
    <m/>
    <x v="23"/>
    <m/>
    <m/>
    <s v="Confirmado"/>
    <m/>
    <m/>
  </r>
  <r>
    <n v="858"/>
    <s v="24-03-2020"/>
    <n v="13"/>
    <s v="Chile"/>
    <s v="Metropolitana"/>
    <m/>
    <m/>
    <m/>
    <x v="23"/>
    <m/>
    <m/>
    <s v="Confirmado"/>
    <m/>
    <m/>
  </r>
  <r>
    <n v="859"/>
    <s v="24-03-2020"/>
    <n v="13"/>
    <s v="Chile"/>
    <s v="Metropolitana"/>
    <m/>
    <m/>
    <m/>
    <x v="23"/>
    <m/>
    <m/>
    <s v="Confirmado"/>
    <m/>
    <m/>
  </r>
  <r>
    <n v="860"/>
    <s v="24-03-2020"/>
    <n v="13"/>
    <s v="Chile"/>
    <s v="Metropolitana"/>
    <m/>
    <m/>
    <m/>
    <x v="23"/>
    <m/>
    <m/>
    <s v="Confirmado"/>
    <m/>
    <m/>
  </r>
  <r>
    <n v="861"/>
    <s v="24-03-2020"/>
    <n v="13"/>
    <s v="Chile"/>
    <s v="Metropolitana"/>
    <m/>
    <m/>
    <m/>
    <x v="23"/>
    <m/>
    <m/>
    <s v="Confirmado"/>
    <m/>
    <m/>
  </r>
  <r>
    <n v="862"/>
    <s v="24-03-2020"/>
    <n v="13"/>
    <s v="Chile"/>
    <s v="Metropolitana"/>
    <m/>
    <m/>
    <m/>
    <x v="23"/>
    <m/>
    <m/>
    <s v="Confirmado"/>
    <m/>
    <m/>
  </r>
  <r>
    <n v="863"/>
    <s v="24-03-2020"/>
    <n v="13"/>
    <s v="Chile"/>
    <s v="Metropolitana"/>
    <m/>
    <m/>
    <m/>
    <x v="23"/>
    <m/>
    <m/>
    <s v="Confirmado"/>
    <m/>
    <m/>
  </r>
  <r>
    <n v="864"/>
    <s v="24-03-2020"/>
    <n v="13"/>
    <s v="Chile"/>
    <s v="Metropolitana"/>
    <m/>
    <m/>
    <m/>
    <x v="23"/>
    <m/>
    <m/>
    <s v="Confirmado"/>
    <m/>
    <m/>
  </r>
  <r>
    <n v="865"/>
    <s v="24-03-2020"/>
    <n v="13"/>
    <s v="Chile"/>
    <s v="Metropolitana"/>
    <m/>
    <m/>
    <m/>
    <x v="23"/>
    <m/>
    <m/>
    <s v="Confirmado"/>
    <m/>
    <m/>
  </r>
  <r>
    <n v="866"/>
    <s v="24-03-2020"/>
    <n v="13"/>
    <s v="Chile"/>
    <s v="Metropolitana"/>
    <m/>
    <m/>
    <m/>
    <x v="23"/>
    <m/>
    <m/>
    <s v="Confirmado"/>
    <m/>
    <m/>
  </r>
  <r>
    <n v="867"/>
    <s v="24-03-2020"/>
    <n v="13"/>
    <s v="Chile"/>
    <s v="Metropolitana"/>
    <m/>
    <m/>
    <m/>
    <x v="23"/>
    <m/>
    <m/>
    <s v="Confirmado"/>
    <m/>
    <m/>
  </r>
  <r>
    <n v="868"/>
    <s v="24-03-2020"/>
    <n v="13"/>
    <s v="Chile"/>
    <s v="Metropolitana"/>
    <m/>
    <m/>
    <m/>
    <x v="23"/>
    <m/>
    <m/>
    <s v="Confirmado"/>
    <m/>
    <m/>
  </r>
  <r>
    <n v="869"/>
    <s v="24-03-2020"/>
    <n v="13"/>
    <s v="Chile"/>
    <s v="Metropolitana"/>
    <m/>
    <m/>
    <m/>
    <x v="23"/>
    <m/>
    <m/>
    <s v="Confirmado"/>
    <m/>
    <m/>
  </r>
  <r>
    <n v="870"/>
    <s v="24-03-2020"/>
    <n v="13"/>
    <s v="Chile"/>
    <s v="Metropolitana"/>
    <m/>
    <m/>
    <m/>
    <x v="23"/>
    <m/>
    <m/>
    <s v="Confirmado"/>
    <m/>
    <m/>
  </r>
  <r>
    <n v="871"/>
    <s v="24-03-2020"/>
    <n v="13"/>
    <s v="Chile"/>
    <s v="Metropolitana"/>
    <m/>
    <m/>
    <m/>
    <x v="23"/>
    <m/>
    <m/>
    <s v="Confirmado"/>
    <m/>
    <m/>
  </r>
  <r>
    <n v="872"/>
    <s v="24-03-2020"/>
    <n v="13"/>
    <s v="Chile"/>
    <s v="Metropolitana"/>
    <m/>
    <m/>
    <m/>
    <x v="23"/>
    <m/>
    <m/>
    <s v="Confirmado"/>
    <m/>
    <m/>
  </r>
  <r>
    <n v="873"/>
    <s v="24-03-2020"/>
    <n v="13"/>
    <s v="Chile"/>
    <s v="Metropolitana"/>
    <m/>
    <m/>
    <m/>
    <x v="23"/>
    <m/>
    <m/>
    <s v="Confirmado"/>
    <m/>
    <m/>
  </r>
  <r>
    <n v="874"/>
    <s v="24-03-2020"/>
    <n v="13"/>
    <s v="Chile"/>
    <s v="Metropolitana"/>
    <m/>
    <m/>
    <m/>
    <x v="23"/>
    <m/>
    <m/>
    <s v="Confirmado"/>
    <m/>
    <m/>
  </r>
  <r>
    <n v="875"/>
    <s v="24-03-2020"/>
    <n v="13"/>
    <s v="Chile"/>
    <s v="Metropolitana"/>
    <m/>
    <m/>
    <m/>
    <x v="23"/>
    <m/>
    <m/>
    <s v="Confirmado"/>
    <m/>
    <m/>
  </r>
  <r>
    <n v="876"/>
    <s v="24-03-2020"/>
    <n v="13"/>
    <s v="Chile"/>
    <s v="Metropolitana"/>
    <m/>
    <m/>
    <m/>
    <x v="23"/>
    <m/>
    <m/>
    <s v="Confirmado"/>
    <m/>
    <m/>
  </r>
  <r>
    <n v="877"/>
    <s v="24-03-2020"/>
    <n v="13"/>
    <s v="Chile"/>
    <s v="Metropolitana"/>
    <m/>
    <m/>
    <m/>
    <x v="23"/>
    <m/>
    <m/>
    <s v="Confirmado"/>
    <m/>
    <m/>
  </r>
  <r>
    <n v="878"/>
    <s v="24-03-2020"/>
    <n v="13"/>
    <s v="Chile"/>
    <s v="Metropolitana"/>
    <m/>
    <m/>
    <m/>
    <x v="23"/>
    <m/>
    <m/>
    <s v="Confirmado"/>
    <m/>
    <m/>
  </r>
  <r>
    <n v="879"/>
    <s v="24-03-2020"/>
    <n v="13"/>
    <s v="Chile"/>
    <s v="Metropolitana"/>
    <m/>
    <m/>
    <m/>
    <x v="23"/>
    <m/>
    <m/>
    <s v="Confirmado"/>
    <m/>
    <m/>
  </r>
  <r>
    <n v="880"/>
    <s v="24-03-2020"/>
    <n v="13"/>
    <s v="Chile"/>
    <s v="Metropolitana"/>
    <m/>
    <m/>
    <m/>
    <x v="23"/>
    <m/>
    <m/>
    <s v="Confirmado"/>
    <m/>
    <m/>
  </r>
  <r>
    <n v="881"/>
    <s v="24-03-2020"/>
    <n v="13"/>
    <s v="Chile"/>
    <s v="Metropolitana"/>
    <m/>
    <m/>
    <m/>
    <x v="23"/>
    <m/>
    <m/>
    <s v="Confirmado"/>
    <m/>
    <m/>
  </r>
  <r>
    <n v="882"/>
    <s v="24-03-2020"/>
    <n v="13"/>
    <s v="Chile"/>
    <s v="Metropolitana"/>
    <m/>
    <m/>
    <m/>
    <x v="23"/>
    <m/>
    <m/>
    <s v="Confirmado"/>
    <m/>
    <m/>
  </r>
  <r>
    <n v="883"/>
    <s v="24-03-2020"/>
    <n v="6"/>
    <s v="Chile"/>
    <s v="O’Higgins"/>
    <s v="Masculino"/>
    <n v="33"/>
    <s v="Hospital Clínico FUSAT"/>
    <x v="38"/>
    <m/>
    <m/>
    <s v="Confirmado"/>
    <m/>
    <m/>
  </r>
  <r>
    <n v="884"/>
    <s v="24-03-2020"/>
    <n v="7"/>
    <s v="Chile"/>
    <s v="Maule"/>
    <m/>
    <m/>
    <m/>
    <x v="23"/>
    <m/>
    <m/>
    <s v="Confirmado"/>
    <m/>
    <m/>
  </r>
  <r>
    <n v="885"/>
    <s v="24-03-2020"/>
    <n v="16"/>
    <s v="Chile"/>
    <s v="Ñuble"/>
    <m/>
    <m/>
    <m/>
    <x v="23"/>
    <m/>
    <m/>
    <s v="Confirmado"/>
    <m/>
    <m/>
  </r>
  <r>
    <n v="886"/>
    <s v="24-03-2020"/>
    <n v="16"/>
    <s v="Chile"/>
    <s v="Ñuble"/>
    <m/>
    <m/>
    <m/>
    <x v="23"/>
    <m/>
    <m/>
    <s v="Confirmado"/>
    <m/>
    <m/>
  </r>
  <r>
    <n v="887"/>
    <s v="24-03-2020"/>
    <n v="16"/>
    <s v="Chile"/>
    <s v="Ñuble"/>
    <m/>
    <m/>
    <m/>
    <x v="23"/>
    <m/>
    <m/>
    <s v="Confirmado"/>
    <m/>
    <m/>
  </r>
  <r>
    <n v="888"/>
    <s v="24-03-2020"/>
    <n v="16"/>
    <s v="Chile"/>
    <s v="Ñuble"/>
    <m/>
    <m/>
    <m/>
    <x v="23"/>
    <m/>
    <m/>
    <s v="Confirmado"/>
    <m/>
    <m/>
  </r>
  <r>
    <n v="889"/>
    <s v="24-03-2020"/>
    <n v="16"/>
    <s v="Chile"/>
    <s v="Ñuble"/>
    <m/>
    <m/>
    <m/>
    <x v="23"/>
    <m/>
    <m/>
    <s v="Confirmado"/>
    <m/>
    <m/>
  </r>
  <r>
    <n v="890"/>
    <s v="24-03-2020"/>
    <n v="16"/>
    <s v="Chile"/>
    <s v="Ñuble"/>
    <m/>
    <m/>
    <m/>
    <x v="23"/>
    <m/>
    <m/>
    <s v="Confirmado"/>
    <m/>
    <m/>
  </r>
  <r>
    <n v="891"/>
    <s v="24-03-2020"/>
    <n v="16"/>
    <s v="Chile"/>
    <s v="Ñuble"/>
    <m/>
    <m/>
    <m/>
    <x v="23"/>
    <m/>
    <m/>
    <s v="Confirmado"/>
    <m/>
    <m/>
  </r>
  <r>
    <n v="892"/>
    <s v="24-03-2020"/>
    <n v="16"/>
    <s v="Chile"/>
    <s v="Ñuble"/>
    <m/>
    <m/>
    <m/>
    <x v="23"/>
    <m/>
    <m/>
    <s v="Confirmado"/>
    <m/>
    <m/>
  </r>
  <r>
    <n v="893"/>
    <s v="24-03-2020"/>
    <n v="16"/>
    <s v="Chile"/>
    <s v="Ñuble"/>
    <m/>
    <m/>
    <m/>
    <x v="23"/>
    <m/>
    <m/>
    <s v="Confirmado"/>
    <m/>
    <m/>
  </r>
  <r>
    <n v="894"/>
    <s v="24-03-2020"/>
    <n v="16"/>
    <s v="Chile"/>
    <s v="Ñuble"/>
    <m/>
    <m/>
    <m/>
    <x v="23"/>
    <m/>
    <m/>
    <s v="Confirmado"/>
    <m/>
    <m/>
  </r>
  <r>
    <n v="895"/>
    <s v="24-03-2020"/>
    <n v="16"/>
    <s v="Chile"/>
    <s v="Ñuble"/>
    <m/>
    <m/>
    <m/>
    <x v="23"/>
    <m/>
    <m/>
    <s v="Confirmado"/>
    <m/>
    <m/>
  </r>
  <r>
    <n v="896"/>
    <s v="24-03-2020"/>
    <n v="16"/>
    <s v="Chile"/>
    <s v="Ñuble"/>
    <m/>
    <m/>
    <m/>
    <x v="23"/>
    <m/>
    <m/>
    <s v="Confirmado"/>
    <m/>
    <m/>
  </r>
  <r>
    <n v="897"/>
    <s v="24-03-2020"/>
    <n v="16"/>
    <s v="Chile"/>
    <s v="Ñuble"/>
    <m/>
    <m/>
    <m/>
    <x v="23"/>
    <m/>
    <m/>
    <s v="Confirmado"/>
    <m/>
    <m/>
  </r>
  <r>
    <n v="898"/>
    <s v="24-03-2020"/>
    <n v="16"/>
    <s v="Chile"/>
    <s v="Ñuble"/>
    <m/>
    <m/>
    <m/>
    <x v="23"/>
    <m/>
    <m/>
    <s v="Confirmado"/>
    <m/>
    <m/>
  </r>
  <r>
    <n v="899"/>
    <s v="24-03-2020"/>
    <n v="16"/>
    <s v="Chile"/>
    <s v="Ñuble"/>
    <m/>
    <m/>
    <m/>
    <x v="23"/>
    <m/>
    <m/>
    <s v="Confirmado"/>
    <m/>
    <m/>
  </r>
  <r>
    <n v="900"/>
    <s v="24-03-2020"/>
    <n v="16"/>
    <s v="Chile"/>
    <s v="Ñuble"/>
    <m/>
    <m/>
    <m/>
    <x v="23"/>
    <m/>
    <m/>
    <s v="Confirmado"/>
    <m/>
    <m/>
  </r>
  <r>
    <n v="901"/>
    <s v="24-03-2020"/>
    <n v="16"/>
    <s v="Chile"/>
    <s v="Ñuble"/>
    <m/>
    <m/>
    <m/>
    <x v="23"/>
    <m/>
    <m/>
    <s v="Confirmado"/>
    <m/>
    <m/>
  </r>
  <r>
    <n v="902"/>
    <s v="24-03-2020"/>
    <n v="16"/>
    <s v="Chile"/>
    <s v="Ñuble"/>
    <m/>
    <m/>
    <m/>
    <x v="23"/>
    <m/>
    <m/>
    <s v="Confirmado"/>
    <m/>
    <m/>
  </r>
  <r>
    <n v="903"/>
    <s v="24-03-2020"/>
    <n v="16"/>
    <s v="Chile"/>
    <s v="Ñuble"/>
    <m/>
    <m/>
    <m/>
    <x v="23"/>
    <m/>
    <m/>
    <s v="Confirmado"/>
    <m/>
    <m/>
  </r>
  <r>
    <n v="904"/>
    <s v="24-03-2020"/>
    <n v="16"/>
    <s v="Chile"/>
    <s v="Ñuble"/>
    <m/>
    <m/>
    <m/>
    <x v="23"/>
    <m/>
    <m/>
    <s v="Confirmado"/>
    <m/>
    <m/>
  </r>
  <r>
    <n v="905"/>
    <s v="24-03-2020"/>
    <n v="16"/>
    <s v="Chile"/>
    <s v="Ñuble"/>
    <m/>
    <m/>
    <m/>
    <x v="23"/>
    <m/>
    <m/>
    <s v="Confirmado"/>
    <m/>
    <m/>
  </r>
  <r>
    <n v="906"/>
    <s v="24-03-2020"/>
    <n v="16"/>
    <s v="Chile"/>
    <s v="Ñuble"/>
    <m/>
    <m/>
    <m/>
    <x v="23"/>
    <m/>
    <m/>
    <s v="Confirmado"/>
    <m/>
    <m/>
  </r>
  <r>
    <n v="907"/>
    <s v="24-03-2020"/>
    <n v="16"/>
    <s v="Chile"/>
    <s v="Ñuble"/>
    <m/>
    <m/>
    <m/>
    <x v="23"/>
    <m/>
    <m/>
    <s v="Confirmado"/>
    <m/>
    <m/>
  </r>
  <r>
    <n v="908"/>
    <s v="24-03-2020"/>
    <n v="16"/>
    <s v="Chile"/>
    <s v="Ñuble"/>
    <m/>
    <m/>
    <m/>
    <x v="23"/>
    <m/>
    <m/>
    <s v="Confirmado"/>
    <m/>
    <m/>
  </r>
  <r>
    <n v="909"/>
    <s v="24-03-2020"/>
    <n v="8"/>
    <s v="Chile"/>
    <s v="Biobío"/>
    <s v="Masculino"/>
    <m/>
    <m/>
    <x v="23"/>
    <m/>
    <m/>
    <s v="Confirmado"/>
    <m/>
    <m/>
  </r>
  <r>
    <n v="910"/>
    <s v="24-03-2020"/>
    <n v="8"/>
    <s v="Chile"/>
    <s v="Biobío"/>
    <s v="Masculino"/>
    <m/>
    <m/>
    <x v="23"/>
    <m/>
    <m/>
    <s v="Confirmado"/>
    <m/>
    <m/>
  </r>
  <r>
    <n v="911"/>
    <s v="24-03-2020"/>
    <n v="8"/>
    <s v="Chile"/>
    <s v="Biobío"/>
    <s v="Masculino"/>
    <m/>
    <m/>
    <x v="23"/>
    <m/>
    <m/>
    <s v="Confirmado"/>
    <m/>
    <m/>
  </r>
  <r>
    <n v="912"/>
    <s v="24-03-2020"/>
    <n v="8"/>
    <s v="Chile"/>
    <s v="Biobío"/>
    <s v="Masculino"/>
    <m/>
    <m/>
    <x v="23"/>
    <m/>
    <m/>
    <s v="Confirmado"/>
    <m/>
    <m/>
  </r>
  <r>
    <n v="913"/>
    <s v="24-03-2020"/>
    <n v="8"/>
    <s v="Chile"/>
    <s v="Biobío"/>
    <s v="Masculino"/>
    <m/>
    <m/>
    <x v="23"/>
    <m/>
    <m/>
    <s v="Confirmado"/>
    <m/>
    <m/>
  </r>
  <r>
    <n v="914"/>
    <s v="24-03-2020"/>
    <n v="8"/>
    <s v="Chile"/>
    <s v="Biobío"/>
    <s v="Masculino"/>
    <m/>
    <m/>
    <x v="23"/>
    <m/>
    <m/>
    <s v="Confirmado"/>
    <m/>
    <m/>
  </r>
  <r>
    <n v="915"/>
    <s v="24-03-2020"/>
    <n v="8"/>
    <s v="Chile"/>
    <s v="Biobío"/>
    <s v="Masculino"/>
    <m/>
    <m/>
    <x v="23"/>
    <m/>
    <m/>
    <s v="Confirmado"/>
    <m/>
    <m/>
  </r>
  <r>
    <n v="916"/>
    <s v="24-03-2020"/>
    <n v="8"/>
    <s v="Chile"/>
    <s v="Biobío"/>
    <s v="Masculino"/>
    <m/>
    <m/>
    <x v="23"/>
    <m/>
    <m/>
    <s v="Confirmado"/>
    <m/>
    <m/>
  </r>
  <r>
    <n v="917"/>
    <s v="24-03-2020"/>
    <n v="8"/>
    <s v="Chile"/>
    <s v="Biobío"/>
    <s v="Masculino"/>
    <m/>
    <m/>
    <x v="23"/>
    <m/>
    <m/>
    <s v="Confirmado"/>
    <m/>
    <m/>
  </r>
  <r>
    <n v="918"/>
    <s v="24-03-2020"/>
    <n v="8"/>
    <s v="Chile"/>
    <s v="Biobío"/>
    <s v="Masculino"/>
    <m/>
    <m/>
    <x v="60"/>
    <m/>
    <m/>
    <s v="Confirmado"/>
    <m/>
    <m/>
  </r>
  <r>
    <n v="919"/>
    <s v="24-03-2020"/>
    <n v="8"/>
    <s v="Chile"/>
    <s v="Biobío"/>
    <s v="Femenino"/>
    <m/>
    <m/>
    <x v="23"/>
    <m/>
    <m/>
    <s v="Confirmado"/>
    <m/>
    <m/>
  </r>
  <r>
    <n v="920"/>
    <s v="24-03-2020"/>
    <n v="8"/>
    <s v="Chile"/>
    <s v="Biobío"/>
    <s v="Femenino"/>
    <m/>
    <m/>
    <x v="23"/>
    <m/>
    <m/>
    <s v="Confirmado"/>
    <m/>
    <m/>
  </r>
  <r>
    <n v="921"/>
    <s v="24-03-2020"/>
    <n v="8"/>
    <s v="Chile"/>
    <s v="Biobío"/>
    <s v="Femenino"/>
    <m/>
    <m/>
    <x v="23"/>
    <m/>
    <m/>
    <s v="Confirmado"/>
    <m/>
    <m/>
  </r>
  <r>
    <n v="922"/>
    <s v="24-03-2020"/>
    <n v="8"/>
    <s v="Chile"/>
    <s v="Biobío"/>
    <s v="Femenino"/>
    <m/>
    <m/>
    <x v="23"/>
    <m/>
    <m/>
    <s v="Confirmado"/>
    <m/>
    <m/>
  </r>
  <r>
    <n v="923"/>
    <s v="24-03-2020"/>
    <n v="8"/>
    <s v="Chile"/>
    <s v="Biobío"/>
    <s v="Femenino"/>
    <m/>
    <m/>
    <x v="23"/>
    <m/>
    <m/>
    <s v="Confirmado"/>
    <m/>
    <m/>
  </r>
  <r>
    <n v="924"/>
    <s v="24-03-2020"/>
    <n v="8"/>
    <s v="Chile"/>
    <s v="Biobío"/>
    <s v="Femenino"/>
    <m/>
    <m/>
    <x v="23"/>
    <m/>
    <m/>
    <s v="Confirmado"/>
    <m/>
    <m/>
  </r>
  <r>
    <n v="925"/>
    <s v="24-03-2020"/>
    <n v="8"/>
    <s v="Chile"/>
    <s v="Biobío"/>
    <s v="Femenino"/>
    <m/>
    <m/>
    <x v="23"/>
    <m/>
    <m/>
    <s v="Confirmado"/>
    <m/>
    <m/>
  </r>
  <r>
    <n v="926"/>
    <s v="24-03-2020"/>
    <n v="8"/>
    <s v="Chile"/>
    <s v="Biobío"/>
    <s v="Femenino"/>
    <m/>
    <m/>
    <x v="23"/>
    <m/>
    <m/>
    <s v="Confirmado"/>
    <m/>
    <m/>
  </r>
  <r>
    <n v="927"/>
    <s v="24-03-2020"/>
    <n v="8"/>
    <s v="Chile"/>
    <s v="Biobío"/>
    <s v="Femenino"/>
    <m/>
    <m/>
    <x v="23"/>
    <m/>
    <m/>
    <s v="Confirmado"/>
    <m/>
    <m/>
  </r>
  <r>
    <n v="928"/>
    <s v="24-03-2020"/>
    <n v="8"/>
    <s v="Chile"/>
    <s v="Biobío"/>
    <s v="Femenino"/>
    <m/>
    <m/>
    <x v="23"/>
    <m/>
    <m/>
    <s v="Confirmado"/>
    <m/>
    <m/>
  </r>
  <r>
    <n v="929"/>
    <s v="24-03-2020"/>
    <n v="8"/>
    <s v="Chile"/>
    <s v="Biobío"/>
    <s v="Femenino"/>
    <m/>
    <m/>
    <x v="23"/>
    <m/>
    <m/>
    <s v="Confirmado"/>
    <m/>
    <m/>
  </r>
  <r>
    <n v="930"/>
    <s v="24-03-2020"/>
    <n v="8"/>
    <s v="Chile"/>
    <s v="Biobío"/>
    <s v="Femenino"/>
    <n v="57"/>
    <m/>
    <x v="60"/>
    <m/>
    <m/>
    <s v="Confirmado"/>
    <m/>
    <m/>
  </r>
  <r>
    <n v="931"/>
    <s v="24-03-2020"/>
    <n v="8"/>
    <s v="Chile"/>
    <s v="Biobío"/>
    <m/>
    <m/>
    <m/>
    <x v="23"/>
    <m/>
    <m/>
    <s v="Confirmado"/>
    <m/>
    <m/>
  </r>
  <r>
    <n v="932"/>
    <s v="24-03-2020"/>
    <n v="8"/>
    <s v="Chile"/>
    <s v="Biobío"/>
    <m/>
    <m/>
    <m/>
    <x v="23"/>
    <m/>
    <m/>
    <s v="Confirmado"/>
    <m/>
    <m/>
  </r>
  <r>
    <n v="933"/>
    <s v="24-03-2020"/>
    <n v="8"/>
    <s v="Chile"/>
    <s v="Biobío"/>
    <m/>
    <m/>
    <m/>
    <x v="23"/>
    <m/>
    <m/>
    <s v="Confirmado"/>
    <m/>
    <m/>
  </r>
  <r>
    <n v="934"/>
    <s v="24-03-2020"/>
    <n v="8"/>
    <s v="Chile"/>
    <s v="Biobío"/>
    <m/>
    <m/>
    <m/>
    <x v="23"/>
    <m/>
    <m/>
    <s v="Confirmado"/>
    <m/>
    <m/>
  </r>
  <r>
    <n v="935"/>
    <s v="24-03-2020"/>
    <n v="8"/>
    <s v="Chile"/>
    <s v="Biobío"/>
    <m/>
    <m/>
    <m/>
    <x v="23"/>
    <m/>
    <m/>
    <s v="Confirmado"/>
    <m/>
    <m/>
  </r>
  <r>
    <n v="936"/>
    <s v="24-03-2020"/>
    <n v="9"/>
    <s v="Chile"/>
    <s v="Araucanía"/>
    <m/>
    <m/>
    <m/>
    <x v="23"/>
    <m/>
    <m/>
    <s v="Confirmado"/>
    <m/>
    <m/>
  </r>
  <r>
    <n v="937"/>
    <s v="24-03-2020"/>
    <n v="9"/>
    <s v="Chile"/>
    <s v="Araucanía"/>
    <m/>
    <m/>
    <m/>
    <x v="23"/>
    <m/>
    <m/>
    <s v="Confirmado"/>
    <m/>
    <m/>
  </r>
  <r>
    <n v="938"/>
    <s v="24-03-2020"/>
    <n v="9"/>
    <s v="Chile"/>
    <s v="Araucanía"/>
    <m/>
    <m/>
    <m/>
    <x v="23"/>
    <m/>
    <m/>
    <s v="Confirmado"/>
    <m/>
    <m/>
  </r>
  <r>
    <n v="939"/>
    <s v="24-03-2020"/>
    <n v="9"/>
    <s v="Chile"/>
    <s v="Araucanía"/>
    <m/>
    <m/>
    <m/>
    <x v="23"/>
    <m/>
    <m/>
    <s v="Confirmado"/>
    <m/>
    <m/>
  </r>
  <r>
    <n v="940"/>
    <s v="24-03-2020"/>
    <n v="9"/>
    <s v="Chile"/>
    <s v="Araucanía"/>
    <m/>
    <m/>
    <m/>
    <x v="23"/>
    <m/>
    <m/>
    <s v="Confirmado"/>
    <m/>
    <m/>
  </r>
  <r>
    <n v="941"/>
    <s v="24-03-2020"/>
    <n v="9"/>
    <s v="Chile"/>
    <s v="Araucanía"/>
    <m/>
    <m/>
    <m/>
    <x v="23"/>
    <m/>
    <m/>
    <s v="Confirmado"/>
    <m/>
    <m/>
  </r>
  <r>
    <n v="942"/>
    <s v="24-03-2020"/>
    <n v="9"/>
    <s v="Chile"/>
    <s v="Araucanía"/>
    <m/>
    <m/>
    <m/>
    <x v="23"/>
    <m/>
    <m/>
    <s v="Confirmado"/>
    <m/>
    <m/>
  </r>
  <r>
    <n v="943"/>
    <s v="24-03-2020"/>
    <n v="9"/>
    <s v="Chile"/>
    <s v="Araucanía"/>
    <m/>
    <m/>
    <m/>
    <x v="23"/>
    <m/>
    <m/>
    <s v="Confirmado"/>
    <m/>
    <m/>
  </r>
  <r>
    <n v="944"/>
    <s v="24-03-2020"/>
    <n v="9"/>
    <s v="Chile"/>
    <s v="Araucanía"/>
    <m/>
    <m/>
    <m/>
    <x v="23"/>
    <m/>
    <m/>
    <s v="Confirmado"/>
    <m/>
    <m/>
  </r>
  <r>
    <n v="945"/>
    <s v="24-03-2020"/>
    <n v="9"/>
    <s v="Chile"/>
    <s v="Araucanía"/>
    <m/>
    <m/>
    <m/>
    <x v="23"/>
    <m/>
    <m/>
    <s v="Confirmado"/>
    <m/>
    <m/>
  </r>
  <r>
    <n v="946"/>
    <s v="24-03-2020"/>
    <n v="9"/>
    <s v="Chile"/>
    <s v="Araucanía"/>
    <m/>
    <m/>
    <m/>
    <x v="23"/>
    <m/>
    <m/>
    <s v="Confirmado"/>
    <m/>
    <m/>
  </r>
  <r>
    <n v="947"/>
    <s v="24-03-2020"/>
    <n v="9"/>
    <s v="Chile"/>
    <s v="Araucanía"/>
    <m/>
    <m/>
    <m/>
    <x v="23"/>
    <m/>
    <m/>
    <s v="Confirmado"/>
    <m/>
    <m/>
  </r>
  <r>
    <n v="948"/>
    <s v="24-03-2020"/>
    <n v="9"/>
    <s v="Chile"/>
    <s v="Araucanía"/>
    <m/>
    <m/>
    <m/>
    <x v="23"/>
    <m/>
    <m/>
    <s v="Confirmado"/>
    <m/>
    <m/>
  </r>
  <r>
    <n v="949"/>
    <s v="24-03-2020"/>
    <n v="9"/>
    <s v="Chile"/>
    <s v="Araucanía"/>
    <m/>
    <m/>
    <m/>
    <x v="23"/>
    <m/>
    <m/>
    <s v="Confirmado"/>
    <m/>
    <m/>
  </r>
  <r>
    <n v="950"/>
    <s v="24-03-2020"/>
    <n v="9"/>
    <s v="Chile"/>
    <s v="Araucanía"/>
    <m/>
    <m/>
    <m/>
    <x v="23"/>
    <m/>
    <m/>
    <s v="Confirmado"/>
    <m/>
    <m/>
  </r>
  <r>
    <n v="951"/>
    <s v="24-03-2020"/>
    <n v="9"/>
    <s v="Chile"/>
    <s v="Araucanía"/>
    <m/>
    <m/>
    <m/>
    <x v="23"/>
    <m/>
    <m/>
    <s v="Confirmado"/>
    <m/>
    <m/>
  </r>
  <r>
    <n v="952"/>
    <s v="24-03-2020"/>
    <n v="9"/>
    <s v="Chile"/>
    <s v="Araucanía"/>
    <m/>
    <m/>
    <m/>
    <x v="23"/>
    <m/>
    <m/>
    <s v="Confirmado"/>
    <m/>
    <m/>
  </r>
  <r>
    <n v="953"/>
    <s v="24-03-2020"/>
    <n v="9"/>
    <s v="Chile"/>
    <s v="Araucanía"/>
    <m/>
    <m/>
    <m/>
    <x v="23"/>
    <m/>
    <m/>
    <s v="Confirmado"/>
    <m/>
    <m/>
  </r>
  <r>
    <n v="954"/>
    <s v="24-03-2020"/>
    <n v="9"/>
    <s v="Chile"/>
    <s v="Araucanía"/>
    <m/>
    <m/>
    <m/>
    <x v="23"/>
    <m/>
    <m/>
    <s v="Confirmado"/>
    <m/>
    <m/>
  </r>
  <r>
    <n v="955"/>
    <s v="24-03-2020"/>
    <n v="14"/>
    <s v="Chile"/>
    <s v="Los Ríos"/>
    <s v="Femenino "/>
    <n v="3"/>
    <m/>
    <x v="20"/>
    <m/>
    <m/>
    <s v="Confirmado"/>
    <m/>
    <m/>
  </r>
  <r>
    <n v="956"/>
    <s v="24-03-2020"/>
    <n v="14"/>
    <s v="Chile"/>
    <s v="Los Ríos"/>
    <s v="Femenino "/>
    <n v="34"/>
    <m/>
    <x v="20"/>
    <m/>
    <m/>
    <s v="Confirmado"/>
    <m/>
    <m/>
  </r>
  <r>
    <n v="957"/>
    <s v="24-03-2020"/>
    <n v="10"/>
    <s v="Chile"/>
    <s v="Los Lagos"/>
    <m/>
    <m/>
    <m/>
    <x v="23"/>
    <m/>
    <m/>
    <s v="Confirmado"/>
    <m/>
    <m/>
  </r>
  <r>
    <n v="958"/>
    <s v="24-03-2020"/>
    <n v="10"/>
    <s v="Chile"/>
    <s v="Los Lagos"/>
    <m/>
    <m/>
    <m/>
    <x v="23"/>
    <m/>
    <m/>
    <s v="Confirmado"/>
    <m/>
    <m/>
  </r>
  <r>
    <n v="959"/>
    <s v="24-03-2020"/>
    <n v="10"/>
    <s v="Chile"/>
    <s v="Los Lagos"/>
    <m/>
    <m/>
    <m/>
    <x v="23"/>
    <m/>
    <m/>
    <s v="Confirmado"/>
    <m/>
    <m/>
  </r>
  <r>
    <n v="960"/>
    <s v="24-03-2020"/>
    <n v="12"/>
    <s v="Chile"/>
    <s v="Magallanes"/>
    <s v="Masculino"/>
    <n v="31"/>
    <m/>
    <x v="23"/>
    <m/>
    <m/>
    <s v="Confirmado"/>
    <m/>
    <m/>
  </r>
  <r>
    <n v="961"/>
    <s v="24-03-2020"/>
    <n v="12"/>
    <s v="Chile"/>
    <s v="Magallanes"/>
    <s v="Masculino"/>
    <n v="28"/>
    <m/>
    <x v="23"/>
    <m/>
    <m/>
    <s v="Confirmado"/>
    <m/>
    <m/>
  </r>
  <r>
    <n v="962"/>
    <s v="24-03-2020"/>
    <m/>
    <s v="Chile"/>
    <s v="No Informado"/>
    <m/>
    <m/>
    <m/>
    <x v="23"/>
    <m/>
    <m/>
    <s v="Recuperado"/>
    <m/>
    <m/>
  </r>
  <r>
    <n v="963"/>
    <s v="24-03-2020"/>
    <m/>
    <s v="Chile"/>
    <s v="No Informado"/>
    <m/>
    <m/>
    <m/>
    <x v="23"/>
    <m/>
    <m/>
    <s v="Recuperado"/>
    <m/>
    <m/>
  </r>
  <r>
    <n v="964"/>
    <s v="24-03-2020"/>
    <m/>
    <s v="Chile"/>
    <s v="No Informado"/>
    <m/>
    <m/>
    <m/>
    <x v="23"/>
    <m/>
    <m/>
    <s v="Recuperado"/>
    <m/>
    <m/>
  </r>
  <r>
    <n v="965"/>
    <s v="24-03-2020"/>
    <m/>
    <s v="Chile"/>
    <s v="No Informado"/>
    <m/>
    <m/>
    <m/>
    <x v="23"/>
    <m/>
    <m/>
    <s v="Recuperado"/>
    <m/>
    <m/>
  </r>
  <r>
    <n v="966"/>
    <s v="24-03-2020"/>
    <m/>
    <s v="Chile"/>
    <s v="No Informado"/>
    <m/>
    <m/>
    <m/>
    <x v="23"/>
    <m/>
    <m/>
    <s v="Recuperado"/>
    <m/>
    <m/>
  </r>
  <r>
    <n v="967"/>
    <s v="24-03-2020"/>
    <m/>
    <s v="Chile"/>
    <s v="No Informado"/>
    <m/>
    <m/>
    <m/>
    <x v="23"/>
    <m/>
    <m/>
    <s v="Recuperado"/>
    <m/>
    <m/>
  </r>
  <r>
    <n v="968"/>
    <s v="25-03-2020"/>
    <n v="1"/>
    <s v="Chile"/>
    <s v="Tarapacá"/>
    <s v="Masculino"/>
    <n v="36"/>
    <m/>
    <x v="23"/>
    <m/>
    <m/>
    <s v="Confirmado"/>
    <m/>
    <m/>
  </r>
  <r>
    <n v="969"/>
    <s v="25-03-2020"/>
    <n v="2"/>
    <s v="Chile"/>
    <s v="Antofagasta"/>
    <s v="Masculino"/>
    <n v="23"/>
    <s v="Hospital Regional de Antofagasta"/>
    <x v="28"/>
    <m/>
    <m/>
    <s v="Confirmado"/>
    <m/>
    <m/>
  </r>
  <r>
    <n v="970"/>
    <s v="25-03-2020"/>
    <n v="4"/>
    <s v="Chile"/>
    <s v="Coquimbo"/>
    <s v="Femenino"/>
    <n v="42"/>
    <m/>
    <x v="53"/>
    <m/>
    <m/>
    <s v="Confirmado"/>
    <m/>
    <m/>
  </r>
  <r>
    <n v="971"/>
    <s v="25-03-2020"/>
    <n v="5"/>
    <s v="Chile"/>
    <s v="Valparaíso"/>
    <s v="Masculino"/>
    <n v="38"/>
    <m/>
    <x v="61"/>
    <m/>
    <m/>
    <s v="Confirmado"/>
    <m/>
    <m/>
  </r>
  <r>
    <n v="972"/>
    <s v="25-03-2020"/>
    <n v="5"/>
    <s v="Chile"/>
    <s v="Valparaíso"/>
    <s v="Masculino"/>
    <n v="52"/>
    <s v="Hospital Naval"/>
    <x v="16"/>
    <m/>
    <m/>
    <s v="Confirmado"/>
    <m/>
    <m/>
  </r>
  <r>
    <n v="973"/>
    <s v="25-03-2020"/>
    <n v="5"/>
    <s v="Chile"/>
    <s v="Valparaíso"/>
    <s v="Masculino"/>
    <n v="41"/>
    <m/>
    <x v="62"/>
    <m/>
    <m/>
    <s v="Confirmado"/>
    <m/>
    <m/>
  </r>
  <r>
    <n v="974"/>
    <s v="25-03-2020"/>
    <n v="5"/>
    <s v="Chile"/>
    <s v="Valparaíso"/>
    <s v="Femenino "/>
    <n v="56"/>
    <s v="Hospital de Quillota"/>
    <x v="63"/>
    <m/>
    <m/>
    <s v="Confirmado"/>
    <m/>
    <m/>
  </r>
  <r>
    <n v="975"/>
    <s v="25-03-2020"/>
    <n v="5"/>
    <s v="Chile"/>
    <s v="Valparaíso"/>
    <s v="Masculino"/>
    <n v="33"/>
    <m/>
    <x v="16"/>
    <m/>
    <m/>
    <s v="Confirmado"/>
    <m/>
    <m/>
  </r>
  <r>
    <n v="976"/>
    <s v="25-03-2020"/>
    <n v="5"/>
    <s v="Chile"/>
    <s v="Valparaíso"/>
    <s v="Masculino"/>
    <n v="29"/>
    <s v="Hospital Dr Gustavo Fricke"/>
    <x v="16"/>
    <m/>
    <m/>
    <s v="Confirmado"/>
    <m/>
    <m/>
  </r>
  <r>
    <n v="977"/>
    <s v="25-03-2020"/>
    <n v="5"/>
    <s v="Chile"/>
    <s v="Valparaíso"/>
    <s v="Femenino "/>
    <n v="21"/>
    <s v="Hospital Dr Gustavo Fricke"/>
    <x v="16"/>
    <m/>
    <m/>
    <s v="Confirmado"/>
    <m/>
    <m/>
  </r>
  <r>
    <n v="978"/>
    <s v="25-03-2020"/>
    <n v="5"/>
    <s v="Chile"/>
    <s v="Valparaíso"/>
    <s v="Femenino "/>
    <n v="54"/>
    <s v="Hospital de Quillota"/>
    <x v="64"/>
    <m/>
    <m/>
    <s v="Confirmado"/>
    <m/>
    <m/>
  </r>
  <r>
    <n v="979"/>
    <s v="25-03-2020"/>
    <n v="5"/>
    <s v="Chile"/>
    <s v="Valparaíso"/>
    <s v="Femenino "/>
    <n v="40"/>
    <s v="Hospital de Quilpue"/>
    <x v="62"/>
    <m/>
    <m/>
    <s v="Confirmado"/>
    <m/>
    <m/>
  </r>
  <r>
    <n v="980"/>
    <s v="25-03-2020"/>
    <n v="5"/>
    <s v="Chile"/>
    <s v="Valparaíso"/>
    <s v="Femenino "/>
    <n v="36"/>
    <m/>
    <x v="65"/>
    <m/>
    <m/>
    <s v="Confirmado"/>
    <m/>
    <m/>
  </r>
  <r>
    <n v="981"/>
    <s v="25-03-2020"/>
    <n v="13"/>
    <s v="Chile"/>
    <s v="Metropolitana"/>
    <m/>
    <m/>
    <m/>
    <x v="23"/>
    <m/>
    <m/>
    <s v="Confirmado"/>
    <m/>
    <m/>
  </r>
  <r>
    <n v="982"/>
    <s v="25-03-2020"/>
    <n v="13"/>
    <s v="Chile"/>
    <s v="Metropolitana"/>
    <m/>
    <m/>
    <m/>
    <x v="23"/>
    <m/>
    <m/>
    <s v="Confirmado"/>
    <m/>
    <m/>
  </r>
  <r>
    <n v="983"/>
    <s v="25-03-2020"/>
    <n v="13"/>
    <s v="Chile"/>
    <s v="Metropolitana"/>
    <m/>
    <m/>
    <m/>
    <x v="23"/>
    <m/>
    <m/>
    <s v="Confirmado"/>
    <m/>
    <m/>
  </r>
  <r>
    <n v="984"/>
    <s v="25-03-2020"/>
    <n v="13"/>
    <s v="Chile"/>
    <s v="Metropolitana"/>
    <m/>
    <m/>
    <m/>
    <x v="23"/>
    <m/>
    <m/>
    <s v="Confirmado"/>
    <m/>
    <m/>
  </r>
  <r>
    <n v="985"/>
    <s v="25-03-2020"/>
    <n v="13"/>
    <s v="Chile"/>
    <s v="Metropolitana"/>
    <m/>
    <m/>
    <m/>
    <x v="23"/>
    <m/>
    <m/>
    <s v="Confirmado"/>
    <m/>
    <m/>
  </r>
  <r>
    <n v="986"/>
    <s v="25-03-2020"/>
    <n v="13"/>
    <s v="Chile"/>
    <s v="Metropolitana"/>
    <m/>
    <m/>
    <m/>
    <x v="23"/>
    <m/>
    <m/>
    <s v="Confirmado"/>
    <m/>
    <m/>
  </r>
  <r>
    <n v="987"/>
    <s v="25-03-2020"/>
    <n v="13"/>
    <s v="Chile"/>
    <s v="Metropolitana"/>
    <m/>
    <m/>
    <m/>
    <x v="23"/>
    <m/>
    <m/>
    <s v="Confirmado"/>
    <m/>
    <m/>
  </r>
  <r>
    <n v="988"/>
    <s v="25-03-2020"/>
    <n v="13"/>
    <s v="Chile"/>
    <s v="Metropolitana"/>
    <m/>
    <m/>
    <m/>
    <x v="23"/>
    <m/>
    <m/>
    <s v="Confirmado"/>
    <m/>
    <m/>
  </r>
  <r>
    <n v="989"/>
    <s v="25-03-2020"/>
    <n v="13"/>
    <s v="Chile"/>
    <s v="Metropolitana"/>
    <m/>
    <m/>
    <m/>
    <x v="23"/>
    <m/>
    <m/>
    <s v="Confirmado"/>
    <m/>
    <m/>
  </r>
  <r>
    <n v="990"/>
    <s v="25-03-2020"/>
    <n v="13"/>
    <s v="Chile"/>
    <s v="Metropolitana"/>
    <m/>
    <m/>
    <m/>
    <x v="23"/>
    <m/>
    <m/>
    <s v="Confirmado"/>
    <m/>
    <m/>
  </r>
  <r>
    <n v="991"/>
    <s v="25-03-2020"/>
    <n v="13"/>
    <s v="Chile"/>
    <s v="Metropolitana"/>
    <m/>
    <m/>
    <m/>
    <x v="23"/>
    <m/>
    <m/>
    <s v="Confirmado"/>
    <m/>
    <m/>
  </r>
  <r>
    <n v="992"/>
    <s v="25-03-2020"/>
    <n v="13"/>
    <s v="Chile"/>
    <s v="Metropolitana"/>
    <m/>
    <m/>
    <m/>
    <x v="23"/>
    <m/>
    <m/>
    <s v="Confirmado"/>
    <m/>
    <m/>
  </r>
  <r>
    <n v="993"/>
    <s v="25-03-2020"/>
    <n v="13"/>
    <s v="Chile"/>
    <s v="Metropolitana"/>
    <m/>
    <m/>
    <m/>
    <x v="23"/>
    <m/>
    <m/>
    <s v="Confirmado"/>
    <m/>
    <m/>
  </r>
  <r>
    <n v="994"/>
    <s v="25-03-2020"/>
    <n v="13"/>
    <s v="Chile"/>
    <s v="Metropolitana"/>
    <m/>
    <m/>
    <m/>
    <x v="23"/>
    <m/>
    <m/>
    <s v="Confirmado"/>
    <m/>
    <m/>
  </r>
  <r>
    <n v="995"/>
    <s v="25-03-2020"/>
    <n v="13"/>
    <s v="Chile"/>
    <s v="Metropolitana"/>
    <m/>
    <m/>
    <m/>
    <x v="23"/>
    <m/>
    <m/>
    <s v="Confirmado"/>
    <m/>
    <m/>
  </r>
  <r>
    <n v="996"/>
    <s v="25-03-2020"/>
    <n v="13"/>
    <s v="Chile"/>
    <s v="Metropolitana"/>
    <m/>
    <m/>
    <m/>
    <x v="23"/>
    <m/>
    <m/>
    <s v="Confirmado"/>
    <m/>
    <m/>
  </r>
  <r>
    <n v="997"/>
    <s v="25-03-2020"/>
    <n v="13"/>
    <s v="Chile"/>
    <s v="Metropolitana"/>
    <m/>
    <m/>
    <m/>
    <x v="23"/>
    <m/>
    <m/>
    <s v="Confirmado"/>
    <m/>
    <m/>
  </r>
  <r>
    <n v="998"/>
    <s v="25-03-2020"/>
    <n v="13"/>
    <s v="Chile"/>
    <s v="Metropolitana"/>
    <m/>
    <m/>
    <m/>
    <x v="23"/>
    <m/>
    <m/>
    <s v="Confirmado"/>
    <m/>
    <m/>
  </r>
  <r>
    <n v="999"/>
    <s v="25-03-2020"/>
    <n v="13"/>
    <s v="Chile"/>
    <s v="Metropolitana"/>
    <m/>
    <m/>
    <m/>
    <x v="23"/>
    <m/>
    <m/>
    <s v="Confirmado"/>
    <m/>
    <m/>
  </r>
  <r>
    <n v="1000"/>
    <s v="25-03-2020"/>
    <n v="13"/>
    <s v="Chile"/>
    <s v="Metropolitana"/>
    <m/>
    <m/>
    <m/>
    <x v="23"/>
    <m/>
    <m/>
    <s v="Confirmado"/>
    <m/>
    <m/>
  </r>
  <r>
    <n v="1001"/>
    <s v="25-03-2020"/>
    <n v="13"/>
    <s v="Chile"/>
    <s v="Metropolitana"/>
    <m/>
    <m/>
    <m/>
    <x v="23"/>
    <m/>
    <m/>
    <s v="Confirmado"/>
    <m/>
    <m/>
  </r>
  <r>
    <n v="1002"/>
    <s v="25-03-2020"/>
    <n v="13"/>
    <s v="Chile"/>
    <s v="Metropolitana"/>
    <m/>
    <m/>
    <m/>
    <x v="23"/>
    <m/>
    <m/>
    <s v="Confirmado"/>
    <m/>
    <m/>
  </r>
  <r>
    <n v="1003"/>
    <s v="25-03-2020"/>
    <n v="13"/>
    <s v="Chile"/>
    <s v="Metropolitana"/>
    <m/>
    <m/>
    <m/>
    <x v="23"/>
    <m/>
    <m/>
    <s v="Confirmado"/>
    <m/>
    <m/>
  </r>
  <r>
    <n v="1004"/>
    <s v="25-03-2020"/>
    <n v="13"/>
    <s v="Chile"/>
    <s v="Metropolitana"/>
    <m/>
    <m/>
    <m/>
    <x v="23"/>
    <m/>
    <m/>
    <s v="Confirmado"/>
    <m/>
    <m/>
  </r>
  <r>
    <n v="1005"/>
    <s v="25-03-2020"/>
    <n v="13"/>
    <s v="Chile"/>
    <s v="Metropolitana"/>
    <m/>
    <m/>
    <m/>
    <x v="23"/>
    <m/>
    <m/>
    <s v="Confirmado"/>
    <m/>
    <m/>
  </r>
  <r>
    <n v="1006"/>
    <s v="25-03-2020"/>
    <n v="13"/>
    <s v="Chile"/>
    <s v="Metropolitana"/>
    <m/>
    <m/>
    <m/>
    <x v="23"/>
    <m/>
    <m/>
    <s v="Confirmado"/>
    <m/>
    <m/>
  </r>
  <r>
    <n v="1007"/>
    <s v="25-03-2020"/>
    <n v="13"/>
    <s v="Chile"/>
    <s v="Metropolitana"/>
    <m/>
    <m/>
    <m/>
    <x v="23"/>
    <m/>
    <m/>
    <s v="Confirmado"/>
    <m/>
    <m/>
  </r>
  <r>
    <n v="1008"/>
    <s v="25-03-2020"/>
    <n v="13"/>
    <s v="Chile"/>
    <s v="Metropolitana"/>
    <m/>
    <m/>
    <m/>
    <x v="23"/>
    <m/>
    <m/>
    <s v="Confirmado"/>
    <m/>
    <m/>
  </r>
  <r>
    <n v="1009"/>
    <s v="25-03-2020"/>
    <n v="13"/>
    <s v="Chile"/>
    <s v="Metropolitana"/>
    <m/>
    <m/>
    <m/>
    <x v="23"/>
    <m/>
    <m/>
    <s v="Confirmado"/>
    <m/>
    <m/>
  </r>
  <r>
    <n v="1010"/>
    <s v="25-03-2020"/>
    <n v="13"/>
    <s v="Chile"/>
    <s v="Metropolitana"/>
    <m/>
    <m/>
    <m/>
    <x v="23"/>
    <m/>
    <m/>
    <s v="Confirmado"/>
    <m/>
    <m/>
  </r>
  <r>
    <n v="1011"/>
    <s v="25-03-2020"/>
    <n v="13"/>
    <s v="Chile"/>
    <s v="Metropolitana"/>
    <m/>
    <m/>
    <m/>
    <x v="23"/>
    <m/>
    <m/>
    <s v="Confirmado"/>
    <m/>
    <m/>
  </r>
  <r>
    <n v="1012"/>
    <s v="25-03-2020"/>
    <n v="13"/>
    <s v="Chile"/>
    <s v="Metropolitana"/>
    <m/>
    <m/>
    <m/>
    <x v="23"/>
    <m/>
    <m/>
    <s v="Confirmado"/>
    <m/>
    <m/>
  </r>
  <r>
    <n v="1013"/>
    <s v="25-03-2020"/>
    <n v="13"/>
    <s v="Chile"/>
    <s v="Metropolitana"/>
    <m/>
    <m/>
    <m/>
    <x v="23"/>
    <m/>
    <m/>
    <s v="Confirmado"/>
    <m/>
    <m/>
  </r>
  <r>
    <n v="1014"/>
    <s v="25-03-2020"/>
    <n v="13"/>
    <s v="Chile"/>
    <s v="Metropolitana"/>
    <m/>
    <m/>
    <m/>
    <x v="23"/>
    <m/>
    <m/>
    <s v="Confirmado"/>
    <m/>
    <m/>
  </r>
  <r>
    <n v="1015"/>
    <s v="25-03-2020"/>
    <n v="13"/>
    <s v="Chile"/>
    <s v="Metropolitana"/>
    <m/>
    <m/>
    <m/>
    <x v="23"/>
    <m/>
    <m/>
    <s v="Confirmado"/>
    <m/>
    <m/>
  </r>
  <r>
    <n v="1016"/>
    <s v="25-03-2020"/>
    <n v="13"/>
    <s v="Chile"/>
    <s v="Metropolitana"/>
    <m/>
    <m/>
    <m/>
    <x v="23"/>
    <m/>
    <m/>
    <s v="Confirmado"/>
    <m/>
    <m/>
  </r>
  <r>
    <n v="1017"/>
    <s v="25-03-2020"/>
    <n v="13"/>
    <s v="Chile"/>
    <s v="Metropolitana"/>
    <m/>
    <m/>
    <m/>
    <x v="23"/>
    <m/>
    <m/>
    <s v="Confirmado"/>
    <m/>
    <m/>
  </r>
  <r>
    <n v="1018"/>
    <s v="25-03-2020"/>
    <n v="13"/>
    <s v="Chile"/>
    <s v="Metropolitana"/>
    <m/>
    <m/>
    <m/>
    <x v="23"/>
    <m/>
    <m/>
    <s v="Confirmado"/>
    <m/>
    <m/>
  </r>
  <r>
    <n v="1019"/>
    <s v="25-03-2020"/>
    <n v="13"/>
    <s v="Chile"/>
    <s v="Metropolitana"/>
    <m/>
    <m/>
    <m/>
    <x v="23"/>
    <m/>
    <m/>
    <s v="Confirmado"/>
    <m/>
    <m/>
  </r>
  <r>
    <n v="1020"/>
    <s v="25-03-2020"/>
    <n v="13"/>
    <s v="Chile"/>
    <s v="Metropolitana"/>
    <m/>
    <m/>
    <m/>
    <x v="23"/>
    <m/>
    <m/>
    <s v="Confirmado"/>
    <m/>
    <m/>
  </r>
  <r>
    <n v="1021"/>
    <s v="25-03-2020"/>
    <n v="13"/>
    <s v="Chile"/>
    <s v="Metropolitana"/>
    <m/>
    <m/>
    <m/>
    <x v="23"/>
    <m/>
    <m/>
    <s v="Confirmado"/>
    <m/>
    <m/>
  </r>
  <r>
    <n v="1022"/>
    <s v="25-03-2020"/>
    <n v="13"/>
    <s v="Chile"/>
    <s v="Metropolitana"/>
    <m/>
    <m/>
    <m/>
    <x v="23"/>
    <m/>
    <m/>
    <s v="Confirmado"/>
    <m/>
    <m/>
  </r>
  <r>
    <n v="1023"/>
    <s v="25-03-2020"/>
    <n v="13"/>
    <s v="Chile"/>
    <s v="Metropolitana"/>
    <m/>
    <m/>
    <m/>
    <x v="23"/>
    <m/>
    <m/>
    <s v="Confirmado"/>
    <m/>
    <m/>
  </r>
  <r>
    <n v="1024"/>
    <s v="25-03-2020"/>
    <n v="13"/>
    <s v="Chile"/>
    <s v="Metropolitana"/>
    <m/>
    <m/>
    <m/>
    <x v="23"/>
    <m/>
    <m/>
    <s v="Confirmado"/>
    <m/>
    <m/>
  </r>
  <r>
    <n v="1025"/>
    <s v="25-03-2020"/>
    <n v="13"/>
    <s v="Chile"/>
    <s v="Metropolitana"/>
    <m/>
    <m/>
    <m/>
    <x v="23"/>
    <m/>
    <m/>
    <s v="Confirmado"/>
    <m/>
    <m/>
  </r>
  <r>
    <n v="1026"/>
    <s v="25-03-2020"/>
    <n v="13"/>
    <s v="Chile"/>
    <s v="Metropolitana"/>
    <m/>
    <m/>
    <m/>
    <x v="23"/>
    <m/>
    <m/>
    <s v="Confirmado"/>
    <m/>
    <m/>
  </r>
  <r>
    <n v="1027"/>
    <s v="25-03-2020"/>
    <n v="13"/>
    <s v="Chile"/>
    <s v="Metropolitana"/>
    <m/>
    <m/>
    <m/>
    <x v="23"/>
    <m/>
    <m/>
    <s v="Confirmado"/>
    <m/>
    <m/>
  </r>
  <r>
    <n v="1028"/>
    <s v="25-03-2020"/>
    <n v="13"/>
    <s v="Chile"/>
    <s v="Metropolitana"/>
    <m/>
    <m/>
    <m/>
    <x v="23"/>
    <m/>
    <m/>
    <s v="Confirmado"/>
    <m/>
    <m/>
  </r>
  <r>
    <n v="1029"/>
    <s v="25-03-2020"/>
    <n v="13"/>
    <s v="Chile"/>
    <s v="Metropolitana"/>
    <m/>
    <m/>
    <m/>
    <x v="23"/>
    <m/>
    <m/>
    <s v="Confirmado"/>
    <m/>
    <m/>
  </r>
  <r>
    <n v="1030"/>
    <s v="25-03-2020"/>
    <n v="13"/>
    <s v="Chile"/>
    <s v="Metropolitana"/>
    <m/>
    <m/>
    <m/>
    <x v="23"/>
    <m/>
    <m/>
    <s v="Confirmado"/>
    <m/>
    <m/>
  </r>
  <r>
    <n v="1031"/>
    <s v="25-03-2020"/>
    <n v="13"/>
    <s v="Chile"/>
    <s v="Metropolitana"/>
    <m/>
    <m/>
    <m/>
    <x v="23"/>
    <m/>
    <m/>
    <s v="Confirmado"/>
    <m/>
    <m/>
  </r>
  <r>
    <n v="1032"/>
    <s v="25-03-2020"/>
    <n v="13"/>
    <s v="Chile"/>
    <s v="Metropolitana"/>
    <m/>
    <m/>
    <m/>
    <x v="23"/>
    <m/>
    <m/>
    <s v="Confirmado"/>
    <m/>
    <m/>
  </r>
  <r>
    <n v="1033"/>
    <s v="25-03-2020"/>
    <n v="13"/>
    <s v="Chile"/>
    <s v="Metropolitana"/>
    <m/>
    <m/>
    <m/>
    <x v="23"/>
    <m/>
    <m/>
    <s v="Confirmado"/>
    <m/>
    <m/>
  </r>
  <r>
    <n v="1034"/>
    <s v="25-03-2020"/>
    <n v="13"/>
    <s v="Chile"/>
    <s v="Metropolitana"/>
    <m/>
    <m/>
    <m/>
    <x v="23"/>
    <m/>
    <m/>
    <s v="Confirmado"/>
    <m/>
    <m/>
  </r>
  <r>
    <n v="1035"/>
    <s v="25-03-2020"/>
    <n v="13"/>
    <s v="Chile"/>
    <s v="Metropolitana"/>
    <m/>
    <m/>
    <m/>
    <x v="23"/>
    <m/>
    <m/>
    <s v="Confirmado"/>
    <m/>
    <m/>
  </r>
  <r>
    <n v="1036"/>
    <s v="25-03-2020"/>
    <n v="13"/>
    <s v="Chile"/>
    <s v="Metropolitana"/>
    <m/>
    <m/>
    <m/>
    <x v="23"/>
    <m/>
    <m/>
    <s v="Confirmado"/>
    <m/>
    <m/>
  </r>
  <r>
    <n v="1037"/>
    <s v="25-03-2020"/>
    <n v="13"/>
    <s v="Chile"/>
    <s v="Metropolitana"/>
    <m/>
    <m/>
    <m/>
    <x v="23"/>
    <m/>
    <m/>
    <s v="Confirmado"/>
    <m/>
    <m/>
  </r>
  <r>
    <n v="1038"/>
    <s v="25-03-2020"/>
    <n v="13"/>
    <s v="Chile"/>
    <s v="Metropolitana"/>
    <m/>
    <m/>
    <m/>
    <x v="23"/>
    <m/>
    <m/>
    <s v="Confirmado"/>
    <m/>
    <m/>
  </r>
  <r>
    <n v="1039"/>
    <s v="25-03-2020"/>
    <n v="13"/>
    <s v="Chile"/>
    <s v="Metropolitana"/>
    <m/>
    <m/>
    <m/>
    <x v="23"/>
    <m/>
    <m/>
    <s v="Confirmado"/>
    <m/>
    <m/>
  </r>
  <r>
    <n v="1040"/>
    <s v="25-03-2020"/>
    <n v="13"/>
    <s v="Chile"/>
    <s v="Metropolitana"/>
    <m/>
    <m/>
    <m/>
    <x v="23"/>
    <m/>
    <m/>
    <s v="Confirmado"/>
    <m/>
    <m/>
  </r>
  <r>
    <n v="1041"/>
    <s v="25-03-2020"/>
    <n v="13"/>
    <s v="Chile"/>
    <s v="Metropolitana"/>
    <m/>
    <m/>
    <m/>
    <x v="23"/>
    <m/>
    <m/>
    <s v="Confirmado"/>
    <m/>
    <m/>
  </r>
  <r>
    <n v="1042"/>
    <s v="25-03-2020"/>
    <n v="13"/>
    <s v="Chile"/>
    <s v="Metropolitana"/>
    <m/>
    <m/>
    <m/>
    <x v="23"/>
    <m/>
    <m/>
    <s v="Confirmado"/>
    <m/>
    <m/>
  </r>
  <r>
    <n v="1043"/>
    <s v="25-03-2020"/>
    <n v="13"/>
    <s v="Chile"/>
    <s v="Metropolitana"/>
    <m/>
    <m/>
    <m/>
    <x v="23"/>
    <m/>
    <m/>
    <s v="Confirmado"/>
    <m/>
    <m/>
  </r>
  <r>
    <n v="1044"/>
    <s v="25-03-2020"/>
    <n v="13"/>
    <s v="Chile"/>
    <s v="Metropolitana"/>
    <m/>
    <m/>
    <m/>
    <x v="23"/>
    <m/>
    <m/>
    <s v="Confirmado"/>
    <m/>
    <m/>
  </r>
  <r>
    <n v="1045"/>
    <s v="25-03-2020"/>
    <n v="13"/>
    <s v="Chile"/>
    <s v="Metropolitana"/>
    <m/>
    <m/>
    <m/>
    <x v="23"/>
    <m/>
    <m/>
    <s v="Confirmado"/>
    <m/>
    <m/>
  </r>
  <r>
    <n v="1046"/>
    <s v="25-03-2020"/>
    <n v="13"/>
    <s v="Chile"/>
    <s v="Metropolitana"/>
    <m/>
    <m/>
    <m/>
    <x v="23"/>
    <m/>
    <m/>
    <s v="Confirmado"/>
    <m/>
    <m/>
  </r>
  <r>
    <n v="1047"/>
    <s v="25-03-2020"/>
    <n v="13"/>
    <s v="Chile"/>
    <s v="Metropolitana"/>
    <m/>
    <m/>
    <m/>
    <x v="23"/>
    <m/>
    <m/>
    <s v="Confirmado"/>
    <m/>
    <m/>
  </r>
  <r>
    <n v="1048"/>
    <s v="25-03-2020"/>
    <n v="13"/>
    <s v="Chile"/>
    <s v="Metropolitana"/>
    <m/>
    <m/>
    <m/>
    <x v="23"/>
    <m/>
    <m/>
    <s v="Confirmado"/>
    <m/>
    <m/>
  </r>
  <r>
    <n v="1049"/>
    <s v="25-03-2020"/>
    <n v="13"/>
    <s v="Chile"/>
    <s v="Metropolitana"/>
    <m/>
    <m/>
    <m/>
    <x v="23"/>
    <m/>
    <m/>
    <s v="Confirmado"/>
    <m/>
    <m/>
  </r>
  <r>
    <n v="1050"/>
    <s v="25-03-2020"/>
    <n v="13"/>
    <s v="Chile"/>
    <s v="Metropolitana"/>
    <m/>
    <m/>
    <m/>
    <x v="23"/>
    <m/>
    <m/>
    <s v="Confirmado"/>
    <m/>
    <m/>
  </r>
  <r>
    <n v="1051"/>
    <s v="25-03-2020"/>
    <n v="13"/>
    <s v="Chile"/>
    <s v="Metropolitana"/>
    <m/>
    <m/>
    <m/>
    <x v="23"/>
    <m/>
    <m/>
    <s v="Confirmado"/>
    <m/>
    <m/>
  </r>
  <r>
    <n v="1052"/>
    <s v="25-03-2020"/>
    <n v="13"/>
    <s v="Chile"/>
    <s v="Metropolitana"/>
    <m/>
    <m/>
    <m/>
    <x v="23"/>
    <m/>
    <m/>
    <s v="Confirmado"/>
    <m/>
    <m/>
  </r>
  <r>
    <n v="1053"/>
    <s v="25-03-2020"/>
    <n v="13"/>
    <s v="Chile"/>
    <s v="Metropolitana"/>
    <m/>
    <m/>
    <m/>
    <x v="23"/>
    <m/>
    <m/>
    <s v="Confirmado"/>
    <m/>
    <m/>
  </r>
  <r>
    <n v="1054"/>
    <s v="25-03-2020"/>
    <n v="13"/>
    <s v="Chile"/>
    <s v="Metropolitana"/>
    <m/>
    <m/>
    <m/>
    <x v="23"/>
    <m/>
    <m/>
    <s v="Confirmado"/>
    <m/>
    <m/>
  </r>
  <r>
    <n v="1055"/>
    <s v="25-03-2020"/>
    <n v="13"/>
    <s v="Chile"/>
    <s v="Metropolitana"/>
    <m/>
    <m/>
    <m/>
    <x v="23"/>
    <m/>
    <m/>
    <s v="Confirmado"/>
    <m/>
    <m/>
  </r>
  <r>
    <n v="1056"/>
    <s v="25-03-2020"/>
    <n v="13"/>
    <s v="Chile"/>
    <s v="Metropolitana"/>
    <m/>
    <m/>
    <m/>
    <x v="23"/>
    <m/>
    <m/>
    <s v="Confirmado"/>
    <m/>
    <m/>
  </r>
  <r>
    <n v="1057"/>
    <s v="25-03-2020"/>
    <n v="13"/>
    <s v="Chile"/>
    <s v="Metropolitana"/>
    <m/>
    <m/>
    <m/>
    <x v="23"/>
    <m/>
    <m/>
    <s v="Confirmado"/>
    <m/>
    <m/>
  </r>
  <r>
    <n v="1058"/>
    <s v="25-03-2020"/>
    <n v="13"/>
    <s v="Chile"/>
    <s v="Metropolitana"/>
    <m/>
    <m/>
    <m/>
    <x v="23"/>
    <m/>
    <m/>
    <s v="Confirmado"/>
    <m/>
    <m/>
  </r>
  <r>
    <n v="1059"/>
    <s v="25-03-2020"/>
    <n v="13"/>
    <s v="Chile"/>
    <s v="Metropolitana"/>
    <m/>
    <m/>
    <m/>
    <x v="23"/>
    <m/>
    <m/>
    <s v="Confirmado"/>
    <m/>
    <m/>
  </r>
  <r>
    <n v="1060"/>
    <s v="25-03-2020"/>
    <n v="13"/>
    <s v="Chile"/>
    <s v="Metropolitana"/>
    <m/>
    <m/>
    <m/>
    <x v="23"/>
    <m/>
    <m/>
    <s v="Confirmado"/>
    <m/>
    <m/>
  </r>
  <r>
    <n v="1061"/>
    <s v="25-03-2020"/>
    <n v="13"/>
    <s v="Chile"/>
    <s v="Metropolitana"/>
    <m/>
    <m/>
    <m/>
    <x v="23"/>
    <m/>
    <m/>
    <s v="Confirmado"/>
    <m/>
    <m/>
  </r>
  <r>
    <n v="1062"/>
    <s v="25-03-2020"/>
    <n v="13"/>
    <s v="Chile"/>
    <s v="Metropolitana"/>
    <m/>
    <m/>
    <m/>
    <x v="23"/>
    <m/>
    <m/>
    <s v="Confirmado"/>
    <m/>
    <m/>
  </r>
  <r>
    <n v="1063"/>
    <s v="25-03-2020"/>
    <n v="13"/>
    <s v="Chile"/>
    <s v="Metropolitana"/>
    <m/>
    <m/>
    <m/>
    <x v="23"/>
    <m/>
    <m/>
    <s v="Confirmado"/>
    <m/>
    <m/>
  </r>
  <r>
    <n v="1064"/>
    <s v="25-03-2020"/>
    <n v="13"/>
    <s v="Chile"/>
    <s v="Metropolitana"/>
    <m/>
    <m/>
    <m/>
    <x v="23"/>
    <m/>
    <m/>
    <s v="Confirmado"/>
    <m/>
    <m/>
  </r>
  <r>
    <n v="1065"/>
    <s v="25-03-2020"/>
    <n v="13"/>
    <s v="Chile"/>
    <s v="Metropolitana"/>
    <m/>
    <m/>
    <m/>
    <x v="23"/>
    <m/>
    <m/>
    <s v="Confirmado"/>
    <m/>
    <m/>
  </r>
  <r>
    <n v="1066"/>
    <s v="25-03-2020"/>
    <n v="13"/>
    <s v="Chile"/>
    <s v="Metropolitana"/>
    <m/>
    <m/>
    <m/>
    <x v="23"/>
    <m/>
    <m/>
    <s v="Confirmado"/>
    <m/>
    <m/>
  </r>
  <r>
    <n v="1067"/>
    <s v="25-03-2020"/>
    <n v="13"/>
    <s v="Chile"/>
    <s v="Metropolitana"/>
    <m/>
    <m/>
    <m/>
    <x v="23"/>
    <m/>
    <m/>
    <s v="Confirmado"/>
    <m/>
    <m/>
  </r>
  <r>
    <n v="1068"/>
    <s v="25-03-2020"/>
    <n v="13"/>
    <s v="Chile"/>
    <s v="Metropolitana"/>
    <m/>
    <m/>
    <m/>
    <x v="23"/>
    <m/>
    <m/>
    <s v="Confirmado"/>
    <m/>
    <m/>
  </r>
  <r>
    <n v="1069"/>
    <s v="25-03-2020"/>
    <n v="13"/>
    <s v="Chile"/>
    <s v="Metropolitana"/>
    <m/>
    <m/>
    <m/>
    <x v="23"/>
    <m/>
    <m/>
    <s v="Confirmado"/>
    <m/>
    <m/>
  </r>
  <r>
    <n v="1070"/>
    <s v="25-03-2020"/>
    <n v="13"/>
    <s v="Chile"/>
    <s v="Metropolitana"/>
    <m/>
    <m/>
    <m/>
    <x v="23"/>
    <m/>
    <m/>
    <s v="Confirmado"/>
    <m/>
    <m/>
  </r>
  <r>
    <n v="1071"/>
    <s v="25-03-2020"/>
    <n v="13"/>
    <s v="Chile"/>
    <s v="Metropolitana"/>
    <m/>
    <m/>
    <m/>
    <x v="23"/>
    <m/>
    <m/>
    <s v="Confirmado"/>
    <m/>
    <m/>
  </r>
  <r>
    <n v="1072"/>
    <s v="25-03-2020"/>
    <n v="13"/>
    <s v="Chile"/>
    <s v="Metropolitana"/>
    <m/>
    <m/>
    <m/>
    <x v="23"/>
    <m/>
    <m/>
    <s v="Confirmado"/>
    <m/>
    <m/>
  </r>
  <r>
    <n v="1073"/>
    <s v="25-03-2020"/>
    <n v="13"/>
    <s v="Chile"/>
    <s v="Metropolitana"/>
    <m/>
    <m/>
    <m/>
    <x v="23"/>
    <m/>
    <m/>
    <s v="Confirmado"/>
    <m/>
    <m/>
  </r>
  <r>
    <n v="1074"/>
    <s v="25-03-2020"/>
    <n v="13"/>
    <s v="Chile"/>
    <s v="Metropolitana"/>
    <m/>
    <m/>
    <m/>
    <x v="23"/>
    <m/>
    <m/>
    <s v="Confirmado"/>
    <m/>
    <m/>
  </r>
  <r>
    <n v="1075"/>
    <s v="25-03-2020"/>
    <n v="13"/>
    <s v="Chile"/>
    <s v="Metropolitana"/>
    <m/>
    <m/>
    <m/>
    <x v="23"/>
    <m/>
    <m/>
    <s v="Confirmado"/>
    <m/>
    <m/>
  </r>
  <r>
    <n v="1076"/>
    <s v="25-03-2020"/>
    <n v="13"/>
    <s v="Chile"/>
    <s v="Metropolitana"/>
    <m/>
    <m/>
    <m/>
    <x v="23"/>
    <m/>
    <m/>
    <s v="Confirmado"/>
    <m/>
    <m/>
  </r>
  <r>
    <n v="1077"/>
    <s v="25-03-2020"/>
    <n v="13"/>
    <s v="Chile"/>
    <s v="Metropolitana"/>
    <m/>
    <m/>
    <m/>
    <x v="23"/>
    <m/>
    <m/>
    <s v="Confirmado"/>
    <m/>
    <m/>
  </r>
  <r>
    <n v="1078"/>
    <s v="25-03-2020"/>
    <n v="13"/>
    <s v="Chile"/>
    <s v="Metropolitana"/>
    <m/>
    <m/>
    <m/>
    <x v="23"/>
    <m/>
    <m/>
    <s v="Confirmado"/>
    <m/>
    <m/>
  </r>
  <r>
    <n v="1079"/>
    <s v="25-03-2020"/>
    <n v="13"/>
    <s v="Chile"/>
    <s v="Metropolitana"/>
    <m/>
    <m/>
    <m/>
    <x v="23"/>
    <m/>
    <m/>
    <s v="Confirmado"/>
    <m/>
    <m/>
  </r>
  <r>
    <n v="1080"/>
    <s v="25-03-2020"/>
    <n v="13"/>
    <s v="Chile"/>
    <s v="Metropolitana"/>
    <m/>
    <m/>
    <m/>
    <x v="23"/>
    <m/>
    <m/>
    <s v="Confirmado"/>
    <m/>
    <m/>
  </r>
  <r>
    <n v="1081"/>
    <s v="25-03-2020"/>
    <n v="13"/>
    <s v="Chile"/>
    <s v="Metropolitana"/>
    <m/>
    <m/>
    <m/>
    <x v="23"/>
    <m/>
    <m/>
    <s v="Confirmado"/>
    <m/>
    <m/>
  </r>
  <r>
    <n v="1082"/>
    <s v="25-03-2020"/>
    <n v="13"/>
    <s v="Chile"/>
    <s v="Metropolitana"/>
    <m/>
    <m/>
    <m/>
    <x v="23"/>
    <m/>
    <m/>
    <s v="Confirmado"/>
    <m/>
    <m/>
  </r>
  <r>
    <n v="1083"/>
    <s v="25-03-2020"/>
    <n v="13"/>
    <s v="Chile"/>
    <s v="Metropolitana"/>
    <m/>
    <m/>
    <m/>
    <x v="23"/>
    <m/>
    <m/>
    <s v="Confirmado"/>
    <m/>
    <m/>
  </r>
  <r>
    <n v="1084"/>
    <s v="25-03-2020"/>
    <n v="13"/>
    <s v="Chile"/>
    <s v="Metropolitana"/>
    <m/>
    <m/>
    <m/>
    <x v="23"/>
    <m/>
    <m/>
    <s v="Confirmado"/>
    <m/>
    <m/>
  </r>
  <r>
    <n v="1085"/>
    <s v="25-03-2020"/>
    <n v="13"/>
    <s v="Chile"/>
    <s v="Metropolitana"/>
    <m/>
    <m/>
    <m/>
    <x v="23"/>
    <m/>
    <m/>
    <s v="Confirmado"/>
    <m/>
    <m/>
  </r>
  <r>
    <n v="1086"/>
    <s v="25-03-2020"/>
    <n v="13"/>
    <s v="Chile"/>
    <s v="Metropolitana"/>
    <m/>
    <m/>
    <m/>
    <x v="23"/>
    <m/>
    <m/>
    <s v="Confirmado"/>
    <m/>
    <m/>
  </r>
  <r>
    <n v="1087"/>
    <s v="25-03-2020"/>
    <n v="13"/>
    <s v="Chile"/>
    <s v="Metropolitana"/>
    <m/>
    <m/>
    <m/>
    <x v="23"/>
    <m/>
    <m/>
    <s v="Confirmado"/>
    <m/>
    <m/>
  </r>
  <r>
    <n v="1088"/>
    <s v="25-03-2020"/>
    <n v="13"/>
    <s v="Chile"/>
    <s v="Metropolitana"/>
    <m/>
    <m/>
    <m/>
    <x v="23"/>
    <m/>
    <m/>
    <s v="Confirmado"/>
    <m/>
    <m/>
  </r>
  <r>
    <n v="1089"/>
    <s v="25-03-2020"/>
    <n v="13"/>
    <s v="Chile"/>
    <s v="Metropolitana"/>
    <m/>
    <m/>
    <m/>
    <x v="23"/>
    <m/>
    <m/>
    <s v="Confirmado"/>
    <m/>
    <m/>
  </r>
  <r>
    <n v="1090"/>
    <s v="25-03-2020"/>
    <n v="13"/>
    <s v="Chile"/>
    <s v="Metropolitana"/>
    <m/>
    <m/>
    <m/>
    <x v="23"/>
    <m/>
    <m/>
    <s v="Confirmado"/>
    <m/>
    <m/>
  </r>
  <r>
    <n v="1091"/>
    <s v="25-03-2020"/>
    <n v="13"/>
    <s v="Chile"/>
    <s v="Metropolitana"/>
    <m/>
    <m/>
    <m/>
    <x v="23"/>
    <m/>
    <m/>
    <s v="Confirmado"/>
    <m/>
    <m/>
  </r>
  <r>
    <n v="1092"/>
    <s v="25-03-2020"/>
    <n v="13"/>
    <s v="Chile"/>
    <s v="Metropolitana"/>
    <m/>
    <m/>
    <m/>
    <x v="23"/>
    <m/>
    <m/>
    <s v="Confirmado"/>
    <m/>
    <m/>
  </r>
  <r>
    <n v="1093"/>
    <s v="25-03-2020"/>
    <n v="13"/>
    <s v="Chile"/>
    <s v="Metropolitana"/>
    <m/>
    <m/>
    <m/>
    <x v="23"/>
    <m/>
    <m/>
    <s v="Confirmado"/>
    <m/>
    <m/>
  </r>
  <r>
    <n v="1094"/>
    <s v="25-03-2020"/>
    <n v="13"/>
    <s v="Chile"/>
    <s v="Metropolitana"/>
    <m/>
    <m/>
    <m/>
    <x v="23"/>
    <m/>
    <m/>
    <s v="Confirmado"/>
    <m/>
    <m/>
  </r>
  <r>
    <n v="1095"/>
    <s v="25-03-2020"/>
    <n v="13"/>
    <s v="Chile"/>
    <s v="Metropolitana"/>
    <m/>
    <m/>
    <m/>
    <x v="23"/>
    <m/>
    <m/>
    <s v="Confirmado"/>
    <m/>
    <m/>
  </r>
  <r>
    <n v="1096"/>
    <s v="25-03-2020"/>
    <n v="13"/>
    <s v="Chile"/>
    <s v="Metropolitana"/>
    <m/>
    <m/>
    <m/>
    <x v="23"/>
    <m/>
    <m/>
    <s v="Confirmado"/>
    <m/>
    <m/>
  </r>
  <r>
    <n v="1097"/>
    <s v="25-03-2020"/>
    <n v="13"/>
    <s v="Chile"/>
    <s v="Metropolitana"/>
    <m/>
    <m/>
    <m/>
    <x v="23"/>
    <m/>
    <m/>
    <s v="Confirmado"/>
    <m/>
    <m/>
  </r>
  <r>
    <n v="1098"/>
    <s v="25-03-2020"/>
    <n v="13"/>
    <s v="Chile"/>
    <s v="Metropolitana"/>
    <m/>
    <m/>
    <m/>
    <x v="23"/>
    <m/>
    <m/>
    <s v="Confirmado"/>
    <m/>
    <m/>
  </r>
  <r>
    <n v="1099"/>
    <s v="25-03-2020"/>
    <n v="13"/>
    <s v="Chile"/>
    <s v="Metropolitana"/>
    <m/>
    <m/>
    <m/>
    <x v="23"/>
    <m/>
    <m/>
    <s v="Confirmado"/>
    <m/>
    <m/>
  </r>
  <r>
    <n v="1100"/>
    <s v="25-03-2020"/>
    <n v="13"/>
    <s v="Chile"/>
    <s v="Metropolitana"/>
    <m/>
    <m/>
    <m/>
    <x v="23"/>
    <m/>
    <m/>
    <s v="Confirmado"/>
    <m/>
    <m/>
  </r>
  <r>
    <n v="1101"/>
    <s v="25-03-2020"/>
    <n v="13"/>
    <s v="Chile"/>
    <s v="Metropolitana"/>
    <m/>
    <m/>
    <m/>
    <x v="23"/>
    <m/>
    <m/>
    <s v="Confirmado"/>
    <m/>
    <m/>
  </r>
  <r>
    <n v="1102"/>
    <s v="25-03-2020"/>
    <n v="13"/>
    <s v="Chile"/>
    <s v="Metropolitana"/>
    <m/>
    <m/>
    <m/>
    <x v="23"/>
    <m/>
    <m/>
    <s v="Confirmado"/>
    <m/>
    <m/>
  </r>
  <r>
    <n v="1103"/>
    <s v="25-03-2020"/>
    <n v="13"/>
    <s v="Chile"/>
    <s v="Metropolitana"/>
    <m/>
    <m/>
    <m/>
    <x v="23"/>
    <m/>
    <m/>
    <s v="Confirmado"/>
    <m/>
    <m/>
  </r>
  <r>
    <n v="1104"/>
    <s v="25-03-2020"/>
    <n v="13"/>
    <s v="Chile"/>
    <s v="Metropolitana"/>
    <m/>
    <m/>
    <m/>
    <x v="23"/>
    <m/>
    <m/>
    <s v="Confirmado"/>
    <m/>
    <m/>
  </r>
  <r>
    <n v="1105"/>
    <s v="25-03-2020"/>
    <n v="13"/>
    <s v="Chile"/>
    <s v="Metropolitana"/>
    <m/>
    <m/>
    <m/>
    <x v="23"/>
    <m/>
    <m/>
    <s v="Confirmado"/>
    <m/>
    <m/>
  </r>
  <r>
    <n v="1106"/>
    <s v="25-03-2020"/>
    <n v="13"/>
    <s v="Chile"/>
    <s v="Metropolitana"/>
    <m/>
    <m/>
    <m/>
    <x v="23"/>
    <m/>
    <m/>
    <s v="Confirmado"/>
    <m/>
    <m/>
  </r>
  <r>
    <n v="1107"/>
    <s v="25-03-2020"/>
    <n v="13"/>
    <s v="Chile"/>
    <s v="Metropolitana"/>
    <m/>
    <m/>
    <m/>
    <x v="23"/>
    <m/>
    <m/>
    <s v="Confirmado"/>
    <m/>
    <m/>
  </r>
  <r>
    <n v="1108"/>
    <s v="25-03-2020"/>
    <n v="13"/>
    <s v="Chile"/>
    <s v="Metropolitana"/>
    <m/>
    <m/>
    <m/>
    <x v="23"/>
    <m/>
    <m/>
    <s v="Confirmado"/>
    <m/>
    <m/>
  </r>
  <r>
    <n v="1109"/>
    <s v="25-03-2020"/>
    <n v="13"/>
    <s v="Chile"/>
    <s v="Metropolitana"/>
    <m/>
    <m/>
    <m/>
    <x v="23"/>
    <m/>
    <m/>
    <s v="Confirmado"/>
    <m/>
    <m/>
  </r>
  <r>
    <n v="1110"/>
    <s v="25-03-2020"/>
    <n v="13"/>
    <s v="Chile"/>
    <s v="Metropolitana"/>
    <m/>
    <m/>
    <m/>
    <x v="23"/>
    <m/>
    <m/>
    <s v="Confirmado"/>
    <m/>
    <m/>
  </r>
  <r>
    <n v="1111"/>
    <s v="25-03-2020"/>
    <n v="13"/>
    <s v="Chile"/>
    <s v="Metropolitana"/>
    <m/>
    <m/>
    <m/>
    <x v="23"/>
    <m/>
    <m/>
    <s v="Confirmado"/>
    <m/>
    <m/>
  </r>
  <r>
    <n v="1112"/>
    <s v="25-03-2020"/>
    <n v="13"/>
    <s v="Chile"/>
    <s v="Metropolitana"/>
    <m/>
    <m/>
    <m/>
    <x v="23"/>
    <m/>
    <m/>
    <s v="Confirmado"/>
    <m/>
    <m/>
  </r>
  <r>
    <n v="1113"/>
    <s v="25-03-2020"/>
    <n v="13"/>
    <s v="Chile"/>
    <s v="Metropolitana"/>
    <m/>
    <m/>
    <m/>
    <x v="23"/>
    <m/>
    <m/>
    <s v="Confirmado"/>
    <m/>
    <m/>
  </r>
  <r>
    <n v="1114"/>
    <s v="25-03-2020"/>
    <n v="13"/>
    <s v="Chile"/>
    <s v="Metropolitana"/>
    <m/>
    <m/>
    <m/>
    <x v="23"/>
    <m/>
    <m/>
    <s v="Confirmado"/>
    <m/>
    <m/>
  </r>
  <r>
    <n v="1115"/>
    <s v="25-03-2020"/>
    <n v="13"/>
    <s v="Chile"/>
    <s v="Metropolitana"/>
    <m/>
    <m/>
    <m/>
    <x v="23"/>
    <m/>
    <m/>
    <s v="Confirmado"/>
    <m/>
    <m/>
  </r>
  <r>
    <n v="1116"/>
    <s v="25-03-2020"/>
    <n v="13"/>
    <s v="Chile"/>
    <s v="Metropolitana"/>
    <m/>
    <m/>
    <m/>
    <x v="23"/>
    <m/>
    <m/>
    <s v="Confirmado"/>
    <m/>
    <m/>
  </r>
  <r>
    <n v="1117"/>
    <s v="25-03-2020"/>
    <n v="13"/>
    <s v="Chile"/>
    <s v="Metropolitana"/>
    <m/>
    <m/>
    <m/>
    <x v="23"/>
    <m/>
    <m/>
    <s v="Confirmado"/>
    <m/>
    <m/>
  </r>
  <r>
    <n v="1118"/>
    <s v="25-03-2020"/>
    <n v="13"/>
    <s v="Chile"/>
    <s v="Metropolitana"/>
    <m/>
    <m/>
    <m/>
    <x v="23"/>
    <m/>
    <m/>
    <s v="Confirmado"/>
    <m/>
    <m/>
  </r>
  <r>
    <n v="1119"/>
    <s v="25-03-2020"/>
    <n v="13"/>
    <s v="Chile"/>
    <s v="Metropolitana"/>
    <m/>
    <m/>
    <m/>
    <x v="23"/>
    <m/>
    <m/>
    <s v="Confirmado"/>
    <m/>
    <m/>
  </r>
  <r>
    <n v="1120"/>
    <s v="25-03-2020"/>
    <n v="13"/>
    <s v="Chile"/>
    <s v="Metropolitana"/>
    <m/>
    <m/>
    <m/>
    <x v="23"/>
    <m/>
    <m/>
    <s v="Confirmado"/>
    <m/>
    <m/>
  </r>
  <r>
    <n v="1121"/>
    <s v="25-03-2020"/>
    <n v="13"/>
    <s v="Chile"/>
    <s v="Metropolitana"/>
    <m/>
    <m/>
    <m/>
    <x v="23"/>
    <m/>
    <m/>
    <s v="Confirmado"/>
    <m/>
    <m/>
  </r>
  <r>
    <n v="1122"/>
    <s v="25-03-2020"/>
    <n v="13"/>
    <s v="Chile"/>
    <s v="Metropolitana"/>
    <m/>
    <m/>
    <m/>
    <x v="23"/>
    <m/>
    <m/>
    <s v="Confirmado"/>
    <m/>
    <m/>
  </r>
  <r>
    <n v="1123"/>
    <s v="25-03-2020"/>
    <n v="6"/>
    <s v="Chile"/>
    <s v="O’Higgins"/>
    <s v="Masculino"/>
    <n v="26"/>
    <s v="Clínica Isamédica de Rancagua"/>
    <x v="38"/>
    <m/>
    <m/>
    <s v="Confirmado"/>
    <m/>
    <m/>
  </r>
  <r>
    <n v="1124"/>
    <s v="25-03-2020"/>
    <n v="6"/>
    <s v="Chile"/>
    <s v="O’Higgins"/>
    <s v="Femenino"/>
    <n v="32"/>
    <s v="Clínica San Carlos de Apoquindo de la Región Metropolitana"/>
    <x v="42"/>
    <m/>
    <m/>
    <s v="Confirmado"/>
    <m/>
    <m/>
  </r>
  <r>
    <n v="1125"/>
    <m/>
    <n v="6"/>
    <s v="Chile"/>
    <s v="O’Higgins"/>
    <s v="Masculino"/>
    <n v="73"/>
    <s v="Clínica Red Salud de Rancagua"/>
    <x v="66"/>
    <m/>
    <m/>
    <s v="Confirmado"/>
    <m/>
    <m/>
  </r>
  <r>
    <n v="1126"/>
    <s v="25-03-2020"/>
    <n v="7"/>
    <s v="Chile"/>
    <s v="Maule"/>
    <m/>
    <m/>
    <m/>
    <x v="23"/>
    <m/>
    <m/>
    <s v="Confirmado"/>
    <m/>
    <m/>
  </r>
  <r>
    <n v="1127"/>
    <s v="25-03-2020"/>
    <n v="16"/>
    <s v="Chile"/>
    <s v="Ñuble"/>
    <m/>
    <m/>
    <m/>
    <x v="23"/>
    <m/>
    <m/>
    <s v="Confirmado"/>
    <m/>
    <m/>
  </r>
  <r>
    <n v="1128"/>
    <s v="25-03-2020"/>
    <n v="16"/>
    <s v="Chile"/>
    <s v="Ñuble"/>
    <m/>
    <m/>
    <m/>
    <x v="23"/>
    <m/>
    <m/>
    <s v="Confirmado"/>
    <m/>
    <m/>
  </r>
  <r>
    <n v="1129"/>
    <s v="25-03-2020"/>
    <n v="16"/>
    <s v="Chile"/>
    <s v="Ñuble"/>
    <m/>
    <m/>
    <m/>
    <x v="23"/>
    <m/>
    <m/>
    <s v="Confirmado"/>
    <m/>
    <m/>
  </r>
  <r>
    <n v="1130"/>
    <s v="25-03-2020"/>
    <n v="16"/>
    <s v="Chile"/>
    <s v="Ñuble"/>
    <m/>
    <m/>
    <m/>
    <x v="23"/>
    <m/>
    <m/>
    <s v="Confirmado"/>
    <m/>
    <m/>
  </r>
  <r>
    <n v="1131"/>
    <s v="25-03-2020"/>
    <n v="16"/>
    <s v="Chile"/>
    <s v="Ñuble"/>
    <m/>
    <m/>
    <m/>
    <x v="23"/>
    <m/>
    <m/>
    <s v="Confirmado"/>
    <m/>
    <m/>
  </r>
  <r>
    <n v="1132"/>
    <s v="25-03-2020"/>
    <n v="16"/>
    <s v="Chile"/>
    <s v="Ñuble"/>
    <m/>
    <m/>
    <m/>
    <x v="23"/>
    <m/>
    <m/>
    <s v="Confirmado"/>
    <m/>
    <m/>
  </r>
  <r>
    <n v="1133"/>
    <s v="25-03-2020"/>
    <n v="8"/>
    <s v="Chile"/>
    <s v="Biobío"/>
    <m/>
    <m/>
    <m/>
    <x v="23"/>
    <m/>
    <m/>
    <s v="Confirmado"/>
    <m/>
    <m/>
  </r>
  <r>
    <n v="1134"/>
    <s v="25-03-2020"/>
    <n v="8"/>
    <s v="Chile"/>
    <s v="Biobío"/>
    <m/>
    <m/>
    <m/>
    <x v="23"/>
    <m/>
    <m/>
    <s v="Confirmado"/>
    <m/>
    <m/>
  </r>
  <r>
    <n v="1135"/>
    <s v="25-03-2020"/>
    <n v="8"/>
    <s v="Chile"/>
    <s v="Biobío"/>
    <m/>
    <m/>
    <m/>
    <x v="23"/>
    <m/>
    <m/>
    <s v="Confirmado"/>
    <m/>
    <m/>
  </r>
  <r>
    <n v="1136"/>
    <s v="25-03-2020"/>
    <n v="8"/>
    <s v="Chile"/>
    <s v="Biobío"/>
    <m/>
    <m/>
    <m/>
    <x v="23"/>
    <m/>
    <m/>
    <s v="Confirmado"/>
    <m/>
    <m/>
  </r>
  <r>
    <n v="1137"/>
    <s v="25-03-2020"/>
    <n v="8"/>
    <s v="Chile"/>
    <s v="Biobío"/>
    <m/>
    <m/>
    <m/>
    <x v="23"/>
    <m/>
    <m/>
    <s v="Confirmado"/>
    <m/>
    <m/>
  </r>
  <r>
    <n v="1138"/>
    <s v="25-03-2020"/>
    <n v="8"/>
    <s v="Chile"/>
    <s v="Biobío"/>
    <m/>
    <m/>
    <m/>
    <x v="23"/>
    <m/>
    <m/>
    <s v="Confirmado"/>
    <m/>
    <m/>
  </r>
  <r>
    <n v="1139"/>
    <s v="25-03-2020"/>
    <n v="8"/>
    <s v="Chile"/>
    <s v="Biobío"/>
    <m/>
    <m/>
    <m/>
    <x v="23"/>
    <m/>
    <m/>
    <s v="Confirmado"/>
    <m/>
    <m/>
  </r>
  <r>
    <n v="1140"/>
    <s v="25-03-2020"/>
    <n v="8"/>
    <s v="Chile"/>
    <s v="Biobío"/>
    <m/>
    <m/>
    <m/>
    <x v="23"/>
    <m/>
    <m/>
    <s v="Confirmado"/>
    <m/>
    <m/>
  </r>
  <r>
    <n v="1141"/>
    <s v="25-03-2020"/>
    <n v="8"/>
    <s v="Chile"/>
    <s v="Biobío"/>
    <m/>
    <m/>
    <m/>
    <x v="23"/>
    <m/>
    <m/>
    <s v="Confirmado"/>
    <m/>
    <m/>
  </r>
  <r>
    <n v="1142"/>
    <s v="25-03-2020"/>
    <n v="8"/>
    <s v="Chile"/>
    <s v="Biobío"/>
    <m/>
    <m/>
    <m/>
    <x v="23"/>
    <m/>
    <m/>
    <s v="Confirmado"/>
    <m/>
    <m/>
  </r>
  <r>
    <n v="1143"/>
    <s v="25-03-2020"/>
    <n v="8"/>
    <s v="Chile"/>
    <s v="Biobío"/>
    <m/>
    <m/>
    <m/>
    <x v="23"/>
    <m/>
    <m/>
    <s v="Confirmado"/>
    <m/>
    <m/>
  </r>
  <r>
    <n v="1144"/>
    <s v="25-03-2020"/>
    <n v="8"/>
    <s v="Chile"/>
    <s v="Biobío"/>
    <m/>
    <m/>
    <m/>
    <x v="23"/>
    <m/>
    <m/>
    <s v="Confirmado"/>
    <m/>
    <m/>
  </r>
  <r>
    <n v="1145"/>
    <s v="25-03-2020"/>
    <n v="8"/>
    <s v="Chile"/>
    <s v="Biobío"/>
    <m/>
    <m/>
    <m/>
    <x v="23"/>
    <m/>
    <m/>
    <s v="Confirmado"/>
    <m/>
    <m/>
  </r>
  <r>
    <n v="1146"/>
    <s v="25-03-2020"/>
    <n v="8"/>
    <s v="Chile"/>
    <s v="Biobío"/>
    <m/>
    <m/>
    <m/>
    <x v="23"/>
    <m/>
    <m/>
    <s v="Confirmado"/>
    <m/>
    <m/>
  </r>
  <r>
    <n v="1147"/>
    <s v="25-03-2020"/>
    <n v="8"/>
    <s v="Chile"/>
    <s v="Biobío"/>
    <m/>
    <m/>
    <m/>
    <x v="23"/>
    <m/>
    <m/>
    <s v="Confirmado"/>
    <m/>
    <m/>
  </r>
  <r>
    <n v="1148"/>
    <s v="25-03-2020"/>
    <n v="8"/>
    <s v="Chile"/>
    <s v="Biobío"/>
    <m/>
    <m/>
    <m/>
    <x v="23"/>
    <m/>
    <m/>
    <s v="Confirmado"/>
    <m/>
    <m/>
  </r>
  <r>
    <n v="1149"/>
    <s v="25-03-2020"/>
    <n v="8"/>
    <s v="Chile"/>
    <s v="Biobío"/>
    <m/>
    <m/>
    <m/>
    <x v="23"/>
    <m/>
    <m/>
    <s v="Confirmado"/>
    <m/>
    <m/>
  </r>
  <r>
    <n v="1150"/>
    <s v="25-03-2020"/>
    <n v="8"/>
    <s v="Chile"/>
    <s v="Biobío"/>
    <m/>
    <m/>
    <m/>
    <x v="23"/>
    <m/>
    <m/>
    <s v="Confirmado"/>
    <m/>
    <m/>
  </r>
  <r>
    <n v="1151"/>
    <s v="25-03-2020"/>
    <n v="8"/>
    <s v="Chile"/>
    <s v="Biobío"/>
    <m/>
    <m/>
    <m/>
    <x v="23"/>
    <m/>
    <m/>
    <s v="Confirmado"/>
    <m/>
    <m/>
  </r>
  <r>
    <n v="1152"/>
    <s v="25-03-2020"/>
    <n v="8"/>
    <s v="Chile"/>
    <s v="Biobío"/>
    <m/>
    <m/>
    <m/>
    <x v="23"/>
    <m/>
    <m/>
    <s v="Confirmado"/>
    <m/>
    <m/>
  </r>
  <r>
    <n v="1153"/>
    <s v="25-03-2020"/>
    <n v="8"/>
    <s v="Chile"/>
    <s v="Biobío"/>
    <m/>
    <m/>
    <m/>
    <x v="23"/>
    <m/>
    <m/>
    <s v="Confirmado"/>
    <m/>
    <m/>
  </r>
  <r>
    <n v="1154"/>
    <s v="25-03-2020"/>
    <n v="9"/>
    <s v="Chile"/>
    <s v="Araucanía"/>
    <m/>
    <m/>
    <m/>
    <x v="23"/>
    <m/>
    <m/>
    <s v="Confirmado"/>
    <m/>
    <m/>
  </r>
  <r>
    <n v="1155"/>
    <s v="25-03-2020"/>
    <n v="9"/>
    <s v="Chile"/>
    <s v="Araucanía"/>
    <m/>
    <m/>
    <m/>
    <x v="23"/>
    <m/>
    <m/>
    <s v="Confirmado"/>
    <m/>
    <m/>
  </r>
  <r>
    <n v="1156"/>
    <s v="25-03-2020"/>
    <n v="9"/>
    <s v="Chile"/>
    <s v="Araucanía"/>
    <m/>
    <m/>
    <m/>
    <x v="23"/>
    <m/>
    <m/>
    <s v="Confirmado"/>
    <m/>
    <m/>
  </r>
  <r>
    <n v="1157"/>
    <s v="25-03-2020"/>
    <n v="9"/>
    <s v="Chile"/>
    <s v="Araucanía"/>
    <m/>
    <m/>
    <m/>
    <x v="23"/>
    <m/>
    <m/>
    <s v="Confirmado"/>
    <m/>
    <m/>
  </r>
  <r>
    <n v="1158"/>
    <s v="25-03-2020"/>
    <n v="9"/>
    <s v="Chile"/>
    <s v="Araucanía"/>
    <m/>
    <m/>
    <m/>
    <x v="23"/>
    <m/>
    <m/>
    <s v="Confirmado"/>
    <m/>
    <m/>
  </r>
  <r>
    <n v="1159"/>
    <s v="25-03-2020"/>
    <n v="9"/>
    <s v="Chile"/>
    <s v="Araucanía"/>
    <m/>
    <m/>
    <m/>
    <x v="23"/>
    <m/>
    <m/>
    <s v="Confirmado"/>
    <m/>
    <m/>
  </r>
  <r>
    <n v="1160"/>
    <s v="25-03-2020"/>
    <n v="9"/>
    <s v="Chile"/>
    <s v="Araucanía"/>
    <m/>
    <m/>
    <m/>
    <x v="23"/>
    <m/>
    <m/>
    <s v="Confirmado"/>
    <m/>
    <m/>
  </r>
  <r>
    <n v="1161"/>
    <s v="25-03-2020"/>
    <n v="9"/>
    <s v="Chile"/>
    <s v="Araucanía"/>
    <m/>
    <m/>
    <m/>
    <x v="23"/>
    <m/>
    <m/>
    <s v="Confirmado"/>
    <m/>
    <m/>
  </r>
  <r>
    <n v="1162"/>
    <s v="25-03-2020"/>
    <n v="9"/>
    <s v="Chile"/>
    <s v="Araucanía"/>
    <m/>
    <m/>
    <m/>
    <x v="23"/>
    <m/>
    <m/>
    <s v="Confirmado"/>
    <m/>
    <m/>
  </r>
  <r>
    <n v="1163"/>
    <s v="25-03-2020"/>
    <n v="9"/>
    <s v="Chile"/>
    <s v="Araucanía"/>
    <m/>
    <m/>
    <m/>
    <x v="23"/>
    <m/>
    <m/>
    <s v="Confirmado"/>
    <m/>
    <m/>
  </r>
  <r>
    <n v="1164"/>
    <s v="25-03-2020"/>
    <n v="9"/>
    <s v="Chile"/>
    <s v="Araucanía"/>
    <m/>
    <m/>
    <m/>
    <x v="23"/>
    <m/>
    <m/>
    <s v="Confirmado"/>
    <m/>
    <m/>
  </r>
  <r>
    <n v="1165"/>
    <s v="25-03-2020"/>
    <n v="9"/>
    <s v="Chile"/>
    <s v="Araucanía"/>
    <m/>
    <m/>
    <m/>
    <x v="23"/>
    <m/>
    <m/>
    <s v="Confirmado"/>
    <m/>
    <m/>
  </r>
  <r>
    <n v="1166"/>
    <s v="25-03-2020"/>
    <n v="9"/>
    <s v="Chile"/>
    <s v="Araucanía"/>
    <m/>
    <m/>
    <m/>
    <x v="23"/>
    <m/>
    <m/>
    <s v="Confirmado"/>
    <m/>
    <m/>
  </r>
  <r>
    <n v="1167"/>
    <s v="25-03-2020"/>
    <n v="9"/>
    <s v="Chile"/>
    <s v="Araucanía"/>
    <m/>
    <m/>
    <m/>
    <x v="23"/>
    <m/>
    <m/>
    <s v="Confirmado"/>
    <m/>
    <m/>
  </r>
  <r>
    <n v="1168"/>
    <s v="25-03-2020"/>
    <n v="9"/>
    <s v="Chile"/>
    <s v="Araucanía"/>
    <m/>
    <m/>
    <m/>
    <x v="23"/>
    <m/>
    <m/>
    <s v="Confirmado"/>
    <m/>
    <m/>
  </r>
  <r>
    <n v="1169"/>
    <s v="25-03-2020"/>
    <n v="14"/>
    <s v="Chile"/>
    <s v="Los Ríos"/>
    <s v="Femenino"/>
    <n v="34"/>
    <m/>
    <x v="23"/>
    <m/>
    <m/>
    <s v="Confirmado"/>
    <m/>
    <m/>
  </r>
  <r>
    <n v="1170"/>
    <s v="25-03-2020"/>
    <n v="14"/>
    <s v="Chile"/>
    <s v="Los Ríos"/>
    <s v="Masculino"/>
    <n v="31"/>
    <m/>
    <x v="23"/>
    <m/>
    <m/>
    <s v="Confirmado"/>
    <m/>
    <m/>
  </r>
  <r>
    <n v="1171"/>
    <s v="25-03-2020"/>
    <n v="14"/>
    <s v="Chile"/>
    <s v="Los Ríos"/>
    <s v="Masculino"/>
    <n v="36"/>
    <m/>
    <x v="23"/>
    <m/>
    <m/>
    <s v="Confirmado"/>
    <m/>
    <m/>
  </r>
  <r>
    <n v="1172"/>
    <s v="25-03-2020"/>
    <n v="14"/>
    <s v="Chile"/>
    <s v="Los Ríos"/>
    <s v="Masculino"/>
    <n v="38"/>
    <m/>
    <x v="23"/>
    <m/>
    <m/>
    <s v="Confirmado"/>
    <m/>
    <m/>
  </r>
  <r>
    <n v="1173"/>
    <s v="25-03-2020"/>
    <n v="14"/>
    <s v="Chile"/>
    <s v="Los Ríos"/>
    <s v="Masculino"/>
    <n v="36"/>
    <m/>
    <x v="23"/>
    <m/>
    <m/>
    <s v="Confirmado"/>
    <m/>
    <m/>
  </r>
  <r>
    <n v="1174"/>
    <s v="25-03-2020"/>
    <n v="10"/>
    <s v="Chile"/>
    <s v="Los Lagos"/>
    <m/>
    <m/>
    <m/>
    <x v="23"/>
    <m/>
    <m/>
    <s v="Confirmado"/>
    <m/>
    <m/>
  </r>
  <r>
    <n v="1175"/>
    <s v="25-03-2020"/>
    <n v="10"/>
    <s v="Chile"/>
    <s v="Los Lagos"/>
    <s v="Femenino"/>
    <n v="7"/>
    <s v="Hospital de Achao"/>
    <x v="67"/>
    <m/>
    <m/>
    <s v="Confirmado"/>
    <m/>
    <m/>
  </r>
  <r>
    <n v="1176"/>
    <s v="25-03-2020"/>
    <n v="10"/>
    <s v="Chile"/>
    <s v="Los Lagos"/>
    <s v="Masculino"/>
    <n v="49"/>
    <s v="Hostipal de Castro"/>
    <x v="68"/>
    <m/>
    <m/>
    <s v="Confirmado"/>
    <m/>
    <m/>
  </r>
  <r>
    <n v="1177"/>
    <s v="25-03-2020"/>
    <n v="10"/>
    <s v="Chile"/>
    <s v="Los Lagos"/>
    <m/>
    <m/>
    <m/>
    <x v="23"/>
    <m/>
    <m/>
    <s v="Confirmado"/>
    <m/>
    <m/>
  </r>
  <r>
    <n v="1178"/>
    <s v="25-03-2020"/>
    <n v="10"/>
    <s v="Chile"/>
    <s v="Los Lagos"/>
    <m/>
    <m/>
    <m/>
    <x v="23"/>
    <m/>
    <m/>
    <s v="Confirmado"/>
    <m/>
    <m/>
  </r>
  <r>
    <n v="1179"/>
    <s v="25-03-2020"/>
    <n v="10"/>
    <s v="Chile"/>
    <s v="Los Lagos"/>
    <m/>
    <m/>
    <m/>
    <x v="23"/>
    <m/>
    <m/>
    <s v="Confirmado"/>
    <m/>
    <m/>
  </r>
  <r>
    <n v="1180"/>
    <s v="25-03-2020"/>
    <n v="10"/>
    <s v="Chile"/>
    <s v="Los Lagos"/>
    <m/>
    <m/>
    <m/>
    <x v="23"/>
    <m/>
    <m/>
    <s v="Confirmado"/>
    <m/>
    <m/>
  </r>
  <r>
    <n v="1181"/>
    <s v="25-03-2020"/>
    <n v="10"/>
    <s v="Chile"/>
    <s v="Los Lagos"/>
    <m/>
    <m/>
    <m/>
    <x v="23"/>
    <m/>
    <m/>
    <s v="Confirmado"/>
    <m/>
    <m/>
  </r>
  <r>
    <n v="1182"/>
    <s v="25-03-2020"/>
    <n v="11"/>
    <s v="Chile"/>
    <s v="Aysén"/>
    <s v="Masculino"/>
    <m/>
    <m/>
    <x v="23"/>
    <m/>
    <m/>
    <m/>
    <m/>
    <m/>
  </r>
  <r>
    <n v="1183"/>
    <s v="25-03-2020"/>
    <n v="12"/>
    <s v="Chile"/>
    <s v="Magallanes"/>
    <s v="Femenino"/>
    <n v="31"/>
    <m/>
    <x v="23"/>
    <m/>
    <m/>
    <s v="Confirmado"/>
    <m/>
    <m/>
  </r>
  <r>
    <n v="1184"/>
    <s v="25-03-2020"/>
    <n v="12"/>
    <s v="Chile"/>
    <s v="Magallanes"/>
    <s v="Masculino"/>
    <n v="33"/>
    <m/>
    <x v="23"/>
    <m/>
    <m/>
    <s v="Confirmado"/>
    <m/>
    <m/>
  </r>
  <r>
    <n v="1185"/>
    <s v="25-03-2020"/>
    <n v="12"/>
    <s v="Chile"/>
    <s v="Magallanes"/>
    <s v="Femenino"/>
    <n v="14"/>
    <m/>
    <x v="23"/>
    <m/>
    <m/>
    <s v="Confirmado"/>
    <m/>
    <m/>
  </r>
  <r>
    <n v="1186"/>
    <s v="25-03-2020"/>
    <n v="12"/>
    <s v="Chile"/>
    <s v="Magallanes"/>
    <s v="Femenino"/>
    <n v="32"/>
    <m/>
    <x v="23"/>
    <m/>
    <m/>
    <s v="Confirmado"/>
    <m/>
    <m/>
  </r>
  <r>
    <n v="1187"/>
    <s v="25-03-2020"/>
    <n v="12"/>
    <s v="Chile"/>
    <s v="Magallanes"/>
    <s v="Masculino"/>
    <n v="45"/>
    <m/>
    <x v="23"/>
    <m/>
    <m/>
    <s v="Confirmado"/>
    <m/>
    <m/>
  </r>
  <r>
    <n v="1188"/>
    <s v="25-03-2020"/>
    <m/>
    <s v="Chile"/>
    <s v="No Informado"/>
    <m/>
    <m/>
    <m/>
    <x v="23"/>
    <m/>
    <m/>
    <s v="Recuperado"/>
    <m/>
    <m/>
  </r>
  <r>
    <n v="1189"/>
    <s v="25-03-2020"/>
    <m/>
    <s v="Chile"/>
    <s v="No Informado"/>
    <m/>
    <m/>
    <m/>
    <x v="23"/>
    <m/>
    <m/>
    <s v="Recuperado"/>
    <m/>
    <m/>
  </r>
  <r>
    <n v="1190"/>
    <s v="25-03-2020"/>
    <m/>
    <s v="Chile"/>
    <s v="No Informado"/>
    <m/>
    <m/>
    <m/>
    <x v="23"/>
    <m/>
    <m/>
    <s v="Recuperado"/>
    <m/>
    <m/>
  </r>
  <r>
    <n v="1191"/>
    <s v="25-03-2020"/>
    <m/>
    <s v="Chile"/>
    <s v="No Informado"/>
    <m/>
    <m/>
    <m/>
    <x v="23"/>
    <m/>
    <m/>
    <s v="Recuperado"/>
    <m/>
    <m/>
  </r>
  <r>
    <n v="1192"/>
    <s v="25-03-2020"/>
    <n v="8"/>
    <s v="Chile"/>
    <s v="Biobío"/>
    <s v="Masculino"/>
    <n v="82"/>
    <s v="Hospital Dr. Guillermo Grant Benavente"/>
    <x v="10"/>
    <n v="-36.824445399999988"/>
    <n v="-73.038593999999989"/>
    <s v="Muerte"/>
    <n v="-36.814999999999998"/>
    <n v="-73.028999999999996"/>
  </r>
  <r>
    <n v="1193"/>
    <s v="26-03-2020"/>
    <n v="15"/>
    <s v="Chile"/>
    <s v="Arica y Parinacota"/>
    <m/>
    <m/>
    <m/>
    <x v="23"/>
    <m/>
    <m/>
    <s v="Confirmado"/>
    <m/>
    <m/>
  </r>
  <r>
    <n v="1194"/>
    <s v="26-03-2020"/>
    <n v="2"/>
    <s v="Chile"/>
    <s v="Antofagasta"/>
    <s v="Masculino"/>
    <n v="39"/>
    <s v="Hospital Regional de Antofagasta"/>
    <x v="28"/>
    <m/>
    <m/>
    <s v="Confirmado"/>
    <m/>
    <m/>
  </r>
  <r>
    <n v="1195"/>
    <s v="26-03-2020"/>
    <n v="4"/>
    <s v="Chile"/>
    <s v="Coquimbo"/>
    <s v="Femenino"/>
    <n v="30"/>
    <m/>
    <x v="69"/>
    <m/>
    <m/>
    <s v="Confirmado"/>
    <m/>
    <m/>
  </r>
  <r>
    <n v="1196"/>
    <s v="26-03-2020"/>
    <n v="5"/>
    <s v="Chile"/>
    <s v="Valparaíso"/>
    <s v="Femenino"/>
    <n v="36"/>
    <s v="Putaendo"/>
    <x v="70"/>
    <m/>
    <m/>
    <s v="Confirmado"/>
    <m/>
    <m/>
  </r>
  <r>
    <n v="1197"/>
    <s v="26-03-2020"/>
    <n v="5"/>
    <s v="Chile"/>
    <s v="Valparaíso"/>
    <s v="Femenino"/>
    <n v="32"/>
    <s v="Valparaíso"/>
    <x v="51"/>
    <m/>
    <m/>
    <s v="Confirmado"/>
    <m/>
    <m/>
  </r>
  <r>
    <n v="1198"/>
    <s v="26-03-2020"/>
    <n v="5"/>
    <s v="Chile"/>
    <s v="Valparaíso"/>
    <s v="Femenino"/>
    <n v="23"/>
    <s v="Valparaíso"/>
    <x v="51"/>
    <m/>
    <m/>
    <s v="Confirmado"/>
    <m/>
    <m/>
  </r>
  <r>
    <n v="1199"/>
    <s v="26-03-2020"/>
    <n v="5"/>
    <s v="Chile"/>
    <s v="Valparaíso"/>
    <s v="Femenino"/>
    <n v="55"/>
    <s v="Casablanca"/>
    <x v="51"/>
    <m/>
    <m/>
    <s v="Confirmado"/>
    <m/>
    <m/>
  </r>
  <r>
    <n v="1200"/>
    <s v="26-03-2020"/>
    <n v="5"/>
    <s v="Chile"/>
    <s v="Valparaíso"/>
    <s v="Femenino"/>
    <n v="64"/>
    <s v="Los andes"/>
    <x v="57"/>
    <m/>
    <m/>
    <s v="Confirmado"/>
    <m/>
    <m/>
  </r>
  <r>
    <n v="1201"/>
    <s v="26-03-2020"/>
    <n v="5"/>
    <s v="Chile"/>
    <s v="Valparaíso"/>
    <s v="Femenino"/>
    <n v="76"/>
    <s v="Algarrobo"/>
    <x v="71"/>
    <m/>
    <m/>
    <s v="Confirmado"/>
    <m/>
    <m/>
  </r>
  <r>
    <n v="1202"/>
    <s v="26-03-2020"/>
    <n v="5"/>
    <s v="Chile"/>
    <s v="Valparaíso"/>
    <s v="Femenino"/>
    <n v="76"/>
    <s v="Algarrobo"/>
    <x v="71"/>
    <m/>
    <m/>
    <s v="Confirmado"/>
    <m/>
    <m/>
  </r>
  <r>
    <n v="1203"/>
    <s v="26-03-2020"/>
    <n v="5"/>
    <s v="Chile"/>
    <s v="Valparaíso"/>
    <s v="Masculino"/>
    <n v="29"/>
    <s v="Valparaíso"/>
    <x v="51"/>
    <m/>
    <m/>
    <s v="Confirmado"/>
    <m/>
    <m/>
  </r>
  <r>
    <n v="1204"/>
    <s v="26-03-2020"/>
    <n v="5"/>
    <s v="Chile"/>
    <s v="Valparaíso"/>
    <s v="Masculino"/>
    <n v="58"/>
    <s v="Villa alemana"/>
    <x v="36"/>
    <m/>
    <m/>
    <s v="Confirmado"/>
    <m/>
    <m/>
  </r>
  <r>
    <n v="1205"/>
    <s v="26-03-2020"/>
    <n v="5"/>
    <s v="Chile"/>
    <s v="Valparaíso"/>
    <s v="Masculino"/>
    <n v="37"/>
    <s v="Viña del mar"/>
    <x v="16"/>
    <m/>
    <m/>
    <s v="Confirmado"/>
    <m/>
    <m/>
  </r>
  <r>
    <n v="1206"/>
    <s v="26-03-2020"/>
    <n v="13"/>
    <s v="Chile"/>
    <s v="Metropolitana"/>
    <m/>
    <m/>
    <m/>
    <x v="23"/>
    <m/>
    <m/>
    <s v="Confirmado"/>
    <m/>
    <m/>
  </r>
  <r>
    <n v="1207"/>
    <s v="26-03-2020"/>
    <n v="13"/>
    <s v="Chile"/>
    <s v="Metropolitana"/>
    <m/>
    <m/>
    <m/>
    <x v="23"/>
    <m/>
    <m/>
    <s v="Confirmado"/>
    <m/>
    <m/>
  </r>
  <r>
    <n v="1208"/>
    <s v="26-03-2020"/>
    <n v="13"/>
    <s v="Chile"/>
    <s v="Metropolitana"/>
    <m/>
    <m/>
    <m/>
    <x v="23"/>
    <m/>
    <m/>
    <s v="Confirmado"/>
    <m/>
    <m/>
  </r>
  <r>
    <n v="1209"/>
    <s v="26-03-2020"/>
    <n v="13"/>
    <s v="Chile"/>
    <s v="Metropolitana"/>
    <m/>
    <m/>
    <m/>
    <x v="23"/>
    <m/>
    <m/>
    <s v="Confirmado"/>
    <m/>
    <m/>
  </r>
  <r>
    <n v="1210"/>
    <s v="26-03-2020"/>
    <n v="13"/>
    <s v="Chile"/>
    <s v="Metropolitana"/>
    <m/>
    <m/>
    <m/>
    <x v="23"/>
    <m/>
    <m/>
    <s v="Confirmado"/>
    <m/>
    <m/>
  </r>
  <r>
    <n v="1211"/>
    <s v="26-03-2020"/>
    <n v="13"/>
    <s v="Chile"/>
    <s v="Metropolitana"/>
    <m/>
    <m/>
    <m/>
    <x v="23"/>
    <m/>
    <m/>
    <s v="Confirmado"/>
    <m/>
    <m/>
  </r>
  <r>
    <n v="1212"/>
    <s v="26-03-2020"/>
    <n v="13"/>
    <s v="Chile"/>
    <s v="Metropolitana"/>
    <m/>
    <m/>
    <m/>
    <x v="23"/>
    <m/>
    <m/>
    <s v="Confirmado"/>
    <m/>
    <m/>
  </r>
  <r>
    <n v="1213"/>
    <s v="26-03-2020"/>
    <n v="13"/>
    <s v="Chile"/>
    <s v="Metropolitana"/>
    <m/>
    <m/>
    <m/>
    <x v="23"/>
    <m/>
    <m/>
    <s v="Confirmado"/>
    <m/>
    <m/>
  </r>
  <r>
    <n v="1214"/>
    <s v="26-03-2020"/>
    <n v="13"/>
    <s v="Chile"/>
    <s v="Metropolitana"/>
    <m/>
    <m/>
    <m/>
    <x v="23"/>
    <m/>
    <m/>
    <s v="Confirmado"/>
    <m/>
    <m/>
  </r>
  <r>
    <n v="1215"/>
    <s v="26-03-2020"/>
    <n v="13"/>
    <s v="Chile"/>
    <s v="Metropolitana"/>
    <m/>
    <m/>
    <m/>
    <x v="23"/>
    <m/>
    <m/>
    <s v="Confirmado"/>
    <m/>
    <m/>
  </r>
  <r>
    <n v="1216"/>
    <s v="26-03-2020"/>
    <n v="13"/>
    <s v="Chile"/>
    <s v="Metropolitana"/>
    <m/>
    <m/>
    <m/>
    <x v="23"/>
    <m/>
    <m/>
    <s v="Confirmado"/>
    <m/>
    <m/>
  </r>
  <r>
    <n v="1217"/>
    <s v="26-03-2020"/>
    <n v="13"/>
    <s v="Chile"/>
    <s v="Metropolitana"/>
    <m/>
    <m/>
    <m/>
    <x v="23"/>
    <m/>
    <m/>
    <s v="Confirmado"/>
    <m/>
    <m/>
  </r>
  <r>
    <n v="1218"/>
    <s v="26-03-2020"/>
    <n v="13"/>
    <s v="Chile"/>
    <s v="Metropolitana"/>
    <m/>
    <m/>
    <m/>
    <x v="23"/>
    <m/>
    <m/>
    <s v="Confirmado"/>
    <m/>
    <m/>
  </r>
  <r>
    <n v="1219"/>
    <s v="26-03-2020"/>
    <n v="13"/>
    <s v="Chile"/>
    <s v="Metropolitana"/>
    <m/>
    <m/>
    <m/>
    <x v="23"/>
    <m/>
    <m/>
    <s v="Confirmado"/>
    <m/>
    <m/>
  </r>
  <r>
    <n v="1220"/>
    <s v="26-03-2020"/>
    <n v="13"/>
    <s v="Chile"/>
    <s v="Metropolitana"/>
    <m/>
    <m/>
    <m/>
    <x v="23"/>
    <m/>
    <m/>
    <s v="Confirmado"/>
    <m/>
    <m/>
  </r>
  <r>
    <n v="1221"/>
    <s v="26-03-2020"/>
    <n v="13"/>
    <s v="Chile"/>
    <s v="Metropolitana"/>
    <m/>
    <m/>
    <m/>
    <x v="23"/>
    <m/>
    <m/>
    <s v="Confirmado"/>
    <m/>
    <m/>
  </r>
  <r>
    <n v="1222"/>
    <s v="26-03-2020"/>
    <n v="13"/>
    <s v="Chile"/>
    <s v="Metropolitana"/>
    <m/>
    <m/>
    <m/>
    <x v="23"/>
    <m/>
    <m/>
    <s v="Confirmado"/>
    <m/>
    <m/>
  </r>
  <r>
    <n v="1223"/>
    <s v="26-03-2020"/>
    <n v="13"/>
    <s v="Chile"/>
    <s v="Metropolitana"/>
    <m/>
    <m/>
    <m/>
    <x v="23"/>
    <m/>
    <m/>
    <s v="Confirmado"/>
    <m/>
    <m/>
  </r>
  <r>
    <n v="1224"/>
    <s v="26-03-2020"/>
    <n v="13"/>
    <s v="Chile"/>
    <s v="Metropolitana"/>
    <m/>
    <m/>
    <m/>
    <x v="23"/>
    <m/>
    <m/>
    <s v="Confirmado"/>
    <m/>
    <m/>
  </r>
  <r>
    <n v="1225"/>
    <s v="26-03-2020"/>
    <n v="13"/>
    <s v="Chile"/>
    <s v="Metropolitana"/>
    <m/>
    <m/>
    <m/>
    <x v="23"/>
    <m/>
    <m/>
    <s v="Confirmado"/>
    <m/>
    <m/>
  </r>
  <r>
    <n v="1226"/>
    <s v="26-03-2020"/>
    <n v="13"/>
    <s v="Chile"/>
    <s v="Metropolitana"/>
    <m/>
    <m/>
    <m/>
    <x v="23"/>
    <m/>
    <m/>
    <s v="Confirmado"/>
    <m/>
    <m/>
  </r>
  <r>
    <n v="1227"/>
    <s v="26-03-2020"/>
    <n v="13"/>
    <s v="Chile"/>
    <s v="Metropolitana"/>
    <m/>
    <m/>
    <m/>
    <x v="23"/>
    <m/>
    <m/>
    <s v="Confirmado"/>
    <m/>
    <m/>
  </r>
  <r>
    <n v="1228"/>
    <s v="26-03-2020"/>
    <n v="13"/>
    <s v="Chile"/>
    <s v="Metropolitana"/>
    <m/>
    <m/>
    <m/>
    <x v="23"/>
    <m/>
    <m/>
    <s v="Confirmado"/>
    <m/>
    <m/>
  </r>
  <r>
    <n v="1229"/>
    <s v="26-03-2020"/>
    <n v="13"/>
    <s v="Chile"/>
    <s v="Metropolitana"/>
    <m/>
    <m/>
    <m/>
    <x v="23"/>
    <m/>
    <m/>
    <s v="Confirmado"/>
    <m/>
    <m/>
  </r>
  <r>
    <n v="1230"/>
    <s v="26-03-2020"/>
    <n v="13"/>
    <s v="Chile"/>
    <s v="Metropolitana"/>
    <m/>
    <m/>
    <m/>
    <x v="23"/>
    <m/>
    <m/>
    <s v="Confirmado"/>
    <m/>
    <m/>
  </r>
  <r>
    <n v="1231"/>
    <s v="26-03-2020"/>
    <n v="13"/>
    <s v="Chile"/>
    <s v="Metropolitana"/>
    <m/>
    <m/>
    <m/>
    <x v="23"/>
    <m/>
    <m/>
    <s v="Confirmado"/>
    <m/>
    <m/>
  </r>
  <r>
    <n v="1232"/>
    <s v="26-03-2020"/>
    <n v="13"/>
    <s v="Chile"/>
    <s v="Metropolitana"/>
    <m/>
    <m/>
    <m/>
    <x v="23"/>
    <m/>
    <m/>
    <s v="Confirmado"/>
    <m/>
    <m/>
  </r>
  <r>
    <n v="1233"/>
    <s v="26-03-2020"/>
    <n v="13"/>
    <s v="Chile"/>
    <s v="Metropolitana"/>
    <m/>
    <m/>
    <m/>
    <x v="23"/>
    <m/>
    <m/>
    <s v="Confirmado"/>
    <m/>
    <m/>
  </r>
  <r>
    <n v="1234"/>
    <s v="26-03-2020"/>
    <n v="13"/>
    <s v="Chile"/>
    <s v="Metropolitana"/>
    <m/>
    <m/>
    <m/>
    <x v="23"/>
    <m/>
    <m/>
    <s v="Confirmado"/>
    <m/>
    <m/>
  </r>
  <r>
    <n v="1235"/>
    <s v="26-03-2020"/>
    <n v="13"/>
    <s v="Chile"/>
    <s v="Metropolitana"/>
    <m/>
    <m/>
    <m/>
    <x v="23"/>
    <m/>
    <m/>
    <s v="Confirmado"/>
    <m/>
    <m/>
  </r>
  <r>
    <n v="1236"/>
    <s v="26-03-2020"/>
    <n v="13"/>
    <s v="Chile"/>
    <s v="Metropolitana"/>
    <m/>
    <m/>
    <m/>
    <x v="23"/>
    <m/>
    <m/>
    <s v="Confirmado"/>
    <m/>
    <m/>
  </r>
  <r>
    <n v="1237"/>
    <s v="26-03-2020"/>
    <n v="13"/>
    <s v="Chile"/>
    <s v="Metropolitana"/>
    <m/>
    <m/>
    <m/>
    <x v="23"/>
    <m/>
    <m/>
    <s v="Confirmado"/>
    <m/>
    <m/>
  </r>
  <r>
    <n v="1238"/>
    <s v="26-03-2020"/>
    <n v="13"/>
    <s v="Chile"/>
    <s v="Metropolitana"/>
    <m/>
    <m/>
    <m/>
    <x v="23"/>
    <m/>
    <m/>
    <s v="Confirmado"/>
    <m/>
    <m/>
  </r>
  <r>
    <n v="1239"/>
    <s v="26-03-2020"/>
    <n v="13"/>
    <s v="Chile"/>
    <s v="Metropolitana"/>
    <m/>
    <m/>
    <m/>
    <x v="23"/>
    <m/>
    <m/>
    <s v="Confirmado"/>
    <m/>
    <m/>
  </r>
  <r>
    <n v="1240"/>
    <s v="26-03-2020"/>
    <n v="13"/>
    <s v="Chile"/>
    <s v="Metropolitana"/>
    <m/>
    <m/>
    <m/>
    <x v="23"/>
    <m/>
    <m/>
    <s v="Confirmado"/>
    <m/>
    <m/>
  </r>
  <r>
    <n v="1241"/>
    <s v="26-03-2020"/>
    <n v="13"/>
    <s v="Chile"/>
    <s v="Metropolitana"/>
    <m/>
    <m/>
    <m/>
    <x v="23"/>
    <m/>
    <m/>
    <s v="Confirmado"/>
    <m/>
    <m/>
  </r>
  <r>
    <n v="1242"/>
    <s v="26-03-2020"/>
    <n v="13"/>
    <s v="Chile"/>
    <s v="Metropolitana"/>
    <m/>
    <m/>
    <m/>
    <x v="23"/>
    <m/>
    <m/>
    <s v="Confirmado"/>
    <m/>
    <m/>
  </r>
  <r>
    <n v="1243"/>
    <s v="26-03-2020"/>
    <n v="13"/>
    <s v="Chile"/>
    <s v="Metropolitana"/>
    <m/>
    <m/>
    <m/>
    <x v="23"/>
    <m/>
    <m/>
    <s v="Confirmado"/>
    <m/>
    <m/>
  </r>
  <r>
    <n v="1244"/>
    <s v="26-03-2020"/>
    <n v="13"/>
    <s v="Chile"/>
    <s v="Metropolitana"/>
    <m/>
    <m/>
    <m/>
    <x v="23"/>
    <m/>
    <m/>
    <s v="Confirmado"/>
    <m/>
    <m/>
  </r>
  <r>
    <n v="1245"/>
    <s v="26-03-2020"/>
    <n v="13"/>
    <s v="Chile"/>
    <s v="Metropolitana"/>
    <m/>
    <m/>
    <m/>
    <x v="23"/>
    <m/>
    <m/>
    <s v="Confirmado"/>
    <m/>
    <m/>
  </r>
  <r>
    <n v="1246"/>
    <s v="26-03-2020"/>
    <n v="13"/>
    <s v="Chile"/>
    <s v="Metropolitana"/>
    <m/>
    <m/>
    <m/>
    <x v="23"/>
    <m/>
    <m/>
    <s v="Confirmado"/>
    <m/>
    <m/>
  </r>
  <r>
    <n v="1247"/>
    <s v="26-03-2020"/>
    <n v="13"/>
    <s v="Chile"/>
    <s v="Metropolitana"/>
    <m/>
    <m/>
    <m/>
    <x v="23"/>
    <m/>
    <m/>
    <s v="Confirmado"/>
    <m/>
    <m/>
  </r>
  <r>
    <n v="1248"/>
    <s v="26-03-2020"/>
    <n v="13"/>
    <s v="Chile"/>
    <s v="Metropolitana"/>
    <m/>
    <m/>
    <m/>
    <x v="23"/>
    <m/>
    <m/>
    <s v="Confirmado"/>
    <m/>
    <m/>
  </r>
  <r>
    <n v="1249"/>
    <s v="26-03-2020"/>
    <n v="13"/>
    <s v="Chile"/>
    <s v="Metropolitana"/>
    <m/>
    <m/>
    <m/>
    <x v="23"/>
    <m/>
    <m/>
    <s v="Confirmado"/>
    <m/>
    <m/>
  </r>
  <r>
    <n v="1250"/>
    <s v="26-03-2020"/>
    <n v="13"/>
    <s v="Chile"/>
    <s v="Metropolitana"/>
    <m/>
    <m/>
    <m/>
    <x v="23"/>
    <m/>
    <m/>
    <s v="Confirmado"/>
    <m/>
    <m/>
  </r>
  <r>
    <n v="1251"/>
    <s v="26-03-2020"/>
    <n v="13"/>
    <s v="Chile"/>
    <s v="Metropolitana"/>
    <m/>
    <m/>
    <m/>
    <x v="23"/>
    <m/>
    <m/>
    <s v="Confirmado"/>
    <m/>
    <m/>
  </r>
  <r>
    <n v="1252"/>
    <s v="26-03-2020"/>
    <n v="13"/>
    <s v="Chile"/>
    <s v="Metropolitana"/>
    <m/>
    <m/>
    <m/>
    <x v="23"/>
    <m/>
    <m/>
    <s v="Confirmado"/>
    <m/>
    <m/>
  </r>
  <r>
    <n v="1253"/>
    <s v="26-03-2020"/>
    <n v="13"/>
    <s v="Chile"/>
    <s v="Metropolitana"/>
    <m/>
    <m/>
    <m/>
    <x v="23"/>
    <m/>
    <m/>
    <s v="Confirmado"/>
    <m/>
    <m/>
  </r>
  <r>
    <n v="1254"/>
    <s v="26-03-2020"/>
    <n v="13"/>
    <s v="Chile"/>
    <s v="Metropolitana"/>
    <m/>
    <m/>
    <m/>
    <x v="23"/>
    <m/>
    <m/>
    <s v="Confirmado"/>
    <m/>
    <m/>
  </r>
  <r>
    <n v="1255"/>
    <s v="26-03-2020"/>
    <n v="13"/>
    <s v="Chile"/>
    <s v="Metropolitana"/>
    <m/>
    <m/>
    <m/>
    <x v="23"/>
    <m/>
    <m/>
    <s v="Confirmado"/>
    <m/>
    <m/>
  </r>
  <r>
    <n v="1256"/>
    <s v="26-03-2020"/>
    <n v="13"/>
    <s v="Chile"/>
    <s v="Metropolitana"/>
    <m/>
    <m/>
    <m/>
    <x v="23"/>
    <m/>
    <m/>
    <s v="Confirmado"/>
    <m/>
    <m/>
  </r>
  <r>
    <n v="1257"/>
    <s v="26-03-2020"/>
    <n v="13"/>
    <s v="Chile"/>
    <s v="Metropolitana"/>
    <m/>
    <m/>
    <m/>
    <x v="23"/>
    <m/>
    <m/>
    <s v="Confirmado"/>
    <m/>
    <m/>
  </r>
  <r>
    <n v="1258"/>
    <s v="26-03-2020"/>
    <n v="13"/>
    <s v="Chile"/>
    <s v="Metropolitana"/>
    <m/>
    <m/>
    <m/>
    <x v="23"/>
    <m/>
    <m/>
    <s v="Confirmado"/>
    <m/>
    <m/>
  </r>
  <r>
    <n v="1259"/>
    <s v="26-03-2020"/>
    <n v="13"/>
    <s v="Chile"/>
    <s v="Metropolitana"/>
    <m/>
    <m/>
    <m/>
    <x v="23"/>
    <m/>
    <m/>
    <s v="Confirmado"/>
    <m/>
    <m/>
  </r>
  <r>
    <n v="1260"/>
    <s v="26-03-2020"/>
    <n v="13"/>
    <s v="Chile"/>
    <s v="Metropolitana"/>
    <m/>
    <m/>
    <m/>
    <x v="23"/>
    <m/>
    <m/>
    <s v="Confirmado"/>
    <m/>
    <m/>
  </r>
  <r>
    <n v="1261"/>
    <s v="26-03-2020"/>
    <n v="13"/>
    <s v="Chile"/>
    <s v="Metropolitana"/>
    <m/>
    <m/>
    <m/>
    <x v="23"/>
    <m/>
    <m/>
    <s v="Confirmado"/>
    <m/>
    <m/>
  </r>
  <r>
    <n v="1262"/>
    <s v="26-03-2020"/>
    <n v="13"/>
    <s v="Chile"/>
    <s v="Metropolitana"/>
    <m/>
    <m/>
    <m/>
    <x v="23"/>
    <m/>
    <m/>
    <s v="Confirmado"/>
    <m/>
    <m/>
  </r>
  <r>
    <n v="1263"/>
    <s v="26-03-2020"/>
    <n v="13"/>
    <s v="Chile"/>
    <s v="Metropolitana"/>
    <m/>
    <m/>
    <m/>
    <x v="23"/>
    <m/>
    <m/>
    <s v="Confirmado"/>
    <m/>
    <m/>
  </r>
  <r>
    <n v="1264"/>
    <s v="26-03-2020"/>
    <n v="13"/>
    <s v="Chile"/>
    <s v="Metropolitana"/>
    <m/>
    <m/>
    <m/>
    <x v="23"/>
    <m/>
    <m/>
    <s v="Confirmado"/>
    <m/>
    <m/>
  </r>
  <r>
    <n v="1265"/>
    <s v="26-03-2020"/>
    <n v="13"/>
    <s v="Chile"/>
    <s v="Metropolitana"/>
    <m/>
    <m/>
    <m/>
    <x v="23"/>
    <m/>
    <m/>
    <s v="Confirmado"/>
    <m/>
    <m/>
  </r>
  <r>
    <n v="1266"/>
    <s v="26-03-2020"/>
    <n v="13"/>
    <s v="Chile"/>
    <s v="Metropolitana"/>
    <m/>
    <m/>
    <m/>
    <x v="23"/>
    <m/>
    <m/>
    <s v="Confirmado"/>
    <m/>
    <m/>
  </r>
  <r>
    <n v="1267"/>
    <s v="26-03-2020"/>
    <n v="13"/>
    <s v="Chile"/>
    <s v="Metropolitana"/>
    <m/>
    <m/>
    <m/>
    <x v="23"/>
    <m/>
    <m/>
    <s v="Confirmado"/>
    <m/>
    <m/>
  </r>
  <r>
    <n v="1268"/>
    <s v="26-03-2020"/>
    <n v="13"/>
    <s v="Chile"/>
    <s v="Metropolitana"/>
    <m/>
    <m/>
    <m/>
    <x v="23"/>
    <m/>
    <m/>
    <s v="Confirmado"/>
    <m/>
    <m/>
  </r>
  <r>
    <n v="1269"/>
    <s v="26-03-2020"/>
    <n v="13"/>
    <s v="Chile"/>
    <s v="Metropolitana"/>
    <m/>
    <m/>
    <m/>
    <x v="23"/>
    <m/>
    <m/>
    <s v="Confirmado"/>
    <m/>
    <m/>
  </r>
  <r>
    <n v="1270"/>
    <s v="26-03-2020"/>
    <n v="6"/>
    <s v="Chile"/>
    <s v="O’Higgins"/>
    <s v="Femenino"/>
    <n v="58"/>
    <s v="Hospital San Juan de Dios de San Fernando"/>
    <x v="32"/>
    <m/>
    <m/>
    <s v="Confirmado"/>
    <m/>
    <m/>
  </r>
  <r>
    <n v="1271"/>
    <s v="26-03-2020"/>
    <n v="7"/>
    <s v="Chile"/>
    <s v="Maule"/>
    <m/>
    <m/>
    <m/>
    <x v="23"/>
    <m/>
    <m/>
    <s v="Confirmado"/>
    <m/>
    <m/>
  </r>
  <r>
    <n v="1272"/>
    <s v="26-03-2020"/>
    <n v="16"/>
    <s v="Chile"/>
    <s v="Ñuble"/>
    <m/>
    <m/>
    <m/>
    <x v="23"/>
    <m/>
    <m/>
    <s v="Confirmado"/>
    <m/>
    <m/>
  </r>
  <r>
    <n v="1273"/>
    <s v="26-03-2020"/>
    <n v="16"/>
    <s v="Chile"/>
    <s v="Ñuble"/>
    <m/>
    <m/>
    <m/>
    <x v="23"/>
    <m/>
    <m/>
    <s v="Confirmado"/>
    <m/>
    <m/>
  </r>
  <r>
    <n v="1274"/>
    <s v="26-03-2020"/>
    <n v="16"/>
    <s v="Chile"/>
    <s v="Ñuble"/>
    <m/>
    <m/>
    <m/>
    <x v="23"/>
    <m/>
    <m/>
    <s v="Confirmado"/>
    <m/>
    <m/>
  </r>
  <r>
    <n v="1275"/>
    <s v="26-03-2020"/>
    <n v="8"/>
    <s v="Chile"/>
    <s v="Biobío"/>
    <m/>
    <m/>
    <m/>
    <x v="23"/>
    <m/>
    <m/>
    <s v="Confirmado"/>
    <m/>
    <m/>
  </r>
  <r>
    <n v="1276"/>
    <s v="26-03-2020"/>
    <n v="8"/>
    <s v="Chile"/>
    <s v="Biobío"/>
    <m/>
    <m/>
    <m/>
    <x v="23"/>
    <m/>
    <m/>
    <s v="Confirmado"/>
    <m/>
    <m/>
  </r>
  <r>
    <n v="1277"/>
    <s v="26-03-2020"/>
    <n v="8"/>
    <s v="Chile"/>
    <s v="Biobío"/>
    <m/>
    <m/>
    <m/>
    <x v="23"/>
    <m/>
    <m/>
    <s v="Confirmado"/>
    <m/>
    <m/>
  </r>
  <r>
    <n v="1278"/>
    <s v="26-03-2020"/>
    <n v="8"/>
    <s v="Chile"/>
    <s v="Biobío"/>
    <m/>
    <m/>
    <m/>
    <x v="23"/>
    <m/>
    <m/>
    <s v="Confirmado"/>
    <m/>
    <m/>
  </r>
  <r>
    <n v="1279"/>
    <s v="26-03-2020"/>
    <n v="8"/>
    <s v="Chile"/>
    <s v="Biobío"/>
    <m/>
    <m/>
    <m/>
    <x v="23"/>
    <m/>
    <m/>
    <s v="Confirmado"/>
    <m/>
    <m/>
  </r>
  <r>
    <n v="1280"/>
    <s v="26-03-2020"/>
    <n v="8"/>
    <s v="Chile"/>
    <s v="Biobío"/>
    <m/>
    <m/>
    <m/>
    <x v="23"/>
    <m/>
    <m/>
    <s v="Confirmado"/>
    <m/>
    <m/>
  </r>
  <r>
    <n v="1281"/>
    <s v="26-03-2020"/>
    <n v="8"/>
    <s v="Chile"/>
    <s v="Biobío"/>
    <m/>
    <m/>
    <m/>
    <x v="23"/>
    <m/>
    <m/>
    <s v="Confirmado"/>
    <m/>
    <m/>
  </r>
  <r>
    <n v="1282"/>
    <s v="26-03-2020"/>
    <n v="8"/>
    <s v="Chile"/>
    <s v="Biobío"/>
    <m/>
    <m/>
    <m/>
    <x v="23"/>
    <m/>
    <m/>
    <s v="Confirmado"/>
    <m/>
    <m/>
  </r>
  <r>
    <n v="1283"/>
    <s v="26-03-2020"/>
    <n v="8"/>
    <s v="Chile"/>
    <s v="Biobío"/>
    <m/>
    <m/>
    <m/>
    <x v="23"/>
    <m/>
    <m/>
    <s v="Confirmado"/>
    <m/>
    <m/>
  </r>
  <r>
    <n v="1284"/>
    <s v="26-03-2020"/>
    <n v="8"/>
    <s v="Chile"/>
    <s v="Biobío"/>
    <m/>
    <m/>
    <m/>
    <x v="23"/>
    <m/>
    <m/>
    <s v="Confirmado"/>
    <m/>
    <m/>
  </r>
  <r>
    <n v="1285"/>
    <s v="26-03-2020"/>
    <n v="8"/>
    <s v="Chile"/>
    <s v="Biobío"/>
    <m/>
    <m/>
    <m/>
    <x v="23"/>
    <m/>
    <m/>
    <s v="Confirmado"/>
    <m/>
    <m/>
  </r>
  <r>
    <n v="1286"/>
    <s v="26-03-2020"/>
    <n v="8"/>
    <s v="Chile"/>
    <s v="Biobío"/>
    <m/>
    <m/>
    <m/>
    <x v="23"/>
    <m/>
    <m/>
    <s v="Confirmado"/>
    <m/>
    <m/>
  </r>
  <r>
    <n v="1287"/>
    <s v="26-03-2020"/>
    <n v="8"/>
    <s v="Chile"/>
    <s v="Biobío"/>
    <m/>
    <m/>
    <m/>
    <x v="23"/>
    <m/>
    <m/>
    <s v="Confirmado"/>
    <m/>
    <m/>
  </r>
  <r>
    <n v="1288"/>
    <s v="26-03-2020"/>
    <n v="8"/>
    <s v="Chile"/>
    <s v="Biobío"/>
    <m/>
    <m/>
    <m/>
    <x v="23"/>
    <m/>
    <m/>
    <s v="Confirmado"/>
    <m/>
    <m/>
  </r>
  <r>
    <n v="1289"/>
    <s v="26-03-2020"/>
    <n v="9"/>
    <s v="Chile"/>
    <s v="Araucanía"/>
    <m/>
    <m/>
    <m/>
    <x v="23"/>
    <m/>
    <m/>
    <s v="Confirmado"/>
    <m/>
    <m/>
  </r>
  <r>
    <n v="1290"/>
    <s v="26-03-2020"/>
    <n v="9"/>
    <s v="Chile"/>
    <s v="Araucanía"/>
    <m/>
    <m/>
    <m/>
    <x v="23"/>
    <m/>
    <m/>
    <s v="Confirmado"/>
    <m/>
    <m/>
  </r>
  <r>
    <n v="1291"/>
    <s v="26-03-2020"/>
    <n v="9"/>
    <s v="Chile"/>
    <s v="Araucanía"/>
    <m/>
    <m/>
    <m/>
    <x v="23"/>
    <m/>
    <m/>
    <s v="Confirmado"/>
    <m/>
    <m/>
  </r>
  <r>
    <n v="1292"/>
    <s v="26-03-2020"/>
    <n v="9"/>
    <s v="Chile"/>
    <s v="Araucanía"/>
    <m/>
    <m/>
    <m/>
    <x v="23"/>
    <m/>
    <m/>
    <s v="Confirmado"/>
    <m/>
    <m/>
  </r>
  <r>
    <n v="1293"/>
    <s v="26-03-2020"/>
    <n v="9"/>
    <s v="Chile"/>
    <s v="Araucanía"/>
    <m/>
    <m/>
    <m/>
    <x v="23"/>
    <m/>
    <m/>
    <s v="Confirmado"/>
    <m/>
    <m/>
  </r>
  <r>
    <n v="1294"/>
    <s v="26-03-2020"/>
    <n v="9"/>
    <s v="Chile"/>
    <s v="Araucanía"/>
    <m/>
    <m/>
    <m/>
    <x v="23"/>
    <m/>
    <m/>
    <s v="Confirmado"/>
    <m/>
    <m/>
  </r>
  <r>
    <n v="1295"/>
    <s v="26-03-2020"/>
    <n v="9"/>
    <s v="Chile"/>
    <s v="Araucanía"/>
    <m/>
    <m/>
    <m/>
    <x v="23"/>
    <m/>
    <m/>
    <s v="Confirmado"/>
    <m/>
    <m/>
  </r>
  <r>
    <n v="1296"/>
    <s v="26-03-2020"/>
    <n v="9"/>
    <s v="Chile"/>
    <s v="Araucanía"/>
    <m/>
    <m/>
    <m/>
    <x v="23"/>
    <m/>
    <m/>
    <s v="Confirmado"/>
    <m/>
    <m/>
  </r>
  <r>
    <n v="1297"/>
    <s v="26-03-2020"/>
    <n v="9"/>
    <s v="Chile"/>
    <s v="Araucanía"/>
    <m/>
    <m/>
    <m/>
    <x v="23"/>
    <m/>
    <m/>
    <s v="Confirmado"/>
    <m/>
    <m/>
  </r>
  <r>
    <n v="1298"/>
    <s v="26-03-2020"/>
    <n v="9"/>
    <s v="Chile"/>
    <s v="Araucanía"/>
    <m/>
    <m/>
    <m/>
    <x v="23"/>
    <m/>
    <m/>
    <s v="Confirmado"/>
    <m/>
    <m/>
  </r>
  <r>
    <n v="1299"/>
    <s v="26-03-2020"/>
    <n v="9"/>
    <s v="Chile"/>
    <s v="Araucanía"/>
    <m/>
    <m/>
    <m/>
    <x v="23"/>
    <m/>
    <m/>
    <s v="Confirmado"/>
    <m/>
    <m/>
  </r>
  <r>
    <n v="1300"/>
    <s v="26-03-2020"/>
    <n v="9"/>
    <s v="Chile"/>
    <s v="Araucanía"/>
    <m/>
    <m/>
    <m/>
    <x v="23"/>
    <m/>
    <m/>
    <s v="Confirmado"/>
    <m/>
    <m/>
  </r>
  <r>
    <n v="1301"/>
    <s v="26-03-2020"/>
    <n v="9"/>
    <s v="Chile"/>
    <s v="Araucanía"/>
    <m/>
    <m/>
    <m/>
    <x v="23"/>
    <m/>
    <m/>
    <s v="Confirmado"/>
    <m/>
    <m/>
  </r>
  <r>
    <n v="1302"/>
    <s v="26-03-2020"/>
    <n v="9"/>
    <s v="Chile"/>
    <s v="Araucanía"/>
    <m/>
    <m/>
    <m/>
    <x v="23"/>
    <m/>
    <m/>
    <s v="Confirmado"/>
    <m/>
    <m/>
  </r>
  <r>
    <n v="1303"/>
    <s v="26-03-2020"/>
    <n v="9"/>
    <s v="Chile"/>
    <s v="Araucanía"/>
    <m/>
    <m/>
    <m/>
    <x v="23"/>
    <m/>
    <m/>
    <s v="Confirmado"/>
    <m/>
    <m/>
  </r>
  <r>
    <n v="1304"/>
    <s v="26-03-2020"/>
    <n v="9"/>
    <s v="Chile"/>
    <s v="Araucanía"/>
    <m/>
    <m/>
    <m/>
    <x v="23"/>
    <m/>
    <m/>
    <s v="Confirmado"/>
    <m/>
    <m/>
  </r>
  <r>
    <n v="1305"/>
    <s v="26-03-2020"/>
    <n v="9"/>
    <s v="Chile"/>
    <s v="Araucanía"/>
    <m/>
    <m/>
    <m/>
    <x v="23"/>
    <m/>
    <m/>
    <s v="Confirmado"/>
    <m/>
    <m/>
  </r>
  <r>
    <n v="1306"/>
    <s v="26-03-2020"/>
    <n v="9"/>
    <s v="Chile"/>
    <s v="Araucanía"/>
    <m/>
    <m/>
    <m/>
    <x v="23"/>
    <m/>
    <m/>
    <s v="Confirmado"/>
    <m/>
    <m/>
  </r>
  <r>
    <n v="1307"/>
    <s v="26-03-2020"/>
    <n v="9"/>
    <s v="Chile"/>
    <s v="Araucanía"/>
    <m/>
    <m/>
    <m/>
    <x v="23"/>
    <m/>
    <m/>
    <s v="Confirmado"/>
    <m/>
    <m/>
  </r>
  <r>
    <n v="1308"/>
    <s v="26-03-2020"/>
    <n v="9"/>
    <s v="Chile"/>
    <s v="Araucanía"/>
    <m/>
    <m/>
    <m/>
    <x v="23"/>
    <m/>
    <m/>
    <s v="Confirmado"/>
    <m/>
    <m/>
  </r>
  <r>
    <n v="1309"/>
    <s v="26-03-2020"/>
    <n v="9"/>
    <s v="Chile"/>
    <s v="Araucanía"/>
    <m/>
    <m/>
    <m/>
    <x v="23"/>
    <m/>
    <m/>
    <s v="Confirmado"/>
    <m/>
    <m/>
  </r>
  <r>
    <n v="1310"/>
    <s v="26-03-2020"/>
    <n v="9"/>
    <s v="Chile"/>
    <s v="Araucanía"/>
    <m/>
    <m/>
    <m/>
    <x v="23"/>
    <m/>
    <m/>
    <s v="Confirmado"/>
    <m/>
    <m/>
  </r>
  <r>
    <n v="1311"/>
    <s v="26-03-2020"/>
    <n v="9"/>
    <s v="Chile"/>
    <s v="Araucanía"/>
    <m/>
    <m/>
    <m/>
    <x v="23"/>
    <m/>
    <m/>
    <s v="Confirmado"/>
    <m/>
    <m/>
  </r>
  <r>
    <n v="1312"/>
    <s v="26-03-2020"/>
    <n v="9"/>
    <s v="Chile"/>
    <s v="Araucanía"/>
    <m/>
    <m/>
    <m/>
    <x v="23"/>
    <m/>
    <m/>
    <s v="Confirmado"/>
    <m/>
    <m/>
  </r>
  <r>
    <n v="1313"/>
    <s v="26-03-2020"/>
    <n v="9"/>
    <s v="Chile"/>
    <s v="Araucanía"/>
    <m/>
    <m/>
    <m/>
    <x v="23"/>
    <m/>
    <m/>
    <s v="Confirmado"/>
    <m/>
    <m/>
  </r>
  <r>
    <n v="1314"/>
    <s v="26-03-2020"/>
    <n v="9"/>
    <s v="Chile"/>
    <s v="Araucanía"/>
    <m/>
    <m/>
    <m/>
    <x v="23"/>
    <m/>
    <m/>
    <s v="Confirmado"/>
    <m/>
    <m/>
  </r>
  <r>
    <n v="1315"/>
    <s v="26-03-2020"/>
    <n v="9"/>
    <s v="Chile"/>
    <s v="Araucanía"/>
    <m/>
    <m/>
    <m/>
    <x v="23"/>
    <m/>
    <m/>
    <s v="Confirmado"/>
    <m/>
    <m/>
  </r>
  <r>
    <n v="1316"/>
    <s v="26-03-2020"/>
    <n v="9"/>
    <s v="Chile"/>
    <s v="Araucanía"/>
    <m/>
    <m/>
    <m/>
    <x v="23"/>
    <m/>
    <m/>
    <s v="Confirmado"/>
    <m/>
    <m/>
  </r>
  <r>
    <n v="1317"/>
    <s v="26-03-2020"/>
    <n v="9"/>
    <s v="Chile"/>
    <s v="Araucanía"/>
    <m/>
    <m/>
    <m/>
    <x v="23"/>
    <m/>
    <m/>
    <s v="Confirmado"/>
    <m/>
    <m/>
  </r>
  <r>
    <n v="1318"/>
    <s v="26-03-2020"/>
    <n v="9"/>
    <s v="Chile"/>
    <s v="Araucanía"/>
    <m/>
    <m/>
    <m/>
    <x v="23"/>
    <m/>
    <m/>
    <s v="Confirmado"/>
    <m/>
    <m/>
  </r>
  <r>
    <n v="1319"/>
    <s v="26-03-2020"/>
    <n v="9"/>
    <s v="Chile"/>
    <s v="Araucanía"/>
    <m/>
    <m/>
    <m/>
    <x v="23"/>
    <m/>
    <m/>
    <s v="Confirmado"/>
    <m/>
    <m/>
  </r>
  <r>
    <n v="1320"/>
    <s v="26-03-2020"/>
    <n v="9"/>
    <s v="Chile"/>
    <s v="Araucanía"/>
    <m/>
    <m/>
    <m/>
    <x v="23"/>
    <m/>
    <m/>
    <s v="Confirmado"/>
    <m/>
    <m/>
  </r>
  <r>
    <n v="1321"/>
    <s v="26-03-2020"/>
    <n v="9"/>
    <s v="Chile"/>
    <s v="Araucanía"/>
    <m/>
    <m/>
    <m/>
    <x v="23"/>
    <m/>
    <m/>
    <s v="Confirmado"/>
    <m/>
    <m/>
  </r>
  <r>
    <n v="1322"/>
    <s v="26-03-2020"/>
    <n v="9"/>
    <s v="Chile"/>
    <s v="Araucanía"/>
    <m/>
    <m/>
    <m/>
    <x v="23"/>
    <m/>
    <m/>
    <s v="Confirmado"/>
    <m/>
    <m/>
  </r>
  <r>
    <n v="1323"/>
    <s v="26-03-2020"/>
    <n v="9"/>
    <s v="Chile"/>
    <s v="Araucanía"/>
    <m/>
    <m/>
    <m/>
    <x v="23"/>
    <m/>
    <m/>
    <s v="Confirmado"/>
    <m/>
    <m/>
  </r>
  <r>
    <n v="1324"/>
    <s v="26-03-2020"/>
    <n v="9"/>
    <s v="Chile"/>
    <s v="Araucanía"/>
    <m/>
    <m/>
    <m/>
    <x v="23"/>
    <m/>
    <m/>
    <s v="Confirmado"/>
    <m/>
    <m/>
  </r>
  <r>
    <n v="1325"/>
    <s v="26-03-2020"/>
    <n v="9"/>
    <s v="Chile"/>
    <s v="Araucanía"/>
    <m/>
    <m/>
    <m/>
    <x v="23"/>
    <m/>
    <m/>
    <s v="Confirmado"/>
    <m/>
    <m/>
  </r>
  <r>
    <n v="1326"/>
    <s v="26-03-2020"/>
    <n v="14"/>
    <s v="Chile"/>
    <s v="Los Ríos"/>
    <s v="Femenino"/>
    <n v="52"/>
    <m/>
    <x v="72"/>
    <m/>
    <m/>
    <s v="Confirmado"/>
    <m/>
    <m/>
  </r>
  <r>
    <n v="1327"/>
    <s v="26-03-2020"/>
    <n v="14"/>
    <s v="Chile"/>
    <s v="Los Ríos"/>
    <s v="Masculino"/>
    <n v="25"/>
    <m/>
    <x v="72"/>
    <m/>
    <m/>
    <s v="Confirmado"/>
    <m/>
    <m/>
  </r>
  <r>
    <n v="1328"/>
    <s v="26-03-2020"/>
    <n v="14"/>
    <s v="Chile"/>
    <s v="Los Ríos"/>
    <s v="Masculino"/>
    <n v="67"/>
    <m/>
    <x v="52"/>
    <m/>
    <m/>
    <s v="Confirmado"/>
    <m/>
    <m/>
  </r>
  <r>
    <n v="1329"/>
    <s v="26-03-2020"/>
    <n v="10"/>
    <s v="Chile"/>
    <s v="Los Lagos"/>
    <m/>
    <m/>
    <m/>
    <x v="23"/>
    <m/>
    <m/>
    <s v="Confirmado"/>
    <m/>
    <m/>
  </r>
  <r>
    <n v="1330"/>
    <s v="26-03-2020"/>
    <n v="10"/>
    <s v="Chile"/>
    <s v="Los Lagos"/>
    <m/>
    <m/>
    <m/>
    <x v="23"/>
    <m/>
    <m/>
    <s v="Confirmado"/>
    <m/>
    <m/>
  </r>
  <r>
    <n v="1331"/>
    <s v="26-03-2020"/>
    <n v="10"/>
    <s v="Chile"/>
    <s v="Los Lagos"/>
    <m/>
    <m/>
    <m/>
    <x v="23"/>
    <m/>
    <m/>
    <s v="Confirmado"/>
    <m/>
    <m/>
  </r>
  <r>
    <n v="1332"/>
    <s v="26-03-2020"/>
    <n v="10"/>
    <s v="Chile"/>
    <s v="Los Lagos"/>
    <m/>
    <m/>
    <m/>
    <x v="23"/>
    <m/>
    <m/>
    <s v="Confirmado"/>
    <m/>
    <m/>
  </r>
  <r>
    <n v="1333"/>
    <s v="26-03-2020"/>
    <n v="10"/>
    <s v="Chile"/>
    <s v="Los Lagos"/>
    <m/>
    <m/>
    <m/>
    <x v="23"/>
    <m/>
    <m/>
    <s v="Confirmado"/>
    <m/>
    <m/>
  </r>
  <r>
    <n v="1334"/>
    <s v="26-03-2020"/>
    <n v="10"/>
    <s v="Chile"/>
    <s v="Los Lagos"/>
    <m/>
    <m/>
    <m/>
    <x v="23"/>
    <m/>
    <m/>
    <s v="Confirmado"/>
    <m/>
    <m/>
  </r>
  <r>
    <n v="1335"/>
    <s v="26-03-2020"/>
    <n v="10"/>
    <s v="Chile"/>
    <s v="Los Lagos"/>
    <m/>
    <m/>
    <m/>
    <x v="23"/>
    <m/>
    <m/>
    <s v="Confirmado"/>
    <m/>
    <m/>
  </r>
  <r>
    <n v="1336"/>
    <s v="26-03-2020"/>
    <n v="10"/>
    <s v="Chile"/>
    <s v="Los Lagos"/>
    <m/>
    <m/>
    <m/>
    <x v="23"/>
    <m/>
    <m/>
    <s v="Confirmado"/>
    <m/>
    <m/>
  </r>
  <r>
    <n v="1337"/>
    <s v="26-03-2020"/>
    <n v="10"/>
    <s v="Chile"/>
    <s v="Los Lagos"/>
    <m/>
    <m/>
    <m/>
    <x v="23"/>
    <m/>
    <m/>
    <s v="Confirmado"/>
    <m/>
    <m/>
  </r>
  <r>
    <n v="1338"/>
    <s v="26-03-2020"/>
    <n v="10"/>
    <s v="Chile"/>
    <s v="Los Lagos"/>
    <m/>
    <m/>
    <m/>
    <x v="23"/>
    <m/>
    <m/>
    <s v="Confirmado"/>
    <m/>
    <m/>
  </r>
  <r>
    <n v="1339"/>
    <s v="26-03-2020"/>
    <n v="10"/>
    <s v="Chile"/>
    <s v="Los Lagos"/>
    <m/>
    <m/>
    <m/>
    <x v="23"/>
    <m/>
    <m/>
    <s v="Confirmado"/>
    <m/>
    <m/>
  </r>
  <r>
    <n v="1340"/>
    <s v="26-03-2020"/>
    <n v="10"/>
    <s v="Chile"/>
    <s v="Los Lagos"/>
    <m/>
    <m/>
    <m/>
    <x v="23"/>
    <m/>
    <m/>
    <s v="Confirmado"/>
    <m/>
    <m/>
  </r>
  <r>
    <n v="1341"/>
    <s v="26-03-2020"/>
    <n v="10"/>
    <s v="Chile"/>
    <s v="Los Lagos"/>
    <m/>
    <m/>
    <m/>
    <x v="23"/>
    <m/>
    <m/>
    <s v="Confirmado"/>
    <m/>
    <m/>
  </r>
  <r>
    <n v="1342"/>
    <s v="26-03-2020"/>
    <n v="10"/>
    <s v="Chile"/>
    <s v="Los Lagos"/>
    <m/>
    <m/>
    <m/>
    <x v="23"/>
    <m/>
    <m/>
    <s v="Confirmado"/>
    <m/>
    <m/>
  </r>
  <r>
    <n v="1343"/>
    <s v="26-03-2020"/>
    <n v="10"/>
    <s v="Chile"/>
    <s v="Los Lagos"/>
    <m/>
    <m/>
    <m/>
    <x v="23"/>
    <m/>
    <m/>
    <s v="Confirmado"/>
    <m/>
    <m/>
  </r>
  <r>
    <n v="1344"/>
    <s v="26-03-2020"/>
    <n v="10"/>
    <s v="Chile"/>
    <s v="Los Lagos"/>
    <m/>
    <m/>
    <m/>
    <x v="23"/>
    <m/>
    <m/>
    <s v="Confirmado"/>
    <m/>
    <m/>
  </r>
  <r>
    <n v="1345"/>
    <s v="26-03-2020"/>
    <n v="12"/>
    <s v="Chile"/>
    <s v="Magallanes"/>
    <s v="Femenino"/>
    <n v="45"/>
    <m/>
    <x v="23"/>
    <m/>
    <m/>
    <s v="Confirmado"/>
    <m/>
    <m/>
  </r>
  <r>
    <n v="1346"/>
    <s v="26-03-2020"/>
    <n v="12"/>
    <s v="Chile"/>
    <s v="Magallanes"/>
    <s v="Femenino"/>
    <n v="33"/>
    <m/>
    <x v="23"/>
    <m/>
    <m/>
    <s v="Confirmado"/>
    <m/>
    <m/>
  </r>
  <r>
    <n v="1347"/>
    <s v="26-03-2020"/>
    <n v="12"/>
    <s v="Chile"/>
    <s v="Magallanes"/>
    <s v="Masculino"/>
    <n v="35"/>
    <m/>
    <x v="23"/>
    <m/>
    <m/>
    <s v="Confirmado"/>
    <m/>
    <m/>
  </r>
  <r>
    <n v="1348"/>
    <s v="26-03-2020"/>
    <n v="12"/>
    <s v="Chile"/>
    <s v="Magallanes"/>
    <s v="Masculino"/>
    <n v="36"/>
    <m/>
    <x v="23"/>
    <m/>
    <m/>
    <s v="Confirmado"/>
    <m/>
    <m/>
  </r>
  <r>
    <n v="1349"/>
    <s v="26-03-2020"/>
    <n v="12"/>
    <s v="Chile"/>
    <s v="Magallanes"/>
    <s v="Masculino"/>
    <n v="46"/>
    <m/>
    <x v="23"/>
    <m/>
    <m/>
    <s v="Confirmado"/>
    <m/>
    <m/>
  </r>
  <r>
    <n v="1350"/>
    <s v="26-03-2020"/>
    <n v="12"/>
    <s v="Chile"/>
    <s v="Magallanes"/>
    <s v="Masculino"/>
    <n v="52"/>
    <m/>
    <x v="23"/>
    <m/>
    <m/>
    <s v="Confirmado"/>
    <m/>
    <m/>
  </r>
  <r>
    <n v="1351"/>
    <s v="26-03-2020"/>
    <n v="12"/>
    <s v="Chile"/>
    <s v="Magallanes"/>
    <s v="Masculino"/>
    <n v="54"/>
    <m/>
    <x v="23"/>
    <m/>
    <m/>
    <s v="Confirmado"/>
    <m/>
    <m/>
  </r>
  <r>
    <n v="1352"/>
    <s v="26-03-2020"/>
    <n v="12"/>
    <s v="Chile"/>
    <s v="Magallanes"/>
    <s v="Femenino"/>
    <n v="30"/>
    <m/>
    <x v="23"/>
    <m/>
    <m/>
    <s v="Confirmado"/>
    <m/>
    <m/>
  </r>
  <r>
    <n v="1353"/>
    <s v="26-03-2020"/>
    <n v="8"/>
    <s v="Chile"/>
    <s v="Biobío"/>
    <s v="Masculino"/>
    <n v="80"/>
    <s v="Hospital Las Higueras"/>
    <x v="18"/>
    <n v="-36.740612300000002"/>
    <n v="-73.108874599999993"/>
    <s v="Muerte"/>
    <n v="-36.735999999999997"/>
    <n v="-73.105000000000004"/>
  </r>
  <r>
    <n v="1354"/>
    <s v="26-03-2020"/>
    <m/>
    <s v="Chile"/>
    <s v="No Informado"/>
    <m/>
    <m/>
    <m/>
    <x v="23"/>
    <m/>
    <m/>
    <s v="Recuperado"/>
    <m/>
    <m/>
  </r>
  <r>
    <n v="1355"/>
    <s v="26-03-2020"/>
    <m/>
    <s v="Chile"/>
    <s v="No Informado"/>
    <m/>
    <m/>
    <m/>
    <x v="23"/>
    <m/>
    <m/>
    <s v="Recuperado"/>
    <m/>
    <m/>
  </r>
  <r>
    <n v="1356"/>
    <s v="26-03-2020"/>
    <m/>
    <s v="Chile"/>
    <s v="No Informado"/>
    <m/>
    <m/>
    <m/>
    <x v="23"/>
    <m/>
    <m/>
    <s v="Recuperado"/>
    <m/>
    <m/>
  </r>
  <r>
    <n v="1357"/>
    <s v="26-03-2020"/>
    <m/>
    <s v="Chile"/>
    <s v="No Informado"/>
    <m/>
    <m/>
    <m/>
    <x v="23"/>
    <m/>
    <m/>
    <s v="Recuperado"/>
    <m/>
    <m/>
  </r>
  <r>
    <n v="1358"/>
    <s v="26-03-2020"/>
    <m/>
    <s v="Chile"/>
    <s v="No Informado"/>
    <m/>
    <m/>
    <m/>
    <x v="23"/>
    <m/>
    <m/>
    <s v="Recuperado"/>
    <m/>
    <m/>
  </r>
  <r>
    <n v="1359"/>
    <s v="26-03-2020"/>
    <m/>
    <s v="Chile"/>
    <s v="No Informado"/>
    <m/>
    <m/>
    <m/>
    <x v="23"/>
    <m/>
    <m/>
    <s v="Recuperado"/>
    <m/>
    <m/>
  </r>
  <r>
    <n v="1360"/>
    <s v="26-03-2020"/>
    <m/>
    <s v="Chile"/>
    <s v="No Informado"/>
    <m/>
    <m/>
    <m/>
    <x v="23"/>
    <m/>
    <m/>
    <s v="Recuperado"/>
    <m/>
    <m/>
  </r>
  <r>
    <n v="1361"/>
    <s v="26-03-2020"/>
    <m/>
    <s v="Chile"/>
    <s v="No Informado"/>
    <m/>
    <m/>
    <m/>
    <x v="23"/>
    <m/>
    <m/>
    <s v="Recuperado"/>
    <m/>
    <m/>
  </r>
  <r>
    <n v="1362"/>
    <s v="26-03-2020"/>
    <m/>
    <s v="Chile"/>
    <s v="No Informado"/>
    <m/>
    <m/>
    <m/>
    <x v="23"/>
    <m/>
    <m/>
    <s v="Recuperado"/>
    <m/>
    <m/>
  </r>
  <r>
    <n v="1363"/>
    <s v="26-03-2020"/>
    <m/>
    <s v="Chile"/>
    <s v="No Informado"/>
    <m/>
    <m/>
    <m/>
    <x v="23"/>
    <m/>
    <m/>
    <s v="Recuperado"/>
    <m/>
    <m/>
  </r>
  <r>
    <n v="1364"/>
    <s v="26-03-2020"/>
    <m/>
    <s v="Chile"/>
    <s v="No Informado"/>
    <m/>
    <m/>
    <m/>
    <x v="23"/>
    <m/>
    <m/>
    <s v="Recuperado"/>
    <m/>
    <m/>
  </r>
  <r>
    <n v="1365"/>
    <s v="27-03-2020"/>
    <n v="1"/>
    <s v="Chile"/>
    <s v="Tarapacá"/>
    <s v="Masculino"/>
    <n v="38"/>
    <m/>
    <x v="23"/>
    <m/>
    <m/>
    <s v="Confirmado"/>
    <m/>
    <m/>
  </r>
  <r>
    <n v="1366"/>
    <s v="27-03-2020"/>
    <n v="2"/>
    <s v="Chile"/>
    <s v="Antofagasta"/>
    <s v="Masculino"/>
    <n v="67"/>
    <s v="Hospital Regional de Antofagasta"/>
    <x v="28"/>
    <m/>
    <m/>
    <s v="Confirmado"/>
    <m/>
    <m/>
  </r>
  <r>
    <n v="1367"/>
    <s v="27-03-2020"/>
    <n v="2"/>
    <s v="Chile"/>
    <s v="Antofagasta"/>
    <s v="Masculino"/>
    <n v="36"/>
    <s v="Hospital Dr. Carlos Cisternas"/>
    <x v="11"/>
    <m/>
    <m/>
    <s v="Confirmado"/>
    <m/>
    <m/>
  </r>
  <r>
    <n v="1368"/>
    <s v="27-03-2020"/>
    <n v="4"/>
    <s v="Chile"/>
    <s v="Coquimbo"/>
    <s v="Femenino"/>
    <n v="62"/>
    <m/>
    <x v="73"/>
    <m/>
    <m/>
    <s v="Confirmado"/>
    <m/>
    <m/>
  </r>
  <r>
    <n v="1369"/>
    <s v="27-03-2020"/>
    <n v="5"/>
    <s v="Chile"/>
    <s v="Valparaíso"/>
    <s v="Masculino"/>
    <n v="49"/>
    <s v="Hospital de La Calera"/>
    <x v="74"/>
    <m/>
    <m/>
    <s v="Confirmado"/>
    <m/>
    <m/>
  </r>
  <r>
    <n v="1370"/>
    <s v="27-03-2020"/>
    <n v="5"/>
    <s v="Chile"/>
    <s v="Valparaíso"/>
    <s v="Masculino"/>
    <n v="52"/>
    <s v="Hospital San Camilo"/>
    <x v="48"/>
    <m/>
    <m/>
    <s v="Confirmado"/>
    <m/>
    <m/>
  </r>
  <r>
    <n v="1371"/>
    <s v="27-03-2020"/>
    <n v="5"/>
    <s v="Chile"/>
    <s v="Valparaíso"/>
    <s v="Masculino"/>
    <n v="19"/>
    <s v="Hospital de Quilpue"/>
    <x v="75"/>
    <m/>
    <m/>
    <s v="Confirmado"/>
    <m/>
    <m/>
  </r>
  <r>
    <n v="1372"/>
    <s v="27-03-2020"/>
    <n v="5"/>
    <s v="Chile"/>
    <s v="Valparaíso"/>
    <s v="Masculino"/>
    <n v="52"/>
    <s v="Hospital Naval"/>
    <x v="16"/>
    <m/>
    <m/>
    <s v="Confirmado"/>
    <m/>
    <m/>
  </r>
  <r>
    <n v="1373"/>
    <s v="27-03-2020"/>
    <n v="5"/>
    <s v="Chile"/>
    <s v="Valparaíso"/>
    <s v="Femenino"/>
    <n v="23"/>
    <m/>
    <x v="36"/>
    <m/>
    <m/>
    <s v="Confirmado"/>
    <m/>
    <m/>
  </r>
  <r>
    <n v="1374"/>
    <s v="27-03-2020"/>
    <n v="5"/>
    <s v="Chile"/>
    <s v="Valparaíso"/>
    <s v="Masculino"/>
    <n v="42"/>
    <m/>
    <x v="16"/>
    <m/>
    <m/>
    <s v="Confirmado"/>
    <m/>
    <m/>
  </r>
  <r>
    <n v="1375"/>
    <s v="27-03-2020"/>
    <n v="5"/>
    <s v="Chile"/>
    <s v="Valparaíso"/>
    <s v="Masculino"/>
    <n v="54"/>
    <m/>
    <x v="36"/>
    <m/>
    <m/>
    <s v="Confirmado"/>
    <m/>
    <m/>
  </r>
  <r>
    <n v="1376"/>
    <s v="27-03-2020"/>
    <n v="5"/>
    <s v="Chile"/>
    <s v="Valparaíso"/>
    <s v="Femenino"/>
    <n v="46"/>
    <m/>
    <x v="36"/>
    <m/>
    <m/>
    <s v="Confirmado"/>
    <m/>
    <m/>
  </r>
  <r>
    <n v="1377"/>
    <s v="27-03-2020"/>
    <n v="5"/>
    <s v="Chile"/>
    <s v="Valparaíso"/>
    <s v="Masculino"/>
    <n v="46"/>
    <s v="Hospital Hanga Roa"/>
    <x v="58"/>
    <m/>
    <m/>
    <s v="Confirmado"/>
    <m/>
    <m/>
  </r>
  <r>
    <n v="1378"/>
    <s v="27-03-2020"/>
    <n v="5"/>
    <s v="Chile"/>
    <s v="Valparaíso"/>
    <s v="Masculino"/>
    <n v="17"/>
    <s v="Hospital San Camilo"/>
    <x v="48"/>
    <m/>
    <m/>
    <s v="Confirmado"/>
    <m/>
    <m/>
  </r>
  <r>
    <n v="1379"/>
    <s v="27-03-2020"/>
    <n v="5"/>
    <s v="Chile"/>
    <s v="Valparaíso"/>
    <s v="Masculino"/>
    <n v="20"/>
    <s v="Hospital de La Calera"/>
    <x v="74"/>
    <m/>
    <m/>
    <s v="Confirmado"/>
    <m/>
    <m/>
  </r>
  <r>
    <n v="1380"/>
    <s v="27-03-2020"/>
    <n v="5"/>
    <s v="Chile"/>
    <s v="Valparaíso"/>
    <s v="Femenino"/>
    <n v="45"/>
    <s v="Hospital de La Calera"/>
    <x v="74"/>
    <m/>
    <m/>
    <s v="Confirmado"/>
    <m/>
    <m/>
  </r>
  <r>
    <n v="1381"/>
    <s v="27-03-2020"/>
    <n v="5"/>
    <s v="Chile"/>
    <s v="Valparaíso"/>
    <s v="Femenino"/>
    <n v="17"/>
    <s v="Hospital de La Calera"/>
    <x v="74"/>
    <m/>
    <m/>
    <s v="Confirmado"/>
    <m/>
    <m/>
  </r>
  <r>
    <n v="1382"/>
    <s v="27-03-2020"/>
    <n v="5"/>
    <s v="Chile"/>
    <s v="Valparaíso"/>
    <s v="Femenino"/>
    <n v="22"/>
    <s v="Hospital de La Calera"/>
    <x v="74"/>
    <m/>
    <m/>
    <s v="Confirmado"/>
    <m/>
    <m/>
  </r>
  <r>
    <n v="1383"/>
    <s v="27-03-2020"/>
    <n v="13"/>
    <s v="Chile"/>
    <s v="Metropolitana"/>
    <m/>
    <m/>
    <m/>
    <x v="23"/>
    <m/>
    <m/>
    <s v="Confirmado"/>
    <m/>
    <m/>
  </r>
  <r>
    <n v="1384"/>
    <s v="27-03-2020"/>
    <n v="13"/>
    <s v="Chile"/>
    <s v="Metropolitana"/>
    <m/>
    <m/>
    <m/>
    <x v="23"/>
    <m/>
    <m/>
    <s v="Confirmado"/>
    <m/>
    <m/>
  </r>
  <r>
    <n v="1385"/>
    <s v="27-03-2020"/>
    <n v="13"/>
    <s v="Chile"/>
    <s v="Metropolitana"/>
    <m/>
    <m/>
    <m/>
    <x v="23"/>
    <m/>
    <m/>
    <s v="Confirmado"/>
    <m/>
    <m/>
  </r>
  <r>
    <n v="1386"/>
    <s v="27-03-2020"/>
    <n v="13"/>
    <s v="Chile"/>
    <s v="Metropolitana"/>
    <m/>
    <m/>
    <m/>
    <x v="23"/>
    <m/>
    <m/>
    <s v="Confirmado"/>
    <m/>
    <m/>
  </r>
  <r>
    <n v="1387"/>
    <s v="27-03-2020"/>
    <n v="13"/>
    <s v="Chile"/>
    <s v="Metropolitana"/>
    <m/>
    <m/>
    <m/>
    <x v="23"/>
    <m/>
    <m/>
    <s v="Confirmado"/>
    <m/>
    <m/>
  </r>
  <r>
    <n v="1388"/>
    <s v="27-03-2020"/>
    <n v="13"/>
    <s v="Chile"/>
    <s v="Metropolitana"/>
    <m/>
    <m/>
    <m/>
    <x v="23"/>
    <m/>
    <m/>
    <s v="Confirmado"/>
    <m/>
    <m/>
  </r>
  <r>
    <n v="1389"/>
    <s v="27-03-2020"/>
    <n v="13"/>
    <s v="Chile"/>
    <s v="Metropolitana"/>
    <m/>
    <m/>
    <m/>
    <x v="23"/>
    <m/>
    <m/>
    <s v="Confirmado"/>
    <m/>
    <m/>
  </r>
  <r>
    <n v="1390"/>
    <s v="27-03-2020"/>
    <n v="13"/>
    <s v="Chile"/>
    <s v="Metropolitana"/>
    <m/>
    <m/>
    <m/>
    <x v="23"/>
    <m/>
    <m/>
    <s v="Confirmado"/>
    <m/>
    <m/>
  </r>
  <r>
    <n v="1391"/>
    <s v="27-03-2020"/>
    <n v="13"/>
    <s v="Chile"/>
    <s v="Metropolitana"/>
    <m/>
    <m/>
    <m/>
    <x v="23"/>
    <m/>
    <m/>
    <s v="Confirmado"/>
    <m/>
    <m/>
  </r>
  <r>
    <n v="1392"/>
    <s v="27-03-2020"/>
    <n v="13"/>
    <s v="Chile"/>
    <s v="Metropolitana"/>
    <m/>
    <m/>
    <m/>
    <x v="23"/>
    <m/>
    <m/>
    <s v="Confirmado"/>
    <m/>
    <m/>
  </r>
  <r>
    <n v="1393"/>
    <s v="27-03-2020"/>
    <n v="13"/>
    <s v="Chile"/>
    <s v="Metropolitana"/>
    <m/>
    <m/>
    <m/>
    <x v="23"/>
    <m/>
    <m/>
    <s v="Confirmado"/>
    <m/>
    <m/>
  </r>
  <r>
    <n v="1394"/>
    <s v="27-03-2020"/>
    <n v="13"/>
    <s v="Chile"/>
    <s v="Metropolitana"/>
    <m/>
    <m/>
    <m/>
    <x v="23"/>
    <m/>
    <m/>
    <s v="Confirmado"/>
    <m/>
    <m/>
  </r>
  <r>
    <n v="1395"/>
    <s v="27-03-2020"/>
    <n v="13"/>
    <s v="Chile"/>
    <s v="Metropolitana"/>
    <m/>
    <m/>
    <m/>
    <x v="23"/>
    <m/>
    <m/>
    <s v="Confirmado"/>
    <m/>
    <m/>
  </r>
  <r>
    <n v="1396"/>
    <s v="27-03-2020"/>
    <n v="13"/>
    <s v="Chile"/>
    <s v="Metropolitana"/>
    <m/>
    <m/>
    <m/>
    <x v="23"/>
    <m/>
    <m/>
    <s v="Confirmado"/>
    <m/>
    <m/>
  </r>
  <r>
    <n v="1397"/>
    <s v="27-03-2020"/>
    <n v="13"/>
    <s v="Chile"/>
    <s v="Metropolitana"/>
    <m/>
    <m/>
    <m/>
    <x v="23"/>
    <m/>
    <m/>
    <s v="Confirmado"/>
    <m/>
    <m/>
  </r>
  <r>
    <n v="1398"/>
    <s v="27-03-2020"/>
    <n v="13"/>
    <s v="Chile"/>
    <s v="Metropolitana"/>
    <m/>
    <m/>
    <m/>
    <x v="23"/>
    <m/>
    <m/>
    <s v="Confirmado"/>
    <m/>
    <m/>
  </r>
  <r>
    <n v="1399"/>
    <s v="27-03-2020"/>
    <n v="13"/>
    <s v="Chile"/>
    <s v="Metropolitana"/>
    <m/>
    <m/>
    <m/>
    <x v="23"/>
    <m/>
    <m/>
    <s v="Confirmado"/>
    <m/>
    <m/>
  </r>
  <r>
    <n v="1400"/>
    <s v="27-03-2020"/>
    <n v="13"/>
    <s v="Chile"/>
    <s v="Metropolitana"/>
    <m/>
    <m/>
    <m/>
    <x v="23"/>
    <m/>
    <m/>
    <s v="Confirmado"/>
    <m/>
    <m/>
  </r>
  <r>
    <n v="1401"/>
    <s v="27-03-2020"/>
    <n v="13"/>
    <s v="Chile"/>
    <s v="Metropolitana"/>
    <m/>
    <m/>
    <m/>
    <x v="23"/>
    <m/>
    <m/>
    <s v="Confirmado"/>
    <m/>
    <m/>
  </r>
  <r>
    <n v="1402"/>
    <s v="27-03-2020"/>
    <n v="13"/>
    <s v="Chile"/>
    <s v="Metropolitana"/>
    <m/>
    <m/>
    <m/>
    <x v="23"/>
    <m/>
    <m/>
    <s v="Confirmado"/>
    <m/>
    <m/>
  </r>
  <r>
    <n v="1403"/>
    <s v="27-03-2020"/>
    <n v="13"/>
    <s v="Chile"/>
    <s v="Metropolitana"/>
    <m/>
    <m/>
    <m/>
    <x v="23"/>
    <m/>
    <m/>
    <s v="Confirmado"/>
    <m/>
    <m/>
  </r>
  <r>
    <n v="1404"/>
    <s v="27-03-2020"/>
    <n v="13"/>
    <s v="Chile"/>
    <s v="Metropolitana"/>
    <m/>
    <m/>
    <m/>
    <x v="23"/>
    <m/>
    <m/>
    <s v="Confirmado"/>
    <m/>
    <m/>
  </r>
  <r>
    <n v="1405"/>
    <s v="27-03-2020"/>
    <n v="13"/>
    <s v="Chile"/>
    <s v="Metropolitana"/>
    <m/>
    <m/>
    <m/>
    <x v="23"/>
    <m/>
    <m/>
    <s v="Confirmado"/>
    <m/>
    <m/>
  </r>
  <r>
    <n v="1406"/>
    <s v="27-03-2020"/>
    <n v="13"/>
    <s v="Chile"/>
    <s v="Metropolitana"/>
    <m/>
    <m/>
    <m/>
    <x v="23"/>
    <m/>
    <m/>
    <s v="Confirmado"/>
    <m/>
    <m/>
  </r>
  <r>
    <n v="1407"/>
    <s v="27-03-2020"/>
    <n v="13"/>
    <s v="Chile"/>
    <s v="Metropolitana"/>
    <m/>
    <m/>
    <m/>
    <x v="23"/>
    <m/>
    <m/>
    <s v="Confirmado"/>
    <m/>
    <m/>
  </r>
  <r>
    <n v="1408"/>
    <s v="27-03-2020"/>
    <n v="13"/>
    <s v="Chile"/>
    <s v="Metropolitana"/>
    <m/>
    <m/>
    <m/>
    <x v="23"/>
    <m/>
    <m/>
    <s v="Confirmado"/>
    <m/>
    <m/>
  </r>
  <r>
    <n v="1409"/>
    <s v="27-03-2020"/>
    <n v="13"/>
    <s v="Chile"/>
    <s v="Metropolitana"/>
    <m/>
    <m/>
    <m/>
    <x v="23"/>
    <m/>
    <m/>
    <s v="Confirmado"/>
    <m/>
    <m/>
  </r>
  <r>
    <n v="1410"/>
    <s v="27-03-2020"/>
    <n v="13"/>
    <s v="Chile"/>
    <s v="Metropolitana"/>
    <m/>
    <m/>
    <m/>
    <x v="23"/>
    <m/>
    <m/>
    <s v="Confirmado"/>
    <m/>
    <m/>
  </r>
  <r>
    <n v="1411"/>
    <s v="27-03-2020"/>
    <n v="13"/>
    <s v="Chile"/>
    <s v="Metropolitana"/>
    <m/>
    <m/>
    <m/>
    <x v="23"/>
    <m/>
    <m/>
    <s v="Confirmado"/>
    <m/>
    <m/>
  </r>
  <r>
    <n v="1412"/>
    <s v="27-03-2020"/>
    <n v="13"/>
    <s v="Chile"/>
    <s v="Metropolitana"/>
    <m/>
    <m/>
    <m/>
    <x v="23"/>
    <m/>
    <m/>
    <s v="Confirmado"/>
    <m/>
    <m/>
  </r>
  <r>
    <n v="1413"/>
    <s v="27-03-2020"/>
    <n v="13"/>
    <s v="Chile"/>
    <s v="Metropolitana"/>
    <m/>
    <m/>
    <m/>
    <x v="23"/>
    <m/>
    <m/>
    <s v="Confirmado"/>
    <m/>
    <m/>
  </r>
  <r>
    <n v="1414"/>
    <s v="27-03-2020"/>
    <n v="13"/>
    <s v="Chile"/>
    <s v="Metropolitana"/>
    <m/>
    <m/>
    <m/>
    <x v="23"/>
    <m/>
    <m/>
    <s v="Confirmado"/>
    <m/>
    <m/>
  </r>
  <r>
    <n v="1415"/>
    <s v="27-03-2020"/>
    <n v="13"/>
    <s v="Chile"/>
    <s v="Metropolitana"/>
    <m/>
    <m/>
    <m/>
    <x v="23"/>
    <m/>
    <m/>
    <s v="Confirmado"/>
    <m/>
    <m/>
  </r>
  <r>
    <n v="1416"/>
    <s v="27-03-2020"/>
    <n v="13"/>
    <s v="Chile"/>
    <s v="Metropolitana"/>
    <m/>
    <m/>
    <m/>
    <x v="23"/>
    <m/>
    <m/>
    <s v="Confirmado"/>
    <m/>
    <m/>
  </r>
  <r>
    <n v="1417"/>
    <s v="27-03-2020"/>
    <n v="13"/>
    <s v="Chile"/>
    <s v="Metropolitana"/>
    <m/>
    <m/>
    <m/>
    <x v="23"/>
    <m/>
    <m/>
    <s v="Confirmado"/>
    <m/>
    <m/>
  </r>
  <r>
    <n v="1418"/>
    <s v="27-03-2020"/>
    <n v="13"/>
    <s v="Chile"/>
    <s v="Metropolitana"/>
    <m/>
    <m/>
    <m/>
    <x v="23"/>
    <m/>
    <m/>
    <s v="Confirmado"/>
    <m/>
    <m/>
  </r>
  <r>
    <n v="1419"/>
    <s v="27-03-2020"/>
    <n v="13"/>
    <s v="Chile"/>
    <s v="Metropolitana"/>
    <m/>
    <m/>
    <m/>
    <x v="23"/>
    <m/>
    <m/>
    <s v="Confirmado"/>
    <m/>
    <m/>
  </r>
  <r>
    <n v="1420"/>
    <s v="27-03-2020"/>
    <n v="13"/>
    <s v="Chile"/>
    <s v="Metropolitana"/>
    <m/>
    <m/>
    <m/>
    <x v="23"/>
    <m/>
    <m/>
    <s v="Confirmado"/>
    <m/>
    <m/>
  </r>
  <r>
    <n v="1421"/>
    <s v="27-03-2020"/>
    <n v="13"/>
    <s v="Chile"/>
    <s v="Metropolitana"/>
    <m/>
    <m/>
    <m/>
    <x v="23"/>
    <m/>
    <m/>
    <s v="Confirmado"/>
    <m/>
    <m/>
  </r>
  <r>
    <n v="1422"/>
    <s v="27-03-2020"/>
    <n v="13"/>
    <s v="Chile"/>
    <s v="Metropolitana"/>
    <m/>
    <m/>
    <m/>
    <x v="23"/>
    <m/>
    <m/>
    <s v="Confirmado"/>
    <m/>
    <m/>
  </r>
  <r>
    <n v="1423"/>
    <s v="27-03-2020"/>
    <n v="13"/>
    <s v="Chile"/>
    <s v="Metropolitana"/>
    <m/>
    <m/>
    <m/>
    <x v="23"/>
    <m/>
    <m/>
    <s v="Confirmado"/>
    <m/>
    <m/>
  </r>
  <r>
    <n v="1424"/>
    <s v="27-03-2020"/>
    <n v="13"/>
    <s v="Chile"/>
    <s v="Metropolitana"/>
    <m/>
    <m/>
    <m/>
    <x v="23"/>
    <m/>
    <m/>
    <s v="Confirmado"/>
    <m/>
    <m/>
  </r>
  <r>
    <n v="1425"/>
    <s v="27-03-2020"/>
    <n v="13"/>
    <s v="Chile"/>
    <s v="Metropolitana"/>
    <m/>
    <m/>
    <m/>
    <x v="23"/>
    <m/>
    <m/>
    <s v="Confirmado"/>
    <m/>
    <m/>
  </r>
  <r>
    <n v="1426"/>
    <s v="27-03-2020"/>
    <n v="13"/>
    <s v="Chile"/>
    <s v="Metropolitana"/>
    <m/>
    <m/>
    <m/>
    <x v="23"/>
    <m/>
    <m/>
    <s v="Confirmado"/>
    <m/>
    <m/>
  </r>
  <r>
    <n v="1427"/>
    <s v="27-03-2020"/>
    <n v="13"/>
    <s v="Chile"/>
    <s v="Metropolitana"/>
    <m/>
    <m/>
    <m/>
    <x v="23"/>
    <m/>
    <m/>
    <s v="Confirmado"/>
    <m/>
    <m/>
  </r>
  <r>
    <n v="1428"/>
    <s v="27-03-2020"/>
    <n v="13"/>
    <s v="Chile"/>
    <s v="Metropolitana"/>
    <m/>
    <m/>
    <m/>
    <x v="23"/>
    <m/>
    <m/>
    <s v="Confirmado"/>
    <m/>
    <m/>
  </r>
  <r>
    <n v="1429"/>
    <s v="27-03-2020"/>
    <n v="13"/>
    <s v="Chile"/>
    <s v="Metropolitana"/>
    <m/>
    <m/>
    <m/>
    <x v="23"/>
    <m/>
    <m/>
    <s v="Confirmado"/>
    <m/>
    <m/>
  </r>
  <r>
    <n v="1430"/>
    <s v="27-03-2020"/>
    <n v="13"/>
    <s v="Chile"/>
    <s v="Metropolitana"/>
    <m/>
    <m/>
    <m/>
    <x v="23"/>
    <m/>
    <m/>
    <s v="Confirmado"/>
    <m/>
    <m/>
  </r>
  <r>
    <n v="1431"/>
    <s v="27-03-2020"/>
    <n v="13"/>
    <s v="Chile"/>
    <s v="Metropolitana"/>
    <m/>
    <m/>
    <m/>
    <x v="23"/>
    <m/>
    <m/>
    <s v="Confirmado"/>
    <m/>
    <m/>
  </r>
  <r>
    <n v="1432"/>
    <s v="27-03-2020"/>
    <n v="13"/>
    <s v="Chile"/>
    <s v="Metropolitana"/>
    <m/>
    <m/>
    <m/>
    <x v="23"/>
    <m/>
    <m/>
    <s v="Confirmado"/>
    <m/>
    <m/>
  </r>
  <r>
    <n v="1433"/>
    <s v="27-03-2020"/>
    <n v="13"/>
    <s v="Chile"/>
    <s v="Metropolitana"/>
    <m/>
    <m/>
    <m/>
    <x v="23"/>
    <m/>
    <m/>
    <s v="Confirmado"/>
    <m/>
    <m/>
  </r>
  <r>
    <n v="1434"/>
    <s v="27-03-2020"/>
    <n v="13"/>
    <s v="Chile"/>
    <s v="Metropolitana"/>
    <m/>
    <m/>
    <m/>
    <x v="23"/>
    <m/>
    <m/>
    <s v="Confirmado"/>
    <m/>
    <m/>
  </r>
  <r>
    <n v="1435"/>
    <s v="27-03-2020"/>
    <n v="13"/>
    <s v="Chile"/>
    <s v="Metropolitana"/>
    <m/>
    <m/>
    <m/>
    <x v="23"/>
    <m/>
    <m/>
    <s v="Confirmado"/>
    <m/>
    <m/>
  </r>
  <r>
    <n v="1436"/>
    <s v="27-03-2020"/>
    <n v="13"/>
    <s v="Chile"/>
    <s v="Metropolitana"/>
    <m/>
    <m/>
    <m/>
    <x v="23"/>
    <m/>
    <m/>
    <s v="Confirmado"/>
    <m/>
    <m/>
  </r>
  <r>
    <n v="1437"/>
    <s v="27-03-2020"/>
    <n v="13"/>
    <s v="Chile"/>
    <s v="Metropolitana"/>
    <m/>
    <m/>
    <m/>
    <x v="23"/>
    <m/>
    <m/>
    <s v="Confirmado"/>
    <m/>
    <m/>
  </r>
  <r>
    <n v="1438"/>
    <s v="27-03-2020"/>
    <n v="13"/>
    <s v="Chile"/>
    <s v="Metropolitana"/>
    <m/>
    <m/>
    <m/>
    <x v="23"/>
    <m/>
    <m/>
    <s v="Confirmado"/>
    <m/>
    <m/>
  </r>
  <r>
    <n v="1439"/>
    <s v="27-03-2020"/>
    <n v="13"/>
    <s v="Chile"/>
    <s v="Metropolitana"/>
    <m/>
    <m/>
    <m/>
    <x v="23"/>
    <m/>
    <m/>
    <s v="Confirmado"/>
    <m/>
    <m/>
  </r>
  <r>
    <n v="1440"/>
    <s v="27-03-2020"/>
    <n v="13"/>
    <s v="Chile"/>
    <s v="Metropolitana"/>
    <m/>
    <m/>
    <m/>
    <x v="23"/>
    <m/>
    <m/>
    <s v="Confirmado"/>
    <m/>
    <m/>
  </r>
  <r>
    <n v="1441"/>
    <s v="27-03-2020"/>
    <n v="13"/>
    <s v="Chile"/>
    <s v="Metropolitana"/>
    <m/>
    <m/>
    <m/>
    <x v="23"/>
    <m/>
    <m/>
    <s v="Confirmado"/>
    <m/>
    <m/>
  </r>
  <r>
    <n v="1442"/>
    <s v="27-03-2020"/>
    <n v="13"/>
    <s v="Chile"/>
    <s v="Metropolitana"/>
    <m/>
    <m/>
    <m/>
    <x v="23"/>
    <m/>
    <m/>
    <s v="Confirmado"/>
    <m/>
    <m/>
  </r>
  <r>
    <n v="1443"/>
    <s v="27-03-2020"/>
    <n v="13"/>
    <s v="Chile"/>
    <s v="Metropolitana"/>
    <m/>
    <m/>
    <m/>
    <x v="23"/>
    <m/>
    <m/>
    <s v="Confirmado"/>
    <m/>
    <m/>
  </r>
  <r>
    <n v="1444"/>
    <s v="27-03-2020"/>
    <n v="13"/>
    <s v="Chile"/>
    <s v="Metropolitana"/>
    <m/>
    <m/>
    <m/>
    <x v="23"/>
    <m/>
    <m/>
    <s v="Confirmado"/>
    <m/>
    <m/>
  </r>
  <r>
    <n v="1445"/>
    <s v="27-03-2020"/>
    <n v="13"/>
    <s v="Chile"/>
    <s v="Metropolitana"/>
    <m/>
    <m/>
    <m/>
    <x v="23"/>
    <m/>
    <m/>
    <s v="Confirmado"/>
    <m/>
    <m/>
  </r>
  <r>
    <n v="1446"/>
    <s v="27-03-2020"/>
    <n v="13"/>
    <s v="Chile"/>
    <s v="Metropolitana"/>
    <m/>
    <m/>
    <m/>
    <x v="23"/>
    <m/>
    <m/>
    <s v="Confirmado"/>
    <m/>
    <m/>
  </r>
  <r>
    <n v="1447"/>
    <s v="27-03-2020"/>
    <n v="13"/>
    <s v="Chile"/>
    <s v="Metropolitana"/>
    <m/>
    <m/>
    <m/>
    <x v="23"/>
    <m/>
    <m/>
    <s v="Confirmado"/>
    <m/>
    <m/>
  </r>
  <r>
    <n v="1448"/>
    <s v="27-03-2020"/>
    <n v="13"/>
    <s v="Chile"/>
    <s v="Metropolitana"/>
    <m/>
    <m/>
    <m/>
    <x v="23"/>
    <m/>
    <m/>
    <s v="Confirmado"/>
    <m/>
    <m/>
  </r>
  <r>
    <n v="1449"/>
    <s v="27-03-2020"/>
    <n v="13"/>
    <s v="Chile"/>
    <s v="Metropolitana"/>
    <m/>
    <m/>
    <m/>
    <x v="23"/>
    <m/>
    <m/>
    <s v="Confirmado"/>
    <m/>
    <m/>
  </r>
  <r>
    <n v="1450"/>
    <s v="27-03-2020"/>
    <n v="13"/>
    <s v="Chile"/>
    <s v="Metropolitana"/>
    <m/>
    <m/>
    <m/>
    <x v="23"/>
    <m/>
    <m/>
    <s v="Confirmado"/>
    <m/>
    <m/>
  </r>
  <r>
    <n v="1451"/>
    <s v="27-03-2020"/>
    <n v="13"/>
    <s v="Chile"/>
    <s v="Metropolitana"/>
    <m/>
    <m/>
    <m/>
    <x v="23"/>
    <m/>
    <m/>
    <s v="Confirmado"/>
    <m/>
    <m/>
  </r>
  <r>
    <n v="1452"/>
    <s v="27-03-2020"/>
    <n v="13"/>
    <s v="Chile"/>
    <s v="Metropolitana"/>
    <m/>
    <m/>
    <m/>
    <x v="23"/>
    <m/>
    <m/>
    <s v="Confirmado"/>
    <m/>
    <m/>
  </r>
  <r>
    <n v="1453"/>
    <s v="27-03-2020"/>
    <n v="13"/>
    <s v="Chile"/>
    <s v="Metropolitana"/>
    <m/>
    <m/>
    <m/>
    <x v="23"/>
    <m/>
    <m/>
    <s v="Confirmado"/>
    <m/>
    <m/>
  </r>
  <r>
    <n v="1454"/>
    <s v="27-03-2020"/>
    <n v="13"/>
    <s v="Chile"/>
    <s v="Metropolitana"/>
    <m/>
    <m/>
    <m/>
    <x v="23"/>
    <m/>
    <m/>
    <s v="Confirmado"/>
    <m/>
    <m/>
  </r>
  <r>
    <n v="1455"/>
    <s v="27-03-2020"/>
    <n v="13"/>
    <s v="Chile"/>
    <s v="Metropolitana"/>
    <m/>
    <m/>
    <m/>
    <x v="23"/>
    <m/>
    <m/>
    <s v="Confirmado"/>
    <m/>
    <m/>
  </r>
  <r>
    <n v="1456"/>
    <s v="27-03-2020"/>
    <n v="13"/>
    <s v="Chile"/>
    <s v="Metropolitana"/>
    <m/>
    <m/>
    <m/>
    <x v="23"/>
    <m/>
    <m/>
    <s v="Confirmado"/>
    <m/>
    <m/>
  </r>
  <r>
    <n v="1457"/>
    <s v="27-03-2020"/>
    <n v="13"/>
    <s v="Chile"/>
    <s v="Metropolitana"/>
    <m/>
    <m/>
    <m/>
    <x v="23"/>
    <m/>
    <m/>
    <s v="Confirmado"/>
    <m/>
    <m/>
  </r>
  <r>
    <n v="1458"/>
    <s v="27-03-2020"/>
    <n v="13"/>
    <s v="Chile"/>
    <s v="Metropolitana"/>
    <m/>
    <m/>
    <m/>
    <x v="23"/>
    <m/>
    <m/>
    <s v="Confirmado"/>
    <m/>
    <m/>
  </r>
  <r>
    <n v="1459"/>
    <s v="27-03-2020"/>
    <n v="13"/>
    <s v="Chile"/>
    <s v="Metropolitana"/>
    <m/>
    <m/>
    <m/>
    <x v="23"/>
    <m/>
    <m/>
    <s v="Confirmado"/>
    <m/>
    <m/>
  </r>
  <r>
    <n v="1460"/>
    <s v="27-03-2020"/>
    <n v="13"/>
    <s v="Chile"/>
    <s v="Metropolitana"/>
    <m/>
    <m/>
    <m/>
    <x v="23"/>
    <m/>
    <m/>
    <s v="Confirmado"/>
    <m/>
    <m/>
  </r>
  <r>
    <n v="1461"/>
    <s v="27-03-2020"/>
    <n v="13"/>
    <s v="Chile"/>
    <s v="Metropolitana"/>
    <m/>
    <m/>
    <m/>
    <x v="23"/>
    <m/>
    <m/>
    <s v="Confirmado"/>
    <m/>
    <m/>
  </r>
  <r>
    <n v="1462"/>
    <s v="27-03-2020"/>
    <n v="13"/>
    <s v="Chile"/>
    <s v="Metropolitana"/>
    <m/>
    <m/>
    <m/>
    <x v="23"/>
    <m/>
    <m/>
    <s v="Confirmado"/>
    <m/>
    <m/>
  </r>
  <r>
    <n v="1463"/>
    <s v="27-03-2020"/>
    <n v="13"/>
    <s v="Chile"/>
    <s v="Metropolitana"/>
    <m/>
    <m/>
    <m/>
    <x v="23"/>
    <m/>
    <m/>
    <s v="Confirmado"/>
    <m/>
    <m/>
  </r>
  <r>
    <n v="1464"/>
    <s v="27-03-2020"/>
    <n v="13"/>
    <s v="Chile"/>
    <s v="Metropolitana"/>
    <m/>
    <m/>
    <m/>
    <x v="23"/>
    <m/>
    <m/>
    <s v="Confirmado"/>
    <m/>
    <m/>
  </r>
  <r>
    <n v="1465"/>
    <s v="27-03-2020"/>
    <n v="13"/>
    <s v="Chile"/>
    <s v="Metropolitana"/>
    <m/>
    <m/>
    <m/>
    <x v="23"/>
    <m/>
    <m/>
    <s v="Confirmado"/>
    <m/>
    <m/>
  </r>
  <r>
    <n v="1466"/>
    <s v="27-03-2020"/>
    <n v="13"/>
    <s v="Chile"/>
    <s v="Metropolitana"/>
    <m/>
    <m/>
    <m/>
    <x v="23"/>
    <m/>
    <m/>
    <s v="Confirmado"/>
    <m/>
    <m/>
  </r>
  <r>
    <n v="1467"/>
    <s v="27-03-2020"/>
    <n v="13"/>
    <s v="Chile"/>
    <s v="Metropolitana"/>
    <m/>
    <m/>
    <m/>
    <x v="23"/>
    <m/>
    <m/>
    <s v="Confirmado"/>
    <m/>
    <m/>
  </r>
  <r>
    <n v="1468"/>
    <s v="27-03-2020"/>
    <n v="13"/>
    <s v="Chile"/>
    <s v="Metropolitana"/>
    <m/>
    <m/>
    <m/>
    <x v="23"/>
    <m/>
    <m/>
    <s v="Confirmado"/>
    <m/>
    <m/>
  </r>
  <r>
    <n v="1469"/>
    <s v="27-03-2020"/>
    <n v="13"/>
    <s v="Chile"/>
    <s v="Metropolitana"/>
    <m/>
    <m/>
    <m/>
    <x v="23"/>
    <m/>
    <m/>
    <s v="Confirmado"/>
    <m/>
    <m/>
  </r>
  <r>
    <n v="1470"/>
    <s v="27-03-2020"/>
    <n v="13"/>
    <s v="Chile"/>
    <s v="Metropolitana"/>
    <m/>
    <m/>
    <m/>
    <x v="23"/>
    <m/>
    <m/>
    <s v="Confirmado"/>
    <m/>
    <m/>
  </r>
  <r>
    <n v="1471"/>
    <s v="27-03-2020"/>
    <n v="13"/>
    <s v="Chile"/>
    <s v="Metropolitana"/>
    <m/>
    <m/>
    <m/>
    <x v="23"/>
    <m/>
    <m/>
    <s v="Confirmado"/>
    <m/>
    <m/>
  </r>
  <r>
    <n v="1472"/>
    <s v="27-03-2020"/>
    <n v="13"/>
    <s v="Chile"/>
    <s v="Metropolitana"/>
    <m/>
    <m/>
    <m/>
    <x v="23"/>
    <m/>
    <m/>
    <s v="Confirmado"/>
    <m/>
    <m/>
  </r>
  <r>
    <n v="1473"/>
    <s v="27-03-2020"/>
    <n v="13"/>
    <s v="Chile"/>
    <s v="Metropolitana"/>
    <m/>
    <m/>
    <m/>
    <x v="23"/>
    <m/>
    <m/>
    <s v="Confirmado"/>
    <m/>
    <m/>
  </r>
  <r>
    <n v="1474"/>
    <s v="27-03-2020"/>
    <n v="13"/>
    <s v="Chile"/>
    <s v="Metropolitana"/>
    <m/>
    <m/>
    <m/>
    <x v="23"/>
    <m/>
    <m/>
    <s v="Confirmado"/>
    <m/>
    <m/>
  </r>
  <r>
    <n v="1475"/>
    <s v="27-03-2020"/>
    <n v="13"/>
    <s v="Chile"/>
    <s v="Metropolitana"/>
    <m/>
    <m/>
    <m/>
    <x v="23"/>
    <m/>
    <m/>
    <s v="Confirmado"/>
    <m/>
    <m/>
  </r>
  <r>
    <n v="1476"/>
    <s v="27-03-2020"/>
    <n v="13"/>
    <s v="Chile"/>
    <s v="Metropolitana"/>
    <m/>
    <m/>
    <m/>
    <x v="23"/>
    <m/>
    <m/>
    <s v="Confirmado"/>
    <m/>
    <m/>
  </r>
  <r>
    <n v="1477"/>
    <s v="27-03-2020"/>
    <n v="13"/>
    <s v="Chile"/>
    <s v="Metropolitana"/>
    <m/>
    <m/>
    <m/>
    <x v="23"/>
    <m/>
    <m/>
    <s v="Confirmado"/>
    <m/>
    <m/>
  </r>
  <r>
    <n v="1478"/>
    <s v="27-03-2020"/>
    <n v="13"/>
    <s v="Chile"/>
    <s v="Metropolitana"/>
    <m/>
    <m/>
    <m/>
    <x v="23"/>
    <m/>
    <m/>
    <s v="Confirmado"/>
    <m/>
    <m/>
  </r>
  <r>
    <n v="1479"/>
    <s v="27-03-2020"/>
    <n v="13"/>
    <s v="Chile"/>
    <s v="Metropolitana"/>
    <m/>
    <m/>
    <m/>
    <x v="23"/>
    <m/>
    <m/>
    <s v="Confirmado"/>
    <m/>
    <m/>
  </r>
  <r>
    <n v="1480"/>
    <s v="27-03-2020"/>
    <n v="13"/>
    <s v="Chile"/>
    <s v="Metropolitana"/>
    <m/>
    <m/>
    <m/>
    <x v="23"/>
    <m/>
    <m/>
    <s v="Confirmado"/>
    <m/>
    <m/>
  </r>
  <r>
    <n v="1481"/>
    <s v="27-03-2020"/>
    <n v="13"/>
    <s v="Chile"/>
    <s v="Metropolitana"/>
    <m/>
    <m/>
    <m/>
    <x v="23"/>
    <m/>
    <m/>
    <s v="Confirmado"/>
    <m/>
    <m/>
  </r>
  <r>
    <n v="1482"/>
    <s v="27-03-2020"/>
    <n v="13"/>
    <s v="Chile"/>
    <s v="Metropolitana"/>
    <m/>
    <m/>
    <m/>
    <x v="23"/>
    <m/>
    <m/>
    <s v="Confirmado"/>
    <m/>
    <m/>
  </r>
  <r>
    <n v="1483"/>
    <s v="27-03-2020"/>
    <n v="13"/>
    <s v="Chile"/>
    <s v="Metropolitana"/>
    <m/>
    <m/>
    <m/>
    <x v="23"/>
    <m/>
    <m/>
    <s v="Confirmado"/>
    <m/>
    <m/>
  </r>
  <r>
    <n v="1484"/>
    <s v="27-03-2020"/>
    <n v="13"/>
    <s v="Chile"/>
    <s v="Metropolitana"/>
    <m/>
    <m/>
    <m/>
    <x v="23"/>
    <m/>
    <m/>
    <s v="Confirmado"/>
    <m/>
    <m/>
  </r>
  <r>
    <n v="1485"/>
    <s v="27-03-2020"/>
    <n v="13"/>
    <s v="Chile"/>
    <s v="Metropolitana"/>
    <m/>
    <m/>
    <m/>
    <x v="23"/>
    <m/>
    <m/>
    <s v="Confirmado"/>
    <m/>
    <m/>
  </r>
  <r>
    <n v="1486"/>
    <s v="27-03-2020"/>
    <n v="13"/>
    <s v="Chile"/>
    <s v="Metropolitana"/>
    <m/>
    <m/>
    <m/>
    <x v="23"/>
    <m/>
    <m/>
    <s v="Confirmado"/>
    <m/>
    <m/>
  </r>
  <r>
    <n v="1487"/>
    <s v="27-03-2020"/>
    <n v="13"/>
    <s v="Chile"/>
    <s v="Metropolitana"/>
    <m/>
    <m/>
    <m/>
    <x v="23"/>
    <m/>
    <m/>
    <s v="Confirmado"/>
    <m/>
    <m/>
  </r>
  <r>
    <n v="1488"/>
    <s v="27-03-2020"/>
    <n v="13"/>
    <s v="Chile"/>
    <s v="Metropolitana"/>
    <m/>
    <m/>
    <m/>
    <x v="23"/>
    <m/>
    <m/>
    <s v="Confirmado"/>
    <m/>
    <m/>
  </r>
  <r>
    <n v="1489"/>
    <s v="27-03-2020"/>
    <n v="13"/>
    <s v="Chile"/>
    <s v="Metropolitana"/>
    <m/>
    <m/>
    <m/>
    <x v="23"/>
    <m/>
    <m/>
    <s v="Confirmado"/>
    <m/>
    <m/>
  </r>
  <r>
    <n v="1490"/>
    <s v="27-03-2020"/>
    <n v="13"/>
    <s v="Chile"/>
    <s v="Metropolitana"/>
    <m/>
    <m/>
    <m/>
    <x v="23"/>
    <m/>
    <m/>
    <s v="Confirmado"/>
    <m/>
    <m/>
  </r>
  <r>
    <n v="1491"/>
    <s v="27-03-2020"/>
    <n v="13"/>
    <s v="Chile"/>
    <s v="Metropolitana"/>
    <m/>
    <m/>
    <m/>
    <x v="23"/>
    <m/>
    <m/>
    <s v="Confirmado"/>
    <m/>
    <m/>
  </r>
  <r>
    <n v="1492"/>
    <s v="27-03-2020"/>
    <n v="13"/>
    <s v="Chile"/>
    <s v="Metropolitana"/>
    <m/>
    <m/>
    <m/>
    <x v="23"/>
    <m/>
    <m/>
    <s v="Confirmado"/>
    <m/>
    <m/>
  </r>
  <r>
    <n v="1493"/>
    <s v="27-03-2020"/>
    <n v="13"/>
    <s v="Chile"/>
    <s v="Metropolitana"/>
    <m/>
    <m/>
    <m/>
    <x v="23"/>
    <m/>
    <m/>
    <s v="Confirmado"/>
    <m/>
    <m/>
  </r>
  <r>
    <n v="1494"/>
    <s v="27-03-2020"/>
    <n v="13"/>
    <s v="Chile"/>
    <s v="Metropolitana"/>
    <m/>
    <m/>
    <m/>
    <x v="23"/>
    <m/>
    <m/>
    <s v="Confirmado"/>
    <m/>
    <m/>
  </r>
  <r>
    <n v="1495"/>
    <s v="27-03-2020"/>
    <n v="13"/>
    <s v="Chile"/>
    <s v="Metropolitana"/>
    <m/>
    <m/>
    <m/>
    <x v="23"/>
    <m/>
    <m/>
    <s v="Confirmado"/>
    <m/>
    <m/>
  </r>
  <r>
    <n v="1496"/>
    <s v="27-03-2020"/>
    <n v="13"/>
    <s v="Chile"/>
    <s v="Metropolitana"/>
    <m/>
    <m/>
    <m/>
    <x v="23"/>
    <m/>
    <m/>
    <s v="Confirmado"/>
    <m/>
    <m/>
  </r>
  <r>
    <n v="1497"/>
    <s v="27-03-2020"/>
    <n v="13"/>
    <s v="Chile"/>
    <s v="Metropolitana"/>
    <m/>
    <m/>
    <m/>
    <x v="23"/>
    <m/>
    <m/>
    <s v="Confirmado"/>
    <m/>
    <m/>
  </r>
  <r>
    <n v="1498"/>
    <s v="27-03-2020"/>
    <n v="13"/>
    <s v="Chile"/>
    <s v="Metropolitana"/>
    <m/>
    <m/>
    <m/>
    <x v="23"/>
    <m/>
    <m/>
    <s v="Confirmado"/>
    <m/>
    <m/>
  </r>
  <r>
    <n v="1499"/>
    <s v="27-03-2020"/>
    <n v="13"/>
    <s v="Chile"/>
    <s v="Metropolitana"/>
    <m/>
    <m/>
    <m/>
    <x v="23"/>
    <m/>
    <m/>
    <s v="Confirmado"/>
    <m/>
    <m/>
  </r>
  <r>
    <n v="1500"/>
    <s v="27-03-2020"/>
    <n v="13"/>
    <s v="Chile"/>
    <s v="Metropolitana"/>
    <m/>
    <m/>
    <m/>
    <x v="23"/>
    <m/>
    <m/>
    <s v="Confirmado"/>
    <m/>
    <m/>
  </r>
  <r>
    <n v="1501"/>
    <s v="27-03-2020"/>
    <n v="13"/>
    <s v="Chile"/>
    <s v="Metropolitana"/>
    <m/>
    <m/>
    <m/>
    <x v="23"/>
    <m/>
    <m/>
    <s v="Confirmado"/>
    <m/>
    <m/>
  </r>
  <r>
    <n v="1502"/>
    <s v="27-03-2020"/>
    <n v="13"/>
    <s v="Chile"/>
    <s v="Metropolitana"/>
    <m/>
    <m/>
    <m/>
    <x v="23"/>
    <m/>
    <m/>
    <s v="Confirmado"/>
    <m/>
    <m/>
  </r>
  <r>
    <n v="1503"/>
    <s v="27-03-2020"/>
    <n v="13"/>
    <s v="Chile"/>
    <s v="Metropolitana"/>
    <m/>
    <m/>
    <m/>
    <x v="23"/>
    <m/>
    <m/>
    <s v="Confirmado"/>
    <m/>
    <m/>
  </r>
  <r>
    <n v="1504"/>
    <s v="27-03-2020"/>
    <n v="13"/>
    <s v="Chile"/>
    <s v="Metropolitana"/>
    <m/>
    <m/>
    <m/>
    <x v="23"/>
    <m/>
    <m/>
    <s v="Confirmado"/>
    <m/>
    <m/>
  </r>
  <r>
    <n v="1505"/>
    <s v="27-03-2020"/>
    <n v="13"/>
    <s v="Chile"/>
    <s v="Metropolitana"/>
    <m/>
    <m/>
    <m/>
    <x v="23"/>
    <m/>
    <m/>
    <s v="Confirmado"/>
    <m/>
    <m/>
  </r>
  <r>
    <n v="1506"/>
    <s v="27-03-2020"/>
    <n v="13"/>
    <s v="Chile"/>
    <s v="Metropolitana"/>
    <m/>
    <m/>
    <m/>
    <x v="23"/>
    <m/>
    <m/>
    <s v="Confirmado"/>
    <m/>
    <m/>
  </r>
  <r>
    <n v="1507"/>
    <s v="27-03-2020"/>
    <n v="13"/>
    <s v="Chile"/>
    <s v="Metropolitana"/>
    <m/>
    <m/>
    <m/>
    <x v="23"/>
    <m/>
    <m/>
    <s v="Confirmado"/>
    <m/>
    <m/>
  </r>
  <r>
    <n v="1508"/>
    <s v="27-03-2020"/>
    <n v="13"/>
    <s v="Chile"/>
    <s v="Metropolitana"/>
    <m/>
    <m/>
    <m/>
    <x v="23"/>
    <m/>
    <m/>
    <s v="Confirmado"/>
    <m/>
    <m/>
  </r>
  <r>
    <n v="1509"/>
    <s v="27-03-2020"/>
    <n v="13"/>
    <s v="Chile"/>
    <s v="Metropolitana"/>
    <m/>
    <m/>
    <m/>
    <x v="23"/>
    <m/>
    <m/>
    <s v="Confirmado"/>
    <m/>
    <m/>
  </r>
  <r>
    <n v="1510"/>
    <s v="27-03-2020"/>
    <n v="13"/>
    <s v="Chile"/>
    <s v="Metropolitana"/>
    <m/>
    <m/>
    <m/>
    <x v="23"/>
    <m/>
    <m/>
    <s v="Confirmado"/>
    <m/>
    <m/>
  </r>
  <r>
    <n v="1511"/>
    <s v="27-03-2020"/>
    <n v="13"/>
    <s v="Chile"/>
    <s v="Metropolitana"/>
    <m/>
    <m/>
    <m/>
    <x v="23"/>
    <m/>
    <m/>
    <s v="Confirmado"/>
    <m/>
    <m/>
  </r>
  <r>
    <n v="1512"/>
    <s v="27-03-2020"/>
    <n v="13"/>
    <s v="Chile"/>
    <s v="Metropolitana"/>
    <m/>
    <m/>
    <m/>
    <x v="23"/>
    <m/>
    <m/>
    <s v="Confirmado"/>
    <m/>
    <m/>
  </r>
  <r>
    <n v="1513"/>
    <s v="27-03-2020"/>
    <n v="13"/>
    <s v="Chile"/>
    <s v="Metropolitana"/>
    <m/>
    <m/>
    <m/>
    <x v="23"/>
    <m/>
    <m/>
    <s v="Confirmado"/>
    <m/>
    <m/>
  </r>
  <r>
    <n v="1514"/>
    <s v="27-03-2020"/>
    <n v="13"/>
    <s v="Chile"/>
    <s v="Metropolitana"/>
    <m/>
    <m/>
    <m/>
    <x v="23"/>
    <m/>
    <m/>
    <s v="Confirmado"/>
    <m/>
    <m/>
  </r>
  <r>
    <n v="1515"/>
    <s v="27-03-2020"/>
    <n v="13"/>
    <s v="Chile"/>
    <s v="Metropolitana"/>
    <m/>
    <m/>
    <m/>
    <x v="23"/>
    <m/>
    <m/>
    <s v="Confirmado"/>
    <m/>
    <m/>
  </r>
  <r>
    <n v="1516"/>
    <s v="27-03-2020"/>
    <n v="13"/>
    <s v="Chile"/>
    <s v="Metropolitana"/>
    <m/>
    <m/>
    <m/>
    <x v="23"/>
    <m/>
    <m/>
    <s v="Confirmado"/>
    <m/>
    <m/>
  </r>
  <r>
    <n v="1517"/>
    <s v="27-03-2020"/>
    <n v="13"/>
    <s v="Chile"/>
    <s v="Metropolitana"/>
    <m/>
    <m/>
    <m/>
    <x v="23"/>
    <m/>
    <m/>
    <s v="Confirmado"/>
    <m/>
    <m/>
  </r>
  <r>
    <n v="1518"/>
    <s v="27-03-2020"/>
    <n v="13"/>
    <s v="Chile"/>
    <s v="Metropolitana"/>
    <m/>
    <m/>
    <m/>
    <x v="23"/>
    <m/>
    <m/>
    <s v="Confirmado"/>
    <m/>
    <m/>
  </r>
  <r>
    <n v="1519"/>
    <s v="27-03-2020"/>
    <n v="13"/>
    <s v="Chile"/>
    <s v="Metropolitana"/>
    <m/>
    <m/>
    <m/>
    <x v="23"/>
    <m/>
    <m/>
    <s v="Confirmado"/>
    <m/>
    <m/>
  </r>
  <r>
    <n v="1520"/>
    <s v="27-03-2020"/>
    <n v="13"/>
    <s v="Chile"/>
    <s v="Metropolitana"/>
    <m/>
    <m/>
    <m/>
    <x v="23"/>
    <m/>
    <m/>
    <s v="Confirmado"/>
    <m/>
    <m/>
  </r>
  <r>
    <n v="1521"/>
    <s v="27-03-2020"/>
    <n v="13"/>
    <s v="Chile"/>
    <s v="Metropolitana"/>
    <m/>
    <m/>
    <m/>
    <x v="23"/>
    <m/>
    <m/>
    <s v="Confirmado"/>
    <m/>
    <m/>
  </r>
  <r>
    <n v="1522"/>
    <s v="27-03-2020"/>
    <n v="13"/>
    <s v="Chile"/>
    <s v="Metropolitana"/>
    <m/>
    <m/>
    <m/>
    <x v="23"/>
    <m/>
    <m/>
    <s v="Confirmado"/>
    <m/>
    <m/>
  </r>
  <r>
    <n v="1523"/>
    <s v="27-03-2020"/>
    <n v="13"/>
    <s v="Chile"/>
    <s v="Metropolitana"/>
    <m/>
    <m/>
    <m/>
    <x v="23"/>
    <m/>
    <m/>
    <s v="Confirmado"/>
    <m/>
    <m/>
  </r>
  <r>
    <n v="1524"/>
    <s v="27-03-2020"/>
    <n v="13"/>
    <s v="Chile"/>
    <s v="Metropolitana"/>
    <m/>
    <m/>
    <m/>
    <x v="23"/>
    <m/>
    <m/>
    <s v="Confirmado"/>
    <m/>
    <m/>
  </r>
  <r>
    <n v="1525"/>
    <s v="27-03-2020"/>
    <n v="13"/>
    <s v="Chile"/>
    <s v="Metropolitana"/>
    <m/>
    <m/>
    <m/>
    <x v="23"/>
    <m/>
    <m/>
    <s v="Confirmado"/>
    <m/>
    <m/>
  </r>
  <r>
    <n v="1526"/>
    <s v="27-03-2020"/>
    <n v="13"/>
    <s v="Chile"/>
    <s v="Metropolitana"/>
    <m/>
    <m/>
    <m/>
    <x v="23"/>
    <m/>
    <m/>
    <s v="Confirmado"/>
    <m/>
    <m/>
  </r>
  <r>
    <n v="1527"/>
    <s v="27-03-2020"/>
    <n v="13"/>
    <s v="Chile"/>
    <s v="Metropolitana"/>
    <m/>
    <m/>
    <m/>
    <x v="23"/>
    <m/>
    <m/>
    <s v="Confirmado"/>
    <m/>
    <m/>
  </r>
  <r>
    <n v="1528"/>
    <s v="27-03-2020"/>
    <n v="13"/>
    <s v="Chile"/>
    <s v="Metropolitana"/>
    <m/>
    <m/>
    <m/>
    <x v="23"/>
    <m/>
    <m/>
    <s v="Confirmado"/>
    <m/>
    <m/>
  </r>
  <r>
    <n v="1529"/>
    <s v="27-03-2020"/>
    <n v="13"/>
    <s v="Chile"/>
    <s v="Metropolitana"/>
    <m/>
    <m/>
    <m/>
    <x v="23"/>
    <m/>
    <m/>
    <s v="Confirmado"/>
    <m/>
    <m/>
  </r>
  <r>
    <n v="1530"/>
    <s v="27-03-2020"/>
    <n v="13"/>
    <s v="Chile"/>
    <s v="Metropolitana"/>
    <m/>
    <m/>
    <m/>
    <x v="23"/>
    <m/>
    <m/>
    <s v="Confirmado"/>
    <m/>
    <m/>
  </r>
  <r>
    <n v="1531"/>
    <s v="27-03-2020"/>
    <n v="13"/>
    <s v="Chile"/>
    <s v="Metropolitana"/>
    <m/>
    <m/>
    <m/>
    <x v="23"/>
    <m/>
    <m/>
    <s v="Confirmado"/>
    <m/>
    <m/>
  </r>
  <r>
    <n v="1532"/>
    <s v="27-03-2020"/>
    <n v="13"/>
    <s v="Chile"/>
    <s v="Metropolitana"/>
    <m/>
    <m/>
    <m/>
    <x v="23"/>
    <m/>
    <m/>
    <s v="Confirmado"/>
    <m/>
    <m/>
  </r>
  <r>
    <n v="1533"/>
    <s v="27-03-2020"/>
    <n v="13"/>
    <s v="Chile"/>
    <s v="Metropolitana"/>
    <m/>
    <m/>
    <m/>
    <x v="23"/>
    <m/>
    <m/>
    <s v="Confirmado"/>
    <m/>
    <m/>
  </r>
  <r>
    <n v="1534"/>
    <s v="27-03-2020"/>
    <n v="13"/>
    <s v="Chile"/>
    <s v="Metropolitana"/>
    <m/>
    <m/>
    <m/>
    <x v="23"/>
    <m/>
    <m/>
    <s v="Confirmado"/>
    <m/>
    <m/>
  </r>
  <r>
    <n v="1535"/>
    <s v="27-03-2020"/>
    <n v="13"/>
    <s v="Chile"/>
    <s v="Metropolitana"/>
    <m/>
    <m/>
    <m/>
    <x v="23"/>
    <m/>
    <m/>
    <s v="Confirmado"/>
    <m/>
    <m/>
  </r>
  <r>
    <n v="1536"/>
    <s v="27-03-2020"/>
    <n v="13"/>
    <s v="Chile"/>
    <s v="Metropolitana"/>
    <m/>
    <m/>
    <m/>
    <x v="23"/>
    <m/>
    <m/>
    <s v="Confirmado"/>
    <m/>
    <m/>
  </r>
  <r>
    <n v="1537"/>
    <s v="27-03-2020"/>
    <n v="13"/>
    <s v="Chile"/>
    <s v="Metropolitana"/>
    <m/>
    <m/>
    <m/>
    <x v="23"/>
    <m/>
    <m/>
    <s v="Confirmado"/>
    <m/>
    <m/>
  </r>
  <r>
    <n v="1538"/>
    <s v="27-03-2020"/>
    <n v="13"/>
    <s v="Chile"/>
    <s v="Metropolitana"/>
    <m/>
    <m/>
    <m/>
    <x v="23"/>
    <m/>
    <m/>
    <s v="Confirmado"/>
    <m/>
    <m/>
  </r>
  <r>
    <n v="1539"/>
    <s v="27-03-2020"/>
    <n v="13"/>
    <s v="Chile"/>
    <s v="Metropolitana"/>
    <m/>
    <m/>
    <m/>
    <x v="23"/>
    <m/>
    <m/>
    <s v="Confirmado"/>
    <m/>
    <m/>
  </r>
  <r>
    <n v="1540"/>
    <s v="27-03-2020"/>
    <n v="13"/>
    <s v="Chile"/>
    <s v="Metropolitana"/>
    <m/>
    <m/>
    <m/>
    <x v="23"/>
    <m/>
    <m/>
    <s v="Confirmado"/>
    <m/>
    <m/>
  </r>
  <r>
    <n v="1541"/>
    <s v="27-03-2020"/>
    <n v="13"/>
    <s v="Chile"/>
    <s v="Metropolitana"/>
    <m/>
    <m/>
    <m/>
    <x v="23"/>
    <m/>
    <m/>
    <s v="Confirmado"/>
    <m/>
    <m/>
  </r>
  <r>
    <n v="1542"/>
    <s v="27-03-2020"/>
    <n v="13"/>
    <s v="Chile"/>
    <s v="Metropolitana"/>
    <m/>
    <m/>
    <m/>
    <x v="23"/>
    <m/>
    <m/>
    <s v="Confirmado"/>
    <m/>
    <m/>
  </r>
  <r>
    <n v="1543"/>
    <s v="27-03-2020"/>
    <n v="13"/>
    <s v="Chile"/>
    <s v="Metropolitana"/>
    <m/>
    <m/>
    <m/>
    <x v="23"/>
    <m/>
    <m/>
    <s v="Confirmado"/>
    <m/>
    <m/>
  </r>
  <r>
    <n v="1544"/>
    <s v="27-03-2020"/>
    <n v="13"/>
    <s v="Chile"/>
    <s v="Metropolitana"/>
    <m/>
    <m/>
    <m/>
    <x v="23"/>
    <m/>
    <m/>
    <s v="Confirmado"/>
    <m/>
    <m/>
  </r>
  <r>
    <n v="1545"/>
    <s v="27-03-2020"/>
    <n v="13"/>
    <s v="Chile"/>
    <s v="Metropolitana"/>
    <m/>
    <m/>
    <m/>
    <x v="23"/>
    <m/>
    <m/>
    <s v="Confirmado"/>
    <m/>
    <m/>
  </r>
  <r>
    <n v="1546"/>
    <s v="27-03-2020"/>
    <n v="13"/>
    <s v="Chile"/>
    <s v="Metropolitana"/>
    <m/>
    <m/>
    <m/>
    <x v="23"/>
    <m/>
    <m/>
    <s v="Confirmado"/>
    <m/>
    <m/>
  </r>
  <r>
    <n v="1547"/>
    <s v="27-03-2020"/>
    <n v="13"/>
    <s v="Chile"/>
    <s v="Metropolitana"/>
    <m/>
    <m/>
    <m/>
    <x v="23"/>
    <m/>
    <m/>
    <s v="Confirmado"/>
    <m/>
    <m/>
  </r>
  <r>
    <n v="1548"/>
    <s v="27-03-2020"/>
    <n v="13"/>
    <s v="Chile"/>
    <s v="Metropolitana"/>
    <m/>
    <m/>
    <m/>
    <x v="23"/>
    <m/>
    <m/>
    <s v="Confirmado"/>
    <m/>
    <m/>
  </r>
  <r>
    <n v="1549"/>
    <s v="27-03-2020"/>
    <n v="13"/>
    <s v="Chile"/>
    <s v="Metropolitana"/>
    <m/>
    <m/>
    <m/>
    <x v="23"/>
    <m/>
    <m/>
    <s v="Confirmado"/>
    <m/>
    <m/>
  </r>
  <r>
    <n v="1550"/>
    <s v="27-03-2020"/>
    <n v="13"/>
    <s v="Chile"/>
    <s v="Metropolitana"/>
    <m/>
    <m/>
    <m/>
    <x v="23"/>
    <m/>
    <m/>
    <s v="Confirmado"/>
    <m/>
    <m/>
  </r>
  <r>
    <n v="1551"/>
    <s v="27-03-2020"/>
    <n v="13"/>
    <s v="Chile"/>
    <s v="Metropolitana"/>
    <m/>
    <m/>
    <m/>
    <x v="23"/>
    <m/>
    <m/>
    <s v="Confirmado"/>
    <m/>
    <m/>
  </r>
  <r>
    <n v="1552"/>
    <s v="27-03-2020"/>
    <n v="13"/>
    <s v="Chile"/>
    <s v="Metropolitana"/>
    <m/>
    <m/>
    <m/>
    <x v="23"/>
    <m/>
    <m/>
    <s v="Confirmado"/>
    <m/>
    <m/>
  </r>
  <r>
    <n v="1553"/>
    <s v="27-03-2020"/>
    <n v="13"/>
    <s v="Chile"/>
    <s v="Metropolitana"/>
    <m/>
    <m/>
    <m/>
    <x v="23"/>
    <m/>
    <m/>
    <s v="Confirmado"/>
    <m/>
    <m/>
  </r>
  <r>
    <n v="1554"/>
    <s v="27-03-2020"/>
    <n v="13"/>
    <s v="Chile"/>
    <s v="Metropolitana"/>
    <m/>
    <m/>
    <m/>
    <x v="23"/>
    <m/>
    <m/>
    <s v="Confirmado"/>
    <m/>
    <m/>
  </r>
  <r>
    <n v="1555"/>
    <s v="27-03-2020"/>
    <n v="13"/>
    <s v="Chile"/>
    <s v="Metropolitana"/>
    <m/>
    <m/>
    <m/>
    <x v="23"/>
    <m/>
    <m/>
    <s v="Confirmado"/>
    <m/>
    <m/>
  </r>
  <r>
    <n v="1556"/>
    <s v="27-03-2020"/>
    <n v="13"/>
    <s v="Chile"/>
    <s v="Metropolitana"/>
    <m/>
    <m/>
    <m/>
    <x v="23"/>
    <m/>
    <m/>
    <s v="Confirmado"/>
    <m/>
    <m/>
  </r>
  <r>
    <n v="1557"/>
    <s v="27-03-2020"/>
    <n v="13"/>
    <s v="Chile"/>
    <s v="Metropolitana"/>
    <m/>
    <m/>
    <m/>
    <x v="23"/>
    <m/>
    <m/>
    <s v="Confirmado"/>
    <m/>
    <m/>
  </r>
  <r>
    <n v="1558"/>
    <s v="27-03-2020"/>
    <n v="13"/>
    <s v="Chile"/>
    <s v="Metropolitana"/>
    <m/>
    <m/>
    <m/>
    <x v="23"/>
    <m/>
    <m/>
    <s v="Confirmado"/>
    <m/>
    <m/>
  </r>
  <r>
    <n v="1559"/>
    <s v="27-03-2020"/>
    <n v="13"/>
    <s v="Chile"/>
    <s v="Metropolitana"/>
    <m/>
    <m/>
    <m/>
    <x v="23"/>
    <m/>
    <m/>
    <s v="Confirmado"/>
    <m/>
    <m/>
  </r>
  <r>
    <n v="1560"/>
    <s v="27-03-2020"/>
    <n v="13"/>
    <s v="Chile"/>
    <s v="Metropolitana"/>
    <m/>
    <m/>
    <m/>
    <x v="23"/>
    <m/>
    <m/>
    <s v="Confirmado"/>
    <m/>
    <m/>
  </r>
  <r>
    <n v="1561"/>
    <s v="27-03-2020"/>
    <n v="13"/>
    <s v="Chile"/>
    <s v="Metropolitana"/>
    <m/>
    <m/>
    <m/>
    <x v="23"/>
    <m/>
    <m/>
    <s v="Confirmado"/>
    <m/>
    <m/>
  </r>
  <r>
    <n v="1562"/>
    <s v="27-03-2020"/>
    <n v="13"/>
    <s v="Chile"/>
    <s v="Metropolitana"/>
    <m/>
    <m/>
    <m/>
    <x v="23"/>
    <m/>
    <m/>
    <s v="Confirmado"/>
    <m/>
    <m/>
  </r>
  <r>
    <n v="1563"/>
    <s v="27-03-2020"/>
    <n v="13"/>
    <s v="Chile"/>
    <s v="Metropolitana"/>
    <m/>
    <m/>
    <m/>
    <x v="23"/>
    <m/>
    <m/>
    <s v="Confirmado"/>
    <m/>
    <m/>
  </r>
  <r>
    <n v="1564"/>
    <s v="27-03-2020"/>
    <n v="13"/>
    <s v="Chile"/>
    <s v="Metropolitana"/>
    <m/>
    <m/>
    <m/>
    <x v="23"/>
    <m/>
    <m/>
    <s v="Confirmado"/>
    <m/>
    <m/>
  </r>
  <r>
    <n v="1565"/>
    <s v="27-03-2020"/>
    <n v="13"/>
    <s v="Chile"/>
    <s v="Metropolitana"/>
    <m/>
    <m/>
    <m/>
    <x v="23"/>
    <m/>
    <m/>
    <s v="Confirmado"/>
    <m/>
    <m/>
  </r>
  <r>
    <n v="1566"/>
    <s v="27-03-2020"/>
    <n v="13"/>
    <s v="Chile"/>
    <s v="Metropolitana"/>
    <m/>
    <m/>
    <m/>
    <x v="23"/>
    <m/>
    <m/>
    <s v="Confirmado"/>
    <m/>
    <m/>
  </r>
  <r>
    <n v="1567"/>
    <s v="27-03-2020"/>
    <n v="13"/>
    <s v="Chile"/>
    <s v="Metropolitana"/>
    <m/>
    <m/>
    <m/>
    <x v="23"/>
    <m/>
    <m/>
    <s v="Confirmado"/>
    <m/>
    <m/>
  </r>
  <r>
    <n v="1568"/>
    <s v="27-03-2020"/>
    <n v="13"/>
    <s v="Chile"/>
    <s v="Metropolitana"/>
    <m/>
    <m/>
    <m/>
    <x v="23"/>
    <m/>
    <m/>
    <s v="Confirmado"/>
    <m/>
    <m/>
  </r>
  <r>
    <n v="1569"/>
    <s v="27-03-2020"/>
    <n v="13"/>
    <s v="Chile"/>
    <s v="Metropolitana"/>
    <m/>
    <m/>
    <m/>
    <x v="23"/>
    <m/>
    <m/>
    <s v="Confirmado"/>
    <m/>
    <m/>
  </r>
  <r>
    <n v="1570"/>
    <s v="27-03-2020"/>
    <n v="13"/>
    <s v="Chile"/>
    <s v="Metropolitana"/>
    <m/>
    <m/>
    <m/>
    <x v="23"/>
    <m/>
    <m/>
    <s v="Confirmado"/>
    <m/>
    <m/>
  </r>
  <r>
    <n v="1571"/>
    <s v="27-03-2020"/>
    <n v="13"/>
    <s v="Chile"/>
    <s v="Metropolitana"/>
    <m/>
    <m/>
    <m/>
    <x v="23"/>
    <m/>
    <m/>
    <s v="Confirmado"/>
    <m/>
    <m/>
  </r>
  <r>
    <n v="1572"/>
    <s v="27-03-2020"/>
    <n v="13"/>
    <s v="Chile"/>
    <s v="Metropolitana"/>
    <m/>
    <m/>
    <m/>
    <x v="23"/>
    <m/>
    <m/>
    <s v="Confirmado"/>
    <m/>
    <m/>
  </r>
  <r>
    <n v="1573"/>
    <s v="27-03-2020"/>
    <n v="13"/>
    <s v="Chile"/>
    <s v="Metropolitana"/>
    <m/>
    <m/>
    <m/>
    <x v="23"/>
    <m/>
    <m/>
    <s v="Confirmado"/>
    <m/>
    <m/>
  </r>
  <r>
    <n v="1574"/>
    <s v="27-03-2020"/>
    <n v="13"/>
    <s v="Chile"/>
    <s v="Metropolitana"/>
    <m/>
    <m/>
    <m/>
    <x v="23"/>
    <m/>
    <m/>
    <s v="Confirmado"/>
    <m/>
    <m/>
  </r>
  <r>
    <n v="1575"/>
    <s v="27-03-2020"/>
    <n v="6"/>
    <s v="Chile"/>
    <s v="O’Higgins"/>
    <s v="Femenino"/>
    <n v="37"/>
    <s v="Hospital Regional de Rancagua"/>
    <x v="38"/>
    <m/>
    <m/>
    <s v="Confirmado"/>
    <m/>
    <m/>
  </r>
  <r>
    <n v="1576"/>
    <s v="27-03-2020"/>
    <n v="6"/>
    <s v="Chile"/>
    <s v="O’Higgins"/>
    <s v="Masculino"/>
    <n v="32"/>
    <s v="Hospital Regional de Rancagua"/>
    <x v="24"/>
    <m/>
    <m/>
    <s v="Confirmado"/>
    <m/>
    <m/>
  </r>
  <r>
    <n v="1577"/>
    <s v="27-03-2020"/>
    <n v="6"/>
    <s v="Chile"/>
    <s v="O’Higgins"/>
    <s v="Masculino"/>
    <n v="37"/>
    <s v="Hospital Clínico FUSAT"/>
    <x v="24"/>
    <m/>
    <m/>
    <s v="Confirmado"/>
    <m/>
    <m/>
  </r>
  <r>
    <n v="1578"/>
    <s v="27-03-2020"/>
    <n v="7"/>
    <s v="Chile"/>
    <s v="Maule"/>
    <m/>
    <m/>
    <m/>
    <x v="23"/>
    <m/>
    <m/>
    <s v="Confirmado"/>
    <m/>
    <m/>
  </r>
  <r>
    <n v="1579"/>
    <s v="27-03-2020"/>
    <n v="16"/>
    <s v="Chile"/>
    <s v="Ñuble"/>
    <m/>
    <m/>
    <m/>
    <x v="23"/>
    <m/>
    <m/>
    <s v="Confirmado"/>
    <m/>
    <m/>
  </r>
  <r>
    <n v="1580"/>
    <s v="27-03-2020"/>
    <n v="16"/>
    <s v="Chile"/>
    <s v="Ñuble"/>
    <m/>
    <m/>
    <m/>
    <x v="23"/>
    <m/>
    <m/>
    <s v="Confirmado"/>
    <m/>
    <m/>
  </r>
  <r>
    <n v="1581"/>
    <s v="27-03-2020"/>
    <n v="16"/>
    <s v="Chile"/>
    <s v="Ñuble"/>
    <m/>
    <m/>
    <m/>
    <x v="23"/>
    <m/>
    <m/>
    <s v="Confirmado"/>
    <m/>
    <m/>
  </r>
  <r>
    <n v="1582"/>
    <s v="27-03-2020"/>
    <n v="16"/>
    <s v="Chile"/>
    <s v="Ñuble"/>
    <m/>
    <m/>
    <m/>
    <x v="23"/>
    <m/>
    <m/>
    <s v="Confirmado"/>
    <m/>
    <m/>
  </r>
  <r>
    <n v="1583"/>
    <s v="27-03-2020"/>
    <n v="16"/>
    <s v="Chile"/>
    <s v="Ñuble"/>
    <m/>
    <m/>
    <m/>
    <x v="23"/>
    <m/>
    <m/>
    <s v="Confirmado"/>
    <m/>
    <m/>
  </r>
  <r>
    <n v="1584"/>
    <s v="27-03-2020"/>
    <n v="16"/>
    <s v="Chile"/>
    <s v="Ñuble"/>
    <m/>
    <m/>
    <m/>
    <x v="23"/>
    <m/>
    <m/>
    <s v="Confirmado"/>
    <m/>
    <m/>
  </r>
  <r>
    <n v="1585"/>
    <s v="27-03-2020"/>
    <n v="16"/>
    <s v="Chile"/>
    <s v="Ñuble"/>
    <m/>
    <m/>
    <m/>
    <x v="23"/>
    <m/>
    <m/>
    <s v="Confirmado"/>
    <m/>
    <m/>
  </r>
  <r>
    <n v="1586"/>
    <s v="27-03-2020"/>
    <n v="16"/>
    <s v="Chile"/>
    <s v="Ñuble"/>
    <m/>
    <m/>
    <m/>
    <x v="23"/>
    <m/>
    <m/>
    <s v="Confirmado"/>
    <m/>
    <m/>
  </r>
  <r>
    <n v="1587"/>
    <s v="27-03-2020"/>
    <n v="16"/>
    <s v="Chile"/>
    <s v="Ñuble"/>
    <m/>
    <m/>
    <m/>
    <x v="23"/>
    <m/>
    <m/>
    <s v="Confirmado"/>
    <m/>
    <m/>
  </r>
  <r>
    <n v="1588"/>
    <s v="27-03-2020"/>
    <n v="16"/>
    <s v="Chile"/>
    <s v="Ñuble"/>
    <m/>
    <m/>
    <m/>
    <x v="23"/>
    <m/>
    <m/>
    <s v="Confirmado"/>
    <m/>
    <m/>
  </r>
  <r>
    <n v="1589"/>
    <s v="27-03-2020"/>
    <n v="16"/>
    <s v="Chile"/>
    <s v="Ñuble"/>
    <m/>
    <m/>
    <m/>
    <x v="23"/>
    <m/>
    <m/>
    <s v="Confirmado"/>
    <m/>
    <m/>
  </r>
  <r>
    <n v="1590"/>
    <s v="27-03-2020"/>
    <n v="16"/>
    <s v="Chile"/>
    <s v="Ñuble"/>
    <m/>
    <m/>
    <m/>
    <x v="23"/>
    <m/>
    <m/>
    <s v="Confirmado"/>
    <m/>
    <m/>
  </r>
  <r>
    <n v="1591"/>
    <s v="27-03-2020"/>
    <n v="16"/>
    <s v="Chile"/>
    <s v="Ñuble"/>
    <m/>
    <m/>
    <m/>
    <x v="23"/>
    <m/>
    <m/>
    <s v="Confirmado"/>
    <m/>
    <m/>
  </r>
  <r>
    <n v="1592"/>
    <s v="27-03-2020"/>
    <n v="16"/>
    <s v="Chile"/>
    <s v="Ñuble"/>
    <m/>
    <m/>
    <m/>
    <x v="23"/>
    <m/>
    <m/>
    <s v="Confirmado"/>
    <m/>
    <m/>
  </r>
  <r>
    <n v="1593"/>
    <s v="27-03-2020"/>
    <n v="16"/>
    <s v="Chile"/>
    <s v="Ñuble"/>
    <m/>
    <m/>
    <m/>
    <x v="23"/>
    <m/>
    <m/>
    <s v="Confirmado"/>
    <m/>
    <m/>
  </r>
  <r>
    <n v="1594"/>
    <s v="27-03-2020"/>
    <n v="16"/>
    <s v="Chile"/>
    <s v="Ñuble"/>
    <m/>
    <m/>
    <m/>
    <x v="23"/>
    <m/>
    <m/>
    <s v="Confirmado"/>
    <m/>
    <m/>
  </r>
  <r>
    <n v="1595"/>
    <s v="27-03-2020"/>
    <n v="16"/>
    <s v="Chile"/>
    <s v="Ñuble"/>
    <m/>
    <m/>
    <m/>
    <x v="23"/>
    <m/>
    <m/>
    <s v="Confirmado"/>
    <m/>
    <m/>
  </r>
  <r>
    <n v="1596"/>
    <s v="27-03-2020"/>
    <n v="16"/>
    <s v="Chile"/>
    <s v="Ñuble"/>
    <m/>
    <m/>
    <m/>
    <x v="23"/>
    <m/>
    <m/>
    <s v="Confirmado"/>
    <m/>
    <m/>
  </r>
  <r>
    <n v="1597"/>
    <s v="27-03-2020"/>
    <n v="16"/>
    <s v="Chile"/>
    <s v="Ñuble"/>
    <m/>
    <m/>
    <m/>
    <x v="23"/>
    <m/>
    <m/>
    <s v="Confirmado"/>
    <m/>
    <m/>
  </r>
  <r>
    <n v="1598"/>
    <s v="27-03-2020"/>
    <n v="16"/>
    <s v="Chile"/>
    <s v="Ñuble"/>
    <m/>
    <m/>
    <m/>
    <x v="23"/>
    <m/>
    <m/>
    <s v="Confirmado"/>
    <m/>
    <m/>
  </r>
  <r>
    <n v="1599"/>
    <s v="27-03-2020"/>
    <n v="16"/>
    <s v="Chile"/>
    <s v="Ñuble"/>
    <m/>
    <m/>
    <m/>
    <x v="23"/>
    <m/>
    <m/>
    <s v="Confirmado"/>
    <m/>
    <m/>
  </r>
  <r>
    <n v="1600"/>
    <s v="27-03-2020"/>
    <n v="16"/>
    <s v="Chile"/>
    <s v="Ñuble"/>
    <m/>
    <m/>
    <m/>
    <x v="23"/>
    <m/>
    <m/>
    <s v="Confirmado"/>
    <m/>
    <m/>
  </r>
  <r>
    <n v="1601"/>
    <s v="27-03-2020"/>
    <n v="16"/>
    <s v="Chile"/>
    <s v="Ñuble"/>
    <m/>
    <m/>
    <m/>
    <x v="23"/>
    <m/>
    <m/>
    <s v="Confirmado"/>
    <m/>
    <m/>
  </r>
  <r>
    <n v="1602"/>
    <s v="27-03-2020"/>
    <n v="16"/>
    <s v="Chile"/>
    <s v="Ñuble"/>
    <m/>
    <m/>
    <m/>
    <x v="23"/>
    <m/>
    <m/>
    <s v="Confirmado"/>
    <m/>
    <m/>
  </r>
  <r>
    <n v="1603"/>
    <s v="27-03-2020"/>
    <n v="16"/>
    <s v="Chile"/>
    <s v="Ñuble"/>
    <m/>
    <m/>
    <m/>
    <x v="23"/>
    <m/>
    <m/>
    <s v="Confirmado"/>
    <m/>
    <m/>
  </r>
  <r>
    <n v="1604"/>
    <s v="27-03-2020"/>
    <n v="16"/>
    <s v="Chile"/>
    <s v="Ñuble"/>
    <m/>
    <m/>
    <m/>
    <x v="23"/>
    <m/>
    <m/>
    <s v="Confirmado"/>
    <m/>
    <m/>
  </r>
  <r>
    <n v="1605"/>
    <s v="27-03-2020"/>
    <n v="16"/>
    <s v="Chile"/>
    <s v="Ñuble"/>
    <m/>
    <m/>
    <m/>
    <x v="23"/>
    <m/>
    <m/>
    <s v="Confirmado"/>
    <m/>
    <m/>
  </r>
  <r>
    <n v="1606"/>
    <s v="27-03-2020"/>
    <n v="16"/>
    <s v="Chile"/>
    <s v="Ñuble"/>
    <m/>
    <m/>
    <m/>
    <x v="23"/>
    <m/>
    <m/>
    <s v="Confirmado"/>
    <m/>
    <m/>
  </r>
  <r>
    <n v="1607"/>
    <s v="27-03-2020"/>
    <n v="16"/>
    <s v="Chile"/>
    <s v="Ñuble"/>
    <m/>
    <m/>
    <m/>
    <x v="23"/>
    <m/>
    <m/>
    <s v="Confirmado"/>
    <m/>
    <m/>
  </r>
  <r>
    <n v="1608"/>
    <s v="27-03-2020"/>
    <n v="16"/>
    <s v="Chile"/>
    <s v="Ñuble"/>
    <m/>
    <m/>
    <m/>
    <x v="23"/>
    <m/>
    <m/>
    <s v="Confirmado"/>
    <m/>
    <m/>
  </r>
  <r>
    <n v="1609"/>
    <s v="27-03-2020"/>
    <n v="8"/>
    <s v="Chile"/>
    <s v="Biobío"/>
    <m/>
    <m/>
    <m/>
    <x v="23"/>
    <m/>
    <m/>
    <s v="Confirmado"/>
    <m/>
    <m/>
  </r>
  <r>
    <n v="1610"/>
    <s v="27-03-2020"/>
    <n v="8"/>
    <s v="Chile"/>
    <s v="Biobío"/>
    <m/>
    <m/>
    <m/>
    <x v="23"/>
    <m/>
    <m/>
    <s v="Confirmado"/>
    <m/>
    <m/>
  </r>
  <r>
    <n v="1611"/>
    <s v="27-03-2020"/>
    <n v="8"/>
    <s v="Chile"/>
    <s v="Biobío"/>
    <m/>
    <m/>
    <m/>
    <x v="23"/>
    <m/>
    <m/>
    <s v="Confirmado"/>
    <m/>
    <m/>
  </r>
  <r>
    <n v="1612"/>
    <s v="27-03-2020"/>
    <n v="8"/>
    <s v="Chile"/>
    <s v="Biobío"/>
    <m/>
    <m/>
    <m/>
    <x v="23"/>
    <m/>
    <m/>
    <s v="Confirmado"/>
    <m/>
    <m/>
  </r>
  <r>
    <n v="1613"/>
    <s v="27-03-2020"/>
    <n v="8"/>
    <s v="Chile"/>
    <s v="Biobío"/>
    <m/>
    <m/>
    <m/>
    <x v="23"/>
    <m/>
    <m/>
    <s v="Confirmado"/>
    <m/>
    <m/>
  </r>
  <r>
    <n v="1614"/>
    <s v="27-03-2020"/>
    <n v="8"/>
    <s v="Chile"/>
    <s v="Biobío"/>
    <m/>
    <m/>
    <m/>
    <x v="23"/>
    <m/>
    <m/>
    <s v="Confirmado"/>
    <m/>
    <m/>
  </r>
  <r>
    <n v="1615"/>
    <s v="27-03-2020"/>
    <n v="8"/>
    <s v="Chile"/>
    <s v="Biobío"/>
    <m/>
    <m/>
    <m/>
    <x v="23"/>
    <m/>
    <m/>
    <s v="Confirmado"/>
    <m/>
    <m/>
  </r>
  <r>
    <n v="1616"/>
    <s v="27-03-2020"/>
    <n v="8"/>
    <s v="Chile"/>
    <s v="Biobío"/>
    <m/>
    <m/>
    <m/>
    <x v="23"/>
    <m/>
    <m/>
    <s v="Confirmado"/>
    <m/>
    <m/>
  </r>
  <r>
    <n v="1617"/>
    <s v="27-03-2020"/>
    <n v="8"/>
    <s v="Chile"/>
    <s v="Biobío"/>
    <m/>
    <m/>
    <m/>
    <x v="23"/>
    <m/>
    <m/>
    <s v="Confirmado"/>
    <m/>
    <m/>
  </r>
  <r>
    <n v="1618"/>
    <s v="27-03-2020"/>
    <n v="8"/>
    <s v="Chile"/>
    <s v="Biobío"/>
    <m/>
    <m/>
    <m/>
    <x v="23"/>
    <m/>
    <m/>
    <s v="Confirmado"/>
    <m/>
    <m/>
  </r>
  <r>
    <n v="1619"/>
    <s v="27-03-2020"/>
    <n v="8"/>
    <s v="Chile"/>
    <s v="Biobío"/>
    <m/>
    <m/>
    <m/>
    <x v="23"/>
    <m/>
    <m/>
    <s v="Confirmado"/>
    <m/>
    <m/>
  </r>
  <r>
    <n v="1620"/>
    <s v="27-03-2020"/>
    <n v="8"/>
    <s v="Chile"/>
    <s v="Biobío"/>
    <m/>
    <m/>
    <m/>
    <x v="23"/>
    <m/>
    <m/>
    <s v="Confirmado"/>
    <m/>
    <m/>
  </r>
  <r>
    <n v="1621"/>
    <s v="27-03-2020"/>
    <n v="8"/>
    <s v="Chile"/>
    <s v="Biobío"/>
    <m/>
    <m/>
    <m/>
    <x v="23"/>
    <m/>
    <m/>
    <s v="Confirmado"/>
    <m/>
    <m/>
  </r>
  <r>
    <n v="1622"/>
    <s v="27-03-2020"/>
    <n v="8"/>
    <s v="Chile"/>
    <s v="Biobío"/>
    <m/>
    <m/>
    <m/>
    <x v="23"/>
    <m/>
    <m/>
    <s v="Confirmado"/>
    <m/>
    <m/>
  </r>
  <r>
    <n v="1623"/>
    <s v="27-03-2020"/>
    <n v="8"/>
    <s v="Chile"/>
    <s v="Biobío"/>
    <m/>
    <m/>
    <m/>
    <x v="23"/>
    <m/>
    <m/>
    <s v="Confirmado"/>
    <m/>
    <m/>
  </r>
  <r>
    <n v="1624"/>
    <s v="27-03-2020"/>
    <n v="8"/>
    <s v="Chile"/>
    <s v="Biobío"/>
    <m/>
    <m/>
    <m/>
    <x v="23"/>
    <m/>
    <m/>
    <s v="Confirmado"/>
    <m/>
    <m/>
  </r>
  <r>
    <n v="1625"/>
    <s v="27-03-2020"/>
    <n v="8"/>
    <s v="Chile"/>
    <s v="Biobío"/>
    <m/>
    <m/>
    <m/>
    <x v="23"/>
    <m/>
    <m/>
    <s v="Confirmado"/>
    <m/>
    <m/>
  </r>
  <r>
    <n v="1626"/>
    <s v="27-03-2020"/>
    <n v="8"/>
    <s v="Chile"/>
    <s v="Biobío"/>
    <m/>
    <m/>
    <m/>
    <x v="23"/>
    <m/>
    <m/>
    <s v="Confirmado"/>
    <m/>
    <m/>
  </r>
  <r>
    <n v="1627"/>
    <s v="27-03-2020"/>
    <n v="8"/>
    <s v="Chile"/>
    <s v="Biobío"/>
    <m/>
    <m/>
    <m/>
    <x v="23"/>
    <m/>
    <m/>
    <s v="Confirmado"/>
    <m/>
    <m/>
  </r>
  <r>
    <n v="1628"/>
    <s v="27-03-2020"/>
    <n v="8"/>
    <s v="Chile"/>
    <s v="Biobío"/>
    <m/>
    <m/>
    <m/>
    <x v="23"/>
    <m/>
    <m/>
    <s v="Confirmado"/>
    <m/>
    <m/>
  </r>
  <r>
    <n v="1629"/>
    <s v="27-03-2020"/>
    <n v="8"/>
    <s v="Chile"/>
    <s v="Biobío"/>
    <m/>
    <m/>
    <m/>
    <x v="23"/>
    <m/>
    <m/>
    <s v="Confirmado"/>
    <m/>
    <m/>
  </r>
  <r>
    <n v="1630"/>
    <s v="27-03-2020"/>
    <n v="8"/>
    <s v="Chile"/>
    <s v="Biobío"/>
    <m/>
    <m/>
    <m/>
    <x v="23"/>
    <m/>
    <m/>
    <s v="Confirmado"/>
    <m/>
    <m/>
  </r>
  <r>
    <n v="1631"/>
    <s v="27-03-2020"/>
    <n v="8"/>
    <s v="Chile"/>
    <s v="Biobío"/>
    <m/>
    <m/>
    <m/>
    <x v="23"/>
    <m/>
    <m/>
    <s v="Confirmado"/>
    <m/>
    <m/>
  </r>
  <r>
    <n v="1632"/>
    <s v="27-03-2020"/>
    <n v="8"/>
    <s v="Chile"/>
    <s v="Biobío"/>
    <m/>
    <m/>
    <m/>
    <x v="23"/>
    <m/>
    <m/>
    <s v="Confirmado"/>
    <m/>
    <m/>
  </r>
  <r>
    <n v="1633"/>
    <s v="27-03-2020"/>
    <n v="8"/>
    <s v="Chile"/>
    <s v="Biobío"/>
    <m/>
    <m/>
    <m/>
    <x v="23"/>
    <m/>
    <m/>
    <s v="Confirmado"/>
    <m/>
    <m/>
  </r>
  <r>
    <n v="1634"/>
    <s v="27-03-2020"/>
    <n v="8"/>
    <s v="Chile"/>
    <s v="Biobío"/>
    <m/>
    <m/>
    <m/>
    <x v="23"/>
    <m/>
    <m/>
    <s v="Confirmado"/>
    <m/>
    <m/>
  </r>
  <r>
    <n v="1635"/>
    <s v="27-03-2020"/>
    <n v="9"/>
    <s v="Chile"/>
    <s v="Araucanía"/>
    <m/>
    <m/>
    <m/>
    <x v="23"/>
    <m/>
    <m/>
    <s v="Confirmado"/>
    <m/>
    <m/>
  </r>
  <r>
    <n v="1636"/>
    <s v="27-03-2020"/>
    <n v="9"/>
    <s v="Chile"/>
    <s v="Araucanía"/>
    <m/>
    <m/>
    <m/>
    <x v="23"/>
    <m/>
    <m/>
    <s v="Confirmado"/>
    <m/>
    <m/>
  </r>
  <r>
    <n v="1637"/>
    <s v="27-03-2020"/>
    <n v="9"/>
    <s v="Chile"/>
    <s v="Araucanía"/>
    <m/>
    <m/>
    <m/>
    <x v="23"/>
    <m/>
    <m/>
    <s v="Confirmado"/>
    <m/>
    <m/>
  </r>
  <r>
    <n v="1638"/>
    <s v="27-03-2020"/>
    <n v="9"/>
    <s v="Chile"/>
    <s v="Araucanía"/>
    <m/>
    <m/>
    <m/>
    <x v="23"/>
    <m/>
    <m/>
    <s v="Confirmado"/>
    <m/>
    <m/>
  </r>
  <r>
    <n v="1639"/>
    <s v="27-03-2020"/>
    <n v="9"/>
    <s v="Chile"/>
    <s v="Araucanía"/>
    <m/>
    <m/>
    <m/>
    <x v="23"/>
    <m/>
    <m/>
    <s v="Confirmado"/>
    <m/>
    <m/>
  </r>
  <r>
    <n v="1640"/>
    <s v="27-03-2020"/>
    <n v="9"/>
    <s v="Chile"/>
    <s v="Araucanía"/>
    <m/>
    <m/>
    <m/>
    <x v="23"/>
    <m/>
    <m/>
    <s v="Confirmado"/>
    <m/>
    <m/>
  </r>
  <r>
    <n v="1641"/>
    <s v="27-03-2020"/>
    <n v="9"/>
    <s v="Chile"/>
    <s v="Araucanía"/>
    <m/>
    <m/>
    <m/>
    <x v="23"/>
    <m/>
    <m/>
    <s v="Confirmado"/>
    <m/>
    <m/>
  </r>
  <r>
    <n v="1642"/>
    <s v="27-03-2020"/>
    <n v="9"/>
    <s v="Chile"/>
    <s v="Araucanía"/>
    <m/>
    <m/>
    <m/>
    <x v="23"/>
    <m/>
    <m/>
    <s v="Confirmado"/>
    <m/>
    <m/>
  </r>
  <r>
    <n v="1643"/>
    <s v="27-03-2020"/>
    <n v="9"/>
    <s v="Chile"/>
    <s v="Araucanía"/>
    <m/>
    <m/>
    <m/>
    <x v="23"/>
    <m/>
    <m/>
    <s v="Confirmado"/>
    <m/>
    <m/>
  </r>
  <r>
    <n v="1644"/>
    <s v="27-03-2020"/>
    <n v="9"/>
    <s v="Chile"/>
    <s v="Araucanía"/>
    <m/>
    <m/>
    <m/>
    <x v="23"/>
    <m/>
    <m/>
    <s v="Confirmado"/>
    <m/>
    <m/>
  </r>
  <r>
    <n v="1645"/>
    <s v="27-03-2020"/>
    <n v="9"/>
    <s v="Chile"/>
    <s v="Araucanía"/>
    <m/>
    <m/>
    <m/>
    <x v="23"/>
    <m/>
    <m/>
    <s v="Confirmado"/>
    <m/>
    <m/>
  </r>
  <r>
    <n v="1646"/>
    <s v="27-03-2020"/>
    <n v="9"/>
    <s v="Chile"/>
    <s v="Araucanía"/>
    <m/>
    <m/>
    <m/>
    <x v="23"/>
    <m/>
    <m/>
    <s v="Confirmado"/>
    <m/>
    <m/>
  </r>
  <r>
    <n v="1647"/>
    <s v="27-03-2020"/>
    <n v="9"/>
    <s v="Chile"/>
    <s v="Araucanía"/>
    <m/>
    <m/>
    <m/>
    <x v="23"/>
    <m/>
    <m/>
    <s v="Confirmado"/>
    <m/>
    <m/>
  </r>
  <r>
    <n v="1648"/>
    <s v="27-03-2020"/>
    <n v="9"/>
    <s v="Chile"/>
    <s v="Araucanía"/>
    <m/>
    <m/>
    <m/>
    <x v="23"/>
    <m/>
    <m/>
    <s v="Confirmado"/>
    <m/>
    <m/>
  </r>
  <r>
    <n v="1649"/>
    <s v="27-03-2020"/>
    <n v="9"/>
    <s v="Chile"/>
    <s v="Araucanía"/>
    <m/>
    <m/>
    <m/>
    <x v="23"/>
    <m/>
    <m/>
    <s v="Confirmado"/>
    <m/>
    <m/>
  </r>
  <r>
    <n v="1650"/>
    <s v="27-03-2020"/>
    <n v="9"/>
    <s v="Chile"/>
    <s v="Araucanía"/>
    <m/>
    <m/>
    <m/>
    <x v="23"/>
    <m/>
    <m/>
    <s v="Confirmado"/>
    <m/>
    <m/>
  </r>
  <r>
    <n v="1651"/>
    <s v="27-03-2020"/>
    <n v="9"/>
    <s v="Chile"/>
    <s v="Araucanía"/>
    <m/>
    <m/>
    <m/>
    <x v="23"/>
    <m/>
    <m/>
    <s v="Confirmado"/>
    <m/>
    <m/>
  </r>
  <r>
    <n v="1652"/>
    <s v="27-03-2020"/>
    <n v="9"/>
    <s v="Chile"/>
    <s v="Araucanía"/>
    <m/>
    <m/>
    <m/>
    <x v="23"/>
    <m/>
    <m/>
    <s v="Confirmado"/>
    <m/>
    <m/>
  </r>
  <r>
    <n v="1653"/>
    <s v="27-03-2020"/>
    <n v="9"/>
    <s v="Chile"/>
    <s v="Araucanía"/>
    <m/>
    <m/>
    <m/>
    <x v="23"/>
    <m/>
    <m/>
    <s v="Confirmado"/>
    <m/>
    <m/>
  </r>
  <r>
    <n v="1654"/>
    <s v="27-03-2020"/>
    <n v="9"/>
    <s v="Chile"/>
    <s v="Araucanía"/>
    <m/>
    <m/>
    <m/>
    <x v="23"/>
    <m/>
    <m/>
    <s v="Confirmado"/>
    <m/>
    <m/>
  </r>
  <r>
    <n v="1655"/>
    <s v="27-03-2020"/>
    <n v="9"/>
    <s v="Chile"/>
    <s v="Araucanía"/>
    <m/>
    <m/>
    <m/>
    <x v="23"/>
    <m/>
    <m/>
    <s v="Confirmado"/>
    <m/>
    <m/>
  </r>
  <r>
    <n v="1656"/>
    <s v="27-03-2020"/>
    <n v="9"/>
    <s v="Chile"/>
    <s v="Araucanía"/>
    <m/>
    <m/>
    <m/>
    <x v="23"/>
    <m/>
    <m/>
    <s v="Confirmado"/>
    <m/>
    <m/>
  </r>
  <r>
    <n v="1657"/>
    <s v="27-03-2020"/>
    <n v="9"/>
    <s v="Chile"/>
    <s v="Araucanía"/>
    <m/>
    <m/>
    <m/>
    <x v="23"/>
    <m/>
    <m/>
    <s v="Confirmado"/>
    <m/>
    <m/>
  </r>
  <r>
    <n v="1658"/>
    <s v="27-03-2020"/>
    <n v="9"/>
    <s v="Chile"/>
    <s v="Araucanía"/>
    <m/>
    <m/>
    <m/>
    <x v="23"/>
    <m/>
    <m/>
    <s v="Confirmado"/>
    <m/>
    <m/>
  </r>
  <r>
    <n v="1659"/>
    <s v="27-03-2020"/>
    <n v="9"/>
    <s v="Chile"/>
    <s v="Araucanía"/>
    <m/>
    <m/>
    <m/>
    <x v="23"/>
    <m/>
    <m/>
    <s v="Confirmado"/>
    <m/>
    <m/>
  </r>
  <r>
    <n v="1660"/>
    <s v="27-03-2020"/>
    <n v="9"/>
    <s v="Chile"/>
    <s v="Araucanía"/>
    <m/>
    <m/>
    <m/>
    <x v="23"/>
    <m/>
    <m/>
    <s v="Confirmado"/>
    <m/>
    <m/>
  </r>
  <r>
    <n v="1661"/>
    <s v="27-03-2020"/>
    <n v="9"/>
    <s v="Chile"/>
    <s v="Araucanía"/>
    <m/>
    <m/>
    <m/>
    <x v="23"/>
    <m/>
    <m/>
    <s v="Confirmado"/>
    <m/>
    <m/>
  </r>
  <r>
    <n v="1662"/>
    <s v="27-03-2020"/>
    <n v="9"/>
    <s v="Chile"/>
    <s v="Araucanía"/>
    <m/>
    <m/>
    <m/>
    <x v="23"/>
    <m/>
    <m/>
    <s v="Confirmado"/>
    <m/>
    <m/>
  </r>
  <r>
    <n v="1663"/>
    <s v="27-03-2020"/>
    <n v="9"/>
    <s v="Chile"/>
    <s v="Araucanía"/>
    <m/>
    <m/>
    <m/>
    <x v="23"/>
    <m/>
    <m/>
    <s v="Confirmado"/>
    <m/>
    <m/>
  </r>
  <r>
    <n v="1664"/>
    <s v="27-03-2020"/>
    <n v="9"/>
    <s v="Chile"/>
    <s v="Araucanía"/>
    <m/>
    <m/>
    <m/>
    <x v="23"/>
    <m/>
    <m/>
    <s v="Confirmado"/>
    <m/>
    <m/>
  </r>
  <r>
    <n v="1665"/>
    <s v="27-03-2020"/>
    <n v="9"/>
    <s v="Chile"/>
    <s v="Araucanía"/>
    <m/>
    <m/>
    <m/>
    <x v="23"/>
    <m/>
    <m/>
    <s v="Confirmado"/>
    <m/>
    <m/>
  </r>
  <r>
    <n v="1666"/>
    <s v="27-03-2020"/>
    <n v="9"/>
    <s v="Chile"/>
    <s v="Araucanía"/>
    <m/>
    <m/>
    <m/>
    <x v="23"/>
    <m/>
    <m/>
    <s v="Confirmado"/>
    <m/>
    <m/>
  </r>
  <r>
    <n v="1667"/>
    <s v="27-03-2020"/>
    <n v="14"/>
    <s v="Chile"/>
    <s v="Los Ríos"/>
    <s v="Femenino"/>
    <n v="32"/>
    <m/>
    <x v="20"/>
    <m/>
    <m/>
    <s v="Confirmado"/>
    <m/>
    <m/>
  </r>
  <r>
    <n v="1668"/>
    <s v="27-03-2020"/>
    <n v="14"/>
    <s v="Chile"/>
    <s v="Los Ríos"/>
    <s v="Femenino"/>
    <n v="36"/>
    <m/>
    <x v="20"/>
    <m/>
    <m/>
    <s v="Confirmado"/>
    <m/>
    <m/>
  </r>
  <r>
    <n v="1669"/>
    <s v="27-03-2020"/>
    <n v="14"/>
    <s v="Chile"/>
    <s v="Los Ríos"/>
    <s v="Femenino"/>
    <n v="37"/>
    <m/>
    <x v="20"/>
    <m/>
    <m/>
    <s v="Confirmado"/>
    <m/>
    <m/>
  </r>
  <r>
    <n v="1670"/>
    <s v="27-03-2020"/>
    <n v="14"/>
    <s v="Chile"/>
    <s v="Los Ríos"/>
    <s v="Femenino"/>
    <n v="38"/>
    <m/>
    <x v="20"/>
    <m/>
    <m/>
    <s v="Confirmado"/>
    <m/>
    <m/>
  </r>
  <r>
    <n v="1671"/>
    <s v="27-03-2020"/>
    <n v="14"/>
    <s v="Chile"/>
    <s v="Los Ríos"/>
    <s v="Masculino"/>
    <n v="53"/>
    <m/>
    <x v="20"/>
    <m/>
    <m/>
    <s v="Confirmado"/>
    <m/>
    <m/>
  </r>
  <r>
    <n v="1672"/>
    <s v="27-03-2020"/>
    <n v="14"/>
    <s v="Chile"/>
    <s v="Los Ríos"/>
    <s v="Masculino"/>
    <n v="63"/>
    <m/>
    <x v="20"/>
    <m/>
    <m/>
    <s v="Confirmado"/>
    <m/>
    <m/>
  </r>
  <r>
    <n v="1673"/>
    <s v="27-03-2020"/>
    <n v="14"/>
    <s v="Chile"/>
    <s v="Los Ríos"/>
    <s v="Masculino"/>
    <n v="22"/>
    <m/>
    <x v="20"/>
    <m/>
    <m/>
    <s v="Confirmado"/>
    <m/>
    <m/>
  </r>
  <r>
    <n v="1674"/>
    <s v="27-03-2020"/>
    <n v="14"/>
    <s v="Chile"/>
    <s v="Los Ríos"/>
    <s v="Masculino"/>
    <n v="43"/>
    <m/>
    <x v="76"/>
    <m/>
    <m/>
    <s v="Confirmado"/>
    <m/>
    <m/>
  </r>
  <r>
    <n v="1675"/>
    <s v="27-03-2020"/>
    <n v="10"/>
    <s v="Chile"/>
    <s v="Los Lagos"/>
    <m/>
    <m/>
    <m/>
    <x v="23"/>
    <m/>
    <m/>
    <s v="Confirmado"/>
    <m/>
    <m/>
  </r>
  <r>
    <n v="1676"/>
    <s v="27-03-2020"/>
    <n v="10"/>
    <s v="Chile"/>
    <s v="Los Lagos"/>
    <m/>
    <m/>
    <m/>
    <x v="23"/>
    <m/>
    <m/>
    <s v="Confirmado"/>
    <m/>
    <m/>
  </r>
  <r>
    <n v="1677"/>
    <s v="27-03-2020"/>
    <n v="10"/>
    <s v="Chile"/>
    <s v="Los Lagos"/>
    <m/>
    <m/>
    <m/>
    <x v="23"/>
    <m/>
    <m/>
    <s v="Confirmado"/>
    <m/>
    <m/>
  </r>
  <r>
    <n v="1678"/>
    <s v="27-03-2020"/>
    <n v="12"/>
    <s v="Chile"/>
    <s v="Magallanes"/>
    <s v="Masculino"/>
    <n v="60"/>
    <m/>
    <x v="22"/>
    <m/>
    <m/>
    <s v="Confirmado"/>
    <m/>
    <m/>
  </r>
  <r>
    <n v="1679"/>
    <s v="27-03-2020"/>
    <n v="12"/>
    <s v="Chile"/>
    <s v="Magallanes"/>
    <s v="Femenino"/>
    <n v="25"/>
    <m/>
    <x v="22"/>
    <m/>
    <m/>
    <s v="Confirmado"/>
    <m/>
    <m/>
  </r>
  <r>
    <n v="1680"/>
    <s v="27-03-2020"/>
    <n v="13"/>
    <s v="Chile"/>
    <s v="Metropolitana"/>
    <m/>
    <n v="64"/>
    <m/>
    <x v="23"/>
    <m/>
    <m/>
    <s v="Muerte"/>
    <m/>
    <m/>
  </r>
  <r>
    <n v="1681"/>
    <s v="27-03-2020"/>
    <n v="10"/>
    <s v="Chile"/>
    <s v="Los Lagos"/>
    <s v="Masculino"/>
    <m/>
    <s v="Centro de Salud Familiar Marcelo Lopetegui"/>
    <x v="77"/>
    <m/>
    <m/>
    <s v="Recuperado"/>
    <m/>
    <m/>
  </r>
  <r>
    <n v="1682"/>
    <s v="27-03-2020"/>
    <n v="10"/>
    <s v="Chile"/>
    <s v="Los Lagos"/>
    <s v="Masculino"/>
    <n v="27"/>
    <s v="Hospital San José de Osorno"/>
    <x v="78"/>
    <m/>
    <m/>
    <s v="Confirmado"/>
    <m/>
    <m/>
  </r>
  <r>
    <n v="1683"/>
    <s v="27-03-2020"/>
    <m/>
    <s v="Chile"/>
    <s v="No Informado"/>
    <m/>
    <m/>
    <m/>
    <x v="23"/>
    <m/>
    <m/>
    <s v="Recuperado"/>
    <m/>
    <m/>
  </r>
  <r>
    <n v="1684"/>
    <s v="27-03-2020"/>
    <m/>
    <s v="Chile"/>
    <s v="No Informado"/>
    <m/>
    <m/>
    <m/>
    <x v="23"/>
    <m/>
    <m/>
    <s v="Recuperado"/>
    <m/>
    <m/>
  </r>
  <r>
    <n v="1685"/>
    <s v="27-03-2020"/>
    <m/>
    <s v="Chile"/>
    <s v="No Informado"/>
    <m/>
    <m/>
    <m/>
    <x v="23"/>
    <m/>
    <m/>
    <s v="Recuperado"/>
    <m/>
    <m/>
  </r>
  <r>
    <n v="1686"/>
    <s v="27-03-2020"/>
    <m/>
    <s v="Chile"/>
    <s v="No Informado"/>
    <m/>
    <m/>
    <m/>
    <x v="23"/>
    <m/>
    <m/>
    <s v="Recuperado"/>
    <m/>
    <m/>
  </r>
  <r>
    <n v="1687"/>
    <s v="27-03-2020"/>
    <m/>
    <s v="Chile"/>
    <s v="No Informado"/>
    <m/>
    <m/>
    <m/>
    <x v="23"/>
    <m/>
    <m/>
    <s v="Recuperado"/>
    <m/>
    <m/>
  </r>
  <r>
    <n v="1688"/>
    <s v="27-03-2020"/>
    <m/>
    <s v="Chile"/>
    <s v="No Informado"/>
    <m/>
    <m/>
    <m/>
    <x v="23"/>
    <m/>
    <m/>
    <s v="Recuperado"/>
    <m/>
    <m/>
  </r>
  <r>
    <n v="1689"/>
    <s v="27-03-2020"/>
    <m/>
    <s v="Chile"/>
    <s v="No Informado"/>
    <m/>
    <m/>
    <m/>
    <x v="23"/>
    <m/>
    <m/>
    <s v="Recuperado"/>
    <m/>
    <m/>
  </r>
  <r>
    <n v="1690"/>
    <s v="27-03-2020"/>
    <m/>
    <s v="Chile"/>
    <s v="No Informado"/>
    <m/>
    <m/>
    <m/>
    <x v="23"/>
    <m/>
    <m/>
    <s v="Recuperado"/>
    <m/>
    <m/>
  </r>
  <r>
    <n v="1691"/>
    <s v="27-03-2020"/>
    <m/>
    <s v="Chile"/>
    <s v="No Informado"/>
    <m/>
    <m/>
    <m/>
    <x v="23"/>
    <m/>
    <m/>
    <s v="Recuperado"/>
    <m/>
    <m/>
  </r>
  <r>
    <n v="1692"/>
    <s v="28-03-2020"/>
    <n v="2"/>
    <s v="Chile"/>
    <s v="Antofagasta"/>
    <s v="Femenino"/>
    <n v="65"/>
    <s v="Hospital Regional de Antofagasta"/>
    <x v="28"/>
    <m/>
    <m/>
    <s v="Confirmado"/>
    <m/>
    <m/>
  </r>
  <r>
    <n v="1693"/>
    <s v="28-03-2020"/>
    <n v="2"/>
    <s v="Chile"/>
    <s v="Antofagasta"/>
    <s v="Femenino"/>
    <n v="45"/>
    <s v="Hospital Regional de Antofagasta"/>
    <x v="28"/>
    <m/>
    <m/>
    <s v="Confirmado"/>
    <m/>
    <m/>
  </r>
  <r>
    <n v="1694"/>
    <s v="28-03-2020"/>
    <n v="2"/>
    <s v="Chile"/>
    <s v="Antofagasta"/>
    <s v="Femenino"/>
    <n v="30"/>
    <s v="Hospital Regional de Antofagasta"/>
    <x v="28"/>
    <m/>
    <m/>
    <s v="Confirmado"/>
    <m/>
    <m/>
  </r>
  <r>
    <n v="1695"/>
    <s v="28-03-2020"/>
    <n v="2"/>
    <s v="Chile"/>
    <s v="Antofagasta"/>
    <s v="Masculino"/>
    <n v="43"/>
    <s v="Hospital Regional de Antofagasta"/>
    <x v="28"/>
    <m/>
    <m/>
    <s v="Confirmado"/>
    <m/>
    <m/>
  </r>
  <r>
    <n v="1696"/>
    <s v="28-03-2020"/>
    <n v="4"/>
    <s v="Chile"/>
    <s v="Coquimbo"/>
    <s v="Masculino"/>
    <n v="52"/>
    <m/>
    <x v="34"/>
    <m/>
    <m/>
    <s v="Confirmado"/>
    <m/>
    <m/>
  </r>
  <r>
    <n v="1697"/>
    <s v="28-03-2020"/>
    <n v="4"/>
    <s v="Chile"/>
    <s v="Coquimbo"/>
    <s v="Masculino"/>
    <n v="71"/>
    <m/>
    <x v="54"/>
    <m/>
    <m/>
    <s v="Confirmado"/>
    <m/>
    <m/>
  </r>
  <r>
    <n v="1698"/>
    <s v="28-03-2020"/>
    <n v="5"/>
    <s v="Chile"/>
    <s v="Valparaíso"/>
    <s v="Masculino"/>
    <n v="35"/>
    <m/>
    <x v="16"/>
    <m/>
    <m/>
    <s v="Confirmado"/>
    <m/>
    <m/>
  </r>
  <r>
    <n v="1699"/>
    <s v="28-03-2020"/>
    <n v="5"/>
    <s v="Chile"/>
    <s v="Valparaíso"/>
    <s v="Femenino"/>
    <n v="42"/>
    <m/>
    <x v="16"/>
    <m/>
    <m/>
    <s v="Confirmado"/>
    <m/>
    <m/>
  </r>
  <r>
    <n v="1700"/>
    <s v="28-03-2020"/>
    <n v="5"/>
    <s v="Chile"/>
    <s v="Valparaíso"/>
    <s v="Femenino"/>
    <n v="29"/>
    <m/>
    <x v="16"/>
    <m/>
    <m/>
    <s v="Confirmado"/>
    <m/>
    <m/>
  </r>
  <r>
    <n v="1701"/>
    <s v="28-03-2020"/>
    <n v="5"/>
    <s v="Chile"/>
    <s v="Valparaíso"/>
    <s v="Masculino"/>
    <n v="42"/>
    <m/>
    <x v="16"/>
    <m/>
    <m/>
    <s v="Confirmado"/>
    <m/>
    <m/>
  </r>
  <r>
    <n v="1702"/>
    <s v="28-03-2020"/>
    <n v="5"/>
    <s v="Chile"/>
    <s v="Valparaíso"/>
    <s v="Femenino"/>
    <n v="56"/>
    <m/>
    <x v="51"/>
    <m/>
    <m/>
    <s v="Confirmado"/>
    <m/>
    <m/>
  </r>
  <r>
    <n v="1703"/>
    <s v="28-03-2020"/>
    <n v="5"/>
    <s v="Chile"/>
    <s v="Valparaíso"/>
    <s v="Masculino"/>
    <n v="43"/>
    <m/>
    <x v="71"/>
    <m/>
    <m/>
    <s v="Confirmado"/>
    <m/>
    <m/>
  </r>
  <r>
    <n v="1704"/>
    <s v="28-03-2020"/>
    <n v="5"/>
    <s v="Chile"/>
    <s v="Valparaíso"/>
    <s v="Masculino"/>
    <n v="46"/>
    <m/>
    <x v="36"/>
    <m/>
    <m/>
    <s v="Confirmado"/>
    <m/>
    <m/>
  </r>
  <r>
    <n v="1705"/>
    <s v="28-03-2020"/>
    <n v="5"/>
    <s v="Chile"/>
    <s v="Valparaíso"/>
    <s v="Masculino"/>
    <n v="22"/>
    <m/>
    <x v="71"/>
    <m/>
    <m/>
    <s v="Confirmado"/>
    <m/>
    <m/>
  </r>
  <r>
    <n v="1706"/>
    <s v="28-03-2020"/>
    <n v="5"/>
    <s v="Chile"/>
    <s v="Valparaíso"/>
    <s v="Femenino"/>
    <n v="46"/>
    <s v="CESFAM Algarrobo"/>
    <x v="71"/>
    <m/>
    <m/>
    <s v="Confirmado"/>
    <m/>
    <m/>
  </r>
  <r>
    <n v="1707"/>
    <s v="28-03-2020"/>
    <n v="5"/>
    <s v="Chile"/>
    <s v="Valparaíso"/>
    <s v="Femenino"/>
    <n v="52"/>
    <s v="CESFAM Algarrobo"/>
    <x v="71"/>
    <m/>
    <m/>
    <s v="Confirmado"/>
    <m/>
    <m/>
  </r>
  <r>
    <n v="1708"/>
    <s v="28-03-2020"/>
    <n v="5"/>
    <s v="Chile"/>
    <s v="Valparaíso"/>
    <s v="Masculino"/>
    <n v="58"/>
    <s v="CESFAM de Pompeya"/>
    <x v="36"/>
    <m/>
    <m/>
    <s v="Confirmado"/>
    <m/>
    <m/>
  </r>
  <r>
    <n v="1709"/>
    <s v="28-03-2020"/>
    <n v="5"/>
    <s v="Chile"/>
    <s v="Valparaíso"/>
    <s v="Femenino"/>
    <n v="95"/>
    <s v="CESFAM Algarrobo"/>
    <x v="71"/>
    <m/>
    <m/>
    <s v="Confirmado"/>
    <m/>
    <m/>
  </r>
  <r>
    <n v="1710"/>
    <s v="28-03-2020"/>
    <n v="5"/>
    <s v="Chile"/>
    <s v="Valparaíso"/>
    <s v="Masculino"/>
    <n v="30"/>
    <s v="Hospital de Quilpue"/>
    <x v="36"/>
    <m/>
    <m/>
    <s v="Confirmado"/>
    <m/>
    <m/>
  </r>
  <r>
    <n v="1711"/>
    <s v="28-03-2020"/>
    <n v="5"/>
    <s v="Chile"/>
    <s v="Valparaíso"/>
    <s v="Femenino"/>
    <n v="59"/>
    <m/>
    <x v="51"/>
    <m/>
    <m/>
    <s v="Confirmado"/>
    <m/>
    <m/>
  </r>
  <r>
    <n v="1712"/>
    <s v="28-03-2020"/>
    <n v="5"/>
    <s v="Chile"/>
    <s v="Valparaíso"/>
    <s v="Femenino"/>
    <n v="27"/>
    <m/>
    <x v="51"/>
    <m/>
    <m/>
    <s v="Confirmado"/>
    <m/>
    <m/>
  </r>
  <r>
    <n v="1713"/>
    <s v="28-03-2020"/>
    <n v="5"/>
    <s v="Chile"/>
    <s v="Valparaíso"/>
    <s v="Masculino"/>
    <n v="24"/>
    <m/>
    <x v="79"/>
    <m/>
    <m/>
    <s v="Confirmado"/>
    <m/>
    <m/>
  </r>
  <r>
    <n v="1714"/>
    <s v="28-03-2020"/>
    <n v="5"/>
    <s v="Chile"/>
    <s v="Valparaíso"/>
    <s v="Masculino"/>
    <n v="33"/>
    <m/>
    <x v="79"/>
    <m/>
    <m/>
    <s v="Confirmado"/>
    <m/>
    <m/>
  </r>
  <r>
    <n v="1715"/>
    <s v="28-03-2020"/>
    <n v="13"/>
    <s v="Chile"/>
    <s v="Metropolitana"/>
    <m/>
    <m/>
    <m/>
    <x v="23"/>
    <m/>
    <m/>
    <s v="Confirmado"/>
    <m/>
    <m/>
  </r>
  <r>
    <n v="1716"/>
    <s v="28-03-2020"/>
    <n v="13"/>
    <s v="Chile"/>
    <s v="Metropolitana"/>
    <m/>
    <m/>
    <m/>
    <x v="23"/>
    <m/>
    <m/>
    <s v="Confirmado"/>
    <m/>
    <m/>
  </r>
  <r>
    <n v="1717"/>
    <s v="28-03-2020"/>
    <n v="13"/>
    <s v="Chile"/>
    <s v="Metropolitana"/>
    <m/>
    <m/>
    <m/>
    <x v="23"/>
    <m/>
    <m/>
    <s v="Confirmado"/>
    <m/>
    <m/>
  </r>
  <r>
    <n v="1718"/>
    <s v="28-03-2020"/>
    <n v="13"/>
    <s v="Chile"/>
    <s v="Metropolitana"/>
    <m/>
    <m/>
    <m/>
    <x v="23"/>
    <m/>
    <m/>
    <s v="Confirmado"/>
    <m/>
    <m/>
  </r>
  <r>
    <n v="1719"/>
    <s v="28-03-2020"/>
    <n v="13"/>
    <s v="Chile"/>
    <s v="Metropolitana"/>
    <m/>
    <m/>
    <m/>
    <x v="23"/>
    <m/>
    <m/>
    <s v="Confirmado"/>
    <m/>
    <m/>
  </r>
  <r>
    <n v="1720"/>
    <s v="28-03-2020"/>
    <n v="13"/>
    <s v="Chile"/>
    <s v="Metropolitana"/>
    <m/>
    <m/>
    <m/>
    <x v="23"/>
    <m/>
    <m/>
    <s v="Confirmado"/>
    <m/>
    <m/>
  </r>
  <r>
    <n v="1721"/>
    <s v="28-03-2020"/>
    <n v="13"/>
    <s v="Chile"/>
    <s v="Metropolitana"/>
    <m/>
    <m/>
    <m/>
    <x v="23"/>
    <m/>
    <m/>
    <s v="Confirmado"/>
    <m/>
    <m/>
  </r>
  <r>
    <n v="1722"/>
    <s v="28-03-2020"/>
    <n v="13"/>
    <s v="Chile"/>
    <s v="Metropolitana"/>
    <m/>
    <m/>
    <m/>
    <x v="23"/>
    <m/>
    <m/>
    <s v="Confirmado"/>
    <m/>
    <m/>
  </r>
  <r>
    <n v="1723"/>
    <s v="28-03-2020"/>
    <n v="13"/>
    <s v="Chile"/>
    <s v="Metropolitana"/>
    <m/>
    <m/>
    <m/>
    <x v="23"/>
    <m/>
    <m/>
    <s v="Confirmado"/>
    <m/>
    <m/>
  </r>
  <r>
    <n v="1724"/>
    <s v="28-03-2020"/>
    <n v="13"/>
    <s v="Chile"/>
    <s v="Metropolitana"/>
    <m/>
    <m/>
    <m/>
    <x v="23"/>
    <m/>
    <m/>
    <s v="Confirmado"/>
    <m/>
    <m/>
  </r>
  <r>
    <n v="1725"/>
    <s v="28-03-2020"/>
    <n v="13"/>
    <s v="Chile"/>
    <s v="Metropolitana"/>
    <m/>
    <m/>
    <m/>
    <x v="23"/>
    <m/>
    <m/>
    <s v="Confirmado"/>
    <m/>
    <m/>
  </r>
  <r>
    <n v="1726"/>
    <s v="28-03-2020"/>
    <n v="13"/>
    <s v="Chile"/>
    <s v="Metropolitana"/>
    <m/>
    <m/>
    <m/>
    <x v="23"/>
    <m/>
    <m/>
    <s v="Confirmado"/>
    <m/>
    <m/>
  </r>
  <r>
    <n v="1727"/>
    <s v="28-03-2020"/>
    <n v="13"/>
    <s v="Chile"/>
    <s v="Metropolitana"/>
    <m/>
    <m/>
    <m/>
    <x v="23"/>
    <m/>
    <m/>
    <s v="Confirmado"/>
    <m/>
    <m/>
  </r>
  <r>
    <n v="1728"/>
    <s v="28-03-2020"/>
    <n v="13"/>
    <s v="Chile"/>
    <s v="Metropolitana"/>
    <m/>
    <m/>
    <m/>
    <x v="23"/>
    <m/>
    <m/>
    <s v="Confirmado"/>
    <m/>
    <m/>
  </r>
  <r>
    <n v="1729"/>
    <s v="28-03-2020"/>
    <n v="13"/>
    <s v="Chile"/>
    <s v="Metropolitana"/>
    <m/>
    <m/>
    <m/>
    <x v="23"/>
    <m/>
    <m/>
    <s v="Confirmado"/>
    <m/>
    <m/>
  </r>
  <r>
    <n v="1730"/>
    <s v="28-03-2020"/>
    <n v="13"/>
    <s v="Chile"/>
    <s v="Metropolitana"/>
    <m/>
    <m/>
    <m/>
    <x v="23"/>
    <m/>
    <m/>
    <s v="Confirmado"/>
    <m/>
    <m/>
  </r>
  <r>
    <n v="1731"/>
    <s v="28-03-2020"/>
    <n v="13"/>
    <s v="Chile"/>
    <s v="Metropolitana"/>
    <m/>
    <m/>
    <m/>
    <x v="23"/>
    <m/>
    <m/>
    <s v="Confirmado"/>
    <m/>
    <m/>
  </r>
  <r>
    <n v="1732"/>
    <s v="28-03-2020"/>
    <n v="13"/>
    <s v="Chile"/>
    <s v="Metropolitana"/>
    <m/>
    <m/>
    <m/>
    <x v="23"/>
    <m/>
    <m/>
    <s v="Confirmado"/>
    <m/>
    <m/>
  </r>
  <r>
    <n v="1733"/>
    <s v="28-03-2020"/>
    <n v="13"/>
    <s v="Chile"/>
    <s v="Metropolitana"/>
    <m/>
    <m/>
    <m/>
    <x v="23"/>
    <m/>
    <m/>
    <s v="Confirmado"/>
    <m/>
    <m/>
  </r>
  <r>
    <n v="1734"/>
    <s v="28-03-2020"/>
    <n v="13"/>
    <s v="Chile"/>
    <s v="Metropolitana"/>
    <m/>
    <m/>
    <m/>
    <x v="23"/>
    <m/>
    <m/>
    <s v="Confirmado"/>
    <m/>
    <m/>
  </r>
  <r>
    <n v="1735"/>
    <s v="28-03-2020"/>
    <n v="13"/>
    <s v="Chile"/>
    <s v="Metropolitana"/>
    <m/>
    <m/>
    <m/>
    <x v="23"/>
    <m/>
    <m/>
    <s v="Confirmado"/>
    <m/>
    <m/>
  </r>
  <r>
    <n v="1736"/>
    <s v="28-03-2020"/>
    <n v="13"/>
    <s v="Chile"/>
    <s v="Metropolitana"/>
    <m/>
    <m/>
    <m/>
    <x v="23"/>
    <m/>
    <m/>
    <s v="Confirmado"/>
    <m/>
    <m/>
  </r>
  <r>
    <n v="1737"/>
    <s v="28-03-2020"/>
    <n v="13"/>
    <s v="Chile"/>
    <s v="Metropolitana"/>
    <m/>
    <m/>
    <m/>
    <x v="23"/>
    <m/>
    <m/>
    <s v="Confirmado"/>
    <m/>
    <m/>
  </r>
  <r>
    <n v="1738"/>
    <s v="28-03-2020"/>
    <n v="13"/>
    <s v="Chile"/>
    <s v="Metropolitana"/>
    <m/>
    <m/>
    <m/>
    <x v="23"/>
    <m/>
    <m/>
    <s v="Confirmado"/>
    <m/>
    <m/>
  </r>
  <r>
    <n v="1739"/>
    <s v="28-03-2020"/>
    <n v="13"/>
    <s v="Chile"/>
    <s v="Metropolitana"/>
    <m/>
    <m/>
    <m/>
    <x v="23"/>
    <m/>
    <m/>
    <s v="Confirmado"/>
    <m/>
    <m/>
  </r>
  <r>
    <n v="1740"/>
    <s v="28-03-2020"/>
    <n v="13"/>
    <s v="Chile"/>
    <s v="Metropolitana"/>
    <m/>
    <m/>
    <m/>
    <x v="23"/>
    <m/>
    <m/>
    <s v="Confirmado"/>
    <m/>
    <m/>
  </r>
  <r>
    <n v="1741"/>
    <s v="28-03-2020"/>
    <n v="13"/>
    <s v="Chile"/>
    <s v="Metropolitana"/>
    <m/>
    <m/>
    <m/>
    <x v="23"/>
    <m/>
    <m/>
    <s v="Confirmado"/>
    <m/>
    <m/>
  </r>
  <r>
    <n v="1742"/>
    <s v="28-03-2020"/>
    <n v="13"/>
    <s v="Chile"/>
    <s v="Metropolitana"/>
    <m/>
    <m/>
    <m/>
    <x v="23"/>
    <m/>
    <m/>
    <s v="Confirmado"/>
    <m/>
    <m/>
  </r>
  <r>
    <n v="1743"/>
    <s v="28-03-2020"/>
    <n v="13"/>
    <s v="Chile"/>
    <s v="Metropolitana"/>
    <m/>
    <m/>
    <m/>
    <x v="23"/>
    <m/>
    <m/>
    <s v="Confirmado"/>
    <m/>
    <m/>
  </r>
  <r>
    <n v="1744"/>
    <s v="28-03-2020"/>
    <n v="13"/>
    <s v="Chile"/>
    <s v="Metropolitana"/>
    <m/>
    <m/>
    <m/>
    <x v="23"/>
    <m/>
    <m/>
    <s v="Confirmado"/>
    <m/>
    <m/>
  </r>
  <r>
    <n v="1745"/>
    <s v="28-03-2020"/>
    <n v="13"/>
    <s v="Chile"/>
    <s v="Metropolitana"/>
    <m/>
    <m/>
    <m/>
    <x v="23"/>
    <m/>
    <m/>
    <s v="Confirmado"/>
    <m/>
    <m/>
  </r>
  <r>
    <n v="1746"/>
    <s v="28-03-2020"/>
    <n v="13"/>
    <s v="Chile"/>
    <s v="Metropolitana"/>
    <m/>
    <m/>
    <m/>
    <x v="23"/>
    <m/>
    <m/>
    <s v="Confirmado"/>
    <m/>
    <m/>
  </r>
  <r>
    <n v="1747"/>
    <s v="28-03-2020"/>
    <n v="13"/>
    <s v="Chile"/>
    <s v="Metropolitana"/>
    <m/>
    <m/>
    <m/>
    <x v="23"/>
    <m/>
    <m/>
    <s v="Confirmado"/>
    <m/>
    <m/>
  </r>
  <r>
    <n v="1748"/>
    <s v="28-03-2020"/>
    <n v="13"/>
    <s v="Chile"/>
    <s v="Metropolitana"/>
    <m/>
    <m/>
    <m/>
    <x v="23"/>
    <m/>
    <m/>
    <s v="Confirmado"/>
    <m/>
    <m/>
  </r>
  <r>
    <n v="1749"/>
    <s v="28-03-2020"/>
    <n v="13"/>
    <s v="Chile"/>
    <s v="Metropolitana"/>
    <m/>
    <m/>
    <m/>
    <x v="23"/>
    <m/>
    <m/>
    <s v="Confirmado"/>
    <m/>
    <m/>
  </r>
  <r>
    <n v="1750"/>
    <s v="28-03-2020"/>
    <n v="13"/>
    <s v="Chile"/>
    <s v="Metropolitana"/>
    <m/>
    <m/>
    <m/>
    <x v="23"/>
    <m/>
    <m/>
    <s v="Confirmado"/>
    <m/>
    <m/>
  </r>
  <r>
    <n v="1751"/>
    <s v="28-03-2020"/>
    <n v="13"/>
    <s v="Chile"/>
    <s v="Metropolitana"/>
    <m/>
    <m/>
    <m/>
    <x v="23"/>
    <m/>
    <m/>
    <s v="Confirmado"/>
    <m/>
    <m/>
  </r>
  <r>
    <n v="1752"/>
    <s v="28-03-2020"/>
    <n v="13"/>
    <s v="Chile"/>
    <s v="Metropolitana"/>
    <m/>
    <m/>
    <m/>
    <x v="23"/>
    <m/>
    <m/>
    <s v="Confirmado"/>
    <m/>
    <m/>
  </r>
  <r>
    <n v="1753"/>
    <s v="28-03-2020"/>
    <n v="13"/>
    <s v="Chile"/>
    <s v="Metropolitana"/>
    <m/>
    <m/>
    <m/>
    <x v="23"/>
    <m/>
    <m/>
    <s v="Confirmado"/>
    <m/>
    <m/>
  </r>
  <r>
    <n v="1754"/>
    <s v="28-03-2020"/>
    <n v="13"/>
    <s v="Chile"/>
    <s v="Metropolitana"/>
    <m/>
    <m/>
    <m/>
    <x v="23"/>
    <m/>
    <m/>
    <s v="Confirmado"/>
    <m/>
    <m/>
  </r>
  <r>
    <n v="1755"/>
    <s v="28-03-2020"/>
    <n v="13"/>
    <s v="Chile"/>
    <s v="Metropolitana"/>
    <m/>
    <m/>
    <m/>
    <x v="23"/>
    <m/>
    <m/>
    <s v="Confirmado"/>
    <m/>
    <m/>
  </r>
  <r>
    <n v="1756"/>
    <s v="28-03-2020"/>
    <n v="13"/>
    <s v="Chile"/>
    <s v="Metropolitana"/>
    <m/>
    <m/>
    <m/>
    <x v="23"/>
    <m/>
    <m/>
    <s v="Confirmado"/>
    <m/>
    <m/>
  </r>
  <r>
    <n v="1757"/>
    <s v="28-03-2020"/>
    <n v="13"/>
    <s v="Chile"/>
    <s v="Metropolitana"/>
    <m/>
    <m/>
    <m/>
    <x v="23"/>
    <m/>
    <m/>
    <s v="Confirmado"/>
    <m/>
    <m/>
  </r>
  <r>
    <n v="1758"/>
    <s v="28-03-2020"/>
    <n v="13"/>
    <s v="Chile"/>
    <s v="Metropolitana"/>
    <m/>
    <m/>
    <m/>
    <x v="23"/>
    <m/>
    <m/>
    <s v="Confirmado"/>
    <m/>
    <m/>
  </r>
  <r>
    <n v="1759"/>
    <s v="28-03-2020"/>
    <n v="13"/>
    <s v="Chile"/>
    <s v="Metropolitana"/>
    <m/>
    <m/>
    <m/>
    <x v="23"/>
    <m/>
    <m/>
    <s v="Confirmado"/>
    <m/>
    <m/>
  </r>
  <r>
    <n v="1760"/>
    <s v="28-03-2020"/>
    <n v="13"/>
    <s v="Chile"/>
    <s v="Metropolitana"/>
    <m/>
    <m/>
    <m/>
    <x v="23"/>
    <m/>
    <m/>
    <s v="Confirmado"/>
    <m/>
    <m/>
  </r>
  <r>
    <n v="1761"/>
    <s v="28-03-2020"/>
    <n v="13"/>
    <s v="Chile"/>
    <s v="Metropolitana"/>
    <m/>
    <m/>
    <m/>
    <x v="23"/>
    <m/>
    <m/>
    <s v="Confirmado"/>
    <m/>
    <m/>
  </r>
  <r>
    <n v="1762"/>
    <s v="28-03-2020"/>
    <n v="13"/>
    <s v="Chile"/>
    <s v="Metropolitana"/>
    <m/>
    <m/>
    <m/>
    <x v="23"/>
    <m/>
    <m/>
    <s v="Confirmado"/>
    <m/>
    <m/>
  </r>
  <r>
    <n v="1763"/>
    <s v="28-03-2020"/>
    <n v="13"/>
    <s v="Chile"/>
    <s v="Metropolitana"/>
    <m/>
    <m/>
    <m/>
    <x v="23"/>
    <m/>
    <m/>
    <s v="Confirmado"/>
    <m/>
    <m/>
  </r>
  <r>
    <n v="1764"/>
    <s v="28-03-2020"/>
    <n v="13"/>
    <s v="Chile"/>
    <s v="Metropolitana"/>
    <m/>
    <m/>
    <m/>
    <x v="23"/>
    <m/>
    <m/>
    <s v="Confirmado"/>
    <m/>
    <m/>
  </r>
  <r>
    <n v="1765"/>
    <s v="28-03-2020"/>
    <n v="13"/>
    <s v="Chile"/>
    <s v="Metropolitana"/>
    <m/>
    <m/>
    <m/>
    <x v="23"/>
    <m/>
    <m/>
    <s v="Confirmado"/>
    <m/>
    <m/>
  </r>
  <r>
    <n v="1766"/>
    <s v="28-03-2020"/>
    <n v="13"/>
    <s v="Chile"/>
    <s v="Metropolitana"/>
    <m/>
    <m/>
    <m/>
    <x v="23"/>
    <m/>
    <m/>
    <s v="Confirmado"/>
    <m/>
    <m/>
  </r>
  <r>
    <n v="1767"/>
    <s v="28-03-2020"/>
    <n v="13"/>
    <s v="Chile"/>
    <s v="Metropolitana"/>
    <m/>
    <m/>
    <m/>
    <x v="23"/>
    <m/>
    <m/>
    <s v="Confirmado"/>
    <m/>
    <m/>
  </r>
  <r>
    <n v="1768"/>
    <s v="28-03-2020"/>
    <n v="13"/>
    <s v="Chile"/>
    <s v="Metropolitana"/>
    <m/>
    <m/>
    <m/>
    <x v="23"/>
    <m/>
    <m/>
    <s v="Confirmado"/>
    <m/>
    <m/>
  </r>
  <r>
    <n v="1769"/>
    <s v="28-03-2020"/>
    <n v="13"/>
    <s v="Chile"/>
    <s v="Metropolitana"/>
    <m/>
    <m/>
    <m/>
    <x v="23"/>
    <m/>
    <m/>
    <s v="Confirmado"/>
    <m/>
    <m/>
  </r>
  <r>
    <n v="1770"/>
    <s v="28-03-2020"/>
    <n v="13"/>
    <s v="Chile"/>
    <s v="Metropolitana"/>
    <m/>
    <m/>
    <m/>
    <x v="23"/>
    <m/>
    <m/>
    <s v="Confirmado"/>
    <m/>
    <m/>
  </r>
  <r>
    <n v="1771"/>
    <s v="28-03-2020"/>
    <n v="13"/>
    <s v="Chile"/>
    <s v="Metropolitana"/>
    <m/>
    <m/>
    <m/>
    <x v="23"/>
    <m/>
    <m/>
    <s v="Confirmado"/>
    <m/>
    <m/>
  </r>
  <r>
    <n v="1772"/>
    <s v="28-03-2020"/>
    <n v="13"/>
    <s v="Chile"/>
    <s v="Metropolitana"/>
    <m/>
    <m/>
    <m/>
    <x v="23"/>
    <m/>
    <m/>
    <s v="Confirmado"/>
    <m/>
    <m/>
  </r>
  <r>
    <n v="1773"/>
    <s v="28-03-2020"/>
    <n v="13"/>
    <s v="Chile"/>
    <s v="Metropolitana"/>
    <m/>
    <m/>
    <m/>
    <x v="23"/>
    <m/>
    <m/>
    <s v="Confirmado"/>
    <m/>
    <m/>
  </r>
  <r>
    <n v="1774"/>
    <s v="28-03-2020"/>
    <n v="13"/>
    <s v="Chile"/>
    <s v="Metropolitana"/>
    <m/>
    <m/>
    <m/>
    <x v="23"/>
    <m/>
    <m/>
    <s v="Confirmado"/>
    <m/>
    <m/>
  </r>
  <r>
    <n v="1775"/>
    <s v="28-03-2020"/>
    <n v="13"/>
    <s v="Chile"/>
    <s v="Metropolitana"/>
    <m/>
    <m/>
    <m/>
    <x v="23"/>
    <m/>
    <m/>
    <s v="Confirmado"/>
    <m/>
    <m/>
  </r>
  <r>
    <n v="1776"/>
    <s v="28-03-2020"/>
    <n v="13"/>
    <s v="Chile"/>
    <s v="Metropolitana"/>
    <m/>
    <m/>
    <m/>
    <x v="23"/>
    <m/>
    <m/>
    <s v="Confirmado"/>
    <m/>
    <m/>
  </r>
  <r>
    <n v="1777"/>
    <s v="28-03-2020"/>
    <n v="13"/>
    <s v="Chile"/>
    <s v="Metropolitana"/>
    <m/>
    <m/>
    <m/>
    <x v="23"/>
    <m/>
    <m/>
    <s v="Confirmado"/>
    <m/>
    <m/>
  </r>
  <r>
    <n v="1778"/>
    <s v="28-03-2020"/>
    <n v="13"/>
    <s v="Chile"/>
    <s v="Metropolitana"/>
    <m/>
    <m/>
    <m/>
    <x v="23"/>
    <m/>
    <m/>
    <s v="Confirmado"/>
    <m/>
    <m/>
  </r>
  <r>
    <n v="1779"/>
    <s v="28-03-2020"/>
    <n v="13"/>
    <s v="Chile"/>
    <s v="Metropolitana"/>
    <m/>
    <m/>
    <m/>
    <x v="23"/>
    <m/>
    <m/>
    <s v="Confirmado"/>
    <m/>
    <m/>
  </r>
  <r>
    <n v="1780"/>
    <s v="28-03-2020"/>
    <n v="13"/>
    <s v="Chile"/>
    <s v="Metropolitana"/>
    <m/>
    <m/>
    <m/>
    <x v="23"/>
    <m/>
    <m/>
    <s v="Confirmado"/>
    <m/>
    <m/>
  </r>
  <r>
    <n v="1781"/>
    <s v="28-03-2020"/>
    <n v="13"/>
    <s v="Chile"/>
    <s v="Metropolitana"/>
    <m/>
    <m/>
    <m/>
    <x v="23"/>
    <m/>
    <m/>
    <s v="Confirmado"/>
    <m/>
    <m/>
  </r>
  <r>
    <n v="1782"/>
    <s v="28-03-2020"/>
    <n v="13"/>
    <s v="Chile"/>
    <s v="Metropolitana"/>
    <m/>
    <m/>
    <m/>
    <x v="23"/>
    <m/>
    <m/>
    <s v="Confirmado"/>
    <m/>
    <m/>
  </r>
  <r>
    <n v="1783"/>
    <s v="28-03-2020"/>
    <n v="13"/>
    <s v="Chile"/>
    <s v="Metropolitana"/>
    <m/>
    <m/>
    <m/>
    <x v="23"/>
    <m/>
    <m/>
    <s v="Confirmado"/>
    <m/>
    <m/>
  </r>
  <r>
    <n v="1784"/>
    <s v="28-03-2020"/>
    <n v="13"/>
    <s v="Chile"/>
    <s v="Metropolitana"/>
    <m/>
    <m/>
    <m/>
    <x v="23"/>
    <m/>
    <m/>
    <s v="Confirmado"/>
    <m/>
    <m/>
  </r>
  <r>
    <n v="1785"/>
    <s v="28-03-2020"/>
    <n v="13"/>
    <s v="Chile"/>
    <s v="Metropolitana"/>
    <m/>
    <m/>
    <m/>
    <x v="23"/>
    <m/>
    <m/>
    <s v="Confirmado"/>
    <m/>
    <m/>
  </r>
  <r>
    <n v="1786"/>
    <s v="28-03-2020"/>
    <n v="13"/>
    <s v="Chile"/>
    <s v="Metropolitana"/>
    <m/>
    <m/>
    <m/>
    <x v="23"/>
    <m/>
    <m/>
    <s v="Confirmado"/>
    <m/>
    <m/>
  </r>
  <r>
    <n v="1787"/>
    <s v="28-03-2020"/>
    <n v="13"/>
    <s v="Chile"/>
    <s v="Metropolitana"/>
    <m/>
    <m/>
    <m/>
    <x v="23"/>
    <m/>
    <m/>
    <s v="Confirmado"/>
    <m/>
    <m/>
  </r>
  <r>
    <n v="1788"/>
    <s v="28-03-2020"/>
    <n v="13"/>
    <s v="Chile"/>
    <s v="Metropolitana"/>
    <m/>
    <m/>
    <m/>
    <x v="23"/>
    <m/>
    <m/>
    <s v="Confirmado"/>
    <m/>
    <m/>
  </r>
  <r>
    <n v="1789"/>
    <s v="28-03-2020"/>
    <n v="13"/>
    <s v="Chile"/>
    <s v="Metropolitana"/>
    <m/>
    <m/>
    <m/>
    <x v="23"/>
    <m/>
    <m/>
    <s v="Confirmado"/>
    <m/>
    <m/>
  </r>
  <r>
    <n v="1790"/>
    <s v="28-03-2020"/>
    <n v="13"/>
    <s v="Chile"/>
    <s v="Metropolitana"/>
    <m/>
    <m/>
    <m/>
    <x v="23"/>
    <m/>
    <m/>
    <s v="Confirmado"/>
    <m/>
    <m/>
  </r>
  <r>
    <n v="1791"/>
    <s v="28-03-2020"/>
    <n v="13"/>
    <s v="Chile"/>
    <s v="Metropolitana"/>
    <m/>
    <m/>
    <m/>
    <x v="23"/>
    <m/>
    <m/>
    <s v="Confirmado"/>
    <m/>
    <m/>
  </r>
  <r>
    <n v="1792"/>
    <s v="28-03-2020"/>
    <n v="13"/>
    <s v="Chile"/>
    <s v="Metropolitana"/>
    <m/>
    <m/>
    <m/>
    <x v="23"/>
    <m/>
    <m/>
    <s v="Confirmado"/>
    <m/>
    <m/>
  </r>
  <r>
    <n v="1793"/>
    <s v="28-03-2020"/>
    <n v="13"/>
    <s v="Chile"/>
    <s v="Metropolitana"/>
    <m/>
    <m/>
    <m/>
    <x v="23"/>
    <m/>
    <m/>
    <s v="Confirmado"/>
    <m/>
    <m/>
  </r>
  <r>
    <n v="1794"/>
    <s v="28-03-2020"/>
    <n v="13"/>
    <s v="Chile"/>
    <s v="Metropolitana"/>
    <m/>
    <m/>
    <m/>
    <x v="23"/>
    <m/>
    <m/>
    <s v="Confirmado"/>
    <m/>
    <m/>
  </r>
  <r>
    <n v="1795"/>
    <s v="28-03-2020"/>
    <n v="13"/>
    <s v="Chile"/>
    <s v="Metropolitana"/>
    <m/>
    <m/>
    <m/>
    <x v="23"/>
    <m/>
    <m/>
    <s v="Confirmado"/>
    <m/>
    <m/>
  </r>
  <r>
    <n v="1796"/>
    <s v="28-03-2020"/>
    <n v="13"/>
    <s v="Chile"/>
    <s v="Metropolitana"/>
    <m/>
    <m/>
    <m/>
    <x v="23"/>
    <m/>
    <m/>
    <s v="Confirmado"/>
    <m/>
    <m/>
  </r>
  <r>
    <n v="1797"/>
    <s v="28-03-2020"/>
    <n v="13"/>
    <s v="Chile"/>
    <s v="Metropolitana"/>
    <m/>
    <m/>
    <m/>
    <x v="23"/>
    <m/>
    <m/>
    <s v="Confirmado"/>
    <m/>
    <m/>
  </r>
  <r>
    <n v="1798"/>
    <s v="28-03-2020"/>
    <n v="13"/>
    <s v="Chile"/>
    <s v="Metropolitana"/>
    <m/>
    <m/>
    <m/>
    <x v="23"/>
    <m/>
    <m/>
    <s v="Confirmado"/>
    <m/>
    <m/>
  </r>
  <r>
    <n v="1799"/>
    <s v="28-03-2020"/>
    <n v="13"/>
    <s v="Chile"/>
    <s v="Metropolitana"/>
    <m/>
    <m/>
    <m/>
    <x v="23"/>
    <m/>
    <m/>
    <s v="Confirmado"/>
    <m/>
    <m/>
  </r>
  <r>
    <n v="1800"/>
    <s v="28-03-2020"/>
    <n v="13"/>
    <s v="Chile"/>
    <s v="Metropolitana"/>
    <m/>
    <m/>
    <m/>
    <x v="23"/>
    <m/>
    <m/>
    <s v="Confirmado"/>
    <m/>
    <m/>
  </r>
  <r>
    <n v="1801"/>
    <s v="28-03-2020"/>
    <n v="13"/>
    <s v="Chile"/>
    <s v="Metropolitana"/>
    <m/>
    <m/>
    <m/>
    <x v="23"/>
    <m/>
    <m/>
    <s v="Confirmado"/>
    <m/>
    <m/>
  </r>
  <r>
    <n v="1802"/>
    <s v="28-03-2020"/>
    <n v="13"/>
    <s v="Chile"/>
    <s v="Metropolitana"/>
    <m/>
    <m/>
    <m/>
    <x v="23"/>
    <m/>
    <m/>
    <s v="Confirmado"/>
    <m/>
    <m/>
  </r>
  <r>
    <n v="1803"/>
    <s v="28-03-2020"/>
    <n v="13"/>
    <s v="Chile"/>
    <s v="Metropolitana"/>
    <m/>
    <m/>
    <m/>
    <x v="23"/>
    <m/>
    <m/>
    <s v="Confirmado"/>
    <m/>
    <m/>
  </r>
  <r>
    <n v="1804"/>
    <s v="28-03-2020"/>
    <n v="13"/>
    <s v="Chile"/>
    <s v="Metropolitana"/>
    <m/>
    <m/>
    <m/>
    <x v="23"/>
    <m/>
    <m/>
    <s v="Confirmado"/>
    <m/>
    <m/>
  </r>
  <r>
    <n v="1805"/>
    <s v="28-03-2020"/>
    <n v="13"/>
    <s v="Chile"/>
    <s v="Metropolitana"/>
    <m/>
    <m/>
    <m/>
    <x v="23"/>
    <m/>
    <m/>
    <s v="Confirmado"/>
    <m/>
    <m/>
  </r>
  <r>
    <n v="1806"/>
    <s v="28-03-2020"/>
    <n v="13"/>
    <s v="Chile"/>
    <s v="Metropolitana"/>
    <m/>
    <m/>
    <m/>
    <x v="23"/>
    <m/>
    <m/>
    <s v="Confirmado"/>
    <m/>
    <m/>
  </r>
  <r>
    <n v="1807"/>
    <s v="28-03-2020"/>
    <n v="13"/>
    <s v="Chile"/>
    <s v="Metropolitana"/>
    <m/>
    <m/>
    <m/>
    <x v="23"/>
    <m/>
    <m/>
    <s v="Confirmado"/>
    <m/>
    <m/>
  </r>
  <r>
    <n v="1808"/>
    <s v="28-03-2020"/>
    <n v="13"/>
    <s v="Chile"/>
    <s v="Metropolitana"/>
    <m/>
    <m/>
    <m/>
    <x v="23"/>
    <m/>
    <m/>
    <s v="Confirmado"/>
    <m/>
    <m/>
  </r>
  <r>
    <n v="1809"/>
    <s v="28-03-2020"/>
    <n v="13"/>
    <s v="Chile"/>
    <s v="Metropolitana"/>
    <m/>
    <m/>
    <m/>
    <x v="23"/>
    <m/>
    <m/>
    <s v="Confirmado"/>
    <m/>
    <m/>
  </r>
  <r>
    <n v="1810"/>
    <s v="28-03-2020"/>
    <n v="13"/>
    <s v="Chile"/>
    <s v="Metropolitana"/>
    <m/>
    <m/>
    <m/>
    <x v="23"/>
    <m/>
    <m/>
    <s v="Confirmado"/>
    <m/>
    <m/>
  </r>
  <r>
    <n v="1811"/>
    <s v="28-03-2020"/>
    <n v="13"/>
    <s v="Chile"/>
    <s v="Metropolitana"/>
    <m/>
    <m/>
    <m/>
    <x v="23"/>
    <m/>
    <m/>
    <s v="Confirmado"/>
    <m/>
    <m/>
  </r>
  <r>
    <n v="1812"/>
    <s v="28-03-2020"/>
    <n v="13"/>
    <s v="Chile"/>
    <s v="Metropolitana"/>
    <m/>
    <m/>
    <m/>
    <x v="23"/>
    <m/>
    <m/>
    <s v="Confirmado"/>
    <m/>
    <m/>
  </r>
  <r>
    <n v="1813"/>
    <s v="28-03-2020"/>
    <n v="13"/>
    <s v="Chile"/>
    <s v="Metropolitana"/>
    <m/>
    <m/>
    <m/>
    <x v="23"/>
    <m/>
    <m/>
    <s v="Confirmado"/>
    <m/>
    <m/>
  </r>
  <r>
    <n v="1814"/>
    <s v="28-03-2020"/>
    <n v="13"/>
    <s v="Chile"/>
    <s v="Metropolitana"/>
    <m/>
    <m/>
    <m/>
    <x v="23"/>
    <m/>
    <m/>
    <s v="Confirmado"/>
    <m/>
    <m/>
  </r>
  <r>
    <n v="1815"/>
    <s v="28-03-2020"/>
    <n v="13"/>
    <s v="Chile"/>
    <s v="Metropolitana"/>
    <m/>
    <m/>
    <m/>
    <x v="23"/>
    <m/>
    <m/>
    <s v="Confirmado"/>
    <m/>
    <m/>
  </r>
  <r>
    <n v="1816"/>
    <s v="28-03-2020"/>
    <n v="13"/>
    <s v="Chile"/>
    <s v="Metropolitana"/>
    <m/>
    <m/>
    <m/>
    <x v="23"/>
    <m/>
    <m/>
    <s v="Confirmado"/>
    <m/>
    <m/>
  </r>
  <r>
    <n v="1817"/>
    <s v="28-03-2020"/>
    <n v="13"/>
    <s v="Chile"/>
    <s v="Metropolitana"/>
    <m/>
    <m/>
    <m/>
    <x v="23"/>
    <m/>
    <m/>
    <s v="Confirmado"/>
    <m/>
    <m/>
  </r>
  <r>
    <n v="1818"/>
    <s v="28-03-2020"/>
    <n v="13"/>
    <s v="Chile"/>
    <s v="Metropolitana"/>
    <m/>
    <m/>
    <m/>
    <x v="23"/>
    <m/>
    <m/>
    <s v="Confirmado"/>
    <m/>
    <m/>
  </r>
  <r>
    <n v="1819"/>
    <s v="28-03-2020"/>
    <n v="13"/>
    <s v="Chile"/>
    <s v="Metropolitana"/>
    <m/>
    <m/>
    <m/>
    <x v="23"/>
    <m/>
    <m/>
    <s v="Confirmado"/>
    <m/>
    <m/>
  </r>
  <r>
    <n v="1820"/>
    <s v="28-03-2020"/>
    <n v="13"/>
    <s v="Chile"/>
    <s v="Metropolitana"/>
    <m/>
    <m/>
    <m/>
    <x v="23"/>
    <m/>
    <m/>
    <s v="Confirmado"/>
    <m/>
    <m/>
  </r>
  <r>
    <n v="1821"/>
    <s v="28-03-2020"/>
    <n v="13"/>
    <s v="Chile"/>
    <s v="Metropolitana"/>
    <m/>
    <m/>
    <m/>
    <x v="23"/>
    <m/>
    <m/>
    <s v="Confirmado"/>
    <m/>
    <m/>
  </r>
  <r>
    <n v="1822"/>
    <s v="28-03-2020"/>
    <n v="13"/>
    <s v="Chile"/>
    <s v="Metropolitana"/>
    <m/>
    <m/>
    <m/>
    <x v="23"/>
    <m/>
    <m/>
    <s v="Confirmado"/>
    <m/>
    <m/>
  </r>
  <r>
    <n v="1823"/>
    <s v="28-03-2020"/>
    <n v="13"/>
    <s v="Chile"/>
    <s v="Metropolitana"/>
    <m/>
    <m/>
    <m/>
    <x v="23"/>
    <m/>
    <m/>
    <s v="Confirmado"/>
    <m/>
    <m/>
  </r>
  <r>
    <n v="1824"/>
    <s v="28-03-2020"/>
    <n v="13"/>
    <s v="Chile"/>
    <s v="Metropolitana"/>
    <m/>
    <m/>
    <m/>
    <x v="23"/>
    <m/>
    <m/>
    <s v="Confirmado"/>
    <m/>
    <m/>
  </r>
  <r>
    <n v="1825"/>
    <s v="28-03-2020"/>
    <n v="13"/>
    <s v="Chile"/>
    <s v="Metropolitana"/>
    <m/>
    <m/>
    <m/>
    <x v="23"/>
    <m/>
    <m/>
    <s v="Confirmado"/>
    <m/>
    <m/>
  </r>
  <r>
    <n v="1826"/>
    <s v="28-03-2020"/>
    <n v="13"/>
    <s v="Chile"/>
    <s v="Metropolitana"/>
    <m/>
    <m/>
    <m/>
    <x v="23"/>
    <m/>
    <m/>
    <s v="Confirmado"/>
    <m/>
    <m/>
  </r>
  <r>
    <n v="1827"/>
    <s v="28-03-2020"/>
    <n v="13"/>
    <s v="Chile"/>
    <s v="Metropolitana"/>
    <m/>
    <m/>
    <m/>
    <x v="23"/>
    <m/>
    <m/>
    <s v="Confirmado"/>
    <m/>
    <m/>
  </r>
  <r>
    <n v="1828"/>
    <s v="28-03-2020"/>
    <n v="13"/>
    <s v="Chile"/>
    <s v="Metropolitana"/>
    <m/>
    <m/>
    <m/>
    <x v="23"/>
    <m/>
    <m/>
    <s v="Confirmado"/>
    <m/>
    <m/>
  </r>
  <r>
    <n v="1829"/>
    <s v="28-03-2020"/>
    <n v="13"/>
    <s v="Chile"/>
    <s v="Metropolitana"/>
    <m/>
    <m/>
    <m/>
    <x v="23"/>
    <m/>
    <m/>
    <s v="Confirmado"/>
    <m/>
    <m/>
  </r>
  <r>
    <n v="1830"/>
    <s v="28-03-2020"/>
    <n v="13"/>
    <s v="Chile"/>
    <s v="Metropolitana"/>
    <m/>
    <m/>
    <m/>
    <x v="23"/>
    <m/>
    <m/>
    <s v="Confirmado"/>
    <m/>
    <m/>
  </r>
  <r>
    <n v="1831"/>
    <s v="28-03-2020"/>
    <n v="13"/>
    <s v="Chile"/>
    <s v="Metropolitana"/>
    <m/>
    <m/>
    <m/>
    <x v="23"/>
    <m/>
    <m/>
    <s v="Confirmado"/>
    <m/>
    <m/>
  </r>
  <r>
    <n v="1832"/>
    <s v="28-03-2020"/>
    <n v="13"/>
    <s v="Chile"/>
    <s v="Metropolitana"/>
    <m/>
    <m/>
    <m/>
    <x v="23"/>
    <m/>
    <m/>
    <s v="Confirmado"/>
    <m/>
    <m/>
  </r>
  <r>
    <n v="1833"/>
    <s v="28-03-2020"/>
    <n v="13"/>
    <s v="Chile"/>
    <s v="Metropolitana"/>
    <m/>
    <m/>
    <m/>
    <x v="23"/>
    <m/>
    <m/>
    <s v="Confirmado"/>
    <m/>
    <m/>
  </r>
  <r>
    <n v="1834"/>
    <s v="28-03-2020"/>
    <n v="13"/>
    <s v="Chile"/>
    <s v="Metropolitana"/>
    <m/>
    <m/>
    <m/>
    <x v="23"/>
    <m/>
    <m/>
    <s v="Confirmado"/>
    <m/>
    <m/>
  </r>
  <r>
    <n v="1835"/>
    <s v="28-03-2020"/>
    <n v="13"/>
    <s v="Chile"/>
    <s v="Metropolitana"/>
    <m/>
    <m/>
    <m/>
    <x v="23"/>
    <m/>
    <m/>
    <s v="Confirmado"/>
    <m/>
    <m/>
  </r>
  <r>
    <n v="1836"/>
    <s v="28-03-2020"/>
    <n v="13"/>
    <s v="Chile"/>
    <s v="Metropolitana"/>
    <m/>
    <m/>
    <m/>
    <x v="23"/>
    <m/>
    <m/>
    <s v="Confirmado"/>
    <m/>
    <m/>
  </r>
  <r>
    <n v="1837"/>
    <s v="28-03-2020"/>
    <n v="13"/>
    <s v="Chile"/>
    <s v="Metropolitana"/>
    <m/>
    <m/>
    <m/>
    <x v="23"/>
    <m/>
    <m/>
    <s v="Confirmado"/>
    <m/>
    <m/>
  </r>
  <r>
    <n v="1838"/>
    <s v="28-03-2020"/>
    <n v="13"/>
    <s v="Chile"/>
    <s v="Metropolitana"/>
    <m/>
    <m/>
    <m/>
    <x v="23"/>
    <m/>
    <m/>
    <s v="Confirmado"/>
    <m/>
    <m/>
  </r>
  <r>
    <n v="1839"/>
    <s v="28-03-2020"/>
    <n v="13"/>
    <s v="Chile"/>
    <s v="Metropolitana"/>
    <m/>
    <m/>
    <m/>
    <x v="23"/>
    <m/>
    <m/>
    <s v="Confirmado"/>
    <m/>
    <m/>
  </r>
  <r>
    <n v="1840"/>
    <s v="28-03-2020"/>
    <n v="13"/>
    <s v="Chile"/>
    <s v="Metropolitana"/>
    <m/>
    <m/>
    <m/>
    <x v="23"/>
    <m/>
    <m/>
    <s v="Confirmado"/>
    <m/>
    <m/>
  </r>
  <r>
    <n v="1841"/>
    <s v="28-03-2020"/>
    <n v="13"/>
    <s v="Chile"/>
    <s v="Metropolitana"/>
    <m/>
    <m/>
    <m/>
    <x v="23"/>
    <m/>
    <m/>
    <s v="Confirmado"/>
    <m/>
    <m/>
  </r>
  <r>
    <n v="1842"/>
    <s v="28-03-2020"/>
    <n v="13"/>
    <s v="Chile"/>
    <s v="Metropolitana"/>
    <m/>
    <m/>
    <m/>
    <x v="23"/>
    <m/>
    <m/>
    <s v="Confirmado"/>
    <m/>
    <m/>
  </r>
  <r>
    <n v="1843"/>
    <s v="28-03-2020"/>
    <n v="13"/>
    <s v="Chile"/>
    <s v="Metropolitana"/>
    <m/>
    <m/>
    <m/>
    <x v="23"/>
    <m/>
    <m/>
    <s v="Confirmado"/>
    <m/>
    <m/>
  </r>
  <r>
    <n v="1844"/>
    <s v="28-03-2020"/>
    <n v="13"/>
    <s v="Chile"/>
    <s v="Metropolitana"/>
    <m/>
    <m/>
    <m/>
    <x v="23"/>
    <m/>
    <m/>
    <s v="Confirmado"/>
    <m/>
    <m/>
  </r>
  <r>
    <n v="1845"/>
    <s v="28-03-2020"/>
    <n v="13"/>
    <s v="Chile"/>
    <s v="Metropolitana"/>
    <m/>
    <m/>
    <m/>
    <x v="23"/>
    <m/>
    <m/>
    <s v="Confirmado"/>
    <m/>
    <m/>
  </r>
  <r>
    <n v="1846"/>
    <s v="28-03-2020"/>
    <n v="13"/>
    <s v="Chile"/>
    <s v="Metropolitana"/>
    <m/>
    <m/>
    <m/>
    <x v="23"/>
    <m/>
    <m/>
    <s v="Confirmado"/>
    <m/>
    <m/>
  </r>
  <r>
    <n v="1847"/>
    <s v="28-03-2020"/>
    <n v="13"/>
    <s v="Chile"/>
    <s v="Metropolitana"/>
    <m/>
    <m/>
    <m/>
    <x v="23"/>
    <m/>
    <m/>
    <s v="Confirmado"/>
    <m/>
    <m/>
  </r>
  <r>
    <n v="1848"/>
    <s v="28-03-2020"/>
    <n v="13"/>
    <s v="Chile"/>
    <s v="Metropolitana"/>
    <m/>
    <m/>
    <m/>
    <x v="23"/>
    <m/>
    <m/>
    <s v="Confirmado"/>
    <m/>
    <m/>
  </r>
  <r>
    <n v="1849"/>
    <s v="28-03-2020"/>
    <n v="13"/>
    <s v="Chile"/>
    <s v="Metropolitana"/>
    <m/>
    <m/>
    <m/>
    <x v="23"/>
    <m/>
    <m/>
    <s v="Confirmado"/>
    <m/>
    <m/>
  </r>
  <r>
    <n v="1850"/>
    <s v="28-03-2020"/>
    <n v="13"/>
    <s v="Chile"/>
    <s v="Metropolitana"/>
    <m/>
    <m/>
    <m/>
    <x v="23"/>
    <m/>
    <m/>
    <s v="Confirmado"/>
    <m/>
    <m/>
  </r>
  <r>
    <n v="1851"/>
    <s v="28-03-2020"/>
    <n v="13"/>
    <s v="Chile"/>
    <s v="Metropolitana"/>
    <m/>
    <m/>
    <m/>
    <x v="23"/>
    <m/>
    <m/>
    <s v="Confirmado"/>
    <m/>
    <m/>
  </r>
  <r>
    <n v="1852"/>
    <s v="28-03-2020"/>
    <n v="13"/>
    <s v="Chile"/>
    <s v="Metropolitana"/>
    <m/>
    <m/>
    <m/>
    <x v="23"/>
    <m/>
    <m/>
    <s v="Confirmado"/>
    <m/>
    <m/>
  </r>
  <r>
    <n v="1853"/>
    <s v="28-03-2020"/>
    <n v="13"/>
    <s v="Chile"/>
    <s v="Metropolitana"/>
    <m/>
    <m/>
    <m/>
    <x v="23"/>
    <m/>
    <m/>
    <s v="Confirmado"/>
    <m/>
    <m/>
  </r>
  <r>
    <n v="1854"/>
    <s v="28-03-2020"/>
    <n v="13"/>
    <s v="Chile"/>
    <s v="Metropolitana"/>
    <m/>
    <m/>
    <m/>
    <x v="23"/>
    <m/>
    <m/>
    <s v="Confirmado"/>
    <m/>
    <m/>
  </r>
  <r>
    <n v="1855"/>
    <s v="28-03-2020"/>
    <n v="13"/>
    <s v="Chile"/>
    <s v="Metropolitana"/>
    <m/>
    <m/>
    <m/>
    <x v="23"/>
    <m/>
    <m/>
    <s v="Confirmado"/>
    <m/>
    <m/>
  </r>
  <r>
    <n v="1856"/>
    <s v="28-03-2020"/>
    <n v="13"/>
    <s v="Chile"/>
    <s v="Metropolitana"/>
    <m/>
    <m/>
    <m/>
    <x v="23"/>
    <m/>
    <m/>
    <s v="Confirmado"/>
    <m/>
    <m/>
  </r>
  <r>
    <n v="1857"/>
    <s v="28-03-2020"/>
    <n v="13"/>
    <s v="Chile"/>
    <s v="Metropolitana"/>
    <m/>
    <m/>
    <m/>
    <x v="23"/>
    <m/>
    <m/>
    <s v="Confirmado"/>
    <m/>
    <m/>
  </r>
  <r>
    <n v="1858"/>
    <s v="28-03-2020"/>
    <n v="13"/>
    <s v="Chile"/>
    <s v="Metropolitana"/>
    <m/>
    <m/>
    <m/>
    <x v="23"/>
    <m/>
    <m/>
    <s v="Confirmado"/>
    <m/>
    <m/>
  </r>
  <r>
    <n v="1859"/>
    <s v="28-03-2020"/>
    <n v="13"/>
    <s v="Chile"/>
    <s v="Metropolitana"/>
    <m/>
    <m/>
    <m/>
    <x v="23"/>
    <m/>
    <m/>
    <s v="Confirmado"/>
    <m/>
    <m/>
  </r>
  <r>
    <n v="1860"/>
    <s v="28-03-2020"/>
    <n v="13"/>
    <s v="Chile"/>
    <s v="Metropolitana"/>
    <m/>
    <m/>
    <m/>
    <x v="23"/>
    <m/>
    <m/>
    <s v="Confirmado"/>
    <m/>
    <m/>
  </r>
  <r>
    <n v="1861"/>
    <s v="28-03-2020"/>
    <n v="6"/>
    <s v="Chile"/>
    <s v="O’Higgins"/>
    <s v="Femenino"/>
    <n v="32"/>
    <s v="Hospital Regional de Rancagua"/>
    <x v="24"/>
    <m/>
    <m/>
    <s v="Confirmado"/>
    <m/>
    <m/>
  </r>
  <r>
    <n v="1862"/>
    <s v="28-03-2020"/>
    <n v="6"/>
    <s v="Chile"/>
    <s v="O’Higgins"/>
    <s v="Masculino"/>
    <n v="42"/>
    <s v="Hospital San Juan de Dios de San Fernando"/>
    <x v="66"/>
    <m/>
    <m/>
    <s v="Confirmado"/>
    <m/>
    <m/>
  </r>
  <r>
    <n v="1863"/>
    <s v="28-03-2020"/>
    <n v="6"/>
    <s v="Chile"/>
    <s v="O’Higgins"/>
    <s v="Masculino"/>
    <n v="30"/>
    <s v="Clínica Isamédica de Rancagua"/>
    <x v="24"/>
    <m/>
    <m/>
    <s v="Confirmado"/>
    <m/>
    <m/>
  </r>
  <r>
    <n v="1864"/>
    <s v="28-03-2020"/>
    <n v="7"/>
    <s v="Chile"/>
    <s v="Maule"/>
    <m/>
    <m/>
    <m/>
    <x v="23"/>
    <m/>
    <m/>
    <s v="Confirmado"/>
    <m/>
    <m/>
  </r>
  <r>
    <n v="1865"/>
    <s v="28-03-2020"/>
    <n v="7"/>
    <s v="Chile"/>
    <s v="Maule"/>
    <m/>
    <m/>
    <m/>
    <x v="23"/>
    <m/>
    <m/>
    <s v="Confirmado"/>
    <m/>
    <m/>
  </r>
  <r>
    <n v="1866"/>
    <s v="28-03-2020"/>
    <n v="7"/>
    <s v="Chile"/>
    <s v="Maule"/>
    <m/>
    <m/>
    <m/>
    <x v="23"/>
    <m/>
    <m/>
    <s v="Confirmado"/>
    <m/>
    <m/>
  </r>
  <r>
    <n v="1867"/>
    <s v="28-03-2020"/>
    <n v="7"/>
    <s v="Chile"/>
    <s v="Maule"/>
    <m/>
    <m/>
    <m/>
    <x v="23"/>
    <m/>
    <m/>
    <s v="Confirmado"/>
    <m/>
    <m/>
  </r>
  <r>
    <n v="1868"/>
    <s v="28-03-2020"/>
    <n v="7"/>
    <s v="Chile"/>
    <s v="Maule"/>
    <m/>
    <m/>
    <m/>
    <x v="23"/>
    <m/>
    <m/>
    <s v="Confirmado"/>
    <m/>
    <m/>
  </r>
  <r>
    <n v="1869"/>
    <s v="28-03-2020"/>
    <n v="16"/>
    <s v="Chile"/>
    <s v="Ñuble"/>
    <m/>
    <m/>
    <m/>
    <x v="23"/>
    <m/>
    <m/>
    <s v="Confirmado"/>
    <m/>
    <m/>
  </r>
  <r>
    <n v="1870"/>
    <s v="28-03-2020"/>
    <n v="16"/>
    <s v="Chile"/>
    <s v="Ñuble"/>
    <m/>
    <m/>
    <m/>
    <x v="23"/>
    <m/>
    <m/>
    <s v="Confirmado"/>
    <m/>
    <m/>
  </r>
  <r>
    <n v="1871"/>
    <s v="28-03-2020"/>
    <n v="16"/>
    <s v="Chile"/>
    <s v="Ñuble"/>
    <m/>
    <m/>
    <m/>
    <x v="23"/>
    <m/>
    <m/>
    <s v="Confirmado"/>
    <m/>
    <m/>
  </r>
  <r>
    <n v="1872"/>
    <s v="28-03-2020"/>
    <n v="16"/>
    <s v="Chile"/>
    <s v="Ñuble"/>
    <m/>
    <m/>
    <m/>
    <x v="23"/>
    <m/>
    <m/>
    <s v="Confirmado"/>
    <m/>
    <m/>
  </r>
  <r>
    <n v="1873"/>
    <s v="28-03-2020"/>
    <n v="16"/>
    <s v="Chile"/>
    <s v="Ñuble"/>
    <m/>
    <m/>
    <m/>
    <x v="23"/>
    <m/>
    <m/>
    <s v="Confirmado"/>
    <m/>
    <m/>
  </r>
  <r>
    <n v="1874"/>
    <s v="28-03-2020"/>
    <n v="16"/>
    <s v="Chile"/>
    <s v="Ñuble"/>
    <m/>
    <m/>
    <m/>
    <x v="23"/>
    <m/>
    <m/>
    <s v="Confirmado"/>
    <m/>
    <m/>
  </r>
  <r>
    <n v="1875"/>
    <s v="28-03-2020"/>
    <n v="16"/>
    <s v="Chile"/>
    <s v="Ñuble"/>
    <m/>
    <m/>
    <m/>
    <x v="23"/>
    <m/>
    <m/>
    <s v="Confirmado"/>
    <m/>
    <m/>
  </r>
  <r>
    <n v="1876"/>
    <s v="28-03-2020"/>
    <n v="16"/>
    <s v="Chile"/>
    <s v="Ñuble"/>
    <m/>
    <m/>
    <m/>
    <x v="23"/>
    <m/>
    <m/>
    <s v="Confirmado"/>
    <m/>
    <m/>
  </r>
  <r>
    <n v="1877"/>
    <s v="28-03-2020"/>
    <n v="16"/>
    <s v="Chile"/>
    <s v="Ñuble"/>
    <m/>
    <m/>
    <m/>
    <x v="23"/>
    <m/>
    <m/>
    <s v="Confirmado"/>
    <m/>
    <m/>
  </r>
  <r>
    <n v="1878"/>
    <s v="28-03-2020"/>
    <n v="16"/>
    <s v="Chile"/>
    <s v="Ñuble"/>
    <m/>
    <m/>
    <m/>
    <x v="23"/>
    <m/>
    <m/>
    <s v="Confirmado"/>
    <m/>
    <m/>
  </r>
  <r>
    <n v="1879"/>
    <s v="28-03-2020"/>
    <n v="16"/>
    <s v="Chile"/>
    <s v="Ñuble"/>
    <m/>
    <m/>
    <m/>
    <x v="23"/>
    <m/>
    <m/>
    <s v="Confirmado"/>
    <m/>
    <m/>
  </r>
  <r>
    <n v="1880"/>
    <s v="28-03-2020"/>
    <n v="16"/>
    <s v="Chile"/>
    <s v="Ñuble"/>
    <m/>
    <m/>
    <m/>
    <x v="23"/>
    <m/>
    <m/>
    <s v="Confirmado"/>
    <m/>
    <m/>
  </r>
  <r>
    <n v="1881"/>
    <s v="28-03-2020"/>
    <n v="16"/>
    <s v="Chile"/>
    <s v="Ñuble"/>
    <m/>
    <m/>
    <m/>
    <x v="23"/>
    <m/>
    <m/>
    <s v="Confirmado"/>
    <m/>
    <m/>
  </r>
  <r>
    <n v="1882"/>
    <s v="28-03-2020"/>
    <n v="16"/>
    <s v="Chile"/>
    <s v="Ñuble"/>
    <m/>
    <m/>
    <m/>
    <x v="23"/>
    <m/>
    <m/>
    <s v="Confirmado"/>
    <m/>
    <m/>
  </r>
  <r>
    <n v="1883"/>
    <s v="28-03-2020"/>
    <n v="16"/>
    <s v="Chile"/>
    <s v="Ñuble"/>
    <m/>
    <m/>
    <m/>
    <x v="23"/>
    <m/>
    <m/>
    <s v="Confirmado"/>
    <m/>
    <m/>
  </r>
  <r>
    <n v="1884"/>
    <s v="28-03-2020"/>
    <n v="16"/>
    <s v="Chile"/>
    <s v="Ñuble"/>
    <m/>
    <m/>
    <m/>
    <x v="23"/>
    <m/>
    <m/>
    <s v="Confirmado"/>
    <m/>
    <m/>
  </r>
  <r>
    <n v="1885"/>
    <s v="28-03-2020"/>
    <n v="16"/>
    <s v="Chile"/>
    <s v="Ñuble"/>
    <m/>
    <m/>
    <m/>
    <x v="23"/>
    <m/>
    <m/>
    <s v="Confirmado"/>
    <m/>
    <m/>
  </r>
  <r>
    <n v="1886"/>
    <s v="28-03-2020"/>
    <n v="16"/>
    <s v="Chile"/>
    <s v="Ñuble"/>
    <m/>
    <m/>
    <m/>
    <x v="23"/>
    <m/>
    <m/>
    <s v="Confirmado"/>
    <m/>
    <m/>
  </r>
  <r>
    <n v="1887"/>
    <s v="28-03-2020"/>
    <n v="16"/>
    <s v="Chile"/>
    <s v="Ñuble"/>
    <m/>
    <m/>
    <m/>
    <x v="23"/>
    <m/>
    <m/>
    <s v="Confirmado"/>
    <m/>
    <m/>
  </r>
  <r>
    <n v="1888"/>
    <s v="28-03-2020"/>
    <n v="16"/>
    <s v="Chile"/>
    <s v="Ñuble"/>
    <m/>
    <m/>
    <m/>
    <x v="23"/>
    <m/>
    <m/>
    <s v="Confirmado"/>
    <m/>
    <m/>
  </r>
  <r>
    <n v="1889"/>
    <s v="28-03-2020"/>
    <n v="16"/>
    <s v="Chile"/>
    <s v="Ñuble"/>
    <m/>
    <m/>
    <m/>
    <x v="23"/>
    <m/>
    <m/>
    <s v="Confirmado"/>
    <m/>
    <m/>
  </r>
  <r>
    <n v="1890"/>
    <s v="28-03-2020"/>
    <n v="16"/>
    <s v="Chile"/>
    <s v="Ñuble"/>
    <m/>
    <m/>
    <m/>
    <x v="23"/>
    <m/>
    <m/>
    <s v="Confirmado"/>
    <m/>
    <m/>
  </r>
  <r>
    <n v="1891"/>
    <s v="28-03-2020"/>
    <n v="16"/>
    <s v="Chile"/>
    <s v="Ñuble"/>
    <m/>
    <m/>
    <m/>
    <x v="23"/>
    <m/>
    <m/>
    <s v="Confirmado"/>
    <m/>
    <m/>
  </r>
  <r>
    <n v="1892"/>
    <s v="28-03-2020"/>
    <n v="16"/>
    <s v="Chile"/>
    <s v="Ñuble"/>
    <m/>
    <m/>
    <m/>
    <x v="23"/>
    <m/>
    <m/>
    <s v="Confirmado"/>
    <m/>
    <m/>
  </r>
  <r>
    <n v="1893"/>
    <s v="28-03-2020"/>
    <n v="16"/>
    <s v="Chile"/>
    <s v="Ñuble"/>
    <m/>
    <m/>
    <m/>
    <x v="23"/>
    <m/>
    <m/>
    <s v="Confirmado"/>
    <m/>
    <m/>
  </r>
  <r>
    <n v="1894"/>
    <s v="28-03-2020"/>
    <n v="16"/>
    <s v="Chile"/>
    <s v="Ñuble"/>
    <m/>
    <m/>
    <m/>
    <x v="23"/>
    <m/>
    <m/>
    <s v="Confirmado"/>
    <m/>
    <m/>
  </r>
  <r>
    <n v="1895"/>
    <s v="28-03-2020"/>
    <n v="16"/>
    <s v="Chile"/>
    <s v="Ñuble"/>
    <m/>
    <m/>
    <m/>
    <x v="23"/>
    <m/>
    <m/>
    <s v="Confirmado"/>
    <m/>
    <m/>
  </r>
  <r>
    <n v="1896"/>
    <s v="28-03-2020"/>
    <n v="16"/>
    <s v="Chile"/>
    <s v="Ñuble"/>
    <m/>
    <m/>
    <m/>
    <x v="23"/>
    <m/>
    <m/>
    <s v="Confirmado"/>
    <m/>
    <m/>
  </r>
  <r>
    <n v="1897"/>
    <s v="28-03-2020"/>
    <n v="8"/>
    <s v="Chile"/>
    <s v="Biobío"/>
    <m/>
    <m/>
    <m/>
    <x v="23"/>
    <m/>
    <m/>
    <s v="Confirmado"/>
    <m/>
    <m/>
  </r>
  <r>
    <n v="1898"/>
    <s v="28-03-2020"/>
    <n v="8"/>
    <s v="Chile"/>
    <s v="Biobío"/>
    <m/>
    <m/>
    <m/>
    <x v="23"/>
    <m/>
    <m/>
    <s v="Confirmado"/>
    <m/>
    <m/>
  </r>
  <r>
    <n v="1899"/>
    <s v="28-03-2020"/>
    <n v="8"/>
    <s v="Chile"/>
    <s v="Biobío"/>
    <m/>
    <m/>
    <m/>
    <x v="23"/>
    <m/>
    <m/>
    <s v="Confirmado"/>
    <m/>
    <m/>
  </r>
  <r>
    <n v="1900"/>
    <s v="28-03-2020"/>
    <n v="8"/>
    <s v="Chile"/>
    <s v="Biobío"/>
    <m/>
    <m/>
    <m/>
    <x v="23"/>
    <m/>
    <m/>
    <s v="Confirmado"/>
    <m/>
    <m/>
  </r>
  <r>
    <n v="1901"/>
    <s v="28-03-2020"/>
    <n v="8"/>
    <s v="Chile"/>
    <s v="Biobío"/>
    <m/>
    <m/>
    <m/>
    <x v="23"/>
    <m/>
    <m/>
    <s v="Confirmado"/>
    <m/>
    <m/>
  </r>
  <r>
    <n v="1902"/>
    <s v="28-03-2020"/>
    <n v="8"/>
    <s v="Chile"/>
    <s v="Biobío"/>
    <m/>
    <m/>
    <m/>
    <x v="23"/>
    <m/>
    <m/>
    <s v="Confirmado"/>
    <m/>
    <m/>
  </r>
  <r>
    <n v="1903"/>
    <s v="28-03-2020"/>
    <n v="8"/>
    <s v="Chile"/>
    <s v="Biobío"/>
    <m/>
    <m/>
    <m/>
    <x v="23"/>
    <m/>
    <m/>
    <s v="Confirmado"/>
    <m/>
    <m/>
  </r>
  <r>
    <n v="1904"/>
    <s v="28-03-2020"/>
    <n v="8"/>
    <s v="Chile"/>
    <s v="Biobío"/>
    <m/>
    <m/>
    <m/>
    <x v="23"/>
    <m/>
    <m/>
    <s v="Confirmado"/>
    <m/>
    <m/>
  </r>
  <r>
    <n v="1905"/>
    <s v="28-03-2020"/>
    <n v="8"/>
    <s v="Chile"/>
    <s v="Biobío"/>
    <m/>
    <m/>
    <m/>
    <x v="23"/>
    <m/>
    <m/>
    <s v="Confirmado"/>
    <m/>
    <m/>
  </r>
  <r>
    <n v="1906"/>
    <s v="28-03-2020"/>
    <n v="8"/>
    <s v="Chile"/>
    <s v="Biobío"/>
    <m/>
    <m/>
    <m/>
    <x v="23"/>
    <m/>
    <m/>
    <s v="Confirmado"/>
    <m/>
    <m/>
  </r>
  <r>
    <n v="1907"/>
    <s v="28-03-2020"/>
    <n v="8"/>
    <s v="Chile"/>
    <s v="Biobío"/>
    <m/>
    <m/>
    <m/>
    <x v="23"/>
    <m/>
    <m/>
    <s v="Confirmado"/>
    <m/>
    <m/>
  </r>
  <r>
    <n v="1908"/>
    <s v="28-03-2020"/>
    <n v="8"/>
    <s v="Chile"/>
    <s v="Biobío"/>
    <m/>
    <m/>
    <m/>
    <x v="23"/>
    <m/>
    <m/>
    <s v="Confirmado"/>
    <m/>
    <m/>
  </r>
  <r>
    <n v="1909"/>
    <s v="28-03-2020"/>
    <n v="8"/>
    <s v="Chile"/>
    <s v="Biobío"/>
    <m/>
    <m/>
    <m/>
    <x v="23"/>
    <m/>
    <m/>
    <s v="Confirmado"/>
    <m/>
    <m/>
  </r>
  <r>
    <n v="1910"/>
    <s v="28-03-2020"/>
    <n v="8"/>
    <s v="Chile"/>
    <s v="Biobío"/>
    <m/>
    <m/>
    <m/>
    <x v="23"/>
    <m/>
    <m/>
    <s v="Confirmado"/>
    <m/>
    <m/>
  </r>
  <r>
    <n v="1911"/>
    <s v="28-03-2020"/>
    <n v="8"/>
    <s v="Chile"/>
    <s v="Biobío"/>
    <m/>
    <m/>
    <m/>
    <x v="23"/>
    <m/>
    <m/>
    <s v="Confirmado"/>
    <m/>
    <m/>
  </r>
  <r>
    <n v="1912"/>
    <s v="28-03-2020"/>
    <n v="8"/>
    <s v="Chile"/>
    <s v="Biobío"/>
    <m/>
    <m/>
    <m/>
    <x v="23"/>
    <m/>
    <m/>
    <s v="Confirmado"/>
    <m/>
    <m/>
  </r>
  <r>
    <n v="1913"/>
    <s v="28-03-2020"/>
    <n v="9"/>
    <s v="Chile"/>
    <s v="Araucanía"/>
    <m/>
    <m/>
    <m/>
    <x v="23"/>
    <m/>
    <m/>
    <s v="Confirmado"/>
    <m/>
    <m/>
  </r>
  <r>
    <n v="1914"/>
    <s v="28-03-2020"/>
    <n v="9"/>
    <s v="Chile"/>
    <s v="Araucanía"/>
    <m/>
    <m/>
    <m/>
    <x v="23"/>
    <m/>
    <m/>
    <s v="Confirmado"/>
    <m/>
    <m/>
  </r>
  <r>
    <n v="1915"/>
    <s v="28-03-2020"/>
    <n v="9"/>
    <s v="Chile"/>
    <s v="Araucanía"/>
    <m/>
    <m/>
    <m/>
    <x v="23"/>
    <m/>
    <m/>
    <s v="Confirmado"/>
    <m/>
    <m/>
  </r>
  <r>
    <n v="1916"/>
    <s v="28-03-2020"/>
    <n v="9"/>
    <s v="Chile"/>
    <s v="Araucanía"/>
    <m/>
    <m/>
    <m/>
    <x v="23"/>
    <m/>
    <m/>
    <s v="Confirmado"/>
    <m/>
    <m/>
  </r>
  <r>
    <n v="1917"/>
    <s v="28-03-2020"/>
    <n v="9"/>
    <s v="Chile"/>
    <s v="Araucanía"/>
    <m/>
    <m/>
    <m/>
    <x v="23"/>
    <m/>
    <m/>
    <s v="Confirmado"/>
    <m/>
    <m/>
  </r>
  <r>
    <n v="1918"/>
    <s v="28-03-2020"/>
    <n v="9"/>
    <s v="Chile"/>
    <s v="Araucanía"/>
    <m/>
    <m/>
    <m/>
    <x v="23"/>
    <m/>
    <m/>
    <s v="Confirmado"/>
    <m/>
    <m/>
  </r>
  <r>
    <n v="1919"/>
    <s v="28-03-2020"/>
    <n v="9"/>
    <s v="Chile"/>
    <s v="Araucanía"/>
    <m/>
    <m/>
    <m/>
    <x v="23"/>
    <m/>
    <m/>
    <s v="Confirmado"/>
    <m/>
    <m/>
  </r>
  <r>
    <n v="1920"/>
    <s v="28-03-2020"/>
    <n v="9"/>
    <s v="Chile"/>
    <s v="Araucanía"/>
    <m/>
    <m/>
    <m/>
    <x v="23"/>
    <m/>
    <m/>
    <s v="Confirmado"/>
    <m/>
    <m/>
  </r>
  <r>
    <n v="1921"/>
    <s v="28-03-2020"/>
    <n v="9"/>
    <s v="Chile"/>
    <s v="Araucanía"/>
    <m/>
    <m/>
    <m/>
    <x v="23"/>
    <m/>
    <m/>
    <s v="Confirmado"/>
    <m/>
    <m/>
  </r>
  <r>
    <n v="1922"/>
    <s v="28-03-2020"/>
    <n v="9"/>
    <s v="Chile"/>
    <s v="Araucanía"/>
    <m/>
    <m/>
    <m/>
    <x v="23"/>
    <m/>
    <m/>
    <s v="Confirmado"/>
    <m/>
    <m/>
  </r>
  <r>
    <n v="1923"/>
    <s v="28-03-2020"/>
    <n v="9"/>
    <s v="Chile"/>
    <s v="Araucanía"/>
    <m/>
    <m/>
    <m/>
    <x v="23"/>
    <m/>
    <m/>
    <s v="Confirmado"/>
    <m/>
    <m/>
  </r>
  <r>
    <n v="1924"/>
    <s v="28-03-2020"/>
    <n v="9"/>
    <s v="Chile"/>
    <s v="Araucanía"/>
    <m/>
    <m/>
    <m/>
    <x v="23"/>
    <m/>
    <m/>
    <s v="Confirmado"/>
    <m/>
    <m/>
  </r>
  <r>
    <n v="1925"/>
    <s v="28-03-2020"/>
    <n v="9"/>
    <s v="Chile"/>
    <s v="Araucanía"/>
    <m/>
    <m/>
    <m/>
    <x v="23"/>
    <m/>
    <m/>
    <s v="Confirmado"/>
    <m/>
    <m/>
  </r>
  <r>
    <n v="1926"/>
    <s v="28-03-2020"/>
    <n v="9"/>
    <s v="Chile"/>
    <s v="Araucanía"/>
    <m/>
    <m/>
    <m/>
    <x v="23"/>
    <m/>
    <m/>
    <s v="Confirmado"/>
    <m/>
    <m/>
  </r>
  <r>
    <n v="1927"/>
    <s v="28-03-2020"/>
    <n v="9"/>
    <s v="Chile"/>
    <s v="Araucanía"/>
    <m/>
    <m/>
    <m/>
    <x v="23"/>
    <m/>
    <m/>
    <s v="Confirmado"/>
    <m/>
    <m/>
  </r>
  <r>
    <n v="1928"/>
    <s v="28-03-2020"/>
    <n v="9"/>
    <s v="Chile"/>
    <s v="Araucanía"/>
    <m/>
    <m/>
    <m/>
    <x v="23"/>
    <m/>
    <m/>
    <s v="Confirmado"/>
    <m/>
    <m/>
  </r>
  <r>
    <n v="1929"/>
    <s v="28-03-2020"/>
    <n v="9"/>
    <s v="Chile"/>
    <s v="Araucanía"/>
    <m/>
    <m/>
    <m/>
    <x v="23"/>
    <m/>
    <m/>
    <s v="Confirmado"/>
    <m/>
    <m/>
  </r>
  <r>
    <n v="1930"/>
    <s v="28-03-2020"/>
    <n v="9"/>
    <s v="Chile"/>
    <s v="Araucanía"/>
    <m/>
    <m/>
    <m/>
    <x v="23"/>
    <m/>
    <m/>
    <s v="Confirmado"/>
    <m/>
    <m/>
  </r>
  <r>
    <n v="1931"/>
    <s v="28-03-2020"/>
    <n v="9"/>
    <s v="Chile"/>
    <s v="Araucanía"/>
    <m/>
    <m/>
    <m/>
    <x v="23"/>
    <m/>
    <m/>
    <s v="Confirmado"/>
    <m/>
    <m/>
  </r>
  <r>
    <n v="1932"/>
    <s v="28-03-2020"/>
    <n v="9"/>
    <s v="Chile"/>
    <s v="Araucanía"/>
    <m/>
    <m/>
    <m/>
    <x v="23"/>
    <m/>
    <m/>
    <s v="Confirmado"/>
    <m/>
    <m/>
  </r>
  <r>
    <n v="1933"/>
    <s v="28-03-2020"/>
    <n v="9"/>
    <s v="Chile"/>
    <s v="Araucanía"/>
    <m/>
    <m/>
    <m/>
    <x v="23"/>
    <m/>
    <m/>
    <s v="Confirmado"/>
    <m/>
    <m/>
  </r>
  <r>
    <n v="1934"/>
    <s v="28-03-2020"/>
    <n v="9"/>
    <s v="Chile"/>
    <s v="Araucanía"/>
    <m/>
    <m/>
    <m/>
    <x v="23"/>
    <m/>
    <m/>
    <s v="Confirmado"/>
    <m/>
    <m/>
  </r>
  <r>
    <n v="1935"/>
    <s v="28-03-2020"/>
    <n v="9"/>
    <s v="Chile"/>
    <s v="Araucanía"/>
    <m/>
    <m/>
    <m/>
    <x v="23"/>
    <m/>
    <m/>
    <s v="Confirmado"/>
    <m/>
    <m/>
  </r>
  <r>
    <n v="1936"/>
    <s v="28-03-2020"/>
    <n v="9"/>
    <s v="Chile"/>
    <s v="Araucanía"/>
    <m/>
    <m/>
    <m/>
    <x v="23"/>
    <m/>
    <m/>
    <s v="Confirmado"/>
    <m/>
    <m/>
  </r>
  <r>
    <n v="1937"/>
    <s v="28-03-2020"/>
    <n v="9"/>
    <s v="Chile"/>
    <s v="Araucanía"/>
    <m/>
    <m/>
    <m/>
    <x v="23"/>
    <m/>
    <m/>
    <s v="Confirmado"/>
    <m/>
    <m/>
  </r>
  <r>
    <n v="1938"/>
    <s v="28-03-2020"/>
    <n v="9"/>
    <s v="Chile"/>
    <s v="Araucanía"/>
    <m/>
    <m/>
    <m/>
    <x v="23"/>
    <m/>
    <m/>
    <s v="Confirmado"/>
    <m/>
    <m/>
  </r>
  <r>
    <n v="1939"/>
    <s v="28-03-2020"/>
    <n v="9"/>
    <s v="Chile"/>
    <s v="Araucanía"/>
    <m/>
    <m/>
    <m/>
    <x v="23"/>
    <m/>
    <m/>
    <s v="Confirmado"/>
    <m/>
    <m/>
  </r>
  <r>
    <n v="1940"/>
    <s v="28-03-2020"/>
    <n v="9"/>
    <s v="Chile"/>
    <s v="Araucanía"/>
    <m/>
    <m/>
    <m/>
    <x v="23"/>
    <m/>
    <m/>
    <s v="Confirmado"/>
    <m/>
    <m/>
  </r>
  <r>
    <n v="1941"/>
    <s v="28-03-2020"/>
    <n v="9"/>
    <s v="Chile"/>
    <s v="Araucanía"/>
    <m/>
    <m/>
    <m/>
    <x v="23"/>
    <m/>
    <m/>
    <s v="Confirmado"/>
    <m/>
    <m/>
  </r>
  <r>
    <n v="1942"/>
    <s v="28-03-2020"/>
    <n v="9"/>
    <s v="Chile"/>
    <s v="Araucanía"/>
    <m/>
    <m/>
    <m/>
    <x v="23"/>
    <m/>
    <m/>
    <s v="Confirmado"/>
    <m/>
    <m/>
  </r>
  <r>
    <n v="1943"/>
    <s v="28-03-2020"/>
    <n v="9"/>
    <s v="Chile"/>
    <s v="Araucanía"/>
    <m/>
    <m/>
    <m/>
    <x v="23"/>
    <m/>
    <m/>
    <s v="Confirmado"/>
    <m/>
    <m/>
  </r>
  <r>
    <n v="1944"/>
    <s v="28-03-2020"/>
    <n v="9"/>
    <s v="Chile"/>
    <s v="Araucanía"/>
    <m/>
    <m/>
    <m/>
    <x v="23"/>
    <m/>
    <m/>
    <s v="Confirmado"/>
    <m/>
    <m/>
  </r>
  <r>
    <n v="1945"/>
    <s v="28-03-2020"/>
    <n v="9"/>
    <s v="Chile"/>
    <s v="Araucanía"/>
    <m/>
    <m/>
    <m/>
    <x v="23"/>
    <m/>
    <m/>
    <s v="Confirmado"/>
    <m/>
    <m/>
  </r>
  <r>
    <n v="1946"/>
    <s v="28-03-2020"/>
    <n v="9"/>
    <s v="Chile"/>
    <s v="Araucanía"/>
    <m/>
    <m/>
    <m/>
    <x v="23"/>
    <m/>
    <m/>
    <s v="Confirmado"/>
    <m/>
    <m/>
  </r>
  <r>
    <n v="1947"/>
    <s v="28-03-2020"/>
    <n v="14"/>
    <s v="Chile"/>
    <s v="Los Ríos"/>
    <m/>
    <m/>
    <m/>
    <x v="23"/>
    <m/>
    <m/>
    <s v="Confirmado"/>
    <m/>
    <m/>
  </r>
  <r>
    <n v="1948"/>
    <s v="28-03-2020"/>
    <n v="14"/>
    <s v="Chile"/>
    <s v="Los Ríos"/>
    <m/>
    <m/>
    <m/>
    <x v="23"/>
    <m/>
    <m/>
    <s v="Confirmado"/>
    <m/>
    <m/>
  </r>
  <r>
    <n v="1949"/>
    <s v="28-03-2020"/>
    <n v="14"/>
    <s v="Chile"/>
    <s v="Los Ríos"/>
    <m/>
    <m/>
    <m/>
    <x v="23"/>
    <m/>
    <m/>
    <s v="Confirmado"/>
    <m/>
    <m/>
  </r>
  <r>
    <n v="1950"/>
    <s v="28-03-2020"/>
    <n v="14"/>
    <s v="Chile"/>
    <s v="Los Ríos"/>
    <m/>
    <m/>
    <m/>
    <x v="23"/>
    <m/>
    <m/>
    <s v="Confirmado"/>
    <m/>
    <m/>
  </r>
  <r>
    <n v="1951"/>
    <s v="28-03-2020"/>
    <n v="14"/>
    <s v="Chile"/>
    <s v="Los Ríos"/>
    <m/>
    <m/>
    <m/>
    <x v="23"/>
    <m/>
    <m/>
    <s v="Confirmado"/>
    <m/>
    <m/>
  </r>
  <r>
    <n v="1952"/>
    <s v="28-03-2020"/>
    <n v="10"/>
    <s v="Chile"/>
    <s v="Los Lagos"/>
    <s v="Masculino"/>
    <n v="52"/>
    <s v="Hospital de Puerto Montt "/>
    <x v="80"/>
    <m/>
    <m/>
    <s v="Confirmado"/>
    <m/>
    <m/>
  </r>
  <r>
    <n v="1953"/>
    <s v="28-03-2020"/>
    <n v="10"/>
    <s v="Chile"/>
    <s v="Los Lagos"/>
    <m/>
    <m/>
    <m/>
    <x v="23"/>
    <m/>
    <m/>
    <s v="Confirmado"/>
    <m/>
    <m/>
  </r>
  <r>
    <n v="1954"/>
    <s v="28-03-2020"/>
    <n v="10"/>
    <s v="Chile"/>
    <s v="Los Lagos"/>
    <m/>
    <m/>
    <m/>
    <x v="23"/>
    <m/>
    <m/>
    <s v="Confirmado"/>
    <m/>
    <m/>
  </r>
  <r>
    <n v="1955"/>
    <s v="28-03-2020"/>
    <n v="10"/>
    <s v="Chile"/>
    <s v="Los Lagos"/>
    <m/>
    <m/>
    <m/>
    <x v="23"/>
    <m/>
    <m/>
    <s v="Confirmado"/>
    <m/>
    <m/>
  </r>
  <r>
    <n v="1956"/>
    <s v="28-03-2020"/>
    <n v="10"/>
    <s v="Chile"/>
    <s v="Los Lagos"/>
    <m/>
    <m/>
    <m/>
    <x v="23"/>
    <m/>
    <m/>
    <s v="Confirmado"/>
    <m/>
    <m/>
  </r>
  <r>
    <n v="1957"/>
    <s v="28-03-2020"/>
    <n v="10"/>
    <s v="Chile"/>
    <s v="Los Lagos"/>
    <m/>
    <m/>
    <m/>
    <x v="23"/>
    <m/>
    <m/>
    <s v="Confirmado"/>
    <m/>
    <m/>
  </r>
  <r>
    <n v="1958"/>
    <s v="28-03-2020"/>
    <n v="10"/>
    <s v="Chile"/>
    <s v="Los Lagos"/>
    <m/>
    <m/>
    <m/>
    <x v="23"/>
    <m/>
    <m/>
    <s v="Confirmado"/>
    <m/>
    <m/>
  </r>
  <r>
    <n v="1959"/>
    <s v="28-03-2020"/>
    <n v="10"/>
    <s v="Chile"/>
    <s v="Los Lagos"/>
    <m/>
    <m/>
    <m/>
    <x v="23"/>
    <m/>
    <m/>
    <s v="Confirmado"/>
    <m/>
    <m/>
  </r>
  <r>
    <n v="1960"/>
    <s v="28-03-2020"/>
    <n v="10"/>
    <s v="Chile"/>
    <s v="Los Lagos"/>
    <m/>
    <m/>
    <m/>
    <x v="23"/>
    <m/>
    <m/>
    <s v="Confirmado"/>
    <m/>
    <m/>
  </r>
  <r>
    <n v="1961"/>
    <s v="28-03-2020"/>
    <n v="10"/>
    <s v="Chile"/>
    <s v="Los Lagos"/>
    <m/>
    <m/>
    <m/>
    <x v="23"/>
    <m/>
    <m/>
    <s v="Confirmado"/>
    <m/>
    <m/>
  </r>
  <r>
    <n v="1962"/>
    <s v="28-03-2020"/>
    <n v="10"/>
    <s v="Chile"/>
    <s v="Los Lagos"/>
    <m/>
    <m/>
    <m/>
    <x v="23"/>
    <m/>
    <m/>
    <s v="Confirmado"/>
    <m/>
    <m/>
  </r>
  <r>
    <n v="1963"/>
    <s v="28-03-2020"/>
    <n v="10"/>
    <s v="Chile"/>
    <s v="Los Lagos"/>
    <m/>
    <m/>
    <m/>
    <x v="23"/>
    <m/>
    <m/>
    <s v="Confirmado"/>
    <m/>
    <m/>
  </r>
  <r>
    <n v="1964"/>
    <s v="28-03-2020"/>
    <n v="10"/>
    <s v="Chile"/>
    <s v="Los Lagos"/>
    <m/>
    <m/>
    <m/>
    <x v="23"/>
    <m/>
    <m/>
    <s v="Confirmado"/>
    <m/>
    <m/>
  </r>
  <r>
    <n v="1965"/>
    <s v="28-03-2020"/>
    <n v="10"/>
    <s v="Chile"/>
    <s v="Los Lagos"/>
    <m/>
    <m/>
    <m/>
    <x v="23"/>
    <m/>
    <m/>
    <s v="Confirmado"/>
    <m/>
    <m/>
  </r>
  <r>
    <n v="1966"/>
    <s v="28-03-2020"/>
    <n v="10"/>
    <s v="Chile"/>
    <s v="Los Lagos"/>
    <m/>
    <m/>
    <m/>
    <x v="23"/>
    <m/>
    <m/>
    <s v="Confirmado"/>
    <m/>
    <m/>
  </r>
  <r>
    <n v="1967"/>
    <s v="28-03-2020"/>
    <n v="10"/>
    <s v="Chile"/>
    <s v="Los Lagos"/>
    <m/>
    <m/>
    <m/>
    <x v="23"/>
    <m/>
    <m/>
    <s v="Confirmado"/>
    <m/>
    <m/>
  </r>
  <r>
    <n v="1968"/>
    <s v="28-03-2020"/>
    <n v="10"/>
    <s v="Chile"/>
    <s v="Los Lagos"/>
    <m/>
    <m/>
    <m/>
    <x v="23"/>
    <m/>
    <m/>
    <s v="Confirmado"/>
    <m/>
    <m/>
  </r>
  <r>
    <n v="1969"/>
    <s v="28-03-2020"/>
    <n v="10"/>
    <s v="Chile"/>
    <s v="Los Lagos"/>
    <m/>
    <m/>
    <m/>
    <x v="23"/>
    <m/>
    <m/>
    <s v="Confirmado"/>
    <m/>
    <m/>
  </r>
  <r>
    <n v="1970"/>
    <s v="28-03-2020"/>
    <n v="10"/>
    <s v="Chile"/>
    <s v="Los Lagos"/>
    <m/>
    <m/>
    <m/>
    <x v="23"/>
    <m/>
    <m/>
    <s v="Confirmado"/>
    <m/>
    <m/>
  </r>
  <r>
    <n v="1971"/>
    <s v="28-03-2020"/>
    <n v="10"/>
    <s v="Chile"/>
    <s v="Los Lagos"/>
    <m/>
    <m/>
    <m/>
    <x v="23"/>
    <m/>
    <m/>
    <s v="Confirmado"/>
    <m/>
    <m/>
  </r>
  <r>
    <n v="1972"/>
    <s v="28-03-2020"/>
    <n v="10"/>
    <s v="Chile"/>
    <s v="Los Lagos"/>
    <m/>
    <m/>
    <m/>
    <x v="23"/>
    <m/>
    <m/>
    <s v="Confirmado"/>
    <m/>
    <m/>
  </r>
  <r>
    <n v="1973"/>
    <s v="28-03-2020"/>
    <n v="10"/>
    <s v="Chile"/>
    <s v="Los Lagos"/>
    <m/>
    <m/>
    <m/>
    <x v="23"/>
    <m/>
    <m/>
    <s v="Confirmado"/>
    <m/>
    <m/>
  </r>
  <r>
    <n v="1974"/>
    <s v="28-03-2020"/>
    <n v="10"/>
    <s v="Chile"/>
    <s v="Los Lagos"/>
    <m/>
    <m/>
    <m/>
    <x v="23"/>
    <m/>
    <m/>
    <s v="Confirmado"/>
    <m/>
    <m/>
  </r>
  <r>
    <n v="1975"/>
    <s v="28-03-2020"/>
    <n v="10"/>
    <s v="Chile"/>
    <s v="Los Lagos"/>
    <m/>
    <m/>
    <m/>
    <x v="23"/>
    <m/>
    <m/>
    <s v="Confirmado"/>
    <m/>
    <m/>
  </r>
  <r>
    <n v="1976"/>
    <s v="28-03-2020"/>
    <n v="10"/>
    <s v="Chile"/>
    <s v="Los Lagos"/>
    <m/>
    <m/>
    <m/>
    <x v="23"/>
    <m/>
    <m/>
    <s v="Confirmado"/>
    <m/>
    <m/>
  </r>
  <r>
    <n v="1977"/>
    <s v="28-03-2020"/>
    <n v="10"/>
    <s v="Chile"/>
    <s v="Los Lagos"/>
    <m/>
    <m/>
    <m/>
    <x v="23"/>
    <m/>
    <m/>
    <s v="Confirmado"/>
    <m/>
    <m/>
  </r>
  <r>
    <n v="1978"/>
    <s v="28-03-2020"/>
    <n v="10"/>
    <s v="Chile"/>
    <s v="Los Lagos"/>
    <m/>
    <m/>
    <m/>
    <x v="23"/>
    <m/>
    <m/>
    <s v="Confirmado"/>
    <m/>
    <m/>
  </r>
  <r>
    <n v="1979"/>
    <s v="28-03-2020"/>
    <n v="10"/>
    <s v="Chile"/>
    <s v="Los Lagos"/>
    <m/>
    <m/>
    <m/>
    <x v="23"/>
    <m/>
    <m/>
    <s v="Confirmado"/>
    <m/>
    <m/>
  </r>
  <r>
    <n v="1980"/>
    <s v="28-03-2020"/>
    <n v="10"/>
    <s v="Chile"/>
    <s v="Los Lagos"/>
    <m/>
    <m/>
    <m/>
    <x v="23"/>
    <m/>
    <m/>
    <s v="Confirmado"/>
    <m/>
    <m/>
  </r>
  <r>
    <n v="1981"/>
    <s v="28-03-2020"/>
    <n v="10"/>
    <s v="Chile"/>
    <s v="Los Lagos"/>
    <m/>
    <m/>
    <m/>
    <x v="23"/>
    <m/>
    <m/>
    <s v="Confirmado"/>
    <m/>
    <m/>
  </r>
  <r>
    <n v="1982"/>
    <s v="28-03-2020"/>
    <n v="9"/>
    <s v="Chile"/>
    <s v="Araucanía"/>
    <s v="Femenino"/>
    <n v="87"/>
    <s v="Hospital Dr. Hernán Henríquez Aravena"/>
    <x v="19"/>
    <n v="-38.737000799999997"/>
    <n v="-72.599664000000004"/>
    <s v="Muerte"/>
    <n v="-38.726999999999997"/>
    <n v="-72.59899999999999"/>
  </r>
  <r>
    <n v="1983"/>
    <s v="28-03-2020"/>
    <m/>
    <s v="Chile"/>
    <s v="No Informado"/>
    <m/>
    <m/>
    <m/>
    <x v="23"/>
    <m/>
    <m/>
    <s v="Recuperado"/>
    <m/>
    <m/>
  </r>
  <r>
    <n v="1984"/>
    <s v="28-03-2020"/>
    <m/>
    <s v="Chile"/>
    <s v="No Informado"/>
    <m/>
    <m/>
    <m/>
    <x v="23"/>
    <m/>
    <m/>
    <s v="Recuperado"/>
    <m/>
    <m/>
  </r>
  <r>
    <n v="1985"/>
    <s v="28-03-2020"/>
    <m/>
    <s v="Chile"/>
    <s v="No Informado"/>
    <m/>
    <m/>
    <m/>
    <x v="23"/>
    <m/>
    <m/>
    <s v="Recuperado"/>
    <m/>
    <m/>
  </r>
  <r>
    <n v="1986"/>
    <s v="28-03-2020"/>
    <m/>
    <s v="Chile"/>
    <s v="No Informado"/>
    <m/>
    <m/>
    <m/>
    <x v="23"/>
    <m/>
    <m/>
    <s v="Recuperado"/>
    <m/>
    <m/>
  </r>
  <r>
    <n v="1987"/>
    <s v="28-03-2020"/>
    <m/>
    <s v="Chile"/>
    <s v="No Informado"/>
    <m/>
    <m/>
    <m/>
    <x v="23"/>
    <m/>
    <m/>
    <s v="Recuperado"/>
    <m/>
    <m/>
  </r>
  <r>
    <n v="1988"/>
    <s v="28-03-2020"/>
    <m/>
    <s v="Chile"/>
    <s v="No Informado"/>
    <m/>
    <m/>
    <m/>
    <x v="23"/>
    <m/>
    <m/>
    <s v="Recuperado"/>
    <m/>
    <m/>
  </r>
  <r>
    <n v="1989"/>
    <s v="28-03-2020"/>
    <m/>
    <s v="Chile"/>
    <s v="No Informado"/>
    <m/>
    <m/>
    <m/>
    <x v="23"/>
    <m/>
    <m/>
    <s v="Recuperado"/>
    <m/>
    <m/>
  </r>
  <r>
    <n v="1990"/>
    <s v="28-03-2020"/>
    <m/>
    <s v="Chile"/>
    <s v="No Informado"/>
    <m/>
    <m/>
    <m/>
    <x v="23"/>
    <m/>
    <m/>
    <s v="Recuperado"/>
    <m/>
    <m/>
  </r>
  <r>
    <n v="1991"/>
    <s v="28-03-2020"/>
    <m/>
    <s v="Chile"/>
    <s v="No Informado"/>
    <m/>
    <m/>
    <m/>
    <x v="23"/>
    <m/>
    <m/>
    <s v="Recuperado"/>
    <m/>
    <m/>
  </r>
  <r>
    <n v="1992"/>
    <s v="28-03-2020"/>
    <m/>
    <s v="Chile"/>
    <s v="No Informado"/>
    <m/>
    <m/>
    <m/>
    <x v="23"/>
    <m/>
    <m/>
    <s v="Recuperado"/>
    <m/>
    <m/>
  </r>
  <r>
    <n v="1993"/>
    <s v="28-03-2020"/>
    <m/>
    <s v="Chile"/>
    <s v="No Informado"/>
    <m/>
    <m/>
    <m/>
    <x v="23"/>
    <m/>
    <m/>
    <s v="Recuperado"/>
    <m/>
    <m/>
  </r>
  <r>
    <n v="1994"/>
    <s v="28-03-2020"/>
    <m/>
    <s v="Chile"/>
    <s v="No Informado"/>
    <m/>
    <m/>
    <m/>
    <x v="23"/>
    <m/>
    <m/>
    <s v="Recuperado"/>
    <m/>
    <m/>
  </r>
  <r>
    <n v="1995"/>
    <s v="28-03-2020"/>
    <m/>
    <s v="Chile"/>
    <s v="No Informado"/>
    <m/>
    <m/>
    <m/>
    <x v="23"/>
    <m/>
    <m/>
    <s v="Recuperado"/>
    <m/>
    <m/>
  </r>
  <r>
    <n v="1996"/>
    <s v="28-03-2020"/>
    <m/>
    <s v="Chile"/>
    <s v="No Informado"/>
    <m/>
    <m/>
    <m/>
    <x v="23"/>
    <m/>
    <m/>
    <s v="Recuperado"/>
    <m/>
    <m/>
  </r>
  <r>
    <n v="1997"/>
    <s v="28-03-2020"/>
    <m/>
    <s v="Chile"/>
    <s v="No Informado"/>
    <m/>
    <m/>
    <m/>
    <x v="23"/>
    <m/>
    <m/>
    <s v="Recuperado"/>
    <m/>
    <m/>
  </r>
  <r>
    <n v="1998"/>
    <s v="28-03-2020"/>
    <m/>
    <s v="Chile"/>
    <s v="No Informado"/>
    <m/>
    <m/>
    <m/>
    <x v="23"/>
    <m/>
    <m/>
    <s v="Recuperado"/>
    <m/>
    <m/>
  </r>
  <r>
    <n v="1999"/>
    <s v="28-03-2020"/>
    <m/>
    <s v="Chile"/>
    <s v="No Informado"/>
    <m/>
    <m/>
    <m/>
    <x v="23"/>
    <m/>
    <m/>
    <s v="Recuperado"/>
    <m/>
    <m/>
  </r>
  <r>
    <n v="2000"/>
    <s v="28-03-2020"/>
    <m/>
    <s v="Chile"/>
    <s v="No Informado"/>
    <m/>
    <m/>
    <m/>
    <x v="23"/>
    <m/>
    <m/>
    <s v="Recuperado"/>
    <m/>
    <m/>
  </r>
  <r>
    <n v="2001"/>
    <s v="29-03-2020"/>
    <n v="15"/>
    <s v="Chile"/>
    <s v="Arica y Parinacota"/>
    <m/>
    <m/>
    <m/>
    <x v="23"/>
    <m/>
    <m/>
    <s v="Confirmado"/>
    <m/>
    <m/>
  </r>
  <r>
    <n v="2002"/>
    <s v="29-03-2020"/>
    <n v="1"/>
    <s v="Chile"/>
    <s v="Tarapacá"/>
    <s v="Femenino"/>
    <n v="31"/>
    <m/>
    <x v="23"/>
    <m/>
    <m/>
    <s v="Confirmado"/>
    <m/>
    <m/>
  </r>
  <r>
    <n v="2003"/>
    <s v="29-03-2020"/>
    <n v="1"/>
    <s v="Chile"/>
    <s v="Tarapacá"/>
    <s v="Masculino"/>
    <m/>
    <m/>
    <x v="23"/>
    <m/>
    <m/>
    <s v="Confirmado"/>
    <m/>
    <m/>
  </r>
  <r>
    <n v="2004"/>
    <s v="29-03-2020"/>
    <n v="2"/>
    <s v="Chile"/>
    <s v="Antofagasta"/>
    <s v="Femenino"/>
    <n v="14"/>
    <s v="Hospital Regional de Antofagasta"/>
    <x v="28"/>
    <m/>
    <m/>
    <s v="Confirmado"/>
    <m/>
    <m/>
  </r>
  <r>
    <n v="2005"/>
    <s v="29-03-2020"/>
    <n v="2"/>
    <s v="Chile"/>
    <s v="Antofagasta"/>
    <s v="Femenino"/>
    <n v="27"/>
    <s v="Hospital Regional de Antofagasta"/>
    <x v="28"/>
    <m/>
    <m/>
    <s v="Confirmado"/>
    <m/>
    <m/>
  </r>
  <r>
    <n v="2006"/>
    <s v="29-03-2020"/>
    <n v="2"/>
    <s v="Chile"/>
    <s v="Antofagasta"/>
    <s v="Femenino"/>
    <n v="75"/>
    <s v="Hospital Regional de Antofagasta"/>
    <x v="28"/>
    <m/>
    <m/>
    <s v="Confirmado"/>
    <m/>
    <m/>
  </r>
  <r>
    <n v="2007"/>
    <s v="29-03-2020"/>
    <n v="2"/>
    <s v="Chile"/>
    <s v="Antofagasta"/>
    <s v="Femenino"/>
    <n v="52"/>
    <s v="Hospital del Cobre"/>
    <x v="81"/>
    <m/>
    <m/>
    <s v="Confirmado"/>
    <m/>
    <m/>
  </r>
  <r>
    <n v="2008"/>
    <s v="29-03-2020"/>
    <n v="2"/>
    <s v="Chile"/>
    <s v="Antofagasta"/>
    <s v="Masculino"/>
    <n v="31"/>
    <s v="Hospital Regional de Antofagasta"/>
    <x v="28"/>
    <m/>
    <m/>
    <s v="Confirmado"/>
    <m/>
    <m/>
  </r>
  <r>
    <n v="2009"/>
    <s v="29-03-2020"/>
    <n v="2"/>
    <s v="Chile"/>
    <s v="Antofagasta"/>
    <s v="Masculino"/>
    <n v="31"/>
    <s v="Hospital Regional de Antofagasta"/>
    <x v="28"/>
    <m/>
    <m/>
    <s v="Confirmado"/>
    <m/>
    <m/>
  </r>
  <r>
    <n v="2010"/>
    <s v="29-03-2020"/>
    <n v="2"/>
    <s v="Chile"/>
    <s v="Antofagasta"/>
    <s v="Femenino"/>
    <n v="27"/>
    <s v="Hospital Regional de Antofagasta"/>
    <x v="28"/>
    <m/>
    <m/>
    <s v="Confirmado"/>
    <m/>
    <m/>
  </r>
  <r>
    <n v="2011"/>
    <s v="29-03-2020"/>
    <n v="2"/>
    <s v="Chile"/>
    <s v="Antofagasta"/>
    <s v="Femenino"/>
    <n v="31"/>
    <s v="Hospital Regional de Antofagasta"/>
    <x v="28"/>
    <m/>
    <m/>
    <s v="Confirmado"/>
    <m/>
    <m/>
  </r>
  <r>
    <n v="2012"/>
    <s v="30-03-2020"/>
    <n v="3"/>
    <s v="Chile"/>
    <s v="Atacama"/>
    <s v="Masculino"/>
    <n v="40"/>
    <m/>
    <x v="12"/>
    <m/>
    <m/>
    <s v="Confirmado"/>
    <m/>
    <m/>
  </r>
  <r>
    <n v="2013"/>
    <s v="29-03-2020"/>
    <n v="3"/>
    <s v="Chile"/>
    <s v="Atacama"/>
    <s v="Masculino"/>
    <n v="59"/>
    <m/>
    <x v="82"/>
    <m/>
    <m/>
    <s v="Confirmado"/>
    <m/>
    <m/>
  </r>
  <r>
    <n v="2014"/>
    <s v="29-03-2020"/>
    <n v="4"/>
    <s v="Chile"/>
    <s v="Coquimbo"/>
    <s v="Masculino"/>
    <n v="26"/>
    <m/>
    <x v="30"/>
    <m/>
    <m/>
    <s v="Confirmado"/>
    <m/>
    <m/>
  </r>
  <r>
    <n v="2015"/>
    <s v="29-03-2020"/>
    <n v="4"/>
    <s v="Chile"/>
    <s v="Coquimbo"/>
    <s v="Femenino"/>
    <n v="56"/>
    <m/>
    <x v="54"/>
    <m/>
    <m/>
    <s v="Confirmado"/>
    <m/>
    <m/>
  </r>
  <r>
    <n v="2016"/>
    <s v="29-03-2020"/>
    <n v="5"/>
    <s v="Chile"/>
    <s v="Valparaíso"/>
    <s v="Masculino"/>
    <n v="31"/>
    <m/>
    <x v="62"/>
    <m/>
    <m/>
    <s v="Confirmado"/>
    <m/>
    <m/>
  </r>
  <r>
    <n v="2017"/>
    <s v="29-03-2020"/>
    <n v="5"/>
    <s v="Chile"/>
    <s v="Valparaíso"/>
    <s v="Femenino"/>
    <n v="66"/>
    <m/>
    <x v="64"/>
    <m/>
    <m/>
    <s v="Confirmado"/>
    <m/>
    <m/>
  </r>
  <r>
    <n v="2018"/>
    <s v="29-03-2020"/>
    <n v="5"/>
    <s v="Chile"/>
    <s v="Valparaíso"/>
    <s v="Masculino"/>
    <n v="26"/>
    <m/>
    <x v="16"/>
    <m/>
    <m/>
    <s v="Confirmado"/>
    <m/>
    <m/>
  </r>
  <r>
    <n v="2019"/>
    <s v="29-03-2020"/>
    <n v="5"/>
    <s v="Chile"/>
    <s v="Valparaíso"/>
    <s v="Femenino"/>
    <n v="71"/>
    <m/>
    <x v="16"/>
    <m/>
    <m/>
    <s v="Confirmado"/>
    <m/>
    <m/>
  </r>
  <r>
    <n v="2020"/>
    <s v="29-03-2020"/>
    <n v="5"/>
    <s v="Chile"/>
    <s v="Valparaíso"/>
    <s v="Femenino"/>
    <n v="34"/>
    <m/>
    <x v="51"/>
    <m/>
    <m/>
    <s v="Confirmado"/>
    <m/>
    <m/>
  </r>
  <r>
    <n v="2021"/>
    <s v="29-03-2020"/>
    <n v="5"/>
    <s v="Chile"/>
    <s v="Valparaíso"/>
    <s v="Femenino"/>
    <n v="32"/>
    <m/>
    <x v="51"/>
    <m/>
    <m/>
    <s v="Confirmado"/>
    <m/>
    <m/>
  </r>
  <r>
    <n v="2022"/>
    <s v="29-03-2020"/>
    <n v="5"/>
    <s v="Chile"/>
    <s v="Valparaíso"/>
    <s v="Masculino"/>
    <n v="44"/>
    <s v="Hospital Naval"/>
    <x v="16"/>
    <m/>
    <m/>
    <s v="Confirmado"/>
    <m/>
    <m/>
  </r>
  <r>
    <n v="2023"/>
    <s v="29-03-2020"/>
    <n v="5"/>
    <s v="Chile"/>
    <s v="Valparaíso"/>
    <s v="Femenino"/>
    <n v="46"/>
    <s v="Hospital Naval"/>
    <x v="64"/>
    <m/>
    <m/>
    <s v="Confirmado"/>
    <m/>
    <m/>
  </r>
  <r>
    <n v="2024"/>
    <s v="29-03-2020"/>
    <n v="5"/>
    <s v="Chile"/>
    <s v="Valparaíso"/>
    <s v="Masculino"/>
    <n v="48"/>
    <s v="Hospital Naval"/>
    <x v="51"/>
    <m/>
    <m/>
    <s v="Confirmado"/>
    <m/>
    <m/>
  </r>
  <r>
    <n v="2025"/>
    <s v="29-03-2020"/>
    <n v="5"/>
    <s v="Chile"/>
    <s v="Valparaíso"/>
    <s v="Masculino"/>
    <n v="38"/>
    <s v="Hospital Naval"/>
    <x v="16"/>
    <m/>
    <m/>
    <s v="Confirmado"/>
    <m/>
    <m/>
  </r>
  <r>
    <n v="2026"/>
    <s v="29-03-2020"/>
    <n v="5"/>
    <s v="Chile"/>
    <s v="Valparaíso"/>
    <s v="Femenino"/>
    <n v="46"/>
    <m/>
    <x v="62"/>
    <m/>
    <m/>
    <s v="Confirmado"/>
    <m/>
    <m/>
  </r>
  <r>
    <n v="2027"/>
    <s v="29-03-2020"/>
    <n v="5"/>
    <s v="Chile"/>
    <s v="Valparaíso"/>
    <s v="Femenino"/>
    <n v="27"/>
    <m/>
    <x v="16"/>
    <m/>
    <m/>
    <s v="Confirmado"/>
    <m/>
    <m/>
  </r>
  <r>
    <n v="2028"/>
    <s v="29-03-2020"/>
    <n v="5"/>
    <s v="Chile"/>
    <s v="Valparaíso"/>
    <s v="Femenino"/>
    <n v="49"/>
    <m/>
    <x v="64"/>
    <m/>
    <m/>
    <s v="Confirmado"/>
    <m/>
    <m/>
  </r>
  <r>
    <n v="2029"/>
    <s v="29-03-2020"/>
    <n v="5"/>
    <s v="Chile"/>
    <s v="Valparaíso"/>
    <s v="Femenino"/>
    <n v="39"/>
    <m/>
    <x v="16"/>
    <m/>
    <m/>
    <s v="Confirmado"/>
    <m/>
    <m/>
  </r>
  <r>
    <n v="2030"/>
    <s v="29-03-2020"/>
    <n v="5"/>
    <s v="Chile"/>
    <s v="Valparaíso"/>
    <s v="Masculino"/>
    <n v="66"/>
    <s v="Hospital Gustavo Fricke"/>
    <x v="83"/>
    <m/>
    <m/>
    <s v="Confirmado"/>
    <m/>
    <m/>
  </r>
  <r>
    <n v="2031"/>
    <s v="29-03-2020"/>
    <n v="5"/>
    <s v="Chile"/>
    <s v="Valparaíso"/>
    <s v="Femenino"/>
    <n v="53"/>
    <s v="Hospital San Camilo"/>
    <x v="84"/>
    <m/>
    <m/>
    <s v="Confirmado"/>
    <m/>
    <m/>
  </r>
  <r>
    <n v="2032"/>
    <s v="29-03-2020"/>
    <n v="5"/>
    <s v="Chile"/>
    <s v="Valparaíso"/>
    <s v="Femenino"/>
    <n v="37"/>
    <s v="Hospital San Camilo"/>
    <x v="85"/>
    <m/>
    <m/>
    <s v="Confirmado"/>
    <m/>
    <m/>
  </r>
  <r>
    <n v="2033"/>
    <s v="29-03-2020"/>
    <n v="5"/>
    <s v="Chile"/>
    <s v="Valparaíso"/>
    <s v="Masculino"/>
    <n v="8"/>
    <s v="Hospital San Camilo"/>
    <x v="85"/>
    <m/>
    <m/>
    <s v="Confirmado"/>
    <m/>
    <m/>
  </r>
  <r>
    <n v="2034"/>
    <s v="29-03-2020"/>
    <n v="13"/>
    <s v="Chile"/>
    <s v="Metropolitana"/>
    <m/>
    <m/>
    <m/>
    <x v="23"/>
    <m/>
    <m/>
    <s v="Confirmado"/>
    <m/>
    <m/>
  </r>
  <r>
    <n v="2035"/>
    <s v="29-03-2020"/>
    <n v="13"/>
    <s v="Chile"/>
    <s v="Metropolitana"/>
    <m/>
    <m/>
    <m/>
    <x v="23"/>
    <m/>
    <m/>
    <s v="Confirmado"/>
    <m/>
    <m/>
  </r>
  <r>
    <n v="2036"/>
    <s v="29-03-2020"/>
    <n v="13"/>
    <s v="Chile"/>
    <s v="Metropolitana"/>
    <m/>
    <m/>
    <m/>
    <x v="23"/>
    <m/>
    <m/>
    <s v="Confirmado"/>
    <m/>
    <m/>
  </r>
  <r>
    <n v="2037"/>
    <s v="29-03-2020"/>
    <n v="13"/>
    <s v="Chile"/>
    <s v="Metropolitana"/>
    <m/>
    <m/>
    <m/>
    <x v="23"/>
    <m/>
    <m/>
    <s v="Confirmado"/>
    <m/>
    <m/>
  </r>
  <r>
    <n v="2038"/>
    <s v="29-03-2020"/>
    <n v="13"/>
    <s v="Chile"/>
    <s v="Metropolitana"/>
    <m/>
    <m/>
    <m/>
    <x v="23"/>
    <m/>
    <m/>
    <s v="Confirmado"/>
    <m/>
    <m/>
  </r>
  <r>
    <n v="2039"/>
    <s v="29-03-2020"/>
    <n v="13"/>
    <s v="Chile"/>
    <s v="Metropolitana"/>
    <m/>
    <m/>
    <m/>
    <x v="23"/>
    <m/>
    <m/>
    <s v="Confirmado"/>
    <m/>
    <m/>
  </r>
  <r>
    <n v="2040"/>
    <s v="29-03-2020"/>
    <n v="13"/>
    <s v="Chile"/>
    <s v="Metropolitana"/>
    <m/>
    <m/>
    <m/>
    <x v="23"/>
    <m/>
    <m/>
    <s v="Confirmado"/>
    <m/>
    <m/>
  </r>
  <r>
    <n v="2041"/>
    <s v="29-03-2020"/>
    <n v="13"/>
    <s v="Chile"/>
    <s v="Metropolitana"/>
    <m/>
    <m/>
    <m/>
    <x v="23"/>
    <m/>
    <m/>
    <s v="Confirmado"/>
    <m/>
    <m/>
  </r>
  <r>
    <n v="2042"/>
    <s v="29-03-2020"/>
    <n v="13"/>
    <s v="Chile"/>
    <s v="Metropolitana"/>
    <m/>
    <m/>
    <m/>
    <x v="23"/>
    <m/>
    <m/>
    <s v="Confirmado"/>
    <m/>
    <m/>
  </r>
  <r>
    <n v="2043"/>
    <s v="29-03-2020"/>
    <n v="13"/>
    <s v="Chile"/>
    <s v="Metropolitana"/>
    <m/>
    <m/>
    <m/>
    <x v="23"/>
    <m/>
    <m/>
    <s v="Confirmado"/>
    <m/>
    <m/>
  </r>
  <r>
    <n v="2044"/>
    <s v="29-03-2020"/>
    <n v="13"/>
    <s v="Chile"/>
    <s v="Metropolitana"/>
    <m/>
    <m/>
    <m/>
    <x v="23"/>
    <m/>
    <m/>
    <s v="Confirmado"/>
    <m/>
    <m/>
  </r>
  <r>
    <n v="2045"/>
    <s v="29-03-2020"/>
    <n v="13"/>
    <s v="Chile"/>
    <s v="Metropolitana"/>
    <m/>
    <m/>
    <m/>
    <x v="23"/>
    <m/>
    <m/>
    <s v="Confirmado"/>
    <m/>
    <m/>
  </r>
  <r>
    <n v="2046"/>
    <s v="29-03-2020"/>
    <n v="13"/>
    <s v="Chile"/>
    <s v="Metropolitana"/>
    <m/>
    <m/>
    <m/>
    <x v="23"/>
    <m/>
    <m/>
    <s v="Confirmado"/>
    <m/>
    <m/>
  </r>
  <r>
    <n v="2047"/>
    <s v="29-03-2020"/>
    <n v="13"/>
    <s v="Chile"/>
    <s v="Metropolitana"/>
    <m/>
    <m/>
    <m/>
    <x v="23"/>
    <m/>
    <m/>
    <s v="Confirmado"/>
    <m/>
    <m/>
  </r>
  <r>
    <n v="2048"/>
    <s v="29-03-2020"/>
    <n v="13"/>
    <s v="Chile"/>
    <s v="Metropolitana"/>
    <m/>
    <m/>
    <m/>
    <x v="23"/>
    <m/>
    <m/>
    <s v="Confirmado"/>
    <m/>
    <m/>
  </r>
  <r>
    <n v="2049"/>
    <s v="29-03-2020"/>
    <n v="13"/>
    <s v="Chile"/>
    <s v="Metropolitana"/>
    <m/>
    <m/>
    <m/>
    <x v="23"/>
    <m/>
    <m/>
    <s v="Confirmado"/>
    <m/>
    <m/>
  </r>
  <r>
    <n v="2050"/>
    <s v="29-03-2020"/>
    <n v="13"/>
    <s v="Chile"/>
    <s v="Metropolitana"/>
    <m/>
    <m/>
    <m/>
    <x v="23"/>
    <m/>
    <m/>
    <s v="Confirmado"/>
    <m/>
    <m/>
  </r>
  <r>
    <n v="2051"/>
    <s v="29-03-2020"/>
    <n v="13"/>
    <s v="Chile"/>
    <s v="Metropolitana"/>
    <m/>
    <m/>
    <m/>
    <x v="23"/>
    <m/>
    <m/>
    <s v="Confirmado"/>
    <m/>
    <m/>
  </r>
  <r>
    <n v="2052"/>
    <s v="29-03-2020"/>
    <n v="13"/>
    <s v="Chile"/>
    <s v="Metropolitana"/>
    <m/>
    <m/>
    <m/>
    <x v="23"/>
    <m/>
    <m/>
    <s v="Confirmado"/>
    <m/>
    <m/>
  </r>
  <r>
    <n v="2053"/>
    <s v="29-03-2020"/>
    <n v="13"/>
    <s v="Chile"/>
    <s v="Metropolitana"/>
    <m/>
    <m/>
    <m/>
    <x v="23"/>
    <m/>
    <m/>
    <s v="Confirmado"/>
    <m/>
    <m/>
  </r>
  <r>
    <n v="2054"/>
    <s v="29-03-2020"/>
    <n v="13"/>
    <s v="Chile"/>
    <s v="Metropolitana"/>
    <m/>
    <m/>
    <m/>
    <x v="23"/>
    <m/>
    <m/>
    <s v="Confirmado"/>
    <m/>
    <m/>
  </r>
  <r>
    <n v="2055"/>
    <s v="29-03-2020"/>
    <n v="13"/>
    <s v="Chile"/>
    <s v="Metropolitana"/>
    <m/>
    <m/>
    <m/>
    <x v="23"/>
    <m/>
    <m/>
    <s v="Confirmado"/>
    <m/>
    <m/>
  </r>
  <r>
    <n v="2056"/>
    <s v="29-03-2020"/>
    <n v="13"/>
    <s v="Chile"/>
    <s v="Metropolitana"/>
    <m/>
    <m/>
    <m/>
    <x v="23"/>
    <m/>
    <m/>
    <s v="Confirmado"/>
    <m/>
    <m/>
  </r>
  <r>
    <n v="2057"/>
    <s v="29-03-2020"/>
    <n v="13"/>
    <s v="Chile"/>
    <s v="Metropolitana"/>
    <m/>
    <m/>
    <m/>
    <x v="23"/>
    <m/>
    <m/>
    <s v="Confirmado"/>
    <m/>
    <m/>
  </r>
  <r>
    <n v="2058"/>
    <s v="29-03-2020"/>
    <n v="13"/>
    <s v="Chile"/>
    <s v="Metropolitana"/>
    <m/>
    <m/>
    <m/>
    <x v="23"/>
    <m/>
    <m/>
    <s v="Confirmado"/>
    <m/>
    <m/>
  </r>
  <r>
    <n v="2059"/>
    <s v="29-03-2020"/>
    <n v="13"/>
    <s v="Chile"/>
    <s v="Metropolitana"/>
    <m/>
    <m/>
    <m/>
    <x v="23"/>
    <m/>
    <m/>
    <s v="Confirmado"/>
    <m/>
    <m/>
  </r>
  <r>
    <n v="2060"/>
    <s v="29-03-2020"/>
    <n v="13"/>
    <s v="Chile"/>
    <s v="Metropolitana"/>
    <m/>
    <m/>
    <m/>
    <x v="23"/>
    <m/>
    <m/>
    <s v="Confirmado"/>
    <m/>
    <m/>
  </r>
  <r>
    <n v="2061"/>
    <s v="29-03-2020"/>
    <n v="13"/>
    <s v="Chile"/>
    <s v="Metropolitana"/>
    <m/>
    <m/>
    <m/>
    <x v="23"/>
    <m/>
    <m/>
    <s v="Confirmado"/>
    <m/>
    <m/>
  </r>
  <r>
    <n v="2062"/>
    <s v="29-03-2020"/>
    <n v="13"/>
    <s v="Chile"/>
    <s v="Metropolitana"/>
    <m/>
    <m/>
    <m/>
    <x v="23"/>
    <m/>
    <m/>
    <s v="Confirmado"/>
    <m/>
    <m/>
  </r>
  <r>
    <n v="2063"/>
    <s v="29-03-2020"/>
    <n v="13"/>
    <s v="Chile"/>
    <s v="Metropolitana"/>
    <m/>
    <m/>
    <m/>
    <x v="23"/>
    <m/>
    <m/>
    <s v="Confirmado"/>
    <m/>
    <m/>
  </r>
  <r>
    <n v="2064"/>
    <s v="29-03-2020"/>
    <n v="13"/>
    <s v="Chile"/>
    <s v="Metropolitana"/>
    <m/>
    <m/>
    <m/>
    <x v="23"/>
    <m/>
    <m/>
    <s v="Confirmado"/>
    <m/>
    <m/>
  </r>
  <r>
    <n v="2065"/>
    <s v="29-03-2020"/>
    <n v="13"/>
    <s v="Chile"/>
    <s v="Metropolitana"/>
    <m/>
    <m/>
    <m/>
    <x v="23"/>
    <m/>
    <m/>
    <s v="Confirmado"/>
    <m/>
    <m/>
  </r>
  <r>
    <n v="2066"/>
    <s v="29-03-2020"/>
    <n v="13"/>
    <s v="Chile"/>
    <s v="Metropolitana"/>
    <m/>
    <m/>
    <m/>
    <x v="23"/>
    <m/>
    <m/>
    <s v="Confirmado"/>
    <m/>
    <m/>
  </r>
  <r>
    <n v="2067"/>
    <s v="29-03-2020"/>
    <n v="13"/>
    <s v="Chile"/>
    <s v="Metropolitana"/>
    <m/>
    <m/>
    <m/>
    <x v="23"/>
    <m/>
    <m/>
    <s v="Confirmado"/>
    <m/>
    <m/>
  </r>
  <r>
    <n v="2068"/>
    <s v="29-03-2020"/>
    <n v="13"/>
    <s v="Chile"/>
    <s v="Metropolitana"/>
    <m/>
    <m/>
    <m/>
    <x v="23"/>
    <m/>
    <m/>
    <s v="Confirmado"/>
    <m/>
    <m/>
  </r>
  <r>
    <n v="2069"/>
    <s v="29-03-2020"/>
    <n v="13"/>
    <s v="Chile"/>
    <s v="Metropolitana"/>
    <m/>
    <m/>
    <m/>
    <x v="23"/>
    <m/>
    <m/>
    <s v="Confirmado"/>
    <m/>
    <m/>
  </r>
  <r>
    <n v="2070"/>
    <s v="29-03-2020"/>
    <n v="13"/>
    <s v="Chile"/>
    <s v="Metropolitana"/>
    <m/>
    <m/>
    <m/>
    <x v="23"/>
    <m/>
    <m/>
    <s v="Confirmado"/>
    <m/>
    <m/>
  </r>
  <r>
    <n v="2071"/>
    <s v="29-03-2020"/>
    <n v="13"/>
    <s v="Chile"/>
    <s v="Metropolitana"/>
    <m/>
    <m/>
    <m/>
    <x v="23"/>
    <m/>
    <m/>
    <s v="Confirmado"/>
    <m/>
    <m/>
  </r>
  <r>
    <n v="2072"/>
    <s v="29-03-2020"/>
    <n v="13"/>
    <s v="Chile"/>
    <s v="Metropolitana"/>
    <m/>
    <m/>
    <m/>
    <x v="23"/>
    <m/>
    <m/>
    <s v="Confirmado"/>
    <m/>
    <m/>
  </r>
  <r>
    <n v="2073"/>
    <s v="29-03-2020"/>
    <n v="13"/>
    <s v="Chile"/>
    <s v="Metropolitana"/>
    <m/>
    <m/>
    <m/>
    <x v="23"/>
    <m/>
    <m/>
    <s v="Confirmado"/>
    <m/>
    <m/>
  </r>
  <r>
    <n v="2074"/>
    <s v="29-03-2020"/>
    <n v="13"/>
    <s v="Chile"/>
    <s v="Metropolitana"/>
    <m/>
    <m/>
    <m/>
    <x v="23"/>
    <m/>
    <m/>
    <s v="Confirmado"/>
    <m/>
    <m/>
  </r>
  <r>
    <n v="2075"/>
    <s v="29-03-2020"/>
    <n v="13"/>
    <s v="Chile"/>
    <s v="Metropolitana"/>
    <m/>
    <m/>
    <m/>
    <x v="23"/>
    <m/>
    <m/>
    <s v="Confirmado"/>
    <m/>
    <m/>
  </r>
  <r>
    <n v="2076"/>
    <s v="29-03-2020"/>
    <n v="13"/>
    <s v="Chile"/>
    <s v="Metropolitana"/>
    <m/>
    <m/>
    <m/>
    <x v="23"/>
    <m/>
    <m/>
    <s v="Confirmado"/>
    <m/>
    <m/>
  </r>
  <r>
    <n v="2077"/>
    <s v="29-03-2020"/>
    <n v="13"/>
    <s v="Chile"/>
    <s v="Metropolitana"/>
    <m/>
    <m/>
    <m/>
    <x v="23"/>
    <m/>
    <m/>
    <s v="Confirmado"/>
    <m/>
    <m/>
  </r>
  <r>
    <n v="2078"/>
    <s v="29-03-2020"/>
    <n v="13"/>
    <s v="Chile"/>
    <s v="Metropolitana"/>
    <m/>
    <m/>
    <m/>
    <x v="23"/>
    <m/>
    <m/>
    <s v="Confirmado"/>
    <m/>
    <m/>
  </r>
  <r>
    <n v="2079"/>
    <s v="29-03-2020"/>
    <n v="13"/>
    <s v="Chile"/>
    <s v="Metropolitana"/>
    <m/>
    <m/>
    <m/>
    <x v="23"/>
    <m/>
    <m/>
    <s v="Confirmado"/>
    <m/>
    <m/>
  </r>
  <r>
    <n v="2080"/>
    <s v="29-03-2020"/>
    <n v="13"/>
    <s v="Chile"/>
    <s v="Metropolitana"/>
    <m/>
    <m/>
    <m/>
    <x v="23"/>
    <m/>
    <m/>
    <s v="Confirmado"/>
    <m/>
    <m/>
  </r>
  <r>
    <n v="2081"/>
    <s v="29-03-2020"/>
    <n v="13"/>
    <s v="Chile"/>
    <s v="Metropolitana"/>
    <m/>
    <m/>
    <m/>
    <x v="23"/>
    <m/>
    <m/>
    <s v="Confirmado"/>
    <m/>
    <m/>
  </r>
  <r>
    <n v="2082"/>
    <s v="29-03-2020"/>
    <n v="13"/>
    <s v="Chile"/>
    <s v="Metropolitana"/>
    <m/>
    <m/>
    <m/>
    <x v="23"/>
    <m/>
    <m/>
    <s v="Confirmado"/>
    <m/>
    <m/>
  </r>
  <r>
    <n v="2083"/>
    <s v="29-03-2020"/>
    <n v="13"/>
    <s v="Chile"/>
    <s v="Metropolitana"/>
    <m/>
    <m/>
    <m/>
    <x v="23"/>
    <m/>
    <m/>
    <s v="Confirmado"/>
    <m/>
    <m/>
  </r>
  <r>
    <n v="2084"/>
    <s v="29-03-2020"/>
    <n v="13"/>
    <s v="Chile"/>
    <s v="Metropolitana"/>
    <m/>
    <m/>
    <m/>
    <x v="23"/>
    <m/>
    <m/>
    <s v="Confirmado"/>
    <m/>
    <m/>
  </r>
  <r>
    <n v="2085"/>
    <s v="29-03-2020"/>
    <n v="13"/>
    <s v="Chile"/>
    <s v="Metropolitana"/>
    <m/>
    <m/>
    <m/>
    <x v="23"/>
    <m/>
    <m/>
    <s v="Confirmado"/>
    <m/>
    <m/>
  </r>
  <r>
    <n v="2086"/>
    <s v="29-03-2020"/>
    <n v="13"/>
    <s v="Chile"/>
    <s v="Metropolitana"/>
    <m/>
    <m/>
    <m/>
    <x v="23"/>
    <m/>
    <m/>
    <s v="Confirmado"/>
    <m/>
    <m/>
  </r>
  <r>
    <n v="2087"/>
    <s v="29-03-2020"/>
    <n v="13"/>
    <s v="Chile"/>
    <s v="Metropolitana"/>
    <m/>
    <m/>
    <m/>
    <x v="23"/>
    <m/>
    <m/>
    <s v="Confirmado"/>
    <m/>
    <m/>
  </r>
  <r>
    <n v="2088"/>
    <s v="29-03-2020"/>
    <n v="13"/>
    <s v="Chile"/>
    <s v="Metropolitana"/>
    <m/>
    <m/>
    <m/>
    <x v="23"/>
    <m/>
    <m/>
    <s v="Confirmado"/>
    <m/>
    <m/>
  </r>
  <r>
    <n v="2089"/>
    <s v="29-03-2020"/>
    <n v="13"/>
    <s v="Chile"/>
    <s v="Metropolitana"/>
    <m/>
    <m/>
    <m/>
    <x v="23"/>
    <m/>
    <m/>
    <s v="Confirmado"/>
    <m/>
    <m/>
  </r>
  <r>
    <n v="2090"/>
    <s v="29-03-2020"/>
    <n v="13"/>
    <s v="Chile"/>
    <s v="Metropolitana"/>
    <m/>
    <m/>
    <m/>
    <x v="23"/>
    <m/>
    <m/>
    <s v="Confirmado"/>
    <m/>
    <m/>
  </r>
  <r>
    <n v="2091"/>
    <s v="29-03-2020"/>
    <n v="13"/>
    <s v="Chile"/>
    <s v="Metropolitana"/>
    <m/>
    <m/>
    <m/>
    <x v="23"/>
    <m/>
    <m/>
    <s v="Confirmado"/>
    <m/>
    <m/>
  </r>
  <r>
    <n v="2092"/>
    <s v="29-03-2020"/>
    <n v="13"/>
    <s v="Chile"/>
    <s v="Metropolitana"/>
    <m/>
    <m/>
    <m/>
    <x v="23"/>
    <m/>
    <m/>
    <s v="Confirmado"/>
    <m/>
    <m/>
  </r>
  <r>
    <n v="2093"/>
    <s v="29-03-2020"/>
    <n v="13"/>
    <s v="Chile"/>
    <s v="Metropolitana"/>
    <m/>
    <m/>
    <m/>
    <x v="23"/>
    <m/>
    <m/>
    <s v="Confirmado"/>
    <m/>
    <m/>
  </r>
  <r>
    <n v="2094"/>
    <s v="29-03-2020"/>
    <n v="13"/>
    <s v="Chile"/>
    <s v="Metropolitana"/>
    <m/>
    <m/>
    <m/>
    <x v="23"/>
    <m/>
    <m/>
    <s v="Confirmado"/>
    <m/>
    <m/>
  </r>
  <r>
    <n v="2095"/>
    <s v="29-03-2020"/>
    <n v="13"/>
    <s v="Chile"/>
    <s v="Metropolitana"/>
    <m/>
    <m/>
    <m/>
    <x v="23"/>
    <m/>
    <m/>
    <s v="Confirmado"/>
    <m/>
    <m/>
  </r>
  <r>
    <n v="2096"/>
    <s v="29-03-2020"/>
    <n v="13"/>
    <s v="Chile"/>
    <s v="Metropolitana"/>
    <m/>
    <m/>
    <m/>
    <x v="23"/>
    <m/>
    <m/>
    <s v="Confirmado"/>
    <m/>
    <m/>
  </r>
  <r>
    <n v="2097"/>
    <s v="29-03-2020"/>
    <n v="13"/>
    <s v="Chile"/>
    <s v="Metropolitana"/>
    <m/>
    <m/>
    <m/>
    <x v="23"/>
    <m/>
    <m/>
    <s v="Confirmado"/>
    <m/>
    <m/>
  </r>
  <r>
    <n v="2098"/>
    <s v="29-03-2020"/>
    <n v="13"/>
    <s v="Chile"/>
    <s v="Metropolitana"/>
    <m/>
    <m/>
    <m/>
    <x v="23"/>
    <m/>
    <m/>
    <s v="Confirmado"/>
    <m/>
    <m/>
  </r>
  <r>
    <n v="2099"/>
    <s v="29-03-2020"/>
    <n v="13"/>
    <s v="Chile"/>
    <s v="Metropolitana"/>
    <m/>
    <m/>
    <m/>
    <x v="23"/>
    <m/>
    <m/>
    <s v="Confirmado"/>
    <m/>
    <m/>
  </r>
  <r>
    <n v="2100"/>
    <s v="29-03-2020"/>
    <n v="13"/>
    <s v="Chile"/>
    <s v="Metropolitana"/>
    <m/>
    <m/>
    <m/>
    <x v="23"/>
    <m/>
    <m/>
    <s v="Confirmado"/>
    <m/>
    <m/>
  </r>
  <r>
    <n v="2101"/>
    <s v="29-03-2020"/>
    <n v="13"/>
    <s v="Chile"/>
    <s v="Metropolitana"/>
    <m/>
    <m/>
    <m/>
    <x v="23"/>
    <m/>
    <m/>
    <s v="Confirmado"/>
    <m/>
    <m/>
  </r>
  <r>
    <n v="2102"/>
    <s v="29-03-2020"/>
    <n v="13"/>
    <s v="Chile"/>
    <s v="Metropolitana"/>
    <m/>
    <m/>
    <m/>
    <x v="23"/>
    <m/>
    <m/>
    <s v="Confirmado"/>
    <m/>
    <m/>
  </r>
  <r>
    <n v="2103"/>
    <s v="29-03-2020"/>
    <n v="13"/>
    <s v="Chile"/>
    <s v="Metropolitana"/>
    <m/>
    <m/>
    <m/>
    <x v="23"/>
    <m/>
    <m/>
    <s v="Confirmado"/>
    <m/>
    <m/>
  </r>
  <r>
    <n v="2104"/>
    <s v="29-03-2020"/>
    <n v="13"/>
    <s v="Chile"/>
    <s v="Metropolitana"/>
    <m/>
    <m/>
    <m/>
    <x v="23"/>
    <m/>
    <m/>
    <s v="Confirmado"/>
    <m/>
    <m/>
  </r>
  <r>
    <n v="2105"/>
    <s v="29-03-2020"/>
    <n v="13"/>
    <s v="Chile"/>
    <s v="Metropolitana"/>
    <m/>
    <m/>
    <m/>
    <x v="23"/>
    <m/>
    <m/>
    <s v="Confirmado"/>
    <m/>
    <m/>
  </r>
  <r>
    <n v="2106"/>
    <s v="29-03-2020"/>
    <n v="13"/>
    <s v="Chile"/>
    <s v="Metropolitana"/>
    <m/>
    <m/>
    <m/>
    <x v="23"/>
    <m/>
    <m/>
    <s v="Confirmado"/>
    <m/>
    <m/>
  </r>
  <r>
    <n v="2107"/>
    <s v="29-03-2020"/>
    <n v="13"/>
    <s v="Chile"/>
    <s v="Metropolitana"/>
    <m/>
    <m/>
    <m/>
    <x v="23"/>
    <m/>
    <m/>
    <s v="Confirmado"/>
    <m/>
    <m/>
  </r>
  <r>
    <n v="2108"/>
    <s v="29-03-2020"/>
    <n v="13"/>
    <s v="Chile"/>
    <s v="Metropolitana"/>
    <m/>
    <m/>
    <m/>
    <x v="23"/>
    <m/>
    <m/>
    <s v="Confirmado"/>
    <m/>
    <m/>
  </r>
  <r>
    <n v="2109"/>
    <s v="29-03-2020"/>
    <n v="13"/>
    <s v="Chile"/>
    <s v="Metropolitana"/>
    <m/>
    <m/>
    <m/>
    <x v="23"/>
    <m/>
    <m/>
    <s v="Confirmado"/>
    <m/>
    <m/>
  </r>
  <r>
    <n v="2110"/>
    <s v="29-03-2020"/>
    <n v="13"/>
    <s v="Chile"/>
    <s v="Metropolitana"/>
    <m/>
    <m/>
    <m/>
    <x v="23"/>
    <m/>
    <m/>
    <s v="Confirmado"/>
    <m/>
    <m/>
  </r>
  <r>
    <n v="2111"/>
    <s v="29-03-2020"/>
    <n v="13"/>
    <s v="Chile"/>
    <s v="Metropolitana"/>
    <m/>
    <m/>
    <m/>
    <x v="23"/>
    <m/>
    <m/>
    <s v="Confirmado"/>
    <m/>
    <m/>
  </r>
  <r>
    <n v="2112"/>
    <s v="29-03-2020"/>
    <n v="13"/>
    <s v="Chile"/>
    <s v="Metropolitana"/>
    <m/>
    <m/>
    <m/>
    <x v="23"/>
    <m/>
    <m/>
    <s v="Confirmado"/>
    <m/>
    <m/>
  </r>
  <r>
    <n v="2113"/>
    <s v="29-03-2020"/>
    <n v="13"/>
    <s v="Chile"/>
    <s v="Metropolitana"/>
    <m/>
    <m/>
    <m/>
    <x v="23"/>
    <m/>
    <m/>
    <s v="Confirmado"/>
    <m/>
    <m/>
  </r>
  <r>
    <n v="2114"/>
    <s v="29-03-2020"/>
    <n v="13"/>
    <s v="Chile"/>
    <s v="Metropolitana"/>
    <m/>
    <m/>
    <m/>
    <x v="23"/>
    <m/>
    <m/>
    <s v="Confirmado"/>
    <m/>
    <m/>
  </r>
  <r>
    <n v="2115"/>
    <s v="29-03-2020"/>
    <n v="13"/>
    <s v="Chile"/>
    <s v="Metropolitana"/>
    <m/>
    <m/>
    <m/>
    <x v="23"/>
    <m/>
    <m/>
    <s v="Confirmado"/>
    <m/>
    <m/>
  </r>
  <r>
    <n v="2116"/>
    <s v="29-03-2020"/>
    <n v="13"/>
    <s v="Chile"/>
    <s v="Metropolitana"/>
    <m/>
    <m/>
    <m/>
    <x v="23"/>
    <m/>
    <m/>
    <s v="Confirmado"/>
    <m/>
    <m/>
  </r>
  <r>
    <n v="2117"/>
    <s v="29-03-2020"/>
    <n v="6"/>
    <s v="Chile"/>
    <s v="O’Higgins"/>
    <s v="Masculino"/>
    <n v="61"/>
    <s v="Hospital Regional de Rancagua"/>
    <x v="38"/>
    <m/>
    <m/>
    <s v="Confirmado"/>
    <m/>
    <m/>
  </r>
  <r>
    <n v="2118"/>
    <s v="29-03-2020"/>
    <n v="7"/>
    <s v="Chile"/>
    <s v="Maule"/>
    <m/>
    <m/>
    <m/>
    <x v="23"/>
    <m/>
    <m/>
    <s v="Confirmado"/>
    <m/>
    <m/>
  </r>
  <r>
    <n v="2119"/>
    <s v="29-03-2020"/>
    <n v="7"/>
    <s v="Chile"/>
    <s v="Maule"/>
    <m/>
    <m/>
    <m/>
    <x v="23"/>
    <m/>
    <m/>
    <s v="Confirmado"/>
    <m/>
    <m/>
  </r>
  <r>
    <n v="2120"/>
    <s v="29-03-2020"/>
    <n v="7"/>
    <s v="Chile"/>
    <s v="Maule"/>
    <m/>
    <m/>
    <m/>
    <x v="23"/>
    <m/>
    <m/>
    <s v="Confirmado"/>
    <m/>
    <m/>
  </r>
  <r>
    <n v="2121"/>
    <s v="29-03-2020"/>
    <n v="7"/>
    <s v="Chile"/>
    <s v="Maule"/>
    <m/>
    <m/>
    <m/>
    <x v="23"/>
    <m/>
    <m/>
    <s v="Confirmado"/>
    <m/>
    <m/>
  </r>
  <r>
    <n v="2122"/>
    <s v="29-03-2020"/>
    <n v="7"/>
    <s v="Chile"/>
    <s v="Maule"/>
    <m/>
    <m/>
    <m/>
    <x v="23"/>
    <m/>
    <m/>
    <s v="Confirmado"/>
    <m/>
    <m/>
  </r>
  <r>
    <n v="2123"/>
    <s v="29-03-2020"/>
    <n v="16"/>
    <s v="Chile"/>
    <s v="Ñuble"/>
    <m/>
    <m/>
    <m/>
    <x v="23"/>
    <m/>
    <m/>
    <s v="Confirmado"/>
    <m/>
    <m/>
  </r>
  <r>
    <n v="2124"/>
    <s v="29-03-2020"/>
    <n v="16"/>
    <s v="Chile"/>
    <s v="Ñuble"/>
    <m/>
    <m/>
    <m/>
    <x v="23"/>
    <m/>
    <m/>
    <s v="Confirmado"/>
    <m/>
    <m/>
  </r>
  <r>
    <n v="2125"/>
    <s v="29-03-2020"/>
    <n v="16"/>
    <s v="Chile"/>
    <s v="Ñuble"/>
    <m/>
    <m/>
    <m/>
    <x v="23"/>
    <m/>
    <m/>
    <s v="Confirmado"/>
    <m/>
    <m/>
  </r>
  <r>
    <n v="2126"/>
    <s v="29-03-2020"/>
    <n v="16"/>
    <s v="Chile"/>
    <s v="Ñuble"/>
    <m/>
    <m/>
    <m/>
    <x v="23"/>
    <m/>
    <m/>
    <s v="Confirmado"/>
    <m/>
    <m/>
  </r>
  <r>
    <n v="2127"/>
    <s v="29-03-2020"/>
    <n v="16"/>
    <s v="Chile"/>
    <s v="Ñuble"/>
    <m/>
    <m/>
    <m/>
    <x v="23"/>
    <m/>
    <m/>
    <s v="Confirmado"/>
    <m/>
    <m/>
  </r>
  <r>
    <n v="2128"/>
    <s v="29-03-2020"/>
    <n v="16"/>
    <s v="Chile"/>
    <s v="Ñuble"/>
    <m/>
    <m/>
    <m/>
    <x v="23"/>
    <m/>
    <m/>
    <s v="Confirmado"/>
    <m/>
    <m/>
  </r>
  <r>
    <n v="2129"/>
    <s v="29-03-2020"/>
    <n v="16"/>
    <s v="Chile"/>
    <s v="Ñuble"/>
    <m/>
    <m/>
    <m/>
    <x v="23"/>
    <m/>
    <m/>
    <s v="Confirmado"/>
    <m/>
    <m/>
  </r>
  <r>
    <n v="2130"/>
    <s v="29-03-2020"/>
    <n v="16"/>
    <s v="Chile"/>
    <s v="Ñuble"/>
    <m/>
    <m/>
    <m/>
    <x v="23"/>
    <m/>
    <m/>
    <s v="Confirmado"/>
    <m/>
    <m/>
  </r>
  <r>
    <n v="2131"/>
    <s v="29-03-2020"/>
    <n v="16"/>
    <s v="Chile"/>
    <s v="Ñuble"/>
    <m/>
    <m/>
    <m/>
    <x v="23"/>
    <m/>
    <m/>
    <s v="Confirmado"/>
    <m/>
    <m/>
  </r>
  <r>
    <n v="2132"/>
    <s v="29-03-2020"/>
    <n v="16"/>
    <s v="Chile"/>
    <s v="Ñuble"/>
    <m/>
    <m/>
    <m/>
    <x v="23"/>
    <m/>
    <m/>
    <s v="Confirmado"/>
    <m/>
    <m/>
  </r>
  <r>
    <n v="2133"/>
    <s v="29-03-2020"/>
    <n v="16"/>
    <s v="Chile"/>
    <s v="Ñuble"/>
    <m/>
    <m/>
    <m/>
    <x v="23"/>
    <m/>
    <m/>
    <s v="Confirmado"/>
    <m/>
    <m/>
  </r>
  <r>
    <n v="2134"/>
    <s v="29-03-2020"/>
    <n v="16"/>
    <s v="Chile"/>
    <s v="Ñuble"/>
    <m/>
    <m/>
    <m/>
    <x v="23"/>
    <m/>
    <m/>
    <s v="Confirmado"/>
    <m/>
    <m/>
  </r>
  <r>
    <n v="2135"/>
    <s v="29-03-2020"/>
    <n v="16"/>
    <s v="Chile"/>
    <s v="Ñuble"/>
    <m/>
    <m/>
    <m/>
    <x v="23"/>
    <m/>
    <m/>
    <s v="Confirmado"/>
    <m/>
    <m/>
  </r>
  <r>
    <n v="2136"/>
    <s v="29-03-2020"/>
    <n v="16"/>
    <s v="Chile"/>
    <s v="Ñuble"/>
    <m/>
    <m/>
    <m/>
    <x v="23"/>
    <m/>
    <m/>
    <s v="Confirmado"/>
    <m/>
    <m/>
  </r>
  <r>
    <n v="2137"/>
    <s v="29-03-2020"/>
    <n v="16"/>
    <s v="Chile"/>
    <s v="Ñuble"/>
    <m/>
    <m/>
    <m/>
    <x v="23"/>
    <m/>
    <m/>
    <s v="Confirmado"/>
    <m/>
    <m/>
  </r>
  <r>
    <n v="2138"/>
    <s v="29-03-2020"/>
    <n v="16"/>
    <s v="Chile"/>
    <s v="Ñuble"/>
    <m/>
    <m/>
    <m/>
    <x v="23"/>
    <m/>
    <m/>
    <s v="Confirmado"/>
    <m/>
    <m/>
  </r>
  <r>
    <n v="2139"/>
    <s v="29-03-2020"/>
    <n v="16"/>
    <s v="Chile"/>
    <s v="Ñuble"/>
    <m/>
    <m/>
    <m/>
    <x v="23"/>
    <m/>
    <m/>
    <s v="Confirmado"/>
    <m/>
    <m/>
  </r>
  <r>
    <n v="2140"/>
    <s v="29-03-2020"/>
    <n v="16"/>
    <s v="Chile"/>
    <s v="Ñuble"/>
    <m/>
    <m/>
    <m/>
    <x v="23"/>
    <m/>
    <m/>
    <s v="Confirmado"/>
    <m/>
    <m/>
  </r>
  <r>
    <n v="2141"/>
    <s v="29-03-2020"/>
    <n v="16"/>
    <s v="Chile"/>
    <s v="Ñuble"/>
    <m/>
    <m/>
    <m/>
    <x v="23"/>
    <m/>
    <m/>
    <s v="Confirmado"/>
    <m/>
    <m/>
  </r>
  <r>
    <n v="2142"/>
    <s v="29-03-2020"/>
    <n v="16"/>
    <s v="Chile"/>
    <s v="Ñuble"/>
    <m/>
    <m/>
    <m/>
    <x v="23"/>
    <m/>
    <m/>
    <s v="Confirmado"/>
    <m/>
    <m/>
  </r>
  <r>
    <n v="2143"/>
    <s v="29-03-2020"/>
    <n v="16"/>
    <s v="Chile"/>
    <s v="Ñuble"/>
    <m/>
    <m/>
    <m/>
    <x v="23"/>
    <m/>
    <m/>
    <s v="Confirmado"/>
    <m/>
    <m/>
  </r>
  <r>
    <n v="2144"/>
    <s v="29-03-2020"/>
    <n v="16"/>
    <s v="Chile"/>
    <s v="Ñuble"/>
    <m/>
    <m/>
    <m/>
    <x v="23"/>
    <m/>
    <m/>
    <s v="Confirmado"/>
    <m/>
    <m/>
  </r>
  <r>
    <n v="2145"/>
    <s v="29-03-2020"/>
    <n v="16"/>
    <s v="Chile"/>
    <s v="Ñuble"/>
    <m/>
    <m/>
    <m/>
    <x v="23"/>
    <m/>
    <m/>
    <s v="Confirmado"/>
    <m/>
    <m/>
  </r>
  <r>
    <n v="2146"/>
    <s v="29-03-2020"/>
    <n v="16"/>
    <s v="Chile"/>
    <s v="Ñuble"/>
    <m/>
    <m/>
    <m/>
    <x v="23"/>
    <m/>
    <m/>
    <s v="Confirmado"/>
    <m/>
    <m/>
  </r>
  <r>
    <n v="2147"/>
    <s v="29-03-2020"/>
    <n v="16"/>
    <s v="Chile"/>
    <s v="Ñuble"/>
    <m/>
    <m/>
    <m/>
    <x v="23"/>
    <m/>
    <m/>
    <s v="Confirmado"/>
    <m/>
    <m/>
  </r>
  <r>
    <n v="2148"/>
    <s v="29-03-2020"/>
    <n v="8"/>
    <s v="Chile"/>
    <s v="Biobío"/>
    <m/>
    <m/>
    <m/>
    <x v="23"/>
    <m/>
    <m/>
    <s v="Confirmado"/>
    <m/>
    <m/>
  </r>
  <r>
    <n v="2149"/>
    <s v="29-03-2020"/>
    <n v="8"/>
    <s v="Chile"/>
    <s v="Biobío"/>
    <m/>
    <m/>
    <m/>
    <x v="23"/>
    <m/>
    <m/>
    <s v="Confirmado"/>
    <m/>
    <m/>
  </r>
  <r>
    <n v="2150"/>
    <s v="29-03-2020"/>
    <n v="8"/>
    <s v="Chile"/>
    <s v="Biobío"/>
    <m/>
    <m/>
    <m/>
    <x v="23"/>
    <m/>
    <m/>
    <s v="Confirmado"/>
    <m/>
    <m/>
  </r>
  <r>
    <n v="2151"/>
    <s v="29-03-2020"/>
    <n v="8"/>
    <s v="Chile"/>
    <s v="Biobío"/>
    <m/>
    <m/>
    <m/>
    <x v="23"/>
    <m/>
    <m/>
    <s v="Confirmado"/>
    <m/>
    <m/>
  </r>
  <r>
    <n v="2152"/>
    <s v="29-03-2020"/>
    <n v="8"/>
    <s v="Chile"/>
    <s v="Biobío"/>
    <m/>
    <m/>
    <m/>
    <x v="23"/>
    <m/>
    <m/>
    <s v="Confirmado"/>
    <m/>
    <m/>
  </r>
  <r>
    <n v="2153"/>
    <s v="29-03-2020"/>
    <n v="8"/>
    <s v="Chile"/>
    <s v="Biobío"/>
    <m/>
    <m/>
    <m/>
    <x v="23"/>
    <m/>
    <m/>
    <s v="Confirmado"/>
    <m/>
    <m/>
  </r>
  <r>
    <n v="2154"/>
    <s v="29-03-2020"/>
    <n v="8"/>
    <s v="Chile"/>
    <s v="Biobío"/>
    <m/>
    <m/>
    <m/>
    <x v="23"/>
    <m/>
    <m/>
    <s v="Confirmado"/>
    <m/>
    <m/>
  </r>
  <r>
    <n v="2155"/>
    <s v="29-03-2020"/>
    <n v="8"/>
    <s v="Chile"/>
    <s v="Biobío"/>
    <m/>
    <m/>
    <m/>
    <x v="23"/>
    <m/>
    <m/>
    <s v="Confirmado"/>
    <m/>
    <m/>
  </r>
  <r>
    <n v="2156"/>
    <s v="29-03-2020"/>
    <n v="8"/>
    <s v="Chile"/>
    <s v="Biobío"/>
    <m/>
    <m/>
    <m/>
    <x v="23"/>
    <m/>
    <m/>
    <s v="Confirmado"/>
    <m/>
    <m/>
  </r>
  <r>
    <n v="2157"/>
    <s v="29-03-2020"/>
    <n v="8"/>
    <s v="Chile"/>
    <s v="Biobío"/>
    <m/>
    <m/>
    <m/>
    <x v="23"/>
    <m/>
    <m/>
    <s v="Confirmado"/>
    <m/>
    <m/>
  </r>
  <r>
    <n v="2158"/>
    <s v="29-03-2020"/>
    <n v="8"/>
    <s v="Chile"/>
    <s v="Biobío"/>
    <m/>
    <m/>
    <m/>
    <x v="23"/>
    <m/>
    <m/>
    <s v="Confirmado"/>
    <m/>
    <m/>
  </r>
  <r>
    <n v="2159"/>
    <s v="29-03-2020"/>
    <n v="8"/>
    <s v="Chile"/>
    <s v="Biobío"/>
    <m/>
    <m/>
    <m/>
    <x v="23"/>
    <m/>
    <m/>
    <s v="Confirmado"/>
    <m/>
    <m/>
  </r>
  <r>
    <n v="2160"/>
    <s v="29-03-2020"/>
    <n v="8"/>
    <s v="Chile"/>
    <s v="Biobío"/>
    <m/>
    <m/>
    <m/>
    <x v="23"/>
    <m/>
    <m/>
    <s v="Confirmado"/>
    <m/>
    <m/>
  </r>
  <r>
    <n v="2161"/>
    <s v="29-03-2020"/>
    <n v="8"/>
    <s v="Chile"/>
    <s v="Biobío"/>
    <m/>
    <m/>
    <m/>
    <x v="23"/>
    <m/>
    <m/>
    <s v="Confirmado"/>
    <m/>
    <m/>
  </r>
  <r>
    <n v="2162"/>
    <s v="29-03-2020"/>
    <n v="8"/>
    <s v="Chile"/>
    <s v="Biobío"/>
    <m/>
    <m/>
    <m/>
    <x v="23"/>
    <m/>
    <m/>
    <s v="Confirmado"/>
    <m/>
    <m/>
  </r>
  <r>
    <n v="2163"/>
    <s v="29-03-2020"/>
    <n v="8"/>
    <s v="Chile"/>
    <s v="Biobío"/>
    <m/>
    <m/>
    <m/>
    <x v="23"/>
    <m/>
    <m/>
    <s v="Confirmado"/>
    <m/>
    <m/>
  </r>
  <r>
    <n v="2164"/>
    <s v="29-03-2020"/>
    <n v="8"/>
    <s v="Chile"/>
    <s v="Biobío"/>
    <m/>
    <m/>
    <m/>
    <x v="23"/>
    <m/>
    <m/>
    <s v="Confirmado"/>
    <m/>
    <m/>
  </r>
  <r>
    <n v="2165"/>
    <s v="29-03-2020"/>
    <n v="8"/>
    <s v="Chile"/>
    <s v="Biobío"/>
    <m/>
    <m/>
    <m/>
    <x v="23"/>
    <m/>
    <m/>
    <s v="Confirmado"/>
    <m/>
    <m/>
  </r>
  <r>
    <n v="2166"/>
    <s v="29-03-2020"/>
    <n v="8"/>
    <s v="Chile"/>
    <s v="Biobío"/>
    <m/>
    <m/>
    <m/>
    <x v="23"/>
    <m/>
    <m/>
    <s v="Confirmado"/>
    <m/>
    <m/>
  </r>
  <r>
    <n v="2167"/>
    <s v="29-03-2020"/>
    <n v="8"/>
    <s v="Chile"/>
    <s v="Biobío"/>
    <m/>
    <m/>
    <m/>
    <x v="23"/>
    <m/>
    <m/>
    <s v="Confirmado"/>
    <m/>
    <m/>
  </r>
  <r>
    <n v="2168"/>
    <s v="29-03-2020"/>
    <n v="8"/>
    <s v="Chile"/>
    <s v="Biobío"/>
    <m/>
    <m/>
    <m/>
    <x v="23"/>
    <m/>
    <m/>
    <s v="Confirmado"/>
    <m/>
    <m/>
  </r>
  <r>
    <n v="2169"/>
    <s v="29-03-2020"/>
    <n v="8"/>
    <s v="Chile"/>
    <s v="Biobío"/>
    <m/>
    <m/>
    <m/>
    <x v="23"/>
    <m/>
    <m/>
    <s v="Confirmado"/>
    <m/>
    <m/>
  </r>
  <r>
    <n v="2170"/>
    <s v="29-03-2020"/>
    <n v="8"/>
    <s v="Chile"/>
    <s v="Biobío"/>
    <m/>
    <m/>
    <m/>
    <x v="23"/>
    <m/>
    <m/>
    <s v="Confirmado"/>
    <m/>
    <m/>
  </r>
  <r>
    <n v="2171"/>
    <s v="29-03-2020"/>
    <n v="8"/>
    <s v="Chile"/>
    <s v="Biobío"/>
    <m/>
    <m/>
    <m/>
    <x v="23"/>
    <m/>
    <m/>
    <s v="Confirmado"/>
    <m/>
    <m/>
  </r>
  <r>
    <n v="2172"/>
    <s v="29-03-2020"/>
    <n v="8"/>
    <s v="Chile"/>
    <s v="Biobío"/>
    <m/>
    <m/>
    <m/>
    <x v="23"/>
    <m/>
    <m/>
    <s v="Confirmado"/>
    <m/>
    <m/>
  </r>
  <r>
    <n v="2173"/>
    <s v="29-03-2020"/>
    <n v="8"/>
    <s v="Chile"/>
    <s v="Biobío"/>
    <m/>
    <m/>
    <m/>
    <x v="23"/>
    <m/>
    <m/>
    <s v="Confirmado"/>
    <m/>
    <m/>
  </r>
  <r>
    <n v="2174"/>
    <s v="29-03-2020"/>
    <n v="8"/>
    <s v="Chile"/>
    <s v="Biobío"/>
    <m/>
    <m/>
    <m/>
    <x v="23"/>
    <m/>
    <m/>
    <s v="Confirmado"/>
    <m/>
    <m/>
  </r>
  <r>
    <n v="2175"/>
    <s v="29-03-2020"/>
    <n v="8"/>
    <s v="Chile"/>
    <s v="Biobío"/>
    <m/>
    <m/>
    <m/>
    <x v="23"/>
    <m/>
    <m/>
    <s v="Confirmado"/>
    <m/>
    <m/>
  </r>
  <r>
    <n v="2176"/>
    <s v="29-03-2020"/>
    <n v="8"/>
    <s v="Chile"/>
    <s v="Biobío"/>
    <m/>
    <m/>
    <m/>
    <x v="23"/>
    <m/>
    <m/>
    <s v="Confirmado"/>
    <m/>
    <m/>
  </r>
  <r>
    <n v="2177"/>
    <s v="29-03-2020"/>
    <n v="8"/>
    <s v="Chile"/>
    <s v="Biobío"/>
    <m/>
    <m/>
    <m/>
    <x v="23"/>
    <m/>
    <m/>
    <s v="Confirmado"/>
    <m/>
    <m/>
  </r>
  <r>
    <n v="2178"/>
    <s v="29-03-2020"/>
    <n v="8"/>
    <s v="Chile"/>
    <s v="Biobío"/>
    <m/>
    <m/>
    <m/>
    <x v="23"/>
    <m/>
    <m/>
    <s v="Confirmado"/>
    <m/>
    <m/>
  </r>
  <r>
    <n v="2179"/>
    <s v="29-03-2020"/>
    <n v="8"/>
    <s v="Chile"/>
    <s v="Biobío"/>
    <m/>
    <m/>
    <m/>
    <x v="23"/>
    <m/>
    <m/>
    <s v="Confirmado"/>
    <m/>
    <m/>
  </r>
  <r>
    <n v="2180"/>
    <s v="29-03-2020"/>
    <n v="8"/>
    <s v="Chile"/>
    <s v="Biobío"/>
    <m/>
    <m/>
    <m/>
    <x v="23"/>
    <m/>
    <m/>
    <s v="Confirmado"/>
    <m/>
    <m/>
  </r>
  <r>
    <n v="2181"/>
    <s v="29-03-2020"/>
    <n v="8"/>
    <s v="Chile"/>
    <s v="Biobío"/>
    <m/>
    <m/>
    <m/>
    <x v="23"/>
    <m/>
    <m/>
    <s v="Confirmado"/>
    <m/>
    <m/>
  </r>
  <r>
    <n v="2182"/>
    <s v="29-03-2020"/>
    <n v="9"/>
    <s v="Chile"/>
    <s v="Araucanía"/>
    <m/>
    <m/>
    <m/>
    <x v="23"/>
    <m/>
    <m/>
    <s v="Confirmado"/>
    <m/>
    <m/>
  </r>
  <r>
    <n v="2183"/>
    <s v="29-03-2020"/>
    <n v="9"/>
    <s v="Chile"/>
    <s v="Araucanía"/>
    <m/>
    <m/>
    <m/>
    <x v="23"/>
    <m/>
    <m/>
    <s v="Confirmado"/>
    <m/>
    <m/>
  </r>
  <r>
    <n v="2184"/>
    <s v="29-03-2020"/>
    <n v="9"/>
    <s v="Chile"/>
    <s v="Araucanía"/>
    <m/>
    <m/>
    <m/>
    <x v="23"/>
    <m/>
    <m/>
    <s v="Confirmado"/>
    <m/>
    <m/>
  </r>
  <r>
    <n v="2185"/>
    <s v="29-03-2020"/>
    <n v="9"/>
    <s v="Chile"/>
    <s v="Araucanía"/>
    <m/>
    <m/>
    <m/>
    <x v="23"/>
    <m/>
    <m/>
    <s v="Confirmado"/>
    <m/>
    <m/>
  </r>
  <r>
    <n v="2186"/>
    <s v="29-03-2020"/>
    <n v="9"/>
    <s v="Chile"/>
    <s v="Araucanía"/>
    <m/>
    <m/>
    <m/>
    <x v="23"/>
    <m/>
    <m/>
    <s v="Confirmado"/>
    <m/>
    <m/>
  </r>
  <r>
    <n v="2187"/>
    <s v="29-03-2020"/>
    <n v="9"/>
    <s v="Chile"/>
    <s v="Araucanía"/>
    <m/>
    <m/>
    <m/>
    <x v="23"/>
    <m/>
    <m/>
    <s v="Confirmado"/>
    <m/>
    <m/>
  </r>
  <r>
    <n v="2188"/>
    <s v="29-03-2020"/>
    <n v="9"/>
    <s v="Chile"/>
    <s v="Araucanía"/>
    <m/>
    <m/>
    <m/>
    <x v="23"/>
    <m/>
    <m/>
    <s v="Confirmado"/>
    <m/>
    <m/>
  </r>
  <r>
    <n v="2189"/>
    <s v="29-03-2020"/>
    <n v="9"/>
    <s v="Chile"/>
    <s v="Araucanía"/>
    <m/>
    <m/>
    <m/>
    <x v="23"/>
    <m/>
    <m/>
    <s v="Confirmado"/>
    <m/>
    <m/>
  </r>
  <r>
    <n v="2190"/>
    <s v="29-03-2020"/>
    <n v="9"/>
    <s v="Chile"/>
    <s v="Araucanía"/>
    <m/>
    <m/>
    <m/>
    <x v="23"/>
    <m/>
    <m/>
    <s v="Confirmado"/>
    <m/>
    <m/>
  </r>
  <r>
    <n v="2191"/>
    <s v="29-03-2020"/>
    <n v="9"/>
    <s v="Chile"/>
    <s v="Araucanía"/>
    <m/>
    <m/>
    <m/>
    <x v="23"/>
    <m/>
    <m/>
    <s v="Confirmado"/>
    <m/>
    <m/>
  </r>
  <r>
    <n v="2192"/>
    <s v="29-03-2020"/>
    <n v="9"/>
    <s v="Chile"/>
    <s v="Araucanía"/>
    <m/>
    <m/>
    <m/>
    <x v="23"/>
    <m/>
    <m/>
    <s v="Confirmado"/>
    <m/>
    <m/>
  </r>
  <r>
    <n v="2193"/>
    <s v="29-03-2020"/>
    <n v="9"/>
    <s v="Chile"/>
    <s v="Araucanía"/>
    <m/>
    <m/>
    <m/>
    <x v="23"/>
    <m/>
    <m/>
    <s v="Confirmado"/>
    <m/>
    <m/>
  </r>
  <r>
    <n v="2194"/>
    <s v="29-03-2020"/>
    <n v="9"/>
    <s v="Chile"/>
    <s v="Araucanía"/>
    <m/>
    <m/>
    <m/>
    <x v="23"/>
    <m/>
    <m/>
    <s v="Confirmado"/>
    <m/>
    <m/>
  </r>
  <r>
    <n v="2195"/>
    <s v="29-03-2020"/>
    <n v="9"/>
    <s v="Chile"/>
    <s v="Araucanía"/>
    <m/>
    <m/>
    <m/>
    <x v="23"/>
    <m/>
    <m/>
    <s v="Confirmado"/>
    <m/>
    <m/>
  </r>
  <r>
    <n v="2196"/>
    <s v="29-03-2020"/>
    <n v="9"/>
    <s v="Chile"/>
    <s v="Araucanía"/>
    <m/>
    <m/>
    <m/>
    <x v="23"/>
    <m/>
    <m/>
    <s v="Confirmado"/>
    <m/>
    <m/>
  </r>
  <r>
    <n v="2197"/>
    <s v="29-03-2020"/>
    <n v="9"/>
    <s v="Chile"/>
    <s v="Araucanía"/>
    <m/>
    <m/>
    <m/>
    <x v="23"/>
    <m/>
    <m/>
    <s v="Confirmado"/>
    <m/>
    <m/>
  </r>
  <r>
    <n v="2198"/>
    <s v="29-03-2020"/>
    <n v="9"/>
    <s v="Chile"/>
    <s v="Araucanía"/>
    <m/>
    <m/>
    <m/>
    <x v="23"/>
    <m/>
    <m/>
    <s v="Confirmado"/>
    <m/>
    <m/>
  </r>
  <r>
    <n v="2199"/>
    <s v="29-03-2020"/>
    <n v="9"/>
    <s v="Chile"/>
    <s v="Araucanía"/>
    <m/>
    <m/>
    <m/>
    <x v="23"/>
    <m/>
    <m/>
    <s v="Confirmado"/>
    <m/>
    <m/>
  </r>
  <r>
    <n v="2200"/>
    <s v="29-03-2020"/>
    <n v="9"/>
    <s v="Chile"/>
    <s v="Araucanía"/>
    <m/>
    <m/>
    <m/>
    <x v="23"/>
    <m/>
    <m/>
    <s v="Confirmado"/>
    <m/>
    <m/>
  </r>
  <r>
    <n v="2201"/>
    <s v="29-03-2020"/>
    <n v="9"/>
    <s v="Chile"/>
    <s v="Araucanía"/>
    <m/>
    <m/>
    <m/>
    <x v="23"/>
    <m/>
    <m/>
    <s v="Confirmado"/>
    <m/>
    <m/>
  </r>
  <r>
    <n v="2202"/>
    <s v="29-03-2020"/>
    <n v="9"/>
    <s v="Chile"/>
    <s v="Araucanía"/>
    <m/>
    <m/>
    <m/>
    <x v="23"/>
    <m/>
    <m/>
    <s v="Confirmado"/>
    <m/>
    <m/>
  </r>
  <r>
    <n v="2203"/>
    <s v="29-03-2020"/>
    <n v="9"/>
    <s v="Chile"/>
    <s v="Araucanía"/>
    <m/>
    <m/>
    <m/>
    <x v="23"/>
    <m/>
    <m/>
    <s v="Confirmado"/>
    <m/>
    <m/>
  </r>
  <r>
    <n v="2204"/>
    <s v="29-03-2020"/>
    <n v="9"/>
    <s v="Chile"/>
    <s v="Araucanía"/>
    <m/>
    <m/>
    <m/>
    <x v="23"/>
    <m/>
    <m/>
    <s v="Confirmado"/>
    <m/>
    <m/>
  </r>
  <r>
    <n v="2205"/>
    <s v="29-03-2020"/>
    <n v="9"/>
    <s v="Chile"/>
    <s v="Araucanía"/>
    <m/>
    <m/>
    <m/>
    <x v="23"/>
    <m/>
    <m/>
    <s v="Confirmado"/>
    <m/>
    <m/>
  </r>
  <r>
    <n v="2206"/>
    <s v="29-03-2020"/>
    <n v="9"/>
    <s v="Chile"/>
    <s v="Araucanía"/>
    <m/>
    <m/>
    <m/>
    <x v="23"/>
    <m/>
    <m/>
    <s v="Confirmado"/>
    <m/>
    <m/>
  </r>
  <r>
    <n v="2207"/>
    <s v="29-03-2020"/>
    <n v="9"/>
    <s v="Chile"/>
    <s v="Araucanía"/>
    <m/>
    <m/>
    <m/>
    <x v="23"/>
    <m/>
    <m/>
    <s v="Confirmado"/>
    <m/>
    <m/>
  </r>
  <r>
    <n v="2208"/>
    <s v="29-03-2020"/>
    <n v="9"/>
    <s v="Chile"/>
    <s v="Araucanía"/>
    <m/>
    <m/>
    <m/>
    <x v="23"/>
    <m/>
    <m/>
    <s v="Confirmado"/>
    <m/>
    <m/>
  </r>
  <r>
    <n v="2209"/>
    <s v="29-03-2020"/>
    <n v="9"/>
    <s v="Chile"/>
    <s v="Araucanía"/>
    <m/>
    <m/>
    <m/>
    <x v="23"/>
    <m/>
    <m/>
    <s v="Confirmado"/>
    <m/>
    <m/>
  </r>
  <r>
    <n v="2210"/>
    <s v="29-03-2020"/>
    <n v="14"/>
    <s v="Chile"/>
    <s v="Los Ríos"/>
    <m/>
    <m/>
    <m/>
    <x v="23"/>
    <m/>
    <m/>
    <s v="Confirmado"/>
    <m/>
    <m/>
  </r>
  <r>
    <n v="2211"/>
    <s v="29-03-2020"/>
    <n v="14"/>
    <s v="Chile"/>
    <s v="Los Ríos"/>
    <m/>
    <m/>
    <m/>
    <x v="23"/>
    <m/>
    <m/>
    <s v="Confirmado"/>
    <m/>
    <m/>
  </r>
  <r>
    <n v="2212"/>
    <s v="29-03-2020"/>
    <n v="14"/>
    <s v="Chile"/>
    <s v="Los Ríos"/>
    <m/>
    <m/>
    <m/>
    <x v="23"/>
    <m/>
    <m/>
    <s v="Confirmado"/>
    <m/>
    <m/>
  </r>
  <r>
    <n v="2213"/>
    <s v="29-03-2020"/>
    <n v="14"/>
    <s v="Chile"/>
    <s v="Los Ríos"/>
    <m/>
    <m/>
    <m/>
    <x v="23"/>
    <m/>
    <m/>
    <s v="Confirmado"/>
    <m/>
    <m/>
  </r>
  <r>
    <n v="2214"/>
    <s v="29-03-2020"/>
    <n v="14"/>
    <s v="Chile"/>
    <s v="Los Ríos"/>
    <m/>
    <m/>
    <m/>
    <x v="23"/>
    <m/>
    <m/>
    <s v="Confirmado"/>
    <m/>
    <m/>
  </r>
  <r>
    <n v="2215"/>
    <s v="29-03-2020"/>
    <n v="14"/>
    <s v="Chile"/>
    <s v="Los Ríos"/>
    <m/>
    <m/>
    <m/>
    <x v="23"/>
    <m/>
    <m/>
    <s v="Confirmado"/>
    <m/>
    <m/>
  </r>
  <r>
    <n v="2216"/>
    <s v="29-03-2020"/>
    <n v="14"/>
    <s v="Chile"/>
    <s v="Los Ríos"/>
    <m/>
    <m/>
    <m/>
    <x v="23"/>
    <m/>
    <m/>
    <s v="Confirmado"/>
    <m/>
    <m/>
  </r>
  <r>
    <n v="2217"/>
    <s v="29-03-2020"/>
    <n v="14"/>
    <s v="Chile"/>
    <s v="Los Ríos"/>
    <m/>
    <m/>
    <m/>
    <x v="23"/>
    <m/>
    <m/>
    <s v="Confirmado"/>
    <m/>
    <m/>
  </r>
  <r>
    <n v="2218"/>
    <s v="29-03-2020"/>
    <n v="14"/>
    <s v="Chile"/>
    <s v="Los Ríos"/>
    <m/>
    <m/>
    <m/>
    <x v="23"/>
    <m/>
    <m/>
    <s v="Confirmado"/>
    <m/>
    <m/>
  </r>
  <r>
    <n v="2219"/>
    <s v="29-03-2020"/>
    <n v="14"/>
    <s v="Chile"/>
    <s v="Los Ríos"/>
    <m/>
    <m/>
    <m/>
    <x v="23"/>
    <m/>
    <m/>
    <s v="Confirmado"/>
    <m/>
    <m/>
  </r>
  <r>
    <n v="2220"/>
    <s v="29-03-2020"/>
    <n v="14"/>
    <s v="Chile"/>
    <s v="Los Ríos"/>
    <m/>
    <m/>
    <m/>
    <x v="23"/>
    <m/>
    <m/>
    <s v="Confirmado"/>
    <m/>
    <m/>
  </r>
  <r>
    <n v="2221"/>
    <s v="29-03-2020"/>
    <n v="14"/>
    <s v="Chile"/>
    <s v="Los Ríos"/>
    <m/>
    <m/>
    <m/>
    <x v="23"/>
    <m/>
    <m/>
    <s v="Confirmado"/>
    <m/>
    <m/>
  </r>
  <r>
    <n v="2222"/>
    <s v="29-03-2020"/>
    <n v="14"/>
    <s v="Chile"/>
    <s v="Los Ríos"/>
    <m/>
    <m/>
    <m/>
    <x v="23"/>
    <m/>
    <m/>
    <s v="Confirmado"/>
    <m/>
    <m/>
  </r>
  <r>
    <n v="2223"/>
    <s v="29-03-2020"/>
    <n v="10"/>
    <s v="Chile"/>
    <s v="Los Lagos"/>
    <s v="Masculino"/>
    <n v="48"/>
    <s v="Hospital Base de Puerto Montt"/>
    <x v="80"/>
    <m/>
    <m/>
    <s v="Confirmado"/>
    <m/>
    <m/>
  </r>
  <r>
    <n v="2224"/>
    <s v="29-03-2020"/>
    <n v="10"/>
    <s v="Chile"/>
    <s v="Los Lagos"/>
    <s v="Femenino"/>
    <n v="51"/>
    <s v="Hospital Base de Puerto Montt"/>
    <x v="80"/>
    <m/>
    <m/>
    <s v="Confirmado"/>
    <m/>
    <m/>
  </r>
  <r>
    <n v="2225"/>
    <s v="29-03-2020"/>
    <n v="10"/>
    <s v="Chile"/>
    <s v="Los Lagos"/>
    <m/>
    <m/>
    <m/>
    <x v="23"/>
    <m/>
    <m/>
    <s v="Confirmado"/>
    <m/>
    <m/>
  </r>
  <r>
    <n v="2226"/>
    <s v="29-03-2020"/>
    <n v="10"/>
    <s v="Chile"/>
    <s v="Los Lagos"/>
    <m/>
    <m/>
    <m/>
    <x v="23"/>
    <m/>
    <m/>
    <s v="Confirmado"/>
    <m/>
    <m/>
  </r>
  <r>
    <n v="2227"/>
    <s v="29-03-2020"/>
    <n v="10"/>
    <s v="Chile"/>
    <s v="Los Lagos"/>
    <m/>
    <m/>
    <m/>
    <x v="23"/>
    <m/>
    <m/>
    <s v="Confirmado"/>
    <m/>
    <m/>
  </r>
  <r>
    <n v="2228"/>
    <s v="29-03-2020"/>
    <n v="10"/>
    <s v="Chile"/>
    <s v="Los Lagos"/>
    <m/>
    <m/>
    <m/>
    <x v="23"/>
    <m/>
    <m/>
    <s v="Confirmado"/>
    <m/>
    <m/>
  </r>
  <r>
    <n v="2229"/>
    <s v="29-03-2020"/>
    <n v="10"/>
    <s v="Chile"/>
    <s v="Los Lagos"/>
    <m/>
    <m/>
    <m/>
    <x v="23"/>
    <m/>
    <m/>
    <s v="Confirmado"/>
    <m/>
    <m/>
  </r>
  <r>
    <n v="2230"/>
    <s v="29-03-2020"/>
    <n v="10"/>
    <s v="Chile"/>
    <s v="Los Lagos"/>
    <m/>
    <m/>
    <m/>
    <x v="23"/>
    <m/>
    <m/>
    <s v="Confirmado"/>
    <m/>
    <m/>
  </r>
  <r>
    <n v="2231"/>
    <s v="29-03-2020"/>
    <n v="10"/>
    <s v="Chile"/>
    <s v="Los Lagos"/>
    <m/>
    <m/>
    <m/>
    <x v="23"/>
    <m/>
    <m/>
    <s v="Confirmado"/>
    <m/>
    <m/>
  </r>
  <r>
    <n v="2232"/>
    <s v="29-03-2020"/>
    <n v="10"/>
    <s v="Chile"/>
    <s v="Los Lagos"/>
    <m/>
    <m/>
    <m/>
    <x v="23"/>
    <m/>
    <m/>
    <s v="Confirmado"/>
    <m/>
    <m/>
  </r>
  <r>
    <n v="2233"/>
    <s v="29-03-2020"/>
    <n v="10"/>
    <s v="Chile"/>
    <s v="Los Lagos"/>
    <m/>
    <m/>
    <m/>
    <x v="23"/>
    <m/>
    <m/>
    <s v="Confirmado"/>
    <m/>
    <m/>
  </r>
  <r>
    <n v="2234"/>
    <s v="29-03-2020"/>
    <n v="12"/>
    <s v="Chile"/>
    <s v="Magallanes"/>
    <s v="Masculino"/>
    <n v="60"/>
    <s v="Hospital Clinico de Magallanes"/>
    <x v="22"/>
    <m/>
    <m/>
    <s v="Confirmado"/>
    <m/>
    <m/>
  </r>
  <r>
    <n v="2235"/>
    <s v="29-03-2020"/>
    <n v="12"/>
    <s v="Chile"/>
    <s v="Magallanes"/>
    <s v="Femenino"/>
    <n v="45"/>
    <s v="Hospital Clinico de Magallanes"/>
    <x v="22"/>
    <m/>
    <m/>
    <s v="Confirmado"/>
    <m/>
    <m/>
  </r>
  <r>
    <n v="2236"/>
    <s v="29-03-2020"/>
    <n v="12"/>
    <s v="Chile"/>
    <s v="Magallanes"/>
    <s v="Masculino"/>
    <m/>
    <s v="Hospital Comunitario de Puerto Williams"/>
    <x v="86"/>
    <m/>
    <m/>
    <s v="Confirmado"/>
    <m/>
    <m/>
  </r>
  <r>
    <n v="2237"/>
    <s v="29-03-2020"/>
    <n v="12"/>
    <s v="Chile"/>
    <s v="Magallanes"/>
    <s v="Masculino"/>
    <m/>
    <s v="Hospital Comunitario de Puerto Williams"/>
    <x v="86"/>
    <m/>
    <m/>
    <s v="Confirmado"/>
    <m/>
    <m/>
  </r>
  <r>
    <n v="2238"/>
    <s v="29-03-2020"/>
    <n v="12"/>
    <s v="Chile"/>
    <s v="Magallanes"/>
    <s v="Masculino"/>
    <m/>
    <m/>
    <x v="86"/>
    <m/>
    <m/>
    <s v="Confirmado"/>
    <m/>
    <m/>
  </r>
  <r>
    <n v="2239"/>
    <s v="29-03-2020"/>
    <n v="12"/>
    <s v="Chile"/>
    <s v="Magallanes"/>
    <s v="Masculino"/>
    <m/>
    <m/>
    <x v="86"/>
    <m/>
    <m/>
    <s v="Confirmado"/>
    <m/>
    <m/>
  </r>
  <r>
    <n v="2240"/>
    <s v="29-03-2020"/>
    <n v="12"/>
    <s v="Chile"/>
    <s v="Magallanes"/>
    <s v="Masculino"/>
    <m/>
    <m/>
    <x v="23"/>
    <m/>
    <m/>
    <s v="Confirmado"/>
    <m/>
    <m/>
  </r>
  <r>
    <n v="2241"/>
    <s v="29-03-2020"/>
    <n v="12"/>
    <s v="Chile"/>
    <s v="Magallanes"/>
    <s v="Masculino"/>
    <m/>
    <m/>
    <x v="23"/>
    <m/>
    <m/>
    <s v="Confirmado"/>
    <m/>
    <m/>
  </r>
  <r>
    <n v="2242"/>
    <s v="29-03-2020"/>
    <n v="9"/>
    <s v="Chile"/>
    <s v="Araucanía"/>
    <s v="Masculino"/>
    <n v="73"/>
    <s v="Hospital Dr. Hernán Henríquez Aravena"/>
    <x v="23"/>
    <m/>
    <m/>
    <s v="Muerte"/>
    <m/>
    <m/>
  </r>
  <r>
    <n v="2243"/>
    <s v="29-03-2020"/>
    <m/>
    <s v="Chile"/>
    <s v="No Informado"/>
    <m/>
    <m/>
    <m/>
    <x v="23"/>
    <m/>
    <m/>
    <s v="Recuperado"/>
    <m/>
    <m/>
  </r>
  <r>
    <n v="2244"/>
    <s v="29-03-2020"/>
    <m/>
    <s v="Chile"/>
    <s v="No Informado"/>
    <m/>
    <m/>
    <m/>
    <x v="23"/>
    <m/>
    <m/>
    <s v="Recuperado"/>
    <m/>
    <m/>
  </r>
  <r>
    <n v="2245"/>
    <s v="29-03-2020"/>
    <m/>
    <s v="Chile"/>
    <s v="No Informado"/>
    <m/>
    <m/>
    <m/>
    <x v="23"/>
    <m/>
    <m/>
    <s v="Recuperado"/>
    <m/>
    <m/>
  </r>
  <r>
    <n v="2246"/>
    <s v="29-03-2020"/>
    <m/>
    <s v="Chile"/>
    <s v="No Informado"/>
    <m/>
    <m/>
    <m/>
    <x v="23"/>
    <m/>
    <m/>
    <s v="Recuperado"/>
    <m/>
    <m/>
  </r>
  <r>
    <n v="2247"/>
    <s v="29-03-2020"/>
    <m/>
    <s v="Chile"/>
    <s v="No Informado"/>
    <m/>
    <m/>
    <m/>
    <x v="23"/>
    <m/>
    <m/>
    <s v="Recuperado"/>
    <m/>
    <m/>
  </r>
  <r>
    <n v="2248"/>
    <s v="29-03-2020"/>
    <m/>
    <s v="Chile"/>
    <s v="No Informado"/>
    <m/>
    <m/>
    <m/>
    <x v="23"/>
    <m/>
    <m/>
    <s v="Recuperado"/>
    <m/>
    <m/>
  </r>
  <r>
    <n v="2249"/>
    <s v="29-03-2020"/>
    <m/>
    <s v="Chile"/>
    <s v="No Informado"/>
    <m/>
    <m/>
    <m/>
    <x v="23"/>
    <m/>
    <m/>
    <s v="Recuperado"/>
    <m/>
    <m/>
  </r>
  <r>
    <n v="2250"/>
    <s v="29-03-2020"/>
    <m/>
    <s v="Chile"/>
    <s v="No Informado"/>
    <m/>
    <m/>
    <m/>
    <x v="23"/>
    <m/>
    <m/>
    <s v="Recuperado"/>
    <m/>
    <m/>
  </r>
  <r>
    <n v="2251"/>
    <s v="29-03-2020"/>
    <m/>
    <s v="Chile"/>
    <s v="No Informado"/>
    <m/>
    <m/>
    <m/>
    <x v="23"/>
    <m/>
    <m/>
    <s v="Recuperado"/>
    <m/>
    <m/>
  </r>
  <r>
    <n v="2252"/>
    <s v="29-03-2020"/>
    <m/>
    <s v="Chile"/>
    <s v="No Informado"/>
    <m/>
    <m/>
    <m/>
    <x v="23"/>
    <m/>
    <m/>
    <s v="Recuperado"/>
    <m/>
    <m/>
  </r>
  <r>
    <n v="2253"/>
    <s v="29-03-2020"/>
    <m/>
    <s v="Chile"/>
    <s v="No Informado"/>
    <m/>
    <m/>
    <m/>
    <x v="23"/>
    <m/>
    <m/>
    <s v="Recuperado"/>
    <m/>
    <m/>
  </r>
  <r>
    <n v="2254"/>
    <s v="29-03-2020"/>
    <m/>
    <s v="Chile"/>
    <s v="No Informado"/>
    <m/>
    <m/>
    <m/>
    <x v="23"/>
    <m/>
    <m/>
    <s v="Recuperado"/>
    <m/>
    <m/>
  </r>
  <r>
    <n v="2255"/>
    <s v="29-03-2020"/>
    <m/>
    <s v="Chile"/>
    <s v="No Informado"/>
    <m/>
    <m/>
    <m/>
    <x v="23"/>
    <m/>
    <m/>
    <s v="Recuperado"/>
    <m/>
    <m/>
  </r>
  <r>
    <n v="2256"/>
    <s v="29-03-2020"/>
    <m/>
    <s v="Chile"/>
    <s v="No Informado"/>
    <m/>
    <m/>
    <m/>
    <x v="23"/>
    <m/>
    <m/>
    <s v="Recuperado"/>
    <m/>
    <m/>
  </r>
  <r>
    <n v="2257"/>
    <s v="30-03-2020"/>
    <n v="15"/>
    <s v="Chile"/>
    <s v="Arica y Parinacota"/>
    <m/>
    <m/>
    <m/>
    <x v="23"/>
    <m/>
    <m/>
    <s v="Confirmado"/>
    <m/>
    <m/>
  </r>
  <r>
    <n v="2258"/>
    <s v="30-03-2020"/>
    <n v="15"/>
    <s v="Chile"/>
    <s v="Arica y Parinacota"/>
    <m/>
    <m/>
    <m/>
    <x v="23"/>
    <m/>
    <m/>
    <s v="Confirmado"/>
    <m/>
    <m/>
  </r>
  <r>
    <n v="2259"/>
    <s v="30-03-2020"/>
    <n v="1"/>
    <s v="Chile"/>
    <s v="Tarapacá"/>
    <s v="Femenino"/>
    <n v="39"/>
    <m/>
    <x v="23"/>
    <m/>
    <m/>
    <s v="Confirmado"/>
    <m/>
    <m/>
  </r>
  <r>
    <n v="2260"/>
    <s v="30-03-2020"/>
    <n v="1"/>
    <s v="Chile"/>
    <s v="Tarapacá"/>
    <s v="Masculino"/>
    <n v="38"/>
    <m/>
    <x v="23"/>
    <m/>
    <m/>
    <s v="Confirmado"/>
    <m/>
    <m/>
  </r>
  <r>
    <n v="2261"/>
    <s v="30-03-2020"/>
    <n v="4"/>
    <s v="Chile"/>
    <s v="Coquimbo"/>
    <m/>
    <n v="53"/>
    <m/>
    <x v="30"/>
    <m/>
    <m/>
    <s v="Confirmado"/>
    <m/>
    <m/>
  </r>
  <r>
    <n v="2262"/>
    <s v="30-03-2020"/>
    <n v="4"/>
    <s v="Chile"/>
    <s v="Coquimbo"/>
    <m/>
    <n v="55"/>
    <m/>
    <x v="30"/>
    <m/>
    <m/>
    <s v="Confirmado"/>
    <m/>
    <m/>
  </r>
  <r>
    <n v="2263"/>
    <s v="30-03-2020"/>
    <n v="4"/>
    <s v="Chile"/>
    <s v="Coquimbo"/>
    <m/>
    <n v="30"/>
    <m/>
    <x v="30"/>
    <m/>
    <m/>
    <s v="Confirmado"/>
    <m/>
    <m/>
  </r>
  <r>
    <n v="2264"/>
    <s v="30-03-2020"/>
    <n v="4"/>
    <s v="Chile"/>
    <s v="Coquimbo"/>
    <m/>
    <n v="10"/>
    <m/>
    <x v="30"/>
    <m/>
    <m/>
    <s v="Confirmado"/>
    <m/>
    <m/>
  </r>
  <r>
    <n v="2265"/>
    <s v="30-03-2020"/>
    <n v="4"/>
    <s v="Chile"/>
    <s v="Coquimbo"/>
    <m/>
    <n v="40"/>
    <m/>
    <x v="30"/>
    <m/>
    <m/>
    <s v="Confirmado"/>
    <m/>
    <m/>
  </r>
  <r>
    <n v="2266"/>
    <s v="30-03-2020"/>
    <n v="4"/>
    <s v="Chile"/>
    <s v="Coquimbo"/>
    <m/>
    <n v="15"/>
    <m/>
    <x v="30"/>
    <m/>
    <m/>
    <s v="Confirmado"/>
    <m/>
    <m/>
  </r>
  <r>
    <n v="2267"/>
    <s v="30-03-2020"/>
    <n v="4"/>
    <s v="Chile"/>
    <s v="Coquimbo"/>
    <m/>
    <n v="49"/>
    <m/>
    <x v="53"/>
    <m/>
    <m/>
    <s v="Confirmado"/>
    <m/>
    <m/>
  </r>
  <r>
    <n v="2268"/>
    <s v="30-03-2020"/>
    <n v="4"/>
    <s v="Chile"/>
    <s v="Coquimbo"/>
    <m/>
    <n v="28"/>
    <m/>
    <x v="53"/>
    <m/>
    <m/>
    <s v="Confirmado"/>
    <m/>
    <m/>
  </r>
  <r>
    <n v="2269"/>
    <s v="30-03-2020"/>
    <n v="4"/>
    <s v="Chile"/>
    <s v="Coquimbo"/>
    <m/>
    <m/>
    <m/>
    <x v="23"/>
    <m/>
    <m/>
    <s v="Confirmado"/>
    <m/>
    <m/>
  </r>
  <r>
    <n v="2270"/>
    <s v="30-03-2020"/>
    <n v="5"/>
    <s v="Chile"/>
    <s v="Valparaíso"/>
    <s v="Masculino"/>
    <n v="51"/>
    <m/>
    <x v="16"/>
    <m/>
    <m/>
    <s v="Confirmado"/>
    <m/>
    <m/>
  </r>
  <r>
    <n v="2271"/>
    <s v="30-03-2020"/>
    <n v="5"/>
    <s v="Chile"/>
    <s v="Valparaíso"/>
    <s v="Masculino"/>
    <n v="48"/>
    <m/>
    <x v="16"/>
    <m/>
    <m/>
    <s v="Confirmado"/>
    <m/>
    <m/>
  </r>
  <r>
    <n v="2272"/>
    <s v="30-03-2020"/>
    <n v="5"/>
    <s v="Chile"/>
    <s v="Valparaíso"/>
    <s v="Masculino"/>
    <n v="52"/>
    <m/>
    <x v="16"/>
    <m/>
    <m/>
    <s v="Confirmado"/>
    <m/>
    <m/>
  </r>
  <r>
    <n v="2273"/>
    <s v="30-03-2020"/>
    <n v="5"/>
    <s v="Chile"/>
    <s v="Valparaíso"/>
    <s v="Femenino"/>
    <n v="46"/>
    <s v="CESFAM de Algarrobo"/>
    <x v="71"/>
    <m/>
    <m/>
    <s v="Confirmado"/>
    <m/>
    <m/>
  </r>
  <r>
    <n v="2274"/>
    <s v="30-03-2020"/>
    <n v="5"/>
    <s v="Chile"/>
    <s v="Valparaíso"/>
    <s v="Femenino"/>
    <n v="45"/>
    <s v="CESFAM de El Tabo"/>
    <x v="87"/>
    <m/>
    <m/>
    <s v="Confirmado"/>
    <m/>
    <m/>
  </r>
  <r>
    <n v="2275"/>
    <s v="30-03-2020"/>
    <n v="5"/>
    <s v="Chile"/>
    <s v="Valparaíso"/>
    <s v="Masculino"/>
    <n v="44"/>
    <s v="Hospital Naval"/>
    <x v="36"/>
    <m/>
    <m/>
    <s v="Confirmado"/>
    <m/>
    <m/>
  </r>
  <r>
    <n v="2276"/>
    <s v="30-03-2020"/>
    <n v="5"/>
    <s v="Chile"/>
    <s v="Valparaíso"/>
    <s v="Masculino"/>
    <n v="58"/>
    <s v="CESFAM DE Algarrobo"/>
    <x v="71"/>
    <m/>
    <m/>
    <s v="Confirmado"/>
    <m/>
    <m/>
  </r>
  <r>
    <n v="2277"/>
    <s v="30-03-2020"/>
    <n v="5"/>
    <s v="Chile"/>
    <s v="Valparaíso"/>
    <s v="Masculino"/>
    <n v="25"/>
    <s v="CESFAM de San Antonio "/>
    <x v="88"/>
    <m/>
    <m/>
    <s v="Confirmado"/>
    <m/>
    <m/>
  </r>
  <r>
    <n v="2278"/>
    <s v="30-03-2020"/>
    <n v="5"/>
    <s v="Chile"/>
    <s v="Valparaíso"/>
    <s v="Masculino"/>
    <n v="56"/>
    <s v="Hospital de quillota"/>
    <x v="13"/>
    <m/>
    <m/>
    <s v="Confirmado"/>
    <m/>
    <m/>
  </r>
  <r>
    <n v="2279"/>
    <s v="30-03-2020"/>
    <n v="5"/>
    <s v="Chile"/>
    <s v="Valparaíso"/>
    <s v="Femenino"/>
    <n v="54"/>
    <m/>
    <x v="89"/>
    <m/>
    <m/>
    <s v="Confirmado"/>
    <m/>
    <m/>
  </r>
  <r>
    <n v="2280"/>
    <s v="30-03-2020"/>
    <n v="13"/>
    <s v="Chile"/>
    <s v="Metropolitana"/>
    <m/>
    <m/>
    <m/>
    <x v="23"/>
    <m/>
    <m/>
    <s v="Confirmado"/>
    <m/>
    <m/>
  </r>
  <r>
    <n v="2281"/>
    <s v="30-03-2020"/>
    <n v="13"/>
    <s v="Chile"/>
    <s v="Metropolitana"/>
    <m/>
    <m/>
    <m/>
    <x v="23"/>
    <m/>
    <m/>
    <s v="Confirmado"/>
    <m/>
    <m/>
  </r>
  <r>
    <n v="2282"/>
    <s v="30-03-2020"/>
    <n v="13"/>
    <s v="Chile"/>
    <s v="Metropolitana"/>
    <m/>
    <m/>
    <m/>
    <x v="23"/>
    <m/>
    <m/>
    <s v="Confirmado"/>
    <m/>
    <m/>
  </r>
  <r>
    <n v="2283"/>
    <s v="30-03-2020"/>
    <n v="13"/>
    <s v="Chile"/>
    <s v="Metropolitana"/>
    <m/>
    <m/>
    <m/>
    <x v="23"/>
    <m/>
    <m/>
    <s v="Confirmado"/>
    <m/>
    <m/>
  </r>
  <r>
    <n v="2284"/>
    <s v="30-03-2020"/>
    <n v="13"/>
    <s v="Chile"/>
    <s v="Metropolitana"/>
    <m/>
    <m/>
    <m/>
    <x v="23"/>
    <m/>
    <m/>
    <s v="Confirmado"/>
    <m/>
    <m/>
  </r>
  <r>
    <n v="2285"/>
    <s v="30-03-2020"/>
    <n v="13"/>
    <s v="Chile"/>
    <s v="Metropolitana"/>
    <m/>
    <m/>
    <m/>
    <x v="23"/>
    <m/>
    <m/>
    <s v="Confirmado"/>
    <m/>
    <m/>
  </r>
  <r>
    <n v="2286"/>
    <s v="30-03-2020"/>
    <n v="13"/>
    <s v="Chile"/>
    <s v="Metropolitana"/>
    <m/>
    <m/>
    <m/>
    <x v="23"/>
    <m/>
    <m/>
    <s v="Confirmado"/>
    <m/>
    <m/>
  </r>
  <r>
    <n v="2287"/>
    <s v="30-03-2020"/>
    <n v="13"/>
    <s v="Chile"/>
    <s v="Metropolitana"/>
    <m/>
    <m/>
    <m/>
    <x v="23"/>
    <m/>
    <m/>
    <s v="Confirmado"/>
    <m/>
    <m/>
  </r>
  <r>
    <n v="2288"/>
    <s v="30-03-2020"/>
    <n v="13"/>
    <s v="Chile"/>
    <s v="Metropolitana"/>
    <m/>
    <m/>
    <m/>
    <x v="23"/>
    <m/>
    <m/>
    <s v="Confirmado"/>
    <m/>
    <m/>
  </r>
  <r>
    <n v="2289"/>
    <s v="30-03-2020"/>
    <n v="13"/>
    <s v="Chile"/>
    <s v="Metropolitana"/>
    <m/>
    <m/>
    <m/>
    <x v="23"/>
    <m/>
    <m/>
    <s v="Confirmado"/>
    <m/>
    <m/>
  </r>
  <r>
    <n v="2290"/>
    <s v="30-03-2020"/>
    <n v="13"/>
    <s v="Chile"/>
    <s v="Metropolitana"/>
    <m/>
    <m/>
    <m/>
    <x v="23"/>
    <m/>
    <m/>
    <s v="Confirmado"/>
    <m/>
    <m/>
  </r>
  <r>
    <n v="2291"/>
    <s v="30-03-2020"/>
    <n v="13"/>
    <s v="Chile"/>
    <s v="Metropolitana"/>
    <m/>
    <m/>
    <m/>
    <x v="23"/>
    <m/>
    <m/>
    <s v="Confirmado"/>
    <m/>
    <m/>
  </r>
  <r>
    <n v="2292"/>
    <s v="30-03-2020"/>
    <n v="13"/>
    <s v="Chile"/>
    <s v="Metropolitana"/>
    <m/>
    <m/>
    <m/>
    <x v="23"/>
    <m/>
    <m/>
    <s v="Confirmado"/>
    <m/>
    <m/>
  </r>
  <r>
    <n v="2293"/>
    <s v="30-03-2020"/>
    <n v="13"/>
    <s v="Chile"/>
    <s v="Metropolitana"/>
    <m/>
    <m/>
    <m/>
    <x v="23"/>
    <m/>
    <m/>
    <s v="Confirmado"/>
    <m/>
    <m/>
  </r>
  <r>
    <n v="2294"/>
    <s v="30-03-2020"/>
    <n v="13"/>
    <s v="Chile"/>
    <s v="Metropolitana"/>
    <m/>
    <m/>
    <m/>
    <x v="23"/>
    <m/>
    <m/>
    <s v="Confirmado"/>
    <m/>
    <m/>
  </r>
  <r>
    <n v="2295"/>
    <s v="30-03-2020"/>
    <n v="13"/>
    <s v="Chile"/>
    <s v="Metropolitana"/>
    <m/>
    <m/>
    <m/>
    <x v="23"/>
    <m/>
    <m/>
    <s v="Confirmado"/>
    <m/>
    <m/>
  </r>
  <r>
    <n v="2296"/>
    <s v="30-03-2020"/>
    <n v="13"/>
    <s v="Chile"/>
    <s v="Metropolitana"/>
    <m/>
    <m/>
    <m/>
    <x v="23"/>
    <m/>
    <m/>
    <s v="Confirmado"/>
    <m/>
    <m/>
  </r>
  <r>
    <n v="2297"/>
    <s v="30-03-2020"/>
    <n v="13"/>
    <s v="Chile"/>
    <s v="Metropolitana"/>
    <m/>
    <m/>
    <m/>
    <x v="23"/>
    <m/>
    <m/>
    <s v="Confirmado"/>
    <m/>
    <m/>
  </r>
  <r>
    <n v="2298"/>
    <s v="30-03-2020"/>
    <n v="13"/>
    <s v="Chile"/>
    <s v="Metropolitana"/>
    <m/>
    <m/>
    <m/>
    <x v="23"/>
    <m/>
    <m/>
    <s v="Confirmado"/>
    <m/>
    <m/>
  </r>
  <r>
    <n v="2299"/>
    <s v="30-03-2020"/>
    <n v="13"/>
    <s v="Chile"/>
    <s v="Metropolitana"/>
    <m/>
    <m/>
    <m/>
    <x v="23"/>
    <m/>
    <m/>
    <s v="Confirmado"/>
    <m/>
    <m/>
  </r>
  <r>
    <n v="2300"/>
    <s v="30-03-2020"/>
    <n v="13"/>
    <s v="Chile"/>
    <s v="Metropolitana"/>
    <m/>
    <m/>
    <m/>
    <x v="23"/>
    <m/>
    <m/>
    <s v="Confirmado"/>
    <m/>
    <m/>
  </r>
  <r>
    <n v="2301"/>
    <s v="30-03-2020"/>
    <n v="13"/>
    <s v="Chile"/>
    <s v="Metropolitana"/>
    <m/>
    <m/>
    <m/>
    <x v="23"/>
    <m/>
    <m/>
    <s v="Confirmado"/>
    <m/>
    <m/>
  </r>
  <r>
    <n v="2302"/>
    <s v="30-03-2020"/>
    <n v="13"/>
    <s v="Chile"/>
    <s v="Metropolitana"/>
    <m/>
    <m/>
    <m/>
    <x v="23"/>
    <m/>
    <m/>
    <s v="Confirmado"/>
    <m/>
    <m/>
  </r>
  <r>
    <n v="2303"/>
    <s v="30-03-2020"/>
    <n v="13"/>
    <s v="Chile"/>
    <s v="Metropolitana"/>
    <m/>
    <m/>
    <m/>
    <x v="23"/>
    <m/>
    <m/>
    <s v="Confirmado"/>
    <m/>
    <m/>
  </r>
  <r>
    <n v="2304"/>
    <s v="30-03-2020"/>
    <n v="13"/>
    <s v="Chile"/>
    <s v="Metropolitana"/>
    <m/>
    <m/>
    <m/>
    <x v="23"/>
    <m/>
    <m/>
    <s v="Confirmado"/>
    <m/>
    <m/>
  </r>
  <r>
    <n v="2305"/>
    <s v="30-03-2020"/>
    <n v="13"/>
    <s v="Chile"/>
    <s v="Metropolitana"/>
    <m/>
    <m/>
    <m/>
    <x v="23"/>
    <m/>
    <m/>
    <s v="Confirmado"/>
    <m/>
    <m/>
  </r>
  <r>
    <n v="2306"/>
    <s v="30-03-2020"/>
    <n v="13"/>
    <s v="Chile"/>
    <s v="Metropolitana"/>
    <m/>
    <m/>
    <m/>
    <x v="23"/>
    <m/>
    <m/>
    <s v="Confirmado"/>
    <m/>
    <m/>
  </r>
  <r>
    <n v="2307"/>
    <s v="30-03-2020"/>
    <n v="13"/>
    <s v="Chile"/>
    <s v="Metropolitana"/>
    <m/>
    <m/>
    <m/>
    <x v="23"/>
    <m/>
    <m/>
    <s v="Confirmado"/>
    <m/>
    <m/>
  </r>
  <r>
    <n v="2308"/>
    <s v="30-03-2020"/>
    <n v="13"/>
    <s v="Chile"/>
    <s v="Metropolitana"/>
    <m/>
    <m/>
    <m/>
    <x v="23"/>
    <m/>
    <m/>
    <s v="Confirmado"/>
    <m/>
    <m/>
  </r>
  <r>
    <n v="2309"/>
    <s v="30-03-2020"/>
    <n v="13"/>
    <s v="Chile"/>
    <s v="Metropolitana"/>
    <m/>
    <m/>
    <m/>
    <x v="23"/>
    <m/>
    <m/>
    <s v="Confirmado"/>
    <m/>
    <m/>
  </r>
  <r>
    <n v="2310"/>
    <s v="30-03-2020"/>
    <n v="13"/>
    <s v="Chile"/>
    <s v="Metropolitana"/>
    <m/>
    <m/>
    <m/>
    <x v="23"/>
    <m/>
    <m/>
    <s v="Confirmado"/>
    <m/>
    <m/>
  </r>
  <r>
    <n v="2311"/>
    <s v="30-03-2020"/>
    <n v="13"/>
    <s v="Chile"/>
    <s v="Metropolitana"/>
    <m/>
    <m/>
    <m/>
    <x v="23"/>
    <m/>
    <m/>
    <s v="Confirmado"/>
    <m/>
    <m/>
  </r>
  <r>
    <n v="2312"/>
    <s v="30-03-2020"/>
    <n v="13"/>
    <s v="Chile"/>
    <s v="Metropolitana"/>
    <m/>
    <m/>
    <m/>
    <x v="23"/>
    <m/>
    <m/>
    <s v="Confirmado"/>
    <m/>
    <m/>
  </r>
  <r>
    <n v="2313"/>
    <s v="30-03-2020"/>
    <n v="13"/>
    <s v="Chile"/>
    <s v="Metropolitana"/>
    <m/>
    <m/>
    <m/>
    <x v="23"/>
    <m/>
    <m/>
    <s v="Confirmado"/>
    <m/>
    <m/>
  </r>
  <r>
    <n v="2314"/>
    <s v="30-03-2020"/>
    <n v="13"/>
    <s v="Chile"/>
    <s v="Metropolitana"/>
    <m/>
    <m/>
    <m/>
    <x v="23"/>
    <m/>
    <m/>
    <s v="Confirmado"/>
    <m/>
    <m/>
  </r>
  <r>
    <n v="2315"/>
    <s v="30-03-2020"/>
    <n v="13"/>
    <s v="Chile"/>
    <s v="Metropolitana"/>
    <m/>
    <m/>
    <m/>
    <x v="23"/>
    <m/>
    <m/>
    <s v="Confirmado"/>
    <m/>
    <m/>
  </r>
  <r>
    <n v="2316"/>
    <s v="30-03-2020"/>
    <n v="13"/>
    <s v="Chile"/>
    <s v="Metropolitana"/>
    <m/>
    <m/>
    <m/>
    <x v="23"/>
    <m/>
    <m/>
    <s v="Confirmado"/>
    <m/>
    <m/>
  </r>
  <r>
    <n v="2317"/>
    <s v="30-03-2020"/>
    <n v="13"/>
    <s v="Chile"/>
    <s v="Metropolitana"/>
    <m/>
    <m/>
    <m/>
    <x v="23"/>
    <m/>
    <m/>
    <s v="Confirmado"/>
    <m/>
    <m/>
  </r>
  <r>
    <n v="2318"/>
    <s v="30-03-2020"/>
    <n v="13"/>
    <s v="Chile"/>
    <s v="Metropolitana"/>
    <m/>
    <m/>
    <m/>
    <x v="23"/>
    <m/>
    <m/>
    <s v="Confirmado"/>
    <m/>
    <m/>
  </r>
  <r>
    <n v="2319"/>
    <s v="30-03-2020"/>
    <n v="13"/>
    <s v="Chile"/>
    <s v="Metropolitana"/>
    <m/>
    <m/>
    <m/>
    <x v="23"/>
    <m/>
    <m/>
    <s v="Confirmado"/>
    <m/>
    <m/>
  </r>
  <r>
    <n v="2320"/>
    <s v="30-03-2020"/>
    <n v="13"/>
    <s v="Chile"/>
    <s v="Metropolitana"/>
    <m/>
    <m/>
    <m/>
    <x v="23"/>
    <m/>
    <m/>
    <s v="Confirmado"/>
    <m/>
    <m/>
  </r>
  <r>
    <n v="2321"/>
    <s v="30-03-2020"/>
    <n v="13"/>
    <s v="Chile"/>
    <s v="Metropolitana"/>
    <m/>
    <m/>
    <m/>
    <x v="23"/>
    <m/>
    <m/>
    <s v="Confirmado"/>
    <m/>
    <m/>
  </r>
  <r>
    <n v="2322"/>
    <s v="30-03-2020"/>
    <n v="13"/>
    <s v="Chile"/>
    <s v="Metropolitana"/>
    <m/>
    <m/>
    <m/>
    <x v="23"/>
    <m/>
    <m/>
    <s v="Confirmado"/>
    <m/>
    <m/>
  </r>
  <r>
    <n v="2323"/>
    <s v="30-03-2020"/>
    <n v="13"/>
    <s v="Chile"/>
    <s v="Metropolitana"/>
    <m/>
    <m/>
    <m/>
    <x v="23"/>
    <m/>
    <m/>
    <s v="Confirmado"/>
    <m/>
    <m/>
  </r>
  <r>
    <n v="2324"/>
    <s v="30-03-2020"/>
    <n v="13"/>
    <s v="Chile"/>
    <s v="Metropolitana"/>
    <m/>
    <m/>
    <m/>
    <x v="23"/>
    <m/>
    <m/>
    <s v="Confirmado"/>
    <m/>
    <m/>
  </r>
  <r>
    <n v="2325"/>
    <s v="30-03-2020"/>
    <n v="13"/>
    <s v="Chile"/>
    <s v="Metropolitana"/>
    <m/>
    <m/>
    <m/>
    <x v="23"/>
    <m/>
    <m/>
    <s v="Confirmado"/>
    <m/>
    <m/>
  </r>
  <r>
    <n v="2326"/>
    <s v="30-03-2020"/>
    <n v="13"/>
    <s v="Chile"/>
    <s v="Metropolitana"/>
    <m/>
    <m/>
    <m/>
    <x v="23"/>
    <m/>
    <m/>
    <s v="Confirmado"/>
    <m/>
    <m/>
  </r>
  <r>
    <n v="2327"/>
    <s v="30-03-2020"/>
    <n v="13"/>
    <s v="Chile"/>
    <s v="Metropolitana"/>
    <m/>
    <m/>
    <m/>
    <x v="23"/>
    <m/>
    <m/>
    <s v="Confirmado"/>
    <m/>
    <m/>
  </r>
  <r>
    <n v="2328"/>
    <s v="30-03-2020"/>
    <n v="13"/>
    <s v="Chile"/>
    <s v="Metropolitana"/>
    <m/>
    <m/>
    <m/>
    <x v="23"/>
    <m/>
    <m/>
    <s v="Confirmado"/>
    <m/>
    <m/>
  </r>
  <r>
    <n v="2329"/>
    <s v="30-03-2020"/>
    <n v="13"/>
    <s v="Chile"/>
    <s v="Metropolitana"/>
    <m/>
    <m/>
    <m/>
    <x v="23"/>
    <m/>
    <m/>
    <s v="Confirmado"/>
    <m/>
    <m/>
  </r>
  <r>
    <n v="2330"/>
    <s v="30-03-2020"/>
    <n v="13"/>
    <s v="Chile"/>
    <s v="Metropolitana"/>
    <m/>
    <m/>
    <m/>
    <x v="23"/>
    <m/>
    <m/>
    <s v="Confirmado"/>
    <m/>
    <m/>
  </r>
  <r>
    <n v="2331"/>
    <s v="30-03-2020"/>
    <n v="13"/>
    <s v="Chile"/>
    <s v="Metropolitana"/>
    <m/>
    <m/>
    <m/>
    <x v="23"/>
    <m/>
    <m/>
    <s v="Confirmado"/>
    <m/>
    <m/>
  </r>
  <r>
    <n v="2332"/>
    <s v="30-03-2020"/>
    <n v="13"/>
    <s v="Chile"/>
    <s v="Metropolitana"/>
    <m/>
    <m/>
    <m/>
    <x v="23"/>
    <m/>
    <m/>
    <s v="Confirmado"/>
    <m/>
    <m/>
  </r>
  <r>
    <n v="2333"/>
    <s v="30-03-2020"/>
    <n v="13"/>
    <s v="Chile"/>
    <s v="Metropolitana"/>
    <m/>
    <m/>
    <m/>
    <x v="23"/>
    <m/>
    <m/>
    <s v="Confirmado"/>
    <m/>
    <m/>
  </r>
  <r>
    <n v="2334"/>
    <s v="30-03-2020"/>
    <n v="13"/>
    <s v="Chile"/>
    <s v="Metropolitana"/>
    <m/>
    <m/>
    <m/>
    <x v="23"/>
    <m/>
    <m/>
    <s v="Confirmado"/>
    <m/>
    <m/>
  </r>
  <r>
    <n v="2335"/>
    <s v="30-03-2020"/>
    <n v="13"/>
    <s v="Chile"/>
    <s v="Metropolitana"/>
    <m/>
    <m/>
    <m/>
    <x v="23"/>
    <m/>
    <m/>
    <s v="Confirmado"/>
    <m/>
    <m/>
  </r>
  <r>
    <n v="2336"/>
    <s v="30-03-2020"/>
    <n v="13"/>
    <s v="Chile"/>
    <s v="Metropolitana"/>
    <m/>
    <m/>
    <m/>
    <x v="23"/>
    <m/>
    <m/>
    <s v="Confirmado"/>
    <m/>
    <m/>
  </r>
  <r>
    <n v="2337"/>
    <s v="30-03-2020"/>
    <n v="13"/>
    <s v="Chile"/>
    <s v="Metropolitana"/>
    <m/>
    <m/>
    <m/>
    <x v="23"/>
    <m/>
    <m/>
    <s v="Confirmado"/>
    <m/>
    <m/>
  </r>
  <r>
    <n v="2338"/>
    <s v="30-03-2020"/>
    <n v="13"/>
    <s v="Chile"/>
    <s v="Metropolitana"/>
    <m/>
    <m/>
    <m/>
    <x v="23"/>
    <m/>
    <m/>
    <s v="Confirmado"/>
    <m/>
    <m/>
  </r>
  <r>
    <n v="2339"/>
    <s v="30-03-2020"/>
    <n v="13"/>
    <s v="Chile"/>
    <s v="Metropolitana"/>
    <m/>
    <m/>
    <m/>
    <x v="23"/>
    <m/>
    <m/>
    <s v="Confirmado"/>
    <m/>
    <m/>
  </r>
  <r>
    <n v="2340"/>
    <s v="30-03-2020"/>
    <n v="13"/>
    <s v="Chile"/>
    <s v="Metropolitana"/>
    <m/>
    <m/>
    <m/>
    <x v="23"/>
    <m/>
    <m/>
    <s v="Confirmado"/>
    <m/>
    <m/>
  </r>
  <r>
    <n v="2341"/>
    <s v="30-03-2020"/>
    <n v="13"/>
    <s v="Chile"/>
    <s v="Metropolitana"/>
    <m/>
    <m/>
    <m/>
    <x v="23"/>
    <m/>
    <m/>
    <s v="Confirmado"/>
    <m/>
    <m/>
  </r>
  <r>
    <n v="2342"/>
    <s v="30-03-2020"/>
    <n v="13"/>
    <s v="Chile"/>
    <s v="Metropolitana"/>
    <m/>
    <m/>
    <m/>
    <x v="23"/>
    <m/>
    <m/>
    <s v="Confirmado"/>
    <m/>
    <m/>
  </r>
  <r>
    <n v="2343"/>
    <s v="30-03-2020"/>
    <n v="13"/>
    <s v="Chile"/>
    <s v="Metropolitana"/>
    <m/>
    <m/>
    <m/>
    <x v="23"/>
    <m/>
    <m/>
    <s v="Confirmado"/>
    <m/>
    <m/>
  </r>
  <r>
    <n v="2344"/>
    <s v="30-03-2020"/>
    <n v="13"/>
    <s v="Chile"/>
    <s v="Metropolitana"/>
    <m/>
    <m/>
    <m/>
    <x v="23"/>
    <m/>
    <m/>
    <s v="Confirmado"/>
    <m/>
    <m/>
  </r>
  <r>
    <n v="2345"/>
    <s v="30-03-2020"/>
    <n v="13"/>
    <s v="Chile"/>
    <s v="Metropolitana"/>
    <m/>
    <m/>
    <m/>
    <x v="23"/>
    <m/>
    <m/>
    <s v="Confirmado"/>
    <m/>
    <m/>
  </r>
  <r>
    <n v="2346"/>
    <s v="30-03-2020"/>
    <n v="13"/>
    <s v="Chile"/>
    <s v="Metropolitana"/>
    <m/>
    <m/>
    <m/>
    <x v="23"/>
    <m/>
    <m/>
    <s v="Confirmado"/>
    <m/>
    <m/>
  </r>
  <r>
    <n v="2347"/>
    <s v="30-03-2020"/>
    <n v="13"/>
    <s v="Chile"/>
    <s v="Metropolitana"/>
    <m/>
    <m/>
    <m/>
    <x v="23"/>
    <m/>
    <m/>
    <s v="Confirmado"/>
    <m/>
    <m/>
  </r>
  <r>
    <n v="2348"/>
    <s v="30-03-2020"/>
    <n v="13"/>
    <s v="Chile"/>
    <s v="Metropolitana"/>
    <m/>
    <m/>
    <m/>
    <x v="23"/>
    <m/>
    <m/>
    <s v="Confirmado"/>
    <m/>
    <m/>
  </r>
  <r>
    <n v="2349"/>
    <s v="30-03-2020"/>
    <n v="13"/>
    <s v="Chile"/>
    <s v="Metropolitana"/>
    <m/>
    <m/>
    <m/>
    <x v="23"/>
    <m/>
    <m/>
    <s v="Confirmado"/>
    <m/>
    <m/>
  </r>
  <r>
    <n v="2350"/>
    <s v="30-03-2020"/>
    <n v="13"/>
    <s v="Chile"/>
    <s v="Metropolitana"/>
    <m/>
    <m/>
    <m/>
    <x v="23"/>
    <m/>
    <m/>
    <s v="Confirmado"/>
    <m/>
    <m/>
  </r>
  <r>
    <n v="2351"/>
    <s v="30-03-2020"/>
    <n v="13"/>
    <s v="Chile"/>
    <s v="Metropolitana"/>
    <m/>
    <m/>
    <m/>
    <x v="23"/>
    <m/>
    <m/>
    <s v="Confirmado"/>
    <m/>
    <m/>
  </r>
  <r>
    <n v="2352"/>
    <s v="30-03-2020"/>
    <n v="13"/>
    <s v="Chile"/>
    <s v="Metropolitana"/>
    <m/>
    <m/>
    <m/>
    <x v="23"/>
    <m/>
    <m/>
    <s v="Confirmado"/>
    <m/>
    <m/>
  </r>
  <r>
    <n v="2353"/>
    <s v="30-03-2020"/>
    <n v="13"/>
    <s v="Chile"/>
    <s v="Metropolitana"/>
    <m/>
    <m/>
    <m/>
    <x v="23"/>
    <m/>
    <m/>
    <s v="Confirmado"/>
    <m/>
    <m/>
  </r>
  <r>
    <n v="2354"/>
    <s v="30-03-2020"/>
    <n v="13"/>
    <s v="Chile"/>
    <s v="Metropolitana"/>
    <m/>
    <m/>
    <m/>
    <x v="23"/>
    <m/>
    <m/>
    <s v="Confirmado"/>
    <m/>
    <m/>
  </r>
  <r>
    <n v="2355"/>
    <s v="30-03-2020"/>
    <n v="13"/>
    <s v="Chile"/>
    <s v="Metropolitana"/>
    <m/>
    <m/>
    <m/>
    <x v="23"/>
    <m/>
    <m/>
    <s v="Confirmado"/>
    <m/>
    <m/>
  </r>
  <r>
    <n v="2356"/>
    <s v="30-03-2020"/>
    <n v="13"/>
    <s v="Chile"/>
    <s v="Metropolitana"/>
    <m/>
    <m/>
    <m/>
    <x v="23"/>
    <m/>
    <m/>
    <s v="Confirmado"/>
    <m/>
    <m/>
  </r>
  <r>
    <n v="2357"/>
    <s v="30-03-2020"/>
    <n v="13"/>
    <s v="Chile"/>
    <s v="Metropolitana"/>
    <m/>
    <m/>
    <m/>
    <x v="23"/>
    <m/>
    <m/>
    <s v="Confirmado"/>
    <m/>
    <m/>
  </r>
  <r>
    <n v="2358"/>
    <s v="30-03-2020"/>
    <n v="13"/>
    <s v="Chile"/>
    <s v="Metropolitana"/>
    <m/>
    <m/>
    <m/>
    <x v="23"/>
    <m/>
    <m/>
    <s v="Confirmado"/>
    <m/>
    <m/>
  </r>
  <r>
    <n v="2359"/>
    <s v="30-03-2020"/>
    <n v="13"/>
    <s v="Chile"/>
    <s v="Metropolitana"/>
    <m/>
    <m/>
    <m/>
    <x v="23"/>
    <m/>
    <m/>
    <s v="Confirmado"/>
    <m/>
    <m/>
  </r>
  <r>
    <n v="2360"/>
    <s v="30-03-2020"/>
    <n v="13"/>
    <s v="Chile"/>
    <s v="Metropolitana"/>
    <m/>
    <m/>
    <m/>
    <x v="23"/>
    <m/>
    <m/>
    <s v="Confirmado"/>
    <m/>
    <m/>
  </r>
  <r>
    <n v="2361"/>
    <s v="30-03-2020"/>
    <n v="13"/>
    <s v="Chile"/>
    <s v="Metropolitana"/>
    <m/>
    <m/>
    <m/>
    <x v="23"/>
    <m/>
    <m/>
    <s v="Confirmado"/>
    <m/>
    <m/>
  </r>
  <r>
    <n v="2362"/>
    <s v="30-03-2020"/>
    <n v="13"/>
    <s v="Chile"/>
    <s v="Metropolitana"/>
    <m/>
    <m/>
    <m/>
    <x v="23"/>
    <m/>
    <m/>
    <s v="Confirmado"/>
    <m/>
    <m/>
  </r>
  <r>
    <n v="2363"/>
    <s v="30-03-2020"/>
    <n v="13"/>
    <s v="Chile"/>
    <s v="Metropolitana"/>
    <m/>
    <m/>
    <m/>
    <x v="23"/>
    <m/>
    <m/>
    <s v="Confirmado"/>
    <m/>
    <m/>
  </r>
  <r>
    <n v="2364"/>
    <s v="30-03-2020"/>
    <n v="13"/>
    <s v="Chile"/>
    <s v="Metropolitana"/>
    <m/>
    <m/>
    <m/>
    <x v="23"/>
    <m/>
    <m/>
    <s v="Confirmado"/>
    <m/>
    <m/>
  </r>
  <r>
    <n v="2365"/>
    <s v="30-03-2020"/>
    <n v="13"/>
    <s v="Chile"/>
    <s v="Metropolitana"/>
    <m/>
    <m/>
    <m/>
    <x v="23"/>
    <m/>
    <m/>
    <s v="Confirmado"/>
    <m/>
    <m/>
  </r>
  <r>
    <n v="2366"/>
    <s v="30-03-2020"/>
    <n v="13"/>
    <s v="Chile"/>
    <s v="Metropolitana"/>
    <m/>
    <m/>
    <m/>
    <x v="23"/>
    <m/>
    <m/>
    <s v="Confirmado"/>
    <m/>
    <m/>
  </r>
  <r>
    <n v="2367"/>
    <s v="30-03-2020"/>
    <n v="13"/>
    <s v="Chile"/>
    <s v="Metropolitana"/>
    <m/>
    <m/>
    <m/>
    <x v="23"/>
    <m/>
    <m/>
    <s v="Confirmado"/>
    <m/>
    <m/>
  </r>
  <r>
    <n v="2368"/>
    <s v="30-03-2020"/>
    <n v="13"/>
    <s v="Chile"/>
    <s v="Metropolitana"/>
    <m/>
    <m/>
    <m/>
    <x v="23"/>
    <m/>
    <m/>
    <s v="Confirmado"/>
    <m/>
    <m/>
  </r>
  <r>
    <n v="2369"/>
    <s v="30-03-2020"/>
    <n v="13"/>
    <s v="Chile"/>
    <s v="Metropolitana"/>
    <m/>
    <m/>
    <m/>
    <x v="23"/>
    <m/>
    <m/>
    <s v="Confirmado"/>
    <m/>
    <m/>
  </r>
  <r>
    <n v="2370"/>
    <s v="30-03-2020"/>
    <n v="13"/>
    <s v="Chile"/>
    <s v="Metropolitana"/>
    <m/>
    <m/>
    <m/>
    <x v="23"/>
    <m/>
    <m/>
    <s v="Confirmado"/>
    <m/>
    <m/>
  </r>
  <r>
    <n v="2371"/>
    <s v="30-03-2020"/>
    <n v="13"/>
    <s v="Chile"/>
    <s v="Metropolitana"/>
    <m/>
    <m/>
    <m/>
    <x v="23"/>
    <m/>
    <m/>
    <s v="Confirmado"/>
    <m/>
    <m/>
  </r>
  <r>
    <n v="2372"/>
    <s v="30-03-2020"/>
    <n v="13"/>
    <s v="Chile"/>
    <s v="Metropolitana"/>
    <m/>
    <m/>
    <m/>
    <x v="23"/>
    <m/>
    <m/>
    <s v="Confirmado"/>
    <m/>
    <m/>
  </r>
  <r>
    <n v="2373"/>
    <s v="30-03-2020"/>
    <n v="13"/>
    <s v="Chile"/>
    <s v="Metropolitana"/>
    <m/>
    <m/>
    <m/>
    <x v="23"/>
    <m/>
    <m/>
    <s v="Confirmado"/>
    <m/>
    <m/>
  </r>
  <r>
    <n v="2374"/>
    <s v="30-03-2020"/>
    <n v="13"/>
    <s v="Chile"/>
    <s v="Metropolitana"/>
    <m/>
    <m/>
    <m/>
    <x v="23"/>
    <m/>
    <m/>
    <s v="Confirmado"/>
    <m/>
    <m/>
  </r>
  <r>
    <n v="2375"/>
    <s v="30-03-2020"/>
    <n v="13"/>
    <s v="Chile"/>
    <s v="Metropolitana"/>
    <m/>
    <m/>
    <m/>
    <x v="23"/>
    <m/>
    <m/>
    <s v="Confirmado"/>
    <m/>
    <m/>
  </r>
  <r>
    <n v="2376"/>
    <s v="30-03-2020"/>
    <n v="13"/>
    <s v="Chile"/>
    <s v="Metropolitana"/>
    <m/>
    <m/>
    <m/>
    <x v="23"/>
    <m/>
    <m/>
    <s v="Confirmado"/>
    <m/>
    <m/>
  </r>
  <r>
    <n v="2377"/>
    <s v="30-03-2020"/>
    <n v="13"/>
    <s v="Chile"/>
    <s v="Metropolitana"/>
    <m/>
    <m/>
    <m/>
    <x v="23"/>
    <m/>
    <m/>
    <s v="Confirmado"/>
    <m/>
    <m/>
  </r>
  <r>
    <n v="2378"/>
    <s v="30-03-2020"/>
    <n v="13"/>
    <s v="Chile"/>
    <s v="Metropolitana"/>
    <m/>
    <m/>
    <m/>
    <x v="23"/>
    <m/>
    <m/>
    <s v="Confirmado"/>
    <m/>
    <m/>
  </r>
  <r>
    <n v="2379"/>
    <s v="30-03-2020"/>
    <n v="13"/>
    <s v="Chile"/>
    <s v="Metropolitana"/>
    <m/>
    <m/>
    <m/>
    <x v="23"/>
    <m/>
    <m/>
    <s v="Confirmado"/>
    <m/>
    <m/>
  </r>
  <r>
    <n v="2380"/>
    <s v="30-03-2020"/>
    <n v="13"/>
    <s v="Chile"/>
    <s v="Metropolitana"/>
    <m/>
    <m/>
    <m/>
    <x v="23"/>
    <m/>
    <m/>
    <s v="Confirmado"/>
    <m/>
    <m/>
  </r>
  <r>
    <n v="2381"/>
    <s v="30-03-2020"/>
    <n v="13"/>
    <s v="Chile"/>
    <s v="Metropolitana"/>
    <m/>
    <m/>
    <m/>
    <x v="23"/>
    <m/>
    <m/>
    <s v="Confirmado"/>
    <m/>
    <m/>
  </r>
  <r>
    <n v="2382"/>
    <s v="30-03-2020"/>
    <n v="13"/>
    <s v="Chile"/>
    <s v="Metropolitana"/>
    <m/>
    <m/>
    <m/>
    <x v="23"/>
    <m/>
    <m/>
    <s v="Confirmado"/>
    <m/>
    <m/>
  </r>
  <r>
    <n v="2383"/>
    <s v="30-03-2020"/>
    <n v="13"/>
    <s v="Chile"/>
    <s v="Metropolitana"/>
    <m/>
    <m/>
    <m/>
    <x v="23"/>
    <m/>
    <m/>
    <s v="Confirmado"/>
    <m/>
    <m/>
  </r>
  <r>
    <n v="2384"/>
    <s v="30-03-2020"/>
    <n v="13"/>
    <s v="Chile"/>
    <s v="Metropolitana"/>
    <m/>
    <m/>
    <m/>
    <x v="23"/>
    <m/>
    <m/>
    <s v="Confirmado"/>
    <m/>
    <m/>
  </r>
  <r>
    <n v="2385"/>
    <s v="30-03-2020"/>
    <n v="13"/>
    <s v="Chile"/>
    <s v="Metropolitana"/>
    <m/>
    <m/>
    <m/>
    <x v="23"/>
    <m/>
    <m/>
    <s v="Confirmado"/>
    <m/>
    <m/>
  </r>
  <r>
    <n v="2386"/>
    <s v="30-03-2020"/>
    <n v="13"/>
    <s v="Chile"/>
    <s v="Metropolitana"/>
    <m/>
    <m/>
    <m/>
    <x v="23"/>
    <m/>
    <m/>
    <s v="Confirmado"/>
    <m/>
    <m/>
  </r>
  <r>
    <n v="2387"/>
    <s v="30-03-2020"/>
    <n v="13"/>
    <s v="Chile"/>
    <s v="Metropolitana"/>
    <m/>
    <m/>
    <m/>
    <x v="23"/>
    <m/>
    <m/>
    <s v="Confirmado"/>
    <m/>
    <m/>
  </r>
  <r>
    <n v="2388"/>
    <s v="30-03-2020"/>
    <n v="13"/>
    <s v="Chile"/>
    <s v="Metropolitana"/>
    <m/>
    <m/>
    <m/>
    <x v="23"/>
    <m/>
    <m/>
    <s v="Confirmado"/>
    <m/>
    <m/>
  </r>
  <r>
    <n v="2389"/>
    <s v="30-03-2020"/>
    <n v="13"/>
    <s v="Chile"/>
    <s v="Metropolitana"/>
    <m/>
    <m/>
    <m/>
    <x v="23"/>
    <m/>
    <m/>
    <s v="Confirmado"/>
    <m/>
    <m/>
  </r>
  <r>
    <n v="2390"/>
    <s v="30-03-2020"/>
    <n v="13"/>
    <s v="Chile"/>
    <s v="Metropolitana"/>
    <m/>
    <m/>
    <m/>
    <x v="23"/>
    <m/>
    <m/>
    <s v="Confirmado"/>
    <m/>
    <m/>
  </r>
  <r>
    <n v="2391"/>
    <s v="30-03-2020"/>
    <n v="13"/>
    <s v="Chile"/>
    <s v="Metropolitana"/>
    <m/>
    <m/>
    <m/>
    <x v="23"/>
    <m/>
    <m/>
    <s v="Confirmado"/>
    <m/>
    <m/>
  </r>
  <r>
    <n v="2392"/>
    <s v="30-03-2020"/>
    <n v="13"/>
    <s v="Chile"/>
    <s v="Metropolitana"/>
    <m/>
    <m/>
    <m/>
    <x v="23"/>
    <m/>
    <m/>
    <s v="Confirmado"/>
    <m/>
    <m/>
  </r>
  <r>
    <n v="2393"/>
    <s v="30-03-2020"/>
    <n v="13"/>
    <s v="Chile"/>
    <s v="Metropolitana"/>
    <m/>
    <m/>
    <m/>
    <x v="23"/>
    <m/>
    <m/>
    <s v="Confirmado"/>
    <m/>
    <m/>
  </r>
  <r>
    <n v="2394"/>
    <s v="30-03-2020"/>
    <n v="13"/>
    <s v="Chile"/>
    <s v="Metropolitana"/>
    <m/>
    <m/>
    <m/>
    <x v="23"/>
    <m/>
    <m/>
    <s v="Confirmado"/>
    <m/>
    <m/>
  </r>
  <r>
    <n v="2395"/>
    <s v="30-03-2020"/>
    <n v="13"/>
    <s v="Chile"/>
    <s v="Metropolitana"/>
    <m/>
    <m/>
    <m/>
    <x v="23"/>
    <m/>
    <m/>
    <s v="Confirmado"/>
    <m/>
    <m/>
  </r>
  <r>
    <n v="2396"/>
    <s v="30-03-2020"/>
    <n v="13"/>
    <s v="Chile"/>
    <s v="Metropolitana"/>
    <m/>
    <m/>
    <m/>
    <x v="23"/>
    <m/>
    <m/>
    <s v="Confirmado"/>
    <m/>
    <m/>
  </r>
  <r>
    <n v="2397"/>
    <s v="30-03-2020"/>
    <n v="13"/>
    <s v="Chile"/>
    <s v="Metropolitana"/>
    <m/>
    <m/>
    <m/>
    <x v="23"/>
    <m/>
    <m/>
    <s v="Confirmado"/>
    <m/>
    <m/>
  </r>
  <r>
    <n v="2398"/>
    <s v="30-03-2020"/>
    <n v="13"/>
    <s v="Chile"/>
    <s v="Metropolitana"/>
    <m/>
    <m/>
    <m/>
    <x v="23"/>
    <m/>
    <m/>
    <s v="Confirmado"/>
    <m/>
    <m/>
  </r>
  <r>
    <n v="2399"/>
    <s v="30-03-2020"/>
    <n v="13"/>
    <s v="Chile"/>
    <s v="Metropolitana"/>
    <m/>
    <m/>
    <m/>
    <x v="23"/>
    <m/>
    <m/>
    <s v="Confirmado"/>
    <m/>
    <m/>
  </r>
  <r>
    <n v="2400"/>
    <s v="30-03-2020"/>
    <n v="13"/>
    <s v="Chile"/>
    <s v="Metropolitana"/>
    <m/>
    <m/>
    <m/>
    <x v="23"/>
    <m/>
    <m/>
    <s v="Confirmado"/>
    <m/>
    <m/>
  </r>
  <r>
    <n v="2401"/>
    <s v="30-03-2020"/>
    <n v="13"/>
    <s v="Chile"/>
    <s v="Metropolitana"/>
    <m/>
    <m/>
    <m/>
    <x v="23"/>
    <m/>
    <m/>
    <s v="Confirmado"/>
    <m/>
    <m/>
  </r>
  <r>
    <n v="2402"/>
    <s v="30-03-2020"/>
    <n v="13"/>
    <s v="Chile"/>
    <s v="Metropolitana"/>
    <m/>
    <m/>
    <m/>
    <x v="23"/>
    <m/>
    <m/>
    <s v="Confirmado"/>
    <m/>
    <m/>
  </r>
  <r>
    <n v="2403"/>
    <s v="30-03-2020"/>
    <n v="13"/>
    <s v="Chile"/>
    <s v="Metropolitana"/>
    <m/>
    <m/>
    <m/>
    <x v="23"/>
    <m/>
    <m/>
    <s v="Confirmado"/>
    <m/>
    <m/>
  </r>
  <r>
    <n v="2404"/>
    <s v="30-03-2020"/>
    <n v="13"/>
    <s v="Chile"/>
    <s v="Metropolitana"/>
    <m/>
    <m/>
    <m/>
    <x v="23"/>
    <m/>
    <m/>
    <s v="Confirmado"/>
    <m/>
    <m/>
  </r>
  <r>
    <n v="2405"/>
    <s v="30-03-2020"/>
    <n v="13"/>
    <s v="Chile"/>
    <s v="Metropolitana"/>
    <m/>
    <m/>
    <m/>
    <x v="23"/>
    <m/>
    <m/>
    <s v="Confirmado"/>
    <m/>
    <m/>
  </r>
  <r>
    <n v="2406"/>
    <s v="30-03-2020"/>
    <n v="13"/>
    <s v="Chile"/>
    <s v="Metropolitana"/>
    <m/>
    <m/>
    <m/>
    <x v="23"/>
    <m/>
    <m/>
    <s v="Confirmado"/>
    <m/>
    <m/>
  </r>
  <r>
    <n v="2407"/>
    <s v="30-03-2020"/>
    <n v="13"/>
    <s v="Chile"/>
    <s v="Metropolitana"/>
    <m/>
    <m/>
    <m/>
    <x v="23"/>
    <m/>
    <m/>
    <s v="Confirmado"/>
    <m/>
    <m/>
  </r>
  <r>
    <n v="2408"/>
    <s v="30-03-2020"/>
    <n v="7"/>
    <s v="Chile"/>
    <s v="Maule"/>
    <s v="Masculino"/>
    <m/>
    <s v="Hospiltal de Curicó"/>
    <x v="7"/>
    <n v="-34.990072599999998"/>
    <n v="-71.235478000000001"/>
    <s v="Confirmado"/>
    <m/>
    <m/>
  </r>
  <r>
    <n v="2409"/>
    <s v="30-03-2020"/>
    <n v="7"/>
    <s v="Chile"/>
    <s v="Maule"/>
    <m/>
    <m/>
    <m/>
    <x v="23"/>
    <m/>
    <m/>
    <s v="Confirmado"/>
    <m/>
    <m/>
  </r>
  <r>
    <n v="2410"/>
    <s v="30-03-2020"/>
    <n v="7"/>
    <s v="Chile"/>
    <s v="Maule"/>
    <m/>
    <m/>
    <m/>
    <x v="23"/>
    <m/>
    <m/>
    <s v="Confirmado"/>
    <m/>
    <m/>
  </r>
  <r>
    <n v="2411"/>
    <s v="30-03-2020"/>
    <n v="7"/>
    <s v="Chile"/>
    <s v="Maule"/>
    <m/>
    <m/>
    <m/>
    <x v="23"/>
    <m/>
    <m/>
    <s v="Confirmado"/>
    <m/>
    <m/>
  </r>
  <r>
    <n v="2412"/>
    <s v="30-03-2020"/>
    <n v="7"/>
    <s v="Chile"/>
    <s v="Maule"/>
    <m/>
    <m/>
    <m/>
    <x v="23"/>
    <m/>
    <m/>
    <s v="Confirmado"/>
    <m/>
    <m/>
  </r>
  <r>
    <n v="2413"/>
    <s v="30-03-2020"/>
    <n v="7"/>
    <s v="Chile"/>
    <s v="Maule"/>
    <m/>
    <m/>
    <m/>
    <x v="23"/>
    <m/>
    <m/>
    <s v="Confirmado"/>
    <m/>
    <m/>
  </r>
  <r>
    <n v="2414"/>
    <s v="30-03-2020"/>
    <n v="7"/>
    <s v="Chile"/>
    <s v="Maule"/>
    <m/>
    <m/>
    <m/>
    <x v="23"/>
    <m/>
    <m/>
    <s v="Confirmado"/>
    <m/>
    <m/>
  </r>
  <r>
    <n v="2415"/>
    <s v="30-03-2020"/>
    <n v="7"/>
    <s v="Chile"/>
    <s v="Maule"/>
    <m/>
    <m/>
    <m/>
    <x v="23"/>
    <m/>
    <m/>
    <s v="Confirmado"/>
    <m/>
    <m/>
  </r>
  <r>
    <n v="2416"/>
    <s v="30-03-2020"/>
    <n v="7"/>
    <s v="Chile"/>
    <s v="Maule"/>
    <m/>
    <m/>
    <m/>
    <x v="23"/>
    <m/>
    <m/>
    <s v="Confirmado"/>
    <m/>
    <m/>
  </r>
  <r>
    <n v="2417"/>
    <s v="30-03-2020"/>
    <n v="7"/>
    <s v="Chile"/>
    <s v="Maule"/>
    <m/>
    <m/>
    <m/>
    <x v="23"/>
    <m/>
    <m/>
    <s v="Confirmado"/>
    <m/>
    <m/>
  </r>
  <r>
    <n v="2418"/>
    <s v="30-03-2020"/>
    <n v="7"/>
    <s v="Chile"/>
    <s v="Maule"/>
    <m/>
    <m/>
    <m/>
    <x v="23"/>
    <m/>
    <m/>
    <s v="Confirmado"/>
    <m/>
    <m/>
  </r>
  <r>
    <n v="2419"/>
    <s v="30-03-2020"/>
    <n v="7"/>
    <s v="Chile"/>
    <s v="Maule"/>
    <m/>
    <m/>
    <m/>
    <x v="23"/>
    <m/>
    <m/>
    <s v="Confirmado"/>
    <m/>
    <m/>
  </r>
  <r>
    <n v="2420"/>
    <s v="30-03-2020"/>
    <n v="16"/>
    <s v="Chile"/>
    <s v="Ñuble"/>
    <m/>
    <m/>
    <m/>
    <x v="23"/>
    <m/>
    <m/>
    <s v="Confirmado"/>
    <m/>
    <m/>
  </r>
  <r>
    <n v="2421"/>
    <s v="30-03-2020"/>
    <n v="16"/>
    <s v="Chile"/>
    <s v="Ñuble"/>
    <m/>
    <m/>
    <m/>
    <x v="23"/>
    <m/>
    <m/>
    <s v="Confirmado"/>
    <m/>
    <m/>
  </r>
  <r>
    <n v="2422"/>
    <s v="30-03-2020"/>
    <n v="16"/>
    <s v="Chile"/>
    <s v="Ñuble"/>
    <m/>
    <m/>
    <m/>
    <x v="23"/>
    <m/>
    <m/>
    <s v="Confirmado"/>
    <m/>
    <m/>
  </r>
  <r>
    <n v="2423"/>
    <s v="30-03-2020"/>
    <n v="16"/>
    <s v="Chile"/>
    <s v="Ñuble"/>
    <m/>
    <m/>
    <m/>
    <x v="23"/>
    <m/>
    <m/>
    <s v="Confirmado"/>
    <m/>
    <m/>
  </r>
  <r>
    <n v="2424"/>
    <s v="30-03-2020"/>
    <n v="16"/>
    <s v="Chile"/>
    <s v="Ñuble"/>
    <m/>
    <m/>
    <m/>
    <x v="23"/>
    <m/>
    <m/>
    <s v="Confirmado"/>
    <m/>
    <m/>
  </r>
  <r>
    <n v="2425"/>
    <s v="30-03-2020"/>
    <n v="16"/>
    <s v="Chile"/>
    <s v="Ñuble"/>
    <m/>
    <m/>
    <m/>
    <x v="23"/>
    <m/>
    <m/>
    <s v="Confirmado"/>
    <m/>
    <m/>
  </r>
  <r>
    <n v="2426"/>
    <s v="30-03-2020"/>
    <n v="16"/>
    <s v="Chile"/>
    <s v="Ñuble"/>
    <m/>
    <m/>
    <m/>
    <x v="23"/>
    <m/>
    <m/>
    <s v="Confirmado"/>
    <m/>
    <m/>
  </r>
  <r>
    <n v="2427"/>
    <s v="30-03-2020"/>
    <n v="16"/>
    <s v="Chile"/>
    <s v="Ñuble"/>
    <m/>
    <m/>
    <m/>
    <x v="23"/>
    <m/>
    <m/>
    <s v="Confirmado"/>
    <m/>
    <m/>
  </r>
  <r>
    <n v="2428"/>
    <s v="30-03-2020"/>
    <n v="16"/>
    <s v="Chile"/>
    <s v="Ñuble"/>
    <m/>
    <m/>
    <m/>
    <x v="23"/>
    <m/>
    <m/>
    <s v="Confirmado"/>
    <m/>
    <m/>
  </r>
  <r>
    <n v="2429"/>
    <s v="30-03-2020"/>
    <n v="16"/>
    <s v="Chile"/>
    <s v="Ñuble"/>
    <m/>
    <m/>
    <m/>
    <x v="23"/>
    <m/>
    <m/>
    <s v="Confirmado"/>
    <m/>
    <m/>
  </r>
  <r>
    <n v="2430"/>
    <s v="30-03-2020"/>
    <n v="16"/>
    <s v="Chile"/>
    <s v="Ñuble"/>
    <m/>
    <m/>
    <m/>
    <x v="23"/>
    <m/>
    <m/>
    <s v="Confirmado"/>
    <m/>
    <m/>
  </r>
  <r>
    <n v="2431"/>
    <s v="30-03-2020"/>
    <n v="16"/>
    <s v="Chile"/>
    <s v="Ñuble"/>
    <m/>
    <m/>
    <m/>
    <x v="23"/>
    <m/>
    <m/>
    <s v="Confirmado"/>
    <m/>
    <m/>
  </r>
  <r>
    <n v="2432"/>
    <s v="30-03-2020"/>
    <n v="16"/>
    <s v="Chile"/>
    <s v="Ñuble"/>
    <m/>
    <m/>
    <m/>
    <x v="23"/>
    <m/>
    <m/>
    <s v="Confirmado"/>
    <m/>
    <m/>
  </r>
  <r>
    <n v="2433"/>
    <s v="30-03-2020"/>
    <n v="16"/>
    <s v="Chile"/>
    <s v="Ñuble"/>
    <m/>
    <m/>
    <m/>
    <x v="23"/>
    <m/>
    <m/>
    <s v="Confirmado"/>
    <m/>
    <m/>
  </r>
  <r>
    <n v="2434"/>
    <s v="30-03-2020"/>
    <n v="16"/>
    <s v="Chile"/>
    <s v="Ñuble"/>
    <m/>
    <m/>
    <m/>
    <x v="23"/>
    <m/>
    <m/>
    <s v="Confirmado"/>
    <m/>
    <m/>
  </r>
  <r>
    <n v="2435"/>
    <s v="30-03-2020"/>
    <n v="16"/>
    <s v="Chile"/>
    <s v="Ñuble"/>
    <m/>
    <m/>
    <m/>
    <x v="23"/>
    <m/>
    <m/>
    <s v="Confirmado"/>
    <m/>
    <m/>
  </r>
  <r>
    <n v="2436"/>
    <s v="30-03-2020"/>
    <n v="16"/>
    <s v="Chile"/>
    <s v="Ñuble"/>
    <m/>
    <m/>
    <m/>
    <x v="23"/>
    <m/>
    <m/>
    <s v="Confirmado"/>
    <m/>
    <m/>
  </r>
  <r>
    <n v="2437"/>
    <s v="30-03-2020"/>
    <n v="16"/>
    <s v="Chile"/>
    <s v="Ñuble"/>
    <m/>
    <m/>
    <m/>
    <x v="23"/>
    <m/>
    <m/>
    <s v="Confirmado"/>
    <m/>
    <m/>
  </r>
  <r>
    <n v="2438"/>
    <s v="30-03-2020"/>
    <n v="16"/>
    <s v="Chile"/>
    <s v="Ñuble"/>
    <m/>
    <m/>
    <m/>
    <x v="23"/>
    <m/>
    <m/>
    <s v="Confirmado"/>
    <m/>
    <m/>
  </r>
  <r>
    <n v="2439"/>
    <s v="30-03-2020"/>
    <n v="16"/>
    <s v="Chile"/>
    <s v="Ñuble"/>
    <m/>
    <m/>
    <m/>
    <x v="23"/>
    <m/>
    <m/>
    <s v="Confirmado"/>
    <m/>
    <m/>
  </r>
  <r>
    <n v="2440"/>
    <s v="30-03-2020"/>
    <n v="16"/>
    <s v="Chile"/>
    <s v="Ñuble"/>
    <m/>
    <m/>
    <m/>
    <x v="23"/>
    <m/>
    <m/>
    <s v="Confirmado"/>
    <m/>
    <m/>
  </r>
  <r>
    <n v="2441"/>
    <s v="30-03-2020"/>
    <n v="16"/>
    <s v="Chile"/>
    <s v="Ñuble"/>
    <m/>
    <m/>
    <m/>
    <x v="23"/>
    <m/>
    <m/>
    <s v="Confirmado"/>
    <m/>
    <m/>
  </r>
  <r>
    <n v="2442"/>
    <s v="30-03-2020"/>
    <n v="16"/>
    <s v="Chile"/>
    <s v="Ñuble"/>
    <m/>
    <m/>
    <m/>
    <x v="23"/>
    <m/>
    <m/>
    <s v="Confirmado"/>
    <m/>
    <m/>
  </r>
  <r>
    <n v="2443"/>
    <s v="30-03-2020"/>
    <n v="16"/>
    <s v="Chile"/>
    <s v="Ñuble"/>
    <m/>
    <m/>
    <m/>
    <x v="23"/>
    <m/>
    <m/>
    <s v="Confirmado"/>
    <m/>
    <m/>
  </r>
  <r>
    <n v="2444"/>
    <s v="30-03-2020"/>
    <n v="16"/>
    <s v="Chile"/>
    <s v="Ñuble"/>
    <m/>
    <m/>
    <m/>
    <x v="23"/>
    <m/>
    <m/>
    <s v="Confirmado"/>
    <m/>
    <m/>
  </r>
  <r>
    <n v="2445"/>
    <s v="30-03-2020"/>
    <n v="16"/>
    <s v="Chile"/>
    <s v="Ñuble"/>
    <m/>
    <m/>
    <m/>
    <x v="23"/>
    <m/>
    <m/>
    <s v="Confirmado"/>
    <m/>
    <m/>
  </r>
  <r>
    <n v="2446"/>
    <s v="30-03-2020"/>
    <n v="16"/>
    <s v="Chile"/>
    <s v="Ñuble"/>
    <m/>
    <m/>
    <m/>
    <x v="23"/>
    <m/>
    <m/>
    <s v="Confirmado"/>
    <m/>
    <m/>
  </r>
  <r>
    <n v="2447"/>
    <s v="30-03-2020"/>
    <n v="16"/>
    <s v="Chile"/>
    <s v="Ñuble"/>
    <m/>
    <m/>
    <m/>
    <x v="23"/>
    <m/>
    <m/>
    <s v="Confirmado"/>
    <m/>
    <m/>
  </r>
  <r>
    <n v="2448"/>
    <s v="30-03-2020"/>
    <n v="16"/>
    <s v="Chile"/>
    <s v="Ñuble"/>
    <m/>
    <m/>
    <m/>
    <x v="23"/>
    <m/>
    <m/>
    <s v="Confirmado"/>
    <m/>
    <m/>
  </r>
  <r>
    <n v="2449"/>
    <s v="30-03-2020"/>
    <n v="16"/>
    <s v="Chile"/>
    <s v="Ñuble"/>
    <m/>
    <m/>
    <m/>
    <x v="23"/>
    <m/>
    <m/>
    <s v="Confirmado"/>
    <m/>
    <m/>
  </r>
  <r>
    <n v="2450"/>
    <s v="30-03-2020"/>
    <n v="16"/>
    <s v="Chile"/>
    <s v="Ñuble"/>
    <m/>
    <m/>
    <m/>
    <x v="23"/>
    <m/>
    <m/>
    <s v="Confirmado"/>
    <m/>
    <m/>
  </r>
  <r>
    <n v="2451"/>
    <s v="30-03-2020"/>
    <n v="16"/>
    <s v="Chile"/>
    <s v="Ñuble"/>
    <m/>
    <m/>
    <m/>
    <x v="23"/>
    <m/>
    <m/>
    <s v="Confirmado"/>
    <m/>
    <m/>
  </r>
  <r>
    <n v="2452"/>
    <s v="30-03-2020"/>
    <n v="8"/>
    <s v="Chile"/>
    <s v="Biobío"/>
    <m/>
    <m/>
    <m/>
    <x v="23"/>
    <m/>
    <m/>
    <s v="Confirmado"/>
    <m/>
    <m/>
  </r>
  <r>
    <n v="2453"/>
    <s v="30-03-2020"/>
    <n v="8"/>
    <s v="Chile"/>
    <s v="Biobío"/>
    <m/>
    <m/>
    <m/>
    <x v="23"/>
    <m/>
    <m/>
    <s v="Confirmado"/>
    <m/>
    <m/>
  </r>
  <r>
    <n v="2454"/>
    <s v="30-03-2020"/>
    <n v="8"/>
    <s v="Chile"/>
    <s v="Biobío"/>
    <m/>
    <m/>
    <m/>
    <x v="23"/>
    <m/>
    <m/>
    <s v="Confirmado"/>
    <m/>
    <m/>
  </r>
  <r>
    <n v="2455"/>
    <s v="30-03-2020"/>
    <n v="8"/>
    <s v="Chile"/>
    <s v="Biobío"/>
    <m/>
    <m/>
    <m/>
    <x v="23"/>
    <m/>
    <m/>
    <s v="Confirmado"/>
    <m/>
    <m/>
  </r>
  <r>
    <n v="2456"/>
    <s v="30-03-2020"/>
    <n v="8"/>
    <s v="Chile"/>
    <s v="Biobío"/>
    <m/>
    <m/>
    <m/>
    <x v="23"/>
    <m/>
    <m/>
    <s v="Confirmado"/>
    <m/>
    <m/>
  </r>
  <r>
    <n v="2457"/>
    <s v="30-03-2020"/>
    <n v="8"/>
    <s v="Chile"/>
    <s v="Biobío"/>
    <m/>
    <m/>
    <m/>
    <x v="23"/>
    <m/>
    <m/>
    <s v="Confirmado"/>
    <m/>
    <m/>
  </r>
  <r>
    <n v="2458"/>
    <s v="30-03-2020"/>
    <n v="8"/>
    <s v="Chile"/>
    <s v="Biobío"/>
    <m/>
    <m/>
    <m/>
    <x v="23"/>
    <m/>
    <m/>
    <s v="Confirmado"/>
    <m/>
    <m/>
  </r>
  <r>
    <n v="2459"/>
    <s v="30-03-2020"/>
    <n v="8"/>
    <s v="Chile"/>
    <s v="Biobío"/>
    <m/>
    <m/>
    <m/>
    <x v="23"/>
    <m/>
    <m/>
    <s v="Confirmado"/>
    <m/>
    <m/>
  </r>
  <r>
    <n v="2460"/>
    <s v="30-03-2020"/>
    <n v="8"/>
    <s v="Chile"/>
    <s v="Biobío"/>
    <m/>
    <m/>
    <m/>
    <x v="23"/>
    <m/>
    <m/>
    <s v="Confirmado"/>
    <m/>
    <m/>
  </r>
  <r>
    <n v="2461"/>
    <s v="30-03-2020"/>
    <n v="8"/>
    <s v="Chile"/>
    <s v="Biobío"/>
    <m/>
    <m/>
    <m/>
    <x v="23"/>
    <m/>
    <m/>
    <s v="Confirmado"/>
    <m/>
    <m/>
  </r>
  <r>
    <n v="2462"/>
    <s v="30-03-2020"/>
    <n v="8"/>
    <s v="Chile"/>
    <s v="Biobío"/>
    <m/>
    <m/>
    <m/>
    <x v="23"/>
    <m/>
    <m/>
    <s v="Confirmado"/>
    <m/>
    <m/>
  </r>
  <r>
    <n v="2463"/>
    <s v="30-03-2020"/>
    <n v="8"/>
    <s v="Chile"/>
    <s v="Biobío"/>
    <m/>
    <m/>
    <m/>
    <x v="23"/>
    <m/>
    <m/>
    <s v="Confirmado"/>
    <m/>
    <m/>
  </r>
  <r>
    <n v="2464"/>
    <s v="30-03-2020"/>
    <n v="8"/>
    <s v="Chile"/>
    <s v="Biobío"/>
    <m/>
    <m/>
    <m/>
    <x v="23"/>
    <m/>
    <m/>
    <s v="Confirmado"/>
    <m/>
    <m/>
  </r>
  <r>
    <n v="2465"/>
    <s v="30-03-2020"/>
    <n v="8"/>
    <s v="Chile"/>
    <s v="Biobío"/>
    <m/>
    <m/>
    <m/>
    <x v="23"/>
    <m/>
    <m/>
    <s v="Confirmado"/>
    <m/>
    <m/>
  </r>
  <r>
    <n v="2466"/>
    <s v="30-03-2020"/>
    <n v="8"/>
    <s v="Chile"/>
    <s v="Biobío"/>
    <m/>
    <m/>
    <m/>
    <x v="23"/>
    <m/>
    <m/>
    <s v="Confirmado"/>
    <m/>
    <m/>
  </r>
  <r>
    <n v="2467"/>
    <s v="30-03-2020"/>
    <n v="8"/>
    <s v="Chile"/>
    <s v="Biobío"/>
    <m/>
    <m/>
    <m/>
    <x v="23"/>
    <m/>
    <m/>
    <s v="Confirmado"/>
    <m/>
    <m/>
  </r>
  <r>
    <n v="2468"/>
    <s v="30-03-2020"/>
    <n v="9"/>
    <s v="Chile"/>
    <s v="Araucanía"/>
    <m/>
    <m/>
    <m/>
    <x v="23"/>
    <m/>
    <m/>
    <s v="Confirmado"/>
    <m/>
    <m/>
  </r>
  <r>
    <n v="2469"/>
    <s v="30-03-2020"/>
    <n v="9"/>
    <s v="Chile"/>
    <s v="Araucanía"/>
    <m/>
    <m/>
    <m/>
    <x v="23"/>
    <m/>
    <m/>
    <s v="Confirmado"/>
    <m/>
    <m/>
  </r>
  <r>
    <n v="2470"/>
    <s v="30-03-2020"/>
    <n v="9"/>
    <s v="Chile"/>
    <s v="Araucanía"/>
    <m/>
    <m/>
    <m/>
    <x v="23"/>
    <m/>
    <m/>
    <s v="Confirmado"/>
    <m/>
    <m/>
  </r>
  <r>
    <n v="2471"/>
    <s v="30-03-2020"/>
    <n v="9"/>
    <s v="Chile"/>
    <s v="Araucanía"/>
    <m/>
    <m/>
    <m/>
    <x v="23"/>
    <m/>
    <m/>
    <s v="Confirmado"/>
    <m/>
    <m/>
  </r>
  <r>
    <n v="2472"/>
    <s v="30-03-2020"/>
    <n v="9"/>
    <s v="Chile"/>
    <s v="Araucanía"/>
    <m/>
    <m/>
    <m/>
    <x v="23"/>
    <m/>
    <m/>
    <s v="Confirmado"/>
    <m/>
    <m/>
  </r>
  <r>
    <n v="2473"/>
    <s v="30-03-2020"/>
    <n v="9"/>
    <s v="Chile"/>
    <s v="Araucanía"/>
    <m/>
    <m/>
    <m/>
    <x v="23"/>
    <m/>
    <m/>
    <s v="Confirmado"/>
    <m/>
    <m/>
  </r>
  <r>
    <n v="2474"/>
    <s v="30-03-2020"/>
    <n v="9"/>
    <s v="Chile"/>
    <s v="Araucanía"/>
    <m/>
    <m/>
    <m/>
    <x v="23"/>
    <m/>
    <m/>
    <s v="Confirmado"/>
    <m/>
    <m/>
  </r>
  <r>
    <n v="2475"/>
    <s v="30-03-2020"/>
    <n v="9"/>
    <s v="Chile"/>
    <s v="Araucanía"/>
    <m/>
    <m/>
    <m/>
    <x v="23"/>
    <m/>
    <m/>
    <s v="Confirmado"/>
    <m/>
    <m/>
  </r>
  <r>
    <n v="2476"/>
    <s v="30-03-2020"/>
    <n v="9"/>
    <s v="Chile"/>
    <s v="Araucanía"/>
    <m/>
    <m/>
    <m/>
    <x v="23"/>
    <m/>
    <m/>
    <s v="Confirmado"/>
    <m/>
    <m/>
  </r>
  <r>
    <n v="2477"/>
    <s v="30-03-2020"/>
    <n v="9"/>
    <s v="Chile"/>
    <s v="Araucanía"/>
    <m/>
    <m/>
    <m/>
    <x v="23"/>
    <m/>
    <m/>
    <s v="Confirmado"/>
    <m/>
    <m/>
  </r>
  <r>
    <n v="2478"/>
    <s v="30-03-2020"/>
    <n v="9"/>
    <s v="Chile"/>
    <s v="Araucanía"/>
    <m/>
    <m/>
    <m/>
    <x v="23"/>
    <m/>
    <m/>
    <s v="Confirmado"/>
    <m/>
    <m/>
  </r>
  <r>
    <n v="2479"/>
    <s v="30-03-2020"/>
    <n v="9"/>
    <s v="Chile"/>
    <s v="Araucanía"/>
    <m/>
    <m/>
    <m/>
    <x v="23"/>
    <m/>
    <m/>
    <s v="Confirmado"/>
    <m/>
    <m/>
  </r>
  <r>
    <n v="2480"/>
    <s v="30-03-2020"/>
    <n v="9"/>
    <s v="Chile"/>
    <s v="Araucanía"/>
    <m/>
    <m/>
    <m/>
    <x v="23"/>
    <m/>
    <m/>
    <s v="Confirmado"/>
    <m/>
    <m/>
  </r>
  <r>
    <n v="2481"/>
    <s v="30-03-2020"/>
    <n v="9"/>
    <s v="Chile"/>
    <s v="Araucanía"/>
    <m/>
    <m/>
    <m/>
    <x v="23"/>
    <m/>
    <m/>
    <s v="Confirmado"/>
    <m/>
    <m/>
  </r>
  <r>
    <n v="2482"/>
    <s v="30-03-2020"/>
    <n v="9"/>
    <s v="Chile"/>
    <s v="Araucanía"/>
    <m/>
    <m/>
    <m/>
    <x v="23"/>
    <m/>
    <m/>
    <s v="Confirmado"/>
    <m/>
    <m/>
  </r>
  <r>
    <n v="2483"/>
    <s v="30-03-2020"/>
    <n v="9"/>
    <s v="Chile"/>
    <s v="Araucanía"/>
    <m/>
    <m/>
    <m/>
    <x v="23"/>
    <m/>
    <m/>
    <s v="Confirmado"/>
    <m/>
    <m/>
  </r>
  <r>
    <n v="2484"/>
    <s v="30-03-2020"/>
    <n v="9"/>
    <s v="Chile"/>
    <s v="Araucanía"/>
    <m/>
    <m/>
    <m/>
    <x v="23"/>
    <m/>
    <m/>
    <s v="Confirmado"/>
    <m/>
    <m/>
  </r>
  <r>
    <n v="2485"/>
    <s v="30-03-2020"/>
    <n v="9"/>
    <s v="Chile"/>
    <s v="Araucanía"/>
    <m/>
    <m/>
    <m/>
    <x v="23"/>
    <m/>
    <m/>
    <s v="Confirmado"/>
    <m/>
    <m/>
  </r>
  <r>
    <n v="2486"/>
    <s v="30-03-2020"/>
    <n v="9"/>
    <s v="Chile"/>
    <s v="Araucanía"/>
    <m/>
    <m/>
    <m/>
    <x v="23"/>
    <m/>
    <m/>
    <s v="Confirmado"/>
    <m/>
    <m/>
  </r>
  <r>
    <n v="2487"/>
    <s v="30-03-2020"/>
    <n v="9"/>
    <s v="Chile"/>
    <s v="Araucanía"/>
    <m/>
    <m/>
    <m/>
    <x v="23"/>
    <m/>
    <m/>
    <s v="Confirmado"/>
    <m/>
    <m/>
  </r>
  <r>
    <n v="2488"/>
    <s v="30-03-2020"/>
    <n v="9"/>
    <s v="Chile"/>
    <s v="Araucanía"/>
    <m/>
    <m/>
    <m/>
    <x v="23"/>
    <m/>
    <m/>
    <s v="Confirmado"/>
    <m/>
    <m/>
  </r>
  <r>
    <n v="2489"/>
    <s v="30-03-2020"/>
    <n v="9"/>
    <s v="Chile"/>
    <s v="Araucanía"/>
    <m/>
    <m/>
    <m/>
    <x v="23"/>
    <m/>
    <m/>
    <s v="Confirmado"/>
    <m/>
    <m/>
  </r>
  <r>
    <n v="2490"/>
    <s v="30-03-2020"/>
    <n v="9"/>
    <s v="Chile"/>
    <s v="Araucanía"/>
    <m/>
    <m/>
    <m/>
    <x v="23"/>
    <m/>
    <m/>
    <s v="Confirmado"/>
    <m/>
    <m/>
  </r>
  <r>
    <n v="2491"/>
    <s v="30-03-2020"/>
    <n v="9"/>
    <s v="Chile"/>
    <s v="Araucanía"/>
    <m/>
    <m/>
    <m/>
    <x v="23"/>
    <m/>
    <m/>
    <s v="Confirmado"/>
    <m/>
    <m/>
  </r>
  <r>
    <n v="2492"/>
    <s v="30-03-2020"/>
    <n v="9"/>
    <s v="Chile"/>
    <s v="Araucanía"/>
    <m/>
    <m/>
    <m/>
    <x v="23"/>
    <m/>
    <m/>
    <s v="Confirmado"/>
    <m/>
    <m/>
  </r>
  <r>
    <n v="2493"/>
    <s v="30-03-2020"/>
    <n v="9"/>
    <s v="Chile"/>
    <s v="Araucanía"/>
    <m/>
    <m/>
    <m/>
    <x v="23"/>
    <m/>
    <m/>
    <s v="Confirmado"/>
    <m/>
    <m/>
  </r>
  <r>
    <n v="2494"/>
    <s v="30-03-2020"/>
    <n v="9"/>
    <s v="Chile"/>
    <s v="Araucanía"/>
    <m/>
    <m/>
    <m/>
    <x v="23"/>
    <m/>
    <m/>
    <s v="Confirmado"/>
    <m/>
    <m/>
  </r>
  <r>
    <n v="2495"/>
    <s v="30-03-2020"/>
    <n v="9"/>
    <s v="Chile"/>
    <s v="Araucanía"/>
    <m/>
    <m/>
    <m/>
    <x v="23"/>
    <m/>
    <m/>
    <s v="Confirmado"/>
    <m/>
    <m/>
  </r>
  <r>
    <n v="2496"/>
    <s v="30-03-2020"/>
    <n v="9"/>
    <s v="Chile"/>
    <s v="Araucanía"/>
    <m/>
    <m/>
    <m/>
    <x v="23"/>
    <m/>
    <m/>
    <s v="Confirmado"/>
    <m/>
    <m/>
  </r>
  <r>
    <n v="2497"/>
    <s v="30-03-2020"/>
    <n v="9"/>
    <s v="Chile"/>
    <s v="Araucanía"/>
    <m/>
    <m/>
    <m/>
    <x v="23"/>
    <m/>
    <m/>
    <s v="Confirmado"/>
    <m/>
    <m/>
  </r>
  <r>
    <n v="2498"/>
    <s v="30-03-2020"/>
    <n v="9"/>
    <s v="Chile"/>
    <s v="Araucanía"/>
    <m/>
    <m/>
    <m/>
    <x v="23"/>
    <m/>
    <m/>
    <s v="Confirmado"/>
    <m/>
    <m/>
  </r>
  <r>
    <n v="2499"/>
    <s v="30-03-2020"/>
    <n v="9"/>
    <s v="Chile"/>
    <s v="Araucanía"/>
    <m/>
    <m/>
    <m/>
    <x v="23"/>
    <m/>
    <m/>
    <s v="Confirmado"/>
    <m/>
    <m/>
  </r>
  <r>
    <n v="2500"/>
    <s v="30-03-2020"/>
    <n v="9"/>
    <s v="Chile"/>
    <s v="Araucanía"/>
    <m/>
    <m/>
    <m/>
    <x v="23"/>
    <m/>
    <m/>
    <s v="Confirmado"/>
    <m/>
    <m/>
  </r>
  <r>
    <n v="2501"/>
    <s v="30-03-2020"/>
    <n v="9"/>
    <s v="Chile"/>
    <s v="Araucanía"/>
    <m/>
    <m/>
    <m/>
    <x v="23"/>
    <m/>
    <m/>
    <s v="Confirmado"/>
    <m/>
    <m/>
  </r>
  <r>
    <n v="2502"/>
    <s v="30-03-2020"/>
    <n v="9"/>
    <s v="Chile"/>
    <s v="Araucanía"/>
    <m/>
    <m/>
    <m/>
    <x v="23"/>
    <m/>
    <m/>
    <s v="Confirmado"/>
    <m/>
    <m/>
  </r>
  <r>
    <n v="2503"/>
    <s v="30-03-2020"/>
    <n v="9"/>
    <s v="Chile"/>
    <s v="Araucanía"/>
    <m/>
    <m/>
    <m/>
    <x v="23"/>
    <m/>
    <m/>
    <s v="Confirmado"/>
    <m/>
    <m/>
  </r>
  <r>
    <n v="2504"/>
    <s v="30-03-2020"/>
    <n v="9"/>
    <s v="Chile"/>
    <s v="Araucanía"/>
    <m/>
    <m/>
    <m/>
    <x v="23"/>
    <m/>
    <m/>
    <s v="Confirmado"/>
    <m/>
    <m/>
  </r>
  <r>
    <n v="2505"/>
    <s v="30-03-2020"/>
    <n v="9"/>
    <s v="Chile"/>
    <s v="Araucanía"/>
    <m/>
    <m/>
    <m/>
    <x v="23"/>
    <m/>
    <m/>
    <s v="Confirmado"/>
    <m/>
    <m/>
  </r>
  <r>
    <n v="2506"/>
    <s v="30-03-2020"/>
    <n v="9"/>
    <s v="Chile"/>
    <s v="Araucanía"/>
    <m/>
    <m/>
    <m/>
    <x v="23"/>
    <m/>
    <m/>
    <s v="Confirmado"/>
    <m/>
    <m/>
  </r>
  <r>
    <n v="2507"/>
    <s v="30-03-2020"/>
    <n v="9"/>
    <s v="Chile"/>
    <s v="Araucanía"/>
    <m/>
    <m/>
    <m/>
    <x v="23"/>
    <m/>
    <m/>
    <s v="Confirmado"/>
    <m/>
    <m/>
  </r>
  <r>
    <n v="2508"/>
    <s v="30-03-2020"/>
    <n v="9"/>
    <s v="Chile"/>
    <s v="Araucanía"/>
    <m/>
    <m/>
    <m/>
    <x v="23"/>
    <m/>
    <m/>
    <s v="Confirmado"/>
    <m/>
    <m/>
  </r>
  <r>
    <n v="2509"/>
    <s v="30-03-2020"/>
    <n v="9"/>
    <s v="Chile"/>
    <s v="Araucanía"/>
    <m/>
    <m/>
    <m/>
    <x v="23"/>
    <m/>
    <m/>
    <s v="Confirmado"/>
    <m/>
    <m/>
  </r>
  <r>
    <n v="2510"/>
    <s v="30-03-2020"/>
    <n v="14"/>
    <s v="Chile"/>
    <s v="Los Ríos"/>
    <m/>
    <m/>
    <m/>
    <x v="23"/>
    <m/>
    <m/>
    <s v="Confirmado"/>
    <m/>
    <m/>
  </r>
  <r>
    <n v="2511"/>
    <s v="30-03-2020"/>
    <n v="14"/>
    <s v="Chile"/>
    <s v="Los Ríos"/>
    <m/>
    <m/>
    <m/>
    <x v="23"/>
    <m/>
    <m/>
    <s v="Confirmado"/>
    <m/>
    <m/>
  </r>
  <r>
    <n v="2512"/>
    <s v="30-03-2020"/>
    <n v="14"/>
    <s v="Chile"/>
    <s v="Los Ríos"/>
    <m/>
    <m/>
    <m/>
    <x v="23"/>
    <m/>
    <m/>
    <s v="Confirmado"/>
    <m/>
    <m/>
  </r>
  <r>
    <n v="2513"/>
    <s v="30-03-2020"/>
    <n v="14"/>
    <s v="Chile"/>
    <s v="Los Ríos"/>
    <m/>
    <m/>
    <m/>
    <x v="23"/>
    <m/>
    <m/>
    <s v="Confirmado"/>
    <m/>
    <m/>
  </r>
  <r>
    <n v="2514"/>
    <s v="30-03-2020"/>
    <n v="14"/>
    <s v="Chile"/>
    <s v="Los Ríos"/>
    <m/>
    <m/>
    <m/>
    <x v="23"/>
    <m/>
    <m/>
    <s v="Confirmado"/>
    <m/>
    <m/>
  </r>
  <r>
    <n v="2515"/>
    <s v="30-03-2020"/>
    <n v="14"/>
    <s v="Chile"/>
    <s v="Los Ríos"/>
    <m/>
    <m/>
    <m/>
    <x v="23"/>
    <m/>
    <m/>
    <s v="Confirmado"/>
    <m/>
    <m/>
  </r>
  <r>
    <n v="2516"/>
    <s v="30-03-2020"/>
    <n v="14"/>
    <s v="Chile"/>
    <s v="Los Ríos"/>
    <m/>
    <m/>
    <m/>
    <x v="23"/>
    <m/>
    <m/>
    <s v="Confirmado"/>
    <m/>
    <m/>
  </r>
  <r>
    <n v="2517"/>
    <s v="30-03-2020"/>
    <n v="10"/>
    <s v="Chile"/>
    <s v="Los Lagos"/>
    <m/>
    <m/>
    <m/>
    <x v="23"/>
    <m/>
    <m/>
    <s v="Confirmado"/>
    <m/>
    <m/>
  </r>
  <r>
    <n v="2518"/>
    <s v="30-03-2020"/>
    <n v="10"/>
    <s v="Chile"/>
    <s v="Los Lagos"/>
    <m/>
    <m/>
    <m/>
    <x v="23"/>
    <m/>
    <m/>
    <s v="Confirmado"/>
    <m/>
    <m/>
  </r>
  <r>
    <n v="2519"/>
    <s v="30-03-2020"/>
    <n v="10"/>
    <s v="Chile"/>
    <s v="Los Lagos"/>
    <m/>
    <m/>
    <m/>
    <x v="23"/>
    <m/>
    <m/>
    <s v="Confirmado"/>
    <m/>
    <m/>
  </r>
  <r>
    <n v="2520"/>
    <s v="30-03-2020"/>
    <n v="10"/>
    <s v="Chile"/>
    <s v="Los Lagos"/>
    <m/>
    <m/>
    <m/>
    <x v="23"/>
    <m/>
    <m/>
    <s v="Confirmado"/>
    <m/>
    <m/>
  </r>
  <r>
    <n v="2521"/>
    <s v="30-03-2020"/>
    <n v="10"/>
    <s v="Chile"/>
    <s v="Los Lagos"/>
    <m/>
    <m/>
    <m/>
    <x v="23"/>
    <m/>
    <m/>
    <s v="Confirmado"/>
    <m/>
    <m/>
  </r>
  <r>
    <n v="2522"/>
    <s v="30-03-2020"/>
    <n v="10"/>
    <s v="Chile"/>
    <s v="Los Lagos"/>
    <m/>
    <m/>
    <m/>
    <x v="23"/>
    <m/>
    <m/>
    <s v="Confirmado"/>
    <m/>
    <m/>
  </r>
  <r>
    <n v="2523"/>
    <s v="30-03-2020"/>
    <n v="10"/>
    <s v="Chile"/>
    <s v="Los Lagos"/>
    <m/>
    <m/>
    <m/>
    <x v="23"/>
    <m/>
    <m/>
    <s v="Confirmado"/>
    <m/>
    <m/>
  </r>
  <r>
    <n v="2524"/>
    <s v="30-03-2020"/>
    <n v="10"/>
    <s v="Chile"/>
    <s v="Los Lagos"/>
    <m/>
    <m/>
    <m/>
    <x v="23"/>
    <m/>
    <m/>
    <s v="Confirmado"/>
    <m/>
    <m/>
  </r>
  <r>
    <n v="2525"/>
    <s v="30-03-2020"/>
    <n v="10"/>
    <s v="Chile"/>
    <s v="Los Lagos"/>
    <m/>
    <m/>
    <m/>
    <x v="23"/>
    <m/>
    <m/>
    <s v="Confirmado"/>
    <m/>
    <m/>
  </r>
  <r>
    <n v="2526"/>
    <s v="30-03-2020"/>
    <n v="10"/>
    <s v="Chile"/>
    <s v="Los Lagos"/>
    <m/>
    <m/>
    <m/>
    <x v="23"/>
    <m/>
    <m/>
    <s v="Confirmado"/>
    <m/>
    <m/>
  </r>
  <r>
    <n v="2527"/>
    <s v="30-03-2020"/>
    <n v="10"/>
    <s v="Chile"/>
    <s v="Los Lagos"/>
    <m/>
    <m/>
    <m/>
    <x v="23"/>
    <m/>
    <m/>
    <s v="Confirmado"/>
    <m/>
    <m/>
  </r>
  <r>
    <n v="2528"/>
    <s v="30-03-2020"/>
    <n v="10"/>
    <s v="Chile"/>
    <s v="Los Lagos"/>
    <m/>
    <m/>
    <m/>
    <x v="23"/>
    <m/>
    <m/>
    <s v="Confirmado"/>
    <m/>
    <m/>
  </r>
  <r>
    <n v="2529"/>
    <s v="30-03-2020"/>
    <n v="10"/>
    <s v="Chile"/>
    <s v="Los Lagos"/>
    <m/>
    <m/>
    <m/>
    <x v="23"/>
    <m/>
    <m/>
    <s v="Confirmado"/>
    <m/>
    <m/>
  </r>
  <r>
    <n v="2530"/>
    <s v="30-03-2020"/>
    <n v="10"/>
    <s v="Chile"/>
    <s v="Los Lagos"/>
    <m/>
    <m/>
    <m/>
    <x v="23"/>
    <m/>
    <m/>
    <s v="Confirmado"/>
    <m/>
    <m/>
  </r>
  <r>
    <n v="2531"/>
    <s v="30-03-2020"/>
    <n v="10"/>
    <s v="Chile"/>
    <s v="Los Lagos"/>
    <m/>
    <m/>
    <m/>
    <x v="23"/>
    <m/>
    <m/>
    <s v="Confirmado"/>
    <m/>
    <m/>
  </r>
  <r>
    <n v="2532"/>
    <s v="30-03-2020"/>
    <n v="10"/>
    <s v="Chile"/>
    <s v="Los Lagos"/>
    <m/>
    <m/>
    <m/>
    <x v="23"/>
    <m/>
    <m/>
    <s v="Confirmado"/>
    <m/>
    <m/>
  </r>
  <r>
    <n v="2533"/>
    <s v="30-03-2020"/>
    <n v="10"/>
    <s v="Chile"/>
    <s v="Los Lagos"/>
    <m/>
    <m/>
    <m/>
    <x v="23"/>
    <m/>
    <m/>
    <s v="Confirmado"/>
    <m/>
    <m/>
  </r>
  <r>
    <n v="2534"/>
    <s v="30-03-2020"/>
    <n v="10"/>
    <s v="Chile"/>
    <s v="Los Lagos"/>
    <m/>
    <m/>
    <m/>
    <x v="23"/>
    <m/>
    <m/>
    <s v="Confirmado"/>
    <m/>
    <m/>
  </r>
  <r>
    <n v="2535"/>
    <s v="30-03-2020"/>
    <n v="10"/>
    <s v="Chile"/>
    <s v="Los Lagos"/>
    <m/>
    <m/>
    <m/>
    <x v="23"/>
    <m/>
    <m/>
    <s v="Confirmado"/>
    <m/>
    <m/>
  </r>
  <r>
    <n v="2536"/>
    <s v="30-03-2020"/>
    <n v="10"/>
    <s v="Chile"/>
    <s v="Los Lagos"/>
    <m/>
    <m/>
    <m/>
    <x v="23"/>
    <m/>
    <m/>
    <s v="Confirmado"/>
    <m/>
    <m/>
  </r>
  <r>
    <n v="2537"/>
    <s v="30-03-2020"/>
    <n v="10"/>
    <s v="Chile"/>
    <s v="Los Lagos"/>
    <m/>
    <m/>
    <m/>
    <x v="23"/>
    <m/>
    <m/>
    <s v="Confirmado"/>
    <m/>
    <m/>
  </r>
  <r>
    <n v="2538"/>
    <s v="30-03-2020"/>
    <n v="10"/>
    <s v="Chile"/>
    <s v="Los Lagos"/>
    <m/>
    <m/>
    <m/>
    <x v="23"/>
    <m/>
    <m/>
    <s v="Confirmado"/>
    <m/>
    <m/>
  </r>
  <r>
    <n v="2539"/>
    <s v="30-03-2020"/>
    <n v="10"/>
    <s v="Chile"/>
    <s v="Los Lagos"/>
    <m/>
    <m/>
    <m/>
    <x v="23"/>
    <m/>
    <m/>
    <s v="Confirmado"/>
    <m/>
    <m/>
  </r>
  <r>
    <n v="2540"/>
    <s v="30-03-2020"/>
    <n v="10"/>
    <s v="Chile"/>
    <s v="Los Lagos"/>
    <m/>
    <m/>
    <m/>
    <x v="23"/>
    <m/>
    <m/>
    <s v="Confirmado"/>
    <m/>
    <m/>
  </r>
  <r>
    <n v="2541"/>
    <s v="30-03-2020"/>
    <m/>
    <s v="Chile"/>
    <s v="Aysén"/>
    <s v="Masculino"/>
    <n v="60"/>
    <m/>
    <x v="23"/>
    <m/>
    <m/>
    <s v="Recuperado"/>
    <m/>
    <m/>
  </r>
  <r>
    <n v="2542"/>
    <s v="30-03-2020"/>
    <m/>
    <s v="Chile"/>
    <s v="No Informado"/>
    <m/>
    <m/>
    <m/>
    <x v="23"/>
    <m/>
    <m/>
    <s v="Recuperado"/>
    <m/>
    <m/>
  </r>
  <r>
    <n v="2543"/>
    <s v="30-03-2020"/>
    <m/>
    <s v="Chile"/>
    <s v="No Informado"/>
    <m/>
    <m/>
    <m/>
    <x v="23"/>
    <m/>
    <m/>
    <s v="Recuperado"/>
    <m/>
    <m/>
  </r>
  <r>
    <n v="2544"/>
    <s v="30-03-2020"/>
    <m/>
    <s v="Chile"/>
    <s v="No Informado"/>
    <m/>
    <m/>
    <m/>
    <x v="23"/>
    <m/>
    <m/>
    <s v="Recuperado"/>
    <m/>
    <m/>
  </r>
  <r>
    <n v="2545"/>
    <s v="30-03-2020"/>
    <m/>
    <s v="Chile"/>
    <s v="No Informado"/>
    <m/>
    <m/>
    <m/>
    <x v="23"/>
    <m/>
    <m/>
    <s v="Recuperado"/>
    <m/>
    <m/>
  </r>
  <r>
    <n v="2546"/>
    <s v="30-03-2020"/>
    <m/>
    <s v="Chile"/>
    <s v="No Informado"/>
    <m/>
    <m/>
    <m/>
    <x v="23"/>
    <m/>
    <m/>
    <s v="Recuperado"/>
    <m/>
    <m/>
  </r>
  <r>
    <n v="2547"/>
    <s v="30-03-2020"/>
    <m/>
    <s v="Chile"/>
    <s v="No Informado"/>
    <m/>
    <m/>
    <m/>
    <x v="23"/>
    <m/>
    <m/>
    <s v="Recuperado"/>
    <m/>
    <m/>
  </r>
  <r>
    <n v="2548"/>
    <s v="30-03-2020"/>
    <m/>
    <s v="Chile"/>
    <s v="No Informado"/>
    <m/>
    <m/>
    <m/>
    <x v="23"/>
    <m/>
    <m/>
    <s v="Recuperado"/>
    <m/>
    <m/>
  </r>
  <r>
    <n v="2549"/>
    <s v="30-03-2020"/>
    <m/>
    <s v="Chile"/>
    <s v="No Informado"/>
    <m/>
    <m/>
    <m/>
    <x v="23"/>
    <m/>
    <m/>
    <s v="Recuperado"/>
    <m/>
    <m/>
  </r>
  <r>
    <n v="2550"/>
    <s v="30-03-2020"/>
    <m/>
    <s v="Chile"/>
    <s v="No Informado"/>
    <m/>
    <m/>
    <m/>
    <x v="23"/>
    <m/>
    <m/>
    <s v="Recuperado"/>
    <m/>
    <m/>
  </r>
  <r>
    <n v="2551"/>
    <s v="30-03-2020"/>
    <m/>
    <s v="Chile"/>
    <s v="No Informado"/>
    <m/>
    <m/>
    <m/>
    <x v="23"/>
    <m/>
    <m/>
    <s v="Recuperado"/>
    <m/>
    <m/>
  </r>
  <r>
    <n v="2552"/>
    <s v="30-03-2020"/>
    <m/>
    <s v="Chile"/>
    <s v="No Informado"/>
    <m/>
    <m/>
    <m/>
    <x v="23"/>
    <m/>
    <m/>
    <s v="Recuperado"/>
    <m/>
    <m/>
  </r>
  <r>
    <n v="2553"/>
    <s v="30-03-2020"/>
    <m/>
    <s v="Chile"/>
    <s v="No Informado"/>
    <m/>
    <m/>
    <m/>
    <x v="23"/>
    <m/>
    <m/>
    <s v="Recuperado"/>
    <m/>
    <m/>
  </r>
  <r>
    <n v="2554"/>
    <s v="30-03-2020"/>
    <m/>
    <s v="Chile"/>
    <s v="No Informado"/>
    <m/>
    <m/>
    <m/>
    <x v="23"/>
    <m/>
    <m/>
    <s v="Recuperado"/>
    <m/>
    <m/>
  </r>
  <r>
    <n v="2555"/>
    <s v="30-03-2020"/>
    <m/>
    <s v="Chile"/>
    <s v="No Informado"/>
    <m/>
    <m/>
    <m/>
    <x v="23"/>
    <m/>
    <m/>
    <s v="Recuperado"/>
    <m/>
    <m/>
  </r>
  <r>
    <n v="2556"/>
    <s v="30-03-2020"/>
    <m/>
    <s v="Chile"/>
    <s v="No Informado"/>
    <m/>
    <m/>
    <m/>
    <x v="23"/>
    <m/>
    <m/>
    <s v="Recuperado"/>
    <m/>
    <m/>
  </r>
  <r>
    <n v="2557"/>
    <s v="30-03-2020"/>
    <m/>
    <s v="Chile"/>
    <s v="No Informado"/>
    <m/>
    <m/>
    <m/>
    <x v="23"/>
    <m/>
    <m/>
    <s v="Recuperado"/>
    <m/>
    <m/>
  </r>
  <r>
    <n v="2558"/>
    <s v="30-03-2020"/>
    <m/>
    <s v="Chile"/>
    <s v="No Informado"/>
    <m/>
    <m/>
    <m/>
    <x v="23"/>
    <m/>
    <m/>
    <s v="Recuperado"/>
    <m/>
    <m/>
  </r>
  <r>
    <n v="2559"/>
    <s v="30-03-2020"/>
    <m/>
    <s v="Chile"/>
    <s v="No Informado"/>
    <m/>
    <m/>
    <m/>
    <x v="23"/>
    <m/>
    <m/>
    <s v="Recuperado"/>
    <m/>
    <m/>
  </r>
  <r>
    <n v="2560"/>
    <s v="30-03-2020"/>
    <m/>
    <s v="Chile"/>
    <s v="No Informado"/>
    <m/>
    <m/>
    <m/>
    <x v="23"/>
    <m/>
    <m/>
    <s v="Recuperado"/>
    <m/>
    <m/>
  </r>
  <r>
    <n v="2561"/>
    <s v="30-03-2020"/>
    <m/>
    <s v="Chile"/>
    <s v="No Informado"/>
    <m/>
    <m/>
    <m/>
    <x v="23"/>
    <m/>
    <m/>
    <s v="Recuperado"/>
    <m/>
    <m/>
  </r>
  <r>
    <n v="2562"/>
    <s v="30-03-2020"/>
    <m/>
    <s v="Chile"/>
    <s v="No Informado"/>
    <m/>
    <m/>
    <m/>
    <x v="23"/>
    <m/>
    <m/>
    <s v="Recuperado"/>
    <m/>
    <m/>
  </r>
  <r>
    <n v="2563"/>
    <s v="30-03-2020"/>
    <m/>
    <s v="Chile"/>
    <s v="No Informado"/>
    <m/>
    <m/>
    <m/>
    <x v="23"/>
    <m/>
    <m/>
    <s v="Recuperado"/>
    <m/>
    <m/>
  </r>
  <r>
    <n v="2564"/>
    <s v="30-03-2020"/>
    <m/>
    <s v="Chile"/>
    <s v="No Informado"/>
    <m/>
    <m/>
    <m/>
    <x v="23"/>
    <m/>
    <m/>
    <s v="Recuperado"/>
    <m/>
    <m/>
  </r>
  <r>
    <n v="2565"/>
    <s v="30-03-2020"/>
    <m/>
    <s v="Chile"/>
    <s v="No Informado"/>
    <m/>
    <m/>
    <m/>
    <x v="23"/>
    <m/>
    <m/>
    <s v="Recuperado"/>
    <m/>
    <m/>
  </r>
  <r>
    <n v="2566"/>
    <s v="30-03-2020"/>
    <m/>
    <s v="Chile"/>
    <s v="No Informado"/>
    <m/>
    <m/>
    <m/>
    <x v="23"/>
    <m/>
    <m/>
    <s v="Recuperado"/>
    <m/>
    <m/>
  </r>
  <r>
    <n v="2567"/>
    <s v="30-03-2020"/>
    <m/>
    <s v="Chile"/>
    <s v="No Informado"/>
    <m/>
    <m/>
    <m/>
    <x v="23"/>
    <m/>
    <m/>
    <s v="Recuperado"/>
    <m/>
    <m/>
  </r>
  <r>
    <n v="2568"/>
    <s v="30-03-2020"/>
    <m/>
    <s v="Chile"/>
    <s v="No Informado"/>
    <m/>
    <m/>
    <m/>
    <x v="23"/>
    <m/>
    <m/>
    <s v="Recuperado"/>
    <m/>
    <m/>
  </r>
  <r>
    <n v="2569"/>
    <s v="30-03-2020"/>
    <m/>
    <s v="Chile"/>
    <s v="No Informado"/>
    <m/>
    <m/>
    <m/>
    <x v="23"/>
    <m/>
    <m/>
    <s v="Recuperado"/>
    <m/>
    <m/>
  </r>
  <r>
    <n v="2570"/>
    <s v="30-03-2020"/>
    <m/>
    <s v="Chile"/>
    <s v="No Informado"/>
    <m/>
    <m/>
    <m/>
    <x v="23"/>
    <m/>
    <m/>
    <s v="Recuperado"/>
    <m/>
    <m/>
  </r>
  <r>
    <n v="2571"/>
    <s v="30-03-2020"/>
    <m/>
    <s v="Chile"/>
    <s v="No Informado"/>
    <m/>
    <m/>
    <m/>
    <x v="23"/>
    <m/>
    <m/>
    <s v="Recuperado"/>
    <m/>
    <m/>
  </r>
  <r>
    <n v="2572"/>
    <s v="30-03-2020"/>
    <m/>
    <s v="Chile"/>
    <s v="No Informado"/>
    <m/>
    <m/>
    <m/>
    <x v="23"/>
    <m/>
    <m/>
    <s v="Recuperado"/>
    <m/>
    <m/>
  </r>
  <r>
    <n v="2573"/>
    <s v="30-03-2020"/>
    <m/>
    <s v="Chile"/>
    <s v="No Informado"/>
    <m/>
    <m/>
    <m/>
    <x v="23"/>
    <m/>
    <m/>
    <s v="Recuperado"/>
    <m/>
    <m/>
  </r>
  <r>
    <n v="2574"/>
    <s v="30-03-2020"/>
    <m/>
    <s v="Chile"/>
    <s v="No Informado"/>
    <m/>
    <m/>
    <m/>
    <x v="23"/>
    <m/>
    <m/>
    <s v="Recuperado"/>
    <m/>
    <m/>
  </r>
  <r>
    <n v="2575"/>
    <s v="30-03-2020"/>
    <m/>
    <s v="Chile"/>
    <s v="No Informado"/>
    <m/>
    <m/>
    <m/>
    <x v="23"/>
    <m/>
    <m/>
    <s v="Recuperado"/>
    <m/>
    <m/>
  </r>
  <r>
    <n v="2576"/>
    <s v="30-03-2020"/>
    <m/>
    <s v="Chile"/>
    <s v="No Informado"/>
    <m/>
    <m/>
    <m/>
    <x v="23"/>
    <m/>
    <m/>
    <s v="Recuperado"/>
    <m/>
    <m/>
  </r>
  <r>
    <n v="2577"/>
    <s v="30-03-2020"/>
    <m/>
    <s v="Chile"/>
    <s v="No Informado"/>
    <m/>
    <m/>
    <m/>
    <x v="23"/>
    <m/>
    <m/>
    <s v="Recuperado"/>
    <m/>
    <m/>
  </r>
  <r>
    <n v="2578"/>
    <s v="30-03-2020"/>
    <m/>
    <s v="Chile"/>
    <s v="No Informado"/>
    <m/>
    <m/>
    <m/>
    <x v="23"/>
    <m/>
    <m/>
    <s v="Recuperado"/>
    <m/>
    <m/>
  </r>
  <r>
    <n v="2579"/>
    <s v="30-03-2020"/>
    <m/>
    <s v="Chile"/>
    <s v="No Informado"/>
    <m/>
    <m/>
    <m/>
    <x v="23"/>
    <m/>
    <m/>
    <s v="Recuperado"/>
    <m/>
    <m/>
  </r>
  <r>
    <n v="2580"/>
    <s v="30-03-2020"/>
    <m/>
    <s v="Chile"/>
    <s v="No Informado"/>
    <m/>
    <m/>
    <m/>
    <x v="23"/>
    <m/>
    <m/>
    <s v="Recuperado"/>
    <m/>
    <m/>
  </r>
  <r>
    <n v="2581"/>
    <s v="30-03-2020"/>
    <m/>
    <s v="Chile"/>
    <s v="No Informado"/>
    <m/>
    <m/>
    <m/>
    <x v="23"/>
    <m/>
    <m/>
    <s v="Recuperado"/>
    <m/>
    <m/>
  </r>
  <r>
    <n v="2582"/>
    <s v="30-03-2020"/>
    <m/>
    <s v="Chile"/>
    <s v="No Informado"/>
    <m/>
    <m/>
    <m/>
    <x v="23"/>
    <m/>
    <m/>
    <s v="Recuperado"/>
    <m/>
    <m/>
  </r>
  <r>
    <n v="2583"/>
    <s v="30-03-2020"/>
    <m/>
    <s v="Chile"/>
    <s v="No Informado"/>
    <m/>
    <m/>
    <m/>
    <x v="23"/>
    <m/>
    <m/>
    <s v="Recuperado"/>
    <m/>
    <m/>
  </r>
  <r>
    <n v="2584"/>
    <s v="30-03-2020"/>
    <m/>
    <s v="Chile"/>
    <s v="No Informado"/>
    <m/>
    <m/>
    <m/>
    <x v="23"/>
    <m/>
    <m/>
    <s v="Recuperado"/>
    <m/>
    <m/>
  </r>
  <r>
    <n v="2585"/>
    <s v="30-03-2020"/>
    <m/>
    <s v="Chile"/>
    <s v="No Informado"/>
    <m/>
    <m/>
    <m/>
    <x v="23"/>
    <m/>
    <m/>
    <s v="Recuperado"/>
    <m/>
    <m/>
  </r>
  <r>
    <n v="2586"/>
    <s v="30-03-2020"/>
    <m/>
    <s v="Chile"/>
    <s v="No Informado"/>
    <m/>
    <m/>
    <m/>
    <x v="23"/>
    <m/>
    <m/>
    <s v="Recuperado"/>
    <m/>
    <m/>
  </r>
  <r>
    <n v="2587"/>
    <s v="30-03-2020"/>
    <m/>
    <s v="Chile"/>
    <s v="No Informado"/>
    <m/>
    <m/>
    <m/>
    <x v="23"/>
    <m/>
    <m/>
    <s v="Recuperado"/>
    <m/>
    <m/>
  </r>
  <r>
    <n v="2588"/>
    <s v="30-03-2020"/>
    <m/>
    <s v="Chile"/>
    <s v="No Informado"/>
    <m/>
    <m/>
    <m/>
    <x v="23"/>
    <m/>
    <m/>
    <s v="Recuperado"/>
    <m/>
    <m/>
  </r>
  <r>
    <n v="2589"/>
    <s v="30-03-2020"/>
    <m/>
    <s v="Chile"/>
    <s v="No Informado"/>
    <m/>
    <m/>
    <m/>
    <x v="23"/>
    <m/>
    <m/>
    <s v="Recuperado"/>
    <m/>
    <m/>
  </r>
  <r>
    <n v="2590"/>
    <s v="30-03-2020"/>
    <m/>
    <s v="Chile"/>
    <s v="No Informado"/>
    <m/>
    <m/>
    <m/>
    <x v="23"/>
    <m/>
    <m/>
    <s v="Recuperado"/>
    <m/>
    <m/>
  </r>
  <r>
    <n v="2591"/>
    <s v="30-03-2020"/>
    <m/>
    <s v="Chile"/>
    <s v="No Informado"/>
    <m/>
    <m/>
    <m/>
    <x v="23"/>
    <m/>
    <m/>
    <s v="Recuperado"/>
    <m/>
    <m/>
  </r>
  <r>
    <n v="2592"/>
    <s v="30-03-2020"/>
    <m/>
    <s v="Chile"/>
    <s v="No Informado"/>
    <m/>
    <m/>
    <m/>
    <x v="23"/>
    <m/>
    <m/>
    <s v="Recuperado"/>
    <m/>
    <m/>
  </r>
  <r>
    <n v="2593"/>
    <s v="30-03-2020"/>
    <m/>
    <s v="Chile"/>
    <s v="No Informado"/>
    <m/>
    <m/>
    <m/>
    <x v="23"/>
    <m/>
    <m/>
    <s v="Recuperado"/>
    <m/>
    <m/>
  </r>
  <r>
    <n v="2594"/>
    <s v="30-03-2020"/>
    <m/>
    <s v="Chile"/>
    <s v="No Informado"/>
    <m/>
    <m/>
    <m/>
    <x v="23"/>
    <m/>
    <m/>
    <s v="Recuperado"/>
    <m/>
    <m/>
  </r>
  <r>
    <n v="2595"/>
    <s v="30-03-2020"/>
    <m/>
    <s v="Chile"/>
    <s v="No Informado"/>
    <m/>
    <m/>
    <m/>
    <x v="23"/>
    <m/>
    <m/>
    <s v="Recuperado"/>
    <m/>
    <m/>
  </r>
  <r>
    <n v="2596"/>
    <s v="30-03-2020"/>
    <m/>
    <s v="Chile"/>
    <s v="No Informado"/>
    <m/>
    <m/>
    <m/>
    <x v="23"/>
    <m/>
    <m/>
    <s v="Recuperado"/>
    <m/>
    <m/>
  </r>
  <r>
    <n v="2597"/>
    <s v="30-03-2020"/>
    <m/>
    <s v="Chile"/>
    <s v="No Informado"/>
    <m/>
    <m/>
    <m/>
    <x v="23"/>
    <m/>
    <m/>
    <s v="Recuperado"/>
    <m/>
    <m/>
  </r>
  <r>
    <n v="2598"/>
    <s v="30-03-2020"/>
    <m/>
    <s v="Chile"/>
    <s v="No Informado"/>
    <m/>
    <m/>
    <m/>
    <x v="23"/>
    <m/>
    <m/>
    <s v="Recuperado"/>
    <m/>
    <m/>
  </r>
  <r>
    <n v="2599"/>
    <s v="30-03-2020"/>
    <m/>
    <s v="Chile"/>
    <s v="No Informado"/>
    <m/>
    <m/>
    <m/>
    <x v="23"/>
    <m/>
    <m/>
    <s v="Recuperado"/>
    <m/>
    <m/>
  </r>
  <r>
    <n v="2600"/>
    <s v="30-03-2020"/>
    <m/>
    <s v="Chile"/>
    <s v="No Informado"/>
    <m/>
    <m/>
    <m/>
    <x v="23"/>
    <m/>
    <m/>
    <s v="Recuperado"/>
    <m/>
    <m/>
  </r>
  <r>
    <n v="2601"/>
    <s v="30-03-2020"/>
    <m/>
    <s v="Chile"/>
    <s v="No Informado"/>
    <m/>
    <m/>
    <m/>
    <x v="23"/>
    <m/>
    <m/>
    <s v="Recuperado"/>
    <m/>
    <m/>
  </r>
  <r>
    <n v="2602"/>
    <s v="30-03-2020"/>
    <m/>
    <s v="Chile"/>
    <s v="No Informado"/>
    <m/>
    <m/>
    <m/>
    <x v="23"/>
    <m/>
    <m/>
    <s v="Recuperado"/>
    <m/>
    <m/>
  </r>
  <r>
    <n v="2603"/>
    <s v="30-03-2020"/>
    <m/>
    <s v="Chile"/>
    <s v="No Informado"/>
    <m/>
    <m/>
    <m/>
    <x v="23"/>
    <m/>
    <m/>
    <s v="Recuperado"/>
    <m/>
    <m/>
  </r>
  <r>
    <n v="2604"/>
    <s v="30-03-2020"/>
    <m/>
    <s v="Chile"/>
    <s v="No Informado"/>
    <m/>
    <m/>
    <m/>
    <x v="23"/>
    <m/>
    <m/>
    <s v="Recuperado"/>
    <m/>
    <m/>
  </r>
  <r>
    <n v="2605"/>
    <s v="30-03-2020"/>
    <m/>
    <s v="Chile"/>
    <s v="No Informado"/>
    <m/>
    <m/>
    <m/>
    <x v="23"/>
    <m/>
    <m/>
    <s v="Recuperado"/>
    <m/>
    <m/>
  </r>
  <r>
    <n v="2606"/>
    <s v="30-03-2020"/>
    <m/>
    <s v="Chile"/>
    <s v="No Informado"/>
    <m/>
    <m/>
    <m/>
    <x v="23"/>
    <m/>
    <m/>
    <s v="Recuperado"/>
    <m/>
    <m/>
  </r>
  <r>
    <n v="2607"/>
    <s v="30-03-2020"/>
    <m/>
    <s v="Chile"/>
    <s v="No Informado"/>
    <m/>
    <m/>
    <m/>
    <x v="23"/>
    <m/>
    <m/>
    <s v="Recuperado"/>
    <m/>
    <m/>
  </r>
  <r>
    <n v="2608"/>
    <s v="30-03-2020"/>
    <m/>
    <s v="Chile"/>
    <s v="No Informado"/>
    <m/>
    <m/>
    <m/>
    <x v="23"/>
    <m/>
    <m/>
    <s v="Recuperado"/>
    <m/>
    <m/>
  </r>
  <r>
    <n v="2609"/>
    <s v="30-03-2020"/>
    <m/>
    <s v="Chile"/>
    <s v="No Informado"/>
    <m/>
    <m/>
    <m/>
    <x v="23"/>
    <m/>
    <m/>
    <s v="Recuperado"/>
    <m/>
    <m/>
  </r>
  <r>
    <n v="2610"/>
    <s v="30-03-2020"/>
    <m/>
    <s v="Chile"/>
    <s v="No Informado"/>
    <m/>
    <m/>
    <m/>
    <x v="23"/>
    <m/>
    <m/>
    <s v="Recuperado"/>
    <m/>
    <m/>
  </r>
  <r>
    <n v="2611"/>
    <s v="30-03-2020"/>
    <m/>
    <s v="Chile"/>
    <s v="No Informado"/>
    <m/>
    <m/>
    <m/>
    <x v="23"/>
    <m/>
    <m/>
    <s v="Recuperado"/>
    <m/>
    <m/>
  </r>
  <r>
    <n v="2612"/>
    <s v="30-03-2020"/>
    <m/>
    <s v="Chile"/>
    <s v="No Informado"/>
    <m/>
    <m/>
    <m/>
    <x v="23"/>
    <m/>
    <m/>
    <s v="Recuperado"/>
    <m/>
    <m/>
  </r>
  <r>
    <n v="2613"/>
    <s v="30-03-2020"/>
    <m/>
    <s v="Chile"/>
    <s v="No Informado"/>
    <m/>
    <m/>
    <m/>
    <x v="23"/>
    <m/>
    <m/>
    <s v="Recuperado"/>
    <m/>
    <m/>
  </r>
  <r>
    <n v="2614"/>
    <s v="30-03-2020"/>
    <m/>
    <s v="Chile"/>
    <s v="No Informado"/>
    <m/>
    <m/>
    <m/>
    <x v="23"/>
    <m/>
    <m/>
    <s v="Recuperado"/>
    <m/>
    <m/>
  </r>
  <r>
    <n v="2615"/>
    <s v="30-03-2020"/>
    <m/>
    <s v="Chile"/>
    <s v="No Informado"/>
    <m/>
    <m/>
    <m/>
    <x v="23"/>
    <m/>
    <m/>
    <s v="Recuperado"/>
    <m/>
    <m/>
  </r>
  <r>
    <n v="2616"/>
    <s v="30-03-2020"/>
    <m/>
    <s v="Chile"/>
    <s v="No Informado"/>
    <m/>
    <m/>
    <m/>
    <x v="23"/>
    <m/>
    <m/>
    <s v="Recuperado"/>
    <m/>
    <m/>
  </r>
  <r>
    <n v="2617"/>
    <s v="30-03-2020"/>
    <m/>
    <s v="Chile"/>
    <s v="No Informado"/>
    <m/>
    <m/>
    <m/>
    <x v="23"/>
    <m/>
    <m/>
    <s v="Recuperado"/>
    <m/>
    <m/>
  </r>
  <r>
    <n v="2618"/>
    <s v="30-03-2020"/>
    <m/>
    <s v="Chile"/>
    <s v="No Informado"/>
    <m/>
    <m/>
    <m/>
    <x v="23"/>
    <m/>
    <m/>
    <s v="Recuperado"/>
    <m/>
    <m/>
  </r>
  <r>
    <n v="2619"/>
    <s v="30-03-2020"/>
    <m/>
    <s v="Chile"/>
    <s v="No Informado"/>
    <m/>
    <m/>
    <m/>
    <x v="23"/>
    <m/>
    <m/>
    <s v="Recuperado"/>
    <m/>
    <m/>
  </r>
  <r>
    <n v="2620"/>
    <s v="30-03-2020"/>
    <m/>
    <s v="Chile"/>
    <s v="No Informado"/>
    <m/>
    <m/>
    <m/>
    <x v="23"/>
    <m/>
    <m/>
    <s v="Recuperado"/>
    <m/>
    <m/>
  </r>
  <r>
    <n v="2621"/>
    <s v="30-03-2020"/>
    <m/>
    <s v="Chile"/>
    <s v="No Informado"/>
    <m/>
    <m/>
    <m/>
    <x v="23"/>
    <m/>
    <m/>
    <s v="Recuperado"/>
    <m/>
    <m/>
  </r>
  <r>
    <n v="2622"/>
    <s v="30-03-2020"/>
    <n v="7"/>
    <s v="Chile"/>
    <s v="Maule"/>
    <s v="Masculino"/>
    <n v="44"/>
    <s v="Hospital de Curicó"/>
    <x v="90"/>
    <m/>
    <m/>
    <s v="Muerte"/>
    <m/>
    <m/>
  </r>
  <r>
    <n v="2623"/>
    <s v="31-03-2020"/>
    <n v="1"/>
    <s v="Chile"/>
    <s v="Tarapacá"/>
    <s v="Femenino"/>
    <n v="26"/>
    <m/>
    <x v="23"/>
    <m/>
    <m/>
    <s v="Confirmado"/>
    <m/>
    <m/>
  </r>
  <r>
    <n v="2624"/>
    <s v="31-03-2020"/>
    <n v="1"/>
    <s v="Chile"/>
    <s v="Tarapacá"/>
    <s v="Masculino"/>
    <n v="48"/>
    <m/>
    <x v="23"/>
    <m/>
    <m/>
    <s v="Confirmado"/>
    <m/>
    <m/>
  </r>
  <r>
    <n v="2625"/>
    <s v="31-03-2020"/>
    <n v="4"/>
    <s v="Chile"/>
    <s v="Coquimbo"/>
    <m/>
    <m/>
    <m/>
    <x v="23"/>
    <m/>
    <m/>
    <s v="Confirmado"/>
    <m/>
    <m/>
  </r>
  <r>
    <n v="2626"/>
    <s v="31-03-2020"/>
    <n v="5"/>
    <s v="Chile"/>
    <s v="Valparaíso"/>
    <s v="Masculino"/>
    <n v="29"/>
    <m/>
    <x v="16"/>
    <m/>
    <m/>
    <s v="Confirmado"/>
    <m/>
    <m/>
  </r>
  <r>
    <n v="2627"/>
    <s v="31-03-2020"/>
    <n v="5"/>
    <s v="Chile"/>
    <s v="Valparaíso"/>
    <s v="Masculino"/>
    <n v="36"/>
    <m/>
    <x v="83"/>
    <m/>
    <m/>
    <s v="Confirmado"/>
    <m/>
    <m/>
  </r>
  <r>
    <n v="2628"/>
    <s v="31-03-2020"/>
    <n v="5"/>
    <s v="Chile"/>
    <s v="Valparaíso"/>
    <s v="Femenino"/>
    <n v="68"/>
    <m/>
    <x v="16"/>
    <m/>
    <m/>
    <s v="Confirmado"/>
    <m/>
    <m/>
  </r>
  <r>
    <n v="2629"/>
    <s v="31-03-2020"/>
    <n v="5"/>
    <s v="Chile"/>
    <s v="Valparaíso"/>
    <s v="Masculino"/>
    <n v="24"/>
    <s v="Hospital de Peñablanca"/>
    <x v="62"/>
    <m/>
    <m/>
    <s v="Confirmado"/>
    <m/>
    <m/>
  </r>
  <r>
    <n v="2630"/>
    <s v="31-03-2020"/>
    <n v="5"/>
    <s v="Chile"/>
    <s v="Valparaíso"/>
    <s v="Masculino"/>
    <n v="69"/>
    <s v="Hospital de Quillota"/>
    <x v="64"/>
    <m/>
    <m/>
    <s v="Confirmado"/>
    <m/>
    <m/>
  </r>
  <r>
    <n v="2631"/>
    <s v="31-03-2020"/>
    <n v="5"/>
    <s v="Chile"/>
    <s v="Valparaíso"/>
    <s v="Masculino"/>
    <n v="29"/>
    <s v="Hospital Carlos Van Buren"/>
    <x v="51"/>
    <m/>
    <m/>
    <s v="Confirmado"/>
    <m/>
    <m/>
  </r>
  <r>
    <n v="2632"/>
    <s v="31-03-2020"/>
    <n v="5"/>
    <s v="Chile"/>
    <s v="Valparaíso"/>
    <s v="Masculino"/>
    <n v="66"/>
    <m/>
    <x v="64"/>
    <m/>
    <m/>
    <s v="Confirmado"/>
    <m/>
    <m/>
  </r>
  <r>
    <n v="2633"/>
    <s v="31-03-2020"/>
    <n v="13"/>
    <s v="Chile"/>
    <s v="Metropolitana"/>
    <m/>
    <m/>
    <m/>
    <x v="23"/>
    <m/>
    <m/>
    <s v="Confirmado"/>
    <m/>
    <m/>
  </r>
  <r>
    <n v="2634"/>
    <s v="31-03-2020"/>
    <n v="13"/>
    <s v="Chile"/>
    <s v="Metropolitana"/>
    <m/>
    <m/>
    <m/>
    <x v="23"/>
    <m/>
    <m/>
    <s v="Confirmado"/>
    <m/>
    <m/>
  </r>
  <r>
    <n v="2635"/>
    <s v="31-03-2020"/>
    <n v="13"/>
    <s v="Chile"/>
    <s v="Metropolitana"/>
    <m/>
    <m/>
    <m/>
    <x v="23"/>
    <m/>
    <m/>
    <s v="Confirmado"/>
    <m/>
    <m/>
  </r>
  <r>
    <n v="2636"/>
    <s v="31-03-2020"/>
    <n v="13"/>
    <s v="Chile"/>
    <s v="Metropolitana"/>
    <m/>
    <m/>
    <m/>
    <x v="23"/>
    <m/>
    <m/>
    <s v="Confirmado"/>
    <m/>
    <m/>
  </r>
  <r>
    <n v="2637"/>
    <s v="31-03-2020"/>
    <n v="13"/>
    <s v="Chile"/>
    <s v="Metropolitana"/>
    <m/>
    <m/>
    <m/>
    <x v="23"/>
    <m/>
    <m/>
    <s v="Confirmado"/>
    <m/>
    <m/>
  </r>
  <r>
    <n v="2638"/>
    <s v="31-03-2020"/>
    <n v="13"/>
    <s v="Chile"/>
    <s v="Metropolitana"/>
    <m/>
    <m/>
    <m/>
    <x v="23"/>
    <m/>
    <m/>
    <s v="Confirmado"/>
    <m/>
    <m/>
  </r>
  <r>
    <n v="2639"/>
    <s v="31-03-2020"/>
    <n v="13"/>
    <s v="Chile"/>
    <s v="Metropolitana"/>
    <m/>
    <m/>
    <m/>
    <x v="23"/>
    <m/>
    <m/>
    <s v="Confirmado"/>
    <m/>
    <m/>
  </r>
  <r>
    <n v="2640"/>
    <s v="31-03-2020"/>
    <n v="13"/>
    <s v="Chile"/>
    <s v="Metropolitana"/>
    <m/>
    <m/>
    <m/>
    <x v="23"/>
    <m/>
    <m/>
    <s v="Confirmado"/>
    <m/>
    <m/>
  </r>
  <r>
    <n v="2641"/>
    <s v="31-03-2020"/>
    <n v="13"/>
    <s v="Chile"/>
    <s v="Metropolitana"/>
    <m/>
    <m/>
    <m/>
    <x v="23"/>
    <m/>
    <m/>
    <s v="Confirmado"/>
    <m/>
    <m/>
  </r>
  <r>
    <n v="2642"/>
    <s v="31-03-2020"/>
    <n v="13"/>
    <s v="Chile"/>
    <s v="Metropolitana"/>
    <m/>
    <m/>
    <m/>
    <x v="23"/>
    <m/>
    <m/>
    <s v="Confirmado"/>
    <m/>
    <m/>
  </r>
  <r>
    <n v="2643"/>
    <s v="31-03-2020"/>
    <n v="13"/>
    <s v="Chile"/>
    <s v="Metropolitana"/>
    <m/>
    <m/>
    <m/>
    <x v="23"/>
    <m/>
    <m/>
    <s v="Confirmado"/>
    <m/>
    <m/>
  </r>
  <r>
    <n v="2644"/>
    <s v="31-03-2020"/>
    <n v="13"/>
    <s v="Chile"/>
    <s v="Metropolitana"/>
    <m/>
    <m/>
    <m/>
    <x v="23"/>
    <m/>
    <m/>
    <s v="Confirmado"/>
    <m/>
    <m/>
  </r>
  <r>
    <n v="2645"/>
    <s v="31-03-2020"/>
    <n v="13"/>
    <s v="Chile"/>
    <s v="Metropolitana"/>
    <m/>
    <m/>
    <m/>
    <x v="23"/>
    <m/>
    <m/>
    <s v="Confirmado"/>
    <m/>
    <m/>
  </r>
  <r>
    <n v="2646"/>
    <s v="31-03-2020"/>
    <n v="13"/>
    <s v="Chile"/>
    <s v="Metropolitana"/>
    <m/>
    <m/>
    <m/>
    <x v="23"/>
    <m/>
    <m/>
    <s v="Confirmado"/>
    <m/>
    <m/>
  </r>
  <r>
    <n v="2647"/>
    <s v="31-03-2020"/>
    <n v="13"/>
    <s v="Chile"/>
    <s v="Metropolitana"/>
    <m/>
    <m/>
    <m/>
    <x v="23"/>
    <m/>
    <m/>
    <s v="Confirmado"/>
    <m/>
    <m/>
  </r>
  <r>
    <n v="2648"/>
    <s v="31-03-2020"/>
    <n v="13"/>
    <s v="Chile"/>
    <s v="Metropolitana"/>
    <m/>
    <m/>
    <m/>
    <x v="23"/>
    <m/>
    <m/>
    <s v="Confirmado"/>
    <m/>
    <m/>
  </r>
  <r>
    <n v="2649"/>
    <s v="31-03-2020"/>
    <n v="13"/>
    <s v="Chile"/>
    <s v="Metropolitana"/>
    <m/>
    <m/>
    <m/>
    <x v="23"/>
    <m/>
    <m/>
    <s v="Confirmado"/>
    <m/>
    <m/>
  </r>
  <r>
    <n v="2650"/>
    <s v="31-03-2020"/>
    <n v="13"/>
    <s v="Chile"/>
    <s v="Metropolitana"/>
    <m/>
    <m/>
    <m/>
    <x v="23"/>
    <m/>
    <m/>
    <s v="Confirmado"/>
    <m/>
    <m/>
  </r>
  <r>
    <n v="2651"/>
    <s v="31-03-2020"/>
    <n v="13"/>
    <s v="Chile"/>
    <s v="Metropolitana"/>
    <m/>
    <m/>
    <m/>
    <x v="23"/>
    <m/>
    <m/>
    <s v="Confirmado"/>
    <m/>
    <m/>
  </r>
  <r>
    <n v="2652"/>
    <s v="31-03-2020"/>
    <n v="13"/>
    <s v="Chile"/>
    <s v="Metropolitana"/>
    <m/>
    <m/>
    <m/>
    <x v="23"/>
    <m/>
    <m/>
    <s v="Confirmado"/>
    <m/>
    <m/>
  </r>
  <r>
    <n v="2653"/>
    <s v="31-03-2020"/>
    <n v="13"/>
    <s v="Chile"/>
    <s v="Metropolitana"/>
    <m/>
    <m/>
    <m/>
    <x v="23"/>
    <m/>
    <m/>
    <s v="Confirmado"/>
    <m/>
    <m/>
  </r>
  <r>
    <n v="2654"/>
    <s v="31-03-2020"/>
    <n v="13"/>
    <s v="Chile"/>
    <s v="Metropolitana"/>
    <m/>
    <m/>
    <m/>
    <x v="23"/>
    <m/>
    <m/>
    <s v="Confirmado"/>
    <m/>
    <m/>
  </r>
  <r>
    <n v="2655"/>
    <s v="31-03-2020"/>
    <n v="13"/>
    <s v="Chile"/>
    <s v="Metropolitana"/>
    <m/>
    <m/>
    <m/>
    <x v="23"/>
    <m/>
    <m/>
    <s v="Confirmado"/>
    <m/>
    <m/>
  </r>
  <r>
    <n v="2656"/>
    <s v="31-03-2020"/>
    <n v="13"/>
    <s v="Chile"/>
    <s v="Metropolitana"/>
    <m/>
    <m/>
    <m/>
    <x v="23"/>
    <m/>
    <m/>
    <s v="Confirmado"/>
    <m/>
    <m/>
  </r>
  <r>
    <n v="2657"/>
    <s v="31-03-2020"/>
    <n v="13"/>
    <s v="Chile"/>
    <s v="Metropolitana"/>
    <m/>
    <m/>
    <m/>
    <x v="23"/>
    <m/>
    <m/>
    <s v="Confirmado"/>
    <m/>
    <m/>
  </r>
  <r>
    <n v="2658"/>
    <s v="31-03-2020"/>
    <n v="13"/>
    <s v="Chile"/>
    <s v="Metropolitana"/>
    <m/>
    <m/>
    <m/>
    <x v="23"/>
    <m/>
    <m/>
    <s v="Confirmado"/>
    <m/>
    <m/>
  </r>
  <r>
    <n v="2659"/>
    <s v="31-03-2020"/>
    <n v="13"/>
    <s v="Chile"/>
    <s v="Metropolitana"/>
    <m/>
    <m/>
    <m/>
    <x v="23"/>
    <m/>
    <m/>
    <s v="Confirmado"/>
    <m/>
    <m/>
  </r>
  <r>
    <n v="2660"/>
    <s v="31-03-2020"/>
    <n v="13"/>
    <s v="Chile"/>
    <s v="Metropolitana"/>
    <m/>
    <m/>
    <m/>
    <x v="23"/>
    <m/>
    <m/>
    <s v="Confirmado"/>
    <m/>
    <m/>
  </r>
  <r>
    <n v="2661"/>
    <s v="31-03-2020"/>
    <n v="13"/>
    <s v="Chile"/>
    <s v="Metropolitana"/>
    <m/>
    <m/>
    <m/>
    <x v="23"/>
    <m/>
    <m/>
    <s v="Confirmado"/>
    <m/>
    <m/>
  </r>
  <r>
    <n v="2662"/>
    <s v="31-03-2020"/>
    <n v="13"/>
    <s v="Chile"/>
    <s v="Metropolitana"/>
    <m/>
    <m/>
    <m/>
    <x v="23"/>
    <m/>
    <m/>
    <s v="Confirmado"/>
    <m/>
    <m/>
  </r>
  <r>
    <n v="2663"/>
    <s v="31-03-2020"/>
    <n v="13"/>
    <s v="Chile"/>
    <s v="Metropolitana"/>
    <m/>
    <m/>
    <m/>
    <x v="23"/>
    <m/>
    <m/>
    <s v="Confirmado"/>
    <m/>
    <m/>
  </r>
  <r>
    <n v="2664"/>
    <s v="31-03-2020"/>
    <n v="13"/>
    <s v="Chile"/>
    <s v="Metropolitana"/>
    <m/>
    <m/>
    <m/>
    <x v="23"/>
    <m/>
    <m/>
    <s v="Confirmado"/>
    <m/>
    <m/>
  </r>
  <r>
    <n v="2665"/>
    <s v="31-03-2020"/>
    <n v="13"/>
    <s v="Chile"/>
    <s v="Metropolitana"/>
    <m/>
    <m/>
    <m/>
    <x v="23"/>
    <m/>
    <m/>
    <s v="Confirmado"/>
    <m/>
    <m/>
  </r>
  <r>
    <n v="2666"/>
    <s v="31-03-2020"/>
    <n v="13"/>
    <s v="Chile"/>
    <s v="Metropolitana"/>
    <m/>
    <m/>
    <m/>
    <x v="23"/>
    <m/>
    <m/>
    <s v="Confirmado"/>
    <m/>
    <m/>
  </r>
  <r>
    <n v="2667"/>
    <s v="31-03-2020"/>
    <n v="13"/>
    <s v="Chile"/>
    <s v="Metropolitana"/>
    <m/>
    <m/>
    <m/>
    <x v="23"/>
    <m/>
    <m/>
    <s v="Confirmado"/>
    <m/>
    <m/>
  </r>
  <r>
    <n v="2668"/>
    <s v="31-03-2020"/>
    <n v="13"/>
    <s v="Chile"/>
    <s v="Metropolitana"/>
    <m/>
    <m/>
    <m/>
    <x v="23"/>
    <m/>
    <m/>
    <s v="Confirmado"/>
    <m/>
    <m/>
  </r>
  <r>
    <n v="2669"/>
    <s v="31-03-2020"/>
    <n v="13"/>
    <s v="Chile"/>
    <s v="Metropolitana"/>
    <m/>
    <m/>
    <m/>
    <x v="23"/>
    <m/>
    <m/>
    <s v="Confirmado"/>
    <m/>
    <m/>
  </r>
  <r>
    <n v="2670"/>
    <s v="31-03-2020"/>
    <n v="13"/>
    <s v="Chile"/>
    <s v="Metropolitana"/>
    <m/>
    <m/>
    <m/>
    <x v="23"/>
    <m/>
    <m/>
    <s v="Confirmado"/>
    <m/>
    <m/>
  </r>
  <r>
    <n v="2671"/>
    <s v="31-03-2020"/>
    <n v="13"/>
    <s v="Chile"/>
    <s v="Metropolitana"/>
    <m/>
    <m/>
    <m/>
    <x v="23"/>
    <m/>
    <m/>
    <s v="Confirmado"/>
    <m/>
    <m/>
  </r>
  <r>
    <n v="2672"/>
    <s v="31-03-2020"/>
    <n v="13"/>
    <s v="Chile"/>
    <s v="Metropolitana"/>
    <m/>
    <m/>
    <m/>
    <x v="23"/>
    <m/>
    <m/>
    <s v="Confirmado"/>
    <m/>
    <m/>
  </r>
  <r>
    <n v="2673"/>
    <s v="31-03-2020"/>
    <n v="13"/>
    <s v="Chile"/>
    <s v="Metropolitana"/>
    <m/>
    <m/>
    <m/>
    <x v="23"/>
    <m/>
    <m/>
    <s v="Confirmado"/>
    <m/>
    <m/>
  </r>
  <r>
    <n v="2674"/>
    <s v="31-03-2020"/>
    <n v="13"/>
    <s v="Chile"/>
    <s v="Metropolitana"/>
    <m/>
    <m/>
    <m/>
    <x v="23"/>
    <m/>
    <m/>
    <s v="Confirmado"/>
    <m/>
    <m/>
  </r>
  <r>
    <n v="2675"/>
    <s v="31-03-2020"/>
    <n v="13"/>
    <s v="Chile"/>
    <s v="Metropolitana"/>
    <m/>
    <m/>
    <m/>
    <x v="23"/>
    <m/>
    <m/>
    <s v="Confirmado"/>
    <m/>
    <m/>
  </r>
  <r>
    <n v="2676"/>
    <s v="31-03-2020"/>
    <n v="13"/>
    <s v="Chile"/>
    <s v="Metropolitana"/>
    <m/>
    <m/>
    <m/>
    <x v="23"/>
    <m/>
    <m/>
    <s v="Confirmado"/>
    <m/>
    <m/>
  </r>
  <r>
    <n v="2677"/>
    <s v="31-03-2020"/>
    <n v="13"/>
    <s v="Chile"/>
    <s v="Metropolitana"/>
    <m/>
    <m/>
    <m/>
    <x v="23"/>
    <m/>
    <m/>
    <s v="Confirmado"/>
    <m/>
    <m/>
  </r>
  <r>
    <n v="2678"/>
    <s v="31-03-2020"/>
    <n v="13"/>
    <s v="Chile"/>
    <s v="Metropolitana"/>
    <m/>
    <m/>
    <m/>
    <x v="23"/>
    <m/>
    <m/>
    <s v="Confirmado"/>
    <m/>
    <m/>
  </r>
  <r>
    <n v="2679"/>
    <s v="31-03-2020"/>
    <n v="13"/>
    <s v="Chile"/>
    <s v="Metropolitana"/>
    <m/>
    <m/>
    <m/>
    <x v="23"/>
    <m/>
    <m/>
    <s v="Confirmado"/>
    <m/>
    <m/>
  </r>
  <r>
    <n v="2680"/>
    <s v="31-03-2020"/>
    <n v="13"/>
    <s v="Chile"/>
    <s v="Metropolitana"/>
    <m/>
    <m/>
    <m/>
    <x v="23"/>
    <m/>
    <m/>
    <s v="Confirmado"/>
    <m/>
    <m/>
  </r>
  <r>
    <n v="2681"/>
    <s v="31-03-2020"/>
    <n v="13"/>
    <s v="Chile"/>
    <s v="Metropolitana"/>
    <m/>
    <m/>
    <m/>
    <x v="23"/>
    <m/>
    <m/>
    <s v="Confirmado"/>
    <m/>
    <m/>
  </r>
  <r>
    <n v="2682"/>
    <s v="31-03-2020"/>
    <n v="13"/>
    <s v="Chile"/>
    <s v="Metropolitana"/>
    <m/>
    <m/>
    <m/>
    <x v="23"/>
    <m/>
    <m/>
    <s v="Confirmado"/>
    <m/>
    <m/>
  </r>
  <r>
    <n v="2683"/>
    <s v="31-03-2020"/>
    <n v="13"/>
    <s v="Chile"/>
    <s v="Metropolitana"/>
    <m/>
    <m/>
    <m/>
    <x v="23"/>
    <m/>
    <m/>
    <s v="Confirmado"/>
    <m/>
    <m/>
  </r>
  <r>
    <n v="2684"/>
    <s v="31-03-2020"/>
    <n v="13"/>
    <s v="Chile"/>
    <s v="Metropolitana"/>
    <m/>
    <m/>
    <m/>
    <x v="23"/>
    <m/>
    <m/>
    <s v="Confirmado"/>
    <m/>
    <m/>
  </r>
  <r>
    <n v="2685"/>
    <s v="31-03-2020"/>
    <n v="13"/>
    <s v="Chile"/>
    <s v="Metropolitana"/>
    <m/>
    <m/>
    <m/>
    <x v="23"/>
    <m/>
    <m/>
    <s v="Confirmado"/>
    <m/>
    <m/>
  </r>
  <r>
    <n v="2686"/>
    <s v="31-03-2020"/>
    <n v="13"/>
    <s v="Chile"/>
    <s v="Metropolitana"/>
    <m/>
    <m/>
    <m/>
    <x v="23"/>
    <m/>
    <m/>
    <s v="Confirmado"/>
    <m/>
    <m/>
  </r>
  <r>
    <n v="2687"/>
    <s v="31-03-2020"/>
    <n v="13"/>
    <s v="Chile"/>
    <s v="Metropolitana"/>
    <m/>
    <m/>
    <m/>
    <x v="23"/>
    <m/>
    <m/>
    <s v="Confirmado"/>
    <m/>
    <m/>
  </r>
  <r>
    <n v="2688"/>
    <s v="31-03-2020"/>
    <n v="13"/>
    <s v="Chile"/>
    <s v="Metropolitana"/>
    <m/>
    <m/>
    <m/>
    <x v="23"/>
    <m/>
    <m/>
    <s v="Confirmado"/>
    <m/>
    <m/>
  </r>
  <r>
    <n v="2689"/>
    <s v="31-03-2020"/>
    <n v="13"/>
    <s v="Chile"/>
    <s v="Metropolitana"/>
    <m/>
    <m/>
    <m/>
    <x v="23"/>
    <m/>
    <m/>
    <s v="Confirmado"/>
    <m/>
    <m/>
  </r>
  <r>
    <n v="2690"/>
    <s v="31-03-2020"/>
    <n v="13"/>
    <s v="Chile"/>
    <s v="Metropolitana"/>
    <m/>
    <m/>
    <m/>
    <x v="23"/>
    <m/>
    <m/>
    <s v="Confirmado"/>
    <m/>
    <m/>
  </r>
  <r>
    <n v="2691"/>
    <s v="31-03-2020"/>
    <n v="13"/>
    <s v="Chile"/>
    <s v="Metropolitana"/>
    <m/>
    <m/>
    <m/>
    <x v="23"/>
    <m/>
    <m/>
    <s v="Confirmado"/>
    <m/>
    <m/>
  </r>
  <r>
    <n v="2692"/>
    <s v="31-03-2020"/>
    <n v="13"/>
    <s v="Chile"/>
    <s v="Metropolitana"/>
    <m/>
    <m/>
    <m/>
    <x v="23"/>
    <m/>
    <m/>
    <s v="Confirmado"/>
    <m/>
    <m/>
  </r>
  <r>
    <n v="2693"/>
    <s v="31-03-2020"/>
    <n v="13"/>
    <s v="Chile"/>
    <s v="Metropolitana"/>
    <m/>
    <m/>
    <m/>
    <x v="23"/>
    <m/>
    <m/>
    <s v="Confirmado"/>
    <m/>
    <m/>
  </r>
  <r>
    <n v="2694"/>
    <s v="31-03-2020"/>
    <n v="13"/>
    <s v="Chile"/>
    <s v="Metropolitana"/>
    <m/>
    <m/>
    <m/>
    <x v="23"/>
    <m/>
    <m/>
    <s v="Confirmado"/>
    <m/>
    <m/>
  </r>
  <r>
    <n v="2695"/>
    <s v="31-03-2020"/>
    <n v="13"/>
    <s v="Chile"/>
    <s v="Metropolitana"/>
    <m/>
    <m/>
    <m/>
    <x v="23"/>
    <m/>
    <m/>
    <s v="Confirmado"/>
    <m/>
    <m/>
  </r>
  <r>
    <n v="2696"/>
    <s v="31-03-2020"/>
    <n v="13"/>
    <s v="Chile"/>
    <s v="Metropolitana"/>
    <m/>
    <m/>
    <m/>
    <x v="23"/>
    <m/>
    <m/>
    <s v="Confirmado"/>
    <m/>
    <m/>
  </r>
  <r>
    <n v="2697"/>
    <s v="31-03-2020"/>
    <n v="13"/>
    <s v="Chile"/>
    <s v="Metropolitana"/>
    <m/>
    <m/>
    <m/>
    <x v="23"/>
    <m/>
    <m/>
    <s v="Confirmado"/>
    <m/>
    <m/>
  </r>
  <r>
    <n v="2698"/>
    <s v="31-03-2020"/>
    <n v="13"/>
    <s v="Chile"/>
    <s v="Metropolitana"/>
    <m/>
    <m/>
    <m/>
    <x v="23"/>
    <m/>
    <m/>
    <s v="Confirmado"/>
    <m/>
    <m/>
  </r>
  <r>
    <n v="2699"/>
    <s v="31-03-2020"/>
    <n v="13"/>
    <s v="Chile"/>
    <s v="Metropolitana"/>
    <m/>
    <m/>
    <m/>
    <x v="23"/>
    <m/>
    <m/>
    <s v="Confirmado"/>
    <m/>
    <m/>
  </r>
  <r>
    <n v="2700"/>
    <s v="31-03-2020"/>
    <n v="13"/>
    <s v="Chile"/>
    <s v="Metropolitana"/>
    <m/>
    <m/>
    <m/>
    <x v="23"/>
    <m/>
    <m/>
    <s v="Confirmado"/>
    <m/>
    <m/>
  </r>
  <r>
    <n v="2701"/>
    <s v="31-03-2020"/>
    <n v="13"/>
    <s v="Chile"/>
    <s v="Metropolitana"/>
    <m/>
    <m/>
    <m/>
    <x v="23"/>
    <m/>
    <m/>
    <s v="Confirmado"/>
    <m/>
    <m/>
  </r>
  <r>
    <n v="2702"/>
    <s v="31-03-2020"/>
    <n v="13"/>
    <s v="Chile"/>
    <s v="Metropolitana"/>
    <m/>
    <m/>
    <m/>
    <x v="23"/>
    <m/>
    <m/>
    <s v="Confirmado"/>
    <m/>
    <m/>
  </r>
  <r>
    <n v="2703"/>
    <s v="31-03-2020"/>
    <n v="13"/>
    <s v="Chile"/>
    <s v="Metropolitana"/>
    <m/>
    <m/>
    <m/>
    <x v="23"/>
    <m/>
    <m/>
    <s v="Confirmado"/>
    <m/>
    <m/>
  </r>
  <r>
    <n v="2704"/>
    <s v="31-03-2020"/>
    <n v="13"/>
    <s v="Chile"/>
    <s v="Metropolitana"/>
    <m/>
    <m/>
    <m/>
    <x v="23"/>
    <m/>
    <m/>
    <s v="Confirmado"/>
    <m/>
    <m/>
  </r>
  <r>
    <n v="2705"/>
    <s v="31-03-2020"/>
    <n v="13"/>
    <s v="Chile"/>
    <s v="Metropolitana"/>
    <m/>
    <m/>
    <m/>
    <x v="23"/>
    <m/>
    <m/>
    <s v="Confirmado"/>
    <m/>
    <m/>
  </r>
  <r>
    <n v="2706"/>
    <s v="31-03-2020"/>
    <n v="13"/>
    <s v="Chile"/>
    <s v="Metropolitana"/>
    <m/>
    <m/>
    <m/>
    <x v="23"/>
    <m/>
    <m/>
    <s v="Confirmado"/>
    <m/>
    <m/>
  </r>
  <r>
    <n v="2707"/>
    <s v="31-03-2020"/>
    <n v="13"/>
    <s v="Chile"/>
    <s v="Metropolitana"/>
    <m/>
    <m/>
    <m/>
    <x v="23"/>
    <m/>
    <m/>
    <s v="Confirmado"/>
    <m/>
    <m/>
  </r>
  <r>
    <n v="2708"/>
    <s v="31-03-2020"/>
    <n v="13"/>
    <s v="Chile"/>
    <s v="Metropolitana"/>
    <m/>
    <m/>
    <m/>
    <x v="23"/>
    <m/>
    <m/>
    <s v="Confirmado"/>
    <m/>
    <m/>
  </r>
  <r>
    <n v="2709"/>
    <s v="31-03-2020"/>
    <n v="13"/>
    <s v="Chile"/>
    <s v="Metropolitana"/>
    <m/>
    <m/>
    <m/>
    <x v="23"/>
    <m/>
    <m/>
    <s v="Confirmado"/>
    <m/>
    <m/>
  </r>
  <r>
    <n v="2710"/>
    <s v="31-03-2020"/>
    <n v="13"/>
    <s v="Chile"/>
    <s v="Metropolitana"/>
    <m/>
    <m/>
    <m/>
    <x v="23"/>
    <m/>
    <m/>
    <s v="Confirmado"/>
    <m/>
    <m/>
  </r>
  <r>
    <n v="2711"/>
    <s v="31-03-2020"/>
    <n v="13"/>
    <s v="Chile"/>
    <s v="Metropolitana"/>
    <m/>
    <m/>
    <m/>
    <x v="23"/>
    <m/>
    <m/>
    <s v="Confirmado"/>
    <m/>
    <m/>
  </r>
  <r>
    <n v="2712"/>
    <s v="31-03-2020"/>
    <n v="13"/>
    <s v="Chile"/>
    <s v="Metropolitana"/>
    <m/>
    <m/>
    <m/>
    <x v="23"/>
    <m/>
    <m/>
    <s v="Confirmado"/>
    <m/>
    <m/>
  </r>
  <r>
    <n v="2713"/>
    <s v="31-03-2020"/>
    <n v="13"/>
    <s v="Chile"/>
    <s v="Metropolitana"/>
    <m/>
    <m/>
    <m/>
    <x v="23"/>
    <m/>
    <m/>
    <s v="Confirmado"/>
    <m/>
    <m/>
  </r>
  <r>
    <n v="2714"/>
    <s v="31-03-2020"/>
    <n v="13"/>
    <s v="Chile"/>
    <s v="Metropolitana"/>
    <m/>
    <m/>
    <m/>
    <x v="23"/>
    <m/>
    <m/>
    <s v="Confirmado"/>
    <m/>
    <m/>
  </r>
  <r>
    <n v="2715"/>
    <s v="31-03-2020"/>
    <n v="13"/>
    <s v="Chile"/>
    <s v="Metropolitana"/>
    <m/>
    <m/>
    <m/>
    <x v="23"/>
    <m/>
    <m/>
    <s v="Confirmado"/>
    <m/>
    <m/>
  </r>
  <r>
    <n v="2716"/>
    <s v="31-03-2020"/>
    <n v="13"/>
    <s v="Chile"/>
    <s v="Metropolitana"/>
    <m/>
    <m/>
    <m/>
    <x v="23"/>
    <m/>
    <m/>
    <s v="Confirmado"/>
    <m/>
    <m/>
  </r>
  <r>
    <n v="2717"/>
    <s v="31-03-2020"/>
    <n v="13"/>
    <s v="Chile"/>
    <s v="Metropolitana"/>
    <m/>
    <m/>
    <m/>
    <x v="23"/>
    <m/>
    <m/>
    <s v="Confirmado"/>
    <m/>
    <m/>
  </r>
  <r>
    <n v="2718"/>
    <s v="31-03-2020"/>
    <n v="13"/>
    <s v="Chile"/>
    <s v="Metropolitana"/>
    <m/>
    <m/>
    <m/>
    <x v="23"/>
    <m/>
    <m/>
    <s v="Confirmado"/>
    <m/>
    <m/>
  </r>
  <r>
    <n v="2719"/>
    <s v="31-03-2020"/>
    <n v="13"/>
    <s v="Chile"/>
    <s v="Metropolitana"/>
    <m/>
    <m/>
    <m/>
    <x v="23"/>
    <m/>
    <m/>
    <s v="Confirmado"/>
    <m/>
    <m/>
  </r>
  <r>
    <n v="2720"/>
    <s v="31-03-2020"/>
    <n v="13"/>
    <s v="Chile"/>
    <s v="Metropolitana"/>
    <m/>
    <m/>
    <m/>
    <x v="23"/>
    <m/>
    <m/>
    <s v="Confirmado"/>
    <m/>
    <m/>
  </r>
  <r>
    <n v="2721"/>
    <s v="31-03-2020"/>
    <n v="13"/>
    <s v="Chile"/>
    <s v="Metropolitana"/>
    <m/>
    <m/>
    <m/>
    <x v="23"/>
    <m/>
    <m/>
    <s v="Confirmado"/>
    <m/>
    <m/>
  </r>
  <r>
    <n v="2722"/>
    <s v="31-03-2020"/>
    <n v="13"/>
    <s v="Chile"/>
    <s v="Metropolitana"/>
    <m/>
    <m/>
    <m/>
    <x v="23"/>
    <m/>
    <m/>
    <s v="Confirmado"/>
    <m/>
    <m/>
  </r>
  <r>
    <n v="2723"/>
    <s v="31-03-2020"/>
    <n v="13"/>
    <s v="Chile"/>
    <s v="Metropolitana"/>
    <m/>
    <m/>
    <m/>
    <x v="23"/>
    <m/>
    <m/>
    <s v="Confirmado"/>
    <m/>
    <m/>
  </r>
  <r>
    <n v="2724"/>
    <s v="31-03-2020"/>
    <n v="13"/>
    <s v="Chile"/>
    <s v="Metropolitana"/>
    <m/>
    <m/>
    <m/>
    <x v="23"/>
    <m/>
    <m/>
    <s v="Confirmado"/>
    <m/>
    <m/>
  </r>
  <r>
    <n v="2725"/>
    <s v="31-03-2020"/>
    <n v="13"/>
    <s v="Chile"/>
    <s v="Metropolitana"/>
    <m/>
    <m/>
    <m/>
    <x v="23"/>
    <m/>
    <m/>
    <s v="Confirmado"/>
    <m/>
    <m/>
  </r>
  <r>
    <n v="2726"/>
    <s v="31-03-2020"/>
    <n v="13"/>
    <s v="Chile"/>
    <s v="Metropolitana"/>
    <m/>
    <m/>
    <m/>
    <x v="23"/>
    <m/>
    <m/>
    <s v="Confirmado"/>
    <m/>
    <m/>
  </r>
  <r>
    <n v="2727"/>
    <s v="31-03-2020"/>
    <n v="13"/>
    <s v="Chile"/>
    <s v="Metropolitana"/>
    <m/>
    <m/>
    <m/>
    <x v="23"/>
    <m/>
    <m/>
    <s v="Confirmado"/>
    <m/>
    <m/>
  </r>
  <r>
    <n v="2728"/>
    <s v="31-03-2020"/>
    <n v="13"/>
    <s v="Chile"/>
    <s v="Metropolitana"/>
    <m/>
    <m/>
    <m/>
    <x v="23"/>
    <m/>
    <m/>
    <s v="Confirmado"/>
    <m/>
    <m/>
  </r>
  <r>
    <n v="2729"/>
    <s v="31-03-2020"/>
    <n v="13"/>
    <s v="Chile"/>
    <s v="Metropolitana"/>
    <m/>
    <m/>
    <m/>
    <x v="23"/>
    <m/>
    <m/>
    <s v="Confirmado"/>
    <m/>
    <m/>
  </r>
  <r>
    <n v="2730"/>
    <s v="31-03-2020"/>
    <n v="13"/>
    <s v="Chile"/>
    <s v="Metropolitana"/>
    <m/>
    <m/>
    <m/>
    <x v="23"/>
    <m/>
    <m/>
    <s v="Confirmado"/>
    <m/>
    <m/>
  </r>
  <r>
    <n v="2731"/>
    <s v="31-03-2020"/>
    <n v="13"/>
    <s v="Chile"/>
    <s v="Metropolitana"/>
    <m/>
    <m/>
    <m/>
    <x v="23"/>
    <m/>
    <m/>
    <s v="Confirmado"/>
    <m/>
    <m/>
  </r>
  <r>
    <n v="2732"/>
    <s v="31-03-2020"/>
    <n v="13"/>
    <s v="Chile"/>
    <s v="Metropolitana"/>
    <m/>
    <m/>
    <m/>
    <x v="23"/>
    <m/>
    <m/>
    <s v="Confirmado"/>
    <m/>
    <m/>
  </r>
  <r>
    <n v="2733"/>
    <s v="31-03-2020"/>
    <n v="13"/>
    <s v="Chile"/>
    <s v="Metropolitana"/>
    <m/>
    <m/>
    <m/>
    <x v="23"/>
    <m/>
    <m/>
    <s v="Confirmado"/>
    <m/>
    <m/>
  </r>
  <r>
    <n v="2734"/>
    <s v="31-03-2020"/>
    <n v="13"/>
    <s v="Chile"/>
    <s v="Metropolitana"/>
    <m/>
    <m/>
    <m/>
    <x v="23"/>
    <m/>
    <m/>
    <s v="Confirmado"/>
    <m/>
    <m/>
  </r>
  <r>
    <n v="2735"/>
    <s v="31-03-2020"/>
    <n v="13"/>
    <s v="Chile"/>
    <s v="Metropolitana"/>
    <m/>
    <m/>
    <m/>
    <x v="23"/>
    <m/>
    <m/>
    <s v="Confirmado"/>
    <m/>
    <m/>
  </r>
  <r>
    <n v="2736"/>
    <s v="31-03-2020"/>
    <n v="13"/>
    <s v="Chile"/>
    <s v="Metropolitana"/>
    <m/>
    <m/>
    <m/>
    <x v="23"/>
    <m/>
    <m/>
    <s v="Confirmado"/>
    <m/>
    <m/>
  </r>
  <r>
    <n v="2737"/>
    <s v="31-03-2020"/>
    <n v="13"/>
    <s v="Chile"/>
    <s v="Metropolitana"/>
    <m/>
    <m/>
    <m/>
    <x v="23"/>
    <m/>
    <m/>
    <s v="Confirmado"/>
    <m/>
    <m/>
  </r>
  <r>
    <n v="2738"/>
    <s v="31-03-2020"/>
    <n v="13"/>
    <s v="Chile"/>
    <s v="Metropolitana"/>
    <m/>
    <m/>
    <m/>
    <x v="23"/>
    <m/>
    <m/>
    <s v="Confirmado"/>
    <m/>
    <m/>
  </r>
  <r>
    <n v="2739"/>
    <s v="31-03-2020"/>
    <n v="13"/>
    <s v="Chile"/>
    <s v="Metropolitana"/>
    <m/>
    <m/>
    <m/>
    <x v="23"/>
    <m/>
    <m/>
    <s v="Confirmado"/>
    <m/>
    <m/>
  </r>
  <r>
    <n v="2740"/>
    <s v="31-03-2020"/>
    <n v="13"/>
    <s v="Chile"/>
    <s v="Metropolitana"/>
    <m/>
    <m/>
    <m/>
    <x v="23"/>
    <m/>
    <m/>
    <s v="Confirmado"/>
    <m/>
    <m/>
  </r>
  <r>
    <n v="2741"/>
    <s v="31-03-2020"/>
    <n v="13"/>
    <s v="Chile"/>
    <s v="Metropolitana"/>
    <m/>
    <m/>
    <m/>
    <x v="23"/>
    <m/>
    <m/>
    <s v="Confirmado"/>
    <m/>
    <m/>
  </r>
  <r>
    <n v="2742"/>
    <s v="31-03-2020"/>
    <n v="13"/>
    <s v="Chile"/>
    <s v="Metropolitana"/>
    <m/>
    <m/>
    <m/>
    <x v="23"/>
    <m/>
    <m/>
    <s v="Confirmado"/>
    <m/>
    <m/>
  </r>
  <r>
    <n v="2743"/>
    <s v="31-03-2020"/>
    <n v="13"/>
    <s v="Chile"/>
    <s v="Metropolitana"/>
    <m/>
    <m/>
    <m/>
    <x v="23"/>
    <m/>
    <m/>
    <s v="Confirmado"/>
    <m/>
    <m/>
  </r>
  <r>
    <n v="2744"/>
    <s v="31-03-2020"/>
    <n v="13"/>
    <s v="Chile"/>
    <s v="Metropolitana"/>
    <m/>
    <m/>
    <m/>
    <x v="23"/>
    <m/>
    <m/>
    <s v="Confirmado"/>
    <m/>
    <m/>
  </r>
  <r>
    <n v="2745"/>
    <s v="31-03-2020"/>
    <n v="13"/>
    <s v="Chile"/>
    <s v="Metropolitana"/>
    <m/>
    <m/>
    <m/>
    <x v="23"/>
    <m/>
    <m/>
    <s v="Confirmado"/>
    <m/>
    <m/>
  </r>
  <r>
    <n v="2746"/>
    <s v="31-03-2020"/>
    <n v="13"/>
    <s v="Chile"/>
    <s v="Metropolitana"/>
    <m/>
    <m/>
    <m/>
    <x v="23"/>
    <m/>
    <m/>
    <s v="Confirmado"/>
    <m/>
    <m/>
  </r>
  <r>
    <n v="2747"/>
    <s v="31-03-2020"/>
    <n v="13"/>
    <s v="Chile"/>
    <s v="Metropolitana"/>
    <m/>
    <m/>
    <m/>
    <x v="23"/>
    <m/>
    <m/>
    <s v="Confirmado"/>
    <m/>
    <m/>
  </r>
  <r>
    <n v="2748"/>
    <s v="31-03-2020"/>
    <n v="13"/>
    <s v="Chile"/>
    <s v="Metropolitana"/>
    <m/>
    <m/>
    <m/>
    <x v="23"/>
    <m/>
    <m/>
    <s v="Confirmado"/>
    <m/>
    <m/>
  </r>
  <r>
    <n v="2749"/>
    <s v="31-03-2020"/>
    <n v="13"/>
    <s v="Chile"/>
    <s v="Metropolitana"/>
    <m/>
    <m/>
    <m/>
    <x v="23"/>
    <m/>
    <m/>
    <s v="Confirmado"/>
    <m/>
    <m/>
  </r>
  <r>
    <n v="2750"/>
    <s v="31-03-2020"/>
    <n v="13"/>
    <s v="Chile"/>
    <s v="Metropolitana"/>
    <m/>
    <m/>
    <m/>
    <x v="23"/>
    <m/>
    <m/>
    <s v="Confirmado"/>
    <m/>
    <m/>
  </r>
  <r>
    <n v="2751"/>
    <s v="31-03-2020"/>
    <n v="13"/>
    <s v="Chile"/>
    <s v="Metropolitana"/>
    <m/>
    <m/>
    <m/>
    <x v="23"/>
    <m/>
    <m/>
    <s v="Confirmado"/>
    <m/>
    <m/>
  </r>
  <r>
    <n v="2752"/>
    <s v="31-03-2020"/>
    <n v="13"/>
    <s v="Chile"/>
    <s v="Metropolitana"/>
    <m/>
    <m/>
    <m/>
    <x v="23"/>
    <m/>
    <m/>
    <s v="Confirmado"/>
    <m/>
    <m/>
  </r>
  <r>
    <n v="2753"/>
    <s v="31-03-2020"/>
    <n v="13"/>
    <s v="Chile"/>
    <s v="Metropolitana"/>
    <m/>
    <m/>
    <m/>
    <x v="23"/>
    <m/>
    <m/>
    <s v="Confirmado"/>
    <m/>
    <m/>
  </r>
  <r>
    <n v="2754"/>
    <s v="31-03-2020"/>
    <n v="13"/>
    <s v="Chile"/>
    <s v="Metropolitana"/>
    <m/>
    <m/>
    <m/>
    <x v="23"/>
    <m/>
    <m/>
    <s v="Confirmado"/>
    <m/>
    <m/>
  </r>
  <r>
    <n v="2755"/>
    <s v="31-03-2020"/>
    <n v="13"/>
    <s v="Chile"/>
    <s v="Metropolitana"/>
    <m/>
    <m/>
    <m/>
    <x v="23"/>
    <m/>
    <m/>
    <s v="Confirmado"/>
    <m/>
    <m/>
  </r>
  <r>
    <n v="2756"/>
    <s v="31-03-2020"/>
    <n v="13"/>
    <s v="Chile"/>
    <s v="Metropolitana"/>
    <m/>
    <m/>
    <m/>
    <x v="23"/>
    <m/>
    <m/>
    <s v="Confirmado"/>
    <m/>
    <m/>
  </r>
  <r>
    <n v="2757"/>
    <s v="31-03-2020"/>
    <n v="13"/>
    <s v="Chile"/>
    <s v="Metropolitana"/>
    <m/>
    <m/>
    <m/>
    <x v="23"/>
    <m/>
    <m/>
    <s v="Confirmado"/>
    <m/>
    <m/>
  </r>
  <r>
    <n v="2758"/>
    <s v="31-03-2020"/>
    <n v="6"/>
    <s v="Chile"/>
    <s v="O’Higgins"/>
    <s v="Masculino"/>
    <n v="32"/>
    <s v="Clínica Red Salud de Rancagua"/>
    <x v="91"/>
    <m/>
    <m/>
    <s v="Confirmado"/>
    <m/>
    <m/>
  </r>
  <r>
    <n v="2759"/>
    <s v="31-03-2020"/>
    <n v="6"/>
    <s v="Chile"/>
    <s v="O’Higgins"/>
    <s v="Masculino"/>
    <n v="36"/>
    <s v="Clínica Red Salud de Rancagua"/>
    <x v="38"/>
    <m/>
    <m/>
    <s v="Confirmado"/>
    <m/>
    <m/>
  </r>
  <r>
    <n v="2760"/>
    <s v="31-03-2020"/>
    <n v="7"/>
    <s v="Chile"/>
    <s v="Maule"/>
    <m/>
    <m/>
    <m/>
    <x v="23"/>
    <m/>
    <m/>
    <s v="Confirmado"/>
    <m/>
    <m/>
  </r>
  <r>
    <n v="2761"/>
    <s v="31-03-2020"/>
    <n v="7"/>
    <s v="Chile"/>
    <s v="Maule"/>
    <m/>
    <m/>
    <m/>
    <x v="23"/>
    <m/>
    <m/>
    <s v="Confirmado"/>
    <m/>
    <m/>
  </r>
  <r>
    <n v="2762"/>
    <s v="31-03-2020"/>
    <n v="7"/>
    <s v="Chile"/>
    <s v="Maule"/>
    <m/>
    <m/>
    <m/>
    <x v="23"/>
    <m/>
    <m/>
    <s v="Confirmado"/>
    <m/>
    <m/>
  </r>
  <r>
    <n v="2763"/>
    <s v="31-03-2020"/>
    <n v="7"/>
    <s v="Chile"/>
    <s v="Maule"/>
    <m/>
    <m/>
    <m/>
    <x v="23"/>
    <m/>
    <m/>
    <s v="Confirmado"/>
    <m/>
    <m/>
  </r>
  <r>
    <n v="2764"/>
    <s v="31-03-2020"/>
    <n v="7"/>
    <s v="Chile"/>
    <s v="Maule"/>
    <m/>
    <m/>
    <m/>
    <x v="23"/>
    <m/>
    <m/>
    <s v="Confirmado"/>
    <m/>
    <m/>
  </r>
  <r>
    <n v="2765"/>
    <s v="31-03-2020"/>
    <n v="7"/>
    <s v="Chile"/>
    <s v="Maule"/>
    <m/>
    <m/>
    <m/>
    <x v="23"/>
    <m/>
    <m/>
    <s v="Confirmado"/>
    <m/>
    <m/>
  </r>
  <r>
    <n v="2766"/>
    <s v="31-03-2020"/>
    <n v="7"/>
    <s v="Chile"/>
    <s v="Maule"/>
    <m/>
    <m/>
    <m/>
    <x v="23"/>
    <m/>
    <m/>
    <s v="Confirmado"/>
    <m/>
    <m/>
  </r>
  <r>
    <n v="2767"/>
    <s v="31-03-2020"/>
    <n v="7"/>
    <s v="Chile"/>
    <s v="Maule"/>
    <m/>
    <m/>
    <m/>
    <x v="23"/>
    <m/>
    <m/>
    <s v="Confirmado"/>
    <m/>
    <m/>
  </r>
  <r>
    <n v="2768"/>
    <s v="31-03-2020"/>
    <n v="16"/>
    <s v="Chile"/>
    <s v="Ñuble"/>
    <m/>
    <m/>
    <m/>
    <x v="23"/>
    <m/>
    <m/>
    <s v="Confirmado"/>
    <m/>
    <m/>
  </r>
  <r>
    <n v="2769"/>
    <s v="31-03-2020"/>
    <n v="16"/>
    <s v="Chile"/>
    <s v="Ñuble"/>
    <m/>
    <m/>
    <m/>
    <x v="23"/>
    <m/>
    <m/>
    <s v="Confirmado"/>
    <m/>
    <m/>
  </r>
  <r>
    <n v="2770"/>
    <s v="31-03-2020"/>
    <n v="16"/>
    <s v="Chile"/>
    <s v="Ñuble"/>
    <m/>
    <m/>
    <m/>
    <x v="23"/>
    <m/>
    <m/>
    <s v="Confirmado"/>
    <m/>
    <m/>
  </r>
  <r>
    <n v="2771"/>
    <s v="31-03-2020"/>
    <n v="16"/>
    <s v="Chile"/>
    <s v="Ñuble"/>
    <m/>
    <m/>
    <m/>
    <x v="23"/>
    <m/>
    <m/>
    <s v="Confirmado"/>
    <m/>
    <m/>
  </r>
  <r>
    <n v="2772"/>
    <s v="31-03-2020"/>
    <n v="16"/>
    <s v="Chile"/>
    <s v="Ñuble"/>
    <m/>
    <m/>
    <m/>
    <x v="23"/>
    <m/>
    <m/>
    <s v="Confirmado"/>
    <m/>
    <m/>
  </r>
  <r>
    <n v="2773"/>
    <s v="31-03-2020"/>
    <n v="16"/>
    <s v="Chile"/>
    <s v="Ñuble"/>
    <m/>
    <m/>
    <m/>
    <x v="23"/>
    <m/>
    <m/>
    <s v="Confirmado"/>
    <m/>
    <m/>
  </r>
  <r>
    <n v="2774"/>
    <s v="31-03-2020"/>
    <n v="16"/>
    <s v="Chile"/>
    <s v="Ñuble"/>
    <m/>
    <m/>
    <m/>
    <x v="23"/>
    <m/>
    <m/>
    <s v="Confirmado"/>
    <m/>
    <m/>
  </r>
  <r>
    <n v="2775"/>
    <s v="31-03-2020"/>
    <n v="16"/>
    <s v="Chile"/>
    <s v="Ñuble"/>
    <m/>
    <m/>
    <m/>
    <x v="23"/>
    <m/>
    <m/>
    <s v="Confirmado"/>
    <m/>
    <m/>
  </r>
  <r>
    <n v="2776"/>
    <s v="31-03-2020"/>
    <n v="16"/>
    <s v="Chile"/>
    <s v="Ñuble"/>
    <m/>
    <m/>
    <m/>
    <x v="23"/>
    <m/>
    <m/>
    <s v="Confirmado"/>
    <m/>
    <m/>
  </r>
  <r>
    <n v="2777"/>
    <s v="31-03-2020"/>
    <n v="16"/>
    <s v="Chile"/>
    <s v="Ñuble"/>
    <m/>
    <m/>
    <m/>
    <x v="23"/>
    <m/>
    <m/>
    <s v="Confirmado"/>
    <m/>
    <m/>
  </r>
  <r>
    <n v="2778"/>
    <s v="31-03-2020"/>
    <n v="16"/>
    <s v="Chile"/>
    <s v="Ñuble"/>
    <m/>
    <m/>
    <m/>
    <x v="23"/>
    <m/>
    <m/>
    <s v="Confirmado"/>
    <m/>
    <m/>
  </r>
  <r>
    <n v="2779"/>
    <s v="31-03-2020"/>
    <n v="16"/>
    <s v="Chile"/>
    <s v="Ñuble"/>
    <m/>
    <m/>
    <m/>
    <x v="23"/>
    <m/>
    <m/>
    <s v="Confirmado"/>
    <m/>
    <m/>
  </r>
  <r>
    <n v="2780"/>
    <s v="31-03-2020"/>
    <n v="16"/>
    <s v="Chile"/>
    <s v="Ñuble"/>
    <m/>
    <m/>
    <m/>
    <x v="23"/>
    <m/>
    <m/>
    <s v="Confirmado"/>
    <m/>
    <m/>
  </r>
  <r>
    <n v="2781"/>
    <s v="31-03-2020"/>
    <n v="16"/>
    <s v="Chile"/>
    <s v="Ñuble"/>
    <m/>
    <m/>
    <m/>
    <x v="23"/>
    <m/>
    <m/>
    <s v="Confirmado"/>
    <m/>
    <m/>
  </r>
  <r>
    <n v="2782"/>
    <s v="31-03-2020"/>
    <n v="16"/>
    <s v="Chile"/>
    <s v="Ñuble"/>
    <m/>
    <m/>
    <m/>
    <x v="23"/>
    <m/>
    <m/>
    <s v="Confirmado"/>
    <m/>
    <m/>
  </r>
  <r>
    <n v="2783"/>
    <s v="31-03-2020"/>
    <n v="16"/>
    <s v="Chile"/>
    <s v="Ñuble"/>
    <m/>
    <m/>
    <m/>
    <x v="23"/>
    <m/>
    <m/>
    <s v="Confirmado"/>
    <m/>
    <m/>
  </r>
  <r>
    <n v="2784"/>
    <s v="31-03-2020"/>
    <n v="8"/>
    <s v="Chile"/>
    <s v="Biobío"/>
    <m/>
    <m/>
    <m/>
    <x v="23"/>
    <m/>
    <m/>
    <s v="Confirmado"/>
    <m/>
    <m/>
  </r>
  <r>
    <n v="2785"/>
    <s v="31-03-2020"/>
    <n v="8"/>
    <s v="Chile"/>
    <s v="Biobío"/>
    <m/>
    <m/>
    <m/>
    <x v="23"/>
    <m/>
    <m/>
    <s v="Confirmado"/>
    <m/>
    <m/>
  </r>
  <r>
    <n v="2786"/>
    <s v="31-03-2020"/>
    <n v="8"/>
    <s v="Chile"/>
    <s v="Biobío"/>
    <m/>
    <m/>
    <m/>
    <x v="23"/>
    <m/>
    <m/>
    <s v="Confirmado"/>
    <m/>
    <m/>
  </r>
  <r>
    <n v="2787"/>
    <s v="31-03-2020"/>
    <n v="8"/>
    <s v="Chile"/>
    <s v="Biobío"/>
    <m/>
    <m/>
    <m/>
    <x v="23"/>
    <m/>
    <m/>
    <s v="Confirmado"/>
    <m/>
    <m/>
  </r>
  <r>
    <n v="2788"/>
    <s v="31-03-2020"/>
    <n v="8"/>
    <s v="Chile"/>
    <s v="Biobío"/>
    <m/>
    <m/>
    <m/>
    <x v="23"/>
    <m/>
    <m/>
    <s v="Confirmado"/>
    <m/>
    <m/>
  </r>
  <r>
    <n v="2789"/>
    <s v="31-03-2020"/>
    <n v="8"/>
    <s v="Chile"/>
    <s v="Biobío"/>
    <m/>
    <m/>
    <m/>
    <x v="23"/>
    <m/>
    <m/>
    <s v="Confirmado"/>
    <m/>
    <m/>
  </r>
  <r>
    <n v="2790"/>
    <s v="31-03-2020"/>
    <n v="8"/>
    <s v="Chile"/>
    <s v="Biobío"/>
    <m/>
    <m/>
    <m/>
    <x v="23"/>
    <m/>
    <m/>
    <s v="Confirmado"/>
    <m/>
    <m/>
  </r>
  <r>
    <n v="2791"/>
    <s v="31-03-2020"/>
    <n v="8"/>
    <s v="Chile"/>
    <s v="Biobío"/>
    <m/>
    <m/>
    <m/>
    <x v="23"/>
    <m/>
    <m/>
    <s v="Confirmado"/>
    <m/>
    <m/>
  </r>
  <r>
    <n v="2792"/>
    <s v="31-03-2020"/>
    <n v="8"/>
    <s v="Chile"/>
    <s v="Biobío"/>
    <m/>
    <m/>
    <m/>
    <x v="23"/>
    <m/>
    <m/>
    <s v="Confirmado"/>
    <m/>
    <m/>
  </r>
  <r>
    <n v="2793"/>
    <s v="31-03-2020"/>
    <n v="8"/>
    <s v="Chile"/>
    <s v="Biobío"/>
    <m/>
    <m/>
    <m/>
    <x v="23"/>
    <m/>
    <m/>
    <s v="Confirmado"/>
    <m/>
    <m/>
  </r>
  <r>
    <n v="2794"/>
    <s v="31-03-2020"/>
    <n v="8"/>
    <s v="Chile"/>
    <s v="Biobío"/>
    <m/>
    <m/>
    <m/>
    <x v="23"/>
    <m/>
    <m/>
    <s v="Confirmado"/>
    <m/>
    <m/>
  </r>
  <r>
    <n v="2795"/>
    <s v="31-03-2020"/>
    <n v="8"/>
    <s v="Chile"/>
    <s v="Biobío"/>
    <m/>
    <m/>
    <m/>
    <x v="23"/>
    <m/>
    <m/>
    <s v="Confirmado"/>
    <m/>
    <m/>
  </r>
  <r>
    <n v="2796"/>
    <s v="31-03-2020"/>
    <n v="8"/>
    <s v="Chile"/>
    <s v="Biobío"/>
    <m/>
    <m/>
    <m/>
    <x v="23"/>
    <m/>
    <m/>
    <s v="Confirmado"/>
    <m/>
    <m/>
  </r>
  <r>
    <n v="2797"/>
    <s v="31-03-2020"/>
    <n v="8"/>
    <s v="Chile"/>
    <s v="Biobío"/>
    <m/>
    <m/>
    <m/>
    <x v="23"/>
    <m/>
    <m/>
    <s v="Confirmado"/>
    <m/>
    <m/>
  </r>
  <r>
    <n v="2798"/>
    <s v="31-03-2020"/>
    <n v="8"/>
    <s v="Chile"/>
    <s v="Biobío"/>
    <m/>
    <m/>
    <m/>
    <x v="23"/>
    <m/>
    <m/>
    <s v="Confirmado"/>
    <m/>
    <m/>
  </r>
  <r>
    <n v="2799"/>
    <s v="31-03-2020"/>
    <n v="9"/>
    <s v="Chile"/>
    <s v="Araucanía"/>
    <m/>
    <m/>
    <m/>
    <x v="23"/>
    <m/>
    <m/>
    <s v="Confirmado"/>
    <m/>
    <m/>
  </r>
  <r>
    <n v="2800"/>
    <s v="31-03-2020"/>
    <n v="9"/>
    <s v="Chile"/>
    <s v="Araucanía"/>
    <m/>
    <m/>
    <m/>
    <x v="23"/>
    <m/>
    <m/>
    <s v="Confirmado"/>
    <m/>
    <m/>
  </r>
  <r>
    <n v="2801"/>
    <s v="31-03-2020"/>
    <n v="9"/>
    <s v="Chile"/>
    <s v="Araucanía"/>
    <m/>
    <m/>
    <m/>
    <x v="23"/>
    <m/>
    <m/>
    <s v="Confirmado"/>
    <m/>
    <m/>
  </r>
  <r>
    <n v="2802"/>
    <s v="31-03-2020"/>
    <n v="9"/>
    <s v="Chile"/>
    <s v="Araucanía"/>
    <m/>
    <m/>
    <m/>
    <x v="23"/>
    <m/>
    <m/>
    <s v="Confirmado"/>
    <m/>
    <m/>
  </r>
  <r>
    <n v="2803"/>
    <s v="31-03-2020"/>
    <n v="9"/>
    <s v="Chile"/>
    <s v="Araucanía"/>
    <m/>
    <m/>
    <m/>
    <x v="23"/>
    <m/>
    <m/>
    <s v="Confirmado"/>
    <m/>
    <m/>
  </r>
  <r>
    <n v="2804"/>
    <s v="31-03-2020"/>
    <n v="9"/>
    <s v="Chile"/>
    <s v="Araucanía"/>
    <m/>
    <m/>
    <m/>
    <x v="23"/>
    <m/>
    <m/>
    <s v="Confirmado"/>
    <m/>
    <m/>
  </r>
  <r>
    <n v="2805"/>
    <s v="31-03-2020"/>
    <n v="9"/>
    <s v="Chile"/>
    <s v="Araucanía"/>
    <m/>
    <m/>
    <m/>
    <x v="23"/>
    <m/>
    <m/>
    <s v="Confirmado"/>
    <m/>
    <m/>
  </r>
  <r>
    <n v="2806"/>
    <s v="31-03-2020"/>
    <n v="9"/>
    <s v="Chile"/>
    <s v="Araucanía"/>
    <m/>
    <m/>
    <m/>
    <x v="23"/>
    <m/>
    <m/>
    <s v="Confirmado"/>
    <m/>
    <m/>
  </r>
  <r>
    <n v="2807"/>
    <s v="31-03-2020"/>
    <n v="9"/>
    <s v="Chile"/>
    <s v="Araucanía"/>
    <m/>
    <m/>
    <m/>
    <x v="23"/>
    <m/>
    <m/>
    <s v="Confirmado"/>
    <m/>
    <m/>
  </r>
  <r>
    <n v="2808"/>
    <s v="31-03-2020"/>
    <n v="9"/>
    <s v="Chile"/>
    <s v="Araucanía"/>
    <m/>
    <m/>
    <m/>
    <x v="23"/>
    <m/>
    <m/>
    <s v="Confirmado"/>
    <m/>
    <m/>
  </r>
  <r>
    <n v="2809"/>
    <s v="31-03-2020"/>
    <n v="9"/>
    <s v="Chile"/>
    <s v="Araucanía"/>
    <m/>
    <m/>
    <m/>
    <x v="23"/>
    <m/>
    <m/>
    <s v="Confirmado"/>
    <m/>
    <m/>
  </r>
  <r>
    <n v="2810"/>
    <s v="31-03-2020"/>
    <n v="9"/>
    <s v="Chile"/>
    <s v="Araucanía"/>
    <m/>
    <m/>
    <m/>
    <x v="23"/>
    <m/>
    <m/>
    <s v="Confirmado"/>
    <m/>
    <m/>
  </r>
  <r>
    <n v="2811"/>
    <s v="31-03-2020"/>
    <n v="9"/>
    <s v="Chile"/>
    <s v="Araucanía"/>
    <m/>
    <m/>
    <m/>
    <x v="23"/>
    <m/>
    <m/>
    <s v="Confirmado"/>
    <m/>
    <m/>
  </r>
  <r>
    <n v="2812"/>
    <s v="31-03-2020"/>
    <n v="9"/>
    <s v="Chile"/>
    <s v="Araucanía"/>
    <m/>
    <m/>
    <m/>
    <x v="23"/>
    <m/>
    <m/>
    <s v="Confirmado"/>
    <m/>
    <m/>
  </r>
  <r>
    <n v="2813"/>
    <s v="31-03-2020"/>
    <n v="9"/>
    <s v="Chile"/>
    <s v="Araucanía"/>
    <m/>
    <m/>
    <m/>
    <x v="23"/>
    <m/>
    <m/>
    <s v="Confirmado"/>
    <m/>
    <m/>
  </r>
  <r>
    <n v="2814"/>
    <s v="31-03-2020"/>
    <n v="9"/>
    <s v="Chile"/>
    <s v="Araucanía"/>
    <m/>
    <m/>
    <m/>
    <x v="23"/>
    <m/>
    <m/>
    <s v="Confirmado"/>
    <m/>
    <m/>
  </r>
  <r>
    <n v="2815"/>
    <s v="31-03-2020"/>
    <n v="9"/>
    <s v="Chile"/>
    <s v="Araucanía"/>
    <m/>
    <m/>
    <m/>
    <x v="23"/>
    <m/>
    <m/>
    <s v="Confirmado"/>
    <m/>
    <m/>
  </r>
  <r>
    <n v="2816"/>
    <s v="31-03-2020"/>
    <n v="9"/>
    <s v="Chile"/>
    <s v="Araucanía"/>
    <m/>
    <m/>
    <m/>
    <x v="23"/>
    <m/>
    <m/>
    <s v="Confirmado"/>
    <m/>
    <m/>
  </r>
  <r>
    <n v="2817"/>
    <s v="31-03-2020"/>
    <n v="9"/>
    <s v="Chile"/>
    <s v="Araucanía"/>
    <m/>
    <m/>
    <m/>
    <x v="23"/>
    <m/>
    <m/>
    <s v="Confirmado"/>
    <m/>
    <m/>
  </r>
  <r>
    <n v="2818"/>
    <s v="31-03-2020"/>
    <n v="9"/>
    <s v="Chile"/>
    <s v="Araucanía"/>
    <m/>
    <m/>
    <m/>
    <x v="23"/>
    <m/>
    <m/>
    <s v="Confirmado"/>
    <m/>
    <m/>
  </r>
  <r>
    <n v="2819"/>
    <s v="31-03-2020"/>
    <n v="9"/>
    <s v="Chile"/>
    <s v="Araucanía"/>
    <m/>
    <m/>
    <m/>
    <x v="23"/>
    <m/>
    <m/>
    <s v="Confirmado"/>
    <m/>
    <m/>
  </r>
  <r>
    <n v="2820"/>
    <s v="31-03-2020"/>
    <n v="9"/>
    <s v="Chile"/>
    <s v="Araucanía"/>
    <m/>
    <m/>
    <m/>
    <x v="23"/>
    <m/>
    <m/>
    <s v="Confirmado"/>
    <m/>
    <m/>
  </r>
  <r>
    <n v="2821"/>
    <s v="31-03-2020"/>
    <n v="9"/>
    <s v="Chile"/>
    <s v="Araucanía"/>
    <m/>
    <m/>
    <m/>
    <x v="23"/>
    <m/>
    <m/>
    <s v="Confirmado"/>
    <m/>
    <m/>
  </r>
  <r>
    <n v="2822"/>
    <s v="31-03-2020"/>
    <n v="9"/>
    <s v="Chile"/>
    <s v="Araucanía"/>
    <m/>
    <m/>
    <m/>
    <x v="23"/>
    <m/>
    <m/>
    <s v="Confirmado"/>
    <m/>
    <m/>
  </r>
  <r>
    <n v="2823"/>
    <s v="31-03-2020"/>
    <n v="9"/>
    <s v="Chile"/>
    <s v="Araucanía"/>
    <m/>
    <m/>
    <m/>
    <x v="23"/>
    <m/>
    <m/>
    <s v="Confirmado"/>
    <m/>
    <m/>
  </r>
  <r>
    <n v="2824"/>
    <s v="31-03-2020"/>
    <n v="9"/>
    <s v="Chile"/>
    <s v="Araucanía"/>
    <m/>
    <m/>
    <m/>
    <x v="23"/>
    <m/>
    <m/>
    <s v="Confirmado"/>
    <m/>
    <m/>
  </r>
  <r>
    <n v="2825"/>
    <s v="31-03-2020"/>
    <n v="9"/>
    <s v="Chile"/>
    <s v="Araucanía"/>
    <m/>
    <m/>
    <m/>
    <x v="23"/>
    <m/>
    <m/>
    <s v="Confirmado"/>
    <m/>
    <m/>
  </r>
  <r>
    <n v="2826"/>
    <s v="31-03-2020"/>
    <n v="9"/>
    <s v="Chile"/>
    <s v="Araucanía"/>
    <m/>
    <m/>
    <m/>
    <x v="23"/>
    <m/>
    <m/>
    <s v="Confirmado"/>
    <m/>
    <m/>
  </r>
  <r>
    <n v="2827"/>
    <s v="31-03-2020"/>
    <n v="9"/>
    <s v="Chile"/>
    <s v="Araucanía"/>
    <m/>
    <m/>
    <m/>
    <x v="23"/>
    <m/>
    <m/>
    <s v="Confirmado"/>
    <m/>
    <m/>
  </r>
  <r>
    <n v="2828"/>
    <s v="31-03-2020"/>
    <n v="9"/>
    <s v="Chile"/>
    <s v="Araucanía"/>
    <m/>
    <m/>
    <m/>
    <x v="23"/>
    <m/>
    <m/>
    <s v="Confirmado"/>
    <m/>
    <m/>
  </r>
  <r>
    <n v="2829"/>
    <s v="31-03-2020"/>
    <n v="9"/>
    <s v="Chile"/>
    <s v="Araucanía"/>
    <m/>
    <m/>
    <m/>
    <x v="23"/>
    <m/>
    <m/>
    <s v="Confirmado"/>
    <m/>
    <m/>
  </r>
  <r>
    <n v="2830"/>
    <s v="31-03-2020"/>
    <n v="9"/>
    <s v="Chile"/>
    <s v="Araucanía"/>
    <m/>
    <m/>
    <m/>
    <x v="23"/>
    <m/>
    <m/>
    <s v="Confirmado"/>
    <m/>
    <m/>
  </r>
  <r>
    <n v="2831"/>
    <s v="31-03-2020"/>
    <n v="9"/>
    <s v="Chile"/>
    <s v="Araucanía"/>
    <m/>
    <m/>
    <m/>
    <x v="23"/>
    <m/>
    <m/>
    <s v="Confirmado"/>
    <m/>
    <m/>
  </r>
  <r>
    <n v="2832"/>
    <s v="31-03-2020"/>
    <n v="9"/>
    <s v="Chile"/>
    <s v="Araucanía"/>
    <m/>
    <m/>
    <m/>
    <x v="23"/>
    <m/>
    <m/>
    <s v="Confirmado"/>
    <m/>
    <m/>
  </r>
  <r>
    <n v="2833"/>
    <s v="31-03-2020"/>
    <n v="9"/>
    <s v="Chile"/>
    <s v="Araucanía"/>
    <m/>
    <m/>
    <m/>
    <x v="23"/>
    <m/>
    <m/>
    <s v="Confirmado"/>
    <m/>
    <m/>
  </r>
  <r>
    <n v="2834"/>
    <s v="31-03-2020"/>
    <n v="9"/>
    <s v="Chile"/>
    <s v="Araucanía"/>
    <m/>
    <m/>
    <m/>
    <x v="23"/>
    <m/>
    <m/>
    <s v="Confirmado"/>
    <m/>
    <m/>
  </r>
  <r>
    <n v="2835"/>
    <s v="31-03-2020"/>
    <n v="9"/>
    <s v="Chile"/>
    <s v="Araucanía"/>
    <m/>
    <m/>
    <m/>
    <x v="23"/>
    <m/>
    <m/>
    <s v="Confirmado"/>
    <m/>
    <m/>
  </r>
  <r>
    <n v="2836"/>
    <s v="31-03-2020"/>
    <n v="9"/>
    <s v="Chile"/>
    <s v="Araucanía"/>
    <m/>
    <m/>
    <m/>
    <x v="23"/>
    <m/>
    <m/>
    <s v="Confirmado"/>
    <m/>
    <m/>
  </r>
  <r>
    <n v="2837"/>
    <s v="31-03-2020"/>
    <n v="9"/>
    <s v="Chile"/>
    <s v="Araucanía"/>
    <m/>
    <m/>
    <m/>
    <x v="23"/>
    <m/>
    <m/>
    <s v="Confirmado"/>
    <m/>
    <m/>
  </r>
  <r>
    <n v="2838"/>
    <s v="31-03-2020"/>
    <n v="9"/>
    <s v="Chile"/>
    <s v="Araucanía"/>
    <m/>
    <m/>
    <m/>
    <x v="23"/>
    <m/>
    <m/>
    <s v="Confirmado"/>
    <m/>
    <m/>
  </r>
  <r>
    <n v="2839"/>
    <s v="31-03-2020"/>
    <n v="9"/>
    <s v="Chile"/>
    <s v="Araucanía"/>
    <m/>
    <m/>
    <m/>
    <x v="23"/>
    <m/>
    <m/>
    <s v="Confirmado"/>
    <m/>
    <m/>
  </r>
  <r>
    <n v="2840"/>
    <s v="31-03-2020"/>
    <n v="9"/>
    <s v="Chile"/>
    <s v="Araucanía"/>
    <m/>
    <m/>
    <m/>
    <x v="23"/>
    <m/>
    <m/>
    <s v="Confirmado"/>
    <m/>
    <m/>
  </r>
  <r>
    <n v="2841"/>
    <s v="31-03-2020"/>
    <n v="9"/>
    <s v="Chile"/>
    <s v="Araucanía"/>
    <m/>
    <m/>
    <m/>
    <x v="23"/>
    <m/>
    <m/>
    <s v="Confirmado"/>
    <m/>
    <m/>
  </r>
  <r>
    <n v="2842"/>
    <s v="31-03-2020"/>
    <n v="9"/>
    <s v="Chile"/>
    <s v="Araucanía"/>
    <m/>
    <m/>
    <m/>
    <x v="23"/>
    <m/>
    <m/>
    <s v="Confirmado"/>
    <m/>
    <m/>
  </r>
  <r>
    <n v="2843"/>
    <s v="31-03-2020"/>
    <n v="9"/>
    <s v="Chile"/>
    <s v="Araucanía"/>
    <m/>
    <m/>
    <m/>
    <x v="23"/>
    <m/>
    <m/>
    <s v="Confirmado"/>
    <m/>
    <m/>
  </r>
  <r>
    <n v="2844"/>
    <s v="31-03-2020"/>
    <n v="9"/>
    <s v="Chile"/>
    <s v="Araucanía"/>
    <m/>
    <m/>
    <m/>
    <x v="23"/>
    <m/>
    <m/>
    <s v="Confirmado"/>
    <m/>
    <m/>
  </r>
  <r>
    <n v="2845"/>
    <s v="31-03-2020"/>
    <n v="9"/>
    <s v="Chile"/>
    <s v="Araucanía"/>
    <m/>
    <m/>
    <m/>
    <x v="23"/>
    <m/>
    <m/>
    <s v="Confirmado"/>
    <m/>
    <m/>
  </r>
  <r>
    <n v="2846"/>
    <s v="31-03-2020"/>
    <n v="9"/>
    <s v="Chile"/>
    <s v="Araucanía"/>
    <m/>
    <m/>
    <m/>
    <x v="23"/>
    <m/>
    <m/>
    <s v="Confirmado"/>
    <m/>
    <m/>
  </r>
  <r>
    <n v="2847"/>
    <s v="31-03-2020"/>
    <n v="9"/>
    <s v="Chile"/>
    <s v="Araucanía"/>
    <m/>
    <m/>
    <m/>
    <x v="23"/>
    <m/>
    <m/>
    <s v="Confirmado"/>
    <m/>
    <m/>
  </r>
  <r>
    <n v="2848"/>
    <s v="31-03-2020"/>
    <n v="9"/>
    <s v="Chile"/>
    <s v="Araucanía"/>
    <m/>
    <m/>
    <m/>
    <x v="23"/>
    <m/>
    <m/>
    <s v="Confirmado"/>
    <m/>
    <m/>
  </r>
  <r>
    <n v="2849"/>
    <s v="31-03-2020"/>
    <n v="9"/>
    <s v="Chile"/>
    <s v="Araucanía"/>
    <m/>
    <m/>
    <m/>
    <x v="23"/>
    <m/>
    <m/>
    <s v="Confirmado"/>
    <m/>
    <m/>
  </r>
  <r>
    <n v="2850"/>
    <s v="31-03-2020"/>
    <n v="9"/>
    <s v="Chile"/>
    <s v="Araucanía"/>
    <m/>
    <m/>
    <m/>
    <x v="23"/>
    <m/>
    <m/>
    <s v="Confirmado"/>
    <m/>
    <m/>
  </r>
  <r>
    <n v="2851"/>
    <s v="31-03-2020"/>
    <n v="9"/>
    <s v="Chile"/>
    <s v="Araucanía"/>
    <m/>
    <m/>
    <m/>
    <x v="23"/>
    <m/>
    <m/>
    <s v="Confirmado"/>
    <m/>
    <m/>
  </r>
  <r>
    <n v="2852"/>
    <s v="31-03-2020"/>
    <n v="9"/>
    <s v="Chile"/>
    <s v="Araucanía"/>
    <m/>
    <m/>
    <m/>
    <x v="23"/>
    <m/>
    <m/>
    <s v="Confirmado"/>
    <m/>
    <m/>
  </r>
  <r>
    <n v="2853"/>
    <s v="31-03-2020"/>
    <n v="9"/>
    <s v="Chile"/>
    <s v="Araucanía"/>
    <m/>
    <m/>
    <m/>
    <x v="23"/>
    <m/>
    <m/>
    <s v="Confirmado"/>
    <m/>
    <m/>
  </r>
  <r>
    <n v="2854"/>
    <s v="31-03-2020"/>
    <n v="14"/>
    <s v="Chile"/>
    <s v="Los Ríos"/>
    <m/>
    <m/>
    <m/>
    <x v="23"/>
    <m/>
    <m/>
    <s v="Confirmado"/>
    <m/>
    <m/>
  </r>
  <r>
    <n v="2855"/>
    <s v="31-03-2020"/>
    <n v="14"/>
    <s v="Chile"/>
    <s v="Los Ríos"/>
    <m/>
    <m/>
    <m/>
    <x v="23"/>
    <m/>
    <m/>
    <s v="Confirmado"/>
    <m/>
    <m/>
  </r>
  <r>
    <n v="2856"/>
    <s v="31-03-2020"/>
    <n v="14"/>
    <s v="Chile"/>
    <s v="Los Ríos"/>
    <m/>
    <m/>
    <m/>
    <x v="23"/>
    <m/>
    <m/>
    <s v="Confirmado"/>
    <m/>
    <m/>
  </r>
  <r>
    <n v="2857"/>
    <s v="31-03-2020"/>
    <n v="14"/>
    <s v="Chile"/>
    <s v="Los Ríos"/>
    <m/>
    <m/>
    <m/>
    <x v="23"/>
    <m/>
    <m/>
    <s v="Confirmado"/>
    <m/>
    <m/>
  </r>
  <r>
    <n v="2858"/>
    <s v="31-03-2020"/>
    <n v="14"/>
    <s v="Chile"/>
    <s v="Los Ríos"/>
    <m/>
    <m/>
    <m/>
    <x v="23"/>
    <m/>
    <m/>
    <s v="Confirmado"/>
    <m/>
    <m/>
  </r>
  <r>
    <n v="2859"/>
    <s v="31-03-2020"/>
    <n v="14"/>
    <s v="Chile"/>
    <s v="Los Ríos"/>
    <m/>
    <m/>
    <m/>
    <x v="23"/>
    <m/>
    <m/>
    <s v="Confirmado"/>
    <m/>
    <m/>
  </r>
  <r>
    <n v="2860"/>
    <s v="31-03-2020"/>
    <n v="14"/>
    <s v="Chile"/>
    <s v="Los Ríos"/>
    <m/>
    <m/>
    <m/>
    <x v="23"/>
    <m/>
    <m/>
    <s v="Confirmado"/>
    <m/>
    <m/>
  </r>
  <r>
    <n v="2861"/>
    <s v="31-03-2020"/>
    <n v="14"/>
    <s v="Chile"/>
    <s v="Los Ríos"/>
    <m/>
    <m/>
    <m/>
    <x v="23"/>
    <m/>
    <m/>
    <s v="Confirmado"/>
    <m/>
    <m/>
  </r>
  <r>
    <n v="2862"/>
    <s v="31-03-2020"/>
    <n v="14"/>
    <s v="Chile"/>
    <s v="Los Ríos"/>
    <m/>
    <m/>
    <m/>
    <x v="23"/>
    <m/>
    <m/>
    <s v="Confirmado"/>
    <m/>
    <m/>
  </r>
  <r>
    <n v="2863"/>
    <s v="31-03-2020"/>
    <n v="14"/>
    <s v="Chile"/>
    <s v="Los Ríos"/>
    <m/>
    <m/>
    <m/>
    <x v="23"/>
    <m/>
    <m/>
    <s v="Confirmado"/>
    <m/>
    <m/>
  </r>
  <r>
    <n v="2864"/>
    <s v="31-03-2020"/>
    <n v="14"/>
    <s v="Chile"/>
    <s v="Los Ríos"/>
    <m/>
    <m/>
    <m/>
    <x v="23"/>
    <m/>
    <m/>
    <s v="Confirmado"/>
    <m/>
    <m/>
  </r>
  <r>
    <n v="2865"/>
    <s v="31-03-2020"/>
    <n v="10"/>
    <s v="Chile"/>
    <s v="Los Lagos"/>
    <s v="Masculino"/>
    <n v="41"/>
    <s v="Hospital de Puerto Montt "/>
    <x v="92"/>
    <m/>
    <m/>
    <s v="Confirmado"/>
    <m/>
    <m/>
  </r>
  <r>
    <n v="2866"/>
    <s v="31-03-2020"/>
    <n v="10"/>
    <s v="Chile"/>
    <s v="Los Lagos"/>
    <m/>
    <m/>
    <m/>
    <x v="23"/>
    <m/>
    <m/>
    <s v="Confirmado"/>
    <m/>
    <m/>
  </r>
  <r>
    <n v="2867"/>
    <s v="31-03-2020"/>
    <n v="10"/>
    <s v="Chile"/>
    <s v="Los Lagos"/>
    <m/>
    <m/>
    <m/>
    <x v="23"/>
    <m/>
    <m/>
    <s v="Confirmado"/>
    <m/>
    <m/>
  </r>
  <r>
    <n v="2868"/>
    <s v="31-03-2020"/>
    <n v="10"/>
    <s v="Chile"/>
    <s v="Los Lagos"/>
    <m/>
    <m/>
    <m/>
    <x v="23"/>
    <m/>
    <m/>
    <s v="Confirmado"/>
    <m/>
    <m/>
  </r>
  <r>
    <n v="2869"/>
    <s v="31-03-2020"/>
    <n v="10"/>
    <s v="Chile"/>
    <s v="Los Lagos"/>
    <m/>
    <m/>
    <m/>
    <x v="23"/>
    <m/>
    <m/>
    <s v="Confirmado"/>
    <m/>
    <m/>
  </r>
  <r>
    <n v="2870"/>
    <s v="31-03-2020"/>
    <n v="10"/>
    <s v="Chile"/>
    <s v="Los Lagos"/>
    <m/>
    <m/>
    <m/>
    <x v="23"/>
    <m/>
    <m/>
    <s v="Confirmado"/>
    <m/>
    <m/>
  </r>
  <r>
    <n v="2871"/>
    <s v="31-03-2020"/>
    <n v="10"/>
    <s v="Chile"/>
    <s v="Los Lagos"/>
    <m/>
    <m/>
    <m/>
    <x v="23"/>
    <m/>
    <m/>
    <s v="Confirmado"/>
    <m/>
    <m/>
  </r>
  <r>
    <n v="2872"/>
    <s v="31-03-2020"/>
    <n v="10"/>
    <s v="Chile"/>
    <s v="Los Lagos"/>
    <m/>
    <m/>
    <m/>
    <x v="23"/>
    <m/>
    <m/>
    <s v="Confirmado"/>
    <m/>
    <m/>
  </r>
  <r>
    <n v="2873"/>
    <s v="31-03-2020"/>
    <n v="10"/>
    <s v="Chile"/>
    <s v="Los Lagos"/>
    <m/>
    <m/>
    <m/>
    <x v="23"/>
    <m/>
    <m/>
    <s v="Confirmado"/>
    <m/>
    <m/>
  </r>
  <r>
    <n v="2874"/>
    <s v="31-03-2020"/>
    <n v="10"/>
    <s v="Chile"/>
    <s v="Los Lagos"/>
    <m/>
    <m/>
    <m/>
    <x v="23"/>
    <m/>
    <m/>
    <s v="Confirmado"/>
    <m/>
    <m/>
  </r>
  <r>
    <n v="2875"/>
    <s v="31-03-2020"/>
    <n v="10"/>
    <s v="Chile"/>
    <s v="Los Lagos"/>
    <m/>
    <m/>
    <m/>
    <x v="23"/>
    <m/>
    <m/>
    <s v="Confirmado"/>
    <m/>
    <m/>
  </r>
  <r>
    <n v="2876"/>
    <s v="31-03-2020"/>
    <n v="10"/>
    <s v="Chile"/>
    <s v="Los Lagos"/>
    <m/>
    <m/>
    <m/>
    <x v="23"/>
    <m/>
    <m/>
    <s v="Confirmado"/>
    <m/>
    <m/>
  </r>
  <r>
    <n v="2877"/>
    <s v="31-03-2020"/>
    <n v="10"/>
    <s v="Chile"/>
    <s v="Los Lagos"/>
    <m/>
    <m/>
    <m/>
    <x v="23"/>
    <m/>
    <m/>
    <s v="Confirmado"/>
    <m/>
    <m/>
  </r>
  <r>
    <n v="2878"/>
    <s v="31-03-2020"/>
    <n v="10"/>
    <s v="Chile"/>
    <s v="Los Lagos"/>
    <m/>
    <m/>
    <m/>
    <x v="23"/>
    <m/>
    <m/>
    <s v="Confirmado"/>
    <m/>
    <m/>
  </r>
  <r>
    <n v="2879"/>
    <s v="31-03-2020"/>
    <n v="10"/>
    <s v="Chile"/>
    <s v="Los Lagos"/>
    <m/>
    <m/>
    <m/>
    <x v="23"/>
    <m/>
    <m/>
    <s v="Confirmado"/>
    <m/>
    <m/>
  </r>
  <r>
    <n v="2880"/>
    <s v="31-03-2020"/>
    <n v="10"/>
    <s v="Chile"/>
    <s v="Los Lagos"/>
    <m/>
    <m/>
    <m/>
    <x v="23"/>
    <m/>
    <m/>
    <s v="Confirmado"/>
    <m/>
    <m/>
  </r>
  <r>
    <n v="2881"/>
    <s v="31-03-2020"/>
    <n v="10"/>
    <s v="Chile"/>
    <s v="Los Lagos"/>
    <m/>
    <m/>
    <m/>
    <x v="23"/>
    <m/>
    <m/>
    <s v="Confirmado"/>
    <m/>
    <m/>
  </r>
  <r>
    <n v="2882"/>
    <s v="31-03-2020"/>
    <n v="10"/>
    <s v="Chile"/>
    <s v="Los Lagos"/>
    <m/>
    <m/>
    <m/>
    <x v="23"/>
    <m/>
    <m/>
    <s v="Confirmado"/>
    <m/>
    <m/>
  </r>
  <r>
    <n v="2883"/>
    <s v="31-03-2020"/>
    <n v="10"/>
    <s v="Chile"/>
    <s v="Los Lagos"/>
    <m/>
    <m/>
    <m/>
    <x v="23"/>
    <m/>
    <m/>
    <s v="Confirmado"/>
    <m/>
    <m/>
  </r>
  <r>
    <n v="2884"/>
    <s v="31-03-2020"/>
    <n v="10"/>
    <s v="Chile"/>
    <s v="Los Lagos"/>
    <m/>
    <m/>
    <m/>
    <x v="23"/>
    <m/>
    <m/>
    <s v="Confirmado"/>
    <m/>
    <m/>
  </r>
  <r>
    <n v="2885"/>
    <s v="31-03-2020"/>
    <n v="10"/>
    <s v="Chile"/>
    <s v="Los Lagos"/>
    <m/>
    <m/>
    <m/>
    <x v="23"/>
    <m/>
    <m/>
    <s v="Confirmado"/>
    <m/>
    <m/>
  </r>
  <r>
    <n v="2886"/>
    <s v="31-03-2020"/>
    <n v="10"/>
    <s v="Chile"/>
    <s v="Los Lagos"/>
    <m/>
    <m/>
    <m/>
    <x v="23"/>
    <m/>
    <m/>
    <s v="Confirmado"/>
    <m/>
    <m/>
  </r>
  <r>
    <n v="2887"/>
    <s v="31-03-2020"/>
    <n v="10"/>
    <s v="Chile"/>
    <s v="Los Lagos"/>
    <m/>
    <m/>
    <m/>
    <x v="23"/>
    <m/>
    <m/>
    <s v="Confirmado"/>
    <m/>
    <m/>
  </r>
  <r>
    <n v="2888"/>
    <s v="30-03-2020"/>
    <n v="12"/>
    <s v="Chile"/>
    <s v="Magallanes"/>
    <s v="Femenino"/>
    <n v="31"/>
    <m/>
    <x v="23"/>
    <m/>
    <m/>
    <s v="Confirmado"/>
    <m/>
    <m/>
  </r>
  <r>
    <n v="2889"/>
    <s v="31-03-2020"/>
    <n v="12"/>
    <s v="Chile"/>
    <s v="Magallanes"/>
    <s v="Femenino"/>
    <m/>
    <m/>
    <x v="22"/>
    <m/>
    <m/>
    <s v="Confirmado"/>
    <m/>
    <m/>
  </r>
  <r>
    <n v="2890"/>
    <s v="31-03-2020"/>
    <n v="12"/>
    <s v="Chile"/>
    <s v="Magallanes"/>
    <s v="Femenino"/>
    <m/>
    <m/>
    <x v="22"/>
    <m/>
    <m/>
    <s v="Confirmado"/>
    <m/>
    <m/>
  </r>
  <r>
    <n v="2891"/>
    <s v="31-03-2020"/>
    <n v="12"/>
    <s v="Chile"/>
    <s v="Magallanes"/>
    <s v="Femenino"/>
    <m/>
    <m/>
    <x v="22"/>
    <m/>
    <m/>
    <s v="Confirmado"/>
    <m/>
    <m/>
  </r>
  <r>
    <n v="2892"/>
    <s v="31-03-2020"/>
    <n v="12"/>
    <s v="Chile"/>
    <s v="Magallanes"/>
    <s v="Femenino"/>
    <m/>
    <m/>
    <x v="22"/>
    <m/>
    <m/>
    <s v="Confirmado"/>
    <m/>
    <m/>
  </r>
  <r>
    <n v="2893"/>
    <s v="31-03-2020"/>
    <n v="12"/>
    <s v="Chile"/>
    <s v="Magallanes"/>
    <s v="Femenino"/>
    <m/>
    <m/>
    <x v="22"/>
    <m/>
    <m/>
    <s v="Confirmado"/>
    <m/>
    <m/>
  </r>
  <r>
    <n v="2894"/>
    <s v="31-03-2020"/>
    <n v="12"/>
    <s v="Chile"/>
    <s v="Magallanes"/>
    <s v="Femenino"/>
    <m/>
    <m/>
    <x v="22"/>
    <m/>
    <m/>
    <s v="Confirmado"/>
    <m/>
    <m/>
  </r>
  <r>
    <n v="2895"/>
    <s v="31-03-2020"/>
    <n v="12"/>
    <s v="Chile"/>
    <s v="Magallanes"/>
    <s v="Femenino"/>
    <m/>
    <m/>
    <x v="22"/>
    <m/>
    <m/>
    <s v="Confirmado"/>
    <m/>
    <m/>
  </r>
  <r>
    <n v="2896"/>
    <s v="31-03-2020"/>
    <n v="12"/>
    <s v="Chile"/>
    <s v="Magallanes"/>
    <s v="Femenino"/>
    <m/>
    <m/>
    <x v="22"/>
    <m/>
    <m/>
    <s v="Confirmado"/>
    <m/>
    <m/>
  </r>
  <r>
    <n v="2897"/>
    <s v="31-03-2020"/>
    <n v="12"/>
    <s v="Chile"/>
    <s v="Magallanes"/>
    <s v="Femenino"/>
    <m/>
    <m/>
    <x v="22"/>
    <m/>
    <m/>
    <s v="Confirmado"/>
    <m/>
    <m/>
  </r>
  <r>
    <n v="2898"/>
    <s v="31-03-2020"/>
    <n v="12"/>
    <s v="Chile"/>
    <s v="Magallanes"/>
    <s v="Femenino"/>
    <m/>
    <m/>
    <x v="22"/>
    <m/>
    <m/>
    <s v="Confirmado"/>
    <m/>
    <m/>
  </r>
  <r>
    <n v="2899"/>
    <s v="31-03-2020"/>
    <n v="12"/>
    <s v="Chile"/>
    <s v="Magallanes"/>
    <s v="Femenino"/>
    <m/>
    <m/>
    <x v="22"/>
    <m/>
    <m/>
    <s v="Confirmado"/>
    <m/>
    <m/>
  </r>
  <r>
    <n v="2900"/>
    <s v="31-03-2020"/>
    <n v="12"/>
    <s v="Chile"/>
    <s v="Magallanes"/>
    <s v="Masculino"/>
    <m/>
    <m/>
    <x v="22"/>
    <m/>
    <m/>
    <s v="Confirmado"/>
    <m/>
    <m/>
  </r>
  <r>
    <n v="2901"/>
    <s v="31-03-2020"/>
    <n v="12"/>
    <s v="Chile"/>
    <s v="Magallanes"/>
    <s v="Masculino"/>
    <m/>
    <m/>
    <x v="22"/>
    <m/>
    <m/>
    <s v="Confirmado"/>
    <m/>
    <m/>
  </r>
  <r>
    <n v="2902"/>
    <s v="31-03-2020"/>
    <n v="12"/>
    <s v="Chile"/>
    <s v="Magallanes"/>
    <s v="Masculino"/>
    <m/>
    <m/>
    <x v="22"/>
    <m/>
    <m/>
    <s v="Confirmado"/>
    <m/>
    <m/>
  </r>
  <r>
    <n v="2903"/>
    <s v="31-03-2020"/>
    <n v="12"/>
    <s v="Chile"/>
    <s v="Magallanes"/>
    <s v="Masculino"/>
    <m/>
    <m/>
    <x v="22"/>
    <m/>
    <m/>
    <s v="Confirmado"/>
    <m/>
    <m/>
  </r>
  <r>
    <n v="2904"/>
    <s v="31-03-2020"/>
    <n v="12"/>
    <s v="Chile"/>
    <s v="Magallanes"/>
    <s v="Masculino"/>
    <m/>
    <m/>
    <x v="22"/>
    <m/>
    <m/>
    <s v="Confirmado"/>
    <m/>
    <m/>
  </r>
  <r>
    <n v="2905"/>
    <s v="31-03-2020"/>
    <n v="12"/>
    <s v="Chile"/>
    <s v="Magallanes"/>
    <s v="Masculino"/>
    <m/>
    <m/>
    <x v="22"/>
    <m/>
    <m/>
    <s v="Confirmado"/>
    <m/>
    <m/>
  </r>
  <r>
    <n v="2906"/>
    <s v="31-03-2020"/>
    <n v="12"/>
    <s v="Chile"/>
    <s v="Magallanes"/>
    <s v="Masculino"/>
    <m/>
    <m/>
    <x v="22"/>
    <m/>
    <m/>
    <s v="Confirmado"/>
    <m/>
    <m/>
  </r>
  <r>
    <n v="2907"/>
    <s v="31-03-2020"/>
    <n v="12"/>
    <s v="Chile"/>
    <s v="Magallanes"/>
    <s v="Masculino"/>
    <m/>
    <m/>
    <x v="22"/>
    <m/>
    <m/>
    <s v="Confirmado"/>
    <m/>
    <m/>
  </r>
  <r>
    <n v="2908"/>
    <s v="31-03-2020"/>
    <n v="12"/>
    <s v="Chile"/>
    <s v="Magallanes"/>
    <s v="Masculino"/>
    <m/>
    <m/>
    <x v="22"/>
    <m/>
    <m/>
    <s v="Confirmado"/>
    <m/>
    <m/>
  </r>
  <r>
    <n v="2909"/>
    <s v="31-03-2020"/>
    <n v="12"/>
    <s v="Chile"/>
    <s v="Magallanes"/>
    <s v="Masculino"/>
    <m/>
    <m/>
    <x v="93"/>
    <m/>
    <m/>
    <s v="Confirmado"/>
    <m/>
    <m/>
  </r>
  <r>
    <n v="2910"/>
    <s v="30-03-2020"/>
    <n v="12"/>
    <s v="Chile"/>
    <s v="Magallanes"/>
    <s v="Femenino"/>
    <n v="44"/>
    <s v="Hospital Clinico de Magallanes"/>
    <x v="22"/>
    <m/>
    <m/>
    <s v="Confirmado"/>
    <m/>
    <m/>
  </r>
  <r>
    <n v="2911"/>
    <s v="30-03-2020"/>
    <n v="12"/>
    <s v="Chile"/>
    <s v="Magallanes"/>
    <s v="Masculino"/>
    <n v="55"/>
    <s v=" Hospital Augusto Essmann"/>
    <x v="22"/>
    <m/>
    <m/>
    <s v="Confirmado"/>
    <m/>
    <m/>
  </r>
  <r>
    <n v="2912"/>
    <s v="30-03-2020"/>
    <n v="12"/>
    <s v="Chile"/>
    <s v="Magallanes"/>
    <s v="Masculino"/>
    <n v="31"/>
    <m/>
    <x v="94"/>
    <m/>
    <m/>
    <s v="Confirmado"/>
    <m/>
    <m/>
  </r>
  <r>
    <n v="2913"/>
    <s v="31-03-2020"/>
    <n v="5"/>
    <s v="Chile"/>
    <s v="Valparaíso"/>
    <s v="Masculino"/>
    <n v="63"/>
    <m/>
    <x v="16"/>
    <m/>
    <m/>
    <s v="Muerte"/>
    <m/>
    <m/>
  </r>
  <r>
    <n v="2914"/>
    <s v="31-03-2020"/>
    <n v="13"/>
    <s v="Chile"/>
    <s v="Metropolitana"/>
    <s v="Masculino"/>
    <n v="82"/>
    <m/>
    <x v="31"/>
    <m/>
    <m/>
    <s v="Muerte"/>
    <m/>
    <m/>
  </r>
  <r>
    <n v="2915"/>
    <s v="31-03-2020"/>
    <n v="9"/>
    <s v="Chile"/>
    <s v="Araucanía"/>
    <m/>
    <m/>
    <m/>
    <x v="23"/>
    <m/>
    <m/>
    <s v="Muerte"/>
    <m/>
    <m/>
  </r>
  <r>
    <n v="2916"/>
    <s v="31-03-2020"/>
    <n v="9"/>
    <s v="Chile"/>
    <s v="Araucanía"/>
    <m/>
    <m/>
    <m/>
    <x v="23"/>
    <m/>
    <m/>
    <s v="Muerte"/>
    <m/>
    <m/>
  </r>
  <r>
    <n v="2917"/>
    <s v="31-03-2020"/>
    <n v="1"/>
    <s v="Chile"/>
    <s v="Tarapacá"/>
    <s v="Masculino"/>
    <m/>
    <m/>
    <x v="85"/>
    <m/>
    <m/>
    <s v="Confirmado"/>
    <m/>
    <m/>
  </r>
  <r>
    <n v="2918"/>
    <s v="01-04-2020"/>
    <n v="2"/>
    <s v="Chile"/>
    <s v="Antofagasta"/>
    <s v="Masculino"/>
    <n v="70"/>
    <s v="Hospital del Cobre"/>
    <x v="81"/>
    <m/>
    <m/>
    <s v="Confirmado"/>
    <m/>
    <m/>
  </r>
  <r>
    <n v="2919"/>
    <s v="01-04-2020"/>
    <n v="2"/>
    <s v="Chile"/>
    <s v="Antofagasta"/>
    <s v="Masculino"/>
    <n v="78"/>
    <s v="Hospital Regional de Antofagasta"/>
    <x v="28"/>
    <m/>
    <m/>
    <s v="Confirmado"/>
    <m/>
    <m/>
  </r>
  <r>
    <n v="2920"/>
    <s v="01-04-2020"/>
    <n v="2"/>
    <s v="Chile"/>
    <s v="Antofagasta"/>
    <s v="Masculino"/>
    <n v="56"/>
    <s v="Hospital Regional de Antofagasta"/>
    <x v="28"/>
    <m/>
    <m/>
    <s v="Confirmado"/>
    <m/>
    <m/>
  </r>
  <r>
    <n v="2921"/>
    <s v="01-04-2020"/>
    <n v="2"/>
    <s v="Chile"/>
    <s v="Antofagasta"/>
    <s v="Femenino"/>
    <n v="48"/>
    <s v="Hospital Regional de Antofagasta"/>
    <x v="28"/>
    <m/>
    <m/>
    <s v="Confirmado"/>
    <m/>
    <m/>
  </r>
  <r>
    <n v="2922"/>
    <s v="01-04-2020"/>
    <n v="3"/>
    <s v="Chile"/>
    <s v="Atacama"/>
    <s v="Masculino"/>
    <n v="26"/>
    <m/>
    <x v="12"/>
    <m/>
    <m/>
    <s v="Confirmado"/>
    <m/>
    <m/>
  </r>
  <r>
    <n v="2923"/>
    <s v="01-04-2020"/>
    <n v="4"/>
    <s v="Chile"/>
    <s v="Coquimbo"/>
    <m/>
    <m/>
    <m/>
    <x v="23"/>
    <m/>
    <m/>
    <s v="Confirmado"/>
    <m/>
    <m/>
  </r>
  <r>
    <n v="2924"/>
    <s v="01-04-2020"/>
    <n v="4"/>
    <s v="Chile"/>
    <s v="Coquimbo"/>
    <m/>
    <m/>
    <m/>
    <x v="23"/>
    <m/>
    <m/>
    <s v="Confirmado"/>
    <m/>
    <m/>
  </r>
  <r>
    <n v="2925"/>
    <s v="01-04-2020"/>
    <n v="5"/>
    <s v="Chile"/>
    <s v="Valparaíso"/>
    <s v="Masculino"/>
    <n v="42"/>
    <m/>
    <x v="79"/>
    <m/>
    <m/>
    <s v="Confirmado"/>
    <m/>
    <m/>
  </r>
  <r>
    <n v="2926"/>
    <s v="01-04-2020"/>
    <n v="5"/>
    <s v="Chile"/>
    <s v="Valparaíso"/>
    <s v="Masculino"/>
    <n v="20"/>
    <m/>
    <x v="79"/>
    <m/>
    <m/>
    <s v="Confirmado"/>
    <m/>
    <m/>
  </r>
  <r>
    <n v="2927"/>
    <s v="01-04-2020"/>
    <n v="5"/>
    <s v="Chile"/>
    <s v="Valparaíso"/>
    <s v="Masculino"/>
    <n v="31"/>
    <m/>
    <x v="79"/>
    <m/>
    <m/>
    <s v="Confirmado"/>
    <m/>
    <m/>
  </r>
  <r>
    <n v="2928"/>
    <s v="01-04-2020"/>
    <n v="5"/>
    <s v="Chile"/>
    <s v="Valparaíso"/>
    <m/>
    <m/>
    <m/>
    <x v="95"/>
    <m/>
    <m/>
    <s v="Confirmado"/>
    <m/>
    <m/>
  </r>
  <r>
    <n v="2929"/>
    <s v="01-04-2020"/>
    <n v="5"/>
    <s v="Chile"/>
    <s v="Valparaíso"/>
    <s v="Masculino"/>
    <n v="18"/>
    <m/>
    <x v="58"/>
    <m/>
    <m/>
    <s v="Confirmado"/>
    <m/>
    <m/>
  </r>
  <r>
    <n v="2930"/>
    <s v="01-04-2020"/>
    <n v="5"/>
    <s v="Chile"/>
    <s v="Valparaíso"/>
    <s v="Masculino"/>
    <n v="36"/>
    <m/>
    <x v="58"/>
    <m/>
    <m/>
    <s v="Confirmado"/>
    <m/>
    <m/>
  </r>
  <r>
    <n v="2931"/>
    <s v="01-04-2020"/>
    <n v="5"/>
    <s v="Chile"/>
    <s v="Valparaíso"/>
    <s v="Femenino"/>
    <n v="37"/>
    <m/>
    <x v="58"/>
    <m/>
    <m/>
    <s v="Confirmado"/>
    <m/>
    <m/>
  </r>
  <r>
    <n v="2932"/>
    <s v="01-04-2020"/>
    <n v="5"/>
    <s v="Chile"/>
    <s v="Valparaíso"/>
    <m/>
    <m/>
    <m/>
    <x v="64"/>
    <m/>
    <m/>
    <s v="Confirmado"/>
    <m/>
    <m/>
  </r>
  <r>
    <n v="2933"/>
    <s v="01-04-2020"/>
    <n v="5"/>
    <s v="Chile"/>
    <s v="Valparaíso"/>
    <m/>
    <m/>
    <m/>
    <x v="64"/>
    <m/>
    <m/>
    <s v="Confirmado"/>
    <m/>
    <m/>
  </r>
  <r>
    <n v="2934"/>
    <s v="01-04-2020"/>
    <n v="5"/>
    <s v="Chile"/>
    <s v="Valparaíso"/>
    <m/>
    <m/>
    <m/>
    <x v="64"/>
    <m/>
    <m/>
    <s v="Confirmado"/>
    <m/>
    <m/>
  </r>
  <r>
    <n v="2935"/>
    <s v="01-04-2020"/>
    <n v="5"/>
    <s v="Chile"/>
    <s v="Valparaíso"/>
    <s v="Femenino"/>
    <n v="33"/>
    <s v="Hospital Claudio Vicuña"/>
    <x v="88"/>
    <m/>
    <m/>
    <s v="Confirmado"/>
    <m/>
    <m/>
  </r>
  <r>
    <n v="2936"/>
    <s v="01-04-2020"/>
    <n v="5"/>
    <s v="Chile"/>
    <s v="Valparaíso"/>
    <m/>
    <m/>
    <m/>
    <x v="84"/>
    <m/>
    <m/>
    <s v="Confirmado"/>
    <m/>
    <m/>
  </r>
  <r>
    <n v="2937"/>
    <s v="01-04-2020"/>
    <n v="5"/>
    <s v="Chile"/>
    <s v="Valparaíso"/>
    <m/>
    <m/>
    <m/>
    <x v="51"/>
    <m/>
    <m/>
    <s v="Confirmado"/>
    <m/>
    <m/>
  </r>
  <r>
    <n v="2938"/>
    <s v="01-04-2020"/>
    <n v="5"/>
    <s v="Chile"/>
    <s v="Valparaíso"/>
    <m/>
    <m/>
    <m/>
    <x v="51"/>
    <m/>
    <m/>
    <s v="Confirmado"/>
    <m/>
    <m/>
  </r>
  <r>
    <n v="2939"/>
    <s v="01-04-2020"/>
    <n v="5"/>
    <s v="Chile"/>
    <s v="Valparaíso"/>
    <s v="Femenino"/>
    <n v="40"/>
    <m/>
    <x v="16"/>
    <m/>
    <m/>
    <s v="Confirmado"/>
    <m/>
    <m/>
  </r>
  <r>
    <n v="2940"/>
    <s v="01-04-2020"/>
    <n v="5"/>
    <s v="Chile"/>
    <s v="Valparaíso"/>
    <m/>
    <m/>
    <m/>
    <x v="16"/>
    <m/>
    <m/>
    <s v="Confirmado"/>
    <m/>
    <m/>
  </r>
  <r>
    <n v="2941"/>
    <s v="01-04-2020"/>
    <n v="5"/>
    <s v="Chile"/>
    <s v="Valparaíso"/>
    <m/>
    <m/>
    <m/>
    <x v="16"/>
    <m/>
    <m/>
    <s v="Confirmado"/>
    <m/>
    <m/>
  </r>
  <r>
    <n v="2942"/>
    <s v="01-04-2020"/>
    <n v="5"/>
    <s v="Chile"/>
    <s v="Valparaíso"/>
    <m/>
    <m/>
    <m/>
    <x v="16"/>
    <m/>
    <m/>
    <s v="Confirmado"/>
    <m/>
    <m/>
  </r>
  <r>
    <n v="2943"/>
    <s v="01-04-2020"/>
    <n v="5"/>
    <s v="Chile"/>
    <s v="Valparaíso"/>
    <m/>
    <m/>
    <m/>
    <x v="16"/>
    <m/>
    <m/>
    <s v="Confirmado"/>
    <m/>
    <m/>
  </r>
  <r>
    <n v="2944"/>
    <s v="01-04-2020"/>
    <n v="5"/>
    <s v="Chile"/>
    <s v="Valparaíso"/>
    <m/>
    <m/>
    <m/>
    <x v="16"/>
    <m/>
    <m/>
    <s v="Confirmado"/>
    <m/>
    <m/>
  </r>
  <r>
    <n v="2945"/>
    <s v="01-04-2020"/>
    <n v="5"/>
    <s v="Chile"/>
    <s v="Valparaíso"/>
    <m/>
    <m/>
    <m/>
    <x v="16"/>
    <m/>
    <m/>
    <s v="Confirmado"/>
    <m/>
    <m/>
  </r>
  <r>
    <n v="2946"/>
    <s v="01-04-2020"/>
    <n v="13"/>
    <s v="Chile"/>
    <s v="Metropolitana"/>
    <m/>
    <m/>
    <m/>
    <x v="23"/>
    <m/>
    <m/>
    <s v="Confirmado"/>
    <m/>
    <m/>
  </r>
  <r>
    <n v="2947"/>
    <s v="01-04-2020"/>
    <n v="13"/>
    <s v="Chile"/>
    <s v="Metropolitana"/>
    <m/>
    <m/>
    <m/>
    <x v="23"/>
    <m/>
    <m/>
    <s v="Confirmado"/>
    <m/>
    <m/>
  </r>
  <r>
    <n v="2948"/>
    <s v="01-04-2020"/>
    <n v="13"/>
    <s v="Chile"/>
    <s v="Metropolitana"/>
    <m/>
    <m/>
    <m/>
    <x v="23"/>
    <m/>
    <m/>
    <s v="Confirmado"/>
    <m/>
    <m/>
  </r>
  <r>
    <n v="2949"/>
    <s v="01-04-2020"/>
    <n v="13"/>
    <s v="Chile"/>
    <s v="Metropolitana"/>
    <m/>
    <m/>
    <m/>
    <x v="23"/>
    <m/>
    <m/>
    <s v="Confirmado"/>
    <m/>
    <m/>
  </r>
  <r>
    <n v="2950"/>
    <s v="01-04-2020"/>
    <n v="13"/>
    <s v="Chile"/>
    <s v="Metropolitana"/>
    <m/>
    <m/>
    <m/>
    <x v="23"/>
    <m/>
    <m/>
    <s v="Confirmado"/>
    <m/>
    <m/>
  </r>
  <r>
    <n v="2951"/>
    <s v="01-04-2020"/>
    <n v="13"/>
    <s v="Chile"/>
    <s v="Metropolitana"/>
    <m/>
    <m/>
    <m/>
    <x v="23"/>
    <m/>
    <m/>
    <s v="Confirmado"/>
    <m/>
    <m/>
  </r>
  <r>
    <n v="2952"/>
    <s v="01-04-2020"/>
    <n v="13"/>
    <s v="Chile"/>
    <s v="Metropolitana"/>
    <m/>
    <m/>
    <m/>
    <x v="23"/>
    <m/>
    <m/>
    <s v="Confirmado"/>
    <m/>
    <m/>
  </r>
  <r>
    <n v="2953"/>
    <s v="01-04-2020"/>
    <n v="13"/>
    <s v="Chile"/>
    <s v="Metropolitana"/>
    <m/>
    <m/>
    <m/>
    <x v="23"/>
    <m/>
    <m/>
    <s v="Confirmado"/>
    <m/>
    <m/>
  </r>
  <r>
    <n v="2954"/>
    <s v="01-04-2020"/>
    <n v="13"/>
    <s v="Chile"/>
    <s v="Metropolitana"/>
    <m/>
    <m/>
    <m/>
    <x v="23"/>
    <m/>
    <m/>
    <s v="Confirmado"/>
    <m/>
    <m/>
  </r>
  <r>
    <n v="2955"/>
    <s v="01-04-2020"/>
    <n v="13"/>
    <s v="Chile"/>
    <s v="Metropolitana"/>
    <m/>
    <m/>
    <m/>
    <x v="23"/>
    <m/>
    <m/>
    <s v="Confirmado"/>
    <m/>
    <m/>
  </r>
  <r>
    <n v="2956"/>
    <s v="01-04-2020"/>
    <n v="13"/>
    <s v="Chile"/>
    <s v="Metropolitana"/>
    <m/>
    <m/>
    <m/>
    <x v="23"/>
    <m/>
    <m/>
    <s v="Confirmado"/>
    <m/>
    <m/>
  </r>
  <r>
    <n v="2957"/>
    <s v="01-04-2020"/>
    <n v="13"/>
    <s v="Chile"/>
    <s v="Metropolitana"/>
    <m/>
    <m/>
    <m/>
    <x v="23"/>
    <m/>
    <m/>
    <s v="Confirmado"/>
    <m/>
    <m/>
  </r>
  <r>
    <n v="2958"/>
    <s v="01-04-2020"/>
    <n v="13"/>
    <s v="Chile"/>
    <s v="Metropolitana"/>
    <m/>
    <m/>
    <m/>
    <x v="23"/>
    <m/>
    <m/>
    <s v="Confirmado"/>
    <m/>
    <m/>
  </r>
  <r>
    <n v="2959"/>
    <s v="01-04-2020"/>
    <n v="13"/>
    <s v="Chile"/>
    <s v="Metropolitana"/>
    <m/>
    <m/>
    <m/>
    <x v="23"/>
    <m/>
    <m/>
    <s v="Confirmado"/>
    <m/>
    <m/>
  </r>
  <r>
    <n v="2960"/>
    <s v="01-04-2020"/>
    <n v="13"/>
    <s v="Chile"/>
    <s v="Metropolitana"/>
    <m/>
    <m/>
    <m/>
    <x v="23"/>
    <m/>
    <m/>
    <s v="Confirmado"/>
    <m/>
    <m/>
  </r>
  <r>
    <n v="2961"/>
    <s v="01-04-2020"/>
    <n v="13"/>
    <s v="Chile"/>
    <s v="Metropolitana"/>
    <m/>
    <m/>
    <m/>
    <x v="23"/>
    <m/>
    <m/>
    <s v="Confirmado"/>
    <m/>
    <m/>
  </r>
  <r>
    <n v="2962"/>
    <s v="01-04-2020"/>
    <n v="13"/>
    <s v="Chile"/>
    <s v="Metropolitana"/>
    <m/>
    <m/>
    <m/>
    <x v="23"/>
    <m/>
    <m/>
    <s v="Confirmado"/>
    <m/>
    <m/>
  </r>
  <r>
    <n v="2963"/>
    <s v="01-04-2020"/>
    <n v="13"/>
    <s v="Chile"/>
    <s v="Metropolitana"/>
    <m/>
    <m/>
    <m/>
    <x v="23"/>
    <m/>
    <m/>
    <s v="Confirmado"/>
    <m/>
    <m/>
  </r>
  <r>
    <n v="2964"/>
    <s v="01-04-2020"/>
    <n v="13"/>
    <s v="Chile"/>
    <s v="Metropolitana"/>
    <m/>
    <m/>
    <m/>
    <x v="23"/>
    <m/>
    <m/>
    <s v="Confirmado"/>
    <m/>
    <m/>
  </r>
  <r>
    <n v="2965"/>
    <s v="01-04-2020"/>
    <n v="13"/>
    <s v="Chile"/>
    <s v="Metropolitana"/>
    <m/>
    <m/>
    <m/>
    <x v="23"/>
    <m/>
    <m/>
    <s v="Confirmado"/>
    <m/>
    <m/>
  </r>
  <r>
    <n v="2966"/>
    <s v="01-04-2020"/>
    <n v="13"/>
    <s v="Chile"/>
    <s v="Metropolitana"/>
    <m/>
    <m/>
    <m/>
    <x v="23"/>
    <m/>
    <m/>
    <s v="Confirmado"/>
    <m/>
    <m/>
  </r>
  <r>
    <n v="2967"/>
    <s v="01-04-2020"/>
    <n v="13"/>
    <s v="Chile"/>
    <s v="Metropolitana"/>
    <m/>
    <m/>
    <m/>
    <x v="23"/>
    <m/>
    <m/>
    <s v="Confirmado"/>
    <m/>
    <m/>
  </r>
  <r>
    <n v="2968"/>
    <s v="01-04-2020"/>
    <n v="13"/>
    <s v="Chile"/>
    <s v="Metropolitana"/>
    <m/>
    <m/>
    <m/>
    <x v="23"/>
    <m/>
    <m/>
    <s v="Confirmado"/>
    <m/>
    <m/>
  </r>
  <r>
    <n v="2969"/>
    <s v="01-04-2020"/>
    <n v="13"/>
    <s v="Chile"/>
    <s v="Metropolitana"/>
    <m/>
    <m/>
    <m/>
    <x v="23"/>
    <m/>
    <m/>
    <s v="Confirmado"/>
    <m/>
    <m/>
  </r>
  <r>
    <n v="2970"/>
    <s v="01-04-2020"/>
    <n v="13"/>
    <s v="Chile"/>
    <s v="Metropolitana"/>
    <m/>
    <m/>
    <m/>
    <x v="23"/>
    <m/>
    <m/>
    <s v="Confirmado"/>
    <m/>
    <m/>
  </r>
  <r>
    <n v="2971"/>
    <s v="01-04-2020"/>
    <n v="13"/>
    <s v="Chile"/>
    <s v="Metropolitana"/>
    <m/>
    <m/>
    <m/>
    <x v="23"/>
    <m/>
    <m/>
    <s v="Confirmado"/>
    <m/>
    <m/>
  </r>
  <r>
    <n v="2972"/>
    <s v="01-04-2020"/>
    <n v="13"/>
    <s v="Chile"/>
    <s v="Metropolitana"/>
    <m/>
    <m/>
    <m/>
    <x v="23"/>
    <m/>
    <m/>
    <s v="Confirmado"/>
    <m/>
    <m/>
  </r>
  <r>
    <n v="2973"/>
    <s v="01-04-2020"/>
    <n v="13"/>
    <s v="Chile"/>
    <s v="Metropolitana"/>
    <m/>
    <m/>
    <m/>
    <x v="23"/>
    <m/>
    <m/>
    <s v="Confirmado"/>
    <m/>
    <m/>
  </r>
  <r>
    <n v="2974"/>
    <s v="01-04-2020"/>
    <n v="13"/>
    <s v="Chile"/>
    <s v="Metropolitana"/>
    <m/>
    <m/>
    <m/>
    <x v="23"/>
    <m/>
    <m/>
    <s v="Confirmado"/>
    <m/>
    <m/>
  </r>
  <r>
    <n v="2975"/>
    <s v="01-04-2020"/>
    <n v="13"/>
    <s v="Chile"/>
    <s v="Metropolitana"/>
    <m/>
    <m/>
    <m/>
    <x v="23"/>
    <m/>
    <m/>
    <s v="Confirmado"/>
    <m/>
    <m/>
  </r>
  <r>
    <n v="2976"/>
    <s v="01-04-2020"/>
    <n v="13"/>
    <s v="Chile"/>
    <s v="Metropolitana"/>
    <m/>
    <m/>
    <m/>
    <x v="23"/>
    <m/>
    <m/>
    <s v="Confirmado"/>
    <m/>
    <m/>
  </r>
  <r>
    <n v="2977"/>
    <s v="01-04-2020"/>
    <n v="13"/>
    <s v="Chile"/>
    <s v="Metropolitana"/>
    <m/>
    <m/>
    <m/>
    <x v="23"/>
    <m/>
    <m/>
    <s v="Confirmado"/>
    <m/>
    <m/>
  </r>
  <r>
    <n v="2978"/>
    <s v="01-04-2020"/>
    <n v="13"/>
    <s v="Chile"/>
    <s v="Metropolitana"/>
    <m/>
    <m/>
    <m/>
    <x v="23"/>
    <m/>
    <m/>
    <s v="Confirmado"/>
    <m/>
    <m/>
  </r>
  <r>
    <n v="2979"/>
    <s v="01-04-2020"/>
    <n v="13"/>
    <s v="Chile"/>
    <s v="Metropolitana"/>
    <m/>
    <m/>
    <m/>
    <x v="23"/>
    <m/>
    <m/>
    <s v="Confirmado"/>
    <m/>
    <m/>
  </r>
  <r>
    <n v="2980"/>
    <s v="01-04-2020"/>
    <n v="13"/>
    <s v="Chile"/>
    <s v="Metropolitana"/>
    <m/>
    <m/>
    <m/>
    <x v="23"/>
    <m/>
    <m/>
    <s v="Confirmado"/>
    <m/>
    <m/>
  </r>
  <r>
    <n v="2981"/>
    <s v="01-04-2020"/>
    <n v="13"/>
    <s v="Chile"/>
    <s v="Metropolitana"/>
    <m/>
    <m/>
    <m/>
    <x v="23"/>
    <m/>
    <m/>
    <s v="Confirmado"/>
    <m/>
    <m/>
  </r>
  <r>
    <n v="2982"/>
    <s v="01-04-2020"/>
    <n v="13"/>
    <s v="Chile"/>
    <s v="Metropolitana"/>
    <m/>
    <m/>
    <m/>
    <x v="23"/>
    <m/>
    <m/>
    <s v="Confirmado"/>
    <m/>
    <m/>
  </r>
  <r>
    <n v="2983"/>
    <s v="01-04-2020"/>
    <n v="13"/>
    <s v="Chile"/>
    <s v="Metropolitana"/>
    <m/>
    <m/>
    <m/>
    <x v="23"/>
    <m/>
    <m/>
    <s v="Confirmado"/>
    <m/>
    <m/>
  </r>
  <r>
    <n v="2984"/>
    <s v="01-04-2020"/>
    <n v="13"/>
    <s v="Chile"/>
    <s v="Metropolitana"/>
    <m/>
    <m/>
    <m/>
    <x v="23"/>
    <m/>
    <m/>
    <s v="Confirmado"/>
    <m/>
    <m/>
  </r>
  <r>
    <n v="2985"/>
    <s v="01-04-2020"/>
    <n v="13"/>
    <s v="Chile"/>
    <s v="Metropolitana"/>
    <m/>
    <m/>
    <m/>
    <x v="23"/>
    <m/>
    <m/>
    <s v="Confirmado"/>
    <m/>
    <m/>
  </r>
  <r>
    <n v="2986"/>
    <s v="01-04-2020"/>
    <n v="13"/>
    <s v="Chile"/>
    <s v="Metropolitana"/>
    <m/>
    <m/>
    <m/>
    <x v="23"/>
    <m/>
    <m/>
    <s v="Confirmado"/>
    <m/>
    <m/>
  </r>
  <r>
    <n v="2987"/>
    <s v="01-04-2020"/>
    <n v="13"/>
    <s v="Chile"/>
    <s v="Metropolitana"/>
    <m/>
    <m/>
    <m/>
    <x v="23"/>
    <m/>
    <m/>
    <s v="Confirmado"/>
    <m/>
    <m/>
  </r>
  <r>
    <n v="2988"/>
    <s v="01-04-2020"/>
    <n v="13"/>
    <s v="Chile"/>
    <s v="Metropolitana"/>
    <m/>
    <m/>
    <m/>
    <x v="23"/>
    <m/>
    <m/>
    <s v="Confirmado"/>
    <m/>
    <m/>
  </r>
  <r>
    <n v="2989"/>
    <s v="01-04-2020"/>
    <n v="13"/>
    <s v="Chile"/>
    <s v="Metropolitana"/>
    <m/>
    <m/>
    <m/>
    <x v="23"/>
    <m/>
    <m/>
    <s v="Confirmado"/>
    <m/>
    <m/>
  </r>
  <r>
    <n v="2990"/>
    <s v="01-04-2020"/>
    <n v="13"/>
    <s v="Chile"/>
    <s v="Metropolitana"/>
    <m/>
    <m/>
    <m/>
    <x v="23"/>
    <m/>
    <m/>
    <s v="Confirmado"/>
    <m/>
    <m/>
  </r>
  <r>
    <n v="2991"/>
    <s v="01-04-2020"/>
    <n v="13"/>
    <s v="Chile"/>
    <s v="Metropolitana"/>
    <m/>
    <m/>
    <m/>
    <x v="23"/>
    <m/>
    <m/>
    <s v="Confirmado"/>
    <m/>
    <m/>
  </r>
  <r>
    <n v="2992"/>
    <s v="01-04-2020"/>
    <n v="13"/>
    <s v="Chile"/>
    <s v="Metropolitana"/>
    <m/>
    <m/>
    <m/>
    <x v="23"/>
    <m/>
    <m/>
    <s v="Confirmado"/>
    <m/>
    <m/>
  </r>
  <r>
    <n v="2993"/>
    <s v="01-04-2020"/>
    <n v="13"/>
    <s v="Chile"/>
    <s v="Metropolitana"/>
    <m/>
    <m/>
    <m/>
    <x v="23"/>
    <m/>
    <m/>
    <s v="Confirmado"/>
    <m/>
    <m/>
  </r>
  <r>
    <n v="2994"/>
    <s v="01-04-2020"/>
    <n v="13"/>
    <s v="Chile"/>
    <s v="Metropolitana"/>
    <m/>
    <m/>
    <m/>
    <x v="23"/>
    <m/>
    <m/>
    <s v="Confirmado"/>
    <m/>
    <m/>
  </r>
  <r>
    <n v="2995"/>
    <s v="01-04-2020"/>
    <n v="13"/>
    <s v="Chile"/>
    <s v="Metropolitana"/>
    <m/>
    <m/>
    <m/>
    <x v="23"/>
    <m/>
    <m/>
    <s v="Confirmado"/>
    <m/>
    <m/>
  </r>
  <r>
    <n v="2996"/>
    <s v="01-04-2020"/>
    <n v="13"/>
    <s v="Chile"/>
    <s v="Metropolitana"/>
    <m/>
    <m/>
    <m/>
    <x v="23"/>
    <m/>
    <m/>
    <s v="Confirmado"/>
    <m/>
    <m/>
  </r>
  <r>
    <n v="2997"/>
    <s v="01-04-2020"/>
    <n v="13"/>
    <s v="Chile"/>
    <s v="Metropolitana"/>
    <m/>
    <m/>
    <m/>
    <x v="23"/>
    <m/>
    <m/>
    <s v="Confirmado"/>
    <m/>
    <m/>
  </r>
  <r>
    <n v="2998"/>
    <s v="01-04-2020"/>
    <n v="13"/>
    <s v="Chile"/>
    <s v="Metropolitana"/>
    <m/>
    <m/>
    <m/>
    <x v="23"/>
    <m/>
    <m/>
    <s v="Confirmado"/>
    <m/>
    <m/>
  </r>
  <r>
    <n v="2999"/>
    <s v="01-04-2020"/>
    <n v="13"/>
    <s v="Chile"/>
    <s v="Metropolitana"/>
    <m/>
    <m/>
    <m/>
    <x v="23"/>
    <m/>
    <m/>
    <s v="Confirmado"/>
    <m/>
    <m/>
  </r>
  <r>
    <n v="3000"/>
    <s v="01-04-2020"/>
    <n v="13"/>
    <s v="Chile"/>
    <s v="Metropolitana"/>
    <m/>
    <m/>
    <m/>
    <x v="23"/>
    <m/>
    <m/>
    <s v="Confirmado"/>
    <m/>
    <m/>
  </r>
  <r>
    <n v="3001"/>
    <s v="01-04-2020"/>
    <n v="13"/>
    <s v="Chile"/>
    <s v="Metropolitana"/>
    <m/>
    <m/>
    <m/>
    <x v="23"/>
    <m/>
    <m/>
    <s v="Confirmado"/>
    <m/>
    <m/>
  </r>
  <r>
    <n v="3002"/>
    <s v="01-04-2020"/>
    <n v="13"/>
    <s v="Chile"/>
    <s v="Metropolitana"/>
    <m/>
    <m/>
    <m/>
    <x v="23"/>
    <m/>
    <m/>
    <s v="Confirmado"/>
    <m/>
    <m/>
  </r>
  <r>
    <n v="3003"/>
    <s v="01-04-2020"/>
    <n v="13"/>
    <s v="Chile"/>
    <s v="Metropolitana"/>
    <m/>
    <m/>
    <m/>
    <x v="23"/>
    <m/>
    <m/>
    <s v="Confirmado"/>
    <m/>
    <m/>
  </r>
  <r>
    <n v="3004"/>
    <s v="01-04-2020"/>
    <n v="13"/>
    <s v="Chile"/>
    <s v="Metropolitana"/>
    <m/>
    <m/>
    <m/>
    <x v="23"/>
    <m/>
    <m/>
    <s v="Confirmado"/>
    <m/>
    <m/>
  </r>
  <r>
    <n v="3005"/>
    <s v="01-04-2020"/>
    <n v="13"/>
    <s v="Chile"/>
    <s v="Metropolitana"/>
    <m/>
    <m/>
    <m/>
    <x v="23"/>
    <m/>
    <m/>
    <s v="Confirmado"/>
    <m/>
    <m/>
  </r>
  <r>
    <n v="3006"/>
    <s v="01-04-2020"/>
    <n v="13"/>
    <s v="Chile"/>
    <s v="Metropolitana"/>
    <m/>
    <m/>
    <m/>
    <x v="23"/>
    <m/>
    <m/>
    <s v="Confirmado"/>
    <m/>
    <m/>
  </r>
  <r>
    <n v="3007"/>
    <s v="01-04-2020"/>
    <n v="13"/>
    <s v="Chile"/>
    <s v="Metropolitana"/>
    <m/>
    <m/>
    <m/>
    <x v="23"/>
    <m/>
    <m/>
    <s v="Confirmado"/>
    <m/>
    <m/>
  </r>
  <r>
    <n v="3008"/>
    <s v="01-04-2020"/>
    <n v="13"/>
    <s v="Chile"/>
    <s v="Metropolitana"/>
    <m/>
    <m/>
    <m/>
    <x v="23"/>
    <m/>
    <m/>
    <s v="Confirmado"/>
    <m/>
    <m/>
  </r>
  <r>
    <n v="3009"/>
    <s v="01-04-2020"/>
    <n v="13"/>
    <s v="Chile"/>
    <s v="Metropolitana"/>
    <m/>
    <m/>
    <m/>
    <x v="23"/>
    <m/>
    <m/>
    <s v="Confirmado"/>
    <m/>
    <m/>
  </r>
  <r>
    <n v="3010"/>
    <s v="01-04-2020"/>
    <n v="13"/>
    <s v="Chile"/>
    <s v="Metropolitana"/>
    <m/>
    <m/>
    <m/>
    <x v="23"/>
    <m/>
    <m/>
    <s v="Confirmado"/>
    <m/>
    <m/>
  </r>
  <r>
    <n v="3011"/>
    <s v="01-04-2020"/>
    <n v="13"/>
    <s v="Chile"/>
    <s v="Metropolitana"/>
    <m/>
    <m/>
    <m/>
    <x v="23"/>
    <m/>
    <m/>
    <s v="Confirmado"/>
    <m/>
    <m/>
  </r>
  <r>
    <n v="3012"/>
    <s v="01-04-2020"/>
    <n v="13"/>
    <s v="Chile"/>
    <s v="Metropolitana"/>
    <m/>
    <m/>
    <m/>
    <x v="23"/>
    <m/>
    <m/>
    <s v="Confirmado"/>
    <m/>
    <m/>
  </r>
  <r>
    <n v="3013"/>
    <s v="01-04-2020"/>
    <n v="13"/>
    <s v="Chile"/>
    <s v="Metropolitana"/>
    <m/>
    <m/>
    <m/>
    <x v="23"/>
    <m/>
    <m/>
    <s v="Confirmado"/>
    <m/>
    <m/>
  </r>
  <r>
    <n v="3014"/>
    <s v="01-04-2020"/>
    <n v="13"/>
    <s v="Chile"/>
    <s v="Metropolitana"/>
    <m/>
    <m/>
    <m/>
    <x v="23"/>
    <m/>
    <m/>
    <s v="Confirmado"/>
    <m/>
    <m/>
  </r>
  <r>
    <n v="3015"/>
    <s v="01-04-2020"/>
    <n v="13"/>
    <s v="Chile"/>
    <s v="Metropolitana"/>
    <m/>
    <m/>
    <m/>
    <x v="23"/>
    <m/>
    <m/>
    <s v="Confirmado"/>
    <m/>
    <m/>
  </r>
  <r>
    <n v="3016"/>
    <s v="01-04-2020"/>
    <n v="13"/>
    <s v="Chile"/>
    <s v="Metropolitana"/>
    <m/>
    <m/>
    <m/>
    <x v="23"/>
    <m/>
    <m/>
    <s v="Confirmado"/>
    <m/>
    <m/>
  </r>
  <r>
    <n v="3017"/>
    <s v="01-04-2020"/>
    <n v="13"/>
    <s v="Chile"/>
    <s v="Metropolitana"/>
    <m/>
    <m/>
    <m/>
    <x v="23"/>
    <m/>
    <m/>
    <s v="Confirmado"/>
    <m/>
    <m/>
  </r>
  <r>
    <n v="3018"/>
    <s v="01-04-2020"/>
    <n v="13"/>
    <s v="Chile"/>
    <s v="Metropolitana"/>
    <m/>
    <m/>
    <m/>
    <x v="23"/>
    <m/>
    <m/>
    <s v="Confirmado"/>
    <m/>
    <m/>
  </r>
  <r>
    <n v="3019"/>
    <s v="01-04-2020"/>
    <n v="13"/>
    <s v="Chile"/>
    <s v="Metropolitana"/>
    <m/>
    <m/>
    <m/>
    <x v="23"/>
    <m/>
    <m/>
    <s v="Confirmado"/>
    <m/>
    <m/>
  </r>
  <r>
    <n v="3020"/>
    <s v="01-04-2020"/>
    <n v="13"/>
    <s v="Chile"/>
    <s v="Metropolitana"/>
    <m/>
    <m/>
    <m/>
    <x v="23"/>
    <m/>
    <m/>
    <s v="Confirmado"/>
    <m/>
    <m/>
  </r>
  <r>
    <n v="3021"/>
    <s v="01-04-2020"/>
    <n v="13"/>
    <s v="Chile"/>
    <s v="Metropolitana"/>
    <m/>
    <m/>
    <m/>
    <x v="23"/>
    <m/>
    <m/>
    <s v="Confirmado"/>
    <m/>
    <m/>
  </r>
  <r>
    <n v="3022"/>
    <s v="01-04-2020"/>
    <n v="13"/>
    <s v="Chile"/>
    <s v="Metropolitana"/>
    <m/>
    <m/>
    <m/>
    <x v="23"/>
    <m/>
    <m/>
    <s v="Confirmado"/>
    <m/>
    <m/>
  </r>
  <r>
    <n v="3023"/>
    <s v="01-04-2020"/>
    <n v="13"/>
    <s v="Chile"/>
    <s v="Metropolitana"/>
    <m/>
    <m/>
    <m/>
    <x v="23"/>
    <m/>
    <m/>
    <s v="Confirmado"/>
    <m/>
    <m/>
  </r>
  <r>
    <n v="3024"/>
    <s v="01-04-2020"/>
    <n v="13"/>
    <s v="Chile"/>
    <s v="Metropolitana"/>
    <m/>
    <m/>
    <m/>
    <x v="23"/>
    <m/>
    <m/>
    <s v="Confirmado"/>
    <m/>
    <m/>
  </r>
  <r>
    <n v="3025"/>
    <s v="01-04-2020"/>
    <n v="13"/>
    <s v="Chile"/>
    <s v="Metropolitana"/>
    <m/>
    <m/>
    <m/>
    <x v="23"/>
    <m/>
    <m/>
    <s v="Confirmado"/>
    <m/>
    <m/>
  </r>
  <r>
    <n v="3026"/>
    <s v="01-04-2020"/>
    <n v="13"/>
    <s v="Chile"/>
    <s v="Metropolitana"/>
    <m/>
    <m/>
    <m/>
    <x v="23"/>
    <m/>
    <m/>
    <s v="Confirmado"/>
    <m/>
    <m/>
  </r>
  <r>
    <n v="3027"/>
    <s v="01-04-2020"/>
    <n v="13"/>
    <s v="Chile"/>
    <s v="Metropolitana"/>
    <m/>
    <m/>
    <m/>
    <x v="23"/>
    <m/>
    <m/>
    <s v="Confirmado"/>
    <m/>
    <m/>
  </r>
  <r>
    <n v="3028"/>
    <s v="01-04-2020"/>
    <n v="13"/>
    <s v="Chile"/>
    <s v="Metropolitana"/>
    <m/>
    <m/>
    <m/>
    <x v="23"/>
    <m/>
    <m/>
    <s v="Confirmado"/>
    <m/>
    <m/>
  </r>
  <r>
    <n v="3029"/>
    <s v="01-04-2020"/>
    <n v="13"/>
    <s v="Chile"/>
    <s v="Metropolitana"/>
    <m/>
    <m/>
    <m/>
    <x v="23"/>
    <m/>
    <m/>
    <s v="Confirmado"/>
    <m/>
    <m/>
  </r>
  <r>
    <n v="3030"/>
    <s v="01-04-2020"/>
    <n v="13"/>
    <s v="Chile"/>
    <s v="Metropolitana"/>
    <m/>
    <m/>
    <m/>
    <x v="23"/>
    <m/>
    <m/>
    <s v="Confirmado"/>
    <m/>
    <m/>
  </r>
  <r>
    <n v="3031"/>
    <s v="01-04-2020"/>
    <n v="13"/>
    <s v="Chile"/>
    <s v="Metropolitana"/>
    <m/>
    <m/>
    <m/>
    <x v="23"/>
    <m/>
    <m/>
    <s v="Confirmado"/>
    <m/>
    <m/>
  </r>
  <r>
    <n v="3032"/>
    <s v="01-04-2020"/>
    <n v="13"/>
    <s v="Chile"/>
    <s v="Metropolitana"/>
    <m/>
    <m/>
    <m/>
    <x v="23"/>
    <m/>
    <m/>
    <s v="Confirmado"/>
    <m/>
    <m/>
  </r>
  <r>
    <n v="3033"/>
    <s v="01-04-2020"/>
    <n v="13"/>
    <s v="Chile"/>
    <s v="Metropolitana"/>
    <m/>
    <m/>
    <m/>
    <x v="23"/>
    <m/>
    <m/>
    <s v="Confirmado"/>
    <m/>
    <m/>
  </r>
  <r>
    <n v="3034"/>
    <s v="01-04-2020"/>
    <n v="13"/>
    <s v="Chile"/>
    <s v="Metropolitana"/>
    <m/>
    <m/>
    <m/>
    <x v="23"/>
    <m/>
    <m/>
    <s v="Confirmado"/>
    <m/>
    <m/>
  </r>
  <r>
    <n v="3035"/>
    <s v="01-04-2020"/>
    <n v="13"/>
    <s v="Chile"/>
    <s v="Metropolitana"/>
    <m/>
    <m/>
    <m/>
    <x v="23"/>
    <m/>
    <m/>
    <s v="Confirmado"/>
    <m/>
    <m/>
  </r>
  <r>
    <n v="3036"/>
    <s v="01-04-2020"/>
    <n v="13"/>
    <s v="Chile"/>
    <s v="Metropolitana"/>
    <m/>
    <m/>
    <m/>
    <x v="23"/>
    <m/>
    <m/>
    <s v="Confirmado"/>
    <m/>
    <m/>
  </r>
  <r>
    <n v="3037"/>
    <s v="01-04-2020"/>
    <n v="13"/>
    <s v="Chile"/>
    <s v="Metropolitana"/>
    <m/>
    <m/>
    <m/>
    <x v="23"/>
    <m/>
    <m/>
    <s v="Confirmado"/>
    <m/>
    <m/>
  </r>
  <r>
    <n v="3038"/>
    <s v="01-04-2020"/>
    <n v="13"/>
    <s v="Chile"/>
    <s v="Metropolitana"/>
    <m/>
    <m/>
    <m/>
    <x v="23"/>
    <m/>
    <m/>
    <s v="Confirmado"/>
    <m/>
    <m/>
  </r>
  <r>
    <n v="3039"/>
    <s v="01-04-2020"/>
    <n v="13"/>
    <s v="Chile"/>
    <s v="Metropolitana"/>
    <m/>
    <m/>
    <m/>
    <x v="23"/>
    <m/>
    <m/>
    <s v="Confirmado"/>
    <m/>
    <m/>
  </r>
  <r>
    <n v="3040"/>
    <s v="01-04-2020"/>
    <n v="13"/>
    <s v="Chile"/>
    <s v="Metropolitana"/>
    <m/>
    <m/>
    <m/>
    <x v="23"/>
    <m/>
    <m/>
    <s v="Confirmado"/>
    <m/>
    <m/>
  </r>
  <r>
    <n v="3041"/>
    <s v="01-04-2020"/>
    <n v="13"/>
    <s v="Chile"/>
    <s v="Metropolitana"/>
    <m/>
    <m/>
    <m/>
    <x v="23"/>
    <m/>
    <m/>
    <s v="Confirmado"/>
    <m/>
    <m/>
  </r>
  <r>
    <n v="3042"/>
    <s v="01-04-2020"/>
    <n v="13"/>
    <s v="Chile"/>
    <s v="Metropolitana"/>
    <m/>
    <m/>
    <m/>
    <x v="23"/>
    <m/>
    <m/>
    <s v="Confirmado"/>
    <m/>
    <m/>
  </r>
  <r>
    <n v="3043"/>
    <s v="01-04-2020"/>
    <n v="13"/>
    <s v="Chile"/>
    <s v="Metropolitana"/>
    <m/>
    <m/>
    <m/>
    <x v="23"/>
    <m/>
    <m/>
    <s v="Confirmado"/>
    <m/>
    <m/>
  </r>
  <r>
    <n v="3044"/>
    <s v="01-04-2020"/>
    <n v="13"/>
    <s v="Chile"/>
    <s v="Metropolitana"/>
    <m/>
    <m/>
    <m/>
    <x v="23"/>
    <m/>
    <m/>
    <s v="Confirmado"/>
    <m/>
    <m/>
  </r>
  <r>
    <n v="3045"/>
    <s v="01-04-2020"/>
    <n v="13"/>
    <s v="Chile"/>
    <s v="Metropolitana"/>
    <m/>
    <m/>
    <m/>
    <x v="23"/>
    <m/>
    <m/>
    <s v="Confirmado"/>
    <m/>
    <m/>
  </r>
  <r>
    <n v="3046"/>
    <s v="01-04-2020"/>
    <n v="13"/>
    <s v="Chile"/>
    <s v="Metropolitana"/>
    <m/>
    <m/>
    <m/>
    <x v="23"/>
    <m/>
    <m/>
    <s v="Confirmado"/>
    <m/>
    <m/>
  </r>
  <r>
    <n v="3047"/>
    <s v="01-04-2020"/>
    <n v="6"/>
    <s v="Chile"/>
    <s v="O’Higgins"/>
    <s v="Masculino"/>
    <n v="48"/>
    <s v="Hospital de San Vicente"/>
    <x v="96"/>
    <m/>
    <m/>
    <s v="Confirmado"/>
    <m/>
    <m/>
  </r>
  <r>
    <n v="3048"/>
    <s v="01-04-2020"/>
    <n v="6"/>
    <s v="Chile"/>
    <s v="O’Higgins"/>
    <s v="Masculino"/>
    <n v="43"/>
    <s v="Clínica Red Salud de Rancagua"/>
    <x v="38"/>
    <m/>
    <m/>
    <s v="Confirmado"/>
    <m/>
    <m/>
  </r>
  <r>
    <n v="3049"/>
    <s v="01-04-2020"/>
    <n v="6"/>
    <s v="Chile"/>
    <s v="O’Higgins"/>
    <s v="Femenino"/>
    <n v="41"/>
    <s v="Hospital Regional de Rancagua"/>
    <x v="97"/>
    <m/>
    <m/>
    <s v="Confirmado"/>
    <m/>
    <m/>
  </r>
  <r>
    <n v="3050"/>
    <s v="01-04-2020"/>
    <n v="7"/>
    <s v="Chile"/>
    <s v="Maule"/>
    <m/>
    <m/>
    <m/>
    <x v="23"/>
    <m/>
    <m/>
    <s v="Confirmado"/>
    <m/>
    <m/>
  </r>
  <r>
    <n v="3051"/>
    <s v="01-04-2020"/>
    <n v="7"/>
    <s v="Chile"/>
    <s v="Maule"/>
    <m/>
    <m/>
    <m/>
    <x v="23"/>
    <m/>
    <m/>
    <s v="Confirmado"/>
    <m/>
    <m/>
  </r>
  <r>
    <n v="3052"/>
    <s v="01-04-2020"/>
    <n v="7"/>
    <s v="Chile"/>
    <s v="Maule"/>
    <m/>
    <m/>
    <m/>
    <x v="23"/>
    <m/>
    <m/>
    <s v="Confirmado"/>
    <m/>
    <m/>
  </r>
  <r>
    <n v="3053"/>
    <s v="01-04-2020"/>
    <n v="7"/>
    <s v="Chile"/>
    <s v="Maule"/>
    <m/>
    <m/>
    <m/>
    <x v="23"/>
    <m/>
    <m/>
    <s v="Confirmado"/>
    <m/>
    <m/>
  </r>
  <r>
    <n v="3054"/>
    <s v="01-04-2020"/>
    <n v="7"/>
    <s v="Chile"/>
    <s v="Maule"/>
    <m/>
    <m/>
    <m/>
    <x v="23"/>
    <m/>
    <m/>
    <s v="Confirmado"/>
    <m/>
    <m/>
  </r>
  <r>
    <n v="3055"/>
    <s v="01-04-2020"/>
    <n v="7"/>
    <s v="Chile"/>
    <s v="Maule"/>
    <m/>
    <m/>
    <m/>
    <x v="23"/>
    <m/>
    <m/>
    <s v="Confirmado"/>
    <m/>
    <m/>
  </r>
  <r>
    <n v="3056"/>
    <s v="01-04-2020"/>
    <n v="7"/>
    <s v="Chile"/>
    <s v="Maule"/>
    <m/>
    <m/>
    <m/>
    <x v="23"/>
    <m/>
    <m/>
    <s v="Confirmado"/>
    <m/>
    <m/>
  </r>
  <r>
    <n v="3057"/>
    <s v="01-04-2020"/>
    <n v="7"/>
    <s v="Chile"/>
    <s v="Maule"/>
    <m/>
    <m/>
    <m/>
    <x v="23"/>
    <m/>
    <m/>
    <s v="Confirmado"/>
    <m/>
    <m/>
  </r>
  <r>
    <n v="3058"/>
    <s v="01-04-2020"/>
    <n v="7"/>
    <s v="Chile"/>
    <s v="Maule"/>
    <m/>
    <m/>
    <m/>
    <x v="23"/>
    <m/>
    <m/>
    <s v="Confirmado"/>
    <m/>
    <m/>
  </r>
  <r>
    <n v="3059"/>
    <s v="01-04-2020"/>
    <n v="16"/>
    <s v="Chile"/>
    <s v="Ñuble"/>
    <m/>
    <m/>
    <m/>
    <x v="23"/>
    <m/>
    <m/>
    <s v="Confirmado"/>
    <m/>
    <m/>
  </r>
  <r>
    <n v="3060"/>
    <s v="01-04-2020"/>
    <n v="16"/>
    <s v="Chile"/>
    <s v="Ñuble"/>
    <m/>
    <m/>
    <m/>
    <x v="23"/>
    <m/>
    <m/>
    <s v="Confirmado"/>
    <m/>
    <m/>
  </r>
  <r>
    <n v="3061"/>
    <s v="01-04-2020"/>
    <n v="16"/>
    <s v="Chile"/>
    <s v="Ñuble"/>
    <m/>
    <m/>
    <m/>
    <x v="23"/>
    <m/>
    <m/>
    <s v="Confirmado"/>
    <m/>
    <m/>
  </r>
  <r>
    <n v="3062"/>
    <s v="01-04-2020"/>
    <n v="16"/>
    <s v="Chile"/>
    <s v="Ñuble"/>
    <m/>
    <m/>
    <m/>
    <x v="23"/>
    <m/>
    <m/>
    <s v="Confirmado"/>
    <m/>
    <m/>
  </r>
  <r>
    <n v="3063"/>
    <s v="01-04-2020"/>
    <n v="16"/>
    <s v="Chile"/>
    <s v="Ñuble"/>
    <m/>
    <m/>
    <m/>
    <x v="23"/>
    <m/>
    <m/>
    <s v="Confirmado"/>
    <m/>
    <m/>
  </r>
  <r>
    <n v="3064"/>
    <s v="01-04-2020"/>
    <n v="16"/>
    <s v="Chile"/>
    <s v="Ñuble"/>
    <m/>
    <m/>
    <m/>
    <x v="23"/>
    <m/>
    <m/>
    <s v="Confirmado"/>
    <m/>
    <m/>
  </r>
  <r>
    <n v="3065"/>
    <s v="01-04-2020"/>
    <n v="16"/>
    <s v="Chile"/>
    <s v="Ñuble"/>
    <m/>
    <m/>
    <m/>
    <x v="23"/>
    <m/>
    <m/>
    <s v="Confirmado"/>
    <m/>
    <m/>
  </r>
  <r>
    <n v="3066"/>
    <s v="01-04-2020"/>
    <n v="16"/>
    <s v="Chile"/>
    <s v="Ñuble"/>
    <m/>
    <m/>
    <m/>
    <x v="23"/>
    <m/>
    <m/>
    <s v="Confirmado"/>
    <m/>
    <m/>
  </r>
  <r>
    <n v="3067"/>
    <s v="01-04-2020"/>
    <n v="16"/>
    <s v="Chile"/>
    <s v="Ñuble"/>
    <m/>
    <m/>
    <m/>
    <x v="23"/>
    <m/>
    <m/>
    <s v="Confirmado"/>
    <m/>
    <m/>
  </r>
  <r>
    <n v="3068"/>
    <s v="01-04-2020"/>
    <n v="16"/>
    <s v="Chile"/>
    <s v="Ñuble"/>
    <m/>
    <m/>
    <m/>
    <x v="23"/>
    <m/>
    <m/>
    <s v="Confirmado"/>
    <m/>
    <m/>
  </r>
  <r>
    <n v="3069"/>
    <s v="01-04-2020"/>
    <n v="16"/>
    <s v="Chile"/>
    <s v="Ñuble"/>
    <m/>
    <m/>
    <m/>
    <x v="23"/>
    <m/>
    <m/>
    <s v="Confirmado"/>
    <m/>
    <m/>
  </r>
  <r>
    <n v="3070"/>
    <s v="01-04-2020"/>
    <n v="16"/>
    <s v="Chile"/>
    <s v="Ñuble"/>
    <m/>
    <m/>
    <m/>
    <x v="23"/>
    <m/>
    <m/>
    <s v="Confirmado"/>
    <m/>
    <m/>
  </r>
  <r>
    <n v="3071"/>
    <s v="01-04-2020"/>
    <n v="16"/>
    <s v="Chile"/>
    <s v="Ñuble"/>
    <m/>
    <m/>
    <m/>
    <x v="23"/>
    <m/>
    <m/>
    <s v="Confirmado"/>
    <m/>
    <m/>
  </r>
  <r>
    <n v="3072"/>
    <s v="01-04-2020"/>
    <n v="16"/>
    <s v="Chile"/>
    <s v="Ñuble"/>
    <m/>
    <m/>
    <m/>
    <x v="23"/>
    <m/>
    <m/>
    <s v="Confirmado"/>
    <m/>
    <m/>
  </r>
  <r>
    <n v="3073"/>
    <s v="01-04-2020"/>
    <n v="8"/>
    <s v="Chile"/>
    <s v="Biobío"/>
    <m/>
    <m/>
    <m/>
    <x v="40"/>
    <m/>
    <m/>
    <s v="Confirmado"/>
    <m/>
    <m/>
  </r>
  <r>
    <n v="3074"/>
    <s v="01-04-2020"/>
    <n v="8"/>
    <s v="Chile"/>
    <s v="Biobío"/>
    <m/>
    <m/>
    <m/>
    <x v="40"/>
    <m/>
    <m/>
    <s v="Confirmado"/>
    <m/>
    <m/>
  </r>
  <r>
    <n v="3075"/>
    <s v="01-04-2020"/>
    <n v="8"/>
    <s v="Chile"/>
    <s v="Biobío"/>
    <m/>
    <m/>
    <m/>
    <x v="10"/>
    <m/>
    <m/>
    <s v="Confirmado"/>
    <m/>
    <m/>
  </r>
  <r>
    <n v="3076"/>
    <s v="01-04-2020"/>
    <n v="8"/>
    <s v="Chile"/>
    <s v="Biobío"/>
    <m/>
    <m/>
    <m/>
    <x v="10"/>
    <m/>
    <m/>
    <s v="Confirmado"/>
    <m/>
    <m/>
  </r>
  <r>
    <n v="3077"/>
    <s v="01-04-2020"/>
    <n v="8"/>
    <s v="Chile"/>
    <s v="Biobío"/>
    <m/>
    <m/>
    <m/>
    <x v="10"/>
    <m/>
    <m/>
    <s v="Confirmado"/>
    <m/>
    <m/>
  </r>
  <r>
    <n v="3078"/>
    <s v="01-04-2020"/>
    <n v="8"/>
    <s v="Chile"/>
    <s v="Biobío"/>
    <m/>
    <m/>
    <m/>
    <x v="10"/>
    <m/>
    <m/>
    <s v="Confirmado"/>
    <m/>
    <m/>
  </r>
  <r>
    <n v="3079"/>
    <s v="01-04-2020"/>
    <n v="8"/>
    <s v="Chile"/>
    <s v="Biobío"/>
    <m/>
    <m/>
    <m/>
    <x v="98"/>
    <m/>
    <m/>
    <s v="Confirmado"/>
    <m/>
    <m/>
  </r>
  <r>
    <n v="3080"/>
    <s v="01-04-2020"/>
    <n v="8"/>
    <s v="Chile"/>
    <s v="Biobío"/>
    <m/>
    <m/>
    <m/>
    <x v="98"/>
    <m/>
    <m/>
    <s v="Confirmado"/>
    <m/>
    <m/>
  </r>
  <r>
    <n v="3081"/>
    <s v="01-04-2020"/>
    <n v="8"/>
    <s v="Chile"/>
    <s v="Biobío"/>
    <m/>
    <m/>
    <m/>
    <x v="98"/>
    <m/>
    <m/>
    <s v="Confirmado"/>
    <m/>
    <m/>
  </r>
  <r>
    <n v="3082"/>
    <s v="01-04-2020"/>
    <n v="8"/>
    <s v="Chile"/>
    <s v="Biobío"/>
    <m/>
    <m/>
    <m/>
    <x v="98"/>
    <m/>
    <m/>
    <s v="Confirmado"/>
    <m/>
    <m/>
  </r>
  <r>
    <n v="3083"/>
    <s v="01-04-2020"/>
    <n v="8"/>
    <s v="Chile"/>
    <s v="Biobío"/>
    <m/>
    <m/>
    <m/>
    <x v="98"/>
    <m/>
    <m/>
    <s v="Confirmado"/>
    <m/>
    <m/>
  </r>
  <r>
    <n v="3084"/>
    <s v="01-04-2020"/>
    <n v="8"/>
    <s v="Chile"/>
    <s v="Biobío"/>
    <m/>
    <m/>
    <m/>
    <x v="98"/>
    <m/>
    <m/>
    <s v="Confirmado"/>
    <m/>
    <m/>
  </r>
  <r>
    <n v="3085"/>
    <s v="01-04-2020"/>
    <n v="8"/>
    <s v="Chile"/>
    <s v="Biobío"/>
    <m/>
    <m/>
    <m/>
    <x v="98"/>
    <m/>
    <m/>
    <s v="Confirmado"/>
    <m/>
    <m/>
  </r>
  <r>
    <n v="3086"/>
    <s v="01-04-2020"/>
    <n v="8"/>
    <s v="Chile"/>
    <s v="Biobío"/>
    <m/>
    <m/>
    <m/>
    <x v="98"/>
    <m/>
    <m/>
    <s v="Confirmado"/>
    <m/>
    <m/>
  </r>
  <r>
    <n v="3087"/>
    <s v="01-04-2020"/>
    <n v="8"/>
    <s v="Chile"/>
    <s v="Biobío"/>
    <m/>
    <m/>
    <m/>
    <x v="98"/>
    <m/>
    <m/>
    <s v="Confirmado"/>
    <m/>
    <m/>
  </r>
  <r>
    <n v="3088"/>
    <s v="01-04-2020"/>
    <n v="8"/>
    <s v="Chile"/>
    <s v="Biobío"/>
    <m/>
    <m/>
    <m/>
    <x v="43"/>
    <m/>
    <m/>
    <s v="Confirmado"/>
    <m/>
    <m/>
  </r>
  <r>
    <n v="3089"/>
    <s v="01-04-2020"/>
    <n v="8"/>
    <s v="Chile"/>
    <s v="Biobío"/>
    <m/>
    <m/>
    <m/>
    <x v="43"/>
    <m/>
    <m/>
    <s v="Confirmado"/>
    <m/>
    <m/>
  </r>
  <r>
    <n v="3090"/>
    <s v="01-04-2020"/>
    <n v="8"/>
    <s v="Chile"/>
    <s v="Biobío"/>
    <m/>
    <m/>
    <m/>
    <x v="33"/>
    <m/>
    <m/>
    <s v="Confirmado"/>
    <m/>
    <m/>
  </r>
  <r>
    <n v="3091"/>
    <s v="01-04-2020"/>
    <n v="8"/>
    <s v="Chile"/>
    <s v="Biobío"/>
    <m/>
    <m/>
    <m/>
    <x v="99"/>
    <m/>
    <m/>
    <s v="Confirmado"/>
    <m/>
    <m/>
  </r>
  <r>
    <n v="3092"/>
    <s v="01-04-2020"/>
    <n v="8"/>
    <s v="Chile"/>
    <s v="Biobío"/>
    <m/>
    <m/>
    <m/>
    <x v="40"/>
    <m/>
    <m/>
    <s v="Confirmado"/>
    <m/>
    <m/>
  </r>
  <r>
    <n v="3093"/>
    <s v="01-04-2020"/>
    <n v="8"/>
    <s v="Chile"/>
    <s v="Biobío"/>
    <m/>
    <m/>
    <m/>
    <x v="40"/>
    <m/>
    <m/>
    <s v="Confirmado"/>
    <m/>
    <m/>
  </r>
  <r>
    <n v="3094"/>
    <s v="01-04-2020"/>
    <n v="8"/>
    <s v="Chile"/>
    <s v="Biobío"/>
    <m/>
    <m/>
    <m/>
    <x v="40"/>
    <m/>
    <m/>
    <s v="Confirmado"/>
    <m/>
    <m/>
  </r>
  <r>
    <n v="3095"/>
    <s v="01-04-2020"/>
    <n v="8"/>
    <s v="Chile"/>
    <s v="Biobío"/>
    <m/>
    <m/>
    <m/>
    <x v="40"/>
    <m/>
    <m/>
    <s v="Confirmado"/>
    <m/>
    <m/>
  </r>
  <r>
    <n v="3096"/>
    <s v="01-04-2020"/>
    <n v="8"/>
    <s v="Chile"/>
    <s v="Biobío"/>
    <m/>
    <m/>
    <m/>
    <x v="10"/>
    <m/>
    <m/>
    <s v="Confirmado"/>
    <m/>
    <m/>
  </r>
  <r>
    <n v="3097"/>
    <s v="01-04-2020"/>
    <n v="9"/>
    <s v="Chile"/>
    <s v="Araucanía"/>
    <m/>
    <m/>
    <m/>
    <x v="23"/>
    <m/>
    <m/>
    <s v="Confirmado"/>
    <m/>
    <m/>
  </r>
  <r>
    <n v="3098"/>
    <s v="01-04-2020"/>
    <n v="9"/>
    <s v="Chile"/>
    <s v="Araucanía"/>
    <m/>
    <m/>
    <m/>
    <x v="23"/>
    <m/>
    <m/>
    <s v="Confirmado"/>
    <m/>
    <m/>
  </r>
  <r>
    <n v="3099"/>
    <s v="01-04-2020"/>
    <n v="9"/>
    <s v="Chile"/>
    <s v="Araucanía"/>
    <m/>
    <m/>
    <m/>
    <x v="23"/>
    <m/>
    <m/>
    <s v="Confirmado"/>
    <m/>
    <m/>
  </r>
  <r>
    <n v="3100"/>
    <s v="01-04-2020"/>
    <n v="9"/>
    <s v="Chile"/>
    <s v="Araucanía"/>
    <m/>
    <m/>
    <m/>
    <x v="23"/>
    <m/>
    <m/>
    <s v="Confirmado"/>
    <m/>
    <m/>
  </r>
  <r>
    <n v="3101"/>
    <s v="01-04-2020"/>
    <n v="9"/>
    <s v="Chile"/>
    <s v="Araucanía"/>
    <m/>
    <m/>
    <m/>
    <x v="23"/>
    <m/>
    <m/>
    <s v="Confirmado"/>
    <m/>
    <m/>
  </r>
  <r>
    <n v="3102"/>
    <s v="01-04-2020"/>
    <n v="9"/>
    <s v="Chile"/>
    <s v="Araucanía"/>
    <m/>
    <m/>
    <m/>
    <x v="23"/>
    <m/>
    <m/>
    <s v="Confirmado"/>
    <m/>
    <m/>
  </r>
  <r>
    <n v="3103"/>
    <s v="01-04-2020"/>
    <n v="9"/>
    <s v="Chile"/>
    <s v="Araucanía"/>
    <m/>
    <m/>
    <m/>
    <x v="23"/>
    <m/>
    <m/>
    <s v="Confirmado"/>
    <m/>
    <m/>
  </r>
  <r>
    <n v="3104"/>
    <s v="01-04-2020"/>
    <n v="9"/>
    <s v="Chile"/>
    <s v="Araucanía"/>
    <m/>
    <m/>
    <m/>
    <x v="23"/>
    <m/>
    <m/>
    <s v="Confirmado"/>
    <m/>
    <m/>
  </r>
  <r>
    <n v="3105"/>
    <s v="01-04-2020"/>
    <n v="9"/>
    <s v="Chile"/>
    <s v="Araucanía"/>
    <m/>
    <m/>
    <m/>
    <x v="23"/>
    <m/>
    <m/>
    <s v="Confirmado"/>
    <m/>
    <m/>
  </r>
  <r>
    <n v="3106"/>
    <s v="01-04-2020"/>
    <n v="9"/>
    <s v="Chile"/>
    <s v="Araucanía"/>
    <m/>
    <m/>
    <m/>
    <x v="23"/>
    <m/>
    <m/>
    <s v="Confirmado"/>
    <m/>
    <m/>
  </r>
  <r>
    <n v="3107"/>
    <s v="01-04-2020"/>
    <n v="9"/>
    <s v="Chile"/>
    <s v="Araucanía"/>
    <m/>
    <m/>
    <m/>
    <x v="23"/>
    <m/>
    <m/>
    <s v="Confirmado"/>
    <m/>
    <m/>
  </r>
  <r>
    <n v="3108"/>
    <s v="01-04-2020"/>
    <n v="9"/>
    <s v="Chile"/>
    <s v="Araucanía"/>
    <m/>
    <m/>
    <m/>
    <x v="23"/>
    <m/>
    <m/>
    <s v="Confirmado"/>
    <m/>
    <m/>
  </r>
  <r>
    <n v="3109"/>
    <s v="01-04-2020"/>
    <n v="9"/>
    <s v="Chile"/>
    <s v="Araucanía"/>
    <m/>
    <m/>
    <m/>
    <x v="23"/>
    <m/>
    <m/>
    <s v="Confirmado"/>
    <m/>
    <m/>
  </r>
  <r>
    <n v="3110"/>
    <s v="01-04-2020"/>
    <n v="9"/>
    <s v="Chile"/>
    <s v="Araucanía"/>
    <m/>
    <m/>
    <m/>
    <x v="23"/>
    <m/>
    <m/>
    <s v="Confirmado"/>
    <m/>
    <m/>
  </r>
  <r>
    <n v="3111"/>
    <s v="01-04-2020"/>
    <n v="9"/>
    <s v="Chile"/>
    <s v="Araucanía"/>
    <m/>
    <m/>
    <m/>
    <x v="23"/>
    <m/>
    <m/>
    <s v="Confirmado"/>
    <m/>
    <m/>
  </r>
  <r>
    <n v="3112"/>
    <s v="01-04-2020"/>
    <n v="9"/>
    <s v="Chile"/>
    <s v="Araucanía"/>
    <m/>
    <m/>
    <m/>
    <x v="23"/>
    <m/>
    <m/>
    <s v="Confirmado"/>
    <m/>
    <m/>
  </r>
  <r>
    <n v="3113"/>
    <s v="01-04-2020"/>
    <n v="9"/>
    <s v="Chile"/>
    <s v="Araucanía"/>
    <m/>
    <m/>
    <m/>
    <x v="23"/>
    <m/>
    <m/>
    <s v="Confirmado"/>
    <m/>
    <m/>
  </r>
  <r>
    <n v="3114"/>
    <s v="01-04-2020"/>
    <n v="9"/>
    <s v="Chile"/>
    <s v="Araucanía"/>
    <m/>
    <m/>
    <m/>
    <x v="23"/>
    <m/>
    <m/>
    <s v="Confirmado"/>
    <m/>
    <m/>
  </r>
  <r>
    <n v="3115"/>
    <s v="01-04-2020"/>
    <n v="9"/>
    <s v="Chile"/>
    <s v="Araucanía"/>
    <m/>
    <m/>
    <m/>
    <x v="23"/>
    <m/>
    <m/>
    <s v="Confirmado"/>
    <m/>
    <m/>
  </r>
  <r>
    <n v="3116"/>
    <s v="01-04-2020"/>
    <n v="9"/>
    <s v="Chile"/>
    <s v="Araucanía"/>
    <m/>
    <m/>
    <m/>
    <x v="23"/>
    <m/>
    <m/>
    <s v="Confirmado"/>
    <m/>
    <m/>
  </r>
  <r>
    <n v="3117"/>
    <s v="01-04-2020"/>
    <n v="9"/>
    <s v="Chile"/>
    <s v="Araucanía"/>
    <m/>
    <m/>
    <m/>
    <x v="23"/>
    <m/>
    <m/>
    <s v="Confirmado"/>
    <m/>
    <m/>
  </r>
  <r>
    <n v="3118"/>
    <s v="01-04-2020"/>
    <n v="9"/>
    <s v="Chile"/>
    <s v="Araucanía"/>
    <m/>
    <m/>
    <m/>
    <x v="23"/>
    <m/>
    <m/>
    <s v="Confirmado"/>
    <m/>
    <m/>
  </r>
  <r>
    <n v="3119"/>
    <s v="01-04-2020"/>
    <n v="9"/>
    <s v="Chile"/>
    <s v="Araucanía"/>
    <m/>
    <m/>
    <m/>
    <x v="23"/>
    <m/>
    <m/>
    <s v="Confirmado"/>
    <m/>
    <m/>
  </r>
  <r>
    <n v="3120"/>
    <s v="01-04-2020"/>
    <n v="9"/>
    <s v="Chile"/>
    <s v="Araucanía"/>
    <m/>
    <m/>
    <m/>
    <x v="23"/>
    <m/>
    <m/>
    <s v="Confirmado"/>
    <m/>
    <m/>
  </r>
  <r>
    <n v="3121"/>
    <s v="01-04-2020"/>
    <n v="9"/>
    <s v="Chile"/>
    <s v="Araucanía"/>
    <m/>
    <m/>
    <m/>
    <x v="23"/>
    <m/>
    <m/>
    <s v="Confirmado"/>
    <m/>
    <m/>
  </r>
  <r>
    <n v="3122"/>
    <s v="01-04-2020"/>
    <n v="9"/>
    <s v="Chile"/>
    <s v="Araucanía"/>
    <m/>
    <m/>
    <m/>
    <x v="23"/>
    <m/>
    <m/>
    <s v="Confirmado"/>
    <m/>
    <m/>
  </r>
  <r>
    <n v="3123"/>
    <s v="01-04-2020"/>
    <n v="9"/>
    <s v="Chile"/>
    <s v="Araucanía"/>
    <m/>
    <m/>
    <m/>
    <x v="23"/>
    <m/>
    <m/>
    <s v="Confirmado"/>
    <m/>
    <m/>
  </r>
  <r>
    <n v="3124"/>
    <s v="01-04-2020"/>
    <n v="9"/>
    <s v="Chile"/>
    <s v="Araucanía"/>
    <m/>
    <m/>
    <m/>
    <x v="23"/>
    <m/>
    <m/>
    <s v="Confirmado"/>
    <m/>
    <m/>
  </r>
  <r>
    <n v="3125"/>
    <s v="01-04-2020"/>
    <n v="9"/>
    <s v="Chile"/>
    <s v="Araucanía"/>
    <m/>
    <m/>
    <m/>
    <x v="23"/>
    <m/>
    <m/>
    <s v="Confirmado"/>
    <m/>
    <m/>
  </r>
  <r>
    <n v="3126"/>
    <s v="01-04-2020"/>
    <n v="9"/>
    <s v="Chile"/>
    <s v="Araucanía"/>
    <m/>
    <m/>
    <m/>
    <x v="23"/>
    <m/>
    <m/>
    <s v="Confirmado"/>
    <m/>
    <m/>
  </r>
  <r>
    <n v="3127"/>
    <s v="01-04-2020"/>
    <n v="9"/>
    <s v="Chile"/>
    <s v="Araucanía"/>
    <m/>
    <m/>
    <m/>
    <x v="23"/>
    <m/>
    <m/>
    <s v="Confirmado"/>
    <m/>
    <m/>
  </r>
  <r>
    <n v="3128"/>
    <s v="01-04-2020"/>
    <n v="9"/>
    <s v="Chile"/>
    <s v="Araucanía"/>
    <m/>
    <m/>
    <m/>
    <x v="23"/>
    <m/>
    <m/>
    <s v="Confirmado"/>
    <m/>
    <m/>
  </r>
  <r>
    <n v="3129"/>
    <s v="01-04-2020"/>
    <n v="9"/>
    <s v="Chile"/>
    <s v="Araucanía"/>
    <m/>
    <m/>
    <m/>
    <x v="23"/>
    <m/>
    <m/>
    <s v="Confirmado"/>
    <m/>
    <m/>
  </r>
  <r>
    <n v="3130"/>
    <s v="01-04-2020"/>
    <n v="9"/>
    <s v="Chile"/>
    <s v="Araucanía"/>
    <m/>
    <m/>
    <m/>
    <x v="23"/>
    <m/>
    <m/>
    <s v="Confirmado"/>
    <m/>
    <m/>
  </r>
  <r>
    <n v="3131"/>
    <s v="01-04-2020"/>
    <n v="9"/>
    <s v="Chile"/>
    <s v="Araucanía"/>
    <m/>
    <m/>
    <m/>
    <x v="23"/>
    <m/>
    <m/>
    <s v="Confirmado"/>
    <m/>
    <m/>
  </r>
  <r>
    <n v="3132"/>
    <s v="01-04-2020"/>
    <n v="9"/>
    <s v="Chile"/>
    <s v="Araucanía"/>
    <m/>
    <m/>
    <m/>
    <x v="23"/>
    <m/>
    <m/>
    <s v="Confirmado"/>
    <m/>
    <m/>
  </r>
  <r>
    <n v="3133"/>
    <s v="01-04-2020"/>
    <n v="9"/>
    <s v="Chile"/>
    <s v="Araucanía"/>
    <m/>
    <m/>
    <m/>
    <x v="23"/>
    <m/>
    <m/>
    <s v="Confirmado"/>
    <m/>
    <m/>
  </r>
  <r>
    <n v="3134"/>
    <s v="01-04-2020"/>
    <n v="9"/>
    <s v="Chile"/>
    <s v="Araucanía"/>
    <m/>
    <m/>
    <m/>
    <x v="23"/>
    <m/>
    <m/>
    <s v="Confirmado"/>
    <m/>
    <m/>
  </r>
  <r>
    <n v="3135"/>
    <s v="01-04-2020"/>
    <n v="9"/>
    <s v="Chile"/>
    <s v="Araucanía"/>
    <m/>
    <m/>
    <m/>
    <x v="23"/>
    <m/>
    <m/>
    <s v="Confirmado"/>
    <m/>
    <m/>
  </r>
  <r>
    <n v="3136"/>
    <s v="01-04-2020"/>
    <n v="9"/>
    <s v="Chile"/>
    <s v="Araucanía"/>
    <m/>
    <m/>
    <m/>
    <x v="23"/>
    <m/>
    <m/>
    <s v="Confirmado"/>
    <m/>
    <m/>
  </r>
  <r>
    <n v="3137"/>
    <s v="01-04-2020"/>
    <n v="9"/>
    <s v="Chile"/>
    <s v="Araucanía"/>
    <m/>
    <m/>
    <m/>
    <x v="23"/>
    <m/>
    <m/>
    <s v="Confirmado"/>
    <m/>
    <m/>
  </r>
  <r>
    <n v="3138"/>
    <s v="01-04-2020"/>
    <n v="14"/>
    <s v="Chile"/>
    <s v="Los Ríos"/>
    <s v="Femenino"/>
    <n v="29"/>
    <m/>
    <x v="20"/>
    <m/>
    <m/>
    <s v="Confirmado"/>
    <m/>
    <m/>
  </r>
  <r>
    <n v="3139"/>
    <s v="01-04-2020"/>
    <n v="14"/>
    <s v="Chile"/>
    <s v="Los Ríos"/>
    <s v="Femenino"/>
    <n v="32"/>
    <m/>
    <x v="20"/>
    <m/>
    <m/>
    <s v="Confirmado"/>
    <m/>
    <m/>
  </r>
  <r>
    <n v="3140"/>
    <s v="01-04-2020"/>
    <n v="14"/>
    <s v="Chile"/>
    <s v="Los Ríos"/>
    <s v="Femenino"/>
    <n v="50"/>
    <m/>
    <x v="20"/>
    <m/>
    <m/>
    <s v="Confirmado"/>
    <m/>
    <m/>
  </r>
  <r>
    <n v="3141"/>
    <s v="01-04-2020"/>
    <n v="14"/>
    <s v="Chile"/>
    <s v="Los Ríos"/>
    <s v="Masculino"/>
    <n v="54"/>
    <m/>
    <x v="20"/>
    <m/>
    <m/>
    <s v="Confirmado"/>
    <m/>
    <m/>
  </r>
  <r>
    <n v="3142"/>
    <s v="01-04-2020"/>
    <n v="14"/>
    <s v="Chile"/>
    <s v="Los Ríos"/>
    <s v="Masculino"/>
    <n v="61"/>
    <m/>
    <x v="20"/>
    <m/>
    <m/>
    <s v="Confirmado"/>
    <m/>
    <m/>
  </r>
  <r>
    <n v="3143"/>
    <s v="01-04-2020"/>
    <n v="14"/>
    <s v="Chile"/>
    <s v="Los Ríos"/>
    <s v="Masculino"/>
    <n v="29"/>
    <m/>
    <x v="100"/>
    <m/>
    <m/>
    <s v="Confirmado"/>
    <m/>
    <m/>
  </r>
  <r>
    <n v="3144"/>
    <s v="01-04-2020"/>
    <n v="10"/>
    <s v="Chile"/>
    <s v="Los Lagos"/>
    <m/>
    <m/>
    <m/>
    <x v="23"/>
    <m/>
    <m/>
    <s v="Confirmado"/>
    <m/>
    <m/>
  </r>
  <r>
    <n v="3145"/>
    <s v="01-04-2020"/>
    <n v="10"/>
    <s v="Chile"/>
    <s v="Los Lagos"/>
    <m/>
    <m/>
    <m/>
    <x v="23"/>
    <m/>
    <m/>
    <s v="Confirmado"/>
    <m/>
    <m/>
  </r>
  <r>
    <n v="3146"/>
    <s v="01-04-2020"/>
    <n v="10"/>
    <s v="Chile"/>
    <s v="Los Lagos"/>
    <m/>
    <m/>
    <m/>
    <x v="23"/>
    <m/>
    <m/>
    <s v="Confirmado"/>
    <m/>
    <m/>
  </r>
  <r>
    <n v="3147"/>
    <s v="01-04-2020"/>
    <n v="10"/>
    <s v="Chile"/>
    <s v="Los Lagos"/>
    <m/>
    <m/>
    <m/>
    <x v="23"/>
    <m/>
    <m/>
    <s v="Confirmado"/>
    <m/>
    <m/>
  </r>
  <r>
    <n v="3148"/>
    <s v="01-04-2020"/>
    <n v="10"/>
    <s v="Chile"/>
    <s v="Los Lagos"/>
    <m/>
    <m/>
    <m/>
    <x v="23"/>
    <m/>
    <m/>
    <s v="Confirmado"/>
    <m/>
    <m/>
  </r>
  <r>
    <n v="3149"/>
    <s v="01-04-2020"/>
    <n v="10"/>
    <s v="Chile"/>
    <s v="Los Lagos"/>
    <m/>
    <m/>
    <m/>
    <x v="23"/>
    <m/>
    <m/>
    <s v="Confirmado"/>
    <m/>
    <m/>
  </r>
  <r>
    <n v="3150"/>
    <s v="01-04-2020"/>
    <n v="10"/>
    <s v="Chile"/>
    <s v="Los Lagos"/>
    <m/>
    <m/>
    <m/>
    <x v="23"/>
    <m/>
    <m/>
    <s v="Confirmado"/>
    <m/>
    <m/>
  </r>
  <r>
    <n v="3151"/>
    <s v="01-04-2020"/>
    <n v="10"/>
    <s v="Chile"/>
    <s v="Los Lagos"/>
    <m/>
    <m/>
    <m/>
    <x v="23"/>
    <m/>
    <m/>
    <s v="Confirmado"/>
    <m/>
    <m/>
  </r>
  <r>
    <n v="3152"/>
    <s v="01-04-2020"/>
    <n v="10"/>
    <s v="Chile"/>
    <s v="Los Lagos"/>
    <m/>
    <m/>
    <m/>
    <x v="23"/>
    <m/>
    <m/>
    <s v="Confirmado"/>
    <m/>
    <m/>
  </r>
  <r>
    <n v="3153"/>
    <s v="01-04-2020"/>
    <n v="10"/>
    <s v="Chile"/>
    <s v="Los Lagos"/>
    <m/>
    <m/>
    <m/>
    <x v="23"/>
    <m/>
    <m/>
    <s v="Confirmado"/>
    <m/>
    <m/>
  </r>
  <r>
    <n v="3154"/>
    <s v="01-04-2020"/>
    <n v="10"/>
    <s v="Chile"/>
    <s v="Los Lagos"/>
    <m/>
    <m/>
    <m/>
    <x v="23"/>
    <m/>
    <m/>
    <s v="Confirmado"/>
    <m/>
    <m/>
  </r>
  <r>
    <n v="3155"/>
    <s v="01-04-2020"/>
    <n v="10"/>
    <s v="Chile"/>
    <s v="Los Lagos"/>
    <m/>
    <m/>
    <m/>
    <x v="23"/>
    <m/>
    <m/>
    <s v="Confirmado"/>
    <m/>
    <m/>
  </r>
  <r>
    <n v="3156"/>
    <s v="01-04-2020"/>
    <n v="10"/>
    <s v="Chile"/>
    <s v="Los Lagos"/>
    <m/>
    <m/>
    <m/>
    <x v="23"/>
    <m/>
    <m/>
    <s v="Confirmado"/>
    <m/>
    <m/>
  </r>
  <r>
    <n v="3157"/>
    <s v="01-04-2020"/>
    <n v="10"/>
    <s v="Chile"/>
    <s v="Los Lagos"/>
    <m/>
    <m/>
    <m/>
    <x v="23"/>
    <m/>
    <m/>
    <s v="Confirmado"/>
    <m/>
    <m/>
  </r>
  <r>
    <n v="3158"/>
    <s v="01-04-2020"/>
    <n v="10"/>
    <s v="Chile"/>
    <s v="Los Lagos"/>
    <m/>
    <m/>
    <m/>
    <x v="23"/>
    <m/>
    <m/>
    <s v="Confirmado"/>
    <m/>
    <m/>
  </r>
  <r>
    <n v="3159"/>
    <s v="01-04-2020"/>
    <n v="10"/>
    <s v="Chile"/>
    <s v="Los Lagos"/>
    <m/>
    <m/>
    <m/>
    <x v="23"/>
    <m/>
    <m/>
    <s v="Confirmado"/>
    <m/>
    <m/>
  </r>
  <r>
    <n v="3160"/>
    <s v="01-04-2020"/>
    <n v="10"/>
    <s v="Chile"/>
    <s v="Los Lagos"/>
    <m/>
    <m/>
    <m/>
    <x v="23"/>
    <m/>
    <m/>
    <s v="Confirmado"/>
    <m/>
    <m/>
  </r>
  <r>
    <n v="3161"/>
    <s v="01-04-2020"/>
    <n v="10"/>
    <s v="Chile"/>
    <s v="Los Lagos"/>
    <m/>
    <m/>
    <m/>
    <x v="23"/>
    <m/>
    <m/>
    <s v="Confirmado"/>
    <m/>
    <m/>
  </r>
  <r>
    <n v="3162"/>
    <s v="01-04-2020"/>
    <n v="10"/>
    <s v="Chile"/>
    <s v="Los Lagos"/>
    <m/>
    <m/>
    <m/>
    <x v="23"/>
    <m/>
    <m/>
    <s v="Confirmado"/>
    <m/>
    <m/>
  </r>
  <r>
    <n v="3163"/>
    <s v="01-04-2020"/>
    <n v="10"/>
    <s v="Chile"/>
    <s v="Los Lagos"/>
    <m/>
    <m/>
    <m/>
    <x v="23"/>
    <m/>
    <m/>
    <s v="Confirmado"/>
    <m/>
    <m/>
  </r>
  <r>
    <n v="3164"/>
    <s v="01-04-2020"/>
    <n v="10"/>
    <s v="Chile"/>
    <s v="Los Lagos"/>
    <m/>
    <m/>
    <m/>
    <x v="23"/>
    <m/>
    <m/>
    <s v="Confirmado"/>
    <m/>
    <m/>
  </r>
  <r>
    <n v="3165"/>
    <s v="01-04-2020"/>
    <n v="10"/>
    <s v="Chile"/>
    <s v="Los Lagos"/>
    <m/>
    <m/>
    <m/>
    <x v="23"/>
    <m/>
    <m/>
    <s v="Confirmado"/>
    <m/>
    <m/>
  </r>
  <r>
    <n v="3166"/>
    <s v="01-04-2020"/>
    <n v="10"/>
    <s v="Chile"/>
    <s v="Los Lagos"/>
    <m/>
    <m/>
    <m/>
    <x v="23"/>
    <m/>
    <m/>
    <s v="Confirmado"/>
    <m/>
    <m/>
  </r>
  <r>
    <n v="3167"/>
    <s v="01-04-2020"/>
    <n v="10"/>
    <s v="Chile"/>
    <s v="Los Lagos"/>
    <m/>
    <m/>
    <m/>
    <x v="23"/>
    <m/>
    <m/>
    <s v="Confirmado"/>
    <m/>
    <m/>
  </r>
  <r>
    <n v="3168"/>
    <s v="01-04-2020"/>
    <n v="10"/>
    <s v="Chile"/>
    <s v="Los Lagos"/>
    <m/>
    <m/>
    <m/>
    <x v="23"/>
    <m/>
    <m/>
    <s v="Confirmado"/>
    <m/>
    <m/>
  </r>
  <r>
    <n v="3169"/>
    <s v="01-04-2020"/>
    <n v="10"/>
    <s v="Chile"/>
    <s v="Los Lagos"/>
    <m/>
    <m/>
    <m/>
    <x v="23"/>
    <m/>
    <m/>
    <s v="Confirmado"/>
    <m/>
    <m/>
  </r>
  <r>
    <n v="3170"/>
    <s v="01-04-2020"/>
    <n v="10"/>
    <s v="Chile"/>
    <s v="Los Lagos"/>
    <m/>
    <m/>
    <m/>
    <x v="23"/>
    <m/>
    <m/>
    <s v="Confirmado"/>
    <m/>
    <m/>
  </r>
  <r>
    <n v="3171"/>
    <s v="01-04-2020"/>
    <n v="10"/>
    <s v="Chile"/>
    <s v="Los Lagos"/>
    <m/>
    <m/>
    <m/>
    <x v="23"/>
    <m/>
    <m/>
    <s v="Confirmado"/>
    <m/>
    <m/>
  </r>
  <r>
    <n v="3172"/>
    <s v="01-04-2020"/>
    <n v="10"/>
    <s v="Chile"/>
    <s v="Los Lagos"/>
    <m/>
    <m/>
    <m/>
    <x v="23"/>
    <m/>
    <m/>
    <s v="Confirmado"/>
    <m/>
    <m/>
  </r>
  <r>
    <n v="3173"/>
    <s v="01-04-2020"/>
    <n v="10"/>
    <s v="Chile"/>
    <s v="Los Lagos"/>
    <m/>
    <m/>
    <m/>
    <x v="23"/>
    <m/>
    <m/>
    <s v="Confirmado"/>
    <m/>
    <m/>
  </r>
  <r>
    <n v="3174"/>
    <s v="01-04-2020"/>
    <n v="11"/>
    <s v="Chile"/>
    <s v="Aysén"/>
    <s v="Masculino"/>
    <n v="23"/>
    <m/>
    <x v="23"/>
    <m/>
    <m/>
    <s v="Confirmado"/>
    <m/>
    <m/>
  </r>
  <r>
    <n v="3175"/>
    <s v="01-04-2020"/>
    <n v="11"/>
    <s v="Chile"/>
    <s v="Aysén"/>
    <s v="Masculino"/>
    <n v="58"/>
    <m/>
    <x v="23"/>
    <m/>
    <m/>
    <m/>
    <m/>
    <m/>
  </r>
  <r>
    <n v="3176"/>
    <s v="01-04-2020"/>
    <n v="12"/>
    <s v="Chile"/>
    <s v="Magallanes"/>
    <m/>
    <m/>
    <m/>
    <x v="23"/>
    <m/>
    <m/>
    <s v="Confirmado"/>
    <m/>
    <m/>
  </r>
  <r>
    <n v="3177"/>
    <s v="01-04-2020"/>
    <n v="12"/>
    <s v="Chile"/>
    <s v="Magallanes"/>
    <m/>
    <m/>
    <m/>
    <x v="23"/>
    <m/>
    <m/>
    <s v="Confirmado"/>
    <m/>
    <m/>
  </r>
  <r>
    <n v="3178"/>
    <s v="01-04-2020"/>
    <n v="12"/>
    <s v="Chile"/>
    <s v="Magallanes"/>
    <m/>
    <m/>
    <m/>
    <x v="23"/>
    <m/>
    <m/>
    <s v="Confirmado"/>
    <m/>
    <m/>
  </r>
  <r>
    <n v="3179"/>
    <s v="01-04-2020"/>
    <n v="12"/>
    <s v="Chile"/>
    <s v="Magallanes"/>
    <m/>
    <m/>
    <m/>
    <x v="23"/>
    <m/>
    <m/>
    <s v="Confirmado"/>
    <m/>
    <m/>
  </r>
  <r>
    <n v="3180"/>
    <s v="01-04-2020"/>
    <n v="12"/>
    <s v="Chile"/>
    <s v="Magallanes"/>
    <m/>
    <m/>
    <m/>
    <x v="23"/>
    <m/>
    <m/>
    <s v="Confirmado"/>
    <m/>
    <m/>
  </r>
  <r>
    <n v="3181"/>
    <s v="01-04-2020"/>
    <n v="12"/>
    <s v="Chile"/>
    <s v="Magallanes"/>
    <m/>
    <m/>
    <m/>
    <x v="23"/>
    <m/>
    <m/>
    <s v="Confirmado"/>
    <m/>
    <m/>
  </r>
  <r>
    <n v="3182"/>
    <s v="01-04-2020"/>
    <n v="12"/>
    <s v="Chile"/>
    <s v="Magallanes"/>
    <m/>
    <m/>
    <m/>
    <x v="23"/>
    <m/>
    <m/>
    <s v="Confirmado"/>
    <m/>
    <m/>
  </r>
  <r>
    <n v="3183"/>
    <s v="01-04-2020"/>
    <n v="12"/>
    <s v="Chile"/>
    <s v="Magallanes"/>
    <m/>
    <m/>
    <m/>
    <x v="23"/>
    <m/>
    <m/>
    <s v="Confirmado"/>
    <m/>
    <m/>
  </r>
  <r>
    <n v="3184"/>
    <s v="01-04-2020"/>
    <n v="12"/>
    <s v="Chile"/>
    <s v="Magallanes"/>
    <m/>
    <m/>
    <m/>
    <x v="23"/>
    <m/>
    <m/>
    <s v="Confirmado"/>
    <m/>
    <m/>
  </r>
  <r>
    <n v="3185"/>
    <s v="01-04-2020"/>
    <n v="12"/>
    <s v="Chile"/>
    <s v="Magallanes"/>
    <m/>
    <m/>
    <m/>
    <x v="23"/>
    <m/>
    <m/>
    <s v="Confirmado"/>
    <m/>
    <m/>
  </r>
  <r>
    <n v="3186"/>
    <s v="01-04-2020"/>
    <n v="12"/>
    <s v="Chile"/>
    <s v="Magallanes"/>
    <m/>
    <m/>
    <m/>
    <x v="23"/>
    <m/>
    <m/>
    <s v="Confirmado"/>
    <m/>
    <m/>
  </r>
  <r>
    <n v="3187"/>
    <s v="01-04-2020"/>
    <n v="12"/>
    <s v="Chile"/>
    <s v="Magallanes"/>
    <m/>
    <m/>
    <m/>
    <x v="23"/>
    <m/>
    <m/>
    <s v="Confirmado"/>
    <m/>
    <m/>
  </r>
  <r>
    <n v="3188"/>
    <s v="01-04-2020"/>
    <n v="12"/>
    <s v="Chile"/>
    <s v="Magallanes"/>
    <m/>
    <m/>
    <m/>
    <x v="23"/>
    <m/>
    <m/>
    <s v="Confirmado"/>
    <m/>
    <m/>
  </r>
  <r>
    <n v="3189"/>
    <s v="01-04-2020"/>
    <n v="12"/>
    <s v="Chile"/>
    <s v="Magallanes"/>
    <m/>
    <m/>
    <m/>
    <x v="23"/>
    <m/>
    <m/>
    <s v="Confirmado"/>
    <m/>
    <m/>
  </r>
  <r>
    <n v="3190"/>
    <s v="01-04-2020"/>
    <n v="12"/>
    <s v="Chile"/>
    <s v="Magallanes"/>
    <m/>
    <m/>
    <m/>
    <x v="23"/>
    <m/>
    <m/>
    <s v="Confirmado"/>
    <m/>
    <m/>
  </r>
  <r>
    <n v="3191"/>
    <s v="01-04-2020"/>
    <n v="12"/>
    <s v="Chile"/>
    <s v="Magallanes"/>
    <m/>
    <m/>
    <m/>
    <x v="23"/>
    <m/>
    <m/>
    <s v="Confirmado"/>
    <m/>
    <m/>
  </r>
  <r>
    <n v="3192"/>
    <s v="01-04-2020"/>
    <n v="12"/>
    <s v="Chile"/>
    <s v="Magallanes"/>
    <m/>
    <m/>
    <m/>
    <x v="23"/>
    <m/>
    <m/>
    <s v="Confirmado"/>
    <m/>
    <m/>
  </r>
  <r>
    <n v="3193"/>
    <s v="01-04-2020"/>
    <n v="12"/>
    <s v="Chile"/>
    <s v="Magallanes"/>
    <m/>
    <m/>
    <m/>
    <x v="23"/>
    <m/>
    <m/>
    <s v="Confirmado"/>
    <m/>
    <m/>
  </r>
  <r>
    <n v="3194"/>
    <s v="01-04-2020"/>
    <n v="12"/>
    <s v="Chile"/>
    <s v="Magallanes"/>
    <m/>
    <m/>
    <m/>
    <x v="23"/>
    <m/>
    <m/>
    <s v="Confirmado"/>
    <m/>
    <m/>
  </r>
  <r>
    <n v="3195"/>
    <s v="01-04-2020"/>
    <n v="12"/>
    <s v="Chile"/>
    <s v="Magallanes"/>
    <m/>
    <m/>
    <m/>
    <x v="23"/>
    <m/>
    <m/>
    <s v="Confirmado"/>
    <m/>
    <m/>
  </r>
  <r>
    <n v="3196"/>
    <s v="01-04-2020"/>
    <n v="12"/>
    <s v="Chile"/>
    <s v="Magallanes"/>
    <m/>
    <m/>
    <m/>
    <x v="23"/>
    <m/>
    <m/>
    <s v="Confirmado"/>
    <m/>
    <m/>
  </r>
  <r>
    <n v="3197"/>
    <s v="01-04-2020"/>
    <n v="12"/>
    <s v="Chile"/>
    <s v="Magallanes"/>
    <m/>
    <m/>
    <m/>
    <x v="23"/>
    <m/>
    <m/>
    <s v="Confirmado"/>
    <m/>
    <m/>
  </r>
  <r>
    <n v="3198"/>
    <s v="01-04-2020"/>
    <n v="12"/>
    <s v="Chile"/>
    <s v="Magallanes"/>
    <m/>
    <m/>
    <m/>
    <x v="23"/>
    <m/>
    <m/>
    <s v="Confirmado"/>
    <m/>
    <m/>
  </r>
  <r>
    <n v="3199"/>
    <s v="01-04-2020"/>
    <n v="12"/>
    <s v="Chile"/>
    <s v="Magallanes"/>
    <m/>
    <m/>
    <m/>
    <x v="23"/>
    <m/>
    <m/>
    <s v="Confirmado"/>
    <m/>
    <m/>
  </r>
  <r>
    <n v="3200"/>
    <s v="01-04-2020"/>
    <n v="12"/>
    <s v="Chile"/>
    <s v="Magallanes"/>
    <m/>
    <m/>
    <m/>
    <x v="23"/>
    <m/>
    <m/>
    <s v="Confirmado"/>
    <m/>
    <m/>
  </r>
  <r>
    <n v="3201"/>
    <s v="01-04-2020"/>
    <n v="12"/>
    <s v="Chile"/>
    <s v="Magallanes"/>
    <m/>
    <m/>
    <m/>
    <x v="23"/>
    <m/>
    <m/>
    <s v="Confirmado"/>
    <m/>
    <m/>
  </r>
  <r>
    <n v="3202"/>
    <s v="01-04-2020"/>
    <n v="12"/>
    <s v="Chile"/>
    <s v="Magallanes"/>
    <m/>
    <m/>
    <m/>
    <x v="23"/>
    <m/>
    <m/>
    <s v="Confirmado"/>
    <m/>
    <m/>
  </r>
  <r>
    <n v="3203"/>
    <s v="01-04-2020"/>
    <n v="12"/>
    <s v="Chile"/>
    <s v="Magallanes"/>
    <m/>
    <m/>
    <m/>
    <x v="23"/>
    <m/>
    <m/>
    <s v="Confirmado"/>
    <m/>
    <m/>
  </r>
  <r>
    <n v="3204"/>
    <s v="01-04-2020"/>
    <n v="12"/>
    <s v="Chile"/>
    <s v="Magallanes"/>
    <m/>
    <m/>
    <m/>
    <x v="23"/>
    <m/>
    <m/>
    <s v="Confirmado"/>
    <m/>
    <m/>
  </r>
  <r>
    <n v="3205"/>
    <s v="01-04-2020"/>
    <n v="12"/>
    <s v="Chile"/>
    <s v="Magallanes"/>
    <m/>
    <m/>
    <m/>
    <x v="23"/>
    <m/>
    <m/>
    <s v="Confirmado"/>
    <m/>
    <m/>
  </r>
  <r>
    <n v="3206"/>
    <s v="01-04-2020"/>
    <n v="12"/>
    <s v="Chile"/>
    <s v="Magallanes"/>
    <m/>
    <m/>
    <m/>
    <x v="23"/>
    <m/>
    <m/>
    <s v="Confirmado"/>
    <m/>
    <m/>
  </r>
  <r>
    <n v="3207"/>
    <s v="01-04-2020"/>
    <n v="12"/>
    <s v="Chile"/>
    <s v="Magallanes"/>
    <m/>
    <m/>
    <m/>
    <x v="23"/>
    <m/>
    <m/>
    <s v="Confirmado"/>
    <m/>
    <m/>
  </r>
  <r>
    <n v="3208"/>
    <s v="01-04-2020"/>
    <n v="12"/>
    <s v="Chile"/>
    <s v="Magallanes"/>
    <m/>
    <m/>
    <m/>
    <x v="23"/>
    <m/>
    <m/>
    <s v="Confirmado"/>
    <m/>
    <m/>
  </r>
  <r>
    <n v="3209"/>
    <s v="01-04-2020"/>
    <n v="12"/>
    <s v="Chile"/>
    <s v="Magallanes"/>
    <m/>
    <m/>
    <m/>
    <x v="23"/>
    <m/>
    <m/>
    <s v="Confirmado"/>
    <m/>
    <m/>
  </r>
  <r>
    <n v="3210"/>
    <s v="01-04-2020"/>
    <n v="12"/>
    <s v="Chile"/>
    <s v="Magallanes"/>
    <m/>
    <m/>
    <m/>
    <x v="23"/>
    <m/>
    <m/>
    <s v="Confirmado"/>
    <m/>
    <m/>
  </r>
  <r>
    <n v="3211"/>
    <s v="01-04-2020"/>
    <n v="12"/>
    <s v="Chile"/>
    <s v="Magallanes"/>
    <m/>
    <m/>
    <m/>
    <x v="23"/>
    <m/>
    <m/>
    <s v="Confirmado"/>
    <m/>
    <m/>
  </r>
  <r>
    <n v="3212"/>
    <s v="01-04-2020"/>
    <n v="9"/>
    <s v="Chile"/>
    <s v="Araucanía"/>
    <m/>
    <m/>
    <m/>
    <x v="23"/>
    <m/>
    <m/>
    <s v="Muerte"/>
    <m/>
    <m/>
  </r>
  <r>
    <n v="3213"/>
    <s v="01-04-2020"/>
    <n v="9"/>
    <s v="Chile"/>
    <s v="Araucanía"/>
    <m/>
    <m/>
    <m/>
    <x v="23"/>
    <m/>
    <m/>
    <s v="Muerte"/>
    <m/>
    <m/>
  </r>
  <r>
    <n v="3214"/>
    <s v="01-04-2020"/>
    <n v="13"/>
    <s v="Chile"/>
    <s v="Metropolitana"/>
    <m/>
    <m/>
    <m/>
    <x v="23"/>
    <m/>
    <m/>
    <s v="Muerte"/>
    <m/>
    <m/>
  </r>
  <r>
    <n v="3215"/>
    <s v="01-04-2020"/>
    <n v="14"/>
    <s v="Chile"/>
    <s v="Los Ríos"/>
    <s v="Masculino"/>
    <n v="61"/>
    <m/>
    <x v="20"/>
    <m/>
    <m/>
    <s v="Muerte"/>
    <m/>
    <m/>
  </r>
  <r>
    <n v="3216"/>
    <s v="01-04-2020"/>
    <m/>
    <s v="Chile"/>
    <s v="No Informado"/>
    <m/>
    <m/>
    <m/>
    <x v="23"/>
    <m/>
    <m/>
    <s v="Recuperado"/>
    <m/>
    <m/>
  </r>
  <r>
    <n v="3217"/>
    <s v="01-04-2020"/>
    <m/>
    <s v="Chile"/>
    <s v="No Informado"/>
    <m/>
    <m/>
    <m/>
    <x v="23"/>
    <m/>
    <m/>
    <s v="Recuperado"/>
    <m/>
    <m/>
  </r>
  <r>
    <n v="3218"/>
    <s v="01-04-2020"/>
    <m/>
    <s v="Chile"/>
    <s v="No Informado"/>
    <m/>
    <m/>
    <m/>
    <x v="23"/>
    <m/>
    <m/>
    <s v="Recuperado"/>
    <m/>
    <m/>
  </r>
  <r>
    <n v="3219"/>
    <s v="01-04-2020"/>
    <m/>
    <s v="Chile"/>
    <s v="No Informado"/>
    <m/>
    <m/>
    <m/>
    <x v="23"/>
    <m/>
    <m/>
    <s v="Recuperado"/>
    <m/>
    <m/>
  </r>
  <r>
    <n v="3220"/>
    <s v="01-04-2020"/>
    <m/>
    <s v="Chile"/>
    <s v="No Informado"/>
    <m/>
    <m/>
    <m/>
    <x v="23"/>
    <m/>
    <m/>
    <s v="Recuperado"/>
    <m/>
    <m/>
  </r>
  <r>
    <n v="3221"/>
    <s v="01-04-2020"/>
    <m/>
    <s v="Chile"/>
    <s v="No Informado"/>
    <m/>
    <m/>
    <m/>
    <x v="23"/>
    <m/>
    <m/>
    <s v="Recuperado"/>
    <m/>
    <m/>
  </r>
  <r>
    <n v="3222"/>
    <s v="01-04-2020"/>
    <m/>
    <s v="Chile"/>
    <s v="No Informado"/>
    <m/>
    <m/>
    <m/>
    <x v="23"/>
    <m/>
    <m/>
    <s v="Recuperado"/>
    <m/>
    <m/>
  </r>
  <r>
    <n v="3223"/>
    <s v="01-04-2020"/>
    <m/>
    <s v="Chile"/>
    <s v="No Informado"/>
    <m/>
    <m/>
    <m/>
    <x v="23"/>
    <m/>
    <m/>
    <s v="Recuperado"/>
    <m/>
    <m/>
  </r>
  <r>
    <n v="3224"/>
    <s v="01-04-2020"/>
    <m/>
    <s v="Chile"/>
    <s v="No Informado"/>
    <m/>
    <m/>
    <m/>
    <x v="23"/>
    <m/>
    <m/>
    <s v="Recuperado"/>
    <m/>
    <m/>
  </r>
  <r>
    <n v="3225"/>
    <s v="01-04-2020"/>
    <m/>
    <s v="Chile"/>
    <s v="No Informado"/>
    <m/>
    <m/>
    <m/>
    <x v="23"/>
    <m/>
    <m/>
    <s v="Recuperado"/>
    <m/>
    <m/>
  </r>
  <r>
    <n v="3226"/>
    <s v="01-04-2020"/>
    <m/>
    <s v="Chile"/>
    <s v="No Informado"/>
    <m/>
    <m/>
    <m/>
    <x v="23"/>
    <m/>
    <m/>
    <s v="Recuperado"/>
    <m/>
    <m/>
  </r>
  <r>
    <n v="3227"/>
    <s v="01-04-2020"/>
    <m/>
    <s v="Chile"/>
    <s v="No Informado"/>
    <m/>
    <m/>
    <m/>
    <x v="23"/>
    <m/>
    <m/>
    <s v="Recuperado"/>
    <m/>
    <m/>
  </r>
  <r>
    <n v="3228"/>
    <s v="01-04-2020"/>
    <m/>
    <s v="Chile"/>
    <s v="No Informado"/>
    <m/>
    <m/>
    <m/>
    <x v="23"/>
    <m/>
    <m/>
    <s v="Recuperado"/>
    <m/>
    <m/>
  </r>
  <r>
    <n v="3229"/>
    <s v="01-04-2020"/>
    <m/>
    <s v="Chile"/>
    <s v="No Informado"/>
    <m/>
    <m/>
    <m/>
    <x v="23"/>
    <m/>
    <m/>
    <s v="Recuperado"/>
    <m/>
    <m/>
  </r>
  <r>
    <n v="3230"/>
    <s v="01-04-2020"/>
    <m/>
    <s v="Chile"/>
    <s v="No Informado"/>
    <m/>
    <m/>
    <m/>
    <x v="23"/>
    <m/>
    <m/>
    <s v="Recuperado"/>
    <m/>
    <m/>
  </r>
  <r>
    <n v="3231"/>
    <s v="01-04-2020"/>
    <m/>
    <s v="Chile"/>
    <s v="No Informado"/>
    <m/>
    <m/>
    <m/>
    <x v="23"/>
    <m/>
    <m/>
    <s v="Recuperado"/>
    <m/>
    <m/>
  </r>
  <r>
    <n v="3232"/>
    <s v="01-04-2020"/>
    <m/>
    <s v="Chile"/>
    <s v="No Informado"/>
    <m/>
    <m/>
    <m/>
    <x v="23"/>
    <m/>
    <m/>
    <s v="Recuperado"/>
    <m/>
    <m/>
  </r>
  <r>
    <n v="3233"/>
    <s v="01-04-2020"/>
    <m/>
    <s v="Chile"/>
    <s v="No Informado"/>
    <m/>
    <m/>
    <m/>
    <x v="23"/>
    <m/>
    <m/>
    <s v="Recuperado"/>
    <m/>
    <m/>
  </r>
  <r>
    <n v="3234"/>
    <s v="01-04-2020"/>
    <m/>
    <s v="Chile"/>
    <s v="No Informado"/>
    <m/>
    <m/>
    <m/>
    <x v="23"/>
    <m/>
    <m/>
    <s v="Recuperado"/>
    <m/>
    <m/>
  </r>
  <r>
    <n v="3235"/>
    <s v="01-04-2020"/>
    <m/>
    <s v="Chile"/>
    <s v="No Informado"/>
    <m/>
    <m/>
    <m/>
    <x v="23"/>
    <m/>
    <m/>
    <s v="Recuperado"/>
    <m/>
    <m/>
  </r>
  <r>
    <n v="3236"/>
    <s v="01-04-2020"/>
    <m/>
    <s v="Chile"/>
    <s v="No Informado"/>
    <m/>
    <m/>
    <m/>
    <x v="23"/>
    <m/>
    <m/>
    <s v="Recuperado"/>
    <m/>
    <m/>
  </r>
  <r>
    <n v="3237"/>
    <s v="01-04-2020"/>
    <m/>
    <s v="Chile"/>
    <s v="No Informado"/>
    <m/>
    <m/>
    <m/>
    <x v="23"/>
    <m/>
    <m/>
    <s v="Recuperado"/>
    <m/>
    <m/>
  </r>
  <r>
    <n v="3238"/>
    <s v="01-04-2020"/>
    <m/>
    <s v="Chile"/>
    <s v="No Informado"/>
    <m/>
    <m/>
    <m/>
    <x v="23"/>
    <m/>
    <m/>
    <s v="Recuperado"/>
    <m/>
    <m/>
  </r>
  <r>
    <n v="3239"/>
    <s v="01-04-2020"/>
    <m/>
    <s v="Chile"/>
    <s v="No Informado"/>
    <m/>
    <m/>
    <m/>
    <x v="23"/>
    <m/>
    <m/>
    <s v="Recuperado"/>
    <m/>
    <m/>
  </r>
  <r>
    <n v="3240"/>
    <s v="01-04-2020"/>
    <m/>
    <s v="Chile"/>
    <s v="No Informado"/>
    <m/>
    <m/>
    <m/>
    <x v="23"/>
    <m/>
    <m/>
    <s v="Recuperado"/>
    <m/>
    <m/>
  </r>
  <r>
    <n v="3241"/>
    <s v="01-04-2020"/>
    <m/>
    <s v="Chile"/>
    <s v="No Informado"/>
    <m/>
    <m/>
    <m/>
    <x v="23"/>
    <m/>
    <m/>
    <s v="Recuperado"/>
    <m/>
    <m/>
  </r>
  <r>
    <n v="3242"/>
    <s v="01-04-2020"/>
    <m/>
    <s v="Chile"/>
    <s v="No Informado"/>
    <m/>
    <m/>
    <m/>
    <x v="23"/>
    <m/>
    <m/>
    <s v="Recuperado"/>
    <m/>
    <m/>
  </r>
  <r>
    <n v="3243"/>
    <s v="01-04-2020"/>
    <m/>
    <s v="Chile"/>
    <s v="No Informado"/>
    <m/>
    <m/>
    <m/>
    <x v="23"/>
    <m/>
    <m/>
    <s v="Recuperado"/>
    <m/>
    <m/>
  </r>
  <r>
    <n v="3244"/>
    <s v="01-04-2020"/>
    <m/>
    <s v="Chile"/>
    <s v="No Informado"/>
    <m/>
    <m/>
    <m/>
    <x v="23"/>
    <m/>
    <m/>
    <s v="Recuperado"/>
    <m/>
    <m/>
  </r>
  <r>
    <n v="3245"/>
    <s v="01-04-2020"/>
    <m/>
    <s v="Chile"/>
    <s v="No Informado"/>
    <m/>
    <m/>
    <m/>
    <x v="23"/>
    <m/>
    <m/>
    <s v="Recuperado"/>
    <m/>
    <m/>
  </r>
  <r>
    <n v="3246"/>
    <s v="01-04-2020"/>
    <m/>
    <s v="Chile"/>
    <s v="No Informado"/>
    <m/>
    <m/>
    <m/>
    <x v="23"/>
    <m/>
    <m/>
    <s v="Recuperado"/>
    <m/>
    <m/>
  </r>
  <r>
    <n v="3247"/>
    <s v="01-04-2020"/>
    <m/>
    <s v="Chile"/>
    <s v="No Informado"/>
    <m/>
    <m/>
    <m/>
    <x v="23"/>
    <m/>
    <m/>
    <s v="Recuperado"/>
    <m/>
    <m/>
  </r>
  <r>
    <n v="3248"/>
    <s v="01-04-2020"/>
    <m/>
    <s v="Chile"/>
    <s v="No Informado"/>
    <m/>
    <m/>
    <m/>
    <x v="23"/>
    <m/>
    <m/>
    <s v="Recuperado"/>
    <m/>
    <m/>
  </r>
  <r>
    <n v="3249"/>
    <s v="01-04-2020"/>
    <m/>
    <s v="Chile"/>
    <s v="No Informado"/>
    <m/>
    <m/>
    <m/>
    <x v="23"/>
    <m/>
    <m/>
    <s v="Recuperado"/>
    <m/>
    <m/>
  </r>
  <r>
    <n v="3250"/>
    <s v="01-04-2020"/>
    <m/>
    <s v="Chile"/>
    <s v="No Informado"/>
    <m/>
    <m/>
    <m/>
    <x v="23"/>
    <m/>
    <m/>
    <s v="Recuperado"/>
    <m/>
    <m/>
  </r>
  <r>
    <n v="3251"/>
    <s v="01-04-2020"/>
    <m/>
    <s v="Chile"/>
    <s v="No Informado"/>
    <m/>
    <m/>
    <m/>
    <x v="23"/>
    <m/>
    <m/>
    <s v="Recuperado"/>
    <m/>
    <m/>
  </r>
  <r>
    <n v="3252"/>
    <s v="01-04-2020"/>
    <m/>
    <s v="Chile"/>
    <s v="No Informado"/>
    <m/>
    <m/>
    <m/>
    <x v="23"/>
    <m/>
    <m/>
    <s v="Recuperado"/>
    <m/>
    <m/>
  </r>
  <r>
    <n v="3253"/>
    <s v="01-04-2020"/>
    <m/>
    <s v="Chile"/>
    <s v="No Informado"/>
    <m/>
    <m/>
    <m/>
    <x v="23"/>
    <m/>
    <m/>
    <s v="Recuperado"/>
    <m/>
    <m/>
  </r>
  <r>
    <n v="3254"/>
    <s v="01-04-2020"/>
    <m/>
    <s v="Chile"/>
    <s v="No Informado"/>
    <m/>
    <m/>
    <m/>
    <x v="23"/>
    <m/>
    <m/>
    <s v="Recuperado"/>
    <m/>
    <m/>
  </r>
  <r>
    <n v="3255"/>
    <s v="01-04-2020"/>
    <m/>
    <s v="Chile"/>
    <s v="No Informado"/>
    <m/>
    <m/>
    <m/>
    <x v="23"/>
    <m/>
    <m/>
    <s v="Recuperado"/>
    <m/>
    <m/>
  </r>
  <r>
    <n v="3256"/>
    <s v="01-04-2020"/>
    <m/>
    <s v="Chile"/>
    <s v="No Informado"/>
    <m/>
    <m/>
    <m/>
    <x v="23"/>
    <m/>
    <m/>
    <s v="Recuperado"/>
    <m/>
    <m/>
  </r>
  <r>
    <n v="3257"/>
    <s v="01-04-2020"/>
    <m/>
    <s v="Chile"/>
    <s v="No Informado"/>
    <m/>
    <m/>
    <m/>
    <x v="23"/>
    <m/>
    <m/>
    <s v="Recuperado"/>
    <m/>
    <m/>
  </r>
  <r>
    <n v="3258"/>
    <s v="01-04-2020"/>
    <m/>
    <s v="Chile"/>
    <s v="No Informado"/>
    <m/>
    <m/>
    <m/>
    <x v="23"/>
    <m/>
    <m/>
    <s v="Recuperado"/>
    <m/>
    <m/>
  </r>
  <r>
    <n v="3259"/>
    <s v="01-04-2020"/>
    <m/>
    <s v="Chile"/>
    <s v="No Informado"/>
    <m/>
    <m/>
    <m/>
    <x v="23"/>
    <m/>
    <m/>
    <s v="Recuperado"/>
    <m/>
    <m/>
  </r>
  <r>
    <n v="3260"/>
    <s v="01-04-2020"/>
    <m/>
    <s v="Chile"/>
    <s v="No Informado"/>
    <m/>
    <m/>
    <m/>
    <x v="23"/>
    <m/>
    <m/>
    <s v="Recuperado"/>
    <m/>
    <m/>
  </r>
  <r>
    <n v="3261"/>
    <s v="01-04-2020"/>
    <m/>
    <s v="Chile"/>
    <s v="No Informado"/>
    <m/>
    <m/>
    <m/>
    <x v="23"/>
    <m/>
    <m/>
    <s v="Recuperado"/>
    <m/>
    <m/>
  </r>
  <r>
    <n v="3262"/>
    <s v="01-04-2020"/>
    <m/>
    <s v="Chile"/>
    <s v="No Informado"/>
    <m/>
    <m/>
    <m/>
    <x v="23"/>
    <m/>
    <m/>
    <s v="Recuperado"/>
    <m/>
    <m/>
  </r>
  <r>
    <n v="3263"/>
    <s v="01-04-2020"/>
    <m/>
    <s v="Chile"/>
    <s v="No Informado"/>
    <m/>
    <m/>
    <m/>
    <x v="23"/>
    <m/>
    <m/>
    <s v="Recuperado"/>
    <m/>
    <m/>
  </r>
  <r>
    <n v="3264"/>
    <s v="01-04-2020"/>
    <m/>
    <s v="Chile"/>
    <s v="No Informado"/>
    <m/>
    <m/>
    <m/>
    <x v="23"/>
    <m/>
    <m/>
    <s v="Recuperado"/>
    <m/>
    <m/>
  </r>
  <r>
    <n v="3265"/>
    <s v="01-04-2020"/>
    <m/>
    <s v="Chile"/>
    <s v="No Informado"/>
    <m/>
    <m/>
    <m/>
    <x v="23"/>
    <m/>
    <m/>
    <s v="Recuperado"/>
    <m/>
    <m/>
  </r>
  <r>
    <n v="3266"/>
    <s v="01-04-2020"/>
    <m/>
    <s v="Chile"/>
    <s v="No Informado"/>
    <m/>
    <m/>
    <m/>
    <x v="23"/>
    <m/>
    <m/>
    <s v="Recuperado"/>
    <m/>
    <m/>
  </r>
  <r>
    <n v="3267"/>
    <s v="01-04-2020"/>
    <m/>
    <s v="Chile"/>
    <s v="No Informado"/>
    <m/>
    <m/>
    <m/>
    <x v="23"/>
    <m/>
    <m/>
    <s v="Recuperado"/>
    <m/>
    <m/>
  </r>
  <r>
    <n v="3268"/>
    <s v="01-04-2020"/>
    <m/>
    <s v="Chile"/>
    <s v="No Informado"/>
    <m/>
    <m/>
    <m/>
    <x v="23"/>
    <m/>
    <m/>
    <s v="Recuperado"/>
    <m/>
    <m/>
  </r>
  <r>
    <n v="3269"/>
    <s v="01-04-2020"/>
    <m/>
    <s v="Chile"/>
    <s v="No Informado"/>
    <m/>
    <m/>
    <m/>
    <x v="23"/>
    <m/>
    <m/>
    <s v="Recuperado"/>
    <m/>
    <m/>
  </r>
  <r>
    <n v="3270"/>
    <s v="01-04-2020"/>
    <m/>
    <s v="Chile"/>
    <s v="No Informado"/>
    <m/>
    <m/>
    <m/>
    <x v="23"/>
    <m/>
    <m/>
    <s v="Recuperado"/>
    <m/>
    <m/>
  </r>
  <r>
    <n v="3271"/>
    <s v="01-04-2020"/>
    <m/>
    <s v="Chile"/>
    <s v="No Informado"/>
    <m/>
    <m/>
    <m/>
    <x v="23"/>
    <m/>
    <m/>
    <s v="Recuperado"/>
    <m/>
    <m/>
  </r>
  <r>
    <n v="3272"/>
    <s v="01-04-2020"/>
    <m/>
    <s v="Chile"/>
    <s v="No Informado"/>
    <m/>
    <m/>
    <m/>
    <x v="23"/>
    <m/>
    <m/>
    <s v="Recuperado"/>
    <m/>
    <m/>
  </r>
  <r>
    <n v="3273"/>
    <s v="01-04-2020"/>
    <m/>
    <s v="Chile"/>
    <s v="No Informado"/>
    <m/>
    <m/>
    <m/>
    <x v="23"/>
    <m/>
    <m/>
    <s v="Recuperado"/>
    <m/>
    <m/>
  </r>
  <r>
    <n v="3274"/>
    <s v="01-04-2020"/>
    <m/>
    <s v="Chile"/>
    <s v="No Informado"/>
    <m/>
    <m/>
    <m/>
    <x v="23"/>
    <m/>
    <m/>
    <s v="Recuperado"/>
    <m/>
    <m/>
  </r>
  <r>
    <n v="3275"/>
    <s v="01-04-2020"/>
    <m/>
    <s v="Chile"/>
    <s v="No Informado"/>
    <m/>
    <m/>
    <m/>
    <x v="23"/>
    <m/>
    <m/>
    <s v="Recuperado"/>
    <m/>
    <m/>
  </r>
  <r>
    <n v="3276"/>
    <s v="01-04-2020"/>
    <m/>
    <s v="Chile"/>
    <s v="No Informado"/>
    <m/>
    <m/>
    <m/>
    <x v="23"/>
    <m/>
    <m/>
    <s v="Recuperado"/>
    <m/>
    <m/>
  </r>
  <r>
    <n v="3277"/>
    <s v="01-04-2020"/>
    <m/>
    <s v="Chile"/>
    <s v="No Informado"/>
    <m/>
    <m/>
    <m/>
    <x v="23"/>
    <m/>
    <m/>
    <s v="Recuperado"/>
    <m/>
    <m/>
  </r>
  <r>
    <n v="3278"/>
    <s v="01-04-2020"/>
    <m/>
    <s v="Chile"/>
    <s v="No Informado"/>
    <m/>
    <m/>
    <m/>
    <x v="23"/>
    <m/>
    <m/>
    <s v="Recuperado"/>
    <m/>
    <m/>
  </r>
  <r>
    <n v="3279"/>
    <s v="01-04-2020"/>
    <m/>
    <s v="Chile"/>
    <s v="No Informado"/>
    <m/>
    <m/>
    <m/>
    <x v="23"/>
    <m/>
    <m/>
    <s v="Recuperado"/>
    <m/>
    <m/>
  </r>
  <r>
    <n v="3280"/>
    <s v="01-04-2020"/>
    <m/>
    <s v="Chile"/>
    <s v="No Informado"/>
    <m/>
    <m/>
    <m/>
    <x v="23"/>
    <m/>
    <m/>
    <s v="Recuperado"/>
    <m/>
    <m/>
  </r>
  <r>
    <n v="3281"/>
    <s v="01-04-2020"/>
    <m/>
    <s v="Chile"/>
    <s v="No Informado"/>
    <m/>
    <m/>
    <m/>
    <x v="23"/>
    <m/>
    <m/>
    <s v="Recuperado"/>
    <m/>
    <m/>
  </r>
  <r>
    <n v="3282"/>
    <s v="01-04-2020"/>
    <m/>
    <s v="Chile"/>
    <s v="No Informado"/>
    <m/>
    <m/>
    <m/>
    <x v="23"/>
    <m/>
    <m/>
    <s v="Recuperado"/>
    <m/>
    <m/>
  </r>
  <r>
    <n v="3283"/>
    <s v="01-04-2020"/>
    <m/>
    <s v="Chile"/>
    <s v="No Informado"/>
    <m/>
    <m/>
    <m/>
    <x v="23"/>
    <m/>
    <m/>
    <s v="Recuperado"/>
    <m/>
    <m/>
  </r>
  <r>
    <n v="3284"/>
    <s v="01-04-2020"/>
    <m/>
    <s v="Chile"/>
    <s v="No Informado"/>
    <m/>
    <m/>
    <m/>
    <x v="23"/>
    <m/>
    <m/>
    <s v="Recuperado"/>
    <m/>
    <m/>
  </r>
  <r>
    <n v="3285"/>
    <s v="01-04-2020"/>
    <m/>
    <s v="Chile"/>
    <s v="No Informado"/>
    <m/>
    <m/>
    <m/>
    <x v="23"/>
    <m/>
    <m/>
    <s v="Recuperado"/>
    <m/>
    <m/>
  </r>
  <r>
    <n v="3286"/>
    <s v="01-04-2020"/>
    <m/>
    <s v="Chile"/>
    <s v="No Informado"/>
    <m/>
    <m/>
    <m/>
    <x v="23"/>
    <m/>
    <m/>
    <s v="Recuperado"/>
    <m/>
    <m/>
  </r>
  <r>
    <n v="3287"/>
    <s v="01-04-2020"/>
    <m/>
    <s v="Chile"/>
    <s v="No Informado"/>
    <m/>
    <m/>
    <m/>
    <x v="23"/>
    <m/>
    <m/>
    <s v="Recuperado"/>
    <m/>
    <m/>
  </r>
  <r>
    <n v="3288"/>
    <s v="01-04-2020"/>
    <m/>
    <s v="Chile"/>
    <s v="No Informado"/>
    <m/>
    <m/>
    <m/>
    <x v="23"/>
    <m/>
    <m/>
    <s v="Recuperado"/>
    <m/>
    <m/>
  </r>
  <r>
    <n v="3289"/>
    <s v="01-04-2020"/>
    <m/>
    <s v="Chile"/>
    <s v="No Informado"/>
    <m/>
    <m/>
    <m/>
    <x v="23"/>
    <m/>
    <m/>
    <s v="Recuperado"/>
    <m/>
    <m/>
  </r>
  <r>
    <n v="3290"/>
    <s v="01-04-2020"/>
    <m/>
    <s v="Chile"/>
    <s v="No Informado"/>
    <m/>
    <m/>
    <m/>
    <x v="23"/>
    <m/>
    <m/>
    <s v="Recuperado"/>
    <m/>
    <m/>
  </r>
  <r>
    <n v="3291"/>
    <s v="01-04-2020"/>
    <m/>
    <s v="Chile"/>
    <s v="No Informado"/>
    <m/>
    <m/>
    <m/>
    <x v="23"/>
    <m/>
    <m/>
    <s v="Recuperado"/>
    <m/>
    <m/>
  </r>
  <r>
    <n v="3292"/>
    <s v="01-04-2020"/>
    <m/>
    <s v="Chile"/>
    <s v="No Informado"/>
    <m/>
    <m/>
    <m/>
    <x v="23"/>
    <m/>
    <m/>
    <s v="Recuperado"/>
    <m/>
    <m/>
  </r>
  <r>
    <n v="3293"/>
    <s v="01-04-2020"/>
    <m/>
    <s v="Chile"/>
    <s v="No Informado"/>
    <m/>
    <m/>
    <m/>
    <x v="23"/>
    <m/>
    <m/>
    <s v="Recuperado"/>
    <m/>
    <m/>
  </r>
  <r>
    <n v="3294"/>
    <s v="02-04-2020"/>
    <n v="15"/>
    <s v="Chile"/>
    <s v="Arica y Parinacota"/>
    <m/>
    <m/>
    <m/>
    <x v="23"/>
    <m/>
    <m/>
    <s v="Confirmado"/>
    <m/>
    <m/>
  </r>
  <r>
    <n v="3295"/>
    <s v="02-04-2020"/>
    <n v="1"/>
    <s v="Chile"/>
    <s v="Tarapacá"/>
    <s v="Masculino "/>
    <n v="32"/>
    <m/>
    <x v="23"/>
    <m/>
    <m/>
    <s v="Confirmado"/>
    <m/>
    <m/>
  </r>
  <r>
    <n v="3296"/>
    <s v="02-04-2020"/>
    <n v="1"/>
    <s v="Chile"/>
    <s v="Tarapacá"/>
    <s v="Femenino"/>
    <n v="37"/>
    <m/>
    <x v="23"/>
    <m/>
    <m/>
    <s v="Confirmado"/>
    <m/>
    <m/>
  </r>
  <r>
    <n v="3297"/>
    <s v="02-04-2020"/>
    <n v="1"/>
    <s v="Chile"/>
    <s v="Tarapacá"/>
    <m/>
    <m/>
    <m/>
    <x v="85"/>
    <m/>
    <m/>
    <s v="Confirmado"/>
    <m/>
    <m/>
  </r>
  <r>
    <n v="3298"/>
    <s v="02-04-2020"/>
    <n v="1"/>
    <s v="Chile"/>
    <s v="Tarapacá"/>
    <m/>
    <m/>
    <m/>
    <x v="85"/>
    <m/>
    <m/>
    <s v="Confirmado"/>
    <m/>
    <m/>
  </r>
  <r>
    <n v="3299"/>
    <s v="02-04-2020"/>
    <n v="2"/>
    <s v="Chile"/>
    <s v="Antofagasta"/>
    <s v="Femenino"/>
    <n v="18"/>
    <m/>
    <x v="28"/>
    <m/>
    <m/>
    <s v="Confirmado"/>
    <m/>
    <m/>
  </r>
  <r>
    <n v="3300"/>
    <s v="02-04-2020"/>
    <n v="2"/>
    <s v="Chile"/>
    <s v="Antofagasta"/>
    <s v="Femenino"/>
    <n v="34"/>
    <m/>
    <x v="28"/>
    <m/>
    <m/>
    <s v="Confirmado"/>
    <m/>
    <m/>
  </r>
  <r>
    <n v="3301"/>
    <s v="02-04-2020"/>
    <n v="2"/>
    <s v="Chile"/>
    <s v="Antofagasta"/>
    <s v="Femenino"/>
    <n v="35"/>
    <m/>
    <x v="28"/>
    <m/>
    <m/>
    <s v="Confirmado"/>
    <m/>
    <m/>
  </r>
  <r>
    <n v="3302"/>
    <s v="02-04-2020"/>
    <n v="2"/>
    <s v="Chile"/>
    <s v="Antofagasta"/>
    <s v="Masculino"/>
    <n v="23"/>
    <m/>
    <x v="28"/>
    <m/>
    <m/>
    <s v="Confirmado"/>
    <m/>
    <m/>
  </r>
  <r>
    <n v="3303"/>
    <s v="02-04-2020"/>
    <n v="2"/>
    <s v="Chile"/>
    <s v="Antofagasta"/>
    <s v="Masculino"/>
    <n v="32"/>
    <m/>
    <x v="28"/>
    <m/>
    <m/>
    <s v="Confirmado"/>
    <m/>
    <m/>
  </r>
  <r>
    <n v="3304"/>
    <s v="02-04-2020"/>
    <n v="2"/>
    <s v="Chile"/>
    <s v="Antofagasta"/>
    <s v="Masculino"/>
    <n v="47"/>
    <m/>
    <x v="28"/>
    <m/>
    <m/>
    <s v="Confirmado"/>
    <m/>
    <m/>
  </r>
  <r>
    <n v="3305"/>
    <s v="02-04-2020"/>
    <n v="2"/>
    <s v="Chile"/>
    <s v="Antofagasta"/>
    <s v="Femenino"/>
    <n v="59"/>
    <m/>
    <x v="11"/>
    <m/>
    <m/>
    <s v="Confirmado"/>
    <m/>
    <m/>
  </r>
  <r>
    <n v="3306"/>
    <s v="02-04-2020"/>
    <n v="2"/>
    <s v="Chile"/>
    <s v="Antofagasta"/>
    <s v="Masculino"/>
    <n v="24"/>
    <m/>
    <x v="11"/>
    <m/>
    <m/>
    <s v="Confirmado"/>
    <m/>
    <m/>
  </r>
  <r>
    <n v="3307"/>
    <s v="02-04-2020"/>
    <n v="4"/>
    <s v="Chile"/>
    <s v="Coquimbo"/>
    <m/>
    <m/>
    <m/>
    <x v="23"/>
    <m/>
    <m/>
    <s v="Confirmado"/>
    <m/>
    <m/>
  </r>
  <r>
    <n v="3308"/>
    <s v="02-04-2020"/>
    <n v="4"/>
    <s v="Chile"/>
    <s v="Coquimbo"/>
    <m/>
    <m/>
    <m/>
    <x v="23"/>
    <m/>
    <m/>
    <s v="Confirmado"/>
    <m/>
    <m/>
  </r>
  <r>
    <n v="3309"/>
    <s v="02-04-2020"/>
    <n v="4"/>
    <s v="Chile"/>
    <s v="Coquimbo"/>
    <m/>
    <m/>
    <m/>
    <x v="23"/>
    <m/>
    <m/>
    <s v="Confirmado"/>
    <m/>
    <m/>
  </r>
  <r>
    <n v="3310"/>
    <s v="02-04-2020"/>
    <n v="4"/>
    <s v="Chile"/>
    <s v="Coquimbo"/>
    <m/>
    <m/>
    <m/>
    <x v="23"/>
    <m/>
    <m/>
    <s v="Confirmado"/>
    <m/>
    <m/>
  </r>
  <r>
    <n v="3311"/>
    <s v="02-04-2020"/>
    <n v="5"/>
    <s v="Chile"/>
    <s v="Valparaíso"/>
    <m/>
    <m/>
    <m/>
    <x v="23"/>
    <m/>
    <m/>
    <s v="Confirmado"/>
    <m/>
    <m/>
  </r>
  <r>
    <n v="3312"/>
    <s v="02-04-2020"/>
    <n v="5"/>
    <s v="Chile"/>
    <s v="Valparaíso"/>
    <m/>
    <m/>
    <m/>
    <x v="23"/>
    <m/>
    <m/>
    <s v="Confirmado"/>
    <m/>
    <m/>
  </r>
  <r>
    <n v="3313"/>
    <s v="02-04-2020"/>
    <n v="5"/>
    <s v="Chile"/>
    <s v="Valparaíso"/>
    <m/>
    <m/>
    <m/>
    <x v="23"/>
    <m/>
    <m/>
    <s v="Confirmado"/>
    <m/>
    <m/>
  </r>
  <r>
    <n v="3314"/>
    <s v="02-04-2020"/>
    <n v="5"/>
    <s v="Chile"/>
    <s v="Valparaíso"/>
    <m/>
    <m/>
    <m/>
    <x v="23"/>
    <m/>
    <m/>
    <s v="Confirmado"/>
    <m/>
    <m/>
  </r>
  <r>
    <n v="3315"/>
    <s v="02-04-2020"/>
    <n v="5"/>
    <s v="Chile"/>
    <s v="Valparaíso"/>
    <m/>
    <m/>
    <m/>
    <x v="23"/>
    <m/>
    <m/>
    <s v="Confirmado"/>
    <m/>
    <m/>
  </r>
  <r>
    <n v="3316"/>
    <s v="02-04-2020"/>
    <n v="5"/>
    <s v="Chile"/>
    <s v="Valparaíso"/>
    <m/>
    <m/>
    <m/>
    <x v="23"/>
    <m/>
    <m/>
    <s v="Confirmado"/>
    <m/>
    <m/>
  </r>
  <r>
    <n v="3317"/>
    <s v="02-04-2020"/>
    <n v="5"/>
    <s v="Chile"/>
    <s v="Valparaíso"/>
    <m/>
    <m/>
    <m/>
    <x v="23"/>
    <m/>
    <m/>
    <s v="Confirmado"/>
    <m/>
    <m/>
  </r>
  <r>
    <n v="3318"/>
    <s v="02-04-2020"/>
    <n v="5"/>
    <s v="Chile"/>
    <s v="Valparaíso"/>
    <m/>
    <m/>
    <m/>
    <x v="23"/>
    <m/>
    <m/>
    <s v="Confirmado"/>
    <m/>
    <m/>
  </r>
  <r>
    <n v="3319"/>
    <s v="02-04-2020"/>
    <n v="5"/>
    <s v="Chile"/>
    <s v="Valparaíso"/>
    <m/>
    <m/>
    <m/>
    <x v="23"/>
    <m/>
    <m/>
    <s v="Confirmado"/>
    <m/>
    <m/>
  </r>
  <r>
    <n v="3320"/>
    <s v="02-04-2020"/>
    <n v="5"/>
    <s v="Chile"/>
    <s v="Valparaíso"/>
    <m/>
    <m/>
    <m/>
    <x v="23"/>
    <m/>
    <m/>
    <s v="Confirmado"/>
    <m/>
    <m/>
  </r>
  <r>
    <n v="3321"/>
    <s v="02-04-2020"/>
    <n v="5"/>
    <s v="Chile"/>
    <s v="Valparaíso"/>
    <m/>
    <m/>
    <m/>
    <x v="23"/>
    <m/>
    <m/>
    <s v="Confirmado"/>
    <m/>
    <m/>
  </r>
  <r>
    <n v="3322"/>
    <s v="02-04-2020"/>
    <n v="5"/>
    <s v="Chile"/>
    <s v="Valparaíso"/>
    <m/>
    <m/>
    <m/>
    <x v="23"/>
    <m/>
    <m/>
    <s v="Confirmado"/>
    <m/>
    <m/>
  </r>
  <r>
    <n v="3323"/>
    <s v="02-04-2020"/>
    <n v="5"/>
    <s v="Chile"/>
    <s v="Valparaíso"/>
    <m/>
    <m/>
    <m/>
    <x v="23"/>
    <m/>
    <m/>
    <s v="Confirmado"/>
    <m/>
    <m/>
  </r>
  <r>
    <n v="3324"/>
    <s v="02-04-2020"/>
    <n v="5"/>
    <s v="Chile"/>
    <s v="Valparaíso"/>
    <m/>
    <m/>
    <m/>
    <x v="23"/>
    <m/>
    <m/>
    <s v="Confirmado"/>
    <m/>
    <m/>
  </r>
  <r>
    <n v="3325"/>
    <s v="02-04-2020"/>
    <n v="5"/>
    <s v="Chile"/>
    <s v="Valparaíso"/>
    <m/>
    <m/>
    <m/>
    <x v="23"/>
    <m/>
    <m/>
    <s v="Confirmado"/>
    <m/>
    <m/>
  </r>
  <r>
    <n v="3326"/>
    <s v="02-04-2020"/>
    <n v="5"/>
    <s v="Chile"/>
    <s v="Valparaíso"/>
    <m/>
    <m/>
    <m/>
    <x v="23"/>
    <m/>
    <m/>
    <s v="Confirmado"/>
    <m/>
    <m/>
  </r>
  <r>
    <n v="3327"/>
    <s v="02-04-2020"/>
    <n v="5"/>
    <s v="Chile"/>
    <s v="Valparaíso"/>
    <m/>
    <m/>
    <m/>
    <x v="23"/>
    <m/>
    <m/>
    <s v="Confirmado"/>
    <m/>
    <m/>
  </r>
  <r>
    <n v="3328"/>
    <s v="02-04-2020"/>
    <n v="5"/>
    <s v="Chile"/>
    <s v="Valparaíso"/>
    <m/>
    <m/>
    <m/>
    <x v="23"/>
    <m/>
    <m/>
    <s v="Confirmado"/>
    <m/>
    <m/>
  </r>
  <r>
    <n v="3329"/>
    <s v="02-04-2020"/>
    <n v="5"/>
    <s v="Chile"/>
    <s v="Valparaíso"/>
    <m/>
    <m/>
    <m/>
    <x v="23"/>
    <m/>
    <m/>
    <s v="Confirmado"/>
    <m/>
    <m/>
  </r>
  <r>
    <n v="3330"/>
    <s v="02-04-2020"/>
    <n v="5"/>
    <s v="Chile"/>
    <s v="Valparaíso"/>
    <m/>
    <m/>
    <m/>
    <x v="23"/>
    <m/>
    <m/>
    <s v="Confirmado"/>
    <m/>
    <m/>
  </r>
  <r>
    <n v="3331"/>
    <s v="02-04-2020"/>
    <n v="13"/>
    <s v="Chile"/>
    <s v="Metropolitana"/>
    <m/>
    <m/>
    <m/>
    <x v="23"/>
    <m/>
    <m/>
    <s v="Confirmado"/>
    <m/>
    <m/>
  </r>
  <r>
    <n v="3332"/>
    <s v="02-04-2020"/>
    <n v="13"/>
    <s v="Chile"/>
    <s v="Metropolitana"/>
    <m/>
    <m/>
    <m/>
    <x v="23"/>
    <m/>
    <m/>
    <s v="Confirmado"/>
    <m/>
    <m/>
  </r>
  <r>
    <n v="3333"/>
    <s v="02-04-2020"/>
    <n v="13"/>
    <s v="Chile"/>
    <s v="Metropolitana"/>
    <m/>
    <m/>
    <m/>
    <x v="23"/>
    <m/>
    <m/>
    <s v="Confirmado"/>
    <m/>
    <m/>
  </r>
  <r>
    <n v="3334"/>
    <s v="02-04-2020"/>
    <n v="13"/>
    <s v="Chile"/>
    <s v="Metropolitana"/>
    <m/>
    <m/>
    <m/>
    <x v="23"/>
    <m/>
    <m/>
    <s v="Confirmado"/>
    <m/>
    <m/>
  </r>
  <r>
    <n v="3335"/>
    <s v="02-04-2020"/>
    <n v="13"/>
    <s v="Chile"/>
    <s v="Metropolitana"/>
    <m/>
    <m/>
    <m/>
    <x v="23"/>
    <m/>
    <m/>
    <s v="Confirmado"/>
    <m/>
    <m/>
  </r>
  <r>
    <n v="3336"/>
    <s v="02-04-2020"/>
    <n v="13"/>
    <s v="Chile"/>
    <s v="Metropolitana"/>
    <m/>
    <m/>
    <m/>
    <x v="23"/>
    <m/>
    <m/>
    <s v="Confirmado"/>
    <m/>
    <m/>
  </r>
  <r>
    <n v="3337"/>
    <s v="02-04-2020"/>
    <n v="13"/>
    <s v="Chile"/>
    <s v="Metropolitana"/>
    <m/>
    <m/>
    <m/>
    <x v="23"/>
    <m/>
    <m/>
    <s v="Confirmado"/>
    <m/>
    <m/>
  </r>
  <r>
    <n v="3338"/>
    <s v="02-04-2020"/>
    <n v="13"/>
    <s v="Chile"/>
    <s v="Metropolitana"/>
    <m/>
    <m/>
    <m/>
    <x v="23"/>
    <m/>
    <m/>
    <s v="Confirmado"/>
    <m/>
    <m/>
  </r>
  <r>
    <n v="3339"/>
    <s v="02-04-2020"/>
    <n v="13"/>
    <s v="Chile"/>
    <s v="Metropolitana"/>
    <m/>
    <m/>
    <m/>
    <x v="23"/>
    <m/>
    <m/>
    <s v="Confirmado"/>
    <m/>
    <m/>
  </r>
  <r>
    <n v="3340"/>
    <s v="02-04-2020"/>
    <n v="13"/>
    <s v="Chile"/>
    <s v="Metropolitana"/>
    <m/>
    <m/>
    <m/>
    <x v="23"/>
    <m/>
    <m/>
    <s v="Confirmado"/>
    <m/>
    <m/>
  </r>
  <r>
    <n v="3341"/>
    <s v="02-04-2020"/>
    <n v="13"/>
    <s v="Chile"/>
    <s v="Metropolitana"/>
    <m/>
    <m/>
    <m/>
    <x v="23"/>
    <m/>
    <m/>
    <s v="Confirmado"/>
    <m/>
    <m/>
  </r>
  <r>
    <n v="3342"/>
    <s v="02-04-2020"/>
    <n v="13"/>
    <s v="Chile"/>
    <s v="Metropolitana"/>
    <m/>
    <m/>
    <m/>
    <x v="23"/>
    <m/>
    <m/>
    <s v="Confirmado"/>
    <m/>
    <m/>
  </r>
  <r>
    <n v="3343"/>
    <s v="02-04-2020"/>
    <n v="13"/>
    <s v="Chile"/>
    <s v="Metropolitana"/>
    <m/>
    <m/>
    <m/>
    <x v="23"/>
    <m/>
    <m/>
    <s v="Confirmado"/>
    <m/>
    <m/>
  </r>
  <r>
    <n v="3344"/>
    <s v="02-04-2020"/>
    <n v="13"/>
    <s v="Chile"/>
    <s v="Metropolitana"/>
    <m/>
    <m/>
    <m/>
    <x v="23"/>
    <m/>
    <m/>
    <s v="Confirmado"/>
    <m/>
    <m/>
  </r>
  <r>
    <n v="3345"/>
    <s v="02-04-2020"/>
    <n v="13"/>
    <s v="Chile"/>
    <s v="Metropolitana"/>
    <m/>
    <m/>
    <m/>
    <x v="23"/>
    <m/>
    <m/>
    <s v="Confirmado"/>
    <m/>
    <m/>
  </r>
  <r>
    <n v="3346"/>
    <s v="02-04-2020"/>
    <n v="13"/>
    <s v="Chile"/>
    <s v="Metropolitana"/>
    <m/>
    <m/>
    <m/>
    <x v="23"/>
    <m/>
    <m/>
    <s v="Confirmado"/>
    <m/>
    <m/>
  </r>
  <r>
    <n v="3347"/>
    <s v="02-04-2020"/>
    <n v="13"/>
    <s v="Chile"/>
    <s v="Metropolitana"/>
    <m/>
    <m/>
    <m/>
    <x v="23"/>
    <m/>
    <m/>
    <s v="Confirmado"/>
    <m/>
    <m/>
  </r>
  <r>
    <n v="3348"/>
    <s v="02-04-2020"/>
    <n v="13"/>
    <s v="Chile"/>
    <s v="Metropolitana"/>
    <m/>
    <m/>
    <m/>
    <x v="23"/>
    <m/>
    <m/>
    <s v="Confirmado"/>
    <m/>
    <m/>
  </r>
  <r>
    <n v="3349"/>
    <s v="02-04-2020"/>
    <n v="13"/>
    <s v="Chile"/>
    <s v="Metropolitana"/>
    <m/>
    <m/>
    <m/>
    <x v="23"/>
    <m/>
    <m/>
    <s v="Confirmado"/>
    <m/>
    <m/>
  </r>
  <r>
    <n v="3350"/>
    <s v="02-04-2020"/>
    <n v="13"/>
    <s v="Chile"/>
    <s v="Metropolitana"/>
    <m/>
    <m/>
    <m/>
    <x v="23"/>
    <m/>
    <m/>
    <s v="Confirmado"/>
    <m/>
    <m/>
  </r>
  <r>
    <n v="3351"/>
    <s v="02-04-2020"/>
    <n v="13"/>
    <s v="Chile"/>
    <s v="Metropolitana"/>
    <m/>
    <m/>
    <m/>
    <x v="23"/>
    <m/>
    <m/>
    <s v="Confirmado"/>
    <m/>
    <m/>
  </r>
  <r>
    <n v="3352"/>
    <s v="02-04-2020"/>
    <n v="13"/>
    <s v="Chile"/>
    <s v="Metropolitana"/>
    <m/>
    <m/>
    <m/>
    <x v="23"/>
    <m/>
    <m/>
    <s v="Confirmado"/>
    <m/>
    <m/>
  </r>
  <r>
    <n v="3353"/>
    <s v="02-04-2020"/>
    <n v="13"/>
    <s v="Chile"/>
    <s v="Metropolitana"/>
    <m/>
    <m/>
    <m/>
    <x v="23"/>
    <m/>
    <m/>
    <s v="Confirmado"/>
    <m/>
    <m/>
  </r>
  <r>
    <n v="3354"/>
    <s v="02-04-2020"/>
    <n v="13"/>
    <s v="Chile"/>
    <s v="Metropolitana"/>
    <m/>
    <m/>
    <m/>
    <x v="23"/>
    <m/>
    <m/>
    <s v="Confirmado"/>
    <m/>
    <m/>
  </r>
  <r>
    <n v="3355"/>
    <s v="02-04-2020"/>
    <n v="13"/>
    <s v="Chile"/>
    <s v="Metropolitana"/>
    <m/>
    <m/>
    <m/>
    <x v="23"/>
    <m/>
    <m/>
    <s v="Confirmado"/>
    <m/>
    <m/>
  </r>
  <r>
    <n v="3356"/>
    <s v="02-04-2020"/>
    <n v="13"/>
    <s v="Chile"/>
    <s v="Metropolitana"/>
    <m/>
    <m/>
    <m/>
    <x v="23"/>
    <m/>
    <m/>
    <s v="Confirmado"/>
    <m/>
    <m/>
  </r>
  <r>
    <n v="3357"/>
    <s v="02-04-2020"/>
    <n v="13"/>
    <s v="Chile"/>
    <s v="Metropolitana"/>
    <m/>
    <m/>
    <m/>
    <x v="23"/>
    <m/>
    <m/>
    <s v="Confirmado"/>
    <m/>
    <m/>
  </r>
  <r>
    <n v="3358"/>
    <s v="02-04-2020"/>
    <n v="13"/>
    <s v="Chile"/>
    <s v="Metropolitana"/>
    <m/>
    <m/>
    <m/>
    <x v="23"/>
    <m/>
    <m/>
    <s v="Confirmado"/>
    <m/>
    <m/>
  </r>
  <r>
    <n v="3359"/>
    <s v="02-04-2020"/>
    <n v="13"/>
    <s v="Chile"/>
    <s v="Metropolitana"/>
    <m/>
    <m/>
    <m/>
    <x v="23"/>
    <m/>
    <m/>
    <s v="Confirmado"/>
    <m/>
    <m/>
  </r>
  <r>
    <n v="3360"/>
    <s v="02-04-2020"/>
    <n v="13"/>
    <s v="Chile"/>
    <s v="Metropolitana"/>
    <m/>
    <m/>
    <m/>
    <x v="23"/>
    <m/>
    <m/>
    <s v="Confirmado"/>
    <m/>
    <m/>
  </r>
  <r>
    <n v="3361"/>
    <s v="02-04-2020"/>
    <n v="13"/>
    <s v="Chile"/>
    <s v="Metropolitana"/>
    <m/>
    <m/>
    <m/>
    <x v="23"/>
    <m/>
    <m/>
    <s v="Confirmado"/>
    <m/>
    <m/>
  </r>
  <r>
    <n v="3362"/>
    <s v="02-04-2020"/>
    <n v="13"/>
    <s v="Chile"/>
    <s v="Metropolitana"/>
    <m/>
    <m/>
    <m/>
    <x v="23"/>
    <m/>
    <m/>
    <s v="Confirmado"/>
    <m/>
    <m/>
  </r>
  <r>
    <n v="3363"/>
    <s v="02-04-2020"/>
    <n v="13"/>
    <s v="Chile"/>
    <s v="Metropolitana"/>
    <m/>
    <m/>
    <m/>
    <x v="23"/>
    <m/>
    <m/>
    <s v="Confirmado"/>
    <m/>
    <m/>
  </r>
  <r>
    <n v="3364"/>
    <s v="02-04-2020"/>
    <n v="13"/>
    <s v="Chile"/>
    <s v="Metropolitana"/>
    <m/>
    <m/>
    <m/>
    <x v="23"/>
    <m/>
    <m/>
    <s v="Confirmado"/>
    <m/>
    <m/>
  </r>
  <r>
    <n v="3365"/>
    <s v="02-04-2020"/>
    <n v="13"/>
    <s v="Chile"/>
    <s v="Metropolitana"/>
    <m/>
    <m/>
    <m/>
    <x v="23"/>
    <m/>
    <m/>
    <s v="Confirmado"/>
    <m/>
    <m/>
  </r>
  <r>
    <n v="3366"/>
    <s v="02-04-2020"/>
    <n v="13"/>
    <s v="Chile"/>
    <s v="Metropolitana"/>
    <m/>
    <m/>
    <m/>
    <x v="23"/>
    <m/>
    <m/>
    <s v="Confirmado"/>
    <m/>
    <m/>
  </r>
  <r>
    <n v="3367"/>
    <s v="02-04-2020"/>
    <n v="13"/>
    <s v="Chile"/>
    <s v="Metropolitana"/>
    <m/>
    <m/>
    <m/>
    <x v="23"/>
    <m/>
    <m/>
    <s v="Confirmado"/>
    <m/>
    <m/>
  </r>
  <r>
    <n v="3368"/>
    <s v="02-04-2020"/>
    <n v="13"/>
    <s v="Chile"/>
    <s v="Metropolitana"/>
    <m/>
    <m/>
    <m/>
    <x v="23"/>
    <m/>
    <m/>
    <s v="Confirmado"/>
    <m/>
    <m/>
  </r>
  <r>
    <n v="3369"/>
    <s v="02-04-2020"/>
    <n v="13"/>
    <s v="Chile"/>
    <s v="Metropolitana"/>
    <m/>
    <m/>
    <m/>
    <x v="23"/>
    <m/>
    <m/>
    <s v="Confirmado"/>
    <m/>
    <m/>
  </r>
  <r>
    <n v="3370"/>
    <s v="02-04-2020"/>
    <n v="13"/>
    <s v="Chile"/>
    <s v="Metropolitana"/>
    <m/>
    <m/>
    <m/>
    <x v="23"/>
    <m/>
    <m/>
    <s v="Confirmado"/>
    <m/>
    <m/>
  </r>
  <r>
    <n v="3371"/>
    <s v="02-04-2020"/>
    <n v="13"/>
    <s v="Chile"/>
    <s v="Metropolitana"/>
    <m/>
    <m/>
    <m/>
    <x v="23"/>
    <m/>
    <m/>
    <s v="Confirmado"/>
    <m/>
    <m/>
  </r>
  <r>
    <n v="3372"/>
    <s v="02-04-2020"/>
    <n v="13"/>
    <s v="Chile"/>
    <s v="Metropolitana"/>
    <m/>
    <m/>
    <m/>
    <x v="23"/>
    <m/>
    <m/>
    <s v="Confirmado"/>
    <m/>
    <m/>
  </r>
  <r>
    <n v="3373"/>
    <s v="02-04-2020"/>
    <n v="13"/>
    <s v="Chile"/>
    <s v="Metropolitana"/>
    <m/>
    <m/>
    <m/>
    <x v="23"/>
    <m/>
    <m/>
    <s v="Confirmado"/>
    <m/>
    <m/>
  </r>
  <r>
    <n v="3374"/>
    <s v="02-04-2020"/>
    <n v="13"/>
    <s v="Chile"/>
    <s v="Metropolitana"/>
    <m/>
    <m/>
    <m/>
    <x v="23"/>
    <m/>
    <m/>
    <s v="Confirmado"/>
    <m/>
    <m/>
  </r>
  <r>
    <n v="3375"/>
    <s v="02-04-2020"/>
    <n v="13"/>
    <s v="Chile"/>
    <s v="Metropolitana"/>
    <m/>
    <m/>
    <m/>
    <x v="23"/>
    <m/>
    <m/>
    <s v="Confirmado"/>
    <m/>
    <m/>
  </r>
  <r>
    <n v="3376"/>
    <s v="02-04-2020"/>
    <n v="13"/>
    <s v="Chile"/>
    <s v="Metropolitana"/>
    <m/>
    <m/>
    <m/>
    <x v="23"/>
    <m/>
    <m/>
    <s v="Confirmado"/>
    <m/>
    <m/>
  </r>
  <r>
    <n v="3377"/>
    <s v="02-04-2020"/>
    <n v="13"/>
    <s v="Chile"/>
    <s v="Metropolitana"/>
    <m/>
    <m/>
    <m/>
    <x v="23"/>
    <m/>
    <m/>
    <s v="Confirmado"/>
    <m/>
    <m/>
  </r>
  <r>
    <n v="3378"/>
    <s v="02-04-2020"/>
    <n v="13"/>
    <s v="Chile"/>
    <s v="Metropolitana"/>
    <m/>
    <m/>
    <m/>
    <x v="23"/>
    <m/>
    <m/>
    <s v="Confirmado"/>
    <m/>
    <m/>
  </r>
  <r>
    <n v="3379"/>
    <s v="02-04-2020"/>
    <n v="13"/>
    <s v="Chile"/>
    <s v="Metropolitana"/>
    <m/>
    <m/>
    <m/>
    <x v="23"/>
    <m/>
    <m/>
    <s v="Confirmado"/>
    <m/>
    <m/>
  </r>
  <r>
    <n v="3380"/>
    <s v="02-04-2020"/>
    <n v="13"/>
    <s v="Chile"/>
    <s v="Metropolitana"/>
    <m/>
    <m/>
    <m/>
    <x v="23"/>
    <m/>
    <m/>
    <s v="Confirmado"/>
    <m/>
    <m/>
  </r>
  <r>
    <n v="3381"/>
    <s v="02-04-2020"/>
    <n v="13"/>
    <s v="Chile"/>
    <s v="Metropolitana"/>
    <m/>
    <m/>
    <m/>
    <x v="23"/>
    <m/>
    <m/>
    <s v="Confirmado"/>
    <m/>
    <m/>
  </r>
  <r>
    <n v="3382"/>
    <s v="02-04-2020"/>
    <n v="13"/>
    <s v="Chile"/>
    <s v="Metropolitana"/>
    <m/>
    <m/>
    <m/>
    <x v="23"/>
    <m/>
    <m/>
    <s v="Confirmado"/>
    <m/>
    <m/>
  </r>
  <r>
    <n v="3383"/>
    <s v="02-04-2020"/>
    <n v="13"/>
    <s v="Chile"/>
    <s v="Metropolitana"/>
    <m/>
    <m/>
    <m/>
    <x v="23"/>
    <m/>
    <m/>
    <s v="Confirmado"/>
    <m/>
    <m/>
  </r>
  <r>
    <n v="3384"/>
    <s v="02-04-2020"/>
    <n v="13"/>
    <s v="Chile"/>
    <s v="Metropolitana"/>
    <m/>
    <m/>
    <m/>
    <x v="23"/>
    <m/>
    <m/>
    <s v="Confirmado"/>
    <m/>
    <m/>
  </r>
  <r>
    <n v="3385"/>
    <s v="02-04-2020"/>
    <n v="13"/>
    <s v="Chile"/>
    <s v="Metropolitana"/>
    <m/>
    <m/>
    <m/>
    <x v="23"/>
    <m/>
    <m/>
    <s v="Confirmado"/>
    <m/>
    <m/>
  </r>
  <r>
    <n v="3386"/>
    <s v="02-04-2020"/>
    <n v="13"/>
    <s v="Chile"/>
    <s v="Metropolitana"/>
    <m/>
    <m/>
    <m/>
    <x v="23"/>
    <m/>
    <m/>
    <s v="Confirmado"/>
    <m/>
    <m/>
  </r>
  <r>
    <n v="3387"/>
    <s v="02-04-2020"/>
    <n v="13"/>
    <s v="Chile"/>
    <s v="Metropolitana"/>
    <m/>
    <m/>
    <m/>
    <x v="23"/>
    <m/>
    <m/>
    <s v="Confirmado"/>
    <m/>
    <m/>
  </r>
  <r>
    <n v="3388"/>
    <s v="02-04-2020"/>
    <n v="13"/>
    <s v="Chile"/>
    <s v="Metropolitana"/>
    <m/>
    <m/>
    <m/>
    <x v="23"/>
    <m/>
    <m/>
    <s v="Confirmado"/>
    <m/>
    <m/>
  </r>
  <r>
    <n v="3389"/>
    <s v="02-04-2020"/>
    <n v="13"/>
    <s v="Chile"/>
    <s v="Metropolitana"/>
    <m/>
    <m/>
    <m/>
    <x v="23"/>
    <m/>
    <m/>
    <s v="Confirmado"/>
    <m/>
    <m/>
  </r>
  <r>
    <n v="3390"/>
    <s v="02-04-2020"/>
    <n v="13"/>
    <s v="Chile"/>
    <s v="Metropolitana"/>
    <m/>
    <m/>
    <m/>
    <x v="23"/>
    <m/>
    <m/>
    <s v="Confirmado"/>
    <m/>
    <m/>
  </r>
  <r>
    <n v="3391"/>
    <s v="02-04-2020"/>
    <n v="13"/>
    <s v="Chile"/>
    <s v="Metropolitana"/>
    <m/>
    <m/>
    <m/>
    <x v="23"/>
    <m/>
    <m/>
    <s v="Confirmado"/>
    <m/>
    <m/>
  </r>
  <r>
    <n v="3392"/>
    <s v="02-04-2020"/>
    <n v="13"/>
    <s v="Chile"/>
    <s v="Metropolitana"/>
    <m/>
    <m/>
    <m/>
    <x v="23"/>
    <m/>
    <m/>
    <s v="Confirmado"/>
    <m/>
    <m/>
  </r>
  <r>
    <n v="3393"/>
    <s v="02-04-2020"/>
    <n v="13"/>
    <s v="Chile"/>
    <s v="Metropolitana"/>
    <m/>
    <m/>
    <m/>
    <x v="23"/>
    <m/>
    <m/>
    <s v="Confirmado"/>
    <m/>
    <m/>
  </r>
  <r>
    <n v="3394"/>
    <s v="02-04-2020"/>
    <n v="13"/>
    <s v="Chile"/>
    <s v="Metropolitana"/>
    <m/>
    <m/>
    <m/>
    <x v="23"/>
    <m/>
    <m/>
    <s v="Confirmado"/>
    <m/>
    <m/>
  </r>
  <r>
    <n v="3395"/>
    <s v="02-04-2020"/>
    <n v="13"/>
    <s v="Chile"/>
    <s v="Metropolitana"/>
    <m/>
    <m/>
    <m/>
    <x v="23"/>
    <m/>
    <m/>
    <s v="Confirmado"/>
    <m/>
    <m/>
  </r>
  <r>
    <n v="3396"/>
    <s v="02-04-2020"/>
    <n v="13"/>
    <s v="Chile"/>
    <s v="Metropolitana"/>
    <m/>
    <m/>
    <m/>
    <x v="23"/>
    <m/>
    <m/>
    <s v="Confirmado"/>
    <m/>
    <m/>
  </r>
  <r>
    <n v="3397"/>
    <s v="02-04-2020"/>
    <n v="13"/>
    <s v="Chile"/>
    <s v="Metropolitana"/>
    <m/>
    <m/>
    <m/>
    <x v="23"/>
    <m/>
    <m/>
    <s v="Confirmado"/>
    <m/>
    <m/>
  </r>
  <r>
    <n v="3398"/>
    <s v="02-04-2020"/>
    <n v="13"/>
    <s v="Chile"/>
    <s v="Metropolitana"/>
    <m/>
    <m/>
    <m/>
    <x v="23"/>
    <m/>
    <m/>
    <s v="Confirmado"/>
    <m/>
    <m/>
  </r>
  <r>
    <n v="3399"/>
    <s v="02-04-2020"/>
    <n v="13"/>
    <s v="Chile"/>
    <s v="Metropolitana"/>
    <m/>
    <m/>
    <m/>
    <x v="23"/>
    <m/>
    <m/>
    <s v="Confirmado"/>
    <m/>
    <m/>
  </r>
  <r>
    <n v="3400"/>
    <s v="02-04-2020"/>
    <n v="13"/>
    <s v="Chile"/>
    <s v="Metropolitana"/>
    <m/>
    <m/>
    <m/>
    <x v="23"/>
    <m/>
    <m/>
    <s v="Confirmado"/>
    <m/>
    <m/>
  </r>
  <r>
    <n v="3401"/>
    <s v="02-04-2020"/>
    <n v="13"/>
    <s v="Chile"/>
    <s v="Metropolitana"/>
    <m/>
    <m/>
    <m/>
    <x v="23"/>
    <m/>
    <m/>
    <s v="Confirmado"/>
    <m/>
    <m/>
  </r>
  <r>
    <n v="3402"/>
    <s v="02-04-2020"/>
    <n v="13"/>
    <s v="Chile"/>
    <s v="Metropolitana"/>
    <m/>
    <m/>
    <m/>
    <x v="23"/>
    <m/>
    <m/>
    <s v="Confirmado"/>
    <m/>
    <m/>
  </r>
  <r>
    <n v="3403"/>
    <s v="02-04-2020"/>
    <n v="13"/>
    <s v="Chile"/>
    <s v="Metropolitana"/>
    <m/>
    <m/>
    <m/>
    <x v="23"/>
    <m/>
    <m/>
    <s v="Confirmado"/>
    <m/>
    <m/>
  </r>
  <r>
    <n v="3404"/>
    <s v="02-04-2020"/>
    <n v="13"/>
    <s v="Chile"/>
    <s v="Metropolitana"/>
    <m/>
    <m/>
    <m/>
    <x v="23"/>
    <m/>
    <m/>
    <s v="Confirmado"/>
    <m/>
    <m/>
  </r>
  <r>
    <n v="3405"/>
    <s v="02-04-2020"/>
    <n v="13"/>
    <s v="Chile"/>
    <s v="Metropolitana"/>
    <m/>
    <m/>
    <m/>
    <x v="23"/>
    <m/>
    <m/>
    <s v="Confirmado"/>
    <m/>
    <m/>
  </r>
  <r>
    <n v="3406"/>
    <s v="02-04-2020"/>
    <n v="13"/>
    <s v="Chile"/>
    <s v="Metropolitana"/>
    <m/>
    <m/>
    <m/>
    <x v="23"/>
    <m/>
    <m/>
    <s v="Confirmado"/>
    <m/>
    <m/>
  </r>
  <r>
    <n v="3407"/>
    <s v="02-04-2020"/>
    <n v="13"/>
    <s v="Chile"/>
    <s v="Metropolitana"/>
    <m/>
    <m/>
    <m/>
    <x v="23"/>
    <m/>
    <m/>
    <s v="Confirmado"/>
    <m/>
    <m/>
  </r>
  <r>
    <n v="3408"/>
    <s v="02-04-2020"/>
    <n v="13"/>
    <s v="Chile"/>
    <s v="Metropolitana"/>
    <m/>
    <m/>
    <m/>
    <x v="23"/>
    <m/>
    <m/>
    <s v="Confirmado"/>
    <m/>
    <m/>
  </r>
  <r>
    <n v="3409"/>
    <s v="02-04-2020"/>
    <n v="13"/>
    <s v="Chile"/>
    <s v="Metropolitana"/>
    <m/>
    <m/>
    <m/>
    <x v="23"/>
    <m/>
    <m/>
    <s v="Confirmado"/>
    <m/>
    <m/>
  </r>
  <r>
    <n v="3410"/>
    <s v="02-04-2020"/>
    <n v="13"/>
    <s v="Chile"/>
    <s v="Metropolitana"/>
    <m/>
    <m/>
    <m/>
    <x v="23"/>
    <m/>
    <m/>
    <s v="Confirmado"/>
    <m/>
    <m/>
  </r>
  <r>
    <n v="3411"/>
    <s v="02-04-2020"/>
    <n v="13"/>
    <s v="Chile"/>
    <s v="Metropolitana"/>
    <m/>
    <m/>
    <m/>
    <x v="23"/>
    <m/>
    <m/>
    <s v="Confirmado"/>
    <m/>
    <m/>
  </r>
  <r>
    <n v="3412"/>
    <s v="02-04-2020"/>
    <n v="13"/>
    <s v="Chile"/>
    <s v="Metropolitana"/>
    <m/>
    <m/>
    <m/>
    <x v="23"/>
    <m/>
    <m/>
    <s v="Confirmado"/>
    <m/>
    <m/>
  </r>
  <r>
    <n v="3413"/>
    <s v="02-04-2020"/>
    <n v="13"/>
    <s v="Chile"/>
    <s v="Metropolitana"/>
    <m/>
    <m/>
    <m/>
    <x v="23"/>
    <m/>
    <m/>
    <s v="Confirmado"/>
    <m/>
    <m/>
  </r>
  <r>
    <n v="3414"/>
    <s v="02-04-2020"/>
    <n v="13"/>
    <s v="Chile"/>
    <s v="Metropolitana"/>
    <m/>
    <m/>
    <m/>
    <x v="23"/>
    <m/>
    <m/>
    <s v="Confirmado"/>
    <m/>
    <m/>
  </r>
  <r>
    <n v="3415"/>
    <s v="02-04-2020"/>
    <n v="13"/>
    <s v="Chile"/>
    <s v="Metropolitana"/>
    <m/>
    <m/>
    <m/>
    <x v="23"/>
    <m/>
    <m/>
    <s v="Confirmado"/>
    <m/>
    <m/>
  </r>
  <r>
    <n v="3416"/>
    <s v="02-04-2020"/>
    <n v="13"/>
    <s v="Chile"/>
    <s v="Metropolitana"/>
    <m/>
    <m/>
    <m/>
    <x v="23"/>
    <m/>
    <m/>
    <s v="Confirmado"/>
    <m/>
    <m/>
  </r>
  <r>
    <n v="3417"/>
    <s v="02-04-2020"/>
    <n v="13"/>
    <s v="Chile"/>
    <s v="Metropolitana"/>
    <m/>
    <m/>
    <m/>
    <x v="23"/>
    <m/>
    <m/>
    <s v="Confirmado"/>
    <m/>
    <m/>
  </r>
  <r>
    <n v="3418"/>
    <s v="02-04-2020"/>
    <n v="13"/>
    <s v="Chile"/>
    <s v="Metropolitana"/>
    <m/>
    <m/>
    <m/>
    <x v="23"/>
    <m/>
    <m/>
    <s v="Confirmado"/>
    <m/>
    <m/>
  </r>
  <r>
    <n v="3419"/>
    <s v="02-04-2020"/>
    <n v="13"/>
    <s v="Chile"/>
    <s v="Metropolitana"/>
    <m/>
    <m/>
    <m/>
    <x v="23"/>
    <m/>
    <m/>
    <s v="Confirmado"/>
    <m/>
    <m/>
  </r>
  <r>
    <n v="3420"/>
    <s v="02-04-2020"/>
    <n v="13"/>
    <s v="Chile"/>
    <s v="Metropolitana"/>
    <m/>
    <m/>
    <m/>
    <x v="23"/>
    <m/>
    <m/>
    <s v="Confirmado"/>
    <m/>
    <m/>
  </r>
  <r>
    <n v="3421"/>
    <s v="02-04-2020"/>
    <n v="13"/>
    <s v="Chile"/>
    <s v="Metropolitana"/>
    <m/>
    <m/>
    <m/>
    <x v="23"/>
    <m/>
    <m/>
    <s v="Confirmado"/>
    <m/>
    <m/>
  </r>
  <r>
    <n v="3422"/>
    <s v="02-04-2020"/>
    <n v="13"/>
    <s v="Chile"/>
    <s v="Metropolitana"/>
    <m/>
    <m/>
    <m/>
    <x v="23"/>
    <m/>
    <m/>
    <s v="Confirmado"/>
    <m/>
    <m/>
  </r>
  <r>
    <n v="3423"/>
    <s v="02-04-2020"/>
    <n v="13"/>
    <s v="Chile"/>
    <s v="Metropolitana"/>
    <m/>
    <m/>
    <m/>
    <x v="23"/>
    <m/>
    <m/>
    <s v="Confirmado"/>
    <m/>
    <m/>
  </r>
  <r>
    <n v="3424"/>
    <s v="02-04-2020"/>
    <n v="13"/>
    <s v="Chile"/>
    <s v="Metropolitana"/>
    <m/>
    <m/>
    <m/>
    <x v="23"/>
    <m/>
    <m/>
    <s v="Confirmado"/>
    <m/>
    <m/>
  </r>
  <r>
    <n v="3425"/>
    <s v="02-04-2020"/>
    <n v="13"/>
    <s v="Chile"/>
    <s v="Metropolitana"/>
    <m/>
    <m/>
    <m/>
    <x v="23"/>
    <m/>
    <m/>
    <s v="Confirmado"/>
    <m/>
    <m/>
  </r>
  <r>
    <n v="3426"/>
    <s v="02-04-2020"/>
    <n v="13"/>
    <s v="Chile"/>
    <s v="Metropolitana"/>
    <m/>
    <m/>
    <m/>
    <x v="23"/>
    <m/>
    <m/>
    <s v="Confirmado"/>
    <m/>
    <m/>
  </r>
  <r>
    <n v="3427"/>
    <s v="02-04-2020"/>
    <n v="13"/>
    <s v="Chile"/>
    <s v="Metropolitana"/>
    <m/>
    <m/>
    <m/>
    <x v="23"/>
    <m/>
    <m/>
    <s v="Confirmado"/>
    <m/>
    <m/>
  </r>
  <r>
    <n v="3428"/>
    <s v="02-04-2020"/>
    <n v="13"/>
    <s v="Chile"/>
    <s v="Metropolitana"/>
    <m/>
    <m/>
    <m/>
    <x v="23"/>
    <m/>
    <m/>
    <s v="Confirmado"/>
    <m/>
    <m/>
  </r>
  <r>
    <n v="3429"/>
    <s v="02-04-2020"/>
    <n v="13"/>
    <s v="Chile"/>
    <s v="Metropolitana"/>
    <m/>
    <m/>
    <m/>
    <x v="23"/>
    <m/>
    <m/>
    <s v="Confirmado"/>
    <m/>
    <m/>
  </r>
  <r>
    <n v="3430"/>
    <s v="02-04-2020"/>
    <n v="13"/>
    <s v="Chile"/>
    <s v="Metropolitana"/>
    <m/>
    <m/>
    <m/>
    <x v="23"/>
    <m/>
    <m/>
    <s v="Confirmado"/>
    <m/>
    <m/>
  </r>
  <r>
    <n v="3431"/>
    <s v="02-04-2020"/>
    <n v="13"/>
    <s v="Chile"/>
    <s v="Metropolitana"/>
    <m/>
    <m/>
    <m/>
    <x v="23"/>
    <m/>
    <m/>
    <s v="Confirmado"/>
    <m/>
    <m/>
  </r>
  <r>
    <n v="3432"/>
    <s v="02-04-2020"/>
    <n v="13"/>
    <s v="Chile"/>
    <s v="Metropolitana"/>
    <m/>
    <m/>
    <m/>
    <x v="23"/>
    <m/>
    <m/>
    <s v="Confirmado"/>
    <m/>
    <m/>
  </r>
  <r>
    <n v="3433"/>
    <s v="02-04-2020"/>
    <n v="13"/>
    <s v="Chile"/>
    <s v="Metropolitana"/>
    <m/>
    <m/>
    <m/>
    <x v="23"/>
    <m/>
    <m/>
    <s v="Confirmado"/>
    <m/>
    <m/>
  </r>
  <r>
    <n v="3434"/>
    <s v="02-04-2020"/>
    <n v="13"/>
    <s v="Chile"/>
    <s v="Metropolitana"/>
    <m/>
    <m/>
    <m/>
    <x v="23"/>
    <m/>
    <m/>
    <s v="Confirmado"/>
    <m/>
    <m/>
  </r>
  <r>
    <n v="3435"/>
    <s v="02-04-2020"/>
    <n v="13"/>
    <s v="Chile"/>
    <s v="Metropolitana"/>
    <m/>
    <m/>
    <m/>
    <x v="23"/>
    <m/>
    <m/>
    <s v="Confirmado"/>
    <m/>
    <m/>
  </r>
  <r>
    <n v="3436"/>
    <s v="02-04-2020"/>
    <n v="13"/>
    <s v="Chile"/>
    <s v="Metropolitana"/>
    <m/>
    <m/>
    <m/>
    <x v="23"/>
    <m/>
    <m/>
    <s v="Confirmado"/>
    <m/>
    <m/>
  </r>
  <r>
    <n v="3437"/>
    <s v="02-04-2020"/>
    <n v="13"/>
    <s v="Chile"/>
    <s v="Metropolitana"/>
    <m/>
    <m/>
    <m/>
    <x v="23"/>
    <m/>
    <m/>
    <s v="Confirmado"/>
    <m/>
    <m/>
  </r>
  <r>
    <n v="3438"/>
    <s v="02-04-2020"/>
    <n v="13"/>
    <s v="Chile"/>
    <s v="Metropolitana"/>
    <m/>
    <m/>
    <m/>
    <x v="23"/>
    <m/>
    <m/>
    <s v="Confirmado"/>
    <m/>
    <m/>
  </r>
  <r>
    <n v="3439"/>
    <s v="02-04-2020"/>
    <n v="13"/>
    <s v="Chile"/>
    <s v="Metropolitana"/>
    <m/>
    <m/>
    <m/>
    <x v="23"/>
    <m/>
    <m/>
    <s v="Confirmado"/>
    <m/>
    <m/>
  </r>
  <r>
    <n v="3440"/>
    <s v="02-04-2020"/>
    <n v="13"/>
    <s v="Chile"/>
    <s v="Metropolitana"/>
    <m/>
    <m/>
    <m/>
    <x v="23"/>
    <m/>
    <m/>
    <s v="Confirmado"/>
    <m/>
    <m/>
  </r>
  <r>
    <n v="3441"/>
    <s v="02-04-2020"/>
    <n v="13"/>
    <s v="Chile"/>
    <s v="Metropolitana"/>
    <m/>
    <m/>
    <m/>
    <x v="23"/>
    <m/>
    <m/>
    <s v="Confirmado"/>
    <m/>
    <m/>
  </r>
  <r>
    <n v="3442"/>
    <s v="02-04-2020"/>
    <n v="13"/>
    <s v="Chile"/>
    <s v="Metropolitana"/>
    <m/>
    <m/>
    <m/>
    <x v="23"/>
    <m/>
    <m/>
    <s v="Confirmado"/>
    <m/>
    <m/>
  </r>
  <r>
    <n v="3443"/>
    <s v="02-04-2020"/>
    <n v="13"/>
    <s v="Chile"/>
    <s v="Metropolitana"/>
    <m/>
    <m/>
    <m/>
    <x v="23"/>
    <m/>
    <m/>
    <s v="Confirmado"/>
    <m/>
    <m/>
  </r>
  <r>
    <n v="3444"/>
    <s v="02-04-2020"/>
    <n v="13"/>
    <s v="Chile"/>
    <s v="Metropolitana"/>
    <m/>
    <m/>
    <m/>
    <x v="23"/>
    <m/>
    <m/>
    <s v="Confirmado"/>
    <m/>
    <m/>
  </r>
  <r>
    <n v="3445"/>
    <s v="02-04-2020"/>
    <n v="13"/>
    <s v="Chile"/>
    <s v="Metropolitana"/>
    <m/>
    <m/>
    <m/>
    <x v="23"/>
    <m/>
    <m/>
    <s v="Confirmado"/>
    <m/>
    <m/>
  </r>
  <r>
    <n v="3446"/>
    <s v="02-04-2020"/>
    <n v="6"/>
    <s v="Chile"/>
    <s v="O’Higgins"/>
    <s v="Femenino"/>
    <n v="17"/>
    <m/>
    <x v="96"/>
    <m/>
    <m/>
    <s v="Confirmado"/>
    <m/>
    <m/>
  </r>
  <r>
    <n v="3447"/>
    <s v="02-04-2020"/>
    <n v="6"/>
    <s v="Chile"/>
    <s v="O’Higgins"/>
    <s v="Masculino"/>
    <n v="48"/>
    <m/>
    <x v="96"/>
    <m/>
    <m/>
    <s v="Confirmado"/>
    <m/>
    <m/>
  </r>
  <r>
    <n v="3448"/>
    <s v="02-04-2020"/>
    <n v="6"/>
    <s v="Chile"/>
    <s v="O’Higgins"/>
    <s v="Femenino"/>
    <n v="46"/>
    <m/>
    <x v="96"/>
    <m/>
    <m/>
    <s v="Confirmado"/>
    <m/>
    <m/>
  </r>
  <r>
    <n v="3449"/>
    <s v="02-04-2020"/>
    <n v="6"/>
    <s v="Chile"/>
    <s v="O’Higgins"/>
    <s v="Masculino"/>
    <n v="38"/>
    <s v="Clínica Red Salud de Rancagua"/>
    <x v="38"/>
    <m/>
    <m/>
    <s v="Confirmado"/>
    <m/>
    <m/>
  </r>
  <r>
    <n v="3450"/>
    <s v="02-04-2020"/>
    <n v="6"/>
    <s v="Chile"/>
    <s v="O’Higgins"/>
    <s v="Femenino"/>
    <n v="24"/>
    <s v="Hospital Clínico FUSAT"/>
    <x v="24"/>
    <m/>
    <m/>
    <s v="Confirmado"/>
    <m/>
    <m/>
  </r>
  <r>
    <n v="3451"/>
    <s v="02-04-2020"/>
    <n v="6"/>
    <s v="Chile"/>
    <s v="O’Higgins"/>
    <s v="Femenino"/>
    <n v="24"/>
    <s v="Hospital de Coínco"/>
    <x v="97"/>
    <m/>
    <m/>
    <s v="Confirmado"/>
    <m/>
    <m/>
  </r>
  <r>
    <n v="3452"/>
    <s v="02-04-2020"/>
    <n v="7"/>
    <s v="Chile"/>
    <s v="Maule"/>
    <m/>
    <m/>
    <m/>
    <x v="23"/>
    <m/>
    <m/>
    <s v="Confirmado"/>
    <m/>
    <m/>
  </r>
  <r>
    <n v="3453"/>
    <s v="02-04-2020"/>
    <n v="7"/>
    <s v="Chile"/>
    <s v="Maule"/>
    <m/>
    <m/>
    <m/>
    <x v="23"/>
    <m/>
    <m/>
    <s v="Confirmado"/>
    <m/>
    <m/>
  </r>
  <r>
    <n v="3454"/>
    <s v="02-04-2020"/>
    <n v="7"/>
    <s v="Chile"/>
    <s v="Maule"/>
    <m/>
    <m/>
    <m/>
    <x v="23"/>
    <m/>
    <m/>
    <s v="Confirmado"/>
    <m/>
    <m/>
  </r>
  <r>
    <n v="3455"/>
    <s v="02-04-2020"/>
    <n v="7"/>
    <s v="Chile"/>
    <s v="Maule"/>
    <m/>
    <m/>
    <m/>
    <x v="23"/>
    <m/>
    <m/>
    <s v="Confirmado"/>
    <m/>
    <m/>
  </r>
  <r>
    <n v="3456"/>
    <s v="02-04-2020"/>
    <n v="7"/>
    <s v="Chile"/>
    <s v="Maule"/>
    <m/>
    <m/>
    <m/>
    <x v="23"/>
    <m/>
    <m/>
    <s v="Confirmado"/>
    <m/>
    <m/>
  </r>
  <r>
    <n v="3457"/>
    <s v="02-04-2020"/>
    <n v="7"/>
    <s v="Chile"/>
    <s v="Maule"/>
    <m/>
    <m/>
    <m/>
    <x v="23"/>
    <m/>
    <m/>
    <s v="Confirmado"/>
    <m/>
    <m/>
  </r>
  <r>
    <n v="3458"/>
    <s v="02-04-2020"/>
    <n v="7"/>
    <s v="Chile"/>
    <s v="Maule"/>
    <m/>
    <m/>
    <m/>
    <x v="23"/>
    <m/>
    <m/>
    <s v="Confirmado"/>
    <m/>
    <m/>
  </r>
  <r>
    <n v="3459"/>
    <s v="02-04-2020"/>
    <n v="7"/>
    <s v="Chile"/>
    <s v="Maule"/>
    <m/>
    <m/>
    <m/>
    <x v="23"/>
    <m/>
    <m/>
    <s v="Confirmado"/>
    <m/>
    <m/>
  </r>
  <r>
    <n v="3460"/>
    <s v="02-04-2020"/>
    <n v="7"/>
    <s v="Chile"/>
    <s v="Maule"/>
    <m/>
    <m/>
    <m/>
    <x v="23"/>
    <m/>
    <m/>
    <s v="Confirmado"/>
    <m/>
    <m/>
  </r>
  <r>
    <n v="3461"/>
    <s v="02-04-2020"/>
    <n v="7"/>
    <s v="Chile"/>
    <s v="Maule"/>
    <m/>
    <m/>
    <m/>
    <x v="23"/>
    <m/>
    <m/>
    <s v="Confirmado"/>
    <m/>
    <m/>
  </r>
  <r>
    <n v="3462"/>
    <s v="02-04-2020"/>
    <n v="7"/>
    <s v="Chile"/>
    <s v="Maule"/>
    <m/>
    <m/>
    <m/>
    <x v="23"/>
    <m/>
    <m/>
    <s v="Confirmado"/>
    <m/>
    <m/>
  </r>
  <r>
    <n v="3463"/>
    <s v="02-04-2020"/>
    <n v="16"/>
    <s v="Chile"/>
    <s v="Ñuble"/>
    <m/>
    <m/>
    <m/>
    <x v="23"/>
    <m/>
    <m/>
    <s v="Confirmado"/>
    <m/>
    <m/>
  </r>
  <r>
    <n v="3464"/>
    <s v="02-04-2020"/>
    <n v="16"/>
    <s v="Chile"/>
    <s v="Ñuble"/>
    <m/>
    <m/>
    <m/>
    <x v="23"/>
    <m/>
    <m/>
    <s v="Confirmado"/>
    <m/>
    <m/>
  </r>
  <r>
    <n v="3465"/>
    <s v="02-04-2020"/>
    <n v="16"/>
    <s v="Chile"/>
    <s v="Ñuble"/>
    <m/>
    <m/>
    <m/>
    <x v="23"/>
    <m/>
    <m/>
    <s v="Confirmado"/>
    <m/>
    <m/>
  </r>
  <r>
    <n v="3466"/>
    <s v="02-04-2020"/>
    <n v="16"/>
    <s v="Chile"/>
    <s v="Ñuble"/>
    <m/>
    <m/>
    <m/>
    <x v="23"/>
    <m/>
    <m/>
    <s v="Confirmado"/>
    <m/>
    <m/>
  </r>
  <r>
    <n v="3467"/>
    <s v="02-04-2020"/>
    <n v="16"/>
    <s v="Chile"/>
    <s v="Ñuble"/>
    <m/>
    <m/>
    <m/>
    <x v="23"/>
    <m/>
    <m/>
    <s v="Confirmado"/>
    <m/>
    <m/>
  </r>
  <r>
    <n v="3468"/>
    <s v="02-04-2020"/>
    <n v="16"/>
    <s v="Chile"/>
    <s v="Ñuble"/>
    <m/>
    <m/>
    <m/>
    <x v="23"/>
    <m/>
    <m/>
    <s v="Confirmado"/>
    <m/>
    <m/>
  </r>
  <r>
    <n v="3469"/>
    <s v="02-04-2020"/>
    <n v="16"/>
    <s v="Chile"/>
    <s v="Ñuble"/>
    <m/>
    <m/>
    <m/>
    <x v="23"/>
    <m/>
    <m/>
    <s v="Confirmado"/>
    <m/>
    <m/>
  </r>
  <r>
    <n v="3470"/>
    <s v="02-04-2020"/>
    <n v="16"/>
    <s v="Chile"/>
    <s v="Ñuble"/>
    <m/>
    <m/>
    <m/>
    <x v="23"/>
    <m/>
    <m/>
    <s v="Confirmado"/>
    <m/>
    <m/>
  </r>
  <r>
    <n v="3471"/>
    <s v="02-04-2020"/>
    <n v="16"/>
    <s v="Chile"/>
    <s v="Ñuble"/>
    <m/>
    <m/>
    <m/>
    <x v="23"/>
    <m/>
    <m/>
    <s v="Confirmado"/>
    <m/>
    <m/>
  </r>
  <r>
    <n v="3472"/>
    <s v="02-04-2020"/>
    <n v="16"/>
    <s v="Chile"/>
    <s v="Ñuble"/>
    <m/>
    <m/>
    <m/>
    <x v="23"/>
    <m/>
    <m/>
    <s v="Confirmado"/>
    <m/>
    <m/>
  </r>
  <r>
    <n v="3473"/>
    <s v="02-04-2020"/>
    <n v="16"/>
    <s v="Chile"/>
    <s v="Ñuble"/>
    <m/>
    <m/>
    <m/>
    <x v="23"/>
    <m/>
    <m/>
    <s v="Confirmado"/>
    <m/>
    <m/>
  </r>
  <r>
    <n v="3474"/>
    <s v="02-04-2020"/>
    <n v="16"/>
    <s v="Chile"/>
    <s v="Ñuble"/>
    <m/>
    <m/>
    <m/>
    <x v="23"/>
    <m/>
    <m/>
    <s v="Confirmado"/>
    <m/>
    <m/>
  </r>
  <r>
    <n v="3475"/>
    <s v="02-04-2020"/>
    <n v="16"/>
    <s v="Chile"/>
    <s v="Ñuble"/>
    <m/>
    <m/>
    <m/>
    <x v="23"/>
    <m/>
    <m/>
    <s v="Confirmado"/>
    <m/>
    <m/>
  </r>
  <r>
    <n v="3476"/>
    <s v="02-04-2020"/>
    <n v="16"/>
    <s v="Chile"/>
    <s v="Ñuble"/>
    <m/>
    <m/>
    <m/>
    <x v="23"/>
    <m/>
    <m/>
    <s v="Confirmado"/>
    <m/>
    <m/>
  </r>
  <r>
    <n v="3477"/>
    <s v="02-04-2020"/>
    <n v="16"/>
    <s v="Chile"/>
    <s v="Ñuble"/>
    <m/>
    <m/>
    <m/>
    <x v="23"/>
    <m/>
    <m/>
    <s v="Confirmado"/>
    <m/>
    <m/>
  </r>
  <r>
    <n v="3478"/>
    <s v="02-04-2020"/>
    <n v="16"/>
    <s v="Chile"/>
    <s v="Ñuble"/>
    <m/>
    <m/>
    <m/>
    <x v="23"/>
    <m/>
    <m/>
    <s v="Confirmado"/>
    <m/>
    <m/>
  </r>
  <r>
    <n v="3479"/>
    <s v="02-04-2020"/>
    <n v="16"/>
    <s v="Chile"/>
    <s v="Ñuble"/>
    <m/>
    <m/>
    <m/>
    <x v="23"/>
    <m/>
    <m/>
    <s v="Confirmado"/>
    <m/>
    <m/>
  </r>
  <r>
    <n v="3480"/>
    <s v="02-04-2020"/>
    <n v="16"/>
    <s v="Chile"/>
    <s v="Ñuble"/>
    <m/>
    <m/>
    <m/>
    <x v="23"/>
    <m/>
    <m/>
    <s v="Confirmado"/>
    <m/>
    <m/>
  </r>
  <r>
    <n v="3481"/>
    <s v="02-04-2020"/>
    <n v="16"/>
    <s v="Chile"/>
    <s v="Ñuble"/>
    <m/>
    <m/>
    <m/>
    <x v="23"/>
    <m/>
    <m/>
    <s v="Confirmado"/>
    <m/>
    <m/>
  </r>
  <r>
    <n v="3482"/>
    <s v="02-04-2020"/>
    <n v="16"/>
    <s v="Chile"/>
    <s v="Ñuble"/>
    <m/>
    <m/>
    <m/>
    <x v="23"/>
    <m/>
    <m/>
    <s v="Confirmado"/>
    <m/>
    <m/>
  </r>
  <r>
    <n v="3483"/>
    <s v="02-04-2020"/>
    <n v="16"/>
    <s v="Chile"/>
    <s v="Ñuble"/>
    <m/>
    <m/>
    <m/>
    <x v="23"/>
    <m/>
    <m/>
    <s v="Confirmado"/>
    <m/>
    <m/>
  </r>
  <r>
    <n v="3484"/>
    <s v="02-04-2020"/>
    <n v="16"/>
    <s v="Chile"/>
    <s v="Ñuble"/>
    <m/>
    <m/>
    <m/>
    <x v="23"/>
    <m/>
    <m/>
    <s v="Confirmado"/>
    <m/>
    <m/>
  </r>
  <r>
    <n v="3485"/>
    <s v="02-04-2020"/>
    <n v="16"/>
    <s v="Chile"/>
    <s v="Ñuble"/>
    <m/>
    <m/>
    <m/>
    <x v="23"/>
    <m/>
    <m/>
    <s v="Confirmado"/>
    <m/>
    <m/>
  </r>
  <r>
    <n v="3486"/>
    <s v="02-04-2020"/>
    <n v="16"/>
    <s v="Chile"/>
    <s v="Ñuble"/>
    <m/>
    <m/>
    <m/>
    <x v="23"/>
    <m/>
    <m/>
    <s v="Confirmado"/>
    <m/>
    <m/>
  </r>
  <r>
    <n v="3487"/>
    <s v="02-04-2020"/>
    <n v="16"/>
    <s v="Chile"/>
    <s v="Ñuble"/>
    <m/>
    <m/>
    <m/>
    <x v="23"/>
    <m/>
    <m/>
    <s v="Confirmado"/>
    <m/>
    <m/>
  </r>
  <r>
    <n v="3488"/>
    <s v="02-04-2020"/>
    <n v="16"/>
    <s v="Chile"/>
    <s v="Ñuble"/>
    <m/>
    <m/>
    <m/>
    <x v="23"/>
    <m/>
    <m/>
    <s v="Confirmado"/>
    <m/>
    <m/>
  </r>
  <r>
    <n v="3489"/>
    <s v="02-04-2020"/>
    <n v="16"/>
    <s v="Chile"/>
    <s v="Ñuble"/>
    <m/>
    <m/>
    <m/>
    <x v="23"/>
    <m/>
    <m/>
    <s v="Confirmado"/>
    <m/>
    <m/>
  </r>
  <r>
    <n v="3490"/>
    <s v="02-04-2020"/>
    <n v="16"/>
    <s v="Chile"/>
    <s v="Ñuble"/>
    <m/>
    <m/>
    <m/>
    <x v="23"/>
    <m/>
    <m/>
    <s v="Confirmado"/>
    <m/>
    <m/>
  </r>
  <r>
    <n v="3491"/>
    <s v="02-04-2020"/>
    <n v="16"/>
    <s v="Chile"/>
    <s v="Ñuble"/>
    <m/>
    <m/>
    <m/>
    <x v="23"/>
    <m/>
    <m/>
    <s v="Confirmado"/>
    <m/>
    <m/>
  </r>
  <r>
    <n v="3492"/>
    <s v="02-04-2020"/>
    <n v="16"/>
    <s v="Chile"/>
    <s v="Ñuble"/>
    <m/>
    <m/>
    <m/>
    <x v="23"/>
    <m/>
    <m/>
    <s v="Confirmado"/>
    <m/>
    <m/>
  </r>
  <r>
    <n v="3493"/>
    <s v="02-04-2020"/>
    <n v="16"/>
    <s v="Chile"/>
    <s v="Ñuble"/>
    <m/>
    <m/>
    <m/>
    <x v="23"/>
    <m/>
    <m/>
    <s v="Confirmado"/>
    <m/>
    <m/>
  </r>
  <r>
    <n v="3494"/>
    <s v="02-04-2020"/>
    <n v="16"/>
    <s v="Chile"/>
    <s v="Ñuble"/>
    <m/>
    <m/>
    <m/>
    <x v="23"/>
    <m/>
    <m/>
    <s v="Confirmado"/>
    <m/>
    <m/>
  </r>
  <r>
    <n v="3495"/>
    <s v="02-04-2020"/>
    <n v="16"/>
    <s v="Chile"/>
    <s v="Ñuble"/>
    <m/>
    <m/>
    <m/>
    <x v="23"/>
    <m/>
    <m/>
    <s v="Confirmado"/>
    <m/>
    <m/>
  </r>
  <r>
    <n v="3496"/>
    <s v="02-04-2020"/>
    <n v="16"/>
    <s v="Chile"/>
    <s v="Ñuble"/>
    <m/>
    <m/>
    <m/>
    <x v="23"/>
    <m/>
    <m/>
    <s v="Confirmado"/>
    <m/>
    <m/>
  </r>
  <r>
    <n v="3497"/>
    <s v="02-04-2020"/>
    <n v="16"/>
    <s v="Chile"/>
    <s v="Ñuble"/>
    <m/>
    <m/>
    <m/>
    <x v="23"/>
    <m/>
    <m/>
    <s v="Confirmado"/>
    <m/>
    <m/>
  </r>
  <r>
    <n v="3498"/>
    <s v="02-04-2020"/>
    <n v="16"/>
    <s v="Chile"/>
    <s v="Ñuble"/>
    <m/>
    <m/>
    <m/>
    <x v="23"/>
    <m/>
    <m/>
    <s v="Confirmado"/>
    <m/>
    <m/>
  </r>
  <r>
    <n v="3499"/>
    <s v="02-04-2020"/>
    <n v="16"/>
    <s v="Chile"/>
    <s v="Ñuble"/>
    <m/>
    <m/>
    <m/>
    <x v="23"/>
    <m/>
    <m/>
    <s v="Confirmado"/>
    <m/>
    <m/>
  </r>
  <r>
    <n v="3500"/>
    <s v="02-04-2020"/>
    <n v="16"/>
    <s v="Chile"/>
    <s v="Ñuble"/>
    <m/>
    <m/>
    <m/>
    <x v="23"/>
    <m/>
    <m/>
    <s v="Confirmado"/>
    <m/>
    <m/>
  </r>
  <r>
    <n v="3501"/>
    <s v="02-04-2020"/>
    <n v="16"/>
    <s v="Chile"/>
    <s v="Ñuble"/>
    <m/>
    <m/>
    <m/>
    <x v="23"/>
    <m/>
    <m/>
    <s v="Confirmado"/>
    <m/>
    <m/>
  </r>
  <r>
    <n v="3502"/>
    <s v="02-04-2020"/>
    <n v="16"/>
    <s v="Chile"/>
    <s v="Ñuble"/>
    <m/>
    <m/>
    <m/>
    <x v="23"/>
    <m/>
    <m/>
    <s v="Confirmado"/>
    <m/>
    <m/>
  </r>
  <r>
    <n v="3503"/>
    <s v="02-04-2020"/>
    <n v="16"/>
    <s v="Chile"/>
    <s v="Ñuble"/>
    <m/>
    <m/>
    <m/>
    <x v="23"/>
    <m/>
    <m/>
    <s v="Confirmado"/>
    <m/>
    <m/>
  </r>
  <r>
    <n v="3504"/>
    <s v="02-04-2020"/>
    <n v="16"/>
    <s v="Chile"/>
    <s v="Ñuble"/>
    <m/>
    <m/>
    <m/>
    <x v="23"/>
    <m/>
    <m/>
    <s v="Confirmado"/>
    <m/>
    <m/>
  </r>
  <r>
    <n v="3505"/>
    <s v="02-04-2020"/>
    <n v="16"/>
    <s v="Chile"/>
    <s v="Ñuble"/>
    <m/>
    <m/>
    <m/>
    <x v="23"/>
    <m/>
    <m/>
    <s v="Confirmado"/>
    <m/>
    <m/>
  </r>
  <r>
    <n v="3506"/>
    <s v="02-04-2020"/>
    <n v="16"/>
    <s v="Chile"/>
    <s v="Ñuble"/>
    <m/>
    <m/>
    <m/>
    <x v="23"/>
    <m/>
    <m/>
    <s v="Confirmado"/>
    <m/>
    <m/>
  </r>
  <r>
    <n v="3507"/>
    <s v="02-04-2020"/>
    <n v="16"/>
    <s v="Chile"/>
    <s v="Ñuble"/>
    <m/>
    <m/>
    <m/>
    <x v="23"/>
    <m/>
    <m/>
    <s v="Confirmado"/>
    <m/>
    <m/>
  </r>
  <r>
    <n v="3508"/>
    <s v="02-04-2020"/>
    <n v="16"/>
    <s v="Chile"/>
    <s v="Ñuble"/>
    <m/>
    <m/>
    <m/>
    <x v="23"/>
    <m/>
    <m/>
    <s v="Confirmado"/>
    <m/>
    <m/>
  </r>
  <r>
    <n v="3509"/>
    <s v="02-04-2020"/>
    <n v="16"/>
    <s v="Chile"/>
    <s v="Ñuble"/>
    <m/>
    <m/>
    <m/>
    <x v="23"/>
    <m/>
    <m/>
    <s v="Confirmado"/>
    <m/>
    <m/>
  </r>
  <r>
    <n v="3510"/>
    <s v="02-04-2020"/>
    <n v="16"/>
    <s v="Chile"/>
    <s v="Ñuble"/>
    <m/>
    <m/>
    <m/>
    <x v="23"/>
    <m/>
    <m/>
    <s v="Confirmado"/>
    <m/>
    <m/>
  </r>
  <r>
    <n v="3511"/>
    <s v="02-04-2020"/>
    <n v="16"/>
    <s v="Chile"/>
    <s v="Ñuble"/>
    <m/>
    <m/>
    <m/>
    <x v="23"/>
    <m/>
    <m/>
    <s v="Confirmado"/>
    <m/>
    <m/>
  </r>
  <r>
    <n v="3512"/>
    <s v="02-04-2020"/>
    <n v="16"/>
    <s v="Chile"/>
    <s v="Ñuble"/>
    <m/>
    <m/>
    <m/>
    <x v="23"/>
    <m/>
    <m/>
    <s v="Confirmado"/>
    <m/>
    <m/>
  </r>
  <r>
    <n v="3513"/>
    <s v="02-04-2020"/>
    <n v="16"/>
    <s v="Chile"/>
    <s v="Ñuble"/>
    <m/>
    <m/>
    <m/>
    <x v="23"/>
    <m/>
    <m/>
    <s v="Confirmado"/>
    <m/>
    <m/>
  </r>
  <r>
    <n v="3514"/>
    <s v="02-04-2020"/>
    <n v="16"/>
    <s v="Chile"/>
    <s v="Ñuble"/>
    <m/>
    <m/>
    <m/>
    <x v="23"/>
    <m/>
    <m/>
    <s v="Confirmado"/>
    <m/>
    <m/>
  </r>
  <r>
    <n v="3515"/>
    <s v="02-04-2020"/>
    <n v="16"/>
    <s v="Chile"/>
    <s v="Ñuble"/>
    <m/>
    <m/>
    <m/>
    <x v="23"/>
    <m/>
    <m/>
    <s v="Confirmado"/>
    <m/>
    <m/>
  </r>
  <r>
    <n v="3516"/>
    <s v="02-04-2020"/>
    <n v="16"/>
    <s v="Chile"/>
    <s v="Ñuble"/>
    <m/>
    <m/>
    <m/>
    <x v="23"/>
    <m/>
    <m/>
    <s v="Confirmado"/>
    <m/>
    <m/>
  </r>
  <r>
    <n v="3517"/>
    <s v="02-04-2020"/>
    <n v="16"/>
    <s v="Chile"/>
    <s v="Ñuble"/>
    <m/>
    <m/>
    <m/>
    <x v="23"/>
    <m/>
    <m/>
    <s v="Confirmado"/>
    <m/>
    <m/>
  </r>
  <r>
    <n v="3518"/>
    <s v="02-04-2020"/>
    <n v="16"/>
    <s v="Chile"/>
    <s v="Ñuble"/>
    <m/>
    <m/>
    <m/>
    <x v="23"/>
    <m/>
    <m/>
    <s v="Confirmado"/>
    <m/>
    <m/>
  </r>
  <r>
    <n v="3519"/>
    <s v="02-04-2020"/>
    <n v="16"/>
    <s v="Chile"/>
    <s v="Ñuble"/>
    <m/>
    <m/>
    <m/>
    <x v="23"/>
    <m/>
    <m/>
    <s v="Confirmado"/>
    <m/>
    <m/>
  </r>
  <r>
    <n v="3520"/>
    <s v="02-04-2020"/>
    <n v="16"/>
    <s v="Chile"/>
    <s v="Ñuble"/>
    <m/>
    <m/>
    <m/>
    <x v="23"/>
    <m/>
    <m/>
    <s v="Confirmado"/>
    <m/>
    <m/>
  </r>
  <r>
    <n v="3521"/>
    <s v="02-04-2020"/>
    <n v="16"/>
    <s v="Chile"/>
    <s v="Ñuble"/>
    <m/>
    <m/>
    <m/>
    <x v="23"/>
    <m/>
    <m/>
    <s v="Confirmado"/>
    <m/>
    <m/>
  </r>
  <r>
    <n v="3522"/>
    <s v="02-04-2020"/>
    <n v="16"/>
    <s v="Chile"/>
    <s v="Ñuble"/>
    <m/>
    <m/>
    <m/>
    <x v="23"/>
    <m/>
    <m/>
    <s v="Confirmado"/>
    <m/>
    <m/>
  </r>
  <r>
    <n v="3523"/>
    <s v="02-04-2020"/>
    <n v="16"/>
    <s v="Chile"/>
    <s v="Ñuble"/>
    <m/>
    <m/>
    <m/>
    <x v="23"/>
    <m/>
    <m/>
    <s v="Confirmado"/>
    <m/>
    <m/>
  </r>
  <r>
    <n v="3524"/>
    <s v="02-04-2020"/>
    <n v="16"/>
    <s v="Chile"/>
    <s v="Ñuble"/>
    <m/>
    <m/>
    <m/>
    <x v="23"/>
    <m/>
    <m/>
    <s v="Confirmado"/>
    <m/>
    <m/>
  </r>
  <r>
    <n v="3525"/>
    <s v="02-04-2020"/>
    <n v="16"/>
    <s v="Chile"/>
    <s v="Ñuble"/>
    <m/>
    <m/>
    <m/>
    <x v="23"/>
    <m/>
    <m/>
    <s v="Confirmado"/>
    <m/>
    <m/>
  </r>
  <r>
    <n v="3526"/>
    <s v="02-04-2020"/>
    <n v="16"/>
    <s v="Chile"/>
    <s v="Ñuble"/>
    <m/>
    <m/>
    <m/>
    <x v="23"/>
    <m/>
    <m/>
    <s v="Confirmado"/>
    <m/>
    <m/>
  </r>
  <r>
    <n v="3527"/>
    <s v="02-04-2020"/>
    <n v="16"/>
    <s v="Chile"/>
    <s v="Ñuble"/>
    <m/>
    <m/>
    <m/>
    <x v="23"/>
    <m/>
    <m/>
    <s v="Confirmado"/>
    <m/>
    <m/>
  </r>
  <r>
    <n v="3528"/>
    <s v="02-04-2020"/>
    <n v="16"/>
    <s v="Chile"/>
    <s v="Ñuble"/>
    <m/>
    <m/>
    <m/>
    <x v="23"/>
    <m/>
    <m/>
    <s v="Confirmado"/>
    <m/>
    <m/>
  </r>
  <r>
    <n v="3529"/>
    <s v="02-04-2020"/>
    <n v="16"/>
    <s v="Chile"/>
    <s v="Ñuble"/>
    <m/>
    <m/>
    <m/>
    <x v="23"/>
    <m/>
    <m/>
    <s v="Confirmado"/>
    <m/>
    <m/>
  </r>
  <r>
    <n v="3530"/>
    <s v="02-04-2020"/>
    <n v="16"/>
    <s v="Chile"/>
    <s v="Ñuble"/>
    <m/>
    <m/>
    <m/>
    <x v="23"/>
    <m/>
    <m/>
    <s v="Confirmado"/>
    <m/>
    <m/>
  </r>
  <r>
    <n v="3531"/>
    <s v="02-04-2020"/>
    <n v="16"/>
    <s v="Chile"/>
    <s v="Ñuble"/>
    <m/>
    <m/>
    <m/>
    <x v="23"/>
    <m/>
    <m/>
    <s v="Confirmado"/>
    <m/>
    <m/>
  </r>
  <r>
    <n v="3532"/>
    <s v="02-04-2020"/>
    <n v="16"/>
    <s v="Chile"/>
    <s v="Ñuble"/>
    <m/>
    <m/>
    <m/>
    <x v="23"/>
    <m/>
    <m/>
    <s v="Confirmado"/>
    <m/>
    <m/>
  </r>
  <r>
    <n v="3533"/>
    <s v="02-04-2020"/>
    <n v="16"/>
    <s v="Chile"/>
    <s v="Ñuble"/>
    <m/>
    <m/>
    <m/>
    <x v="23"/>
    <m/>
    <m/>
    <s v="Confirmado"/>
    <m/>
    <m/>
  </r>
  <r>
    <n v="3534"/>
    <s v="02-04-2020"/>
    <n v="16"/>
    <s v="Chile"/>
    <s v="Ñuble"/>
    <m/>
    <m/>
    <m/>
    <x v="23"/>
    <m/>
    <m/>
    <s v="Confirmado"/>
    <m/>
    <m/>
  </r>
  <r>
    <n v="3535"/>
    <s v="02-04-2020"/>
    <n v="16"/>
    <s v="Chile"/>
    <s v="Ñuble"/>
    <m/>
    <m/>
    <m/>
    <x v="23"/>
    <m/>
    <m/>
    <s v="Confirmado"/>
    <m/>
    <m/>
  </r>
  <r>
    <n v="3536"/>
    <s v="02-04-2020"/>
    <n v="16"/>
    <s v="Chile"/>
    <s v="Ñuble"/>
    <m/>
    <m/>
    <m/>
    <x v="23"/>
    <m/>
    <m/>
    <s v="Confirmado"/>
    <m/>
    <m/>
  </r>
  <r>
    <n v="3537"/>
    <s v="02-04-2020"/>
    <n v="16"/>
    <s v="Chile"/>
    <s v="Ñuble"/>
    <m/>
    <m/>
    <m/>
    <x v="23"/>
    <m/>
    <m/>
    <s v="Confirmado"/>
    <m/>
    <m/>
  </r>
  <r>
    <n v="3538"/>
    <s v="02-04-2020"/>
    <n v="16"/>
    <s v="Chile"/>
    <s v="Ñuble"/>
    <m/>
    <m/>
    <m/>
    <x v="23"/>
    <m/>
    <m/>
    <s v="Confirmado"/>
    <m/>
    <m/>
  </r>
  <r>
    <n v="3539"/>
    <s v="02-04-2020"/>
    <n v="16"/>
    <s v="Chile"/>
    <s v="Ñuble"/>
    <m/>
    <m/>
    <m/>
    <x v="23"/>
    <m/>
    <m/>
    <s v="Confirmado"/>
    <m/>
    <m/>
  </r>
  <r>
    <n v="3540"/>
    <s v="02-04-2020"/>
    <n v="16"/>
    <s v="Chile"/>
    <s v="Ñuble"/>
    <m/>
    <m/>
    <m/>
    <x v="23"/>
    <m/>
    <m/>
    <s v="Confirmado"/>
    <m/>
    <m/>
  </r>
  <r>
    <n v="3541"/>
    <s v="02-04-2020"/>
    <n v="16"/>
    <s v="Chile"/>
    <s v="Ñuble"/>
    <m/>
    <m/>
    <m/>
    <x v="23"/>
    <m/>
    <m/>
    <s v="Confirmado"/>
    <m/>
    <m/>
  </r>
  <r>
    <n v="3542"/>
    <s v="02-04-2020"/>
    <n v="16"/>
    <s v="Chile"/>
    <s v="Ñuble"/>
    <m/>
    <m/>
    <m/>
    <x v="23"/>
    <m/>
    <m/>
    <s v="Confirmado"/>
    <m/>
    <m/>
  </r>
  <r>
    <n v="3543"/>
    <s v="02-04-2020"/>
    <n v="16"/>
    <s v="Chile"/>
    <s v="Ñuble"/>
    <m/>
    <m/>
    <m/>
    <x v="23"/>
    <m/>
    <m/>
    <s v="Confirmado"/>
    <m/>
    <m/>
  </r>
  <r>
    <n v="3544"/>
    <s v="02-04-2020"/>
    <n v="16"/>
    <s v="Chile"/>
    <s v="Ñuble"/>
    <m/>
    <m/>
    <m/>
    <x v="23"/>
    <m/>
    <m/>
    <s v="Confirmado"/>
    <m/>
    <m/>
  </r>
  <r>
    <n v="3545"/>
    <s v="02-04-2020"/>
    <n v="8"/>
    <s v="Chile"/>
    <s v="Biobío"/>
    <m/>
    <m/>
    <m/>
    <x v="10"/>
    <m/>
    <m/>
    <s v="Confirmado"/>
    <m/>
    <m/>
  </r>
  <r>
    <n v="3546"/>
    <s v="02-04-2020"/>
    <n v="8"/>
    <s v="Chile"/>
    <s v="Biobío"/>
    <m/>
    <m/>
    <m/>
    <x v="10"/>
    <m/>
    <m/>
    <s v="Confirmado"/>
    <m/>
    <m/>
  </r>
  <r>
    <n v="3547"/>
    <s v="02-04-2020"/>
    <n v="8"/>
    <s v="Chile"/>
    <s v="Biobío"/>
    <m/>
    <m/>
    <m/>
    <x v="10"/>
    <m/>
    <m/>
    <s v="Confirmado"/>
    <m/>
    <m/>
  </r>
  <r>
    <n v="3548"/>
    <s v="02-04-2020"/>
    <n v="8"/>
    <s v="Chile"/>
    <s v="Biobío"/>
    <m/>
    <m/>
    <m/>
    <x v="98"/>
    <m/>
    <m/>
    <s v="Confirmado"/>
    <m/>
    <m/>
  </r>
  <r>
    <n v="3549"/>
    <s v="02-04-2020"/>
    <n v="8"/>
    <s v="Chile"/>
    <s v="Biobío"/>
    <m/>
    <m/>
    <m/>
    <x v="98"/>
    <m/>
    <m/>
    <s v="Confirmado"/>
    <m/>
    <m/>
  </r>
  <r>
    <n v="3550"/>
    <s v="02-04-2020"/>
    <n v="8"/>
    <s v="Chile"/>
    <s v="Biobío"/>
    <m/>
    <m/>
    <m/>
    <x v="98"/>
    <m/>
    <m/>
    <s v="Confirmado"/>
    <m/>
    <m/>
  </r>
  <r>
    <n v="3551"/>
    <s v="02-04-2020"/>
    <n v="8"/>
    <s v="Chile"/>
    <s v="Biobío"/>
    <m/>
    <m/>
    <m/>
    <x v="98"/>
    <m/>
    <m/>
    <s v="Confirmado"/>
    <m/>
    <m/>
  </r>
  <r>
    <n v="3552"/>
    <s v="02-04-2020"/>
    <n v="8"/>
    <s v="Chile"/>
    <s v="Biobío"/>
    <m/>
    <m/>
    <m/>
    <x v="98"/>
    <m/>
    <m/>
    <s v="Confirmado"/>
    <m/>
    <m/>
  </r>
  <r>
    <n v="3553"/>
    <s v="02-04-2020"/>
    <n v="8"/>
    <s v="Chile"/>
    <s v="Biobío"/>
    <m/>
    <m/>
    <m/>
    <x v="98"/>
    <m/>
    <m/>
    <s v="Confirmado"/>
    <m/>
    <m/>
  </r>
  <r>
    <n v="3554"/>
    <s v="02-04-2020"/>
    <n v="8"/>
    <s v="Chile"/>
    <s v="Biobío"/>
    <m/>
    <m/>
    <m/>
    <x v="18"/>
    <m/>
    <m/>
    <s v="Confirmado"/>
    <m/>
    <m/>
  </r>
  <r>
    <n v="3555"/>
    <s v="02-04-2020"/>
    <n v="8"/>
    <s v="Chile"/>
    <s v="Biobío"/>
    <m/>
    <m/>
    <m/>
    <x v="18"/>
    <m/>
    <m/>
    <s v="Confirmado"/>
    <m/>
    <m/>
  </r>
  <r>
    <n v="3556"/>
    <s v="02-04-2020"/>
    <n v="8"/>
    <s v="Chile"/>
    <s v="Biobío"/>
    <m/>
    <m/>
    <m/>
    <x v="43"/>
    <m/>
    <m/>
    <s v="Confirmado"/>
    <m/>
    <m/>
  </r>
  <r>
    <n v="3557"/>
    <s v="02-04-2020"/>
    <n v="8"/>
    <s v="Chile"/>
    <s v="Biobío"/>
    <m/>
    <m/>
    <m/>
    <x v="43"/>
    <m/>
    <m/>
    <s v="Confirmado"/>
    <m/>
    <m/>
  </r>
  <r>
    <n v="3558"/>
    <s v="02-04-2020"/>
    <n v="8"/>
    <s v="Chile"/>
    <s v="Biobío"/>
    <m/>
    <m/>
    <m/>
    <x v="41"/>
    <m/>
    <m/>
    <s v="Confirmado"/>
    <m/>
    <m/>
  </r>
  <r>
    <n v="3559"/>
    <s v="02-04-2020"/>
    <n v="8"/>
    <s v="Chile"/>
    <s v="Biobío"/>
    <m/>
    <m/>
    <m/>
    <x v="5"/>
    <m/>
    <m/>
    <s v="Confirmado"/>
    <m/>
    <m/>
  </r>
  <r>
    <n v="3560"/>
    <s v="02-04-2020"/>
    <n v="8"/>
    <s v="Chile"/>
    <s v="Biobío"/>
    <m/>
    <m/>
    <m/>
    <x v="5"/>
    <m/>
    <m/>
    <s v="Confirmado"/>
    <m/>
    <m/>
  </r>
  <r>
    <n v="3561"/>
    <s v="02-04-2020"/>
    <n v="8"/>
    <s v="Chile"/>
    <s v="Biobío"/>
    <m/>
    <m/>
    <m/>
    <x v="33"/>
    <m/>
    <m/>
    <s v="Confirmado"/>
    <m/>
    <m/>
  </r>
  <r>
    <n v="3562"/>
    <s v="02-04-2020"/>
    <n v="8"/>
    <s v="Chile"/>
    <s v="Biobío"/>
    <m/>
    <m/>
    <m/>
    <x v="101"/>
    <m/>
    <m/>
    <s v="Confirmado"/>
    <m/>
    <m/>
  </r>
  <r>
    <n v="3563"/>
    <s v="02-04-2020"/>
    <n v="8"/>
    <s v="Chile"/>
    <s v="Biobío"/>
    <m/>
    <m/>
    <m/>
    <x v="101"/>
    <m/>
    <m/>
    <s v="Confirmado"/>
    <m/>
    <m/>
  </r>
  <r>
    <n v="3564"/>
    <s v="02-04-2020"/>
    <n v="8"/>
    <s v="Chile"/>
    <s v="Biobío"/>
    <m/>
    <m/>
    <m/>
    <x v="102"/>
    <m/>
    <m/>
    <s v="Confirmado"/>
    <m/>
    <m/>
  </r>
  <r>
    <n v="3565"/>
    <s v="02-04-2020"/>
    <n v="8"/>
    <s v="Chile"/>
    <s v="Biobío"/>
    <m/>
    <m/>
    <m/>
    <x v="23"/>
    <m/>
    <m/>
    <s v="Confirmado"/>
    <m/>
    <m/>
  </r>
  <r>
    <n v="3566"/>
    <s v="02-04-2020"/>
    <n v="8"/>
    <s v="Chile"/>
    <s v="Biobío"/>
    <m/>
    <m/>
    <m/>
    <x v="23"/>
    <m/>
    <m/>
    <s v="Confirmado"/>
    <m/>
    <m/>
  </r>
  <r>
    <n v="3567"/>
    <s v="02-04-2020"/>
    <n v="8"/>
    <s v="Chile"/>
    <s v="Biobío"/>
    <m/>
    <m/>
    <m/>
    <x v="23"/>
    <m/>
    <m/>
    <s v="Confirmado"/>
    <m/>
    <m/>
  </r>
  <r>
    <n v="3568"/>
    <s v="02-04-2020"/>
    <n v="8"/>
    <s v="Chile"/>
    <s v="Biobío"/>
    <m/>
    <m/>
    <m/>
    <x v="23"/>
    <m/>
    <m/>
    <s v="Confirmado"/>
    <m/>
    <m/>
  </r>
  <r>
    <n v="3569"/>
    <s v="02-04-2020"/>
    <n v="8"/>
    <s v="Chile"/>
    <s v="Biobío"/>
    <m/>
    <m/>
    <m/>
    <x v="23"/>
    <m/>
    <m/>
    <s v="Confirmado"/>
    <m/>
    <m/>
  </r>
  <r>
    <n v="3570"/>
    <s v="02-04-2020"/>
    <n v="8"/>
    <s v="Chile"/>
    <s v="Biobío"/>
    <m/>
    <m/>
    <m/>
    <x v="23"/>
    <m/>
    <m/>
    <s v="Confirmado"/>
    <m/>
    <m/>
  </r>
  <r>
    <n v="3571"/>
    <s v="02-04-2020"/>
    <n v="8"/>
    <s v="Chile"/>
    <s v="Biobío"/>
    <m/>
    <m/>
    <m/>
    <x v="23"/>
    <m/>
    <m/>
    <s v="Confirmado"/>
    <m/>
    <m/>
  </r>
  <r>
    <n v="3572"/>
    <s v="02-04-2020"/>
    <n v="8"/>
    <s v="Chile"/>
    <s v="Biobío"/>
    <m/>
    <m/>
    <m/>
    <x v="23"/>
    <m/>
    <m/>
    <s v="Confirmado"/>
    <m/>
    <m/>
  </r>
  <r>
    <n v="3573"/>
    <s v="02-04-2020"/>
    <n v="8"/>
    <s v="Chile"/>
    <s v="Biobío"/>
    <m/>
    <m/>
    <m/>
    <x v="23"/>
    <m/>
    <m/>
    <s v="Confirmado"/>
    <m/>
    <m/>
  </r>
  <r>
    <n v="3574"/>
    <s v="02-04-2020"/>
    <n v="8"/>
    <s v="Chile"/>
    <s v="Biobío"/>
    <m/>
    <m/>
    <m/>
    <x v="23"/>
    <m/>
    <m/>
    <s v="Confirmado"/>
    <m/>
    <m/>
  </r>
  <r>
    <n v="3575"/>
    <s v="02-04-2020"/>
    <n v="8"/>
    <s v="Chile"/>
    <s v="Biobío"/>
    <m/>
    <m/>
    <m/>
    <x v="23"/>
    <m/>
    <m/>
    <s v="Confirmado"/>
    <m/>
    <m/>
  </r>
  <r>
    <n v="3576"/>
    <s v="02-04-2020"/>
    <n v="8"/>
    <s v="Chile"/>
    <s v="Biobío"/>
    <m/>
    <m/>
    <m/>
    <x v="23"/>
    <m/>
    <m/>
    <s v="Confirmado"/>
    <m/>
    <m/>
  </r>
  <r>
    <n v="3577"/>
    <s v="02-04-2020"/>
    <n v="8"/>
    <s v="Chile"/>
    <s v="Biobío"/>
    <m/>
    <m/>
    <m/>
    <x v="23"/>
    <m/>
    <m/>
    <s v="Confirmado"/>
    <m/>
    <m/>
  </r>
  <r>
    <n v="3578"/>
    <s v="02-04-2020"/>
    <n v="8"/>
    <s v="Chile"/>
    <s v="Biobío"/>
    <m/>
    <m/>
    <m/>
    <x v="23"/>
    <m/>
    <m/>
    <s v="Confirmado"/>
    <m/>
    <m/>
  </r>
  <r>
    <n v="3579"/>
    <s v="02-04-2020"/>
    <n v="8"/>
    <s v="Chile"/>
    <s v="Biobío"/>
    <m/>
    <m/>
    <m/>
    <x v="23"/>
    <m/>
    <m/>
    <s v="Confirmado"/>
    <m/>
    <m/>
  </r>
  <r>
    <n v="3580"/>
    <s v="02-04-2020"/>
    <n v="9"/>
    <s v="Chile"/>
    <s v="Araucanía"/>
    <m/>
    <m/>
    <m/>
    <x v="23"/>
    <m/>
    <m/>
    <s v="Confirmado"/>
    <m/>
    <m/>
  </r>
  <r>
    <n v="3581"/>
    <s v="02-04-2020"/>
    <n v="9"/>
    <s v="Chile"/>
    <s v="Araucanía"/>
    <m/>
    <m/>
    <m/>
    <x v="23"/>
    <m/>
    <m/>
    <s v="Confirmado"/>
    <m/>
    <m/>
  </r>
  <r>
    <n v="3582"/>
    <s v="02-04-2020"/>
    <n v="9"/>
    <s v="Chile"/>
    <s v="Araucanía"/>
    <m/>
    <m/>
    <m/>
    <x v="23"/>
    <m/>
    <m/>
    <s v="Confirmado"/>
    <m/>
    <m/>
  </r>
  <r>
    <n v="3583"/>
    <s v="02-04-2020"/>
    <n v="9"/>
    <s v="Chile"/>
    <s v="Araucanía"/>
    <m/>
    <m/>
    <m/>
    <x v="23"/>
    <m/>
    <m/>
    <s v="Confirmado"/>
    <m/>
    <m/>
  </r>
  <r>
    <n v="3584"/>
    <s v="02-04-2020"/>
    <n v="9"/>
    <s v="Chile"/>
    <s v="Araucanía"/>
    <m/>
    <m/>
    <m/>
    <x v="23"/>
    <m/>
    <m/>
    <s v="Confirmado"/>
    <m/>
    <m/>
  </r>
  <r>
    <n v="3585"/>
    <s v="02-04-2020"/>
    <n v="9"/>
    <s v="Chile"/>
    <s v="Araucanía"/>
    <m/>
    <m/>
    <m/>
    <x v="23"/>
    <m/>
    <m/>
    <s v="Confirmado"/>
    <m/>
    <m/>
  </r>
  <r>
    <n v="3586"/>
    <s v="02-04-2020"/>
    <n v="9"/>
    <s v="Chile"/>
    <s v="Araucanía"/>
    <m/>
    <m/>
    <m/>
    <x v="23"/>
    <m/>
    <m/>
    <s v="Confirmado"/>
    <m/>
    <m/>
  </r>
  <r>
    <n v="3587"/>
    <s v="02-04-2020"/>
    <n v="9"/>
    <s v="Chile"/>
    <s v="Araucanía"/>
    <m/>
    <m/>
    <m/>
    <x v="23"/>
    <m/>
    <m/>
    <s v="Confirmado"/>
    <m/>
    <m/>
  </r>
  <r>
    <n v="3588"/>
    <s v="02-04-2020"/>
    <n v="9"/>
    <s v="Chile"/>
    <s v="Araucanía"/>
    <m/>
    <m/>
    <m/>
    <x v="23"/>
    <m/>
    <m/>
    <s v="Confirmado"/>
    <m/>
    <m/>
  </r>
  <r>
    <n v="3589"/>
    <s v="02-04-2020"/>
    <n v="9"/>
    <s v="Chile"/>
    <s v="Araucanía"/>
    <m/>
    <m/>
    <m/>
    <x v="23"/>
    <m/>
    <m/>
    <s v="Confirmado"/>
    <m/>
    <m/>
  </r>
  <r>
    <n v="3590"/>
    <s v="02-04-2020"/>
    <n v="9"/>
    <s v="Chile"/>
    <s v="Araucanía"/>
    <m/>
    <m/>
    <m/>
    <x v="23"/>
    <m/>
    <m/>
    <s v="Confirmado"/>
    <m/>
    <m/>
  </r>
  <r>
    <n v="3591"/>
    <s v="02-04-2020"/>
    <n v="9"/>
    <s v="Chile"/>
    <s v="Araucanía"/>
    <m/>
    <m/>
    <m/>
    <x v="23"/>
    <m/>
    <m/>
    <s v="Confirmado"/>
    <m/>
    <m/>
  </r>
  <r>
    <n v="3592"/>
    <s v="02-04-2020"/>
    <n v="9"/>
    <s v="Chile"/>
    <s v="Araucanía"/>
    <m/>
    <m/>
    <m/>
    <x v="23"/>
    <m/>
    <m/>
    <s v="Confirmado"/>
    <m/>
    <m/>
  </r>
  <r>
    <n v="3593"/>
    <s v="02-04-2020"/>
    <n v="9"/>
    <s v="Chile"/>
    <s v="Araucanía"/>
    <m/>
    <m/>
    <m/>
    <x v="23"/>
    <m/>
    <m/>
    <s v="Confirmado"/>
    <m/>
    <m/>
  </r>
  <r>
    <n v="3594"/>
    <s v="02-04-2020"/>
    <n v="9"/>
    <s v="Chile"/>
    <s v="Araucanía"/>
    <m/>
    <m/>
    <m/>
    <x v="23"/>
    <m/>
    <m/>
    <s v="Confirmado"/>
    <m/>
    <m/>
  </r>
  <r>
    <n v="3595"/>
    <s v="02-04-2020"/>
    <n v="9"/>
    <s v="Chile"/>
    <s v="Araucanía"/>
    <m/>
    <m/>
    <m/>
    <x v="23"/>
    <m/>
    <m/>
    <s v="Confirmado"/>
    <m/>
    <m/>
  </r>
  <r>
    <n v="3596"/>
    <s v="02-04-2020"/>
    <n v="9"/>
    <s v="Chile"/>
    <s v="Araucanía"/>
    <m/>
    <m/>
    <m/>
    <x v="23"/>
    <m/>
    <m/>
    <s v="Confirmado"/>
    <m/>
    <m/>
  </r>
  <r>
    <n v="3597"/>
    <s v="02-04-2020"/>
    <n v="9"/>
    <s v="Chile"/>
    <s v="Araucanía"/>
    <m/>
    <m/>
    <m/>
    <x v="23"/>
    <m/>
    <m/>
    <s v="Confirmado"/>
    <m/>
    <m/>
  </r>
  <r>
    <n v="3598"/>
    <s v="02-04-2020"/>
    <n v="9"/>
    <s v="Chile"/>
    <s v="Araucanía"/>
    <m/>
    <m/>
    <m/>
    <x v="23"/>
    <m/>
    <m/>
    <s v="Confirmado"/>
    <m/>
    <m/>
  </r>
  <r>
    <n v="3599"/>
    <s v="02-04-2020"/>
    <n v="9"/>
    <s v="Chile"/>
    <s v="Araucanía"/>
    <m/>
    <m/>
    <m/>
    <x v="23"/>
    <m/>
    <m/>
    <s v="Confirmado"/>
    <m/>
    <m/>
  </r>
  <r>
    <n v="3600"/>
    <s v="02-04-2020"/>
    <n v="9"/>
    <s v="Chile"/>
    <s v="Araucanía"/>
    <m/>
    <m/>
    <m/>
    <x v="23"/>
    <m/>
    <m/>
    <s v="Confirmado"/>
    <m/>
    <m/>
  </r>
  <r>
    <n v="3601"/>
    <s v="02-04-2020"/>
    <n v="9"/>
    <s v="Chile"/>
    <s v="Araucanía"/>
    <m/>
    <m/>
    <m/>
    <x v="23"/>
    <m/>
    <m/>
    <s v="Confirmado"/>
    <m/>
    <m/>
  </r>
  <r>
    <n v="3602"/>
    <s v="02-04-2020"/>
    <n v="9"/>
    <s v="Chile"/>
    <s v="Araucanía"/>
    <m/>
    <m/>
    <m/>
    <x v="23"/>
    <m/>
    <m/>
    <s v="Confirmado"/>
    <m/>
    <m/>
  </r>
  <r>
    <n v="3603"/>
    <s v="02-04-2020"/>
    <n v="9"/>
    <s v="Chile"/>
    <s v="Araucanía"/>
    <m/>
    <m/>
    <m/>
    <x v="23"/>
    <m/>
    <m/>
    <s v="Confirmado"/>
    <m/>
    <m/>
  </r>
  <r>
    <n v="3604"/>
    <s v="02-04-2020"/>
    <n v="9"/>
    <s v="Chile"/>
    <s v="Araucanía"/>
    <m/>
    <m/>
    <m/>
    <x v="23"/>
    <m/>
    <m/>
    <s v="Confirmado"/>
    <m/>
    <m/>
  </r>
  <r>
    <n v="3605"/>
    <s v="02-04-2020"/>
    <n v="9"/>
    <s v="Chile"/>
    <s v="Araucanía"/>
    <m/>
    <m/>
    <m/>
    <x v="23"/>
    <m/>
    <m/>
    <s v="Confirmado"/>
    <m/>
    <m/>
  </r>
  <r>
    <n v="3606"/>
    <s v="02-04-2020"/>
    <n v="9"/>
    <s v="Chile"/>
    <s v="Araucanía"/>
    <m/>
    <m/>
    <m/>
    <x v="23"/>
    <m/>
    <m/>
    <s v="Confirmado"/>
    <m/>
    <m/>
  </r>
  <r>
    <n v="3607"/>
    <s v="02-04-2020"/>
    <n v="9"/>
    <s v="Chile"/>
    <s v="Araucanía"/>
    <m/>
    <m/>
    <m/>
    <x v="23"/>
    <m/>
    <m/>
    <s v="Confirmado"/>
    <m/>
    <m/>
  </r>
  <r>
    <n v="3608"/>
    <s v="02-04-2020"/>
    <n v="9"/>
    <s v="Chile"/>
    <s v="Araucanía"/>
    <m/>
    <m/>
    <m/>
    <x v="23"/>
    <m/>
    <m/>
    <s v="Confirmado"/>
    <m/>
    <m/>
  </r>
  <r>
    <n v="3609"/>
    <s v="02-04-2020"/>
    <n v="9"/>
    <s v="Chile"/>
    <s v="Araucanía"/>
    <m/>
    <m/>
    <m/>
    <x v="23"/>
    <m/>
    <m/>
    <s v="Confirmado"/>
    <m/>
    <m/>
  </r>
  <r>
    <n v="3610"/>
    <s v="02-04-2020"/>
    <n v="9"/>
    <s v="Chile"/>
    <s v="Araucanía"/>
    <m/>
    <m/>
    <m/>
    <x v="23"/>
    <m/>
    <m/>
    <s v="Confirmado"/>
    <m/>
    <m/>
  </r>
  <r>
    <n v="3611"/>
    <s v="02-04-2020"/>
    <n v="9"/>
    <s v="Chile"/>
    <s v="Araucanía"/>
    <m/>
    <m/>
    <m/>
    <x v="23"/>
    <m/>
    <m/>
    <s v="Confirmado"/>
    <m/>
    <m/>
  </r>
  <r>
    <n v="3612"/>
    <s v="02-04-2020"/>
    <n v="9"/>
    <s v="Chile"/>
    <s v="Araucanía"/>
    <m/>
    <m/>
    <m/>
    <x v="23"/>
    <m/>
    <m/>
    <s v="Confirmado"/>
    <m/>
    <m/>
  </r>
  <r>
    <n v="3613"/>
    <s v="02-04-2020"/>
    <n v="9"/>
    <s v="Chile"/>
    <s v="Araucanía"/>
    <m/>
    <m/>
    <m/>
    <x v="23"/>
    <m/>
    <m/>
    <s v="Confirmado"/>
    <m/>
    <m/>
  </r>
  <r>
    <n v="3614"/>
    <s v="02-04-2020"/>
    <n v="9"/>
    <s v="Chile"/>
    <s v="Araucanía"/>
    <m/>
    <m/>
    <m/>
    <x v="23"/>
    <m/>
    <m/>
    <s v="Confirmado"/>
    <m/>
    <m/>
  </r>
  <r>
    <n v="3615"/>
    <s v="02-04-2020"/>
    <n v="9"/>
    <s v="Chile"/>
    <s v="Araucanía"/>
    <m/>
    <m/>
    <m/>
    <x v="23"/>
    <m/>
    <m/>
    <s v="Confirmado"/>
    <m/>
    <m/>
  </r>
  <r>
    <n v="3616"/>
    <s v="02-04-2020"/>
    <n v="9"/>
    <s v="Chile"/>
    <s v="Araucanía"/>
    <m/>
    <m/>
    <m/>
    <x v="23"/>
    <m/>
    <m/>
    <s v="Confirmado"/>
    <m/>
    <m/>
  </r>
  <r>
    <n v="3617"/>
    <s v="02-04-2020"/>
    <n v="9"/>
    <s v="Chile"/>
    <s v="Araucanía"/>
    <m/>
    <m/>
    <m/>
    <x v="23"/>
    <m/>
    <m/>
    <s v="Confirmado"/>
    <m/>
    <m/>
  </r>
  <r>
    <n v="3618"/>
    <s v="02-04-2020"/>
    <n v="9"/>
    <s v="Chile"/>
    <s v="Araucanía"/>
    <m/>
    <m/>
    <m/>
    <x v="23"/>
    <m/>
    <m/>
    <s v="Confirmado"/>
    <m/>
    <m/>
  </r>
  <r>
    <n v="3619"/>
    <s v="02-04-2020"/>
    <n v="9"/>
    <s v="Chile"/>
    <s v="Araucanía"/>
    <m/>
    <m/>
    <m/>
    <x v="23"/>
    <m/>
    <m/>
    <s v="Confirmado"/>
    <m/>
    <m/>
  </r>
  <r>
    <n v="3620"/>
    <s v="02-04-2020"/>
    <n v="9"/>
    <s v="Chile"/>
    <s v="Araucanía"/>
    <m/>
    <m/>
    <m/>
    <x v="23"/>
    <m/>
    <m/>
    <s v="Confirmado"/>
    <m/>
    <m/>
  </r>
  <r>
    <n v="3621"/>
    <s v="02-04-2020"/>
    <n v="9"/>
    <s v="Chile"/>
    <s v="Araucanía"/>
    <m/>
    <m/>
    <m/>
    <x v="23"/>
    <m/>
    <m/>
    <s v="Confirmado"/>
    <m/>
    <m/>
  </r>
  <r>
    <n v="3622"/>
    <s v="02-04-2020"/>
    <n v="9"/>
    <s v="Chile"/>
    <s v="Araucanía"/>
    <m/>
    <m/>
    <m/>
    <x v="23"/>
    <m/>
    <m/>
    <s v="Confirmado"/>
    <m/>
    <m/>
  </r>
  <r>
    <n v="3623"/>
    <s v="02-04-2020"/>
    <n v="9"/>
    <s v="Chile"/>
    <s v="Araucanía"/>
    <m/>
    <m/>
    <m/>
    <x v="23"/>
    <m/>
    <m/>
    <s v="Confirmado"/>
    <m/>
    <m/>
  </r>
  <r>
    <n v="3624"/>
    <s v="02-04-2020"/>
    <n v="9"/>
    <s v="Chile"/>
    <s v="Araucanía"/>
    <m/>
    <m/>
    <m/>
    <x v="23"/>
    <m/>
    <m/>
    <s v="Confirmado"/>
    <m/>
    <m/>
  </r>
  <r>
    <n v="3625"/>
    <s v="02-04-2020"/>
    <n v="9"/>
    <s v="Chile"/>
    <s v="Araucanía"/>
    <m/>
    <m/>
    <m/>
    <x v="23"/>
    <m/>
    <m/>
    <s v="Confirmado"/>
    <m/>
    <m/>
  </r>
  <r>
    <n v="3626"/>
    <s v="02-04-2020"/>
    <n v="14"/>
    <s v="Chile"/>
    <s v="Los Ríos"/>
    <m/>
    <m/>
    <m/>
    <x v="23"/>
    <m/>
    <m/>
    <s v="Confirmado"/>
    <m/>
    <m/>
  </r>
  <r>
    <n v="3627"/>
    <s v="02-04-2020"/>
    <n v="14"/>
    <s v="Chile"/>
    <s v="Los Ríos"/>
    <m/>
    <m/>
    <m/>
    <x v="23"/>
    <m/>
    <m/>
    <s v="Confirmado"/>
    <m/>
    <m/>
  </r>
  <r>
    <n v="3628"/>
    <s v="02-04-2020"/>
    <n v="14"/>
    <s v="Chile"/>
    <s v="Los Ríos"/>
    <m/>
    <m/>
    <m/>
    <x v="23"/>
    <m/>
    <m/>
    <s v="Confirmado"/>
    <m/>
    <m/>
  </r>
  <r>
    <n v="3629"/>
    <s v="02-04-2020"/>
    <n v="14"/>
    <s v="Chile"/>
    <s v="Los Ríos"/>
    <m/>
    <m/>
    <m/>
    <x v="23"/>
    <m/>
    <m/>
    <s v="Confirmado"/>
    <m/>
    <m/>
  </r>
  <r>
    <n v="3630"/>
    <s v="02-04-2020"/>
    <n v="10"/>
    <s v="Chile"/>
    <s v="Los Lagos"/>
    <m/>
    <m/>
    <m/>
    <x v="23"/>
    <m/>
    <m/>
    <s v="Confirmado"/>
    <m/>
    <m/>
  </r>
  <r>
    <n v="3631"/>
    <s v="02-04-2020"/>
    <n v="10"/>
    <s v="Chile"/>
    <s v="Los Lagos"/>
    <m/>
    <m/>
    <m/>
    <x v="23"/>
    <m/>
    <m/>
    <s v="Confirmado"/>
    <m/>
    <m/>
  </r>
  <r>
    <n v="3632"/>
    <s v="02-04-2020"/>
    <n v="10"/>
    <s v="Chile"/>
    <s v="Los Lagos"/>
    <m/>
    <m/>
    <m/>
    <x v="23"/>
    <m/>
    <m/>
    <s v="Confirmado"/>
    <m/>
    <m/>
  </r>
  <r>
    <n v="3633"/>
    <s v="02-04-2020"/>
    <n v="10"/>
    <s v="Chile"/>
    <s v="Los Lagos"/>
    <m/>
    <m/>
    <m/>
    <x v="23"/>
    <m/>
    <m/>
    <s v="Confirmado"/>
    <m/>
    <m/>
  </r>
  <r>
    <n v="3634"/>
    <s v="02-04-2020"/>
    <n v="10"/>
    <s v="Chile"/>
    <s v="Los Lagos"/>
    <m/>
    <m/>
    <m/>
    <x v="23"/>
    <m/>
    <m/>
    <s v="Confirmado"/>
    <m/>
    <m/>
  </r>
  <r>
    <n v="3635"/>
    <s v="02-04-2020"/>
    <n v="10"/>
    <s v="Chile"/>
    <s v="Los Lagos"/>
    <m/>
    <m/>
    <m/>
    <x v="23"/>
    <m/>
    <m/>
    <s v="Confirmado"/>
    <m/>
    <m/>
  </r>
  <r>
    <n v="3636"/>
    <s v="02-04-2020"/>
    <n v="10"/>
    <s v="Chile"/>
    <s v="Los Lagos"/>
    <m/>
    <m/>
    <m/>
    <x v="23"/>
    <m/>
    <m/>
    <s v="Confirmado"/>
    <m/>
    <m/>
  </r>
  <r>
    <n v="3637"/>
    <s v="02-04-2020"/>
    <n v="10"/>
    <s v="Chile"/>
    <s v="Los Lagos"/>
    <m/>
    <m/>
    <m/>
    <x v="23"/>
    <m/>
    <m/>
    <s v="Confirmado"/>
    <m/>
    <m/>
  </r>
  <r>
    <n v="3638"/>
    <s v="02-04-2020"/>
    <n v="10"/>
    <s v="Chile"/>
    <s v="Los Lagos"/>
    <m/>
    <m/>
    <m/>
    <x v="23"/>
    <m/>
    <m/>
    <s v="Confirmado"/>
    <m/>
    <m/>
  </r>
  <r>
    <n v="3639"/>
    <s v="02-04-2020"/>
    <n v="10"/>
    <s v="Chile"/>
    <s v="Los Lagos"/>
    <m/>
    <m/>
    <m/>
    <x v="23"/>
    <m/>
    <m/>
    <s v="Confirmado"/>
    <m/>
    <m/>
  </r>
  <r>
    <n v="3640"/>
    <s v="02-04-2020"/>
    <n v="10"/>
    <s v="Chile"/>
    <s v="Los Lagos"/>
    <m/>
    <m/>
    <m/>
    <x v="23"/>
    <m/>
    <m/>
    <s v="Confirmado"/>
    <m/>
    <m/>
  </r>
  <r>
    <n v="3641"/>
    <s v="02-04-2020"/>
    <n v="10"/>
    <s v="Chile"/>
    <s v="Los Lagos"/>
    <m/>
    <m/>
    <m/>
    <x v="23"/>
    <m/>
    <m/>
    <s v="Confirmado"/>
    <m/>
    <m/>
  </r>
  <r>
    <n v="3642"/>
    <s v="02-04-2020"/>
    <n v="10"/>
    <s v="Chile"/>
    <s v="Los Lagos"/>
    <m/>
    <m/>
    <m/>
    <x v="23"/>
    <m/>
    <m/>
    <s v="Confirmado"/>
    <m/>
    <m/>
  </r>
  <r>
    <n v="3643"/>
    <s v="02-04-2020"/>
    <n v="10"/>
    <s v="Chile"/>
    <s v="Los Lagos"/>
    <m/>
    <m/>
    <m/>
    <x v="23"/>
    <m/>
    <m/>
    <s v="Confirmado"/>
    <m/>
    <m/>
  </r>
  <r>
    <n v="3644"/>
    <s v="02-04-2020"/>
    <n v="10"/>
    <s v="Chile"/>
    <s v="Los Lagos"/>
    <m/>
    <m/>
    <m/>
    <x v="23"/>
    <m/>
    <m/>
    <s v="Confirmado"/>
    <m/>
    <m/>
  </r>
  <r>
    <n v="3645"/>
    <s v="02-04-2020"/>
    <n v="10"/>
    <s v="Chile"/>
    <s v="Los Lagos"/>
    <m/>
    <m/>
    <m/>
    <x v="23"/>
    <m/>
    <m/>
    <s v="Confirmado"/>
    <m/>
    <m/>
  </r>
  <r>
    <n v="3646"/>
    <s v="02-04-2020"/>
    <n v="10"/>
    <s v="Chile"/>
    <s v="Los Lagos"/>
    <m/>
    <m/>
    <m/>
    <x v="23"/>
    <m/>
    <m/>
    <s v="Confirmado"/>
    <m/>
    <m/>
  </r>
  <r>
    <n v="3647"/>
    <s v="02-04-2020"/>
    <n v="10"/>
    <s v="Chile"/>
    <s v="Los Lagos"/>
    <m/>
    <m/>
    <m/>
    <x v="23"/>
    <m/>
    <m/>
    <s v="Confirmado"/>
    <m/>
    <m/>
  </r>
  <r>
    <n v="3648"/>
    <s v="02-04-2020"/>
    <n v="10"/>
    <s v="Chile"/>
    <s v="Los Lagos"/>
    <m/>
    <m/>
    <m/>
    <x v="23"/>
    <m/>
    <m/>
    <s v="Confirmado"/>
    <m/>
    <m/>
  </r>
  <r>
    <n v="3649"/>
    <s v="02-04-2020"/>
    <n v="10"/>
    <s v="Chile"/>
    <s v="Los Lagos"/>
    <m/>
    <m/>
    <m/>
    <x v="23"/>
    <m/>
    <m/>
    <s v="Confirmado"/>
    <m/>
    <m/>
  </r>
  <r>
    <n v="3650"/>
    <s v="02-04-2020"/>
    <n v="10"/>
    <s v="Chile"/>
    <s v="Los Lagos"/>
    <m/>
    <m/>
    <m/>
    <x v="23"/>
    <m/>
    <m/>
    <s v="Confirmado"/>
    <m/>
    <m/>
  </r>
  <r>
    <n v="3651"/>
    <s v="02-04-2020"/>
    <n v="10"/>
    <s v="Chile"/>
    <s v="Los Lagos"/>
    <m/>
    <m/>
    <m/>
    <x v="23"/>
    <m/>
    <m/>
    <s v="Confirmado"/>
    <m/>
    <m/>
  </r>
  <r>
    <n v="3652"/>
    <s v="02-04-2020"/>
    <n v="12"/>
    <s v="Chile"/>
    <s v="Magallanes"/>
    <s v="Masculino"/>
    <m/>
    <m/>
    <x v="22"/>
    <m/>
    <m/>
    <s v="Confirmado"/>
    <m/>
    <m/>
  </r>
  <r>
    <n v="3653"/>
    <s v="02-04-2020"/>
    <n v="12"/>
    <s v="Chile"/>
    <s v="Magallanes"/>
    <s v="Masculino"/>
    <m/>
    <m/>
    <x v="22"/>
    <m/>
    <m/>
    <s v="Confirmado"/>
    <m/>
    <m/>
  </r>
  <r>
    <n v="3654"/>
    <s v="02-04-2020"/>
    <n v="12"/>
    <s v="Chile"/>
    <s v="Magallanes"/>
    <s v="Masculino"/>
    <m/>
    <m/>
    <x v="22"/>
    <m/>
    <m/>
    <s v="Confirmado"/>
    <m/>
    <m/>
  </r>
  <r>
    <n v="3655"/>
    <s v="02-04-2020"/>
    <n v="12"/>
    <s v="Chile"/>
    <s v="Magallanes"/>
    <s v="Masculino"/>
    <m/>
    <m/>
    <x v="22"/>
    <m/>
    <m/>
    <s v="Confirmado"/>
    <m/>
    <m/>
  </r>
  <r>
    <n v="3656"/>
    <s v="02-04-2020"/>
    <n v="12"/>
    <s v="Chile"/>
    <s v="Magallanes"/>
    <s v="Masculino"/>
    <m/>
    <m/>
    <x v="22"/>
    <m/>
    <m/>
    <s v="Confirmado"/>
    <m/>
    <m/>
  </r>
  <r>
    <n v="3657"/>
    <s v="02-04-2020"/>
    <n v="12"/>
    <s v="Chile"/>
    <s v="Magallanes"/>
    <s v="Masculino"/>
    <m/>
    <m/>
    <x v="22"/>
    <m/>
    <m/>
    <s v="Confirmado"/>
    <m/>
    <m/>
  </r>
  <r>
    <n v="3658"/>
    <s v="02-04-2020"/>
    <n v="12"/>
    <s v="Chile"/>
    <s v="Magallanes"/>
    <s v="Masculino"/>
    <m/>
    <m/>
    <x v="22"/>
    <m/>
    <m/>
    <s v="Confirmado"/>
    <m/>
    <m/>
  </r>
  <r>
    <n v="3659"/>
    <s v="02-04-2020"/>
    <n v="12"/>
    <s v="Chile"/>
    <s v="Magallanes"/>
    <s v="Masculino"/>
    <m/>
    <m/>
    <x v="22"/>
    <m/>
    <m/>
    <s v="Confirmado"/>
    <m/>
    <m/>
  </r>
  <r>
    <n v="3660"/>
    <s v="02-04-2020"/>
    <n v="12"/>
    <s v="Chile"/>
    <s v="Magallanes"/>
    <s v="Masculino"/>
    <m/>
    <m/>
    <x v="22"/>
    <m/>
    <m/>
    <s v="Confirmado"/>
    <m/>
    <m/>
  </r>
  <r>
    <n v="3661"/>
    <s v="02-04-2020"/>
    <n v="12"/>
    <s v="Chile"/>
    <s v="Magallanes"/>
    <s v="Femenino"/>
    <m/>
    <m/>
    <x v="22"/>
    <m/>
    <m/>
    <s v="Confirmado"/>
    <m/>
    <m/>
  </r>
  <r>
    <n v="3662"/>
    <s v="02-04-2020"/>
    <n v="12"/>
    <s v="Chile"/>
    <s v="Magallanes"/>
    <s v="Femenino"/>
    <m/>
    <m/>
    <x v="22"/>
    <m/>
    <m/>
    <s v="Confirmado"/>
    <m/>
    <m/>
  </r>
  <r>
    <n v="3663"/>
    <s v="02-04-2020"/>
    <n v="12"/>
    <s v="Chile"/>
    <s v="Magallanes"/>
    <s v="Femenino"/>
    <m/>
    <m/>
    <x v="22"/>
    <m/>
    <m/>
    <s v="Confirmado"/>
    <m/>
    <m/>
  </r>
  <r>
    <n v="3664"/>
    <s v="02-04-2020"/>
    <n v="12"/>
    <s v="Chile"/>
    <s v="Magallanes"/>
    <s v="Femenino"/>
    <m/>
    <m/>
    <x v="22"/>
    <m/>
    <m/>
    <s v="Confirmado"/>
    <m/>
    <m/>
  </r>
  <r>
    <n v="3665"/>
    <s v="02-04-2020"/>
    <n v="12"/>
    <s v="Chile"/>
    <s v="Magallanes"/>
    <s v="Femenino"/>
    <m/>
    <m/>
    <x v="22"/>
    <m/>
    <m/>
    <s v="Confirmado"/>
    <m/>
    <m/>
  </r>
  <r>
    <n v="3666"/>
    <s v="02-04-2020"/>
    <n v="12"/>
    <s v="Chile"/>
    <s v="Magallanes"/>
    <s v="Femenino"/>
    <m/>
    <m/>
    <x v="93"/>
    <m/>
    <m/>
    <s v="Confirmado"/>
    <m/>
    <m/>
  </r>
  <r>
    <n v="3667"/>
    <s v="02-04-2020"/>
    <n v="9"/>
    <s v="Chile"/>
    <s v="Araucanía"/>
    <m/>
    <m/>
    <m/>
    <x v="23"/>
    <m/>
    <m/>
    <s v="Muerte"/>
    <m/>
    <m/>
  </r>
  <r>
    <n v="3668"/>
    <s v="02-04-2020"/>
    <n v="13"/>
    <s v="Chile"/>
    <s v="Metropolitana"/>
    <m/>
    <m/>
    <m/>
    <x v="23"/>
    <m/>
    <m/>
    <s v="Muerte"/>
    <m/>
    <m/>
  </r>
  <r>
    <n v="3669"/>
    <s v="02-04-2020"/>
    <m/>
    <s v="Chile"/>
    <s v="No Informado"/>
    <m/>
    <m/>
    <m/>
    <x v="23"/>
    <m/>
    <m/>
    <s v="Recuperado"/>
    <m/>
    <m/>
  </r>
  <r>
    <n v="3670"/>
    <s v="02-04-2020"/>
    <m/>
    <s v="Chile"/>
    <s v="No Informado"/>
    <m/>
    <m/>
    <m/>
    <x v="23"/>
    <m/>
    <m/>
    <s v="Recuperado"/>
    <m/>
    <m/>
  </r>
  <r>
    <n v="3671"/>
    <s v="02-04-2020"/>
    <m/>
    <s v="Chile"/>
    <s v="No Informado"/>
    <m/>
    <m/>
    <m/>
    <x v="23"/>
    <m/>
    <m/>
    <s v="Recuperado"/>
    <m/>
    <m/>
  </r>
  <r>
    <n v="3672"/>
    <s v="02-04-2020"/>
    <m/>
    <s v="Chile"/>
    <s v="No Informado"/>
    <m/>
    <m/>
    <m/>
    <x v="23"/>
    <m/>
    <m/>
    <s v="Recuperado"/>
    <m/>
    <m/>
  </r>
  <r>
    <n v="3673"/>
    <s v="02-04-2020"/>
    <m/>
    <s v="Chile"/>
    <s v="No Informado"/>
    <m/>
    <m/>
    <m/>
    <x v="23"/>
    <m/>
    <m/>
    <s v="Recuperado"/>
    <m/>
    <m/>
  </r>
  <r>
    <n v="3674"/>
    <s v="02-04-2020"/>
    <m/>
    <s v="Chile"/>
    <s v="No Informado"/>
    <m/>
    <m/>
    <m/>
    <x v="23"/>
    <m/>
    <m/>
    <s v="Recuperado"/>
    <m/>
    <m/>
  </r>
  <r>
    <n v="3675"/>
    <s v="02-04-2020"/>
    <m/>
    <s v="Chile"/>
    <s v="No Informado"/>
    <m/>
    <m/>
    <m/>
    <x v="23"/>
    <m/>
    <m/>
    <s v="Recuperado"/>
    <m/>
    <m/>
  </r>
  <r>
    <n v="3676"/>
    <s v="02-04-2020"/>
    <m/>
    <s v="Chile"/>
    <s v="No Informado"/>
    <m/>
    <m/>
    <m/>
    <x v="23"/>
    <m/>
    <m/>
    <s v="Recuperado"/>
    <m/>
    <m/>
  </r>
  <r>
    <n v="3677"/>
    <s v="02-04-2020"/>
    <m/>
    <s v="Chile"/>
    <s v="No Informado"/>
    <m/>
    <m/>
    <m/>
    <x v="23"/>
    <m/>
    <m/>
    <s v="Recuperado"/>
    <m/>
    <m/>
  </r>
  <r>
    <n v="3678"/>
    <s v="02-04-2020"/>
    <m/>
    <s v="Chile"/>
    <s v="No Informado"/>
    <m/>
    <m/>
    <m/>
    <x v="23"/>
    <m/>
    <m/>
    <s v="Recuperado"/>
    <m/>
    <m/>
  </r>
  <r>
    <n v="3679"/>
    <s v="02-04-2020"/>
    <m/>
    <s v="Chile"/>
    <s v="No Informado"/>
    <m/>
    <m/>
    <m/>
    <x v="23"/>
    <m/>
    <m/>
    <s v="Recuperado"/>
    <m/>
    <m/>
  </r>
  <r>
    <n v="3680"/>
    <s v="02-04-2020"/>
    <m/>
    <s v="Chile"/>
    <s v="No Informado"/>
    <m/>
    <m/>
    <m/>
    <x v="23"/>
    <m/>
    <m/>
    <s v="Recuperado"/>
    <m/>
    <m/>
  </r>
  <r>
    <n v="3681"/>
    <s v="02-04-2020"/>
    <m/>
    <s v="Chile"/>
    <s v="No Informado"/>
    <m/>
    <m/>
    <m/>
    <x v="23"/>
    <m/>
    <m/>
    <s v="Recuperado"/>
    <m/>
    <m/>
  </r>
  <r>
    <n v="3682"/>
    <s v="02-04-2020"/>
    <m/>
    <s v="Chile"/>
    <s v="No Informado"/>
    <m/>
    <m/>
    <m/>
    <x v="23"/>
    <m/>
    <m/>
    <s v="Recuperado"/>
    <m/>
    <m/>
  </r>
  <r>
    <n v="3683"/>
    <s v="02-04-2020"/>
    <m/>
    <s v="Chile"/>
    <s v="No Informado"/>
    <m/>
    <m/>
    <m/>
    <x v="23"/>
    <m/>
    <m/>
    <s v="Recuperado"/>
    <m/>
    <m/>
  </r>
  <r>
    <n v="3684"/>
    <s v="02-04-2020"/>
    <m/>
    <s v="Chile"/>
    <s v="No Informado"/>
    <m/>
    <m/>
    <m/>
    <x v="23"/>
    <m/>
    <m/>
    <s v="Recuperado"/>
    <m/>
    <m/>
  </r>
  <r>
    <n v="3685"/>
    <s v="02-04-2020"/>
    <m/>
    <s v="Chile"/>
    <s v="No Informado"/>
    <m/>
    <m/>
    <m/>
    <x v="23"/>
    <m/>
    <m/>
    <s v="Recuperado"/>
    <m/>
    <m/>
  </r>
  <r>
    <n v="3686"/>
    <s v="02-04-2020"/>
    <m/>
    <s v="Chile"/>
    <s v="No Informado"/>
    <m/>
    <m/>
    <m/>
    <x v="23"/>
    <m/>
    <m/>
    <s v="Recuperado"/>
    <m/>
    <m/>
  </r>
  <r>
    <n v="3687"/>
    <s v="02-04-2020"/>
    <m/>
    <s v="Chile"/>
    <s v="No Informado"/>
    <m/>
    <m/>
    <m/>
    <x v="23"/>
    <m/>
    <m/>
    <s v="Recuperado"/>
    <m/>
    <m/>
  </r>
  <r>
    <n v="3688"/>
    <s v="02-04-2020"/>
    <m/>
    <s v="Chile"/>
    <s v="No Informado"/>
    <m/>
    <m/>
    <m/>
    <x v="23"/>
    <m/>
    <m/>
    <s v="Recuperado"/>
    <m/>
    <m/>
  </r>
  <r>
    <n v="3689"/>
    <s v="02-04-2020"/>
    <m/>
    <s v="Chile"/>
    <s v="No Informado"/>
    <m/>
    <m/>
    <m/>
    <x v="23"/>
    <m/>
    <m/>
    <s v="Recuperado"/>
    <m/>
    <m/>
  </r>
  <r>
    <n v="3690"/>
    <s v="02-04-2020"/>
    <m/>
    <s v="Chile"/>
    <s v="No Informado"/>
    <m/>
    <m/>
    <m/>
    <x v="23"/>
    <m/>
    <m/>
    <s v="Recuperado"/>
    <m/>
    <m/>
  </r>
  <r>
    <n v="3691"/>
    <s v="02-04-2020"/>
    <m/>
    <s v="Chile"/>
    <s v="No Informado"/>
    <m/>
    <m/>
    <m/>
    <x v="23"/>
    <m/>
    <m/>
    <s v="Recuperado"/>
    <m/>
    <m/>
  </r>
  <r>
    <n v="3692"/>
    <s v="02-04-2020"/>
    <m/>
    <s v="Chile"/>
    <s v="No Informado"/>
    <m/>
    <m/>
    <m/>
    <x v="23"/>
    <m/>
    <m/>
    <s v="Recuperado"/>
    <m/>
    <m/>
  </r>
  <r>
    <n v="3693"/>
    <s v="02-04-2020"/>
    <m/>
    <s v="Chile"/>
    <s v="No Informado"/>
    <m/>
    <m/>
    <m/>
    <x v="23"/>
    <m/>
    <m/>
    <s v="Recuperado"/>
    <m/>
    <m/>
  </r>
  <r>
    <n v="3694"/>
    <s v="02-04-2020"/>
    <m/>
    <s v="Chile"/>
    <s v="No Informado"/>
    <m/>
    <m/>
    <m/>
    <x v="23"/>
    <m/>
    <m/>
    <s v="Recuperado"/>
    <m/>
    <m/>
  </r>
  <r>
    <n v="3695"/>
    <s v="02-04-2020"/>
    <m/>
    <s v="Chile"/>
    <s v="No Informado"/>
    <m/>
    <m/>
    <m/>
    <x v="23"/>
    <m/>
    <m/>
    <s v="Recuperado"/>
    <m/>
    <m/>
  </r>
  <r>
    <n v="3696"/>
    <s v="02-04-2020"/>
    <m/>
    <s v="Chile"/>
    <s v="No Informado"/>
    <m/>
    <m/>
    <m/>
    <x v="23"/>
    <m/>
    <m/>
    <s v="Recuperado"/>
    <m/>
    <m/>
  </r>
  <r>
    <n v="3697"/>
    <s v="02-04-2020"/>
    <m/>
    <s v="Chile"/>
    <s v="No Informado"/>
    <m/>
    <m/>
    <m/>
    <x v="23"/>
    <m/>
    <m/>
    <s v="Recuperado"/>
    <m/>
    <m/>
  </r>
  <r>
    <n v="3698"/>
    <s v="02-04-2020"/>
    <m/>
    <s v="Chile"/>
    <s v="No Informado"/>
    <m/>
    <m/>
    <m/>
    <x v="23"/>
    <m/>
    <m/>
    <s v="Recuperado"/>
    <m/>
    <m/>
  </r>
  <r>
    <n v="3699"/>
    <s v="02-04-2020"/>
    <m/>
    <s v="Chile"/>
    <s v="No Informado"/>
    <m/>
    <m/>
    <m/>
    <x v="23"/>
    <m/>
    <m/>
    <s v="Recuperado"/>
    <m/>
    <m/>
  </r>
  <r>
    <n v="3700"/>
    <s v="02-04-2020"/>
    <m/>
    <s v="Chile"/>
    <s v="No Informado"/>
    <m/>
    <m/>
    <m/>
    <x v="23"/>
    <m/>
    <m/>
    <s v="Recuperado"/>
    <m/>
    <m/>
  </r>
  <r>
    <n v="3701"/>
    <s v="02-04-2020"/>
    <m/>
    <s v="Chile"/>
    <s v="No Informado"/>
    <m/>
    <m/>
    <m/>
    <x v="23"/>
    <m/>
    <m/>
    <s v="Recuperado"/>
    <m/>
    <m/>
  </r>
  <r>
    <n v="3702"/>
    <s v="02-04-2020"/>
    <m/>
    <s v="Chile"/>
    <s v="No Informado"/>
    <m/>
    <m/>
    <m/>
    <x v="23"/>
    <m/>
    <m/>
    <s v="Recuperado"/>
    <m/>
    <m/>
  </r>
  <r>
    <n v="3703"/>
    <s v="02-04-2020"/>
    <m/>
    <s v="Chile"/>
    <s v="No Informado"/>
    <m/>
    <m/>
    <m/>
    <x v="23"/>
    <m/>
    <m/>
    <s v="Recuperado"/>
    <m/>
    <m/>
  </r>
  <r>
    <n v="3704"/>
    <s v="02-04-2020"/>
    <m/>
    <s v="Chile"/>
    <s v="No Informado"/>
    <m/>
    <m/>
    <m/>
    <x v="23"/>
    <m/>
    <m/>
    <s v="Recuperado"/>
    <m/>
    <m/>
  </r>
  <r>
    <n v="3705"/>
    <s v="02-04-2020"/>
    <m/>
    <s v="Chile"/>
    <s v="No Informado"/>
    <m/>
    <m/>
    <m/>
    <x v="23"/>
    <m/>
    <m/>
    <s v="Recuperado"/>
    <m/>
    <m/>
  </r>
  <r>
    <n v="3706"/>
    <s v="02-04-2020"/>
    <m/>
    <s v="Chile"/>
    <s v="No Informado"/>
    <m/>
    <m/>
    <m/>
    <x v="23"/>
    <m/>
    <m/>
    <s v="Recuperado"/>
    <m/>
    <m/>
  </r>
  <r>
    <n v="3707"/>
    <s v="02-04-2020"/>
    <m/>
    <s v="Chile"/>
    <s v="No Informado"/>
    <m/>
    <m/>
    <m/>
    <x v="23"/>
    <m/>
    <m/>
    <s v="Recuperado"/>
    <m/>
    <m/>
  </r>
  <r>
    <n v="3708"/>
    <s v="02-04-2020"/>
    <m/>
    <s v="Chile"/>
    <s v="No Informado"/>
    <m/>
    <m/>
    <m/>
    <x v="23"/>
    <m/>
    <m/>
    <s v="Recuperado"/>
    <m/>
    <m/>
  </r>
  <r>
    <n v="3709"/>
    <s v="02-04-2020"/>
    <m/>
    <s v="Chile"/>
    <s v="No Informado"/>
    <m/>
    <m/>
    <m/>
    <x v="23"/>
    <m/>
    <m/>
    <s v="Recuperado"/>
    <m/>
    <m/>
  </r>
  <r>
    <n v="3710"/>
    <s v="02-04-2020"/>
    <m/>
    <s v="Chile"/>
    <s v="No Informado"/>
    <m/>
    <m/>
    <m/>
    <x v="23"/>
    <m/>
    <m/>
    <s v="Recuperado"/>
    <m/>
    <m/>
  </r>
  <r>
    <n v="3711"/>
    <s v="02-04-2020"/>
    <m/>
    <s v="Chile"/>
    <s v="No Informado"/>
    <m/>
    <m/>
    <m/>
    <x v="23"/>
    <m/>
    <m/>
    <s v="Recuperado"/>
    <m/>
    <m/>
  </r>
  <r>
    <n v="3712"/>
    <s v="02-04-2020"/>
    <m/>
    <s v="Chile"/>
    <s v="No Informado"/>
    <m/>
    <m/>
    <m/>
    <x v="23"/>
    <m/>
    <m/>
    <s v="Recuperado"/>
    <m/>
    <m/>
  </r>
  <r>
    <n v="3713"/>
    <s v="02-04-2020"/>
    <m/>
    <s v="Chile"/>
    <s v="No Informado"/>
    <m/>
    <m/>
    <m/>
    <x v="23"/>
    <m/>
    <m/>
    <s v="Recuperado"/>
    <m/>
    <m/>
  </r>
  <r>
    <n v="3714"/>
    <s v="02-04-2020"/>
    <m/>
    <s v="Chile"/>
    <s v="No Informado"/>
    <m/>
    <m/>
    <m/>
    <x v="23"/>
    <m/>
    <m/>
    <s v="Recuperado"/>
    <m/>
    <m/>
  </r>
  <r>
    <n v="3715"/>
    <s v="02-04-2020"/>
    <m/>
    <s v="Chile"/>
    <s v="No Informado"/>
    <m/>
    <m/>
    <m/>
    <x v="23"/>
    <m/>
    <m/>
    <s v="Recuperado"/>
    <m/>
    <m/>
  </r>
  <r>
    <n v="3716"/>
    <s v="02-04-2020"/>
    <m/>
    <s v="Chile"/>
    <s v="No Informado"/>
    <m/>
    <m/>
    <m/>
    <x v="23"/>
    <m/>
    <m/>
    <s v="Recuperado"/>
    <m/>
    <m/>
  </r>
  <r>
    <n v="3717"/>
    <s v="02-04-2020"/>
    <m/>
    <s v="Chile"/>
    <s v="No Informado"/>
    <m/>
    <m/>
    <m/>
    <x v="23"/>
    <m/>
    <m/>
    <s v="Recuperado"/>
    <m/>
    <m/>
  </r>
  <r>
    <n v="3718"/>
    <s v="02-04-2020"/>
    <m/>
    <s v="Chile"/>
    <s v="No Informado"/>
    <m/>
    <m/>
    <m/>
    <x v="23"/>
    <m/>
    <m/>
    <s v="Recuperado"/>
    <m/>
    <m/>
  </r>
  <r>
    <n v="3719"/>
    <s v="02-04-2020"/>
    <m/>
    <s v="Chile"/>
    <s v="No Informado"/>
    <m/>
    <m/>
    <m/>
    <x v="23"/>
    <m/>
    <m/>
    <s v="Recuperado"/>
    <m/>
    <m/>
  </r>
  <r>
    <n v="3720"/>
    <s v="02-04-2020"/>
    <m/>
    <s v="Chile"/>
    <s v="No Informado"/>
    <m/>
    <m/>
    <m/>
    <x v="23"/>
    <m/>
    <m/>
    <s v="Recuperado"/>
    <m/>
    <m/>
  </r>
  <r>
    <n v="3721"/>
    <s v="02-04-2020"/>
    <m/>
    <s v="Chile"/>
    <s v="No Informado"/>
    <m/>
    <m/>
    <m/>
    <x v="23"/>
    <m/>
    <m/>
    <s v="Recuperado"/>
    <m/>
    <m/>
  </r>
  <r>
    <n v="3722"/>
    <s v="02-04-2020"/>
    <m/>
    <s v="Chile"/>
    <s v="No Informado"/>
    <m/>
    <m/>
    <m/>
    <x v="23"/>
    <m/>
    <m/>
    <s v="Recuperado"/>
    <m/>
    <m/>
  </r>
  <r>
    <n v="3723"/>
    <s v="02-04-2020"/>
    <m/>
    <s v="Chile"/>
    <s v="No Informado"/>
    <m/>
    <m/>
    <m/>
    <x v="23"/>
    <m/>
    <m/>
    <s v="Recuperado"/>
    <m/>
    <m/>
  </r>
  <r>
    <n v="3724"/>
    <s v="02-04-2020"/>
    <m/>
    <s v="Chile"/>
    <s v="No Informado"/>
    <m/>
    <m/>
    <m/>
    <x v="23"/>
    <m/>
    <m/>
    <s v="Recuperado"/>
    <m/>
    <m/>
  </r>
  <r>
    <n v="3725"/>
    <s v="02-04-2020"/>
    <m/>
    <s v="Chile"/>
    <s v="No Informado"/>
    <m/>
    <m/>
    <m/>
    <x v="23"/>
    <m/>
    <m/>
    <s v="Recuperado"/>
    <m/>
    <m/>
  </r>
  <r>
    <n v="3726"/>
    <s v="02-04-2020"/>
    <m/>
    <s v="Chile"/>
    <s v="No Informado"/>
    <m/>
    <m/>
    <m/>
    <x v="23"/>
    <m/>
    <m/>
    <s v="Recuperado"/>
    <m/>
    <m/>
  </r>
  <r>
    <n v="3727"/>
    <s v="02-04-2020"/>
    <m/>
    <s v="Chile"/>
    <s v="No Informado"/>
    <m/>
    <m/>
    <m/>
    <x v="23"/>
    <m/>
    <m/>
    <s v="Recuperado"/>
    <m/>
    <m/>
  </r>
  <r>
    <n v="3728"/>
    <s v="02-04-2020"/>
    <m/>
    <s v="Chile"/>
    <s v="No Informado"/>
    <m/>
    <m/>
    <m/>
    <x v="23"/>
    <m/>
    <m/>
    <s v="Recuperado"/>
    <m/>
    <m/>
  </r>
  <r>
    <n v="3729"/>
    <s v="02-04-2020"/>
    <m/>
    <s v="Chile"/>
    <s v="No Informado"/>
    <m/>
    <m/>
    <m/>
    <x v="23"/>
    <m/>
    <m/>
    <s v="Recuperado"/>
    <m/>
    <m/>
  </r>
  <r>
    <n v="3730"/>
    <s v="02-04-2020"/>
    <m/>
    <s v="Chile"/>
    <s v="No Informado"/>
    <m/>
    <m/>
    <m/>
    <x v="23"/>
    <m/>
    <m/>
    <s v="Recuperado"/>
    <m/>
    <m/>
  </r>
  <r>
    <n v="3731"/>
    <s v="02-04-2020"/>
    <m/>
    <s v="Chile"/>
    <s v="No Informado"/>
    <m/>
    <m/>
    <m/>
    <x v="23"/>
    <m/>
    <m/>
    <s v="Recuperado"/>
    <m/>
    <m/>
  </r>
  <r>
    <n v="3732"/>
    <s v="02-04-2020"/>
    <m/>
    <s v="Chile"/>
    <s v="No Informado"/>
    <m/>
    <m/>
    <m/>
    <x v="23"/>
    <m/>
    <m/>
    <s v="Recuperado"/>
    <m/>
    <m/>
  </r>
  <r>
    <n v="3733"/>
    <s v="02-04-2020"/>
    <m/>
    <s v="Chile"/>
    <s v="No Informado"/>
    <m/>
    <m/>
    <m/>
    <x v="23"/>
    <m/>
    <m/>
    <s v="Recuperado"/>
    <m/>
    <m/>
  </r>
  <r>
    <n v="3734"/>
    <s v="02-04-2020"/>
    <m/>
    <s v="Chile"/>
    <s v="No Informado"/>
    <m/>
    <m/>
    <m/>
    <x v="23"/>
    <m/>
    <m/>
    <s v="Recuperado"/>
    <m/>
    <m/>
  </r>
  <r>
    <n v="3735"/>
    <s v="02-04-2020"/>
    <m/>
    <s v="Chile"/>
    <s v="No Informado"/>
    <m/>
    <m/>
    <m/>
    <x v="23"/>
    <m/>
    <m/>
    <s v="Recuperado"/>
    <m/>
    <m/>
  </r>
  <r>
    <n v="3736"/>
    <s v="02-04-2020"/>
    <m/>
    <s v="Chile"/>
    <s v="No Informado"/>
    <m/>
    <m/>
    <m/>
    <x v="23"/>
    <m/>
    <m/>
    <s v="Recuperado"/>
    <m/>
    <m/>
  </r>
  <r>
    <n v="3737"/>
    <s v="02-04-2020"/>
    <m/>
    <s v="Chile"/>
    <s v="No Informado"/>
    <m/>
    <m/>
    <m/>
    <x v="23"/>
    <m/>
    <m/>
    <s v="Recuperado"/>
    <m/>
    <m/>
  </r>
  <r>
    <n v="3738"/>
    <s v="02-04-2020"/>
    <m/>
    <s v="Chile"/>
    <s v="No Informado"/>
    <m/>
    <m/>
    <m/>
    <x v="23"/>
    <m/>
    <m/>
    <s v="Recuperado"/>
    <m/>
    <m/>
  </r>
  <r>
    <n v="3739"/>
    <s v="02-04-2020"/>
    <m/>
    <s v="Chile"/>
    <s v="No Informado"/>
    <m/>
    <m/>
    <m/>
    <x v="23"/>
    <m/>
    <m/>
    <s v="Recuperado"/>
    <m/>
    <m/>
  </r>
  <r>
    <n v="3740"/>
    <s v="02-04-2020"/>
    <m/>
    <s v="Chile"/>
    <s v="No Informado"/>
    <m/>
    <m/>
    <m/>
    <x v="23"/>
    <m/>
    <m/>
    <s v="Recuperado"/>
    <m/>
    <m/>
  </r>
  <r>
    <n v="3741"/>
    <s v="02-04-2020"/>
    <m/>
    <s v="Chile"/>
    <s v="No Informado"/>
    <m/>
    <m/>
    <m/>
    <x v="23"/>
    <m/>
    <m/>
    <s v="Recuperado"/>
    <m/>
    <m/>
  </r>
  <r>
    <n v="3742"/>
    <s v="02-04-2020"/>
    <m/>
    <s v="Chile"/>
    <s v="No Informado"/>
    <m/>
    <m/>
    <m/>
    <x v="23"/>
    <m/>
    <m/>
    <s v="Recuperado"/>
    <m/>
    <m/>
  </r>
  <r>
    <n v="3743"/>
    <s v="02-04-2020"/>
    <m/>
    <s v="Chile"/>
    <s v="No Informado"/>
    <m/>
    <m/>
    <m/>
    <x v="23"/>
    <m/>
    <m/>
    <s v="Recuperado"/>
    <m/>
    <m/>
  </r>
  <r>
    <n v="3744"/>
    <s v="02-04-2020"/>
    <m/>
    <s v="Chile"/>
    <s v="No Informado"/>
    <m/>
    <m/>
    <m/>
    <x v="23"/>
    <m/>
    <m/>
    <s v="Recuperado"/>
    <m/>
    <m/>
  </r>
  <r>
    <n v="3745"/>
    <s v="02-04-2020"/>
    <m/>
    <s v="Chile"/>
    <s v="No Informado"/>
    <m/>
    <m/>
    <m/>
    <x v="23"/>
    <m/>
    <m/>
    <s v="Recuperado"/>
    <m/>
    <m/>
  </r>
  <r>
    <n v="3746"/>
    <s v="02-04-2020"/>
    <m/>
    <s v="Chile"/>
    <s v="No Informado"/>
    <m/>
    <m/>
    <m/>
    <x v="23"/>
    <m/>
    <m/>
    <s v="Recuperado"/>
    <m/>
    <m/>
  </r>
  <r>
    <n v="3747"/>
    <s v="02-04-2020"/>
    <m/>
    <s v="Chile"/>
    <s v="No Informado"/>
    <m/>
    <m/>
    <m/>
    <x v="23"/>
    <m/>
    <m/>
    <s v="Recuperado"/>
    <m/>
    <m/>
  </r>
  <r>
    <n v="3748"/>
    <s v="02-04-2020"/>
    <m/>
    <s v="Chile"/>
    <s v="No Informado"/>
    <m/>
    <m/>
    <m/>
    <x v="23"/>
    <m/>
    <m/>
    <s v="Recuperado"/>
    <m/>
    <m/>
  </r>
  <r>
    <n v="3749"/>
    <s v="02-04-2020"/>
    <m/>
    <s v="Chile"/>
    <s v="No Informado"/>
    <m/>
    <m/>
    <m/>
    <x v="23"/>
    <m/>
    <m/>
    <s v="Recuperado"/>
    <m/>
    <m/>
  </r>
  <r>
    <n v="3750"/>
    <s v="02-04-2020"/>
    <m/>
    <s v="Chile"/>
    <s v="No Informado"/>
    <m/>
    <m/>
    <m/>
    <x v="23"/>
    <m/>
    <m/>
    <s v="Recuperado"/>
    <m/>
    <m/>
  </r>
  <r>
    <n v="3751"/>
    <s v="02-04-2020"/>
    <m/>
    <s v="Chile"/>
    <s v="No Informado"/>
    <m/>
    <m/>
    <m/>
    <x v="23"/>
    <m/>
    <m/>
    <s v="Recuperado"/>
    <m/>
    <m/>
  </r>
  <r>
    <n v="3752"/>
    <s v="02-04-2020"/>
    <m/>
    <s v="Chile"/>
    <s v="No Informado"/>
    <m/>
    <m/>
    <m/>
    <x v="23"/>
    <m/>
    <m/>
    <s v="Recuperado"/>
    <m/>
    <m/>
  </r>
  <r>
    <n v="3753"/>
    <s v="02-04-2020"/>
    <m/>
    <s v="Chile"/>
    <s v="No Informado"/>
    <m/>
    <m/>
    <m/>
    <x v="23"/>
    <m/>
    <m/>
    <s v="Recuperado"/>
    <m/>
    <m/>
  </r>
  <r>
    <n v="3754"/>
    <s v="02-04-2020"/>
    <m/>
    <s v="Chile"/>
    <s v="No Informado"/>
    <m/>
    <m/>
    <m/>
    <x v="23"/>
    <m/>
    <m/>
    <s v="Recuperado"/>
    <m/>
    <m/>
  </r>
  <r>
    <n v="3755"/>
    <s v="02-04-2020"/>
    <m/>
    <s v="Chile"/>
    <s v="No Informado"/>
    <m/>
    <m/>
    <m/>
    <x v="23"/>
    <m/>
    <m/>
    <s v="Recuperado"/>
    <m/>
    <m/>
  </r>
  <r>
    <n v="3756"/>
    <s v="02-04-2020"/>
    <m/>
    <s v="Chile"/>
    <s v="No Informado"/>
    <m/>
    <m/>
    <m/>
    <x v="23"/>
    <m/>
    <m/>
    <s v="Recuperado"/>
    <m/>
    <m/>
  </r>
  <r>
    <n v="3757"/>
    <s v="02-04-2020"/>
    <m/>
    <s v="Chile"/>
    <s v="No Informado"/>
    <m/>
    <m/>
    <m/>
    <x v="23"/>
    <m/>
    <m/>
    <s v="Recuperado"/>
    <m/>
    <m/>
  </r>
  <r>
    <n v="3758"/>
    <s v="02-04-2020"/>
    <m/>
    <s v="Chile"/>
    <s v="No Informado"/>
    <m/>
    <m/>
    <m/>
    <x v="23"/>
    <m/>
    <m/>
    <s v="Recuperado"/>
    <m/>
    <m/>
  </r>
  <r>
    <n v="3759"/>
    <s v="02-04-2020"/>
    <m/>
    <s v="Chile"/>
    <s v="No Informado"/>
    <m/>
    <m/>
    <m/>
    <x v="23"/>
    <m/>
    <m/>
    <s v="Recuperado"/>
    <m/>
    <m/>
  </r>
  <r>
    <n v="3760"/>
    <s v="02-04-2020"/>
    <m/>
    <s v="Chile"/>
    <s v="No Informado"/>
    <m/>
    <m/>
    <m/>
    <x v="23"/>
    <m/>
    <m/>
    <s v="Recuperado"/>
    <m/>
    <m/>
  </r>
  <r>
    <n v="3761"/>
    <s v="02-04-2020"/>
    <m/>
    <s v="Chile"/>
    <s v="No Informado"/>
    <m/>
    <m/>
    <m/>
    <x v="23"/>
    <m/>
    <m/>
    <s v="Recuperado"/>
    <m/>
    <m/>
  </r>
  <r>
    <n v="3762"/>
    <s v="02-04-2020"/>
    <m/>
    <s v="Chile"/>
    <s v="No Informado"/>
    <m/>
    <m/>
    <m/>
    <x v="23"/>
    <m/>
    <m/>
    <s v="Recuperado"/>
    <m/>
    <m/>
  </r>
  <r>
    <n v="3763"/>
    <s v="02-04-2020"/>
    <m/>
    <s v="Chile"/>
    <s v="No Informado"/>
    <m/>
    <m/>
    <m/>
    <x v="23"/>
    <m/>
    <m/>
    <s v="Recuperado"/>
    <m/>
    <m/>
  </r>
  <r>
    <n v="3764"/>
    <s v="02-04-2020"/>
    <m/>
    <s v="Chile"/>
    <s v="No Informado"/>
    <m/>
    <m/>
    <m/>
    <x v="23"/>
    <m/>
    <m/>
    <s v="Recuperado"/>
    <m/>
    <m/>
  </r>
  <r>
    <n v="3765"/>
    <s v="02-04-2020"/>
    <m/>
    <s v="Chile"/>
    <s v="No Informado"/>
    <m/>
    <m/>
    <m/>
    <x v="23"/>
    <m/>
    <m/>
    <s v="Recuperado"/>
    <m/>
    <m/>
  </r>
  <r>
    <n v="3766"/>
    <s v="02-04-2020"/>
    <m/>
    <s v="Chile"/>
    <s v="No Informado"/>
    <m/>
    <m/>
    <m/>
    <x v="23"/>
    <m/>
    <m/>
    <s v="Recuperado"/>
    <m/>
    <m/>
  </r>
  <r>
    <n v="3767"/>
    <s v="02-04-2020"/>
    <m/>
    <s v="Chile"/>
    <s v="No Informado"/>
    <m/>
    <m/>
    <m/>
    <x v="23"/>
    <m/>
    <m/>
    <s v="Recuperado"/>
    <m/>
    <m/>
  </r>
  <r>
    <n v="3768"/>
    <s v="02-04-2020"/>
    <m/>
    <s v="Chile"/>
    <s v="No Informado"/>
    <m/>
    <m/>
    <m/>
    <x v="23"/>
    <m/>
    <m/>
    <s v="Recuperado"/>
    <m/>
    <m/>
  </r>
  <r>
    <n v="3769"/>
    <s v="02-04-2020"/>
    <m/>
    <s v="Chile"/>
    <s v="No Informado"/>
    <m/>
    <m/>
    <m/>
    <x v="23"/>
    <m/>
    <m/>
    <s v="Recuperado"/>
    <m/>
    <m/>
  </r>
  <r>
    <n v="3770"/>
    <s v="03-04-2020"/>
    <n v="15"/>
    <s v="Chile"/>
    <s v="Arica y Parinacota"/>
    <m/>
    <m/>
    <m/>
    <x v="23"/>
    <m/>
    <m/>
    <s v="Confirmado"/>
    <m/>
    <m/>
  </r>
  <r>
    <n v="3771"/>
    <s v="03-04-2020"/>
    <n v="15"/>
    <s v="Chile"/>
    <s v="Arica y Parinacota"/>
    <m/>
    <m/>
    <m/>
    <x v="23"/>
    <m/>
    <m/>
    <s v="Confirmado"/>
    <m/>
    <m/>
  </r>
  <r>
    <n v="3772"/>
    <s v="03-04-2020"/>
    <n v="15"/>
    <s v="Chile"/>
    <s v="Arica y Parinacota"/>
    <m/>
    <m/>
    <m/>
    <x v="23"/>
    <m/>
    <m/>
    <s v="Confirmado"/>
    <m/>
    <m/>
  </r>
  <r>
    <n v="3773"/>
    <s v="03-04-2020"/>
    <n v="15"/>
    <s v="Chile"/>
    <s v="Arica y Parinacota"/>
    <m/>
    <m/>
    <m/>
    <x v="23"/>
    <m/>
    <m/>
    <s v="Confirmado"/>
    <m/>
    <m/>
  </r>
  <r>
    <n v="3774"/>
    <s v="03-04-2020"/>
    <n v="15"/>
    <s v="Chile"/>
    <s v="Arica y Parinacota"/>
    <m/>
    <m/>
    <m/>
    <x v="23"/>
    <m/>
    <m/>
    <s v="Confirmado"/>
    <m/>
    <m/>
  </r>
  <r>
    <n v="3775"/>
    <s v="03-04-2020"/>
    <n v="1"/>
    <s v="Chile"/>
    <s v="Tarapacá"/>
    <m/>
    <m/>
    <m/>
    <x v="23"/>
    <m/>
    <m/>
    <s v="Confirmado"/>
    <m/>
    <m/>
  </r>
  <r>
    <n v="3776"/>
    <s v="03-04-2020"/>
    <n v="2"/>
    <s v="Chile"/>
    <s v="Antofagasta"/>
    <s v="Masculino"/>
    <n v="39"/>
    <m/>
    <x v="28"/>
    <m/>
    <m/>
    <s v="Confirmado"/>
    <m/>
    <m/>
  </r>
  <r>
    <n v="3777"/>
    <s v="03-04-2020"/>
    <n v="2"/>
    <s v="Chile"/>
    <s v="Antofagasta"/>
    <s v="Masculino"/>
    <n v="43"/>
    <m/>
    <x v="28"/>
    <m/>
    <m/>
    <s v="Confirmado"/>
    <m/>
    <m/>
  </r>
  <r>
    <n v="3778"/>
    <s v="03-04-2020"/>
    <n v="2"/>
    <s v="Chile"/>
    <s v="Antofagasta"/>
    <s v="Masculino"/>
    <n v="54"/>
    <m/>
    <x v="28"/>
    <m/>
    <m/>
    <s v="Confirmado"/>
    <m/>
    <m/>
  </r>
  <r>
    <n v="3779"/>
    <s v="03-04-2020"/>
    <n v="2"/>
    <s v="Chile"/>
    <s v="Antofagasta"/>
    <s v="Masculino"/>
    <n v="57"/>
    <m/>
    <x v="28"/>
    <m/>
    <m/>
    <s v="Confirmado"/>
    <m/>
    <m/>
  </r>
  <r>
    <n v="3780"/>
    <s v="03-04-2020"/>
    <n v="2"/>
    <s v="Chile"/>
    <s v="Antofagasta"/>
    <s v="Femenino"/>
    <n v="31"/>
    <m/>
    <x v="28"/>
    <m/>
    <m/>
    <s v="Confirmado"/>
    <m/>
    <m/>
  </r>
  <r>
    <n v="3781"/>
    <s v="03-04-2020"/>
    <n v="2"/>
    <s v="Chile"/>
    <s v="Antofagasta"/>
    <s v="Femenino"/>
    <n v="49"/>
    <m/>
    <x v="28"/>
    <m/>
    <m/>
    <s v="Confirmado"/>
    <m/>
    <m/>
  </r>
  <r>
    <n v="3782"/>
    <s v="03-04-2020"/>
    <n v="2"/>
    <s v="Chile"/>
    <s v="Antofagasta"/>
    <s v="Femenino"/>
    <n v="15"/>
    <m/>
    <x v="81"/>
    <m/>
    <m/>
    <s v="Confirmado"/>
    <m/>
    <m/>
  </r>
  <r>
    <n v="3783"/>
    <s v="03-04-2020"/>
    <n v="3"/>
    <s v="Chile"/>
    <s v="Atacama"/>
    <m/>
    <m/>
    <m/>
    <x v="23"/>
    <m/>
    <m/>
    <s v="Confirmado"/>
    <m/>
    <m/>
  </r>
  <r>
    <n v="3784"/>
    <s v="03-04-2020"/>
    <n v="3"/>
    <s v="Chile"/>
    <s v="Atacama"/>
    <m/>
    <m/>
    <m/>
    <x v="23"/>
    <m/>
    <m/>
    <s v="Confirmado"/>
    <m/>
    <m/>
  </r>
  <r>
    <n v="3785"/>
    <s v="03-04-2020"/>
    <n v="4"/>
    <s v="Chile"/>
    <s v="Coquimbo"/>
    <m/>
    <m/>
    <m/>
    <x v="23"/>
    <m/>
    <m/>
    <s v="Confirmado"/>
    <m/>
    <m/>
  </r>
  <r>
    <n v="3786"/>
    <s v="03-04-2020"/>
    <n v="5"/>
    <s v="Chile"/>
    <s v="Valparaíso"/>
    <m/>
    <m/>
    <m/>
    <x v="23"/>
    <m/>
    <m/>
    <s v="Confirmado"/>
    <m/>
    <m/>
  </r>
  <r>
    <n v="3787"/>
    <s v="03-04-2020"/>
    <n v="5"/>
    <s v="Chile"/>
    <s v="Valparaíso"/>
    <m/>
    <m/>
    <m/>
    <x v="23"/>
    <m/>
    <m/>
    <s v="Confirmado"/>
    <m/>
    <m/>
  </r>
  <r>
    <n v="3788"/>
    <s v="03-04-2020"/>
    <n v="5"/>
    <s v="Chile"/>
    <s v="Valparaíso"/>
    <m/>
    <m/>
    <m/>
    <x v="23"/>
    <m/>
    <m/>
    <s v="Confirmado"/>
    <m/>
    <m/>
  </r>
  <r>
    <n v="3789"/>
    <s v="03-04-2020"/>
    <n v="5"/>
    <s v="Chile"/>
    <s v="Valparaíso"/>
    <m/>
    <m/>
    <m/>
    <x v="23"/>
    <m/>
    <m/>
    <s v="Confirmado"/>
    <m/>
    <m/>
  </r>
  <r>
    <n v="3790"/>
    <s v="03-04-2020"/>
    <n v="5"/>
    <s v="Chile"/>
    <s v="Valparaíso"/>
    <m/>
    <m/>
    <m/>
    <x v="23"/>
    <m/>
    <m/>
    <s v="Confirmado"/>
    <m/>
    <m/>
  </r>
  <r>
    <n v="3791"/>
    <s v="03-04-2020"/>
    <n v="5"/>
    <s v="Chile"/>
    <s v="Valparaíso"/>
    <m/>
    <m/>
    <m/>
    <x v="23"/>
    <m/>
    <m/>
    <s v="Confirmado"/>
    <m/>
    <m/>
  </r>
  <r>
    <n v="3792"/>
    <s v="03-04-2020"/>
    <n v="5"/>
    <s v="Chile"/>
    <s v="Valparaíso"/>
    <m/>
    <m/>
    <m/>
    <x v="23"/>
    <m/>
    <m/>
    <s v="Confirmado"/>
    <m/>
    <m/>
  </r>
  <r>
    <n v="3793"/>
    <s v="03-04-2020"/>
    <n v="5"/>
    <s v="Chile"/>
    <s v="Valparaíso"/>
    <m/>
    <m/>
    <m/>
    <x v="23"/>
    <m/>
    <m/>
    <s v="Confirmado"/>
    <m/>
    <m/>
  </r>
  <r>
    <n v="3794"/>
    <s v="03-04-2020"/>
    <n v="5"/>
    <s v="Chile"/>
    <s v="Valparaíso"/>
    <m/>
    <m/>
    <m/>
    <x v="23"/>
    <m/>
    <m/>
    <s v="Confirmado"/>
    <m/>
    <m/>
  </r>
  <r>
    <n v="3795"/>
    <s v="03-04-2020"/>
    <n v="5"/>
    <s v="Chile"/>
    <s v="Valparaíso"/>
    <m/>
    <m/>
    <m/>
    <x v="23"/>
    <m/>
    <m/>
    <s v="Confirmado"/>
    <m/>
    <m/>
  </r>
  <r>
    <n v="3796"/>
    <s v="03-04-2020"/>
    <n v="5"/>
    <s v="Chile"/>
    <s v="Valparaíso"/>
    <m/>
    <m/>
    <m/>
    <x v="23"/>
    <m/>
    <m/>
    <s v="Confirmado"/>
    <m/>
    <m/>
  </r>
  <r>
    <n v="3797"/>
    <s v="03-04-2020"/>
    <n v="5"/>
    <s v="Chile"/>
    <s v="Valparaíso"/>
    <m/>
    <m/>
    <m/>
    <x v="23"/>
    <m/>
    <m/>
    <s v="Confirmado"/>
    <m/>
    <m/>
  </r>
  <r>
    <n v="3798"/>
    <s v="03-04-2020"/>
    <n v="5"/>
    <s v="Chile"/>
    <s v="Valparaíso"/>
    <m/>
    <m/>
    <m/>
    <x v="23"/>
    <m/>
    <m/>
    <s v="Confirmado"/>
    <m/>
    <m/>
  </r>
  <r>
    <n v="3799"/>
    <s v="03-04-2020"/>
    <n v="5"/>
    <s v="Chile"/>
    <s v="Valparaíso"/>
    <m/>
    <m/>
    <m/>
    <x v="23"/>
    <m/>
    <m/>
    <s v="Confirmado"/>
    <m/>
    <m/>
  </r>
  <r>
    <n v="3800"/>
    <s v="03-04-2020"/>
    <n v="5"/>
    <s v="Chile"/>
    <s v="Valparaíso"/>
    <m/>
    <m/>
    <m/>
    <x v="23"/>
    <m/>
    <m/>
    <s v="Confirmado"/>
    <m/>
    <m/>
  </r>
  <r>
    <n v="3801"/>
    <s v="03-04-2020"/>
    <n v="5"/>
    <s v="Chile"/>
    <s v="Valparaíso"/>
    <m/>
    <m/>
    <m/>
    <x v="23"/>
    <m/>
    <m/>
    <s v="Confirmado"/>
    <m/>
    <m/>
  </r>
  <r>
    <n v="3802"/>
    <s v="03-04-2020"/>
    <n v="5"/>
    <s v="Chile"/>
    <s v="Valparaíso"/>
    <m/>
    <m/>
    <m/>
    <x v="23"/>
    <m/>
    <m/>
    <s v="Confirmado"/>
    <m/>
    <m/>
  </r>
  <r>
    <n v="3803"/>
    <s v="03-04-2020"/>
    <n v="5"/>
    <s v="Chile"/>
    <s v="Valparaíso"/>
    <m/>
    <m/>
    <m/>
    <x v="23"/>
    <m/>
    <m/>
    <s v="Confirmado"/>
    <m/>
    <m/>
  </r>
  <r>
    <n v="3804"/>
    <s v="03-04-2020"/>
    <n v="5"/>
    <s v="Chile"/>
    <s v="Valparaíso"/>
    <m/>
    <m/>
    <m/>
    <x v="23"/>
    <m/>
    <m/>
    <s v="Confirmado"/>
    <m/>
    <m/>
  </r>
  <r>
    <n v="3805"/>
    <s v="03-04-2020"/>
    <n v="5"/>
    <s v="Chile"/>
    <s v="Valparaíso"/>
    <m/>
    <m/>
    <m/>
    <x v="23"/>
    <m/>
    <m/>
    <s v="Confirmado"/>
    <m/>
    <m/>
  </r>
  <r>
    <n v="3806"/>
    <s v="03-04-2020"/>
    <n v="13"/>
    <s v="Chile"/>
    <s v="Metropolitana"/>
    <m/>
    <m/>
    <m/>
    <x v="23"/>
    <m/>
    <m/>
    <s v="Confirmado"/>
    <m/>
    <m/>
  </r>
  <r>
    <n v="3807"/>
    <s v="03-04-2020"/>
    <n v="13"/>
    <s v="Chile"/>
    <s v="Metropolitana"/>
    <m/>
    <m/>
    <m/>
    <x v="23"/>
    <m/>
    <m/>
    <s v="Confirmado"/>
    <m/>
    <m/>
  </r>
  <r>
    <n v="3808"/>
    <s v="03-04-2020"/>
    <n v="13"/>
    <s v="Chile"/>
    <s v="Metropolitana"/>
    <m/>
    <m/>
    <m/>
    <x v="23"/>
    <m/>
    <m/>
    <s v="Confirmado"/>
    <m/>
    <m/>
  </r>
  <r>
    <n v="3809"/>
    <s v="03-04-2020"/>
    <n v="13"/>
    <s v="Chile"/>
    <s v="Metropolitana"/>
    <m/>
    <m/>
    <m/>
    <x v="23"/>
    <m/>
    <m/>
    <s v="Confirmado"/>
    <m/>
    <m/>
  </r>
  <r>
    <n v="3810"/>
    <s v="03-04-2020"/>
    <n v="13"/>
    <s v="Chile"/>
    <s v="Metropolitana"/>
    <m/>
    <m/>
    <m/>
    <x v="23"/>
    <m/>
    <m/>
    <s v="Confirmado"/>
    <m/>
    <m/>
  </r>
  <r>
    <n v="3811"/>
    <s v="03-04-2020"/>
    <n v="13"/>
    <s v="Chile"/>
    <s v="Metropolitana"/>
    <m/>
    <m/>
    <m/>
    <x v="23"/>
    <m/>
    <m/>
    <s v="Confirmado"/>
    <m/>
    <m/>
  </r>
  <r>
    <n v="3812"/>
    <s v="03-04-2020"/>
    <n v="13"/>
    <s v="Chile"/>
    <s v="Metropolitana"/>
    <m/>
    <m/>
    <m/>
    <x v="23"/>
    <m/>
    <m/>
    <s v="Confirmado"/>
    <m/>
    <m/>
  </r>
  <r>
    <n v="3813"/>
    <s v="03-04-2020"/>
    <n v="13"/>
    <s v="Chile"/>
    <s v="Metropolitana"/>
    <m/>
    <m/>
    <m/>
    <x v="23"/>
    <m/>
    <m/>
    <s v="Confirmado"/>
    <m/>
    <m/>
  </r>
  <r>
    <n v="3814"/>
    <s v="03-04-2020"/>
    <n v="13"/>
    <s v="Chile"/>
    <s v="Metropolitana"/>
    <m/>
    <m/>
    <m/>
    <x v="23"/>
    <m/>
    <m/>
    <s v="Confirmado"/>
    <m/>
    <m/>
  </r>
  <r>
    <n v="3815"/>
    <s v="03-04-2020"/>
    <n v="13"/>
    <s v="Chile"/>
    <s v="Metropolitana"/>
    <m/>
    <m/>
    <m/>
    <x v="23"/>
    <m/>
    <m/>
    <s v="Confirmado"/>
    <m/>
    <m/>
  </r>
  <r>
    <n v="3816"/>
    <s v="03-04-2020"/>
    <n v="13"/>
    <s v="Chile"/>
    <s v="Metropolitana"/>
    <m/>
    <m/>
    <m/>
    <x v="23"/>
    <m/>
    <m/>
    <s v="Confirmado"/>
    <m/>
    <m/>
  </r>
  <r>
    <n v="3817"/>
    <s v="03-04-2020"/>
    <n v="13"/>
    <s v="Chile"/>
    <s v="Metropolitana"/>
    <m/>
    <m/>
    <m/>
    <x v="23"/>
    <m/>
    <m/>
    <s v="Confirmado"/>
    <m/>
    <m/>
  </r>
  <r>
    <n v="3818"/>
    <s v="03-04-2020"/>
    <n v="13"/>
    <s v="Chile"/>
    <s v="Metropolitana"/>
    <m/>
    <m/>
    <m/>
    <x v="23"/>
    <m/>
    <m/>
    <s v="Confirmado"/>
    <m/>
    <m/>
  </r>
  <r>
    <n v="3819"/>
    <s v="03-04-2020"/>
    <n v="13"/>
    <s v="Chile"/>
    <s v="Metropolitana"/>
    <m/>
    <m/>
    <m/>
    <x v="23"/>
    <m/>
    <m/>
    <s v="Confirmado"/>
    <m/>
    <m/>
  </r>
  <r>
    <n v="3820"/>
    <s v="03-04-2020"/>
    <n v="13"/>
    <s v="Chile"/>
    <s v="Metropolitana"/>
    <m/>
    <m/>
    <m/>
    <x v="23"/>
    <m/>
    <m/>
    <s v="Confirmado"/>
    <m/>
    <m/>
  </r>
  <r>
    <n v="3821"/>
    <s v="03-04-2020"/>
    <n v="13"/>
    <s v="Chile"/>
    <s v="Metropolitana"/>
    <m/>
    <m/>
    <m/>
    <x v="23"/>
    <m/>
    <m/>
    <s v="Confirmado"/>
    <m/>
    <m/>
  </r>
  <r>
    <n v="3822"/>
    <s v="03-04-2020"/>
    <n v="13"/>
    <s v="Chile"/>
    <s v="Metropolitana"/>
    <m/>
    <m/>
    <m/>
    <x v="23"/>
    <m/>
    <m/>
    <s v="Confirmado"/>
    <m/>
    <m/>
  </r>
  <r>
    <n v="3823"/>
    <s v="03-04-2020"/>
    <n v="13"/>
    <s v="Chile"/>
    <s v="Metropolitana"/>
    <m/>
    <m/>
    <m/>
    <x v="23"/>
    <m/>
    <m/>
    <s v="Confirmado"/>
    <m/>
    <m/>
  </r>
  <r>
    <n v="3824"/>
    <s v="03-04-2020"/>
    <n v="13"/>
    <s v="Chile"/>
    <s v="Metropolitana"/>
    <m/>
    <m/>
    <m/>
    <x v="23"/>
    <m/>
    <m/>
    <s v="Confirmado"/>
    <m/>
    <m/>
  </r>
  <r>
    <n v="3825"/>
    <s v="03-04-2020"/>
    <n v="13"/>
    <s v="Chile"/>
    <s v="Metropolitana"/>
    <m/>
    <m/>
    <m/>
    <x v="23"/>
    <m/>
    <m/>
    <s v="Confirmado"/>
    <m/>
    <m/>
  </r>
  <r>
    <n v="3826"/>
    <s v="03-04-2020"/>
    <n v="13"/>
    <s v="Chile"/>
    <s v="Metropolitana"/>
    <m/>
    <m/>
    <m/>
    <x v="23"/>
    <m/>
    <m/>
    <s v="Confirmado"/>
    <m/>
    <m/>
  </r>
  <r>
    <n v="3827"/>
    <s v="03-04-2020"/>
    <n v="13"/>
    <s v="Chile"/>
    <s v="Metropolitana"/>
    <m/>
    <m/>
    <m/>
    <x v="23"/>
    <m/>
    <m/>
    <s v="Confirmado"/>
    <m/>
    <m/>
  </r>
  <r>
    <n v="3828"/>
    <s v="03-04-2020"/>
    <n v="13"/>
    <s v="Chile"/>
    <s v="Metropolitana"/>
    <m/>
    <m/>
    <m/>
    <x v="23"/>
    <m/>
    <m/>
    <s v="Confirmado"/>
    <m/>
    <m/>
  </r>
  <r>
    <n v="3829"/>
    <s v="03-04-2020"/>
    <n v="13"/>
    <s v="Chile"/>
    <s v="Metropolitana"/>
    <m/>
    <m/>
    <m/>
    <x v="23"/>
    <m/>
    <m/>
    <s v="Confirmado"/>
    <m/>
    <m/>
  </r>
  <r>
    <n v="3830"/>
    <s v="03-04-2020"/>
    <n v="13"/>
    <s v="Chile"/>
    <s v="Metropolitana"/>
    <m/>
    <m/>
    <m/>
    <x v="23"/>
    <m/>
    <m/>
    <s v="Confirmado"/>
    <m/>
    <m/>
  </r>
  <r>
    <n v="3831"/>
    <s v="03-04-2020"/>
    <n v="13"/>
    <s v="Chile"/>
    <s v="Metropolitana"/>
    <m/>
    <m/>
    <m/>
    <x v="23"/>
    <m/>
    <m/>
    <s v="Confirmado"/>
    <m/>
    <m/>
  </r>
  <r>
    <n v="3832"/>
    <s v="03-04-2020"/>
    <n v="13"/>
    <s v="Chile"/>
    <s v="Metropolitana"/>
    <m/>
    <m/>
    <m/>
    <x v="23"/>
    <m/>
    <m/>
    <s v="Confirmado"/>
    <m/>
    <m/>
  </r>
  <r>
    <n v="3833"/>
    <s v="03-04-2020"/>
    <n v="13"/>
    <s v="Chile"/>
    <s v="Metropolitana"/>
    <m/>
    <m/>
    <m/>
    <x v="23"/>
    <m/>
    <m/>
    <s v="Confirmado"/>
    <m/>
    <m/>
  </r>
  <r>
    <n v="3834"/>
    <s v="03-04-2020"/>
    <n v="13"/>
    <s v="Chile"/>
    <s v="Metropolitana"/>
    <m/>
    <m/>
    <m/>
    <x v="23"/>
    <m/>
    <m/>
    <s v="Confirmado"/>
    <m/>
    <m/>
  </r>
  <r>
    <n v="3835"/>
    <s v="03-04-2020"/>
    <n v="13"/>
    <s v="Chile"/>
    <s v="Metropolitana"/>
    <m/>
    <m/>
    <m/>
    <x v="23"/>
    <m/>
    <m/>
    <s v="Confirmado"/>
    <m/>
    <m/>
  </r>
  <r>
    <n v="3836"/>
    <s v="03-04-2020"/>
    <n v="13"/>
    <s v="Chile"/>
    <s v="Metropolitana"/>
    <m/>
    <m/>
    <m/>
    <x v="23"/>
    <m/>
    <m/>
    <s v="Confirmado"/>
    <m/>
    <m/>
  </r>
  <r>
    <n v="3837"/>
    <s v="03-04-2020"/>
    <n v="13"/>
    <s v="Chile"/>
    <s v="Metropolitana"/>
    <m/>
    <m/>
    <m/>
    <x v="23"/>
    <m/>
    <m/>
    <s v="Confirmado"/>
    <m/>
    <m/>
  </r>
  <r>
    <n v="3838"/>
    <s v="03-04-2020"/>
    <n v="13"/>
    <s v="Chile"/>
    <s v="Metropolitana"/>
    <m/>
    <m/>
    <m/>
    <x v="23"/>
    <m/>
    <m/>
    <s v="Confirmado"/>
    <m/>
    <m/>
  </r>
  <r>
    <n v="3839"/>
    <s v="03-04-2020"/>
    <n v="13"/>
    <s v="Chile"/>
    <s v="Metropolitana"/>
    <m/>
    <m/>
    <m/>
    <x v="23"/>
    <m/>
    <m/>
    <s v="Confirmado"/>
    <m/>
    <m/>
  </r>
  <r>
    <n v="3840"/>
    <s v="03-04-2020"/>
    <n v="13"/>
    <s v="Chile"/>
    <s v="Metropolitana"/>
    <m/>
    <m/>
    <m/>
    <x v="23"/>
    <m/>
    <m/>
    <s v="Confirmado"/>
    <m/>
    <m/>
  </r>
  <r>
    <n v="3841"/>
    <s v="03-04-2020"/>
    <n v="13"/>
    <s v="Chile"/>
    <s v="Metropolitana"/>
    <m/>
    <m/>
    <m/>
    <x v="23"/>
    <m/>
    <m/>
    <s v="Confirmado"/>
    <m/>
    <m/>
  </r>
  <r>
    <n v="3842"/>
    <s v="03-04-2020"/>
    <n v="13"/>
    <s v="Chile"/>
    <s v="Metropolitana"/>
    <m/>
    <m/>
    <m/>
    <x v="23"/>
    <m/>
    <m/>
    <s v="Confirmado"/>
    <m/>
    <m/>
  </r>
  <r>
    <n v="3843"/>
    <s v="03-04-2020"/>
    <n v="13"/>
    <s v="Chile"/>
    <s v="Metropolitana"/>
    <m/>
    <m/>
    <m/>
    <x v="23"/>
    <m/>
    <m/>
    <s v="Confirmado"/>
    <m/>
    <m/>
  </r>
  <r>
    <n v="3844"/>
    <s v="03-04-2020"/>
    <n v="13"/>
    <s v="Chile"/>
    <s v="Metropolitana"/>
    <m/>
    <m/>
    <m/>
    <x v="23"/>
    <m/>
    <m/>
    <s v="Confirmado"/>
    <m/>
    <m/>
  </r>
  <r>
    <n v="3845"/>
    <s v="03-04-2020"/>
    <n v="13"/>
    <s v="Chile"/>
    <s v="Metropolitana"/>
    <m/>
    <m/>
    <m/>
    <x v="23"/>
    <m/>
    <m/>
    <s v="Confirmado"/>
    <m/>
    <m/>
  </r>
  <r>
    <n v="3846"/>
    <s v="03-04-2020"/>
    <n v="13"/>
    <s v="Chile"/>
    <s v="Metropolitana"/>
    <m/>
    <m/>
    <m/>
    <x v="23"/>
    <m/>
    <m/>
    <s v="Confirmado"/>
    <m/>
    <m/>
  </r>
  <r>
    <n v="3847"/>
    <s v="03-04-2020"/>
    <n v="13"/>
    <s v="Chile"/>
    <s v="Metropolitana"/>
    <m/>
    <m/>
    <m/>
    <x v="23"/>
    <m/>
    <m/>
    <s v="Confirmado"/>
    <m/>
    <m/>
  </r>
  <r>
    <n v="3848"/>
    <s v="03-04-2020"/>
    <n v="13"/>
    <s v="Chile"/>
    <s v="Metropolitana"/>
    <m/>
    <m/>
    <m/>
    <x v="23"/>
    <m/>
    <m/>
    <s v="Confirmado"/>
    <m/>
    <m/>
  </r>
  <r>
    <n v="3849"/>
    <s v="03-04-2020"/>
    <n v="13"/>
    <s v="Chile"/>
    <s v="Metropolitana"/>
    <m/>
    <m/>
    <m/>
    <x v="23"/>
    <m/>
    <m/>
    <s v="Confirmado"/>
    <m/>
    <m/>
  </r>
  <r>
    <n v="3850"/>
    <s v="03-04-2020"/>
    <n v="13"/>
    <s v="Chile"/>
    <s v="Metropolitana"/>
    <m/>
    <m/>
    <m/>
    <x v="23"/>
    <m/>
    <m/>
    <s v="Confirmado"/>
    <m/>
    <m/>
  </r>
  <r>
    <n v="3851"/>
    <s v="03-04-2020"/>
    <n v="13"/>
    <s v="Chile"/>
    <s v="Metropolitana"/>
    <m/>
    <m/>
    <m/>
    <x v="23"/>
    <m/>
    <m/>
    <s v="Confirmado"/>
    <m/>
    <m/>
  </r>
  <r>
    <n v="3852"/>
    <s v="03-04-2020"/>
    <n v="13"/>
    <s v="Chile"/>
    <s v="Metropolitana"/>
    <m/>
    <m/>
    <m/>
    <x v="23"/>
    <m/>
    <m/>
    <s v="Confirmado"/>
    <m/>
    <m/>
  </r>
  <r>
    <n v="3853"/>
    <s v="03-04-2020"/>
    <n v="13"/>
    <s v="Chile"/>
    <s v="Metropolitana"/>
    <m/>
    <m/>
    <m/>
    <x v="23"/>
    <m/>
    <m/>
    <s v="Confirmado"/>
    <m/>
    <m/>
  </r>
  <r>
    <n v="3854"/>
    <s v="03-04-2020"/>
    <n v="13"/>
    <s v="Chile"/>
    <s v="Metropolitana"/>
    <m/>
    <m/>
    <m/>
    <x v="23"/>
    <m/>
    <m/>
    <s v="Confirmado"/>
    <m/>
    <m/>
  </r>
  <r>
    <n v="3855"/>
    <s v="03-04-2020"/>
    <n v="13"/>
    <s v="Chile"/>
    <s v="Metropolitana"/>
    <m/>
    <m/>
    <m/>
    <x v="23"/>
    <m/>
    <m/>
    <s v="Confirmado"/>
    <m/>
    <m/>
  </r>
  <r>
    <n v="3856"/>
    <s v="03-04-2020"/>
    <n v="13"/>
    <s v="Chile"/>
    <s v="Metropolitana"/>
    <m/>
    <m/>
    <m/>
    <x v="23"/>
    <m/>
    <m/>
    <s v="Confirmado"/>
    <m/>
    <m/>
  </r>
  <r>
    <n v="3857"/>
    <s v="03-04-2020"/>
    <n v="13"/>
    <s v="Chile"/>
    <s v="Metropolitana"/>
    <m/>
    <m/>
    <m/>
    <x v="23"/>
    <m/>
    <m/>
    <s v="Confirmado"/>
    <m/>
    <m/>
  </r>
  <r>
    <n v="3858"/>
    <s v="03-04-2020"/>
    <n v="13"/>
    <s v="Chile"/>
    <s v="Metropolitana"/>
    <m/>
    <m/>
    <m/>
    <x v="23"/>
    <m/>
    <m/>
    <s v="Confirmado"/>
    <m/>
    <m/>
  </r>
  <r>
    <n v="3859"/>
    <s v="03-04-2020"/>
    <n v="13"/>
    <s v="Chile"/>
    <s v="Metropolitana"/>
    <m/>
    <m/>
    <m/>
    <x v="23"/>
    <m/>
    <m/>
    <s v="Confirmado"/>
    <m/>
    <m/>
  </r>
  <r>
    <n v="3860"/>
    <s v="03-04-2020"/>
    <n v="13"/>
    <s v="Chile"/>
    <s v="Metropolitana"/>
    <m/>
    <m/>
    <m/>
    <x v="23"/>
    <m/>
    <m/>
    <s v="Confirmado"/>
    <m/>
    <m/>
  </r>
  <r>
    <n v="3861"/>
    <s v="03-04-2020"/>
    <n v="13"/>
    <s v="Chile"/>
    <s v="Metropolitana"/>
    <m/>
    <m/>
    <m/>
    <x v="23"/>
    <m/>
    <m/>
    <s v="Confirmado"/>
    <m/>
    <m/>
  </r>
  <r>
    <n v="3862"/>
    <s v="03-04-2020"/>
    <n v="13"/>
    <s v="Chile"/>
    <s v="Metropolitana"/>
    <m/>
    <m/>
    <m/>
    <x v="23"/>
    <m/>
    <m/>
    <s v="Confirmado"/>
    <m/>
    <m/>
  </r>
  <r>
    <n v="3863"/>
    <s v="03-04-2020"/>
    <n v="13"/>
    <s v="Chile"/>
    <s v="Metropolitana"/>
    <m/>
    <m/>
    <m/>
    <x v="23"/>
    <m/>
    <m/>
    <s v="Confirmado"/>
    <m/>
    <m/>
  </r>
  <r>
    <n v="3864"/>
    <s v="03-04-2020"/>
    <n v="13"/>
    <s v="Chile"/>
    <s v="Metropolitana"/>
    <m/>
    <m/>
    <m/>
    <x v="23"/>
    <m/>
    <m/>
    <s v="Confirmado"/>
    <m/>
    <m/>
  </r>
  <r>
    <n v="3865"/>
    <s v="03-04-2020"/>
    <n v="13"/>
    <s v="Chile"/>
    <s v="Metropolitana"/>
    <m/>
    <m/>
    <m/>
    <x v="23"/>
    <m/>
    <m/>
    <s v="Confirmado"/>
    <m/>
    <m/>
  </r>
  <r>
    <n v="3866"/>
    <s v="03-04-2020"/>
    <n v="13"/>
    <s v="Chile"/>
    <s v="Metropolitana"/>
    <m/>
    <m/>
    <m/>
    <x v="23"/>
    <m/>
    <m/>
    <s v="Confirmado"/>
    <m/>
    <m/>
  </r>
  <r>
    <n v="3867"/>
    <s v="03-04-2020"/>
    <n v="13"/>
    <s v="Chile"/>
    <s v="Metropolitana"/>
    <m/>
    <m/>
    <m/>
    <x v="23"/>
    <m/>
    <m/>
    <s v="Confirmado"/>
    <m/>
    <m/>
  </r>
  <r>
    <n v="3868"/>
    <s v="03-04-2020"/>
    <n v="13"/>
    <s v="Chile"/>
    <s v="Metropolitana"/>
    <m/>
    <m/>
    <m/>
    <x v="23"/>
    <m/>
    <m/>
    <s v="Confirmado"/>
    <m/>
    <m/>
  </r>
  <r>
    <n v="3869"/>
    <s v="03-04-2020"/>
    <n v="13"/>
    <s v="Chile"/>
    <s v="Metropolitana"/>
    <m/>
    <m/>
    <m/>
    <x v="23"/>
    <m/>
    <m/>
    <s v="Confirmado"/>
    <m/>
    <m/>
  </r>
  <r>
    <n v="3870"/>
    <s v="03-04-2020"/>
    <n v="13"/>
    <s v="Chile"/>
    <s v="Metropolitana"/>
    <m/>
    <m/>
    <m/>
    <x v="23"/>
    <m/>
    <m/>
    <s v="Confirmado"/>
    <m/>
    <m/>
  </r>
  <r>
    <n v="3871"/>
    <s v="03-04-2020"/>
    <n v="13"/>
    <s v="Chile"/>
    <s v="Metropolitana"/>
    <m/>
    <m/>
    <m/>
    <x v="23"/>
    <m/>
    <m/>
    <s v="Confirmado"/>
    <m/>
    <m/>
  </r>
  <r>
    <n v="3872"/>
    <s v="03-04-2020"/>
    <n v="13"/>
    <s v="Chile"/>
    <s v="Metropolitana"/>
    <m/>
    <m/>
    <m/>
    <x v="23"/>
    <m/>
    <m/>
    <s v="Confirmado"/>
    <m/>
    <m/>
  </r>
  <r>
    <n v="3873"/>
    <s v="03-04-2020"/>
    <n v="13"/>
    <s v="Chile"/>
    <s v="Metropolitana"/>
    <m/>
    <m/>
    <m/>
    <x v="23"/>
    <m/>
    <m/>
    <s v="Confirmado"/>
    <m/>
    <m/>
  </r>
  <r>
    <n v="3874"/>
    <s v="03-04-2020"/>
    <n v="13"/>
    <s v="Chile"/>
    <s v="Metropolitana"/>
    <m/>
    <m/>
    <m/>
    <x v="23"/>
    <m/>
    <m/>
    <s v="Confirmado"/>
    <m/>
    <m/>
  </r>
  <r>
    <n v="3875"/>
    <s v="03-04-2020"/>
    <n v="13"/>
    <s v="Chile"/>
    <s v="Metropolitana"/>
    <m/>
    <m/>
    <m/>
    <x v="23"/>
    <m/>
    <m/>
    <s v="Confirmado"/>
    <m/>
    <m/>
  </r>
  <r>
    <n v="3876"/>
    <s v="03-04-2020"/>
    <n v="13"/>
    <s v="Chile"/>
    <s v="Metropolitana"/>
    <m/>
    <m/>
    <m/>
    <x v="23"/>
    <m/>
    <m/>
    <s v="Confirmado"/>
    <m/>
    <m/>
  </r>
  <r>
    <n v="3877"/>
    <s v="03-04-2020"/>
    <n v="13"/>
    <s v="Chile"/>
    <s v="Metropolitana"/>
    <m/>
    <m/>
    <m/>
    <x v="23"/>
    <m/>
    <m/>
    <s v="Confirmado"/>
    <m/>
    <m/>
  </r>
  <r>
    <n v="3878"/>
    <s v="03-04-2020"/>
    <n v="13"/>
    <s v="Chile"/>
    <s v="Metropolitana"/>
    <m/>
    <m/>
    <m/>
    <x v="23"/>
    <m/>
    <m/>
    <s v="Confirmado"/>
    <m/>
    <m/>
  </r>
  <r>
    <n v="3879"/>
    <s v="03-04-2020"/>
    <n v="13"/>
    <s v="Chile"/>
    <s v="Metropolitana"/>
    <m/>
    <m/>
    <m/>
    <x v="23"/>
    <m/>
    <m/>
    <s v="Confirmado"/>
    <m/>
    <m/>
  </r>
  <r>
    <n v="3880"/>
    <s v="03-04-2020"/>
    <n v="13"/>
    <s v="Chile"/>
    <s v="Metropolitana"/>
    <m/>
    <m/>
    <m/>
    <x v="23"/>
    <m/>
    <m/>
    <s v="Confirmado"/>
    <m/>
    <m/>
  </r>
  <r>
    <n v="3881"/>
    <s v="03-04-2020"/>
    <n v="13"/>
    <s v="Chile"/>
    <s v="Metropolitana"/>
    <m/>
    <m/>
    <m/>
    <x v="23"/>
    <m/>
    <m/>
    <s v="Confirmado"/>
    <m/>
    <m/>
  </r>
  <r>
    <n v="3882"/>
    <s v="03-04-2020"/>
    <n v="13"/>
    <s v="Chile"/>
    <s v="Metropolitana"/>
    <m/>
    <m/>
    <m/>
    <x v="23"/>
    <m/>
    <m/>
    <s v="Confirmado"/>
    <m/>
    <m/>
  </r>
  <r>
    <n v="3883"/>
    <s v="03-04-2020"/>
    <n v="13"/>
    <s v="Chile"/>
    <s v="Metropolitana"/>
    <m/>
    <m/>
    <m/>
    <x v="23"/>
    <m/>
    <m/>
    <s v="Confirmado"/>
    <m/>
    <m/>
  </r>
  <r>
    <n v="3884"/>
    <s v="03-04-2020"/>
    <n v="13"/>
    <s v="Chile"/>
    <s v="Metropolitana"/>
    <m/>
    <m/>
    <m/>
    <x v="23"/>
    <m/>
    <m/>
    <s v="Confirmado"/>
    <m/>
    <m/>
  </r>
  <r>
    <n v="3885"/>
    <s v="03-04-2020"/>
    <n v="13"/>
    <s v="Chile"/>
    <s v="Metropolitana"/>
    <m/>
    <m/>
    <m/>
    <x v="23"/>
    <m/>
    <m/>
    <s v="Confirmado"/>
    <m/>
    <m/>
  </r>
  <r>
    <n v="3886"/>
    <s v="03-04-2020"/>
    <n v="13"/>
    <s v="Chile"/>
    <s v="Metropolitana"/>
    <m/>
    <m/>
    <m/>
    <x v="23"/>
    <m/>
    <m/>
    <s v="Confirmado"/>
    <m/>
    <m/>
  </r>
  <r>
    <n v="3887"/>
    <s v="03-04-2020"/>
    <n v="13"/>
    <s v="Chile"/>
    <s v="Metropolitana"/>
    <m/>
    <m/>
    <m/>
    <x v="23"/>
    <m/>
    <m/>
    <s v="Confirmado"/>
    <m/>
    <m/>
  </r>
  <r>
    <n v="3888"/>
    <s v="03-04-2020"/>
    <n v="13"/>
    <s v="Chile"/>
    <s v="Metropolitana"/>
    <m/>
    <m/>
    <m/>
    <x v="23"/>
    <m/>
    <m/>
    <s v="Confirmado"/>
    <m/>
    <m/>
  </r>
  <r>
    <n v="3889"/>
    <s v="03-04-2020"/>
    <n v="13"/>
    <s v="Chile"/>
    <s v="Metropolitana"/>
    <m/>
    <m/>
    <m/>
    <x v="23"/>
    <m/>
    <m/>
    <s v="Confirmado"/>
    <m/>
    <m/>
  </r>
  <r>
    <n v="3890"/>
    <s v="03-04-2020"/>
    <n v="13"/>
    <s v="Chile"/>
    <s v="Metropolitana"/>
    <m/>
    <m/>
    <m/>
    <x v="23"/>
    <m/>
    <m/>
    <s v="Confirmado"/>
    <m/>
    <m/>
  </r>
  <r>
    <n v="3891"/>
    <s v="03-04-2020"/>
    <n v="13"/>
    <s v="Chile"/>
    <s v="Metropolitana"/>
    <m/>
    <m/>
    <m/>
    <x v="23"/>
    <m/>
    <m/>
    <s v="Confirmado"/>
    <m/>
    <m/>
  </r>
  <r>
    <n v="3892"/>
    <s v="03-04-2020"/>
    <n v="13"/>
    <s v="Chile"/>
    <s v="Metropolitana"/>
    <m/>
    <m/>
    <m/>
    <x v="23"/>
    <m/>
    <m/>
    <s v="Confirmado"/>
    <m/>
    <m/>
  </r>
  <r>
    <n v="3893"/>
    <s v="03-04-2020"/>
    <n v="13"/>
    <s v="Chile"/>
    <s v="Metropolitana"/>
    <m/>
    <m/>
    <m/>
    <x v="23"/>
    <m/>
    <m/>
    <s v="Confirmado"/>
    <m/>
    <m/>
  </r>
  <r>
    <n v="3894"/>
    <s v="03-04-2020"/>
    <n v="13"/>
    <s v="Chile"/>
    <s v="Metropolitana"/>
    <m/>
    <m/>
    <m/>
    <x v="23"/>
    <m/>
    <m/>
    <s v="Confirmado"/>
    <m/>
    <m/>
  </r>
  <r>
    <n v="3895"/>
    <s v="03-04-2020"/>
    <n v="13"/>
    <s v="Chile"/>
    <s v="Metropolitana"/>
    <m/>
    <m/>
    <m/>
    <x v="23"/>
    <m/>
    <m/>
    <s v="Confirmado"/>
    <m/>
    <m/>
  </r>
  <r>
    <n v="3896"/>
    <s v="03-04-2020"/>
    <n v="13"/>
    <s v="Chile"/>
    <s v="Metropolitana"/>
    <m/>
    <m/>
    <m/>
    <x v="23"/>
    <m/>
    <m/>
    <s v="Confirmado"/>
    <m/>
    <m/>
  </r>
  <r>
    <n v="3897"/>
    <s v="03-04-2020"/>
    <n v="13"/>
    <s v="Chile"/>
    <s v="Metropolitana"/>
    <m/>
    <m/>
    <m/>
    <x v="23"/>
    <m/>
    <m/>
    <s v="Confirmado"/>
    <m/>
    <m/>
  </r>
  <r>
    <n v="3898"/>
    <s v="03-04-2020"/>
    <n v="13"/>
    <s v="Chile"/>
    <s v="Metropolitana"/>
    <m/>
    <m/>
    <m/>
    <x v="23"/>
    <m/>
    <m/>
    <s v="Confirmado"/>
    <m/>
    <m/>
  </r>
  <r>
    <n v="3899"/>
    <s v="03-04-2020"/>
    <n v="13"/>
    <s v="Chile"/>
    <s v="Metropolitana"/>
    <m/>
    <m/>
    <m/>
    <x v="23"/>
    <m/>
    <m/>
    <s v="Confirmado"/>
    <m/>
    <m/>
  </r>
  <r>
    <n v="3900"/>
    <s v="03-04-2020"/>
    <n v="13"/>
    <s v="Chile"/>
    <s v="Metropolitana"/>
    <m/>
    <m/>
    <m/>
    <x v="23"/>
    <m/>
    <m/>
    <s v="Confirmado"/>
    <m/>
    <m/>
  </r>
  <r>
    <n v="3901"/>
    <s v="03-04-2020"/>
    <n v="13"/>
    <s v="Chile"/>
    <s v="Metropolitana"/>
    <m/>
    <m/>
    <m/>
    <x v="23"/>
    <m/>
    <m/>
    <s v="Confirmado"/>
    <m/>
    <m/>
  </r>
  <r>
    <n v="3902"/>
    <s v="03-04-2020"/>
    <n v="13"/>
    <s v="Chile"/>
    <s v="Metropolitana"/>
    <m/>
    <m/>
    <m/>
    <x v="23"/>
    <m/>
    <m/>
    <s v="Confirmado"/>
    <m/>
    <m/>
  </r>
  <r>
    <n v="3903"/>
    <s v="03-04-2020"/>
    <n v="13"/>
    <s v="Chile"/>
    <s v="Metropolitana"/>
    <m/>
    <m/>
    <m/>
    <x v="23"/>
    <m/>
    <m/>
    <s v="Confirmado"/>
    <m/>
    <m/>
  </r>
  <r>
    <n v="3904"/>
    <s v="03-04-2020"/>
    <n v="13"/>
    <s v="Chile"/>
    <s v="Metropolitana"/>
    <m/>
    <m/>
    <m/>
    <x v="23"/>
    <m/>
    <m/>
    <s v="Confirmado"/>
    <m/>
    <m/>
  </r>
  <r>
    <n v="3905"/>
    <s v="03-04-2020"/>
    <n v="13"/>
    <s v="Chile"/>
    <s v="Metropolitana"/>
    <m/>
    <m/>
    <m/>
    <x v="23"/>
    <m/>
    <m/>
    <s v="Confirmado"/>
    <m/>
    <m/>
  </r>
  <r>
    <n v="3906"/>
    <s v="03-04-2020"/>
    <n v="13"/>
    <s v="Chile"/>
    <s v="Metropolitana"/>
    <m/>
    <m/>
    <m/>
    <x v="23"/>
    <m/>
    <m/>
    <s v="Confirmado"/>
    <m/>
    <m/>
  </r>
  <r>
    <n v="3907"/>
    <s v="03-04-2020"/>
    <n v="13"/>
    <s v="Chile"/>
    <s v="Metropolitana"/>
    <m/>
    <m/>
    <m/>
    <x v="23"/>
    <m/>
    <m/>
    <s v="Confirmado"/>
    <m/>
    <m/>
  </r>
  <r>
    <n v="3908"/>
    <s v="03-04-2020"/>
    <n v="13"/>
    <s v="Chile"/>
    <s v="Metropolitana"/>
    <m/>
    <m/>
    <m/>
    <x v="23"/>
    <m/>
    <m/>
    <s v="Confirmado"/>
    <m/>
    <m/>
  </r>
  <r>
    <n v="3909"/>
    <s v="03-04-2020"/>
    <n v="13"/>
    <s v="Chile"/>
    <s v="Metropolitana"/>
    <m/>
    <m/>
    <m/>
    <x v="23"/>
    <m/>
    <m/>
    <s v="Confirmado"/>
    <m/>
    <m/>
  </r>
  <r>
    <n v="3910"/>
    <s v="03-04-2020"/>
    <n v="13"/>
    <s v="Chile"/>
    <s v="Metropolitana"/>
    <m/>
    <m/>
    <m/>
    <x v="23"/>
    <m/>
    <m/>
    <s v="Confirmado"/>
    <m/>
    <m/>
  </r>
  <r>
    <n v="3911"/>
    <s v="03-04-2020"/>
    <n v="13"/>
    <s v="Chile"/>
    <s v="Metropolitana"/>
    <m/>
    <m/>
    <m/>
    <x v="23"/>
    <m/>
    <m/>
    <s v="Confirmado"/>
    <m/>
    <m/>
  </r>
  <r>
    <n v="3912"/>
    <s v="03-04-2020"/>
    <n v="6"/>
    <s v="Chile"/>
    <s v="O’Higgins"/>
    <s v="Masculino"/>
    <n v="31"/>
    <s v="Hospital Clínico FUSAT"/>
    <x v="38"/>
    <m/>
    <m/>
    <s v="Confirmado"/>
    <m/>
    <m/>
  </r>
  <r>
    <n v="3913"/>
    <s v="03-04-2020"/>
    <n v="7"/>
    <s v="Chile"/>
    <s v="Maule"/>
    <m/>
    <m/>
    <m/>
    <x v="23"/>
    <m/>
    <m/>
    <s v="Confirmado"/>
    <m/>
    <m/>
  </r>
  <r>
    <n v="3914"/>
    <s v="03-04-2020"/>
    <n v="7"/>
    <s v="Chile"/>
    <s v="Maule"/>
    <m/>
    <m/>
    <m/>
    <x v="23"/>
    <m/>
    <m/>
    <s v="Confirmado"/>
    <m/>
    <m/>
  </r>
  <r>
    <n v="3915"/>
    <s v="03-04-2020"/>
    <n v="7"/>
    <s v="Chile"/>
    <s v="Maule"/>
    <m/>
    <m/>
    <m/>
    <x v="23"/>
    <m/>
    <m/>
    <s v="Confirmado"/>
    <m/>
    <m/>
  </r>
  <r>
    <n v="3916"/>
    <s v="03-04-2020"/>
    <n v="7"/>
    <s v="Chile"/>
    <s v="Maule"/>
    <m/>
    <m/>
    <m/>
    <x v="23"/>
    <m/>
    <m/>
    <s v="Confirmado"/>
    <m/>
    <m/>
  </r>
  <r>
    <n v="3917"/>
    <s v="03-04-2020"/>
    <n v="7"/>
    <s v="Chile"/>
    <s v="Maule"/>
    <m/>
    <m/>
    <m/>
    <x v="23"/>
    <m/>
    <m/>
    <s v="Confirmado"/>
    <m/>
    <m/>
  </r>
  <r>
    <n v="3918"/>
    <s v="03-04-2020"/>
    <n v="7"/>
    <s v="Chile"/>
    <s v="Maule"/>
    <m/>
    <m/>
    <m/>
    <x v="23"/>
    <m/>
    <m/>
    <s v="Confirmado"/>
    <m/>
    <m/>
  </r>
  <r>
    <n v="3919"/>
    <s v="03-04-2020"/>
    <n v="7"/>
    <s v="Chile"/>
    <s v="Maule"/>
    <m/>
    <m/>
    <m/>
    <x v="23"/>
    <m/>
    <m/>
    <s v="Confirmado"/>
    <m/>
    <m/>
  </r>
  <r>
    <n v="3920"/>
    <s v="03-04-2020"/>
    <n v="16"/>
    <s v="Chile"/>
    <s v="Ñuble"/>
    <m/>
    <m/>
    <m/>
    <x v="23"/>
    <m/>
    <m/>
    <s v="Confirmado"/>
    <m/>
    <m/>
  </r>
  <r>
    <n v="3921"/>
    <s v="03-04-2020"/>
    <n v="16"/>
    <s v="Chile"/>
    <s v="Ñuble"/>
    <m/>
    <m/>
    <m/>
    <x v="23"/>
    <m/>
    <m/>
    <s v="Confirmado"/>
    <m/>
    <m/>
  </r>
  <r>
    <n v="3922"/>
    <s v="03-04-2020"/>
    <n v="16"/>
    <s v="Chile"/>
    <s v="Ñuble"/>
    <m/>
    <m/>
    <m/>
    <x v="23"/>
    <m/>
    <m/>
    <s v="Confirmado"/>
    <m/>
    <m/>
  </r>
  <r>
    <n v="3923"/>
    <s v="03-04-2020"/>
    <n v="16"/>
    <s v="Chile"/>
    <s v="Ñuble"/>
    <m/>
    <m/>
    <m/>
    <x v="23"/>
    <m/>
    <m/>
    <s v="Confirmado"/>
    <m/>
    <m/>
  </r>
  <r>
    <n v="3924"/>
    <s v="03-04-2020"/>
    <n v="16"/>
    <s v="Chile"/>
    <s v="Ñuble"/>
    <m/>
    <m/>
    <m/>
    <x v="23"/>
    <m/>
    <m/>
    <s v="Confirmado"/>
    <m/>
    <m/>
  </r>
  <r>
    <n v="3925"/>
    <s v="03-04-2020"/>
    <n v="16"/>
    <s v="Chile"/>
    <s v="Ñuble"/>
    <m/>
    <m/>
    <m/>
    <x v="23"/>
    <m/>
    <m/>
    <s v="Confirmado"/>
    <m/>
    <m/>
  </r>
  <r>
    <n v="3926"/>
    <s v="03-04-2020"/>
    <n v="16"/>
    <s v="Chile"/>
    <s v="Ñuble"/>
    <m/>
    <m/>
    <m/>
    <x v="23"/>
    <m/>
    <m/>
    <s v="Confirmado"/>
    <m/>
    <m/>
  </r>
  <r>
    <n v="3927"/>
    <s v="03-04-2020"/>
    <n v="16"/>
    <s v="Chile"/>
    <s v="Ñuble"/>
    <m/>
    <m/>
    <m/>
    <x v="23"/>
    <m/>
    <m/>
    <s v="Confirmado"/>
    <m/>
    <m/>
  </r>
  <r>
    <n v="3928"/>
    <s v="03-04-2020"/>
    <n v="16"/>
    <s v="Chile"/>
    <s v="Ñuble"/>
    <m/>
    <m/>
    <m/>
    <x v="23"/>
    <m/>
    <m/>
    <s v="Confirmado"/>
    <m/>
    <m/>
  </r>
  <r>
    <n v="3929"/>
    <s v="03-04-2020"/>
    <n v="16"/>
    <s v="Chile"/>
    <s v="Ñuble"/>
    <m/>
    <m/>
    <m/>
    <x v="23"/>
    <m/>
    <m/>
    <s v="Confirmado"/>
    <m/>
    <m/>
  </r>
  <r>
    <n v="3930"/>
    <s v="03-04-2020"/>
    <n v="16"/>
    <s v="Chile"/>
    <s v="Ñuble"/>
    <m/>
    <m/>
    <m/>
    <x v="23"/>
    <m/>
    <m/>
    <s v="Confirmado"/>
    <m/>
    <m/>
  </r>
  <r>
    <n v="3931"/>
    <s v="03-04-2020"/>
    <n v="16"/>
    <s v="Chile"/>
    <s v="Ñuble"/>
    <m/>
    <m/>
    <m/>
    <x v="23"/>
    <m/>
    <m/>
    <s v="Confirmado"/>
    <m/>
    <m/>
  </r>
  <r>
    <n v="3932"/>
    <s v="03-04-2020"/>
    <n v="16"/>
    <s v="Chile"/>
    <s v="Ñuble"/>
    <m/>
    <m/>
    <m/>
    <x v="23"/>
    <m/>
    <m/>
    <s v="Confirmado"/>
    <m/>
    <m/>
  </r>
  <r>
    <n v="3933"/>
    <s v="03-04-2020"/>
    <n v="16"/>
    <s v="Chile"/>
    <s v="Ñuble"/>
    <m/>
    <m/>
    <m/>
    <x v="23"/>
    <m/>
    <m/>
    <s v="Confirmado"/>
    <m/>
    <m/>
  </r>
  <r>
    <n v="3934"/>
    <s v="03-04-2020"/>
    <n v="16"/>
    <s v="Chile"/>
    <s v="Ñuble"/>
    <m/>
    <m/>
    <m/>
    <x v="23"/>
    <m/>
    <m/>
    <s v="Confirmado"/>
    <m/>
    <m/>
  </r>
  <r>
    <n v="3935"/>
    <s v="03-04-2020"/>
    <n v="16"/>
    <s v="Chile"/>
    <s v="Ñuble"/>
    <m/>
    <m/>
    <m/>
    <x v="23"/>
    <m/>
    <m/>
    <s v="Confirmado"/>
    <m/>
    <m/>
  </r>
  <r>
    <n v="3936"/>
    <s v="03-04-2020"/>
    <n v="16"/>
    <s v="Chile"/>
    <s v="Ñuble"/>
    <m/>
    <m/>
    <m/>
    <x v="23"/>
    <m/>
    <m/>
    <s v="Confirmado"/>
    <m/>
    <m/>
  </r>
  <r>
    <n v="3937"/>
    <s v="03-04-2020"/>
    <n v="16"/>
    <s v="Chile"/>
    <s v="Ñuble"/>
    <m/>
    <m/>
    <m/>
    <x v="23"/>
    <m/>
    <m/>
    <s v="Confirmado"/>
    <m/>
    <m/>
  </r>
  <r>
    <n v="3938"/>
    <s v="03-04-2020"/>
    <n v="16"/>
    <s v="Chile"/>
    <s v="Ñuble"/>
    <m/>
    <m/>
    <m/>
    <x v="23"/>
    <m/>
    <m/>
    <s v="Confirmado"/>
    <m/>
    <m/>
  </r>
  <r>
    <n v="3939"/>
    <s v="03-04-2020"/>
    <n v="16"/>
    <s v="Chile"/>
    <s v="Ñuble"/>
    <m/>
    <m/>
    <m/>
    <x v="23"/>
    <m/>
    <m/>
    <s v="Confirmado"/>
    <m/>
    <m/>
  </r>
  <r>
    <n v="3940"/>
    <s v="03-04-2020"/>
    <n v="16"/>
    <s v="Chile"/>
    <s v="Ñuble"/>
    <m/>
    <m/>
    <m/>
    <x v="23"/>
    <m/>
    <m/>
    <s v="Confirmado"/>
    <m/>
    <m/>
  </r>
  <r>
    <n v="3941"/>
    <s v="03-04-2020"/>
    <n v="16"/>
    <s v="Chile"/>
    <s v="Ñuble"/>
    <m/>
    <m/>
    <m/>
    <x v="23"/>
    <m/>
    <m/>
    <s v="Confirmado"/>
    <m/>
    <m/>
  </r>
  <r>
    <n v="3942"/>
    <s v="03-04-2020"/>
    <n v="16"/>
    <s v="Chile"/>
    <s v="Ñuble"/>
    <m/>
    <m/>
    <m/>
    <x v="23"/>
    <m/>
    <m/>
    <s v="Confirmado"/>
    <m/>
    <m/>
  </r>
  <r>
    <n v="3943"/>
    <s v="03-04-2020"/>
    <n v="16"/>
    <s v="Chile"/>
    <s v="Ñuble"/>
    <m/>
    <m/>
    <m/>
    <x v="23"/>
    <m/>
    <m/>
    <s v="Confirmado"/>
    <m/>
    <m/>
  </r>
  <r>
    <n v="3944"/>
    <s v="03-04-2020"/>
    <n v="16"/>
    <s v="Chile"/>
    <s v="Ñuble"/>
    <m/>
    <m/>
    <m/>
    <x v="23"/>
    <m/>
    <m/>
    <s v="Confirmado"/>
    <m/>
    <m/>
  </r>
  <r>
    <n v="3945"/>
    <s v="03-04-2020"/>
    <n v="16"/>
    <s v="Chile"/>
    <s v="Ñuble"/>
    <m/>
    <m/>
    <m/>
    <x v="23"/>
    <m/>
    <m/>
    <s v="Confirmado"/>
    <m/>
    <m/>
  </r>
  <r>
    <n v="3946"/>
    <s v="03-04-2020"/>
    <n v="16"/>
    <s v="Chile"/>
    <s v="Ñuble"/>
    <m/>
    <m/>
    <m/>
    <x v="23"/>
    <m/>
    <m/>
    <s v="Confirmado"/>
    <m/>
    <m/>
  </r>
  <r>
    <n v="3947"/>
    <s v="03-04-2020"/>
    <n v="16"/>
    <s v="Chile"/>
    <s v="Ñuble"/>
    <m/>
    <m/>
    <m/>
    <x v="23"/>
    <m/>
    <m/>
    <s v="Confirmado"/>
    <m/>
    <m/>
  </r>
  <r>
    <n v="3948"/>
    <s v="03-04-2020"/>
    <n v="16"/>
    <s v="Chile"/>
    <s v="Ñuble"/>
    <m/>
    <m/>
    <m/>
    <x v="23"/>
    <m/>
    <m/>
    <s v="Confirmado"/>
    <m/>
    <m/>
  </r>
  <r>
    <n v="3949"/>
    <s v="03-04-2020"/>
    <n v="8"/>
    <s v="Chile"/>
    <s v="Biobío"/>
    <m/>
    <m/>
    <m/>
    <x v="10"/>
    <m/>
    <m/>
    <s v="Confirmado"/>
    <m/>
    <m/>
  </r>
  <r>
    <n v="3950"/>
    <s v="03-04-2020"/>
    <n v="8"/>
    <s v="Chile"/>
    <s v="Biobío"/>
    <m/>
    <m/>
    <m/>
    <x v="10"/>
    <m/>
    <m/>
    <s v="Confirmado"/>
    <m/>
    <m/>
  </r>
  <r>
    <n v="3951"/>
    <s v="03-04-2020"/>
    <n v="8"/>
    <s v="Chile"/>
    <s v="Biobío"/>
    <m/>
    <m/>
    <m/>
    <x v="10"/>
    <m/>
    <m/>
    <s v="Confirmado"/>
    <m/>
    <m/>
  </r>
  <r>
    <n v="3952"/>
    <s v="03-04-2020"/>
    <n v="8"/>
    <s v="Chile"/>
    <s v="Biobío"/>
    <m/>
    <m/>
    <m/>
    <x v="10"/>
    <m/>
    <m/>
    <s v="Confirmado"/>
    <m/>
    <m/>
  </r>
  <r>
    <n v="3953"/>
    <s v="03-04-2020"/>
    <n v="8"/>
    <s v="Chile"/>
    <s v="Biobío"/>
    <m/>
    <m/>
    <m/>
    <x v="10"/>
    <m/>
    <m/>
    <s v="Confirmado"/>
    <m/>
    <m/>
  </r>
  <r>
    <n v="3954"/>
    <s v="03-04-2020"/>
    <n v="8"/>
    <s v="Chile"/>
    <s v="Biobío"/>
    <m/>
    <m/>
    <m/>
    <x v="10"/>
    <m/>
    <m/>
    <s v="Confirmado"/>
    <m/>
    <m/>
  </r>
  <r>
    <n v="3955"/>
    <s v="03-04-2020"/>
    <n v="8"/>
    <s v="Chile"/>
    <s v="Biobío"/>
    <m/>
    <m/>
    <m/>
    <x v="10"/>
    <m/>
    <m/>
    <s v="Confirmado"/>
    <m/>
    <m/>
  </r>
  <r>
    <n v="3956"/>
    <s v="03-04-2020"/>
    <n v="8"/>
    <s v="Chile"/>
    <s v="Biobío"/>
    <m/>
    <m/>
    <m/>
    <x v="10"/>
    <m/>
    <m/>
    <s v="Confirmado"/>
    <m/>
    <m/>
  </r>
  <r>
    <n v="3957"/>
    <s v="03-04-2020"/>
    <n v="8"/>
    <s v="Chile"/>
    <s v="Biobío"/>
    <m/>
    <m/>
    <m/>
    <x v="10"/>
    <m/>
    <m/>
    <s v="Confirmado"/>
    <m/>
    <m/>
  </r>
  <r>
    <n v="3958"/>
    <s v="03-04-2020"/>
    <n v="8"/>
    <s v="Chile"/>
    <s v="Biobío"/>
    <m/>
    <m/>
    <m/>
    <x v="10"/>
    <m/>
    <m/>
    <s v="Confirmado"/>
    <m/>
    <m/>
  </r>
  <r>
    <n v="3959"/>
    <s v="03-04-2020"/>
    <n v="8"/>
    <s v="Chile"/>
    <s v="Biobío"/>
    <m/>
    <m/>
    <m/>
    <x v="10"/>
    <m/>
    <m/>
    <s v="Confirmado"/>
    <m/>
    <m/>
  </r>
  <r>
    <n v="3960"/>
    <s v="03-04-2020"/>
    <n v="8"/>
    <s v="Chile"/>
    <s v="Biobío"/>
    <m/>
    <m/>
    <m/>
    <x v="10"/>
    <m/>
    <m/>
    <s v="Confirmado"/>
    <m/>
    <m/>
  </r>
  <r>
    <n v="3961"/>
    <s v="03-04-2020"/>
    <n v="8"/>
    <s v="Chile"/>
    <s v="Biobío"/>
    <m/>
    <m/>
    <m/>
    <x v="10"/>
    <m/>
    <m/>
    <s v="Confirmado"/>
    <m/>
    <m/>
  </r>
  <r>
    <n v="3962"/>
    <s v="03-04-2020"/>
    <n v="8"/>
    <s v="Chile"/>
    <s v="Biobío"/>
    <m/>
    <m/>
    <m/>
    <x v="10"/>
    <m/>
    <m/>
    <s v="Confirmado"/>
    <m/>
    <m/>
  </r>
  <r>
    <n v="3963"/>
    <s v="03-04-2020"/>
    <n v="8"/>
    <s v="Chile"/>
    <s v="Biobío"/>
    <m/>
    <m/>
    <m/>
    <x v="10"/>
    <m/>
    <m/>
    <s v="Confirmado"/>
    <m/>
    <m/>
  </r>
  <r>
    <n v="3964"/>
    <s v="03-04-2020"/>
    <n v="8"/>
    <s v="Chile"/>
    <s v="Biobío"/>
    <m/>
    <m/>
    <m/>
    <x v="10"/>
    <m/>
    <m/>
    <s v="Confirmado"/>
    <m/>
    <m/>
  </r>
  <r>
    <n v="3965"/>
    <s v="03-04-2020"/>
    <n v="8"/>
    <s v="Chile"/>
    <s v="Biobío"/>
    <m/>
    <m/>
    <m/>
    <x v="10"/>
    <m/>
    <m/>
    <s v="Confirmado"/>
    <m/>
    <m/>
  </r>
  <r>
    <n v="3966"/>
    <s v="03-04-2020"/>
    <n v="8"/>
    <s v="Chile"/>
    <s v="Biobío"/>
    <m/>
    <m/>
    <m/>
    <x v="10"/>
    <m/>
    <m/>
    <s v="Confirmado"/>
    <m/>
    <m/>
  </r>
  <r>
    <n v="3967"/>
    <s v="03-04-2020"/>
    <n v="8"/>
    <s v="Chile"/>
    <s v="Biobío"/>
    <m/>
    <m/>
    <m/>
    <x v="10"/>
    <m/>
    <m/>
    <s v="Confirmado"/>
    <m/>
    <m/>
  </r>
  <r>
    <n v="3968"/>
    <s v="03-04-2020"/>
    <n v="8"/>
    <s v="Chile"/>
    <s v="Biobío"/>
    <m/>
    <m/>
    <m/>
    <x v="10"/>
    <m/>
    <m/>
    <s v="Confirmado"/>
    <m/>
    <m/>
  </r>
  <r>
    <n v="3969"/>
    <s v="03-04-2020"/>
    <n v="8"/>
    <s v="Chile"/>
    <s v="Biobío"/>
    <m/>
    <m/>
    <m/>
    <x v="10"/>
    <m/>
    <m/>
    <s v="Confirmado"/>
    <m/>
    <m/>
  </r>
  <r>
    <n v="3970"/>
    <s v="03-04-2020"/>
    <n v="8"/>
    <s v="Chile"/>
    <s v="Biobío"/>
    <m/>
    <m/>
    <m/>
    <x v="10"/>
    <m/>
    <m/>
    <s v="Confirmado"/>
    <m/>
    <m/>
  </r>
  <r>
    <n v="3971"/>
    <s v="03-04-2020"/>
    <n v="8"/>
    <s v="Chile"/>
    <s v="Biobío"/>
    <m/>
    <m/>
    <m/>
    <x v="10"/>
    <m/>
    <m/>
    <s v="Confirmado"/>
    <m/>
    <m/>
  </r>
  <r>
    <n v="3972"/>
    <s v="03-04-2020"/>
    <n v="8"/>
    <s v="Chile"/>
    <s v="Biobío"/>
    <m/>
    <m/>
    <m/>
    <x v="10"/>
    <m/>
    <m/>
    <s v="Confirmado"/>
    <m/>
    <m/>
  </r>
  <r>
    <n v="3973"/>
    <s v="03-04-2020"/>
    <n v="8"/>
    <s v="Chile"/>
    <s v="Biobío"/>
    <m/>
    <m/>
    <m/>
    <x v="10"/>
    <m/>
    <m/>
    <s v="Confirmado"/>
    <m/>
    <m/>
  </r>
  <r>
    <n v="3974"/>
    <s v="03-04-2020"/>
    <n v="8"/>
    <s v="Chile"/>
    <s v="Biobío"/>
    <m/>
    <m/>
    <m/>
    <x v="10"/>
    <m/>
    <m/>
    <s v="Confirmado"/>
    <m/>
    <m/>
  </r>
  <r>
    <n v="3975"/>
    <s v="03-04-2020"/>
    <n v="8"/>
    <s v="Chile"/>
    <s v="Biobío"/>
    <m/>
    <m/>
    <m/>
    <x v="10"/>
    <m/>
    <m/>
    <s v="Confirmado"/>
    <m/>
    <m/>
  </r>
  <r>
    <n v="3976"/>
    <s v="03-04-2020"/>
    <n v="9"/>
    <s v="Chile"/>
    <s v="Araucanía"/>
    <m/>
    <m/>
    <m/>
    <x v="23"/>
    <m/>
    <m/>
    <s v="Confirmado"/>
    <m/>
    <m/>
  </r>
  <r>
    <n v="3977"/>
    <s v="03-04-2020"/>
    <n v="9"/>
    <s v="Chile"/>
    <s v="Araucanía"/>
    <m/>
    <m/>
    <m/>
    <x v="23"/>
    <m/>
    <m/>
    <s v="Confirmado"/>
    <m/>
    <m/>
  </r>
  <r>
    <n v="3978"/>
    <s v="03-04-2020"/>
    <n v="9"/>
    <s v="Chile"/>
    <s v="Araucanía"/>
    <m/>
    <m/>
    <m/>
    <x v="23"/>
    <m/>
    <m/>
    <s v="Confirmado"/>
    <m/>
    <m/>
  </r>
  <r>
    <n v="3979"/>
    <s v="03-04-2020"/>
    <n v="9"/>
    <s v="Chile"/>
    <s v="Araucanía"/>
    <m/>
    <m/>
    <m/>
    <x v="23"/>
    <m/>
    <m/>
    <s v="Confirmado"/>
    <m/>
    <m/>
  </r>
  <r>
    <n v="3980"/>
    <s v="03-04-2020"/>
    <n v="9"/>
    <s v="Chile"/>
    <s v="Araucanía"/>
    <m/>
    <m/>
    <m/>
    <x v="23"/>
    <m/>
    <m/>
    <s v="Confirmado"/>
    <m/>
    <m/>
  </r>
  <r>
    <n v="3981"/>
    <s v="03-04-2020"/>
    <n v="9"/>
    <s v="Chile"/>
    <s v="Araucanía"/>
    <m/>
    <m/>
    <m/>
    <x v="23"/>
    <m/>
    <m/>
    <s v="Confirmado"/>
    <m/>
    <m/>
  </r>
  <r>
    <n v="3982"/>
    <s v="03-04-2020"/>
    <n v="9"/>
    <s v="Chile"/>
    <s v="Araucanía"/>
    <m/>
    <m/>
    <m/>
    <x v="23"/>
    <m/>
    <m/>
    <s v="Confirmado"/>
    <m/>
    <m/>
  </r>
  <r>
    <n v="3983"/>
    <s v="03-04-2020"/>
    <n v="9"/>
    <s v="Chile"/>
    <s v="Araucanía"/>
    <m/>
    <m/>
    <m/>
    <x v="23"/>
    <m/>
    <m/>
    <s v="Confirmado"/>
    <m/>
    <m/>
  </r>
  <r>
    <n v="3984"/>
    <s v="03-04-2020"/>
    <n v="9"/>
    <s v="Chile"/>
    <s v="Araucanía"/>
    <m/>
    <m/>
    <m/>
    <x v="23"/>
    <m/>
    <m/>
    <s v="Confirmado"/>
    <m/>
    <m/>
  </r>
  <r>
    <n v="3985"/>
    <s v="03-04-2020"/>
    <n v="9"/>
    <s v="Chile"/>
    <s v="Araucanía"/>
    <m/>
    <m/>
    <m/>
    <x v="23"/>
    <m/>
    <m/>
    <s v="Confirmado"/>
    <m/>
    <m/>
  </r>
  <r>
    <n v="3986"/>
    <s v="03-04-2020"/>
    <n v="9"/>
    <s v="Chile"/>
    <s v="Araucanía"/>
    <m/>
    <m/>
    <m/>
    <x v="23"/>
    <m/>
    <m/>
    <s v="Confirmado"/>
    <m/>
    <m/>
  </r>
  <r>
    <n v="3987"/>
    <s v="03-04-2020"/>
    <n v="9"/>
    <s v="Chile"/>
    <s v="Araucanía"/>
    <m/>
    <m/>
    <m/>
    <x v="23"/>
    <m/>
    <m/>
    <s v="Confirmado"/>
    <m/>
    <m/>
  </r>
  <r>
    <n v="3988"/>
    <s v="03-04-2020"/>
    <n v="9"/>
    <s v="Chile"/>
    <s v="Araucanía"/>
    <m/>
    <m/>
    <m/>
    <x v="23"/>
    <m/>
    <m/>
    <s v="Confirmado"/>
    <m/>
    <m/>
  </r>
  <r>
    <n v="3989"/>
    <s v="03-04-2020"/>
    <n v="9"/>
    <s v="Chile"/>
    <s v="Araucanía"/>
    <m/>
    <m/>
    <m/>
    <x v="23"/>
    <m/>
    <m/>
    <s v="Confirmado"/>
    <m/>
    <m/>
  </r>
  <r>
    <n v="3990"/>
    <s v="03-04-2020"/>
    <n v="9"/>
    <s v="Chile"/>
    <s v="Araucanía"/>
    <m/>
    <m/>
    <m/>
    <x v="23"/>
    <m/>
    <m/>
    <s v="Confirmado"/>
    <m/>
    <m/>
  </r>
  <r>
    <n v="3991"/>
    <s v="03-04-2020"/>
    <n v="9"/>
    <s v="Chile"/>
    <s v="Araucanía"/>
    <m/>
    <m/>
    <m/>
    <x v="23"/>
    <m/>
    <m/>
    <s v="Confirmado"/>
    <m/>
    <m/>
  </r>
  <r>
    <n v="3992"/>
    <s v="03-04-2020"/>
    <n v="9"/>
    <s v="Chile"/>
    <s v="Araucanía"/>
    <m/>
    <m/>
    <m/>
    <x v="23"/>
    <m/>
    <m/>
    <s v="Confirmado"/>
    <m/>
    <m/>
  </r>
  <r>
    <n v="3993"/>
    <s v="03-04-2020"/>
    <n v="9"/>
    <s v="Chile"/>
    <s v="Araucanía"/>
    <m/>
    <m/>
    <m/>
    <x v="23"/>
    <m/>
    <m/>
    <s v="Confirmado"/>
    <m/>
    <m/>
  </r>
  <r>
    <n v="3994"/>
    <s v="03-04-2020"/>
    <n v="9"/>
    <s v="Chile"/>
    <s v="Araucanía"/>
    <m/>
    <m/>
    <m/>
    <x v="23"/>
    <m/>
    <m/>
    <s v="Confirmado"/>
    <m/>
    <m/>
  </r>
  <r>
    <n v="3995"/>
    <s v="03-04-2020"/>
    <n v="9"/>
    <s v="Chile"/>
    <s v="Araucanía"/>
    <m/>
    <m/>
    <m/>
    <x v="23"/>
    <m/>
    <m/>
    <s v="Confirmado"/>
    <m/>
    <m/>
  </r>
  <r>
    <n v="3996"/>
    <s v="03-04-2020"/>
    <n v="9"/>
    <s v="Chile"/>
    <s v="Araucanía"/>
    <m/>
    <m/>
    <m/>
    <x v="23"/>
    <m/>
    <m/>
    <s v="Confirmado"/>
    <m/>
    <m/>
  </r>
  <r>
    <n v="3997"/>
    <s v="03-04-2020"/>
    <n v="9"/>
    <s v="Chile"/>
    <s v="Araucanía"/>
    <m/>
    <m/>
    <m/>
    <x v="23"/>
    <m/>
    <m/>
    <s v="Confirmado"/>
    <m/>
    <m/>
  </r>
  <r>
    <n v="3998"/>
    <s v="03-04-2020"/>
    <n v="9"/>
    <s v="Chile"/>
    <s v="Araucanía"/>
    <m/>
    <m/>
    <m/>
    <x v="23"/>
    <m/>
    <m/>
    <s v="Confirmado"/>
    <m/>
    <m/>
  </r>
  <r>
    <n v="3999"/>
    <s v="03-04-2020"/>
    <n v="9"/>
    <s v="Chile"/>
    <s v="Araucanía"/>
    <m/>
    <m/>
    <m/>
    <x v="23"/>
    <m/>
    <m/>
    <s v="Confirmado"/>
    <m/>
    <m/>
  </r>
  <r>
    <n v="4000"/>
    <s v="03-04-2020"/>
    <n v="9"/>
    <s v="Chile"/>
    <s v="Araucanía"/>
    <m/>
    <m/>
    <m/>
    <x v="23"/>
    <m/>
    <m/>
    <s v="Confirmado"/>
    <m/>
    <m/>
  </r>
  <r>
    <n v="4001"/>
    <s v="03-04-2020"/>
    <n v="9"/>
    <s v="Chile"/>
    <s v="Araucanía"/>
    <m/>
    <m/>
    <m/>
    <x v="23"/>
    <m/>
    <m/>
    <s v="Confirmado"/>
    <m/>
    <m/>
  </r>
  <r>
    <n v="4002"/>
    <s v="03-04-2020"/>
    <n v="9"/>
    <s v="Chile"/>
    <s v="Araucanía"/>
    <m/>
    <m/>
    <m/>
    <x v="23"/>
    <m/>
    <m/>
    <s v="Confirmado"/>
    <m/>
    <m/>
  </r>
  <r>
    <n v="4003"/>
    <s v="03-04-2020"/>
    <n v="9"/>
    <s v="Chile"/>
    <s v="Araucanía"/>
    <m/>
    <m/>
    <m/>
    <x v="23"/>
    <m/>
    <m/>
    <s v="Confirmado"/>
    <m/>
    <m/>
  </r>
  <r>
    <n v="4004"/>
    <s v="03-04-2020"/>
    <n v="9"/>
    <s v="Chile"/>
    <s v="Araucanía"/>
    <m/>
    <m/>
    <m/>
    <x v="23"/>
    <m/>
    <m/>
    <s v="Confirmado"/>
    <m/>
    <m/>
  </r>
  <r>
    <n v="4005"/>
    <s v="03-04-2020"/>
    <n v="9"/>
    <s v="Chile"/>
    <s v="Araucanía"/>
    <m/>
    <m/>
    <m/>
    <x v="23"/>
    <m/>
    <m/>
    <s v="Confirmado"/>
    <m/>
    <m/>
  </r>
  <r>
    <n v="4006"/>
    <s v="03-04-2020"/>
    <n v="9"/>
    <s v="Chile"/>
    <s v="Araucanía"/>
    <m/>
    <m/>
    <m/>
    <x v="23"/>
    <m/>
    <m/>
    <s v="Confirmado"/>
    <m/>
    <m/>
  </r>
  <r>
    <n v="4007"/>
    <s v="03-04-2020"/>
    <n v="9"/>
    <s v="Chile"/>
    <s v="Araucanía"/>
    <m/>
    <m/>
    <m/>
    <x v="23"/>
    <m/>
    <m/>
    <s v="Confirmado"/>
    <m/>
    <m/>
  </r>
  <r>
    <n v="4008"/>
    <s v="03-04-2020"/>
    <n v="9"/>
    <s v="Chile"/>
    <s v="Araucanía"/>
    <m/>
    <m/>
    <m/>
    <x v="23"/>
    <m/>
    <m/>
    <s v="Confirmado"/>
    <m/>
    <m/>
  </r>
  <r>
    <n v="4009"/>
    <s v="03-04-2020"/>
    <n v="9"/>
    <s v="Chile"/>
    <s v="Araucanía"/>
    <m/>
    <m/>
    <m/>
    <x v="23"/>
    <m/>
    <m/>
    <s v="Confirmado"/>
    <m/>
    <m/>
  </r>
  <r>
    <n v="4010"/>
    <s v="03-04-2020"/>
    <n v="9"/>
    <s v="Chile"/>
    <s v="Araucanía"/>
    <m/>
    <m/>
    <m/>
    <x v="23"/>
    <m/>
    <m/>
    <s v="Confirmado"/>
    <m/>
    <m/>
  </r>
  <r>
    <n v="4011"/>
    <s v="03-04-2020"/>
    <n v="9"/>
    <s v="Chile"/>
    <s v="Araucanía"/>
    <m/>
    <m/>
    <m/>
    <x v="23"/>
    <m/>
    <m/>
    <s v="Confirmado"/>
    <m/>
    <m/>
  </r>
  <r>
    <n v="4012"/>
    <s v="03-04-2020"/>
    <n v="9"/>
    <s v="Chile"/>
    <s v="Araucanía"/>
    <m/>
    <m/>
    <m/>
    <x v="23"/>
    <m/>
    <m/>
    <s v="Confirmado"/>
    <m/>
    <m/>
  </r>
  <r>
    <n v="4013"/>
    <s v="03-04-2020"/>
    <n v="9"/>
    <s v="Chile"/>
    <s v="Araucanía"/>
    <m/>
    <m/>
    <m/>
    <x v="23"/>
    <m/>
    <m/>
    <s v="Confirmado"/>
    <m/>
    <m/>
  </r>
  <r>
    <n v="4014"/>
    <s v="03-04-2020"/>
    <n v="9"/>
    <s v="Chile"/>
    <s v="Araucanía"/>
    <m/>
    <m/>
    <m/>
    <x v="23"/>
    <m/>
    <m/>
    <s v="Confirmado"/>
    <m/>
    <m/>
  </r>
  <r>
    <n v="4015"/>
    <s v="03-04-2020"/>
    <n v="9"/>
    <s v="Chile"/>
    <s v="Araucanía"/>
    <m/>
    <m/>
    <m/>
    <x v="23"/>
    <m/>
    <m/>
    <s v="Confirmado"/>
    <m/>
    <m/>
  </r>
  <r>
    <n v="4016"/>
    <s v="03-04-2020"/>
    <n v="9"/>
    <s v="Chile"/>
    <s v="Araucanía"/>
    <m/>
    <m/>
    <m/>
    <x v="23"/>
    <m/>
    <m/>
    <s v="Confirmado"/>
    <m/>
    <m/>
  </r>
  <r>
    <n v="4017"/>
    <s v="03-04-2020"/>
    <n v="9"/>
    <s v="Chile"/>
    <s v="Araucanía"/>
    <m/>
    <m/>
    <m/>
    <x v="23"/>
    <m/>
    <m/>
    <s v="Confirmado"/>
    <m/>
    <m/>
  </r>
  <r>
    <n v="4018"/>
    <s v="03-04-2020"/>
    <n v="9"/>
    <s v="Chile"/>
    <s v="Araucanía"/>
    <m/>
    <m/>
    <m/>
    <x v="23"/>
    <m/>
    <m/>
    <s v="Confirmado"/>
    <m/>
    <m/>
  </r>
  <r>
    <n v="4019"/>
    <s v="03-04-2020"/>
    <n v="14"/>
    <s v="Chile"/>
    <s v="Los Ríos"/>
    <m/>
    <m/>
    <m/>
    <x v="23"/>
    <m/>
    <m/>
    <s v="Confirmado"/>
    <m/>
    <m/>
  </r>
  <r>
    <n v="4020"/>
    <s v="03-04-2020"/>
    <n v="14"/>
    <s v="Chile"/>
    <s v="Los Ríos"/>
    <m/>
    <m/>
    <m/>
    <x v="23"/>
    <m/>
    <m/>
    <s v="Confirmado"/>
    <m/>
    <m/>
  </r>
  <r>
    <n v="4021"/>
    <s v="03-04-2020"/>
    <n v="14"/>
    <s v="Chile"/>
    <s v="Los Ríos"/>
    <m/>
    <m/>
    <m/>
    <x v="23"/>
    <m/>
    <m/>
    <s v="Confirmado"/>
    <m/>
    <m/>
  </r>
  <r>
    <n v="4022"/>
    <s v="03-04-2020"/>
    <n v="14"/>
    <s v="Chile"/>
    <s v="Los Ríos"/>
    <m/>
    <m/>
    <m/>
    <x v="23"/>
    <m/>
    <m/>
    <s v="Confirmado"/>
    <m/>
    <m/>
  </r>
  <r>
    <n v="4023"/>
    <s v="03-04-2020"/>
    <n v="14"/>
    <s v="Chile"/>
    <s v="Los Ríos"/>
    <m/>
    <m/>
    <m/>
    <x v="23"/>
    <m/>
    <m/>
    <s v="Confirmado"/>
    <m/>
    <m/>
  </r>
  <r>
    <n v="4024"/>
    <s v="03-04-2020"/>
    <n v="14"/>
    <s v="Chile"/>
    <s v="Los Ríos"/>
    <m/>
    <m/>
    <m/>
    <x v="23"/>
    <m/>
    <m/>
    <s v="Confirmado"/>
    <m/>
    <m/>
  </r>
  <r>
    <n v="4025"/>
    <s v="03-04-2020"/>
    <n v="14"/>
    <s v="Chile"/>
    <s v="Los Ríos"/>
    <m/>
    <m/>
    <m/>
    <x v="23"/>
    <m/>
    <m/>
    <s v="Confirmado"/>
    <m/>
    <m/>
  </r>
  <r>
    <n v="4026"/>
    <s v="03-04-2020"/>
    <n v="14"/>
    <s v="Chile"/>
    <s v="Los Ríos"/>
    <m/>
    <m/>
    <m/>
    <x v="23"/>
    <m/>
    <m/>
    <s v="Confirmado"/>
    <m/>
    <m/>
  </r>
  <r>
    <n v="4027"/>
    <s v="03-04-2020"/>
    <n v="14"/>
    <s v="Chile"/>
    <s v="Los Ríos"/>
    <m/>
    <m/>
    <m/>
    <x v="23"/>
    <m/>
    <m/>
    <s v="Confirmado"/>
    <m/>
    <m/>
  </r>
  <r>
    <n v="4028"/>
    <s v="03-04-2020"/>
    <n v="14"/>
    <s v="Chile"/>
    <s v="Aysén"/>
    <m/>
    <m/>
    <m/>
    <x v="23"/>
    <m/>
    <m/>
    <s v="Confirmado"/>
    <m/>
    <m/>
  </r>
  <r>
    <n v="4029"/>
    <s v="03-04-2020"/>
    <n v="10"/>
    <s v="Chile"/>
    <s v="Los Lagos"/>
    <m/>
    <m/>
    <m/>
    <x v="23"/>
    <m/>
    <m/>
    <s v="Confirmado"/>
    <m/>
    <m/>
  </r>
  <r>
    <n v="4030"/>
    <s v="03-04-2020"/>
    <n v="10"/>
    <s v="Chile"/>
    <s v="Los Lagos"/>
    <m/>
    <m/>
    <m/>
    <x v="23"/>
    <m/>
    <m/>
    <s v="Confirmado"/>
    <m/>
    <m/>
  </r>
  <r>
    <n v="4031"/>
    <s v="03-04-2020"/>
    <n v="10"/>
    <s v="Chile"/>
    <s v="Los Lagos"/>
    <m/>
    <m/>
    <m/>
    <x v="23"/>
    <m/>
    <m/>
    <s v="Confirmado"/>
    <m/>
    <m/>
  </r>
  <r>
    <n v="4032"/>
    <s v="03-04-2020"/>
    <n v="10"/>
    <s v="Chile"/>
    <s v="Los Lagos"/>
    <m/>
    <m/>
    <m/>
    <x v="23"/>
    <m/>
    <m/>
    <s v="Confirmado"/>
    <m/>
    <m/>
  </r>
  <r>
    <n v="4033"/>
    <s v="03-04-2020"/>
    <n v="10"/>
    <s v="Chile"/>
    <s v="Los Lagos"/>
    <m/>
    <m/>
    <m/>
    <x v="23"/>
    <m/>
    <m/>
    <s v="Confirmado"/>
    <m/>
    <m/>
  </r>
  <r>
    <n v="4034"/>
    <s v="03-04-2020"/>
    <n v="10"/>
    <s v="Chile"/>
    <s v="Los Lagos"/>
    <m/>
    <m/>
    <m/>
    <x v="23"/>
    <m/>
    <m/>
    <s v="Confirmado"/>
    <m/>
    <m/>
  </r>
  <r>
    <n v="4035"/>
    <s v="03-04-2020"/>
    <n v="10"/>
    <s v="Chile"/>
    <s v="Los Lagos"/>
    <m/>
    <m/>
    <m/>
    <x v="23"/>
    <m/>
    <m/>
    <s v="Confirmado"/>
    <m/>
    <m/>
  </r>
  <r>
    <n v="4036"/>
    <s v="03-04-2020"/>
    <n v="10"/>
    <s v="Chile"/>
    <s v="Los Lagos"/>
    <m/>
    <m/>
    <m/>
    <x v="23"/>
    <m/>
    <m/>
    <s v="Confirmado"/>
    <m/>
    <m/>
  </r>
  <r>
    <n v="4037"/>
    <s v="03-04-2020"/>
    <n v="10"/>
    <s v="Chile"/>
    <s v="Los Lagos"/>
    <m/>
    <m/>
    <m/>
    <x v="23"/>
    <m/>
    <m/>
    <s v="Confirmado"/>
    <m/>
    <m/>
  </r>
  <r>
    <n v="4038"/>
    <s v="03-04-2020"/>
    <n v="10"/>
    <s v="Chile"/>
    <s v="Los Lagos"/>
    <m/>
    <m/>
    <m/>
    <x v="23"/>
    <m/>
    <m/>
    <s v="Confirmado"/>
    <m/>
    <m/>
  </r>
  <r>
    <n v="4039"/>
    <s v="03-04-2020"/>
    <n v="10"/>
    <s v="Chile"/>
    <s v="Los Lagos"/>
    <m/>
    <m/>
    <m/>
    <x v="23"/>
    <m/>
    <m/>
    <s v="Confirmado"/>
    <m/>
    <m/>
  </r>
  <r>
    <n v="4040"/>
    <s v="03-04-2020"/>
    <n v="10"/>
    <s v="Chile"/>
    <s v="Los Lagos"/>
    <m/>
    <m/>
    <m/>
    <x v="23"/>
    <m/>
    <m/>
    <s v="Confirmado"/>
    <m/>
    <m/>
  </r>
  <r>
    <n v="4041"/>
    <s v="03-04-2020"/>
    <n v="10"/>
    <s v="Chile"/>
    <s v="Los Lagos"/>
    <m/>
    <m/>
    <m/>
    <x v="23"/>
    <m/>
    <m/>
    <s v="Confirmado"/>
    <m/>
    <m/>
  </r>
  <r>
    <n v="4042"/>
    <s v="03-04-2020"/>
    <n v="10"/>
    <s v="Chile"/>
    <s v="Los Lagos"/>
    <m/>
    <m/>
    <m/>
    <x v="23"/>
    <m/>
    <m/>
    <s v="Confirmado"/>
    <m/>
    <m/>
  </r>
  <r>
    <n v="4043"/>
    <s v="03-04-2020"/>
    <n v="10"/>
    <s v="Chile"/>
    <s v="Los Lagos"/>
    <m/>
    <m/>
    <m/>
    <x v="23"/>
    <m/>
    <m/>
    <s v="Confirmado"/>
    <m/>
    <m/>
  </r>
  <r>
    <n v="4044"/>
    <s v="03-04-2020"/>
    <n v="10"/>
    <s v="Chile"/>
    <s v="Los Lagos"/>
    <m/>
    <m/>
    <m/>
    <x v="23"/>
    <m/>
    <m/>
    <s v="Confirmado"/>
    <m/>
    <m/>
  </r>
  <r>
    <n v="4045"/>
    <s v="03-04-2020"/>
    <n v="10"/>
    <s v="Chile"/>
    <s v="Los Lagos"/>
    <m/>
    <m/>
    <m/>
    <x v="23"/>
    <m/>
    <m/>
    <s v="Confirmado"/>
    <m/>
    <m/>
  </r>
  <r>
    <n v="4046"/>
    <s v="03-04-2020"/>
    <n v="10"/>
    <s v="Chile"/>
    <s v="Los Lagos"/>
    <m/>
    <m/>
    <m/>
    <x v="23"/>
    <m/>
    <m/>
    <s v="Confirmado"/>
    <m/>
    <m/>
  </r>
  <r>
    <n v="4047"/>
    <s v="03-04-2020"/>
    <n v="10"/>
    <s v="Chile"/>
    <s v="Los Lagos"/>
    <m/>
    <m/>
    <m/>
    <x v="23"/>
    <m/>
    <m/>
    <s v="Confirmado"/>
    <m/>
    <m/>
  </r>
  <r>
    <n v="4048"/>
    <s v="03-04-2020"/>
    <n v="10"/>
    <s v="Chile"/>
    <s v="Los Lagos"/>
    <m/>
    <m/>
    <m/>
    <x v="23"/>
    <m/>
    <m/>
    <s v="Confirmado"/>
    <m/>
    <m/>
  </r>
  <r>
    <n v="4049"/>
    <s v="03-04-2020"/>
    <n v="10"/>
    <s v="Chile"/>
    <s v="Los Lagos"/>
    <m/>
    <m/>
    <m/>
    <x v="23"/>
    <m/>
    <m/>
    <s v="Confirmado"/>
    <m/>
    <m/>
  </r>
  <r>
    <n v="4050"/>
    <s v="03-04-2020"/>
    <n v="10"/>
    <s v="Chile"/>
    <s v="Los Lagos"/>
    <m/>
    <m/>
    <m/>
    <x v="23"/>
    <m/>
    <m/>
    <s v="Confirmado"/>
    <m/>
    <m/>
  </r>
  <r>
    <n v="4051"/>
    <s v="03-04-2020"/>
    <n v="10"/>
    <s v="Chile"/>
    <s v="Los Lagos"/>
    <m/>
    <m/>
    <m/>
    <x v="23"/>
    <m/>
    <m/>
    <s v="Confirmado"/>
    <m/>
    <m/>
  </r>
  <r>
    <n v="4052"/>
    <s v="03-04-2020"/>
    <n v="10"/>
    <s v="Chile"/>
    <s v="Los Lagos"/>
    <m/>
    <m/>
    <m/>
    <x v="23"/>
    <m/>
    <m/>
    <s v="Confirmado"/>
    <m/>
    <m/>
  </r>
  <r>
    <n v="4053"/>
    <s v="03-04-2020"/>
    <n v="10"/>
    <s v="Chile"/>
    <s v="Los Lagos"/>
    <m/>
    <m/>
    <m/>
    <x v="23"/>
    <m/>
    <m/>
    <s v="Confirmado"/>
    <m/>
    <m/>
  </r>
  <r>
    <n v="4054"/>
    <s v="03-04-2020"/>
    <n v="10"/>
    <s v="Chile"/>
    <s v="Los Lagos"/>
    <m/>
    <m/>
    <m/>
    <x v="23"/>
    <m/>
    <m/>
    <s v="Confirmado"/>
    <m/>
    <m/>
  </r>
  <r>
    <n v="4055"/>
    <s v="03-04-2020"/>
    <n v="10"/>
    <s v="Chile"/>
    <s v="Los Lagos"/>
    <m/>
    <m/>
    <m/>
    <x v="23"/>
    <m/>
    <m/>
    <s v="Confirmado"/>
    <m/>
    <m/>
  </r>
  <r>
    <n v="4056"/>
    <s v="03-04-2020"/>
    <n v="10"/>
    <s v="Chile"/>
    <s v="Los Lagos"/>
    <m/>
    <m/>
    <m/>
    <x v="23"/>
    <m/>
    <m/>
    <s v="Confirmado"/>
    <m/>
    <m/>
  </r>
  <r>
    <n v="4057"/>
    <s v="03-04-2020"/>
    <n v="10"/>
    <s v="Chile"/>
    <s v="Los Lagos"/>
    <m/>
    <m/>
    <m/>
    <x v="23"/>
    <m/>
    <m/>
    <s v="Confirmado"/>
    <m/>
    <m/>
  </r>
  <r>
    <n v="4058"/>
    <s v="03-04-2020"/>
    <n v="10"/>
    <s v="Chile"/>
    <s v="Los Lagos"/>
    <m/>
    <m/>
    <m/>
    <x v="23"/>
    <m/>
    <m/>
    <s v="Confirmado"/>
    <m/>
    <m/>
  </r>
  <r>
    <n v="4059"/>
    <s v="03-04-2020"/>
    <n v="10"/>
    <s v="Chile"/>
    <s v="Los Lagos"/>
    <m/>
    <m/>
    <m/>
    <x v="23"/>
    <m/>
    <m/>
    <s v="Confirmado"/>
    <m/>
    <m/>
  </r>
  <r>
    <n v="4060"/>
    <s v="03-04-2020"/>
    <n v="11"/>
    <s v="Chile"/>
    <s v="Aysén"/>
    <s v="Masculino"/>
    <n v="28"/>
    <m/>
    <x v="23"/>
    <m/>
    <m/>
    <s v="Confirmado"/>
    <m/>
    <m/>
  </r>
  <r>
    <n v="4061"/>
    <s v="03-04-2020"/>
    <n v="12"/>
    <s v="Chile"/>
    <s v="Magallanes"/>
    <m/>
    <m/>
    <m/>
    <x v="22"/>
    <m/>
    <m/>
    <s v="Confirmado"/>
    <m/>
    <m/>
  </r>
  <r>
    <n v="4062"/>
    <s v="03-04-2020"/>
    <n v="12"/>
    <s v="Chile"/>
    <s v="Magallanes"/>
    <m/>
    <m/>
    <m/>
    <x v="22"/>
    <m/>
    <m/>
    <s v="Confirmado"/>
    <m/>
    <m/>
  </r>
  <r>
    <n v="4063"/>
    <s v="03-04-2020"/>
    <n v="12"/>
    <s v="Chile"/>
    <s v="Magallanes"/>
    <m/>
    <m/>
    <m/>
    <x v="22"/>
    <m/>
    <m/>
    <s v="Confirmado"/>
    <m/>
    <m/>
  </r>
  <r>
    <n v="4064"/>
    <s v="03-04-2020"/>
    <n v="12"/>
    <s v="Chile"/>
    <s v="Magallanes"/>
    <m/>
    <m/>
    <m/>
    <x v="22"/>
    <m/>
    <m/>
    <s v="Confirmado"/>
    <m/>
    <m/>
  </r>
  <r>
    <n v="4065"/>
    <s v="03-04-2020"/>
    <n v="12"/>
    <s v="Chile"/>
    <s v="Magallanes"/>
    <m/>
    <m/>
    <m/>
    <x v="22"/>
    <m/>
    <m/>
    <s v="Confirmado"/>
    <m/>
    <m/>
  </r>
  <r>
    <n v="4066"/>
    <s v="03-04-2020"/>
    <n v="12"/>
    <s v="Chile"/>
    <s v="Magallanes"/>
    <m/>
    <m/>
    <m/>
    <x v="22"/>
    <m/>
    <m/>
    <s v="Confirmado"/>
    <m/>
    <m/>
  </r>
  <r>
    <n v="4067"/>
    <s v="03-04-2020"/>
    <n v="12"/>
    <s v="Chile"/>
    <s v="Magallanes"/>
    <m/>
    <m/>
    <m/>
    <x v="22"/>
    <m/>
    <m/>
    <s v="Confirmado"/>
    <m/>
    <m/>
  </r>
  <r>
    <n v="4068"/>
    <s v="03-04-2020"/>
    <n v="12"/>
    <s v="Chile"/>
    <s v="Magallanes"/>
    <m/>
    <m/>
    <m/>
    <x v="22"/>
    <m/>
    <m/>
    <s v="Confirmado"/>
    <m/>
    <m/>
  </r>
  <r>
    <n v="4069"/>
    <s v="03-04-2020"/>
    <n v="12"/>
    <s v="Chile"/>
    <s v="Magallanes"/>
    <m/>
    <m/>
    <m/>
    <x v="22"/>
    <m/>
    <m/>
    <s v="Confirmado"/>
    <m/>
    <m/>
  </r>
  <r>
    <n v="4070"/>
    <s v="03-04-2020"/>
    <n v="12"/>
    <s v="Chile"/>
    <s v="Magallanes"/>
    <m/>
    <m/>
    <m/>
    <x v="22"/>
    <m/>
    <m/>
    <s v="Confirmado"/>
    <m/>
    <m/>
  </r>
  <r>
    <n v="4071"/>
    <s v="03-04-2020"/>
    <n v="12"/>
    <s v="Chile"/>
    <s v="Magallanes"/>
    <m/>
    <m/>
    <m/>
    <x v="22"/>
    <m/>
    <m/>
    <s v="Confirmado"/>
    <m/>
    <m/>
  </r>
  <r>
    <n v="4072"/>
    <s v="03-04-2020"/>
    <n v="12"/>
    <s v="Chile"/>
    <s v="Magallanes"/>
    <m/>
    <m/>
    <m/>
    <x v="22"/>
    <m/>
    <m/>
    <s v="Confirmado"/>
    <m/>
    <m/>
  </r>
  <r>
    <n v="4073"/>
    <s v="03-04-2020"/>
    <n v="12"/>
    <s v="Chile"/>
    <s v="Magallanes"/>
    <m/>
    <m/>
    <m/>
    <x v="22"/>
    <m/>
    <m/>
    <s v="Confirmado"/>
    <m/>
    <m/>
  </r>
  <r>
    <n v="4074"/>
    <s v="03-04-2020"/>
    <n v="12"/>
    <s v="Chile"/>
    <s v="Magallanes"/>
    <m/>
    <m/>
    <m/>
    <x v="22"/>
    <m/>
    <m/>
    <s v="Confirmado"/>
    <m/>
    <m/>
  </r>
  <r>
    <n v="4075"/>
    <s v="03-04-2020"/>
    <n v="12"/>
    <s v="Chile"/>
    <s v="Magallanes"/>
    <m/>
    <m/>
    <m/>
    <x v="22"/>
    <m/>
    <m/>
    <s v="Confirmado"/>
    <m/>
    <m/>
  </r>
  <r>
    <n v="4076"/>
    <s v="03-04-2020"/>
    <n v="12"/>
    <s v="Chile"/>
    <s v="Magallanes"/>
    <m/>
    <m/>
    <m/>
    <x v="22"/>
    <m/>
    <m/>
    <s v="Confirmado"/>
    <m/>
    <m/>
  </r>
  <r>
    <n v="4077"/>
    <s v="03-04-2020"/>
    <n v="12"/>
    <s v="Chile"/>
    <s v="Magallanes"/>
    <m/>
    <m/>
    <m/>
    <x v="22"/>
    <m/>
    <m/>
    <s v="Confirmado"/>
    <m/>
    <m/>
  </r>
  <r>
    <n v="4078"/>
    <s v="03-04-2020"/>
    <n v="12"/>
    <s v="Chile"/>
    <s v="Magallanes"/>
    <m/>
    <m/>
    <m/>
    <x v="22"/>
    <m/>
    <m/>
    <s v="Confirmado"/>
    <m/>
    <m/>
  </r>
  <r>
    <n v="4079"/>
    <s v="03-04-2020"/>
    <n v="12"/>
    <s v="Chile"/>
    <s v="Magallanes"/>
    <m/>
    <m/>
    <m/>
    <x v="22"/>
    <m/>
    <m/>
    <s v="Confirmado"/>
    <m/>
    <m/>
  </r>
  <r>
    <n v="4080"/>
    <s v="03-04-2020"/>
    <n v="12"/>
    <s v="Chile"/>
    <s v="Magallanes"/>
    <m/>
    <m/>
    <m/>
    <x v="22"/>
    <m/>
    <m/>
    <s v="Confirmado"/>
    <m/>
    <m/>
  </r>
  <r>
    <n v="4081"/>
    <s v="03-04-2020"/>
    <n v="12"/>
    <s v="Chile"/>
    <s v="Magallanes"/>
    <m/>
    <m/>
    <m/>
    <x v="22"/>
    <m/>
    <m/>
    <s v="Confirmado"/>
    <m/>
    <m/>
  </r>
  <r>
    <n v="4082"/>
    <s v="03-04-2020"/>
    <n v="12"/>
    <s v="Chile"/>
    <s v="Magallanes"/>
    <m/>
    <m/>
    <m/>
    <x v="22"/>
    <m/>
    <m/>
    <s v="Confirmado"/>
    <m/>
    <m/>
  </r>
  <r>
    <n v="4083"/>
    <s v="03-04-2020"/>
    <n v="12"/>
    <s v="Chile"/>
    <s v="Magallanes"/>
    <m/>
    <m/>
    <m/>
    <x v="22"/>
    <m/>
    <m/>
    <s v="Confirmado"/>
    <m/>
    <m/>
  </r>
  <r>
    <n v="4084"/>
    <s v="03-04-2020"/>
    <n v="12"/>
    <s v="Chile"/>
    <s v="Magallanes"/>
    <m/>
    <m/>
    <m/>
    <x v="22"/>
    <m/>
    <m/>
    <s v="Confirmado"/>
    <m/>
    <m/>
  </r>
  <r>
    <n v="4085"/>
    <s v="03-04-2020"/>
    <n v="12"/>
    <s v="Chile"/>
    <s v="Magallanes"/>
    <m/>
    <m/>
    <m/>
    <x v="22"/>
    <m/>
    <m/>
    <s v="Confirmado"/>
    <m/>
    <m/>
  </r>
  <r>
    <n v="4086"/>
    <s v="03-04-2020"/>
    <n v="12"/>
    <s v="Chile"/>
    <s v="Magallanes"/>
    <m/>
    <m/>
    <m/>
    <x v="22"/>
    <m/>
    <m/>
    <s v="Confirmado"/>
    <m/>
    <m/>
  </r>
  <r>
    <n v="4087"/>
    <s v="03-04-2020"/>
    <n v="12"/>
    <s v="Chile"/>
    <s v="Magallanes"/>
    <m/>
    <m/>
    <m/>
    <x v="22"/>
    <m/>
    <m/>
    <s v="Confirmado"/>
    <m/>
    <m/>
  </r>
  <r>
    <n v="4088"/>
    <s v="03-04-2020"/>
    <n v="12"/>
    <s v="Chile"/>
    <s v="Magallanes"/>
    <m/>
    <m/>
    <m/>
    <x v="22"/>
    <m/>
    <m/>
    <s v="Confirmado"/>
    <m/>
    <m/>
  </r>
  <r>
    <n v="4089"/>
    <s v="03-04-2020"/>
    <n v="12"/>
    <s v="Chile"/>
    <s v="Magallanes"/>
    <m/>
    <m/>
    <m/>
    <x v="22"/>
    <m/>
    <m/>
    <s v="Confirmado"/>
    <m/>
    <m/>
  </r>
  <r>
    <n v="4090"/>
    <s v="03-04-2020"/>
    <n v="12"/>
    <s v="Chile"/>
    <s v="Magallanes"/>
    <m/>
    <m/>
    <m/>
    <x v="22"/>
    <m/>
    <m/>
    <s v="Confirmado"/>
    <m/>
    <m/>
  </r>
  <r>
    <n v="4091"/>
    <s v="03-04-2020"/>
    <n v="12"/>
    <s v="Chile"/>
    <s v="Magallanes"/>
    <m/>
    <m/>
    <m/>
    <x v="22"/>
    <m/>
    <m/>
    <s v="Confirmado"/>
    <m/>
    <m/>
  </r>
  <r>
    <n v="4092"/>
    <s v="03-04-2020"/>
    <n v="12"/>
    <s v="Chile"/>
    <s v="Magallanes"/>
    <m/>
    <m/>
    <m/>
    <x v="22"/>
    <m/>
    <m/>
    <s v="Confirmado"/>
    <m/>
    <m/>
  </r>
  <r>
    <n v="4093"/>
    <s v="03-04-2020"/>
    <n v="12"/>
    <s v="Chile"/>
    <s v="Magallanes"/>
    <m/>
    <m/>
    <m/>
    <x v="22"/>
    <m/>
    <m/>
    <s v="Confirmado"/>
    <m/>
    <m/>
  </r>
  <r>
    <n v="4094"/>
    <s v="03-04-2020"/>
    <n v="12"/>
    <s v="Chile"/>
    <s v="Magallanes"/>
    <m/>
    <m/>
    <m/>
    <x v="22"/>
    <m/>
    <m/>
    <s v="Confirmado"/>
    <m/>
    <m/>
  </r>
  <r>
    <n v="4095"/>
    <s v="03-04-2020"/>
    <n v="12"/>
    <s v="Chile"/>
    <s v="Magallanes"/>
    <m/>
    <m/>
    <m/>
    <x v="22"/>
    <m/>
    <m/>
    <s v="Confirmado"/>
    <m/>
    <m/>
  </r>
  <r>
    <n v="4096"/>
    <s v="03-04-2020"/>
    <n v="12"/>
    <s v="Chile"/>
    <s v="Magallanes"/>
    <m/>
    <m/>
    <m/>
    <x v="22"/>
    <m/>
    <m/>
    <s v="Confirmado"/>
    <m/>
    <m/>
  </r>
  <r>
    <n v="4097"/>
    <s v="03-04-2020"/>
    <n v="12"/>
    <s v="Chile"/>
    <s v="Magallanes"/>
    <m/>
    <m/>
    <m/>
    <x v="22"/>
    <m/>
    <m/>
    <s v="Confirmado"/>
    <m/>
    <m/>
  </r>
  <r>
    <n v="4098"/>
    <s v="03-04-2020"/>
    <n v="12"/>
    <s v="Chile"/>
    <s v="Magallanes"/>
    <m/>
    <m/>
    <m/>
    <x v="22"/>
    <m/>
    <m/>
    <s v="Confirmado"/>
    <m/>
    <m/>
  </r>
  <r>
    <n v="4099"/>
    <s v="03-04-2020"/>
    <n v="12"/>
    <s v="Chile"/>
    <s v="Magallanes"/>
    <m/>
    <m/>
    <m/>
    <x v="22"/>
    <m/>
    <m/>
    <s v="Confirmado"/>
    <m/>
    <m/>
  </r>
  <r>
    <n v="4100"/>
    <s v="03-04-2020"/>
    <n v="12"/>
    <s v="Chile"/>
    <s v="Magallanes"/>
    <m/>
    <m/>
    <m/>
    <x v="22"/>
    <m/>
    <m/>
    <s v="Confirmado"/>
    <m/>
    <m/>
  </r>
  <r>
    <n v="4101"/>
    <s v="03-04-2020"/>
    <n v="12"/>
    <s v="Chile"/>
    <s v="Magallanes"/>
    <m/>
    <m/>
    <m/>
    <x v="22"/>
    <m/>
    <m/>
    <s v="Confirmado"/>
    <m/>
    <m/>
  </r>
  <r>
    <n v="4102"/>
    <s v="03-04-2020"/>
    <n v="12"/>
    <s v="Chile"/>
    <s v="Magallanes"/>
    <m/>
    <m/>
    <m/>
    <x v="94"/>
    <m/>
    <m/>
    <s v="Confirmado"/>
    <m/>
    <m/>
  </r>
  <r>
    <n v="4103"/>
    <s v="03-04-2020"/>
    <n v="13"/>
    <s v="Chile"/>
    <s v="Metropolitana"/>
    <m/>
    <n v="87"/>
    <m/>
    <x v="23"/>
    <m/>
    <m/>
    <s v="Muerte"/>
    <m/>
    <m/>
  </r>
  <r>
    <n v="4104"/>
    <s v="03-04-2020"/>
    <n v="13"/>
    <s v="Chile"/>
    <s v="Metropolitana"/>
    <m/>
    <n v="70"/>
    <m/>
    <x v="23"/>
    <m/>
    <m/>
    <s v="Muerte"/>
    <m/>
    <m/>
  </r>
  <r>
    <n v="4105"/>
    <s v="03-04-2020"/>
    <n v="12"/>
    <s v="Chile"/>
    <s v="Magallanes"/>
    <s v="Femenino"/>
    <n v="86"/>
    <s v="Hospital Clínico de Magallanes"/>
    <x v="22"/>
    <m/>
    <m/>
    <s v="Muerte"/>
    <m/>
    <m/>
  </r>
  <r>
    <n v="4106"/>
    <s v="03-04-2020"/>
    <n v="16"/>
    <s v="Chile"/>
    <s v="Ñuble"/>
    <s v="Masculino"/>
    <n v="70"/>
    <s v="Hospital Clínico Herminda Martin"/>
    <x v="8"/>
    <m/>
    <m/>
    <s v="Muerte"/>
    <m/>
    <m/>
  </r>
  <r>
    <n v="4107"/>
    <s v="03-04-2020"/>
    <m/>
    <s v="Chile"/>
    <s v="No Informado"/>
    <m/>
    <m/>
    <m/>
    <x v="23"/>
    <m/>
    <m/>
    <s v="Recuperado"/>
    <m/>
    <m/>
  </r>
  <r>
    <n v="4108"/>
    <s v="03-04-2020"/>
    <m/>
    <s v="Chile"/>
    <s v="No Informado"/>
    <m/>
    <m/>
    <m/>
    <x v="23"/>
    <m/>
    <m/>
    <s v="Recuperado"/>
    <m/>
    <m/>
  </r>
  <r>
    <n v="4109"/>
    <s v="03-04-2020"/>
    <m/>
    <s v="Chile"/>
    <s v="No Informado"/>
    <m/>
    <m/>
    <m/>
    <x v="23"/>
    <m/>
    <m/>
    <s v="Recuperado"/>
    <m/>
    <m/>
  </r>
  <r>
    <n v="4110"/>
    <s v="03-04-2020"/>
    <m/>
    <s v="Chile"/>
    <s v="No Informado"/>
    <m/>
    <m/>
    <m/>
    <x v="23"/>
    <m/>
    <m/>
    <s v="Recuperado"/>
    <m/>
    <m/>
  </r>
  <r>
    <n v="4111"/>
    <s v="03-04-2020"/>
    <m/>
    <s v="Chile"/>
    <s v="No Informado"/>
    <m/>
    <m/>
    <m/>
    <x v="23"/>
    <m/>
    <m/>
    <s v="Recuperado"/>
    <m/>
    <m/>
  </r>
  <r>
    <n v="4112"/>
    <s v="03-04-2020"/>
    <m/>
    <s v="Chile"/>
    <s v="No Informado"/>
    <m/>
    <m/>
    <m/>
    <x v="23"/>
    <m/>
    <m/>
    <s v="Recuperado"/>
    <m/>
    <m/>
  </r>
  <r>
    <n v="4113"/>
    <s v="03-04-2020"/>
    <m/>
    <s v="Chile"/>
    <s v="No Informado"/>
    <m/>
    <m/>
    <m/>
    <x v="23"/>
    <m/>
    <m/>
    <s v="Recuperado"/>
    <m/>
    <m/>
  </r>
  <r>
    <n v="4114"/>
    <s v="03-04-2020"/>
    <m/>
    <s v="Chile"/>
    <s v="No Informado"/>
    <m/>
    <m/>
    <m/>
    <x v="23"/>
    <m/>
    <m/>
    <s v="Recuperado"/>
    <m/>
    <m/>
  </r>
  <r>
    <n v="4115"/>
    <s v="03-04-2020"/>
    <m/>
    <s v="Chile"/>
    <s v="No Informado"/>
    <m/>
    <m/>
    <m/>
    <x v="23"/>
    <m/>
    <m/>
    <s v="Recuperado"/>
    <m/>
    <m/>
  </r>
  <r>
    <n v="4116"/>
    <s v="03-04-2020"/>
    <m/>
    <s v="Chile"/>
    <s v="No Informado"/>
    <m/>
    <m/>
    <m/>
    <x v="23"/>
    <m/>
    <m/>
    <s v="Recuperado"/>
    <m/>
    <m/>
  </r>
  <r>
    <n v="4117"/>
    <s v="03-04-2020"/>
    <m/>
    <s v="Chile"/>
    <s v="No Informado"/>
    <m/>
    <m/>
    <m/>
    <x v="23"/>
    <m/>
    <m/>
    <s v="Recuperado"/>
    <m/>
    <m/>
  </r>
  <r>
    <n v="4118"/>
    <s v="03-04-2020"/>
    <m/>
    <s v="Chile"/>
    <s v="No Informado"/>
    <m/>
    <m/>
    <m/>
    <x v="23"/>
    <m/>
    <m/>
    <s v="Recuperado"/>
    <m/>
    <m/>
  </r>
  <r>
    <n v="4119"/>
    <s v="03-04-2020"/>
    <m/>
    <s v="Chile"/>
    <s v="No Informado"/>
    <m/>
    <m/>
    <m/>
    <x v="23"/>
    <m/>
    <m/>
    <s v="Recuperado"/>
    <m/>
    <m/>
  </r>
  <r>
    <n v="4120"/>
    <s v="03-04-2020"/>
    <m/>
    <s v="Chile"/>
    <s v="No Informado"/>
    <m/>
    <m/>
    <m/>
    <x v="23"/>
    <m/>
    <m/>
    <s v="Recuperado"/>
    <m/>
    <m/>
  </r>
  <r>
    <n v="4121"/>
    <s v="03-04-2020"/>
    <m/>
    <s v="Chile"/>
    <s v="No Informado"/>
    <m/>
    <m/>
    <m/>
    <x v="23"/>
    <m/>
    <m/>
    <s v="Recuperado"/>
    <m/>
    <m/>
  </r>
  <r>
    <n v="4122"/>
    <s v="03-04-2020"/>
    <m/>
    <s v="Chile"/>
    <s v="No Informado"/>
    <m/>
    <m/>
    <m/>
    <x v="23"/>
    <m/>
    <m/>
    <s v="Recuperado"/>
    <m/>
    <m/>
  </r>
  <r>
    <n v="4123"/>
    <s v="03-04-2020"/>
    <m/>
    <s v="Chile"/>
    <s v="No Informado"/>
    <m/>
    <m/>
    <m/>
    <x v="23"/>
    <m/>
    <m/>
    <s v="Recuperado"/>
    <m/>
    <m/>
  </r>
  <r>
    <n v="4124"/>
    <s v="03-04-2020"/>
    <m/>
    <s v="Chile"/>
    <s v="No Informado"/>
    <m/>
    <m/>
    <m/>
    <x v="23"/>
    <m/>
    <m/>
    <s v="Recuperado"/>
    <m/>
    <m/>
  </r>
  <r>
    <n v="4125"/>
    <s v="03-04-2020"/>
    <m/>
    <s v="Chile"/>
    <s v="No Informado"/>
    <m/>
    <m/>
    <m/>
    <x v="23"/>
    <m/>
    <m/>
    <s v="Recuperado"/>
    <m/>
    <m/>
  </r>
  <r>
    <n v="4126"/>
    <s v="03-04-2020"/>
    <m/>
    <s v="Chile"/>
    <s v="No Informado"/>
    <m/>
    <m/>
    <m/>
    <x v="23"/>
    <m/>
    <m/>
    <s v="Recuperado"/>
    <m/>
    <m/>
  </r>
  <r>
    <n v="4127"/>
    <s v="03-04-2020"/>
    <m/>
    <s v="Chile"/>
    <s v="No Informado"/>
    <m/>
    <m/>
    <m/>
    <x v="23"/>
    <m/>
    <m/>
    <s v="Recuperado"/>
    <m/>
    <m/>
  </r>
  <r>
    <n v="4128"/>
    <s v="03-04-2020"/>
    <m/>
    <s v="Chile"/>
    <s v="No Informado"/>
    <m/>
    <m/>
    <m/>
    <x v="23"/>
    <m/>
    <m/>
    <s v="Recuperado"/>
    <m/>
    <m/>
  </r>
  <r>
    <n v="4129"/>
    <s v="03-04-2020"/>
    <m/>
    <s v="Chile"/>
    <s v="No Informado"/>
    <m/>
    <m/>
    <m/>
    <x v="23"/>
    <m/>
    <m/>
    <s v="Recuperado"/>
    <m/>
    <m/>
  </r>
  <r>
    <n v="4130"/>
    <s v="03-04-2020"/>
    <m/>
    <s v="Chile"/>
    <s v="No Informado"/>
    <m/>
    <m/>
    <m/>
    <x v="23"/>
    <m/>
    <m/>
    <s v="Recuperado"/>
    <m/>
    <m/>
  </r>
  <r>
    <n v="4131"/>
    <s v="03-04-2020"/>
    <m/>
    <s v="Chile"/>
    <s v="No Informado"/>
    <m/>
    <m/>
    <m/>
    <x v="23"/>
    <m/>
    <m/>
    <s v="Recuperado"/>
    <m/>
    <m/>
  </r>
  <r>
    <n v="4132"/>
    <s v="03-04-2020"/>
    <m/>
    <s v="Chile"/>
    <s v="No Informado"/>
    <m/>
    <m/>
    <m/>
    <x v="23"/>
    <m/>
    <m/>
    <s v="Recuperado"/>
    <m/>
    <m/>
  </r>
  <r>
    <n v="4133"/>
    <s v="03-04-2020"/>
    <m/>
    <s v="Chile"/>
    <s v="No Informado"/>
    <m/>
    <m/>
    <m/>
    <x v="23"/>
    <m/>
    <m/>
    <s v="Recuperado"/>
    <m/>
    <m/>
  </r>
  <r>
    <n v="4134"/>
    <s v="03-04-2020"/>
    <m/>
    <s v="Chile"/>
    <s v="No Informado"/>
    <m/>
    <m/>
    <m/>
    <x v="23"/>
    <m/>
    <m/>
    <s v="Recuperado"/>
    <m/>
    <m/>
  </r>
  <r>
    <n v="4135"/>
    <s v="03-04-2020"/>
    <m/>
    <s v="Chile"/>
    <s v="No Informado"/>
    <m/>
    <m/>
    <m/>
    <x v="23"/>
    <m/>
    <m/>
    <s v="Recuperado"/>
    <m/>
    <m/>
  </r>
  <r>
    <n v="4136"/>
    <s v="03-04-2020"/>
    <m/>
    <s v="Chile"/>
    <s v="No Informado"/>
    <m/>
    <m/>
    <m/>
    <x v="23"/>
    <m/>
    <m/>
    <s v="Recuperado"/>
    <m/>
    <m/>
  </r>
  <r>
    <n v="4137"/>
    <s v="03-04-2020"/>
    <m/>
    <s v="Chile"/>
    <s v="No Informado"/>
    <m/>
    <m/>
    <m/>
    <x v="23"/>
    <m/>
    <m/>
    <s v="Recuperado"/>
    <m/>
    <m/>
  </r>
  <r>
    <n v="4138"/>
    <s v="03-04-2020"/>
    <m/>
    <s v="Chile"/>
    <s v="No Informado"/>
    <m/>
    <m/>
    <m/>
    <x v="23"/>
    <m/>
    <m/>
    <s v="Recuperado"/>
    <m/>
    <m/>
  </r>
  <r>
    <n v="4139"/>
    <s v="03-04-2020"/>
    <m/>
    <s v="Chile"/>
    <s v="No Informado"/>
    <m/>
    <m/>
    <m/>
    <x v="23"/>
    <m/>
    <m/>
    <s v="Recuperado"/>
    <m/>
    <m/>
  </r>
  <r>
    <n v="4140"/>
    <s v="03-04-2020"/>
    <m/>
    <s v="Chile"/>
    <s v="No Informado"/>
    <m/>
    <m/>
    <m/>
    <x v="23"/>
    <m/>
    <m/>
    <s v="Recuperado"/>
    <m/>
    <m/>
  </r>
  <r>
    <n v="4141"/>
    <s v="03-04-2020"/>
    <m/>
    <s v="Chile"/>
    <s v="No Informado"/>
    <m/>
    <m/>
    <m/>
    <x v="23"/>
    <m/>
    <m/>
    <s v="Recuperado"/>
    <m/>
    <m/>
  </r>
  <r>
    <n v="4142"/>
    <s v="03-04-2020"/>
    <m/>
    <s v="Chile"/>
    <s v="No Informado"/>
    <m/>
    <m/>
    <m/>
    <x v="23"/>
    <m/>
    <m/>
    <s v="Recuperado"/>
    <m/>
    <m/>
  </r>
  <r>
    <n v="4143"/>
    <s v="03-04-2020"/>
    <m/>
    <s v="Chile"/>
    <s v="No Informado"/>
    <m/>
    <m/>
    <m/>
    <x v="23"/>
    <m/>
    <m/>
    <s v="Recuperado"/>
    <m/>
    <m/>
  </r>
  <r>
    <n v="4144"/>
    <s v="03-04-2020"/>
    <m/>
    <s v="Chile"/>
    <s v="No Informado"/>
    <m/>
    <m/>
    <m/>
    <x v="23"/>
    <m/>
    <m/>
    <s v="Recuperado"/>
    <m/>
    <m/>
  </r>
  <r>
    <n v="4145"/>
    <s v="03-04-2020"/>
    <m/>
    <s v="Chile"/>
    <s v="No Informado"/>
    <m/>
    <m/>
    <m/>
    <x v="23"/>
    <m/>
    <m/>
    <s v="Recuperado"/>
    <m/>
    <m/>
  </r>
  <r>
    <n v="4146"/>
    <s v="03-04-2020"/>
    <m/>
    <s v="Chile"/>
    <s v="No Informado"/>
    <m/>
    <m/>
    <m/>
    <x v="23"/>
    <m/>
    <m/>
    <s v="Recuperado"/>
    <m/>
    <m/>
  </r>
  <r>
    <n v="4147"/>
    <s v="03-04-2020"/>
    <m/>
    <s v="Chile"/>
    <s v="No Informado"/>
    <m/>
    <m/>
    <m/>
    <x v="23"/>
    <m/>
    <m/>
    <s v="Recuperado"/>
    <m/>
    <m/>
  </r>
  <r>
    <n v="4148"/>
    <s v="03-04-2020"/>
    <m/>
    <s v="Chile"/>
    <s v="No Informado"/>
    <m/>
    <m/>
    <m/>
    <x v="23"/>
    <m/>
    <m/>
    <s v="Recuperado"/>
    <m/>
    <m/>
  </r>
  <r>
    <n v="4149"/>
    <s v="03-04-2020"/>
    <m/>
    <s v="Chile"/>
    <s v="No Informado"/>
    <m/>
    <m/>
    <m/>
    <x v="23"/>
    <m/>
    <m/>
    <s v="Recuperado"/>
    <m/>
    <m/>
  </r>
  <r>
    <n v="4150"/>
    <s v="03-04-2020"/>
    <m/>
    <s v="Chile"/>
    <s v="No Informado"/>
    <m/>
    <m/>
    <m/>
    <x v="23"/>
    <m/>
    <m/>
    <s v="Recuperado"/>
    <m/>
    <m/>
  </r>
  <r>
    <n v="4151"/>
    <s v="03-04-2020"/>
    <m/>
    <s v="Chile"/>
    <s v="No Informado"/>
    <m/>
    <m/>
    <m/>
    <x v="23"/>
    <m/>
    <m/>
    <s v="Recuperado"/>
    <m/>
    <m/>
  </r>
  <r>
    <n v="4152"/>
    <s v="03-04-2020"/>
    <m/>
    <s v="Chile"/>
    <s v="No Informado"/>
    <m/>
    <m/>
    <m/>
    <x v="23"/>
    <m/>
    <m/>
    <s v="Recuperado"/>
    <m/>
    <m/>
  </r>
  <r>
    <n v="4153"/>
    <s v="03-04-2020"/>
    <m/>
    <s v="Chile"/>
    <s v="No Informado"/>
    <m/>
    <m/>
    <m/>
    <x v="23"/>
    <m/>
    <m/>
    <s v="Recuperado"/>
    <m/>
    <m/>
  </r>
  <r>
    <n v="4154"/>
    <s v="03-04-2020"/>
    <m/>
    <s v="Chile"/>
    <s v="No Informado"/>
    <m/>
    <m/>
    <m/>
    <x v="23"/>
    <m/>
    <m/>
    <s v="Recuperado"/>
    <m/>
    <m/>
  </r>
  <r>
    <n v="4155"/>
    <s v="03-04-2020"/>
    <m/>
    <s v="Chile"/>
    <s v="No Informado"/>
    <m/>
    <m/>
    <m/>
    <x v="23"/>
    <m/>
    <m/>
    <s v="Recuperado"/>
    <m/>
    <m/>
  </r>
  <r>
    <n v="4156"/>
    <s v="03-04-2020"/>
    <m/>
    <s v="Chile"/>
    <s v="No Informado"/>
    <m/>
    <m/>
    <m/>
    <x v="23"/>
    <m/>
    <m/>
    <s v="Recuperado"/>
    <m/>
    <m/>
  </r>
  <r>
    <n v="4157"/>
    <s v="03-04-2020"/>
    <m/>
    <s v="Chile"/>
    <s v="No Informado"/>
    <m/>
    <m/>
    <m/>
    <x v="23"/>
    <m/>
    <m/>
    <s v="Recuperado"/>
    <m/>
    <m/>
  </r>
  <r>
    <n v="4158"/>
    <s v="03-04-2020"/>
    <m/>
    <s v="Chile"/>
    <s v="No Informado"/>
    <m/>
    <m/>
    <m/>
    <x v="23"/>
    <m/>
    <m/>
    <s v="Recuperado"/>
    <m/>
    <m/>
  </r>
  <r>
    <n v="4159"/>
    <s v="03-04-2020"/>
    <m/>
    <s v="Chile"/>
    <s v="No Informado"/>
    <m/>
    <m/>
    <m/>
    <x v="23"/>
    <m/>
    <m/>
    <s v="Recuperado"/>
    <m/>
    <m/>
  </r>
  <r>
    <n v="4160"/>
    <s v="03-04-2020"/>
    <m/>
    <s v="Chile"/>
    <s v="No Informado"/>
    <m/>
    <m/>
    <m/>
    <x v="23"/>
    <m/>
    <m/>
    <s v="Recuperado"/>
    <m/>
    <m/>
  </r>
  <r>
    <n v="4161"/>
    <s v="03-04-2020"/>
    <m/>
    <s v="Chile"/>
    <s v="No Informado"/>
    <m/>
    <m/>
    <m/>
    <x v="23"/>
    <m/>
    <m/>
    <s v="Recuperado"/>
    <m/>
    <m/>
  </r>
  <r>
    <n v="4162"/>
    <s v="03-04-2020"/>
    <m/>
    <s v="Chile"/>
    <s v="No Informado"/>
    <m/>
    <m/>
    <m/>
    <x v="23"/>
    <m/>
    <m/>
    <s v="Recuperado"/>
    <m/>
    <m/>
  </r>
  <r>
    <n v="4163"/>
    <s v="03-04-2020"/>
    <m/>
    <s v="Chile"/>
    <s v="No Informado"/>
    <m/>
    <m/>
    <m/>
    <x v="23"/>
    <m/>
    <m/>
    <s v="Recuperado"/>
    <m/>
    <m/>
  </r>
  <r>
    <n v="4164"/>
    <s v="03-04-2020"/>
    <m/>
    <s v="Chile"/>
    <s v="No Informado"/>
    <m/>
    <m/>
    <m/>
    <x v="23"/>
    <m/>
    <m/>
    <s v="Recuperado"/>
    <m/>
    <m/>
  </r>
  <r>
    <n v="4165"/>
    <s v="03-04-2020"/>
    <m/>
    <s v="Chile"/>
    <s v="No Informado"/>
    <m/>
    <m/>
    <m/>
    <x v="23"/>
    <m/>
    <m/>
    <s v="Recuperado"/>
    <m/>
    <m/>
  </r>
  <r>
    <n v="4166"/>
    <s v="03-04-2020"/>
    <m/>
    <s v="Chile"/>
    <s v="No Informado"/>
    <m/>
    <m/>
    <m/>
    <x v="23"/>
    <m/>
    <m/>
    <s v="Recuperado"/>
    <m/>
    <m/>
  </r>
  <r>
    <n v="4167"/>
    <s v="03-04-2020"/>
    <m/>
    <s v="Chile"/>
    <s v="No Informado"/>
    <m/>
    <m/>
    <m/>
    <x v="23"/>
    <m/>
    <m/>
    <s v="Recuperado"/>
    <m/>
    <m/>
  </r>
  <r>
    <n v="4168"/>
    <s v="03-04-2020"/>
    <m/>
    <s v="Chile"/>
    <s v="No Informado"/>
    <m/>
    <m/>
    <m/>
    <x v="23"/>
    <m/>
    <m/>
    <s v="Recuperado"/>
    <m/>
    <m/>
  </r>
  <r>
    <n v="4169"/>
    <s v="03-04-2020"/>
    <m/>
    <s v="Chile"/>
    <s v="No Informado"/>
    <m/>
    <m/>
    <m/>
    <x v="23"/>
    <m/>
    <m/>
    <s v="Recuperado"/>
    <m/>
    <m/>
  </r>
  <r>
    <n v="4170"/>
    <s v="03-04-2020"/>
    <m/>
    <s v="Chile"/>
    <s v="No Informado"/>
    <m/>
    <m/>
    <m/>
    <x v="23"/>
    <m/>
    <m/>
    <s v="Recuperado"/>
    <m/>
    <m/>
  </r>
  <r>
    <n v="4171"/>
    <s v="03-04-2020"/>
    <m/>
    <s v="Chile"/>
    <s v="No Informado"/>
    <m/>
    <m/>
    <m/>
    <x v="23"/>
    <m/>
    <m/>
    <s v="Recuperado"/>
    <m/>
    <m/>
  </r>
  <r>
    <n v="4172"/>
    <s v="03-04-2020"/>
    <m/>
    <s v="Chile"/>
    <s v="No Informado"/>
    <m/>
    <m/>
    <m/>
    <x v="23"/>
    <m/>
    <m/>
    <s v="Recuperado"/>
    <m/>
    <m/>
  </r>
  <r>
    <n v="4173"/>
    <s v="03-04-2020"/>
    <m/>
    <s v="Chile"/>
    <s v="No Informado"/>
    <m/>
    <m/>
    <m/>
    <x v="23"/>
    <m/>
    <m/>
    <s v="Recuperado"/>
    <m/>
    <m/>
  </r>
  <r>
    <n v="4174"/>
    <s v="03-04-2020"/>
    <m/>
    <s v="Chile"/>
    <s v="No Informado"/>
    <m/>
    <m/>
    <m/>
    <x v="23"/>
    <m/>
    <m/>
    <s v="Recuperado"/>
    <m/>
    <m/>
  </r>
  <r>
    <n v="4175"/>
    <s v="03-04-2020"/>
    <m/>
    <s v="Chile"/>
    <s v="No Informado"/>
    <m/>
    <m/>
    <m/>
    <x v="23"/>
    <m/>
    <m/>
    <s v="Recuperado"/>
    <m/>
    <m/>
  </r>
  <r>
    <n v="4176"/>
    <s v="03-04-2020"/>
    <m/>
    <s v="Chile"/>
    <s v="No Informado"/>
    <m/>
    <m/>
    <m/>
    <x v="23"/>
    <m/>
    <m/>
    <s v="Recuperado"/>
    <m/>
    <m/>
  </r>
  <r>
    <n v="4177"/>
    <s v="03-04-2020"/>
    <m/>
    <s v="Chile"/>
    <s v="No Informado"/>
    <m/>
    <m/>
    <m/>
    <x v="23"/>
    <m/>
    <m/>
    <s v="Recuperado"/>
    <m/>
    <m/>
  </r>
  <r>
    <n v="4178"/>
    <s v="03-04-2020"/>
    <m/>
    <s v="Chile"/>
    <s v="No Informado"/>
    <m/>
    <m/>
    <m/>
    <x v="23"/>
    <m/>
    <m/>
    <s v="Recuperado"/>
    <m/>
    <m/>
  </r>
  <r>
    <n v="4179"/>
    <s v="03-04-2020"/>
    <m/>
    <s v="Chile"/>
    <s v="No Informado"/>
    <m/>
    <m/>
    <m/>
    <x v="23"/>
    <m/>
    <m/>
    <s v="Recuperado"/>
    <m/>
    <m/>
  </r>
  <r>
    <n v="4180"/>
    <s v="03-04-2020"/>
    <m/>
    <s v="Chile"/>
    <s v="No Informado"/>
    <m/>
    <m/>
    <m/>
    <x v="23"/>
    <m/>
    <m/>
    <s v="Recuperado"/>
    <m/>
    <m/>
  </r>
  <r>
    <n v="4181"/>
    <s v="03-04-2020"/>
    <m/>
    <s v="Chile"/>
    <s v="No Informado"/>
    <m/>
    <m/>
    <m/>
    <x v="23"/>
    <m/>
    <m/>
    <s v="Recuperado"/>
    <m/>
    <m/>
  </r>
  <r>
    <n v="4182"/>
    <s v="03-04-2020"/>
    <m/>
    <s v="Chile"/>
    <s v="No Informado"/>
    <m/>
    <m/>
    <m/>
    <x v="23"/>
    <m/>
    <m/>
    <s v="Recuperado"/>
    <m/>
    <m/>
  </r>
  <r>
    <n v="4183"/>
    <s v="03-04-2020"/>
    <m/>
    <s v="Chile"/>
    <s v="No Informado"/>
    <m/>
    <m/>
    <m/>
    <x v="23"/>
    <m/>
    <m/>
    <s v="Recuperado"/>
    <m/>
    <m/>
  </r>
  <r>
    <n v="4184"/>
    <s v="03-04-2020"/>
    <m/>
    <s v="Chile"/>
    <s v="No Informado"/>
    <m/>
    <m/>
    <m/>
    <x v="23"/>
    <m/>
    <m/>
    <s v="Recuperado"/>
    <m/>
    <m/>
  </r>
  <r>
    <n v="4185"/>
    <s v="03-04-2020"/>
    <m/>
    <s v="Chile"/>
    <s v="No Informado"/>
    <m/>
    <m/>
    <m/>
    <x v="23"/>
    <m/>
    <m/>
    <s v="Recuperado"/>
    <m/>
    <m/>
  </r>
  <r>
    <n v="4186"/>
    <s v="03-04-2020"/>
    <m/>
    <s v="Chile"/>
    <s v="No Informado"/>
    <m/>
    <m/>
    <m/>
    <x v="23"/>
    <m/>
    <m/>
    <s v="Recuperado"/>
    <m/>
    <m/>
  </r>
  <r>
    <n v="4187"/>
    <s v="03-04-2020"/>
    <m/>
    <s v="Chile"/>
    <s v="No Informado"/>
    <m/>
    <m/>
    <m/>
    <x v="23"/>
    <m/>
    <m/>
    <s v="Recuperado"/>
    <m/>
    <m/>
  </r>
  <r>
    <n v="4188"/>
    <s v="03-04-2020"/>
    <m/>
    <s v="Chile"/>
    <s v="No Informado"/>
    <m/>
    <m/>
    <m/>
    <x v="23"/>
    <m/>
    <m/>
    <s v="Recuperado"/>
    <m/>
    <m/>
  </r>
  <r>
    <n v="4189"/>
    <s v="03-04-2020"/>
    <m/>
    <s v="Chile"/>
    <s v="No Informado"/>
    <m/>
    <m/>
    <m/>
    <x v="23"/>
    <m/>
    <m/>
    <s v="Recuperado"/>
    <m/>
    <m/>
  </r>
  <r>
    <n v="4190"/>
    <s v="03-04-2020"/>
    <m/>
    <s v="Chile"/>
    <s v="No Informado"/>
    <m/>
    <m/>
    <m/>
    <x v="23"/>
    <m/>
    <m/>
    <s v="Recuperado"/>
    <m/>
    <m/>
  </r>
  <r>
    <n v="4191"/>
    <s v="03-04-2020"/>
    <m/>
    <s v="Chile"/>
    <s v="No Informado"/>
    <m/>
    <m/>
    <m/>
    <x v="23"/>
    <m/>
    <m/>
    <s v="Recuperado"/>
    <m/>
    <m/>
  </r>
  <r>
    <n v="4192"/>
    <s v="03-04-2020"/>
    <m/>
    <s v="Chile"/>
    <s v="No Informado"/>
    <m/>
    <m/>
    <m/>
    <x v="23"/>
    <m/>
    <m/>
    <s v="Recuperado"/>
    <m/>
    <m/>
  </r>
  <r>
    <n v="4193"/>
    <s v="03-04-2020"/>
    <m/>
    <s v="Chile"/>
    <s v="No Informado"/>
    <m/>
    <m/>
    <m/>
    <x v="23"/>
    <m/>
    <m/>
    <s v="Recuperado"/>
    <m/>
    <m/>
  </r>
  <r>
    <n v="4194"/>
    <s v="03-04-2020"/>
    <m/>
    <s v="Chile"/>
    <s v="No Informado"/>
    <m/>
    <m/>
    <m/>
    <x v="23"/>
    <m/>
    <m/>
    <s v="Recuperado"/>
    <m/>
    <m/>
  </r>
  <r>
    <n v="4195"/>
    <s v="03-04-2020"/>
    <m/>
    <s v="Chile"/>
    <s v="No Informado"/>
    <m/>
    <m/>
    <m/>
    <x v="23"/>
    <m/>
    <m/>
    <s v="Recuperado"/>
    <m/>
    <m/>
  </r>
  <r>
    <n v="4196"/>
    <s v="03-04-2020"/>
    <m/>
    <s v="Chile"/>
    <s v="No Informado"/>
    <m/>
    <m/>
    <m/>
    <x v="23"/>
    <m/>
    <m/>
    <s v="Recuperado"/>
    <m/>
    <m/>
  </r>
  <r>
    <n v="4197"/>
    <s v="03-04-2020"/>
    <m/>
    <s v="Chile"/>
    <s v="No Informado"/>
    <m/>
    <m/>
    <m/>
    <x v="23"/>
    <m/>
    <m/>
    <s v="Recuperado"/>
    <m/>
    <m/>
  </r>
  <r>
    <n v="4198"/>
    <s v="03-04-2020"/>
    <m/>
    <s v="Chile"/>
    <s v="No Informado"/>
    <m/>
    <m/>
    <m/>
    <x v="23"/>
    <m/>
    <m/>
    <s v="Recuperado"/>
    <m/>
    <m/>
  </r>
  <r>
    <n v="4199"/>
    <s v="04-04-2020"/>
    <n v="1"/>
    <s v="Chile"/>
    <s v="Tarapacá"/>
    <m/>
    <m/>
    <m/>
    <x v="23"/>
    <m/>
    <m/>
    <s v="Confirmado"/>
    <m/>
    <m/>
  </r>
  <r>
    <n v="4200"/>
    <s v="04-04-2020"/>
    <n v="1"/>
    <s v="Chile"/>
    <s v="Tarapacá"/>
    <m/>
    <m/>
    <m/>
    <x v="23"/>
    <m/>
    <m/>
    <s v="Confirmado"/>
    <m/>
    <m/>
  </r>
  <r>
    <n v="4201"/>
    <s v="04-04-2020"/>
    <n v="1"/>
    <s v="Chile"/>
    <s v="Tarapacá"/>
    <m/>
    <m/>
    <m/>
    <x v="23"/>
    <m/>
    <m/>
    <s v="Confirmado"/>
    <m/>
    <m/>
  </r>
  <r>
    <n v="4202"/>
    <s v="04-04-2020"/>
    <n v="1"/>
    <s v="Chile"/>
    <s v="Tarapacá"/>
    <m/>
    <m/>
    <m/>
    <x v="23"/>
    <m/>
    <m/>
    <s v="Confirmado"/>
    <m/>
    <m/>
  </r>
  <r>
    <n v="4203"/>
    <s v="04-04-2020"/>
    <n v="2"/>
    <s v="Chile"/>
    <s v="Antofagasta"/>
    <m/>
    <m/>
    <m/>
    <x v="23"/>
    <m/>
    <m/>
    <s v="Confirmado"/>
    <m/>
    <m/>
  </r>
  <r>
    <n v="4204"/>
    <s v="04-04-2020"/>
    <n v="4"/>
    <s v="Chile"/>
    <s v="Coquimbo"/>
    <m/>
    <m/>
    <m/>
    <x v="23"/>
    <m/>
    <m/>
    <s v="Confirmado"/>
    <m/>
    <m/>
  </r>
  <r>
    <n v="4205"/>
    <s v="04-04-2020"/>
    <n v="4"/>
    <s v="Chile"/>
    <s v="Coquimbo"/>
    <m/>
    <m/>
    <m/>
    <x v="23"/>
    <m/>
    <m/>
    <s v="Confirmado"/>
    <m/>
    <m/>
  </r>
  <r>
    <n v="4206"/>
    <s v="04-04-2020"/>
    <n v="4"/>
    <s v="Chile"/>
    <s v="Coquimbo"/>
    <m/>
    <m/>
    <m/>
    <x v="23"/>
    <m/>
    <m/>
    <s v="Confirmado"/>
    <m/>
    <m/>
  </r>
  <r>
    <n v="4207"/>
    <s v="04-04-2020"/>
    <n v="4"/>
    <s v="Chile"/>
    <s v="Coquimbo"/>
    <m/>
    <m/>
    <m/>
    <x v="23"/>
    <m/>
    <m/>
    <s v="Confirmado"/>
    <m/>
    <m/>
  </r>
  <r>
    <n v="4208"/>
    <s v="04-04-2020"/>
    <n v="4"/>
    <s v="Chile"/>
    <s v="Coquimbo"/>
    <m/>
    <m/>
    <m/>
    <x v="23"/>
    <m/>
    <m/>
    <s v="Confirmado"/>
    <m/>
    <m/>
  </r>
  <r>
    <n v="4209"/>
    <s v="04-04-2020"/>
    <n v="4"/>
    <s v="Chile"/>
    <s v="Coquimbo"/>
    <m/>
    <m/>
    <m/>
    <x v="23"/>
    <m/>
    <m/>
    <s v="Confirmado"/>
    <m/>
    <m/>
  </r>
  <r>
    <n v="4210"/>
    <s v="04-04-2020"/>
    <n v="4"/>
    <s v="Chile"/>
    <s v="Coquimbo"/>
    <m/>
    <m/>
    <m/>
    <x v="23"/>
    <m/>
    <m/>
    <s v="Confirmado"/>
    <m/>
    <m/>
  </r>
  <r>
    <n v="4211"/>
    <s v="04-04-2020"/>
    <n v="4"/>
    <s v="Chile"/>
    <s v="Coquimbo"/>
    <m/>
    <m/>
    <m/>
    <x v="23"/>
    <m/>
    <m/>
    <s v="Confirmado"/>
    <m/>
    <m/>
  </r>
  <r>
    <n v="4212"/>
    <s v="04-04-2020"/>
    <n v="4"/>
    <s v="Chile"/>
    <s v="Coquimbo"/>
    <m/>
    <m/>
    <m/>
    <x v="23"/>
    <m/>
    <m/>
    <s v="Confirmado"/>
    <m/>
    <m/>
  </r>
  <r>
    <n v="4213"/>
    <s v="04-04-2020"/>
    <n v="5"/>
    <s v="Chile"/>
    <s v="Valparaíso"/>
    <m/>
    <m/>
    <m/>
    <x v="23"/>
    <m/>
    <m/>
    <s v="Confirmado"/>
    <m/>
    <m/>
  </r>
  <r>
    <n v="4214"/>
    <s v="04-04-2020"/>
    <n v="5"/>
    <s v="Chile"/>
    <s v="Valparaíso"/>
    <m/>
    <m/>
    <m/>
    <x v="23"/>
    <m/>
    <m/>
    <s v="Confirmado"/>
    <m/>
    <m/>
  </r>
  <r>
    <n v="4215"/>
    <s v="04-04-2020"/>
    <n v="5"/>
    <s v="Chile"/>
    <s v="Valparaíso"/>
    <m/>
    <m/>
    <m/>
    <x v="23"/>
    <m/>
    <m/>
    <s v="Confirmado"/>
    <m/>
    <m/>
  </r>
  <r>
    <n v="4216"/>
    <s v="04-04-2020"/>
    <n v="5"/>
    <s v="Chile"/>
    <s v="Valparaíso"/>
    <m/>
    <m/>
    <m/>
    <x v="23"/>
    <m/>
    <m/>
    <s v="Confirmado"/>
    <m/>
    <m/>
  </r>
  <r>
    <n v="4217"/>
    <s v="04-04-2020"/>
    <n v="5"/>
    <s v="Chile"/>
    <s v="Valparaíso"/>
    <m/>
    <m/>
    <m/>
    <x v="23"/>
    <m/>
    <m/>
    <s v="Confirmado"/>
    <m/>
    <m/>
  </r>
  <r>
    <n v="4218"/>
    <s v="04-04-2020"/>
    <n v="5"/>
    <s v="Chile"/>
    <s v="Valparaíso"/>
    <m/>
    <m/>
    <m/>
    <x v="23"/>
    <m/>
    <m/>
    <s v="Confirmado"/>
    <m/>
    <m/>
  </r>
  <r>
    <n v="4219"/>
    <s v="04-04-2020"/>
    <n v="5"/>
    <s v="Chile"/>
    <s v="Valparaíso"/>
    <m/>
    <m/>
    <m/>
    <x v="23"/>
    <m/>
    <m/>
    <s v="Confirmado"/>
    <m/>
    <m/>
  </r>
  <r>
    <n v="4220"/>
    <s v="04-04-2020"/>
    <n v="5"/>
    <s v="Chile"/>
    <s v="Valparaíso"/>
    <m/>
    <m/>
    <m/>
    <x v="23"/>
    <m/>
    <m/>
    <s v="Confirmado"/>
    <m/>
    <m/>
  </r>
  <r>
    <n v="4221"/>
    <s v="04-04-2020"/>
    <n v="5"/>
    <s v="Chile"/>
    <s v="Valparaíso"/>
    <m/>
    <m/>
    <m/>
    <x v="23"/>
    <m/>
    <m/>
    <s v="Confirmado"/>
    <m/>
    <m/>
  </r>
  <r>
    <n v="4222"/>
    <s v="04-04-2020"/>
    <n v="13"/>
    <s v="Chile"/>
    <s v="Metropolitana"/>
    <m/>
    <m/>
    <m/>
    <x v="23"/>
    <m/>
    <m/>
    <s v="Confirmado"/>
    <m/>
    <m/>
  </r>
  <r>
    <n v="4223"/>
    <s v="04-04-2020"/>
    <n v="13"/>
    <s v="Chile"/>
    <s v="Metropolitana"/>
    <m/>
    <m/>
    <m/>
    <x v="23"/>
    <m/>
    <m/>
    <s v="Confirmado"/>
    <m/>
    <m/>
  </r>
  <r>
    <n v="4224"/>
    <s v="04-04-2020"/>
    <n v="13"/>
    <s v="Chile"/>
    <s v="Metropolitana"/>
    <m/>
    <m/>
    <m/>
    <x v="23"/>
    <m/>
    <m/>
    <s v="Confirmado"/>
    <m/>
    <m/>
  </r>
  <r>
    <n v="4225"/>
    <s v="04-04-2020"/>
    <n v="13"/>
    <s v="Chile"/>
    <s v="Metropolitana"/>
    <m/>
    <m/>
    <m/>
    <x v="23"/>
    <m/>
    <m/>
    <s v="Confirmado"/>
    <m/>
    <m/>
  </r>
  <r>
    <n v="4226"/>
    <s v="04-04-2020"/>
    <n v="13"/>
    <s v="Chile"/>
    <s v="Metropolitana"/>
    <m/>
    <m/>
    <m/>
    <x v="23"/>
    <m/>
    <m/>
    <s v="Confirmado"/>
    <m/>
    <m/>
  </r>
  <r>
    <n v="4227"/>
    <s v="04-04-2020"/>
    <n v="13"/>
    <s v="Chile"/>
    <s v="Metropolitana"/>
    <m/>
    <m/>
    <m/>
    <x v="23"/>
    <m/>
    <m/>
    <s v="Confirmado"/>
    <m/>
    <m/>
  </r>
  <r>
    <n v="4228"/>
    <s v="04-04-2020"/>
    <n v="13"/>
    <s v="Chile"/>
    <s v="Metropolitana"/>
    <m/>
    <m/>
    <m/>
    <x v="23"/>
    <m/>
    <m/>
    <s v="Confirmado"/>
    <m/>
    <m/>
  </r>
  <r>
    <n v="4229"/>
    <s v="04-04-2020"/>
    <n v="13"/>
    <s v="Chile"/>
    <s v="Metropolitana"/>
    <m/>
    <m/>
    <m/>
    <x v="23"/>
    <m/>
    <m/>
    <s v="Confirmado"/>
    <m/>
    <m/>
  </r>
  <r>
    <n v="4230"/>
    <s v="04-04-2020"/>
    <n v="13"/>
    <s v="Chile"/>
    <s v="Metropolitana"/>
    <m/>
    <m/>
    <m/>
    <x v="23"/>
    <m/>
    <m/>
    <s v="Confirmado"/>
    <m/>
    <m/>
  </r>
  <r>
    <n v="4231"/>
    <s v="04-04-2020"/>
    <n v="13"/>
    <s v="Chile"/>
    <s v="Metropolitana"/>
    <m/>
    <m/>
    <m/>
    <x v="23"/>
    <m/>
    <m/>
    <s v="Confirmado"/>
    <m/>
    <m/>
  </r>
  <r>
    <n v="4232"/>
    <s v="04-04-2020"/>
    <n v="13"/>
    <s v="Chile"/>
    <s v="Metropolitana"/>
    <m/>
    <m/>
    <m/>
    <x v="23"/>
    <m/>
    <m/>
    <s v="Confirmado"/>
    <m/>
    <m/>
  </r>
  <r>
    <n v="4233"/>
    <s v="04-04-2020"/>
    <n v="13"/>
    <s v="Chile"/>
    <s v="Metropolitana"/>
    <m/>
    <m/>
    <m/>
    <x v="23"/>
    <m/>
    <m/>
    <s v="Confirmado"/>
    <m/>
    <m/>
  </r>
  <r>
    <n v="4234"/>
    <s v="04-04-2020"/>
    <n v="13"/>
    <s v="Chile"/>
    <s v="Metropolitana"/>
    <m/>
    <m/>
    <m/>
    <x v="23"/>
    <m/>
    <m/>
    <s v="Confirmado"/>
    <m/>
    <m/>
  </r>
  <r>
    <n v="4235"/>
    <s v="04-04-2020"/>
    <n v="13"/>
    <s v="Chile"/>
    <s v="Metropolitana"/>
    <m/>
    <m/>
    <m/>
    <x v="23"/>
    <m/>
    <m/>
    <s v="Confirmado"/>
    <m/>
    <m/>
  </r>
  <r>
    <n v="4236"/>
    <s v="04-04-2020"/>
    <n v="13"/>
    <s v="Chile"/>
    <s v="Metropolitana"/>
    <m/>
    <m/>
    <m/>
    <x v="23"/>
    <m/>
    <m/>
    <s v="Confirmado"/>
    <m/>
    <m/>
  </r>
  <r>
    <n v="4237"/>
    <s v="04-04-2020"/>
    <n v="13"/>
    <s v="Chile"/>
    <s v="Metropolitana"/>
    <m/>
    <m/>
    <m/>
    <x v="23"/>
    <m/>
    <m/>
    <s v="Confirmado"/>
    <m/>
    <m/>
  </r>
  <r>
    <n v="4238"/>
    <s v="04-04-2020"/>
    <n v="13"/>
    <s v="Chile"/>
    <s v="Metropolitana"/>
    <m/>
    <m/>
    <m/>
    <x v="23"/>
    <m/>
    <m/>
    <s v="Confirmado"/>
    <m/>
    <m/>
  </r>
  <r>
    <n v="4239"/>
    <s v="04-04-2020"/>
    <n v="13"/>
    <s v="Chile"/>
    <s v="Metropolitana"/>
    <m/>
    <m/>
    <m/>
    <x v="23"/>
    <m/>
    <m/>
    <s v="Confirmado"/>
    <m/>
    <m/>
  </r>
  <r>
    <n v="4240"/>
    <s v="04-04-2020"/>
    <n v="13"/>
    <s v="Chile"/>
    <s v="Metropolitana"/>
    <m/>
    <m/>
    <m/>
    <x v="23"/>
    <m/>
    <m/>
    <s v="Confirmado"/>
    <m/>
    <m/>
  </r>
  <r>
    <n v="4241"/>
    <s v="04-04-2020"/>
    <n v="13"/>
    <s v="Chile"/>
    <s v="Metropolitana"/>
    <m/>
    <m/>
    <m/>
    <x v="23"/>
    <m/>
    <m/>
    <s v="Confirmado"/>
    <m/>
    <m/>
  </r>
  <r>
    <n v="4242"/>
    <s v="04-04-2020"/>
    <n v="13"/>
    <s v="Chile"/>
    <s v="Metropolitana"/>
    <m/>
    <m/>
    <m/>
    <x v="23"/>
    <m/>
    <m/>
    <s v="Confirmado"/>
    <m/>
    <m/>
  </r>
  <r>
    <n v="4243"/>
    <s v="04-04-2020"/>
    <n v="13"/>
    <s v="Chile"/>
    <s v="Metropolitana"/>
    <m/>
    <m/>
    <m/>
    <x v="23"/>
    <m/>
    <m/>
    <s v="Confirmado"/>
    <m/>
    <m/>
  </r>
  <r>
    <n v="4244"/>
    <s v="04-04-2020"/>
    <n v="13"/>
    <s v="Chile"/>
    <s v="Metropolitana"/>
    <m/>
    <m/>
    <m/>
    <x v="23"/>
    <m/>
    <m/>
    <s v="Confirmado"/>
    <m/>
    <m/>
  </r>
  <r>
    <n v="4245"/>
    <s v="04-04-2020"/>
    <n v="13"/>
    <s v="Chile"/>
    <s v="Metropolitana"/>
    <m/>
    <m/>
    <m/>
    <x v="23"/>
    <m/>
    <m/>
    <s v="Confirmado"/>
    <m/>
    <m/>
  </r>
  <r>
    <n v="4246"/>
    <s v="04-04-2020"/>
    <n v="13"/>
    <s v="Chile"/>
    <s v="Metropolitana"/>
    <m/>
    <m/>
    <m/>
    <x v="23"/>
    <m/>
    <m/>
    <s v="Confirmado"/>
    <m/>
    <m/>
  </r>
  <r>
    <n v="4247"/>
    <s v="04-04-2020"/>
    <n v="13"/>
    <s v="Chile"/>
    <s v="Metropolitana"/>
    <m/>
    <m/>
    <m/>
    <x v="23"/>
    <m/>
    <m/>
    <s v="Confirmado"/>
    <m/>
    <m/>
  </r>
  <r>
    <n v="4248"/>
    <s v="04-04-2020"/>
    <n v="13"/>
    <s v="Chile"/>
    <s v="Metropolitana"/>
    <m/>
    <m/>
    <m/>
    <x v="23"/>
    <m/>
    <m/>
    <s v="Confirmado"/>
    <m/>
    <m/>
  </r>
  <r>
    <n v="4249"/>
    <s v="04-04-2020"/>
    <n v="13"/>
    <s v="Chile"/>
    <s v="Metropolitana"/>
    <m/>
    <m/>
    <m/>
    <x v="23"/>
    <m/>
    <m/>
    <s v="Confirmado"/>
    <m/>
    <m/>
  </r>
  <r>
    <n v="4250"/>
    <s v="04-04-2020"/>
    <n v="13"/>
    <s v="Chile"/>
    <s v="Metropolitana"/>
    <m/>
    <m/>
    <m/>
    <x v="23"/>
    <m/>
    <m/>
    <s v="Confirmado"/>
    <m/>
    <m/>
  </r>
  <r>
    <n v="4251"/>
    <s v="04-04-2020"/>
    <n v="13"/>
    <s v="Chile"/>
    <s v="Metropolitana"/>
    <m/>
    <m/>
    <m/>
    <x v="23"/>
    <m/>
    <m/>
    <s v="Confirmado"/>
    <m/>
    <m/>
  </r>
  <r>
    <n v="4252"/>
    <s v="04-04-2020"/>
    <n v="13"/>
    <s v="Chile"/>
    <s v="Metropolitana"/>
    <m/>
    <m/>
    <m/>
    <x v="23"/>
    <m/>
    <m/>
    <s v="Confirmado"/>
    <m/>
    <m/>
  </r>
  <r>
    <n v="4253"/>
    <s v="04-04-2020"/>
    <n v="13"/>
    <s v="Chile"/>
    <s v="Metropolitana"/>
    <m/>
    <m/>
    <m/>
    <x v="23"/>
    <m/>
    <m/>
    <s v="Confirmado"/>
    <m/>
    <m/>
  </r>
  <r>
    <n v="4254"/>
    <s v="04-04-2020"/>
    <n v="13"/>
    <s v="Chile"/>
    <s v="Metropolitana"/>
    <m/>
    <m/>
    <m/>
    <x v="23"/>
    <m/>
    <m/>
    <s v="Confirmado"/>
    <m/>
    <m/>
  </r>
  <r>
    <n v="4255"/>
    <s v="04-04-2020"/>
    <n v="13"/>
    <s v="Chile"/>
    <s v="Metropolitana"/>
    <m/>
    <m/>
    <m/>
    <x v="23"/>
    <m/>
    <m/>
    <s v="Confirmado"/>
    <m/>
    <m/>
  </r>
  <r>
    <n v="4256"/>
    <s v="04-04-2020"/>
    <n v="13"/>
    <s v="Chile"/>
    <s v="Metropolitana"/>
    <m/>
    <m/>
    <m/>
    <x v="23"/>
    <m/>
    <m/>
    <s v="Confirmado"/>
    <m/>
    <m/>
  </r>
  <r>
    <n v="4257"/>
    <s v="04-04-2020"/>
    <n v="13"/>
    <s v="Chile"/>
    <s v="Metropolitana"/>
    <m/>
    <m/>
    <m/>
    <x v="23"/>
    <m/>
    <m/>
    <s v="Confirmado"/>
    <m/>
    <m/>
  </r>
  <r>
    <n v="4258"/>
    <s v="04-04-2020"/>
    <n v="13"/>
    <s v="Chile"/>
    <s v="Metropolitana"/>
    <m/>
    <m/>
    <m/>
    <x v="23"/>
    <m/>
    <m/>
    <s v="Confirmado"/>
    <m/>
    <m/>
  </r>
  <r>
    <n v="4259"/>
    <s v="04-04-2020"/>
    <n v="13"/>
    <s v="Chile"/>
    <s v="Metropolitana"/>
    <m/>
    <m/>
    <m/>
    <x v="23"/>
    <m/>
    <m/>
    <s v="Confirmado"/>
    <m/>
    <m/>
  </r>
  <r>
    <n v="4260"/>
    <s v="04-04-2020"/>
    <n v="13"/>
    <s v="Chile"/>
    <s v="Metropolitana"/>
    <m/>
    <m/>
    <m/>
    <x v="23"/>
    <m/>
    <m/>
    <s v="Confirmado"/>
    <m/>
    <m/>
  </r>
  <r>
    <n v="4261"/>
    <s v="04-04-2020"/>
    <n v="13"/>
    <s v="Chile"/>
    <s v="Metropolitana"/>
    <m/>
    <m/>
    <m/>
    <x v="23"/>
    <m/>
    <m/>
    <s v="Confirmado"/>
    <m/>
    <m/>
  </r>
  <r>
    <n v="4262"/>
    <s v="04-04-2020"/>
    <n v="13"/>
    <s v="Chile"/>
    <s v="Metropolitana"/>
    <m/>
    <m/>
    <m/>
    <x v="23"/>
    <m/>
    <m/>
    <s v="Confirmado"/>
    <m/>
    <m/>
  </r>
  <r>
    <n v="4263"/>
    <s v="04-04-2020"/>
    <n v="13"/>
    <s v="Chile"/>
    <s v="Metropolitana"/>
    <m/>
    <m/>
    <m/>
    <x v="23"/>
    <m/>
    <m/>
    <s v="Confirmado"/>
    <m/>
    <m/>
  </r>
  <r>
    <n v="4264"/>
    <s v="04-04-2020"/>
    <n v="13"/>
    <s v="Chile"/>
    <s v="Metropolitana"/>
    <m/>
    <m/>
    <m/>
    <x v="23"/>
    <m/>
    <m/>
    <s v="Confirmado"/>
    <m/>
    <m/>
  </r>
  <r>
    <n v="4265"/>
    <s v="04-04-2020"/>
    <n v="13"/>
    <s v="Chile"/>
    <s v="Metropolitana"/>
    <m/>
    <m/>
    <m/>
    <x v="23"/>
    <m/>
    <m/>
    <s v="Confirmado"/>
    <m/>
    <m/>
  </r>
  <r>
    <n v="4266"/>
    <s v="04-04-2020"/>
    <n v="13"/>
    <s v="Chile"/>
    <s v="Metropolitana"/>
    <m/>
    <m/>
    <m/>
    <x v="23"/>
    <m/>
    <m/>
    <s v="Confirmado"/>
    <m/>
    <m/>
  </r>
  <r>
    <n v="4267"/>
    <s v="04-04-2020"/>
    <n v="13"/>
    <s v="Chile"/>
    <s v="Metropolitana"/>
    <m/>
    <m/>
    <m/>
    <x v="23"/>
    <m/>
    <m/>
    <s v="Confirmado"/>
    <m/>
    <m/>
  </r>
  <r>
    <n v="4268"/>
    <s v="04-04-2020"/>
    <n v="13"/>
    <s v="Chile"/>
    <s v="Metropolitana"/>
    <m/>
    <m/>
    <m/>
    <x v="23"/>
    <m/>
    <m/>
    <s v="Confirmado"/>
    <m/>
    <m/>
  </r>
  <r>
    <n v="4269"/>
    <s v="04-04-2020"/>
    <n v="13"/>
    <s v="Chile"/>
    <s v="Metropolitana"/>
    <m/>
    <m/>
    <m/>
    <x v="23"/>
    <m/>
    <m/>
    <s v="Confirmado"/>
    <m/>
    <m/>
  </r>
  <r>
    <n v="4270"/>
    <s v="04-04-2020"/>
    <n v="13"/>
    <s v="Chile"/>
    <s v="Metropolitana"/>
    <m/>
    <m/>
    <m/>
    <x v="23"/>
    <m/>
    <m/>
    <s v="Confirmado"/>
    <m/>
    <m/>
  </r>
  <r>
    <n v="4271"/>
    <s v="04-04-2020"/>
    <n v="13"/>
    <s v="Chile"/>
    <s v="Metropolitana"/>
    <m/>
    <m/>
    <m/>
    <x v="23"/>
    <m/>
    <m/>
    <s v="Confirmado"/>
    <m/>
    <m/>
  </r>
  <r>
    <n v="4272"/>
    <s v="04-04-2020"/>
    <n v="13"/>
    <s v="Chile"/>
    <s v="Metropolitana"/>
    <m/>
    <m/>
    <m/>
    <x v="23"/>
    <m/>
    <m/>
    <s v="Confirmado"/>
    <m/>
    <m/>
  </r>
  <r>
    <n v="4273"/>
    <s v="04-04-2020"/>
    <n v="13"/>
    <s v="Chile"/>
    <s v="Metropolitana"/>
    <m/>
    <m/>
    <m/>
    <x v="23"/>
    <m/>
    <m/>
    <s v="Confirmado"/>
    <m/>
    <m/>
  </r>
  <r>
    <n v="4274"/>
    <s v="04-04-2020"/>
    <n v="13"/>
    <s v="Chile"/>
    <s v="Metropolitana"/>
    <m/>
    <m/>
    <m/>
    <x v="23"/>
    <m/>
    <m/>
    <s v="Confirmado"/>
    <m/>
    <m/>
  </r>
  <r>
    <n v="4275"/>
    <s v="04-04-2020"/>
    <n v="13"/>
    <s v="Chile"/>
    <s v="Metropolitana"/>
    <m/>
    <m/>
    <m/>
    <x v="23"/>
    <m/>
    <m/>
    <s v="Confirmado"/>
    <m/>
    <m/>
  </r>
  <r>
    <n v="4276"/>
    <s v="04-04-2020"/>
    <n v="13"/>
    <s v="Chile"/>
    <s v="Metropolitana"/>
    <m/>
    <m/>
    <m/>
    <x v="23"/>
    <m/>
    <m/>
    <s v="Confirmado"/>
    <m/>
    <m/>
  </r>
  <r>
    <n v="4277"/>
    <s v="04-04-2020"/>
    <n v="13"/>
    <s v="Chile"/>
    <s v="Metropolitana"/>
    <m/>
    <m/>
    <m/>
    <x v="23"/>
    <m/>
    <m/>
    <s v="Confirmado"/>
    <m/>
    <m/>
  </r>
  <r>
    <n v="4278"/>
    <s v="04-04-2020"/>
    <n v="13"/>
    <s v="Chile"/>
    <s v="Metropolitana"/>
    <m/>
    <m/>
    <m/>
    <x v="23"/>
    <m/>
    <m/>
    <s v="Confirmado"/>
    <m/>
    <m/>
  </r>
  <r>
    <n v="4279"/>
    <s v="04-04-2020"/>
    <n v="13"/>
    <s v="Chile"/>
    <s v="Metropolitana"/>
    <m/>
    <m/>
    <m/>
    <x v="23"/>
    <m/>
    <m/>
    <s v="Confirmado"/>
    <m/>
    <m/>
  </r>
  <r>
    <n v="4280"/>
    <s v="04-04-2020"/>
    <n v="13"/>
    <s v="Chile"/>
    <s v="Metropolitana"/>
    <m/>
    <m/>
    <m/>
    <x v="23"/>
    <m/>
    <m/>
    <s v="Confirmado"/>
    <m/>
    <m/>
  </r>
  <r>
    <n v="4281"/>
    <s v="04-04-2020"/>
    <n v="13"/>
    <s v="Chile"/>
    <s v="Metropolitana"/>
    <m/>
    <m/>
    <m/>
    <x v="23"/>
    <m/>
    <m/>
    <s v="Confirmado"/>
    <m/>
    <m/>
  </r>
  <r>
    <n v="4282"/>
    <s v="04-04-2020"/>
    <n v="13"/>
    <s v="Chile"/>
    <s v="Metropolitana"/>
    <m/>
    <m/>
    <m/>
    <x v="23"/>
    <m/>
    <m/>
    <s v="Confirmado"/>
    <m/>
    <m/>
  </r>
  <r>
    <n v="4283"/>
    <s v="04-04-2020"/>
    <n v="13"/>
    <s v="Chile"/>
    <s v="Metropolitana"/>
    <m/>
    <m/>
    <m/>
    <x v="23"/>
    <m/>
    <m/>
    <s v="Confirmado"/>
    <m/>
    <m/>
  </r>
  <r>
    <n v="4284"/>
    <s v="04-04-2020"/>
    <n v="13"/>
    <s v="Chile"/>
    <s v="Metropolitana"/>
    <m/>
    <m/>
    <m/>
    <x v="23"/>
    <m/>
    <m/>
    <s v="Confirmado"/>
    <m/>
    <m/>
  </r>
  <r>
    <n v="4285"/>
    <s v="04-04-2020"/>
    <n v="13"/>
    <s v="Chile"/>
    <s v="Metropolitana"/>
    <m/>
    <m/>
    <m/>
    <x v="23"/>
    <m/>
    <m/>
    <s v="Confirmado"/>
    <m/>
    <m/>
  </r>
  <r>
    <n v="4286"/>
    <s v="04-04-2020"/>
    <n v="13"/>
    <s v="Chile"/>
    <s v="Metropolitana"/>
    <m/>
    <m/>
    <m/>
    <x v="23"/>
    <m/>
    <m/>
    <s v="Confirmado"/>
    <m/>
    <m/>
  </r>
  <r>
    <n v="4287"/>
    <s v="04-04-2020"/>
    <n v="13"/>
    <s v="Chile"/>
    <s v="Metropolitana"/>
    <m/>
    <m/>
    <m/>
    <x v="23"/>
    <m/>
    <m/>
    <s v="Confirmado"/>
    <m/>
    <m/>
  </r>
  <r>
    <n v="4288"/>
    <s v="04-04-2020"/>
    <n v="13"/>
    <s v="Chile"/>
    <s v="Metropolitana"/>
    <m/>
    <m/>
    <m/>
    <x v="23"/>
    <m/>
    <m/>
    <s v="Confirmado"/>
    <m/>
    <m/>
  </r>
  <r>
    <n v="4289"/>
    <s v="04-04-2020"/>
    <n v="13"/>
    <s v="Chile"/>
    <s v="Metropolitana"/>
    <m/>
    <m/>
    <m/>
    <x v="23"/>
    <m/>
    <m/>
    <s v="Confirmado"/>
    <m/>
    <m/>
  </r>
  <r>
    <n v="4290"/>
    <s v="04-04-2020"/>
    <n v="13"/>
    <s v="Chile"/>
    <s v="Metropolitana"/>
    <m/>
    <m/>
    <m/>
    <x v="23"/>
    <m/>
    <m/>
    <s v="Confirmado"/>
    <m/>
    <m/>
  </r>
  <r>
    <n v="4291"/>
    <s v="04-04-2020"/>
    <n v="13"/>
    <s v="Chile"/>
    <s v="Metropolitana"/>
    <m/>
    <m/>
    <m/>
    <x v="23"/>
    <m/>
    <m/>
    <s v="Confirmado"/>
    <m/>
    <m/>
  </r>
  <r>
    <n v="4292"/>
    <s v="04-04-2020"/>
    <n v="13"/>
    <s v="Chile"/>
    <s v="Metropolitana"/>
    <m/>
    <m/>
    <m/>
    <x v="23"/>
    <m/>
    <m/>
    <s v="Confirmado"/>
    <m/>
    <m/>
  </r>
  <r>
    <n v="4293"/>
    <s v="04-04-2020"/>
    <n v="13"/>
    <s v="Chile"/>
    <s v="Metropolitana"/>
    <m/>
    <m/>
    <m/>
    <x v="23"/>
    <m/>
    <m/>
    <s v="Confirmado"/>
    <m/>
    <m/>
  </r>
  <r>
    <n v="4294"/>
    <s v="04-04-2020"/>
    <n v="13"/>
    <s v="Chile"/>
    <s v="Metropolitana"/>
    <m/>
    <m/>
    <m/>
    <x v="23"/>
    <m/>
    <m/>
    <s v="Confirmado"/>
    <m/>
    <m/>
  </r>
  <r>
    <n v="4295"/>
    <s v="04-04-2020"/>
    <n v="13"/>
    <s v="Chile"/>
    <s v="Metropolitana"/>
    <m/>
    <m/>
    <m/>
    <x v="23"/>
    <m/>
    <m/>
    <s v="Confirmado"/>
    <m/>
    <m/>
  </r>
  <r>
    <n v="4296"/>
    <s v="04-04-2020"/>
    <n v="13"/>
    <s v="Chile"/>
    <s v="Metropolitana"/>
    <m/>
    <m/>
    <m/>
    <x v="23"/>
    <m/>
    <m/>
    <s v="Confirmado"/>
    <m/>
    <m/>
  </r>
  <r>
    <n v="4297"/>
    <s v="04-04-2020"/>
    <n v="13"/>
    <s v="Chile"/>
    <s v="Metropolitana"/>
    <m/>
    <m/>
    <m/>
    <x v="23"/>
    <m/>
    <m/>
    <s v="Confirmado"/>
    <m/>
    <m/>
  </r>
  <r>
    <n v="4298"/>
    <s v="04-04-2020"/>
    <n v="13"/>
    <s v="Chile"/>
    <s v="Metropolitana"/>
    <m/>
    <m/>
    <m/>
    <x v="23"/>
    <m/>
    <m/>
    <s v="Confirmado"/>
    <m/>
    <m/>
  </r>
  <r>
    <n v="4299"/>
    <s v="04-04-2020"/>
    <n v="13"/>
    <s v="Chile"/>
    <s v="Metropolitana"/>
    <m/>
    <m/>
    <m/>
    <x v="23"/>
    <m/>
    <m/>
    <s v="Confirmado"/>
    <m/>
    <m/>
  </r>
  <r>
    <n v="4300"/>
    <s v="04-04-2020"/>
    <n v="13"/>
    <s v="Chile"/>
    <s v="Metropolitana"/>
    <m/>
    <m/>
    <m/>
    <x v="23"/>
    <m/>
    <m/>
    <s v="Confirmado"/>
    <m/>
    <m/>
  </r>
  <r>
    <n v="4301"/>
    <s v="04-04-2020"/>
    <n v="13"/>
    <s v="Chile"/>
    <s v="Metropolitana"/>
    <m/>
    <m/>
    <m/>
    <x v="23"/>
    <m/>
    <m/>
    <s v="Confirmado"/>
    <m/>
    <m/>
  </r>
  <r>
    <n v="4302"/>
    <s v="04-04-2020"/>
    <n v="13"/>
    <s v="Chile"/>
    <s v="Metropolitana"/>
    <m/>
    <m/>
    <m/>
    <x v="23"/>
    <m/>
    <m/>
    <s v="Confirmado"/>
    <m/>
    <m/>
  </r>
  <r>
    <n v="4303"/>
    <s v="04-04-2020"/>
    <n v="13"/>
    <s v="Chile"/>
    <s v="Metropolitana"/>
    <m/>
    <m/>
    <m/>
    <x v="23"/>
    <m/>
    <m/>
    <s v="Confirmado"/>
    <m/>
    <m/>
  </r>
  <r>
    <n v="4304"/>
    <s v="04-04-2020"/>
    <n v="13"/>
    <s v="Chile"/>
    <s v="Metropolitana"/>
    <m/>
    <m/>
    <m/>
    <x v="23"/>
    <m/>
    <m/>
    <s v="Confirmado"/>
    <m/>
    <m/>
  </r>
  <r>
    <n v="4305"/>
    <s v="04-04-2020"/>
    <n v="13"/>
    <s v="Chile"/>
    <s v="Metropolitana"/>
    <m/>
    <m/>
    <m/>
    <x v="23"/>
    <m/>
    <m/>
    <s v="Confirmado"/>
    <m/>
    <m/>
  </r>
  <r>
    <n v="4306"/>
    <s v="04-04-2020"/>
    <n v="13"/>
    <s v="Chile"/>
    <s v="Metropolitana"/>
    <m/>
    <m/>
    <m/>
    <x v="23"/>
    <m/>
    <m/>
    <s v="Confirmado"/>
    <m/>
    <m/>
  </r>
  <r>
    <n v="4307"/>
    <s v="04-04-2020"/>
    <n v="13"/>
    <s v="Chile"/>
    <s v="Metropolitana"/>
    <m/>
    <m/>
    <m/>
    <x v="23"/>
    <m/>
    <m/>
    <s v="Confirmado"/>
    <m/>
    <m/>
  </r>
  <r>
    <n v="4308"/>
    <s v="04-04-2020"/>
    <n v="13"/>
    <s v="Chile"/>
    <s v="Metropolitana"/>
    <m/>
    <m/>
    <m/>
    <x v="23"/>
    <m/>
    <m/>
    <s v="Confirmado"/>
    <m/>
    <m/>
  </r>
  <r>
    <n v="4309"/>
    <s v="04-04-2020"/>
    <n v="13"/>
    <s v="Chile"/>
    <s v="Metropolitana"/>
    <m/>
    <m/>
    <m/>
    <x v="23"/>
    <m/>
    <m/>
    <s v="Confirmado"/>
    <m/>
    <m/>
  </r>
  <r>
    <n v="4310"/>
    <s v="04-04-2020"/>
    <n v="13"/>
    <s v="Chile"/>
    <s v="Metropolitana"/>
    <m/>
    <m/>
    <m/>
    <x v="23"/>
    <m/>
    <m/>
    <s v="Confirmado"/>
    <m/>
    <m/>
  </r>
  <r>
    <n v="4311"/>
    <s v="04-04-2020"/>
    <n v="13"/>
    <s v="Chile"/>
    <s v="Metropolitana"/>
    <m/>
    <m/>
    <m/>
    <x v="23"/>
    <m/>
    <m/>
    <s v="Confirmado"/>
    <m/>
    <m/>
  </r>
  <r>
    <n v="4312"/>
    <s v="04-04-2020"/>
    <n v="13"/>
    <s v="Chile"/>
    <s v="Metropolitana"/>
    <m/>
    <m/>
    <m/>
    <x v="23"/>
    <m/>
    <m/>
    <s v="Confirmado"/>
    <m/>
    <m/>
  </r>
  <r>
    <n v="4313"/>
    <s v="04-04-2020"/>
    <n v="13"/>
    <s v="Chile"/>
    <s v="Metropolitana"/>
    <m/>
    <m/>
    <m/>
    <x v="23"/>
    <m/>
    <m/>
    <s v="Confirmado"/>
    <m/>
    <m/>
  </r>
  <r>
    <n v="4314"/>
    <s v="04-04-2020"/>
    <n v="13"/>
    <s v="Chile"/>
    <s v="Metropolitana"/>
    <m/>
    <m/>
    <m/>
    <x v="23"/>
    <m/>
    <m/>
    <s v="Confirmado"/>
    <m/>
    <m/>
  </r>
  <r>
    <n v="4315"/>
    <s v="04-04-2020"/>
    <n v="13"/>
    <s v="Chile"/>
    <s v="Metropolitana"/>
    <m/>
    <m/>
    <m/>
    <x v="23"/>
    <m/>
    <m/>
    <s v="Confirmado"/>
    <m/>
    <m/>
  </r>
  <r>
    <n v="4316"/>
    <s v="04-04-2020"/>
    <n v="13"/>
    <s v="Chile"/>
    <s v="Metropolitana"/>
    <m/>
    <m/>
    <m/>
    <x v="23"/>
    <m/>
    <m/>
    <s v="Confirmado"/>
    <m/>
    <m/>
  </r>
  <r>
    <n v="4317"/>
    <s v="04-04-2020"/>
    <n v="13"/>
    <s v="Chile"/>
    <s v="Metropolitana"/>
    <m/>
    <m/>
    <m/>
    <x v="23"/>
    <m/>
    <m/>
    <s v="Confirmado"/>
    <m/>
    <m/>
  </r>
  <r>
    <n v="4318"/>
    <s v="04-04-2020"/>
    <n v="13"/>
    <s v="Chile"/>
    <s v="Metropolitana"/>
    <m/>
    <m/>
    <m/>
    <x v="23"/>
    <m/>
    <m/>
    <s v="Confirmado"/>
    <m/>
    <m/>
  </r>
  <r>
    <n v="4319"/>
    <s v="04-04-2020"/>
    <n v="13"/>
    <s v="Chile"/>
    <s v="Metropolitana"/>
    <m/>
    <m/>
    <m/>
    <x v="23"/>
    <m/>
    <m/>
    <s v="Confirmado"/>
    <m/>
    <m/>
  </r>
  <r>
    <n v="4320"/>
    <s v="04-04-2020"/>
    <n v="13"/>
    <s v="Chile"/>
    <s v="Metropolitana"/>
    <m/>
    <m/>
    <m/>
    <x v="23"/>
    <m/>
    <m/>
    <s v="Confirmado"/>
    <m/>
    <m/>
  </r>
  <r>
    <n v="4321"/>
    <s v="04-04-2020"/>
    <n v="13"/>
    <s v="Chile"/>
    <s v="Metropolitana"/>
    <m/>
    <m/>
    <m/>
    <x v="23"/>
    <m/>
    <m/>
    <s v="Confirmado"/>
    <m/>
    <m/>
  </r>
  <r>
    <n v="4322"/>
    <s v="04-04-2020"/>
    <n v="13"/>
    <s v="Chile"/>
    <s v="Metropolitana"/>
    <m/>
    <m/>
    <m/>
    <x v="23"/>
    <m/>
    <m/>
    <s v="Confirmado"/>
    <m/>
    <m/>
  </r>
  <r>
    <n v="4323"/>
    <s v="04-04-2020"/>
    <n v="13"/>
    <s v="Chile"/>
    <s v="Metropolitana"/>
    <m/>
    <m/>
    <m/>
    <x v="23"/>
    <m/>
    <m/>
    <s v="Confirmado"/>
    <m/>
    <m/>
  </r>
  <r>
    <n v="4324"/>
    <s v="04-04-2020"/>
    <n v="13"/>
    <s v="Chile"/>
    <s v="Metropolitana"/>
    <m/>
    <m/>
    <m/>
    <x v="23"/>
    <m/>
    <m/>
    <s v="Confirmado"/>
    <m/>
    <m/>
  </r>
  <r>
    <n v="4325"/>
    <s v="04-04-2020"/>
    <n v="13"/>
    <s v="Chile"/>
    <s v="Metropolitana"/>
    <m/>
    <m/>
    <m/>
    <x v="23"/>
    <m/>
    <m/>
    <s v="Confirmado"/>
    <m/>
    <m/>
  </r>
  <r>
    <n v="4326"/>
    <s v="04-04-2020"/>
    <n v="13"/>
    <s v="Chile"/>
    <s v="Metropolitana"/>
    <m/>
    <m/>
    <m/>
    <x v="23"/>
    <m/>
    <m/>
    <s v="Confirmado"/>
    <m/>
    <m/>
  </r>
  <r>
    <n v="4327"/>
    <s v="04-04-2020"/>
    <n v="13"/>
    <s v="Chile"/>
    <s v="Metropolitana"/>
    <m/>
    <m/>
    <m/>
    <x v="23"/>
    <m/>
    <m/>
    <s v="Confirmado"/>
    <m/>
    <m/>
  </r>
  <r>
    <n v="4328"/>
    <s v="04-04-2020"/>
    <n v="13"/>
    <s v="Chile"/>
    <s v="Metropolitana"/>
    <m/>
    <m/>
    <m/>
    <x v="23"/>
    <m/>
    <m/>
    <s v="Confirmado"/>
    <m/>
    <m/>
  </r>
  <r>
    <n v="4329"/>
    <s v="04-04-2020"/>
    <n v="13"/>
    <s v="Chile"/>
    <s v="Metropolitana"/>
    <m/>
    <m/>
    <m/>
    <x v="23"/>
    <m/>
    <m/>
    <s v="Confirmado"/>
    <m/>
    <m/>
  </r>
  <r>
    <n v="4330"/>
    <s v="04-04-2020"/>
    <n v="13"/>
    <s v="Chile"/>
    <s v="Metropolitana"/>
    <m/>
    <m/>
    <m/>
    <x v="23"/>
    <m/>
    <m/>
    <s v="Confirmado"/>
    <m/>
    <m/>
  </r>
  <r>
    <n v="4331"/>
    <s v="04-04-2020"/>
    <n v="13"/>
    <s v="Chile"/>
    <s v="Metropolitana"/>
    <m/>
    <m/>
    <m/>
    <x v="23"/>
    <m/>
    <m/>
    <s v="Confirmado"/>
    <m/>
    <m/>
  </r>
  <r>
    <n v="4332"/>
    <s v="04-04-2020"/>
    <n v="13"/>
    <s v="Chile"/>
    <s v="Metropolitana"/>
    <m/>
    <m/>
    <m/>
    <x v="23"/>
    <m/>
    <m/>
    <s v="Confirmado"/>
    <m/>
    <m/>
  </r>
  <r>
    <n v="4333"/>
    <s v="04-04-2020"/>
    <n v="13"/>
    <s v="Chile"/>
    <s v="Metropolitana"/>
    <m/>
    <m/>
    <m/>
    <x v="23"/>
    <m/>
    <m/>
    <s v="Confirmado"/>
    <m/>
    <m/>
  </r>
  <r>
    <n v="4334"/>
    <s v="04-04-2020"/>
    <n v="13"/>
    <s v="Chile"/>
    <s v="Metropolitana"/>
    <m/>
    <m/>
    <m/>
    <x v="23"/>
    <m/>
    <m/>
    <s v="Confirmado"/>
    <m/>
    <m/>
  </r>
  <r>
    <n v="4335"/>
    <s v="04-04-2020"/>
    <n v="13"/>
    <s v="Chile"/>
    <s v="Metropolitana"/>
    <m/>
    <m/>
    <m/>
    <x v="23"/>
    <m/>
    <m/>
    <s v="Confirmado"/>
    <m/>
    <m/>
  </r>
  <r>
    <n v="4336"/>
    <s v="04-04-2020"/>
    <n v="13"/>
    <s v="Chile"/>
    <s v="Metropolitana"/>
    <m/>
    <m/>
    <m/>
    <x v="23"/>
    <m/>
    <m/>
    <s v="Confirmado"/>
    <m/>
    <m/>
  </r>
  <r>
    <n v="4337"/>
    <s v="04-04-2020"/>
    <n v="13"/>
    <s v="Chile"/>
    <s v="Metropolitana"/>
    <m/>
    <m/>
    <m/>
    <x v="23"/>
    <m/>
    <m/>
    <s v="Confirmado"/>
    <m/>
    <m/>
  </r>
  <r>
    <n v="4338"/>
    <s v="04-04-2020"/>
    <n v="13"/>
    <s v="Chile"/>
    <s v="Metropolitana"/>
    <m/>
    <m/>
    <m/>
    <x v="23"/>
    <m/>
    <m/>
    <s v="Confirmado"/>
    <m/>
    <m/>
  </r>
  <r>
    <n v="4339"/>
    <s v="04-04-2020"/>
    <n v="13"/>
    <s v="Chile"/>
    <s v="Metropolitana"/>
    <m/>
    <m/>
    <m/>
    <x v="23"/>
    <m/>
    <m/>
    <s v="Confirmado"/>
    <m/>
    <m/>
  </r>
  <r>
    <n v="4340"/>
    <s v="04-04-2020"/>
    <n v="13"/>
    <s v="Chile"/>
    <s v="Metropolitana"/>
    <m/>
    <m/>
    <m/>
    <x v="23"/>
    <m/>
    <m/>
    <s v="Confirmado"/>
    <m/>
    <m/>
  </r>
  <r>
    <n v="4341"/>
    <s v="04-04-2020"/>
    <n v="13"/>
    <s v="Chile"/>
    <s v="Metropolitana"/>
    <m/>
    <m/>
    <m/>
    <x v="23"/>
    <m/>
    <m/>
    <s v="Confirmado"/>
    <m/>
    <m/>
  </r>
  <r>
    <n v="4342"/>
    <s v="04-04-2020"/>
    <n v="13"/>
    <s v="Chile"/>
    <s v="Metropolitana"/>
    <m/>
    <m/>
    <m/>
    <x v="23"/>
    <m/>
    <m/>
    <s v="Confirmado"/>
    <m/>
    <m/>
  </r>
  <r>
    <n v="4343"/>
    <s v="04-04-2020"/>
    <n v="13"/>
    <s v="Chile"/>
    <s v="Metropolitana"/>
    <m/>
    <m/>
    <m/>
    <x v="23"/>
    <m/>
    <m/>
    <s v="Confirmado"/>
    <m/>
    <m/>
  </r>
  <r>
    <n v="4344"/>
    <s v="04-04-2020"/>
    <n v="13"/>
    <s v="Chile"/>
    <s v="Metropolitana"/>
    <m/>
    <m/>
    <m/>
    <x v="23"/>
    <m/>
    <m/>
    <s v="Confirmado"/>
    <m/>
    <m/>
  </r>
  <r>
    <n v="4345"/>
    <s v="04-04-2020"/>
    <n v="13"/>
    <s v="Chile"/>
    <s v="Metropolitana"/>
    <m/>
    <m/>
    <m/>
    <x v="23"/>
    <m/>
    <m/>
    <s v="Confirmado"/>
    <m/>
    <m/>
  </r>
  <r>
    <n v="4346"/>
    <s v="04-04-2020"/>
    <n v="13"/>
    <s v="Chile"/>
    <s v="Metropolitana"/>
    <m/>
    <m/>
    <m/>
    <x v="23"/>
    <m/>
    <m/>
    <s v="Confirmado"/>
    <m/>
    <m/>
  </r>
  <r>
    <n v="4347"/>
    <s v="04-04-2020"/>
    <n v="13"/>
    <s v="Chile"/>
    <s v="Metropolitana"/>
    <m/>
    <m/>
    <m/>
    <x v="23"/>
    <m/>
    <m/>
    <s v="Confirmado"/>
    <m/>
    <m/>
  </r>
  <r>
    <n v="4348"/>
    <s v="04-04-2020"/>
    <n v="13"/>
    <s v="Chile"/>
    <s v="Metropolitana"/>
    <m/>
    <m/>
    <m/>
    <x v="23"/>
    <m/>
    <m/>
    <s v="Confirmado"/>
    <m/>
    <m/>
  </r>
  <r>
    <n v="4349"/>
    <s v="04-04-2020"/>
    <n v="13"/>
    <s v="Chile"/>
    <s v="Metropolitana"/>
    <m/>
    <m/>
    <m/>
    <x v="23"/>
    <m/>
    <m/>
    <s v="Confirmado"/>
    <m/>
    <m/>
  </r>
  <r>
    <n v="4350"/>
    <s v="04-04-2020"/>
    <n v="13"/>
    <s v="Chile"/>
    <s v="Metropolitana"/>
    <m/>
    <m/>
    <m/>
    <x v="23"/>
    <m/>
    <m/>
    <s v="Confirmado"/>
    <m/>
    <m/>
  </r>
  <r>
    <n v="4351"/>
    <s v="04-04-2020"/>
    <n v="13"/>
    <s v="Chile"/>
    <s v="Metropolitana"/>
    <m/>
    <m/>
    <m/>
    <x v="23"/>
    <m/>
    <m/>
    <s v="Confirmado"/>
    <m/>
    <m/>
  </r>
  <r>
    <n v="4352"/>
    <s v="04-04-2020"/>
    <n v="13"/>
    <s v="Chile"/>
    <s v="Metropolitana"/>
    <m/>
    <m/>
    <m/>
    <x v="23"/>
    <m/>
    <m/>
    <s v="Confirmado"/>
    <m/>
    <m/>
  </r>
  <r>
    <n v="4353"/>
    <s v="04-04-2020"/>
    <n v="13"/>
    <s v="Chile"/>
    <s v="Metropolitana"/>
    <m/>
    <m/>
    <m/>
    <x v="23"/>
    <m/>
    <m/>
    <s v="Confirmado"/>
    <m/>
    <m/>
  </r>
  <r>
    <n v="4354"/>
    <s v="04-04-2020"/>
    <n v="13"/>
    <s v="Chile"/>
    <s v="Metropolitana"/>
    <m/>
    <m/>
    <m/>
    <x v="23"/>
    <m/>
    <m/>
    <s v="Confirmado"/>
    <m/>
    <m/>
  </r>
  <r>
    <n v="4355"/>
    <s v="04-04-2020"/>
    <n v="13"/>
    <s v="Chile"/>
    <s v="Metropolitana"/>
    <m/>
    <m/>
    <m/>
    <x v="23"/>
    <m/>
    <m/>
    <s v="Confirmado"/>
    <m/>
    <m/>
  </r>
  <r>
    <n v="4356"/>
    <s v="04-04-2020"/>
    <n v="13"/>
    <s v="Chile"/>
    <s v="Metropolitana"/>
    <m/>
    <m/>
    <m/>
    <x v="23"/>
    <m/>
    <m/>
    <s v="Confirmado"/>
    <m/>
    <m/>
  </r>
  <r>
    <n v="4357"/>
    <s v="04-04-2020"/>
    <n v="13"/>
    <s v="Chile"/>
    <s v="Metropolitana"/>
    <m/>
    <m/>
    <m/>
    <x v="23"/>
    <m/>
    <m/>
    <s v="Confirmado"/>
    <m/>
    <m/>
  </r>
  <r>
    <n v="4358"/>
    <s v="04-04-2020"/>
    <n v="13"/>
    <s v="Chile"/>
    <s v="Metropolitana"/>
    <m/>
    <m/>
    <m/>
    <x v="23"/>
    <m/>
    <m/>
    <s v="Confirmado"/>
    <m/>
    <m/>
  </r>
  <r>
    <n v="4359"/>
    <s v="04-04-2020"/>
    <n v="13"/>
    <s v="Chile"/>
    <s v="Metropolitana"/>
    <m/>
    <m/>
    <m/>
    <x v="23"/>
    <m/>
    <m/>
    <s v="Confirmado"/>
    <m/>
    <m/>
  </r>
  <r>
    <n v="4360"/>
    <s v="04-04-2020"/>
    <n v="13"/>
    <s v="Chile"/>
    <s v="Metropolitana"/>
    <m/>
    <m/>
    <m/>
    <x v="23"/>
    <m/>
    <m/>
    <s v="Confirmado"/>
    <m/>
    <m/>
  </r>
  <r>
    <n v="4361"/>
    <s v="04-04-2020"/>
    <n v="13"/>
    <s v="Chile"/>
    <s v="Metropolitana"/>
    <m/>
    <m/>
    <m/>
    <x v="23"/>
    <m/>
    <m/>
    <s v="Confirmado"/>
    <m/>
    <m/>
  </r>
  <r>
    <n v="4362"/>
    <s v="04-04-2020"/>
    <n v="13"/>
    <s v="Chile"/>
    <s v="Metropolitana"/>
    <m/>
    <m/>
    <m/>
    <x v="23"/>
    <m/>
    <m/>
    <s v="Confirmado"/>
    <m/>
    <m/>
  </r>
  <r>
    <n v="4363"/>
    <s v="04-04-2020"/>
    <n v="13"/>
    <s v="Chile"/>
    <s v="Metropolitana"/>
    <m/>
    <m/>
    <m/>
    <x v="23"/>
    <m/>
    <m/>
    <s v="Confirmado"/>
    <m/>
    <m/>
  </r>
  <r>
    <n v="4364"/>
    <s v="04-04-2020"/>
    <n v="13"/>
    <s v="Chile"/>
    <s v="Metropolitana"/>
    <m/>
    <m/>
    <m/>
    <x v="23"/>
    <m/>
    <m/>
    <s v="Confirmado"/>
    <m/>
    <m/>
  </r>
  <r>
    <n v="4365"/>
    <s v="04-04-2020"/>
    <n v="13"/>
    <s v="Chile"/>
    <s v="Metropolitana"/>
    <m/>
    <m/>
    <m/>
    <x v="23"/>
    <m/>
    <m/>
    <s v="Confirmado"/>
    <m/>
    <m/>
  </r>
  <r>
    <n v="4366"/>
    <s v="04-04-2020"/>
    <n v="13"/>
    <s v="Chile"/>
    <s v="Metropolitana"/>
    <m/>
    <m/>
    <m/>
    <x v="23"/>
    <m/>
    <m/>
    <s v="Confirmado"/>
    <m/>
    <m/>
  </r>
  <r>
    <n v="4367"/>
    <s v="04-04-2020"/>
    <n v="13"/>
    <s v="Chile"/>
    <s v="Metropolitana"/>
    <m/>
    <m/>
    <m/>
    <x v="23"/>
    <m/>
    <m/>
    <s v="Confirmado"/>
    <m/>
    <m/>
  </r>
  <r>
    <n v="4368"/>
    <s v="04-04-2020"/>
    <n v="13"/>
    <s v="Chile"/>
    <s v="Metropolitana"/>
    <m/>
    <m/>
    <m/>
    <x v="23"/>
    <m/>
    <m/>
    <s v="Confirmado"/>
    <m/>
    <m/>
  </r>
  <r>
    <n v="4369"/>
    <s v="04-04-2020"/>
    <n v="13"/>
    <s v="Chile"/>
    <s v="Metropolitana"/>
    <m/>
    <m/>
    <m/>
    <x v="23"/>
    <m/>
    <m/>
    <s v="Confirmado"/>
    <m/>
    <m/>
  </r>
  <r>
    <n v="4370"/>
    <s v="04-04-2020"/>
    <n v="13"/>
    <s v="Chile"/>
    <s v="Metropolitana"/>
    <m/>
    <m/>
    <m/>
    <x v="23"/>
    <m/>
    <m/>
    <s v="Confirmado"/>
    <m/>
    <m/>
  </r>
  <r>
    <n v="4371"/>
    <s v="04-04-2020"/>
    <n v="13"/>
    <s v="Chile"/>
    <s v="Metropolitana"/>
    <m/>
    <m/>
    <m/>
    <x v="23"/>
    <m/>
    <m/>
    <s v="Confirmado"/>
    <m/>
    <m/>
  </r>
  <r>
    <n v="4372"/>
    <s v="04-04-2020"/>
    <n v="13"/>
    <s v="Chile"/>
    <s v="Metropolitana"/>
    <m/>
    <m/>
    <m/>
    <x v="23"/>
    <m/>
    <m/>
    <s v="Confirmado"/>
    <m/>
    <m/>
  </r>
  <r>
    <n v="4373"/>
    <s v="04-04-2020"/>
    <n v="13"/>
    <s v="Chile"/>
    <s v="Metropolitana"/>
    <m/>
    <m/>
    <m/>
    <x v="23"/>
    <m/>
    <m/>
    <s v="Confirmado"/>
    <m/>
    <m/>
  </r>
  <r>
    <n v="4374"/>
    <s v="04-04-2020"/>
    <n v="13"/>
    <s v="Chile"/>
    <s v="Metropolitana"/>
    <m/>
    <m/>
    <m/>
    <x v="23"/>
    <m/>
    <m/>
    <s v="Confirmado"/>
    <m/>
    <m/>
  </r>
  <r>
    <n v="4375"/>
    <s v="04-04-2020"/>
    <n v="13"/>
    <s v="Chile"/>
    <s v="Metropolitana"/>
    <m/>
    <m/>
    <m/>
    <x v="23"/>
    <m/>
    <m/>
    <s v="Confirmado"/>
    <m/>
    <m/>
  </r>
  <r>
    <n v="4376"/>
    <s v="04-04-2020"/>
    <n v="13"/>
    <s v="Chile"/>
    <s v="Metropolitana"/>
    <m/>
    <m/>
    <m/>
    <x v="23"/>
    <m/>
    <m/>
    <s v="Confirmado"/>
    <m/>
    <m/>
  </r>
  <r>
    <n v="4377"/>
    <s v="04-04-2020"/>
    <n v="13"/>
    <s v="Chile"/>
    <s v="Metropolitana"/>
    <m/>
    <m/>
    <m/>
    <x v="23"/>
    <m/>
    <m/>
    <s v="Confirmado"/>
    <m/>
    <m/>
  </r>
  <r>
    <n v="4378"/>
    <s v="04-04-2020"/>
    <n v="13"/>
    <s v="Chile"/>
    <s v="Metropolitana"/>
    <m/>
    <m/>
    <m/>
    <x v="23"/>
    <m/>
    <m/>
    <s v="Confirmado"/>
    <m/>
    <m/>
  </r>
  <r>
    <n v="4379"/>
    <s v="04-04-2020"/>
    <n v="13"/>
    <s v="Chile"/>
    <s v="Metropolitana"/>
    <m/>
    <m/>
    <m/>
    <x v="23"/>
    <m/>
    <m/>
    <s v="Confirmado"/>
    <m/>
    <m/>
  </r>
  <r>
    <n v="4380"/>
    <s v="04-04-2020"/>
    <n v="13"/>
    <s v="Chile"/>
    <s v="Metropolitana"/>
    <m/>
    <m/>
    <m/>
    <x v="23"/>
    <m/>
    <m/>
    <s v="Confirmado"/>
    <m/>
    <m/>
  </r>
  <r>
    <n v="4381"/>
    <s v="04-04-2020"/>
    <n v="13"/>
    <s v="Chile"/>
    <s v="Metropolitana"/>
    <m/>
    <m/>
    <m/>
    <x v="23"/>
    <m/>
    <m/>
    <s v="Confirmado"/>
    <m/>
    <m/>
  </r>
  <r>
    <n v="4382"/>
    <s v="04-04-2020"/>
    <n v="13"/>
    <s v="Chile"/>
    <s v="Metropolitana"/>
    <m/>
    <m/>
    <m/>
    <x v="23"/>
    <m/>
    <m/>
    <s v="Confirmado"/>
    <m/>
    <m/>
  </r>
  <r>
    <n v="4383"/>
    <s v="04-04-2020"/>
    <n v="13"/>
    <s v="Chile"/>
    <s v="Metropolitana"/>
    <m/>
    <m/>
    <m/>
    <x v="23"/>
    <m/>
    <m/>
    <s v="Confirmado"/>
    <m/>
    <m/>
  </r>
  <r>
    <n v="4384"/>
    <s v="04-04-2020"/>
    <n v="13"/>
    <s v="Chile"/>
    <s v="Metropolitana"/>
    <m/>
    <m/>
    <m/>
    <x v="23"/>
    <m/>
    <m/>
    <s v="Confirmado"/>
    <m/>
    <m/>
  </r>
  <r>
    <n v="4385"/>
    <s v="04-04-2020"/>
    <n v="13"/>
    <s v="Chile"/>
    <s v="Metropolitana"/>
    <m/>
    <m/>
    <m/>
    <x v="23"/>
    <m/>
    <m/>
    <s v="Confirmado"/>
    <m/>
    <m/>
  </r>
  <r>
    <n v="4386"/>
    <s v="04-04-2020"/>
    <n v="13"/>
    <s v="Chile"/>
    <s v="Metropolitana"/>
    <m/>
    <m/>
    <m/>
    <x v="23"/>
    <m/>
    <m/>
    <s v="Confirmado"/>
    <m/>
    <m/>
  </r>
  <r>
    <n v="4387"/>
    <s v="04-04-2020"/>
    <n v="13"/>
    <s v="Chile"/>
    <s v="Metropolitana"/>
    <m/>
    <m/>
    <m/>
    <x v="23"/>
    <m/>
    <m/>
    <s v="Confirmado"/>
    <m/>
    <m/>
  </r>
  <r>
    <n v="4388"/>
    <s v="04-04-2020"/>
    <n v="13"/>
    <s v="Chile"/>
    <s v="Metropolitana"/>
    <m/>
    <m/>
    <m/>
    <x v="23"/>
    <m/>
    <m/>
    <s v="Confirmado"/>
    <m/>
    <m/>
  </r>
  <r>
    <n v="4389"/>
    <s v="04-04-2020"/>
    <n v="13"/>
    <s v="Chile"/>
    <s v="Metropolitana"/>
    <m/>
    <m/>
    <m/>
    <x v="23"/>
    <m/>
    <m/>
    <s v="Confirmado"/>
    <m/>
    <m/>
  </r>
  <r>
    <n v="4390"/>
    <s v="04-04-2020"/>
    <n v="13"/>
    <s v="Chile"/>
    <s v="Metropolitana"/>
    <m/>
    <m/>
    <m/>
    <x v="23"/>
    <m/>
    <m/>
    <s v="Confirmado"/>
    <m/>
    <m/>
  </r>
  <r>
    <n v="4391"/>
    <s v="04-04-2020"/>
    <n v="13"/>
    <s v="Chile"/>
    <s v="Metropolitana"/>
    <m/>
    <m/>
    <m/>
    <x v="23"/>
    <m/>
    <m/>
    <s v="Confirmado"/>
    <m/>
    <m/>
  </r>
  <r>
    <n v="4392"/>
    <s v="04-04-2020"/>
    <n v="13"/>
    <s v="Chile"/>
    <s v="Metropolitana"/>
    <m/>
    <m/>
    <m/>
    <x v="23"/>
    <m/>
    <m/>
    <s v="Confirmado"/>
    <m/>
    <m/>
  </r>
  <r>
    <n v="4393"/>
    <s v="04-04-2020"/>
    <n v="13"/>
    <s v="Chile"/>
    <s v="Metropolitana"/>
    <m/>
    <m/>
    <m/>
    <x v="23"/>
    <m/>
    <m/>
    <s v="Confirmado"/>
    <m/>
    <m/>
  </r>
  <r>
    <n v="4394"/>
    <s v="04-04-2020"/>
    <n v="13"/>
    <s v="Chile"/>
    <s v="Metropolitana"/>
    <m/>
    <m/>
    <m/>
    <x v="23"/>
    <m/>
    <m/>
    <s v="Confirmado"/>
    <m/>
    <m/>
  </r>
  <r>
    <n v="4395"/>
    <s v="04-04-2020"/>
    <n v="13"/>
    <s v="Chile"/>
    <s v="Metropolitana"/>
    <m/>
    <m/>
    <m/>
    <x v="23"/>
    <m/>
    <m/>
    <s v="Confirmado"/>
    <m/>
    <m/>
  </r>
  <r>
    <n v="4396"/>
    <s v="04-04-2020"/>
    <n v="13"/>
    <s v="Chile"/>
    <s v="Metropolitana"/>
    <m/>
    <m/>
    <m/>
    <x v="23"/>
    <m/>
    <m/>
    <s v="Confirmado"/>
    <m/>
    <m/>
  </r>
  <r>
    <n v="4397"/>
    <s v="04-04-2020"/>
    <n v="13"/>
    <s v="Chile"/>
    <s v="Metropolitana"/>
    <m/>
    <m/>
    <m/>
    <x v="23"/>
    <m/>
    <m/>
    <s v="Confirmado"/>
    <m/>
    <m/>
  </r>
  <r>
    <n v="4398"/>
    <s v="04-04-2020"/>
    <n v="13"/>
    <s v="Chile"/>
    <s v="Metropolitana"/>
    <m/>
    <m/>
    <m/>
    <x v="23"/>
    <m/>
    <m/>
    <s v="Confirmado"/>
    <m/>
    <m/>
  </r>
  <r>
    <n v="4399"/>
    <s v="04-04-2020"/>
    <n v="13"/>
    <s v="Chile"/>
    <s v="Metropolitana"/>
    <m/>
    <m/>
    <m/>
    <x v="23"/>
    <m/>
    <m/>
    <s v="Confirmado"/>
    <m/>
    <m/>
  </r>
  <r>
    <n v="4400"/>
    <s v="04-04-2020"/>
    <n v="13"/>
    <s v="Chile"/>
    <s v="Metropolitana"/>
    <m/>
    <m/>
    <m/>
    <x v="23"/>
    <m/>
    <m/>
    <s v="Confirmado"/>
    <m/>
    <m/>
  </r>
  <r>
    <n v="4401"/>
    <s v="04-04-2020"/>
    <n v="13"/>
    <s v="Chile"/>
    <s v="Metropolitana"/>
    <m/>
    <m/>
    <m/>
    <x v="23"/>
    <m/>
    <m/>
    <s v="Confirmado"/>
    <m/>
    <m/>
  </r>
  <r>
    <n v="4402"/>
    <s v="04-04-2020"/>
    <n v="13"/>
    <s v="Chile"/>
    <s v="Metropolitana"/>
    <m/>
    <m/>
    <m/>
    <x v="23"/>
    <m/>
    <m/>
    <s v="Confirmado"/>
    <m/>
    <m/>
  </r>
  <r>
    <n v="4403"/>
    <s v="04-04-2020"/>
    <n v="13"/>
    <s v="Chile"/>
    <s v="Metropolitana"/>
    <m/>
    <m/>
    <m/>
    <x v="23"/>
    <m/>
    <m/>
    <s v="Confirmado"/>
    <m/>
    <m/>
  </r>
  <r>
    <n v="4404"/>
    <s v="04-04-2020"/>
    <n v="13"/>
    <s v="Chile"/>
    <s v="Metropolitana"/>
    <m/>
    <m/>
    <m/>
    <x v="23"/>
    <m/>
    <m/>
    <s v="Confirmado"/>
    <m/>
    <m/>
  </r>
  <r>
    <n v="4405"/>
    <s v="04-04-2020"/>
    <n v="13"/>
    <s v="Chile"/>
    <s v="Metropolitana"/>
    <m/>
    <m/>
    <m/>
    <x v="23"/>
    <m/>
    <m/>
    <s v="Confirmado"/>
    <m/>
    <m/>
  </r>
  <r>
    <n v="4406"/>
    <s v="04-04-2020"/>
    <n v="13"/>
    <s v="Chile"/>
    <s v="Metropolitana"/>
    <m/>
    <m/>
    <m/>
    <x v="23"/>
    <m/>
    <m/>
    <s v="Confirmado"/>
    <m/>
    <m/>
  </r>
  <r>
    <n v="4407"/>
    <s v="04-04-2020"/>
    <n v="13"/>
    <s v="Chile"/>
    <s v="Metropolitana"/>
    <m/>
    <m/>
    <m/>
    <x v="23"/>
    <m/>
    <m/>
    <s v="Confirmado"/>
    <m/>
    <m/>
  </r>
  <r>
    <n v="4408"/>
    <s v="04-04-2020"/>
    <n v="13"/>
    <s v="Chile"/>
    <s v="Metropolitana"/>
    <m/>
    <m/>
    <m/>
    <x v="23"/>
    <m/>
    <m/>
    <s v="Confirmado"/>
    <m/>
    <m/>
  </r>
  <r>
    <n v="4409"/>
    <s v="04-04-2020"/>
    <n v="13"/>
    <s v="Chile"/>
    <s v="Metropolitana"/>
    <m/>
    <m/>
    <m/>
    <x v="23"/>
    <m/>
    <m/>
    <s v="Confirmado"/>
    <m/>
    <m/>
  </r>
  <r>
    <n v="4410"/>
    <s v="04-04-2020"/>
    <n v="13"/>
    <s v="Chile"/>
    <s v="Metropolitana"/>
    <m/>
    <m/>
    <m/>
    <x v="23"/>
    <m/>
    <m/>
    <s v="Confirmado"/>
    <m/>
    <m/>
  </r>
  <r>
    <n v="4411"/>
    <s v="04-04-2020"/>
    <n v="13"/>
    <s v="Chile"/>
    <s v="Metropolitana"/>
    <m/>
    <m/>
    <m/>
    <x v="23"/>
    <m/>
    <m/>
    <s v="Confirmado"/>
    <m/>
    <m/>
  </r>
  <r>
    <n v="4412"/>
    <s v="04-04-2020"/>
    <n v="13"/>
    <s v="Chile"/>
    <s v="Metropolitana"/>
    <m/>
    <m/>
    <m/>
    <x v="23"/>
    <m/>
    <m/>
    <s v="Confirmado"/>
    <m/>
    <m/>
  </r>
  <r>
    <n v="4413"/>
    <s v="04-04-2020"/>
    <n v="13"/>
    <s v="Chile"/>
    <s v="Metropolitana"/>
    <m/>
    <m/>
    <m/>
    <x v="23"/>
    <m/>
    <m/>
    <s v="Confirmado"/>
    <m/>
    <m/>
  </r>
  <r>
    <n v="4414"/>
    <s v="04-04-2020"/>
    <n v="13"/>
    <s v="Chile"/>
    <s v="Metropolitana"/>
    <m/>
    <m/>
    <m/>
    <x v="23"/>
    <m/>
    <m/>
    <s v="Confirmado"/>
    <m/>
    <m/>
  </r>
  <r>
    <n v="4415"/>
    <s v="04-04-2020"/>
    <n v="13"/>
    <s v="Chile"/>
    <s v="Metropolitana"/>
    <m/>
    <m/>
    <m/>
    <x v="23"/>
    <m/>
    <m/>
    <s v="Confirmado"/>
    <m/>
    <m/>
  </r>
  <r>
    <n v="4416"/>
    <s v="04-04-2020"/>
    <n v="13"/>
    <s v="Chile"/>
    <s v="Metropolitana"/>
    <m/>
    <m/>
    <m/>
    <x v="23"/>
    <m/>
    <m/>
    <s v="Confirmado"/>
    <m/>
    <m/>
  </r>
  <r>
    <n v="4417"/>
    <s v="04-04-2020"/>
    <n v="13"/>
    <s v="Chile"/>
    <s v="Metropolitana"/>
    <m/>
    <m/>
    <m/>
    <x v="23"/>
    <m/>
    <m/>
    <s v="Confirmado"/>
    <m/>
    <m/>
  </r>
  <r>
    <n v="4418"/>
    <s v="04-04-2020"/>
    <n v="13"/>
    <s v="Chile"/>
    <s v="Metropolitana"/>
    <m/>
    <m/>
    <m/>
    <x v="23"/>
    <m/>
    <m/>
    <s v="Confirmado"/>
    <m/>
    <m/>
  </r>
  <r>
    <n v="4419"/>
    <s v="04-04-2020"/>
    <n v="13"/>
    <s v="Chile"/>
    <s v="Metropolitana"/>
    <m/>
    <m/>
    <m/>
    <x v="23"/>
    <m/>
    <m/>
    <s v="Confirmado"/>
    <m/>
    <m/>
  </r>
  <r>
    <n v="4420"/>
    <s v="04-04-2020"/>
    <n v="13"/>
    <s v="Chile"/>
    <s v="Metropolitana"/>
    <m/>
    <m/>
    <m/>
    <x v="23"/>
    <m/>
    <m/>
    <s v="Confirmado"/>
    <m/>
    <m/>
  </r>
  <r>
    <n v="4421"/>
    <s v="04-04-2020"/>
    <n v="13"/>
    <s v="Chile"/>
    <s v="Metropolitana"/>
    <m/>
    <m/>
    <m/>
    <x v="23"/>
    <m/>
    <m/>
    <s v="Confirmado"/>
    <m/>
    <m/>
  </r>
  <r>
    <n v="4422"/>
    <s v="04-04-2020"/>
    <n v="13"/>
    <s v="Chile"/>
    <s v="Metropolitana"/>
    <m/>
    <m/>
    <m/>
    <x v="23"/>
    <m/>
    <m/>
    <s v="Confirmado"/>
    <m/>
    <m/>
  </r>
  <r>
    <n v="4423"/>
    <s v="04-04-2020"/>
    <n v="13"/>
    <s v="Chile"/>
    <s v="Metropolitana"/>
    <m/>
    <m/>
    <m/>
    <x v="23"/>
    <m/>
    <m/>
    <s v="Confirmado"/>
    <m/>
    <m/>
  </r>
  <r>
    <n v="4424"/>
    <s v="04-04-2020"/>
    <n v="13"/>
    <s v="Chile"/>
    <s v="Metropolitana"/>
    <m/>
    <m/>
    <m/>
    <x v="23"/>
    <m/>
    <m/>
    <s v="Confirmado"/>
    <m/>
    <m/>
  </r>
  <r>
    <n v="4425"/>
    <s v="04-04-2020"/>
    <n v="13"/>
    <s v="Chile"/>
    <s v="Metropolitana"/>
    <m/>
    <m/>
    <m/>
    <x v="23"/>
    <m/>
    <m/>
    <s v="Confirmado"/>
    <m/>
    <m/>
  </r>
  <r>
    <n v="4426"/>
    <s v="04-04-2020"/>
    <n v="13"/>
    <s v="Chile"/>
    <s v="Metropolitana"/>
    <m/>
    <m/>
    <m/>
    <x v="23"/>
    <m/>
    <m/>
    <s v="Confirmado"/>
    <m/>
    <m/>
  </r>
  <r>
    <n v="4427"/>
    <s v="04-04-2020"/>
    <n v="13"/>
    <s v="Chile"/>
    <s v="Metropolitana"/>
    <m/>
    <m/>
    <m/>
    <x v="23"/>
    <m/>
    <m/>
    <s v="Confirmado"/>
    <m/>
    <m/>
  </r>
  <r>
    <n v="4428"/>
    <s v="04-04-2020"/>
    <n v="13"/>
    <s v="Chile"/>
    <s v="Metropolitana"/>
    <m/>
    <m/>
    <m/>
    <x v="23"/>
    <m/>
    <m/>
    <s v="Confirmado"/>
    <m/>
    <m/>
  </r>
  <r>
    <n v="4429"/>
    <s v="04-04-2020"/>
    <n v="13"/>
    <s v="Chile"/>
    <s v="Metropolitana"/>
    <m/>
    <m/>
    <m/>
    <x v="23"/>
    <m/>
    <m/>
    <s v="Confirmado"/>
    <m/>
    <m/>
  </r>
  <r>
    <n v="4430"/>
    <s v="04-04-2020"/>
    <n v="13"/>
    <s v="Chile"/>
    <s v="Metropolitana"/>
    <m/>
    <m/>
    <m/>
    <x v="23"/>
    <m/>
    <m/>
    <s v="Confirmado"/>
    <m/>
    <m/>
  </r>
  <r>
    <n v="4431"/>
    <s v="04-04-2020"/>
    <n v="13"/>
    <s v="Chile"/>
    <s v="Metropolitana"/>
    <m/>
    <m/>
    <m/>
    <x v="23"/>
    <m/>
    <m/>
    <s v="Confirmado"/>
    <m/>
    <m/>
  </r>
  <r>
    <n v="4432"/>
    <s v="04-04-2020"/>
    <n v="13"/>
    <s v="Chile"/>
    <s v="Metropolitana"/>
    <m/>
    <m/>
    <m/>
    <x v="23"/>
    <m/>
    <m/>
    <s v="Confirmado"/>
    <m/>
    <m/>
  </r>
  <r>
    <n v="4433"/>
    <s v="04-04-2020"/>
    <n v="13"/>
    <s v="Chile"/>
    <s v="Metropolitana"/>
    <m/>
    <m/>
    <m/>
    <x v="23"/>
    <m/>
    <m/>
    <s v="Confirmado"/>
    <m/>
    <m/>
  </r>
  <r>
    <n v="4434"/>
    <s v="04-04-2020"/>
    <n v="13"/>
    <s v="Chile"/>
    <s v="Metropolitana"/>
    <m/>
    <m/>
    <m/>
    <x v="23"/>
    <m/>
    <m/>
    <s v="Confirmado"/>
    <m/>
    <m/>
  </r>
  <r>
    <n v="4435"/>
    <s v="04-04-2020"/>
    <n v="13"/>
    <s v="Chile"/>
    <s v="Metropolitana"/>
    <m/>
    <m/>
    <m/>
    <x v="23"/>
    <m/>
    <m/>
    <s v="Confirmado"/>
    <m/>
    <m/>
  </r>
  <r>
    <n v="4436"/>
    <s v="04-04-2020"/>
    <n v="13"/>
    <s v="Chile"/>
    <s v="Metropolitana"/>
    <m/>
    <m/>
    <m/>
    <x v="23"/>
    <m/>
    <m/>
    <s v="Confirmado"/>
    <m/>
    <m/>
  </r>
  <r>
    <n v="4437"/>
    <s v="04-04-2020"/>
    <n v="6"/>
    <s v="Chile"/>
    <s v="O’Higgins"/>
    <m/>
    <m/>
    <m/>
    <x v="23"/>
    <m/>
    <m/>
    <s v="Confirmado"/>
    <m/>
    <m/>
  </r>
  <r>
    <n v="4438"/>
    <s v="04-04-2020"/>
    <n v="6"/>
    <s v="Chile"/>
    <s v="O’Higgins"/>
    <m/>
    <m/>
    <m/>
    <x v="23"/>
    <m/>
    <m/>
    <s v="Confirmado"/>
    <m/>
    <m/>
  </r>
  <r>
    <n v="4439"/>
    <s v="04-04-2020"/>
    <n v="6"/>
    <s v="Chile"/>
    <s v="O’Higgins"/>
    <m/>
    <m/>
    <m/>
    <x v="23"/>
    <m/>
    <m/>
    <s v="Confirmado"/>
    <m/>
    <m/>
  </r>
  <r>
    <n v="4440"/>
    <s v="04-04-2020"/>
    <n v="6"/>
    <s v="Chile"/>
    <s v="O’Higgins"/>
    <m/>
    <m/>
    <m/>
    <x v="23"/>
    <m/>
    <m/>
    <s v="Confirmado"/>
    <m/>
    <m/>
  </r>
  <r>
    <n v="4441"/>
    <s v="04-04-2020"/>
    <n v="6"/>
    <s v="Chile"/>
    <s v="O’Higgins"/>
    <m/>
    <m/>
    <m/>
    <x v="23"/>
    <m/>
    <m/>
    <s v="Confirmado"/>
    <m/>
    <m/>
  </r>
  <r>
    <n v="4442"/>
    <s v="04-04-2020"/>
    <n v="7"/>
    <s v="Chile"/>
    <s v="Maule"/>
    <m/>
    <m/>
    <m/>
    <x v="23"/>
    <m/>
    <m/>
    <s v="Confirmado"/>
    <m/>
    <m/>
  </r>
  <r>
    <n v="4443"/>
    <s v="04-04-2020"/>
    <n v="7"/>
    <s v="Chile"/>
    <s v="Maule"/>
    <m/>
    <m/>
    <m/>
    <x v="23"/>
    <m/>
    <m/>
    <s v="Confirmado"/>
    <m/>
    <m/>
  </r>
  <r>
    <n v="4444"/>
    <s v="04-04-2020"/>
    <n v="7"/>
    <s v="Chile"/>
    <s v="Maule"/>
    <m/>
    <m/>
    <m/>
    <x v="23"/>
    <m/>
    <m/>
    <s v="Confirmado"/>
    <m/>
    <m/>
  </r>
  <r>
    <n v="4445"/>
    <s v="04-04-2020"/>
    <n v="7"/>
    <s v="Chile"/>
    <s v="Maule"/>
    <m/>
    <m/>
    <m/>
    <x v="23"/>
    <m/>
    <m/>
    <s v="Confirmado"/>
    <m/>
    <m/>
  </r>
  <r>
    <n v="4446"/>
    <s v="04-04-2020"/>
    <n v="7"/>
    <s v="Chile"/>
    <s v="Maule"/>
    <m/>
    <m/>
    <m/>
    <x v="23"/>
    <m/>
    <m/>
    <s v="Confirmado"/>
    <m/>
    <m/>
  </r>
  <r>
    <n v="4447"/>
    <s v="04-04-2020"/>
    <n v="7"/>
    <s v="Chile"/>
    <s v="Maule"/>
    <m/>
    <m/>
    <m/>
    <x v="23"/>
    <m/>
    <m/>
    <s v="Confirmado"/>
    <m/>
    <m/>
  </r>
  <r>
    <n v="4448"/>
    <s v="04-04-2020"/>
    <n v="7"/>
    <s v="Chile"/>
    <s v="Maule"/>
    <m/>
    <m/>
    <m/>
    <x v="23"/>
    <m/>
    <m/>
    <s v="Confirmado"/>
    <m/>
    <m/>
  </r>
  <r>
    <n v="4449"/>
    <s v="04-04-2020"/>
    <n v="7"/>
    <s v="Chile"/>
    <s v="Maule"/>
    <m/>
    <m/>
    <m/>
    <x v="23"/>
    <m/>
    <m/>
    <s v="Confirmado"/>
    <m/>
    <m/>
  </r>
  <r>
    <n v="4450"/>
    <s v="04-04-2020"/>
    <n v="16"/>
    <s v="Chile"/>
    <s v="Ñuble"/>
    <m/>
    <m/>
    <m/>
    <x v="23"/>
    <m/>
    <m/>
    <s v="Confirmado"/>
    <m/>
    <m/>
  </r>
  <r>
    <n v="4451"/>
    <s v="04-04-2020"/>
    <n v="16"/>
    <s v="Chile"/>
    <s v="Ñuble"/>
    <m/>
    <m/>
    <m/>
    <x v="23"/>
    <m/>
    <m/>
    <s v="Confirmado"/>
    <m/>
    <m/>
  </r>
  <r>
    <n v="4452"/>
    <s v="04-04-2020"/>
    <n v="16"/>
    <s v="Chile"/>
    <s v="Ñuble"/>
    <m/>
    <m/>
    <m/>
    <x v="23"/>
    <m/>
    <m/>
    <s v="Confirmado"/>
    <m/>
    <m/>
  </r>
  <r>
    <n v="4453"/>
    <s v="04-04-2020"/>
    <n v="16"/>
    <s v="Chile"/>
    <s v="Ñuble"/>
    <m/>
    <m/>
    <m/>
    <x v="23"/>
    <m/>
    <m/>
    <s v="Confirmado"/>
    <m/>
    <m/>
  </r>
  <r>
    <n v="4454"/>
    <s v="04-04-2020"/>
    <n v="16"/>
    <s v="Chile"/>
    <s v="Ñuble"/>
    <m/>
    <m/>
    <m/>
    <x v="23"/>
    <m/>
    <m/>
    <s v="Confirmado"/>
    <m/>
    <m/>
  </r>
  <r>
    <n v="4455"/>
    <s v="04-04-2020"/>
    <n v="16"/>
    <s v="Chile"/>
    <s v="Ñuble"/>
    <m/>
    <m/>
    <m/>
    <x v="23"/>
    <m/>
    <m/>
    <s v="Confirmado"/>
    <m/>
    <m/>
  </r>
  <r>
    <n v="4456"/>
    <s v="04-04-2020"/>
    <n v="16"/>
    <s v="Chile"/>
    <s v="Ñuble"/>
    <m/>
    <m/>
    <m/>
    <x v="23"/>
    <m/>
    <m/>
    <s v="Confirmado"/>
    <m/>
    <m/>
  </r>
  <r>
    <n v="4457"/>
    <s v="04-04-2020"/>
    <n v="16"/>
    <s v="Chile"/>
    <s v="Ñuble"/>
    <m/>
    <m/>
    <m/>
    <x v="23"/>
    <m/>
    <m/>
    <s v="Confirmado"/>
    <m/>
    <m/>
  </r>
  <r>
    <n v="4458"/>
    <s v="04-04-2020"/>
    <n v="16"/>
    <s v="Chile"/>
    <s v="Ñuble"/>
    <m/>
    <m/>
    <m/>
    <x v="23"/>
    <m/>
    <m/>
    <s v="Confirmado"/>
    <m/>
    <m/>
  </r>
  <r>
    <n v="4459"/>
    <s v="04-04-2020"/>
    <n v="16"/>
    <s v="Chile"/>
    <s v="Ñuble"/>
    <m/>
    <m/>
    <m/>
    <x v="23"/>
    <m/>
    <m/>
    <s v="Confirmado"/>
    <m/>
    <m/>
  </r>
  <r>
    <n v="4460"/>
    <s v="04-04-2020"/>
    <n v="16"/>
    <s v="Chile"/>
    <s v="Ñuble"/>
    <m/>
    <m/>
    <m/>
    <x v="23"/>
    <m/>
    <m/>
    <s v="Confirmado"/>
    <m/>
    <m/>
  </r>
  <r>
    <n v="4461"/>
    <s v="04-04-2020"/>
    <n v="16"/>
    <s v="Chile"/>
    <s v="Ñuble"/>
    <m/>
    <m/>
    <m/>
    <x v="23"/>
    <m/>
    <m/>
    <s v="Confirmado"/>
    <m/>
    <m/>
  </r>
  <r>
    <n v="4462"/>
    <s v="04-04-2020"/>
    <n v="16"/>
    <s v="Chile"/>
    <s v="Ñuble"/>
    <m/>
    <m/>
    <m/>
    <x v="23"/>
    <m/>
    <m/>
    <s v="Confirmado"/>
    <m/>
    <m/>
  </r>
  <r>
    <n v="4463"/>
    <s v="04-04-2020"/>
    <n v="16"/>
    <s v="Chile"/>
    <s v="Ñuble"/>
    <m/>
    <m/>
    <m/>
    <x v="23"/>
    <m/>
    <m/>
    <s v="Confirmado"/>
    <m/>
    <m/>
  </r>
  <r>
    <n v="4464"/>
    <s v="04-04-2020"/>
    <n v="16"/>
    <s v="Chile"/>
    <s v="Ñuble"/>
    <m/>
    <m/>
    <m/>
    <x v="23"/>
    <m/>
    <m/>
    <s v="Confirmado"/>
    <m/>
    <m/>
  </r>
  <r>
    <n v="4465"/>
    <s v="04-04-2020"/>
    <n v="16"/>
    <s v="Chile"/>
    <s v="Ñuble"/>
    <m/>
    <m/>
    <m/>
    <x v="23"/>
    <m/>
    <m/>
    <s v="Confirmado"/>
    <m/>
    <m/>
  </r>
  <r>
    <n v="4466"/>
    <s v="04-04-2020"/>
    <n v="16"/>
    <s v="Chile"/>
    <s v="Ñuble"/>
    <m/>
    <m/>
    <m/>
    <x v="23"/>
    <m/>
    <m/>
    <s v="Confirmado"/>
    <m/>
    <m/>
  </r>
  <r>
    <n v="4467"/>
    <s v="04-04-2020"/>
    <n v="16"/>
    <s v="Chile"/>
    <s v="Ñuble"/>
    <m/>
    <m/>
    <m/>
    <x v="23"/>
    <m/>
    <m/>
    <s v="Confirmado"/>
    <m/>
    <m/>
  </r>
  <r>
    <n v="4468"/>
    <s v="04-04-2020"/>
    <n v="16"/>
    <s v="Chile"/>
    <s v="Ñuble"/>
    <m/>
    <m/>
    <m/>
    <x v="23"/>
    <m/>
    <m/>
    <s v="Confirmado"/>
    <m/>
    <m/>
  </r>
  <r>
    <n v="4469"/>
    <s v="04-04-2020"/>
    <n v="16"/>
    <s v="Chile"/>
    <s v="Ñuble"/>
    <m/>
    <m/>
    <m/>
    <x v="23"/>
    <m/>
    <m/>
    <s v="Confirmado"/>
    <m/>
    <m/>
  </r>
  <r>
    <n v="4470"/>
    <s v="04-04-2020"/>
    <n v="16"/>
    <s v="Chile"/>
    <s v="Ñuble"/>
    <m/>
    <m/>
    <m/>
    <x v="23"/>
    <m/>
    <m/>
    <s v="Confirmado"/>
    <m/>
    <m/>
  </r>
  <r>
    <n v="4471"/>
    <s v="04-04-2020"/>
    <n v="16"/>
    <s v="Chile"/>
    <s v="Ñuble"/>
    <m/>
    <m/>
    <m/>
    <x v="23"/>
    <m/>
    <m/>
    <s v="Confirmado"/>
    <m/>
    <m/>
  </r>
  <r>
    <n v="4472"/>
    <s v="04-04-2020"/>
    <n v="16"/>
    <s v="Chile"/>
    <s v="Ñuble"/>
    <m/>
    <m/>
    <m/>
    <x v="23"/>
    <m/>
    <m/>
    <s v="Confirmado"/>
    <m/>
    <m/>
  </r>
  <r>
    <n v="4473"/>
    <s v="04-04-2020"/>
    <n v="16"/>
    <s v="Chile"/>
    <s v="Ñuble"/>
    <m/>
    <m/>
    <m/>
    <x v="23"/>
    <m/>
    <m/>
    <s v="Confirmado"/>
    <m/>
    <m/>
  </r>
  <r>
    <n v="4474"/>
    <s v="04-04-2020"/>
    <n v="16"/>
    <s v="Chile"/>
    <s v="Ñuble"/>
    <m/>
    <m/>
    <m/>
    <x v="23"/>
    <m/>
    <m/>
    <s v="Confirmado"/>
    <m/>
    <m/>
  </r>
  <r>
    <n v="4475"/>
    <s v="04-04-2020"/>
    <n v="16"/>
    <s v="Chile"/>
    <s v="Ñuble"/>
    <m/>
    <m/>
    <m/>
    <x v="23"/>
    <m/>
    <m/>
    <s v="Confirmado"/>
    <m/>
    <m/>
  </r>
  <r>
    <n v="4476"/>
    <s v="04-04-2020"/>
    <n v="16"/>
    <s v="Chile"/>
    <s v="Ñuble"/>
    <m/>
    <m/>
    <m/>
    <x v="23"/>
    <m/>
    <m/>
    <s v="Confirmado"/>
    <m/>
    <m/>
  </r>
  <r>
    <n v="4477"/>
    <s v="04-04-2020"/>
    <n v="16"/>
    <s v="Chile"/>
    <s v="Ñuble"/>
    <m/>
    <m/>
    <m/>
    <x v="23"/>
    <m/>
    <m/>
    <s v="Confirmado"/>
    <m/>
    <m/>
  </r>
  <r>
    <n v="4478"/>
    <s v="04-04-2020"/>
    <n v="16"/>
    <s v="Chile"/>
    <s v="Ñuble"/>
    <m/>
    <m/>
    <m/>
    <x v="23"/>
    <m/>
    <m/>
    <s v="Confirmado"/>
    <m/>
    <m/>
  </r>
  <r>
    <n v="4479"/>
    <s v="04-04-2020"/>
    <n v="16"/>
    <s v="Chile"/>
    <s v="Ñuble"/>
    <m/>
    <m/>
    <m/>
    <x v="23"/>
    <m/>
    <m/>
    <s v="Confirmado"/>
    <m/>
    <m/>
  </r>
  <r>
    <n v="4480"/>
    <s v="04-04-2020"/>
    <n v="16"/>
    <s v="Chile"/>
    <s v="Ñuble"/>
    <m/>
    <m/>
    <m/>
    <x v="23"/>
    <m/>
    <m/>
    <s v="Confirmado"/>
    <m/>
    <m/>
  </r>
  <r>
    <n v="4481"/>
    <s v="04-04-2020"/>
    <n v="8"/>
    <s v="Chile"/>
    <s v="Biobío"/>
    <m/>
    <m/>
    <m/>
    <x v="23"/>
    <m/>
    <m/>
    <s v="Confirmado"/>
    <m/>
    <m/>
  </r>
  <r>
    <n v="4482"/>
    <s v="04-04-2020"/>
    <n v="8"/>
    <s v="Chile"/>
    <s v="Biobío"/>
    <m/>
    <m/>
    <m/>
    <x v="23"/>
    <m/>
    <m/>
    <s v="Confirmado"/>
    <m/>
    <m/>
  </r>
  <r>
    <n v="4483"/>
    <s v="04-04-2020"/>
    <n v="8"/>
    <s v="Chile"/>
    <s v="Biobío"/>
    <m/>
    <m/>
    <m/>
    <x v="23"/>
    <m/>
    <m/>
    <s v="Confirmado"/>
    <m/>
    <m/>
  </r>
  <r>
    <n v="4484"/>
    <s v="04-04-2020"/>
    <n v="8"/>
    <s v="Chile"/>
    <s v="Biobío"/>
    <m/>
    <m/>
    <m/>
    <x v="23"/>
    <m/>
    <m/>
    <s v="Confirmado"/>
    <m/>
    <m/>
  </r>
  <r>
    <n v="4485"/>
    <s v="04-04-2020"/>
    <n v="8"/>
    <s v="Chile"/>
    <s v="Biobío"/>
    <m/>
    <m/>
    <m/>
    <x v="23"/>
    <m/>
    <m/>
    <s v="Confirmado"/>
    <m/>
    <m/>
  </r>
  <r>
    <n v="4486"/>
    <s v="04-04-2020"/>
    <n v="8"/>
    <s v="Chile"/>
    <s v="Biobío"/>
    <m/>
    <m/>
    <m/>
    <x v="23"/>
    <m/>
    <m/>
    <s v="Confirmado"/>
    <m/>
    <m/>
  </r>
  <r>
    <n v="4487"/>
    <s v="04-04-2020"/>
    <n v="8"/>
    <s v="Chile"/>
    <s v="Biobío"/>
    <m/>
    <m/>
    <m/>
    <x v="23"/>
    <m/>
    <m/>
    <s v="Confirmado"/>
    <m/>
    <m/>
  </r>
  <r>
    <n v="4488"/>
    <s v="04-04-2020"/>
    <n v="8"/>
    <s v="Chile"/>
    <s v="Biobío"/>
    <m/>
    <m/>
    <m/>
    <x v="23"/>
    <m/>
    <m/>
    <s v="Confirmado"/>
    <m/>
    <m/>
  </r>
  <r>
    <n v="4489"/>
    <s v="04-04-2020"/>
    <n v="8"/>
    <s v="Chile"/>
    <s v="Biobío"/>
    <m/>
    <m/>
    <m/>
    <x v="23"/>
    <m/>
    <m/>
    <s v="Confirmado"/>
    <m/>
    <m/>
  </r>
  <r>
    <n v="4490"/>
    <s v="04-04-2020"/>
    <n v="8"/>
    <s v="Chile"/>
    <s v="Biobío"/>
    <m/>
    <m/>
    <m/>
    <x v="23"/>
    <m/>
    <m/>
    <s v="Confirmado"/>
    <m/>
    <m/>
  </r>
  <r>
    <n v="4491"/>
    <s v="04-04-2020"/>
    <n v="8"/>
    <s v="Chile"/>
    <s v="Biobío"/>
    <m/>
    <m/>
    <m/>
    <x v="23"/>
    <m/>
    <m/>
    <s v="Confirmado"/>
    <m/>
    <m/>
  </r>
  <r>
    <n v="4492"/>
    <s v="04-04-2020"/>
    <n v="8"/>
    <s v="Chile"/>
    <s v="Biobío"/>
    <m/>
    <m/>
    <m/>
    <x v="23"/>
    <m/>
    <m/>
    <s v="Confirmado"/>
    <m/>
    <m/>
  </r>
  <r>
    <n v="4493"/>
    <s v="04-04-2020"/>
    <n v="8"/>
    <s v="Chile"/>
    <s v="Biobío"/>
    <m/>
    <m/>
    <m/>
    <x v="23"/>
    <m/>
    <m/>
    <s v="Confirmado"/>
    <m/>
    <m/>
  </r>
  <r>
    <n v="4494"/>
    <s v="04-04-2020"/>
    <n v="8"/>
    <s v="Chile"/>
    <s v="Biobío"/>
    <m/>
    <m/>
    <m/>
    <x v="23"/>
    <m/>
    <m/>
    <s v="Confirmado"/>
    <m/>
    <m/>
  </r>
  <r>
    <n v="4495"/>
    <s v="04-04-2020"/>
    <n v="8"/>
    <s v="Chile"/>
    <s v="Biobío"/>
    <m/>
    <m/>
    <m/>
    <x v="23"/>
    <m/>
    <m/>
    <s v="Confirmado"/>
    <m/>
    <m/>
  </r>
  <r>
    <n v="4496"/>
    <s v="04-04-2020"/>
    <n v="8"/>
    <s v="Chile"/>
    <s v="Biobío"/>
    <m/>
    <m/>
    <m/>
    <x v="23"/>
    <m/>
    <m/>
    <s v="Confirmado"/>
    <m/>
    <m/>
  </r>
  <r>
    <n v="4497"/>
    <s v="04-04-2020"/>
    <n v="8"/>
    <s v="Chile"/>
    <s v="Biobío"/>
    <m/>
    <m/>
    <m/>
    <x v="23"/>
    <m/>
    <m/>
    <s v="Confirmado"/>
    <m/>
    <m/>
  </r>
  <r>
    <n v="4498"/>
    <s v="04-04-2020"/>
    <n v="8"/>
    <s v="Chile"/>
    <s v="Biobío"/>
    <m/>
    <m/>
    <m/>
    <x v="23"/>
    <m/>
    <m/>
    <s v="Confirmado"/>
    <m/>
    <m/>
  </r>
  <r>
    <n v="4499"/>
    <s v="04-04-2020"/>
    <n v="8"/>
    <s v="Chile"/>
    <s v="Biobío"/>
    <m/>
    <m/>
    <m/>
    <x v="23"/>
    <m/>
    <m/>
    <s v="Confirmado"/>
    <m/>
    <m/>
  </r>
  <r>
    <n v="4500"/>
    <s v="04-04-2020"/>
    <n v="8"/>
    <s v="Chile"/>
    <s v="Biobío"/>
    <m/>
    <m/>
    <m/>
    <x v="23"/>
    <m/>
    <m/>
    <s v="Confirmado"/>
    <m/>
    <m/>
  </r>
  <r>
    <n v="4501"/>
    <s v="04-04-2020"/>
    <n v="8"/>
    <s v="Chile"/>
    <s v="Biobío"/>
    <m/>
    <m/>
    <m/>
    <x v="23"/>
    <m/>
    <m/>
    <s v="Confirmado"/>
    <m/>
    <m/>
  </r>
  <r>
    <n v="4502"/>
    <s v="04-04-2020"/>
    <n v="8"/>
    <s v="Chile"/>
    <s v="Biobío"/>
    <m/>
    <m/>
    <m/>
    <x v="23"/>
    <m/>
    <m/>
    <s v="Confirmado"/>
    <m/>
    <m/>
  </r>
  <r>
    <n v="4503"/>
    <s v="04-04-2020"/>
    <n v="8"/>
    <s v="Chile"/>
    <s v="Biobío"/>
    <m/>
    <m/>
    <m/>
    <x v="23"/>
    <m/>
    <m/>
    <s v="Confirmado"/>
    <m/>
    <m/>
  </r>
  <r>
    <n v="4504"/>
    <s v="04-04-2020"/>
    <n v="8"/>
    <s v="Chile"/>
    <s v="Biobío"/>
    <m/>
    <m/>
    <m/>
    <x v="23"/>
    <m/>
    <m/>
    <s v="Confirmado"/>
    <m/>
    <m/>
  </r>
  <r>
    <n v="4505"/>
    <s v="04-04-2020"/>
    <n v="8"/>
    <s v="Chile"/>
    <s v="Biobío"/>
    <m/>
    <m/>
    <m/>
    <x v="23"/>
    <m/>
    <m/>
    <s v="Confirmado"/>
    <m/>
    <m/>
  </r>
  <r>
    <n v="4506"/>
    <s v="04-04-2020"/>
    <n v="8"/>
    <s v="Chile"/>
    <s v="Biobío"/>
    <m/>
    <m/>
    <m/>
    <x v="23"/>
    <m/>
    <m/>
    <s v="Confirmado"/>
    <m/>
    <m/>
  </r>
  <r>
    <n v="4507"/>
    <s v="04-04-2020"/>
    <n v="8"/>
    <s v="Chile"/>
    <s v="Biobío"/>
    <m/>
    <m/>
    <m/>
    <x v="23"/>
    <m/>
    <m/>
    <s v="Confirmado"/>
    <m/>
    <m/>
  </r>
  <r>
    <n v="4508"/>
    <s v="04-04-2020"/>
    <n v="8"/>
    <s v="Chile"/>
    <s v="Biobío"/>
    <m/>
    <m/>
    <m/>
    <x v="23"/>
    <m/>
    <m/>
    <s v="Confirmado"/>
    <m/>
    <m/>
  </r>
  <r>
    <n v="4509"/>
    <s v="04-04-2020"/>
    <n v="8"/>
    <s v="Chile"/>
    <s v="Biobío"/>
    <m/>
    <m/>
    <m/>
    <x v="23"/>
    <m/>
    <m/>
    <s v="Confirmado"/>
    <m/>
    <m/>
  </r>
  <r>
    <n v="4510"/>
    <s v="04-04-2020"/>
    <n v="8"/>
    <s v="Chile"/>
    <s v="Biobío"/>
    <m/>
    <m/>
    <m/>
    <x v="23"/>
    <m/>
    <m/>
    <s v="Confirmado"/>
    <m/>
    <m/>
  </r>
  <r>
    <n v="4511"/>
    <s v="04-04-2020"/>
    <n v="8"/>
    <s v="Chile"/>
    <s v="Biobío"/>
    <m/>
    <m/>
    <m/>
    <x v="23"/>
    <m/>
    <m/>
    <s v="Confirmado"/>
    <m/>
    <m/>
  </r>
  <r>
    <n v="4512"/>
    <s v="04-04-2020"/>
    <n v="8"/>
    <s v="Chile"/>
    <s v="Biobío"/>
    <m/>
    <m/>
    <m/>
    <x v="23"/>
    <m/>
    <m/>
    <s v="Confirmado"/>
    <m/>
    <m/>
  </r>
  <r>
    <n v="4513"/>
    <s v="04-04-2020"/>
    <n v="8"/>
    <s v="Chile"/>
    <s v="Biobío"/>
    <m/>
    <m/>
    <m/>
    <x v="23"/>
    <m/>
    <m/>
    <s v="Confirmado"/>
    <m/>
    <m/>
  </r>
  <r>
    <n v="4514"/>
    <s v="04-04-2020"/>
    <n v="8"/>
    <s v="Chile"/>
    <s v="Biobío"/>
    <m/>
    <m/>
    <m/>
    <x v="23"/>
    <m/>
    <m/>
    <s v="Confirmado"/>
    <m/>
    <m/>
  </r>
  <r>
    <n v="4515"/>
    <s v="04-04-2020"/>
    <n v="8"/>
    <s v="Chile"/>
    <s v="Biobío"/>
    <m/>
    <m/>
    <m/>
    <x v="23"/>
    <m/>
    <m/>
    <s v="Confirmado"/>
    <m/>
    <m/>
  </r>
  <r>
    <n v="4516"/>
    <s v="04-04-2020"/>
    <n v="8"/>
    <s v="Chile"/>
    <s v="Biobío"/>
    <m/>
    <m/>
    <m/>
    <x v="23"/>
    <m/>
    <m/>
    <s v="Confirmado"/>
    <m/>
    <m/>
  </r>
  <r>
    <n v="4517"/>
    <s v="04-04-2020"/>
    <n v="8"/>
    <s v="Chile"/>
    <s v="Biobío"/>
    <m/>
    <m/>
    <m/>
    <x v="23"/>
    <m/>
    <m/>
    <s v="Confirmado"/>
    <m/>
    <m/>
  </r>
  <r>
    <n v="4518"/>
    <s v="04-04-2020"/>
    <n v="8"/>
    <s v="Chile"/>
    <s v="Biobío"/>
    <m/>
    <m/>
    <m/>
    <x v="23"/>
    <m/>
    <m/>
    <s v="Confirmado"/>
    <m/>
    <m/>
  </r>
  <r>
    <n v="4519"/>
    <s v="04-04-2020"/>
    <n v="8"/>
    <s v="Chile"/>
    <s v="Biobío"/>
    <m/>
    <m/>
    <m/>
    <x v="23"/>
    <m/>
    <m/>
    <s v="Confirmado"/>
    <m/>
    <m/>
  </r>
  <r>
    <n v="4520"/>
    <s v="04-04-2020"/>
    <n v="8"/>
    <s v="Chile"/>
    <s v="Biobío"/>
    <m/>
    <m/>
    <m/>
    <x v="23"/>
    <m/>
    <m/>
    <s v="Confirmado"/>
    <m/>
    <m/>
  </r>
  <r>
    <n v="4521"/>
    <s v="04-04-2020"/>
    <n v="8"/>
    <s v="Chile"/>
    <s v="Biobío"/>
    <m/>
    <m/>
    <m/>
    <x v="23"/>
    <m/>
    <m/>
    <s v="Confirmado"/>
    <m/>
    <m/>
  </r>
  <r>
    <n v="4522"/>
    <s v="04-04-2020"/>
    <n v="8"/>
    <s v="Chile"/>
    <s v="Biobío"/>
    <m/>
    <m/>
    <m/>
    <x v="23"/>
    <m/>
    <m/>
    <s v="Confirmado"/>
    <m/>
    <m/>
  </r>
  <r>
    <n v="4523"/>
    <s v="04-04-2020"/>
    <n v="8"/>
    <s v="Chile"/>
    <s v="Biobío"/>
    <m/>
    <m/>
    <m/>
    <x v="23"/>
    <m/>
    <m/>
    <s v="Confirmado"/>
    <m/>
    <m/>
  </r>
  <r>
    <n v="4524"/>
    <s v="04-04-2020"/>
    <n v="8"/>
    <s v="Chile"/>
    <s v="Biobío"/>
    <m/>
    <m/>
    <m/>
    <x v="23"/>
    <m/>
    <m/>
    <s v="Confirmado"/>
    <m/>
    <m/>
  </r>
  <r>
    <n v="4525"/>
    <s v="04-04-2020"/>
    <n v="8"/>
    <s v="Chile"/>
    <s v="Biobío"/>
    <m/>
    <m/>
    <m/>
    <x v="23"/>
    <m/>
    <m/>
    <s v="Confirmado"/>
    <m/>
    <m/>
  </r>
  <r>
    <n v="4526"/>
    <s v="04-04-2020"/>
    <n v="9"/>
    <s v="Chile"/>
    <s v="Araucanía"/>
    <m/>
    <m/>
    <m/>
    <x v="23"/>
    <m/>
    <m/>
    <s v="Confirmado"/>
    <m/>
    <m/>
  </r>
  <r>
    <n v="4527"/>
    <s v="04-04-2020"/>
    <n v="9"/>
    <s v="Chile"/>
    <s v="Araucanía"/>
    <m/>
    <m/>
    <m/>
    <x v="23"/>
    <m/>
    <m/>
    <s v="Confirmado"/>
    <m/>
    <m/>
  </r>
  <r>
    <n v="4528"/>
    <s v="04-04-2020"/>
    <n v="9"/>
    <s v="Chile"/>
    <s v="Araucanía"/>
    <m/>
    <m/>
    <m/>
    <x v="23"/>
    <m/>
    <m/>
    <s v="Confirmado"/>
    <m/>
    <m/>
  </r>
  <r>
    <n v="4529"/>
    <s v="04-04-2020"/>
    <n v="9"/>
    <s v="Chile"/>
    <s v="Araucanía"/>
    <m/>
    <m/>
    <m/>
    <x v="23"/>
    <m/>
    <m/>
    <s v="Confirmado"/>
    <m/>
    <m/>
  </r>
  <r>
    <n v="4530"/>
    <s v="04-04-2020"/>
    <n v="9"/>
    <s v="Chile"/>
    <s v="Araucanía"/>
    <m/>
    <m/>
    <m/>
    <x v="23"/>
    <m/>
    <m/>
    <s v="Confirmado"/>
    <m/>
    <m/>
  </r>
  <r>
    <n v="4531"/>
    <s v="04-04-2020"/>
    <n v="9"/>
    <s v="Chile"/>
    <s v="Araucanía"/>
    <m/>
    <m/>
    <m/>
    <x v="23"/>
    <m/>
    <m/>
    <s v="Confirmado"/>
    <m/>
    <m/>
  </r>
  <r>
    <n v="4532"/>
    <s v="04-04-2020"/>
    <n v="9"/>
    <s v="Chile"/>
    <s v="Araucanía"/>
    <m/>
    <m/>
    <m/>
    <x v="23"/>
    <m/>
    <m/>
    <s v="Confirmado"/>
    <m/>
    <m/>
  </r>
  <r>
    <n v="4533"/>
    <s v="04-04-2020"/>
    <n v="9"/>
    <s v="Chile"/>
    <s v="Araucanía"/>
    <m/>
    <m/>
    <m/>
    <x v="23"/>
    <m/>
    <m/>
    <s v="Confirmado"/>
    <m/>
    <m/>
  </r>
  <r>
    <n v="4534"/>
    <s v="04-04-2020"/>
    <n v="9"/>
    <s v="Chile"/>
    <s v="Araucanía"/>
    <m/>
    <m/>
    <m/>
    <x v="23"/>
    <m/>
    <m/>
    <s v="Confirmado"/>
    <m/>
    <m/>
  </r>
  <r>
    <n v="4535"/>
    <s v="04-04-2020"/>
    <n v="9"/>
    <s v="Chile"/>
    <s v="Araucanía"/>
    <m/>
    <m/>
    <m/>
    <x v="23"/>
    <m/>
    <m/>
    <s v="Confirmado"/>
    <m/>
    <m/>
  </r>
  <r>
    <n v="4536"/>
    <s v="04-04-2020"/>
    <n v="9"/>
    <s v="Chile"/>
    <s v="Araucanía"/>
    <m/>
    <m/>
    <m/>
    <x v="23"/>
    <m/>
    <m/>
    <s v="Confirmado"/>
    <m/>
    <m/>
  </r>
  <r>
    <n v="4537"/>
    <s v="04-04-2020"/>
    <n v="9"/>
    <s v="Chile"/>
    <s v="Araucanía"/>
    <m/>
    <m/>
    <m/>
    <x v="23"/>
    <m/>
    <m/>
    <s v="Confirmado"/>
    <m/>
    <m/>
  </r>
  <r>
    <n v="4538"/>
    <s v="04-04-2020"/>
    <n v="9"/>
    <s v="Chile"/>
    <s v="Araucanía"/>
    <m/>
    <m/>
    <m/>
    <x v="23"/>
    <m/>
    <m/>
    <s v="Confirmado"/>
    <m/>
    <m/>
  </r>
  <r>
    <n v="4539"/>
    <s v="04-04-2020"/>
    <n v="9"/>
    <s v="Chile"/>
    <s v="Araucanía"/>
    <m/>
    <m/>
    <m/>
    <x v="23"/>
    <m/>
    <m/>
    <s v="Confirmado"/>
    <m/>
    <m/>
  </r>
  <r>
    <n v="4540"/>
    <s v="04-04-2020"/>
    <n v="9"/>
    <s v="Chile"/>
    <s v="Araucanía"/>
    <m/>
    <m/>
    <m/>
    <x v="23"/>
    <m/>
    <m/>
    <s v="Confirmado"/>
    <m/>
    <m/>
  </r>
  <r>
    <n v="4541"/>
    <s v="04-04-2020"/>
    <n v="9"/>
    <s v="Chile"/>
    <s v="Araucanía"/>
    <m/>
    <m/>
    <m/>
    <x v="23"/>
    <m/>
    <m/>
    <s v="Confirmado"/>
    <m/>
    <m/>
  </r>
  <r>
    <n v="4542"/>
    <s v="04-04-2020"/>
    <n v="9"/>
    <s v="Chile"/>
    <s v="Araucanía"/>
    <m/>
    <m/>
    <m/>
    <x v="23"/>
    <m/>
    <m/>
    <s v="Confirmado"/>
    <m/>
    <m/>
  </r>
  <r>
    <n v="4543"/>
    <s v="04-04-2020"/>
    <n v="9"/>
    <s v="Chile"/>
    <s v="Araucanía"/>
    <m/>
    <m/>
    <m/>
    <x v="23"/>
    <m/>
    <m/>
    <s v="Confirmado"/>
    <m/>
    <m/>
  </r>
  <r>
    <n v="4544"/>
    <s v="04-04-2020"/>
    <n v="9"/>
    <s v="Chile"/>
    <s v="Araucanía"/>
    <m/>
    <m/>
    <m/>
    <x v="23"/>
    <m/>
    <m/>
    <s v="Confirmado"/>
    <m/>
    <m/>
  </r>
  <r>
    <n v="4545"/>
    <s v="04-04-2020"/>
    <n v="9"/>
    <s v="Chile"/>
    <s v="Araucanía"/>
    <m/>
    <m/>
    <m/>
    <x v="23"/>
    <m/>
    <m/>
    <s v="Confirmado"/>
    <m/>
    <m/>
  </r>
  <r>
    <n v="4546"/>
    <s v="04-04-2020"/>
    <n v="9"/>
    <s v="Chile"/>
    <s v="Araucanía"/>
    <m/>
    <m/>
    <m/>
    <x v="23"/>
    <m/>
    <m/>
    <s v="Confirmado"/>
    <m/>
    <m/>
  </r>
  <r>
    <n v="4547"/>
    <s v="04-04-2020"/>
    <n v="9"/>
    <s v="Chile"/>
    <s v="Araucanía"/>
    <m/>
    <m/>
    <m/>
    <x v="23"/>
    <m/>
    <m/>
    <s v="Confirmado"/>
    <m/>
    <m/>
  </r>
  <r>
    <n v="4548"/>
    <s v="04-04-2020"/>
    <n v="9"/>
    <s v="Chile"/>
    <s v="Araucanía"/>
    <m/>
    <m/>
    <m/>
    <x v="23"/>
    <m/>
    <m/>
    <s v="Confirmado"/>
    <m/>
    <m/>
  </r>
  <r>
    <n v="4549"/>
    <s v="04-04-2020"/>
    <n v="9"/>
    <s v="Chile"/>
    <s v="Araucanía"/>
    <m/>
    <m/>
    <m/>
    <x v="23"/>
    <m/>
    <m/>
    <s v="Confirmado"/>
    <m/>
    <m/>
  </r>
  <r>
    <n v="4550"/>
    <s v="04-04-2020"/>
    <n v="9"/>
    <s v="Chile"/>
    <s v="Araucanía"/>
    <m/>
    <m/>
    <m/>
    <x v="23"/>
    <m/>
    <m/>
    <s v="Confirmado"/>
    <m/>
    <m/>
  </r>
  <r>
    <n v="4551"/>
    <s v="04-04-2020"/>
    <n v="9"/>
    <s v="Chile"/>
    <s v="Araucanía"/>
    <m/>
    <m/>
    <m/>
    <x v="23"/>
    <m/>
    <m/>
    <s v="Confirmado"/>
    <m/>
    <m/>
  </r>
  <r>
    <n v="4552"/>
    <s v="04-04-2020"/>
    <n v="9"/>
    <s v="Chile"/>
    <s v="Araucanía"/>
    <m/>
    <m/>
    <m/>
    <x v="23"/>
    <m/>
    <m/>
    <s v="Confirmado"/>
    <m/>
    <m/>
  </r>
  <r>
    <n v="4553"/>
    <s v="04-04-2020"/>
    <n v="9"/>
    <s v="Chile"/>
    <s v="Araucanía"/>
    <m/>
    <m/>
    <m/>
    <x v="23"/>
    <m/>
    <m/>
    <s v="Confirmado"/>
    <m/>
    <m/>
  </r>
  <r>
    <n v="4554"/>
    <s v="04-04-2020"/>
    <n v="9"/>
    <s v="Chile"/>
    <s v="Araucanía"/>
    <m/>
    <m/>
    <m/>
    <x v="23"/>
    <m/>
    <m/>
    <s v="Confirmado"/>
    <m/>
    <m/>
  </r>
  <r>
    <n v="4555"/>
    <s v="04-04-2020"/>
    <n v="9"/>
    <s v="Chile"/>
    <s v="Araucanía"/>
    <m/>
    <m/>
    <m/>
    <x v="23"/>
    <m/>
    <m/>
    <s v="Confirmado"/>
    <m/>
    <m/>
  </r>
  <r>
    <n v="4556"/>
    <s v="04-04-2020"/>
    <n v="9"/>
    <s v="Chile"/>
    <s v="Araucanía"/>
    <m/>
    <m/>
    <m/>
    <x v="23"/>
    <m/>
    <m/>
    <s v="Confirmado"/>
    <m/>
    <m/>
  </r>
  <r>
    <n v="4557"/>
    <s v="04-04-2020"/>
    <n v="9"/>
    <s v="Chile"/>
    <s v="Araucanía"/>
    <m/>
    <m/>
    <m/>
    <x v="23"/>
    <m/>
    <m/>
    <s v="Confirmado"/>
    <m/>
    <m/>
  </r>
  <r>
    <n v="4558"/>
    <s v="04-04-2020"/>
    <n v="9"/>
    <s v="Chile"/>
    <s v="Araucanía"/>
    <m/>
    <m/>
    <m/>
    <x v="23"/>
    <m/>
    <m/>
    <s v="Confirmado"/>
    <m/>
    <m/>
  </r>
  <r>
    <n v="4559"/>
    <s v="04-04-2020"/>
    <n v="9"/>
    <s v="Chile"/>
    <s v="Araucanía"/>
    <m/>
    <m/>
    <m/>
    <x v="23"/>
    <m/>
    <m/>
    <s v="Confirmado"/>
    <m/>
    <m/>
  </r>
  <r>
    <n v="4560"/>
    <s v="04-04-2020"/>
    <n v="9"/>
    <s v="Chile"/>
    <s v="Araucanía"/>
    <m/>
    <m/>
    <m/>
    <x v="23"/>
    <m/>
    <m/>
    <s v="Confirmado"/>
    <m/>
    <m/>
  </r>
  <r>
    <n v="4561"/>
    <s v="04-04-2020"/>
    <n v="9"/>
    <s v="Chile"/>
    <s v="Araucanía"/>
    <m/>
    <m/>
    <m/>
    <x v="23"/>
    <m/>
    <m/>
    <s v="Confirmado"/>
    <m/>
    <m/>
  </r>
  <r>
    <n v="4562"/>
    <s v="04-04-2020"/>
    <n v="9"/>
    <s v="Chile"/>
    <s v="Araucanía"/>
    <m/>
    <m/>
    <m/>
    <x v="23"/>
    <m/>
    <m/>
    <s v="Confirmado"/>
    <m/>
    <m/>
  </r>
  <r>
    <n v="4563"/>
    <s v="04-04-2020"/>
    <n v="9"/>
    <s v="Chile"/>
    <s v="Araucanía"/>
    <m/>
    <m/>
    <m/>
    <x v="23"/>
    <m/>
    <m/>
    <s v="Confirmado"/>
    <m/>
    <m/>
  </r>
  <r>
    <n v="4564"/>
    <s v="04-04-2020"/>
    <n v="9"/>
    <s v="Chile"/>
    <s v="Araucanía"/>
    <m/>
    <m/>
    <m/>
    <x v="23"/>
    <m/>
    <m/>
    <s v="Confirmado"/>
    <m/>
    <m/>
  </r>
  <r>
    <n v="4565"/>
    <s v="04-04-2020"/>
    <n v="9"/>
    <s v="Chile"/>
    <s v="Araucanía"/>
    <m/>
    <m/>
    <m/>
    <x v="23"/>
    <m/>
    <m/>
    <s v="Confirmado"/>
    <m/>
    <m/>
  </r>
  <r>
    <n v="4566"/>
    <s v="04-04-2020"/>
    <n v="9"/>
    <s v="Chile"/>
    <s v="Araucanía"/>
    <m/>
    <m/>
    <m/>
    <x v="23"/>
    <m/>
    <m/>
    <s v="Confirmado"/>
    <m/>
    <m/>
  </r>
  <r>
    <n v="4567"/>
    <s v="04-04-2020"/>
    <n v="9"/>
    <s v="Chile"/>
    <s v="Araucanía"/>
    <m/>
    <m/>
    <m/>
    <x v="23"/>
    <m/>
    <m/>
    <s v="Confirmado"/>
    <m/>
    <m/>
  </r>
  <r>
    <n v="4568"/>
    <s v="04-04-2020"/>
    <n v="9"/>
    <s v="Chile"/>
    <s v="Araucanía"/>
    <m/>
    <m/>
    <m/>
    <x v="23"/>
    <m/>
    <m/>
    <s v="Confirmado"/>
    <m/>
    <m/>
  </r>
  <r>
    <n v="4569"/>
    <s v="04-04-2020"/>
    <n v="9"/>
    <s v="Chile"/>
    <s v="Araucanía"/>
    <m/>
    <m/>
    <m/>
    <x v="23"/>
    <m/>
    <m/>
    <s v="Confirmado"/>
    <m/>
    <m/>
  </r>
  <r>
    <n v="4570"/>
    <s v="04-04-2020"/>
    <n v="9"/>
    <s v="Chile"/>
    <s v="Araucanía"/>
    <m/>
    <m/>
    <m/>
    <x v="23"/>
    <m/>
    <m/>
    <s v="Confirmado"/>
    <m/>
    <m/>
  </r>
  <r>
    <n v="4571"/>
    <s v="04-04-2020"/>
    <n v="14"/>
    <s v="Chile"/>
    <s v="Los Ríos"/>
    <m/>
    <m/>
    <m/>
    <x v="23"/>
    <m/>
    <m/>
    <s v="Confirmado"/>
    <m/>
    <m/>
  </r>
  <r>
    <n v="4572"/>
    <s v="04-04-2020"/>
    <n v="14"/>
    <s v="Chile"/>
    <s v="Los Ríos"/>
    <m/>
    <m/>
    <m/>
    <x v="23"/>
    <m/>
    <m/>
    <s v="Confirmado"/>
    <m/>
    <m/>
  </r>
  <r>
    <n v="4573"/>
    <s v="04-04-2020"/>
    <n v="14"/>
    <s v="Chile"/>
    <s v="Los Ríos"/>
    <m/>
    <m/>
    <m/>
    <x v="23"/>
    <m/>
    <m/>
    <s v="Confirmado"/>
    <m/>
    <m/>
  </r>
  <r>
    <n v="4574"/>
    <s v="04-04-2020"/>
    <n v="14"/>
    <s v="Chile"/>
    <s v="Los Ríos"/>
    <m/>
    <m/>
    <m/>
    <x v="23"/>
    <m/>
    <m/>
    <s v="Confirmado"/>
    <m/>
    <m/>
  </r>
  <r>
    <n v="4575"/>
    <s v="04-04-2020"/>
    <n v="14"/>
    <s v="Chile"/>
    <s v="Los Ríos"/>
    <m/>
    <m/>
    <m/>
    <x v="23"/>
    <m/>
    <m/>
    <s v="Confirmado"/>
    <m/>
    <m/>
  </r>
  <r>
    <n v="4576"/>
    <s v="04-04-2020"/>
    <n v="14"/>
    <s v="Chile"/>
    <s v="Los Ríos"/>
    <m/>
    <m/>
    <m/>
    <x v="23"/>
    <m/>
    <m/>
    <s v="Confirmado"/>
    <m/>
    <m/>
  </r>
  <r>
    <n v="4577"/>
    <s v="04-04-2020"/>
    <n v="14"/>
    <s v="Chile"/>
    <s v="Los Ríos"/>
    <m/>
    <m/>
    <m/>
    <x v="23"/>
    <m/>
    <m/>
    <s v="Confirmado"/>
    <m/>
    <m/>
  </r>
  <r>
    <n v="4578"/>
    <s v="04-04-2020"/>
    <n v="14"/>
    <s v="Chile"/>
    <s v="Los Ríos"/>
    <m/>
    <m/>
    <m/>
    <x v="23"/>
    <m/>
    <m/>
    <s v="Confirmado"/>
    <m/>
    <m/>
  </r>
  <r>
    <n v="4579"/>
    <s v="04-04-2020"/>
    <n v="14"/>
    <s v="Chile"/>
    <s v="Los Ríos"/>
    <m/>
    <m/>
    <m/>
    <x v="23"/>
    <m/>
    <m/>
    <s v="Confirmado"/>
    <m/>
    <m/>
  </r>
  <r>
    <n v="4580"/>
    <s v="04-04-2020"/>
    <n v="14"/>
    <s v="Chile"/>
    <s v="Los Ríos"/>
    <m/>
    <m/>
    <m/>
    <x v="23"/>
    <m/>
    <m/>
    <s v="Confirmado"/>
    <m/>
    <m/>
  </r>
  <r>
    <n v="4581"/>
    <s v="04-04-2020"/>
    <n v="14"/>
    <s v="Chile"/>
    <s v="Los Ríos"/>
    <m/>
    <m/>
    <m/>
    <x v="23"/>
    <m/>
    <m/>
    <s v="Confirmado"/>
    <m/>
    <m/>
  </r>
  <r>
    <n v="4582"/>
    <s v="04-04-2020"/>
    <n v="10"/>
    <s v="Chile"/>
    <s v="Los Lagos"/>
    <m/>
    <m/>
    <m/>
    <x v="23"/>
    <m/>
    <m/>
    <s v="Confirmado"/>
    <m/>
    <m/>
  </r>
  <r>
    <n v="4583"/>
    <s v="04-04-2020"/>
    <n v="10"/>
    <s v="Chile"/>
    <s v="Los Lagos"/>
    <m/>
    <m/>
    <m/>
    <x v="23"/>
    <m/>
    <m/>
    <s v="Confirmado"/>
    <m/>
    <m/>
  </r>
  <r>
    <n v="4584"/>
    <s v="04-04-2020"/>
    <n v="10"/>
    <s v="Chile"/>
    <s v="Los Lagos"/>
    <m/>
    <m/>
    <m/>
    <x v="23"/>
    <m/>
    <m/>
    <s v="Confirmado"/>
    <m/>
    <m/>
  </r>
  <r>
    <n v="4585"/>
    <s v="04-04-2020"/>
    <n v="10"/>
    <s v="Chile"/>
    <s v="Los Lagos"/>
    <m/>
    <m/>
    <m/>
    <x v="23"/>
    <m/>
    <m/>
    <s v="Confirmado"/>
    <m/>
    <m/>
  </r>
  <r>
    <n v="4586"/>
    <s v="04-04-2020"/>
    <n v="10"/>
    <s v="Chile"/>
    <s v="Los Lagos"/>
    <m/>
    <m/>
    <m/>
    <x v="23"/>
    <m/>
    <m/>
    <s v="Confirmado"/>
    <m/>
    <m/>
  </r>
  <r>
    <n v="4587"/>
    <s v="04-04-2020"/>
    <n v="10"/>
    <s v="Chile"/>
    <s v="Los Lagos"/>
    <m/>
    <m/>
    <m/>
    <x v="23"/>
    <m/>
    <m/>
    <s v="Confirmado"/>
    <m/>
    <m/>
  </r>
  <r>
    <n v="4588"/>
    <s v="04-04-2020"/>
    <n v="10"/>
    <s v="Chile"/>
    <s v="Los Lagos"/>
    <m/>
    <m/>
    <m/>
    <x v="23"/>
    <m/>
    <m/>
    <s v="Confirmado"/>
    <m/>
    <m/>
  </r>
  <r>
    <n v="4589"/>
    <s v="04-04-2020"/>
    <n v="10"/>
    <s v="Chile"/>
    <s v="Los Lagos"/>
    <m/>
    <m/>
    <m/>
    <x v="23"/>
    <m/>
    <m/>
    <s v="Confirmado"/>
    <m/>
    <m/>
  </r>
  <r>
    <n v="4590"/>
    <s v="04-04-2020"/>
    <n v="10"/>
    <s v="Chile"/>
    <s v="Los Lagos"/>
    <m/>
    <m/>
    <m/>
    <x v="23"/>
    <m/>
    <m/>
    <s v="Confirmado"/>
    <m/>
    <m/>
  </r>
  <r>
    <n v="4591"/>
    <s v="04-04-2020"/>
    <n v="10"/>
    <s v="Chile"/>
    <s v="Los Lagos"/>
    <m/>
    <m/>
    <m/>
    <x v="23"/>
    <m/>
    <m/>
    <s v="Confirmado"/>
    <m/>
    <m/>
  </r>
  <r>
    <n v="4592"/>
    <s v="04-04-2020"/>
    <n v="10"/>
    <s v="Chile"/>
    <s v="Los Lagos"/>
    <m/>
    <m/>
    <m/>
    <x v="23"/>
    <m/>
    <m/>
    <s v="Confirmado"/>
    <m/>
    <m/>
  </r>
  <r>
    <n v="4593"/>
    <s v="04-04-2020"/>
    <n v="10"/>
    <s v="Chile"/>
    <s v="Los Lagos"/>
    <m/>
    <m/>
    <m/>
    <x v="23"/>
    <m/>
    <m/>
    <s v="Confirmado"/>
    <m/>
    <m/>
  </r>
  <r>
    <n v="4594"/>
    <s v="04-04-2020"/>
    <n v="10"/>
    <s v="Chile"/>
    <s v="Los Lagos"/>
    <m/>
    <m/>
    <m/>
    <x v="23"/>
    <m/>
    <m/>
    <s v="Confirmado"/>
    <m/>
    <m/>
  </r>
  <r>
    <n v="4595"/>
    <s v="04-04-2020"/>
    <n v="10"/>
    <s v="Chile"/>
    <s v="Los Lagos"/>
    <m/>
    <m/>
    <m/>
    <x v="23"/>
    <m/>
    <m/>
    <s v="Confirmado"/>
    <m/>
    <m/>
  </r>
  <r>
    <n v="4596"/>
    <s v="04-04-2020"/>
    <n v="10"/>
    <s v="Chile"/>
    <s v="Los Lagos"/>
    <m/>
    <m/>
    <m/>
    <x v="23"/>
    <m/>
    <m/>
    <s v="Confirmado"/>
    <m/>
    <m/>
  </r>
  <r>
    <n v="4597"/>
    <s v="04-04-2020"/>
    <n v="10"/>
    <s v="Chile"/>
    <s v="Los Lagos"/>
    <m/>
    <m/>
    <m/>
    <x v="23"/>
    <m/>
    <m/>
    <s v="Confirmado"/>
    <m/>
    <m/>
  </r>
  <r>
    <n v="4598"/>
    <s v="04-04-2020"/>
    <n v="10"/>
    <s v="Chile"/>
    <s v="Los Lagos"/>
    <m/>
    <m/>
    <m/>
    <x v="23"/>
    <m/>
    <m/>
    <s v="Confirmado"/>
    <m/>
    <m/>
  </r>
  <r>
    <n v="4599"/>
    <s v="04-04-2020"/>
    <n v="10"/>
    <s v="Chile"/>
    <s v="Los Lagos"/>
    <m/>
    <m/>
    <m/>
    <x v="23"/>
    <m/>
    <m/>
    <s v="Confirmado"/>
    <m/>
    <m/>
  </r>
  <r>
    <n v="4600"/>
    <s v="04-04-2020"/>
    <n v="10"/>
    <s v="Chile"/>
    <s v="Los Lagos"/>
    <m/>
    <m/>
    <m/>
    <x v="23"/>
    <m/>
    <m/>
    <s v="Confirmado"/>
    <m/>
    <m/>
  </r>
  <r>
    <n v="4601"/>
    <s v="04-04-2020"/>
    <n v="10"/>
    <s v="Chile"/>
    <s v="Los Lagos"/>
    <m/>
    <m/>
    <m/>
    <x v="23"/>
    <m/>
    <m/>
    <s v="Confirmado"/>
    <m/>
    <m/>
  </r>
  <r>
    <n v="4602"/>
    <s v="04-04-2020"/>
    <n v="10"/>
    <s v="Chile"/>
    <s v="Los Lagos"/>
    <m/>
    <m/>
    <m/>
    <x v="23"/>
    <m/>
    <m/>
    <s v="Confirmado"/>
    <m/>
    <m/>
  </r>
  <r>
    <n v="4603"/>
    <s v="04-04-2020"/>
    <n v="10"/>
    <s v="Chile"/>
    <s v="Los Lagos"/>
    <m/>
    <m/>
    <m/>
    <x v="23"/>
    <m/>
    <m/>
    <s v="Confirmado"/>
    <m/>
    <m/>
  </r>
  <r>
    <n v="4604"/>
    <s v="04-04-2020"/>
    <n v="10"/>
    <s v="Chile"/>
    <s v="Los Lagos"/>
    <m/>
    <m/>
    <m/>
    <x v="23"/>
    <m/>
    <m/>
    <s v="Confirmado"/>
    <m/>
    <m/>
  </r>
  <r>
    <n v="4605"/>
    <s v="04-04-2020"/>
    <n v="10"/>
    <s v="Chile"/>
    <s v="Los Lagos"/>
    <m/>
    <m/>
    <m/>
    <x v="23"/>
    <m/>
    <m/>
    <s v="Confirmado"/>
    <m/>
    <m/>
  </r>
  <r>
    <n v="4606"/>
    <s v="04-04-2020"/>
    <n v="10"/>
    <s v="Chile"/>
    <s v="Los Lagos"/>
    <m/>
    <m/>
    <m/>
    <x v="23"/>
    <m/>
    <m/>
    <s v="Confirmado"/>
    <m/>
    <m/>
  </r>
  <r>
    <n v="4607"/>
    <s v="04-04-2020"/>
    <n v="12"/>
    <s v="Chile"/>
    <s v="Magallanes"/>
    <m/>
    <m/>
    <m/>
    <x v="23"/>
    <m/>
    <m/>
    <s v="Confirmado"/>
    <m/>
    <m/>
  </r>
  <r>
    <n v="4608"/>
    <s v="04-04-2020"/>
    <n v="12"/>
    <s v="Chile"/>
    <s v="Magallanes"/>
    <m/>
    <m/>
    <m/>
    <x v="23"/>
    <m/>
    <m/>
    <s v="Confirmado"/>
    <m/>
    <m/>
  </r>
  <r>
    <n v="4609"/>
    <s v="04-04-2020"/>
    <n v="12"/>
    <s v="Chile"/>
    <s v="Magallanes"/>
    <m/>
    <m/>
    <m/>
    <x v="23"/>
    <m/>
    <m/>
    <s v="Confirmado"/>
    <m/>
    <m/>
  </r>
  <r>
    <n v="4610"/>
    <s v="04-04-2020"/>
    <n v="12"/>
    <s v="Chile"/>
    <s v="Magallanes"/>
    <m/>
    <m/>
    <m/>
    <x v="23"/>
    <m/>
    <m/>
    <s v="Confirmado"/>
    <m/>
    <m/>
  </r>
  <r>
    <n v="4611"/>
    <s v="04-04-2020"/>
    <n v="12"/>
    <s v="Chile"/>
    <s v="Magallanes"/>
    <m/>
    <m/>
    <m/>
    <x v="23"/>
    <m/>
    <m/>
    <s v="Confirmado"/>
    <m/>
    <m/>
  </r>
  <r>
    <n v="4612"/>
    <s v="04-04-2020"/>
    <n v="12"/>
    <s v="Chile"/>
    <s v="Magallanes"/>
    <m/>
    <m/>
    <m/>
    <x v="23"/>
    <m/>
    <m/>
    <s v="Confirmado"/>
    <m/>
    <m/>
  </r>
  <r>
    <n v="4613"/>
    <s v="04-04-2020"/>
    <n v="12"/>
    <s v="Chile"/>
    <s v="Magallanes"/>
    <m/>
    <m/>
    <m/>
    <x v="23"/>
    <m/>
    <m/>
    <s v="Confirmado"/>
    <m/>
    <m/>
  </r>
  <r>
    <n v="4614"/>
    <s v="04-04-2020"/>
    <n v="12"/>
    <s v="Chile"/>
    <s v="Magallanes"/>
    <m/>
    <m/>
    <m/>
    <x v="23"/>
    <m/>
    <m/>
    <s v="Confirmado"/>
    <m/>
    <m/>
  </r>
  <r>
    <n v="4615"/>
    <s v="04-04-2020"/>
    <n v="12"/>
    <s v="Chile"/>
    <s v="Magallanes"/>
    <m/>
    <m/>
    <m/>
    <x v="23"/>
    <m/>
    <m/>
    <s v="Confirmado"/>
    <m/>
    <m/>
  </r>
  <r>
    <n v="4616"/>
    <s v="04-04-2020"/>
    <n v="12"/>
    <s v="Chile"/>
    <s v="Magallanes"/>
    <m/>
    <m/>
    <m/>
    <x v="23"/>
    <m/>
    <m/>
    <s v="Confirmado"/>
    <m/>
    <m/>
  </r>
  <r>
    <n v="4617"/>
    <s v="04-04-2020"/>
    <n v="12"/>
    <s v="Chile"/>
    <s v="Magallanes"/>
    <m/>
    <m/>
    <m/>
    <x v="23"/>
    <m/>
    <m/>
    <s v="Confirmado"/>
    <m/>
    <m/>
  </r>
  <r>
    <n v="4618"/>
    <s v="04-04-2020"/>
    <n v="12"/>
    <s v="Chile"/>
    <s v="Magallanes"/>
    <m/>
    <m/>
    <m/>
    <x v="23"/>
    <m/>
    <m/>
    <s v="Confirmado"/>
    <m/>
    <m/>
  </r>
  <r>
    <n v="4619"/>
    <s v="04-04-2020"/>
    <n v="12"/>
    <s v="Chile"/>
    <s v="Magallanes"/>
    <m/>
    <m/>
    <m/>
    <x v="23"/>
    <m/>
    <m/>
    <s v="Confirmado"/>
    <m/>
    <m/>
  </r>
  <r>
    <n v="4620"/>
    <s v="04-04-2020"/>
    <n v="12"/>
    <s v="Chile"/>
    <s v="Magallanes"/>
    <m/>
    <m/>
    <m/>
    <x v="23"/>
    <m/>
    <m/>
    <s v="Confirmado"/>
    <m/>
    <m/>
  </r>
  <r>
    <n v="4621"/>
    <s v="04-04-2020"/>
    <n v="12"/>
    <s v="Chile"/>
    <s v="Magallanes"/>
    <m/>
    <m/>
    <m/>
    <x v="23"/>
    <m/>
    <m/>
    <s v="Confirmado"/>
    <m/>
    <m/>
  </r>
  <r>
    <n v="4622"/>
    <s v="04-04-2020"/>
    <n v="12"/>
    <s v="Chile"/>
    <s v="Magallanes"/>
    <m/>
    <m/>
    <m/>
    <x v="23"/>
    <m/>
    <m/>
    <s v="Confirmado"/>
    <m/>
    <m/>
  </r>
  <r>
    <n v="4623"/>
    <s v="04-04-2020"/>
    <n v="16"/>
    <s v="Chile"/>
    <s v="Ñuble"/>
    <m/>
    <n v="39"/>
    <s v="Hospital Clínico Herminda Martin"/>
    <x v="23"/>
    <m/>
    <m/>
    <s v="Muerte"/>
    <m/>
    <m/>
  </r>
  <r>
    <n v="4624"/>
    <s v="04-04-2020"/>
    <n v="12"/>
    <s v="Chile"/>
    <s v="Magallanes"/>
    <s v="Masculino"/>
    <n v="64"/>
    <s v="Hospital de las Fuerzas Armadas de Punta Arenas"/>
    <x v="23"/>
    <m/>
    <m/>
    <s v="Muerte"/>
    <m/>
    <m/>
  </r>
  <r>
    <n v="4625"/>
    <s v="04-04-2020"/>
    <n v="9"/>
    <s v="Chile"/>
    <s v="Araucanía"/>
    <s v="Femenino"/>
    <n v="57"/>
    <m/>
    <x v="103"/>
    <m/>
    <m/>
    <s v="Muerte"/>
    <m/>
    <m/>
  </r>
  <r>
    <n v="4626"/>
    <s v="04-04-2020"/>
    <n v="9"/>
    <s v="Chile"/>
    <s v="Araucanía"/>
    <s v="Femenino"/>
    <n v="70"/>
    <m/>
    <x v="19"/>
    <m/>
    <m/>
    <s v="Muerte"/>
    <m/>
    <m/>
  </r>
  <r>
    <n v="4627"/>
    <s v="04-04-2020"/>
    <n v="13"/>
    <s v="Chile"/>
    <s v="Metropolitana"/>
    <s v="Masculino"/>
    <n v="34"/>
    <s v="Hospital Sotero del Río"/>
    <x v="23"/>
    <m/>
    <m/>
    <s v="Muerte"/>
    <m/>
    <m/>
  </r>
  <r>
    <n v="4628"/>
    <s v="04-04-2020"/>
    <m/>
    <s v="Chile"/>
    <s v="No Informado"/>
    <m/>
    <m/>
    <m/>
    <x v="23"/>
    <m/>
    <m/>
    <s v="Recuperado"/>
    <m/>
    <m/>
  </r>
  <r>
    <n v="4629"/>
    <s v="04-04-2020"/>
    <m/>
    <s v="Chile"/>
    <s v="No Informado"/>
    <m/>
    <m/>
    <m/>
    <x v="23"/>
    <m/>
    <m/>
    <s v="Recuperado"/>
    <m/>
    <m/>
  </r>
  <r>
    <n v="4630"/>
    <s v="04-04-2020"/>
    <m/>
    <s v="Chile"/>
    <s v="No Informado"/>
    <m/>
    <m/>
    <m/>
    <x v="23"/>
    <m/>
    <m/>
    <s v="Recuperado"/>
    <m/>
    <m/>
  </r>
  <r>
    <n v="4631"/>
    <s v="04-04-2020"/>
    <m/>
    <s v="Chile"/>
    <s v="No Informado"/>
    <m/>
    <m/>
    <m/>
    <x v="23"/>
    <m/>
    <m/>
    <s v="Recuperado"/>
    <m/>
    <m/>
  </r>
  <r>
    <n v="4632"/>
    <s v="04-04-2020"/>
    <m/>
    <s v="Chile"/>
    <s v="No Informado"/>
    <m/>
    <m/>
    <m/>
    <x v="23"/>
    <m/>
    <m/>
    <s v="Recuperado"/>
    <m/>
    <m/>
  </r>
  <r>
    <n v="4633"/>
    <s v="04-04-2020"/>
    <m/>
    <s v="Chile"/>
    <s v="No Informado"/>
    <m/>
    <m/>
    <m/>
    <x v="23"/>
    <m/>
    <m/>
    <s v="Recuperado"/>
    <m/>
    <m/>
  </r>
  <r>
    <n v="4634"/>
    <s v="04-04-2020"/>
    <m/>
    <s v="Chile"/>
    <s v="No Informado"/>
    <m/>
    <m/>
    <m/>
    <x v="23"/>
    <m/>
    <m/>
    <s v="Recuperado"/>
    <m/>
    <m/>
  </r>
  <r>
    <n v="4635"/>
    <s v="04-04-2020"/>
    <m/>
    <s v="Chile"/>
    <s v="No Informado"/>
    <m/>
    <m/>
    <m/>
    <x v="23"/>
    <m/>
    <m/>
    <s v="Recuperado"/>
    <m/>
    <m/>
  </r>
  <r>
    <n v="4636"/>
    <s v="04-04-2020"/>
    <m/>
    <s v="Chile"/>
    <s v="No Informado"/>
    <m/>
    <m/>
    <m/>
    <x v="23"/>
    <m/>
    <m/>
    <s v="Recuperado"/>
    <m/>
    <m/>
  </r>
  <r>
    <n v="4637"/>
    <s v="04-04-2020"/>
    <m/>
    <s v="Chile"/>
    <s v="No Informado"/>
    <m/>
    <m/>
    <m/>
    <x v="23"/>
    <m/>
    <m/>
    <s v="Recuperado"/>
    <m/>
    <m/>
  </r>
  <r>
    <n v="4638"/>
    <s v="04-04-2020"/>
    <m/>
    <s v="Chile"/>
    <s v="No Informado"/>
    <m/>
    <m/>
    <m/>
    <x v="23"/>
    <m/>
    <m/>
    <s v="Recuperado"/>
    <m/>
    <m/>
  </r>
  <r>
    <n v="4639"/>
    <s v="04-04-2020"/>
    <m/>
    <s v="Chile"/>
    <s v="No Informado"/>
    <m/>
    <m/>
    <m/>
    <x v="23"/>
    <m/>
    <m/>
    <s v="Recuperado"/>
    <m/>
    <m/>
  </r>
  <r>
    <n v="4640"/>
    <s v="04-04-2020"/>
    <m/>
    <s v="Chile"/>
    <s v="No Informado"/>
    <m/>
    <m/>
    <m/>
    <x v="23"/>
    <m/>
    <m/>
    <s v="Recuperado"/>
    <m/>
    <m/>
  </r>
  <r>
    <n v="4641"/>
    <s v="04-04-2020"/>
    <m/>
    <s v="Chile"/>
    <s v="No Informado"/>
    <m/>
    <m/>
    <m/>
    <x v="23"/>
    <m/>
    <m/>
    <s v="Recuperado"/>
    <m/>
    <m/>
  </r>
  <r>
    <n v="4642"/>
    <s v="04-04-2020"/>
    <m/>
    <s v="Chile"/>
    <s v="No Informado"/>
    <m/>
    <m/>
    <m/>
    <x v="23"/>
    <m/>
    <m/>
    <s v="Recuperado"/>
    <m/>
    <m/>
  </r>
  <r>
    <n v="4643"/>
    <s v="04-04-2020"/>
    <m/>
    <s v="Chile"/>
    <s v="No Informado"/>
    <m/>
    <m/>
    <m/>
    <x v="23"/>
    <m/>
    <m/>
    <s v="Recuperado"/>
    <m/>
    <m/>
  </r>
  <r>
    <n v="4644"/>
    <s v="04-04-2020"/>
    <m/>
    <s v="Chile"/>
    <s v="No Informado"/>
    <m/>
    <m/>
    <m/>
    <x v="23"/>
    <m/>
    <m/>
    <s v="Recuperado"/>
    <m/>
    <m/>
  </r>
  <r>
    <n v="4645"/>
    <s v="04-04-2020"/>
    <m/>
    <s v="Chile"/>
    <s v="No Informado"/>
    <m/>
    <m/>
    <m/>
    <x v="23"/>
    <m/>
    <m/>
    <s v="Recuperado"/>
    <m/>
    <m/>
  </r>
  <r>
    <n v="4646"/>
    <s v="04-04-2020"/>
    <m/>
    <s v="Chile"/>
    <s v="No Informado"/>
    <m/>
    <m/>
    <m/>
    <x v="23"/>
    <m/>
    <m/>
    <s v="Recuperado"/>
    <m/>
    <m/>
  </r>
  <r>
    <n v="4647"/>
    <s v="04-04-2020"/>
    <m/>
    <s v="Chile"/>
    <s v="No Informado"/>
    <m/>
    <m/>
    <m/>
    <x v="23"/>
    <m/>
    <m/>
    <s v="Recuperado"/>
    <m/>
    <m/>
  </r>
  <r>
    <n v="4648"/>
    <s v="04-04-2020"/>
    <m/>
    <s v="Chile"/>
    <s v="No Informado"/>
    <m/>
    <m/>
    <m/>
    <x v="23"/>
    <m/>
    <m/>
    <s v="Recuperado"/>
    <m/>
    <m/>
  </r>
  <r>
    <n v="4649"/>
    <s v="04-04-2020"/>
    <m/>
    <s v="Chile"/>
    <s v="No Informado"/>
    <m/>
    <m/>
    <m/>
    <x v="23"/>
    <m/>
    <m/>
    <s v="Recuperado"/>
    <m/>
    <m/>
  </r>
  <r>
    <n v="4650"/>
    <s v="04-04-2020"/>
    <m/>
    <s v="Chile"/>
    <s v="No Informado"/>
    <m/>
    <m/>
    <m/>
    <x v="23"/>
    <m/>
    <m/>
    <s v="Recuperado"/>
    <m/>
    <m/>
  </r>
  <r>
    <n v="4651"/>
    <s v="04-04-2020"/>
    <m/>
    <s v="Chile"/>
    <s v="No Informado"/>
    <m/>
    <m/>
    <m/>
    <x v="23"/>
    <m/>
    <m/>
    <s v="Recuperado"/>
    <m/>
    <m/>
  </r>
  <r>
    <n v="4652"/>
    <s v="04-04-2020"/>
    <m/>
    <s v="Chile"/>
    <s v="No Informado"/>
    <m/>
    <m/>
    <m/>
    <x v="23"/>
    <m/>
    <m/>
    <s v="Recuperado"/>
    <m/>
    <m/>
  </r>
  <r>
    <n v="4653"/>
    <s v="04-04-2020"/>
    <m/>
    <s v="Chile"/>
    <s v="No Informado"/>
    <m/>
    <m/>
    <m/>
    <x v="23"/>
    <m/>
    <m/>
    <s v="Recuperado"/>
    <m/>
    <m/>
  </r>
  <r>
    <n v="4654"/>
    <s v="04-04-2020"/>
    <m/>
    <s v="Chile"/>
    <s v="No Informado"/>
    <m/>
    <m/>
    <m/>
    <x v="23"/>
    <m/>
    <m/>
    <s v="Recuperado"/>
    <m/>
    <m/>
  </r>
  <r>
    <n v="4655"/>
    <s v="04-04-2020"/>
    <m/>
    <s v="Chile"/>
    <s v="No Informado"/>
    <m/>
    <m/>
    <m/>
    <x v="23"/>
    <m/>
    <m/>
    <s v="Recuperado"/>
    <m/>
    <m/>
  </r>
  <r>
    <n v="4656"/>
    <s v="04-04-2020"/>
    <m/>
    <s v="Chile"/>
    <s v="No Informado"/>
    <m/>
    <m/>
    <m/>
    <x v="23"/>
    <m/>
    <m/>
    <s v="Recuperado"/>
    <m/>
    <m/>
  </r>
  <r>
    <n v="4657"/>
    <s v="04-04-2020"/>
    <m/>
    <s v="Chile"/>
    <s v="No Informado"/>
    <m/>
    <m/>
    <m/>
    <x v="23"/>
    <m/>
    <m/>
    <s v="Recuperado"/>
    <m/>
    <m/>
  </r>
  <r>
    <n v="4658"/>
    <s v="04-04-2020"/>
    <m/>
    <s v="Chile"/>
    <s v="No Informado"/>
    <m/>
    <m/>
    <m/>
    <x v="23"/>
    <m/>
    <m/>
    <s v="Recuperado"/>
    <m/>
    <m/>
  </r>
  <r>
    <n v="4659"/>
    <s v="04-04-2020"/>
    <m/>
    <s v="Chile"/>
    <s v="No Informado"/>
    <m/>
    <m/>
    <m/>
    <x v="23"/>
    <m/>
    <m/>
    <s v="Recuperado"/>
    <m/>
    <m/>
  </r>
  <r>
    <n v="4660"/>
    <s v="04-04-2020"/>
    <m/>
    <s v="Chile"/>
    <s v="No Informado"/>
    <m/>
    <m/>
    <m/>
    <x v="23"/>
    <m/>
    <m/>
    <s v="Recuperado"/>
    <m/>
    <m/>
  </r>
  <r>
    <n v="4661"/>
    <s v="04-04-2020"/>
    <m/>
    <s v="Chile"/>
    <s v="No Informado"/>
    <m/>
    <m/>
    <m/>
    <x v="23"/>
    <m/>
    <m/>
    <s v="Recuperado"/>
    <m/>
    <m/>
  </r>
  <r>
    <n v="4662"/>
    <s v="04-04-2020"/>
    <m/>
    <s v="Chile"/>
    <s v="No Informado"/>
    <m/>
    <m/>
    <m/>
    <x v="23"/>
    <m/>
    <m/>
    <s v="Recuperado"/>
    <m/>
    <m/>
  </r>
  <r>
    <n v="4663"/>
    <s v="04-04-2020"/>
    <m/>
    <s v="Chile"/>
    <s v="No Informado"/>
    <m/>
    <m/>
    <m/>
    <x v="23"/>
    <m/>
    <m/>
    <s v="Recuperado"/>
    <m/>
    <m/>
  </r>
  <r>
    <n v="4664"/>
    <s v="04-04-2020"/>
    <m/>
    <s v="Chile"/>
    <s v="No Informado"/>
    <m/>
    <m/>
    <m/>
    <x v="23"/>
    <m/>
    <m/>
    <s v="Recuperado"/>
    <m/>
    <m/>
  </r>
  <r>
    <n v="4665"/>
    <s v="04-04-2020"/>
    <m/>
    <s v="Chile"/>
    <s v="No Informado"/>
    <m/>
    <m/>
    <m/>
    <x v="23"/>
    <m/>
    <m/>
    <s v="Recuperado"/>
    <m/>
    <m/>
  </r>
  <r>
    <n v="4666"/>
    <s v="04-04-2020"/>
    <m/>
    <s v="Chile"/>
    <s v="No Informado"/>
    <m/>
    <m/>
    <m/>
    <x v="23"/>
    <m/>
    <m/>
    <s v="Recuperado"/>
    <m/>
    <m/>
  </r>
  <r>
    <n v="4667"/>
    <s v="04-04-2020"/>
    <m/>
    <s v="Chile"/>
    <s v="No Informado"/>
    <m/>
    <m/>
    <m/>
    <x v="23"/>
    <m/>
    <m/>
    <s v="Recuperado"/>
    <m/>
    <m/>
  </r>
  <r>
    <n v="4668"/>
    <s v="04-04-2020"/>
    <m/>
    <s v="Chile"/>
    <s v="No Informado"/>
    <m/>
    <m/>
    <m/>
    <x v="23"/>
    <m/>
    <m/>
    <s v="Recuperado"/>
    <m/>
    <m/>
  </r>
  <r>
    <n v="4669"/>
    <s v="04-04-2020"/>
    <m/>
    <s v="Chile"/>
    <s v="No Informado"/>
    <m/>
    <m/>
    <m/>
    <x v="23"/>
    <m/>
    <m/>
    <s v="Recuperado"/>
    <m/>
    <m/>
  </r>
  <r>
    <n v="4670"/>
    <s v="04-04-2020"/>
    <m/>
    <s v="Chile"/>
    <s v="No Informado"/>
    <m/>
    <m/>
    <m/>
    <x v="23"/>
    <m/>
    <m/>
    <s v="Recuperado"/>
    <m/>
    <m/>
  </r>
  <r>
    <n v="4671"/>
    <s v="04-04-2020"/>
    <m/>
    <s v="Chile"/>
    <s v="No Informado"/>
    <m/>
    <m/>
    <m/>
    <x v="23"/>
    <m/>
    <m/>
    <s v="Recuperado"/>
    <m/>
    <m/>
  </r>
  <r>
    <n v="4672"/>
    <s v="04-04-2020"/>
    <m/>
    <s v="Chile"/>
    <s v="No Informado"/>
    <m/>
    <m/>
    <m/>
    <x v="23"/>
    <m/>
    <m/>
    <s v="Recuperado"/>
    <m/>
    <m/>
  </r>
  <r>
    <n v="4673"/>
    <s v="04-04-2020"/>
    <m/>
    <s v="Chile"/>
    <s v="No Informado"/>
    <m/>
    <m/>
    <m/>
    <x v="23"/>
    <m/>
    <m/>
    <s v="Recuperado"/>
    <m/>
    <m/>
  </r>
  <r>
    <n v="4674"/>
    <s v="04-04-2020"/>
    <m/>
    <s v="Chile"/>
    <s v="No Informado"/>
    <m/>
    <m/>
    <m/>
    <x v="23"/>
    <m/>
    <m/>
    <s v="Recuperado"/>
    <m/>
    <m/>
  </r>
  <r>
    <n v="4675"/>
    <s v="04-04-2020"/>
    <m/>
    <s v="Chile"/>
    <s v="No Informado"/>
    <m/>
    <m/>
    <m/>
    <x v="23"/>
    <m/>
    <m/>
    <s v="Recuperado"/>
    <m/>
    <m/>
  </r>
  <r>
    <n v="4676"/>
    <s v="04-04-2020"/>
    <m/>
    <s v="Chile"/>
    <s v="No Informado"/>
    <m/>
    <m/>
    <m/>
    <x v="23"/>
    <m/>
    <m/>
    <s v="Recuperado"/>
    <m/>
    <m/>
  </r>
  <r>
    <n v="4677"/>
    <s v="04-04-2020"/>
    <m/>
    <s v="Chile"/>
    <s v="No Informado"/>
    <m/>
    <m/>
    <m/>
    <x v="23"/>
    <m/>
    <m/>
    <s v="Recuperado"/>
    <m/>
    <m/>
  </r>
  <r>
    <n v="4678"/>
    <s v="04-04-2020"/>
    <m/>
    <s v="Chile"/>
    <s v="No Informado"/>
    <m/>
    <m/>
    <m/>
    <x v="23"/>
    <m/>
    <m/>
    <s v="Recuperado"/>
    <m/>
    <m/>
  </r>
  <r>
    <n v="4679"/>
    <s v="04-04-2020"/>
    <m/>
    <s v="Chile"/>
    <s v="No Informado"/>
    <m/>
    <m/>
    <m/>
    <x v="23"/>
    <m/>
    <m/>
    <s v="Recuperado"/>
    <m/>
    <m/>
  </r>
  <r>
    <n v="4680"/>
    <s v="04-04-2020"/>
    <m/>
    <s v="Chile"/>
    <s v="No Informado"/>
    <m/>
    <m/>
    <m/>
    <x v="23"/>
    <m/>
    <m/>
    <s v="Recuperado"/>
    <m/>
    <m/>
  </r>
  <r>
    <n v="4681"/>
    <s v="04-04-2020"/>
    <m/>
    <s v="Chile"/>
    <s v="No Informado"/>
    <m/>
    <m/>
    <m/>
    <x v="23"/>
    <m/>
    <m/>
    <s v="Recuperado"/>
    <m/>
    <m/>
  </r>
  <r>
    <n v="4682"/>
    <s v="04-04-2020"/>
    <m/>
    <s v="Chile"/>
    <s v="No Informado"/>
    <m/>
    <m/>
    <m/>
    <x v="23"/>
    <m/>
    <m/>
    <s v="Recuperado"/>
    <m/>
    <m/>
  </r>
  <r>
    <n v="4683"/>
    <s v="04-04-2020"/>
    <m/>
    <s v="Chile"/>
    <s v="No Informado"/>
    <m/>
    <m/>
    <m/>
    <x v="23"/>
    <m/>
    <m/>
    <s v="Recuperado"/>
    <m/>
    <m/>
  </r>
  <r>
    <n v="4684"/>
    <s v="04-04-2020"/>
    <m/>
    <s v="Chile"/>
    <s v="No Informado"/>
    <m/>
    <m/>
    <m/>
    <x v="23"/>
    <m/>
    <m/>
    <s v="Recuperado"/>
    <m/>
    <m/>
  </r>
  <r>
    <n v="4685"/>
    <s v="04-04-2020"/>
    <m/>
    <s v="Chile"/>
    <s v="No Informado"/>
    <m/>
    <m/>
    <m/>
    <x v="23"/>
    <m/>
    <m/>
    <s v="Recuperado"/>
    <m/>
    <m/>
  </r>
  <r>
    <n v="4686"/>
    <s v="04-04-2020"/>
    <m/>
    <s v="Chile"/>
    <s v="No Informado"/>
    <m/>
    <m/>
    <m/>
    <x v="23"/>
    <m/>
    <m/>
    <s v="Recuperado"/>
    <m/>
    <m/>
  </r>
  <r>
    <n v="4687"/>
    <s v="04-04-2020"/>
    <m/>
    <s v="Chile"/>
    <s v="No Informado"/>
    <m/>
    <m/>
    <m/>
    <x v="23"/>
    <m/>
    <m/>
    <s v="Recuperado"/>
    <m/>
    <m/>
  </r>
  <r>
    <n v="4688"/>
    <s v="04-04-2020"/>
    <m/>
    <s v="Chile"/>
    <s v="No Informado"/>
    <m/>
    <m/>
    <m/>
    <x v="23"/>
    <m/>
    <m/>
    <s v="Recuperado"/>
    <m/>
    <m/>
  </r>
  <r>
    <n v="4689"/>
    <s v="04-04-2020"/>
    <m/>
    <s v="Chile"/>
    <s v="No Informado"/>
    <m/>
    <m/>
    <m/>
    <x v="23"/>
    <m/>
    <m/>
    <s v="Recuperado"/>
    <m/>
    <m/>
  </r>
  <r>
    <n v="4690"/>
    <s v="04-04-2020"/>
    <m/>
    <s v="Chile"/>
    <s v="No Informado"/>
    <m/>
    <m/>
    <m/>
    <x v="23"/>
    <m/>
    <m/>
    <s v="Recuperado"/>
    <m/>
    <m/>
  </r>
  <r>
    <n v="4691"/>
    <s v="04-04-2020"/>
    <m/>
    <s v="Chile"/>
    <s v="No Informado"/>
    <m/>
    <m/>
    <m/>
    <x v="23"/>
    <m/>
    <m/>
    <s v="Recuperado"/>
    <m/>
    <m/>
  </r>
  <r>
    <n v="4692"/>
    <s v="04-04-2020"/>
    <m/>
    <s v="Chile"/>
    <s v="No Informado"/>
    <m/>
    <m/>
    <m/>
    <x v="23"/>
    <m/>
    <m/>
    <s v="Recuperado"/>
    <m/>
    <m/>
  </r>
  <r>
    <n v="4693"/>
    <s v="04-04-2020"/>
    <m/>
    <s v="Chile"/>
    <s v="No Informado"/>
    <m/>
    <m/>
    <m/>
    <x v="23"/>
    <m/>
    <m/>
    <s v="Recuperado"/>
    <m/>
    <m/>
  </r>
  <r>
    <n v="4694"/>
    <s v="04-04-2020"/>
    <m/>
    <s v="Chile"/>
    <s v="No Informado"/>
    <m/>
    <m/>
    <m/>
    <x v="23"/>
    <m/>
    <m/>
    <s v="Recuperado"/>
    <m/>
    <m/>
  </r>
  <r>
    <n v="4695"/>
    <s v="04-04-2020"/>
    <m/>
    <s v="Chile"/>
    <s v="No Informado"/>
    <m/>
    <m/>
    <m/>
    <x v="23"/>
    <m/>
    <m/>
    <s v="Recuperado"/>
    <m/>
    <m/>
  </r>
  <r>
    <n v="4696"/>
    <s v="04-04-2020"/>
    <m/>
    <s v="Chile"/>
    <s v="No Informado"/>
    <m/>
    <m/>
    <m/>
    <x v="23"/>
    <m/>
    <m/>
    <s v="Recuperado"/>
    <m/>
    <m/>
  </r>
  <r>
    <n v="4697"/>
    <s v="04-04-2020"/>
    <m/>
    <s v="Chile"/>
    <s v="No Informado"/>
    <m/>
    <m/>
    <m/>
    <x v="23"/>
    <m/>
    <m/>
    <s v="Recuperado"/>
    <m/>
    <m/>
  </r>
  <r>
    <n v="4698"/>
    <s v="04-04-2020"/>
    <m/>
    <s v="Chile"/>
    <s v="No Informado"/>
    <m/>
    <m/>
    <m/>
    <x v="23"/>
    <m/>
    <m/>
    <s v="Recuperado"/>
    <m/>
    <m/>
  </r>
  <r>
    <n v="4699"/>
    <s v="04-04-2020"/>
    <m/>
    <s v="Chile"/>
    <s v="No Informado"/>
    <m/>
    <m/>
    <m/>
    <x v="23"/>
    <m/>
    <m/>
    <s v="Recuperado"/>
    <m/>
    <m/>
  </r>
  <r>
    <n v="4700"/>
    <s v="04-04-2020"/>
    <m/>
    <s v="Chile"/>
    <s v="No Informado"/>
    <m/>
    <m/>
    <m/>
    <x v="23"/>
    <m/>
    <m/>
    <s v="Recuperado"/>
    <m/>
    <m/>
  </r>
  <r>
    <n v="4701"/>
    <s v="04-04-2020"/>
    <m/>
    <s v="Chile"/>
    <s v="No Informado"/>
    <m/>
    <m/>
    <m/>
    <x v="23"/>
    <m/>
    <m/>
    <s v="Recuperado"/>
    <m/>
    <m/>
  </r>
  <r>
    <n v="4702"/>
    <s v="04-04-2020"/>
    <m/>
    <s v="Chile"/>
    <s v="No Informado"/>
    <m/>
    <m/>
    <m/>
    <x v="23"/>
    <m/>
    <m/>
    <s v="Recuperado"/>
    <m/>
    <m/>
  </r>
  <r>
    <n v="4703"/>
    <s v="04-04-2020"/>
    <m/>
    <s v="Chile"/>
    <s v="No Informado"/>
    <m/>
    <m/>
    <m/>
    <x v="23"/>
    <m/>
    <m/>
    <s v="Recuperado"/>
    <m/>
    <m/>
  </r>
  <r>
    <n v="4704"/>
    <s v="04-04-2020"/>
    <m/>
    <s v="Chile"/>
    <s v="No Informado"/>
    <m/>
    <m/>
    <m/>
    <x v="23"/>
    <m/>
    <m/>
    <s v="Recuperado"/>
    <m/>
    <m/>
  </r>
  <r>
    <n v="4705"/>
    <s v="04-04-2020"/>
    <m/>
    <s v="Chile"/>
    <s v="No Informado"/>
    <m/>
    <m/>
    <m/>
    <x v="23"/>
    <m/>
    <m/>
    <s v="Recuperado"/>
    <m/>
    <m/>
  </r>
  <r>
    <n v="4706"/>
    <s v="04-04-2020"/>
    <m/>
    <s v="Chile"/>
    <s v="No Informado"/>
    <m/>
    <m/>
    <m/>
    <x v="23"/>
    <m/>
    <m/>
    <s v="Recuperado"/>
    <m/>
    <m/>
  </r>
  <r>
    <n v="4707"/>
    <s v="04-04-2020"/>
    <m/>
    <s v="Chile"/>
    <s v="No Informado"/>
    <m/>
    <m/>
    <m/>
    <x v="23"/>
    <m/>
    <m/>
    <s v="Recuperado"/>
    <m/>
    <m/>
  </r>
  <r>
    <n v="4708"/>
    <s v="04-04-2020"/>
    <m/>
    <s v="Chile"/>
    <s v="No Informado"/>
    <m/>
    <m/>
    <m/>
    <x v="23"/>
    <m/>
    <m/>
    <s v="Recuperado"/>
    <m/>
    <m/>
  </r>
  <r>
    <n v="4709"/>
    <s v="04-04-2020"/>
    <m/>
    <s v="Chile"/>
    <s v="No Informado"/>
    <m/>
    <m/>
    <m/>
    <x v="23"/>
    <m/>
    <m/>
    <s v="Recuperado"/>
    <m/>
    <m/>
  </r>
  <r>
    <n v="4710"/>
    <s v="04-04-2020"/>
    <m/>
    <s v="Chile"/>
    <s v="No Informado"/>
    <m/>
    <m/>
    <m/>
    <x v="23"/>
    <m/>
    <m/>
    <s v="Recuperado"/>
    <m/>
    <m/>
  </r>
  <r>
    <n v="4711"/>
    <s v="04-04-2020"/>
    <m/>
    <s v="Chile"/>
    <s v="No Informado"/>
    <m/>
    <m/>
    <m/>
    <x v="23"/>
    <m/>
    <m/>
    <s v="Recuperado"/>
    <m/>
    <m/>
  </r>
  <r>
    <n v="4712"/>
    <s v="04-04-2020"/>
    <m/>
    <s v="Chile"/>
    <s v="No Informado"/>
    <m/>
    <m/>
    <m/>
    <x v="23"/>
    <m/>
    <m/>
    <s v="Recuperado"/>
    <m/>
    <m/>
  </r>
  <r>
    <n v="4713"/>
    <s v="04-04-2020"/>
    <m/>
    <s v="Chile"/>
    <s v="No Informado"/>
    <m/>
    <m/>
    <m/>
    <x v="23"/>
    <m/>
    <m/>
    <s v="Recuperado"/>
    <m/>
    <m/>
  </r>
  <r>
    <n v="4714"/>
    <s v="04-04-2020"/>
    <m/>
    <s v="Chile"/>
    <s v="No Informado"/>
    <m/>
    <m/>
    <m/>
    <x v="23"/>
    <m/>
    <m/>
    <s v="Recuperado"/>
    <m/>
    <m/>
  </r>
  <r>
    <n v="4715"/>
    <s v="04-04-2020"/>
    <m/>
    <s v="Chile"/>
    <s v="No Informado"/>
    <m/>
    <m/>
    <m/>
    <x v="23"/>
    <m/>
    <m/>
    <s v="Recuperado"/>
    <m/>
    <m/>
  </r>
  <r>
    <n v="4716"/>
    <s v="04-04-2020"/>
    <m/>
    <s v="Chile"/>
    <s v="No Informado"/>
    <m/>
    <m/>
    <m/>
    <x v="23"/>
    <m/>
    <m/>
    <s v="Recuperado"/>
    <m/>
    <m/>
  </r>
  <r>
    <n v="4717"/>
    <s v="04-04-2020"/>
    <m/>
    <s v="Chile"/>
    <s v="No Informado"/>
    <m/>
    <m/>
    <m/>
    <x v="23"/>
    <m/>
    <m/>
    <s v="Recuperado"/>
    <m/>
    <m/>
  </r>
  <r>
    <n v="4718"/>
    <s v="04-04-2020"/>
    <m/>
    <s v="Chile"/>
    <s v="No Informado"/>
    <m/>
    <m/>
    <m/>
    <x v="23"/>
    <m/>
    <m/>
    <s v="Recuperado"/>
    <m/>
    <m/>
  </r>
  <r>
    <n v="4719"/>
    <s v="04-04-2020"/>
    <m/>
    <s v="Chile"/>
    <s v="No Informado"/>
    <m/>
    <m/>
    <m/>
    <x v="23"/>
    <m/>
    <m/>
    <s v="Recuperado"/>
    <m/>
    <m/>
  </r>
  <r>
    <n v="4720"/>
    <s v="04-04-2020"/>
    <m/>
    <s v="Chile"/>
    <s v="No Informado"/>
    <m/>
    <m/>
    <m/>
    <x v="23"/>
    <m/>
    <m/>
    <s v="Recuperado"/>
    <m/>
    <m/>
  </r>
  <r>
    <n v="4721"/>
    <s v="04-04-2020"/>
    <m/>
    <s v="Chile"/>
    <s v="No Informado"/>
    <m/>
    <m/>
    <m/>
    <x v="23"/>
    <m/>
    <m/>
    <s v="Recuperado"/>
    <m/>
    <m/>
  </r>
  <r>
    <n v="4722"/>
    <s v="04-04-2020"/>
    <m/>
    <s v="Chile"/>
    <s v="No Informado"/>
    <m/>
    <m/>
    <m/>
    <x v="23"/>
    <m/>
    <m/>
    <s v="Recuperado"/>
    <m/>
    <m/>
  </r>
  <r>
    <n v="4723"/>
    <s v="04-04-2020"/>
    <m/>
    <s v="Chile"/>
    <s v="No Informado"/>
    <m/>
    <m/>
    <m/>
    <x v="23"/>
    <m/>
    <m/>
    <s v="Recuperado"/>
    <m/>
    <m/>
  </r>
  <r>
    <n v="4724"/>
    <s v="04-04-2020"/>
    <m/>
    <s v="Chile"/>
    <s v="No Informado"/>
    <m/>
    <m/>
    <m/>
    <x v="23"/>
    <m/>
    <m/>
    <s v="Recuperado"/>
    <m/>
    <m/>
  </r>
  <r>
    <n v="4725"/>
    <s v="04-04-2020"/>
    <m/>
    <s v="Chile"/>
    <s v="No Informado"/>
    <m/>
    <m/>
    <m/>
    <x v="23"/>
    <m/>
    <m/>
    <s v="Recuperado"/>
    <m/>
    <m/>
  </r>
  <r>
    <n v="4726"/>
    <s v="04-04-2020"/>
    <m/>
    <s v="Chile"/>
    <s v="No Informado"/>
    <m/>
    <m/>
    <m/>
    <x v="23"/>
    <m/>
    <m/>
    <s v="Recuperado"/>
    <m/>
    <m/>
  </r>
  <r>
    <n v="4727"/>
    <s v="04-04-2020"/>
    <m/>
    <s v="Chile"/>
    <s v="No Informado"/>
    <m/>
    <m/>
    <m/>
    <x v="23"/>
    <m/>
    <m/>
    <s v="Recuperado"/>
    <m/>
    <m/>
  </r>
  <r>
    <n v="4728"/>
    <s v="04-04-2020"/>
    <m/>
    <s v="Chile"/>
    <s v="No Informado"/>
    <m/>
    <m/>
    <m/>
    <x v="23"/>
    <m/>
    <m/>
    <s v="Recuperado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0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0">
        <item x="71"/>
        <item x="28"/>
        <item x="39"/>
        <item x="86"/>
        <item x="102"/>
        <item x="11"/>
        <item x="74"/>
        <item x="95"/>
        <item x="56"/>
        <item x="68"/>
        <item x="92"/>
        <item x="43"/>
        <item x="8"/>
        <item x="66"/>
        <item x="14"/>
        <item x="10"/>
        <item x="83"/>
        <item x="12"/>
        <item x="30"/>
        <item x="41"/>
        <item x="99"/>
        <item x="46"/>
        <item x="7"/>
        <item x="82"/>
        <item x="87"/>
        <item x="79"/>
        <item x="9"/>
        <item x="100"/>
        <item x="98"/>
        <item x="80"/>
        <item x="58"/>
        <item m="1" x="106"/>
        <item x="65"/>
        <item x="15"/>
        <item x="59"/>
        <item x="53"/>
        <item x="52"/>
        <item x="76"/>
        <item x="4"/>
        <item x="61"/>
        <item x="63"/>
        <item x="50"/>
        <item x="57"/>
        <item x="5"/>
        <item x="69"/>
        <item x="45"/>
        <item x="24"/>
        <item x="31"/>
        <item x="90"/>
        <item x="60"/>
        <item x="44"/>
        <item x="94"/>
        <item x="23"/>
        <item x="6"/>
        <item x="97"/>
        <item x="27"/>
        <item x="54"/>
        <item x="103"/>
        <item x="75"/>
        <item x="89"/>
        <item x="37"/>
        <item x="93"/>
        <item x="2"/>
        <item x="3"/>
        <item x="78"/>
        <item x="26"/>
        <item x="22"/>
        <item x="70"/>
        <item x="49"/>
        <item x="64"/>
        <item x="36"/>
        <item x="67"/>
        <item x="42"/>
        <item x="55"/>
        <item x="38"/>
        <item x="17"/>
        <item x="47"/>
        <item x="91"/>
        <item x="25"/>
        <item x="73"/>
        <item x="77"/>
        <item x="34"/>
        <item x="88"/>
        <item x="48"/>
        <item m="1" x="107"/>
        <item x="32"/>
        <item x="21"/>
        <item x="81"/>
        <item x="40"/>
        <item x="96"/>
        <item x="84"/>
        <item x="13"/>
        <item x="35"/>
        <item x="0"/>
        <item x="18"/>
        <item x="19"/>
        <item x="101"/>
        <item x="29"/>
        <item x="33"/>
        <item x="20"/>
        <item x="72"/>
        <item x="51"/>
        <item m="1" x="108"/>
        <item m="1" x="104"/>
        <item x="62"/>
        <item x="16"/>
        <item m="1" x="105"/>
        <item x="1"/>
        <item x="85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4"/>
    </i>
    <i>
      <x v="105"/>
    </i>
    <i>
      <x v="107"/>
    </i>
    <i>
      <x v="10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3892" totalsRowShown="0" headerRowDxfId="2" headerRowBorderDxfId="1" tableBorderDxfId="0">
  <autoFilter ref="A1:N13892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Row],[Comuna]],Hoja1!$D$4:$BD$348,9,0),VLOOKUP(covid_cl[[#This Row],[Region]],Hoja1!$E$4:$BD$348,6,0)),-33.6043642941)</calculatedColumnFormula>
    </tableColumn>
    <tableColumn id="13" xr3:uid="{BDF1FD4D-4C07-4073-ABAF-BE8A099E75EA}" name="lon_comuna">
      <calculatedColumnFormula>+IFERROR(IFERROR(VLOOKUP(covid_cl[[#This Row],[Comuna]],Hoja1!$D$4:$BD$348,8,0),VLOOKUP(covid_cl[[#This Row],[Region]],Hoja1!$E$4:$BD$348,5,0)),-70.6266370305)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3:BD348"/>
  <sheetViews>
    <sheetView topLeftCell="A341" workbookViewId="0">
      <selection activeCell="B348" sqref="B348"/>
    </sheetView>
  </sheetViews>
  <sheetFormatPr baseColWidth="10" defaultColWidth="11.44140625" defaultRowHeight="14.4" x14ac:dyDescent="0.3"/>
  <cols>
    <col min="1" max="1" width="23.33203125" bestFit="1" customWidth="1"/>
    <col min="4" max="4" width="21" bestFit="1" customWidth="1"/>
    <col min="5" max="5" width="21" customWidth="1"/>
  </cols>
  <sheetData>
    <row r="3" spans="1:56" x14ac:dyDescent="0.3">
      <c r="A3" s="10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</v>
      </c>
      <c r="P3" t="s">
        <v>12</v>
      </c>
      <c r="Q3" t="s">
        <v>13</v>
      </c>
      <c r="R3" t="s">
        <v>14</v>
      </c>
      <c r="S3" t="s">
        <v>15</v>
      </c>
      <c r="T3" t="s">
        <v>2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26</v>
      </c>
      <c r="AF3" t="s">
        <v>27</v>
      </c>
      <c r="AG3" t="s">
        <v>28</v>
      </c>
      <c r="AH3" t="s">
        <v>29</v>
      </c>
      <c r="AI3" t="s">
        <v>30</v>
      </c>
      <c r="AJ3" t="s">
        <v>31</v>
      </c>
      <c r="AK3" t="s">
        <v>32</v>
      </c>
      <c r="AL3" t="s">
        <v>33</v>
      </c>
      <c r="AM3" t="s">
        <v>34</v>
      </c>
      <c r="AN3" t="s">
        <v>35</v>
      </c>
      <c r="AO3" t="s">
        <v>36</v>
      </c>
      <c r="AP3" t="s">
        <v>37</v>
      </c>
      <c r="AQ3" t="s">
        <v>38</v>
      </c>
      <c r="AR3" t="s">
        <v>39</v>
      </c>
      <c r="AS3" t="s">
        <v>40</v>
      </c>
      <c r="AT3" t="s">
        <v>41</v>
      </c>
      <c r="AU3" t="s">
        <v>42</v>
      </c>
      <c r="AV3" t="s">
        <v>43</v>
      </c>
      <c r="AW3" t="s">
        <v>44</v>
      </c>
      <c r="AX3" t="s">
        <v>45</v>
      </c>
      <c r="AY3" t="s">
        <v>46</v>
      </c>
      <c r="AZ3" t="s">
        <v>47</v>
      </c>
      <c r="BA3" t="s">
        <v>48</v>
      </c>
      <c r="BB3" t="s">
        <v>49</v>
      </c>
      <c r="BC3" t="s">
        <v>50</v>
      </c>
      <c r="BD3" t="s">
        <v>51</v>
      </c>
    </row>
    <row r="4" spans="1:56" x14ac:dyDescent="0.3">
      <c r="A4" s="11" t="s">
        <v>52</v>
      </c>
      <c r="D4" t="s">
        <v>53</v>
      </c>
      <c r="E4" t="s">
        <v>54</v>
      </c>
      <c r="F4">
        <v>1</v>
      </c>
      <c r="G4">
        <v>11</v>
      </c>
      <c r="H4">
        <v>1101</v>
      </c>
      <c r="I4">
        <v>-69.392839712699995</v>
      </c>
      <c r="J4">
        <v>-20.213387428699999</v>
      </c>
      <c r="K4">
        <v>-70.041538352000003</v>
      </c>
      <c r="L4">
        <v>-20.9406151208</v>
      </c>
      <c r="M4" t="s">
        <v>55</v>
      </c>
      <c r="N4" t="s">
        <v>53</v>
      </c>
      <c r="O4" t="s">
        <v>53</v>
      </c>
      <c r="P4" t="s">
        <v>56</v>
      </c>
      <c r="Q4" t="s">
        <v>57</v>
      </c>
      <c r="R4" t="s">
        <v>56</v>
      </c>
      <c r="S4" t="s">
        <v>58</v>
      </c>
      <c r="T4" t="s">
        <v>54</v>
      </c>
      <c r="U4">
        <v>239294.08210500801</v>
      </c>
      <c r="V4" t="s">
        <v>59</v>
      </c>
      <c r="W4" t="s">
        <v>60</v>
      </c>
      <c r="X4" t="s">
        <v>61</v>
      </c>
      <c r="Y4">
        <v>9.3433100000000007</v>
      </c>
      <c r="Z4">
        <v>0.76600000000000001</v>
      </c>
      <c r="AA4">
        <v>40588</v>
      </c>
      <c r="AB4">
        <v>17730</v>
      </c>
      <c r="AC4">
        <v>94897</v>
      </c>
      <c r="AD4">
        <v>96571</v>
      </c>
      <c r="AE4">
        <v>191468</v>
      </c>
      <c r="AF4">
        <v>0.50437148766373496</v>
      </c>
      <c r="AG4">
        <v>58318</v>
      </c>
      <c r="AH4">
        <v>0.30458353354085277</v>
      </c>
      <c r="AI4">
        <v>5749</v>
      </c>
      <c r="AJ4">
        <v>18529</v>
      </c>
      <c r="AK4">
        <v>49</v>
      </c>
      <c r="AL4">
        <v>407</v>
      </c>
      <c r="AM4">
        <v>3706</v>
      </c>
      <c r="AN4">
        <v>391</v>
      </c>
      <c r="AO4">
        <v>2455</v>
      </c>
      <c r="AP4">
        <v>16</v>
      </c>
      <c r="AQ4">
        <v>20</v>
      </c>
      <c r="AR4">
        <v>1699</v>
      </c>
      <c r="AS4">
        <v>33021</v>
      </c>
      <c r="AT4">
        <v>7</v>
      </c>
      <c r="AU4">
        <v>0.17246223912089748</v>
      </c>
      <c r="AV4" t="s">
        <v>62</v>
      </c>
      <c r="AW4">
        <v>17</v>
      </c>
      <c r="AX4">
        <v>0</v>
      </c>
      <c r="AY4">
        <v>2054.1719272231999</v>
      </c>
      <c r="AZ4">
        <v>160.58993570452748</v>
      </c>
      <c r="BA4">
        <v>118.83397676063399</v>
      </c>
      <c r="BB4">
        <v>171.24380221864999</v>
      </c>
      <c r="BC4">
        <v>450.66771468381148</v>
      </c>
      <c r="BD4" t="s">
        <v>63</v>
      </c>
    </row>
    <row r="5" spans="1:56" x14ac:dyDescent="0.3">
      <c r="A5" s="11" t="s">
        <v>64</v>
      </c>
      <c r="D5" t="s">
        <v>65</v>
      </c>
      <c r="E5" t="s">
        <v>54</v>
      </c>
      <c r="F5">
        <v>1</v>
      </c>
      <c r="G5">
        <v>11</v>
      </c>
      <c r="H5">
        <v>1107</v>
      </c>
      <c r="I5">
        <v>-69.392839712699995</v>
      </c>
      <c r="J5">
        <v>-20.213387428699999</v>
      </c>
      <c r="K5">
        <v>-70.0109621438</v>
      </c>
      <c r="L5">
        <v>-20.189946452699999</v>
      </c>
      <c r="M5" t="s">
        <v>55</v>
      </c>
      <c r="N5" t="s">
        <v>53</v>
      </c>
      <c r="O5" t="s">
        <v>65</v>
      </c>
      <c r="P5" t="s">
        <v>56</v>
      </c>
      <c r="Q5" t="s">
        <v>66</v>
      </c>
      <c r="R5" t="s">
        <v>67</v>
      </c>
      <c r="S5" t="s">
        <v>68</v>
      </c>
      <c r="T5" t="s">
        <v>54</v>
      </c>
      <c r="U5">
        <v>57833.428379905003</v>
      </c>
      <c r="V5" t="s">
        <v>59</v>
      </c>
      <c r="W5" t="s">
        <v>69</v>
      </c>
      <c r="X5" t="s">
        <v>70</v>
      </c>
      <c r="Y5">
        <v>20.846599999999999</v>
      </c>
      <c r="Z5">
        <v>0.68100000000000005</v>
      </c>
      <c r="AA5">
        <v>30685</v>
      </c>
      <c r="AB5">
        <v>4616</v>
      </c>
      <c r="AC5">
        <v>54206</v>
      </c>
      <c r="AD5">
        <v>54169</v>
      </c>
      <c r="AE5">
        <v>108375</v>
      </c>
      <c r="AF5">
        <v>0.49982929642445212</v>
      </c>
      <c r="AG5">
        <v>35301</v>
      </c>
      <c r="AH5">
        <v>0.32573010380622835</v>
      </c>
      <c r="AI5">
        <v>5425</v>
      </c>
      <c r="AJ5">
        <v>20034</v>
      </c>
      <c r="AK5">
        <v>29</v>
      </c>
      <c r="AL5">
        <v>314</v>
      </c>
      <c r="AM5">
        <v>2412</v>
      </c>
      <c r="AN5">
        <v>285</v>
      </c>
      <c r="AO5">
        <v>2608</v>
      </c>
      <c r="AP5">
        <v>7</v>
      </c>
      <c r="AQ5">
        <v>7</v>
      </c>
      <c r="AR5">
        <v>958</v>
      </c>
      <c r="AS5">
        <v>32079</v>
      </c>
      <c r="AT5">
        <v>7</v>
      </c>
      <c r="AU5">
        <v>0.29599999999999999</v>
      </c>
      <c r="AV5" t="s">
        <v>62</v>
      </c>
      <c r="AW5">
        <v>16</v>
      </c>
      <c r="AX5">
        <v>1</v>
      </c>
      <c r="AY5">
        <v>2235.8901566578224</v>
      </c>
      <c r="AZ5">
        <v>40.971037539706998</v>
      </c>
      <c r="BA5">
        <v>49.352434918648001</v>
      </c>
      <c r="BB5">
        <v>23.2321918295</v>
      </c>
      <c r="BC5">
        <v>113.555664287855</v>
      </c>
      <c r="BD5" t="s">
        <v>63</v>
      </c>
    </row>
    <row r="6" spans="1:56" x14ac:dyDescent="0.3">
      <c r="A6" s="11" t="s">
        <v>71</v>
      </c>
      <c r="D6" t="s">
        <v>72</v>
      </c>
      <c r="E6" t="s">
        <v>54</v>
      </c>
      <c r="F6">
        <v>1</v>
      </c>
      <c r="G6">
        <v>14</v>
      </c>
      <c r="H6">
        <v>1401</v>
      </c>
      <c r="I6">
        <v>-69.392839712699995</v>
      </c>
      <c r="J6">
        <v>-20.213387428699999</v>
      </c>
      <c r="K6">
        <v>-69.5042362991</v>
      </c>
      <c r="L6">
        <v>-20.767648449300001</v>
      </c>
      <c r="M6" t="s">
        <v>55</v>
      </c>
      <c r="N6" t="s">
        <v>73</v>
      </c>
      <c r="O6" t="s">
        <v>72</v>
      </c>
      <c r="P6" t="s">
        <v>56</v>
      </c>
      <c r="Q6" t="s">
        <v>67</v>
      </c>
      <c r="R6" t="s">
        <v>57</v>
      </c>
      <c r="S6" t="s">
        <v>74</v>
      </c>
      <c r="T6" t="s">
        <v>54</v>
      </c>
      <c r="U6">
        <v>1367618.0232396401</v>
      </c>
      <c r="V6" t="s">
        <v>59</v>
      </c>
      <c r="W6" t="s">
        <v>75</v>
      </c>
      <c r="X6" t="s">
        <v>76</v>
      </c>
      <c r="Y6">
        <v>10.6943</v>
      </c>
      <c r="Z6">
        <v>0.72199999999999998</v>
      </c>
      <c r="AA6">
        <v>3619</v>
      </c>
      <c r="AB6">
        <v>1130</v>
      </c>
      <c r="AC6">
        <v>8987</v>
      </c>
      <c r="AD6">
        <v>6724</v>
      </c>
      <c r="AE6">
        <v>15711</v>
      </c>
      <c r="AF6">
        <v>0.4279803959009611</v>
      </c>
      <c r="AG6">
        <v>4749</v>
      </c>
      <c r="AH6">
        <v>0.30227229329768951</v>
      </c>
      <c r="AI6">
        <v>795</v>
      </c>
      <c r="AJ6">
        <v>4008</v>
      </c>
      <c r="AK6">
        <v>2</v>
      </c>
      <c r="AL6">
        <v>50</v>
      </c>
      <c r="AM6">
        <v>543</v>
      </c>
      <c r="AN6">
        <v>76</v>
      </c>
      <c r="AO6">
        <v>975</v>
      </c>
      <c r="AP6">
        <v>1</v>
      </c>
      <c r="AQ6">
        <v>2</v>
      </c>
      <c r="AR6">
        <v>164</v>
      </c>
      <c r="AS6">
        <v>6616</v>
      </c>
      <c r="AT6">
        <v>5</v>
      </c>
      <c r="AU6">
        <v>0.42110623130290881</v>
      </c>
      <c r="AV6" t="s">
        <v>62</v>
      </c>
      <c r="AW6">
        <v>16</v>
      </c>
      <c r="AX6">
        <v>1</v>
      </c>
      <c r="AY6">
        <v>624.9372774446</v>
      </c>
      <c r="AZ6">
        <v>415.07876966491034</v>
      </c>
      <c r="BA6">
        <v>303.86980653667695</v>
      </c>
      <c r="BB6">
        <v>354.57859250163216</v>
      </c>
      <c r="BC6">
        <v>1073.5271687032193</v>
      </c>
      <c r="BD6" t="s">
        <v>63</v>
      </c>
    </row>
    <row r="7" spans="1:56" x14ac:dyDescent="0.3">
      <c r="A7" s="11" t="s">
        <v>77</v>
      </c>
      <c r="D7" t="s">
        <v>78</v>
      </c>
      <c r="E7" t="s">
        <v>54</v>
      </c>
      <c r="F7">
        <v>1</v>
      </c>
      <c r="G7">
        <v>14</v>
      </c>
      <c r="H7">
        <v>1402</v>
      </c>
      <c r="I7">
        <v>-69.392839712699995</v>
      </c>
      <c r="J7">
        <v>-20.213387428699999</v>
      </c>
      <c r="K7">
        <v>-69.505339119200002</v>
      </c>
      <c r="L7">
        <v>-19.373449845900002</v>
      </c>
      <c r="M7" t="s">
        <v>55</v>
      </c>
      <c r="N7" t="s">
        <v>73</v>
      </c>
      <c r="O7" t="s">
        <v>78</v>
      </c>
      <c r="P7" t="s">
        <v>56</v>
      </c>
      <c r="Q7" t="s">
        <v>67</v>
      </c>
      <c r="R7" t="s">
        <v>57</v>
      </c>
      <c r="S7" t="s">
        <v>79</v>
      </c>
      <c r="T7" t="s">
        <v>54</v>
      </c>
      <c r="U7">
        <v>226132.80569168</v>
      </c>
      <c r="V7" t="s">
        <v>59</v>
      </c>
      <c r="W7" t="s">
        <v>80</v>
      </c>
      <c r="X7" t="s">
        <v>81</v>
      </c>
      <c r="Y7">
        <v>6.2289199999999996</v>
      </c>
      <c r="Z7">
        <v>0.61899999999999999</v>
      </c>
      <c r="AA7">
        <v>275</v>
      </c>
      <c r="AB7">
        <v>196</v>
      </c>
      <c r="AC7">
        <v>657</v>
      </c>
      <c r="AD7">
        <v>593</v>
      </c>
      <c r="AE7">
        <v>1250</v>
      </c>
      <c r="AF7">
        <v>0.47439999999999999</v>
      </c>
      <c r="AG7">
        <v>471</v>
      </c>
      <c r="AH7">
        <v>0.37680000000000002</v>
      </c>
      <c r="AI7">
        <v>15</v>
      </c>
      <c r="AJ7">
        <v>957</v>
      </c>
      <c r="AK7">
        <v>0</v>
      </c>
      <c r="AL7">
        <v>0</v>
      </c>
      <c r="AM7">
        <v>67</v>
      </c>
      <c r="AN7">
        <v>1</v>
      </c>
      <c r="AO7">
        <v>2</v>
      </c>
      <c r="AP7">
        <v>0</v>
      </c>
      <c r="AQ7">
        <v>0</v>
      </c>
      <c r="AR7">
        <v>29</v>
      </c>
      <c r="AS7">
        <v>1071</v>
      </c>
      <c r="AT7">
        <v>1</v>
      </c>
      <c r="AU7">
        <v>0.85680000000000001</v>
      </c>
      <c r="AV7" t="s">
        <v>62</v>
      </c>
      <c r="AW7">
        <v>13</v>
      </c>
      <c r="AX7">
        <v>30</v>
      </c>
      <c r="AY7" t="s">
        <v>82</v>
      </c>
      <c r="AZ7">
        <v>19.779280128</v>
      </c>
      <c r="BA7">
        <v>108.99011041078001</v>
      </c>
      <c r="BB7">
        <v>54.144263765290006</v>
      </c>
      <c r="BC7">
        <v>182.91365430407001</v>
      </c>
      <c r="BD7" t="s">
        <v>63</v>
      </c>
    </row>
    <row r="8" spans="1:56" x14ac:dyDescent="0.3">
      <c r="A8" s="11" t="s">
        <v>83</v>
      </c>
      <c r="D8" t="s">
        <v>84</v>
      </c>
      <c r="E8" t="s">
        <v>54</v>
      </c>
      <c r="F8">
        <v>1</v>
      </c>
      <c r="G8">
        <v>14</v>
      </c>
      <c r="H8">
        <v>1403</v>
      </c>
      <c r="I8">
        <v>-69.392839712699995</v>
      </c>
      <c r="J8">
        <v>-20.213387428699999</v>
      </c>
      <c r="K8">
        <v>-68.844218876200003</v>
      </c>
      <c r="L8">
        <v>-19.3530234736</v>
      </c>
      <c r="M8" t="s">
        <v>55</v>
      </c>
      <c r="N8" t="s">
        <v>73</v>
      </c>
      <c r="O8" t="s">
        <v>84</v>
      </c>
      <c r="P8" t="s">
        <v>67</v>
      </c>
      <c r="Q8" t="s">
        <v>66</v>
      </c>
      <c r="R8" t="s">
        <v>66</v>
      </c>
      <c r="S8" t="s">
        <v>85</v>
      </c>
      <c r="T8" t="s">
        <v>54</v>
      </c>
      <c r="U8">
        <v>399443.97421921202</v>
      </c>
      <c r="V8" t="s">
        <v>59</v>
      </c>
      <c r="W8" t="s">
        <v>86</v>
      </c>
      <c r="X8" t="s">
        <v>87</v>
      </c>
      <c r="Y8">
        <v>21.4221</v>
      </c>
      <c r="Z8">
        <v>0.60299999999999998</v>
      </c>
      <c r="AA8">
        <v>252</v>
      </c>
      <c r="AB8">
        <v>209</v>
      </c>
      <c r="AC8">
        <v>995</v>
      </c>
      <c r="AD8">
        <v>733</v>
      </c>
      <c r="AE8">
        <v>1728</v>
      </c>
      <c r="AF8">
        <v>0.42418981481481483</v>
      </c>
      <c r="AG8">
        <v>461</v>
      </c>
      <c r="AH8">
        <v>0.26678240740740738</v>
      </c>
      <c r="AI8">
        <v>12</v>
      </c>
      <c r="AJ8">
        <v>1230</v>
      </c>
      <c r="AK8">
        <v>0</v>
      </c>
      <c r="AL8">
        <v>1</v>
      </c>
      <c r="AM8">
        <v>119</v>
      </c>
      <c r="AN8">
        <v>11</v>
      </c>
      <c r="AO8">
        <v>4</v>
      </c>
      <c r="AP8">
        <v>0</v>
      </c>
      <c r="AQ8">
        <v>0</v>
      </c>
      <c r="AR8">
        <v>26</v>
      </c>
      <c r="AS8">
        <v>1403</v>
      </c>
      <c r="AT8">
        <v>2</v>
      </c>
      <c r="AU8">
        <v>0.81192129629629628</v>
      </c>
      <c r="AV8" t="s">
        <v>62</v>
      </c>
      <c r="AW8">
        <v>4</v>
      </c>
      <c r="AX8">
        <v>184</v>
      </c>
      <c r="AY8" t="s">
        <v>82</v>
      </c>
      <c r="AZ8">
        <v>56.598183592891004</v>
      </c>
      <c r="BA8">
        <v>33.708264667347997</v>
      </c>
      <c r="BB8">
        <v>387.68867652774503</v>
      </c>
      <c r="BC8">
        <v>477.99512478798403</v>
      </c>
      <c r="BD8" t="s">
        <v>63</v>
      </c>
    </row>
    <row r="9" spans="1:56" x14ac:dyDescent="0.3">
      <c r="A9" s="11" t="s">
        <v>88</v>
      </c>
      <c r="D9" t="s">
        <v>89</v>
      </c>
      <c r="E9" t="s">
        <v>54</v>
      </c>
      <c r="F9">
        <v>1</v>
      </c>
      <c r="G9">
        <v>14</v>
      </c>
      <c r="H9">
        <v>1404</v>
      </c>
      <c r="I9">
        <v>-69.392839712699995</v>
      </c>
      <c r="J9">
        <v>-20.213387428699999</v>
      </c>
      <c r="K9">
        <v>-69.662896505299997</v>
      </c>
      <c r="L9">
        <v>-19.602586844600001</v>
      </c>
      <c r="M9" t="s">
        <v>55</v>
      </c>
      <c r="N9" t="s">
        <v>73</v>
      </c>
      <c r="O9" t="s">
        <v>89</v>
      </c>
      <c r="P9" t="s">
        <v>56</v>
      </c>
      <c r="Q9" t="s">
        <v>67</v>
      </c>
      <c r="R9" t="s">
        <v>57</v>
      </c>
      <c r="S9" t="s">
        <v>90</v>
      </c>
      <c r="T9" t="s">
        <v>54</v>
      </c>
      <c r="U9">
        <v>1042230.43383</v>
      </c>
      <c r="V9" t="s">
        <v>59</v>
      </c>
      <c r="W9" t="s">
        <v>91</v>
      </c>
      <c r="X9" t="s">
        <v>92</v>
      </c>
      <c r="Y9">
        <v>6.2746399999999998</v>
      </c>
      <c r="Z9">
        <v>0.67600000000000005</v>
      </c>
      <c r="AA9">
        <v>621</v>
      </c>
      <c r="AB9">
        <v>387</v>
      </c>
      <c r="AC9">
        <v>1501</v>
      </c>
      <c r="AD9">
        <v>1229</v>
      </c>
      <c r="AE9">
        <v>2730</v>
      </c>
      <c r="AF9">
        <v>0.45018315018315019</v>
      </c>
      <c r="AG9">
        <v>1008</v>
      </c>
      <c r="AH9">
        <v>0.36923076923076925</v>
      </c>
      <c r="AI9">
        <v>52</v>
      </c>
      <c r="AJ9">
        <v>1369</v>
      </c>
      <c r="AK9">
        <v>1</v>
      </c>
      <c r="AL9">
        <v>3</v>
      </c>
      <c r="AM9">
        <v>142</v>
      </c>
      <c r="AN9">
        <v>2</v>
      </c>
      <c r="AO9">
        <v>35</v>
      </c>
      <c r="AP9">
        <v>0</v>
      </c>
      <c r="AQ9">
        <v>0</v>
      </c>
      <c r="AR9">
        <v>45</v>
      </c>
      <c r="AS9">
        <v>1649</v>
      </c>
      <c r="AT9">
        <v>2</v>
      </c>
      <c r="AU9">
        <v>0.60402930402930399</v>
      </c>
      <c r="AV9" t="s">
        <v>62</v>
      </c>
      <c r="AW9">
        <v>15</v>
      </c>
      <c r="AX9">
        <v>4</v>
      </c>
      <c r="AY9" t="s">
        <v>82</v>
      </c>
      <c r="AZ9">
        <v>326.32967149895495</v>
      </c>
      <c r="BA9">
        <v>259.66233580816197</v>
      </c>
      <c r="BB9">
        <v>341.1528766297829</v>
      </c>
      <c r="BC9">
        <v>927.14488393689976</v>
      </c>
      <c r="BD9" t="s">
        <v>63</v>
      </c>
    </row>
    <row r="10" spans="1:56" x14ac:dyDescent="0.3">
      <c r="A10" s="11" t="s">
        <v>93</v>
      </c>
      <c r="D10" t="s">
        <v>94</v>
      </c>
      <c r="E10" t="s">
        <v>54</v>
      </c>
      <c r="F10">
        <v>1</v>
      </c>
      <c r="G10">
        <v>14</v>
      </c>
      <c r="H10">
        <v>1405</v>
      </c>
      <c r="I10">
        <v>-69.392839712699995</v>
      </c>
      <c r="J10">
        <v>-20.213387428699999</v>
      </c>
      <c r="K10">
        <v>-68.912203129299996</v>
      </c>
      <c r="L10">
        <v>-20.478953196799999</v>
      </c>
      <c r="M10" t="s">
        <v>55</v>
      </c>
      <c r="N10" t="s">
        <v>73</v>
      </c>
      <c r="O10" t="s">
        <v>94</v>
      </c>
      <c r="P10" t="s">
        <v>67</v>
      </c>
      <c r="Q10" t="s">
        <v>57</v>
      </c>
      <c r="R10" t="s">
        <v>67</v>
      </c>
      <c r="S10" t="s">
        <v>95</v>
      </c>
      <c r="T10" t="s">
        <v>54</v>
      </c>
      <c r="U10">
        <v>895728.23883045104</v>
      </c>
      <c r="V10" t="s">
        <v>59</v>
      </c>
      <c r="W10" t="s">
        <v>96</v>
      </c>
      <c r="X10" t="s">
        <v>97</v>
      </c>
      <c r="Y10">
        <v>11.972099999999999</v>
      </c>
      <c r="Z10">
        <v>0.79300000000000004</v>
      </c>
      <c r="AA10">
        <v>1163</v>
      </c>
      <c r="AB10">
        <v>703</v>
      </c>
      <c r="AC10">
        <v>6550</v>
      </c>
      <c r="AD10">
        <v>2746</v>
      </c>
      <c r="AE10">
        <v>9296</v>
      </c>
      <c r="AF10">
        <v>0.29539586919104993</v>
      </c>
      <c r="AG10">
        <v>1866</v>
      </c>
      <c r="AH10">
        <v>0.20073149741824442</v>
      </c>
      <c r="AI10">
        <v>407</v>
      </c>
      <c r="AJ10">
        <v>2837</v>
      </c>
      <c r="AK10">
        <v>3</v>
      </c>
      <c r="AL10">
        <v>41</v>
      </c>
      <c r="AM10">
        <v>591</v>
      </c>
      <c r="AN10">
        <v>28</v>
      </c>
      <c r="AO10">
        <v>234</v>
      </c>
      <c r="AP10">
        <v>0</v>
      </c>
      <c r="AQ10">
        <v>2</v>
      </c>
      <c r="AR10">
        <v>83</v>
      </c>
      <c r="AS10">
        <v>4226</v>
      </c>
      <c r="AT10">
        <v>4</v>
      </c>
      <c r="AU10">
        <v>0.45460413080895007</v>
      </c>
      <c r="AV10" t="s">
        <v>62</v>
      </c>
      <c r="AW10">
        <v>5</v>
      </c>
      <c r="AX10">
        <v>74</v>
      </c>
      <c r="AY10">
        <v>822.06735323999999</v>
      </c>
      <c r="AZ10">
        <v>154.27383986388898</v>
      </c>
      <c r="BA10">
        <v>381.30365482472001</v>
      </c>
      <c r="BB10">
        <v>369.67016164763993</v>
      </c>
      <c r="BC10">
        <v>905.24765633624895</v>
      </c>
      <c r="BD10" t="s">
        <v>63</v>
      </c>
    </row>
    <row r="11" spans="1:56" x14ac:dyDescent="0.3">
      <c r="A11" s="11" t="s">
        <v>98</v>
      </c>
      <c r="D11" t="s">
        <v>64</v>
      </c>
      <c r="E11" t="s">
        <v>64</v>
      </c>
      <c r="F11">
        <v>2</v>
      </c>
      <c r="G11">
        <v>21</v>
      </c>
      <c r="H11">
        <v>2101</v>
      </c>
      <c r="I11">
        <v>-69.115567770599995</v>
      </c>
      <c r="J11">
        <v>-23.527855722799998</v>
      </c>
      <c r="K11">
        <v>-69.410088655699994</v>
      </c>
      <c r="L11">
        <v>-24.276722395699998</v>
      </c>
      <c r="M11" t="s">
        <v>99</v>
      </c>
      <c r="N11" t="s">
        <v>64</v>
      </c>
      <c r="O11" t="s">
        <v>64</v>
      </c>
      <c r="P11" t="s">
        <v>56</v>
      </c>
      <c r="Q11" t="s">
        <v>57</v>
      </c>
      <c r="R11" t="s">
        <v>56</v>
      </c>
      <c r="S11" t="s">
        <v>100</v>
      </c>
      <c r="T11" t="s">
        <v>64</v>
      </c>
      <c r="U11">
        <v>3094630.0016383198</v>
      </c>
      <c r="V11" t="s">
        <v>101</v>
      </c>
      <c r="W11" t="s">
        <v>102</v>
      </c>
      <c r="X11" t="s">
        <v>103</v>
      </c>
      <c r="Y11">
        <v>8.0410699999999995</v>
      </c>
      <c r="Z11">
        <v>0.73399999999999999</v>
      </c>
      <c r="AA11">
        <v>76260</v>
      </c>
      <c r="AB11">
        <v>28535</v>
      </c>
      <c r="AC11">
        <v>181846</v>
      </c>
      <c r="AD11">
        <v>180027</v>
      </c>
      <c r="AE11">
        <v>361873</v>
      </c>
      <c r="AF11">
        <v>0.49748668731847911</v>
      </c>
      <c r="AG11">
        <v>104795</v>
      </c>
      <c r="AH11">
        <v>0.28959054695984504</v>
      </c>
      <c r="AI11">
        <v>10265</v>
      </c>
      <c r="AJ11">
        <v>6195</v>
      </c>
      <c r="AK11">
        <v>67</v>
      </c>
      <c r="AL11">
        <v>2789</v>
      </c>
      <c r="AM11">
        <v>2098</v>
      </c>
      <c r="AN11">
        <v>470</v>
      </c>
      <c r="AO11">
        <v>4025</v>
      </c>
      <c r="AP11">
        <v>43</v>
      </c>
      <c r="AQ11">
        <v>26</v>
      </c>
      <c r="AR11">
        <v>2196</v>
      </c>
      <c r="AS11">
        <v>28174</v>
      </c>
      <c r="AT11">
        <v>7</v>
      </c>
      <c r="AU11">
        <v>7.7856043418547391E-2</v>
      </c>
      <c r="AV11" t="s">
        <v>104</v>
      </c>
      <c r="AW11">
        <v>14</v>
      </c>
      <c r="AX11">
        <v>9</v>
      </c>
      <c r="AY11">
        <v>6186.4797495864996</v>
      </c>
      <c r="AZ11">
        <v>580.80786251671384</v>
      </c>
      <c r="BA11">
        <v>660.78851554675191</v>
      </c>
      <c r="BB11">
        <v>349.348022920902</v>
      </c>
      <c r="BC11">
        <v>1590.9444009843676</v>
      </c>
      <c r="BD11" t="s">
        <v>63</v>
      </c>
    </row>
    <row r="12" spans="1:56" x14ac:dyDescent="0.3">
      <c r="A12" s="11" t="s">
        <v>105</v>
      </c>
      <c r="D12" t="s">
        <v>106</v>
      </c>
      <c r="E12" t="s">
        <v>64</v>
      </c>
      <c r="F12">
        <v>2</v>
      </c>
      <c r="G12">
        <v>21</v>
      </c>
      <c r="H12">
        <v>2102</v>
      </c>
      <c r="I12">
        <v>-69.115567770599995</v>
      </c>
      <c r="J12">
        <v>-23.527855722799998</v>
      </c>
      <c r="K12">
        <v>-70.203045794499999</v>
      </c>
      <c r="L12">
        <v>-22.946578352900001</v>
      </c>
      <c r="M12" t="s">
        <v>99</v>
      </c>
      <c r="N12" t="s">
        <v>64</v>
      </c>
      <c r="O12" t="s">
        <v>106</v>
      </c>
      <c r="P12" t="s">
        <v>56</v>
      </c>
      <c r="Q12" t="s">
        <v>57</v>
      </c>
      <c r="R12" t="s">
        <v>56</v>
      </c>
      <c r="S12" t="s">
        <v>107</v>
      </c>
      <c r="T12" t="s">
        <v>64</v>
      </c>
      <c r="U12">
        <v>358567.618495684</v>
      </c>
      <c r="V12" t="s">
        <v>101</v>
      </c>
      <c r="W12" t="s">
        <v>108</v>
      </c>
      <c r="X12" t="s">
        <v>109</v>
      </c>
      <c r="Y12">
        <v>6.2118099999999998</v>
      </c>
      <c r="Z12">
        <v>0.73</v>
      </c>
      <c r="AA12">
        <v>2638</v>
      </c>
      <c r="AB12">
        <v>758</v>
      </c>
      <c r="AC12">
        <v>8035</v>
      </c>
      <c r="AD12">
        <v>5432</v>
      </c>
      <c r="AE12">
        <v>13467</v>
      </c>
      <c r="AF12">
        <v>0.40335635256553054</v>
      </c>
      <c r="AG12">
        <v>3396</v>
      </c>
      <c r="AH12">
        <v>0.25217197594118956</v>
      </c>
      <c r="AI12">
        <v>618</v>
      </c>
      <c r="AJ12">
        <v>208</v>
      </c>
      <c r="AK12">
        <v>9</v>
      </c>
      <c r="AL12">
        <v>33</v>
      </c>
      <c r="AM12">
        <v>128</v>
      </c>
      <c r="AN12">
        <v>25</v>
      </c>
      <c r="AO12">
        <v>97</v>
      </c>
      <c r="AP12">
        <v>0</v>
      </c>
      <c r="AQ12">
        <v>0</v>
      </c>
      <c r="AR12">
        <v>127</v>
      </c>
      <c r="AS12">
        <v>1245</v>
      </c>
      <c r="AT12">
        <v>4</v>
      </c>
      <c r="AU12">
        <v>9.2448206727556242E-2</v>
      </c>
      <c r="AV12" t="s">
        <v>104</v>
      </c>
      <c r="AW12">
        <v>16</v>
      </c>
      <c r="AX12">
        <v>2</v>
      </c>
      <c r="AY12">
        <v>2601.4600314700001</v>
      </c>
      <c r="AZ12">
        <v>117.63170249134221</v>
      </c>
      <c r="BA12">
        <v>121.28427927426</v>
      </c>
      <c r="BB12">
        <v>60.060879844549994</v>
      </c>
      <c r="BC12">
        <v>298.97686161015224</v>
      </c>
      <c r="BD12" t="s">
        <v>63</v>
      </c>
    </row>
    <row r="13" spans="1:56" x14ac:dyDescent="0.3">
      <c r="A13" s="11" t="s">
        <v>110</v>
      </c>
      <c r="D13" t="s">
        <v>111</v>
      </c>
      <c r="E13" t="s">
        <v>64</v>
      </c>
      <c r="F13">
        <v>2</v>
      </c>
      <c r="G13">
        <v>21</v>
      </c>
      <c r="H13">
        <v>2103</v>
      </c>
      <c r="I13">
        <v>-69.115567770599995</v>
      </c>
      <c r="J13">
        <v>-23.527855722799998</v>
      </c>
      <c r="K13">
        <v>-69.305567098799997</v>
      </c>
      <c r="L13">
        <v>-23.256414364000001</v>
      </c>
      <c r="M13" t="s">
        <v>99</v>
      </c>
      <c r="N13" t="s">
        <v>64</v>
      </c>
      <c r="O13" t="s">
        <v>111</v>
      </c>
      <c r="P13" t="s">
        <v>56</v>
      </c>
      <c r="Q13" t="s">
        <v>56</v>
      </c>
      <c r="R13" t="s">
        <v>56</v>
      </c>
      <c r="S13" t="s">
        <v>112</v>
      </c>
      <c r="T13" t="s">
        <v>64</v>
      </c>
      <c r="U13">
        <v>1280060.9059317</v>
      </c>
      <c r="V13" t="s">
        <v>101</v>
      </c>
      <c r="W13" t="s">
        <v>113</v>
      </c>
      <c r="X13" t="s">
        <v>114</v>
      </c>
      <c r="Y13">
        <v>3.7893699999999999</v>
      </c>
      <c r="Z13">
        <v>0.78900000000000003</v>
      </c>
      <c r="AA13">
        <v>320</v>
      </c>
      <c r="AB13">
        <v>126</v>
      </c>
      <c r="AC13">
        <v>8662</v>
      </c>
      <c r="AD13">
        <v>1524</v>
      </c>
      <c r="AE13">
        <v>10186</v>
      </c>
      <c r="AF13">
        <v>0.14961712153936776</v>
      </c>
      <c r="AG13">
        <v>446</v>
      </c>
      <c r="AH13">
        <v>4.3785588062045945E-2</v>
      </c>
      <c r="AI13">
        <v>490</v>
      </c>
      <c r="AJ13">
        <v>355</v>
      </c>
      <c r="AK13">
        <v>3</v>
      </c>
      <c r="AL13">
        <v>133</v>
      </c>
      <c r="AM13">
        <v>98</v>
      </c>
      <c r="AN13">
        <v>42</v>
      </c>
      <c r="AO13">
        <v>198</v>
      </c>
      <c r="AP13">
        <v>0</v>
      </c>
      <c r="AQ13">
        <v>1</v>
      </c>
      <c r="AR13">
        <v>66</v>
      </c>
      <c r="AS13">
        <v>1386</v>
      </c>
      <c r="AT13">
        <v>4</v>
      </c>
      <c r="AU13">
        <v>0.13606911447084233</v>
      </c>
      <c r="AV13" t="s">
        <v>104</v>
      </c>
      <c r="AW13">
        <v>14</v>
      </c>
      <c r="AX13">
        <v>12</v>
      </c>
      <c r="AY13" t="s">
        <v>82</v>
      </c>
      <c r="AZ13">
        <v>185.48995297524971</v>
      </c>
      <c r="BA13">
        <v>569.23263234858189</v>
      </c>
      <c r="BB13">
        <v>41.986456829790001</v>
      </c>
      <c r="BC13">
        <v>796.70904215362157</v>
      </c>
      <c r="BD13" t="s">
        <v>63</v>
      </c>
    </row>
    <row r="14" spans="1:56" x14ac:dyDescent="0.3">
      <c r="A14" s="11" t="s">
        <v>115</v>
      </c>
      <c r="D14" t="s">
        <v>116</v>
      </c>
      <c r="E14" t="s">
        <v>64</v>
      </c>
      <c r="F14">
        <v>2</v>
      </c>
      <c r="G14">
        <v>21</v>
      </c>
      <c r="H14">
        <v>2104</v>
      </c>
      <c r="I14">
        <v>-69.115567770599995</v>
      </c>
      <c r="J14">
        <v>-23.527855722799998</v>
      </c>
      <c r="K14">
        <v>-69.865204021500006</v>
      </c>
      <c r="L14">
        <v>-25.3133031739</v>
      </c>
      <c r="M14" t="s">
        <v>99</v>
      </c>
      <c r="N14" t="s">
        <v>64</v>
      </c>
      <c r="O14" t="s">
        <v>116</v>
      </c>
      <c r="P14" t="s">
        <v>56</v>
      </c>
      <c r="Q14" t="s">
        <v>57</v>
      </c>
      <c r="R14" t="s">
        <v>56</v>
      </c>
      <c r="S14" t="s">
        <v>117</v>
      </c>
      <c r="T14" t="s">
        <v>64</v>
      </c>
      <c r="U14">
        <v>2029287.9628290799</v>
      </c>
      <c r="V14" t="s">
        <v>101</v>
      </c>
      <c r="W14" t="s">
        <v>118</v>
      </c>
      <c r="X14" t="s">
        <v>119</v>
      </c>
      <c r="Y14">
        <v>2.6796700000000002</v>
      </c>
      <c r="Z14">
        <v>0.71599999999999997</v>
      </c>
      <c r="AA14">
        <v>2830</v>
      </c>
      <c r="AB14">
        <v>1212</v>
      </c>
      <c r="AC14">
        <v>7481</v>
      </c>
      <c r="AD14">
        <v>5836</v>
      </c>
      <c r="AE14">
        <v>13317</v>
      </c>
      <c r="AF14">
        <v>0.4382368401291582</v>
      </c>
      <c r="AG14">
        <v>4042</v>
      </c>
      <c r="AH14">
        <v>0.30352181422242247</v>
      </c>
      <c r="AI14">
        <v>360</v>
      </c>
      <c r="AJ14">
        <v>101</v>
      </c>
      <c r="AK14">
        <v>1</v>
      </c>
      <c r="AL14">
        <v>29</v>
      </c>
      <c r="AM14">
        <v>43</v>
      </c>
      <c r="AN14">
        <v>66</v>
      </c>
      <c r="AO14">
        <v>231</v>
      </c>
      <c r="AP14">
        <v>1</v>
      </c>
      <c r="AQ14">
        <v>0</v>
      </c>
      <c r="AR14">
        <v>2561</v>
      </c>
      <c r="AS14">
        <v>3393</v>
      </c>
      <c r="AT14">
        <v>4</v>
      </c>
      <c r="AU14">
        <v>0.25478711421491329</v>
      </c>
      <c r="AV14" t="s">
        <v>120</v>
      </c>
      <c r="AW14">
        <v>15</v>
      </c>
      <c r="AX14">
        <v>10</v>
      </c>
      <c r="AY14">
        <v>348.05916912399999</v>
      </c>
      <c r="AZ14">
        <v>229.19869193104299</v>
      </c>
      <c r="BA14">
        <v>1153.3738470712103</v>
      </c>
      <c r="BB14">
        <v>251.75026691038303</v>
      </c>
      <c r="BC14">
        <v>1634.3228059126363</v>
      </c>
      <c r="BD14" t="s">
        <v>63</v>
      </c>
    </row>
    <row r="15" spans="1:56" x14ac:dyDescent="0.3">
      <c r="A15" s="11" t="s">
        <v>121</v>
      </c>
      <c r="D15" t="s">
        <v>88</v>
      </c>
      <c r="E15" t="s">
        <v>64</v>
      </c>
      <c r="F15">
        <v>2</v>
      </c>
      <c r="G15">
        <v>22</v>
      </c>
      <c r="H15">
        <v>2201</v>
      </c>
      <c r="I15">
        <v>-69.115567770599995</v>
      </c>
      <c r="J15">
        <v>-23.527855722799998</v>
      </c>
      <c r="K15">
        <v>-68.629709824599999</v>
      </c>
      <c r="L15">
        <v>-22.162118914899999</v>
      </c>
      <c r="M15" t="s">
        <v>99</v>
      </c>
      <c r="N15" t="s">
        <v>122</v>
      </c>
      <c r="O15" t="s">
        <v>88</v>
      </c>
      <c r="P15" t="s">
        <v>56</v>
      </c>
      <c r="Q15" t="s">
        <v>57</v>
      </c>
      <c r="R15" t="s">
        <v>56</v>
      </c>
      <c r="S15" t="s">
        <v>123</v>
      </c>
      <c r="T15" t="s">
        <v>64</v>
      </c>
      <c r="U15">
        <v>1551498.55380048</v>
      </c>
      <c r="V15" t="s">
        <v>101</v>
      </c>
      <c r="W15" t="s">
        <v>124</v>
      </c>
      <c r="X15" t="s">
        <v>125</v>
      </c>
      <c r="Y15">
        <v>6.4745499999999998</v>
      </c>
      <c r="Z15">
        <v>0.75700000000000001</v>
      </c>
      <c r="AA15">
        <v>36923</v>
      </c>
      <c r="AB15">
        <v>11107</v>
      </c>
      <c r="AC15">
        <v>86049</v>
      </c>
      <c r="AD15">
        <v>79682</v>
      </c>
      <c r="AE15">
        <v>165731</v>
      </c>
      <c r="AF15">
        <v>0.4807911615811164</v>
      </c>
      <c r="AG15">
        <v>48030</v>
      </c>
      <c r="AH15">
        <v>0.28980697636531488</v>
      </c>
      <c r="AI15">
        <v>4416</v>
      </c>
      <c r="AJ15">
        <v>4918</v>
      </c>
      <c r="AK15">
        <v>15</v>
      </c>
      <c r="AL15">
        <v>18100</v>
      </c>
      <c r="AM15">
        <v>7207</v>
      </c>
      <c r="AN15">
        <v>341</v>
      </c>
      <c r="AO15">
        <v>3431</v>
      </c>
      <c r="AP15">
        <v>31</v>
      </c>
      <c r="AQ15">
        <v>20</v>
      </c>
      <c r="AR15">
        <v>1245</v>
      </c>
      <c r="AS15">
        <v>39724</v>
      </c>
      <c r="AT15">
        <v>7</v>
      </c>
      <c r="AU15">
        <v>0.23968961751271639</v>
      </c>
      <c r="AV15" t="s">
        <v>126</v>
      </c>
      <c r="AW15">
        <v>9</v>
      </c>
      <c r="AX15">
        <v>31</v>
      </c>
      <c r="AY15">
        <v>3270.2573119399999</v>
      </c>
      <c r="AZ15">
        <v>212.31112668399447</v>
      </c>
      <c r="BA15">
        <v>906.51259945448635</v>
      </c>
      <c r="BB15">
        <v>285.70096177779999</v>
      </c>
      <c r="BC15">
        <v>1404.524687916281</v>
      </c>
      <c r="BD15" t="s">
        <v>63</v>
      </c>
    </row>
    <row r="16" spans="1:56" x14ac:dyDescent="0.3">
      <c r="A16" s="11" t="s">
        <v>127</v>
      </c>
      <c r="D16" t="s">
        <v>128</v>
      </c>
      <c r="E16" t="s">
        <v>64</v>
      </c>
      <c r="F16">
        <v>2</v>
      </c>
      <c r="G16">
        <v>22</v>
      </c>
      <c r="H16">
        <v>2202</v>
      </c>
      <c r="I16">
        <v>-69.115567770599995</v>
      </c>
      <c r="J16">
        <v>-23.527855722799998</v>
      </c>
      <c r="K16">
        <v>-68.3132579862</v>
      </c>
      <c r="L16">
        <v>-21.458240647099998</v>
      </c>
      <c r="M16" t="s">
        <v>99</v>
      </c>
      <c r="N16" t="s">
        <v>122</v>
      </c>
      <c r="O16" t="s">
        <v>128</v>
      </c>
      <c r="P16" t="s">
        <v>67</v>
      </c>
      <c r="Q16" t="s">
        <v>67</v>
      </c>
      <c r="R16" t="s">
        <v>67</v>
      </c>
      <c r="S16" t="s">
        <v>129</v>
      </c>
      <c r="T16" t="s">
        <v>64</v>
      </c>
      <c r="U16">
        <v>285196.389565185</v>
      </c>
      <c r="V16" t="s">
        <v>101</v>
      </c>
      <c r="W16" t="s">
        <v>130</v>
      </c>
      <c r="X16" t="s">
        <v>131</v>
      </c>
      <c r="Y16">
        <v>18.9312</v>
      </c>
      <c r="Z16">
        <v>0.67900000000000005</v>
      </c>
      <c r="AA16">
        <v>58</v>
      </c>
      <c r="AB16">
        <v>24</v>
      </c>
      <c r="AC16">
        <v>207</v>
      </c>
      <c r="AD16">
        <v>114</v>
      </c>
      <c r="AE16">
        <v>321</v>
      </c>
      <c r="AF16">
        <v>0.35514018691588783</v>
      </c>
      <c r="AG16">
        <v>82</v>
      </c>
      <c r="AH16">
        <v>0.2554517133956386</v>
      </c>
      <c r="AI16">
        <v>5</v>
      </c>
      <c r="AJ16">
        <v>15</v>
      </c>
      <c r="AK16">
        <v>0</v>
      </c>
      <c r="AL16">
        <v>7</v>
      </c>
      <c r="AM16">
        <v>181</v>
      </c>
      <c r="AN16">
        <v>0</v>
      </c>
      <c r="AO16">
        <v>5</v>
      </c>
      <c r="AP16">
        <v>0</v>
      </c>
      <c r="AQ16">
        <v>0</v>
      </c>
      <c r="AR16">
        <v>2</v>
      </c>
      <c r="AS16">
        <v>215</v>
      </c>
      <c r="AT16">
        <v>1</v>
      </c>
      <c r="AU16">
        <v>0.66978193146417442</v>
      </c>
      <c r="AV16" t="s">
        <v>132</v>
      </c>
      <c r="AW16">
        <v>5</v>
      </c>
      <c r="AX16">
        <v>55</v>
      </c>
      <c r="AY16" t="s">
        <v>82</v>
      </c>
      <c r="AZ16">
        <v>0</v>
      </c>
      <c r="BA16">
        <v>248.65270087949443</v>
      </c>
      <c r="BB16">
        <v>0</v>
      </c>
      <c r="BC16">
        <v>248.65270087949443</v>
      </c>
      <c r="BD16" t="s">
        <v>63</v>
      </c>
    </row>
    <row r="17" spans="1:56" x14ac:dyDescent="0.3">
      <c r="A17" s="11" t="s">
        <v>133</v>
      </c>
      <c r="D17" t="s">
        <v>134</v>
      </c>
      <c r="E17" t="s">
        <v>64</v>
      </c>
      <c r="F17">
        <v>2</v>
      </c>
      <c r="G17">
        <v>22</v>
      </c>
      <c r="H17">
        <v>2203</v>
      </c>
      <c r="I17">
        <v>-69.115567770599995</v>
      </c>
      <c r="J17">
        <v>-23.527855722799998</v>
      </c>
      <c r="K17">
        <v>-67.909398378299997</v>
      </c>
      <c r="L17">
        <v>-23.4017631814</v>
      </c>
      <c r="M17" t="s">
        <v>99</v>
      </c>
      <c r="N17" t="s">
        <v>122</v>
      </c>
      <c r="O17" t="s">
        <v>134</v>
      </c>
      <c r="P17" t="s">
        <v>56</v>
      </c>
      <c r="Q17" t="s">
        <v>57</v>
      </c>
      <c r="R17" t="s">
        <v>56</v>
      </c>
      <c r="S17" t="s">
        <v>135</v>
      </c>
      <c r="T17" t="s">
        <v>64</v>
      </c>
      <c r="U17">
        <v>2367260.8520386899</v>
      </c>
      <c r="V17" t="s">
        <v>101</v>
      </c>
      <c r="W17" t="s">
        <v>136</v>
      </c>
      <c r="X17" t="s">
        <v>137</v>
      </c>
      <c r="Y17">
        <v>8.0911899999999992</v>
      </c>
      <c r="Z17">
        <v>0.71099999999999997</v>
      </c>
      <c r="AA17">
        <v>1799</v>
      </c>
      <c r="AB17">
        <v>707</v>
      </c>
      <c r="AC17">
        <v>6161</v>
      </c>
      <c r="AD17">
        <v>4835</v>
      </c>
      <c r="AE17">
        <v>10996</v>
      </c>
      <c r="AF17">
        <v>0.4397053473990542</v>
      </c>
      <c r="AG17">
        <v>2506</v>
      </c>
      <c r="AH17">
        <v>0.22790105492906512</v>
      </c>
      <c r="AI17">
        <v>341</v>
      </c>
      <c r="AJ17">
        <v>335</v>
      </c>
      <c r="AK17">
        <v>4</v>
      </c>
      <c r="AL17">
        <v>4068</v>
      </c>
      <c r="AM17">
        <v>531</v>
      </c>
      <c r="AN17">
        <v>25</v>
      </c>
      <c r="AO17">
        <v>80</v>
      </c>
      <c r="AP17">
        <v>5</v>
      </c>
      <c r="AQ17">
        <v>2</v>
      </c>
      <c r="AR17">
        <v>132</v>
      </c>
      <c r="AS17">
        <v>5523</v>
      </c>
      <c r="AT17">
        <v>5</v>
      </c>
      <c r="AU17">
        <v>0.50227355401964346</v>
      </c>
      <c r="AV17" t="s">
        <v>126</v>
      </c>
      <c r="AW17">
        <v>7</v>
      </c>
      <c r="AX17">
        <v>43</v>
      </c>
      <c r="AY17">
        <v>218.41369817</v>
      </c>
      <c r="AZ17">
        <v>211.95001111798598</v>
      </c>
      <c r="BA17">
        <v>763.41312338727391</v>
      </c>
      <c r="BB17">
        <v>471.1553216851911</v>
      </c>
      <c r="BC17">
        <v>1446.5184561904512</v>
      </c>
      <c r="BD17" t="s">
        <v>63</v>
      </c>
    </row>
    <row r="18" spans="1:56" x14ac:dyDescent="0.3">
      <c r="A18" s="11" t="s">
        <v>138</v>
      </c>
      <c r="D18" t="s">
        <v>139</v>
      </c>
      <c r="E18" t="s">
        <v>64</v>
      </c>
      <c r="F18">
        <v>2</v>
      </c>
      <c r="G18">
        <v>23</v>
      </c>
      <c r="H18">
        <v>2301</v>
      </c>
      <c r="I18">
        <v>-69.115567770599995</v>
      </c>
      <c r="J18">
        <v>-23.527855722799998</v>
      </c>
      <c r="K18">
        <v>-70.021224455799995</v>
      </c>
      <c r="L18">
        <v>-21.997571084699999</v>
      </c>
      <c r="M18" t="s">
        <v>99</v>
      </c>
      <c r="N18" t="s">
        <v>139</v>
      </c>
      <c r="O18" t="s">
        <v>139</v>
      </c>
      <c r="P18" t="s">
        <v>56</v>
      </c>
      <c r="Q18" t="s">
        <v>57</v>
      </c>
      <c r="R18" t="s">
        <v>56</v>
      </c>
      <c r="S18" t="s">
        <v>140</v>
      </c>
      <c r="T18" t="s">
        <v>64</v>
      </c>
      <c r="U18">
        <v>402631.43679290201</v>
      </c>
      <c r="V18" t="s">
        <v>101</v>
      </c>
      <c r="W18" t="s">
        <v>141</v>
      </c>
      <c r="X18" t="s">
        <v>142</v>
      </c>
      <c r="Y18">
        <v>8.5222800000000003</v>
      </c>
      <c r="Z18">
        <v>0.69</v>
      </c>
      <c r="AA18">
        <v>6033</v>
      </c>
      <c r="AB18">
        <v>2674</v>
      </c>
      <c r="AC18">
        <v>12481</v>
      </c>
      <c r="AD18">
        <v>12705</v>
      </c>
      <c r="AE18">
        <v>25186</v>
      </c>
      <c r="AF18">
        <v>0.50444691495275151</v>
      </c>
      <c r="AG18">
        <v>8707</v>
      </c>
      <c r="AH18">
        <v>0.34570793297863894</v>
      </c>
      <c r="AI18">
        <v>855</v>
      </c>
      <c r="AJ18">
        <v>417</v>
      </c>
      <c r="AK18">
        <v>4</v>
      </c>
      <c r="AL18">
        <v>65</v>
      </c>
      <c r="AM18">
        <v>114</v>
      </c>
      <c r="AN18">
        <v>20</v>
      </c>
      <c r="AO18">
        <v>288</v>
      </c>
      <c r="AP18">
        <v>2</v>
      </c>
      <c r="AQ18">
        <v>2</v>
      </c>
      <c r="AR18">
        <v>198</v>
      </c>
      <c r="AS18">
        <v>1965</v>
      </c>
      <c r="AT18">
        <v>5</v>
      </c>
      <c r="AU18">
        <v>7.8019534662113879E-2</v>
      </c>
      <c r="AV18" t="s">
        <v>104</v>
      </c>
      <c r="AW18">
        <v>15</v>
      </c>
      <c r="AX18">
        <v>1</v>
      </c>
      <c r="AY18">
        <v>789.28374660999998</v>
      </c>
      <c r="AZ18">
        <v>185.48770110154115</v>
      </c>
      <c r="BA18">
        <v>119.69295989652298</v>
      </c>
      <c r="BB18">
        <v>0</v>
      </c>
      <c r="BC18">
        <v>305.18066099806413</v>
      </c>
      <c r="BD18" t="s">
        <v>63</v>
      </c>
    </row>
    <row r="19" spans="1:56" x14ac:dyDescent="0.3">
      <c r="A19" s="11" t="s">
        <v>143</v>
      </c>
      <c r="D19" t="s">
        <v>144</v>
      </c>
      <c r="E19" t="s">
        <v>64</v>
      </c>
      <c r="F19">
        <v>2</v>
      </c>
      <c r="G19">
        <v>23</v>
      </c>
      <c r="H19">
        <v>2302</v>
      </c>
      <c r="I19">
        <v>-69.115567770599995</v>
      </c>
      <c r="J19">
        <v>-23.527855722799998</v>
      </c>
      <c r="K19">
        <v>-69.4670674746</v>
      </c>
      <c r="L19">
        <v>-22.092937036799999</v>
      </c>
      <c r="M19" t="s">
        <v>99</v>
      </c>
      <c r="N19" t="s">
        <v>139</v>
      </c>
      <c r="O19" t="s">
        <v>144</v>
      </c>
      <c r="P19" t="s">
        <v>56</v>
      </c>
      <c r="Q19" t="s">
        <v>56</v>
      </c>
      <c r="R19" t="s">
        <v>56</v>
      </c>
      <c r="S19" t="s">
        <v>145</v>
      </c>
      <c r="T19" t="s">
        <v>64</v>
      </c>
      <c r="U19">
        <v>1242618.4504676701</v>
      </c>
      <c r="V19" t="s">
        <v>101</v>
      </c>
      <c r="W19" t="s">
        <v>146</v>
      </c>
      <c r="X19" t="s">
        <v>147</v>
      </c>
      <c r="Y19">
        <v>6.2703499999999996</v>
      </c>
      <c r="Z19">
        <v>0.77900000000000003</v>
      </c>
      <c r="AA19">
        <v>1001</v>
      </c>
      <c r="AB19">
        <v>298</v>
      </c>
      <c r="AC19">
        <v>4092</v>
      </c>
      <c r="AD19">
        <v>2365</v>
      </c>
      <c r="AE19">
        <v>6457</v>
      </c>
      <c r="AF19">
        <v>0.36626916524701875</v>
      </c>
      <c r="AG19">
        <v>1299</v>
      </c>
      <c r="AH19">
        <v>0.20117701719064582</v>
      </c>
      <c r="AI19">
        <v>244</v>
      </c>
      <c r="AJ19">
        <v>317</v>
      </c>
      <c r="AK19">
        <v>0</v>
      </c>
      <c r="AL19">
        <v>38</v>
      </c>
      <c r="AM19">
        <v>46</v>
      </c>
      <c r="AN19">
        <v>18</v>
      </c>
      <c r="AO19">
        <v>70</v>
      </c>
      <c r="AP19">
        <v>0</v>
      </c>
      <c r="AQ19">
        <v>4</v>
      </c>
      <c r="AR19">
        <v>50</v>
      </c>
      <c r="AS19">
        <v>787</v>
      </c>
      <c r="AT19">
        <v>2</v>
      </c>
      <c r="AU19">
        <v>0.1218832275050333</v>
      </c>
      <c r="AV19" t="s">
        <v>62</v>
      </c>
      <c r="AW19">
        <v>16</v>
      </c>
      <c r="AX19">
        <v>4</v>
      </c>
      <c r="AY19">
        <v>292.27326330599999</v>
      </c>
      <c r="AZ19">
        <v>250.79009209329769</v>
      </c>
      <c r="BA19">
        <v>231.33410751745907</v>
      </c>
      <c r="BB19">
        <v>31.784743391509998</v>
      </c>
      <c r="BC19">
        <v>513.90894300226671</v>
      </c>
      <c r="BD19" t="s">
        <v>63</v>
      </c>
    </row>
    <row r="20" spans="1:56" x14ac:dyDescent="0.3">
      <c r="A20" s="11" t="s">
        <v>148</v>
      </c>
      <c r="D20" t="s">
        <v>149</v>
      </c>
      <c r="E20" t="s">
        <v>150</v>
      </c>
      <c r="F20">
        <v>3</v>
      </c>
      <c r="G20">
        <v>31</v>
      </c>
      <c r="H20">
        <v>3101</v>
      </c>
      <c r="I20">
        <v>-69.902334226299999</v>
      </c>
      <c r="J20">
        <v>-27.387977422199999</v>
      </c>
      <c r="K20">
        <v>-69.825471649999997</v>
      </c>
      <c r="L20">
        <v>-27.320519024399999</v>
      </c>
      <c r="M20" t="s">
        <v>151</v>
      </c>
      <c r="N20" t="s">
        <v>149</v>
      </c>
      <c r="O20" t="s">
        <v>149</v>
      </c>
      <c r="P20" t="s">
        <v>56</v>
      </c>
      <c r="Q20" t="s">
        <v>67</v>
      </c>
      <c r="R20" t="s">
        <v>57</v>
      </c>
      <c r="S20" t="s">
        <v>152</v>
      </c>
      <c r="T20" t="s">
        <v>150</v>
      </c>
      <c r="U20">
        <v>1760032.3386202101</v>
      </c>
      <c r="V20" t="s">
        <v>153</v>
      </c>
      <c r="W20" t="s">
        <v>154</v>
      </c>
      <c r="X20" t="s">
        <v>155</v>
      </c>
      <c r="Y20">
        <v>13.2407</v>
      </c>
      <c r="Z20">
        <v>0.72499999999999998</v>
      </c>
      <c r="AA20">
        <v>35492</v>
      </c>
      <c r="AB20">
        <v>13588</v>
      </c>
      <c r="AC20">
        <v>76627</v>
      </c>
      <c r="AD20">
        <v>77310</v>
      </c>
      <c r="AE20">
        <v>153937</v>
      </c>
      <c r="AF20">
        <v>0.50221844001117344</v>
      </c>
      <c r="AG20">
        <v>49080</v>
      </c>
      <c r="AH20">
        <v>0.3188317298635156</v>
      </c>
      <c r="AI20">
        <v>5154</v>
      </c>
      <c r="AJ20">
        <v>1699</v>
      </c>
      <c r="AK20">
        <v>43</v>
      </c>
      <c r="AL20">
        <v>206</v>
      </c>
      <c r="AM20">
        <v>624</v>
      </c>
      <c r="AN20">
        <v>9564</v>
      </c>
      <c r="AO20">
        <v>9023</v>
      </c>
      <c r="AP20">
        <v>12</v>
      </c>
      <c r="AQ20">
        <v>8</v>
      </c>
      <c r="AR20">
        <v>745</v>
      </c>
      <c r="AS20">
        <v>27078</v>
      </c>
      <c r="AT20">
        <v>7</v>
      </c>
      <c r="AU20">
        <v>0.1759031292022061</v>
      </c>
      <c r="AV20" t="s">
        <v>156</v>
      </c>
      <c r="AW20">
        <v>11</v>
      </c>
      <c r="AX20">
        <v>33</v>
      </c>
      <c r="AY20">
        <v>3303.1622203299999</v>
      </c>
      <c r="AZ20">
        <v>244.59455907945875</v>
      </c>
      <c r="BA20">
        <v>1313.6628237176183</v>
      </c>
      <c r="BB20">
        <v>546.56275299870561</v>
      </c>
      <c r="BC20">
        <v>2104.8201357957828</v>
      </c>
      <c r="BD20" t="s">
        <v>63</v>
      </c>
    </row>
    <row r="21" spans="1:56" x14ac:dyDescent="0.3">
      <c r="A21" s="11" t="s">
        <v>149</v>
      </c>
      <c r="D21" t="s">
        <v>157</v>
      </c>
      <c r="E21" t="s">
        <v>150</v>
      </c>
      <c r="F21">
        <v>3</v>
      </c>
      <c r="G21">
        <v>31</v>
      </c>
      <c r="H21">
        <v>3102</v>
      </c>
      <c r="I21">
        <v>-69.902334226299999</v>
      </c>
      <c r="J21">
        <v>-27.387977422199999</v>
      </c>
      <c r="K21">
        <v>-70.682133589100005</v>
      </c>
      <c r="L21">
        <v>-27.141122694100002</v>
      </c>
      <c r="M21" t="s">
        <v>151</v>
      </c>
      <c r="N21" t="s">
        <v>149</v>
      </c>
      <c r="O21" t="s">
        <v>157</v>
      </c>
      <c r="P21" t="s">
        <v>57</v>
      </c>
      <c r="Q21" t="s">
        <v>67</v>
      </c>
      <c r="R21" t="s">
        <v>67</v>
      </c>
      <c r="S21" t="s">
        <v>158</v>
      </c>
      <c r="T21" t="s">
        <v>150</v>
      </c>
      <c r="U21">
        <v>369685.91788128798</v>
      </c>
      <c r="V21" t="s">
        <v>153</v>
      </c>
      <c r="W21" t="s">
        <v>159</v>
      </c>
      <c r="X21" t="s">
        <v>160</v>
      </c>
      <c r="Y21">
        <v>12.225199999999999</v>
      </c>
      <c r="Z21">
        <v>0.74099999999999999</v>
      </c>
      <c r="AA21">
        <v>4004</v>
      </c>
      <c r="AB21">
        <v>1772</v>
      </c>
      <c r="AC21">
        <v>9094</v>
      </c>
      <c r="AD21">
        <v>8568</v>
      </c>
      <c r="AE21">
        <v>17662</v>
      </c>
      <c r="AF21">
        <v>0.48510927414788813</v>
      </c>
      <c r="AG21">
        <v>5776</v>
      </c>
      <c r="AH21">
        <v>0.32702978145170425</v>
      </c>
      <c r="AI21">
        <v>836</v>
      </c>
      <c r="AJ21">
        <v>161</v>
      </c>
      <c r="AK21">
        <v>2</v>
      </c>
      <c r="AL21">
        <v>33</v>
      </c>
      <c r="AM21">
        <v>38</v>
      </c>
      <c r="AN21">
        <v>642</v>
      </c>
      <c r="AO21">
        <v>1256</v>
      </c>
      <c r="AP21">
        <v>2</v>
      </c>
      <c r="AQ21">
        <v>3</v>
      </c>
      <c r="AR21">
        <v>156</v>
      </c>
      <c r="AS21">
        <v>3129</v>
      </c>
      <c r="AT21">
        <v>5</v>
      </c>
      <c r="AU21">
        <v>0.17716000452949837</v>
      </c>
      <c r="AV21" t="s">
        <v>161</v>
      </c>
      <c r="AW21">
        <v>16</v>
      </c>
      <c r="AX21">
        <v>32</v>
      </c>
      <c r="AY21">
        <v>1790.90776899</v>
      </c>
      <c r="AZ21">
        <v>103.65953981719501</v>
      </c>
      <c r="BA21">
        <v>291.31970923312457</v>
      </c>
      <c r="BB21">
        <v>203.15052174557903</v>
      </c>
      <c r="BC21">
        <v>598.12977079589859</v>
      </c>
      <c r="BD21" t="s">
        <v>63</v>
      </c>
    </row>
    <row r="22" spans="1:56" x14ac:dyDescent="0.3">
      <c r="A22" s="11" t="s">
        <v>162</v>
      </c>
      <c r="D22" t="s">
        <v>163</v>
      </c>
      <c r="E22" t="s">
        <v>150</v>
      </c>
      <c r="F22">
        <v>3</v>
      </c>
      <c r="G22">
        <v>31</v>
      </c>
      <c r="H22">
        <v>3103</v>
      </c>
      <c r="I22">
        <v>-69.902334226299999</v>
      </c>
      <c r="J22">
        <v>-27.387977422199999</v>
      </c>
      <c r="K22">
        <v>-69.670693014999998</v>
      </c>
      <c r="L22">
        <v>-27.863543400000001</v>
      </c>
      <c r="M22" t="s">
        <v>151</v>
      </c>
      <c r="N22" t="s">
        <v>149</v>
      </c>
      <c r="O22" t="s">
        <v>163</v>
      </c>
      <c r="P22" t="s">
        <v>57</v>
      </c>
      <c r="Q22" t="s">
        <v>67</v>
      </c>
      <c r="R22" t="s">
        <v>67</v>
      </c>
      <c r="S22" t="s">
        <v>164</v>
      </c>
      <c r="T22" t="s">
        <v>150</v>
      </c>
      <c r="U22">
        <v>1127661.08405976</v>
      </c>
      <c r="V22" t="s">
        <v>153</v>
      </c>
      <c r="W22" t="s">
        <v>165</v>
      </c>
      <c r="X22" t="s">
        <v>166</v>
      </c>
      <c r="Y22">
        <v>11.321899999999999</v>
      </c>
      <c r="Z22">
        <v>0.68600000000000005</v>
      </c>
      <c r="AA22">
        <v>3154</v>
      </c>
      <c r="AB22">
        <v>1068</v>
      </c>
      <c r="AC22">
        <v>7796</v>
      </c>
      <c r="AD22">
        <v>6223</v>
      </c>
      <c r="AE22">
        <v>14019</v>
      </c>
      <c r="AF22">
        <v>0.4438975675868464</v>
      </c>
      <c r="AG22">
        <v>4222</v>
      </c>
      <c r="AH22">
        <v>0.30116270775376275</v>
      </c>
      <c r="AI22">
        <v>829</v>
      </c>
      <c r="AJ22">
        <v>153</v>
      </c>
      <c r="AK22">
        <v>0</v>
      </c>
      <c r="AL22">
        <v>6</v>
      </c>
      <c r="AM22">
        <v>109</v>
      </c>
      <c r="AN22">
        <v>2511</v>
      </c>
      <c r="AO22">
        <v>684</v>
      </c>
      <c r="AP22">
        <v>2</v>
      </c>
      <c r="AQ22">
        <v>3</v>
      </c>
      <c r="AR22">
        <v>78</v>
      </c>
      <c r="AS22">
        <v>4375</v>
      </c>
      <c r="AT22">
        <v>5</v>
      </c>
      <c r="AU22">
        <v>0.31207646765104502</v>
      </c>
      <c r="AV22" t="s">
        <v>156</v>
      </c>
      <c r="AW22">
        <v>6</v>
      </c>
      <c r="AX22">
        <v>57</v>
      </c>
      <c r="AY22">
        <v>397.66294258509998</v>
      </c>
      <c r="AZ22">
        <v>90.074759783401205</v>
      </c>
      <c r="BA22">
        <v>402.0261415248753</v>
      </c>
      <c r="BB22">
        <v>316.25476639903809</v>
      </c>
      <c r="BC22">
        <v>808.35566770731452</v>
      </c>
      <c r="BD22" t="s">
        <v>63</v>
      </c>
    </row>
    <row r="23" spans="1:56" x14ac:dyDescent="0.3">
      <c r="A23" s="11" t="s">
        <v>167</v>
      </c>
      <c r="D23" t="s">
        <v>168</v>
      </c>
      <c r="E23" t="s">
        <v>150</v>
      </c>
      <c r="F23">
        <v>3</v>
      </c>
      <c r="G23">
        <v>32</v>
      </c>
      <c r="H23">
        <v>3201</v>
      </c>
      <c r="I23">
        <v>-69.902334226299999</v>
      </c>
      <c r="J23">
        <v>-27.387977422199999</v>
      </c>
      <c r="K23">
        <v>-70.337974606800003</v>
      </c>
      <c r="L23">
        <v>-26.372537101300001</v>
      </c>
      <c r="M23" t="s">
        <v>151</v>
      </c>
      <c r="N23" t="s">
        <v>168</v>
      </c>
      <c r="O23" t="s">
        <v>168</v>
      </c>
      <c r="P23" t="s">
        <v>56</v>
      </c>
      <c r="Q23" t="s">
        <v>57</v>
      </c>
      <c r="R23" t="s">
        <v>56</v>
      </c>
      <c r="S23" t="s">
        <v>169</v>
      </c>
      <c r="T23" t="s">
        <v>150</v>
      </c>
      <c r="U23">
        <v>574802.45997290197</v>
      </c>
      <c r="V23" t="s">
        <v>153</v>
      </c>
      <c r="W23" t="s">
        <v>170</v>
      </c>
      <c r="X23" t="s">
        <v>171</v>
      </c>
      <c r="Y23">
        <v>9.0913199999999996</v>
      </c>
      <c r="Z23">
        <v>0.71399999999999997</v>
      </c>
      <c r="AA23">
        <v>2948</v>
      </c>
      <c r="AB23">
        <v>1346</v>
      </c>
      <c r="AC23">
        <v>6270</v>
      </c>
      <c r="AD23">
        <v>5949</v>
      </c>
      <c r="AE23">
        <v>12219</v>
      </c>
      <c r="AF23">
        <v>0.48686471888043209</v>
      </c>
      <c r="AG23">
        <v>4294</v>
      </c>
      <c r="AH23">
        <v>0.35141991979703741</v>
      </c>
      <c r="AI23">
        <v>417</v>
      </c>
      <c r="AJ23">
        <v>107</v>
      </c>
      <c r="AK23">
        <v>0</v>
      </c>
      <c r="AL23">
        <v>13</v>
      </c>
      <c r="AM23">
        <v>13</v>
      </c>
      <c r="AN23">
        <v>238</v>
      </c>
      <c r="AO23">
        <v>350</v>
      </c>
      <c r="AP23">
        <v>1</v>
      </c>
      <c r="AQ23">
        <v>0</v>
      </c>
      <c r="AR23">
        <v>160</v>
      </c>
      <c r="AS23">
        <v>1299</v>
      </c>
      <c r="AT23">
        <v>5</v>
      </c>
      <c r="AU23">
        <v>0.10630984532285784</v>
      </c>
      <c r="AV23" t="s">
        <v>104</v>
      </c>
      <c r="AW23">
        <v>17</v>
      </c>
      <c r="AX23">
        <v>17</v>
      </c>
      <c r="AY23">
        <v>740.53351346760007</v>
      </c>
      <c r="AZ23">
        <v>146.07499713258548</v>
      </c>
      <c r="BA23">
        <v>453.78918242429046</v>
      </c>
      <c r="BB23">
        <v>407.74485039572261</v>
      </c>
      <c r="BC23">
        <v>1007.6090299525986</v>
      </c>
      <c r="BD23" t="s">
        <v>63</v>
      </c>
    </row>
    <row r="24" spans="1:56" x14ac:dyDescent="0.3">
      <c r="A24" s="11" t="s">
        <v>172</v>
      </c>
      <c r="D24" t="s">
        <v>173</v>
      </c>
      <c r="E24" t="s">
        <v>150</v>
      </c>
      <c r="F24">
        <v>3</v>
      </c>
      <c r="G24">
        <v>32</v>
      </c>
      <c r="H24">
        <v>3202</v>
      </c>
      <c r="I24">
        <v>-69.902334226299999</v>
      </c>
      <c r="J24">
        <v>-27.387977422199999</v>
      </c>
      <c r="K24">
        <v>-69.186038925800005</v>
      </c>
      <c r="L24">
        <v>-26.236152679</v>
      </c>
      <c r="M24" t="s">
        <v>151</v>
      </c>
      <c r="N24" t="s">
        <v>168</v>
      </c>
      <c r="O24" t="s">
        <v>173</v>
      </c>
      <c r="P24" t="s">
        <v>56</v>
      </c>
      <c r="Q24" t="s">
        <v>57</v>
      </c>
      <c r="R24" t="s">
        <v>56</v>
      </c>
      <c r="S24" t="s">
        <v>174</v>
      </c>
      <c r="T24" t="s">
        <v>150</v>
      </c>
      <c r="U24">
        <v>1913730.6248016299</v>
      </c>
      <c r="V24" t="s">
        <v>153</v>
      </c>
      <c r="W24" t="s">
        <v>175</v>
      </c>
      <c r="X24" t="s">
        <v>176</v>
      </c>
      <c r="Y24">
        <v>7.8371599999999999</v>
      </c>
      <c r="Z24">
        <v>0.78900000000000003</v>
      </c>
      <c r="AA24">
        <v>3273</v>
      </c>
      <c r="AB24">
        <v>1000</v>
      </c>
      <c r="AC24">
        <v>7486</v>
      </c>
      <c r="AD24">
        <v>6439</v>
      </c>
      <c r="AE24">
        <v>13925</v>
      </c>
      <c r="AF24">
        <v>0.4624057450628366</v>
      </c>
      <c r="AG24">
        <v>4273</v>
      </c>
      <c r="AH24">
        <v>0.30685816876122085</v>
      </c>
      <c r="AI24">
        <v>429</v>
      </c>
      <c r="AJ24">
        <v>116</v>
      </c>
      <c r="AK24">
        <v>1</v>
      </c>
      <c r="AL24">
        <v>15</v>
      </c>
      <c r="AM24">
        <v>24</v>
      </c>
      <c r="AN24">
        <v>647</v>
      </c>
      <c r="AO24">
        <v>497</v>
      </c>
      <c r="AP24">
        <v>3</v>
      </c>
      <c r="AQ24">
        <v>0</v>
      </c>
      <c r="AR24">
        <v>57</v>
      </c>
      <c r="AS24">
        <v>1789</v>
      </c>
      <c r="AT24">
        <v>4</v>
      </c>
      <c r="AU24">
        <v>0.12847396768402156</v>
      </c>
      <c r="AV24" t="s">
        <v>156</v>
      </c>
      <c r="AW24">
        <v>7</v>
      </c>
      <c r="AX24">
        <v>29</v>
      </c>
      <c r="AY24">
        <v>1027.9893386399999</v>
      </c>
      <c r="AZ24">
        <v>166.56835205940436</v>
      </c>
      <c r="BA24">
        <v>635.60171308839597</v>
      </c>
      <c r="BB24">
        <v>460.28338954757817</v>
      </c>
      <c r="BC24">
        <v>1262.4534546953785</v>
      </c>
      <c r="BD24" t="s">
        <v>63</v>
      </c>
    </row>
    <row r="25" spans="1:56" x14ac:dyDescent="0.3">
      <c r="A25" s="11" t="s">
        <v>177</v>
      </c>
      <c r="D25" t="s">
        <v>178</v>
      </c>
      <c r="E25" t="s">
        <v>150</v>
      </c>
      <c r="F25">
        <v>3</v>
      </c>
      <c r="G25">
        <v>33</v>
      </c>
      <c r="H25">
        <v>3301</v>
      </c>
      <c r="I25">
        <v>-69.902334226299999</v>
      </c>
      <c r="J25">
        <v>-27.387977422199999</v>
      </c>
      <c r="K25">
        <v>-70.601729962700006</v>
      </c>
      <c r="L25">
        <v>-28.593210985300001</v>
      </c>
      <c r="M25" t="s">
        <v>151</v>
      </c>
      <c r="N25" t="s">
        <v>179</v>
      </c>
      <c r="O25" t="s">
        <v>178</v>
      </c>
      <c r="P25" t="s">
        <v>57</v>
      </c>
      <c r="Q25" t="s">
        <v>67</v>
      </c>
      <c r="R25" t="s">
        <v>67</v>
      </c>
      <c r="S25" t="s">
        <v>180</v>
      </c>
      <c r="T25" t="s">
        <v>150</v>
      </c>
      <c r="U25">
        <v>722046.37059356703</v>
      </c>
      <c r="V25" t="s">
        <v>153</v>
      </c>
      <c r="W25" t="s">
        <v>181</v>
      </c>
      <c r="X25" t="s">
        <v>182</v>
      </c>
      <c r="Y25">
        <v>17.1737</v>
      </c>
      <c r="Z25">
        <v>0.73099999999999998</v>
      </c>
      <c r="AA25">
        <v>11852</v>
      </c>
      <c r="AB25">
        <v>6371</v>
      </c>
      <c r="AC25">
        <v>25422</v>
      </c>
      <c r="AD25">
        <v>26495</v>
      </c>
      <c r="AE25">
        <v>51917</v>
      </c>
      <c r="AF25">
        <v>0.51033380203016354</v>
      </c>
      <c r="AG25">
        <v>18223</v>
      </c>
      <c r="AH25">
        <v>0.35100256178130479</v>
      </c>
      <c r="AI25">
        <v>844</v>
      </c>
      <c r="AJ25">
        <v>285</v>
      </c>
      <c r="AK25">
        <v>3</v>
      </c>
      <c r="AL25">
        <v>74</v>
      </c>
      <c r="AM25">
        <v>87</v>
      </c>
      <c r="AN25">
        <v>324</v>
      </c>
      <c r="AO25">
        <v>10428</v>
      </c>
      <c r="AP25">
        <v>6</v>
      </c>
      <c r="AQ25">
        <v>0</v>
      </c>
      <c r="AR25">
        <v>318</v>
      </c>
      <c r="AS25">
        <v>12369</v>
      </c>
      <c r="AT25">
        <v>5</v>
      </c>
      <c r="AU25">
        <v>0.23824566134406841</v>
      </c>
      <c r="AV25" t="s">
        <v>161</v>
      </c>
      <c r="AW25">
        <v>12</v>
      </c>
      <c r="AX25">
        <v>48</v>
      </c>
      <c r="AY25">
        <v>1250.32834566</v>
      </c>
      <c r="AZ25">
        <v>209.46130716671456</v>
      </c>
      <c r="BA25">
        <v>789.90352908801412</v>
      </c>
      <c r="BB25">
        <v>201.74813779739</v>
      </c>
      <c r="BC25">
        <v>1201.1129740521187</v>
      </c>
      <c r="BD25" t="s">
        <v>63</v>
      </c>
    </row>
    <row r="26" spans="1:56" x14ac:dyDescent="0.3">
      <c r="A26" s="11" t="s">
        <v>183</v>
      </c>
      <c r="D26" t="s">
        <v>184</v>
      </c>
      <c r="E26" t="s">
        <v>150</v>
      </c>
      <c r="F26">
        <v>3</v>
      </c>
      <c r="G26">
        <v>33</v>
      </c>
      <c r="H26">
        <v>3302</v>
      </c>
      <c r="I26">
        <v>-69.902334226299999</v>
      </c>
      <c r="J26">
        <v>-27.387977422199999</v>
      </c>
      <c r="K26">
        <v>-70.156422888099996</v>
      </c>
      <c r="L26">
        <v>-28.990500368199999</v>
      </c>
      <c r="M26" t="s">
        <v>151</v>
      </c>
      <c r="N26" t="s">
        <v>179</v>
      </c>
      <c r="O26" t="s">
        <v>184</v>
      </c>
      <c r="P26" t="s">
        <v>57</v>
      </c>
      <c r="Q26" t="s">
        <v>57</v>
      </c>
      <c r="R26" t="s">
        <v>57</v>
      </c>
      <c r="S26" t="s">
        <v>185</v>
      </c>
      <c r="T26" t="s">
        <v>150</v>
      </c>
      <c r="U26">
        <v>613244.76176359598</v>
      </c>
      <c r="V26" t="s">
        <v>153</v>
      </c>
      <c r="W26" t="s">
        <v>186</v>
      </c>
      <c r="X26" t="s">
        <v>187</v>
      </c>
      <c r="Y26">
        <v>5.68079</v>
      </c>
      <c r="Z26">
        <v>0.66400000000000003</v>
      </c>
      <c r="AA26">
        <v>1023</v>
      </c>
      <c r="AB26">
        <v>865</v>
      </c>
      <c r="AC26">
        <v>2925</v>
      </c>
      <c r="AD26">
        <v>2374</v>
      </c>
      <c r="AE26">
        <v>5299</v>
      </c>
      <c r="AF26">
        <v>0.44800905831288923</v>
      </c>
      <c r="AG26">
        <v>1888</v>
      </c>
      <c r="AH26">
        <v>0.35629364030949234</v>
      </c>
      <c r="AI26">
        <v>78</v>
      </c>
      <c r="AJ26">
        <v>19</v>
      </c>
      <c r="AK26">
        <v>2</v>
      </c>
      <c r="AL26">
        <v>13</v>
      </c>
      <c r="AM26">
        <v>6</v>
      </c>
      <c r="AN26">
        <v>14</v>
      </c>
      <c r="AO26">
        <v>2550</v>
      </c>
      <c r="AP26">
        <v>1</v>
      </c>
      <c r="AQ26">
        <v>0</v>
      </c>
      <c r="AR26">
        <v>40</v>
      </c>
      <c r="AS26">
        <v>2723</v>
      </c>
      <c r="AT26">
        <v>1</v>
      </c>
      <c r="AU26">
        <v>0.51387054161162482</v>
      </c>
      <c r="AV26" t="s">
        <v>161</v>
      </c>
      <c r="AW26">
        <v>4</v>
      </c>
      <c r="AX26">
        <v>80</v>
      </c>
      <c r="AY26" t="s">
        <v>82</v>
      </c>
      <c r="AZ26">
        <v>17.170013383329998</v>
      </c>
      <c r="BA26">
        <v>217.42867140125051</v>
      </c>
      <c r="BB26">
        <v>43.764389923622865</v>
      </c>
      <c r="BC26">
        <v>278.36307470820338</v>
      </c>
      <c r="BD26" t="s">
        <v>63</v>
      </c>
    </row>
    <row r="27" spans="1:56" x14ac:dyDescent="0.3">
      <c r="A27" s="11" t="s">
        <v>173</v>
      </c>
      <c r="D27" t="s">
        <v>188</v>
      </c>
      <c r="E27" t="s">
        <v>150</v>
      </c>
      <c r="F27">
        <v>3</v>
      </c>
      <c r="G27">
        <v>33</v>
      </c>
      <c r="H27">
        <v>3303</v>
      </c>
      <c r="I27">
        <v>-69.902334226299999</v>
      </c>
      <c r="J27">
        <v>-27.387977422199999</v>
      </c>
      <c r="K27">
        <v>-71.178820180599999</v>
      </c>
      <c r="L27">
        <v>-28.811956665699999</v>
      </c>
      <c r="M27" t="s">
        <v>151</v>
      </c>
      <c r="N27" t="s">
        <v>179</v>
      </c>
      <c r="O27" t="s">
        <v>188</v>
      </c>
      <c r="P27" t="s">
        <v>57</v>
      </c>
      <c r="Q27" t="s">
        <v>67</v>
      </c>
      <c r="R27" t="s">
        <v>67</v>
      </c>
      <c r="S27" t="s">
        <v>189</v>
      </c>
      <c r="T27" t="s">
        <v>150</v>
      </c>
      <c r="U27">
        <v>324748.17724144697</v>
      </c>
      <c r="V27" t="s">
        <v>153</v>
      </c>
      <c r="W27" t="s">
        <v>190</v>
      </c>
      <c r="X27" t="s">
        <v>191</v>
      </c>
      <c r="Y27">
        <v>11.953200000000001</v>
      </c>
      <c r="Z27">
        <v>0.69299999999999995</v>
      </c>
      <c r="AA27">
        <v>1626</v>
      </c>
      <c r="AB27">
        <v>892</v>
      </c>
      <c r="AC27">
        <v>3557</v>
      </c>
      <c r="AD27">
        <v>3484</v>
      </c>
      <c r="AE27">
        <v>7041</v>
      </c>
      <c r="AF27">
        <v>0.49481607726175258</v>
      </c>
      <c r="AG27">
        <v>2518</v>
      </c>
      <c r="AH27">
        <v>0.3576196562988212</v>
      </c>
      <c r="AI27">
        <v>135</v>
      </c>
      <c r="AJ27">
        <v>58</v>
      </c>
      <c r="AK27">
        <v>2</v>
      </c>
      <c r="AL27">
        <v>5</v>
      </c>
      <c r="AM27">
        <v>4</v>
      </c>
      <c r="AN27">
        <v>41</v>
      </c>
      <c r="AO27">
        <v>757</v>
      </c>
      <c r="AP27">
        <v>0</v>
      </c>
      <c r="AQ27">
        <v>1</v>
      </c>
      <c r="AR27">
        <v>103</v>
      </c>
      <c r="AS27">
        <v>1106</v>
      </c>
      <c r="AT27">
        <v>3</v>
      </c>
      <c r="AU27">
        <v>0.15707996023292145</v>
      </c>
      <c r="AV27" t="s">
        <v>161</v>
      </c>
      <c r="AW27">
        <v>15</v>
      </c>
      <c r="AX27">
        <v>56</v>
      </c>
      <c r="AY27">
        <v>120.96756984</v>
      </c>
      <c r="AZ27">
        <v>22.385696287800002</v>
      </c>
      <c r="BA27">
        <v>331.74814995278138</v>
      </c>
      <c r="BB27">
        <v>96.370829832658217</v>
      </c>
      <c r="BC27">
        <v>450.50467607323958</v>
      </c>
      <c r="BD27" t="s">
        <v>63</v>
      </c>
    </row>
    <row r="28" spans="1:56" x14ac:dyDescent="0.3">
      <c r="A28" s="11" t="s">
        <v>192</v>
      </c>
      <c r="D28" t="s">
        <v>179</v>
      </c>
      <c r="E28" t="s">
        <v>150</v>
      </c>
      <c r="F28">
        <v>3</v>
      </c>
      <c r="G28">
        <v>33</v>
      </c>
      <c r="H28">
        <v>3304</v>
      </c>
      <c r="I28">
        <v>-69.902334226299999</v>
      </c>
      <c r="J28">
        <v>-27.387977422199999</v>
      </c>
      <c r="K28">
        <v>-71.028098076600003</v>
      </c>
      <c r="L28">
        <v>-28.246258678899999</v>
      </c>
      <c r="M28" t="s">
        <v>151</v>
      </c>
      <c r="N28" t="s">
        <v>179</v>
      </c>
      <c r="O28" t="s">
        <v>179</v>
      </c>
      <c r="P28" t="s">
        <v>57</v>
      </c>
      <c r="Q28" t="s">
        <v>67</v>
      </c>
      <c r="R28" t="s">
        <v>67</v>
      </c>
      <c r="S28" t="s">
        <v>193</v>
      </c>
      <c r="T28" t="s">
        <v>150</v>
      </c>
      <c r="U28">
        <v>159506.00785473999</v>
      </c>
      <c r="V28" t="s">
        <v>153</v>
      </c>
      <c r="W28" t="s">
        <v>194</v>
      </c>
      <c r="X28" t="s">
        <v>195</v>
      </c>
      <c r="Y28">
        <v>16.368400000000001</v>
      </c>
      <c r="Z28">
        <v>0.69499999999999995</v>
      </c>
      <c r="AA28">
        <v>2250</v>
      </c>
      <c r="AB28">
        <v>1208</v>
      </c>
      <c r="AC28">
        <v>5243</v>
      </c>
      <c r="AD28">
        <v>4906</v>
      </c>
      <c r="AE28">
        <v>10149</v>
      </c>
      <c r="AF28">
        <v>0.48339737905212338</v>
      </c>
      <c r="AG28">
        <v>3458</v>
      </c>
      <c r="AH28">
        <v>0.34072322396295202</v>
      </c>
      <c r="AI28">
        <v>340</v>
      </c>
      <c r="AJ28">
        <v>118</v>
      </c>
      <c r="AK28">
        <v>2</v>
      </c>
      <c r="AL28">
        <v>10</v>
      </c>
      <c r="AM28">
        <v>11</v>
      </c>
      <c r="AN28">
        <v>73</v>
      </c>
      <c r="AO28">
        <v>836</v>
      </c>
      <c r="AP28">
        <v>0</v>
      </c>
      <c r="AQ28">
        <v>2</v>
      </c>
      <c r="AR28">
        <v>153</v>
      </c>
      <c r="AS28">
        <v>1545</v>
      </c>
      <c r="AT28">
        <v>4</v>
      </c>
      <c r="AU28">
        <v>0.15223174697014485</v>
      </c>
      <c r="AV28" t="s">
        <v>161</v>
      </c>
      <c r="AW28">
        <v>16</v>
      </c>
      <c r="AX28">
        <v>40</v>
      </c>
      <c r="AY28">
        <v>362.59715752199997</v>
      </c>
      <c r="AZ28">
        <v>14.295355993766</v>
      </c>
      <c r="BA28">
        <v>219.26492326500224</v>
      </c>
      <c r="BB28">
        <v>42.561362494560001</v>
      </c>
      <c r="BC28">
        <v>276.12164175332828</v>
      </c>
      <c r="BD28" t="s">
        <v>63</v>
      </c>
    </row>
    <row r="29" spans="1:56" x14ac:dyDescent="0.3">
      <c r="A29" s="11" t="s">
        <v>196</v>
      </c>
      <c r="D29" t="s">
        <v>197</v>
      </c>
      <c r="E29" t="s">
        <v>162</v>
      </c>
      <c r="F29">
        <v>4</v>
      </c>
      <c r="G29">
        <v>41</v>
      </c>
      <c r="H29">
        <v>4101</v>
      </c>
      <c r="I29">
        <v>-70.858523985800005</v>
      </c>
      <c r="J29">
        <v>-30.612081404800001</v>
      </c>
      <c r="K29">
        <v>-71.060820861899998</v>
      </c>
      <c r="L29">
        <v>-29.789113800599999</v>
      </c>
      <c r="M29" t="s">
        <v>198</v>
      </c>
      <c r="N29" t="s">
        <v>199</v>
      </c>
      <c r="O29" t="s">
        <v>197</v>
      </c>
      <c r="P29" t="s">
        <v>66</v>
      </c>
      <c r="Q29" t="s">
        <v>67</v>
      </c>
      <c r="R29" t="s">
        <v>66</v>
      </c>
      <c r="S29" t="s">
        <v>200</v>
      </c>
      <c r="T29" t="s">
        <v>162</v>
      </c>
      <c r="U29">
        <v>190650.89298782201</v>
      </c>
      <c r="V29" t="s">
        <v>201</v>
      </c>
      <c r="W29" t="s">
        <v>202</v>
      </c>
      <c r="X29" t="s">
        <v>203</v>
      </c>
      <c r="Y29">
        <v>14.240500000000001</v>
      </c>
      <c r="Z29">
        <v>0.78100000000000003</v>
      </c>
      <c r="AA29">
        <v>46938</v>
      </c>
      <c r="AB29">
        <v>24280</v>
      </c>
      <c r="AC29">
        <v>105836</v>
      </c>
      <c r="AD29">
        <v>115218</v>
      </c>
      <c r="AE29">
        <v>221054</v>
      </c>
      <c r="AF29">
        <v>0.52122105910772931</v>
      </c>
      <c r="AG29">
        <v>71218</v>
      </c>
      <c r="AH29">
        <v>0.32217467225202889</v>
      </c>
      <c r="AI29">
        <v>6842</v>
      </c>
      <c r="AJ29">
        <v>1996</v>
      </c>
      <c r="AK29">
        <v>54</v>
      </c>
      <c r="AL29">
        <v>412</v>
      </c>
      <c r="AM29">
        <v>270</v>
      </c>
      <c r="AN29">
        <v>758</v>
      </c>
      <c r="AO29">
        <v>7470</v>
      </c>
      <c r="AP29">
        <v>42</v>
      </c>
      <c r="AQ29">
        <v>19</v>
      </c>
      <c r="AR29">
        <v>1131</v>
      </c>
      <c r="AS29">
        <v>18994</v>
      </c>
      <c r="AT29">
        <v>7</v>
      </c>
      <c r="AU29">
        <v>8.5924706180390317E-2</v>
      </c>
      <c r="AV29" t="s">
        <v>161</v>
      </c>
      <c r="AW29">
        <v>14</v>
      </c>
      <c r="AX29">
        <v>79</v>
      </c>
      <c r="AY29">
        <v>5161.8779205170995</v>
      </c>
      <c r="AZ29">
        <v>137.51197428147023</v>
      </c>
      <c r="BA29">
        <v>298.37471105427858</v>
      </c>
      <c r="BB29">
        <v>254.59571273697205</v>
      </c>
      <c r="BC29">
        <v>690.4823980727208</v>
      </c>
      <c r="BD29" t="s">
        <v>63</v>
      </c>
    </row>
    <row r="30" spans="1:56" x14ac:dyDescent="0.3">
      <c r="A30" s="11" t="s">
        <v>204</v>
      </c>
      <c r="D30" t="s">
        <v>162</v>
      </c>
      <c r="E30" t="s">
        <v>162</v>
      </c>
      <c r="F30">
        <v>4</v>
      </c>
      <c r="G30">
        <v>41</v>
      </c>
      <c r="H30">
        <v>4102</v>
      </c>
      <c r="I30">
        <v>-70.858523985800005</v>
      </c>
      <c r="J30">
        <v>-30.612081404800001</v>
      </c>
      <c r="K30">
        <v>-71.358987198700007</v>
      </c>
      <c r="L30">
        <v>-30.2274175634</v>
      </c>
      <c r="M30" t="s">
        <v>198</v>
      </c>
      <c r="N30" t="s">
        <v>199</v>
      </c>
      <c r="O30" t="s">
        <v>162</v>
      </c>
      <c r="P30" t="s">
        <v>66</v>
      </c>
      <c r="Q30" t="s">
        <v>67</v>
      </c>
      <c r="R30" t="s">
        <v>66</v>
      </c>
      <c r="S30" t="s">
        <v>205</v>
      </c>
      <c r="T30" t="s">
        <v>162</v>
      </c>
      <c r="U30">
        <v>143121.69971175501</v>
      </c>
      <c r="V30" t="s">
        <v>201</v>
      </c>
      <c r="W30" t="s">
        <v>206</v>
      </c>
      <c r="X30" t="s">
        <v>207</v>
      </c>
      <c r="Y30">
        <v>12.245100000000001</v>
      </c>
      <c r="Z30">
        <v>0.73099999999999998</v>
      </c>
      <c r="AA30">
        <v>51008</v>
      </c>
      <c r="AB30">
        <v>24091</v>
      </c>
      <c r="AC30">
        <v>109872</v>
      </c>
      <c r="AD30">
        <v>117858</v>
      </c>
      <c r="AE30">
        <v>227730</v>
      </c>
      <c r="AF30">
        <v>0.51753392174944013</v>
      </c>
      <c r="AG30">
        <v>75099</v>
      </c>
      <c r="AH30">
        <v>0.32977209853774209</v>
      </c>
      <c r="AI30">
        <v>7814</v>
      </c>
      <c r="AJ30">
        <v>1649</v>
      </c>
      <c r="AK30">
        <v>47</v>
      </c>
      <c r="AL30">
        <v>307</v>
      </c>
      <c r="AM30">
        <v>302</v>
      </c>
      <c r="AN30">
        <v>647</v>
      </c>
      <c r="AO30">
        <v>6185</v>
      </c>
      <c r="AP30">
        <v>28</v>
      </c>
      <c r="AQ30">
        <v>34</v>
      </c>
      <c r="AR30">
        <v>1261</v>
      </c>
      <c r="AS30">
        <v>18274</v>
      </c>
      <c r="AT30">
        <v>7</v>
      </c>
      <c r="AU30">
        <v>8.0244148772669388E-2</v>
      </c>
      <c r="AV30" t="s">
        <v>104</v>
      </c>
      <c r="AW30">
        <v>15</v>
      </c>
      <c r="AX30">
        <v>102</v>
      </c>
      <c r="AY30">
        <v>5817.0894304078001</v>
      </c>
      <c r="AZ30">
        <v>170.78384182998619</v>
      </c>
      <c r="BA30">
        <v>131.38055436119018</v>
      </c>
      <c r="BB30">
        <v>110.67739087067898</v>
      </c>
      <c r="BC30">
        <v>412.84178706185537</v>
      </c>
      <c r="BD30" t="s">
        <v>63</v>
      </c>
    </row>
    <row r="31" spans="1:56" x14ac:dyDescent="0.3">
      <c r="A31" s="11" t="s">
        <v>208</v>
      </c>
      <c r="D31" t="s">
        <v>209</v>
      </c>
      <c r="E31" t="s">
        <v>162</v>
      </c>
      <c r="F31">
        <v>4</v>
      </c>
      <c r="G31">
        <v>41</v>
      </c>
      <c r="H31">
        <v>4103</v>
      </c>
      <c r="I31">
        <v>-70.858523985800005</v>
      </c>
      <c r="J31">
        <v>-30.612081404800001</v>
      </c>
      <c r="K31">
        <v>-71.100637765900004</v>
      </c>
      <c r="L31">
        <v>-30.259431242800002</v>
      </c>
      <c r="M31" t="s">
        <v>198</v>
      </c>
      <c r="N31" t="s">
        <v>199</v>
      </c>
      <c r="O31" t="s">
        <v>209</v>
      </c>
      <c r="P31" t="s">
        <v>66</v>
      </c>
      <c r="Q31" t="s">
        <v>66</v>
      </c>
      <c r="R31" t="s">
        <v>66</v>
      </c>
      <c r="S31" t="s">
        <v>210</v>
      </c>
      <c r="T31" t="s">
        <v>162</v>
      </c>
      <c r="U31">
        <v>51301.807102117498</v>
      </c>
      <c r="V31" t="s">
        <v>201</v>
      </c>
      <c r="W31" t="s">
        <v>211</v>
      </c>
      <c r="X31" t="s">
        <v>212</v>
      </c>
      <c r="Y31">
        <v>16.503599999999999</v>
      </c>
      <c r="Z31">
        <v>0.67500000000000004</v>
      </c>
      <c r="AA31">
        <v>2454</v>
      </c>
      <c r="AB31">
        <v>1501</v>
      </c>
      <c r="AC31">
        <v>5519</v>
      </c>
      <c r="AD31">
        <v>5525</v>
      </c>
      <c r="AE31">
        <v>11044</v>
      </c>
      <c r="AF31">
        <v>0.50027164070988772</v>
      </c>
      <c r="AG31">
        <v>3955</v>
      </c>
      <c r="AH31">
        <v>0.35811300253531331</v>
      </c>
      <c r="AI31">
        <v>257</v>
      </c>
      <c r="AJ31">
        <v>89</v>
      </c>
      <c r="AK31">
        <v>3</v>
      </c>
      <c r="AL31">
        <v>9</v>
      </c>
      <c r="AM31">
        <v>18</v>
      </c>
      <c r="AN31">
        <v>19</v>
      </c>
      <c r="AO31">
        <v>259</v>
      </c>
      <c r="AP31">
        <v>2</v>
      </c>
      <c r="AQ31">
        <v>6</v>
      </c>
      <c r="AR31">
        <v>30</v>
      </c>
      <c r="AS31">
        <v>692</v>
      </c>
      <c r="AT31">
        <v>2</v>
      </c>
      <c r="AU31">
        <v>6.2658457080767838E-2</v>
      </c>
      <c r="AV31" t="s">
        <v>161</v>
      </c>
      <c r="AW31">
        <v>13</v>
      </c>
      <c r="AX31">
        <v>100</v>
      </c>
      <c r="AY31">
        <v>424.45266321899999</v>
      </c>
      <c r="AZ31">
        <v>18.483572205947002</v>
      </c>
      <c r="BA31">
        <v>42.807069357809013</v>
      </c>
      <c r="BB31">
        <v>64.272006489468993</v>
      </c>
      <c r="BC31">
        <v>125.562648053225</v>
      </c>
      <c r="BD31" t="s">
        <v>63</v>
      </c>
    </row>
    <row r="32" spans="1:56" x14ac:dyDescent="0.3">
      <c r="A32" s="11" t="s">
        <v>213</v>
      </c>
      <c r="D32" t="s">
        <v>214</v>
      </c>
      <c r="E32" t="s">
        <v>162</v>
      </c>
      <c r="F32">
        <v>4</v>
      </c>
      <c r="G32">
        <v>41</v>
      </c>
      <c r="H32">
        <v>4104</v>
      </c>
      <c r="I32">
        <v>-70.858523985800005</v>
      </c>
      <c r="J32">
        <v>-30.612081404800001</v>
      </c>
      <c r="K32">
        <v>-70.902564879799996</v>
      </c>
      <c r="L32">
        <v>-29.374777125800001</v>
      </c>
      <c r="M32" t="s">
        <v>198</v>
      </c>
      <c r="N32" t="s">
        <v>199</v>
      </c>
      <c r="O32" t="s">
        <v>214</v>
      </c>
      <c r="P32" t="s">
        <v>57</v>
      </c>
      <c r="Q32" t="s">
        <v>66</v>
      </c>
      <c r="R32" t="s">
        <v>67</v>
      </c>
      <c r="S32" t="s">
        <v>215</v>
      </c>
      <c r="T32" t="s">
        <v>162</v>
      </c>
      <c r="U32">
        <v>418392.79152418702</v>
      </c>
      <c r="V32" t="s">
        <v>201</v>
      </c>
      <c r="W32" t="s">
        <v>216</v>
      </c>
      <c r="X32" t="s">
        <v>217</v>
      </c>
      <c r="Y32">
        <v>16.5474</v>
      </c>
      <c r="Z32">
        <v>0.67</v>
      </c>
      <c r="AA32">
        <v>961</v>
      </c>
      <c r="AB32">
        <v>567</v>
      </c>
      <c r="AC32">
        <v>2236</v>
      </c>
      <c r="AD32">
        <v>2005</v>
      </c>
      <c r="AE32">
        <v>4241</v>
      </c>
      <c r="AF32">
        <v>0.47276585710917235</v>
      </c>
      <c r="AG32">
        <v>1528</v>
      </c>
      <c r="AH32">
        <v>0.36029238387172835</v>
      </c>
      <c r="AI32">
        <v>185</v>
      </c>
      <c r="AJ32">
        <v>41</v>
      </c>
      <c r="AK32">
        <v>0</v>
      </c>
      <c r="AL32">
        <v>3</v>
      </c>
      <c r="AM32">
        <v>4</v>
      </c>
      <c r="AN32">
        <v>10</v>
      </c>
      <c r="AO32">
        <v>173</v>
      </c>
      <c r="AP32">
        <v>1</v>
      </c>
      <c r="AQ32">
        <v>0</v>
      </c>
      <c r="AR32">
        <v>75</v>
      </c>
      <c r="AS32">
        <v>492</v>
      </c>
      <c r="AT32">
        <v>2</v>
      </c>
      <c r="AU32">
        <v>0.11601037491157745</v>
      </c>
      <c r="AV32" t="s">
        <v>104</v>
      </c>
      <c r="AW32">
        <v>12</v>
      </c>
      <c r="AX32">
        <v>65</v>
      </c>
      <c r="AY32">
        <v>111.383159855</v>
      </c>
      <c r="AZ32">
        <v>54.814557209382983</v>
      </c>
      <c r="BA32">
        <v>204.57707630912964</v>
      </c>
      <c r="BB32">
        <v>379.71137917318225</v>
      </c>
      <c r="BC32">
        <v>639.10301269169486</v>
      </c>
      <c r="BD32" t="s">
        <v>63</v>
      </c>
    </row>
    <row r="33" spans="1:56" x14ac:dyDescent="0.3">
      <c r="A33" s="11" t="s">
        <v>218</v>
      </c>
      <c r="D33" t="s">
        <v>219</v>
      </c>
      <c r="E33" t="s">
        <v>162</v>
      </c>
      <c r="F33">
        <v>4</v>
      </c>
      <c r="G33">
        <v>41</v>
      </c>
      <c r="H33">
        <v>4105</v>
      </c>
      <c r="I33">
        <v>-70.858523985800005</v>
      </c>
      <c r="J33">
        <v>-30.612081404800001</v>
      </c>
      <c r="K33">
        <v>-70.369747021899997</v>
      </c>
      <c r="L33">
        <v>-30.237630896199999</v>
      </c>
      <c r="M33" t="s">
        <v>198</v>
      </c>
      <c r="N33" t="s">
        <v>199</v>
      </c>
      <c r="O33" t="s">
        <v>219</v>
      </c>
      <c r="P33" t="s">
        <v>66</v>
      </c>
      <c r="Q33" t="s">
        <v>57</v>
      </c>
      <c r="R33" t="s">
        <v>67</v>
      </c>
      <c r="S33" t="s">
        <v>220</v>
      </c>
      <c r="T33" t="s">
        <v>162</v>
      </c>
      <c r="U33">
        <v>150090.137321388</v>
      </c>
      <c r="V33" t="s">
        <v>201</v>
      </c>
      <c r="W33" t="s">
        <v>221</v>
      </c>
      <c r="X33" t="s">
        <v>222</v>
      </c>
      <c r="Y33">
        <v>8.0388000000000002</v>
      </c>
      <c r="Z33">
        <v>0.73399999999999999</v>
      </c>
      <c r="AA33">
        <v>842</v>
      </c>
      <c r="AB33">
        <v>655</v>
      </c>
      <c r="AC33">
        <v>2240</v>
      </c>
      <c r="AD33">
        <v>2257</v>
      </c>
      <c r="AE33">
        <v>4497</v>
      </c>
      <c r="AF33">
        <v>0.50189014898821438</v>
      </c>
      <c r="AG33">
        <v>1497</v>
      </c>
      <c r="AH33">
        <v>0.33288859239492996</v>
      </c>
      <c r="AI33">
        <v>136</v>
      </c>
      <c r="AJ33">
        <v>19</v>
      </c>
      <c r="AK33">
        <v>6</v>
      </c>
      <c r="AL33">
        <v>13</v>
      </c>
      <c r="AM33">
        <v>2</v>
      </c>
      <c r="AN33">
        <v>6</v>
      </c>
      <c r="AO33">
        <v>167</v>
      </c>
      <c r="AP33">
        <v>0</v>
      </c>
      <c r="AQ33">
        <v>0</v>
      </c>
      <c r="AR33">
        <v>15</v>
      </c>
      <c r="AS33">
        <v>364</v>
      </c>
      <c r="AT33">
        <v>2</v>
      </c>
      <c r="AU33">
        <v>8.0942850789415169E-2</v>
      </c>
      <c r="AV33" t="s">
        <v>161</v>
      </c>
      <c r="AW33">
        <v>2</v>
      </c>
      <c r="AX33">
        <v>131</v>
      </c>
      <c r="AY33" t="s">
        <v>82</v>
      </c>
      <c r="AZ33">
        <v>15.347954855055999</v>
      </c>
      <c r="BA33">
        <v>24.017621191970001</v>
      </c>
      <c r="BB33">
        <v>103.75666921516</v>
      </c>
      <c r="BC33">
        <v>143.122245262186</v>
      </c>
      <c r="BD33" t="s">
        <v>63</v>
      </c>
    </row>
    <row r="34" spans="1:56" x14ac:dyDescent="0.3">
      <c r="A34" s="11" t="s">
        <v>223</v>
      </c>
      <c r="D34" t="s">
        <v>224</v>
      </c>
      <c r="E34" t="s">
        <v>162</v>
      </c>
      <c r="F34">
        <v>4</v>
      </c>
      <c r="G34">
        <v>41</v>
      </c>
      <c r="H34">
        <v>4106</v>
      </c>
      <c r="I34">
        <v>-70.858523985800005</v>
      </c>
      <c r="J34">
        <v>-30.612081404800001</v>
      </c>
      <c r="K34">
        <v>-70.381457830900004</v>
      </c>
      <c r="L34">
        <v>-29.891893130900002</v>
      </c>
      <c r="M34" t="s">
        <v>198</v>
      </c>
      <c r="N34" t="s">
        <v>199</v>
      </c>
      <c r="O34" t="s">
        <v>224</v>
      </c>
      <c r="P34" t="s">
        <v>66</v>
      </c>
      <c r="Q34" t="s">
        <v>67</v>
      </c>
      <c r="R34" t="s">
        <v>66</v>
      </c>
      <c r="S34" t="s">
        <v>225</v>
      </c>
      <c r="T34" t="s">
        <v>162</v>
      </c>
      <c r="U34">
        <v>761705.74491891195</v>
      </c>
      <c r="V34" t="s">
        <v>201</v>
      </c>
      <c r="W34" t="s">
        <v>226</v>
      </c>
      <c r="X34" t="s">
        <v>227</v>
      </c>
      <c r="Y34">
        <v>13.609400000000001</v>
      </c>
      <c r="Z34">
        <v>0.71599999999999997</v>
      </c>
      <c r="AA34">
        <v>6066</v>
      </c>
      <c r="AB34">
        <v>3432</v>
      </c>
      <c r="AC34">
        <v>13792</v>
      </c>
      <c r="AD34">
        <v>13979</v>
      </c>
      <c r="AE34">
        <v>27771</v>
      </c>
      <c r="AF34">
        <v>0.50336682150444712</v>
      </c>
      <c r="AG34">
        <v>9498</v>
      </c>
      <c r="AH34">
        <v>0.34201145079399375</v>
      </c>
      <c r="AI34">
        <v>784</v>
      </c>
      <c r="AJ34">
        <v>266</v>
      </c>
      <c r="AK34">
        <v>3</v>
      </c>
      <c r="AL34">
        <v>9</v>
      </c>
      <c r="AM34">
        <v>68</v>
      </c>
      <c r="AN34">
        <v>59</v>
      </c>
      <c r="AO34">
        <v>1631</v>
      </c>
      <c r="AP34">
        <v>1</v>
      </c>
      <c r="AQ34">
        <v>4</v>
      </c>
      <c r="AR34">
        <v>159</v>
      </c>
      <c r="AS34">
        <v>2984</v>
      </c>
      <c r="AT34">
        <v>4</v>
      </c>
      <c r="AU34">
        <v>0.10745021785315617</v>
      </c>
      <c r="AV34" t="s">
        <v>161</v>
      </c>
      <c r="AW34">
        <v>3</v>
      </c>
      <c r="AX34">
        <v>101</v>
      </c>
      <c r="AY34">
        <v>706.85202740800003</v>
      </c>
      <c r="AZ34">
        <v>100.69988798761129</v>
      </c>
      <c r="BA34">
        <v>523.26427075450829</v>
      </c>
      <c r="BB34">
        <v>385.05189643297325</v>
      </c>
      <c r="BC34">
        <v>1009.0160551750928</v>
      </c>
      <c r="BD34" t="s">
        <v>63</v>
      </c>
    </row>
    <row r="35" spans="1:56" x14ac:dyDescent="0.3">
      <c r="A35" s="11" t="s">
        <v>228</v>
      </c>
      <c r="D35" t="s">
        <v>229</v>
      </c>
      <c r="E35" t="s">
        <v>162</v>
      </c>
      <c r="F35">
        <v>4</v>
      </c>
      <c r="G35">
        <v>42</v>
      </c>
      <c r="H35">
        <v>4201</v>
      </c>
      <c r="I35">
        <v>-70.858523985800005</v>
      </c>
      <c r="J35">
        <v>-30.612081404800001</v>
      </c>
      <c r="K35">
        <v>-70.970568260500002</v>
      </c>
      <c r="L35">
        <v>-31.5495159293</v>
      </c>
      <c r="M35" t="s">
        <v>198</v>
      </c>
      <c r="N35" t="s">
        <v>230</v>
      </c>
      <c r="O35" t="s">
        <v>229</v>
      </c>
      <c r="P35" t="s">
        <v>66</v>
      </c>
      <c r="Q35" t="s">
        <v>67</v>
      </c>
      <c r="R35" t="s">
        <v>66</v>
      </c>
      <c r="S35" t="s">
        <v>231</v>
      </c>
      <c r="T35" t="s">
        <v>162</v>
      </c>
      <c r="U35">
        <v>262459.06158774701</v>
      </c>
      <c r="V35" t="s">
        <v>201</v>
      </c>
      <c r="W35" t="s">
        <v>232</v>
      </c>
      <c r="X35" t="s">
        <v>233</v>
      </c>
      <c r="Y35">
        <v>8.8631200000000003</v>
      </c>
      <c r="Z35">
        <v>0.66700000000000004</v>
      </c>
      <c r="AA35">
        <v>6761</v>
      </c>
      <c r="AB35">
        <v>4310</v>
      </c>
      <c r="AC35">
        <v>14739</v>
      </c>
      <c r="AD35">
        <v>16109</v>
      </c>
      <c r="AE35">
        <v>30848</v>
      </c>
      <c r="AF35">
        <v>0.5222056535269709</v>
      </c>
      <c r="AG35">
        <v>11071</v>
      </c>
      <c r="AH35">
        <v>0.35888874481327798</v>
      </c>
      <c r="AI35">
        <v>1197</v>
      </c>
      <c r="AJ35">
        <v>107</v>
      </c>
      <c r="AK35">
        <v>2</v>
      </c>
      <c r="AL35">
        <v>11</v>
      </c>
      <c r="AM35">
        <v>40</v>
      </c>
      <c r="AN35">
        <v>28</v>
      </c>
      <c r="AO35">
        <v>608</v>
      </c>
      <c r="AP35">
        <v>0</v>
      </c>
      <c r="AQ35">
        <v>2</v>
      </c>
      <c r="AR35">
        <v>95</v>
      </c>
      <c r="AS35">
        <v>2090</v>
      </c>
      <c r="AT35">
        <v>3</v>
      </c>
      <c r="AU35">
        <v>6.7751556016597506E-2</v>
      </c>
      <c r="AV35" t="s">
        <v>104</v>
      </c>
      <c r="AW35">
        <v>11</v>
      </c>
      <c r="AX35">
        <v>221</v>
      </c>
      <c r="AY35">
        <v>942.14714031799997</v>
      </c>
      <c r="AZ35">
        <v>48.13386924828</v>
      </c>
      <c r="BA35">
        <v>87.120422436399991</v>
      </c>
      <c r="BB35">
        <v>183.53976115157903</v>
      </c>
      <c r="BC35">
        <v>318.79405283625903</v>
      </c>
      <c r="BD35" t="s">
        <v>63</v>
      </c>
    </row>
    <row r="36" spans="1:56" x14ac:dyDescent="0.3">
      <c r="A36" s="11" t="s">
        <v>234</v>
      </c>
      <c r="D36" t="s">
        <v>235</v>
      </c>
      <c r="E36" t="s">
        <v>162</v>
      </c>
      <c r="F36">
        <v>4</v>
      </c>
      <c r="G36">
        <v>42</v>
      </c>
      <c r="H36">
        <v>4202</v>
      </c>
      <c r="I36">
        <v>-70.858523985800005</v>
      </c>
      <c r="J36">
        <v>-30.612081404800001</v>
      </c>
      <c r="K36">
        <v>-71.394384198599994</v>
      </c>
      <c r="L36">
        <v>-31.401838913300001</v>
      </c>
      <c r="M36" t="s">
        <v>198</v>
      </c>
      <c r="N36" t="s">
        <v>230</v>
      </c>
      <c r="O36" t="s">
        <v>235</v>
      </c>
      <c r="P36" t="s">
        <v>66</v>
      </c>
      <c r="Q36" t="s">
        <v>66</v>
      </c>
      <c r="R36" t="s">
        <v>66</v>
      </c>
      <c r="S36" t="s">
        <v>236</v>
      </c>
      <c r="T36" t="s">
        <v>162</v>
      </c>
      <c r="U36">
        <v>219916.786720187</v>
      </c>
      <c r="V36" t="s">
        <v>201</v>
      </c>
      <c r="W36" t="s">
        <v>237</v>
      </c>
      <c r="X36" t="s">
        <v>238</v>
      </c>
      <c r="Y36">
        <v>19.364699999999999</v>
      </c>
      <c r="Z36">
        <v>0.64400000000000002</v>
      </c>
      <c r="AA36">
        <v>1660</v>
      </c>
      <c r="AB36">
        <v>1821</v>
      </c>
      <c r="AC36">
        <v>4632</v>
      </c>
      <c r="AD36">
        <v>4461</v>
      </c>
      <c r="AE36">
        <v>9093</v>
      </c>
      <c r="AF36">
        <v>0.4905971626525899</v>
      </c>
      <c r="AG36">
        <v>3481</v>
      </c>
      <c r="AH36">
        <v>0.38282195095128119</v>
      </c>
      <c r="AI36">
        <v>172</v>
      </c>
      <c r="AJ36">
        <v>23</v>
      </c>
      <c r="AK36">
        <v>1</v>
      </c>
      <c r="AL36">
        <v>1</v>
      </c>
      <c r="AM36">
        <v>1</v>
      </c>
      <c r="AN36">
        <v>20</v>
      </c>
      <c r="AO36">
        <v>163</v>
      </c>
      <c r="AP36">
        <v>0</v>
      </c>
      <c r="AQ36">
        <v>0</v>
      </c>
      <c r="AR36">
        <v>36</v>
      </c>
      <c r="AS36">
        <v>417</v>
      </c>
      <c r="AT36">
        <v>2</v>
      </c>
      <c r="AU36">
        <v>4.5859452325965028E-2</v>
      </c>
      <c r="AV36" t="s">
        <v>104</v>
      </c>
      <c r="AW36">
        <v>14</v>
      </c>
      <c r="AX36">
        <v>202</v>
      </c>
      <c r="AY36">
        <v>168.96298150999999</v>
      </c>
      <c r="AZ36">
        <v>91.219082867829997</v>
      </c>
      <c r="BA36">
        <v>62.4230294715504</v>
      </c>
      <c r="BB36">
        <v>252.82846346654998</v>
      </c>
      <c r="BC36">
        <v>406.47057580593037</v>
      </c>
      <c r="BD36" t="s">
        <v>63</v>
      </c>
    </row>
    <row r="37" spans="1:56" x14ac:dyDescent="0.3">
      <c r="A37" s="11" t="s">
        <v>239</v>
      </c>
      <c r="D37" t="s">
        <v>240</v>
      </c>
      <c r="E37" t="s">
        <v>162</v>
      </c>
      <c r="F37">
        <v>4</v>
      </c>
      <c r="G37">
        <v>42</v>
      </c>
      <c r="H37">
        <v>4203</v>
      </c>
      <c r="I37">
        <v>-70.858523985800005</v>
      </c>
      <c r="J37">
        <v>-30.612081404800001</v>
      </c>
      <c r="K37">
        <v>-71.304254567699999</v>
      </c>
      <c r="L37">
        <v>-31.977943913000001</v>
      </c>
      <c r="M37" t="s">
        <v>198</v>
      </c>
      <c r="N37" t="s">
        <v>230</v>
      </c>
      <c r="O37" t="s">
        <v>240</v>
      </c>
      <c r="P37" t="s">
        <v>66</v>
      </c>
      <c r="Q37" t="s">
        <v>66</v>
      </c>
      <c r="R37" t="s">
        <v>66</v>
      </c>
      <c r="S37" t="s">
        <v>241</v>
      </c>
      <c r="T37" t="s">
        <v>162</v>
      </c>
      <c r="U37">
        <v>186033.37607403399</v>
      </c>
      <c r="V37" t="s">
        <v>201</v>
      </c>
      <c r="W37" t="s">
        <v>242</v>
      </c>
      <c r="X37" t="s">
        <v>243</v>
      </c>
      <c r="Y37">
        <v>22.024699999999999</v>
      </c>
      <c r="Z37">
        <v>0.67500000000000004</v>
      </c>
      <c r="AA37">
        <v>4479</v>
      </c>
      <c r="AB37">
        <v>2785</v>
      </c>
      <c r="AC37">
        <v>11061</v>
      </c>
      <c r="AD37">
        <v>10321</v>
      </c>
      <c r="AE37">
        <v>21382</v>
      </c>
      <c r="AF37">
        <v>0.48269572537648492</v>
      </c>
      <c r="AG37">
        <v>7264</v>
      </c>
      <c r="AH37">
        <v>0.33972500233841552</v>
      </c>
      <c r="AI37">
        <v>865</v>
      </c>
      <c r="AJ37">
        <v>85</v>
      </c>
      <c r="AK37">
        <v>4</v>
      </c>
      <c r="AL37">
        <v>6</v>
      </c>
      <c r="AM37">
        <v>95</v>
      </c>
      <c r="AN37">
        <v>21</v>
      </c>
      <c r="AO37">
        <v>140</v>
      </c>
      <c r="AP37">
        <v>4</v>
      </c>
      <c r="AQ37">
        <v>1</v>
      </c>
      <c r="AR37">
        <v>115</v>
      </c>
      <c r="AS37">
        <v>1336</v>
      </c>
      <c r="AT37">
        <v>3</v>
      </c>
      <c r="AU37">
        <v>6.2482461883827521E-2</v>
      </c>
      <c r="AV37" t="s">
        <v>104</v>
      </c>
      <c r="AW37">
        <v>14</v>
      </c>
      <c r="AX37">
        <v>257</v>
      </c>
      <c r="AY37">
        <v>1472.1608431540001</v>
      </c>
      <c r="AZ37">
        <v>90.703306364407013</v>
      </c>
      <c r="BA37">
        <v>108.3840752405</v>
      </c>
      <c r="BB37">
        <v>54.297340450530001</v>
      </c>
      <c r="BC37">
        <v>253.38472205543701</v>
      </c>
      <c r="BD37" t="s">
        <v>63</v>
      </c>
    </row>
    <row r="38" spans="1:56" x14ac:dyDescent="0.3">
      <c r="A38" s="11" t="s">
        <v>197</v>
      </c>
      <c r="D38" t="s">
        <v>244</v>
      </c>
      <c r="E38" t="s">
        <v>162</v>
      </c>
      <c r="F38">
        <v>4</v>
      </c>
      <c r="G38">
        <v>42</v>
      </c>
      <c r="H38">
        <v>4204</v>
      </c>
      <c r="I38">
        <v>-70.858523985800005</v>
      </c>
      <c r="J38">
        <v>-30.612081404800001</v>
      </c>
      <c r="K38">
        <v>-70.661908575300004</v>
      </c>
      <c r="L38">
        <v>-31.8935829379</v>
      </c>
      <c r="M38" t="s">
        <v>198</v>
      </c>
      <c r="N38" t="s">
        <v>230</v>
      </c>
      <c r="O38" t="s">
        <v>244</v>
      </c>
      <c r="P38" t="s">
        <v>66</v>
      </c>
      <c r="Q38" t="s">
        <v>67</v>
      </c>
      <c r="R38" t="s">
        <v>66</v>
      </c>
      <c r="S38" t="s">
        <v>245</v>
      </c>
      <c r="T38" t="s">
        <v>162</v>
      </c>
      <c r="U38">
        <v>344141.32293844898</v>
      </c>
      <c r="V38" t="s">
        <v>201</v>
      </c>
      <c r="W38" t="s">
        <v>246</v>
      </c>
      <c r="X38" t="s">
        <v>247</v>
      </c>
      <c r="Y38">
        <v>14.0069</v>
      </c>
      <c r="Z38">
        <v>0.67600000000000005</v>
      </c>
      <c r="AA38">
        <v>5759</v>
      </c>
      <c r="AB38">
        <v>3681</v>
      </c>
      <c r="AC38">
        <v>15712</v>
      </c>
      <c r="AD38">
        <v>13635</v>
      </c>
      <c r="AE38">
        <v>29347</v>
      </c>
      <c r="AF38">
        <v>0.46461307799775103</v>
      </c>
      <c r="AG38">
        <v>9440</v>
      </c>
      <c r="AH38">
        <v>0.32166831362660581</v>
      </c>
      <c r="AI38">
        <v>1423</v>
      </c>
      <c r="AJ38">
        <v>140</v>
      </c>
      <c r="AK38">
        <v>14</v>
      </c>
      <c r="AL38">
        <v>25</v>
      </c>
      <c r="AM38">
        <v>12</v>
      </c>
      <c r="AN38">
        <v>40</v>
      </c>
      <c r="AO38">
        <v>910</v>
      </c>
      <c r="AP38">
        <v>4</v>
      </c>
      <c r="AQ38">
        <v>1</v>
      </c>
      <c r="AR38">
        <v>107</v>
      </c>
      <c r="AS38">
        <v>2676</v>
      </c>
      <c r="AT38">
        <v>4</v>
      </c>
      <c r="AU38">
        <v>9.1184788905169178E-2</v>
      </c>
      <c r="AV38" t="s">
        <v>104</v>
      </c>
      <c r="AW38">
        <v>8</v>
      </c>
      <c r="AX38">
        <v>247</v>
      </c>
      <c r="AY38">
        <v>758.52401586600001</v>
      </c>
      <c r="AZ38">
        <v>40.071411922133002</v>
      </c>
      <c r="BA38">
        <v>133.38645066846999</v>
      </c>
      <c r="BB38">
        <v>140.3982097394873</v>
      </c>
      <c r="BC38">
        <v>313.85607233009029</v>
      </c>
      <c r="BD38" t="s">
        <v>63</v>
      </c>
    </row>
    <row r="39" spans="1:56" x14ac:dyDescent="0.3">
      <c r="A39" s="11" t="s">
        <v>248</v>
      </c>
      <c r="D39" t="s">
        <v>249</v>
      </c>
      <c r="E39" t="s">
        <v>162</v>
      </c>
      <c r="F39">
        <v>4</v>
      </c>
      <c r="G39">
        <v>43</v>
      </c>
      <c r="H39">
        <v>4301</v>
      </c>
      <c r="I39">
        <v>-70.858523985800005</v>
      </c>
      <c r="J39">
        <v>-30.612081404800001</v>
      </c>
      <c r="K39">
        <v>-71.405305430599995</v>
      </c>
      <c r="L39">
        <v>-30.6730105462</v>
      </c>
      <c r="M39" t="s">
        <v>198</v>
      </c>
      <c r="N39" t="s">
        <v>250</v>
      </c>
      <c r="O39" t="s">
        <v>249</v>
      </c>
      <c r="P39" t="s">
        <v>66</v>
      </c>
      <c r="Q39" t="s">
        <v>66</v>
      </c>
      <c r="R39" t="s">
        <v>66</v>
      </c>
      <c r="S39" t="s">
        <v>251</v>
      </c>
      <c r="T39" t="s">
        <v>162</v>
      </c>
      <c r="U39">
        <v>355769.71410011098</v>
      </c>
      <c r="V39" t="s">
        <v>201</v>
      </c>
      <c r="W39" t="s">
        <v>252</v>
      </c>
      <c r="X39" t="s">
        <v>253</v>
      </c>
      <c r="Y39">
        <v>23.977599999999999</v>
      </c>
      <c r="Z39">
        <v>0.72499999999999998</v>
      </c>
      <c r="AA39">
        <v>24886</v>
      </c>
      <c r="AB39">
        <v>13351</v>
      </c>
      <c r="AC39">
        <v>53619</v>
      </c>
      <c r="AD39">
        <v>57653</v>
      </c>
      <c r="AE39">
        <v>111272</v>
      </c>
      <c r="AF39">
        <v>0.51812675246243445</v>
      </c>
      <c r="AG39">
        <v>38237</v>
      </c>
      <c r="AH39">
        <v>0.3436354159177511</v>
      </c>
      <c r="AI39">
        <v>3382</v>
      </c>
      <c r="AJ39">
        <v>748</v>
      </c>
      <c r="AK39">
        <v>12</v>
      </c>
      <c r="AL39">
        <v>97</v>
      </c>
      <c r="AM39">
        <v>86</v>
      </c>
      <c r="AN39">
        <v>230</v>
      </c>
      <c r="AO39">
        <v>5904</v>
      </c>
      <c r="AP39">
        <v>5</v>
      </c>
      <c r="AQ39">
        <v>2</v>
      </c>
      <c r="AR39">
        <v>559</v>
      </c>
      <c r="AS39">
        <v>11025</v>
      </c>
      <c r="AT39">
        <v>5</v>
      </c>
      <c r="AU39">
        <v>9.9081529944640159E-2</v>
      </c>
      <c r="AV39" t="s">
        <v>161</v>
      </c>
      <c r="AW39">
        <v>15</v>
      </c>
      <c r="AX39">
        <v>136</v>
      </c>
      <c r="AY39">
        <v>1951.4181197139001</v>
      </c>
      <c r="AZ39">
        <v>250.19533430160163</v>
      </c>
      <c r="BA39">
        <v>175.43628555121421</v>
      </c>
      <c r="BB39">
        <v>478.14909186358739</v>
      </c>
      <c r="BC39">
        <v>903.78071171640318</v>
      </c>
      <c r="BD39" t="s">
        <v>63</v>
      </c>
    </row>
    <row r="40" spans="1:56" x14ac:dyDescent="0.3">
      <c r="A40" s="11" t="s">
        <v>254</v>
      </c>
      <c r="D40" t="s">
        <v>255</v>
      </c>
      <c r="E40" t="s">
        <v>162</v>
      </c>
      <c r="F40">
        <v>4</v>
      </c>
      <c r="G40">
        <v>43</v>
      </c>
      <c r="H40">
        <v>4302</v>
      </c>
      <c r="I40">
        <v>-70.858523985800005</v>
      </c>
      <c r="J40">
        <v>-30.612081404800001</v>
      </c>
      <c r="K40">
        <v>-70.965735649199999</v>
      </c>
      <c r="L40">
        <v>-31.146454574100002</v>
      </c>
      <c r="M40" t="s">
        <v>198</v>
      </c>
      <c r="N40" t="s">
        <v>250</v>
      </c>
      <c r="O40" t="s">
        <v>255</v>
      </c>
      <c r="P40" t="s">
        <v>66</v>
      </c>
      <c r="Q40" t="s">
        <v>66</v>
      </c>
      <c r="R40" t="s">
        <v>66</v>
      </c>
      <c r="S40" t="s">
        <v>256</v>
      </c>
      <c r="T40" t="s">
        <v>162</v>
      </c>
      <c r="U40">
        <v>229737.736882672</v>
      </c>
      <c r="V40" t="s">
        <v>201</v>
      </c>
      <c r="W40" t="s">
        <v>257</v>
      </c>
      <c r="X40" t="s">
        <v>258</v>
      </c>
      <c r="Y40">
        <v>26.663499999999999</v>
      </c>
      <c r="Z40">
        <v>0.66100000000000003</v>
      </c>
      <c r="AA40">
        <v>2439</v>
      </c>
      <c r="AB40">
        <v>2521</v>
      </c>
      <c r="AC40">
        <v>6656</v>
      </c>
      <c r="AD40">
        <v>6666</v>
      </c>
      <c r="AE40">
        <v>13322</v>
      </c>
      <c r="AF40">
        <v>0.50037531902116794</v>
      </c>
      <c r="AG40">
        <v>4960</v>
      </c>
      <c r="AH40">
        <v>0.37231646899864884</v>
      </c>
      <c r="AI40">
        <v>527</v>
      </c>
      <c r="AJ40">
        <v>89</v>
      </c>
      <c r="AK40">
        <v>1</v>
      </c>
      <c r="AL40">
        <v>12</v>
      </c>
      <c r="AM40">
        <v>8</v>
      </c>
      <c r="AN40">
        <v>36</v>
      </c>
      <c r="AO40">
        <v>511</v>
      </c>
      <c r="AP40">
        <v>0</v>
      </c>
      <c r="AQ40">
        <v>0</v>
      </c>
      <c r="AR40">
        <v>88</v>
      </c>
      <c r="AS40">
        <v>1272</v>
      </c>
      <c r="AT40">
        <v>2</v>
      </c>
      <c r="AU40">
        <v>9.5481158985137371E-2</v>
      </c>
      <c r="AV40" t="s">
        <v>104</v>
      </c>
      <c r="AW40">
        <v>11</v>
      </c>
      <c r="AX40">
        <v>186</v>
      </c>
      <c r="AY40">
        <v>336.63659416000002</v>
      </c>
      <c r="AZ40">
        <v>34.451446809649994</v>
      </c>
      <c r="BA40">
        <v>111.31613194813202</v>
      </c>
      <c r="BB40">
        <v>239.62288015040485</v>
      </c>
      <c r="BC40">
        <v>385.39045890818687</v>
      </c>
      <c r="BD40" t="s">
        <v>63</v>
      </c>
    </row>
    <row r="41" spans="1:56" x14ac:dyDescent="0.3">
      <c r="A41" s="11" t="s">
        <v>259</v>
      </c>
      <c r="D41" t="s">
        <v>260</v>
      </c>
      <c r="E41" t="s">
        <v>162</v>
      </c>
      <c r="F41">
        <v>4</v>
      </c>
      <c r="G41">
        <v>43</v>
      </c>
      <c r="H41">
        <v>4303</v>
      </c>
      <c r="I41">
        <v>-70.858523985800005</v>
      </c>
      <c r="J41">
        <v>-30.612081404800001</v>
      </c>
      <c r="K41">
        <v>-70.650608688999995</v>
      </c>
      <c r="L41">
        <v>-30.8341952042</v>
      </c>
      <c r="M41" t="s">
        <v>198</v>
      </c>
      <c r="N41" t="s">
        <v>250</v>
      </c>
      <c r="O41" t="s">
        <v>260</v>
      </c>
      <c r="P41" t="s">
        <v>66</v>
      </c>
      <c r="Q41" t="s">
        <v>67</v>
      </c>
      <c r="R41" t="s">
        <v>66</v>
      </c>
      <c r="S41" t="s">
        <v>261</v>
      </c>
      <c r="T41" t="s">
        <v>162</v>
      </c>
      <c r="U41">
        <v>420627.06075351499</v>
      </c>
      <c r="V41" t="s">
        <v>201</v>
      </c>
      <c r="W41" t="s">
        <v>262</v>
      </c>
      <c r="X41" t="s">
        <v>263</v>
      </c>
      <c r="Y41">
        <v>13.8306</v>
      </c>
      <c r="Z41">
        <v>0.65300000000000002</v>
      </c>
      <c r="AA41">
        <v>6839</v>
      </c>
      <c r="AB41">
        <v>4069</v>
      </c>
      <c r="AC41">
        <v>15270</v>
      </c>
      <c r="AD41">
        <v>15481</v>
      </c>
      <c r="AE41">
        <v>30751</v>
      </c>
      <c r="AF41">
        <v>0.50343078273877273</v>
      </c>
      <c r="AG41">
        <v>10908</v>
      </c>
      <c r="AH41">
        <v>0.35472017170173326</v>
      </c>
      <c r="AI41">
        <v>863</v>
      </c>
      <c r="AJ41">
        <v>185</v>
      </c>
      <c r="AK41">
        <v>1</v>
      </c>
      <c r="AL41">
        <v>34</v>
      </c>
      <c r="AM41">
        <v>31</v>
      </c>
      <c r="AN41">
        <v>27</v>
      </c>
      <c r="AO41">
        <v>1458</v>
      </c>
      <c r="AP41">
        <v>2</v>
      </c>
      <c r="AQ41">
        <v>0</v>
      </c>
      <c r="AR41">
        <v>138</v>
      </c>
      <c r="AS41">
        <v>2739</v>
      </c>
      <c r="AT41">
        <v>4</v>
      </c>
      <c r="AU41">
        <v>8.9070274137426422E-2</v>
      </c>
      <c r="AV41" t="s">
        <v>161</v>
      </c>
      <c r="AW41">
        <v>7</v>
      </c>
      <c r="AX41">
        <v>151</v>
      </c>
      <c r="AY41">
        <v>843.58831082999995</v>
      </c>
      <c r="AZ41">
        <v>58.895275502939995</v>
      </c>
      <c r="BA41">
        <v>115.017713758238</v>
      </c>
      <c r="BB41">
        <v>416.33761852456144</v>
      </c>
      <c r="BC41">
        <v>590.25060778573948</v>
      </c>
      <c r="BD41" t="s">
        <v>63</v>
      </c>
    </row>
    <row r="42" spans="1:56" x14ac:dyDescent="0.3">
      <c r="A42" s="11" t="s">
        <v>264</v>
      </c>
      <c r="D42" t="s">
        <v>265</v>
      </c>
      <c r="E42" t="s">
        <v>162</v>
      </c>
      <c r="F42">
        <v>4</v>
      </c>
      <c r="G42">
        <v>43</v>
      </c>
      <c r="H42">
        <v>4304</v>
      </c>
      <c r="I42">
        <v>-70.858523985800005</v>
      </c>
      <c r="J42">
        <v>-30.612081404800001</v>
      </c>
      <c r="K42">
        <v>-71.332627402300005</v>
      </c>
      <c r="L42">
        <v>-30.9461005607</v>
      </c>
      <c r="M42" t="s">
        <v>198</v>
      </c>
      <c r="N42" t="s">
        <v>250</v>
      </c>
      <c r="O42" t="s">
        <v>265</v>
      </c>
      <c r="P42" t="s">
        <v>66</v>
      </c>
      <c r="Q42" t="s">
        <v>67</v>
      </c>
      <c r="R42" t="s">
        <v>66</v>
      </c>
      <c r="S42" t="s">
        <v>266</v>
      </c>
      <c r="T42" t="s">
        <v>162</v>
      </c>
      <c r="U42">
        <v>109159.888783983</v>
      </c>
      <c r="V42" t="s">
        <v>201</v>
      </c>
      <c r="W42" t="s">
        <v>267</v>
      </c>
      <c r="X42" t="s">
        <v>268</v>
      </c>
      <c r="Y42">
        <v>15.227399999999999</v>
      </c>
      <c r="Z42">
        <v>0.65300000000000002</v>
      </c>
      <c r="AA42">
        <v>2485</v>
      </c>
      <c r="AB42">
        <v>1636</v>
      </c>
      <c r="AC42">
        <v>5452</v>
      </c>
      <c r="AD42">
        <v>5504</v>
      </c>
      <c r="AE42">
        <v>10956</v>
      </c>
      <c r="AF42">
        <v>0.50237312887915297</v>
      </c>
      <c r="AG42">
        <v>4121</v>
      </c>
      <c r="AH42">
        <v>0.37614092734574661</v>
      </c>
      <c r="AI42">
        <v>390</v>
      </c>
      <c r="AJ42">
        <v>68</v>
      </c>
      <c r="AK42">
        <v>1</v>
      </c>
      <c r="AL42">
        <v>13</v>
      </c>
      <c r="AM42">
        <v>4</v>
      </c>
      <c r="AN42">
        <v>28</v>
      </c>
      <c r="AO42">
        <v>760</v>
      </c>
      <c r="AP42">
        <v>0</v>
      </c>
      <c r="AQ42">
        <v>5</v>
      </c>
      <c r="AR42">
        <v>65</v>
      </c>
      <c r="AS42">
        <v>1334</v>
      </c>
      <c r="AT42">
        <v>2</v>
      </c>
      <c r="AU42">
        <v>0.1217597663380796</v>
      </c>
      <c r="AV42" t="s">
        <v>161</v>
      </c>
      <c r="AW42">
        <v>14</v>
      </c>
      <c r="AX42">
        <v>168</v>
      </c>
      <c r="AY42">
        <v>513.41894556299997</v>
      </c>
      <c r="AZ42">
        <v>9.7627071660480009</v>
      </c>
      <c r="BA42">
        <v>62.475476842301006</v>
      </c>
      <c r="BB42">
        <v>129.58017198371957</v>
      </c>
      <c r="BC42">
        <v>201.81835599206858</v>
      </c>
      <c r="BD42" t="s">
        <v>63</v>
      </c>
    </row>
    <row r="43" spans="1:56" x14ac:dyDescent="0.3">
      <c r="A43" s="11" t="s">
        <v>269</v>
      </c>
      <c r="D43" t="s">
        <v>270</v>
      </c>
      <c r="E43" t="s">
        <v>162</v>
      </c>
      <c r="F43">
        <v>4</v>
      </c>
      <c r="G43">
        <v>43</v>
      </c>
      <c r="H43">
        <v>4305</v>
      </c>
      <c r="I43">
        <v>-70.858523985800005</v>
      </c>
      <c r="J43">
        <v>-30.612081404800001</v>
      </c>
      <c r="K43">
        <v>-70.653739197999997</v>
      </c>
      <c r="L43">
        <v>-30.430679489700001</v>
      </c>
      <c r="M43" t="s">
        <v>198</v>
      </c>
      <c r="N43" t="s">
        <v>250</v>
      </c>
      <c r="O43" t="s">
        <v>270</v>
      </c>
      <c r="P43" t="s">
        <v>66</v>
      </c>
      <c r="Q43" t="s">
        <v>67</v>
      </c>
      <c r="R43" t="s">
        <v>66</v>
      </c>
      <c r="S43" t="s">
        <v>271</v>
      </c>
      <c r="T43" t="s">
        <v>162</v>
      </c>
      <c r="U43">
        <v>220802.06361045901</v>
      </c>
      <c r="V43" t="s">
        <v>201</v>
      </c>
      <c r="W43" t="s">
        <v>272</v>
      </c>
      <c r="X43" t="s">
        <v>273</v>
      </c>
      <c r="Y43">
        <v>11.146699999999999</v>
      </c>
      <c r="Z43">
        <v>0.65300000000000002</v>
      </c>
      <c r="AA43">
        <v>754</v>
      </c>
      <c r="AB43">
        <v>843</v>
      </c>
      <c r="AC43">
        <v>2138</v>
      </c>
      <c r="AD43">
        <v>2140</v>
      </c>
      <c r="AE43">
        <v>4278</v>
      </c>
      <c r="AF43">
        <v>0.50023375409069659</v>
      </c>
      <c r="AG43">
        <v>1597</v>
      </c>
      <c r="AH43">
        <v>0.37330528284244974</v>
      </c>
      <c r="AI43">
        <v>86</v>
      </c>
      <c r="AJ43">
        <v>25</v>
      </c>
      <c r="AK43">
        <v>0</v>
      </c>
      <c r="AL43">
        <v>5</v>
      </c>
      <c r="AM43">
        <v>2</v>
      </c>
      <c r="AN43">
        <v>10</v>
      </c>
      <c r="AO43">
        <v>131</v>
      </c>
      <c r="AP43">
        <v>1</v>
      </c>
      <c r="AQ43">
        <v>0</v>
      </c>
      <c r="AR43">
        <v>7</v>
      </c>
      <c r="AS43">
        <v>267</v>
      </c>
      <c r="AT43">
        <v>1</v>
      </c>
      <c r="AU43">
        <v>6.2412342215988778E-2</v>
      </c>
      <c r="AV43" t="s">
        <v>161</v>
      </c>
      <c r="AW43">
        <v>8</v>
      </c>
      <c r="AX43">
        <v>111</v>
      </c>
      <c r="AY43" t="s">
        <v>82</v>
      </c>
      <c r="AZ43">
        <v>0</v>
      </c>
      <c r="BA43">
        <v>145.08119066182999</v>
      </c>
      <c r="BB43">
        <v>181.75295348027799</v>
      </c>
      <c r="BC43">
        <v>326.83414414210802</v>
      </c>
      <c r="BD43" t="s">
        <v>63</v>
      </c>
    </row>
    <row r="44" spans="1:56" x14ac:dyDescent="0.3">
      <c r="A44" s="11" t="s">
        <v>274</v>
      </c>
      <c r="D44" t="s">
        <v>275</v>
      </c>
      <c r="E44" t="s">
        <v>275</v>
      </c>
      <c r="F44">
        <v>5</v>
      </c>
      <c r="G44">
        <v>51</v>
      </c>
      <c r="H44">
        <v>5101</v>
      </c>
      <c r="I44">
        <v>-70.891574018699998</v>
      </c>
      <c r="J44">
        <v>-32.499356579100002</v>
      </c>
      <c r="K44">
        <v>-71.753339855299998</v>
      </c>
      <c r="L44">
        <v>-32.997883656100001</v>
      </c>
      <c r="M44" t="s">
        <v>276</v>
      </c>
      <c r="N44" t="s">
        <v>275</v>
      </c>
      <c r="O44" t="s">
        <v>275</v>
      </c>
      <c r="P44" t="s">
        <v>66</v>
      </c>
      <c r="Q44" t="s">
        <v>66</v>
      </c>
      <c r="R44" t="s">
        <v>66</v>
      </c>
      <c r="S44" t="s">
        <v>277</v>
      </c>
      <c r="T44" t="s">
        <v>275</v>
      </c>
      <c r="U44">
        <v>31596.037507396701</v>
      </c>
      <c r="V44" t="s">
        <v>278</v>
      </c>
      <c r="W44" t="s">
        <v>279</v>
      </c>
      <c r="X44" t="s">
        <v>280</v>
      </c>
      <c r="Y44">
        <v>16.130400000000002</v>
      </c>
      <c r="Z44">
        <v>0.70099999999999996</v>
      </c>
      <c r="AA44">
        <v>52698</v>
      </c>
      <c r="AB44">
        <v>39623</v>
      </c>
      <c r="AC44">
        <v>144945</v>
      </c>
      <c r="AD44">
        <v>151710</v>
      </c>
      <c r="AE44">
        <v>296655</v>
      </c>
      <c r="AF44">
        <v>0.51140213379177835</v>
      </c>
      <c r="AG44">
        <v>92321</v>
      </c>
      <c r="AH44">
        <v>0.31120662048507525</v>
      </c>
      <c r="AI44">
        <v>16598</v>
      </c>
      <c r="AJ44">
        <v>923</v>
      </c>
      <c r="AK44">
        <v>189</v>
      </c>
      <c r="AL44">
        <v>104</v>
      </c>
      <c r="AM44">
        <v>164</v>
      </c>
      <c r="AN44">
        <v>80</v>
      </c>
      <c r="AO44">
        <v>933</v>
      </c>
      <c r="AP44">
        <v>51</v>
      </c>
      <c r="AQ44">
        <v>24</v>
      </c>
      <c r="AR44">
        <v>1087</v>
      </c>
      <c r="AS44">
        <v>20153</v>
      </c>
      <c r="AT44">
        <v>7</v>
      </c>
      <c r="AU44">
        <v>6.7934132241155548E-2</v>
      </c>
      <c r="AV44" t="s">
        <v>104</v>
      </c>
      <c r="AW44">
        <v>13</v>
      </c>
      <c r="AX44">
        <v>641</v>
      </c>
      <c r="AY44">
        <v>7454.7694667285004</v>
      </c>
      <c r="AZ44">
        <v>69.272028436876113</v>
      </c>
      <c r="BA44">
        <v>17.611417920781001</v>
      </c>
      <c r="BB44">
        <v>16.51768263336</v>
      </c>
      <c r="BC44">
        <v>103.4011289910171</v>
      </c>
      <c r="BD44" t="s">
        <v>63</v>
      </c>
    </row>
    <row r="45" spans="1:56" x14ac:dyDescent="0.3">
      <c r="A45" s="11" t="s">
        <v>281</v>
      </c>
      <c r="D45" t="s">
        <v>282</v>
      </c>
      <c r="E45" t="s">
        <v>275</v>
      </c>
      <c r="F45">
        <v>5</v>
      </c>
      <c r="G45">
        <v>51</v>
      </c>
      <c r="H45">
        <v>5102</v>
      </c>
      <c r="I45">
        <v>-70.891574018699998</v>
      </c>
      <c r="J45">
        <v>-32.499356579100002</v>
      </c>
      <c r="K45">
        <v>-71.434979094599996</v>
      </c>
      <c r="L45">
        <v>-33.315666537200002</v>
      </c>
      <c r="M45" t="s">
        <v>276</v>
      </c>
      <c r="N45" t="s">
        <v>275</v>
      </c>
      <c r="O45" t="s">
        <v>282</v>
      </c>
      <c r="P45" t="s">
        <v>66</v>
      </c>
      <c r="Q45" t="s">
        <v>66</v>
      </c>
      <c r="R45" t="s">
        <v>66</v>
      </c>
      <c r="S45" t="s">
        <v>283</v>
      </c>
      <c r="T45" t="s">
        <v>275</v>
      </c>
      <c r="U45">
        <v>95415.022054664994</v>
      </c>
      <c r="V45" t="s">
        <v>278</v>
      </c>
      <c r="W45" t="s">
        <v>284</v>
      </c>
      <c r="X45" t="s">
        <v>285</v>
      </c>
      <c r="Y45">
        <v>17.7728</v>
      </c>
      <c r="Z45">
        <v>0.71199999999999997</v>
      </c>
      <c r="AA45">
        <v>5398</v>
      </c>
      <c r="AB45">
        <v>3252</v>
      </c>
      <c r="AC45">
        <v>13346</v>
      </c>
      <c r="AD45">
        <v>13521</v>
      </c>
      <c r="AE45">
        <v>26867</v>
      </c>
      <c r="AF45">
        <v>0.50325678341459779</v>
      </c>
      <c r="AG45">
        <v>8650</v>
      </c>
      <c r="AH45">
        <v>0.32195630327167157</v>
      </c>
      <c r="AI45">
        <v>1504</v>
      </c>
      <c r="AJ45">
        <v>58</v>
      </c>
      <c r="AK45">
        <v>15</v>
      </c>
      <c r="AL45">
        <v>4</v>
      </c>
      <c r="AM45">
        <v>4</v>
      </c>
      <c r="AN45">
        <v>2</v>
      </c>
      <c r="AO45">
        <v>19</v>
      </c>
      <c r="AP45">
        <v>1</v>
      </c>
      <c r="AQ45">
        <v>2</v>
      </c>
      <c r="AR45">
        <v>65</v>
      </c>
      <c r="AS45">
        <v>1674</v>
      </c>
      <c r="AT45">
        <v>1</v>
      </c>
      <c r="AU45">
        <v>6.2306919268991699E-2</v>
      </c>
      <c r="AV45" t="s">
        <v>104</v>
      </c>
      <c r="AW45">
        <v>14</v>
      </c>
      <c r="AX45">
        <v>540</v>
      </c>
      <c r="AY45">
        <v>1347.9247316210001</v>
      </c>
      <c r="AZ45">
        <v>113.72697858066448</v>
      </c>
      <c r="BA45">
        <v>120.20723657646012</v>
      </c>
      <c r="BB45">
        <v>18.134370811308397</v>
      </c>
      <c r="BC45">
        <v>252.06858596843298</v>
      </c>
      <c r="BD45" t="s">
        <v>63</v>
      </c>
    </row>
    <row r="46" spans="1:56" x14ac:dyDescent="0.3">
      <c r="A46" s="11" t="s">
        <v>286</v>
      </c>
      <c r="D46" t="s">
        <v>148</v>
      </c>
      <c r="E46" t="s">
        <v>275</v>
      </c>
      <c r="F46">
        <v>5</v>
      </c>
      <c r="G46">
        <v>51</v>
      </c>
      <c r="H46">
        <v>5103</v>
      </c>
      <c r="I46">
        <v>-70.891574018699998</v>
      </c>
      <c r="J46">
        <v>-32.499356579100002</v>
      </c>
      <c r="K46">
        <v>-71.467867008300004</v>
      </c>
      <c r="L46">
        <v>-32.953297714100003</v>
      </c>
      <c r="M46" t="s">
        <v>276</v>
      </c>
      <c r="N46" t="s">
        <v>275</v>
      </c>
      <c r="O46" t="s">
        <v>148</v>
      </c>
      <c r="P46" t="s">
        <v>66</v>
      </c>
      <c r="Q46" t="s">
        <v>57</v>
      </c>
      <c r="R46" t="s">
        <v>67</v>
      </c>
      <c r="S46" t="s">
        <v>287</v>
      </c>
      <c r="T46" t="s">
        <v>275</v>
      </c>
      <c r="U46">
        <v>7616.9323631114603</v>
      </c>
      <c r="V46" t="s">
        <v>278</v>
      </c>
      <c r="W46" t="s">
        <v>288</v>
      </c>
      <c r="X46" t="s">
        <v>289</v>
      </c>
      <c r="Y46">
        <v>0</v>
      </c>
      <c r="Z46">
        <v>0.78100000000000003</v>
      </c>
      <c r="AA46">
        <v>8204</v>
      </c>
      <c r="AB46">
        <v>4895</v>
      </c>
      <c r="AC46">
        <v>20321</v>
      </c>
      <c r="AD46">
        <v>21831</v>
      </c>
      <c r="AE46">
        <v>42152</v>
      </c>
      <c r="AF46">
        <v>0.51791136838109697</v>
      </c>
      <c r="AG46">
        <v>13099</v>
      </c>
      <c r="AH46">
        <v>0.31075631049535019</v>
      </c>
      <c r="AI46">
        <v>1811</v>
      </c>
      <c r="AJ46">
        <v>72</v>
      </c>
      <c r="AK46">
        <v>22</v>
      </c>
      <c r="AL46">
        <v>9</v>
      </c>
      <c r="AM46">
        <v>38</v>
      </c>
      <c r="AN46">
        <v>11</v>
      </c>
      <c r="AO46">
        <v>114</v>
      </c>
      <c r="AP46">
        <v>6</v>
      </c>
      <c r="AQ46">
        <v>2</v>
      </c>
      <c r="AR46">
        <v>203</v>
      </c>
      <c r="AS46">
        <v>2288</v>
      </c>
      <c r="AT46">
        <v>3</v>
      </c>
      <c r="AU46">
        <v>5.4279749478079335E-2</v>
      </c>
      <c r="AV46" t="s">
        <v>104</v>
      </c>
      <c r="AW46">
        <v>14</v>
      </c>
      <c r="AX46">
        <v>455</v>
      </c>
      <c r="AY46">
        <v>2033.3172711490001</v>
      </c>
      <c r="AZ46">
        <v>26.731049922103498</v>
      </c>
      <c r="BA46">
        <v>2.0763062548370002</v>
      </c>
      <c r="BB46">
        <v>0</v>
      </c>
      <c r="BC46">
        <v>28.807356176940498</v>
      </c>
      <c r="BD46" t="s">
        <v>63</v>
      </c>
    </row>
    <row r="47" spans="1:56" x14ac:dyDescent="0.3">
      <c r="A47" s="11" t="s">
        <v>240</v>
      </c>
      <c r="D47" t="s">
        <v>290</v>
      </c>
      <c r="E47" t="s">
        <v>275</v>
      </c>
      <c r="F47">
        <v>5</v>
      </c>
      <c r="G47">
        <v>51</v>
      </c>
      <c r="H47">
        <v>5104</v>
      </c>
      <c r="I47">
        <v>-70.891574018699998</v>
      </c>
      <c r="J47">
        <v>-32.499356579100002</v>
      </c>
      <c r="K47">
        <v>-79.870177262300004</v>
      </c>
      <c r="L47">
        <v>-33.7155812293</v>
      </c>
      <c r="M47" t="s">
        <v>276</v>
      </c>
      <c r="N47" t="s">
        <v>275</v>
      </c>
      <c r="O47" t="s">
        <v>290</v>
      </c>
      <c r="P47" t="s">
        <v>56</v>
      </c>
      <c r="Q47" t="s">
        <v>67</v>
      </c>
      <c r="R47" t="s">
        <v>57</v>
      </c>
      <c r="S47" t="s">
        <v>291</v>
      </c>
      <c r="T47" t="s">
        <v>275</v>
      </c>
      <c r="U47">
        <v>10718.4796482805</v>
      </c>
      <c r="V47" t="s">
        <v>278</v>
      </c>
      <c r="W47" t="s">
        <v>292</v>
      </c>
      <c r="X47" t="s">
        <v>293</v>
      </c>
      <c r="Y47">
        <v>12.2483</v>
      </c>
      <c r="Z47">
        <v>0.74399999999999999</v>
      </c>
      <c r="AA47">
        <v>191</v>
      </c>
      <c r="AB47">
        <v>80</v>
      </c>
      <c r="AC47">
        <v>499</v>
      </c>
      <c r="AD47">
        <v>427</v>
      </c>
      <c r="AE47">
        <v>926</v>
      </c>
      <c r="AF47">
        <v>0.4611231101511879</v>
      </c>
      <c r="AG47">
        <v>271</v>
      </c>
      <c r="AH47">
        <v>0.29265658747300216</v>
      </c>
      <c r="AI47">
        <v>43</v>
      </c>
      <c r="AJ47">
        <v>9</v>
      </c>
      <c r="AK47">
        <v>1</v>
      </c>
      <c r="AL47">
        <v>0</v>
      </c>
      <c r="AM47">
        <v>4</v>
      </c>
      <c r="AN47">
        <v>0</v>
      </c>
      <c r="AO47">
        <v>1</v>
      </c>
      <c r="AP47">
        <v>0</v>
      </c>
      <c r="AQ47">
        <v>0</v>
      </c>
      <c r="AR47">
        <v>2</v>
      </c>
      <c r="AS47">
        <v>60</v>
      </c>
      <c r="AT47">
        <v>0</v>
      </c>
      <c r="AU47">
        <v>6.4794816414686832E-2</v>
      </c>
      <c r="AV47" t="s">
        <v>104</v>
      </c>
      <c r="AW47">
        <v>14</v>
      </c>
      <c r="AX47">
        <v>1000</v>
      </c>
      <c r="AY47">
        <v>120.01368274799999</v>
      </c>
      <c r="AZ47" t="s">
        <v>82</v>
      </c>
      <c r="BA47" t="s">
        <v>82</v>
      </c>
      <c r="BB47" t="s">
        <v>82</v>
      </c>
      <c r="BC47" t="s">
        <v>82</v>
      </c>
      <c r="BD47" t="s">
        <v>63</v>
      </c>
    </row>
    <row r="48" spans="1:56" x14ac:dyDescent="0.3">
      <c r="A48" s="11" t="s">
        <v>294</v>
      </c>
      <c r="D48" t="s">
        <v>295</v>
      </c>
      <c r="E48" t="s">
        <v>275</v>
      </c>
      <c r="F48">
        <v>5</v>
      </c>
      <c r="G48">
        <v>51</v>
      </c>
      <c r="H48">
        <v>5105</v>
      </c>
      <c r="I48">
        <v>-70.891574018699998</v>
      </c>
      <c r="J48">
        <v>-32.499356579100002</v>
      </c>
      <c r="K48">
        <v>-71.387923010099996</v>
      </c>
      <c r="L48">
        <v>-32.745304305300003</v>
      </c>
      <c r="M48" t="s">
        <v>276</v>
      </c>
      <c r="N48" t="s">
        <v>275</v>
      </c>
      <c r="O48" t="s">
        <v>295</v>
      </c>
      <c r="P48" t="s">
        <v>66</v>
      </c>
      <c r="Q48" t="s">
        <v>67</v>
      </c>
      <c r="R48" t="s">
        <v>66</v>
      </c>
      <c r="S48" t="s">
        <v>296</v>
      </c>
      <c r="T48" t="s">
        <v>275</v>
      </c>
      <c r="U48">
        <v>30077.343029717798</v>
      </c>
      <c r="V48" t="s">
        <v>278</v>
      </c>
      <c r="W48" t="s">
        <v>297</v>
      </c>
      <c r="X48" t="s">
        <v>298</v>
      </c>
      <c r="Y48">
        <v>16.918500000000002</v>
      </c>
      <c r="Z48">
        <v>0.73399999999999999</v>
      </c>
      <c r="AA48">
        <v>3688</v>
      </c>
      <c r="AB48">
        <v>2672</v>
      </c>
      <c r="AC48">
        <v>9358</v>
      </c>
      <c r="AD48">
        <v>9188</v>
      </c>
      <c r="AE48">
        <v>18546</v>
      </c>
      <c r="AF48">
        <v>0.49541680146662354</v>
      </c>
      <c r="AG48">
        <v>6360</v>
      </c>
      <c r="AH48">
        <v>0.3429310902620511</v>
      </c>
      <c r="AI48">
        <v>968</v>
      </c>
      <c r="AJ48">
        <v>55</v>
      </c>
      <c r="AK48">
        <v>6</v>
      </c>
      <c r="AL48">
        <v>3</v>
      </c>
      <c r="AM48">
        <v>1</v>
      </c>
      <c r="AN48">
        <v>9</v>
      </c>
      <c r="AO48">
        <v>37</v>
      </c>
      <c r="AP48">
        <v>4</v>
      </c>
      <c r="AQ48">
        <v>2</v>
      </c>
      <c r="AR48">
        <v>58</v>
      </c>
      <c r="AS48">
        <v>1143</v>
      </c>
      <c r="AT48">
        <v>1</v>
      </c>
      <c r="AU48">
        <v>6.1630540278227113E-2</v>
      </c>
      <c r="AV48" t="s">
        <v>104</v>
      </c>
      <c r="AW48">
        <v>14</v>
      </c>
      <c r="AX48">
        <v>377</v>
      </c>
      <c r="AY48">
        <v>2567.9150509540004</v>
      </c>
      <c r="AZ48">
        <v>59.735229976325691</v>
      </c>
      <c r="BA48">
        <v>49.77370417608379</v>
      </c>
      <c r="BB48">
        <v>58.997441343568305</v>
      </c>
      <c r="BC48">
        <v>168.50637549597778</v>
      </c>
      <c r="BD48" t="s">
        <v>63</v>
      </c>
    </row>
    <row r="49" spans="1:56" x14ac:dyDescent="0.3">
      <c r="A49" s="11" t="s">
        <v>299</v>
      </c>
      <c r="D49" t="s">
        <v>300</v>
      </c>
      <c r="E49" t="s">
        <v>275</v>
      </c>
      <c r="F49">
        <v>5</v>
      </c>
      <c r="G49">
        <v>51</v>
      </c>
      <c r="H49">
        <v>5107</v>
      </c>
      <c r="I49">
        <v>-70.891574018699998</v>
      </c>
      <c r="J49">
        <v>-32.499356579100002</v>
      </c>
      <c r="K49">
        <v>-71.473230459199996</v>
      </c>
      <c r="L49">
        <v>-32.843180832900003</v>
      </c>
      <c r="M49" t="s">
        <v>276</v>
      </c>
      <c r="N49" t="s">
        <v>275</v>
      </c>
      <c r="O49" t="s">
        <v>300</v>
      </c>
      <c r="P49" t="s">
        <v>66</v>
      </c>
      <c r="Q49" t="s">
        <v>57</v>
      </c>
      <c r="R49" t="s">
        <v>67</v>
      </c>
      <c r="S49" t="s">
        <v>301</v>
      </c>
      <c r="T49" t="s">
        <v>275</v>
      </c>
      <c r="U49">
        <v>14854.158902479399</v>
      </c>
      <c r="V49" t="s">
        <v>278</v>
      </c>
      <c r="W49" t="s">
        <v>302</v>
      </c>
      <c r="X49" t="s">
        <v>303</v>
      </c>
      <c r="Y49">
        <v>14.8149</v>
      </c>
      <c r="Z49">
        <v>0.73299999999999998</v>
      </c>
      <c r="AA49">
        <v>6624</v>
      </c>
      <c r="AB49">
        <v>4258</v>
      </c>
      <c r="AC49">
        <v>15834</v>
      </c>
      <c r="AD49">
        <v>16089</v>
      </c>
      <c r="AE49">
        <v>31923</v>
      </c>
      <c r="AF49">
        <v>0.50399398552767594</v>
      </c>
      <c r="AG49">
        <v>10882</v>
      </c>
      <c r="AH49">
        <v>0.34088274911505811</v>
      </c>
      <c r="AI49">
        <v>1926</v>
      </c>
      <c r="AJ49">
        <v>86</v>
      </c>
      <c r="AK49">
        <v>20</v>
      </c>
      <c r="AL49">
        <v>8</v>
      </c>
      <c r="AM49">
        <v>17</v>
      </c>
      <c r="AN49">
        <v>19</v>
      </c>
      <c r="AO49">
        <v>70</v>
      </c>
      <c r="AP49">
        <v>3</v>
      </c>
      <c r="AQ49">
        <v>3</v>
      </c>
      <c r="AR49">
        <v>133</v>
      </c>
      <c r="AS49">
        <v>2285</v>
      </c>
      <c r="AT49">
        <v>2</v>
      </c>
      <c r="AU49">
        <v>7.1578485731290914E-2</v>
      </c>
      <c r="AV49" t="s">
        <v>104</v>
      </c>
      <c r="AW49">
        <v>14</v>
      </c>
      <c r="AX49">
        <v>375</v>
      </c>
      <c r="AY49">
        <v>1282.2279848367</v>
      </c>
      <c r="AZ49">
        <v>30.873075698546394</v>
      </c>
      <c r="BA49">
        <v>38.516439440825799</v>
      </c>
      <c r="BB49">
        <v>15.95093597769859</v>
      </c>
      <c r="BC49">
        <v>85.340451117070785</v>
      </c>
      <c r="BD49" t="s">
        <v>63</v>
      </c>
    </row>
    <row r="50" spans="1:56" x14ac:dyDescent="0.3">
      <c r="A50" s="11" t="s">
        <v>304</v>
      </c>
      <c r="D50" t="s">
        <v>305</v>
      </c>
      <c r="E50" t="s">
        <v>275</v>
      </c>
      <c r="F50">
        <v>5</v>
      </c>
      <c r="G50">
        <v>51</v>
      </c>
      <c r="H50">
        <v>5109</v>
      </c>
      <c r="I50">
        <v>-70.891574018699998</v>
      </c>
      <c r="J50">
        <v>-32.499356579100002</v>
      </c>
      <c r="K50">
        <v>-71.515431215700005</v>
      </c>
      <c r="L50">
        <v>-33.028800296299998</v>
      </c>
      <c r="M50" t="s">
        <v>276</v>
      </c>
      <c r="N50" t="s">
        <v>275</v>
      </c>
      <c r="O50" t="s">
        <v>305</v>
      </c>
      <c r="P50" t="s">
        <v>66</v>
      </c>
      <c r="Q50" t="s">
        <v>67</v>
      </c>
      <c r="R50" t="s">
        <v>66</v>
      </c>
      <c r="S50" t="s">
        <v>306</v>
      </c>
      <c r="T50" t="s">
        <v>275</v>
      </c>
      <c r="U50">
        <v>11921.6723443633</v>
      </c>
      <c r="V50" t="s">
        <v>278</v>
      </c>
      <c r="W50" t="s">
        <v>307</v>
      </c>
      <c r="X50" t="s">
        <v>308</v>
      </c>
      <c r="Y50">
        <v>17.288900000000002</v>
      </c>
      <c r="Z50">
        <v>0.76600000000000001</v>
      </c>
      <c r="AA50">
        <v>55186</v>
      </c>
      <c r="AB50">
        <v>49628</v>
      </c>
      <c r="AC50">
        <v>158669</v>
      </c>
      <c r="AD50">
        <v>175579</v>
      </c>
      <c r="AE50">
        <v>334248</v>
      </c>
      <c r="AF50">
        <v>0.52529558890404726</v>
      </c>
      <c r="AG50">
        <v>104814</v>
      </c>
      <c r="AH50">
        <v>0.31358153227543623</v>
      </c>
      <c r="AI50">
        <v>16564</v>
      </c>
      <c r="AJ50">
        <v>851</v>
      </c>
      <c r="AK50">
        <v>287</v>
      </c>
      <c r="AL50">
        <v>144</v>
      </c>
      <c r="AM50">
        <v>180</v>
      </c>
      <c r="AN50">
        <v>143</v>
      </c>
      <c r="AO50">
        <v>1035</v>
      </c>
      <c r="AP50">
        <v>73</v>
      </c>
      <c r="AQ50">
        <v>29</v>
      </c>
      <c r="AR50">
        <v>1267</v>
      </c>
      <c r="AS50">
        <v>20573</v>
      </c>
      <c r="AT50">
        <v>8</v>
      </c>
      <c r="AU50">
        <v>6.1550106507742751E-2</v>
      </c>
      <c r="AV50" t="s">
        <v>104</v>
      </c>
      <c r="AW50">
        <v>14</v>
      </c>
      <c r="AX50">
        <v>529</v>
      </c>
      <c r="AY50">
        <v>11853.2614969235</v>
      </c>
      <c r="AZ50">
        <v>45.812349333963795</v>
      </c>
      <c r="BA50">
        <v>8.4345620846371006</v>
      </c>
      <c r="BB50">
        <v>2.0912520934760002</v>
      </c>
      <c r="BC50">
        <v>56.338163512076896</v>
      </c>
      <c r="BD50" t="s">
        <v>63</v>
      </c>
    </row>
    <row r="51" spans="1:56" x14ac:dyDescent="0.3">
      <c r="A51" s="11" t="s">
        <v>309</v>
      </c>
      <c r="D51" t="s">
        <v>223</v>
      </c>
      <c r="E51" t="s">
        <v>275</v>
      </c>
      <c r="F51">
        <v>5</v>
      </c>
      <c r="G51">
        <v>52</v>
      </c>
      <c r="H51">
        <v>5201</v>
      </c>
      <c r="I51">
        <v>-70.891574018699998</v>
      </c>
      <c r="J51">
        <v>-32.499356579100002</v>
      </c>
      <c r="K51">
        <v>-109.477524207</v>
      </c>
      <c r="L51">
        <v>-27.089232552599999</v>
      </c>
      <c r="M51" t="s">
        <v>276</v>
      </c>
      <c r="N51" t="s">
        <v>223</v>
      </c>
      <c r="O51" t="s">
        <v>223</v>
      </c>
      <c r="P51" t="s">
        <v>56</v>
      </c>
      <c r="Q51" t="s">
        <v>67</v>
      </c>
      <c r="R51" t="s">
        <v>57</v>
      </c>
      <c r="S51" t="s">
        <v>310</v>
      </c>
      <c r="T51" t="s">
        <v>275</v>
      </c>
      <c r="U51">
        <v>25665.791132948001</v>
      </c>
      <c r="V51" t="s">
        <v>278</v>
      </c>
      <c r="W51" t="s">
        <v>311</v>
      </c>
      <c r="X51" t="s">
        <v>312</v>
      </c>
      <c r="Y51">
        <v>18.165800000000001</v>
      </c>
      <c r="Z51">
        <v>0.71499999999999997</v>
      </c>
      <c r="AA51">
        <v>1642</v>
      </c>
      <c r="AB51">
        <v>475</v>
      </c>
      <c r="AC51">
        <v>3819</v>
      </c>
      <c r="AD51">
        <v>3931</v>
      </c>
      <c r="AE51">
        <v>7750</v>
      </c>
      <c r="AF51">
        <v>0.50722580645161286</v>
      </c>
      <c r="AG51">
        <v>2117</v>
      </c>
      <c r="AH51">
        <v>0.27316129032258063</v>
      </c>
      <c r="AI51">
        <v>339</v>
      </c>
      <c r="AJ51">
        <v>14</v>
      </c>
      <c r="AK51">
        <v>3512</v>
      </c>
      <c r="AL51">
        <v>1</v>
      </c>
      <c r="AM51">
        <v>3</v>
      </c>
      <c r="AN51">
        <v>6</v>
      </c>
      <c r="AO51">
        <v>8</v>
      </c>
      <c r="AP51">
        <v>2</v>
      </c>
      <c r="AQ51">
        <v>1</v>
      </c>
      <c r="AR51">
        <v>90</v>
      </c>
      <c r="AS51">
        <v>3976</v>
      </c>
      <c r="AT51">
        <v>2</v>
      </c>
      <c r="AU51">
        <v>0.51303225806451613</v>
      </c>
      <c r="AV51" t="s">
        <v>313</v>
      </c>
      <c r="AW51">
        <v>20</v>
      </c>
      <c r="AX51">
        <v>1148</v>
      </c>
      <c r="AY51" t="s">
        <v>82</v>
      </c>
      <c r="AZ51" t="s">
        <v>82</v>
      </c>
      <c r="BA51" t="s">
        <v>82</v>
      </c>
      <c r="BB51" t="s">
        <v>82</v>
      </c>
      <c r="BC51" t="s">
        <v>82</v>
      </c>
      <c r="BD51" t="s">
        <v>63</v>
      </c>
    </row>
    <row r="52" spans="1:56" x14ac:dyDescent="0.3">
      <c r="A52" s="11" t="s">
        <v>314</v>
      </c>
      <c r="D52" t="s">
        <v>281</v>
      </c>
      <c r="E52" t="s">
        <v>275</v>
      </c>
      <c r="F52">
        <v>5</v>
      </c>
      <c r="G52">
        <v>53</v>
      </c>
      <c r="H52">
        <v>5301</v>
      </c>
      <c r="I52">
        <v>-70.891574018699998</v>
      </c>
      <c r="J52">
        <v>-32.499356579100002</v>
      </c>
      <c r="K52">
        <v>-70.243562478499996</v>
      </c>
      <c r="L52">
        <v>-32.950922179800003</v>
      </c>
      <c r="M52" t="s">
        <v>276</v>
      </c>
      <c r="N52" t="s">
        <v>281</v>
      </c>
      <c r="O52" t="s">
        <v>281</v>
      </c>
      <c r="P52" t="s">
        <v>66</v>
      </c>
      <c r="Q52" t="s">
        <v>57</v>
      </c>
      <c r="R52" t="s">
        <v>67</v>
      </c>
      <c r="S52" t="s">
        <v>315</v>
      </c>
      <c r="T52" t="s">
        <v>275</v>
      </c>
      <c r="U52">
        <v>123182.153115833</v>
      </c>
      <c r="V52" t="s">
        <v>278</v>
      </c>
      <c r="W52" t="s">
        <v>316</v>
      </c>
      <c r="X52" t="s">
        <v>317</v>
      </c>
      <c r="Y52">
        <v>7.5501699999999996</v>
      </c>
      <c r="Z52">
        <v>0.75600000000000001</v>
      </c>
      <c r="AA52">
        <v>13270</v>
      </c>
      <c r="AB52">
        <v>8024</v>
      </c>
      <c r="AC52">
        <v>33289</v>
      </c>
      <c r="AD52">
        <v>33419</v>
      </c>
      <c r="AE52">
        <v>66708</v>
      </c>
      <c r="AF52">
        <v>0.50097439587455772</v>
      </c>
      <c r="AG52">
        <v>21294</v>
      </c>
      <c r="AH52">
        <v>0.31921208850512683</v>
      </c>
      <c r="AI52">
        <v>2756</v>
      </c>
      <c r="AJ52">
        <v>198</v>
      </c>
      <c r="AK52">
        <v>39</v>
      </c>
      <c r="AL52">
        <v>30</v>
      </c>
      <c r="AM52">
        <v>37</v>
      </c>
      <c r="AN52">
        <v>52</v>
      </c>
      <c r="AO52">
        <v>278</v>
      </c>
      <c r="AP52">
        <v>7</v>
      </c>
      <c r="AQ52">
        <v>11</v>
      </c>
      <c r="AR52">
        <v>263</v>
      </c>
      <c r="AS52">
        <v>3671</v>
      </c>
      <c r="AT52">
        <v>4</v>
      </c>
      <c r="AU52">
        <v>5.5030880853870603E-2</v>
      </c>
      <c r="AV52" t="s">
        <v>104</v>
      </c>
      <c r="AW52">
        <v>2</v>
      </c>
      <c r="AX52">
        <v>390</v>
      </c>
      <c r="AY52">
        <v>1381.93665184423</v>
      </c>
      <c r="AZ52">
        <v>81.616779057916929</v>
      </c>
      <c r="BA52">
        <v>49.707091752188603</v>
      </c>
      <c r="BB52">
        <v>44.980674202774388</v>
      </c>
      <c r="BC52">
        <v>176.30454501287991</v>
      </c>
      <c r="BD52" t="s">
        <v>63</v>
      </c>
    </row>
    <row r="53" spans="1:56" x14ac:dyDescent="0.3">
      <c r="A53" s="11" t="s">
        <v>318</v>
      </c>
      <c r="D53" t="s">
        <v>98</v>
      </c>
      <c r="E53" t="s">
        <v>275</v>
      </c>
      <c r="F53">
        <v>5</v>
      </c>
      <c r="G53">
        <v>53</v>
      </c>
      <c r="H53">
        <v>5302</v>
      </c>
      <c r="I53">
        <v>-70.891574018699998</v>
      </c>
      <c r="J53">
        <v>-32.499356579100002</v>
      </c>
      <c r="K53">
        <v>-70.544659459000002</v>
      </c>
      <c r="L53">
        <v>-32.950772823800001</v>
      </c>
      <c r="M53" t="s">
        <v>276</v>
      </c>
      <c r="N53" t="s">
        <v>281</v>
      </c>
      <c r="O53" t="s">
        <v>98</v>
      </c>
      <c r="P53" t="s">
        <v>67</v>
      </c>
      <c r="Q53" t="s">
        <v>57</v>
      </c>
      <c r="R53" t="s">
        <v>67</v>
      </c>
      <c r="S53" t="s">
        <v>319</v>
      </c>
      <c r="T53" t="s">
        <v>275</v>
      </c>
      <c r="U53">
        <v>32189.100417805599</v>
      </c>
      <c r="V53" t="s">
        <v>278</v>
      </c>
      <c r="W53" t="s">
        <v>320</v>
      </c>
      <c r="X53" t="s">
        <v>321</v>
      </c>
      <c r="Y53">
        <v>9.7366799999999998</v>
      </c>
      <c r="Z53">
        <v>0.70599999999999996</v>
      </c>
      <c r="AA53">
        <v>3359</v>
      </c>
      <c r="AB53">
        <v>1680</v>
      </c>
      <c r="AC53">
        <v>7328</v>
      </c>
      <c r="AD53">
        <v>7504</v>
      </c>
      <c r="AE53">
        <v>14832</v>
      </c>
      <c r="AF53">
        <v>0.50593311758360304</v>
      </c>
      <c r="AG53">
        <v>5039</v>
      </c>
      <c r="AH53">
        <v>0.33973840345199569</v>
      </c>
      <c r="AI53">
        <v>654</v>
      </c>
      <c r="AJ53">
        <v>45</v>
      </c>
      <c r="AK53">
        <v>8</v>
      </c>
      <c r="AL53">
        <v>3</v>
      </c>
      <c r="AM53">
        <v>3</v>
      </c>
      <c r="AN53">
        <v>6</v>
      </c>
      <c r="AO53">
        <v>88</v>
      </c>
      <c r="AP53">
        <v>3</v>
      </c>
      <c r="AQ53">
        <v>0</v>
      </c>
      <c r="AR53">
        <v>39</v>
      </c>
      <c r="AS53">
        <v>849</v>
      </c>
      <c r="AT53">
        <v>1</v>
      </c>
      <c r="AU53">
        <v>5.7241100323624595E-2</v>
      </c>
      <c r="AV53" t="s">
        <v>104</v>
      </c>
      <c r="AW53">
        <v>12</v>
      </c>
      <c r="AX53">
        <v>417</v>
      </c>
      <c r="AY53">
        <v>560.55239821049997</v>
      </c>
      <c r="AZ53">
        <v>19.020299864822501</v>
      </c>
      <c r="BA53">
        <v>35.128269356152302</v>
      </c>
      <c r="BB53">
        <v>17.5990904880538</v>
      </c>
      <c r="BC53">
        <v>71.747659709028611</v>
      </c>
      <c r="BD53" t="s">
        <v>63</v>
      </c>
    </row>
    <row r="54" spans="1:56" x14ac:dyDescent="0.3">
      <c r="A54" s="11" t="s">
        <v>322</v>
      </c>
      <c r="D54" t="s">
        <v>323</v>
      </c>
      <c r="E54" t="s">
        <v>275</v>
      </c>
      <c r="F54">
        <v>5</v>
      </c>
      <c r="G54">
        <v>53</v>
      </c>
      <c r="H54">
        <v>5303</v>
      </c>
      <c r="I54">
        <v>-70.891574018699998</v>
      </c>
      <c r="J54">
        <v>-32.499356579100002</v>
      </c>
      <c r="K54">
        <v>-70.706197553099997</v>
      </c>
      <c r="L54">
        <v>-32.876339672100002</v>
      </c>
      <c r="M54" t="s">
        <v>276</v>
      </c>
      <c r="N54" t="s">
        <v>281</v>
      </c>
      <c r="O54" t="s">
        <v>323</v>
      </c>
      <c r="P54" t="s">
        <v>66</v>
      </c>
      <c r="Q54" t="s">
        <v>67</v>
      </c>
      <c r="R54" t="s">
        <v>66</v>
      </c>
      <c r="S54" t="s">
        <v>324</v>
      </c>
      <c r="T54" t="s">
        <v>275</v>
      </c>
      <c r="U54">
        <v>12296.8654057769</v>
      </c>
      <c r="V54" t="s">
        <v>278</v>
      </c>
      <c r="W54" t="s">
        <v>325</v>
      </c>
      <c r="X54" t="s">
        <v>326</v>
      </c>
      <c r="Y54">
        <v>10.4232</v>
      </c>
      <c r="Z54">
        <v>0.69099999999999995</v>
      </c>
      <c r="AA54">
        <v>2361</v>
      </c>
      <c r="AB54">
        <v>1118</v>
      </c>
      <c r="AC54">
        <v>5134</v>
      </c>
      <c r="AD54">
        <v>5073</v>
      </c>
      <c r="AE54">
        <v>10207</v>
      </c>
      <c r="AF54">
        <v>0.49701185460958164</v>
      </c>
      <c r="AG54">
        <v>3479</v>
      </c>
      <c r="AH54">
        <v>0.34084451846771824</v>
      </c>
      <c r="AI54">
        <v>523</v>
      </c>
      <c r="AJ54">
        <v>46</v>
      </c>
      <c r="AK54">
        <v>2</v>
      </c>
      <c r="AL54">
        <v>5</v>
      </c>
      <c r="AM54">
        <v>12</v>
      </c>
      <c r="AN54">
        <v>7</v>
      </c>
      <c r="AO54">
        <v>48</v>
      </c>
      <c r="AP54">
        <v>1</v>
      </c>
      <c r="AQ54">
        <v>1</v>
      </c>
      <c r="AR54">
        <v>32</v>
      </c>
      <c r="AS54">
        <v>677</v>
      </c>
      <c r="AT54">
        <v>1</v>
      </c>
      <c r="AU54">
        <v>6.6327030469285786E-2</v>
      </c>
      <c r="AV54" t="s">
        <v>104</v>
      </c>
      <c r="AW54">
        <v>15</v>
      </c>
      <c r="AX54">
        <v>302</v>
      </c>
      <c r="AY54">
        <v>635.35008429100003</v>
      </c>
      <c r="AZ54">
        <v>19.795976391445194</v>
      </c>
      <c r="BA54">
        <v>27.165391026540906</v>
      </c>
      <c r="BB54">
        <v>12.931956555946101</v>
      </c>
      <c r="BC54">
        <v>59.893323973932198</v>
      </c>
      <c r="BD54" t="s">
        <v>63</v>
      </c>
    </row>
    <row r="55" spans="1:56" x14ac:dyDescent="0.3">
      <c r="A55" s="11" t="s">
        <v>327</v>
      </c>
      <c r="D55" t="s">
        <v>328</v>
      </c>
      <c r="E55" t="s">
        <v>275</v>
      </c>
      <c r="F55">
        <v>5</v>
      </c>
      <c r="G55">
        <v>53</v>
      </c>
      <c r="H55">
        <v>5304</v>
      </c>
      <c r="I55">
        <v>-70.891574018699998</v>
      </c>
      <c r="J55">
        <v>-32.499356579100002</v>
      </c>
      <c r="K55">
        <v>-70.347758526099994</v>
      </c>
      <c r="L55">
        <v>-32.686330793700002</v>
      </c>
      <c r="M55" t="s">
        <v>276</v>
      </c>
      <c r="N55" t="s">
        <v>281</v>
      </c>
      <c r="O55" t="s">
        <v>328</v>
      </c>
      <c r="P55" t="s">
        <v>66</v>
      </c>
      <c r="Q55" t="s">
        <v>57</v>
      </c>
      <c r="R55" t="s">
        <v>67</v>
      </c>
      <c r="S55" t="s">
        <v>329</v>
      </c>
      <c r="T55" t="s">
        <v>275</v>
      </c>
      <c r="U55">
        <v>137991.943144069</v>
      </c>
      <c r="V55" t="s">
        <v>278</v>
      </c>
      <c r="W55" t="s">
        <v>330</v>
      </c>
      <c r="X55" t="s">
        <v>331</v>
      </c>
      <c r="Y55">
        <v>12.849500000000001</v>
      </c>
      <c r="Z55">
        <v>0.73199999999999998</v>
      </c>
      <c r="AA55">
        <v>4110</v>
      </c>
      <c r="AB55">
        <v>2249</v>
      </c>
      <c r="AC55">
        <v>9303</v>
      </c>
      <c r="AD55">
        <v>9552</v>
      </c>
      <c r="AE55">
        <v>18855</v>
      </c>
      <c r="AF55">
        <v>0.50660302307080352</v>
      </c>
      <c r="AG55">
        <v>6359</v>
      </c>
      <c r="AH55">
        <v>0.33725802174489528</v>
      </c>
      <c r="AI55">
        <v>804</v>
      </c>
      <c r="AJ55">
        <v>71</v>
      </c>
      <c r="AK55">
        <v>8</v>
      </c>
      <c r="AL55">
        <v>5</v>
      </c>
      <c r="AM55">
        <v>9</v>
      </c>
      <c r="AN55">
        <v>7</v>
      </c>
      <c r="AO55">
        <v>47</v>
      </c>
      <c r="AP55">
        <v>0</v>
      </c>
      <c r="AQ55">
        <v>1</v>
      </c>
      <c r="AR55">
        <v>49</v>
      </c>
      <c r="AS55">
        <v>1001</v>
      </c>
      <c r="AT55">
        <v>1</v>
      </c>
      <c r="AU55">
        <v>5.3089366215857865E-2</v>
      </c>
      <c r="AV55" t="s">
        <v>104</v>
      </c>
      <c r="AW55">
        <v>4</v>
      </c>
      <c r="AX55">
        <v>350</v>
      </c>
      <c r="AY55">
        <v>819.44029774328999</v>
      </c>
      <c r="AZ55">
        <v>32.0304752234196</v>
      </c>
      <c r="BA55">
        <v>40.156881614351903</v>
      </c>
      <c r="BB55">
        <v>186.07953325301955</v>
      </c>
      <c r="BC55">
        <v>258.26689009079104</v>
      </c>
      <c r="BD55" t="s">
        <v>63</v>
      </c>
    </row>
    <row r="56" spans="1:56" x14ac:dyDescent="0.3">
      <c r="A56" s="11" t="s">
        <v>332</v>
      </c>
      <c r="D56" t="s">
        <v>333</v>
      </c>
      <c r="E56" t="s">
        <v>275</v>
      </c>
      <c r="F56">
        <v>5</v>
      </c>
      <c r="G56">
        <v>54</v>
      </c>
      <c r="H56">
        <v>5401</v>
      </c>
      <c r="I56">
        <v>-70.891574018699998</v>
      </c>
      <c r="J56">
        <v>-32.499356579100002</v>
      </c>
      <c r="K56">
        <v>-71.271701602299999</v>
      </c>
      <c r="L56">
        <v>-32.353590159900001</v>
      </c>
      <c r="M56" t="s">
        <v>276</v>
      </c>
      <c r="N56" t="s">
        <v>334</v>
      </c>
      <c r="O56" t="s">
        <v>333</v>
      </c>
      <c r="P56" t="s">
        <v>66</v>
      </c>
      <c r="Q56" t="s">
        <v>67</v>
      </c>
      <c r="R56" t="s">
        <v>66</v>
      </c>
      <c r="S56" t="s">
        <v>335</v>
      </c>
      <c r="T56" t="s">
        <v>275</v>
      </c>
      <c r="U56">
        <v>116960.52044491</v>
      </c>
      <c r="V56" t="s">
        <v>278</v>
      </c>
      <c r="W56" t="s">
        <v>336</v>
      </c>
      <c r="X56" t="s">
        <v>337</v>
      </c>
      <c r="Y56">
        <v>26.374400000000001</v>
      </c>
      <c r="Z56">
        <v>0.70799999999999996</v>
      </c>
      <c r="AA56">
        <v>7149</v>
      </c>
      <c r="AB56">
        <v>4798</v>
      </c>
      <c r="AC56">
        <v>17340</v>
      </c>
      <c r="AD56">
        <v>18050</v>
      </c>
      <c r="AE56">
        <v>35390</v>
      </c>
      <c r="AF56">
        <v>0.51003108222661764</v>
      </c>
      <c r="AG56">
        <v>11947</v>
      </c>
      <c r="AH56">
        <v>0.33758123763775078</v>
      </c>
      <c r="AI56">
        <v>1539</v>
      </c>
      <c r="AJ56">
        <v>271</v>
      </c>
      <c r="AK56">
        <v>9</v>
      </c>
      <c r="AL56">
        <v>6</v>
      </c>
      <c r="AM56">
        <v>23</v>
      </c>
      <c r="AN56">
        <v>21</v>
      </c>
      <c r="AO56">
        <v>641</v>
      </c>
      <c r="AP56">
        <v>0</v>
      </c>
      <c r="AQ56">
        <v>0</v>
      </c>
      <c r="AR56">
        <v>204</v>
      </c>
      <c r="AS56">
        <v>2714</v>
      </c>
      <c r="AT56">
        <v>4</v>
      </c>
      <c r="AU56">
        <v>7.6688330036733546E-2</v>
      </c>
      <c r="AV56" t="s">
        <v>104</v>
      </c>
      <c r="AW56">
        <v>16</v>
      </c>
      <c r="AX56">
        <v>297</v>
      </c>
      <c r="AY56">
        <v>1532.34353302607</v>
      </c>
      <c r="AZ56">
        <v>99.716538641623927</v>
      </c>
      <c r="BA56">
        <v>64.691982040924998</v>
      </c>
      <c r="BB56">
        <v>100.95567995335298</v>
      </c>
      <c r="BC56">
        <v>265.36420063590191</v>
      </c>
      <c r="BD56" t="s">
        <v>63</v>
      </c>
    </row>
    <row r="57" spans="1:56" x14ac:dyDescent="0.3">
      <c r="A57" s="11" t="s">
        <v>338</v>
      </c>
      <c r="D57" t="s">
        <v>339</v>
      </c>
      <c r="E57" t="s">
        <v>275</v>
      </c>
      <c r="F57">
        <v>5</v>
      </c>
      <c r="G57">
        <v>54</v>
      </c>
      <c r="H57">
        <v>5402</v>
      </c>
      <c r="I57">
        <v>-70.891574018699998</v>
      </c>
      <c r="J57">
        <v>-32.499356579100002</v>
      </c>
      <c r="K57">
        <v>-70.823535812900005</v>
      </c>
      <c r="L57">
        <v>-32.4173580824</v>
      </c>
      <c r="M57" t="s">
        <v>276</v>
      </c>
      <c r="N57" t="s">
        <v>334</v>
      </c>
      <c r="O57" t="s">
        <v>339</v>
      </c>
      <c r="P57" t="s">
        <v>66</v>
      </c>
      <c r="Q57" t="s">
        <v>67</v>
      </c>
      <c r="R57" t="s">
        <v>66</v>
      </c>
      <c r="S57" t="s">
        <v>340</v>
      </c>
      <c r="T57" t="s">
        <v>275</v>
      </c>
      <c r="U57">
        <v>145436.15715602599</v>
      </c>
      <c r="V57" t="s">
        <v>278</v>
      </c>
      <c r="W57" t="s">
        <v>341</v>
      </c>
      <c r="X57" t="s">
        <v>342</v>
      </c>
      <c r="Y57">
        <v>12.2369</v>
      </c>
      <c r="Z57">
        <v>0.67100000000000004</v>
      </c>
      <c r="AA57">
        <v>4272</v>
      </c>
      <c r="AB57">
        <v>2425</v>
      </c>
      <c r="AC57">
        <v>9467</v>
      </c>
      <c r="AD57">
        <v>9921</v>
      </c>
      <c r="AE57">
        <v>19388</v>
      </c>
      <c r="AF57">
        <v>0.51170827315865486</v>
      </c>
      <c r="AG57">
        <v>6697</v>
      </c>
      <c r="AH57">
        <v>0.34541984732824427</v>
      </c>
      <c r="AI57">
        <v>540</v>
      </c>
      <c r="AJ57">
        <v>126</v>
      </c>
      <c r="AK57">
        <v>4</v>
      </c>
      <c r="AL57">
        <v>4</v>
      </c>
      <c r="AM57">
        <v>11</v>
      </c>
      <c r="AN57">
        <v>13</v>
      </c>
      <c r="AO57">
        <v>175</v>
      </c>
      <c r="AP57">
        <v>0</v>
      </c>
      <c r="AQ57">
        <v>1</v>
      </c>
      <c r="AR57">
        <v>56</v>
      </c>
      <c r="AS57">
        <v>930</v>
      </c>
      <c r="AT57">
        <v>3</v>
      </c>
      <c r="AU57">
        <v>4.796781514338766E-2</v>
      </c>
      <c r="AV57" t="s">
        <v>104</v>
      </c>
      <c r="AW57">
        <v>14</v>
      </c>
      <c r="AX57">
        <v>287</v>
      </c>
      <c r="AY57">
        <v>507.80934939400004</v>
      </c>
      <c r="AZ57">
        <v>51.188747317023193</v>
      </c>
      <c r="BA57">
        <v>132.48132643498832</v>
      </c>
      <c r="BB57">
        <v>92.385288776707213</v>
      </c>
      <c r="BC57">
        <v>276.05536252871872</v>
      </c>
      <c r="BD57" t="s">
        <v>63</v>
      </c>
    </row>
    <row r="58" spans="1:56" x14ac:dyDescent="0.3">
      <c r="A58" s="11" t="s">
        <v>343</v>
      </c>
      <c r="D58" t="s">
        <v>344</v>
      </c>
      <c r="E58" t="s">
        <v>275</v>
      </c>
      <c r="F58">
        <v>5</v>
      </c>
      <c r="G58">
        <v>54</v>
      </c>
      <c r="H58">
        <v>5403</v>
      </c>
      <c r="I58">
        <v>-70.891574018699998</v>
      </c>
      <c r="J58">
        <v>-32.499356579100002</v>
      </c>
      <c r="K58">
        <v>-71.380327808299995</v>
      </c>
      <c r="L58">
        <v>-32.4749351233</v>
      </c>
      <c r="M58" t="s">
        <v>276</v>
      </c>
      <c r="N58" t="s">
        <v>334</v>
      </c>
      <c r="O58" t="s">
        <v>344</v>
      </c>
      <c r="P58" t="s">
        <v>66</v>
      </c>
      <c r="Q58" t="s">
        <v>67</v>
      </c>
      <c r="R58" t="s">
        <v>66</v>
      </c>
      <c r="S58" t="s">
        <v>345</v>
      </c>
      <c r="T58" t="s">
        <v>275</v>
      </c>
      <c r="U58">
        <v>16651.643584802001</v>
      </c>
      <c r="V58" t="s">
        <v>278</v>
      </c>
      <c r="W58" t="s">
        <v>346</v>
      </c>
      <c r="X58" t="s">
        <v>347</v>
      </c>
      <c r="Y58">
        <v>16.391200000000001</v>
      </c>
      <c r="Z58">
        <v>0.73399999999999999</v>
      </c>
      <c r="AA58">
        <v>1107</v>
      </c>
      <c r="AB58">
        <v>784</v>
      </c>
      <c r="AC58">
        <v>3341</v>
      </c>
      <c r="AD58">
        <v>3015</v>
      </c>
      <c r="AE58">
        <v>6356</v>
      </c>
      <c r="AF58">
        <v>0.47435494021397107</v>
      </c>
      <c r="AG58">
        <v>1891</v>
      </c>
      <c r="AH58">
        <v>0.29751415984896162</v>
      </c>
      <c r="AI58">
        <v>395</v>
      </c>
      <c r="AJ58">
        <v>70</v>
      </c>
      <c r="AK58">
        <v>0</v>
      </c>
      <c r="AL58">
        <v>1</v>
      </c>
      <c r="AM58">
        <v>2</v>
      </c>
      <c r="AN58">
        <v>0</v>
      </c>
      <c r="AO58">
        <v>52</v>
      </c>
      <c r="AP58">
        <v>1</v>
      </c>
      <c r="AQ58">
        <v>1</v>
      </c>
      <c r="AR58">
        <v>36</v>
      </c>
      <c r="AS58">
        <v>558</v>
      </c>
      <c r="AT58">
        <v>1</v>
      </c>
      <c r="AU58">
        <v>8.7791063561988666E-2</v>
      </c>
      <c r="AV58" t="s">
        <v>104</v>
      </c>
      <c r="AW58">
        <v>16</v>
      </c>
      <c r="AX58">
        <v>340</v>
      </c>
      <c r="AY58">
        <v>585.02755173899993</v>
      </c>
      <c r="AZ58">
        <v>27.426829765417999</v>
      </c>
      <c r="BA58">
        <v>10.957883552721</v>
      </c>
      <c r="BB58">
        <v>46.768162879941997</v>
      </c>
      <c r="BC58">
        <v>85.152876198081003</v>
      </c>
      <c r="BD58" t="s">
        <v>63</v>
      </c>
    </row>
    <row r="59" spans="1:56" x14ac:dyDescent="0.3">
      <c r="A59" s="11" t="s">
        <v>249</v>
      </c>
      <c r="D59" t="s">
        <v>334</v>
      </c>
      <c r="E59" t="s">
        <v>275</v>
      </c>
      <c r="F59">
        <v>5</v>
      </c>
      <c r="G59">
        <v>54</v>
      </c>
      <c r="H59">
        <v>5404</v>
      </c>
      <c r="I59">
        <v>-70.891574018699998</v>
      </c>
      <c r="J59">
        <v>-32.499356579100002</v>
      </c>
      <c r="K59">
        <v>-70.869906028000003</v>
      </c>
      <c r="L59">
        <v>-32.190508656699997</v>
      </c>
      <c r="M59" t="s">
        <v>276</v>
      </c>
      <c r="N59" t="s">
        <v>334</v>
      </c>
      <c r="O59" t="s">
        <v>334</v>
      </c>
      <c r="P59" t="s">
        <v>66</v>
      </c>
      <c r="Q59" t="s">
        <v>67</v>
      </c>
      <c r="R59" t="s">
        <v>66</v>
      </c>
      <c r="S59" t="s">
        <v>348</v>
      </c>
      <c r="T59" t="s">
        <v>275</v>
      </c>
      <c r="U59">
        <v>151698.96167802901</v>
      </c>
      <c r="V59" t="s">
        <v>278</v>
      </c>
      <c r="W59" t="s">
        <v>349</v>
      </c>
      <c r="X59" t="s">
        <v>350</v>
      </c>
      <c r="Y59">
        <v>15.4939</v>
      </c>
      <c r="Z59">
        <v>0.69599999999999995</v>
      </c>
      <c r="AA59">
        <v>1886</v>
      </c>
      <c r="AB59">
        <v>1462</v>
      </c>
      <c r="AC59">
        <v>4889</v>
      </c>
      <c r="AD59">
        <v>4937</v>
      </c>
      <c r="AE59">
        <v>9826</v>
      </c>
      <c r="AF59">
        <v>0.50244249949114594</v>
      </c>
      <c r="AG59">
        <v>3348</v>
      </c>
      <c r="AH59">
        <v>0.34072867901485854</v>
      </c>
      <c r="AI59">
        <v>369</v>
      </c>
      <c r="AJ59">
        <v>41</v>
      </c>
      <c r="AK59">
        <v>8</v>
      </c>
      <c r="AL59">
        <v>9</v>
      </c>
      <c r="AM59">
        <v>1</v>
      </c>
      <c r="AN59">
        <v>4</v>
      </c>
      <c r="AO59">
        <v>177</v>
      </c>
      <c r="AP59">
        <v>0</v>
      </c>
      <c r="AQ59">
        <v>0</v>
      </c>
      <c r="AR59">
        <v>44</v>
      </c>
      <c r="AS59">
        <v>653</v>
      </c>
      <c r="AT59">
        <v>2</v>
      </c>
      <c r="AU59">
        <v>6.6456340321595767E-2</v>
      </c>
      <c r="AV59" t="s">
        <v>104</v>
      </c>
      <c r="AW59">
        <v>12</v>
      </c>
      <c r="AX59">
        <v>281</v>
      </c>
      <c r="AY59">
        <v>561.34160597100004</v>
      </c>
      <c r="AZ59">
        <v>37.00386967</v>
      </c>
      <c r="BA59">
        <v>42.0962009692904</v>
      </c>
      <c r="BB59">
        <v>163.91801779977533</v>
      </c>
      <c r="BC59">
        <v>243.01808843906574</v>
      </c>
      <c r="BD59" t="s">
        <v>63</v>
      </c>
    </row>
    <row r="60" spans="1:56" x14ac:dyDescent="0.3">
      <c r="A60" s="11" t="s">
        <v>351</v>
      </c>
      <c r="D60" t="s">
        <v>352</v>
      </c>
      <c r="E60" t="s">
        <v>275</v>
      </c>
      <c r="F60">
        <v>5</v>
      </c>
      <c r="G60">
        <v>54</v>
      </c>
      <c r="H60">
        <v>5405</v>
      </c>
      <c r="I60">
        <v>-70.891574018699998</v>
      </c>
      <c r="J60">
        <v>-32.499356579100002</v>
      </c>
      <c r="K60">
        <v>-71.336277620199994</v>
      </c>
      <c r="L60">
        <v>-32.587482807800001</v>
      </c>
      <c r="M60" t="s">
        <v>276</v>
      </c>
      <c r="N60" t="s">
        <v>334</v>
      </c>
      <c r="O60" t="s">
        <v>352</v>
      </c>
      <c r="P60" t="s">
        <v>66</v>
      </c>
      <c r="Q60" t="s">
        <v>57</v>
      </c>
      <c r="R60" t="s">
        <v>67</v>
      </c>
      <c r="S60" t="s">
        <v>353</v>
      </c>
      <c r="T60" t="s">
        <v>275</v>
      </c>
      <c r="U60">
        <v>28904.899375137498</v>
      </c>
      <c r="V60" t="s">
        <v>278</v>
      </c>
      <c r="W60" t="s">
        <v>354</v>
      </c>
      <c r="X60" t="s">
        <v>355</v>
      </c>
      <c r="Y60">
        <v>2.0994999999999999</v>
      </c>
      <c r="Z60">
        <v>0.74299999999999999</v>
      </c>
      <c r="AA60">
        <v>1332</v>
      </c>
      <c r="AB60">
        <v>1075</v>
      </c>
      <c r="AC60">
        <v>3704</v>
      </c>
      <c r="AD60">
        <v>3635</v>
      </c>
      <c r="AE60">
        <v>7339</v>
      </c>
      <c r="AF60">
        <v>0.49529908706908299</v>
      </c>
      <c r="AG60">
        <v>2407</v>
      </c>
      <c r="AH60">
        <v>0.32797383839760186</v>
      </c>
      <c r="AI60">
        <v>321</v>
      </c>
      <c r="AJ60">
        <v>35</v>
      </c>
      <c r="AK60">
        <v>3</v>
      </c>
      <c r="AL60">
        <v>4</v>
      </c>
      <c r="AM60">
        <v>11</v>
      </c>
      <c r="AN60">
        <v>0</v>
      </c>
      <c r="AO60">
        <v>98</v>
      </c>
      <c r="AP60">
        <v>1</v>
      </c>
      <c r="AQ60">
        <v>1</v>
      </c>
      <c r="AR60">
        <v>47</v>
      </c>
      <c r="AS60">
        <v>521</v>
      </c>
      <c r="AT60">
        <v>1</v>
      </c>
      <c r="AU60">
        <v>7.0990598174138164E-2</v>
      </c>
      <c r="AV60" t="s">
        <v>104</v>
      </c>
      <c r="AW60">
        <v>16</v>
      </c>
      <c r="AX60">
        <v>357</v>
      </c>
      <c r="AY60">
        <v>1240.8406270026001</v>
      </c>
      <c r="AZ60">
        <v>60.195561031380983</v>
      </c>
      <c r="BA60">
        <v>22.434421764998</v>
      </c>
      <c r="BB60">
        <v>29.214794058174004</v>
      </c>
      <c r="BC60">
        <v>111.84477685455299</v>
      </c>
      <c r="BD60" t="s">
        <v>63</v>
      </c>
    </row>
    <row r="61" spans="1:56" x14ac:dyDescent="0.3">
      <c r="A61" s="11" t="s">
        <v>344</v>
      </c>
      <c r="D61" t="s">
        <v>356</v>
      </c>
      <c r="E61" t="s">
        <v>275</v>
      </c>
      <c r="F61">
        <v>5</v>
      </c>
      <c r="G61">
        <v>55</v>
      </c>
      <c r="H61">
        <v>5501</v>
      </c>
      <c r="I61">
        <v>-70.891574018699998</v>
      </c>
      <c r="J61">
        <v>-32.499356579100002</v>
      </c>
      <c r="K61">
        <v>-71.272421041499996</v>
      </c>
      <c r="L61">
        <v>-32.904747649100003</v>
      </c>
      <c r="M61" t="s">
        <v>276</v>
      </c>
      <c r="N61" t="s">
        <v>356</v>
      </c>
      <c r="O61" t="s">
        <v>356</v>
      </c>
      <c r="P61" t="s">
        <v>66</v>
      </c>
      <c r="Q61" t="s">
        <v>67</v>
      </c>
      <c r="R61" t="s">
        <v>66</v>
      </c>
      <c r="S61" t="s">
        <v>357</v>
      </c>
      <c r="T61" t="s">
        <v>275</v>
      </c>
      <c r="U61">
        <v>30252.465251651502</v>
      </c>
      <c r="V61" t="s">
        <v>278</v>
      </c>
      <c r="W61" t="s">
        <v>358</v>
      </c>
      <c r="X61" t="s">
        <v>359</v>
      </c>
      <c r="Y61">
        <v>15.3842</v>
      </c>
      <c r="Z61">
        <v>0.72599999999999998</v>
      </c>
      <c r="AA61">
        <v>18141</v>
      </c>
      <c r="AB61">
        <v>11981</v>
      </c>
      <c r="AC61">
        <v>43537</v>
      </c>
      <c r="AD61">
        <v>46980</v>
      </c>
      <c r="AE61">
        <v>90517</v>
      </c>
      <c r="AF61">
        <v>0.51901852690654793</v>
      </c>
      <c r="AG61">
        <v>30122</v>
      </c>
      <c r="AH61">
        <v>0.33277726835842991</v>
      </c>
      <c r="AI61">
        <v>3737</v>
      </c>
      <c r="AJ61">
        <v>317</v>
      </c>
      <c r="AK61">
        <v>30</v>
      </c>
      <c r="AL61">
        <v>19</v>
      </c>
      <c r="AM61">
        <v>55</v>
      </c>
      <c r="AN61">
        <v>29</v>
      </c>
      <c r="AO61">
        <v>543</v>
      </c>
      <c r="AP61">
        <v>10</v>
      </c>
      <c r="AQ61">
        <v>3</v>
      </c>
      <c r="AR61">
        <v>305</v>
      </c>
      <c r="AS61">
        <v>5048</v>
      </c>
      <c r="AT61">
        <v>4</v>
      </c>
      <c r="AU61">
        <v>5.5768529668460069E-2</v>
      </c>
      <c r="AV61" t="s">
        <v>104</v>
      </c>
      <c r="AW61">
        <v>14</v>
      </c>
      <c r="AX61">
        <v>400</v>
      </c>
      <c r="AY61">
        <v>1669.6776845481102</v>
      </c>
      <c r="AZ61">
        <v>44.852581533928898</v>
      </c>
      <c r="BA61">
        <v>52.429167132398007</v>
      </c>
      <c r="BB61">
        <v>28.948739716777897</v>
      </c>
      <c r="BC61">
        <v>126.2304883831048</v>
      </c>
      <c r="BD61" t="s">
        <v>63</v>
      </c>
    </row>
    <row r="62" spans="1:56" x14ac:dyDescent="0.3">
      <c r="A62" s="11" t="s">
        <v>334</v>
      </c>
      <c r="D62" t="s">
        <v>93</v>
      </c>
      <c r="E62" t="s">
        <v>275</v>
      </c>
      <c r="F62">
        <v>5</v>
      </c>
      <c r="G62">
        <v>55</v>
      </c>
      <c r="H62">
        <v>5502</v>
      </c>
      <c r="I62">
        <v>-70.891574018699998</v>
      </c>
      <c r="J62">
        <v>-32.499356579100002</v>
      </c>
      <c r="K62">
        <v>-71.157053149000006</v>
      </c>
      <c r="L62">
        <v>-32.793856387399998</v>
      </c>
      <c r="M62" t="s">
        <v>276</v>
      </c>
      <c r="N62" t="s">
        <v>356</v>
      </c>
      <c r="O62" t="s">
        <v>93</v>
      </c>
      <c r="P62" t="s">
        <v>66</v>
      </c>
      <c r="Q62" t="s">
        <v>67</v>
      </c>
      <c r="R62" t="s">
        <v>66</v>
      </c>
      <c r="S62" t="s">
        <v>360</v>
      </c>
      <c r="T62" t="s">
        <v>275</v>
      </c>
      <c r="U62">
        <v>5980.0917334105798</v>
      </c>
      <c r="V62" t="s">
        <v>278</v>
      </c>
      <c r="W62" t="s">
        <v>361</v>
      </c>
      <c r="X62" t="s">
        <v>362</v>
      </c>
      <c r="Y62">
        <v>26.5443</v>
      </c>
      <c r="Z62">
        <v>0.7</v>
      </c>
      <c r="AA62">
        <v>10405</v>
      </c>
      <c r="AB62">
        <v>6604</v>
      </c>
      <c r="AC62">
        <v>24462</v>
      </c>
      <c r="AD62">
        <v>26092</v>
      </c>
      <c r="AE62">
        <v>50554</v>
      </c>
      <c r="AF62">
        <v>0.51612137516319179</v>
      </c>
      <c r="AG62">
        <v>17009</v>
      </c>
      <c r="AH62">
        <v>0.33645211061439251</v>
      </c>
      <c r="AI62">
        <v>1870</v>
      </c>
      <c r="AJ62">
        <v>357</v>
      </c>
      <c r="AK62">
        <v>20</v>
      </c>
      <c r="AL62">
        <v>11</v>
      </c>
      <c r="AM62">
        <v>15</v>
      </c>
      <c r="AN62">
        <v>36</v>
      </c>
      <c r="AO62">
        <v>368</v>
      </c>
      <c r="AP62">
        <v>5</v>
      </c>
      <c r="AQ62">
        <v>2</v>
      </c>
      <c r="AR62">
        <v>243</v>
      </c>
      <c r="AS62">
        <v>2927</v>
      </c>
      <c r="AT62">
        <v>4</v>
      </c>
      <c r="AU62">
        <v>5.7898484788542946E-2</v>
      </c>
      <c r="AV62" t="s">
        <v>104</v>
      </c>
      <c r="AW62">
        <v>15</v>
      </c>
      <c r="AX62">
        <v>362</v>
      </c>
      <c r="AY62">
        <v>1315.2657555666501</v>
      </c>
      <c r="AZ62">
        <v>17.783235946269699</v>
      </c>
      <c r="BA62">
        <v>15.480128140843199</v>
      </c>
      <c r="BB62">
        <v>6.2468961216299999</v>
      </c>
      <c r="BC62">
        <v>39.510260208742899</v>
      </c>
      <c r="BD62" t="s">
        <v>63</v>
      </c>
    </row>
    <row r="63" spans="1:56" x14ac:dyDescent="0.3">
      <c r="A63" s="11" t="s">
        <v>363</v>
      </c>
      <c r="D63" t="s">
        <v>364</v>
      </c>
      <c r="E63" t="s">
        <v>275</v>
      </c>
      <c r="F63">
        <v>5</v>
      </c>
      <c r="G63">
        <v>55</v>
      </c>
      <c r="H63">
        <v>5503</v>
      </c>
      <c r="I63">
        <v>-70.891574018699998</v>
      </c>
      <c r="J63">
        <v>-32.499356579100002</v>
      </c>
      <c r="K63">
        <v>-71.081110774699994</v>
      </c>
      <c r="L63">
        <v>-32.8693023067</v>
      </c>
      <c r="M63" t="s">
        <v>276</v>
      </c>
      <c r="N63" t="s">
        <v>356</v>
      </c>
      <c r="O63" t="s">
        <v>364</v>
      </c>
      <c r="P63" t="s">
        <v>66</v>
      </c>
      <c r="Q63" t="s">
        <v>67</v>
      </c>
      <c r="R63" t="s">
        <v>66</v>
      </c>
      <c r="S63" t="s">
        <v>365</v>
      </c>
      <c r="T63" t="s">
        <v>275</v>
      </c>
      <c r="U63">
        <v>26808.773629278301</v>
      </c>
      <c r="V63" t="s">
        <v>278</v>
      </c>
      <c r="W63" t="s">
        <v>366</v>
      </c>
      <c r="X63" t="s">
        <v>367</v>
      </c>
      <c r="Y63">
        <v>16.214099999999998</v>
      </c>
      <c r="Z63">
        <v>0.67200000000000004</v>
      </c>
      <c r="AA63">
        <v>3719</v>
      </c>
      <c r="AB63">
        <v>2124</v>
      </c>
      <c r="AC63">
        <v>9037</v>
      </c>
      <c r="AD63">
        <v>8951</v>
      </c>
      <c r="AE63">
        <v>17988</v>
      </c>
      <c r="AF63">
        <v>0.49760951745608184</v>
      </c>
      <c r="AG63">
        <v>5843</v>
      </c>
      <c r="AH63">
        <v>0.32482766288636872</v>
      </c>
      <c r="AI63">
        <v>602</v>
      </c>
      <c r="AJ63">
        <v>71</v>
      </c>
      <c r="AK63">
        <v>1</v>
      </c>
      <c r="AL63">
        <v>5</v>
      </c>
      <c r="AM63">
        <v>20</v>
      </c>
      <c r="AN63">
        <v>4</v>
      </c>
      <c r="AO63">
        <v>140</v>
      </c>
      <c r="AP63">
        <v>0</v>
      </c>
      <c r="AQ63">
        <v>0</v>
      </c>
      <c r="AR63">
        <v>35</v>
      </c>
      <c r="AS63">
        <v>878</v>
      </c>
      <c r="AT63">
        <v>2</v>
      </c>
      <c r="AU63">
        <v>4.8810317989770959E-2</v>
      </c>
      <c r="AV63" t="s">
        <v>104</v>
      </c>
      <c r="AW63">
        <v>14</v>
      </c>
      <c r="AX63">
        <v>352</v>
      </c>
      <c r="AY63">
        <v>906.92789204400003</v>
      </c>
      <c r="AZ63">
        <v>35.225950718242402</v>
      </c>
      <c r="BA63">
        <v>39.321694612331996</v>
      </c>
      <c r="BB63">
        <v>11.894802448014998</v>
      </c>
      <c r="BC63">
        <v>86.442447778589397</v>
      </c>
      <c r="BD63" t="s">
        <v>63</v>
      </c>
    </row>
    <row r="64" spans="1:56" x14ac:dyDescent="0.3">
      <c r="A64" s="11" t="s">
        <v>368</v>
      </c>
      <c r="D64" t="s">
        <v>369</v>
      </c>
      <c r="E64" t="s">
        <v>275</v>
      </c>
      <c r="F64">
        <v>5</v>
      </c>
      <c r="G64">
        <v>55</v>
      </c>
      <c r="H64">
        <v>5504</v>
      </c>
      <c r="I64">
        <v>-70.891574018699998</v>
      </c>
      <c r="J64">
        <v>-32.499356579100002</v>
      </c>
      <c r="K64">
        <v>-71.240478700400004</v>
      </c>
      <c r="L64">
        <v>-32.825321244599998</v>
      </c>
      <c r="M64" t="s">
        <v>276</v>
      </c>
      <c r="N64" t="s">
        <v>356</v>
      </c>
      <c r="O64" t="s">
        <v>369</v>
      </c>
      <c r="P64" t="s">
        <v>66</v>
      </c>
      <c r="Q64" t="s">
        <v>57</v>
      </c>
      <c r="R64" t="s">
        <v>67</v>
      </c>
      <c r="S64" t="s">
        <v>370</v>
      </c>
      <c r="T64" t="s">
        <v>275</v>
      </c>
      <c r="U64">
        <v>7792.7972483759304</v>
      </c>
      <c r="V64" t="s">
        <v>278</v>
      </c>
      <c r="W64" t="s">
        <v>371</v>
      </c>
      <c r="X64" t="s">
        <v>372</v>
      </c>
      <c r="Y64">
        <v>11.405099999999999</v>
      </c>
      <c r="Z64">
        <v>0.76300000000000001</v>
      </c>
      <c r="AA64">
        <v>5056</v>
      </c>
      <c r="AB64">
        <v>2277</v>
      </c>
      <c r="AC64">
        <v>10656</v>
      </c>
      <c r="AD64">
        <v>11442</v>
      </c>
      <c r="AE64">
        <v>22098</v>
      </c>
      <c r="AF64">
        <v>0.51778441487917459</v>
      </c>
      <c r="AG64">
        <v>7333</v>
      </c>
      <c r="AH64">
        <v>0.33183998551905147</v>
      </c>
      <c r="AI64">
        <v>721</v>
      </c>
      <c r="AJ64">
        <v>95</v>
      </c>
      <c r="AK64">
        <v>5</v>
      </c>
      <c r="AL64">
        <v>10</v>
      </c>
      <c r="AM64">
        <v>7</v>
      </c>
      <c r="AN64">
        <v>21</v>
      </c>
      <c r="AO64">
        <v>107</v>
      </c>
      <c r="AP64">
        <v>2</v>
      </c>
      <c r="AQ64">
        <v>0</v>
      </c>
      <c r="AR64">
        <v>81</v>
      </c>
      <c r="AS64">
        <v>1049</v>
      </c>
      <c r="AT64">
        <v>2</v>
      </c>
      <c r="AU64">
        <v>4.7470359308534708E-2</v>
      </c>
      <c r="AV64" t="s">
        <v>104</v>
      </c>
      <c r="AW64">
        <v>14</v>
      </c>
      <c r="AX64">
        <v>385</v>
      </c>
      <c r="AY64">
        <v>1335.766905027519</v>
      </c>
      <c r="AZ64">
        <v>15.769860679916999</v>
      </c>
      <c r="BA64">
        <v>18.964360254026001</v>
      </c>
      <c r="BB64">
        <v>11.841183497555999</v>
      </c>
      <c r="BC64">
        <v>46.575404431498995</v>
      </c>
      <c r="BD64" t="s">
        <v>63</v>
      </c>
    </row>
    <row r="65" spans="1:56" x14ac:dyDescent="0.3">
      <c r="A65" s="11" t="s">
        <v>373</v>
      </c>
      <c r="D65" t="s">
        <v>374</v>
      </c>
      <c r="E65" t="s">
        <v>275</v>
      </c>
      <c r="F65">
        <v>5</v>
      </c>
      <c r="G65">
        <v>55</v>
      </c>
      <c r="H65">
        <v>5506</v>
      </c>
      <c r="I65">
        <v>-70.891574018699998</v>
      </c>
      <c r="J65">
        <v>-32.499356579100002</v>
      </c>
      <c r="K65">
        <v>-71.176101879800001</v>
      </c>
      <c r="L65">
        <v>-32.691434716800003</v>
      </c>
      <c r="M65" t="s">
        <v>276</v>
      </c>
      <c r="N65" t="s">
        <v>356</v>
      </c>
      <c r="O65" t="s">
        <v>374</v>
      </c>
      <c r="P65" t="s">
        <v>66</v>
      </c>
      <c r="Q65" t="s">
        <v>67</v>
      </c>
      <c r="R65" t="s">
        <v>66</v>
      </c>
      <c r="S65" t="s">
        <v>375</v>
      </c>
      <c r="T65" t="s">
        <v>275</v>
      </c>
      <c r="U65">
        <v>40535.269889822397</v>
      </c>
      <c r="V65" t="s">
        <v>278</v>
      </c>
      <c r="W65" t="s">
        <v>376</v>
      </c>
      <c r="X65" t="s">
        <v>377</v>
      </c>
      <c r="Y65">
        <v>20.9101</v>
      </c>
      <c r="Z65">
        <v>0.68899999999999995</v>
      </c>
      <c r="AA65">
        <v>4654</v>
      </c>
      <c r="AB65">
        <v>2928</v>
      </c>
      <c r="AC65">
        <v>10799</v>
      </c>
      <c r="AD65">
        <v>11321</v>
      </c>
      <c r="AE65">
        <v>22120</v>
      </c>
      <c r="AF65">
        <v>0.51179927667269443</v>
      </c>
      <c r="AG65">
        <v>7582</v>
      </c>
      <c r="AH65">
        <v>0.34276672694394211</v>
      </c>
      <c r="AI65">
        <v>886</v>
      </c>
      <c r="AJ65">
        <v>73</v>
      </c>
      <c r="AK65">
        <v>2</v>
      </c>
      <c r="AL65">
        <v>5</v>
      </c>
      <c r="AM65">
        <v>4</v>
      </c>
      <c r="AN65">
        <v>16</v>
      </c>
      <c r="AO65">
        <v>163</v>
      </c>
      <c r="AP65">
        <v>2</v>
      </c>
      <c r="AQ65">
        <v>0</v>
      </c>
      <c r="AR65">
        <v>83</v>
      </c>
      <c r="AS65">
        <v>1234</v>
      </c>
      <c r="AT65">
        <v>2</v>
      </c>
      <c r="AU65">
        <v>5.5786618444846295E-2</v>
      </c>
      <c r="AV65" t="s">
        <v>104</v>
      </c>
      <c r="AW65">
        <v>14</v>
      </c>
      <c r="AX65">
        <v>361</v>
      </c>
      <c r="AY65">
        <v>749.09926351659999</v>
      </c>
      <c r="AZ65">
        <v>37.09174225680561</v>
      </c>
      <c r="BA65">
        <v>53.755377587340902</v>
      </c>
      <c r="BB65">
        <v>41.252723029758002</v>
      </c>
      <c r="BC65">
        <v>132.09984287390449</v>
      </c>
      <c r="BD65" t="s">
        <v>63</v>
      </c>
    </row>
    <row r="66" spans="1:56" x14ac:dyDescent="0.3">
      <c r="A66" s="11" t="s">
        <v>378</v>
      </c>
      <c r="D66" t="s">
        <v>379</v>
      </c>
      <c r="E66" t="s">
        <v>275</v>
      </c>
      <c r="F66">
        <v>5</v>
      </c>
      <c r="G66">
        <v>56</v>
      </c>
      <c r="H66">
        <v>5601</v>
      </c>
      <c r="I66">
        <v>-70.891574018699998</v>
      </c>
      <c r="J66">
        <v>-32.499356579100002</v>
      </c>
      <c r="K66">
        <v>-71.486930528100004</v>
      </c>
      <c r="L66">
        <v>-33.667147515499998</v>
      </c>
      <c r="M66" t="s">
        <v>276</v>
      </c>
      <c r="N66" t="s">
        <v>379</v>
      </c>
      <c r="O66" t="s">
        <v>379</v>
      </c>
      <c r="P66" t="s">
        <v>66</v>
      </c>
      <c r="Q66" t="s">
        <v>66</v>
      </c>
      <c r="R66" t="s">
        <v>66</v>
      </c>
      <c r="S66" t="s">
        <v>380</v>
      </c>
      <c r="T66" t="s">
        <v>275</v>
      </c>
      <c r="U66">
        <v>41176.117740285699</v>
      </c>
      <c r="V66" t="s">
        <v>278</v>
      </c>
      <c r="W66" t="s">
        <v>381</v>
      </c>
      <c r="X66" t="s">
        <v>382</v>
      </c>
      <c r="Y66">
        <v>20.407399999999999</v>
      </c>
      <c r="Z66">
        <v>0.69699999999999995</v>
      </c>
      <c r="AA66">
        <v>18666</v>
      </c>
      <c r="AB66">
        <v>11629</v>
      </c>
      <c r="AC66">
        <v>44713</v>
      </c>
      <c r="AD66">
        <v>46637</v>
      </c>
      <c r="AE66">
        <v>91350</v>
      </c>
      <c r="AF66">
        <v>0.51053092501368369</v>
      </c>
      <c r="AG66">
        <v>30295</v>
      </c>
      <c r="AH66">
        <v>0.33163656267104541</v>
      </c>
      <c r="AI66">
        <v>7798</v>
      </c>
      <c r="AJ66">
        <v>163</v>
      </c>
      <c r="AK66">
        <v>26</v>
      </c>
      <c r="AL66">
        <v>8</v>
      </c>
      <c r="AM66">
        <v>47</v>
      </c>
      <c r="AN66">
        <v>19</v>
      </c>
      <c r="AO66">
        <v>97</v>
      </c>
      <c r="AP66">
        <v>11</v>
      </c>
      <c r="AQ66">
        <v>8</v>
      </c>
      <c r="AR66">
        <v>319</v>
      </c>
      <c r="AS66">
        <v>8496</v>
      </c>
      <c r="AT66">
        <v>3</v>
      </c>
      <c r="AU66">
        <v>9.3004926108374381E-2</v>
      </c>
      <c r="AV66" t="s">
        <v>104</v>
      </c>
      <c r="AW66">
        <v>16</v>
      </c>
      <c r="AX66">
        <v>458</v>
      </c>
      <c r="AY66">
        <v>2455.1790794058297</v>
      </c>
      <c r="AZ66">
        <v>53.849511050042679</v>
      </c>
      <c r="BA66">
        <v>67.300339413553715</v>
      </c>
      <c r="BB66">
        <v>4.9514010672030002</v>
      </c>
      <c r="BC66">
        <v>126.10125153079939</v>
      </c>
      <c r="BD66" t="s">
        <v>63</v>
      </c>
    </row>
    <row r="67" spans="1:56" x14ac:dyDescent="0.3">
      <c r="A67" s="11" t="s">
        <v>383</v>
      </c>
      <c r="D67" t="s">
        <v>52</v>
      </c>
      <c r="E67" t="s">
        <v>275</v>
      </c>
      <c r="F67">
        <v>5</v>
      </c>
      <c r="G67">
        <v>56</v>
      </c>
      <c r="H67">
        <v>5602</v>
      </c>
      <c r="I67">
        <v>-70.891574018699998</v>
      </c>
      <c r="J67">
        <v>-32.499356579100002</v>
      </c>
      <c r="K67">
        <v>-71.599395646700003</v>
      </c>
      <c r="L67">
        <v>-33.329448233699999</v>
      </c>
      <c r="M67" t="s">
        <v>276</v>
      </c>
      <c r="N67" t="s">
        <v>379</v>
      </c>
      <c r="O67" t="s">
        <v>52</v>
      </c>
      <c r="P67" t="s">
        <v>66</v>
      </c>
      <c r="Q67" t="s">
        <v>67</v>
      </c>
      <c r="R67" t="s">
        <v>66</v>
      </c>
      <c r="S67" t="s">
        <v>384</v>
      </c>
      <c r="T67" t="s">
        <v>275</v>
      </c>
      <c r="U67">
        <v>17713.617392857799</v>
      </c>
      <c r="V67" t="s">
        <v>278</v>
      </c>
      <c r="W67" t="s">
        <v>385</v>
      </c>
      <c r="X67" t="s">
        <v>386</v>
      </c>
      <c r="Y67">
        <v>1.0086299999999999</v>
      </c>
      <c r="Z67">
        <v>0.72199999999999998</v>
      </c>
      <c r="AA67">
        <v>2425</v>
      </c>
      <c r="AB67">
        <v>2670</v>
      </c>
      <c r="AC67">
        <v>6734</v>
      </c>
      <c r="AD67">
        <v>7083</v>
      </c>
      <c r="AE67">
        <v>13817</v>
      </c>
      <c r="AF67">
        <v>0.51262936961713834</v>
      </c>
      <c r="AG67">
        <v>5095</v>
      </c>
      <c r="AH67">
        <v>0.36874864297604398</v>
      </c>
      <c r="AI67">
        <v>978</v>
      </c>
      <c r="AJ67">
        <v>27</v>
      </c>
      <c r="AK67">
        <v>8</v>
      </c>
      <c r="AL67">
        <v>4</v>
      </c>
      <c r="AM67">
        <v>6</v>
      </c>
      <c r="AN67">
        <v>1</v>
      </c>
      <c r="AO67">
        <v>17</v>
      </c>
      <c r="AP67">
        <v>7</v>
      </c>
      <c r="AQ67">
        <v>3</v>
      </c>
      <c r="AR67">
        <v>62</v>
      </c>
      <c r="AS67">
        <v>1113</v>
      </c>
      <c r="AT67">
        <v>1</v>
      </c>
      <c r="AU67">
        <v>8.05529420279366E-2</v>
      </c>
      <c r="AV67" t="s">
        <v>104</v>
      </c>
      <c r="AW67">
        <v>15</v>
      </c>
      <c r="AX67">
        <v>588</v>
      </c>
      <c r="AY67">
        <v>2256.2678963921198</v>
      </c>
      <c r="AZ67">
        <v>21.182219983327762</v>
      </c>
      <c r="BA67">
        <v>40.604217566691901</v>
      </c>
      <c r="BB67">
        <v>14.838744490809001</v>
      </c>
      <c r="BC67">
        <v>76.625182040828662</v>
      </c>
      <c r="BD67" t="s">
        <v>63</v>
      </c>
    </row>
    <row r="68" spans="1:56" x14ac:dyDescent="0.3">
      <c r="A68" s="11" t="s">
        <v>387</v>
      </c>
      <c r="D68" t="s">
        <v>388</v>
      </c>
      <c r="E68" t="s">
        <v>275</v>
      </c>
      <c r="F68">
        <v>5</v>
      </c>
      <c r="G68">
        <v>56</v>
      </c>
      <c r="H68">
        <v>5603</v>
      </c>
      <c r="I68">
        <v>-70.891574018699998</v>
      </c>
      <c r="J68">
        <v>-32.499356579100002</v>
      </c>
      <c r="K68">
        <v>-71.442208211700006</v>
      </c>
      <c r="L68">
        <v>-33.533814301600003</v>
      </c>
      <c r="M68" t="s">
        <v>276</v>
      </c>
      <c r="N68" t="s">
        <v>379</v>
      </c>
      <c r="O68" t="s">
        <v>388</v>
      </c>
      <c r="P68" t="s">
        <v>66</v>
      </c>
      <c r="Q68" t="s">
        <v>66</v>
      </c>
      <c r="R68" t="s">
        <v>66</v>
      </c>
      <c r="S68" t="s">
        <v>389</v>
      </c>
      <c r="T68" t="s">
        <v>275</v>
      </c>
      <c r="U68">
        <v>24414.994412264299</v>
      </c>
      <c r="V68" t="s">
        <v>278</v>
      </c>
      <c r="W68" t="s">
        <v>390</v>
      </c>
      <c r="X68" t="s">
        <v>391</v>
      </c>
      <c r="Y68">
        <v>24.399699999999999</v>
      </c>
      <c r="Z68">
        <v>0.70799999999999996</v>
      </c>
      <c r="AA68">
        <v>4596</v>
      </c>
      <c r="AB68">
        <v>3791</v>
      </c>
      <c r="AC68">
        <v>11265</v>
      </c>
      <c r="AD68">
        <v>11473</v>
      </c>
      <c r="AE68">
        <v>22738</v>
      </c>
      <c r="AF68">
        <v>0.50457384114697867</v>
      </c>
      <c r="AG68">
        <v>8387</v>
      </c>
      <c r="AH68">
        <v>0.36885390095874748</v>
      </c>
      <c r="AI68">
        <v>1795</v>
      </c>
      <c r="AJ68">
        <v>48</v>
      </c>
      <c r="AK68">
        <v>15</v>
      </c>
      <c r="AL68">
        <v>1</v>
      </c>
      <c r="AM68">
        <v>4</v>
      </c>
      <c r="AN68">
        <v>4</v>
      </c>
      <c r="AO68">
        <v>10</v>
      </c>
      <c r="AP68">
        <v>1</v>
      </c>
      <c r="AQ68">
        <v>1</v>
      </c>
      <c r="AR68">
        <v>152</v>
      </c>
      <c r="AS68">
        <v>2031</v>
      </c>
      <c r="AT68">
        <v>2</v>
      </c>
      <c r="AU68">
        <v>8.9321840091476826E-2</v>
      </c>
      <c r="AV68" t="s">
        <v>104</v>
      </c>
      <c r="AW68">
        <v>16</v>
      </c>
      <c r="AX68">
        <v>482</v>
      </c>
      <c r="AY68">
        <v>1480.6128493789699</v>
      </c>
      <c r="AZ68">
        <v>34.682042609702201</v>
      </c>
      <c r="BA68">
        <v>61.892092082305503</v>
      </c>
      <c r="BB68">
        <v>0.91956888250699997</v>
      </c>
      <c r="BC68">
        <v>97.493703574514697</v>
      </c>
      <c r="BD68" t="s">
        <v>63</v>
      </c>
    </row>
    <row r="69" spans="1:56" x14ac:dyDescent="0.3">
      <c r="A69" s="11" t="s">
        <v>392</v>
      </c>
      <c r="D69" t="s">
        <v>393</v>
      </c>
      <c r="E69" t="s">
        <v>275</v>
      </c>
      <c r="F69">
        <v>5</v>
      </c>
      <c r="G69">
        <v>56</v>
      </c>
      <c r="H69">
        <v>5604</v>
      </c>
      <c r="I69">
        <v>-70.891574018699998</v>
      </c>
      <c r="J69">
        <v>-32.499356579100002</v>
      </c>
      <c r="K69">
        <v>-71.651188755999996</v>
      </c>
      <c r="L69">
        <v>-33.415066968600001</v>
      </c>
      <c r="M69" t="s">
        <v>276</v>
      </c>
      <c r="N69" t="s">
        <v>379</v>
      </c>
      <c r="O69" t="s">
        <v>393</v>
      </c>
      <c r="P69" t="s">
        <v>66</v>
      </c>
      <c r="Q69" t="s">
        <v>67</v>
      </c>
      <c r="R69" t="s">
        <v>66</v>
      </c>
      <c r="S69" t="s">
        <v>394</v>
      </c>
      <c r="T69" t="s">
        <v>275</v>
      </c>
      <c r="U69">
        <v>5218.5495067991897</v>
      </c>
      <c r="V69" t="s">
        <v>278</v>
      </c>
      <c r="W69" t="s">
        <v>395</v>
      </c>
      <c r="X69" t="s">
        <v>396</v>
      </c>
      <c r="Y69">
        <v>16.4466</v>
      </c>
      <c r="Z69">
        <v>0.745</v>
      </c>
      <c r="AA69">
        <v>2857</v>
      </c>
      <c r="AB69">
        <v>3348</v>
      </c>
      <c r="AC69">
        <v>7826</v>
      </c>
      <c r="AD69">
        <v>8129</v>
      </c>
      <c r="AE69">
        <v>15955</v>
      </c>
      <c r="AF69">
        <v>0.50949545596991541</v>
      </c>
      <c r="AG69">
        <v>6205</v>
      </c>
      <c r="AH69">
        <v>0.38890629896584145</v>
      </c>
      <c r="AI69">
        <v>1288</v>
      </c>
      <c r="AJ69">
        <v>44</v>
      </c>
      <c r="AK69">
        <v>5</v>
      </c>
      <c r="AL69">
        <v>5</v>
      </c>
      <c r="AM69">
        <v>6</v>
      </c>
      <c r="AN69">
        <v>7</v>
      </c>
      <c r="AO69">
        <v>13</v>
      </c>
      <c r="AP69">
        <v>5</v>
      </c>
      <c r="AQ69">
        <v>0</v>
      </c>
      <c r="AR69">
        <v>93</v>
      </c>
      <c r="AS69">
        <v>1466</v>
      </c>
      <c r="AT69">
        <v>1</v>
      </c>
      <c r="AU69">
        <v>9.1883422124725792E-2</v>
      </c>
      <c r="AV69" t="s">
        <v>104</v>
      </c>
      <c r="AW69">
        <v>16</v>
      </c>
      <c r="AX69">
        <v>578</v>
      </c>
      <c r="AY69">
        <v>1542.4245137856699</v>
      </c>
      <c r="AZ69">
        <v>10.851114929731301</v>
      </c>
      <c r="BA69">
        <v>19.201598826192999</v>
      </c>
      <c r="BB69">
        <v>0</v>
      </c>
      <c r="BC69">
        <v>30.052713755924302</v>
      </c>
      <c r="BD69" t="s">
        <v>63</v>
      </c>
    </row>
    <row r="70" spans="1:56" x14ac:dyDescent="0.3">
      <c r="A70" s="11" t="s">
        <v>397</v>
      </c>
      <c r="D70" t="s">
        <v>192</v>
      </c>
      <c r="E70" t="s">
        <v>275</v>
      </c>
      <c r="F70">
        <v>5</v>
      </c>
      <c r="G70">
        <v>56</v>
      </c>
      <c r="H70">
        <v>5605</v>
      </c>
      <c r="I70">
        <v>-70.891574018699998</v>
      </c>
      <c r="J70">
        <v>-32.499356579100002</v>
      </c>
      <c r="K70">
        <v>-71.580634354599994</v>
      </c>
      <c r="L70">
        <v>-33.482883833000002</v>
      </c>
      <c r="M70" t="s">
        <v>276</v>
      </c>
      <c r="N70" t="s">
        <v>379</v>
      </c>
      <c r="O70" t="s">
        <v>192</v>
      </c>
      <c r="P70" t="s">
        <v>66</v>
      </c>
      <c r="Q70" t="s">
        <v>67</v>
      </c>
      <c r="R70" t="s">
        <v>66</v>
      </c>
      <c r="S70" t="s">
        <v>398</v>
      </c>
      <c r="T70" t="s">
        <v>275</v>
      </c>
      <c r="U70">
        <v>9985.0393580416294</v>
      </c>
      <c r="V70" t="s">
        <v>278</v>
      </c>
      <c r="W70" t="s">
        <v>399</v>
      </c>
      <c r="X70" t="s">
        <v>400</v>
      </c>
      <c r="Y70">
        <v>14.983700000000001</v>
      </c>
      <c r="Z70">
        <v>0.747</v>
      </c>
      <c r="AA70">
        <v>2293</v>
      </c>
      <c r="AB70">
        <v>2757</v>
      </c>
      <c r="AC70">
        <v>6682</v>
      </c>
      <c r="AD70">
        <v>6604</v>
      </c>
      <c r="AE70">
        <v>13286</v>
      </c>
      <c r="AF70">
        <v>0.49706457925636005</v>
      </c>
      <c r="AG70">
        <v>5050</v>
      </c>
      <c r="AH70">
        <v>0.38009935270209244</v>
      </c>
      <c r="AI70">
        <v>933</v>
      </c>
      <c r="AJ70">
        <v>26</v>
      </c>
      <c r="AK70">
        <v>10</v>
      </c>
      <c r="AL70">
        <v>3</v>
      </c>
      <c r="AM70">
        <v>8</v>
      </c>
      <c r="AN70">
        <v>0</v>
      </c>
      <c r="AO70">
        <v>7</v>
      </c>
      <c r="AP70">
        <v>2</v>
      </c>
      <c r="AQ70">
        <v>1</v>
      </c>
      <c r="AR70">
        <v>50</v>
      </c>
      <c r="AS70">
        <v>1040</v>
      </c>
      <c r="AT70">
        <v>1</v>
      </c>
      <c r="AU70">
        <v>7.8277886497064575E-2</v>
      </c>
      <c r="AV70" t="s">
        <v>104</v>
      </c>
      <c r="AW70">
        <v>16</v>
      </c>
      <c r="AX70">
        <v>521</v>
      </c>
      <c r="AY70">
        <v>2724.1695738343501</v>
      </c>
      <c r="AZ70">
        <v>13.776653359400999</v>
      </c>
      <c r="BA70">
        <v>30.476706662647999</v>
      </c>
      <c r="BB70">
        <v>2.754038428166</v>
      </c>
      <c r="BC70">
        <v>47.007398450214993</v>
      </c>
      <c r="BD70" t="s">
        <v>63</v>
      </c>
    </row>
    <row r="71" spans="1:56" x14ac:dyDescent="0.3">
      <c r="A71" s="11" t="s">
        <v>401</v>
      </c>
      <c r="D71" t="s">
        <v>402</v>
      </c>
      <c r="E71" t="s">
        <v>275</v>
      </c>
      <c r="F71">
        <v>5</v>
      </c>
      <c r="G71">
        <v>56</v>
      </c>
      <c r="H71">
        <v>5606</v>
      </c>
      <c r="I71">
        <v>-70.891574018699998</v>
      </c>
      <c r="J71">
        <v>-32.499356579100002</v>
      </c>
      <c r="K71">
        <v>-71.676511014100001</v>
      </c>
      <c r="L71">
        <v>-33.8094452936</v>
      </c>
      <c r="M71" t="s">
        <v>276</v>
      </c>
      <c r="N71" t="s">
        <v>379</v>
      </c>
      <c r="O71" t="s">
        <v>402</v>
      </c>
      <c r="P71" t="s">
        <v>66</v>
      </c>
      <c r="Q71" t="s">
        <v>57</v>
      </c>
      <c r="R71" t="s">
        <v>67</v>
      </c>
      <c r="S71" t="s">
        <v>403</v>
      </c>
      <c r="T71" t="s">
        <v>275</v>
      </c>
      <c r="U71">
        <v>54041.700698679699</v>
      </c>
      <c r="V71" t="s">
        <v>278</v>
      </c>
      <c r="W71" t="s">
        <v>404</v>
      </c>
      <c r="X71" t="s">
        <v>405</v>
      </c>
      <c r="Y71">
        <v>1.1556900000000001</v>
      </c>
      <c r="Z71">
        <v>0.751</v>
      </c>
      <c r="AA71">
        <v>2227</v>
      </c>
      <c r="AB71">
        <v>1457</v>
      </c>
      <c r="AC71">
        <v>5428</v>
      </c>
      <c r="AD71">
        <v>5472</v>
      </c>
      <c r="AE71">
        <v>10900</v>
      </c>
      <c r="AF71">
        <v>0.50201834862385319</v>
      </c>
      <c r="AG71">
        <v>3684</v>
      </c>
      <c r="AH71">
        <v>0.33798165137614677</v>
      </c>
      <c r="AI71">
        <v>619</v>
      </c>
      <c r="AJ71">
        <v>6</v>
      </c>
      <c r="AK71">
        <v>5</v>
      </c>
      <c r="AL71">
        <v>2</v>
      </c>
      <c r="AM71">
        <v>18</v>
      </c>
      <c r="AN71">
        <v>4</v>
      </c>
      <c r="AO71">
        <v>11</v>
      </c>
      <c r="AP71">
        <v>1</v>
      </c>
      <c r="AQ71">
        <v>1</v>
      </c>
      <c r="AR71">
        <v>41</v>
      </c>
      <c r="AS71">
        <v>708</v>
      </c>
      <c r="AT71">
        <v>1</v>
      </c>
      <c r="AU71">
        <v>6.4954128440366979E-2</v>
      </c>
      <c r="AV71" t="s">
        <v>104</v>
      </c>
      <c r="AW71">
        <v>17</v>
      </c>
      <c r="AX71">
        <v>514</v>
      </c>
      <c r="AY71">
        <v>1729.3696670122256</v>
      </c>
      <c r="AZ71">
        <v>50.654924727518001</v>
      </c>
      <c r="BA71">
        <v>15.6805965484073</v>
      </c>
      <c r="BB71">
        <v>19.873741901388001</v>
      </c>
      <c r="BC71">
        <v>86.209263177313304</v>
      </c>
      <c r="BD71" t="s">
        <v>63</v>
      </c>
    </row>
    <row r="72" spans="1:56" x14ac:dyDescent="0.3">
      <c r="A72" s="11" t="s">
        <v>356</v>
      </c>
      <c r="D72" t="s">
        <v>406</v>
      </c>
      <c r="E72" t="s">
        <v>275</v>
      </c>
      <c r="F72">
        <v>5</v>
      </c>
      <c r="G72">
        <v>57</v>
      </c>
      <c r="H72">
        <v>5701</v>
      </c>
      <c r="I72">
        <v>-70.891574018699998</v>
      </c>
      <c r="J72">
        <v>-32.499356579100002</v>
      </c>
      <c r="K72">
        <v>-70.752958356799994</v>
      </c>
      <c r="L72">
        <v>-32.736396253000002</v>
      </c>
      <c r="M72" t="s">
        <v>276</v>
      </c>
      <c r="N72" t="s">
        <v>406</v>
      </c>
      <c r="O72" t="s">
        <v>406</v>
      </c>
      <c r="P72" t="s">
        <v>66</v>
      </c>
      <c r="Q72" t="s">
        <v>67</v>
      </c>
      <c r="R72" t="s">
        <v>66</v>
      </c>
      <c r="S72" t="s">
        <v>407</v>
      </c>
      <c r="T72" t="s">
        <v>275</v>
      </c>
      <c r="U72">
        <v>18648.298644129802</v>
      </c>
      <c r="V72" t="s">
        <v>278</v>
      </c>
      <c r="W72" t="s">
        <v>408</v>
      </c>
      <c r="X72" t="s">
        <v>409</v>
      </c>
      <c r="Y72">
        <v>18.666799999999999</v>
      </c>
      <c r="Z72">
        <v>0.73</v>
      </c>
      <c r="AA72">
        <v>16424</v>
      </c>
      <c r="AB72">
        <v>8946</v>
      </c>
      <c r="AC72">
        <v>37219</v>
      </c>
      <c r="AD72">
        <v>39625</v>
      </c>
      <c r="AE72">
        <v>76844</v>
      </c>
      <c r="AF72">
        <v>0.51565509343605231</v>
      </c>
      <c r="AG72">
        <v>25370</v>
      </c>
      <c r="AH72">
        <v>0.33014939357659673</v>
      </c>
      <c r="AI72">
        <v>3106</v>
      </c>
      <c r="AJ72">
        <v>266</v>
      </c>
      <c r="AK72">
        <v>23</v>
      </c>
      <c r="AL72">
        <v>23</v>
      </c>
      <c r="AM72">
        <v>191</v>
      </c>
      <c r="AN72">
        <v>55</v>
      </c>
      <c r="AO72">
        <v>338</v>
      </c>
      <c r="AP72">
        <v>12</v>
      </c>
      <c r="AQ72">
        <v>0</v>
      </c>
      <c r="AR72">
        <v>343</v>
      </c>
      <c r="AS72">
        <v>4357</v>
      </c>
      <c r="AT72">
        <v>5</v>
      </c>
      <c r="AU72">
        <v>5.6699286866899172E-2</v>
      </c>
      <c r="AV72" t="s">
        <v>104</v>
      </c>
      <c r="AW72">
        <v>16</v>
      </c>
      <c r="AX72">
        <v>223</v>
      </c>
      <c r="AY72">
        <v>2103.9782933615302</v>
      </c>
      <c r="AZ72">
        <v>37.874418708423185</v>
      </c>
      <c r="BA72">
        <v>52.773712764377613</v>
      </c>
      <c r="BB72">
        <v>13.452489578724002</v>
      </c>
      <c r="BC72">
        <v>104.1006210515248</v>
      </c>
      <c r="BD72" t="s">
        <v>63</v>
      </c>
    </row>
    <row r="73" spans="1:56" x14ac:dyDescent="0.3">
      <c r="A73" s="11" t="s">
        <v>410</v>
      </c>
      <c r="D73" t="s">
        <v>411</v>
      </c>
      <c r="E73" t="s">
        <v>275</v>
      </c>
      <c r="F73">
        <v>5</v>
      </c>
      <c r="G73">
        <v>57</v>
      </c>
      <c r="H73">
        <v>5702</v>
      </c>
      <c r="I73">
        <v>-70.891574018699998</v>
      </c>
      <c r="J73">
        <v>-32.499356579100002</v>
      </c>
      <c r="K73">
        <v>-70.944638802300005</v>
      </c>
      <c r="L73">
        <v>-32.707316866399999</v>
      </c>
      <c r="M73" t="s">
        <v>276</v>
      </c>
      <c r="N73" t="s">
        <v>406</v>
      </c>
      <c r="O73" t="s">
        <v>411</v>
      </c>
      <c r="P73" t="s">
        <v>67</v>
      </c>
      <c r="Q73" t="s">
        <v>57</v>
      </c>
      <c r="R73" t="s">
        <v>67</v>
      </c>
      <c r="S73" t="s">
        <v>412</v>
      </c>
      <c r="T73" t="s">
        <v>275</v>
      </c>
      <c r="U73">
        <v>36175.418106028003</v>
      </c>
      <c r="V73" t="s">
        <v>278</v>
      </c>
      <c r="W73" t="s">
        <v>413</v>
      </c>
      <c r="X73" t="s">
        <v>414</v>
      </c>
      <c r="Y73">
        <v>5.3384400000000003</v>
      </c>
      <c r="Z73">
        <v>0.66900000000000004</v>
      </c>
      <c r="AA73">
        <v>2929</v>
      </c>
      <c r="AB73">
        <v>1861</v>
      </c>
      <c r="AC73">
        <v>6982</v>
      </c>
      <c r="AD73">
        <v>7016</v>
      </c>
      <c r="AE73">
        <v>13998</v>
      </c>
      <c r="AF73">
        <v>0.50121445920845831</v>
      </c>
      <c r="AG73">
        <v>4790</v>
      </c>
      <c r="AH73">
        <v>0.34219174167738248</v>
      </c>
      <c r="AI73">
        <v>557</v>
      </c>
      <c r="AJ73">
        <v>48</v>
      </c>
      <c r="AK73">
        <v>13</v>
      </c>
      <c r="AL73">
        <v>9</v>
      </c>
      <c r="AM73">
        <v>22</v>
      </c>
      <c r="AN73">
        <v>4</v>
      </c>
      <c r="AO73">
        <v>62</v>
      </c>
      <c r="AP73">
        <v>0</v>
      </c>
      <c r="AQ73">
        <v>1</v>
      </c>
      <c r="AR73">
        <v>57</v>
      </c>
      <c r="AS73">
        <v>773</v>
      </c>
      <c r="AT73">
        <v>1</v>
      </c>
      <c r="AU73">
        <v>5.522217459637091E-2</v>
      </c>
      <c r="AV73" t="s">
        <v>104</v>
      </c>
      <c r="AW73">
        <v>14</v>
      </c>
      <c r="AX73">
        <v>309</v>
      </c>
      <c r="AY73">
        <v>478.2793233905</v>
      </c>
      <c r="AZ73">
        <v>12.107741689763202</v>
      </c>
      <c r="BA73">
        <v>49.294323900712001</v>
      </c>
      <c r="BB73">
        <v>23.911808316032001</v>
      </c>
      <c r="BC73">
        <v>85.313873906507212</v>
      </c>
      <c r="BD73" t="s">
        <v>63</v>
      </c>
    </row>
    <row r="74" spans="1:56" x14ac:dyDescent="0.3">
      <c r="A74" s="11" t="s">
        <v>415</v>
      </c>
      <c r="D74" t="s">
        <v>416</v>
      </c>
      <c r="E74" t="s">
        <v>275</v>
      </c>
      <c r="F74">
        <v>5</v>
      </c>
      <c r="G74">
        <v>57</v>
      </c>
      <c r="H74">
        <v>5703</v>
      </c>
      <c r="I74">
        <v>-70.891574018699998</v>
      </c>
      <c r="J74">
        <v>-32.499356579100002</v>
      </c>
      <c r="K74">
        <v>-70.901732637099997</v>
      </c>
      <c r="L74">
        <v>-32.888057613400001</v>
      </c>
      <c r="M74" t="s">
        <v>276</v>
      </c>
      <c r="N74" t="s">
        <v>406</v>
      </c>
      <c r="O74" t="s">
        <v>416</v>
      </c>
      <c r="P74" t="s">
        <v>66</v>
      </c>
      <c r="Q74" t="s">
        <v>67</v>
      </c>
      <c r="R74" t="s">
        <v>66</v>
      </c>
      <c r="S74" t="s">
        <v>417</v>
      </c>
      <c r="T74" t="s">
        <v>275</v>
      </c>
      <c r="U74">
        <v>34903.785776912497</v>
      </c>
      <c r="V74" t="s">
        <v>278</v>
      </c>
      <c r="W74" t="s">
        <v>418</v>
      </c>
      <c r="X74" t="s">
        <v>419</v>
      </c>
      <c r="Y74">
        <v>14.6579</v>
      </c>
      <c r="Z74">
        <v>0.67600000000000005</v>
      </c>
      <c r="AA74">
        <v>5291</v>
      </c>
      <c r="AB74">
        <v>3036</v>
      </c>
      <c r="AC74">
        <v>12216</v>
      </c>
      <c r="AD74">
        <v>12392</v>
      </c>
      <c r="AE74">
        <v>24608</v>
      </c>
      <c r="AF74">
        <v>0.50357607282184658</v>
      </c>
      <c r="AG74">
        <v>8327</v>
      </c>
      <c r="AH74">
        <v>0.33838589076723019</v>
      </c>
      <c r="AI74">
        <v>1123</v>
      </c>
      <c r="AJ74">
        <v>261</v>
      </c>
      <c r="AK74">
        <v>6</v>
      </c>
      <c r="AL74">
        <v>6</v>
      </c>
      <c r="AM74">
        <v>54</v>
      </c>
      <c r="AN74">
        <v>18</v>
      </c>
      <c r="AO74">
        <v>101</v>
      </c>
      <c r="AP74">
        <v>1</v>
      </c>
      <c r="AQ74">
        <v>1</v>
      </c>
      <c r="AR74">
        <v>97</v>
      </c>
      <c r="AS74">
        <v>1668</v>
      </c>
      <c r="AT74">
        <v>3</v>
      </c>
      <c r="AU74">
        <v>6.7782834850455137E-2</v>
      </c>
      <c r="AV74" t="s">
        <v>104</v>
      </c>
      <c r="AW74">
        <v>14</v>
      </c>
      <c r="AX74">
        <v>303</v>
      </c>
      <c r="AY74">
        <v>681.484414958</v>
      </c>
      <c r="AZ74">
        <v>31.597257370122001</v>
      </c>
      <c r="BA74">
        <v>17.221442433172601</v>
      </c>
      <c r="BB74">
        <v>30.686182215162003</v>
      </c>
      <c r="BC74">
        <v>79.504882018456613</v>
      </c>
      <c r="BD74" t="s">
        <v>63</v>
      </c>
    </row>
    <row r="75" spans="1:56" x14ac:dyDescent="0.3">
      <c r="A75" s="11" t="s">
        <v>420</v>
      </c>
      <c r="D75" t="s">
        <v>421</v>
      </c>
      <c r="E75" t="s">
        <v>275</v>
      </c>
      <c r="F75">
        <v>5</v>
      </c>
      <c r="G75">
        <v>57</v>
      </c>
      <c r="H75">
        <v>5704</v>
      </c>
      <c r="I75">
        <v>-70.891574018699998</v>
      </c>
      <c r="J75">
        <v>-32.499356579100002</v>
      </c>
      <c r="K75">
        <v>-70.828312224800001</v>
      </c>
      <c r="L75">
        <v>-32.793697020099998</v>
      </c>
      <c r="M75" t="s">
        <v>276</v>
      </c>
      <c r="N75" t="s">
        <v>406</v>
      </c>
      <c r="O75" t="s">
        <v>421</v>
      </c>
      <c r="P75" t="s">
        <v>66</v>
      </c>
      <c r="Q75" t="s">
        <v>57</v>
      </c>
      <c r="R75" t="s">
        <v>67</v>
      </c>
      <c r="S75" t="s">
        <v>422</v>
      </c>
      <c r="T75" t="s">
        <v>275</v>
      </c>
      <c r="U75">
        <v>12031.605714094399</v>
      </c>
      <c r="V75" t="s">
        <v>278</v>
      </c>
      <c r="W75" t="s">
        <v>423</v>
      </c>
      <c r="X75" t="s">
        <v>424</v>
      </c>
      <c r="Y75">
        <v>9.7516700000000007</v>
      </c>
      <c r="Z75">
        <v>0.69599999999999995</v>
      </c>
      <c r="AA75">
        <v>1568</v>
      </c>
      <c r="AB75">
        <v>848</v>
      </c>
      <c r="AC75">
        <v>3677</v>
      </c>
      <c r="AD75">
        <v>3596</v>
      </c>
      <c r="AE75">
        <v>7273</v>
      </c>
      <c r="AF75">
        <v>0.49443145882029421</v>
      </c>
      <c r="AG75">
        <v>2416</v>
      </c>
      <c r="AH75">
        <v>0.3321875429671387</v>
      </c>
      <c r="AI75">
        <v>277</v>
      </c>
      <c r="AJ75">
        <v>10</v>
      </c>
      <c r="AK75">
        <v>0</v>
      </c>
      <c r="AL75">
        <v>1</v>
      </c>
      <c r="AM75">
        <v>2</v>
      </c>
      <c r="AN75">
        <v>1</v>
      </c>
      <c r="AO75">
        <v>6</v>
      </c>
      <c r="AP75">
        <v>3</v>
      </c>
      <c r="AQ75">
        <v>0</v>
      </c>
      <c r="AR75">
        <v>18</v>
      </c>
      <c r="AS75">
        <v>318</v>
      </c>
      <c r="AT75">
        <v>1</v>
      </c>
      <c r="AU75">
        <v>4.3723360373985977E-2</v>
      </c>
      <c r="AV75" t="s">
        <v>104</v>
      </c>
      <c r="AW75">
        <v>16</v>
      </c>
      <c r="AX75">
        <v>251</v>
      </c>
      <c r="AY75">
        <v>408.51263067994</v>
      </c>
      <c r="AZ75">
        <v>26.470211192193002</v>
      </c>
      <c r="BA75">
        <v>4.8863078047629998</v>
      </c>
      <c r="BB75">
        <v>0.64062682878400001</v>
      </c>
      <c r="BC75">
        <v>31.997145825740002</v>
      </c>
      <c r="BD75" t="s">
        <v>63</v>
      </c>
    </row>
    <row r="76" spans="1:56" x14ac:dyDescent="0.3">
      <c r="A76" s="11" t="s">
        <v>300</v>
      </c>
      <c r="D76" t="s">
        <v>397</v>
      </c>
      <c r="E76" t="s">
        <v>275</v>
      </c>
      <c r="F76">
        <v>5</v>
      </c>
      <c r="G76">
        <v>57</v>
      </c>
      <c r="H76">
        <v>5705</v>
      </c>
      <c r="I76">
        <v>-70.891574018699998</v>
      </c>
      <c r="J76">
        <v>-32.499356579100002</v>
      </c>
      <c r="K76">
        <v>-70.521230234900003</v>
      </c>
      <c r="L76">
        <v>-32.481113311900003</v>
      </c>
      <c r="M76" t="s">
        <v>276</v>
      </c>
      <c r="N76" t="s">
        <v>406</v>
      </c>
      <c r="O76" t="s">
        <v>397</v>
      </c>
      <c r="P76" t="s">
        <v>66</v>
      </c>
      <c r="Q76" t="s">
        <v>67</v>
      </c>
      <c r="R76" t="s">
        <v>66</v>
      </c>
      <c r="S76" t="s">
        <v>425</v>
      </c>
      <c r="T76" t="s">
        <v>275</v>
      </c>
      <c r="U76">
        <v>145325.57991254699</v>
      </c>
      <c r="V76" t="s">
        <v>278</v>
      </c>
      <c r="W76" t="s">
        <v>426</v>
      </c>
      <c r="X76" t="s">
        <v>427</v>
      </c>
      <c r="Y76">
        <v>16.307600000000001</v>
      </c>
      <c r="Z76">
        <v>0.67400000000000004</v>
      </c>
      <c r="AA76">
        <v>3326</v>
      </c>
      <c r="AB76">
        <v>2494</v>
      </c>
      <c r="AC76">
        <v>8358</v>
      </c>
      <c r="AD76">
        <v>8396</v>
      </c>
      <c r="AE76">
        <v>16754</v>
      </c>
      <c r="AF76">
        <v>0.50113405753849827</v>
      </c>
      <c r="AG76">
        <v>5820</v>
      </c>
      <c r="AH76">
        <v>0.34737973021368029</v>
      </c>
      <c r="AI76">
        <v>916</v>
      </c>
      <c r="AJ76">
        <v>45</v>
      </c>
      <c r="AK76">
        <v>4</v>
      </c>
      <c r="AL76">
        <v>1</v>
      </c>
      <c r="AM76">
        <v>5</v>
      </c>
      <c r="AN76">
        <v>13</v>
      </c>
      <c r="AO76">
        <v>65</v>
      </c>
      <c r="AP76">
        <v>1</v>
      </c>
      <c r="AQ76">
        <v>2</v>
      </c>
      <c r="AR76">
        <v>83</v>
      </c>
      <c r="AS76">
        <v>1135</v>
      </c>
      <c r="AT76">
        <v>1</v>
      </c>
      <c r="AU76">
        <v>6.7745016115554488E-2</v>
      </c>
      <c r="AV76" t="s">
        <v>104</v>
      </c>
      <c r="AW76">
        <v>8</v>
      </c>
      <c r="AX76">
        <v>315</v>
      </c>
      <c r="AY76">
        <v>463.60604115826618</v>
      </c>
      <c r="AZ76">
        <v>24.104796331341209</v>
      </c>
      <c r="BA76">
        <v>101.22069803393126</v>
      </c>
      <c r="BB76">
        <v>204.7036616356267</v>
      </c>
      <c r="BC76">
        <v>330.02915600089915</v>
      </c>
      <c r="BD76" t="s">
        <v>63</v>
      </c>
    </row>
    <row r="77" spans="1:56" x14ac:dyDescent="0.3">
      <c r="A77" s="11" t="s">
        <v>428</v>
      </c>
      <c r="D77" t="s">
        <v>429</v>
      </c>
      <c r="E77" t="s">
        <v>275</v>
      </c>
      <c r="F77">
        <v>5</v>
      </c>
      <c r="G77">
        <v>57</v>
      </c>
      <c r="H77">
        <v>5706</v>
      </c>
      <c r="I77">
        <v>-70.891574018699998</v>
      </c>
      <c r="J77">
        <v>-32.499356579100002</v>
      </c>
      <c r="K77">
        <v>-70.609702659299998</v>
      </c>
      <c r="L77">
        <v>-32.686017978199999</v>
      </c>
      <c r="M77" t="s">
        <v>276</v>
      </c>
      <c r="N77" t="s">
        <v>406</v>
      </c>
      <c r="O77" t="s">
        <v>429</v>
      </c>
      <c r="P77" t="s">
        <v>66</v>
      </c>
      <c r="Q77" t="s">
        <v>67</v>
      </c>
      <c r="R77" t="s">
        <v>66</v>
      </c>
      <c r="S77" t="s">
        <v>430</v>
      </c>
      <c r="T77" t="s">
        <v>275</v>
      </c>
      <c r="U77">
        <v>16631.1913014036</v>
      </c>
      <c r="V77" t="s">
        <v>278</v>
      </c>
      <c r="W77" t="s">
        <v>431</v>
      </c>
      <c r="X77" t="s">
        <v>432</v>
      </c>
      <c r="Y77">
        <v>16.503299999999999</v>
      </c>
      <c r="Z77">
        <v>0.69899999999999995</v>
      </c>
      <c r="AA77">
        <v>3161</v>
      </c>
      <c r="AB77">
        <v>1897</v>
      </c>
      <c r="AC77">
        <v>7586</v>
      </c>
      <c r="AD77">
        <v>7655</v>
      </c>
      <c r="AE77">
        <v>15241</v>
      </c>
      <c r="AF77">
        <v>0.50226363099534155</v>
      </c>
      <c r="AG77">
        <v>5058</v>
      </c>
      <c r="AH77">
        <v>0.33186798766485137</v>
      </c>
      <c r="AI77">
        <v>733</v>
      </c>
      <c r="AJ77">
        <v>48</v>
      </c>
      <c r="AK77">
        <v>8</v>
      </c>
      <c r="AL77">
        <v>0</v>
      </c>
      <c r="AM77">
        <v>15</v>
      </c>
      <c r="AN77">
        <v>8</v>
      </c>
      <c r="AO77">
        <v>25</v>
      </c>
      <c r="AP77">
        <v>1</v>
      </c>
      <c r="AQ77">
        <v>1</v>
      </c>
      <c r="AR77">
        <v>39</v>
      </c>
      <c r="AS77">
        <v>878</v>
      </c>
      <c r="AT77">
        <v>1</v>
      </c>
      <c r="AU77">
        <v>5.7607768519126044E-2</v>
      </c>
      <c r="AV77" t="s">
        <v>104</v>
      </c>
      <c r="AW77">
        <v>15</v>
      </c>
      <c r="AX77">
        <v>305</v>
      </c>
      <c r="AY77">
        <v>715.24372116993993</v>
      </c>
      <c r="AZ77">
        <v>22.819926032942391</v>
      </c>
      <c r="BA77">
        <v>30.573837157697398</v>
      </c>
      <c r="BB77">
        <v>43.191830589234002</v>
      </c>
      <c r="BC77">
        <v>96.58559377987379</v>
      </c>
      <c r="BD77" t="s">
        <v>63</v>
      </c>
    </row>
    <row r="78" spans="1:56" x14ac:dyDescent="0.3">
      <c r="A78" s="11" t="s">
        <v>433</v>
      </c>
      <c r="D78" t="s">
        <v>410</v>
      </c>
      <c r="E78" t="s">
        <v>275</v>
      </c>
      <c r="F78">
        <v>5</v>
      </c>
      <c r="G78">
        <v>58</v>
      </c>
      <c r="H78">
        <v>5801</v>
      </c>
      <c r="I78">
        <v>-70.891574018699998</v>
      </c>
      <c r="J78">
        <v>-32.499356579100002</v>
      </c>
      <c r="K78">
        <v>-71.254091713700006</v>
      </c>
      <c r="L78">
        <v>-33.147377709899999</v>
      </c>
      <c r="M78" t="s">
        <v>276</v>
      </c>
      <c r="N78" t="s">
        <v>434</v>
      </c>
      <c r="O78" t="s">
        <v>410</v>
      </c>
      <c r="P78" t="s">
        <v>66</v>
      </c>
      <c r="Q78" t="s">
        <v>67</v>
      </c>
      <c r="R78" t="s">
        <v>66</v>
      </c>
      <c r="S78" t="s">
        <v>435</v>
      </c>
      <c r="T78" t="s">
        <v>275</v>
      </c>
      <c r="U78">
        <v>53572.879831476603</v>
      </c>
      <c r="V78" t="s">
        <v>278</v>
      </c>
      <c r="W78" t="s">
        <v>436</v>
      </c>
      <c r="X78" t="s">
        <v>437</v>
      </c>
      <c r="Y78">
        <v>15.934100000000001</v>
      </c>
      <c r="Z78">
        <v>0.752</v>
      </c>
      <c r="AA78">
        <v>27908</v>
      </c>
      <c r="AB78">
        <v>22246</v>
      </c>
      <c r="AC78">
        <v>71746</v>
      </c>
      <c r="AD78">
        <v>79962</v>
      </c>
      <c r="AE78">
        <v>151708</v>
      </c>
      <c r="AF78">
        <v>0.52707833469559939</v>
      </c>
      <c r="AG78">
        <v>50154</v>
      </c>
      <c r="AH78">
        <v>0.33059561789754</v>
      </c>
      <c r="AI78">
        <v>8217</v>
      </c>
      <c r="AJ78">
        <v>438</v>
      </c>
      <c r="AK78">
        <v>139</v>
      </c>
      <c r="AL78">
        <v>49</v>
      </c>
      <c r="AM78">
        <v>75</v>
      </c>
      <c r="AN78">
        <v>46</v>
      </c>
      <c r="AO78">
        <v>491</v>
      </c>
      <c r="AP78">
        <v>42</v>
      </c>
      <c r="AQ78">
        <v>26</v>
      </c>
      <c r="AR78">
        <v>511</v>
      </c>
      <c r="AS78">
        <v>10034</v>
      </c>
      <c r="AT78">
        <v>5</v>
      </c>
      <c r="AU78">
        <v>6.6140216732143334E-2</v>
      </c>
      <c r="AV78" t="s">
        <v>104</v>
      </c>
      <c r="AW78">
        <v>13</v>
      </c>
      <c r="AX78">
        <v>493</v>
      </c>
      <c r="AY78">
        <v>4196.1341957347704</v>
      </c>
      <c r="AZ78">
        <v>35.869776293366996</v>
      </c>
      <c r="BA78">
        <v>49.577109564110003</v>
      </c>
      <c r="BB78">
        <v>20.386743911122799</v>
      </c>
      <c r="BC78">
        <v>105.83362976859979</v>
      </c>
      <c r="BD78" t="s">
        <v>63</v>
      </c>
    </row>
    <row r="79" spans="1:56" x14ac:dyDescent="0.3">
      <c r="A79" s="11" t="s">
        <v>438</v>
      </c>
      <c r="D79" t="s">
        <v>264</v>
      </c>
      <c r="E79" t="s">
        <v>275</v>
      </c>
      <c r="F79">
        <v>5</v>
      </c>
      <c r="G79">
        <v>58</v>
      </c>
      <c r="H79">
        <v>5802</v>
      </c>
      <c r="I79">
        <v>-70.891574018699998</v>
      </c>
      <c r="J79">
        <v>-32.499356579100002</v>
      </c>
      <c r="K79">
        <v>-71.278911769100006</v>
      </c>
      <c r="L79">
        <v>-33.030772110699999</v>
      </c>
      <c r="M79" t="s">
        <v>276</v>
      </c>
      <c r="N79" t="s">
        <v>434</v>
      </c>
      <c r="O79" t="s">
        <v>264</v>
      </c>
      <c r="P79" t="s">
        <v>66</v>
      </c>
      <c r="Q79" t="s">
        <v>67</v>
      </c>
      <c r="R79" t="s">
        <v>66</v>
      </c>
      <c r="S79" t="s">
        <v>439</v>
      </c>
      <c r="T79" t="s">
        <v>275</v>
      </c>
      <c r="U79">
        <v>29564.243071942699</v>
      </c>
      <c r="V79" t="s">
        <v>278</v>
      </c>
      <c r="W79" t="s">
        <v>440</v>
      </c>
      <c r="X79" t="s">
        <v>441</v>
      </c>
      <c r="Y79">
        <v>30.907299999999999</v>
      </c>
      <c r="Z79">
        <v>0.72199999999999998</v>
      </c>
      <c r="AA79">
        <v>9375</v>
      </c>
      <c r="AB79">
        <v>6447</v>
      </c>
      <c r="AC79">
        <v>22353</v>
      </c>
      <c r="AD79">
        <v>23768</v>
      </c>
      <c r="AE79">
        <v>46121</v>
      </c>
      <c r="AF79">
        <v>0.51534008369289475</v>
      </c>
      <c r="AG79">
        <v>15822</v>
      </c>
      <c r="AH79">
        <v>0.34305414019643982</v>
      </c>
      <c r="AI79">
        <v>1924</v>
      </c>
      <c r="AJ79">
        <v>144</v>
      </c>
      <c r="AK79">
        <v>23</v>
      </c>
      <c r="AL79">
        <v>14</v>
      </c>
      <c r="AM79">
        <v>14</v>
      </c>
      <c r="AN79">
        <v>7</v>
      </c>
      <c r="AO79">
        <v>83</v>
      </c>
      <c r="AP79">
        <v>5</v>
      </c>
      <c r="AQ79">
        <v>3</v>
      </c>
      <c r="AR79">
        <v>133</v>
      </c>
      <c r="AS79">
        <v>2350</v>
      </c>
      <c r="AT79">
        <v>3</v>
      </c>
      <c r="AU79">
        <v>5.0952928167212336E-2</v>
      </c>
      <c r="AV79" t="s">
        <v>104</v>
      </c>
      <c r="AW79">
        <v>15</v>
      </c>
      <c r="AX79">
        <v>424</v>
      </c>
      <c r="AY79">
        <v>1725.9011215158203</v>
      </c>
      <c r="AZ79">
        <v>43.776427300300291</v>
      </c>
      <c r="BA79">
        <v>33.654583579381999</v>
      </c>
      <c r="BB79">
        <v>13.969934015652999</v>
      </c>
      <c r="BC79">
        <v>91.400944895335286</v>
      </c>
      <c r="BD79" t="s">
        <v>63</v>
      </c>
    </row>
    <row r="80" spans="1:56" x14ac:dyDescent="0.3">
      <c r="A80" s="11" t="s">
        <v>442</v>
      </c>
      <c r="D80" t="s">
        <v>443</v>
      </c>
      <c r="E80" t="s">
        <v>275</v>
      </c>
      <c r="F80">
        <v>5</v>
      </c>
      <c r="G80">
        <v>58</v>
      </c>
      <c r="H80">
        <v>5803</v>
      </c>
      <c r="I80">
        <v>-70.891574018699998</v>
      </c>
      <c r="J80">
        <v>-32.499356579100002</v>
      </c>
      <c r="K80">
        <v>-71.110433810200007</v>
      </c>
      <c r="L80">
        <v>-33.035658629700002</v>
      </c>
      <c r="M80" t="s">
        <v>276</v>
      </c>
      <c r="N80" t="s">
        <v>434</v>
      </c>
      <c r="O80" t="s">
        <v>443</v>
      </c>
      <c r="P80" t="s">
        <v>66</v>
      </c>
      <c r="Q80" t="s">
        <v>67</v>
      </c>
      <c r="R80" t="s">
        <v>66</v>
      </c>
      <c r="S80" t="s">
        <v>444</v>
      </c>
      <c r="T80" t="s">
        <v>275</v>
      </c>
      <c r="U80">
        <v>23049.932146329102</v>
      </c>
      <c r="V80" t="s">
        <v>278</v>
      </c>
      <c r="W80" t="s">
        <v>445</v>
      </c>
      <c r="X80" t="s">
        <v>446</v>
      </c>
      <c r="Y80">
        <v>15.8184</v>
      </c>
      <c r="Z80">
        <v>0.70099999999999996</v>
      </c>
      <c r="AA80">
        <v>3338</v>
      </c>
      <c r="AB80">
        <v>2773</v>
      </c>
      <c r="AC80">
        <v>8597</v>
      </c>
      <c r="AD80">
        <v>8919</v>
      </c>
      <c r="AE80">
        <v>17516</v>
      </c>
      <c r="AF80">
        <v>0.50919159625485266</v>
      </c>
      <c r="AG80">
        <v>6111</v>
      </c>
      <c r="AH80">
        <v>0.34888102306462665</v>
      </c>
      <c r="AI80">
        <v>779</v>
      </c>
      <c r="AJ80">
        <v>41</v>
      </c>
      <c r="AK80">
        <v>15</v>
      </c>
      <c r="AL80">
        <v>4</v>
      </c>
      <c r="AM80">
        <v>8</v>
      </c>
      <c r="AN80">
        <v>6</v>
      </c>
      <c r="AO80">
        <v>44</v>
      </c>
      <c r="AP80">
        <v>8</v>
      </c>
      <c r="AQ80">
        <v>1</v>
      </c>
      <c r="AR80">
        <v>45</v>
      </c>
      <c r="AS80">
        <v>951</v>
      </c>
      <c r="AT80">
        <v>1</v>
      </c>
      <c r="AU80">
        <v>5.4293217629595797E-2</v>
      </c>
      <c r="AV80" t="s">
        <v>104</v>
      </c>
      <c r="AW80">
        <v>13</v>
      </c>
      <c r="AX80">
        <v>396</v>
      </c>
      <c r="AY80">
        <v>1248.52047947916</v>
      </c>
      <c r="AZ80">
        <v>22.322570184458502</v>
      </c>
      <c r="BA80">
        <v>23.26581748179526</v>
      </c>
      <c r="BB80">
        <v>26.811403979896703</v>
      </c>
      <c r="BC80">
        <v>72.399791646150476</v>
      </c>
      <c r="BD80" t="s">
        <v>63</v>
      </c>
    </row>
    <row r="81" spans="1:56" x14ac:dyDescent="0.3">
      <c r="A81" s="11" t="s">
        <v>447</v>
      </c>
      <c r="D81" t="s">
        <v>448</v>
      </c>
      <c r="E81" t="s">
        <v>275</v>
      </c>
      <c r="F81">
        <v>5</v>
      </c>
      <c r="G81">
        <v>58</v>
      </c>
      <c r="H81">
        <v>5804</v>
      </c>
      <c r="I81">
        <v>-70.891574018699998</v>
      </c>
      <c r="J81">
        <v>-32.499356579100002</v>
      </c>
      <c r="K81">
        <v>-71.330163502000005</v>
      </c>
      <c r="L81">
        <v>-33.067566757599998</v>
      </c>
      <c r="M81" t="s">
        <v>276</v>
      </c>
      <c r="N81" t="s">
        <v>434</v>
      </c>
      <c r="O81" t="s">
        <v>448</v>
      </c>
      <c r="P81" t="s">
        <v>66</v>
      </c>
      <c r="Q81" t="s">
        <v>57</v>
      </c>
      <c r="R81" t="s">
        <v>67</v>
      </c>
      <c r="S81" t="s">
        <v>449</v>
      </c>
      <c r="T81" t="s">
        <v>275</v>
      </c>
      <c r="U81">
        <v>9589.2374030874307</v>
      </c>
      <c r="V81" t="s">
        <v>278</v>
      </c>
      <c r="W81" t="s">
        <v>450</v>
      </c>
      <c r="X81" t="s">
        <v>451</v>
      </c>
      <c r="Y81">
        <v>14.963800000000001</v>
      </c>
      <c r="Z81">
        <v>0.755</v>
      </c>
      <c r="AA81">
        <v>25295</v>
      </c>
      <c r="AB81">
        <v>16501</v>
      </c>
      <c r="AC81">
        <v>59756</v>
      </c>
      <c r="AD81">
        <v>66792</v>
      </c>
      <c r="AE81">
        <v>126548</v>
      </c>
      <c r="AF81">
        <v>0.52779972816638743</v>
      </c>
      <c r="AG81">
        <v>41796</v>
      </c>
      <c r="AH81">
        <v>0.33027783923886589</v>
      </c>
      <c r="AI81">
        <v>6076</v>
      </c>
      <c r="AJ81">
        <v>382</v>
      </c>
      <c r="AK81">
        <v>75</v>
      </c>
      <c r="AL81">
        <v>27</v>
      </c>
      <c r="AM81">
        <v>46</v>
      </c>
      <c r="AN81">
        <v>37</v>
      </c>
      <c r="AO81">
        <v>416</v>
      </c>
      <c r="AP81">
        <v>27</v>
      </c>
      <c r="AQ81">
        <v>14</v>
      </c>
      <c r="AR81">
        <v>471</v>
      </c>
      <c r="AS81">
        <v>7571</v>
      </c>
      <c r="AT81">
        <v>4</v>
      </c>
      <c r="AU81">
        <v>5.9827101178999274E-2</v>
      </c>
      <c r="AV81" t="s">
        <v>104</v>
      </c>
      <c r="AW81">
        <v>14</v>
      </c>
      <c r="AX81">
        <v>478</v>
      </c>
      <c r="AY81">
        <v>2824.6645955165</v>
      </c>
      <c r="AZ81">
        <v>16.228799718474999</v>
      </c>
      <c r="BA81">
        <v>7.1607121273940004</v>
      </c>
      <c r="BB81">
        <v>7.4626714846199995</v>
      </c>
      <c r="BC81">
        <v>30.852183330488998</v>
      </c>
      <c r="BD81" t="s">
        <v>63</v>
      </c>
    </row>
    <row r="82" spans="1:56" x14ac:dyDescent="0.3">
      <c r="A82" s="11" t="s">
        <v>270</v>
      </c>
      <c r="D82" t="s">
        <v>428</v>
      </c>
      <c r="E82" t="s">
        <v>452</v>
      </c>
      <c r="F82">
        <v>6</v>
      </c>
      <c r="G82">
        <v>61</v>
      </c>
      <c r="H82">
        <v>6101</v>
      </c>
      <c r="I82">
        <v>-71.046819368300007</v>
      </c>
      <c r="J82">
        <v>-34.435970124400001</v>
      </c>
      <c r="K82">
        <v>-70.816747871999993</v>
      </c>
      <c r="L82">
        <v>-34.125761517299999</v>
      </c>
      <c r="M82" t="s">
        <v>453</v>
      </c>
      <c r="N82" t="s">
        <v>454</v>
      </c>
      <c r="O82" t="s">
        <v>428</v>
      </c>
      <c r="P82" t="s">
        <v>66</v>
      </c>
      <c r="Q82" t="s">
        <v>57</v>
      </c>
      <c r="R82" t="s">
        <v>67</v>
      </c>
      <c r="S82" t="s">
        <v>455</v>
      </c>
      <c r="T82" t="s">
        <v>452</v>
      </c>
      <c r="U82">
        <v>26378.760251461401</v>
      </c>
      <c r="V82" t="s">
        <v>456</v>
      </c>
      <c r="W82" t="s">
        <v>457</v>
      </c>
      <c r="X82" t="s">
        <v>458</v>
      </c>
      <c r="Y82">
        <v>8.9937000000000005</v>
      </c>
      <c r="Z82">
        <v>0.73199999999999998</v>
      </c>
      <c r="AA82">
        <v>50870</v>
      </c>
      <c r="AB82">
        <v>27186</v>
      </c>
      <c r="AC82">
        <v>117942</v>
      </c>
      <c r="AD82">
        <v>123832</v>
      </c>
      <c r="AE82">
        <v>241774</v>
      </c>
      <c r="AF82">
        <v>0.51218079694259933</v>
      </c>
      <c r="AG82">
        <v>78056</v>
      </c>
      <c r="AH82">
        <v>0.32284695624839727</v>
      </c>
      <c r="AI82">
        <v>16673</v>
      </c>
      <c r="AJ82">
        <v>341</v>
      </c>
      <c r="AK82">
        <v>82</v>
      </c>
      <c r="AL82">
        <v>33</v>
      </c>
      <c r="AM82">
        <v>96</v>
      </c>
      <c r="AN82">
        <v>52</v>
      </c>
      <c r="AO82">
        <v>300</v>
      </c>
      <c r="AP82">
        <v>23</v>
      </c>
      <c r="AQ82">
        <v>11</v>
      </c>
      <c r="AR82">
        <v>850</v>
      </c>
      <c r="AS82">
        <v>18461</v>
      </c>
      <c r="AT82">
        <v>4</v>
      </c>
      <c r="AU82">
        <v>7.6356432039838856E-2</v>
      </c>
      <c r="AV82" t="s">
        <v>104</v>
      </c>
      <c r="AW82">
        <v>14</v>
      </c>
      <c r="AX82">
        <v>488</v>
      </c>
      <c r="AY82">
        <v>5211.6474447984365</v>
      </c>
      <c r="AZ82">
        <v>53.815649851971386</v>
      </c>
      <c r="BA82">
        <v>42.649655100101995</v>
      </c>
      <c r="BB82">
        <v>11.59682284574</v>
      </c>
      <c r="BC82">
        <v>108.06212779781339</v>
      </c>
      <c r="BD82" t="s">
        <v>63</v>
      </c>
    </row>
    <row r="83" spans="1:56" x14ac:dyDescent="0.3">
      <c r="A83" s="11" t="s">
        <v>459</v>
      </c>
      <c r="D83" t="s">
        <v>460</v>
      </c>
      <c r="E83" t="s">
        <v>452</v>
      </c>
      <c r="F83">
        <v>6</v>
      </c>
      <c r="G83">
        <v>61</v>
      </c>
      <c r="H83">
        <v>6102</v>
      </c>
      <c r="I83">
        <v>-71.046819368300007</v>
      </c>
      <c r="J83">
        <v>-34.435970124400001</v>
      </c>
      <c r="K83">
        <v>-70.547188352000006</v>
      </c>
      <c r="L83">
        <v>-34.057083601099997</v>
      </c>
      <c r="M83" t="s">
        <v>453</v>
      </c>
      <c r="N83" t="s">
        <v>454</v>
      </c>
      <c r="O83" t="s">
        <v>460</v>
      </c>
      <c r="P83" t="s">
        <v>66</v>
      </c>
      <c r="Q83" t="s">
        <v>67</v>
      </c>
      <c r="R83" t="s">
        <v>66</v>
      </c>
      <c r="S83" t="s">
        <v>461</v>
      </c>
      <c r="T83" t="s">
        <v>452</v>
      </c>
      <c r="U83">
        <v>28463.29288845</v>
      </c>
      <c r="V83" t="s">
        <v>456</v>
      </c>
      <c r="W83" t="s">
        <v>462</v>
      </c>
      <c r="X83" t="s">
        <v>463</v>
      </c>
      <c r="Y83">
        <v>15.388299999999999</v>
      </c>
      <c r="Z83">
        <v>0.70599999999999996</v>
      </c>
      <c r="AA83">
        <v>2759</v>
      </c>
      <c r="AB83">
        <v>1359</v>
      </c>
      <c r="AC83">
        <v>6510</v>
      </c>
      <c r="AD83">
        <v>6478</v>
      </c>
      <c r="AE83">
        <v>12988</v>
      </c>
      <c r="AF83">
        <v>0.4987680936248845</v>
      </c>
      <c r="AG83">
        <v>4118</v>
      </c>
      <c r="AH83">
        <v>0.31706190329534956</v>
      </c>
      <c r="AI83">
        <v>724</v>
      </c>
      <c r="AJ83">
        <v>20</v>
      </c>
      <c r="AK83">
        <v>2</v>
      </c>
      <c r="AL83">
        <v>3</v>
      </c>
      <c r="AM83">
        <v>6</v>
      </c>
      <c r="AN83">
        <v>2</v>
      </c>
      <c r="AO83">
        <v>8</v>
      </c>
      <c r="AP83">
        <v>1</v>
      </c>
      <c r="AQ83">
        <v>0</v>
      </c>
      <c r="AR83">
        <v>40</v>
      </c>
      <c r="AS83">
        <v>806</v>
      </c>
      <c r="AT83">
        <v>1</v>
      </c>
      <c r="AU83">
        <v>6.2057283646442869E-2</v>
      </c>
      <c r="AV83" t="s">
        <v>104</v>
      </c>
      <c r="AW83">
        <v>12</v>
      </c>
      <c r="AX83">
        <v>677</v>
      </c>
      <c r="AY83">
        <v>513.11987769950804</v>
      </c>
      <c r="AZ83">
        <v>22.869119208572698</v>
      </c>
      <c r="BA83">
        <v>24.9054407692634</v>
      </c>
      <c r="BB83">
        <v>2.7234615611699997</v>
      </c>
      <c r="BC83">
        <v>50.498021539006096</v>
      </c>
      <c r="BD83" t="s">
        <v>63</v>
      </c>
    </row>
    <row r="84" spans="1:56" x14ac:dyDescent="0.3">
      <c r="A84" s="11" t="s">
        <v>244</v>
      </c>
      <c r="D84" t="s">
        <v>464</v>
      </c>
      <c r="E84" t="s">
        <v>452</v>
      </c>
      <c r="F84">
        <v>6</v>
      </c>
      <c r="G84">
        <v>61</v>
      </c>
      <c r="H84">
        <v>6103</v>
      </c>
      <c r="I84">
        <v>-71.046819368300007</v>
      </c>
      <c r="J84">
        <v>-34.435970124400001</v>
      </c>
      <c r="K84">
        <v>-70.971104580000002</v>
      </c>
      <c r="L84">
        <v>-34.282321605500002</v>
      </c>
      <c r="M84" t="s">
        <v>453</v>
      </c>
      <c r="N84" t="s">
        <v>454</v>
      </c>
      <c r="O84" t="s">
        <v>464</v>
      </c>
      <c r="P84" t="s">
        <v>66</v>
      </c>
      <c r="Q84" t="s">
        <v>67</v>
      </c>
      <c r="R84" t="s">
        <v>66</v>
      </c>
      <c r="S84" t="s">
        <v>465</v>
      </c>
      <c r="T84" t="s">
        <v>452</v>
      </c>
      <c r="U84">
        <v>9850.9336158747101</v>
      </c>
      <c r="V84" t="s">
        <v>456</v>
      </c>
      <c r="W84" t="s">
        <v>466</v>
      </c>
      <c r="X84" t="s">
        <v>467</v>
      </c>
      <c r="Y84">
        <v>11.7942</v>
      </c>
      <c r="Z84">
        <v>0.67800000000000005</v>
      </c>
      <c r="AA84">
        <v>1402</v>
      </c>
      <c r="AB84">
        <v>1069</v>
      </c>
      <c r="AC84">
        <v>3729</v>
      </c>
      <c r="AD84">
        <v>3630</v>
      </c>
      <c r="AE84">
        <v>7359</v>
      </c>
      <c r="AF84">
        <v>0.49327354260089684</v>
      </c>
      <c r="AG84">
        <v>2471</v>
      </c>
      <c r="AH84">
        <v>0.33577931784209814</v>
      </c>
      <c r="AI84">
        <v>391</v>
      </c>
      <c r="AJ84">
        <v>7</v>
      </c>
      <c r="AK84">
        <v>2</v>
      </c>
      <c r="AL84">
        <v>1</v>
      </c>
      <c r="AM84">
        <v>13</v>
      </c>
      <c r="AN84">
        <v>1</v>
      </c>
      <c r="AO84">
        <v>5</v>
      </c>
      <c r="AP84">
        <v>0</v>
      </c>
      <c r="AQ84">
        <v>0</v>
      </c>
      <c r="AR84">
        <v>13</v>
      </c>
      <c r="AS84">
        <v>433</v>
      </c>
      <c r="AT84">
        <v>1</v>
      </c>
      <c r="AU84">
        <v>5.8839516238619376E-2</v>
      </c>
      <c r="AV84" t="s">
        <v>104</v>
      </c>
      <c r="AW84">
        <v>15</v>
      </c>
      <c r="AX84">
        <v>517</v>
      </c>
      <c r="AY84">
        <v>606.14932979000002</v>
      </c>
      <c r="AZ84">
        <v>17.822831119942002</v>
      </c>
      <c r="BA84">
        <v>17.350939594327002</v>
      </c>
      <c r="BB84">
        <v>3.4642350895199998</v>
      </c>
      <c r="BC84">
        <v>38.638005803789007</v>
      </c>
      <c r="BD84" t="s">
        <v>63</v>
      </c>
    </row>
    <row r="85" spans="1:56" x14ac:dyDescent="0.3">
      <c r="A85" s="11" t="s">
        <v>379</v>
      </c>
      <c r="D85" t="s">
        <v>468</v>
      </c>
      <c r="E85" t="s">
        <v>452</v>
      </c>
      <c r="F85">
        <v>6</v>
      </c>
      <c r="G85">
        <v>61</v>
      </c>
      <c r="H85">
        <v>6104</v>
      </c>
      <c r="I85">
        <v>-71.046819368300007</v>
      </c>
      <c r="J85">
        <v>-34.435970124400001</v>
      </c>
      <c r="K85">
        <v>-71.077560820599999</v>
      </c>
      <c r="L85">
        <v>-34.259651678899999</v>
      </c>
      <c r="M85" t="s">
        <v>453</v>
      </c>
      <c r="N85" t="s">
        <v>454</v>
      </c>
      <c r="O85" t="s">
        <v>468</v>
      </c>
      <c r="P85" t="s">
        <v>66</v>
      </c>
      <c r="Q85" t="s">
        <v>67</v>
      </c>
      <c r="R85" t="s">
        <v>66</v>
      </c>
      <c r="S85" t="s">
        <v>469</v>
      </c>
      <c r="T85" t="s">
        <v>452</v>
      </c>
      <c r="U85">
        <v>22161.302975614301</v>
      </c>
      <c r="V85" t="s">
        <v>456</v>
      </c>
      <c r="W85" t="s">
        <v>470</v>
      </c>
      <c r="X85" t="s">
        <v>471</v>
      </c>
      <c r="Y85">
        <v>10.4831</v>
      </c>
      <c r="Z85">
        <v>0.64400000000000002</v>
      </c>
      <c r="AA85">
        <v>4090</v>
      </c>
      <c r="AB85">
        <v>2448</v>
      </c>
      <c r="AC85">
        <v>9806</v>
      </c>
      <c r="AD85">
        <v>9791</v>
      </c>
      <c r="AE85">
        <v>19597</v>
      </c>
      <c r="AF85">
        <v>0.49961728836046332</v>
      </c>
      <c r="AG85">
        <v>6538</v>
      </c>
      <c r="AH85">
        <v>0.33362249323876103</v>
      </c>
      <c r="AI85">
        <v>938</v>
      </c>
      <c r="AJ85">
        <v>26</v>
      </c>
      <c r="AK85">
        <v>3</v>
      </c>
      <c r="AL85">
        <v>2</v>
      </c>
      <c r="AM85">
        <v>8</v>
      </c>
      <c r="AN85">
        <v>6</v>
      </c>
      <c r="AO85">
        <v>8</v>
      </c>
      <c r="AP85">
        <v>0</v>
      </c>
      <c r="AQ85">
        <v>0</v>
      </c>
      <c r="AR85">
        <v>46</v>
      </c>
      <c r="AS85">
        <v>1037</v>
      </c>
      <c r="AT85">
        <v>1</v>
      </c>
      <c r="AU85">
        <v>5.2916262693269378E-2</v>
      </c>
      <c r="AV85" t="s">
        <v>104</v>
      </c>
      <c r="AW85">
        <v>15</v>
      </c>
      <c r="AX85">
        <v>526</v>
      </c>
      <c r="AY85">
        <v>1188.67937093863</v>
      </c>
      <c r="AZ85">
        <v>34.842679177218592</v>
      </c>
      <c r="BA85">
        <v>61.571908668903383</v>
      </c>
      <c r="BB85">
        <v>8.4770822143842999</v>
      </c>
      <c r="BC85">
        <v>104.89167006050627</v>
      </c>
      <c r="BD85" t="s">
        <v>63</v>
      </c>
    </row>
    <row r="86" spans="1:56" x14ac:dyDescent="0.3">
      <c r="A86" s="11" t="s">
        <v>406</v>
      </c>
      <c r="D86" t="s">
        <v>472</v>
      </c>
      <c r="E86" t="s">
        <v>452</v>
      </c>
      <c r="F86">
        <v>6</v>
      </c>
      <c r="G86">
        <v>61</v>
      </c>
      <c r="H86">
        <v>6105</v>
      </c>
      <c r="I86">
        <v>-71.046819368300007</v>
      </c>
      <c r="J86">
        <v>-34.435970124400001</v>
      </c>
      <c r="K86">
        <v>-70.923634825500002</v>
      </c>
      <c r="L86">
        <v>-34.196777501100001</v>
      </c>
      <c r="M86" t="s">
        <v>453</v>
      </c>
      <c r="N86" t="s">
        <v>454</v>
      </c>
      <c r="O86" t="s">
        <v>472</v>
      </c>
      <c r="P86" t="s">
        <v>66</v>
      </c>
      <c r="Q86" t="s">
        <v>66</v>
      </c>
      <c r="R86" t="s">
        <v>66</v>
      </c>
      <c r="S86" t="s">
        <v>473</v>
      </c>
      <c r="T86" t="s">
        <v>452</v>
      </c>
      <c r="U86">
        <v>8062.7896550134501</v>
      </c>
      <c r="V86" t="s">
        <v>456</v>
      </c>
      <c r="W86" t="s">
        <v>474</v>
      </c>
      <c r="X86" t="s">
        <v>475</v>
      </c>
      <c r="Y86">
        <v>15.7737</v>
      </c>
      <c r="Z86">
        <v>0.68500000000000005</v>
      </c>
      <c r="AA86">
        <v>4503</v>
      </c>
      <c r="AB86">
        <v>2393</v>
      </c>
      <c r="AC86">
        <v>10394</v>
      </c>
      <c r="AD86">
        <v>10493</v>
      </c>
      <c r="AE86">
        <v>20887</v>
      </c>
      <c r="AF86">
        <v>0.50236989515009334</v>
      </c>
      <c r="AG86">
        <v>6896</v>
      </c>
      <c r="AH86">
        <v>0.33015751424330925</v>
      </c>
      <c r="AI86">
        <v>1039</v>
      </c>
      <c r="AJ86">
        <v>20</v>
      </c>
      <c r="AK86">
        <v>7</v>
      </c>
      <c r="AL86">
        <v>0</v>
      </c>
      <c r="AM86">
        <v>2</v>
      </c>
      <c r="AN86">
        <v>1</v>
      </c>
      <c r="AO86">
        <v>16</v>
      </c>
      <c r="AP86">
        <v>1</v>
      </c>
      <c r="AQ86">
        <v>1</v>
      </c>
      <c r="AR86">
        <v>52</v>
      </c>
      <c r="AS86">
        <v>1139</v>
      </c>
      <c r="AT86">
        <v>1</v>
      </c>
      <c r="AU86">
        <v>5.4531526786996694E-2</v>
      </c>
      <c r="AV86" t="s">
        <v>104</v>
      </c>
      <c r="AW86">
        <v>15</v>
      </c>
      <c r="AX86">
        <v>501</v>
      </c>
      <c r="AY86">
        <v>1369.2729615200001</v>
      </c>
      <c r="AZ86">
        <v>17.510410214244999</v>
      </c>
      <c r="BA86">
        <v>28.736532150932302</v>
      </c>
      <c r="BB86">
        <v>11.047759265315001</v>
      </c>
      <c r="BC86">
        <v>57.294701630492305</v>
      </c>
      <c r="BD86" t="s">
        <v>63</v>
      </c>
    </row>
    <row r="87" spans="1:56" x14ac:dyDescent="0.3">
      <c r="A87" s="11" t="s">
        <v>476</v>
      </c>
      <c r="D87" t="s">
        <v>477</v>
      </c>
      <c r="E87" t="s">
        <v>452</v>
      </c>
      <c r="F87">
        <v>6</v>
      </c>
      <c r="G87">
        <v>61</v>
      </c>
      <c r="H87">
        <v>6106</v>
      </c>
      <c r="I87">
        <v>-71.046819368300007</v>
      </c>
      <c r="J87">
        <v>-34.435970124400001</v>
      </c>
      <c r="K87">
        <v>-70.747071457700002</v>
      </c>
      <c r="L87">
        <v>-34.065632863799998</v>
      </c>
      <c r="M87" t="s">
        <v>453</v>
      </c>
      <c r="N87" t="s">
        <v>454</v>
      </c>
      <c r="O87" t="s">
        <v>477</v>
      </c>
      <c r="P87" t="s">
        <v>66</v>
      </c>
      <c r="Q87" t="s">
        <v>67</v>
      </c>
      <c r="R87" t="s">
        <v>66</v>
      </c>
      <c r="S87" t="s">
        <v>478</v>
      </c>
      <c r="T87" t="s">
        <v>452</v>
      </c>
      <c r="U87">
        <v>11289.9085566793</v>
      </c>
      <c r="V87" t="s">
        <v>456</v>
      </c>
      <c r="W87" t="s">
        <v>479</v>
      </c>
      <c r="X87" t="s">
        <v>480</v>
      </c>
      <c r="Y87">
        <v>9.9589599999999994</v>
      </c>
      <c r="Z87">
        <v>0.69099999999999995</v>
      </c>
      <c r="AA87">
        <v>7762</v>
      </c>
      <c r="AB87">
        <v>3193</v>
      </c>
      <c r="AC87">
        <v>16634</v>
      </c>
      <c r="AD87">
        <v>16803</v>
      </c>
      <c r="AE87">
        <v>33437</v>
      </c>
      <c r="AF87">
        <v>0.50252714059275649</v>
      </c>
      <c r="AG87">
        <v>10955</v>
      </c>
      <c r="AH87">
        <v>0.32763106738044678</v>
      </c>
      <c r="AI87">
        <v>2839</v>
      </c>
      <c r="AJ87">
        <v>70</v>
      </c>
      <c r="AK87">
        <v>10</v>
      </c>
      <c r="AL87">
        <v>1</v>
      </c>
      <c r="AM87">
        <v>52</v>
      </c>
      <c r="AN87">
        <v>8</v>
      </c>
      <c r="AO87">
        <v>21</v>
      </c>
      <c r="AP87">
        <v>5</v>
      </c>
      <c r="AQ87">
        <v>1</v>
      </c>
      <c r="AR87">
        <v>123</v>
      </c>
      <c r="AS87">
        <v>3130</v>
      </c>
      <c r="AT87">
        <v>2</v>
      </c>
      <c r="AU87">
        <v>9.3608876394413371E-2</v>
      </c>
      <c r="AV87" t="s">
        <v>104</v>
      </c>
      <c r="AW87">
        <v>15</v>
      </c>
      <c r="AX87">
        <v>516</v>
      </c>
      <c r="AY87">
        <v>623.17535281622804</v>
      </c>
      <c r="AZ87">
        <v>19.638571631839</v>
      </c>
      <c r="BA87">
        <v>25.926810732759996</v>
      </c>
      <c r="BB87">
        <v>0</v>
      </c>
      <c r="BC87">
        <v>45.565382364598996</v>
      </c>
      <c r="BD87" t="s">
        <v>63</v>
      </c>
    </row>
    <row r="88" spans="1:56" x14ac:dyDescent="0.3">
      <c r="A88" s="11" t="s">
        <v>481</v>
      </c>
      <c r="D88" t="s">
        <v>482</v>
      </c>
      <c r="E88" t="s">
        <v>452</v>
      </c>
      <c r="F88">
        <v>6</v>
      </c>
      <c r="G88">
        <v>61</v>
      </c>
      <c r="H88">
        <v>6107</v>
      </c>
      <c r="I88">
        <v>-71.046819368300007</v>
      </c>
      <c r="J88">
        <v>-34.435970124400001</v>
      </c>
      <c r="K88">
        <v>-71.332781342299995</v>
      </c>
      <c r="L88">
        <v>-34.164684375299998</v>
      </c>
      <c r="M88" t="s">
        <v>453</v>
      </c>
      <c r="N88" t="s">
        <v>454</v>
      </c>
      <c r="O88" t="s">
        <v>482</v>
      </c>
      <c r="P88" t="s">
        <v>66</v>
      </c>
      <c r="Q88" t="s">
        <v>67</v>
      </c>
      <c r="R88" t="s">
        <v>66</v>
      </c>
      <c r="S88" t="s">
        <v>483</v>
      </c>
      <c r="T88" t="s">
        <v>452</v>
      </c>
      <c r="U88">
        <v>75342.549010149698</v>
      </c>
      <c r="V88" t="s">
        <v>456</v>
      </c>
      <c r="W88" t="s">
        <v>484</v>
      </c>
      <c r="X88" t="s">
        <v>485</v>
      </c>
      <c r="Y88">
        <v>4.7168000000000001</v>
      </c>
      <c r="Z88">
        <v>0.66100000000000003</v>
      </c>
      <c r="AA88">
        <v>4886</v>
      </c>
      <c r="AB88">
        <v>3164</v>
      </c>
      <c r="AC88">
        <v>12656</v>
      </c>
      <c r="AD88">
        <v>11984</v>
      </c>
      <c r="AE88">
        <v>24640</v>
      </c>
      <c r="AF88">
        <v>0.48636363636363639</v>
      </c>
      <c r="AG88">
        <v>8050</v>
      </c>
      <c r="AH88">
        <v>0.32670454545454547</v>
      </c>
      <c r="AI88">
        <v>1719</v>
      </c>
      <c r="AJ88">
        <v>76</v>
      </c>
      <c r="AK88">
        <v>3</v>
      </c>
      <c r="AL88">
        <v>1</v>
      </c>
      <c r="AM88">
        <v>60</v>
      </c>
      <c r="AN88">
        <v>5</v>
      </c>
      <c r="AO88">
        <v>11</v>
      </c>
      <c r="AP88">
        <v>4</v>
      </c>
      <c r="AQ88">
        <v>0</v>
      </c>
      <c r="AR88">
        <v>85</v>
      </c>
      <c r="AS88">
        <v>1964</v>
      </c>
      <c r="AT88">
        <v>1</v>
      </c>
      <c r="AU88">
        <v>7.9707792207792214E-2</v>
      </c>
      <c r="AV88" t="s">
        <v>104</v>
      </c>
      <c r="AW88">
        <v>16</v>
      </c>
      <c r="AX88">
        <v>496</v>
      </c>
      <c r="AY88">
        <v>675.26147678849497</v>
      </c>
      <c r="AZ88">
        <v>44.368532233085006</v>
      </c>
      <c r="BA88">
        <v>132.59714754118619</v>
      </c>
      <c r="BB88">
        <v>19.25654275198</v>
      </c>
      <c r="BC88">
        <v>196.22222252625119</v>
      </c>
      <c r="BD88" t="s">
        <v>63</v>
      </c>
    </row>
    <row r="89" spans="1:56" x14ac:dyDescent="0.3">
      <c r="A89" s="11" t="s">
        <v>134</v>
      </c>
      <c r="D89" t="s">
        <v>299</v>
      </c>
      <c r="E89" t="s">
        <v>452</v>
      </c>
      <c r="F89">
        <v>6</v>
      </c>
      <c r="G89">
        <v>61</v>
      </c>
      <c r="H89">
        <v>6108</v>
      </c>
      <c r="I89">
        <v>-71.046819368300007</v>
      </c>
      <c r="J89">
        <v>-34.435970124400001</v>
      </c>
      <c r="K89">
        <v>-70.319487194999994</v>
      </c>
      <c r="L89">
        <v>-34.320498075400003</v>
      </c>
      <c r="M89" t="s">
        <v>453</v>
      </c>
      <c r="N89" t="s">
        <v>454</v>
      </c>
      <c r="O89" t="s">
        <v>299</v>
      </c>
      <c r="P89" t="s">
        <v>66</v>
      </c>
      <c r="Q89" t="s">
        <v>57</v>
      </c>
      <c r="R89" t="s">
        <v>67</v>
      </c>
      <c r="S89" t="s">
        <v>486</v>
      </c>
      <c r="T89" t="s">
        <v>452</v>
      </c>
      <c r="U89">
        <v>259363.21363384501</v>
      </c>
      <c r="V89" t="s">
        <v>456</v>
      </c>
      <c r="W89" t="s">
        <v>487</v>
      </c>
      <c r="X89" t="s">
        <v>488</v>
      </c>
      <c r="Y89">
        <v>0</v>
      </c>
      <c r="Z89">
        <v>0.73</v>
      </c>
      <c r="AA89">
        <v>12929</v>
      </c>
      <c r="AB89">
        <v>4323</v>
      </c>
      <c r="AC89">
        <v>25585</v>
      </c>
      <c r="AD89">
        <v>26920</v>
      </c>
      <c r="AE89">
        <v>52505</v>
      </c>
      <c r="AF89">
        <v>0.51271307494524332</v>
      </c>
      <c r="AG89">
        <v>17252</v>
      </c>
      <c r="AH89">
        <v>0.32857823064470049</v>
      </c>
      <c r="AI89">
        <v>2877</v>
      </c>
      <c r="AJ89">
        <v>122</v>
      </c>
      <c r="AK89">
        <v>10</v>
      </c>
      <c r="AL89">
        <v>16</v>
      </c>
      <c r="AM89">
        <v>23</v>
      </c>
      <c r="AN89">
        <v>28</v>
      </c>
      <c r="AO89">
        <v>82</v>
      </c>
      <c r="AP89">
        <v>7</v>
      </c>
      <c r="AQ89">
        <v>3</v>
      </c>
      <c r="AR89">
        <v>166</v>
      </c>
      <c r="AS89">
        <v>3334</v>
      </c>
      <c r="AT89">
        <v>3</v>
      </c>
      <c r="AU89">
        <v>6.3498714408151608E-2</v>
      </c>
      <c r="AV89" t="s">
        <v>104</v>
      </c>
      <c r="AW89">
        <v>5</v>
      </c>
      <c r="AX89">
        <v>748</v>
      </c>
      <c r="AY89">
        <v>3464.0994842149003</v>
      </c>
      <c r="AZ89">
        <v>64.297103400598999</v>
      </c>
      <c r="BA89">
        <v>121.56477259243401</v>
      </c>
      <c r="BB89">
        <v>94.393041423917992</v>
      </c>
      <c r="BC89">
        <v>280.254917416951</v>
      </c>
      <c r="BD89" t="s">
        <v>63</v>
      </c>
    </row>
    <row r="90" spans="1:56" x14ac:dyDescent="0.3">
      <c r="A90" s="11" t="s">
        <v>489</v>
      </c>
      <c r="D90" t="s">
        <v>490</v>
      </c>
      <c r="E90" t="s">
        <v>452</v>
      </c>
      <c r="F90">
        <v>6</v>
      </c>
      <c r="G90">
        <v>61</v>
      </c>
      <c r="H90">
        <v>6109</v>
      </c>
      <c r="I90">
        <v>-71.046819368300007</v>
      </c>
      <c r="J90">
        <v>-34.435970124400001</v>
      </c>
      <c r="K90">
        <v>-70.872917044600001</v>
      </c>
      <c r="L90">
        <v>-34.4764967817</v>
      </c>
      <c r="M90" t="s">
        <v>453</v>
      </c>
      <c r="N90" t="s">
        <v>454</v>
      </c>
      <c r="O90" t="s">
        <v>490</v>
      </c>
      <c r="P90" t="s">
        <v>66</v>
      </c>
      <c r="Q90" t="s">
        <v>67</v>
      </c>
      <c r="R90" t="s">
        <v>66</v>
      </c>
      <c r="S90" t="s">
        <v>491</v>
      </c>
      <c r="T90" t="s">
        <v>452</v>
      </c>
      <c r="U90">
        <v>21976.5858716</v>
      </c>
      <c r="V90" t="s">
        <v>456</v>
      </c>
      <c r="W90" t="s">
        <v>492</v>
      </c>
      <c r="X90" t="s">
        <v>493</v>
      </c>
      <c r="Y90">
        <v>7.6312600000000002</v>
      </c>
      <c r="Z90">
        <v>0.64900000000000002</v>
      </c>
      <c r="AA90">
        <v>2549</v>
      </c>
      <c r="AB90">
        <v>1820</v>
      </c>
      <c r="AC90">
        <v>6819</v>
      </c>
      <c r="AD90">
        <v>6588</v>
      </c>
      <c r="AE90">
        <v>13407</v>
      </c>
      <c r="AF90">
        <v>0.49138509733721192</v>
      </c>
      <c r="AG90">
        <v>4369</v>
      </c>
      <c r="AH90">
        <v>0.32587454314910119</v>
      </c>
      <c r="AI90">
        <v>714</v>
      </c>
      <c r="AJ90">
        <v>8</v>
      </c>
      <c r="AK90">
        <v>2</v>
      </c>
      <c r="AL90">
        <v>0</v>
      </c>
      <c r="AM90">
        <v>0</v>
      </c>
      <c r="AN90">
        <v>0</v>
      </c>
      <c r="AO90">
        <v>13</v>
      </c>
      <c r="AP90">
        <v>0</v>
      </c>
      <c r="AQ90">
        <v>1</v>
      </c>
      <c r="AR90">
        <v>40</v>
      </c>
      <c r="AS90">
        <v>778</v>
      </c>
      <c r="AT90">
        <v>1</v>
      </c>
      <c r="AU90">
        <v>5.8029387633325873E-2</v>
      </c>
      <c r="AV90" t="s">
        <v>104</v>
      </c>
      <c r="AW90">
        <v>14</v>
      </c>
      <c r="AX90">
        <v>628</v>
      </c>
      <c r="AY90">
        <v>554.23582148993898</v>
      </c>
      <c r="AZ90">
        <v>23.307767611818335</v>
      </c>
      <c r="BA90">
        <v>60.666681523880996</v>
      </c>
      <c r="BB90">
        <v>13.496613270451</v>
      </c>
      <c r="BC90">
        <v>97.471062406150338</v>
      </c>
      <c r="BD90" t="s">
        <v>63</v>
      </c>
    </row>
    <row r="91" spans="1:56" x14ac:dyDescent="0.3">
      <c r="A91" s="11" t="s">
        <v>494</v>
      </c>
      <c r="D91" t="s">
        <v>495</v>
      </c>
      <c r="E91" t="s">
        <v>452</v>
      </c>
      <c r="F91">
        <v>6</v>
      </c>
      <c r="G91">
        <v>61</v>
      </c>
      <c r="H91">
        <v>6110</v>
      </c>
      <c r="I91">
        <v>-71.046819368300007</v>
      </c>
      <c r="J91">
        <v>-34.435970124400001</v>
      </c>
      <c r="K91">
        <v>-70.5688119247</v>
      </c>
      <c r="L91">
        <v>-33.955736074500003</v>
      </c>
      <c r="M91" t="s">
        <v>453</v>
      </c>
      <c r="N91" t="s">
        <v>454</v>
      </c>
      <c r="O91" t="s">
        <v>495</v>
      </c>
      <c r="P91" t="s">
        <v>66</v>
      </c>
      <c r="Q91" t="s">
        <v>67</v>
      </c>
      <c r="R91" t="s">
        <v>66</v>
      </c>
      <c r="S91" t="s">
        <v>496</v>
      </c>
      <c r="T91" t="s">
        <v>452</v>
      </c>
      <c r="U91">
        <v>52699.614950609299</v>
      </c>
      <c r="V91" t="s">
        <v>456</v>
      </c>
      <c r="W91" t="s">
        <v>497</v>
      </c>
      <c r="X91" t="s">
        <v>498</v>
      </c>
      <c r="Y91">
        <v>11.538600000000001</v>
      </c>
      <c r="Z91">
        <v>0.69099999999999995</v>
      </c>
      <c r="AA91">
        <v>5513</v>
      </c>
      <c r="AB91">
        <v>2825</v>
      </c>
      <c r="AC91">
        <v>12663</v>
      </c>
      <c r="AD91">
        <v>12680</v>
      </c>
      <c r="AE91">
        <v>25343</v>
      </c>
      <c r="AF91">
        <v>0.50033539833484586</v>
      </c>
      <c r="AG91">
        <v>8338</v>
      </c>
      <c r="AH91">
        <v>0.32900603717002724</v>
      </c>
      <c r="AI91">
        <v>1543</v>
      </c>
      <c r="AJ91">
        <v>37</v>
      </c>
      <c r="AK91">
        <v>9</v>
      </c>
      <c r="AL91">
        <v>0</v>
      </c>
      <c r="AM91">
        <v>11</v>
      </c>
      <c r="AN91">
        <v>4</v>
      </c>
      <c r="AO91">
        <v>15</v>
      </c>
      <c r="AP91">
        <v>4</v>
      </c>
      <c r="AQ91">
        <v>1</v>
      </c>
      <c r="AR91">
        <v>76</v>
      </c>
      <c r="AS91">
        <v>1700</v>
      </c>
      <c r="AT91">
        <v>1</v>
      </c>
      <c r="AU91">
        <v>6.7079666969182813E-2</v>
      </c>
      <c r="AV91" t="s">
        <v>104</v>
      </c>
      <c r="AW91">
        <v>11</v>
      </c>
      <c r="AX91">
        <v>724</v>
      </c>
      <c r="AY91">
        <v>1343.33013455487</v>
      </c>
      <c r="AZ91">
        <v>33.817535362791901</v>
      </c>
      <c r="BA91">
        <v>17.597755324308697</v>
      </c>
      <c r="BB91">
        <v>1.2836950245800001</v>
      </c>
      <c r="BC91">
        <v>52.698985711680592</v>
      </c>
      <c r="BD91" t="s">
        <v>63</v>
      </c>
    </row>
    <row r="92" spans="1:56" x14ac:dyDescent="0.3">
      <c r="A92" s="11" t="s">
        <v>429</v>
      </c>
      <c r="D92" t="s">
        <v>338</v>
      </c>
      <c r="E92" t="s">
        <v>452</v>
      </c>
      <c r="F92">
        <v>6</v>
      </c>
      <c r="G92">
        <v>61</v>
      </c>
      <c r="H92">
        <v>6111</v>
      </c>
      <c r="I92">
        <v>-71.046819368300007</v>
      </c>
      <c r="J92">
        <v>-34.435970124400001</v>
      </c>
      <c r="K92">
        <v>-70.821099825900006</v>
      </c>
      <c r="L92">
        <v>-34.211596851700001</v>
      </c>
      <c r="M92" t="s">
        <v>453</v>
      </c>
      <c r="N92" t="s">
        <v>454</v>
      </c>
      <c r="O92" t="s">
        <v>338</v>
      </c>
      <c r="P92" t="s">
        <v>66</v>
      </c>
      <c r="Q92" t="s">
        <v>67</v>
      </c>
      <c r="R92" t="s">
        <v>66</v>
      </c>
      <c r="S92" t="s">
        <v>499</v>
      </c>
      <c r="T92" t="s">
        <v>452</v>
      </c>
      <c r="U92">
        <v>4381.6665738439297</v>
      </c>
      <c r="V92" t="s">
        <v>456</v>
      </c>
      <c r="W92" t="s">
        <v>500</v>
      </c>
      <c r="X92" t="s">
        <v>501</v>
      </c>
      <c r="Y92">
        <v>10.4979</v>
      </c>
      <c r="Z92">
        <v>0.66100000000000003</v>
      </c>
      <c r="AA92">
        <v>2879</v>
      </c>
      <c r="AB92">
        <v>1441</v>
      </c>
      <c r="AC92">
        <v>6822</v>
      </c>
      <c r="AD92">
        <v>6786</v>
      </c>
      <c r="AE92">
        <v>13608</v>
      </c>
      <c r="AF92">
        <v>0.49867724867724866</v>
      </c>
      <c r="AG92">
        <v>4320</v>
      </c>
      <c r="AH92">
        <v>0.31746031746031744</v>
      </c>
      <c r="AI92">
        <v>930</v>
      </c>
      <c r="AJ92">
        <v>12</v>
      </c>
      <c r="AK92">
        <v>4</v>
      </c>
      <c r="AL92">
        <v>0</v>
      </c>
      <c r="AM92">
        <v>0</v>
      </c>
      <c r="AN92">
        <v>3</v>
      </c>
      <c r="AO92">
        <v>25</v>
      </c>
      <c r="AP92">
        <v>0</v>
      </c>
      <c r="AQ92">
        <v>1</v>
      </c>
      <c r="AR92">
        <v>45</v>
      </c>
      <c r="AS92">
        <v>1020</v>
      </c>
      <c r="AT92">
        <v>1</v>
      </c>
      <c r="AU92">
        <v>7.4955908289241618E-2</v>
      </c>
      <c r="AV92" t="s">
        <v>104</v>
      </c>
      <c r="AW92">
        <v>14</v>
      </c>
      <c r="AX92">
        <v>471</v>
      </c>
      <c r="AY92">
        <v>632.88439554647005</v>
      </c>
      <c r="AZ92">
        <v>15.206015129974391</v>
      </c>
      <c r="BA92">
        <v>13.271665258406001</v>
      </c>
      <c r="BB92">
        <v>2.5674289260099998</v>
      </c>
      <c r="BC92">
        <v>31.045109314390391</v>
      </c>
      <c r="BD92" t="s">
        <v>63</v>
      </c>
    </row>
    <row r="93" spans="1:56" x14ac:dyDescent="0.3">
      <c r="A93" s="11" t="s">
        <v>502</v>
      </c>
      <c r="D93" t="s">
        <v>503</v>
      </c>
      <c r="E93" t="s">
        <v>452</v>
      </c>
      <c r="F93">
        <v>6</v>
      </c>
      <c r="G93">
        <v>61</v>
      </c>
      <c r="H93">
        <v>6112</v>
      </c>
      <c r="I93">
        <v>-71.046819368300007</v>
      </c>
      <c r="J93">
        <v>-34.435970124400001</v>
      </c>
      <c r="K93">
        <v>-71.221881336199999</v>
      </c>
      <c r="L93">
        <v>-34.329025706899998</v>
      </c>
      <c r="M93" t="s">
        <v>453</v>
      </c>
      <c r="N93" t="s">
        <v>454</v>
      </c>
      <c r="O93" t="s">
        <v>503</v>
      </c>
      <c r="P93" t="s">
        <v>66</v>
      </c>
      <c r="Q93" t="s">
        <v>67</v>
      </c>
      <c r="R93" t="s">
        <v>66</v>
      </c>
      <c r="S93" t="s">
        <v>504</v>
      </c>
      <c r="T93" t="s">
        <v>452</v>
      </c>
      <c r="U93">
        <v>15406.730460331801</v>
      </c>
      <c r="V93" t="s">
        <v>456</v>
      </c>
      <c r="W93" t="s">
        <v>505</v>
      </c>
      <c r="X93" t="s">
        <v>506</v>
      </c>
      <c r="Y93">
        <v>5.2674700000000003</v>
      </c>
      <c r="Z93">
        <v>0.67400000000000004</v>
      </c>
      <c r="AA93">
        <v>2812</v>
      </c>
      <c r="AB93">
        <v>1826</v>
      </c>
      <c r="AC93">
        <v>7237</v>
      </c>
      <c r="AD93">
        <v>7076</v>
      </c>
      <c r="AE93">
        <v>14313</v>
      </c>
      <c r="AF93">
        <v>0.4943757423321456</v>
      </c>
      <c r="AG93">
        <v>4638</v>
      </c>
      <c r="AH93">
        <v>0.32404108153426953</v>
      </c>
      <c r="AI93">
        <v>801</v>
      </c>
      <c r="AJ93">
        <v>3</v>
      </c>
      <c r="AK93">
        <v>0</v>
      </c>
      <c r="AL93">
        <v>2</v>
      </c>
      <c r="AM93">
        <v>1</v>
      </c>
      <c r="AN93">
        <v>1</v>
      </c>
      <c r="AO93">
        <v>4</v>
      </c>
      <c r="AP93">
        <v>0</v>
      </c>
      <c r="AQ93">
        <v>0</v>
      </c>
      <c r="AR93">
        <v>47</v>
      </c>
      <c r="AS93">
        <v>859</v>
      </c>
      <c r="AT93">
        <v>1</v>
      </c>
      <c r="AU93">
        <v>6.0015370642073643E-2</v>
      </c>
      <c r="AV93" t="s">
        <v>104</v>
      </c>
      <c r="AW93">
        <v>16</v>
      </c>
      <c r="AX93">
        <v>532</v>
      </c>
      <c r="AY93">
        <v>538.27291473952869</v>
      </c>
      <c r="AZ93">
        <v>20.500505528348</v>
      </c>
      <c r="BA93">
        <v>18.065263919194599</v>
      </c>
      <c r="BB93">
        <v>0</v>
      </c>
      <c r="BC93">
        <v>38.5657694475426</v>
      </c>
      <c r="BD93" t="s">
        <v>63</v>
      </c>
    </row>
    <row r="94" spans="1:56" x14ac:dyDescent="0.3">
      <c r="A94" s="11" t="s">
        <v>507</v>
      </c>
      <c r="D94" t="s">
        <v>508</v>
      </c>
      <c r="E94" t="s">
        <v>452</v>
      </c>
      <c r="F94">
        <v>6</v>
      </c>
      <c r="G94">
        <v>61</v>
      </c>
      <c r="H94">
        <v>6113</v>
      </c>
      <c r="I94">
        <v>-71.046819368300007</v>
      </c>
      <c r="J94">
        <v>-34.435970124400001</v>
      </c>
      <c r="K94">
        <v>-71.339092237000003</v>
      </c>
      <c r="L94">
        <v>-34.371175562700003</v>
      </c>
      <c r="M94" t="s">
        <v>453</v>
      </c>
      <c r="N94" t="s">
        <v>454</v>
      </c>
      <c r="O94" t="s">
        <v>508</v>
      </c>
      <c r="P94" t="s">
        <v>66</v>
      </c>
      <c r="Q94" t="s">
        <v>67</v>
      </c>
      <c r="R94" t="s">
        <v>66</v>
      </c>
      <c r="S94" t="s">
        <v>509</v>
      </c>
      <c r="T94" t="s">
        <v>452</v>
      </c>
      <c r="U94">
        <v>32081.688451194099</v>
      </c>
      <c r="V94" t="s">
        <v>456</v>
      </c>
      <c r="W94" t="s">
        <v>510</v>
      </c>
      <c r="X94" t="s">
        <v>511</v>
      </c>
      <c r="Y94">
        <v>7.7668699999999999</v>
      </c>
      <c r="Z94">
        <v>0.65200000000000002</v>
      </c>
      <c r="AA94">
        <v>3785</v>
      </c>
      <c r="AB94">
        <v>2682</v>
      </c>
      <c r="AC94">
        <v>10080</v>
      </c>
      <c r="AD94">
        <v>9634</v>
      </c>
      <c r="AE94">
        <v>19714</v>
      </c>
      <c r="AF94">
        <v>0.48868824185857768</v>
      </c>
      <c r="AG94">
        <v>6467</v>
      </c>
      <c r="AH94">
        <v>0.32804098610124782</v>
      </c>
      <c r="AI94">
        <v>665</v>
      </c>
      <c r="AJ94">
        <v>13</v>
      </c>
      <c r="AK94">
        <v>3</v>
      </c>
      <c r="AL94">
        <v>0</v>
      </c>
      <c r="AM94">
        <v>4</v>
      </c>
      <c r="AN94">
        <v>0</v>
      </c>
      <c r="AO94">
        <v>2</v>
      </c>
      <c r="AP94">
        <v>2</v>
      </c>
      <c r="AQ94">
        <v>3</v>
      </c>
      <c r="AR94">
        <v>51</v>
      </c>
      <c r="AS94">
        <v>743</v>
      </c>
      <c r="AT94">
        <v>1</v>
      </c>
      <c r="AU94">
        <v>3.7688952013797301E-2</v>
      </c>
      <c r="AV94" t="s">
        <v>104</v>
      </c>
      <c r="AW94">
        <v>16</v>
      </c>
      <c r="AX94">
        <v>589</v>
      </c>
      <c r="AY94">
        <v>648.42071008799996</v>
      </c>
      <c r="AZ94">
        <v>51.269701412583004</v>
      </c>
      <c r="BA94">
        <v>58.828048765034005</v>
      </c>
      <c r="BB94">
        <v>8.9341681403449993</v>
      </c>
      <c r="BC94">
        <v>119.031918317962</v>
      </c>
      <c r="BD94" t="s">
        <v>63</v>
      </c>
    </row>
    <row r="95" spans="1:56" x14ac:dyDescent="0.3">
      <c r="A95" s="11" t="s">
        <v>512</v>
      </c>
      <c r="D95" t="s">
        <v>420</v>
      </c>
      <c r="E95" t="s">
        <v>452</v>
      </c>
      <c r="F95">
        <v>6</v>
      </c>
      <c r="G95">
        <v>61</v>
      </c>
      <c r="H95">
        <v>6114</v>
      </c>
      <c r="I95">
        <v>-71.046819368300007</v>
      </c>
      <c r="J95">
        <v>-34.435970124400001</v>
      </c>
      <c r="K95">
        <v>-70.998067283400005</v>
      </c>
      <c r="L95">
        <v>-34.359222074400002</v>
      </c>
      <c r="M95" t="s">
        <v>453</v>
      </c>
      <c r="N95" t="s">
        <v>454</v>
      </c>
      <c r="O95" t="s">
        <v>420</v>
      </c>
      <c r="P95" t="s">
        <v>66</v>
      </c>
      <c r="Q95" t="s">
        <v>67</v>
      </c>
      <c r="R95" t="s">
        <v>66</v>
      </c>
      <c r="S95" t="s">
        <v>513</v>
      </c>
      <c r="T95" t="s">
        <v>452</v>
      </c>
      <c r="U95">
        <v>8602.8833042870192</v>
      </c>
      <c r="V95" t="s">
        <v>456</v>
      </c>
      <c r="W95" t="s">
        <v>514</v>
      </c>
      <c r="X95" t="s">
        <v>515</v>
      </c>
      <c r="Y95">
        <v>5.7997699999999996</v>
      </c>
      <c r="Z95">
        <v>0.67800000000000005</v>
      </c>
      <c r="AA95">
        <v>2519</v>
      </c>
      <c r="AB95">
        <v>1667</v>
      </c>
      <c r="AC95">
        <v>6519</v>
      </c>
      <c r="AD95">
        <v>6483</v>
      </c>
      <c r="AE95">
        <v>13002</v>
      </c>
      <c r="AF95">
        <v>0.49861559760036916</v>
      </c>
      <c r="AG95">
        <v>4186</v>
      </c>
      <c r="AH95">
        <v>0.32195046915859099</v>
      </c>
      <c r="AI95">
        <v>596</v>
      </c>
      <c r="AJ95">
        <v>10</v>
      </c>
      <c r="AK95">
        <v>7</v>
      </c>
      <c r="AL95">
        <v>0</v>
      </c>
      <c r="AM95">
        <v>7</v>
      </c>
      <c r="AN95">
        <v>2</v>
      </c>
      <c r="AO95">
        <v>3</v>
      </c>
      <c r="AP95">
        <v>2</v>
      </c>
      <c r="AQ95">
        <v>1</v>
      </c>
      <c r="AR95">
        <v>26</v>
      </c>
      <c r="AS95">
        <v>654</v>
      </c>
      <c r="AT95">
        <v>1</v>
      </c>
      <c r="AU95">
        <v>5.0299953853253344E-2</v>
      </c>
      <c r="AV95" t="s">
        <v>104</v>
      </c>
      <c r="AW95">
        <v>15</v>
      </c>
      <c r="AX95">
        <v>542</v>
      </c>
      <c r="AY95">
        <v>543.54314580300002</v>
      </c>
      <c r="AZ95">
        <v>25.134228574059001</v>
      </c>
      <c r="BA95">
        <v>24.993433430597992</v>
      </c>
      <c r="BB95">
        <v>0</v>
      </c>
      <c r="BC95">
        <v>50.127662004656997</v>
      </c>
      <c r="BD95" t="s">
        <v>63</v>
      </c>
    </row>
    <row r="96" spans="1:56" x14ac:dyDescent="0.3">
      <c r="A96" s="11" t="s">
        <v>516</v>
      </c>
      <c r="D96" t="s">
        <v>442</v>
      </c>
      <c r="E96" t="s">
        <v>452</v>
      </c>
      <c r="F96">
        <v>6</v>
      </c>
      <c r="G96">
        <v>61</v>
      </c>
      <c r="H96">
        <v>6115</v>
      </c>
      <c r="I96">
        <v>-71.046819368300007</v>
      </c>
      <c r="J96">
        <v>-34.435970124400001</v>
      </c>
      <c r="K96">
        <v>-70.718956870400007</v>
      </c>
      <c r="L96">
        <v>-34.454632335200003</v>
      </c>
      <c r="M96" t="s">
        <v>453</v>
      </c>
      <c r="N96" t="s">
        <v>454</v>
      </c>
      <c r="O96" t="s">
        <v>442</v>
      </c>
      <c r="P96" t="s">
        <v>66</v>
      </c>
      <c r="Q96" t="s">
        <v>67</v>
      </c>
      <c r="R96" t="s">
        <v>66</v>
      </c>
      <c r="S96" t="s">
        <v>517</v>
      </c>
      <c r="T96" t="s">
        <v>452</v>
      </c>
      <c r="U96">
        <v>58487.323353824002</v>
      </c>
      <c r="V96" t="s">
        <v>456</v>
      </c>
      <c r="W96" t="s">
        <v>518</v>
      </c>
      <c r="X96" t="s">
        <v>519</v>
      </c>
      <c r="Y96">
        <v>7.4712800000000001</v>
      </c>
      <c r="Z96">
        <v>0.68</v>
      </c>
      <c r="AA96">
        <v>12519</v>
      </c>
      <c r="AB96">
        <v>6735</v>
      </c>
      <c r="AC96">
        <v>28844</v>
      </c>
      <c r="AD96">
        <v>29981</v>
      </c>
      <c r="AE96">
        <v>58825</v>
      </c>
      <c r="AF96">
        <v>0.50966425839354013</v>
      </c>
      <c r="AG96">
        <v>19254</v>
      </c>
      <c r="AH96">
        <v>0.32730981725456865</v>
      </c>
      <c r="AI96">
        <v>3528</v>
      </c>
      <c r="AJ96">
        <v>73</v>
      </c>
      <c r="AK96">
        <v>11</v>
      </c>
      <c r="AL96">
        <v>10</v>
      </c>
      <c r="AM96">
        <v>39</v>
      </c>
      <c r="AN96">
        <v>4</v>
      </c>
      <c r="AO96">
        <v>37</v>
      </c>
      <c r="AP96">
        <v>4</v>
      </c>
      <c r="AQ96">
        <v>6</v>
      </c>
      <c r="AR96">
        <v>179</v>
      </c>
      <c r="AS96">
        <v>3891</v>
      </c>
      <c r="AT96">
        <v>2</v>
      </c>
      <c r="AU96">
        <v>6.614534636634084E-2</v>
      </c>
      <c r="AV96" t="s">
        <v>104</v>
      </c>
      <c r="AW96">
        <v>11</v>
      </c>
      <c r="AX96">
        <v>802</v>
      </c>
      <c r="AY96">
        <v>2072.8843218820002</v>
      </c>
      <c r="AZ96">
        <v>89.463935503674634</v>
      </c>
      <c r="BA96">
        <v>84.712840270073713</v>
      </c>
      <c r="BB96">
        <v>8.8219276405450007</v>
      </c>
      <c r="BC96">
        <v>182.99870341429335</v>
      </c>
      <c r="BD96" t="s">
        <v>63</v>
      </c>
    </row>
    <row r="97" spans="1:56" x14ac:dyDescent="0.3">
      <c r="A97" s="11" t="s">
        <v>520</v>
      </c>
      <c r="D97" t="s">
        <v>447</v>
      </c>
      <c r="E97" t="s">
        <v>452</v>
      </c>
      <c r="F97">
        <v>6</v>
      </c>
      <c r="G97">
        <v>61</v>
      </c>
      <c r="H97">
        <v>6116</v>
      </c>
      <c r="I97">
        <v>-71.046819368300007</v>
      </c>
      <c r="J97">
        <v>-34.435970124400001</v>
      </c>
      <c r="K97">
        <v>-70.659196161799997</v>
      </c>
      <c r="L97">
        <v>-34.334878369400002</v>
      </c>
      <c r="M97" t="s">
        <v>453</v>
      </c>
      <c r="N97" t="s">
        <v>454</v>
      </c>
      <c r="O97" t="s">
        <v>447</v>
      </c>
      <c r="P97" t="s">
        <v>66</v>
      </c>
      <c r="Q97" t="s">
        <v>67</v>
      </c>
      <c r="R97" t="s">
        <v>66</v>
      </c>
      <c r="S97" t="s">
        <v>521</v>
      </c>
      <c r="T97" t="s">
        <v>452</v>
      </c>
      <c r="U97">
        <v>67645.231252192607</v>
      </c>
      <c r="V97" t="s">
        <v>456</v>
      </c>
      <c r="W97" t="s">
        <v>522</v>
      </c>
      <c r="X97" t="s">
        <v>523</v>
      </c>
      <c r="Y97">
        <v>0</v>
      </c>
      <c r="Z97">
        <v>0.66800000000000004</v>
      </c>
      <c r="AA97">
        <v>6078</v>
      </c>
      <c r="AB97">
        <v>2737</v>
      </c>
      <c r="AC97">
        <v>14125</v>
      </c>
      <c r="AD97">
        <v>13843</v>
      </c>
      <c r="AE97">
        <v>27968</v>
      </c>
      <c r="AF97">
        <v>0.49495852402745993</v>
      </c>
      <c r="AG97">
        <v>8815</v>
      </c>
      <c r="AH97">
        <v>0.3151816361556064</v>
      </c>
      <c r="AI97">
        <v>2131</v>
      </c>
      <c r="AJ97">
        <v>15</v>
      </c>
      <c r="AK97">
        <v>7</v>
      </c>
      <c r="AL97">
        <v>0</v>
      </c>
      <c r="AM97">
        <v>15</v>
      </c>
      <c r="AN97">
        <v>1</v>
      </c>
      <c r="AO97">
        <v>12</v>
      </c>
      <c r="AP97">
        <v>0</v>
      </c>
      <c r="AQ97">
        <v>2</v>
      </c>
      <c r="AR97">
        <v>94</v>
      </c>
      <c r="AS97">
        <v>2277</v>
      </c>
      <c r="AT97">
        <v>1</v>
      </c>
      <c r="AU97">
        <v>8.1414473684210523E-2</v>
      </c>
      <c r="AV97" t="s">
        <v>104</v>
      </c>
      <c r="AW97">
        <v>11</v>
      </c>
      <c r="AX97">
        <v>859</v>
      </c>
      <c r="AY97">
        <v>934.04442020592296</v>
      </c>
      <c r="AZ97">
        <v>43.774245240946208</v>
      </c>
      <c r="BA97">
        <v>108.17398180083896</v>
      </c>
      <c r="BB97">
        <v>12.7515667979553</v>
      </c>
      <c r="BC97">
        <v>164.69979383974047</v>
      </c>
      <c r="BD97" t="s">
        <v>63</v>
      </c>
    </row>
    <row r="98" spans="1:56" x14ac:dyDescent="0.3">
      <c r="A98" s="11" t="s">
        <v>524</v>
      </c>
      <c r="D98" t="s">
        <v>494</v>
      </c>
      <c r="E98" t="s">
        <v>452</v>
      </c>
      <c r="F98">
        <v>6</v>
      </c>
      <c r="G98">
        <v>61</v>
      </c>
      <c r="H98">
        <v>6117</v>
      </c>
      <c r="I98">
        <v>-71.046819368300007</v>
      </c>
      <c r="J98">
        <v>-34.435970124400001</v>
      </c>
      <c r="K98">
        <v>-71.123127304999997</v>
      </c>
      <c r="L98">
        <v>-34.477452138700002</v>
      </c>
      <c r="M98" t="s">
        <v>453</v>
      </c>
      <c r="N98" t="s">
        <v>454</v>
      </c>
      <c r="O98" t="s">
        <v>494</v>
      </c>
      <c r="P98" t="s">
        <v>66</v>
      </c>
      <c r="Q98" t="s">
        <v>67</v>
      </c>
      <c r="R98" t="s">
        <v>66</v>
      </c>
      <c r="S98" t="s">
        <v>525</v>
      </c>
      <c r="T98" t="s">
        <v>452</v>
      </c>
      <c r="U98">
        <v>48409.072776671499</v>
      </c>
      <c r="V98" t="s">
        <v>456</v>
      </c>
      <c r="W98" t="s">
        <v>526</v>
      </c>
      <c r="X98" t="s">
        <v>527</v>
      </c>
      <c r="Y98">
        <v>8.9777699999999996</v>
      </c>
      <c r="Z98">
        <v>0.69399999999999995</v>
      </c>
      <c r="AA98">
        <v>9214</v>
      </c>
      <c r="AB98">
        <v>6241</v>
      </c>
      <c r="AC98">
        <v>23302</v>
      </c>
      <c r="AD98">
        <v>23464</v>
      </c>
      <c r="AE98">
        <v>46766</v>
      </c>
      <c r="AF98">
        <v>0.50173202754137625</v>
      </c>
      <c r="AG98">
        <v>15455</v>
      </c>
      <c r="AH98">
        <v>0.33047513150579483</v>
      </c>
      <c r="AI98">
        <v>2126</v>
      </c>
      <c r="AJ98">
        <v>39</v>
      </c>
      <c r="AK98">
        <v>13</v>
      </c>
      <c r="AL98">
        <v>1</v>
      </c>
      <c r="AM98">
        <v>14</v>
      </c>
      <c r="AN98">
        <v>9</v>
      </c>
      <c r="AO98">
        <v>33</v>
      </c>
      <c r="AP98">
        <v>1</v>
      </c>
      <c r="AQ98">
        <v>0</v>
      </c>
      <c r="AR98">
        <v>144</v>
      </c>
      <c r="AS98">
        <v>2380</v>
      </c>
      <c r="AT98">
        <v>2</v>
      </c>
      <c r="AU98">
        <v>5.0891673437967758E-2</v>
      </c>
      <c r="AV98" t="s">
        <v>104</v>
      </c>
      <c r="AW98">
        <v>15</v>
      </c>
      <c r="AX98">
        <v>610</v>
      </c>
      <c r="AY98">
        <v>1120.493597254</v>
      </c>
      <c r="AZ98">
        <v>67.601851637511587</v>
      </c>
      <c r="BA98">
        <v>115.8623937018028</v>
      </c>
      <c r="BB98">
        <v>5.8849687197899998</v>
      </c>
      <c r="BC98">
        <v>189.34921405910441</v>
      </c>
      <c r="BD98" t="s">
        <v>63</v>
      </c>
    </row>
    <row r="99" spans="1:56" x14ac:dyDescent="0.3">
      <c r="A99" s="11" t="s">
        <v>139</v>
      </c>
      <c r="D99" t="s">
        <v>528</v>
      </c>
      <c r="E99" t="s">
        <v>452</v>
      </c>
      <c r="F99">
        <v>6</v>
      </c>
      <c r="G99">
        <v>62</v>
      </c>
      <c r="H99">
        <v>6201</v>
      </c>
      <c r="I99">
        <v>-71.046819368300007</v>
      </c>
      <c r="J99">
        <v>-34.435970124400001</v>
      </c>
      <c r="K99">
        <v>-71.910690293499997</v>
      </c>
      <c r="L99">
        <v>-34.383892600400003</v>
      </c>
      <c r="M99" t="s">
        <v>453</v>
      </c>
      <c r="N99" t="s">
        <v>529</v>
      </c>
      <c r="O99" t="s">
        <v>528</v>
      </c>
      <c r="P99" t="s">
        <v>67</v>
      </c>
      <c r="Q99" t="s">
        <v>66</v>
      </c>
      <c r="R99" t="s">
        <v>66</v>
      </c>
      <c r="S99" t="s">
        <v>530</v>
      </c>
      <c r="T99" t="s">
        <v>452</v>
      </c>
      <c r="U99">
        <v>71601.956788821801</v>
      </c>
      <c r="V99" t="s">
        <v>456</v>
      </c>
      <c r="W99" t="s">
        <v>531</v>
      </c>
      <c r="X99" t="s">
        <v>532</v>
      </c>
      <c r="Y99">
        <v>16.033899999999999</v>
      </c>
      <c r="Z99">
        <v>0.67700000000000005</v>
      </c>
      <c r="AA99">
        <v>3100</v>
      </c>
      <c r="AB99">
        <v>2189</v>
      </c>
      <c r="AC99">
        <v>8289</v>
      </c>
      <c r="AD99">
        <v>8105</v>
      </c>
      <c r="AE99">
        <v>16394</v>
      </c>
      <c r="AF99">
        <v>0.49438819080151275</v>
      </c>
      <c r="AG99">
        <v>5289</v>
      </c>
      <c r="AH99">
        <v>0.32261803098694647</v>
      </c>
      <c r="AI99">
        <v>945</v>
      </c>
      <c r="AJ99">
        <v>25</v>
      </c>
      <c r="AK99">
        <v>6</v>
      </c>
      <c r="AL99">
        <v>3</v>
      </c>
      <c r="AM99">
        <v>6</v>
      </c>
      <c r="AN99">
        <v>0</v>
      </c>
      <c r="AO99">
        <v>13</v>
      </c>
      <c r="AP99">
        <v>1</v>
      </c>
      <c r="AQ99">
        <v>1</v>
      </c>
      <c r="AR99">
        <v>62</v>
      </c>
      <c r="AS99">
        <v>1062</v>
      </c>
      <c r="AT99">
        <v>1</v>
      </c>
      <c r="AU99">
        <v>6.4779797486885449E-2</v>
      </c>
      <c r="AV99" t="s">
        <v>104</v>
      </c>
      <c r="AW99">
        <v>15</v>
      </c>
      <c r="AX99">
        <v>663</v>
      </c>
      <c r="AY99">
        <v>1131.806610375</v>
      </c>
      <c r="AZ99">
        <v>20.07245041861</v>
      </c>
      <c r="BA99">
        <v>84.39078364498701</v>
      </c>
      <c r="BB99">
        <v>127.70859414790301</v>
      </c>
      <c r="BC99">
        <v>232.17182821150004</v>
      </c>
      <c r="BD99" t="s">
        <v>63</v>
      </c>
    </row>
    <row r="100" spans="1:56" x14ac:dyDescent="0.3">
      <c r="A100" s="11" t="s">
        <v>533</v>
      </c>
      <c r="D100" t="s">
        <v>534</v>
      </c>
      <c r="E100" t="s">
        <v>452</v>
      </c>
      <c r="F100">
        <v>6</v>
      </c>
      <c r="G100">
        <v>62</v>
      </c>
      <c r="H100">
        <v>6202</v>
      </c>
      <c r="I100">
        <v>-71.046819368300007</v>
      </c>
      <c r="J100">
        <v>-34.435970124400001</v>
      </c>
      <c r="K100">
        <v>-71.602551370699999</v>
      </c>
      <c r="L100">
        <v>-34.223112632199999</v>
      </c>
      <c r="M100" t="s">
        <v>453</v>
      </c>
      <c r="N100" t="s">
        <v>529</v>
      </c>
      <c r="O100" t="s">
        <v>534</v>
      </c>
      <c r="P100" t="s">
        <v>66</v>
      </c>
      <c r="Q100" t="s">
        <v>67</v>
      </c>
      <c r="R100" t="s">
        <v>66</v>
      </c>
      <c r="S100" t="s">
        <v>535</v>
      </c>
      <c r="T100" t="s">
        <v>452</v>
      </c>
      <c r="U100">
        <v>42937.369978094102</v>
      </c>
      <c r="V100" t="s">
        <v>456</v>
      </c>
      <c r="W100" t="s">
        <v>536</v>
      </c>
      <c r="X100" t="s">
        <v>537</v>
      </c>
      <c r="Y100">
        <v>0.9022</v>
      </c>
      <c r="Z100">
        <v>0.69599999999999995</v>
      </c>
      <c r="AA100">
        <v>492</v>
      </c>
      <c r="AB100">
        <v>540</v>
      </c>
      <c r="AC100">
        <v>1603</v>
      </c>
      <c r="AD100">
        <v>1438</v>
      </c>
      <c r="AE100">
        <v>3041</v>
      </c>
      <c r="AF100">
        <v>0.47287076619533047</v>
      </c>
      <c r="AG100">
        <v>1032</v>
      </c>
      <c r="AH100">
        <v>0.33936205195659325</v>
      </c>
      <c r="AI100">
        <v>89</v>
      </c>
      <c r="AJ100">
        <v>2</v>
      </c>
      <c r="AK100">
        <v>2</v>
      </c>
      <c r="AL100">
        <v>0</v>
      </c>
      <c r="AM100">
        <v>3</v>
      </c>
      <c r="AN100">
        <v>4</v>
      </c>
      <c r="AO100">
        <v>1</v>
      </c>
      <c r="AP100">
        <v>0</v>
      </c>
      <c r="AQ100">
        <v>0</v>
      </c>
      <c r="AR100">
        <v>2</v>
      </c>
      <c r="AS100">
        <v>103</v>
      </c>
      <c r="AT100">
        <v>0</v>
      </c>
      <c r="AU100">
        <v>3.3870437356132849E-2</v>
      </c>
      <c r="AV100" t="s">
        <v>104</v>
      </c>
      <c r="AW100">
        <v>16</v>
      </c>
      <c r="AX100">
        <v>564</v>
      </c>
      <c r="AY100" t="s">
        <v>82</v>
      </c>
      <c r="AZ100">
        <v>13.106533630410002</v>
      </c>
      <c r="BA100">
        <v>94.248019183652929</v>
      </c>
      <c r="BB100">
        <v>6.7670475483944994</v>
      </c>
      <c r="BC100">
        <v>114.12160036245743</v>
      </c>
      <c r="BD100" t="s">
        <v>63</v>
      </c>
    </row>
    <row r="101" spans="1:56" x14ac:dyDescent="0.3">
      <c r="A101" s="11" t="s">
        <v>538</v>
      </c>
      <c r="D101" t="s">
        <v>539</v>
      </c>
      <c r="E101" t="s">
        <v>452</v>
      </c>
      <c r="F101">
        <v>6</v>
      </c>
      <c r="G101">
        <v>62</v>
      </c>
      <c r="H101">
        <v>6203</v>
      </c>
      <c r="I101">
        <v>-71.046819368300007</v>
      </c>
      <c r="J101">
        <v>-34.435970124400001</v>
      </c>
      <c r="K101">
        <v>-71.733091436400002</v>
      </c>
      <c r="L101">
        <v>-34.107030989499997</v>
      </c>
      <c r="M101" t="s">
        <v>453</v>
      </c>
      <c r="N101" t="s">
        <v>529</v>
      </c>
      <c r="O101" t="s">
        <v>539</v>
      </c>
      <c r="P101" t="s">
        <v>66</v>
      </c>
      <c r="Q101" t="s">
        <v>67</v>
      </c>
      <c r="R101" t="s">
        <v>66</v>
      </c>
      <c r="S101" t="s">
        <v>540</v>
      </c>
      <c r="T101" t="s">
        <v>452</v>
      </c>
      <c r="U101">
        <v>61324.629943560198</v>
      </c>
      <c r="V101" t="s">
        <v>456</v>
      </c>
      <c r="W101" t="s">
        <v>541</v>
      </c>
      <c r="X101" t="s">
        <v>542</v>
      </c>
      <c r="Y101">
        <v>11.1463</v>
      </c>
      <c r="Z101">
        <v>0.64500000000000002</v>
      </c>
      <c r="AA101">
        <v>1155</v>
      </c>
      <c r="AB101">
        <v>976</v>
      </c>
      <c r="AC101">
        <v>3287</v>
      </c>
      <c r="AD101">
        <v>3007</v>
      </c>
      <c r="AE101">
        <v>6294</v>
      </c>
      <c r="AF101">
        <v>0.47775659358118844</v>
      </c>
      <c r="AG101">
        <v>2131</v>
      </c>
      <c r="AH101">
        <v>0.33857642198919607</v>
      </c>
      <c r="AI101">
        <v>207</v>
      </c>
      <c r="AJ101">
        <v>3</v>
      </c>
      <c r="AK101">
        <v>1</v>
      </c>
      <c r="AL101">
        <v>0</v>
      </c>
      <c r="AM101">
        <v>4</v>
      </c>
      <c r="AN101">
        <v>0</v>
      </c>
      <c r="AO101">
        <v>3</v>
      </c>
      <c r="AP101">
        <v>0</v>
      </c>
      <c r="AQ101">
        <v>1</v>
      </c>
      <c r="AR101">
        <v>11</v>
      </c>
      <c r="AS101">
        <v>230</v>
      </c>
      <c r="AT101">
        <v>1</v>
      </c>
      <c r="AU101">
        <v>3.6542739116619004E-2</v>
      </c>
      <c r="AV101" t="s">
        <v>104</v>
      </c>
      <c r="AW101">
        <v>16</v>
      </c>
      <c r="AX101">
        <v>568</v>
      </c>
      <c r="AY101">
        <v>274.21767091999999</v>
      </c>
      <c r="AZ101">
        <v>44.786786333359402</v>
      </c>
      <c r="BA101">
        <v>106.7227147228221</v>
      </c>
      <c r="BB101">
        <v>64.566320183874012</v>
      </c>
      <c r="BC101">
        <v>216.07582124005552</v>
      </c>
      <c r="BD101" t="s">
        <v>63</v>
      </c>
    </row>
    <row r="102" spans="1:56" x14ac:dyDescent="0.3">
      <c r="A102" s="11" t="s">
        <v>543</v>
      </c>
      <c r="D102" t="s">
        <v>544</v>
      </c>
      <c r="E102" t="s">
        <v>452</v>
      </c>
      <c r="F102">
        <v>6</v>
      </c>
      <c r="G102">
        <v>62</v>
      </c>
      <c r="H102">
        <v>6204</v>
      </c>
      <c r="I102">
        <v>-71.046819368300007</v>
      </c>
      <c r="J102">
        <v>-34.435970124400001</v>
      </c>
      <c r="K102">
        <v>-71.671764866700002</v>
      </c>
      <c r="L102">
        <v>-34.3725789625</v>
      </c>
      <c r="M102" t="s">
        <v>453</v>
      </c>
      <c r="N102" t="s">
        <v>529</v>
      </c>
      <c r="O102" t="s">
        <v>544</v>
      </c>
      <c r="P102" t="s">
        <v>66</v>
      </c>
      <c r="Q102" t="s">
        <v>67</v>
      </c>
      <c r="R102" t="s">
        <v>66</v>
      </c>
      <c r="S102" t="s">
        <v>545</v>
      </c>
      <c r="T102" t="s">
        <v>452</v>
      </c>
      <c r="U102">
        <v>65869.337336133496</v>
      </c>
      <c r="V102" t="s">
        <v>456</v>
      </c>
      <c r="W102" t="s">
        <v>546</v>
      </c>
      <c r="X102" t="s">
        <v>547</v>
      </c>
      <c r="Y102">
        <v>5.32681</v>
      </c>
      <c r="Z102">
        <v>0.67</v>
      </c>
      <c r="AA102">
        <v>1257</v>
      </c>
      <c r="AB102">
        <v>1199</v>
      </c>
      <c r="AC102">
        <v>3745</v>
      </c>
      <c r="AD102">
        <v>3563</v>
      </c>
      <c r="AE102">
        <v>7308</v>
      </c>
      <c r="AF102">
        <v>0.48754789272030652</v>
      </c>
      <c r="AG102">
        <v>2456</v>
      </c>
      <c r="AH102">
        <v>0.33607006020799124</v>
      </c>
      <c r="AI102">
        <v>258</v>
      </c>
      <c r="AJ102">
        <v>6</v>
      </c>
      <c r="AK102">
        <v>2</v>
      </c>
      <c r="AL102">
        <v>1</v>
      </c>
      <c r="AM102">
        <v>6</v>
      </c>
      <c r="AN102">
        <v>0</v>
      </c>
      <c r="AO102">
        <v>2</v>
      </c>
      <c r="AP102">
        <v>0</v>
      </c>
      <c r="AQ102">
        <v>1</v>
      </c>
      <c r="AR102">
        <v>21</v>
      </c>
      <c r="AS102">
        <v>297</v>
      </c>
      <c r="AT102">
        <v>1</v>
      </c>
      <c r="AU102">
        <v>4.064039408866995E-2</v>
      </c>
      <c r="AV102" t="s">
        <v>104</v>
      </c>
      <c r="AW102">
        <v>16</v>
      </c>
      <c r="AX102">
        <v>635</v>
      </c>
      <c r="AY102">
        <v>170.34314425599999</v>
      </c>
      <c r="AZ102">
        <v>57.237029226509989</v>
      </c>
      <c r="BA102">
        <v>81.653499342884714</v>
      </c>
      <c r="BB102">
        <v>47.744838063458495</v>
      </c>
      <c r="BC102">
        <v>186.63536663285319</v>
      </c>
      <c r="BD102" t="s">
        <v>63</v>
      </c>
    </row>
    <row r="103" spans="1:56" x14ac:dyDescent="0.3">
      <c r="A103" s="11" t="s">
        <v>275</v>
      </c>
      <c r="D103" t="s">
        <v>548</v>
      </c>
      <c r="E103" t="s">
        <v>452</v>
      </c>
      <c r="F103">
        <v>6</v>
      </c>
      <c r="G103">
        <v>62</v>
      </c>
      <c r="H103">
        <v>6205</v>
      </c>
      <c r="I103">
        <v>-71.046819368300007</v>
      </c>
      <c r="J103">
        <v>-34.435970124400001</v>
      </c>
      <c r="K103">
        <v>-71.820769024399993</v>
      </c>
      <c r="L103">
        <v>-34.012766432900001</v>
      </c>
      <c r="M103" t="s">
        <v>453</v>
      </c>
      <c r="N103" t="s">
        <v>529</v>
      </c>
      <c r="O103" t="s">
        <v>548</v>
      </c>
      <c r="P103" t="s">
        <v>66</v>
      </c>
      <c r="Q103" t="s">
        <v>67</v>
      </c>
      <c r="R103" t="s">
        <v>66</v>
      </c>
      <c r="S103" t="s">
        <v>549</v>
      </c>
      <c r="T103" t="s">
        <v>452</v>
      </c>
      <c r="U103">
        <v>30552.4317680575</v>
      </c>
      <c r="V103" t="s">
        <v>456</v>
      </c>
      <c r="W103" t="s">
        <v>550</v>
      </c>
      <c r="X103" t="s">
        <v>551</v>
      </c>
      <c r="Y103">
        <v>6.6228400000000001</v>
      </c>
      <c r="Z103">
        <v>0.65100000000000002</v>
      </c>
      <c r="AA103">
        <v>1068</v>
      </c>
      <c r="AB103">
        <v>1414</v>
      </c>
      <c r="AC103">
        <v>3475</v>
      </c>
      <c r="AD103">
        <v>3166</v>
      </c>
      <c r="AE103">
        <v>6641</v>
      </c>
      <c r="AF103">
        <v>0.47673543141093211</v>
      </c>
      <c r="AG103">
        <v>2482</v>
      </c>
      <c r="AH103">
        <v>0.37373889474476735</v>
      </c>
      <c r="AI103">
        <v>283</v>
      </c>
      <c r="AJ103">
        <v>19</v>
      </c>
      <c r="AK103">
        <v>0</v>
      </c>
      <c r="AL103">
        <v>0</v>
      </c>
      <c r="AM103">
        <v>2</v>
      </c>
      <c r="AN103">
        <v>0</v>
      </c>
      <c r="AO103">
        <v>7</v>
      </c>
      <c r="AP103">
        <v>1</v>
      </c>
      <c r="AQ103">
        <v>1</v>
      </c>
      <c r="AR103">
        <v>15</v>
      </c>
      <c r="AS103">
        <v>328</v>
      </c>
      <c r="AT103">
        <v>1</v>
      </c>
      <c r="AU103">
        <v>4.9390152085529285E-2</v>
      </c>
      <c r="AV103" t="s">
        <v>104</v>
      </c>
      <c r="AW103">
        <v>16</v>
      </c>
      <c r="AX103">
        <v>568</v>
      </c>
      <c r="AY103">
        <v>247.62120294670001</v>
      </c>
      <c r="AZ103">
        <v>23.510907762511227</v>
      </c>
      <c r="BA103">
        <v>83.891931792740408</v>
      </c>
      <c r="BB103">
        <v>18.549287803528998</v>
      </c>
      <c r="BC103">
        <v>125.95212735878063</v>
      </c>
      <c r="BD103" t="s">
        <v>63</v>
      </c>
    </row>
    <row r="104" spans="1:56" x14ac:dyDescent="0.3">
      <c r="A104" s="11" t="s">
        <v>448</v>
      </c>
      <c r="D104" t="s">
        <v>552</v>
      </c>
      <c r="E104" t="s">
        <v>452</v>
      </c>
      <c r="F104">
        <v>6</v>
      </c>
      <c r="G104">
        <v>62</v>
      </c>
      <c r="H104">
        <v>6206</v>
      </c>
      <c r="I104">
        <v>-71.046819368300007</v>
      </c>
      <c r="J104">
        <v>-34.435970124400001</v>
      </c>
      <c r="K104">
        <v>-71.911537709800001</v>
      </c>
      <c r="L104">
        <v>-34.6733611039</v>
      </c>
      <c r="M104" t="s">
        <v>453</v>
      </c>
      <c r="N104" t="s">
        <v>529</v>
      </c>
      <c r="O104" t="s">
        <v>552</v>
      </c>
      <c r="P104" t="s">
        <v>66</v>
      </c>
      <c r="Q104" t="s">
        <v>67</v>
      </c>
      <c r="R104" t="s">
        <v>66</v>
      </c>
      <c r="S104" t="s">
        <v>553</v>
      </c>
      <c r="T104" t="s">
        <v>452</v>
      </c>
      <c r="U104">
        <v>57335.888293515003</v>
      </c>
      <c r="V104" t="s">
        <v>456</v>
      </c>
      <c r="W104" t="s">
        <v>554</v>
      </c>
      <c r="X104" t="s">
        <v>555</v>
      </c>
      <c r="Y104">
        <v>4.5247999999999999</v>
      </c>
      <c r="Z104">
        <v>0.628</v>
      </c>
      <c r="AA104">
        <v>979</v>
      </c>
      <c r="AB104">
        <v>1179</v>
      </c>
      <c r="AC104">
        <v>3220</v>
      </c>
      <c r="AD104">
        <v>2968</v>
      </c>
      <c r="AE104">
        <v>6188</v>
      </c>
      <c r="AF104">
        <v>0.47963800904977377</v>
      </c>
      <c r="AG104">
        <v>2158</v>
      </c>
      <c r="AH104">
        <v>0.34873949579831931</v>
      </c>
      <c r="AI104">
        <v>173</v>
      </c>
      <c r="AJ104">
        <v>2</v>
      </c>
      <c r="AK104">
        <v>2</v>
      </c>
      <c r="AL104">
        <v>0</v>
      </c>
      <c r="AM104">
        <v>0</v>
      </c>
      <c r="AN104">
        <v>0</v>
      </c>
      <c r="AO104">
        <v>4</v>
      </c>
      <c r="AP104">
        <v>0</v>
      </c>
      <c r="AQ104">
        <v>1</v>
      </c>
      <c r="AR104">
        <v>10</v>
      </c>
      <c r="AS104">
        <v>192</v>
      </c>
      <c r="AT104">
        <v>1</v>
      </c>
      <c r="AU104">
        <v>3.1027795733678087E-2</v>
      </c>
      <c r="AV104" t="s">
        <v>104</v>
      </c>
      <c r="AW104">
        <v>14</v>
      </c>
      <c r="AX104">
        <v>749</v>
      </c>
      <c r="AY104">
        <v>267.174980495</v>
      </c>
      <c r="AZ104">
        <v>24.785403522282213</v>
      </c>
      <c r="BA104">
        <v>61.997886254709208</v>
      </c>
      <c r="BB104">
        <v>90.728058199618118</v>
      </c>
      <c r="BC104">
        <v>177.51134797660956</v>
      </c>
      <c r="BD104" t="s">
        <v>63</v>
      </c>
    </row>
    <row r="105" spans="1:56" x14ac:dyDescent="0.3">
      <c r="A105" s="11" t="s">
        <v>305</v>
      </c>
      <c r="D105" t="s">
        <v>476</v>
      </c>
      <c r="E105" t="s">
        <v>452</v>
      </c>
      <c r="F105">
        <v>6</v>
      </c>
      <c r="G105">
        <v>63</v>
      </c>
      <c r="H105">
        <v>6301</v>
      </c>
      <c r="I105">
        <v>-71.046819368300007</v>
      </c>
      <c r="J105">
        <v>-34.435970124400001</v>
      </c>
      <c r="K105">
        <v>-70.603286818100003</v>
      </c>
      <c r="L105">
        <v>-34.743551284200002</v>
      </c>
      <c r="M105" t="s">
        <v>453</v>
      </c>
      <c r="N105" t="s">
        <v>556</v>
      </c>
      <c r="O105" t="s">
        <v>476</v>
      </c>
      <c r="P105" t="s">
        <v>67</v>
      </c>
      <c r="Q105" t="s">
        <v>67</v>
      </c>
      <c r="R105" t="s">
        <v>67</v>
      </c>
      <c r="S105" t="s">
        <v>557</v>
      </c>
      <c r="T105" t="s">
        <v>452</v>
      </c>
      <c r="U105">
        <v>231925.30989311601</v>
      </c>
      <c r="V105" t="s">
        <v>456</v>
      </c>
      <c r="W105" t="s">
        <v>558</v>
      </c>
      <c r="X105" t="s">
        <v>559</v>
      </c>
      <c r="Y105">
        <v>13.599</v>
      </c>
      <c r="Z105">
        <v>0.72499999999999998</v>
      </c>
      <c r="AA105">
        <v>15782</v>
      </c>
      <c r="AB105">
        <v>8670</v>
      </c>
      <c r="AC105">
        <v>36077</v>
      </c>
      <c r="AD105">
        <v>37896</v>
      </c>
      <c r="AE105">
        <v>73973</v>
      </c>
      <c r="AF105">
        <v>0.51229502656374626</v>
      </c>
      <c r="AG105">
        <v>24452</v>
      </c>
      <c r="AH105">
        <v>0.33055303962256499</v>
      </c>
      <c r="AI105">
        <v>3818</v>
      </c>
      <c r="AJ105">
        <v>81</v>
      </c>
      <c r="AK105">
        <v>27</v>
      </c>
      <c r="AL105">
        <v>5</v>
      </c>
      <c r="AM105">
        <v>39</v>
      </c>
      <c r="AN105">
        <v>12</v>
      </c>
      <c r="AO105">
        <v>58</v>
      </c>
      <c r="AP105">
        <v>3</v>
      </c>
      <c r="AQ105">
        <v>2</v>
      </c>
      <c r="AR105">
        <v>236</v>
      </c>
      <c r="AS105">
        <v>4281</v>
      </c>
      <c r="AT105">
        <v>2</v>
      </c>
      <c r="AU105">
        <v>5.7872466981195844E-2</v>
      </c>
      <c r="AV105" t="s">
        <v>104</v>
      </c>
      <c r="AW105">
        <v>8</v>
      </c>
      <c r="AX105">
        <v>856</v>
      </c>
      <c r="AY105">
        <v>1617.3450774968778</v>
      </c>
      <c r="AZ105">
        <v>50.20087905493169</v>
      </c>
      <c r="BA105">
        <v>150.0731306998122</v>
      </c>
      <c r="BB105">
        <v>102.9906984925142</v>
      </c>
      <c r="BC105">
        <v>303.26470824725806</v>
      </c>
      <c r="BD105" t="s">
        <v>63</v>
      </c>
    </row>
    <row r="106" spans="1:56" x14ac:dyDescent="0.3">
      <c r="A106" s="11" t="s">
        <v>560</v>
      </c>
      <c r="D106" t="s">
        <v>561</v>
      </c>
      <c r="E106" t="s">
        <v>452</v>
      </c>
      <c r="F106">
        <v>6</v>
      </c>
      <c r="G106">
        <v>63</v>
      </c>
      <c r="H106">
        <v>6302</v>
      </c>
      <c r="I106">
        <v>-71.046819368300007</v>
      </c>
      <c r="J106">
        <v>-34.435970124400001</v>
      </c>
      <c r="K106">
        <v>-71.359739361899997</v>
      </c>
      <c r="L106">
        <v>-34.791957949599997</v>
      </c>
      <c r="M106" t="s">
        <v>453</v>
      </c>
      <c r="N106" t="s">
        <v>556</v>
      </c>
      <c r="O106" t="s">
        <v>561</v>
      </c>
      <c r="P106" t="s">
        <v>67</v>
      </c>
      <c r="Q106" t="s">
        <v>67</v>
      </c>
      <c r="R106" t="s">
        <v>67</v>
      </c>
      <c r="S106" t="s">
        <v>562</v>
      </c>
      <c r="T106" t="s">
        <v>452</v>
      </c>
      <c r="U106">
        <v>47922.933016869203</v>
      </c>
      <c r="V106" t="s">
        <v>456</v>
      </c>
      <c r="W106" t="s">
        <v>563</v>
      </c>
      <c r="X106" t="s">
        <v>564</v>
      </c>
      <c r="Y106">
        <v>0</v>
      </c>
      <c r="Z106">
        <v>0.63700000000000001</v>
      </c>
      <c r="AA106">
        <v>2862</v>
      </c>
      <c r="AB106">
        <v>2175</v>
      </c>
      <c r="AC106">
        <v>7577</v>
      </c>
      <c r="AD106">
        <v>7460</v>
      </c>
      <c r="AE106">
        <v>15037</v>
      </c>
      <c r="AF106">
        <v>0.49610959632905499</v>
      </c>
      <c r="AG106">
        <v>5037</v>
      </c>
      <c r="AH106">
        <v>0.33497373146239279</v>
      </c>
      <c r="AI106">
        <v>409</v>
      </c>
      <c r="AJ106">
        <v>8</v>
      </c>
      <c r="AK106">
        <v>2</v>
      </c>
      <c r="AL106">
        <v>3</v>
      </c>
      <c r="AM106">
        <v>2</v>
      </c>
      <c r="AN106">
        <v>0</v>
      </c>
      <c r="AO106">
        <v>13</v>
      </c>
      <c r="AP106">
        <v>1</v>
      </c>
      <c r="AQ106">
        <v>1</v>
      </c>
      <c r="AR106">
        <v>26</v>
      </c>
      <c r="AS106">
        <v>465</v>
      </c>
      <c r="AT106">
        <v>1</v>
      </c>
      <c r="AU106">
        <v>3.0923721486998738E-2</v>
      </c>
      <c r="AV106" t="s">
        <v>104</v>
      </c>
      <c r="AW106">
        <v>14</v>
      </c>
      <c r="AX106">
        <v>817</v>
      </c>
      <c r="AY106">
        <v>903.961014772</v>
      </c>
      <c r="AZ106">
        <v>14.279422858734</v>
      </c>
      <c r="BA106">
        <v>67.110795793871006</v>
      </c>
      <c r="BB106">
        <v>27.3725505493368</v>
      </c>
      <c r="BC106">
        <v>108.76276920194181</v>
      </c>
      <c r="BD106" t="s">
        <v>63</v>
      </c>
    </row>
    <row r="107" spans="1:56" x14ac:dyDescent="0.3">
      <c r="A107" s="11" t="s">
        <v>565</v>
      </c>
      <c r="D107" t="s">
        <v>133</v>
      </c>
      <c r="E107" t="s">
        <v>452</v>
      </c>
      <c r="F107">
        <v>6</v>
      </c>
      <c r="G107">
        <v>63</v>
      </c>
      <c r="H107">
        <v>6303</v>
      </c>
      <c r="I107">
        <v>-71.046819368300007</v>
      </c>
      <c r="J107">
        <v>-34.435970124400001</v>
      </c>
      <c r="K107">
        <v>-70.980879952899997</v>
      </c>
      <c r="L107">
        <v>-34.751678913799999</v>
      </c>
      <c r="M107" t="s">
        <v>453</v>
      </c>
      <c r="N107" t="s">
        <v>556</v>
      </c>
      <c r="O107" t="s">
        <v>133</v>
      </c>
      <c r="P107" t="s">
        <v>66</v>
      </c>
      <c r="Q107" t="s">
        <v>66</v>
      </c>
      <c r="R107" t="s">
        <v>66</v>
      </c>
      <c r="S107" t="s">
        <v>566</v>
      </c>
      <c r="T107" t="s">
        <v>452</v>
      </c>
      <c r="U107">
        <v>50743.850399053699</v>
      </c>
      <c r="V107" t="s">
        <v>456</v>
      </c>
      <c r="W107" t="s">
        <v>567</v>
      </c>
      <c r="X107" t="s">
        <v>568</v>
      </c>
      <c r="Y107">
        <v>18.080400000000001</v>
      </c>
      <c r="Z107">
        <v>0.67400000000000004</v>
      </c>
      <c r="AA107">
        <v>7220</v>
      </c>
      <c r="AB107">
        <v>4213</v>
      </c>
      <c r="AC107">
        <v>17824</v>
      </c>
      <c r="AD107">
        <v>17575</v>
      </c>
      <c r="AE107">
        <v>35399</v>
      </c>
      <c r="AF107">
        <v>0.49648295149580496</v>
      </c>
      <c r="AG107">
        <v>11433</v>
      </c>
      <c r="AH107">
        <v>0.32297522528884998</v>
      </c>
      <c r="AI107">
        <v>1562</v>
      </c>
      <c r="AJ107">
        <v>18</v>
      </c>
      <c r="AK107">
        <v>11</v>
      </c>
      <c r="AL107">
        <v>0</v>
      </c>
      <c r="AM107">
        <v>9</v>
      </c>
      <c r="AN107">
        <v>3</v>
      </c>
      <c r="AO107">
        <v>5</v>
      </c>
      <c r="AP107">
        <v>1</v>
      </c>
      <c r="AQ107">
        <v>1</v>
      </c>
      <c r="AR107">
        <v>97</v>
      </c>
      <c r="AS107">
        <v>1707</v>
      </c>
      <c r="AT107">
        <v>1</v>
      </c>
      <c r="AU107">
        <v>4.8221701177999378E-2</v>
      </c>
      <c r="AV107" t="s">
        <v>104</v>
      </c>
      <c r="AW107">
        <v>14</v>
      </c>
      <c r="AX107">
        <v>854</v>
      </c>
      <c r="AY107">
        <v>2075.2369423629998</v>
      </c>
      <c r="AZ107">
        <v>53.836648486350306</v>
      </c>
      <c r="BA107">
        <v>101.22867241097467</v>
      </c>
      <c r="BB107">
        <v>28.1832553270558</v>
      </c>
      <c r="BC107">
        <v>183.24857622438077</v>
      </c>
      <c r="BD107" t="s">
        <v>63</v>
      </c>
    </row>
    <row r="108" spans="1:56" x14ac:dyDescent="0.3">
      <c r="A108" s="11" t="s">
        <v>569</v>
      </c>
      <c r="D108" t="s">
        <v>570</v>
      </c>
      <c r="E108" t="s">
        <v>452</v>
      </c>
      <c r="F108">
        <v>6</v>
      </c>
      <c r="G108">
        <v>63</v>
      </c>
      <c r="H108">
        <v>6304</v>
      </c>
      <c r="I108">
        <v>-71.046819368300007</v>
      </c>
      <c r="J108">
        <v>-34.435970124400001</v>
      </c>
      <c r="K108">
        <v>-71.648832455399997</v>
      </c>
      <c r="L108">
        <v>-34.768248171800003</v>
      </c>
      <c r="M108" t="s">
        <v>453</v>
      </c>
      <c r="N108" t="s">
        <v>556</v>
      </c>
      <c r="O108" t="s">
        <v>570</v>
      </c>
      <c r="P108" t="s">
        <v>67</v>
      </c>
      <c r="Q108" t="s">
        <v>66</v>
      </c>
      <c r="R108" t="s">
        <v>66</v>
      </c>
      <c r="S108" t="s">
        <v>571</v>
      </c>
      <c r="T108" t="s">
        <v>452</v>
      </c>
      <c r="U108">
        <v>59775.057467767801</v>
      </c>
      <c r="V108" t="s">
        <v>456</v>
      </c>
      <c r="W108" t="s">
        <v>572</v>
      </c>
      <c r="X108" t="s">
        <v>573</v>
      </c>
      <c r="Y108">
        <v>19.674900000000001</v>
      </c>
      <c r="Z108">
        <v>0.628</v>
      </c>
      <c r="AA108">
        <v>1177</v>
      </c>
      <c r="AB108">
        <v>1179</v>
      </c>
      <c r="AC108">
        <v>3471</v>
      </c>
      <c r="AD108">
        <v>3340</v>
      </c>
      <c r="AE108">
        <v>6811</v>
      </c>
      <c r="AF108">
        <v>0.49038320364116872</v>
      </c>
      <c r="AG108">
        <v>2356</v>
      </c>
      <c r="AH108">
        <v>0.345911026281016</v>
      </c>
      <c r="AI108">
        <v>149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4</v>
      </c>
      <c r="AP108">
        <v>1</v>
      </c>
      <c r="AQ108">
        <v>3</v>
      </c>
      <c r="AR108">
        <v>17</v>
      </c>
      <c r="AS108">
        <v>175</v>
      </c>
      <c r="AT108">
        <v>1</v>
      </c>
      <c r="AU108">
        <v>2.5693730729701953E-2</v>
      </c>
      <c r="AV108" t="s">
        <v>104</v>
      </c>
      <c r="AW108">
        <v>14</v>
      </c>
      <c r="AX108">
        <v>788</v>
      </c>
      <c r="AY108">
        <v>206.41043121999999</v>
      </c>
      <c r="AZ108">
        <v>36.925759550278997</v>
      </c>
      <c r="BA108">
        <v>84.130145421389798</v>
      </c>
      <c r="BB108">
        <v>17.724523340464401</v>
      </c>
      <c r="BC108">
        <v>138.78042831213321</v>
      </c>
      <c r="BD108" t="s">
        <v>63</v>
      </c>
    </row>
    <row r="109" spans="1:56" x14ac:dyDescent="0.3">
      <c r="D109" t="s">
        <v>574</v>
      </c>
      <c r="E109" t="s">
        <v>452</v>
      </c>
      <c r="F109">
        <v>6</v>
      </c>
      <c r="G109">
        <v>63</v>
      </c>
      <c r="H109">
        <v>6305</v>
      </c>
      <c r="I109">
        <v>-71.046819368300007</v>
      </c>
      <c r="J109">
        <v>-34.435970124400001</v>
      </c>
      <c r="K109">
        <v>-71.191971317400004</v>
      </c>
      <c r="L109">
        <v>-34.667461735400003</v>
      </c>
      <c r="M109" t="s">
        <v>453</v>
      </c>
      <c r="N109" t="s">
        <v>556</v>
      </c>
      <c r="O109" t="s">
        <v>574</v>
      </c>
      <c r="P109" t="s">
        <v>66</v>
      </c>
      <c r="Q109" t="s">
        <v>67</v>
      </c>
      <c r="R109" t="s">
        <v>66</v>
      </c>
      <c r="S109" t="s">
        <v>575</v>
      </c>
      <c r="T109" t="s">
        <v>452</v>
      </c>
      <c r="U109">
        <v>15068.4136364514</v>
      </c>
      <c r="V109" t="s">
        <v>456</v>
      </c>
      <c r="W109" t="s">
        <v>576</v>
      </c>
      <c r="X109" t="s">
        <v>577</v>
      </c>
      <c r="Y109">
        <v>8.09178</v>
      </c>
      <c r="Z109">
        <v>0.66500000000000004</v>
      </c>
      <c r="AA109">
        <v>3582</v>
      </c>
      <c r="AB109">
        <v>2225</v>
      </c>
      <c r="AC109">
        <v>8830</v>
      </c>
      <c r="AD109">
        <v>9003</v>
      </c>
      <c r="AE109">
        <v>17833</v>
      </c>
      <c r="AF109">
        <v>0.5048505579543543</v>
      </c>
      <c r="AG109">
        <v>5807</v>
      </c>
      <c r="AH109">
        <v>0.32563225480850111</v>
      </c>
      <c r="AI109">
        <v>688</v>
      </c>
      <c r="AJ109">
        <v>15</v>
      </c>
      <c r="AK109">
        <v>4</v>
      </c>
      <c r="AL109">
        <v>3</v>
      </c>
      <c r="AM109">
        <v>13</v>
      </c>
      <c r="AN109">
        <v>3</v>
      </c>
      <c r="AO109">
        <v>6</v>
      </c>
      <c r="AP109">
        <v>0</v>
      </c>
      <c r="AQ109">
        <v>0</v>
      </c>
      <c r="AR109">
        <v>62</v>
      </c>
      <c r="AS109">
        <v>794</v>
      </c>
      <c r="AT109">
        <v>1</v>
      </c>
      <c r="AU109">
        <v>4.452419671395727E-2</v>
      </c>
      <c r="AV109" t="s">
        <v>104</v>
      </c>
      <c r="AW109">
        <v>15</v>
      </c>
      <c r="AX109">
        <v>766</v>
      </c>
      <c r="AY109">
        <v>409.55281355700004</v>
      </c>
      <c r="AZ109">
        <v>21.586028497900003</v>
      </c>
      <c r="BA109">
        <v>51.870291265277899</v>
      </c>
      <c r="BB109">
        <v>4.7060520894210001</v>
      </c>
      <c r="BC109">
        <v>78.162371852598909</v>
      </c>
      <c r="BD109" t="s">
        <v>63</v>
      </c>
    </row>
    <row r="110" spans="1:56" x14ac:dyDescent="0.3">
      <c r="D110" t="s">
        <v>578</v>
      </c>
      <c r="E110" t="s">
        <v>452</v>
      </c>
      <c r="F110">
        <v>6</v>
      </c>
      <c r="G110">
        <v>63</v>
      </c>
      <c r="H110">
        <v>6306</v>
      </c>
      <c r="I110">
        <v>-71.046819368300007</v>
      </c>
      <c r="J110">
        <v>-34.435970124400001</v>
      </c>
      <c r="K110">
        <v>-71.352913090200005</v>
      </c>
      <c r="L110">
        <v>-34.527964840300001</v>
      </c>
      <c r="M110" t="s">
        <v>453</v>
      </c>
      <c r="N110" t="s">
        <v>556</v>
      </c>
      <c r="O110" t="s">
        <v>578</v>
      </c>
      <c r="P110" t="s">
        <v>67</v>
      </c>
      <c r="Q110" t="s">
        <v>67</v>
      </c>
      <c r="R110" t="s">
        <v>67</v>
      </c>
      <c r="S110" t="s">
        <v>579</v>
      </c>
      <c r="T110" t="s">
        <v>452</v>
      </c>
      <c r="U110">
        <v>23440.4714050084</v>
      </c>
      <c r="V110" t="s">
        <v>456</v>
      </c>
      <c r="W110" t="s">
        <v>580</v>
      </c>
      <c r="X110" t="s">
        <v>581</v>
      </c>
      <c r="Y110">
        <v>9.5179200000000002</v>
      </c>
      <c r="Z110">
        <v>0.67600000000000005</v>
      </c>
      <c r="AA110">
        <v>2339</v>
      </c>
      <c r="AB110">
        <v>1577</v>
      </c>
      <c r="AC110">
        <v>6331</v>
      </c>
      <c r="AD110">
        <v>6151</v>
      </c>
      <c r="AE110">
        <v>12482</v>
      </c>
      <c r="AF110">
        <v>0.4927896170485499</v>
      </c>
      <c r="AG110">
        <v>3916</v>
      </c>
      <c r="AH110">
        <v>0.31373177375420608</v>
      </c>
      <c r="AI110">
        <v>566</v>
      </c>
      <c r="AJ110">
        <v>12</v>
      </c>
      <c r="AK110">
        <v>3</v>
      </c>
      <c r="AL110">
        <v>0</v>
      </c>
      <c r="AM110">
        <v>0</v>
      </c>
      <c r="AN110">
        <v>2</v>
      </c>
      <c r="AO110">
        <v>3</v>
      </c>
      <c r="AP110">
        <v>0</v>
      </c>
      <c r="AQ110">
        <v>1</v>
      </c>
      <c r="AR110">
        <v>23</v>
      </c>
      <c r="AS110">
        <v>610</v>
      </c>
      <c r="AT110">
        <v>1</v>
      </c>
      <c r="AU110">
        <v>4.8870373337606153E-2</v>
      </c>
      <c r="AV110" t="s">
        <v>104</v>
      </c>
      <c r="AW110">
        <v>16</v>
      </c>
      <c r="AX110">
        <v>714</v>
      </c>
      <c r="AY110">
        <v>164.865568792</v>
      </c>
      <c r="AZ110">
        <v>23.694322071417101</v>
      </c>
      <c r="BA110">
        <v>66.052690242431837</v>
      </c>
      <c r="BB110">
        <v>14.139258833795001</v>
      </c>
      <c r="BC110">
        <v>103.88627114764394</v>
      </c>
      <c r="BD110" t="s">
        <v>63</v>
      </c>
    </row>
    <row r="111" spans="1:56" x14ac:dyDescent="0.3">
      <c r="D111" t="s">
        <v>582</v>
      </c>
      <c r="E111" t="s">
        <v>452</v>
      </c>
      <c r="F111">
        <v>6</v>
      </c>
      <c r="G111">
        <v>63</v>
      </c>
      <c r="H111">
        <v>6307</v>
      </c>
      <c r="I111">
        <v>-71.046819368300007</v>
      </c>
      <c r="J111">
        <v>-34.435970124400001</v>
      </c>
      <c r="K111">
        <v>-71.496680472199998</v>
      </c>
      <c r="L111">
        <v>-34.466018523199999</v>
      </c>
      <c r="M111" t="s">
        <v>453</v>
      </c>
      <c r="N111" t="s">
        <v>556</v>
      </c>
      <c r="O111" t="s">
        <v>582</v>
      </c>
      <c r="P111" t="s">
        <v>66</v>
      </c>
      <c r="Q111" t="s">
        <v>66</v>
      </c>
      <c r="R111" t="s">
        <v>66</v>
      </c>
      <c r="S111" t="s">
        <v>583</v>
      </c>
      <c r="T111" t="s">
        <v>452</v>
      </c>
      <c r="U111">
        <v>28249.334505773499</v>
      </c>
      <c r="V111" t="s">
        <v>456</v>
      </c>
      <c r="W111" t="s">
        <v>584</v>
      </c>
      <c r="X111" t="s">
        <v>585</v>
      </c>
      <c r="Y111">
        <v>17.226099999999999</v>
      </c>
      <c r="Z111">
        <v>0.65300000000000002</v>
      </c>
      <c r="AA111">
        <v>2014</v>
      </c>
      <c r="AB111">
        <v>1609</v>
      </c>
      <c r="AC111">
        <v>5538</v>
      </c>
      <c r="AD111">
        <v>5469</v>
      </c>
      <c r="AE111">
        <v>11007</v>
      </c>
      <c r="AF111">
        <v>0.496865630962115</v>
      </c>
      <c r="AG111">
        <v>3623</v>
      </c>
      <c r="AH111">
        <v>0.32915417461615337</v>
      </c>
      <c r="AI111">
        <v>326</v>
      </c>
      <c r="AJ111">
        <v>10</v>
      </c>
      <c r="AK111">
        <v>2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21</v>
      </c>
      <c r="AS111">
        <v>363</v>
      </c>
      <c r="AT111">
        <v>1</v>
      </c>
      <c r="AU111">
        <v>3.2979013355137643E-2</v>
      </c>
      <c r="AV111" t="s">
        <v>104</v>
      </c>
      <c r="AW111">
        <v>16</v>
      </c>
      <c r="AX111">
        <v>676</v>
      </c>
      <c r="AY111">
        <v>564.26904686540001</v>
      </c>
      <c r="AZ111">
        <v>27.005013928124999</v>
      </c>
      <c r="BA111">
        <v>58.748382719390001</v>
      </c>
      <c r="BB111">
        <v>23.271796041610997</v>
      </c>
      <c r="BC111">
        <v>109.025192689126</v>
      </c>
      <c r="BD111" t="s">
        <v>63</v>
      </c>
    </row>
    <row r="112" spans="1:56" x14ac:dyDescent="0.3">
      <c r="D112" t="s">
        <v>363</v>
      </c>
      <c r="E112" t="s">
        <v>452</v>
      </c>
      <c r="F112">
        <v>6</v>
      </c>
      <c r="G112">
        <v>63</v>
      </c>
      <c r="H112">
        <v>6308</v>
      </c>
      <c r="I112">
        <v>-71.046819368300007</v>
      </c>
      <c r="J112">
        <v>-34.435970124400001</v>
      </c>
      <c r="K112">
        <v>-71.086309447199994</v>
      </c>
      <c r="L112">
        <v>-34.619001257500003</v>
      </c>
      <c r="M112" t="s">
        <v>453</v>
      </c>
      <c r="N112" t="s">
        <v>556</v>
      </c>
      <c r="O112" t="s">
        <v>363</v>
      </c>
      <c r="P112" t="s">
        <v>66</v>
      </c>
      <c r="Q112" t="s">
        <v>67</v>
      </c>
      <c r="R112" t="s">
        <v>66</v>
      </c>
      <c r="S112" t="s">
        <v>586</v>
      </c>
      <c r="T112" t="s">
        <v>452</v>
      </c>
      <c r="U112">
        <v>14473.8986175997</v>
      </c>
      <c r="V112" t="s">
        <v>456</v>
      </c>
      <c r="W112" t="s">
        <v>587</v>
      </c>
      <c r="X112" t="s">
        <v>588</v>
      </c>
      <c r="Y112">
        <v>10.351599999999999</v>
      </c>
      <c r="Z112">
        <v>0.621</v>
      </c>
      <c r="AA112">
        <v>1673</v>
      </c>
      <c r="AB112">
        <v>1168</v>
      </c>
      <c r="AC112">
        <v>4432</v>
      </c>
      <c r="AD112">
        <v>4306</v>
      </c>
      <c r="AE112">
        <v>8738</v>
      </c>
      <c r="AF112">
        <v>0.49279011215381097</v>
      </c>
      <c r="AG112">
        <v>2841</v>
      </c>
      <c r="AH112">
        <v>0.32513160906385902</v>
      </c>
      <c r="AI112">
        <v>445</v>
      </c>
      <c r="AJ112">
        <v>3</v>
      </c>
      <c r="AK112">
        <v>3</v>
      </c>
      <c r="AL112">
        <v>0</v>
      </c>
      <c r="AM112">
        <v>10</v>
      </c>
      <c r="AN112">
        <v>0</v>
      </c>
      <c r="AO112">
        <v>7</v>
      </c>
      <c r="AP112">
        <v>0</v>
      </c>
      <c r="AQ112">
        <v>0</v>
      </c>
      <c r="AR112">
        <v>19</v>
      </c>
      <c r="AS112">
        <v>487</v>
      </c>
      <c r="AT112">
        <v>1</v>
      </c>
      <c r="AU112">
        <v>5.5733577477683684E-2</v>
      </c>
      <c r="AV112" t="s">
        <v>104</v>
      </c>
      <c r="AW112">
        <v>14</v>
      </c>
      <c r="AX112">
        <v>765</v>
      </c>
      <c r="AY112">
        <v>132.084548189</v>
      </c>
      <c r="AZ112">
        <v>13.163015795427999</v>
      </c>
      <c r="BA112">
        <v>50.453718663606288</v>
      </c>
      <c r="BB112">
        <v>2.2017813801320001</v>
      </c>
      <c r="BC112">
        <v>65.818515839166295</v>
      </c>
      <c r="BD112" t="s">
        <v>63</v>
      </c>
    </row>
    <row r="113" spans="4:56" x14ac:dyDescent="0.3">
      <c r="D113" t="s">
        <v>589</v>
      </c>
      <c r="E113" t="s">
        <v>452</v>
      </c>
      <c r="F113">
        <v>6</v>
      </c>
      <c r="G113">
        <v>63</v>
      </c>
      <c r="H113">
        <v>6309</v>
      </c>
      <c r="I113">
        <v>-71.046819368300007</v>
      </c>
      <c r="J113">
        <v>-34.435970124400001</v>
      </c>
      <c r="K113">
        <v>-71.691772169499998</v>
      </c>
      <c r="L113">
        <v>-34.595869838399999</v>
      </c>
      <c r="M113" t="s">
        <v>453</v>
      </c>
      <c r="N113" t="s">
        <v>556</v>
      </c>
      <c r="O113" t="s">
        <v>589</v>
      </c>
      <c r="P113" t="s">
        <v>67</v>
      </c>
      <c r="Q113" t="s">
        <v>67</v>
      </c>
      <c r="R113" t="s">
        <v>67</v>
      </c>
      <c r="S113" t="s">
        <v>590</v>
      </c>
      <c r="T113" t="s">
        <v>452</v>
      </c>
      <c r="U113">
        <v>44116.693588884402</v>
      </c>
      <c r="V113" t="s">
        <v>456</v>
      </c>
      <c r="W113" t="s">
        <v>591</v>
      </c>
      <c r="X113" t="s">
        <v>592</v>
      </c>
      <c r="Y113">
        <v>6.2055100000000003</v>
      </c>
      <c r="Z113">
        <v>0.63500000000000001</v>
      </c>
      <c r="AA113">
        <v>487</v>
      </c>
      <c r="AB113">
        <v>649</v>
      </c>
      <c r="AC113">
        <v>1751</v>
      </c>
      <c r="AD113">
        <v>1670</v>
      </c>
      <c r="AE113">
        <v>3421</v>
      </c>
      <c r="AF113">
        <v>0.48816135632855889</v>
      </c>
      <c r="AG113">
        <v>1136</v>
      </c>
      <c r="AH113">
        <v>0.33206664717918738</v>
      </c>
      <c r="AI113">
        <v>99</v>
      </c>
      <c r="AJ113">
        <v>0</v>
      </c>
      <c r="AK113">
        <v>0</v>
      </c>
      <c r="AL113">
        <v>0</v>
      </c>
      <c r="AM113">
        <v>14</v>
      </c>
      <c r="AN113">
        <v>0</v>
      </c>
      <c r="AO113">
        <v>2</v>
      </c>
      <c r="AP113">
        <v>2</v>
      </c>
      <c r="AQ113">
        <v>0</v>
      </c>
      <c r="AR113">
        <v>1</v>
      </c>
      <c r="AS113">
        <v>118</v>
      </c>
      <c r="AT113">
        <v>0</v>
      </c>
      <c r="AU113">
        <v>3.4492838351359252E-2</v>
      </c>
      <c r="AV113" t="s">
        <v>104</v>
      </c>
      <c r="AW113">
        <v>15</v>
      </c>
      <c r="AX113">
        <v>714</v>
      </c>
      <c r="AY113" t="s">
        <v>82</v>
      </c>
      <c r="AZ113">
        <v>10.708127351699</v>
      </c>
      <c r="BA113">
        <v>58.422628637701003</v>
      </c>
      <c r="BB113">
        <v>18.4318694948496</v>
      </c>
      <c r="BC113">
        <v>87.562625484249594</v>
      </c>
      <c r="BD113" t="s">
        <v>63</v>
      </c>
    </row>
    <row r="114" spans="4:56" x14ac:dyDescent="0.3">
      <c r="D114" t="s">
        <v>593</v>
      </c>
      <c r="E114" t="s">
        <v>452</v>
      </c>
      <c r="F114">
        <v>6</v>
      </c>
      <c r="G114">
        <v>63</v>
      </c>
      <c r="H114">
        <v>6310</v>
      </c>
      <c r="I114">
        <v>-71.046819368300007</v>
      </c>
      <c r="J114">
        <v>-34.435970124400001</v>
      </c>
      <c r="K114">
        <v>-71.401919020500003</v>
      </c>
      <c r="L114">
        <v>-34.6428770399</v>
      </c>
      <c r="M114" t="s">
        <v>453</v>
      </c>
      <c r="N114" t="s">
        <v>556</v>
      </c>
      <c r="O114" t="s">
        <v>593</v>
      </c>
      <c r="P114" t="s">
        <v>67</v>
      </c>
      <c r="Q114" t="s">
        <v>67</v>
      </c>
      <c r="R114" t="s">
        <v>67</v>
      </c>
      <c r="S114" t="s">
        <v>594</v>
      </c>
      <c r="T114" t="s">
        <v>452</v>
      </c>
      <c r="U114">
        <v>39477.346281207603</v>
      </c>
      <c r="V114" t="s">
        <v>456</v>
      </c>
      <c r="W114" t="s">
        <v>595</v>
      </c>
      <c r="X114" t="s">
        <v>596</v>
      </c>
      <c r="Y114">
        <v>10.5602</v>
      </c>
      <c r="Z114">
        <v>0.71899999999999997</v>
      </c>
      <c r="AA114">
        <v>7514</v>
      </c>
      <c r="AB114">
        <v>4855</v>
      </c>
      <c r="AC114">
        <v>18593</v>
      </c>
      <c r="AD114">
        <v>19262</v>
      </c>
      <c r="AE114">
        <v>37855</v>
      </c>
      <c r="AF114">
        <v>0.5088363492273148</v>
      </c>
      <c r="AG114">
        <v>12369</v>
      </c>
      <c r="AH114">
        <v>0.32674679698850878</v>
      </c>
      <c r="AI114">
        <v>1285</v>
      </c>
      <c r="AJ114">
        <v>32</v>
      </c>
      <c r="AK114">
        <v>12</v>
      </c>
      <c r="AL114">
        <v>1</v>
      </c>
      <c r="AM114">
        <v>8</v>
      </c>
      <c r="AN114">
        <v>8</v>
      </c>
      <c r="AO114">
        <v>4</v>
      </c>
      <c r="AP114">
        <v>5</v>
      </c>
      <c r="AQ114">
        <v>1</v>
      </c>
      <c r="AR114">
        <v>106</v>
      </c>
      <c r="AS114">
        <v>1462</v>
      </c>
      <c r="AT114">
        <v>2</v>
      </c>
      <c r="AU114">
        <v>3.8621054021925769E-2</v>
      </c>
      <c r="AV114" t="s">
        <v>104</v>
      </c>
      <c r="AW114">
        <v>15</v>
      </c>
      <c r="AX114">
        <v>769</v>
      </c>
      <c r="AY114">
        <v>601.96327522741399</v>
      </c>
      <c r="AZ114">
        <v>39.228600629552005</v>
      </c>
      <c r="BA114">
        <v>89.516934826620201</v>
      </c>
      <c r="BB114">
        <v>6.2480749167500003</v>
      </c>
      <c r="BC114">
        <v>134.99361037292221</v>
      </c>
      <c r="BD114" t="s">
        <v>63</v>
      </c>
    </row>
    <row r="115" spans="4:56" x14ac:dyDescent="0.3">
      <c r="D115" t="s">
        <v>512</v>
      </c>
      <c r="E115" t="s">
        <v>597</v>
      </c>
      <c r="F115">
        <v>7</v>
      </c>
      <c r="G115">
        <v>71</v>
      </c>
      <c r="H115">
        <v>7101</v>
      </c>
      <c r="I115">
        <v>-71.446321221800005</v>
      </c>
      <c r="J115">
        <v>-35.6203720727</v>
      </c>
      <c r="K115">
        <v>-71.602197597900002</v>
      </c>
      <c r="L115">
        <v>-35.427822738499998</v>
      </c>
      <c r="M115" t="s">
        <v>598</v>
      </c>
      <c r="N115" t="s">
        <v>512</v>
      </c>
      <c r="O115" t="s">
        <v>512</v>
      </c>
      <c r="P115" t="s">
        <v>67</v>
      </c>
      <c r="Q115" t="s">
        <v>57</v>
      </c>
      <c r="R115" t="s">
        <v>67</v>
      </c>
      <c r="S115" t="s">
        <v>599</v>
      </c>
      <c r="T115" t="s">
        <v>597</v>
      </c>
      <c r="U115">
        <v>23175.920246996</v>
      </c>
      <c r="V115" t="s">
        <v>600</v>
      </c>
      <c r="W115" t="s">
        <v>601</v>
      </c>
      <c r="X115" t="s">
        <v>602</v>
      </c>
      <c r="Y115">
        <v>17.514900000000001</v>
      </c>
      <c r="Z115">
        <v>0.73099999999999998</v>
      </c>
      <c r="AA115">
        <v>42277</v>
      </c>
      <c r="AB115">
        <v>26322</v>
      </c>
      <c r="AC115">
        <v>105622</v>
      </c>
      <c r="AD115">
        <v>114735</v>
      </c>
      <c r="AE115">
        <v>220357</v>
      </c>
      <c r="AF115">
        <v>0.52067780919144846</v>
      </c>
      <c r="AG115">
        <v>68599</v>
      </c>
      <c r="AH115">
        <v>0.31130846762299358</v>
      </c>
      <c r="AI115">
        <v>8195</v>
      </c>
      <c r="AJ115">
        <v>189</v>
      </c>
      <c r="AK115">
        <v>37</v>
      </c>
      <c r="AL115">
        <v>18</v>
      </c>
      <c r="AM115">
        <v>77</v>
      </c>
      <c r="AN115">
        <v>26</v>
      </c>
      <c r="AO115">
        <v>122</v>
      </c>
      <c r="AP115">
        <v>15</v>
      </c>
      <c r="AQ115">
        <v>13</v>
      </c>
      <c r="AR115">
        <v>588</v>
      </c>
      <c r="AS115">
        <v>9280</v>
      </c>
      <c r="AT115">
        <v>4</v>
      </c>
      <c r="AU115">
        <v>4.2113479490100157E-2</v>
      </c>
      <c r="AV115" t="s">
        <v>104</v>
      </c>
      <c r="AW115">
        <v>14</v>
      </c>
      <c r="AX115">
        <v>766</v>
      </c>
      <c r="AY115">
        <v>5220.3941066832731</v>
      </c>
      <c r="AZ115">
        <v>48.638596563565613</v>
      </c>
      <c r="BA115">
        <v>35.445711556150698</v>
      </c>
      <c r="BB115">
        <v>34.624814920079004</v>
      </c>
      <c r="BC115">
        <v>118.70912303979532</v>
      </c>
      <c r="BD115" t="s">
        <v>63</v>
      </c>
    </row>
    <row r="116" spans="4:56" x14ac:dyDescent="0.3">
      <c r="D116" t="s">
        <v>603</v>
      </c>
      <c r="E116" t="s">
        <v>597</v>
      </c>
      <c r="F116">
        <v>7</v>
      </c>
      <c r="G116">
        <v>71</v>
      </c>
      <c r="H116">
        <v>7102</v>
      </c>
      <c r="I116">
        <v>-71.446321221800005</v>
      </c>
      <c r="J116">
        <v>-35.6203720727</v>
      </c>
      <c r="K116">
        <v>-72.2757990108</v>
      </c>
      <c r="L116">
        <v>-35.363036032399997</v>
      </c>
      <c r="M116" t="s">
        <v>598</v>
      </c>
      <c r="N116" t="s">
        <v>512</v>
      </c>
      <c r="O116" t="s">
        <v>603</v>
      </c>
      <c r="P116" t="s">
        <v>67</v>
      </c>
      <c r="Q116" t="s">
        <v>57</v>
      </c>
      <c r="R116" t="s">
        <v>67</v>
      </c>
      <c r="S116" t="s">
        <v>604</v>
      </c>
      <c r="T116" t="s">
        <v>597</v>
      </c>
      <c r="U116">
        <v>134074.902431656</v>
      </c>
      <c r="V116" t="s">
        <v>600</v>
      </c>
      <c r="W116" t="s">
        <v>605</v>
      </c>
      <c r="X116" t="s">
        <v>606</v>
      </c>
      <c r="Y116">
        <v>15.567500000000001</v>
      </c>
      <c r="Z116">
        <v>0.71499999999999997</v>
      </c>
      <c r="AA116">
        <v>10166</v>
      </c>
      <c r="AB116">
        <v>4664</v>
      </c>
      <c r="AC116">
        <v>23005</v>
      </c>
      <c r="AD116">
        <v>23063</v>
      </c>
      <c r="AE116">
        <v>46068</v>
      </c>
      <c r="AF116">
        <v>0.50062950421116614</v>
      </c>
      <c r="AG116">
        <v>14830</v>
      </c>
      <c r="AH116">
        <v>0.32191542936528611</v>
      </c>
      <c r="AI116">
        <v>2195</v>
      </c>
      <c r="AJ116">
        <v>14</v>
      </c>
      <c r="AK116">
        <v>9</v>
      </c>
      <c r="AL116">
        <v>4</v>
      </c>
      <c r="AM116">
        <v>9</v>
      </c>
      <c r="AN116">
        <v>1</v>
      </c>
      <c r="AO116">
        <v>27</v>
      </c>
      <c r="AP116">
        <v>3</v>
      </c>
      <c r="AQ116">
        <v>4</v>
      </c>
      <c r="AR116">
        <v>144</v>
      </c>
      <c r="AS116">
        <v>2410</v>
      </c>
      <c r="AT116">
        <v>2</v>
      </c>
      <c r="AU116">
        <v>5.2313970652079538E-2</v>
      </c>
      <c r="AV116" t="s">
        <v>104</v>
      </c>
      <c r="AW116">
        <v>12</v>
      </c>
      <c r="AX116">
        <v>938</v>
      </c>
      <c r="AY116">
        <v>1391.670139088</v>
      </c>
      <c r="AZ116">
        <v>106.818182782384</v>
      </c>
      <c r="BA116">
        <v>126.50894532038269</v>
      </c>
      <c r="BB116">
        <v>182.21580859199355</v>
      </c>
      <c r="BC116">
        <v>415.54293669476021</v>
      </c>
      <c r="BD116" t="s">
        <v>63</v>
      </c>
    </row>
    <row r="117" spans="4:56" x14ac:dyDescent="0.3">
      <c r="D117" t="s">
        <v>607</v>
      </c>
      <c r="E117" t="s">
        <v>597</v>
      </c>
      <c r="F117">
        <v>7</v>
      </c>
      <c r="G117">
        <v>71</v>
      </c>
      <c r="H117">
        <v>7103</v>
      </c>
      <c r="I117">
        <v>-71.446321221800005</v>
      </c>
      <c r="J117">
        <v>-35.6203720727</v>
      </c>
      <c r="K117">
        <v>-71.952980136500003</v>
      </c>
      <c r="L117">
        <v>-35.129737958100002</v>
      </c>
      <c r="M117" t="s">
        <v>598</v>
      </c>
      <c r="N117" t="s">
        <v>512</v>
      </c>
      <c r="O117" t="s">
        <v>607</v>
      </c>
      <c r="P117" t="s">
        <v>67</v>
      </c>
      <c r="Q117" t="s">
        <v>67</v>
      </c>
      <c r="R117" t="s">
        <v>67</v>
      </c>
      <c r="S117" t="s">
        <v>608</v>
      </c>
      <c r="T117" t="s">
        <v>597</v>
      </c>
      <c r="U117">
        <v>107074.514731141</v>
      </c>
      <c r="V117" t="s">
        <v>600</v>
      </c>
      <c r="W117" t="s">
        <v>609</v>
      </c>
      <c r="X117" t="s">
        <v>610</v>
      </c>
      <c r="Y117">
        <v>22.891400000000001</v>
      </c>
      <c r="Z117">
        <v>0.64400000000000002</v>
      </c>
      <c r="AA117">
        <v>1458</v>
      </c>
      <c r="AB117">
        <v>1934</v>
      </c>
      <c r="AC117">
        <v>4852</v>
      </c>
      <c r="AD117">
        <v>4596</v>
      </c>
      <c r="AE117">
        <v>9448</v>
      </c>
      <c r="AF117">
        <v>0.48645215918712953</v>
      </c>
      <c r="AG117">
        <v>3392</v>
      </c>
      <c r="AH117">
        <v>0.35901778154106689</v>
      </c>
      <c r="AI117">
        <v>546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2</v>
      </c>
      <c r="AP117">
        <v>0</v>
      </c>
      <c r="AQ117">
        <v>2</v>
      </c>
      <c r="AR117">
        <v>44</v>
      </c>
      <c r="AS117">
        <v>595</v>
      </c>
      <c r="AT117">
        <v>1</v>
      </c>
      <c r="AU117">
        <v>6.297629127857747E-2</v>
      </c>
      <c r="AV117" t="s">
        <v>104</v>
      </c>
      <c r="AW117">
        <v>13</v>
      </c>
      <c r="AX117">
        <v>857</v>
      </c>
      <c r="AY117">
        <v>244.49272172908499</v>
      </c>
      <c r="AZ117">
        <v>42.268784205157701</v>
      </c>
      <c r="BA117">
        <v>146.30947779905841</v>
      </c>
      <c r="BB117">
        <v>127.02986987534216</v>
      </c>
      <c r="BC117">
        <v>315.6081318795583</v>
      </c>
      <c r="BD117" t="s">
        <v>63</v>
      </c>
    </row>
    <row r="118" spans="4:56" x14ac:dyDescent="0.3">
      <c r="D118" t="s">
        <v>611</v>
      </c>
      <c r="E118" t="s">
        <v>597</v>
      </c>
      <c r="F118">
        <v>7</v>
      </c>
      <c r="G118">
        <v>71</v>
      </c>
      <c r="H118">
        <v>7104</v>
      </c>
      <c r="I118">
        <v>-71.446321221800005</v>
      </c>
      <c r="J118">
        <v>-35.6203720727</v>
      </c>
      <c r="K118">
        <v>-72.284386518999995</v>
      </c>
      <c r="L118">
        <v>-35.613519996900003</v>
      </c>
      <c r="M118" t="s">
        <v>598</v>
      </c>
      <c r="N118" t="s">
        <v>512</v>
      </c>
      <c r="O118" t="s">
        <v>611</v>
      </c>
      <c r="P118" t="s">
        <v>67</v>
      </c>
      <c r="Q118" t="s">
        <v>67</v>
      </c>
      <c r="R118" t="s">
        <v>67</v>
      </c>
      <c r="S118" t="s">
        <v>612</v>
      </c>
      <c r="T118" t="s">
        <v>597</v>
      </c>
      <c r="U118">
        <v>56629.8782677048</v>
      </c>
      <c r="V118" t="s">
        <v>600</v>
      </c>
      <c r="W118" t="s">
        <v>613</v>
      </c>
      <c r="X118" t="s">
        <v>614</v>
      </c>
      <c r="Y118">
        <v>26.791699999999999</v>
      </c>
      <c r="Z118">
        <v>0.63700000000000001</v>
      </c>
      <c r="AA118">
        <v>833</v>
      </c>
      <c r="AB118">
        <v>525</v>
      </c>
      <c r="AC118">
        <v>2199</v>
      </c>
      <c r="AD118">
        <v>1943</v>
      </c>
      <c r="AE118">
        <v>4142</v>
      </c>
      <c r="AF118">
        <v>0.46909705456301304</v>
      </c>
      <c r="AG118">
        <v>1358</v>
      </c>
      <c r="AH118">
        <v>0.32786093674553357</v>
      </c>
      <c r="AI118">
        <v>140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</v>
      </c>
      <c r="AS118">
        <v>146</v>
      </c>
      <c r="AT118">
        <v>1</v>
      </c>
      <c r="AU118">
        <v>3.5248672139063256E-2</v>
      </c>
      <c r="AV118" t="s">
        <v>104</v>
      </c>
      <c r="AW118">
        <v>12</v>
      </c>
      <c r="AX118">
        <v>961</v>
      </c>
      <c r="AY118">
        <v>158.34807270499999</v>
      </c>
      <c r="AZ118">
        <v>0</v>
      </c>
      <c r="BA118">
        <v>58.356680717687006</v>
      </c>
      <c r="BB118">
        <v>43.347218537653802</v>
      </c>
      <c r="BC118">
        <v>101.70389925534081</v>
      </c>
      <c r="BD118" t="s">
        <v>63</v>
      </c>
    </row>
    <row r="119" spans="4:56" x14ac:dyDescent="0.3">
      <c r="D119" t="s">
        <v>597</v>
      </c>
      <c r="E119" t="s">
        <v>597</v>
      </c>
      <c r="F119">
        <v>7</v>
      </c>
      <c r="G119">
        <v>71</v>
      </c>
      <c r="H119">
        <v>7105</v>
      </c>
      <c r="I119">
        <v>-71.446321221800005</v>
      </c>
      <c r="J119">
        <v>-35.6203720727</v>
      </c>
      <c r="K119">
        <v>-71.712054169400005</v>
      </c>
      <c r="L119">
        <v>-35.5082259024</v>
      </c>
      <c r="M119" t="s">
        <v>598</v>
      </c>
      <c r="N119" t="s">
        <v>512</v>
      </c>
      <c r="O119" t="s">
        <v>597</v>
      </c>
      <c r="P119" t="s">
        <v>67</v>
      </c>
      <c r="Q119" t="s">
        <v>67</v>
      </c>
      <c r="R119" t="s">
        <v>67</v>
      </c>
      <c r="S119" t="s">
        <v>615</v>
      </c>
      <c r="T119" t="s">
        <v>597</v>
      </c>
      <c r="U119">
        <v>23768.143809995101</v>
      </c>
      <c r="V119" t="s">
        <v>600</v>
      </c>
      <c r="W119" t="s">
        <v>616</v>
      </c>
      <c r="X119" t="s">
        <v>617</v>
      </c>
      <c r="Y119">
        <v>17.255800000000001</v>
      </c>
      <c r="Z119">
        <v>0.68100000000000005</v>
      </c>
      <c r="AA119">
        <v>12914</v>
      </c>
      <c r="AB119">
        <v>3369</v>
      </c>
      <c r="AC119">
        <v>24259</v>
      </c>
      <c r="AD119">
        <v>25462</v>
      </c>
      <c r="AE119">
        <v>49721</v>
      </c>
      <c r="AF119">
        <v>0.51209750407272581</v>
      </c>
      <c r="AG119">
        <v>16283</v>
      </c>
      <c r="AH119">
        <v>0.32748737957804547</v>
      </c>
      <c r="AI119">
        <v>1986</v>
      </c>
      <c r="AJ119">
        <v>32</v>
      </c>
      <c r="AK119">
        <v>5</v>
      </c>
      <c r="AL119">
        <v>7</v>
      </c>
      <c r="AM119">
        <v>9</v>
      </c>
      <c r="AN119">
        <v>12</v>
      </c>
      <c r="AO119">
        <v>44</v>
      </c>
      <c r="AP119">
        <v>0</v>
      </c>
      <c r="AQ119">
        <v>0</v>
      </c>
      <c r="AR119">
        <v>111</v>
      </c>
      <c r="AS119">
        <v>2206</v>
      </c>
      <c r="AT119">
        <v>2</v>
      </c>
      <c r="AU119">
        <v>4.4367571046439132E-2</v>
      </c>
      <c r="AV119" t="s">
        <v>104</v>
      </c>
      <c r="AW119">
        <v>14</v>
      </c>
      <c r="AX119">
        <v>802</v>
      </c>
      <c r="AY119">
        <v>1168.0542860390701</v>
      </c>
      <c r="AZ119">
        <v>17.254771789652899</v>
      </c>
      <c r="BA119">
        <v>73.563335932741111</v>
      </c>
      <c r="BB119">
        <v>10.577203782912999</v>
      </c>
      <c r="BC119">
        <v>101.39531150530702</v>
      </c>
      <c r="BD119" t="s">
        <v>63</v>
      </c>
    </row>
    <row r="120" spans="4:56" x14ac:dyDescent="0.3">
      <c r="D120" t="s">
        <v>618</v>
      </c>
      <c r="E120" t="s">
        <v>597</v>
      </c>
      <c r="F120">
        <v>7</v>
      </c>
      <c r="G120">
        <v>71</v>
      </c>
      <c r="H120">
        <v>7106</v>
      </c>
      <c r="I120">
        <v>-71.446321221800005</v>
      </c>
      <c r="J120">
        <v>-35.6203720727</v>
      </c>
      <c r="K120">
        <v>-71.350029207800006</v>
      </c>
      <c r="L120">
        <v>-35.383075812900003</v>
      </c>
      <c r="M120" t="s">
        <v>598</v>
      </c>
      <c r="N120" t="s">
        <v>512</v>
      </c>
      <c r="O120" t="s">
        <v>618</v>
      </c>
      <c r="P120" t="s">
        <v>67</v>
      </c>
      <c r="Q120" t="s">
        <v>57</v>
      </c>
      <c r="R120" t="s">
        <v>67</v>
      </c>
      <c r="S120" t="s">
        <v>619</v>
      </c>
      <c r="T120" t="s">
        <v>597</v>
      </c>
      <c r="U120">
        <v>33016.330142978899</v>
      </c>
      <c r="V120" t="s">
        <v>600</v>
      </c>
      <c r="W120" t="s">
        <v>620</v>
      </c>
      <c r="X120" t="s">
        <v>621</v>
      </c>
      <c r="Y120">
        <v>12.106199999999999</v>
      </c>
      <c r="Z120">
        <v>0.65300000000000002</v>
      </c>
      <c r="AA120">
        <v>1649</v>
      </c>
      <c r="AB120">
        <v>1226</v>
      </c>
      <c r="AC120">
        <v>4231</v>
      </c>
      <c r="AD120">
        <v>4191</v>
      </c>
      <c r="AE120">
        <v>8422</v>
      </c>
      <c r="AF120">
        <v>0.49762526715744476</v>
      </c>
      <c r="AG120">
        <v>2875</v>
      </c>
      <c r="AH120">
        <v>0.3413678461173118</v>
      </c>
      <c r="AI120">
        <v>214</v>
      </c>
      <c r="AJ120">
        <v>8</v>
      </c>
      <c r="AK120">
        <v>1</v>
      </c>
      <c r="AL120">
        <v>0</v>
      </c>
      <c r="AM120">
        <v>2</v>
      </c>
      <c r="AN120">
        <v>0</v>
      </c>
      <c r="AO120">
        <v>2</v>
      </c>
      <c r="AP120">
        <v>1</v>
      </c>
      <c r="AQ120">
        <v>0</v>
      </c>
      <c r="AR120">
        <v>11</v>
      </c>
      <c r="AS120">
        <v>239</v>
      </c>
      <c r="AT120">
        <v>1</v>
      </c>
      <c r="AU120">
        <v>2.8378057468534789E-2</v>
      </c>
      <c r="AV120" t="s">
        <v>104</v>
      </c>
      <c r="AW120">
        <v>14</v>
      </c>
      <c r="AX120">
        <v>879</v>
      </c>
      <c r="AY120">
        <v>169.510474695</v>
      </c>
      <c r="AZ120">
        <v>30.482602305337998</v>
      </c>
      <c r="BA120">
        <v>66.147500988680008</v>
      </c>
      <c r="BB120">
        <v>13.35837051735</v>
      </c>
      <c r="BC120">
        <v>109.988473811368</v>
      </c>
      <c r="BD120" t="s">
        <v>63</v>
      </c>
    </row>
    <row r="121" spans="4:56" x14ac:dyDescent="0.3">
      <c r="D121" t="s">
        <v>622</v>
      </c>
      <c r="E121" t="s">
        <v>597</v>
      </c>
      <c r="F121">
        <v>7</v>
      </c>
      <c r="G121">
        <v>71</v>
      </c>
      <c r="H121">
        <v>7107</v>
      </c>
      <c r="I121">
        <v>-71.446321221800005</v>
      </c>
      <c r="J121">
        <v>-35.6203720727</v>
      </c>
      <c r="K121">
        <v>-71.816173816599999</v>
      </c>
      <c r="L121">
        <v>-35.327524715099997</v>
      </c>
      <c r="M121" t="s">
        <v>598</v>
      </c>
      <c r="N121" t="s">
        <v>512</v>
      </c>
      <c r="O121" t="s">
        <v>622</v>
      </c>
      <c r="P121" t="s">
        <v>67</v>
      </c>
      <c r="Q121" t="s">
        <v>57</v>
      </c>
      <c r="R121" t="s">
        <v>67</v>
      </c>
      <c r="S121" t="s">
        <v>623</v>
      </c>
      <c r="T121" t="s">
        <v>597</v>
      </c>
      <c r="U121">
        <v>95497.403988795806</v>
      </c>
      <c r="V121" t="s">
        <v>600</v>
      </c>
      <c r="W121" t="s">
        <v>624</v>
      </c>
      <c r="X121" t="s">
        <v>625</v>
      </c>
      <c r="Y121">
        <v>9.4207999999999998</v>
      </c>
      <c r="Z121">
        <v>0.64900000000000002</v>
      </c>
      <c r="AA121">
        <v>1470</v>
      </c>
      <c r="AB121">
        <v>1276</v>
      </c>
      <c r="AC121">
        <v>4242</v>
      </c>
      <c r="AD121">
        <v>4003</v>
      </c>
      <c r="AE121">
        <v>8245</v>
      </c>
      <c r="AF121">
        <v>0.48550636749545178</v>
      </c>
      <c r="AG121">
        <v>2746</v>
      </c>
      <c r="AH121">
        <v>0.33305033353547603</v>
      </c>
      <c r="AI121">
        <v>151</v>
      </c>
      <c r="AJ121">
        <v>2</v>
      </c>
      <c r="AK121">
        <v>2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15</v>
      </c>
      <c r="AS121">
        <v>171</v>
      </c>
      <c r="AT121">
        <v>1</v>
      </c>
      <c r="AU121">
        <v>2.073984232868405E-2</v>
      </c>
      <c r="AV121" t="s">
        <v>104</v>
      </c>
      <c r="AW121">
        <v>14</v>
      </c>
      <c r="AX121">
        <v>859</v>
      </c>
      <c r="AY121">
        <v>192.72602188499999</v>
      </c>
      <c r="AZ121">
        <v>33.022770241590003</v>
      </c>
      <c r="BA121">
        <v>126.07415736778339</v>
      </c>
      <c r="BB121">
        <v>113.91222358080631</v>
      </c>
      <c r="BC121">
        <v>273.00915119017969</v>
      </c>
      <c r="BD121" t="s">
        <v>63</v>
      </c>
    </row>
    <row r="122" spans="4:56" x14ac:dyDescent="0.3">
      <c r="D122" t="s">
        <v>626</v>
      </c>
      <c r="E122" t="s">
        <v>597</v>
      </c>
      <c r="F122">
        <v>7</v>
      </c>
      <c r="G122">
        <v>71</v>
      </c>
      <c r="H122">
        <v>7108</v>
      </c>
      <c r="I122">
        <v>-71.446321221800005</v>
      </c>
      <c r="J122">
        <v>-35.6203720727</v>
      </c>
      <c r="K122">
        <v>-71.268862106100002</v>
      </c>
      <c r="L122">
        <v>-35.260623379899997</v>
      </c>
      <c r="M122" t="s">
        <v>598</v>
      </c>
      <c r="N122" t="s">
        <v>512</v>
      </c>
      <c r="O122" t="s">
        <v>626</v>
      </c>
      <c r="P122" t="s">
        <v>67</v>
      </c>
      <c r="Q122" t="s">
        <v>57</v>
      </c>
      <c r="R122" t="s">
        <v>67</v>
      </c>
      <c r="S122" t="s">
        <v>627</v>
      </c>
      <c r="T122" t="s">
        <v>597</v>
      </c>
      <c r="U122">
        <v>43313.385050467099</v>
      </c>
      <c r="V122" t="s">
        <v>600</v>
      </c>
      <c r="W122" t="s">
        <v>628</v>
      </c>
      <c r="X122" t="s">
        <v>629</v>
      </c>
      <c r="Y122">
        <v>8.3550400000000007</v>
      </c>
      <c r="Z122">
        <v>0.67100000000000004</v>
      </c>
      <c r="AA122">
        <v>2656</v>
      </c>
      <c r="AB122">
        <v>1821</v>
      </c>
      <c r="AC122">
        <v>7246</v>
      </c>
      <c r="AD122">
        <v>6660</v>
      </c>
      <c r="AE122">
        <v>13906</v>
      </c>
      <c r="AF122">
        <v>0.47892995829138502</v>
      </c>
      <c r="AG122">
        <v>4477</v>
      </c>
      <c r="AH122">
        <v>0.32194736085143105</v>
      </c>
      <c r="AI122">
        <v>622</v>
      </c>
      <c r="AJ122">
        <v>3</v>
      </c>
      <c r="AK122">
        <v>2</v>
      </c>
      <c r="AL122">
        <v>2</v>
      </c>
      <c r="AM122">
        <v>0</v>
      </c>
      <c r="AN122">
        <v>0</v>
      </c>
      <c r="AO122">
        <v>4</v>
      </c>
      <c r="AP122">
        <v>1</v>
      </c>
      <c r="AQ122">
        <v>0</v>
      </c>
      <c r="AR122">
        <v>27</v>
      </c>
      <c r="AS122">
        <v>661</v>
      </c>
      <c r="AT122">
        <v>1</v>
      </c>
      <c r="AU122">
        <v>4.7533438803394217E-2</v>
      </c>
      <c r="AV122" t="s">
        <v>104</v>
      </c>
      <c r="AW122">
        <v>14</v>
      </c>
      <c r="AX122">
        <v>893</v>
      </c>
      <c r="AY122">
        <v>290.60121845512003</v>
      </c>
      <c r="AZ122">
        <v>47.842627582183006</v>
      </c>
      <c r="BA122">
        <v>70.298663989916875</v>
      </c>
      <c r="BB122">
        <v>75.973682350876317</v>
      </c>
      <c r="BC122">
        <v>194.11497392297619</v>
      </c>
      <c r="BD122" t="s">
        <v>63</v>
      </c>
    </row>
    <row r="123" spans="4:56" x14ac:dyDescent="0.3">
      <c r="D123" t="s">
        <v>630</v>
      </c>
      <c r="E123" t="s">
        <v>597</v>
      </c>
      <c r="F123">
        <v>7</v>
      </c>
      <c r="G123">
        <v>71</v>
      </c>
      <c r="H123">
        <v>7109</v>
      </c>
      <c r="I123">
        <v>-71.446321221800005</v>
      </c>
      <c r="J123">
        <v>-35.6203720727</v>
      </c>
      <c r="K123">
        <v>-70.8497817736</v>
      </c>
      <c r="L123">
        <v>-35.711566936099999</v>
      </c>
      <c r="M123" t="s">
        <v>598</v>
      </c>
      <c r="N123" t="s">
        <v>512</v>
      </c>
      <c r="O123" t="s">
        <v>630</v>
      </c>
      <c r="P123" t="s">
        <v>67</v>
      </c>
      <c r="Q123" t="s">
        <v>57</v>
      </c>
      <c r="R123" t="s">
        <v>67</v>
      </c>
      <c r="S123" t="s">
        <v>631</v>
      </c>
      <c r="T123" t="s">
        <v>597</v>
      </c>
      <c r="U123">
        <v>449343.53742863197</v>
      </c>
      <c r="V123" t="s">
        <v>600</v>
      </c>
      <c r="W123" t="s">
        <v>632</v>
      </c>
      <c r="X123" t="s">
        <v>633</v>
      </c>
      <c r="Y123">
        <v>14.9061</v>
      </c>
      <c r="Z123">
        <v>0.65900000000000003</v>
      </c>
      <c r="AA123">
        <v>9029</v>
      </c>
      <c r="AB123">
        <v>5353</v>
      </c>
      <c r="AC123">
        <v>21677</v>
      </c>
      <c r="AD123">
        <v>21592</v>
      </c>
      <c r="AE123">
        <v>43269</v>
      </c>
      <c r="AF123">
        <v>0.4990177725392313</v>
      </c>
      <c r="AG123">
        <v>14382</v>
      </c>
      <c r="AH123">
        <v>0.33238577272412118</v>
      </c>
      <c r="AI123">
        <v>1634</v>
      </c>
      <c r="AJ123">
        <v>36</v>
      </c>
      <c r="AK123">
        <v>13</v>
      </c>
      <c r="AL123">
        <v>1</v>
      </c>
      <c r="AM123">
        <v>7</v>
      </c>
      <c r="AN123">
        <v>4</v>
      </c>
      <c r="AO123">
        <v>15</v>
      </c>
      <c r="AP123">
        <v>2</v>
      </c>
      <c r="AQ123">
        <v>3</v>
      </c>
      <c r="AR123">
        <v>99</v>
      </c>
      <c r="AS123">
        <v>1814</v>
      </c>
      <c r="AT123">
        <v>1</v>
      </c>
      <c r="AU123">
        <v>4.1923779149044348E-2</v>
      </c>
      <c r="AV123" t="s">
        <v>104</v>
      </c>
      <c r="AW123">
        <v>7</v>
      </c>
      <c r="AX123">
        <v>840</v>
      </c>
      <c r="AY123">
        <v>710.17699413100001</v>
      </c>
      <c r="AZ123">
        <v>78.228284612815983</v>
      </c>
      <c r="BA123">
        <v>311.49126949106517</v>
      </c>
      <c r="BB123">
        <v>309.77443450765139</v>
      </c>
      <c r="BC123">
        <v>699.49398861153259</v>
      </c>
      <c r="BD123" t="s">
        <v>63</v>
      </c>
    </row>
    <row r="124" spans="4:56" x14ac:dyDescent="0.3">
      <c r="D124" t="s">
        <v>634</v>
      </c>
      <c r="E124" t="s">
        <v>597</v>
      </c>
      <c r="F124">
        <v>7</v>
      </c>
      <c r="G124">
        <v>71</v>
      </c>
      <c r="H124">
        <v>7110</v>
      </c>
      <c r="I124">
        <v>-71.446321221800005</v>
      </c>
      <c r="J124">
        <v>-35.6203720727</v>
      </c>
      <c r="K124">
        <v>-71.500474380300005</v>
      </c>
      <c r="L124">
        <v>-35.301504609399998</v>
      </c>
      <c r="M124" t="s">
        <v>598</v>
      </c>
      <c r="N124" t="s">
        <v>512</v>
      </c>
      <c r="O124" t="s">
        <v>634</v>
      </c>
      <c r="P124" t="s">
        <v>67</v>
      </c>
      <c r="Q124" t="s">
        <v>57</v>
      </c>
      <c r="R124" t="s">
        <v>67</v>
      </c>
      <c r="S124" t="s">
        <v>635</v>
      </c>
      <c r="T124" t="s">
        <v>597</v>
      </c>
      <c r="U124">
        <v>26432.0286920662</v>
      </c>
      <c r="V124" t="s">
        <v>600</v>
      </c>
      <c r="W124" t="s">
        <v>636</v>
      </c>
      <c r="X124" t="s">
        <v>637</v>
      </c>
      <c r="Y124">
        <v>13.7592</v>
      </c>
      <c r="Z124">
        <v>0.629</v>
      </c>
      <c r="AA124">
        <v>2003</v>
      </c>
      <c r="AB124">
        <v>1155</v>
      </c>
      <c r="AC124">
        <v>4569</v>
      </c>
      <c r="AD124">
        <v>4622</v>
      </c>
      <c r="AE124">
        <v>9191</v>
      </c>
      <c r="AF124">
        <v>0.50288325535850287</v>
      </c>
      <c r="AG124">
        <v>3158</v>
      </c>
      <c r="AH124">
        <v>0.34359699706234359</v>
      </c>
      <c r="AI124">
        <v>445</v>
      </c>
      <c r="AJ124">
        <v>6</v>
      </c>
      <c r="AK124">
        <v>2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19</v>
      </c>
      <c r="AS124">
        <v>473</v>
      </c>
      <c r="AT124">
        <v>1</v>
      </c>
      <c r="AU124">
        <v>5.1463388097051463E-2</v>
      </c>
      <c r="AV124" t="s">
        <v>104</v>
      </c>
      <c r="AW124">
        <v>14</v>
      </c>
      <c r="AX124">
        <v>797</v>
      </c>
      <c r="AY124">
        <v>345.07745757100002</v>
      </c>
      <c r="AZ124">
        <v>19.649606087018</v>
      </c>
      <c r="BA124">
        <v>48.260542905195997</v>
      </c>
      <c r="BB124">
        <v>13.16707191803</v>
      </c>
      <c r="BC124">
        <v>81.077220910244009</v>
      </c>
      <c r="BD124" t="s">
        <v>63</v>
      </c>
    </row>
    <row r="125" spans="4:56" x14ac:dyDescent="0.3">
      <c r="D125" t="s">
        <v>638</v>
      </c>
      <c r="E125" t="s">
        <v>597</v>
      </c>
      <c r="F125">
        <v>7</v>
      </c>
      <c r="G125">
        <v>72</v>
      </c>
      <c r="H125">
        <v>7201</v>
      </c>
      <c r="I125">
        <v>-71.446321221800005</v>
      </c>
      <c r="J125">
        <v>-35.6203720727</v>
      </c>
      <c r="K125">
        <v>-72.280490538500004</v>
      </c>
      <c r="L125">
        <v>-35.971243803599997</v>
      </c>
      <c r="M125" t="s">
        <v>598</v>
      </c>
      <c r="N125" t="s">
        <v>638</v>
      </c>
      <c r="O125" t="s">
        <v>638</v>
      </c>
      <c r="P125" t="s">
        <v>57</v>
      </c>
      <c r="Q125" t="s">
        <v>67</v>
      </c>
      <c r="R125" t="s">
        <v>67</v>
      </c>
      <c r="S125" t="s">
        <v>639</v>
      </c>
      <c r="T125" t="s">
        <v>597</v>
      </c>
      <c r="U125">
        <v>212982.729862785</v>
      </c>
      <c r="V125" t="s">
        <v>600</v>
      </c>
      <c r="W125" t="s">
        <v>640</v>
      </c>
      <c r="X125" t="s">
        <v>641</v>
      </c>
      <c r="Y125">
        <v>23.554200000000002</v>
      </c>
      <c r="Z125">
        <v>0.65600000000000003</v>
      </c>
      <c r="AA125">
        <v>7997</v>
      </c>
      <c r="AB125">
        <v>6636</v>
      </c>
      <c r="AC125">
        <v>19314</v>
      </c>
      <c r="AD125">
        <v>21127</v>
      </c>
      <c r="AE125">
        <v>40441</v>
      </c>
      <c r="AF125">
        <v>0.5224153705397987</v>
      </c>
      <c r="AG125">
        <v>14633</v>
      </c>
      <c r="AH125">
        <v>0.36183576073786505</v>
      </c>
      <c r="AI125">
        <v>1011</v>
      </c>
      <c r="AJ125">
        <v>9</v>
      </c>
      <c r="AK125">
        <v>4</v>
      </c>
      <c r="AL125">
        <v>1</v>
      </c>
      <c r="AM125">
        <v>1</v>
      </c>
      <c r="AN125">
        <v>3</v>
      </c>
      <c r="AO125">
        <v>3</v>
      </c>
      <c r="AP125">
        <v>0</v>
      </c>
      <c r="AQ125">
        <v>3</v>
      </c>
      <c r="AR125">
        <v>84</v>
      </c>
      <c r="AS125">
        <v>1119</v>
      </c>
      <c r="AT125">
        <v>1</v>
      </c>
      <c r="AU125">
        <v>2.7669938923369847E-2</v>
      </c>
      <c r="AV125" t="s">
        <v>104</v>
      </c>
      <c r="AW125">
        <v>14</v>
      </c>
      <c r="AX125">
        <v>858</v>
      </c>
      <c r="AY125">
        <v>1606.2995749199999</v>
      </c>
      <c r="AZ125">
        <v>100.24427223154999</v>
      </c>
      <c r="BA125">
        <v>283.98560113065685</v>
      </c>
      <c r="BB125">
        <v>199.87918070940762</v>
      </c>
      <c r="BC125">
        <v>584.10905407161442</v>
      </c>
      <c r="BD125" t="s">
        <v>63</v>
      </c>
    </row>
    <row r="126" spans="4:56" x14ac:dyDescent="0.3">
      <c r="D126" t="s">
        <v>642</v>
      </c>
      <c r="E126" t="s">
        <v>597</v>
      </c>
      <c r="F126">
        <v>7</v>
      </c>
      <c r="G126">
        <v>72</v>
      </c>
      <c r="H126">
        <v>7202</v>
      </c>
      <c r="I126">
        <v>-71.446321221800005</v>
      </c>
      <c r="J126">
        <v>-35.6203720727</v>
      </c>
      <c r="K126">
        <v>-72.485022568399998</v>
      </c>
      <c r="L126">
        <v>-35.6989405518</v>
      </c>
      <c r="M126" t="s">
        <v>598</v>
      </c>
      <c r="N126" t="s">
        <v>638</v>
      </c>
      <c r="O126" t="s">
        <v>642</v>
      </c>
      <c r="P126" t="s">
        <v>67</v>
      </c>
      <c r="Q126" t="s">
        <v>67</v>
      </c>
      <c r="R126" t="s">
        <v>67</v>
      </c>
      <c r="S126" t="s">
        <v>643</v>
      </c>
      <c r="T126" t="s">
        <v>597</v>
      </c>
      <c r="U126">
        <v>52647.174207542397</v>
      </c>
      <c r="V126" t="s">
        <v>600</v>
      </c>
      <c r="W126" t="s">
        <v>644</v>
      </c>
      <c r="X126" t="s">
        <v>645</v>
      </c>
      <c r="Y126">
        <v>21.220600000000001</v>
      </c>
      <c r="Z126">
        <v>0.61199999999999999</v>
      </c>
      <c r="AA126">
        <v>1743</v>
      </c>
      <c r="AB126">
        <v>1394</v>
      </c>
      <c r="AC126">
        <v>4450</v>
      </c>
      <c r="AD126">
        <v>4478</v>
      </c>
      <c r="AE126">
        <v>8928</v>
      </c>
      <c r="AF126">
        <v>0.50156810035842292</v>
      </c>
      <c r="AG126">
        <v>3137</v>
      </c>
      <c r="AH126">
        <v>0.35136648745519711</v>
      </c>
      <c r="AI126">
        <v>228</v>
      </c>
      <c r="AJ126">
        <v>3</v>
      </c>
      <c r="AK126">
        <v>1</v>
      </c>
      <c r="AL126">
        <v>1</v>
      </c>
      <c r="AM126">
        <v>1</v>
      </c>
      <c r="AN126">
        <v>0</v>
      </c>
      <c r="AO126">
        <v>4</v>
      </c>
      <c r="AP126">
        <v>0</v>
      </c>
      <c r="AQ126">
        <v>1</v>
      </c>
      <c r="AR126">
        <v>15</v>
      </c>
      <c r="AS126">
        <v>254</v>
      </c>
      <c r="AT126">
        <v>1</v>
      </c>
      <c r="AU126">
        <v>2.8449820788530467E-2</v>
      </c>
      <c r="AV126" t="s">
        <v>104</v>
      </c>
      <c r="AW126">
        <v>13</v>
      </c>
      <c r="AX126">
        <v>866</v>
      </c>
      <c r="AY126">
        <v>185.47242373500001</v>
      </c>
      <c r="AZ126">
        <v>30.227845415342404</v>
      </c>
      <c r="BA126">
        <v>52.037347360916996</v>
      </c>
      <c r="BB126">
        <v>82.576102391486017</v>
      </c>
      <c r="BC126">
        <v>164.84129516774541</v>
      </c>
      <c r="BD126" t="s">
        <v>63</v>
      </c>
    </row>
    <row r="127" spans="4:56" x14ac:dyDescent="0.3">
      <c r="D127" t="s">
        <v>646</v>
      </c>
      <c r="E127" t="s">
        <v>597</v>
      </c>
      <c r="F127">
        <v>7</v>
      </c>
      <c r="G127">
        <v>72</v>
      </c>
      <c r="H127">
        <v>7203</v>
      </c>
      <c r="I127">
        <v>-71.446321221800005</v>
      </c>
      <c r="J127">
        <v>-35.6203720727</v>
      </c>
      <c r="K127">
        <v>-72.607409265699999</v>
      </c>
      <c r="L127">
        <v>-35.911538924699997</v>
      </c>
      <c r="M127" t="s">
        <v>598</v>
      </c>
      <c r="N127" t="s">
        <v>638</v>
      </c>
      <c r="O127" t="s">
        <v>646</v>
      </c>
      <c r="P127" t="s">
        <v>67</v>
      </c>
      <c r="Q127" t="s">
        <v>67</v>
      </c>
      <c r="R127" t="s">
        <v>67</v>
      </c>
      <c r="S127" t="s">
        <v>647</v>
      </c>
      <c r="T127" t="s">
        <v>597</v>
      </c>
      <c r="U127">
        <v>36880.415240007504</v>
      </c>
      <c r="V127" t="s">
        <v>600</v>
      </c>
      <c r="W127" t="s">
        <v>648</v>
      </c>
      <c r="X127" t="s">
        <v>649</v>
      </c>
      <c r="Y127">
        <v>17.3431</v>
      </c>
      <c r="Z127">
        <v>0.69399999999999995</v>
      </c>
      <c r="AA127">
        <v>1514</v>
      </c>
      <c r="AB127">
        <v>1270</v>
      </c>
      <c r="AC127">
        <v>3765</v>
      </c>
      <c r="AD127">
        <v>3806</v>
      </c>
      <c r="AE127">
        <v>7571</v>
      </c>
      <c r="AF127">
        <v>0.50270770043587376</v>
      </c>
      <c r="AG127">
        <v>2784</v>
      </c>
      <c r="AH127">
        <v>0.36771892748646151</v>
      </c>
      <c r="AI127">
        <v>250</v>
      </c>
      <c r="AJ127">
        <v>3</v>
      </c>
      <c r="AK127">
        <v>1</v>
      </c>
      <c r="AL127">
        <v>7</v>
      </c>
      <c r="AM127">
        <v>0</v>
      </c>
      <c r="AN127">
        <v>0</v>
      </c>
      <c r="AO127">
        <v>0</v>
      </c>
      <c r="AP127">
        <v>4</v>
      </c>
      <c r="AQ127">
        <v>0</v>
      </c>
      <c r="AR127">
        <v>10</v>
      </c>
      <c r="AS127">
        <v>275</v>
      </c>
      <c r="AT127">
        <v>1</v>
      </c>
      <c r="AU127">
        <v>3.6322810725135386E-2</v>
      </c>
      <c r="AV127" t="s">
        <v>104</v>
      </c>
      <c r="AW127">
        <v>12</v>
      </c>
      <c r="AX127">
        <v>878</v>
      </c>
      <c r="AY127">
        <v>701.04027121900003</v>
      </c>
      <c r="AZ127">
        <v>54.363898606791992</v>
      </c>
      <c r="BA127">
        <v>36.597856421597001</v>
      </c>
      <c r="BB127">
        <v>56.854542630203994</v>
      </c>
      <c r="BC127">
        <v>147.81629765859299</v>
      </c>
      <c r="BD127" t="s">
        <v>63</v>
      </c>
    </row>
    <row r="128" spans="4:56" x14ac:dyDescent="0.3">
      <c r="D128" t="s">
        <v>183</v>
      </c>
      <c r="E128" t="s">
        <v>597</v>
      </c>
      <c r="F128">
        <v>7</v>
      </c>
      <c r="G128">
        <v>73</v>
      </c>
      <c r="H128">
        <v>7301</v>
      </c>
      <c r="I128">
        <v>-71.446321221800005</v>
      </c>
      <c r="J128">
        <v>-35.6203720727</v>
      </c>
      <c r="K128">
        <v>-70.897370775699997</v>
      </c>
      <c r="L128">
        <v>-35.198494361000002</v>
      </c>
      <c r="M128" t="s">
        <v>598</v>
      </c>
      <c r="N128" t="s">
        <v>183</v>
      </c>
      <c r="O128" t="s">
        <v>183</v>
      </c>
      <c r="P128" t="s">
        <v>67</v>
      </c>
      <c r="Q128" t="s">
        <v>57</v>
      </c>
      <c r="R128" t="s">
        <v>67</v>
      </c>
      <c r="S128" t="s">
        <v>650</v>
      </c>
      <c r="T128" t="s">
        <v>597</v>
      </c>
      <c r="U128">
        <v>133031.33470584301</v>
      </c>
      <c r="V128" t="s">
        <v>600</v>
      </c>
      <c r="W128" t="s">
        <v>651</v>
      </c>
      <c r="X128" t="s">
        <v>652</v>
      </c>
      <c r="Y128">
        <v>14.1684</v>
      </c>
      <c r="Z128">
        <v>0.71</v>
      </c>
      <c r="AA128">
        <v>30862</v>
      </c>
      <c r="AB128">
        <v>16162</v>
      </c>
      <c r="AC128">
        <v>72511</v>
      </c>
      <c r="AD128">
        <v>76625</v>
      </c>
      <c r="AE128">
        <v>149136</v>
      </c>
      <c r="AF128">
        <v>0.51379277974466264</v>
      </c>
      <c r="AG128">
        <v>47024</v>
      </c>
      <c r="AH128">
        <v>0.31530951614633623</v>
      </c>
      <c r="AI128">
        <v>8504</v>
      </c>
      <c r="AJ128">
        <v>135</v>
      </c>
      <c r="AK128">
        <v>36</v>
      </c>
      <c r="AL128">
        <v>6</v>
      </c>
      <c r="AM128">
        <v>60</v>
      </c>
      <c r="AN128">
        <v>17</v>
      </c>
      <c r="AO128">
        <v>46</v>
      </c>
      <c r="AP128">
        <v>16</v>
      </c>
      <c r="AQ128">
        <v>8</v>
      </c>
      <c r="AR128">
        <v>470</v>
      </c>
      <c r="AS128">
        <v>9298</v>
      </c>
      <c r="AT128">
        <v>3</v>
      </c>
      <c r="AU128">
        <v>6.2345778349962452E-2</v>
      </c>
      <c r="AV128" t="s">
        <v>104</v>
      </c>
      <c r="AW128">
        <v>9</v>
      </c>
      <c r="AX128">
        <v>893</v>
      </c>
      <c r="AY128">
        <v>3894.723959938</v>
      </c>
      <c r="AZ128">
        <v>31.521940860243699</v>
      </c>
      <c r="BA128">
        <v>140.4599794378687</v>
      </c>
      <c r="BB128">
        <v>61.981245977089998</v>
      </c>
      <c r="BC128">
        <v>233.96316627520238</v>
      </c>
      <c r="BD128" t="s">
        <v>63</v>
      </c>
    </row>
    <row r="129" spans="4:56" x14ac:dyDescent="0.3">
      <c r="D129" t="s">
        <v>653</v>
      </c>
      <c r="E129" t="s">
        <v>597</v>
      </c>
      <c r="F129">
        <v>7</v>
      </c>
      <c r="G129">
        <v>73</v>
      </c>
      <c r="H129">
        <v>7302</v>
      </c>
      <c r="I129">
        <v>-71.446321221800005</v>
      </c>
      <c r="J129">
        <v>-35.6203720727</v>
      </c>
      <c r="K129">
        <v>-71.708793948600004</v>
      </c>
      <c r="L129">
        <v>-34.952615121999997</v>
      </c>
      <c r="M129" t="s">
        <v>598</v>
      </c>
      <c r="N129" t="s">
        <v>183</v>
      </c>
      <c r="O129" t="s">
        <v>653</v>
      </c>
      <c r="P129" t="s">
        <v>66</v>
      </c>
      <c r="Q129" t="s">
        <v>57</v>
      </c>
      <c r="R129" t="s">
        <v>67</v>
      </c>
      <c r="S129" t="s">
        <v>654</v>
      </c>
      <c r="T129" t="s">
        <v>597</v>
      </c>
      <c r="U129">
        <v>62961.241439372898</v>
      </c>
      <c r="V129" t="s">
        <v>600</v>
      </c>
      <c r="W129" t="s">
        <v>655</v>
      </c>
      <c r="X129" t="s">
        <v>656</v>
      </c>
      <c r="Y129">
        <v>0</v>
      </c>
      <c r="Z129">
        <v>0.63100000000000001</v>
      </c>
      <c r="AA129">
        <v>1741</v>
      </c>
      <c r="AB129">
        <v>1602</v>
      </c>
      <c r="AC129">
        <v>4883</v>
      </c>
      <c r="AD129">
        <v>4774</v>
      </c>
      <c r="AE129">
        <v>9657</v>
      </c>
      <c r="AF129">
        <v>0.49435642539090813</v>
      </c>
      <c r="AG129">
        <v>3343</v>
      </c>
      <c r="AH129">
        <v>0.34617375996686339</v>
      </c>
      <c r="AI129">
        <v>475</v>
      </c>
      <c r="AJ129">
        <v>1</v>
      </c>
      <c r="AK129">
        <v>3</v>
      </c>
      <c r="AL129">
        <v>0</v>
      </c>
      <c r="AM129">
        <v>2</v>
      </c>
      <c r="AN129">
        <v>8</v>
      </c>
      <c r="AO129">
        <v>0</v>
      </c>
      <c r="AP129">
        <v>2</v>
      </c>
      <c r="AQ129">
        <v>1</v>
      </c>
      <c r="AR129">
        <v>53</v>
      </c>
      <c r="AS129">
        <v>545</v>
      </c>
      <c r="AT129">
        <v>1</v>
      </c>
      <c r="AU129">
        <v>5.6435746090918504E-2</v>
      </c>
      <c r="AV129" t="s">
        <v>104</v>
      </c>
      <c r="AW129">
        <v>14</v>
      </c>
      <c r="AX129">
        <v>809</v>
      </c>
      <c r="AY129">
        <v>505.50024459899998</v>
      </c>
      <c r="AZ129">
        <v>31.767655484316002</v>
      </c>
      <c r="BA129">
        <v>40.099953325842144</v>
      </c>
      <c r="BB129">
        <v>39.013231553316004</v>
      </c>
      <c r="BC129">
        <v>110.88084036347415</v>
      </c>
      <c r="BD129" t="s">
        <v>63</v>
      </c>
    </row>
    <row r="130" spans="4:56" x14ac:dyDescent="0.3">
      <c r="D130" t="s">
        <v>657</v>
      </c>
      <c r="E130" t="s">
        <v>597</v>
      </c>
      <c r="F130">
        <v>7</v>
      </c>
      <c r="G130">
        <v>73</v>
      </c>
      <c r="H130">
        <v>7303</v>
      </c>
      <c r="I130">
        <v>-71.446321221800005</v>
      </c>
      <c r="J130">
        <v>-35.6203720727</v>
      </c>
      <c r="K130">
        <v>-72.060329116000005</v>
      </c>
      <c r="L130">
        <v>-34.974286696900002</v>
      </c>
      <c r="M130" t="s">
        <v>598</v>
      </c>
      <c r="N130" t="s">
        <v>183</v>
      </c>
      <c r="O130" t="s">
        <v>657</v>
      </c>
      <c r="P130" t="s">
        <v>67</v>
      </c>
      <c r="Q130" t="s">
        <v>67</v>
      </c>
      <c r="R130" t="s">
        <v>67</v>
      </c>
      <c r="S130" t="s">
        <v>658</v>
      </c>
      <c r="T130" t="s">
        <v>597</v>
      </c>
      <c r="U130">
        <v>27376.323876168499</v>
      </c>
      <c r="V130" t="s">
        <v>600</v>
      </c>
      <c r="W130" t="s">
        <v>659</v>
      </c>
      <c r="X130" t="s">
        <v>660</v>
      </c>
      <c r="Y130">
        <v>20.331399999999999</v>
      </c>
      <c r="Z130">
        <v>0.70499999999999996</v>
      </c>
      <c r="AA130">
        <v>1228</v>
      </c>
      <c r="AB130">
        <v>984</v>
      </c>
      <c r="AC130">
        <v>3353</v>
      </c>
      <c r="AD130">
        <v>3300</v>
      </c>
      <c r="AE130">
        <v>6653</v>
      </c>
      <c r="AF130">
        <v>0.49601683451074702</v>
      </c>
      <c r="AG130">
        <v>2212</v>
      </c>
      <c r="AH130">
        <v>0.33248158725387045</v>
      </c>
      <c r="AI130">
        <v>932</v>
      </c>
      <c r="AJ130">
        <v>15</v>
      </c>
      <c r="AK130">
        <v>1</v>
      </c>
      <c r="AL130">
        <v>0</v>
      </c>
      <c r="AM130">
        <v>3</v>
      </c>
      <c r="AN130">
        <v>1</v>
      </c>
      <c r="AO130">
        <v>2</v>
      </c>
      <c r="AP130">
        <v>0</v>
      </c>
      <c r="AQ130">
        <v>0</v>
      </c>
      <c r="AR130">
        <v>33</v>
      </c>
      <c r="AS130">
        <v>987</v>
      </c>
      <c r="AT130">
        <v>1</v>
      </c>
      <c r="AU130">
        <v>0.14835412595821434</v>
      </c>
      <c r="AV130" t="s">
        <v>104</v>
      </c>
      <c r="AW130">
        <v>14</v>
      </c>
      <c r="AX130">
        <v>840</v>
      </c>
      <c r="AY130">
        <v>394.30476157011003</v>
      </c>
      <c r="AZ130">
        <v>47.750985083307867</v>
      </c>
      <c r="BA130">
        <v>22.068592770144399</v>
      </c>
      <c r="BB130">
        <v>28.010745165829999</v>
      </c>
      <c r="BC130">
        <v>97.830323019282275</v>
      </c>
      <c r="BD130" t="s">
        <v>63</v>
      </c>
    </row>
    <row r="131" spans="4:56" x14ac:dyDescent="0.3">
      <c r="D131" t="s">
        <v>309</v>
      </c>
      <c r="E131" t="s">
        <v>597</v>
      </c>
      <c r="F131">
        <v>7</v>
      </c>
      <c r="G131">
        <v>73</v>
      </c>
      <c r="H131">
        <v>7304</v>
      </c>
      <c r="I131">
        <v>-71.446321221800005</v>
      </c>
      <c r="J131">
        <v>-35.6203720727</v>
      </c>
      <c r="K131">
        <v>-70.910922384299994</v>
      </c>
      <c r="L131">
        <v>-35.352765886999997</v>
      </c>
      <c r="M131" t="s">
        <v>598</v>
      </c>
      <c r="N131" t="s">
        <v>183</v>
      </c>
      <c r="O131" t="s">
        <v>309</v>
      </c>
      <c r="P131" t="s">
        <v>67</v>
      </c>
      <c r="Q131" t="s">
        <v>57</v>
      </c>
      <c r="R131" t="s">
        <v>67</v>
      </c>
      <c r="S131" t="s">
        <v>661</v>
      </c>
      <c r="T131" t="s">
        <v>597</v>
      </c>
      <c r="U131">
        <v>151636.05464245999</v>
      </c>
      <c r="V131" t="s">
        <v>600</v>
      </c>
      <c r="W131" t="s">
        <v>662</v>
      </c>
      <c r="X131" t="s">
        <v>663</v>
      </c>
      <c r="Y131">
        <v>13.5435</v>
      </c>
      <c r="Z131">
        <v>0.66300000000000003</v>
      </c>
      <c r="AA131">
        <v>9413</v>
      </c>
      <c r="AB131">
        <v>5552</v>
      </c>
      <c r="AC131">
        <v>22635</v>
      </c>
      <c r="AD131">
        <v>23341</v>
      </c>
      <c r="AE131">
        <v>45976</v>
      </c>
      <c r="AF131">
        <v>0.5076779189142161</v>
      </c>
      <c r="AG131">
        <v>14965</v>
      </c>
      <c r="AH131">
        <v>0.32549591091004004</v>
      </c>
      <c r="AI131">
        <v>2643</v>
      </c>
      <c r="AJ131">
        <v>33</v>
      </c>
      <c r="AK131">
        <v>8</v>
      </c>
      <c r="AL131">
        <v>0</v>
      </c>
      <c r="AM131">
        <v>46</v>
      </c>
      <c r="AN131">
        <v>6</v>
      </c>
      <c r="AO131">
        <v>20</v>
      </c>
      <c r="AP131">
        <v>3</v>
      </c>
      <c r="AQ131">
        <v>2</v>
      </c>
      <c r="AR131">
        <v>141</v>
      </c>
      <c r="AS131">
        <v>2902</v>
      </c>
      <c r="AT131">
        <v>2</v>
      </c>
      <c r="AU131">
        <v>6.3119888637550026E-2</v>
      </c>
      <c r="AV131" t="s">
        <v>104</v>
      </c>
      <c r="AW131">
        <v>8</v>
      </c>
      <c r="AX131">
        <v>888</v>
      </c>
      <c r="AY131">
        <v>1873.680066049561</v>
      </c>
      <c r="AZ131">
        <v>45.9607427544071</v>
      </c>
      <c r="BA131">
        <v>143.52396990522902</v>
      </c>
      <c r="BB131">
        <v>148.81678497625802</v>
      </c>
      <c r="BC131">
        <v>338.30149763589418</v>
      </c>
      <c r="BD131" t="s">
        <v>63</v>
      </c>
    </row>
    <row r="132" spans="4:56" x14ac:dyDescent="0.3">
      <c r="D132" t="s">
        <v>664</v>
      </c>
      <c r="E132" t="s">
        <v>597</v>
      </c>
      <c r="F132">
        <v>7</v>
      </c>
      <c r="G132">
        <v>73</v>
      </c>
      <c r="H132">
        <v>7305</v>
      </c>
      <c r="I132">
        <v>-71.446321221800005</v>
      </c>
      <c r="J132">
        <v>-35.6203720727</v>
      </c>
      <c r="K132">
        <v>-71.425765570300001</v>
      </c>
      <c r="L132">
        <v>-34.937713625199997</v>
      </c>
      <c r="M132" t="s">
        <v>598</v>
      </c>
      <c r="N132" t="s">
        <v>183</v>
      </c>
      <c r="O132" t="s">
        <v>664</v>
      </c>
      <c r="P132" t="s">
        <v>67</v>
      </c>
      <c r="Q132" t="s">
        <v>57</v>
      </c>
      <c r="R132" t="s">
        <v>67</v>
      </c>
      <c r="S132" t="s">
        <v>665</v>
      </c>
      <c r="T132" t="s">
        <v>597</v>
      </c>
      <c r="U132">
        <v>30549.9892083954</v>
      </c>
      <c r="V132" t="s">
        <v>600</v>
      </c>
      <c r="W132" t="s">
        <v>666</v>
      </c>
      <c r="X132" t="s">
        <v>667</v>
      </c>
      <c r="Y132">
        <v>14.1136</v>
      </c>
      <c r="Z132">
        <v>0.65900000000000003</v>
      </c>
      <c r="AA132">
        <v>2057</v>
      </c>
      <c r="AB132">
        <v>1419</v>
      </c>
      <c r="AC132">
        <v>5238</v>
      </c>
      <c r="AD132">
        <v>5246</v>
      </c>
      <c r="AE132">
        <v>10484</v>
      </c>
      <c r="AF132">
        <v>0.50038153376573824</v>
      </c>
      <c r="AG132">
        <v>3476</v>
      </c>
      <c r="AH132">
        <v>0.33155284242655475</v>
      </c>
      <c r="AI132">
        <v>390</v>
      </c>
      <c r="AJ132">
        <v>10</v>
      </c>
      <c r="AK132">
        <v>2</v>
      </c>
      <c r="AL132">
        <v>1</v>
      </c>
      <c r="AM132">
        <v>1</v>
      </c>
      <c r="AN132">
        <v>4</v>
      </c>
      <c r="AO132">
        <v>4</v>
      </c>
      <c r="AP132">
        <v>1</v>
      </c>
      <c r="AQ132">
        <v>0</v>
      </c>
      <c r="AR132">
        <v>19</v>
      </c>
      <c r="AS132">
        <v>432</v>
      </c>
      <c r="AT132">
        <v>1</v>
      </c>
      <c r="AU132">
        <v>4.1205646699732923E-2</v>
      </c>
      <c r="AV132" t="s">
        <v>104</v>
      </c>
      <c r="AW132">
        <v>14</v>
      </c>
      <c r="AX132">
        <v>834</v>
      </c>
      <c r="AY132">
        <v>344.55691470400001</v>
      </c>
      <c r="AZ132">
        <v>41.678242192008597</v>
      </c>
      <c r="BA132">
        <v>10.369694198623501</v>
      </c>
      <c r="BB132">
        <v>45.320091673177998</v>
      </c>
      <c r="BC132">
        <v>97.368028063810101</v>
      </c>
      <c r="BD132" t="s">
        <v>63</v>
      </c>
    </row>
    <row r="133" spans="4:56" x14ac:dyDescent="0.3">
      <c r="D133" t="s">
        <v>668</v>
      </c>
      <c r="E133" t="s">
        <v>597</v>
      </c>
      <c r="F133">
        <v>7</v>
      </c>
      <c r="G133">
        <v>73</v>
      </c>
      <c r="H133">
        <v>7306</v>
      </c>
      <c r="I133">
        <v>-71.446321221800005</v>
      </c>
      <c r="J133">
        <v>-35.6203720727</v>
      </c>
      <c r="K133">
        <v>-70.712024862000007</v>
      </c>
      <c r="L133">
        <v>-35.068163155699999</v>
      </c>
      <c r="M133" t="s">
        <v>598</v>
      </c>
      <c r="N133" t="s">
        <v>183</v>
      </c>
      <c r="O133" t="s">
        <v>668</v>
      </c>
      <c r="P133" t="s">
        <v>67</v>
      </c>
      <c r="Q133" t="s">
        <v>67</v>
      </c>
      <c r="R133" t="s">
        <v>67</v>
      </c>
      <c r="S133" t="s">
        <v>669</v>
      </c>
      <c r="T133" t="s">
        <v>597</v>
      </c>
      <c r="U133">
        <v>160011.48266079201</v>
      </c>
      <c r="V133" t="s">
        <v>600</v>
      </c>
      <c r="W133" t="s">
        <v>670</v>
      </c>
      <c r="X133" t="s">
        <v>671</v>
      </c>
      <c r="Y133">
        <v>18.046600000000002</v>
      </c>
      <c r="Z133">
        <v>0.66800000000000004</v>
      </c>
      <c r="AA133">
        <v>3031</v>
      </c>
      <c r="AB133">
        <v>1740</v>
      </c>
      <c r="AC133">
        <v>7624</v>
      </c>
      <c r="AD133">
        <v>7563</v>
      </c>
      <c r="AE133">
        <v>15187</v>
      </c>
      <c r="AF133">
        <v>0.49799170343056559</v>
      </c>
      <c r="AG133">
        <v>4771</v>
      </c>
      <c r="AH133">
        <v>0.31415026009086716</v>
      </c>
      <c r="AI133">
        <v>1115</v>
      </c>
      <c r="AJ133">
        <v>8</v>
      </c>
      <c r="AK133">
        <v>4</v>
      </c>
      <c r="AL133">
        <v>2</v>
      </c>
      <c r="AM133">
        <v>2</v>
      </c>
      <c r="AN133">
        <v>5</v>
      </c>
      <c r="AO133">
        <v>3</v>
      </c>
      <c r="AP133">
        <v>0</v>
      </c>
      <c r="AQ133">
        <v>0</v>
      </c>
      <c r="AR133">
        <v>39</v>
      </c>
      <c r="AS133">
        <v>1178</v>
      </c>
      <c r="AT133">
        <v>1</v>
      </c>
      <c r="AU133">
        <v>7.75663396325805E-2</v>
      </c>
      <c r="AV133" t="s">
        <v>104</v>
      </c>
      <c r="AW133">
        <v>8</v>
      </c>
      <c r="AX133">
        <v>883</v>
      </c>
      <c r="AY133">
        <v>268.67699663215001</v>
      </c>
      <c r="AZ133">
        <v>18.049799987408001</v>
      </c>
      <c r="BA133">
        <v>92.866982495095101</v>
      </c>
      <c r="BB133">
        <v>88.507428049695818</v>
      </c>
      <c r="BC133">
        <v>199.42421053219891</v>
      </c>
      <c r="BD133" t="s">
        <v>63</v>
      </c>
    </row>
    <row r="134" spans="4:56" x14ac:dyDescent="0.3">
      <c r="D134" t="s">
        <v>672</v>
      </c>
      <c r="E134" t="s">
        <v>597</v>
      </c>
      <c r="F134">
        <v>7</v>
      </c>
      <c r="G134">
        <v>73</v>
      </c>
      <c r="H134">
        <v>7307</v>
      </c>
      <c r="I134">
        <v>-71.446321221800005</v>
      </c>
      <c r="J134">
        <v>-35.6203720727</v>
      </c>
      <c r="K134">
        <v>-71.495698972</v>
      </c>
      <c r="L134">
        <v>-35.103600008299999</v>
      </c>
      <c r="M134" t="s">
        <v>598</v>
      </c>
      <c r="N134" t="s">
        <v>183</v>
      </c>
      <c r="O134" t="s">
        <v>672</v>
      </c>
      <c r="P134" t="s">
        <v>67</v>
      </c>
      <c r="Q134" t="s">
        <v>57</v>
      </c>
      <c r="R134" t="s">
        <v>67</v>
      </c>
      <c r="S134" t="s">
        <v>673</v>
      </c>
      <c r="T134" t="s">
        <v>597</v>
      </c>
      <c r="U134">
        <v>55242.888363756603</v>
      </c>
      <c r="V134" t="s">
        <v>600</v>
      </c>
      <c r="W134" t="s">
        <v>674</v>
      </c>
      <c r="X134" t="s">
        <v>675</v>
      </c>
      <c r="Y134">
        <v>11.498100000000001</v>
      </c>
      <c r="Z134">
        <v>0.67200000000000004</v>
      </c>
      <c r="AA134">
        <v>3541</v>
      </c>
      <c r="AB134">
        <v>2294</v>
      </c>
      <c r="AC134">
        <v>9384</v>
      </c>
      <c r="AD134">
        <v>9160</v>
      </c>
      <c r="AE134">
        <v>18544</v>
      </c>
      <c r="AF134">
        <v>0.49396031061259704</v>
      </c>
      <c r="AG134">
        <v>5835</v>
      </c>
      <c r="AH134">
        <v>0.31465703192407246</v>
      </c>
      <c r="AI134">
        <v>805</v>
      </c>
      <c r="AJ134">
        <v>7</v>
      </c>
      <c r="AK134">
        <v>1</v>
      </c>
      <c r="AL134">
        <v>1</v>
      </c>
      <c r="AM134">
        <v>3</v>
      </c>
      <c r="AN134">
        <v>6</v>
      </c>
      <c r="AO134">
        <v>1</v>
      </c>
      <c r="AP134">
        <v>1</v>
      </c>
      <c r="AQ134">
        <v>2</v>
      </c>
      <c r="AR134">
        <v>39</v>
      </c>
      <c r="AS134">
        <v>866</v>
      </c>
      <c r="AT134">
        <v>1</v>
      </c>
      <c r="AU134">
        <v>4.6699741156169108E-2</v>
      </c>
      <c r="AV134" t="s">
        <v>104</v>
      </c>
      <c r="AW134">
        <v>14</v>
      </c>
      <c r="AX134">
        <v>809</v>
      </c>
      <c r="AY134">
        <v>437.26375582055999</v>
      </c>
      <c r="AZ134">
        <v>50.934534295047996</v>
      </c>
      <c r="BA134">
        <v>81.871063511127005</v>
      </c>
      <c r="BB134">
        <v>13.679210312623599</v>
      </c>
      <c r="BC134">
        <v>146.48480811879861</v>
      </c>
      <c r="BD134" t="s">
        <v>63</v>
      </c>
    </row>
    <row r="135" spans="4:56" x14ac:dyDescent="0.3">
      <c r="D135" t="s">
        <v>676</v>
      </c>
      <c r="E135" t="s">
        <v>597</v>
      </c>
      <c r="F135">
        <v>7</v>
      </c>
      <c r="G135">
        <v>73</v>
      </c>
      <c r="H135">
        <v>7308</v>
      </c>
      <c r="I135">
        <v>-71.446321221800005</v>
      </c>
      <c r="J135">
        <v>-35.6203720727</v>
      </c>
      <c r="K135">
        <v>-71.021839334399999</v>
      </c>
      <c r="L135">
        <v>-34.888148488299997</v>
      </c>
      <c r="M135" t="s">
        <v>598</v>
      </c>
      <c r="N135" t="s">
        <v>183</v>
      </c>
      <c r="O135" t="s">
        <v>676</v>
      </c>
      <c r="P135" t="s">
        <v>66</v>
      </c>
      <c r="Q135" t="s">
        <v>57</v>
      </c>
      <c r="R135" t="s">
        <v>67</v>
      </c>
      <c r="S135" t="s">
        <v>677</v>
      </c>
      <c r="T135" t="s">
        <v>597</v>
      </c>
      <c r="U135">
        <v>62092.027932829697</v>
      </c>
      <c r="V135" t="s">
        <v>600</v>
      </c>
      <c r="W135" t="s">
        <v>678</v>
      </c>
      <c r="X135" t="s">
        <v>679</v>
      </c>
      <c r="Y135">
        <v>13.7508</v>
      </c>
      <c r="Z135">
        <v>0.64800000000000002</v>
      </c>
      <c r="AA135">
        <v>5677</v>
      </c>
      <c r="AB135">
        <v>3519</v>
      </c>
      <c r="AC135">
        <v>14764</v>
      </c>
      <c r="AD135">
        <v>14157</v>
      </c>
      <c r="AE135">
        <v>28921</v>
      </c>
      <c r="AF135">
        <v>0.48950589537014627</v>
      </c>
      <c r="AG135">
        <v>9196</v>
      </c>
      <c r="AH135">
        <v>0.31796964143701806</v>
      </c>
      <c r="AI135">
        <v>1393</v>
      </c>
      <c r="AJ135">
        <v>13</v>
      </c>
      <c r="AK135">
        <v>5</v>
      </c>
      <c r="AL135">
        <v>1</v>
      </c>
      <c r="AM135">
        <v>4</v>
      </c>
      <c r="AN135">
        <v>2</v>
      </c>
      <c r="AO135">
        <v>11</v>
      </c>
      <c r="AP135">
        <v>0</v>
      </c>
      <c r="AQ135">
        <v>0</v>
      </c>
      <c r="AR135">
        <v>82</v>
      </c>
      <c r="AS135">
        <v>1511</v>
      </c>
      <c r="AT135">
        <v>1</v>
      </c>
      <c r="AU135">
        <v>5.2245772967739704E-2</v>
      </c>
      <c r="AV135" t="s">
        <v>104</v>
      </c>
      <c r="AW135">
        <v>13</v>
      </c>
      <c r="AX135">
        <v>901</v>
      </c>
      <c r="AY135">
        <v>433.19151922200001</v>
      </c>
      <c r="AZ135">
        <v>81.0480219969335</v>
      </c>
      <c r="BA135">
        <v>78.125245762600699</v>
      </c>
      <c r="BB135">
        <v>31.676181370365398</v>
      </c>
      <c r="BC135">
        <v>190.8494491298996</v>
      </c>
      <c r="BD135" t="s">
        <v>63</v>
      </c>
    </row>
    <row r="136" spans="4:56" x14ac:dyDescent="0.3">
      <c r="D136" t="s">
        <v>680</v>
      </c>
      <c r="E136" t="s">
        <v>597</v>
      </c>
      <c r="F136">
        <v>7</v>
      </c>
      <c r="G136">
        <v>73</v>
      </c>
      <c r="H136">
        <v>7309</v>
      </c>
      <c r="I136">
        <v>-71.446321221800005</v>
      </c>
      <c r="J136">
        <v>-35.6203720727</v>
      </c>
      <c r="K136">
        <v>-72.022531026500005</v>
      </c>
      <c r="L136">
        <v>-34.841311791499997</v>
      </c>
      <c r="M136" t="s">
        <v>598</v>
      </c>
      <c r="N136" t="s">
        <v>183</v>
      </c>
      <c r="O136" t="s">
        <v>680</v>
      </c>
      <c r="P136" t="s">
        <v>67</v>
      </c>
      <c r="Q136" t="s">
        <v>57</v>
      </c>
      <c r="R136" t="s">
        <v>67</v>
      </c>
      <c r="S136" t="s">
        <v>681</v>
      </c>
      <c r="T136" t="s">
        <v>597</v>
      </c>
      <c r="U136">
        <v>45176.711146559399</v>
      </c>
      <c r="V136" t="s">
        <v>600</v>
      </c>
      <c r="W136" t="s">
        <v>682</v>
      </c>
      <c r="X136" t="s">
        <v>683</v>
      </c>
      <c r="Y136">
        <v>16.0809</v>
      </c>
      <c r="Z136">
        <v>0.67800000000000005</v>
      </c>
      <c r="AA136">
        <v>743</v>
      </c>
      <c r="AB136">
        <v>735</v>
      </c>
      <c r="AC136">
        <v>2217</v>
      </c>
      <c r="AD136">
        <v>2105</v>
      </c>
      <c r="AE136">
        <v>4322</v>
      </c>
      <c r="AF136">
        <v>0.48704303563165202</v>
      </c>
      <c r="AG136">
        <v>1478</v>
      </c>
      <c r="AH136">
        <v>0.34197130957889865</v>
      </c>
      <c r="AI136">
        <v>511</v>
      </c>
      <c r="AJ136">
        <v>3</v>
      </c>
      <c r="AK136">
        <v>1</v>
      </c>
      <c r="AL136">
        <v>0</v>
      </c>
      <c r="AM136">
        <v>1</v>
      </c>
      <c r="AN136">
        <v>0</v>
      </c>
      <c r="AO136">
        <v>3</v>
      </c>
      <c r="AP136">
        <v>0</v>
      </c>
      <c r="AQ136">
        <v>0</v>
      </c>
      <c r="AR136">
        <v>9</v>
      </c>
      <c r="AS136">
        <v>528</v>
      </c>
      <c r="AT136">
        <v>1</v>
      </c>
      <c r="AU136">
        <v>0.12216566404442387</v>
      </c>
      <c r="AV136" t="s">
        <v>104</v>
      </c>
      <c r="AW136">
        <v>14</v>
      </c>
      <c r="AX136">
        <v>799</v>
      </c>
      <c r="AY136">
        <v>1175.1094105120001</v>
      </c>
      <c r="AZ136">
        <v>0</v>
      </c>
      <c r="BA136">
        <v>74.080263178973269</v>
      </c>
      <c r="BB136">
        <v>72.099349224782671</v>
      </c>
      <c r="BC136">
        <v>146.17961240375593</v>
      </c>
      <c r="BD136" t="s">
        <v>63</v>
      </c>
    </row>
    <row r="137" spans="4:56" x14ac:dyDescent="0.3">
      <c r="D137" t="s">
        <v>684</v>
      </c>
      <c r="E137" t="s">
        <v>597</v>
      </c>
      <c r="F137">
        <v>7</v>
      </c>
      <c r="G137">
        <v>74</v>
      </c>
      <c r="H137">
        <v>7401</v>
      </c>
      <c r="I137">
        <v>-71.446321221800005</v>
      </c>
      <c r="J137">
        <v>-35.6203720727</v>
      </c>
      <c r="K137">
        <v>-71.332567138900004</v>
      </c>
      <c r="L137">
        <v>-35.958274795500003</v>
      </c>
      <c r="M137" t="s">
        <v>598</v>
      </c>
      <c r="N137" t="s">
        <v>684</v>
      </c>
      <c r="O137" t="s">
        <v>684</v>
      </c>
      <c r="P137" t="s">
        <v>67</v>
      </c>
      <c r="Q137" t="s">
        <v>67</v>
      </c>
      <c r="R137" t="s">
        <v>67</v>
      </c>
      <c r="S137" t="s">
        <v>685</v>
      </c>
      <c r="T137" t="s">
        <v>597</v>
      </c>
      <c r="U137">
        <v>146892.94763431099</v>
      </c>
      <c r="V137" t="s">
        <v>600</v>
      </c>
      <c r="W137" t="s">
        <v>686</v>
      </c>
      <c r="X137" t="s">
        <v>687</v>
      </c>
      <c r="Y137">
        <v>20.575500000000002</v>
      </c>
      <c r="Z137">
        <v>0.71</v>
      </c>
      <c r="AA137">
        <v>19540</v>
      </c>
      <c r="AB137">
        <v>11719</v>
      </c>
      <c r="AC137">
        <v>44671</v>
      </c>
      <c r="AD137">
        <v>48931</v>
      </c>
      <c r="AE137">
        <v>93602</v>
      </c>
      <c r="AF137">
        <v>0.52275592401871751</v>
      </c>
      <c r="AG137">
        <v>31259</v>
      </c>
      <c r="AH137">
        <v>0.33395653939018399</v>
      </c>
      <c r="AI137">
        <v>3530</v>
      </c>
      <c r="AJ137">
        <v>46</v>
      </c>
      <c r="AK137">
        <v>13</v>
      </c>
      <c r="AL137">
        <v>5</v>
      </c>
      <c r="AM137">
        <v>11</v>
      </c>
      <c r="AN137">
        <v>9</v>
      </c>
      <c r="AO137">
        <v>34</v>
      </c>
      <c r="AP137">
        <v>5</v>
      </c>
      <c r="AQ137">
        <v>7</v>
      </c>
      <c r="AR137">
        <v>227</v>
      </c>
      <c r="AS137">
        <v>3887</v>
      </c>
      <c r="AT137">
        <v>2</v>
      </c>
      <c r="AU137">
        <v>4.1526890451058736E-2</v>
      </c>
      <c r="AV137" t="s">
        <v>104</v>
      </c>
      <c r="AW137">
        <v>11</v>
      </c>
      <c r="AX137">
        <v>1066</v>
      </c>
      <c r="AY137">
        <v>2727.6389365509999</v>
      </c>
      <c r="AZ137">
        <v>53.692169163556997</v>
      </c>
      <c r="BA137">
        <v>136.52131755063576</v>
      </c>
      <c r="BB137">
        <v>75.215875409036997</v>
      </c>
      <c r="BC137">
        <v>265.42936212322974</v>
      </c>
      <c r="BD137" t="s">
        <v>63</v>
      </c>
    </row>
    <row r="138" spans="4:56" x14ac:dyDescent="0.3">
      <c r="D138" t="s">
        <v>688</v>
      </c>
      <c r="E138" t="s">
        <v>597</v>
      </c>
      <c r="F138">
        <v>7</v>
      </c>
      <c r="G138">
        <v>74</v>
      </c>
      <c r="H138">
        <v>7402</v>
      </c>
      <c r="I138">
        <v>-71.446321221800005</v>
      </c>
      <c r="J138">
        <v>-35.6203720727</v>
      </c>
      <c r="K138">
        <v>-70.980174242100006</v>
      </c>
      <c r="L138">
        <v>-36.076104576399999</v>
      </c>
      <c r="M138" t="s">
        <v>598</v>
      </c>
      <c r="N138" t="s">
        <v>684</v>
      </c>
      <c r="O138" t="s">
        <v>688</v>
      </c>
      <c r="P138" t="s">
        <v>67</v>
      </c>
      <c r="Q138" t="s">
        <v>57</v>
      </c>
      <c r="R138" t="s">
        <v>67</v>
      </c>
      <c r="S138" t="s">
        <v>689</v>
      </c>
      <c r="T138" t="s">
        <v>597</v>
      </c>
      <c r="U138">
        <v>291941.78618772503</v>
      </c>
      <c r="V138" t="s">
        <v>600</v>
      </c>
      <c r="W138" t="s">
        <v>690</v>
      </c>
      <c r="X138" t="s">
        <v>691</v>
      </c>
      <c r="Y138">
        <v>16.305900000000001</v>
      </c>
      <c r="Z138">
        <v>0.63800000000000001</v>
      </c>
      <c r="AA138">
        <v>4361</v>
      </c>
      <c r="AB138">
        <v>2785</v>
      </c>
      <c r="AC138">
        <v>10205</v>
      </c>
      <c r="AD138">
        <v>10560</v>
      </c>
      <c r="AE138">
        <v>20765</v>
      </c>
      <c r="AF138">
        <v>0.50854803756320732</v>
      </c>
      <c r="AG138">
        <v>7146</v>
      </c>
      <c r="AH138">
        <v>0.34413676860101133</v>
      </c>
      <c r="AI138">
        <v>856</v>
      </c>
      <c r="AJ138">
        <v>13</v>
      </c>
      <c r="AK138">
        <v>2</v>
      </c>
      <c r="AL138">
        <v>4</v>
      </c>
      <c r="AM138">
        <v>9</v>
      </c>
      <c r="AN138">
        <v>2</v>
      </c>
      <c r="AO138">
        <v>12</v>
      </c>
      <c r="AP138">
        <v>4</v>
      </c>
      <c r="AQ138">
        <v>1</v>
      </c>
      <c r="AR138">
        <v>45</v>
      </c>
      <c r="AS138">
        <v>948</v>
      </c>
      <c r="AT138">
        <v>1</v>
      </c>
      <c r="AU138">
        <v>4.5653744281242477E-2</v>
      </c>
      <c r="AV138" t="s">
        <v>104</v>
      </c>
      <c r="AW138">
        <v>7</v>
      </c>
      <c r="AX138">
        <v>889</v>
      </c>
      <c r="AY138">
        <v>691.4967729120001</v>
      </c>
      <c r="AZ138">
        <v>42.079895391585218</v>
      </c>
      <c r="BA138">
        <v>113.28208070584111</v>
      </c>
      <c r="BB138">
        <v>238.77998252533808</v>
      </c>
      <c r="BC138">
        <v>394.14195862276438</v>
      </c>
      <c r="BD138" t="s">
        <v>63</v>
      </c>
    </row>
    <row r="139" spans="4:56" x14ac:dyDescent="0.3">
      <c r="D139" t="s">
        <v>692</v>
      </c>
      <c r="E139" t="s">
        <v>597</v>
      </c>
      <c r="F139">
        <v>7</v>
      </c>
      <c r="G139">
        <v>74</v>
      </c>
      <c r="H139">
        <v>7403</v>
      </c>
      <c r="I139">
        <v>-71.446321221800005</v>
      </c>
      <c r="J139">
        <v>-35.6203720727</v>
      </c>
      <c r="K139">
        <v>-71.441960937399998</v>
      </c>
      <c r="L139">
        <v>-36.110440622699997</v>
      </c>
      <c r="M139" t="s">
        <v>598</v>
      </c>
      <c r="N139" t="s">
        <v>684</v>
      </c>
      <c r="O139" t="s">
        <v>692</v>
      </c>
      <c r="P139" t="s">
        <v>67</v>
      </c>
      <c r="Q139" t="s">
        <v>57</v>
      </c>
      <c r="R139" t="s">
        <v>67</v>
      </c>
      <c r="S139" t="s">
        <v>693</v>
      </c>
      <c r="T139" t="s">
        <v>597</v>
      </c>
      <c r="U139">
        <v>145457.26277682101</v>
      </c>
      <c r="V139" t="s">
        <v>600</v>
      </c>
      <c r="W139" t="s">
        <v>694</v>
      </c>
      <c r="X139" t="s">
        <v>695</v>
      </c>
      <c r="Y139">
        <v>6.3571799999999996</v>
      </c>
      <c r="Z139">
        <v>0.626</v>
      </c>
      <c r="AA139">
        <v>6051</v>
      </c>
      <c r="AB139">
        <v>3971</v>
      </c>
      <c r="AC139">
        <v>15482</v>
      </c>
      <c r="AD139">
        <v>15052</v>
      </c>
      <c r="AE139">
        <v>30534</v>
      </c>
      <c r="AF139">
        <v>0.49295866902469376</v>
      </c>
      <c r="AG139">
        <v>10022</v>
      </c>
      <c r="AH139">
        <v>0.32822427457915765</v>
      </c>
      <c r="AI139">
        <v>1411</v>
      </c>
      <c r="AJ139">
        <v>8</v>
      </c>
      <c r="AK139">
        <v>4</v>
      </c>
      <c r="AL139">
        <v>6</v>
      </c>
      <c r="AM139">
        <v>1</v>
      </c>
      <c r="AN139">
        <v>2</v>
      </c>
      <c r="AO139">
        <v>8</v>
      </c>
      <c r="AP139">
        <v>0</v>
      </c>
      <c r="AQ139">
        <v>0</v>
      </c>
      <c r="AR139">
        <v>80</v>
      </c>
      <c r="AS139">
        <v>1520</v>
      </c>
      <c r="AT139">
        <v>1</v>
      </c>
      <c r="AU139">
        <v>4.9780572476583483E-2</v>
      </c>
      <c r="AV139" t="s">
        <v>104</v>
      </c>
      <c r="AW139">
        <v>12</v>
      </c>
      <c r="AX139">
        <v>1123</v>
      </c>
      <c r="AY139">
        <v>817.10682801400003</v>
      </c>
      <c r="AZ139">
        <v>16.1227636420974</v>
      </c>
      <c r="BA139">
        <v>209.146762526164</v>
      </c>
      <c r="BB139">
        <v>144.87230039286482</v>
      </c>
      <c r="BC139">
        <v>370.14182656112621</v>
      </c>
      <c r="BD139" t="s">
        <v>63</v>
      </c>
    </row>
    <row r="140" spans="4:56" x14ac:dyDescent="0.3">
      <c r="D140" t="s">
        <v>696</v>
      </c>
      <c r="E140" t="s">
        <v>597</v>
      </c>
      <c r="F140">
        <v>7</v>
      </c>
      <c r="G140">
        <v>74</v>
      </c>
      <c r="H140">
        <v>7404</v>
      </c>
      <c r="I140">
        <v>-71.446321221800005</v>
      </c>
      <c r="J140">
        <v>-35.6203720727</v>
      </c>
      <c r="K140">
        <v>-71.646628858900002</v>
      </c>
      <c r="L140">
        <v>-36.262142796900001</v>
      </c>
      <c r="M140" t="s">
        <v>598</v>
      </c>
      <c r="N140" t="s">
        <v>684</v>
      </c>
      <c r="O140" t="s">
        <v>696</v>
      </c>
      <c r="P140" t="s">
        <v>67</v>
      </c>
      <c r="Q140" t="s">
        <v>67</v>
      </c>
      <c r="R140" t="s">
        <v>67</v>
      </c>
      <c r="S140" t="s">
        <v>697</v>
      </c>
      <c r="T140" t="s">
        <v>597</v>
      </c>
      <c r="U140">
        <v>164104.88979814501</v>
      </c>
      <c r="V140" t="s">
        <v>600</v>
      </c>
      <c r="W140" t="s">
        <v>698</v>
      </c>
      <c r="X140" t="s">
        <v>699</v>
      </c>
      <c r="Y140">
        <v>18.297599999999999</v>
      </c>
      <c r="Z140">
        <v>0.65600000000000003</v>
      </c>
      <c r="AA140">
        <v>8775</v>
      </c>
      <c r="AB140">
        <v>5798</v>
      </c>
      <c r="AC140">
        <v>20165</v>
      </c>
      <c r="AD140">
        <v>21472</v>
      </c>
      <c r="AE140">
        <v>41637</v>
      </c>
      <c r="AF140">
        <v>0.51569517496457473</v>
      </c>
      <c r="AG140">
        <v>14573</v>
      </c>
      <c r="AH140">
        <v>0.35000120085500874</v>
      </c>
      <c r="AI140">
        <v>1179</v>
      </c>
      <c r="AJ140">
        <v>16</v>
      </c>
      <c r="AK140">
        <v>5</v>
      </c>
      <c r="AL140">
        <v>2</v>
      </c>
      <c r="AM140">
        <v>21</v>
      </c>
      <c r="AN140">
        <v>4</v>
      </c>
      <c r="AO140">
        <v>11</v>
      </c>
      <c r="AP140">
        <v>2</v>
      </c>
      <c r="AQ140">
        <v>1</v>
      </c>
      <c r="AR140">
        <v>100</v>
      </c>
      <c r="AS140">
        <v>1341</v>
      </c>
      <c r="AT140">
        <v>2</v>
      </c>
      <c r="AU140">
        <v>3.22069313351106E-2</v>
      </c>
      <c r="AV140" t="s">
        <v>104</v>
      </c>
      <c r="AW140">
        <v>13</v>
      </c>
      <c r="AX140">
        <v>1139</v>
      </c>
      <c r="AY140">
        <v>1142.3873227555841</v>
      </c>
      <c r="AZ140">
        <v>43.238448899745407</v>
      </c>
      <c r="BA140">
        <v>214.44589174145634</v>
      </c>
      <c r="BB140">
        <v>220.86123245144705</v>
      </c>
      <c r="BC140">
        <v>478.54557309264879</v>
      </c>
      <c r="BD140" t="s">
        <v>63</v>
      </c>
    </row>
    <row r="141" spans="4:56" x14ac:dyDescent="0.3">
      <c r="D141" t="s">
        <v>700</v>
      </c>
      <c r="E141" t="s">
        <v>597</v>
      </c>
      <c r="F141">
        <v>7</v>
      </c>
      <c r="G141">
        <v>74</v>
      </c>
      <c r="H141">
        <v>7405</v>
      </c>
      <c r="I141">
        <v>-71.446321221800005</v>
      </c>
      <c r="J141">
        <v>-35.6203720727</v>
      </c>
      <c r="K141">
        <v>-71.829945807100003</v>
      </c>
      <c r="L141">
        <v>-36.0022006457</v>
      </c>
      <c r="M141" t="s">
        <v>598</v>
      </c>
      <c r="N141" t="s">
        <v>684</v>
      </c>
      <c r="O141" t="s">
        <v>700</v>
      </c>
      <c r="P141" t="s">
        <v>67</v>
      </c>
      <c r="Q141" t="s">
        <v>57</v>
      </c>
      <c r="R141" t="s">
        <v>67</v>
      </c>
      <c r="S141" t="s">
        <v>701</v>
      </c>
      <c r="T141" t="s">
        <v>597</v>
      </c>
      <c r="U141">
        <v>82919.9185322665</v>
      </c>
      <c r="V141" t="s">
        <v>600</v>
      </c>
      <c r="W141" t="s">
        <v>702</v>
      </c>
      <c r="X141" t="s">
        <v>703</v>
      </c>
      <c r="Y141">
        <v>15.437200000000001</v>
      </c>
      <c r="Z141">
        <v>0.64900000000000002</v>
      </c>
      <c r="AA141">
        <v>3978</v>
      </c>
      <c r="AB141">
        <v>2761</v>
      </c>
      <c r="AC141">
        <v>10054</v>
      </c>
      <c r="AD141">
        <v>9920</v>
      </c>
      <c r="AE141">
        <v>19974</v>
      </c>
      <c r="AF141">
        <v>0.49664563933113048</v>
      </c>
      <c r="AG141">
        <v>6739</v>
      </c>
      <c r="AH141">
        <v>0.33738860518674274</v>
      </c>
      <c r="AI141">
        <v>528</v>
      </c>
      <c r="AJ141">
        <v>17</v>
      </c>
      <c r="AK141">
        <v>10</v>
      </c>
      <c r="AL141">
        <v>0</v>
      </c>
      <c r="AM141">
        <v>1</v>
      </c>
      <c r="AN141">
        <v>1</v>
      </c>
      <c r="AO141">
        <v>9</v>
      </c>
      <c r="AP141">
        <v>3</v>
      </c>
      <c r="AQ141">
        <v>0</v>
      </c>
      <c r="AR141">
        <v>30</v>
      </c>
      <c r="AS141">
        <v>599</v>
      </c>
      <c r="AT141">
        <v>1</v>
      </c>
      <c r="AU141">
        <v>2.9988985681385801E-2</v>
      </c>
      <c r="AV141" t="s">
        <v>104</v>
      </c>
      <c r="AW141">
        <v>14</v>
      </c>
      <c r="AX141">
        <v>967</v>
      </c>
      <c r="AY141">
        <v>543.65068982299999</v>
      </c>
      <c r="AZ141">
        <v>20.612329133349</v>
      </c>
      <c r="BA141">
        <v>141.69557398666439</v>
      </c>
      <c r="BB141">
        <v>78.51547009610502</v>
      </c>
      <c r="BC141">
        <v>240.8233732161184</v>
      </c>
      <c r="BD141" t="s">
        <v>63</v>
      </c>
    </row>
    <row r="142" spans="4:56" x14ac:dyDescent="0.3">
      <c r="D142" t="s">
        <v>704</v>
      </c>
      <c r="E142" t="s">
        <v>597</v>
      </c>
      <c r="F142">
        <v>7</v>
      </c>
      <c r="G142">
        <v>74</v>
      </c>
      <c r="H142">
        <v>7406</v>
      </c>
      <c r="I142">
        <v>-71.446321221800005</v>
      </c>
      <c r="J142">
        <v>-35.6203720727</v>
      </c>
      <c r="K142">
        <v>-71.927073473799993</v>
      </c>
      <c r="L142">
        <v>-35.628820538699998</v>
      </c>
      <c r="M142" t="s">
        <v>598</v>
      </c>
      <c r="N142" t="s">
        <v>684</v>
      </c>
      <c r="O142" t="s">
        <v>704</v>
      </c>
      <c r="P142" t="s">
        <v>67</v>
      </c>
      <c r="Q142" t="s">
        <v>67</v>
      </c>
      <c r="R142" t="s">
        <v>67</v>
      </c>
      <c r="S142" t="s">
        <v>705</v>
      </c>
      <c r="T142" t="s">
        <v>597</v>
      </c>
      <c r="U142">
        <v>131795.13425153799</v>
      </c>
      <c r="V142" t="s">
        <v>600</v>
      </c>
      <c r="W142" t="s">
        <v>706</v>
      </c>
      <c r="X142" t="s">
        <v>707</v>
      </c>
      <c r="Y142">
        <v>17.3126</v>
      </c>
      <c r="Z142">
        <v>0.65400000000000003</v>
      </c>
      <c r="AA142">
        <v>9531</v>
      </c>
      <c r="AB142">
        <v>5990</v>
      </c>
      <c r="AC142">
        <v>22002</v>
      </c>
      <c r="AD142">
        <v>23545</v>
      </c>
      <c r="AE142">
        <v>45547</v>
      </c>
      <c r="AF142">
        <v>0.51693854699541131</v>
      </c>
      <c r="AG142">
        <v>15521</v>
      </c>
      <c r="AH142">
        <v>0.34076887610600037</v>
      </c>
      <c r="AI142">
        <v>1397</v>
      </c>
      <c r="AJ142">
        <v>40</v>
      </c>
      <c r="AK142">
        <v>5</v>
      </c>
      <c r="AL142">
        <v>1</v>
      </c>
      <c r="AM142">
        <v>5</v>
      </c>
      <c r="AN142">
        <v>2</v>
      </c>
      <c r="AO142">
        <v>12</v>
      </c>
      <c r="AP142">
        <v>2</v>
      </c>
      <c r="AQ142">
        <v>0</v>
      </c>
      <c r="AR142">
        <v>108</v>
      </c>
      <c r="AS142">
        <v>1572</v>
      </c>
      <c r="AT142">
        <v>2</v>
      </c>
      <c r="AU142">
        <v>3.4513798932970338E-2</v>
      </c>
      <c r="AV142" t="s">
        <v>104</v>
      </c>
      <c r="AW142">
        <v>14</v>
      </c>
      <c r="AX142">
        <v>920</v>
      </c>
      <c r="AY142">
        <v>1167.9096062459998</v>
      </c>
      <c r="AZ142">
        <v>98.554228726917998</v>
      </c>
      <c r="BA142">
        <v>165.64839380157741</v>
      </c>
      <c r="BB142">
        <v>180.37420860954202</v>
      </c>
      <c r="BC142">
        <v>444.57683113803739</v>
      </c>
      <c r="BD142" t="s">
        <v>63</v>
      </c>
    </row>
    <row r="143" spans="4:56" x14ac:dyDescent="0.3">
      <c r="D143" t="s">
        <v>708</v>
      </c>
      <c r="E143" t="s">
        <v>597</v>
      </c>
      <c r="F143">
        <v>7</v>
      </c>
      <c r="G143">
        <v>74</v>
      </c>
      <c r="H143">
        <v>7407</v>
      </c>
      <c r="I143">
        <v>-71.446321221800005</v>
      </c>
      <c r="J143">
        <v>-35.6203720727</v>
      </c>
      <c r="K143">
        <v>-71.6829346305</v>
      </c>
      <c r="L143">
        <v>-35.685560661399997</v>
      </c>
      <c r="M143" t="s">
        <v>598</v>
      </c>
      <c r="N143" t="s">
        <v>684</v>
      </c>
      <c r="O143" t="s">
        <v>708</v>
      </c>
      <c r="P143" t="s">
        <v>67</v>
      </c>
      <c r="Q143" t="s">
        <v>57</v>
      </c>
      <c r="R143" t="s">
        <v>67</v>
      </c>
      <c r="S143" t="s">
        <v>709</v>
      </c>
      <c r="T143" t="s">
        <v>597</v>
      </c>
      <c r="U143">
        <v>18958.570329384202</v>
      </c>
      <c r="V143" t="s">
        <v>600</v>
      </c>
      <c r="W143" t="s">
        <v>710</v>
      </c>
      <c r="X143" t="s">
        <v>711</v>
      </c>
      <c r="Y143">
        <v>11.1289</v>
      </c>
      <c r="Z143">
        <v>0.64800000000000002</v>
      </c>
      <c r="AA143">
        <v>3254</v>
      </c>
      <c r="AB143">
        <v>2392</v>
      </c>
      <c r="AC143">
        <v>7880</v>
      </c>
      <c r="AD143">
        <v>8341</v>
      </c>
      <c r="AE143">
        <v>16221</v>
      </c>
      <c r="AF143">
        <v>0.514209974724123</v>
      </c>
      <c r="AG143">
        <v>5646</v>
      </c>
      <c r="AH143">
        <v>0.34806732014055852</v>
      </c>
      <c r="AI143">
        <v>492</v>
      </c>
      <c r="AJ143">
        <v>7</v>
      </c>
      <c r="AK143">
        <v>2</v>
      </c>
      <c r="AL143">
        <v>0</v>
      </c>
      <c r="AM143">
        <v>3</v>
      </c>
      <c r="AN143">
        <v>1</v>
      </c>
      <c r="AO143">
        <v>1</v>
      </c>
      <c r="AP143">
        <v>2</v>
      </c>
      <c r="AQ143">
        <v>2</v>
      </c>
      <c r="AR143">
        <v>39</v>
      </c>
      <c r="AS143">
        <v>549</v>
      </c>
      <c r="AT143">
        <v>1</v>
      </c>
      <c r="AU143">
        <v>3.3845015720362491E-2</v>
      </c>
      <c r="AV143" t="s">
        <v>104</v>
      </c>
      <c r="AW143">
        <v>14</v>
      </c>
      <c r="AX143">
        <v>844</v>
      </c>
      <c r="AY143">
        <v>563.56823078900004</v>
      </c>
      <c r="AZ143">
        <v>40.0725509243806</v>
      </c>
      <c r="BA143">
        <v>57.803497357099204</v>
      </c>
      <c r="BB143">
        <v>27.281854905629999</v>
      </c>
      <c r="BC143">
        <v>125.1579031871098</v>
      </c>
      <c r="BD143" t="s">
        <v>63</v>
      </c>
    </row>
    <row r="144" spans="4:56" x14ac:dyDescent="0.3">
      <c r="D144" t="s">
        <v>712</v>
      </c>
      <c r="E144" t="s">
        <v>597</v>
      </c>
      <c r="F144">
        <v>7</v>
      </c>
      <c r="G144">
        <v>74</v>
      </c>
      <c r="H144">
        <v>7408</v>
      </c>
      <c r="I144">
        <v>-71.446321221800005</v>
      </c>
      <c r="J144">
        <v>-35.6203720727</v>
      </c>
      <c r="K144">
        <v>-71.544116120499993</v>
      </c>
      <c r="L144">
        <v>-35.689223748400003</v>
      </c>
      <c r="M144" t="s">
        <v>598</v>
      </c>
      <c r="N144" t="s">
        <v>684</v>
      </c>
      <c r="O144" t="s">
        <v>712</v>
      </c>
      <c r="P144" t="s">
        <v>66</v>
      </c>
      <c r="Q144" t="s">
        <v>57</v>
      </c>
      <c r="R144" t="s">
        <v>67</v>
      </c>
      <c r="S144" t="s">
        <v>713</v>
      </c>
      <c r="T144" t="s">
        <v>597</v>
      </c>
      <c r="U144">
        <v>25902.685544357799</v>
      </c>
      <c r="V144" t="s">
        <v>600</v>
      </c>
      <c r="W144" t="s">
        <v>714</v>
      </c>
      <c r="X144" t="s">
        <v>715</v>
      </c>
      <c r="Y144">
        <v>5.6090999999999998</v>
      </c>
      <c r="Z144">
        <v>0.64</v>
      </c>
      <c r="AA144">
        <v>3793</v>
      </c>
      <c r="AB144">
        <v>2202</v>
      </c>
      <c r="AC144">
        <v>9125</v>
      </c>
      <c r="AD144">
        <v>8956</v>
      </c>
      <c r="AE144">
        <v>18081</v>
      </c>
      <c r="AF144">
        <v>0.49532658591892043</v>
      </c>
      <c r="AG144">
        <v>5995</v>
      </c>
      <c r="AH144">
        <v>0.33156351971682985</v>
      </c>
      <c r="AI144">
        <v>636</v>
      </c>
      <c r="AJ144">
        <v>11</v>
      </c>
      <c r="AK144">
        <v>4</v>
      </c>
      <c r="AL144">
        <v>2</v>
      </c>
      <c r="AM144">
        <v>2</v>
      </c>
      <c r="AN144">
        <v>10</v>
      </c>
      <c r="AO144">
        <v>10</v>
      </c>
      <c r="AP144">
        <v>0</v>
      </c>
      <c r="AQ144">
        <v>0</v>
      </c>
      <c r="AR144">
        <v>32</v>
      </c>
      <c r="AS144">
        <v>707</v>
      </c>
      <c r="AT144">
        <v>1</v>
      </c>
      <c r="AU144">
        <v>3.910181958962447E-2</v>
      </c>
      <c r="AV144" t="s">
        <v>104</v>
      </c>
      <c r="AW144">
        <v>14</v>
      </c>
      <c r="AX144">
        <v>916</v>
      </c>
      <c r="AY144">
        <v>252.57899180300001</v>
      </c>
      <c r="AZ144">
        <v>38.816209268955404</v>
      </c>
      <c r="BA144">
        <v>36.383078920042571</v>
      </c>
      <c r="BB144">
        <v>3.1956837595345995</v>
      </c>
      <c r="BC144">
        <v>78.394971948532572</v>
      </c>
      <c r="BD144" t="s">
        <v>63</v>
      </c>
    </row>
    <row r="145" spans="4:56" x14ac:dyDescent="0.3">
      <c r="D145" t="s">
        <v>143</v>
      </c>
      <c r="E145" t="s">
        <v>716</v>
      </c>
      <c r="F145">
        <v>8</v>
      </c>
      <c r="G145">
        <v>81</v>
      </c>
      <c r="H145">
        <v>8101</v>
      </c>
      <c r="I145">
        <v>-72.263428128599998</v>
      </c>
      <c r="J145">
        <v>-37.3539275137</v>
      </c>
      <c r="K145">
        <v>-72.950829239200004</v>
      </c>
      <c r="L145">
        <v>-36.834303278500002</v>
      </c>
      <c r="M145" t="s">
        <v>717</v>
      </c>
      <c r="N145" t="s">
        <v>143</v>
      </c>
      <c r="O145" t="s">
        <v>143</v>
      </c>
      <c r="P145" t="s">
        <v>57</v>
      </c>
      <c r="Q145" t="s">
        <v>67</v>
      </c>
      <c r="R145" t="s">
        <v>67</v>
      </c>
      <c r="S145" t="s">
        <v>718</v>
      </c>
      <c r="T145" t="s">
        <v>716</v>
      </c>
      <c r="U145">
        <v>21940.530104453301</v>
      </c>
      <c r="V145" t="s">
        <v>719</v>
      </c>
      <c r="W145" t="s">
        <v>720</v>
      </c>
      <c r="X145" t="s">
        <v>721</v>
      </c>
      <c r="Y145">
        <v>21.480899999999998</v>
      </c>
      <c r="Z145">
        <v>0.75700000000000001</v>
      </c>
      <c r="AA145">
        <v>35065</v>
      </c>
      <c r="AB145">
        <v>27858</v>
      </c>
      <c r="AC145">
        <v>107624</v>
      </c>
      <c r="AD145">
        <v>115950</v>
      </c>
      <c r="AE145">
        <v>223574</v>
      </c>
      <c r="AF145">
        <v>0.51862023312191941</v>
      </c>
      <c r="AG145">
        <v>62923</v>
      </c>
      <c r="AH145">
        <v>0.28144149140776653</v>
      </c>
      <c r="AI145">
        <v>18135</v>
      </c>
      <c r="AJ145">
        <v>189</v>
      </c>
      <c r="AK145">
        <v>54</v>
      </c>
      <c r="AL145">
        <v>33</v>
      </c>
      <c r="AM145">
        <v>125</v>
      </c>
      <c r="AN145">
        <v>47</v>
      </c>
      <c r="AO145">
        <v>103</v>
      </c>
      <c r="AP145">
        <v>36</v>
      </c>
      <c r="AQ145">
        <v>24</v>
      </c>
      <c r="AR145">
        <v>812</v>
      </c>
      <c r="AS145">
        <v>19558</v>
      </c>
      <c r="AT145">
        <v>5</v>
      </c>
      <c r="AU145">
        <v>8.7478866057770582E-2</v>
      </c>
      <c r="AV145" t="s">
        <v>104</v>
      </c>
      <c r="AW145">
        <v>12</v>
      </c>
      <c r="AX145">
        <v>1377</v>
      </c>
      <c r="AY145">
        <v>4206.8643705641234</v>
      </c>
      <c r="AZ145">
        <v>45.596409502705598</v>
      </c>
      <c r="BA145">
        <v>13.953709424705501</v>
      </c>
      <c r="BB145">
        <v>43.512268673976401</v>
      </c>
      <c r="BC145">
        <v>103.0623876013875</v>
      </c>
      <c r="BD145" t="s">
        <v>63</v>
      </c>
    </row>
    <row r="146" spans="4:56" x14ac:dyDescent="0.3">
      <c r="D146" t="s">
        <v>167</v>
      </c>
      <c r="E146" t="s">
        <v>716</v>
      </c>
      <c r="F146">
        <v>8</v>
      </c>
      <c r="G146">
        <v>81</v>
      </c>
      <c r="H146">
        <v>8102</v>
      </c>
      <c r="I146">
        <v>-72.263428128599998</v>
      </c>
      <c r="J146">
        <v>-37.3539275137</v>
      </c>
      <c r="K146">
        <v>-73.125584144399994</v>
      </c>
      <c r="L146">
        <v>-37.007213362100003</v>
      </c>
      <c r="M146" t="s">
        <v>717</v>
      </c>
      <c r="N146" t="s">
        <v>143</v>
      </c>
      <c r="O146" t="s">
        <v>167</v>
      </c>
      <c r="P146" t="s">
        <v>57</v>
      </c>
      <c r="Q146" t="s">
        <v>66</v>
      </c>
      <c r="R146" t="s">
        <v>67</v>
      </c>
      <c r="S146" t="s">
        <v>722</v>
      </c>
      <c r="T146" t="s">
        <v>716</v>
      </c>
      <c r="U146">
        <v>27879.237999592398</v>
      </c>
      <c r="V146" t="s">
        <v>719</v>
      </c>
      <c r="W146" t="s">
        <v>723</v>
      </c>
      <c r="X146" t="s">
        <v>724</v>
      </c>
      <c r="Y146">
        <v>23.077200000000001</v>
      </c>
      <c r="Z146">
        <v>0.68200000000000005</v>
      </c>
      <c r="AA146">
        <v>26121</v>
      </c>
      <c r="AB146">
        <v>11377</v>
      </c>
      <c r="AC146">
        <v>55799</v>
      </c>
      <c r="AD146">
        <v>60463</v>
      </c>
      <c r="AE146">
        <v>116262</v>
      </c>
      <c r="AF146">
        <v>0.52005814453561783</v>
      </c>
      <c r="AG146">
        <v>37498</v>
      </c>
      <c r="AH146">
        <v>0.32253014742564207</v>
      </c>
      <c r="AI146">
        <v>12949</v>
      </c>
      <c r="AJ146">
        <v>155</v>
      </c>
      <c r="AK146">
        <v>49</v>
      </c>
      <c r="AL146">
        <v>9</v>
      </c>
      <c r="AM146">
        <v>31</v>
      </c>
      <c r="AN146">
        <v>12</v>
      </c>
      <c r="AO146">
        <v>22</v>
      </c>
      <c r="AP146">
        <v>16</v>
      </c>
      <c r="AQ146">
        <v>6</v>
      </c>
      <c r="AR146">
        <v>506</v>
      </c>
      <c r="AS146">
        <v>13755</v>
      </c>
      <c r="AT146">
        <v>3</v>
      </c>
      <c r="AU146">
        <v>0.11831036796201683</v>
      </c>
      <c r="AV146" t="s">
        <v>104</v>
      </c>
      <c r="AW146">
        <v>13</v>
      </c>
      <c r="AX146">
        <v>1377</v>
      </c>
      <c r="AY146">
        <v>4095.6855773477</v>
      </c>
      <c r="AZ146">
        <v>48.325197736608011</v>
      </c>
      <c r="BA146">
        <v>30.686062745890499</v>
      </c>
      <c r="BB146">
        <v>10.538333047016001</v>
      </c>
      <c r="BC146">
        <v>89.54959352951451</v>
      </c>
      <c r="BD146" t="s">
        <v>63</v>
      </c>
    </row>
    <row r="147" spans="4:56" x14ac:dyDescent="0.3">
      <c r="D147" t="s">
        <v>121</v>
      </c>
      <c r="E147" t="s">
        <v>716</v>
      </c>
      <c r="F147">
        <v>8</v>
      </c>
      <c r="G147">
        <v>81</v>
      </c>
      <c r="H147">
        <v>8103</v>
      </c>
      <c r="I147">
        <v>-72.263428128599998</v>
      </c>
      <c r="J147">
        <v>-37.3539275137</v>
      </c>
      <c r="K147">
        <v>-73.005186967599997</v>
      </c>
      <c r="L147">
        <v>-36.900778169100001</v>
      </c>
      <c r="M147" t="s">
        <v>717</v>
      </c>
      <c r="N147" t="s">
        <v>143</v>
      </c>
      <c r="O147" t="s">
        <v>121</v>
      </c>
      <c r="P147" t="s">
        <v>57</v>
      </c>
      <c r="Q147" t="s">
        <v>67</v>
      </c>
      <c r="R147" t="s">
        <v>67</v>
      </c>
      <c r="S147" t="s">
        <v>725</v>
      </c>
      <c r="T147" t="s">
        <v>716</v>
      </c>
      <c r="U147">
        <v>7512.36472114768</v>
      </c>
      <c r="V147" t="s">
        <v>719</v>
      </c>
      <c r="W147" t="s">
        <v>726</v>
      </c>
      <c r="X147" t="s">
        <v>727</v>
      </c>
      <c r="Y147">
        <v>11.148999999999999</v>
      </c>
      <c r="Z147">
        <v>0.76400000000000001</v>
      </c>
      <c r="AA147">
        <v>16801</v>
      </c>
      <c r="AB147">
        <v>9706</v>
      </c>
      <c r="AC147">
        <v>40505</v>
      </c>
      <c r="AD147">
        <v>45433</v>
      </c>
      <c r="AE147">
        <v>85938</v>
      </c>
      <c r="AF147">
        <v>0.52867183318206146</v>
      </c>
      <c r="AG147">
        <v>26507</v>
      </c>
      <c r="AH147">
        <v>0.30844329632991224</v>
      </c>
      <c r="AI147">
        <v>7100</v>
      </c>
      <c r="AJ147">
        <v>54</v>
      </c>
      <c r="AK147">
        <v>16</v>
      </c>
      <c r="AL147">
        <v>3</v>
      </c>
      <c r="AM147">
        <v>7</v>
      </c>
      <c r="AN147">
        <v>6</v>
      </c>
      <c r="AO147">
        <v>31</v>
      </c>
      <c r="AP147">
        <v>7</v>
      </c>
      <c r="AQ147">
        <v>5</v>
      </c>
      <c r="AR147">
        <v>294</v>
      </c>
      <c r="AS147">
        <v>7523</v>
      </c>
      <c r="AT147">
        <v>2</v>
      </c>
      <c r="AU147">
        <v>8.7539854313574902E-2</v>
      </c>
      <c r="AV147" t="s">
        <v>104</v>
      </c>
      <c r="AW147">
        <v>12</v>
      </c>
      <c r="AX147">
        <v>1442</v>
      </c>
      <c r="AY147">
        <v>1923.0138045249998</v>
      </c>
      <c r="AZ147">
        <v>12.8041829171</v>
      </c>
      <c r="BA147">
        <v>2.1305526341799998</v>
      </c>
      <c r="BB147">
        <v>3.8668823936100001</v>
      </c>
      <c r="BC147">
        <v>18.801617944889998</v>
      </c>
      <c r="BD147" t="s">
        <v>63</v>
      </c>
    </row>
    <row r="148" spans="4:56" x14ac:dyDescent="0.3">
      <c r="D148" t="s">
        <v>728</v>
      </c>
      <c r="E148" t="s">
        <v>716</v>
      </c>
      <c r="F148">
        <v>8</v>
      </c>
      <c r="G148">
        <v>81</v>
      </c>
      <c r="H148">
        <v>8104</v>
      </c>
      <c r="I148">
        <v>-72.263428128599998</v>
      </c>
      <c r="J148">
        <v>-37.3539275137</v>
      </c>
      <c r="K148">
        <v>-72.717799852900001</v>
      </c>
      <c r="L148">
        <v>-36.822306183499997</v>
      </c>
      <c r="M148" t="s">
        <v>717</v>
      </c>
      <c r="N148" t="s">
        <v>143</v>
      </c>
      <c r="O148" t="s">
        <v>728</v>
      </c>
      <c r="P148" t="s">
        <v>57</v>
      </c>
      <c r="Q148" t="s">
        <v>66</v>
      </c>
      <c r="R148" t="s">
        <v>67</v>
      </c>
      <c r="S148" t="s">
        <v>729</v>
      </c>
      <c r="T148" t="s">
        <v>716</v>
      </c>
      <c r="U148">
        <v>60732.498936239099</v>
      </c>
      <c r="V148" t="s">
        <v>719</v>
      </c>
      <c r="W148" t="s">
        <v>730</v>
      </c>
      <c r="X148" t="s">
        <v>731</v>
      </c>
      <c r="Y148">
        <v>20.458500000000001</v>
      </c>
      <c r="Z148">
        <v>0.60399999999999998</v>
      </c>
      <c r="AA148">
        <v>1817</v>
      </c>
      <c r="AB148">
        <v>1796</v>
      </c>
      <c r="AC148">
        <v>5386</v>
      </c>
      <c r="AD148">
        <v>5238</v>
      </c>
      <c r="AE148">
        <v>10624</v>
      </c>
      <c r="AF148">
        <v>0.49303463855421686</v>
      </c>
      <c r="AG148">
        <v>3613</v>
      </c>
      <c r="AH148">
        <v>0.34007906626506024</v>
      </c>
      <c r="AI148">
        <v>406</v>
      </c>
      <c r="AJ148">
        <v>5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22</v>
      </c>
      <c r="AS148">
        <v>435</v>
      </c>
      <c r="AT148">
        <v>1</v>
      </c>
      <c r="AU148">
        <v>4.094503012048193E-2</v>
      </c>
      <c r="AV148" t="s">
        <v>104</v>
      </c>
      <c r="AW148">
        <v>12</v>
      </c>
      <c r="AX148">
        <v>1350</v>
      </c>
      <c r="AY148">
        <v>272.58934104299999</v>
      </c>
      <c r="AZ148">
        <v>58.79443639026811</v>
      </c>
      <c r="BA148">
        <v>44.251844541609998</v>
      </c>
      <c r="BB148">
        <v>55.706301328186193</v>
      </c>
      <c r="BC148">
        <v>158.75258226006429</v>
      </c>
      <c r="BD148" t="s">
        <v>63</v>
      </c>
    </row>
    <row r="149" spans="4:56" x14ac:dyDescent="0.3">
      <c r="D149" t="s">
        <v>732</v>
      </c>
      <c r="E149" t="s">
        <v>716</v>
      </c>
      <c r="F149">
        <v>8</v>
      </c>
      <c r="G149">
        <v>81</v>
      </c>
      <c r="H149">
        <v>8105</v>
      </c>
      <c r="I149">
        <v>-72.263428128599998</v>
      </c>
      <c r="J149">
        <v>-37.3539275137</v>
      </c>
      <c r="K149">
        <v>-72.871034958699994</v>
      </c>
      <c r="L149">
        <v>-37.044767391800001</v>
      </c>
      <c r="M149" t="s">
        <v>717</v>
      </c>
      <c r="N149" t="s">
        <v>143</v>
      </c>
      <c r="O149" t="s">
        <v>732</v>
      </c>
      <c r="P149" t="s">
        <v>57</v>
      </c>
      <c r="Q149" t="s">
        <v>66</v>
      </c>
      <c r="R149" t="s">
        <v>67</v>
      </c>
      <c r="S149" t="s">
        <v>733</v>
      </c>
      <c r="T149" t="s">
        <v>716</v>
      </c>
      <c r="U149">
        <v>54090.619307596899</v>
      </c>
      <c r="V149" t="s">
        <v>719</v>
      </c>
      <c r="W149" t="s">
        <v>734</v>
      </c>
      <c r="X149" t="s">
        <v>735</v>
      </c>
      <c r="Y149">
        <v>30.805900000000001</v>
      </c>
      <c r="Z149">
        <v>0.66600000000000004</v>
      </c>
      <c r="AA149">
        <v>5311</v>
      </c>
      <c r="AB149">
        <v>2709</v>
      </c>
      <c r="AC149">
        <v>11843</v>
      </c>
      <c r="AD149">
        <v>12490</v>
      </c>
      <c r="AE149">
        <v>24333</v>
      </c>
      <c r="AF149">
        <v>0.51329470266715982</v>
      </c>
      <c r="AG149">
        <v>8020</v>
      </c>
      <c r="AH149">
        <v>0.32959355607611063</v>
      </c>
      <c r="AI149">
        <v>1782</v>
      </c>
      <c r="AJ149">
        <v>11</v>
      </c>
      <c r="AK149">
        <v>2</v>
      </c>
      <c r="AL149">
        <v>0</v>
      </c>
      <c r="AM149">
        <v>1</v>
      </c>
      <c r="AN149">
        <v>0</v>
      </c>
      <c r="AO149">
        <v>5</v>
      </c>
      <c r="AP149">
        <v>0</v>
      </c>
      <c r="AQ149">
        <v>2</v>
      </c>
      <c r="AR149">
        <v>70</v>
      </c>
      <c r="AS149">
        <v>1873</v>
      </c>
      <c r="AT149">
        <v>1</v>
      </c>
      <c r="AU149">
        <v>7.6973657173385931E-2</v>
      </c>
      <c r="AV149" t="s">
        <v>104</v>
      </c>
      <c r="AW149">
        <v>12</v>
      </c>
      <c r="AX149">
        <v>1428</v>
      </c>
      <c r="AY149">
        <v>754.75423095977999</v>
      </c>
      <c r="AZ149">
        <v>7.5672037943359998</v>
      </c>
      <c r="BA149">
        <v>33.128050875332896</v>
      </c>
      <c r="BB149">
        <v>51.176750206479994</v>
      </c>
      <c r="BC149">
        <v>91.872004876148893</v>
      </c>
      <c r="BD149" t="s">
        <v>63</v>
      </c>
    </row>
    <row r="150" spans="4:56" x14ac:dyDescent="0.3">
      <c r="D150" t="s">
        <v>294</v>
      </c>
      <c r="E150" t="s">
        <v>716</v>
      </c>
      <c r="F150">
        <v>8</v>
      </c>
      <c r="G150">
        <v>81</v>
      </c>
      <c r="H150">
        <v>8106</v>
      </c>
      <c r="I150">
        <v>-72.263428128599998</v>
      </c>
      <c r="J150">
        <v>-37.3539275137</v>
      </c>
      <c r="K150">
        <v>-73.104958492799994</v>
      </c>
      <c r="L150">
        <v>-37.119581460799999</v>
      </c>
      <c r="M150" t="s">
        <v>717</v>
      </c>
      <c r="N150" t="s">
        <v>143</v>
      </c>
      <c r="O150" t="s">
        <v>294</v>
      </c>
      <c r="P150" t="s">
        <v>57</v>
      </c>
      <c r="Q150" t="s">
        <v>66</v>
      </c>
      <c r="R150" t="s">
        <v>67</v>
      </c>
      <c r="S150" t="s">
        <v>736</v>
      </c>
      <c r="T150" t="s">
        <v>716</v>
      </c>
      <c r="U150">
        <v>11493.317524629299</v>
      </c>
      <c r="V150" t="s">
        <v>719</v>
      </c>
      <c r="W150" t="s">
        <v>737</v>
      </c>
      <c r="X150" t="s">
        <v>738</v>
      </c>
      <c r="Y150">
        <v>27.223400000000002</v>
      </c>
      <c r="Z150">
        <v>0.64300000000000002</v>
      </c>
      <c r="AA150">
        <v>8762</v>
      </c>
      <c r="AB150">
        <v>5535</v>
      </c>
      <c r="AC150">
        <v>20950</v>
      </c>
      <c r="AD150">
        <v>22585</v>
      </c>
      <c r="AE150">
        <v>43535</v>
      </c>
      <c r="AF150">
        <v>0.51877799471689445</v>
      </c>
      <c r="AG150">
        <v>14297</v>
      </c>
      <c r="AH150">
        <v>0.32840243482255654</v>
      </c>
      <c r="AI150">
        <v>5005</v>
      </c>
      <c r="AJ150">
        <v>54</v>
      </c>
      <c r="AK150">
        <v>7</v>
      </c>
      <c r="AL150">
        <v>1</v>
      </c>
      <c r="AM150">
        <v>27</v>
      </c>
      <c r="AN150">
        <v>2</v>
      </c>
      <c r="AO150">
        <v>7</v>
      </c>
      <c r="AP150">
        <v>5</v>
      </c>
      <c r="AQ150">
        <v>0</v>
      </c>
      <c r="AR150">
        <v>145</v>
      </c>
      <c r="AS150">
        <v>5253</v>
      </c>
      <c r="AT150">
        <v>2</v>
      </c>
      <c r="AU150">
        <v>0.12066153669461353</v>
      </c>
      <c r="AV150" t="s">
        <v>104</v>
      </c>
      <c r="AW150">
        <v>11</v>
      </c>
      <c r="AX150">
        <v>1439</v>
      </c>
      <c r="AY150">
        <v>913.74186060199997</v>
      </c>
      <c r="AZ150">
        <v>20.060909034942494</v>
      </c>
      <c r="BA150">
        <v>13.733136460932901</v>
      </c>
      <c r="BB150">
        <v>14.858768798107999</v>
      </c>
      <c r="BC150">
        <v>48.652814293983397</v>
      </c>
      <c r="BD150" t="s">
        <v>63</v>
      </c>
    </row>
    <row r="151" spans="4:56" x14ac:dyDescent="0.3">
      <c r="D151" t="s">
        <v>739</v>
      </c>
      <c r="E151" t="s">
        <v>716</v>
      </c>
      <c r="F151">
        <v>8</v>
      </c>
      <c r="G151">
        <v>81</v>
      </c>
      <c r="H151">
        <v>8107</v>
      </c>
      <c r="I151">
        <v>-72.263428128599998</v>
      </c>
      <c r="J151">
        <v>-37.3539275137</v>
      </c>
      <c r="K151">
        <v>-72.943744084399995</v>
      </c>
      <c r="L151">
        <v>-36.747879000700003</v>
      </c>
      <c r="M151" t="s">
        <v>717</v>
      </c>
      <c r="N151" t="s">
        <v>143</v>
      </c>
      <c r="O151" t="s">
        <v>739</v>
      </c>
      <c r="P151" t="s">
        <v>57</v>
      </c>
      <c r="Q151" t="s">
        <v>67</v>
      </c>
      <c r="R151" t="s">
        <v>67</v>
      </c>
      <c r="S151" t="s">
        <v>740</v>
      </c>
      <c r="T151" t="s">
        <v>716</v>
      </c>
      <c r="U151">
        <v>10799.899618990899</v>
      </c>
      <c r="V151" t="s">
        <v>719</v>
      </c>
      <c r="W151" t="s">
        <v>741</v>
      </c>
      <c r="X151" t="s">
        <v>742</v>
      </c>
      <c r="Y151">
        <v>28.137899999999998</v>
      </c>
      <c r="Z151">
        <v>0.68899999999999995</v>
      </c>
      <c r="AA151">
        <v>9519</v>
      </c>
      <c r="AB151">
        <v>5652</v>
      </c>
      <c r="AC151">
        <v>22617</v>
      </c>
      <c r="AD151">
        <v>24750</v>
      </c>
      <c r="AE151">
        <v>47367</v>
      </c>
      <c r="AF151">
        <v>0.52251567547026412</v>
      </c>
      <c r="AG151">
        <v>15171</v>
      </c>
      <c r="AH151">
        <v>0.32028627525492431</v>
      </c>
      <c r="AI151">
        <v>3999</v>
      </c>
      <c r="AJ151">
        <v>24</v>
      </c>
      <c r="AK151">
        <v>8</v>
      </c>
      <c r="AL151">
        <v>6</v>
      </c>
      <c r="AM151">
        <v>9</v>
      </c>
      <c r="AN151">
        <v>3</v>
      </c>
      <c r="AO151">
        <v>12</v>
      </c>
      <c r="AP151">
        <v>3</v>
      </c>
      <c r="AQ151">
        <v>0</v>
      </c>
      <c r="AR151">
        <v>136</v>
      </c>
      <c r="AS151">
        <v>4200</v>
      </c>
      <c r="AT151">
        <v>2</v>
      </c>
      <c r="AU151">
        <v>8.866932674646906E-2</v>
      </c>
      <c r="AV151" t="s">
        <v>104</v>
      </c>
      <c r="AW151">
        <v>12</v>
      </c>
      <c r="AX151">
        <v>1337</v>
      </c>
      <c r="AY151">
        <v>1346.3211187214999</v>
      </c>
      <c r="AZ151">
        <v>26.763274681706001</v>
      </c>
      <c r="BA151">
        <v>7.8826762211800006</v>
      </c>
      <c r="BB151">
        <v>37.140005984757003</v>
      </c>
      <c r="BC151">
        <v>71.78595688764301</v>
      </c>
      <c r="BD151" t="s">
        <v>63</v>
      </c>
    </row>
    <row r="152" spans="4:56" x14ac:dyDescent="0.3">
      <c r="D152" t="s">
        <v>489</v>
      </c>
      <c r="E152" t="s">
        <v>716</v>
      </c>
      <c r="F152">
        <v>8</v>
      </c>
      <c r="G152">
        <v>81</v>
      </c>
      <c r="H152">
        <v>8108</v>
      </c>
      <c r="I152">
        <v>-72.263428128599998</v>
      </c>
      <c r="J152">
        <v>-37.3539275137</v>
      </c>
      <c r="K152">
        <v>-73.098476665000007</v>
      </c>
      <c r="L152">
        <v>-36.880910203699997</v>
      </c>
      <c r="M152" t="s">
        <v>717</v>
      </c>
      <c r="N152" t="s">
        <v>143</v>
      </c>
      <c r="O152" t="s">
        <v>489</v>
      </c>
      <c r="P152" t="s">
        <v>57</v>
      </c>
      <c r="Q152" t="s">
        <v>67</v>
      </c>
      <c r="R152" t="s">
        <v>67</v>
      </c>
      <c r="S152" t="s">
        <v>743</v>
      </c>
      <c r="T152" t="s">
        <v>716</v>
      </c>
      <c r="U152">
        <v>11297.289790315501</v>
      </c>
      <c r="V152" t="s">
        <v>719</v>
      </c>
      <c r="W152" t="s">
        <v>744</v>
      </c>
      <c r="X152" t="s">
        <v>745</v>
      </c>
      <c r="Y152">
        <v>18.725200000000001</v>
      </c>
      <c r="Z152">
        <v>0.78700000000000003</v>
      </c>
      <c r="AA152">
        <v>30266</v>
      </c>
      <c r="AB152">
        <v>11534</v>
      </c>
      <c r="AC152">
        <v>62941</v>
      </c>
      <c r="AD152">
        <v>68867</v>
      </c>
      <c r="AE152">
        <v>131808</v>
      </c>
      <c r="AF152">
        <v>0.52247966739499874</v>
      </c>
      <c r="AG152">
        <v>41800</v>
      </c>
      <c r="AH152">
        <v>0.31712794367564945</v>
      </c>
      <c r="AI152">
        <v>11871</v>
      </c>
      <c r="AJ152">
        <v>98</v>
      </c>
      <c r="AK152">
        <v>29</v>
      </c>
      <c r="AL152">
        <v>17</v>
      </c>
      <c r="AM152">
        <v>32</v>
      </c>
      <c r="AN152">
        <v>11</v>
      </c>
      <c r="AO152">
        <v>45</v>
      </c>
      <c r="AP152">
        <v>14</v>
      </c>
      <c r="AQ152">
        <v>2</v>
      </c>
      <c r="AR152">
        <v>443</v>
      </c>
      <c r="AS152">
        <v>12562</v>
      </c>
      <c r="AT152">
        <v>2</v>
      </c>
      <c r="AU152">
        <v>9.5305292546734643E-2</v>
      </c>
      <c r="AV152" t="s">
        <v>104</v>
      </c>
      <c r="AW152">
        <v>13</v>
      </c>
      <c r="AX152">
        <v>1179</v>
      </c>
      <c r="AY152">
        <v>3960.2221177900001</v>
      </c>
      <c r="AZ152">
        <v>30.588468014206999</v>
      </c>
      <c r="BA152">
        <v>0</v>
      </c>
      <c r="BB152">
        <v>11.04501837648</v>
      </c>
      <c r="BC152">
        <v>41.633486390686997</v>
      </c>
      <c r="BD152" t="s">
        <v>63</v>
      </c>
    </row>
    <row r="153" spans="4:56" x14ac:dyDescent="0.3">
      <c r="D153" t="s">
        <v>746</v>
      </c>
      <c r="E153" t="s">
        <v>716</v>
      </c>
      <c r="F153">
        <v>8</v>
      </c>
      <c r="G153">
        <v>81</v>
      </c>
      <c r="H153">
        <v>8109</v>
      </c>
      <c r="I153">
        <v>-72.263428128599998</v>
      </c>
      <c r="J153">
        <v>-37.3539275137</v>
      </c>
      <c r="K153">
        <v>-72.960055816199997</v>
      </c>
      <c r="L153">
        <v>-37.276684234999998</v>
      </c>
      <c r="M153" t="s">
        <v>717</v>
      </c>
      <c r="N153" t="s">
        <v>143</v>
      </c>
      <c r="O153" t="s">
        <v>746</v>
      </c>
      <c r="P153" t="s">
        <v>57</v>
      </c>
      <c r="Q153" t="s">
        <v>66</v>
      </c>
      <c r="R153" t="s">
        <v>67</v>
      </c>
      <c r="S153" t="s">
        <v>747</v>
      </c>
      <c r="T153" t="s">
        <v>716</v>
      </c>
      <c r="U153">
        <v>77730.931879027004</v>
      </c>
      <c r="V153" t="s">
        <v>719</v>
      </c>
      <c r="W153" t="s">
        <v>748</v>
      </c>
      <c r="X153" t="s">
        <v>749</v>
      </c>
      <c r="Y153">
        <v>25.986799999999999</v>
      </c>
      <c r="Z153">
        <v>0.626</v>
      </c>
      <c r="AA153">
        <v>2799</v>
      </c>
      <c r="AB153">
        <v>2018</v>
      </c>
      <c r="AC153">
        <v>6751</v>
      </c>
      <c r="AD153">
        <v>6998</v>
      </c>
      <c r="AE153">
        <v>13749</v>
      </c>
      <c r="AF153">
        <v>0.50898247145246922</v>
      </c>
      <c r="AG153">
        <v>4817</v>
      </c>
      <c r="AH153">
        <v>0.35035275292748563</v>
      </c>
      <c r="AI153">
        <v>1208</v>
      </c>
      <c r="AJ153">
        <v>4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41</v>
      </c>
      <c r="AS153">
        <v>1257</v>
      </c>
      <c r="AT153">
        <v>1</v>
      </c>
      <c r="AU153">
        <v>9.14248308967925E-2</v>
      </c>
      <c r="AV153" t="s">
        <v>104</v>
      </c>
      <c r="AW153">
        <v>12</v>
      </c>
      <c r="AX153">
        <v>1473</v>
      </c>
      <c r="AY153">
        <v>311.85213452599999</v>
      </c>
      <c r="AZ153">
        <v>39.761146075439008</v>
      </c>
      <c r="BA153">
        <v>132.99165146126992</v>
      </c>
      <c r="BB153">
        <v>175.48049412388963</v>
      </c>
      <c r="BC153">
        <v>348.23329166059852</v>
      </c>
      <c r="BD153" t="s">
        <v>63</v>
      </c>
    </row>
    <row r="154" spans="4:56" x14ac:dyDescent="0.3">
      <c r="D154" t="s">
        <v>516</v>
      </c>
      <c r="E154" t="s">
        <v>716</v>
      </c>
      <c r="F154">
        <v>8</v>
      </c>
      <c r="G154">
        <v>81</v>
      </c>
      <c r="H154">
        <v>8110</v>
      </c>
      <c r="I154">
        <v>-72.263428128599998</v>
      </c>
      <c r="J154">
        <v>-37.3539275137</v>
      </c>
      <c r="K154">
        <v>-73.099437088000002</v>
      </c>
      <c r="L154">
        <v>-36.715406083799998</v>
      </c>
      <c r="M154" t="s">
        <v>717</v>
      </c>
      <c r="N154" t="s">
        <v>143</v>
      </c>
      <c r="O154" t="s">
        <v>516</v>
      </c>
      <c r="P154" t="s">
        <v>57</v>
      </c>
      <c r="Q154" t="s">
        <v>67</v>
      </c>
      <c r="R154" t="s">
        <v>67</v>
      </c>
      <c r="S154" t="s">
        <v>750</v>
      </c>
      <c r="T154" t="s">
        <v>716</v>
      </c>
      <c r="U154">
        <v>9229.3555884047892</v>
      </c>
      <c r="V154" t="s">
        <v>719</v>
      </c>
      <c r="W154" t="s">
        <v>751</v>
      </c>
      <c r="X154" t="s">
        <v>752</v>
      </c>
      <c r="Y154">
        <v>19.4998</v>
      </c>
      <c r="Z154">
        <v>0.73099999999999998</v>
      </c>
      <c r="AA154">
        <v>28772</v>
      </c>
      <c r="AB154">
        <v>18287</v>
      </c>
      <c r="AC154">
        <v>72993</v>
      </c>
      <c r="AD154">
        <v>78756</v>
      </c>
      <c r="AE154">
        <v>151749</v>
      </c>
      <c r="AF154">
        <v>0.51898859300555522</v>
      </c>
      <c r="AG154">
        <v>47059</v>
      </c>
      <c r="AH154">
        <v>0.31011077502981899</v>
      </c>
      <c r="AI154">
        <v>11458</v>
      </c>
      <c r="AJ154">
        <v>178</v>
      </c>
      <c r="AK154">
        <v>37</v>
      </c>
      <c r="AL154">
        <v>11</v>
      </c>
      <c r="AM154">
        <v>22</v>
      </c>
      <c r="AN154">
        <v>13</v>
      </c>
      <c r="AO154">
        <v>78</v>
      </c>
      <c r="AP154">
        <v>36</v>
      </c>
      <c r="AQ154">
        <v>20</v>
      </c>
      <c r="AR154">
        <v>463</v>
      </c>
      <c r="AS154">
        <v>12316</v>
      </c>
      <c r="AT154">
        <v>3</v>
      </c>
      <c r="AU154">
        <v>8.1160337135664812E-2</v>
      </c>
      <c r="AV154" t="s">
        <v>104</v>
      </c>
      <c r="AW154">
        <v>13</v>
      </c>
      <c r="AX154">
        <v>943</v>
      </c>
      <c r="AY154">
        <v>4939.6102321838107</v>
      </c>
      <c r="AZ154">
        <v>27.120072767248999</v>
      </c>
      <c r="BA154">
        <v>18.228635453182303</v>
      </c>
      <c r="BB154">
        <v>6.464397439659999</v>
      </c>
      <c r="BC154">
        <v>51.813105660091303</v>
      </c>
      <c r="BD154" t="s">
        <v>63</v>
      </c>
    </row>
    <row r="155" spans="4:56" x14ac:dyDescent="0.3">
      <c r="D155" t="s">
        <v>533</v>
      </c>
      <c r="E155" t="s">
        <v>716</v>
      </c>
      <c r="F155">
        <v>8</v>
      </c>
      <c r="G155">
        <v>81</v>
      </c>
      <c r="H155">
        <v>8111</v>
      </c>
      <c r="I155">
        <v>-72.263428128599998</v>
      </c>
      <c r="J155">
        <v>-37.3539275137</v>
      </c>
      <c r="K155">
        <v>-72.858050109900006</v>
      </c>
      <c r="L155">
        <v>-36.616632379599999</v>
      </c>
      <c r="M155" t="s">
        <v>717</v>
      </c>
      <c r="N155" t="s">
        <v>143</v>
      </c>
      <c r="O155" t="s">
        <v>533</v>
      </c>
      <c r="P155" t="s">
        <v>67</v>
      </c>
      <c r="Q155" t="s">
        <v>67</v>
      </c>
      <c r="R155" t="s">
        <v>67</v>
      </c>
      <c r="S155" t="s">
        <v>753</v>
      </c>
      <c r="T155" t="s">
        <v>716</v>
      </c>
      <c r="U155">
        <v>49614.478038212597</v>
      </c>
      <c r="V155" t="s">
        <v>719</v>
      </c>
      <c r="W155" t="s">
        <v>754</v>
      </c>
      <c r="X155" t="s">
        <v>755</v>
      </c>
      <c r="Y155">
        <v>25.800899999999999</v>
      </c>
      <c r="Z155">
        <v>0.66800000000000004</v>
      </c>
      <c r="AA155">
        <v>10561</v>
      </c>
      <c r="AB155">
        <v>7888</v>
      </c>
      <c r="AC155">
        <v>25919</v>
      </c>
      <c r="AD155">
        <v>29027</v>
      </c>
      <c r="AE155">
        <v>54946</v>
      </c>
      <c r="AF155">
        <v>0.52828231354420707</v>
      </c>
      <c r="AG155">
        <v>18449</v>
      </c>
      <c r="AH155">
        <v>0.33576602482437301</v>
      </c>
      <c r="AI155">
        <v>3292</v>
      </c>
      <c r="AJ155">
        <v>37</v>
      </c>
      <c r="AK155">
        <v>11</v>
      </c>
      <c r="AL155">
        <v>3</v>
      </c>
      <c r="AM155">
        <v>5</v>
      </c>
      <c r="AN155">
        <v>5</v>
      </c>
      <c r="AO155">
        <v>12</v>
      </c>
      <c r="AP155">
        <v>4</v>
      </c>
      <c r="AQ155">
        <v>6</v>
      </c>
      <c r="AR155">
        <v>163</v>
      </c>
      <c r="AS155">
        <v>3538</v>
      </c>
      <c r="AT155">
        <v>2</v>
      </c>
      <c r="AU155">
        <v>6.439049248352928E-2</v>
      </c>
      <c r="AV155" t="s">
        <v>104</v>
      </c>
      <c r="AW155">
        <v>12</v>
      </c>
      <c r="AX155">
        <v>1240</v>
      </c>
      <c r="AY155">
        <v>1667.5020418082202</v>
      </c>
      <c r="AZ155">
        <v>83.317479573050633</v>
      </c>
      <c r="BA155">
        <v>46.537607536553004</v>
      </c>
      <c r="BB155">
        <v>79.723304057791296</v>
      </c>
      <c r="BC155">
        <v>209.57839116739493</v>
      </c>
      <c r="BD155" t="s">
        <v>63</v>
      </c>
    </row>
    <row r="156" spans="4:56" x14ac:dyDescent="0.3">
      <c r="D156" t="s">
        <v>756</v>
      </c>
      <c r="E156" t="s">
        <v>716</v>
      </c>
      <c r="F156">
        <v>8</v>
      </c>
      <c r="G156">
        <v>81</v>
      </c>
      <c r="H156">
        <v>8112</v>
      </c>
      <c r="I156">
        <v>-72.263428128599998</v>
      </c>
      <c r="J156">
        <v>-37.3539275137</v>
      </c>
      <c r="K156">
        <v>-73.141186622000006</v>
      </c>
      <c r="L156">
        <v>-36.788794118600002</v>
      </c>
      <c r="M156" t="s">
        <v>717</v>
      </c>
      <c r="N156" t="s">
        <v>143</v>
      </c>
      <c r="O156" t="s">
        <v>756</v>
      </c>
      <c r="P156" t="s">
        <v>57</v>
      </c>
      <c r="Q156" t="s">
        <v>67</v>
      </c>
      <c r="R156" t="s">
        <v>67</v>
      </c>
      <c r="S156" t="s">
        <v>757</v>
      </c>
      <c r="T156" t="s">
        <v>716</v>
      </c>
      <c r="U156">
        <v>5368.93752580609</v>
      </c>
      <c r="V156" t="s">
        <v>719</v>
      </c>
      <c r="W156" t="s">
        <v>758</v>
      </c>
      <c r="X156" t="s">
        <v>759</v>
      </c>
      <c r="Y156">
        <v>19.854700000000001</v>
      </c>
      <c r="Z156">
        <v>0.753</v>
      </c>
      <c r="AA156">
        <v>17502</v>
      </c>
      <c r="AB156">
        <v>11499</v>
      </c>
      <c r="AC156">
        <v>43488</v>
      </c>
      <c r="AD156">
        <v>48285</v>
      </c>
      <c r="AE156">
        <v>91773</v>
      </c>
      <c r="AF156">
        <v>0.52613513778562326</v>
      </c>
      <c r="AG156">
        <v>29001</v>
      </c>
      <c r="AH156">
        <v>0.31600797620215099</v>
      </c>
      <c r="AI156">
        <v>7947</v>
      </c>
      <c r="AJ156">
        <v>45</v>
      </c>
      <c r="AK156">
        <v>20</v>
      </c>
      <c r="AL156">
        <v>10</v>
      </c>
      <c r="AM156">
        <v>11</v>
      </c>
      <c r="AN156">
        <v>11</v>
      </c>
      <c r="AO156">
        <v>29</v>
      </c>
      <c r="AP156">
        <v>12</v>
      </c>
      <c r="AQ156">
        <v>7</v>
      </c>
      <c r="AR156">
        <v>303</v>
      </c>
      <c r="AS156">
        <v>8395</v>
      </c>
      <c r="AT156">
        <v>2</v>
      </c>
      <c r="AU156">
        <v>9.147570636243775E-2</v>
      </c>
      <c r="AV156" t="s">
        <v>104</v>
      </c>
      <c r="AW156">
        <v>13</v>
      </c>
      <c r="AX156">
        <v>925</v>
      </c>
      <c r="AY156">
        <v>1689.6457753982602</v>
      </c>
      <c r="AZ156">
        <v>23.285642452492592</v>
      </c>
      <c r="BA156">
        <v>7.8489309122200002</v>
      </c>
      <c r="BB156">
        <v>8.485906705651999</v>
      </c>
      <c r="BC156">
        <v>39.620480070364593</v>
      </c>
      <c r="BD156" t="s">
        <v>63</v>
      </c>
    </row>
    <row r="157" spans="4:56" x14ac:dyDescent="0.3">
      <c r="D157" t="s">
        <v>760</v>
      </c>
      <c r="E157" t="s">
        <v>716</v>
      </c>
      <c r="F157">
        <v>8</v>
      </c>
      <c r="G157">
        <v>82</v>
      </c>
      <c r="H157">
        <v>8201</v>
      </c>
      <c r="I157">
        <v>-72.263428128599998</v>
      </c>
      <c r="J157">
        <v>-37.3539275137</v>
      </c>
      <c r="K157">
        <v>-73.589869735400001</v>
      </c>
      <c r="L157">
        <v>-37.676777082699999</v>
      </c>
      <c r="M157" t="s">
        <v>717</v>
      </c>
      <c r="N157" t="s">
        <v>71</v>
      </c>
      <c r="O157" t="s">
        <v>760</v>
      </c>
      <c r="P157" t="s">
        <v>57</v>
      </c>
      <c r="Q157" t="s">
        <v>66</v>
      </c>
      <c r="R157" t="s">
        <v>67</v>
      </c>
      <c r="S157" t="s">
        <v>761</v>
      </c>
      <c r="T157" t="s">
        <v>716</v>
      </c>
      <c r="U157">
        <v>56751.622522534897</v>
      </c>
      <c r="V157" t="s">
        <v>719</v>
      </c>
      <c r="W157" t="s">
        <v>762</v>
      </c>
      <c r="X157" t="s">
        <v>763</v>
      </c>
      <c r="Y157">
        <v>34.315199999999997</v>
      </c>
      <c r="Z157">
        <v>0.63300000000000001</v>
      </c>
      <c r="AA157">
        <v>5722</v>
      </c>
      <c r="AB157">
        <v>2790</v>
      </c>
      <c r="AC157">
        <v>12441</v>
      </c>
      <c r="AD157">
        <v>13081</v>
      </c>
      <c r="AE157">
        <v>25522</v>
      </c>
      <c r="AF157">
        <v>0.51253820233524017</v>
      </c>
      <c r="AG157">
        <v>8512</v>
      </c>
      <c r="AH157">
        <v>0.33351618211738893</v>
      </c>
      <c r="AI157">
        <v>6950</v>
      </c>
      <c r="AJ157">
        <v>26</v>
      </c>
      <c r="AK157">
        <v>4</v>
      </c>
      <c r="AL157">
        <v>0</v>
      </c>
      <c r="AM157">
        <v>9</v>
      </c>
      <c r="AN157">
        <v>0</v>
      </c>
      <c r="AO157">
        <v>2</v>
      </c>
      <c r="AP157">
        <v>5</v>
      </c>
      <c r="AQ157">
        <v>0</v>
      </c>
      <c r="AR157">
        <v>194</v>
      </c>
      <c r="AS157">
        <v>7190</v>
      </c>
      <c r="AT157">
        <v>2</v>
      </c>
      <c r="AU157">
        <v>0.28171773371992792</v>
      </c>
      <c r="AV157" t="s">
        <v>104</v>
      </c>
      <c r="AW157">
        <v>12</v>
      </c>
      <c r="AX157">
        <v>1535</v>
      </c>
      <c r="AY157">
        <v>908.82350890700002</v>
      </c>
      <c r="AZ157">
        <v>21.794264892899999</v>
      </c>
      <c r="BA157">
        <v>122.32984738185939</v>
      </c>
      <c r="BB157">
        <v>37.189996361062001</v>
      </c>
      <c r="BC157">
        <v>181.31410863582141</v>
      </c>
      <c r="BD157" t="s">
        <v>63</v>
      </c>
    </row>
    <row r="158" spans="4:56" x14ac:dyDescent="0.3">
      <c r="D158" t="s">
        <v>71</v>
      </c>
      <c r="E158" t="s">
        <v>716</v>
      </c>
      <c r="F158">
        <v>8</v>
      </c>
      <c r="G158">
        <v>82</v>
      </c>
      <c r="H158">
        <v>8202</v>
      </c>
      <c r="I158">
        <v>-72.263428128599998</v>
      </c>
      <c r="J158">
        <v>-37.3539275137</v>
      </c>
      <c r="K158">
        <v>-73.399806009100004</v>
      </c>
      <c r="L158">
        <v>-37.288590170600003</v>
      </c>
      <c r="M158" t="s">
        <v>717</v>
      </c>
      <c r="N158" t="s">
        <v>71</v>
      </c>
      <c r="O158" t="s">
        <v>71</v>
      </c>
      <c r="P158" t="s">
        <v>56</v>
      </c>
      <c r="Q158" t="s">
        <v>66</v>
      </c>
      <c r="R158" t="s">
        <v>67</v>
      </c>
      <c r="S158" t="s">
        <v>764</v>
      </c>
      <c r="T158" t="s">
        <v>716</v>
      </c>
      <c r="U158">
        <v>96371.388837645805</v>
      </c>
      <c r="V158" t="s">
        <v>719</v>
      </c>
      <c r="W158" t="s">
        <v>765</v>
      </c>
      <c r="X158" t="s">
        <v>766</v>
      </c>
      <c r="Y158">
        <v>24.322900000000001</v>
      </c>
      <c r="Z158">
        <v>0.70399999999999996</v>
      </c>
      <c r="AA158">
        <v>7766</v>
      </c>
      <c r="AB158">
        <v>3990</v>
      </c>
      <c r="AC158">
        <v>17875</v>
      </c>
      <c r="AD158">
        <v>18382</v>
      </c>
      <c r="AE158">
        <v>36257</v>
      </c>
      <c r="AF158">
        <v>0.50699175331660096</v>
      </c>
      <c r="AG158">
        <v>11756</v>
      </c>
      <c r="AH158">
        <v>0.32424083625230987</v>
      </c>
      <c r="AI158">
        <v>5797</v>
      </c>
      <c r="AJ158">
        <v>18</v>
      </c>
      <c r="AK158">
        <v>2</v>
      </c>
      <c r="AL158">
        <v>1</v>
      </c>
      <c r="AM158">
        <v>1</v>
      </c>
      <c r="AN158">
        <v>1</v>
      </c>
      <c r="AO158">
        <v>4</v>
      </c>
      <c r="AP158">
        <v>0</v>
      </c>
      <c r="AQ158">
        <v>1</v>
      </c>
      <c r="AR158">
        <v>218</v>
      </c>
      <c r="AS158">
        <v>6043</v>
      </c>
      <c r="AT158">
        <v>2</v>
      </c>
      <c r="AU158">
        <v>0.16667126348015557</v>
      </c>
      <c r="AV158" t="s">
        <v>104</v>
      </c>
      <c r="AW158">
        <v>13</v>
      </c>
      <c r="AX158">
        <v>1391</v>
      </c>
      <c r="AY158">
        <v>1315.1708009260001</v>
      </c>
      <c r="AZ158">
        <v>60.396022555910591</v>
      </c>
      <c r="BA158">
        <v>114.77781182367097</v>
      </c>
      <c r="BB158">
        <v>114.33922544650099</v>
      </c>
      <c r="BC158">
        <v>289.51305982608255</v>
      </c>
      <c r="BD158" t="s">
        <v>63</v>
      </c>
    </row>
    <row r="159" spans="4:56" x14ac:dyDescent="0.3">
      <c r="D159" t="s">
        <v>767</v>
      </c>
      <c r="E159" t="s">
        <v>716</v>
      </c>
      <c r="F159">
        <v>8</v>
      </c>
      <c r="G159">
        <v>82</v>
      </c>
      <c r="H159">
        <v>8203</v>
      </c>
      <c r="I159">
        <v>-72.263428128599998</v>
      </c>
      <c r="J159">
        <v>-37.3539275137</v>
      </c>
      <c r="K159">
        <v>-73.317301187599995</v>
      </c>
      <c r="L159">
        <v>-37.873666886999999</v>
      </c>
      <c r="M159" t="s">
        <v>717</v>
      </c>
      <c r="N159" t="s">
        <v>71</v>
      </c>
      <c r="O159" t="s">
        <v>767</v>
      </c>
      <c r="P159" t="s">
        <v>57</v>
      </c>
      <c r="Q159" t="s">
        <v>66</v>
      </c>
      <c r="R159" t="s">
        <v>67</v>
      </c>
      <c r="S159" t="s">
        <v>768</v>
      </c>
      <c r="T159" t="s">
        <v>716</v>
      </c>
      <c r="U159">
        <v>109067.974323795</v>
      </c>
      <c r="V159" t="s">
        <v>719</v>
      </c>
      <c r="W159" t="s">
        <v>769</v>
      </c>
      <c r="X159" t="s">
        <v>770</v>
      </c>
      <c r="Y159">
        <v>33.804600000000001</v>
      </c>
      <c r="Z159">
        <v>0.64100000000000001</v>
      </c>
      <c r="AA159">
        <v>8054</v>
      </c>
      <c r="AB159">
        <v>4129</v>
      </c>
      <c r="AC159">
        <v>16641</v>
      </c>
      <c r="AD159">
        <v>17896</v>
      </c>
      <c r="AE159">
        <v>34537</v>
      </c>
      <c r="AF159">
        <v>0.51816892028838635</v>
      </c>
      <c r="AG159">
        <v>12183</v>
      </c>
      <c r="AH159">
        <v>0.35275212091380259</v>
      </c>
      <c r="AI159">
        <v>11968</v>
      </c>
      <c r="AJ159">
        <v>17</v>
      </c>
      <c r="AK159">
        <v>0</v>
      </c>
      <c r="AL159">
        <v>2</v>
      </c>
      <c r="AM159">
        <v>36</v>
      </c>
      <c r="AN159">
        <v>2</v>
      </c>
      <c r="AO159">
        <v>11</v>
      </c>
      <c r="AP159">
        <v>2</v>
      </c>
      <c r="AQ159">
        <v>0</v>
      </c>
      <c r="AR159">
        <v>230</v>
      </c>
      <c r="AS159">
        <v>12268</v>
      </c>
      <c r="AT159">
        <v>2</v>
      </c>
      <c r="AU159">
        <v>0.35521324955844458</v>
      </c>
      <c r="AV159" t="s">
        <v>104</v>
      </c>
      <c r="AW159">
        <v>12</v>
      </c>
      <c r="AX159">
        <v>1604</v>
      </c>
      <c r="AY159">
        <v>891.10550906499998</v>
      </c>
      <c r="AZ159">
        <v>56.544974688329994</v>
      </c>
      <c r="BA159">
        <v>170.98970445659771</v>
      </c>
      <c r="BB159">
        <v>100.68134071974919</v>
      </c>
      <c r="BC159">
        <v>328.21601986467692</v>
      </c>
      <c r="BD159" t="s">
        <v>63</v>
      </c>
    </row>
    <row r="160" spans="4:56" x14ac:dyDescent="0.3">
      <c r="D160" t="s">
        <v>771</v>
      </c>
      <c r="E160" t="s">
        <v>716</v>
      </c>
      <c r="F160">
        <v>8</v>
      </c>
      <c r="G160">
        <v>82</v>
      </c>
      <c r="H160">
        <v>8204</v>
      </c>
      <c r="I160">
        <v>-72.263428128599998</v>
      </c>
      <c r="J160">
        <v>-37.3539275137</v>
      </c>
      <c r="K160">
        <v>-73.211964776900004</v>
      </c>
      <c r="L160">
        <v>-38.052459217699997</v>
      </c>
      <c r="M160" t="s">
        <v>717</v>
      </c>
      <c r="N160" t="s">
        <v>71</v>
      </c>
      <c r="O160" t="s">
        <v>771</v>
      </c>
      <c r="P160" t="s">
        <v>56</v>
      </c>
      <c r="Q160" t="s">
        <v>66</v>
      </c>
      <c r="R160" t="s">
        <v>67</v>
      </c>
      <c r="S160" t="s">
        <v>772</v>
      </c>
      <c r="T160" t="s">
        <v>716</v>
      </c>
      <c r="U160">
        <v>63943.713977778702</v>
      </c>
      <c r="V160" t="s">
        <v>719</v>
      </c>
      <c r="W160" t="s">
        <v>773</v>
      </c>
      <c r="X160" t="s">
        <v>774</v>
      </c>
      <c r="Y160">
        <v>27.799099999999999</v>
      </c>
      <c r="Z160">
        <v>0.60299999999999998</v>
      </c>
      <c r="AA160">
        <v>1238</v>
      </c>
      <c r="AB160">
        <v>867</v>
      </c>
      <c r="AC160">
        <v>3028</v>
      </c>
      <c r="AD160">
        <v>3003</v>
      </c>
      <c r="AE160">
        <v>6031</v>
      </c>
      <c r="AF160">
        <v>0.49792737522798874</v>
      </c>
      <c r="AG160">
        <v>2105</v>
      </c>
      <c r="AH160">
        <v>0.34903001160669872</v>
      </c>
      <c r="AI160">
        <v>1749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18</v>
      </c>
      <c r="AS160">
        <v>1768</v>
      </c>
      <c r="AT160">
        <v>1</v>
      </c>
      <c r="AU160">
        <v>0.29315204775327475</v>
      </c>
      <c r="AV160" t="s">
        <v>104</v>
      </c>
      <c r="AW160">
        <v>10</v>
      </c>
      <c r="AX160">
        <v>1532</v>
      </c>
      <c r="AY160">
        <v>276.56958408100002</v>
      </c>
      <c r="AZ160">
        <v>24.976756291583357</v>
      </c>
      <c r="BA160">
        <v>89.471779952166401</v>
      </c>
      <c r="BB160">
        <v>107.86851568308019</v>
      </c>
      <c r="BC160">
        <v>222.31705192682995</v>
      </c>
      <c r="BD160" t="s">
        <v>63</v>
      </c>
    </row>
    <row r="161" spans="4:56" x14ac:dyDescent="0.3">
      <c r="D161" t="s">
        <v>172</v>
      </c>
      <c r="E161" t="s">
        <v>716</v>
      </c>
      <c r="F161">
        <v>8</v>
      </c>
      <c r="G161">
        <v>82</v>
      </c>
      <c r="H161">
        <v>8205</v>
      </c>
      <c r="I161">
        <v>-72.263428128599998</v>
      </c>
      <c r="J161">
        <v>-37.3539275137</v>
      </c>
      <c r="K161">
        <v>-73.235645582199993</v>
      </c>
      <c r="L161">
        <v>-37.482898912899998</v>
      </c>
      <c r="M161" t="s">
        <v>717</v>
      </c>
      <c r="N161" t="s">
        <v>71</v>
      </c>
      <c r="O161" t="s">
        <v>172</v>
      </c>
      <c r="P161" t="s">
        <v>56</v>
      </c>
      <c r="Q161" t="s">
        <v>66</v>
      </c>
      <c r="R161" t="s">
        <v>67</v>
      </c>
      <c r="S161" t="s">
        <v>775</v>
      </c>
      <c r="T161" t="s">
        <v>716</v>
      </c>
      <c r="U161">
        <v>99984.526955858004</v>
      </c>
      <c r="V161" t="s">
        <v>719</v>
      </c>
      <c r="W161" t="s">
        <v>776</v>
      </c>
      <c r="X161" t="s">
        <v>777</v>
      </c>
      <c r="Y161">
        <v>25.3919</v>
      </c>
      <c r="Z161">
        <v>0.64300000000000002</v>
      </c>
      <c r="AA161">
        <v>6964</v>
      </c>
      <c r="AB161">
        <v>3665</v>
      </c>
      <c r="AC161">
        <v>15828</v>
      </c>
      <c r="AD161">
        <v>16460</v>
      </c>
      <c r="AE161">
        <v>32288</v>
      </c>
      <c r="AF161">
        <v>0.50978691774033702</v>
      </c>
      <c r="AG161">
        <v>10629</v>
      </c>
      <c r="AH161">
        <v>0.32919350842418238</v>
      </c>
      <c r="AI161">
        <v>4509</v>
      </c>
      <c r="AJ161">
        <v>30</v>
      </c>
      <c r="AK161">
        <v>7</v>
      </c>
      <c r="AL161">
        <v>0</v>
      </c>
      <c r="AM161">
        <v>0</v>
      </c>
      <c r="AN161">
        <v>6</v>
      </c>
      <c r="AO161">
        <v>2</v>
      </c>
      <c r="AP161">
        <v>1</v>
      </c>
      <c r="AQ161">
        <v>3</v>
      </c>
      <c r="AR161">
        <v>154</v>
      </c>
      <c r="AS161">
        <v>4712</v>
      </c>
      <c r="AT161">
        <v>2</v>
      </c>
      <c r="AU161">
        <v>0.14593657086223985</v>
      </c>
      <c r="AV161" t="s">
        <v>104</v>
      </c>
      <c r="AW161">
        <v>11</v>
      </c>
      <c r="AX161">
        <v>1537</v>
      </c>
      <c r="AY161">
        <v>609.60191027899998</v>
      </c>
      <c r="AZ161">
        <v>26.858570202689002</v>
      </c>
      <c r="BA161">
        <v>165.86677980235456</v>
      </c>
      <c r="BB161">
        <v>100.8724821341699</v>
      </c>
      <c r="BC161">
        <v>293.59783213921344</v>
      </c>
      <c r="BD161" t="s">
        <v>63</v>
      </c>
    </row>
    <row r="162" spans="4:56" x14ac:dyDescent="0.3">
      <c r="D162" t="s">
        <v>778</v>
      </c>
      <c r="E162" t="s">
        <v>716</v>
      </c>
      <c r="F162">
        <v>8</v>
      </c>
      <c r="G162">
        <v>82</v>
      </c>
      <c r="H162">
        <v>8206</v>
      </c>
      <c r="I162">
        <v>-72.263428128599998</v>
      </c>
      <c r="J162">
        <v>-37.3539275137</v>
      </c>
      <c r="K162">
        <v>-73.356941352800007</v>
      </c>
      <c r="L162">
        <v>-37.673582210799999</v>
      </c>
      <c r="M162" t="s">
        <v>717</v>
      </c>
      <c r="N162" t="s">
        <v>71</v>
      </c>
      <c r="O162" t="s">
        <v>778</v>
      </c>
      <c r="P162" t="s">
        <v>57</v>
      </c>
      <c r="Q162" t="s">
        <v>66</v>
      </c>
      <c r="R162" t="s">
        <v>67</v>
      </c>
      <c r="S162" t="s">
        <v>779</v>
      </c>
      <c r="T162" t="s">
        <v>716</v>
      </c>
      <c r="U162">
        <v>60252.035185305198</v>
      </c>
      <c r="V162" t="s">
        <v>719</v>
      </c>
      <c r="W162" t="s">
        <v>780</v>
      </c>
      <c r="X162" t="s">
        <v>781</v>
      </c>
      <c r="Y162">
        <v>41.341099999999997</v>
      </c>
      <c r="Z162">
        <v>0.64500000000000002</v>
      </c>
      <c r="AA162">
        <v>5122</v>
      </c>
      <c r="AB162">
        <v>2212</v>
      </c>
      <c r="AC162">
        <v>10203</v>
      </c>
      <c r="AD162">
        <v>10832</v>
      </c>
      <c r="AE162">
        <v>21035</v>
      </c>
      <c r="AF162">
        <v>0.5149512716900404</v>
      </c>
      <c r="AG162">
        <v>7334</v>
      </c>
      <c r="AH162">
        <v>0.34865700023769908</v>
      </c>
      <c r="AI162">
        <v>5564</v>
      </c>
      <c r="AJ162">
        <v>15</v>
      </c>
      <c r="AK162">
        <v>2</v>
      </c>
      <c r="AL162">
        <v>0</v>
      </c>
      <c r="AM162">
        <v>0</v>
      </c>
      <c r="AN162">
        <v>1</v>
      </c>
      <c r="AO162">
        <v>2</v>
      </c>
      <c r="AP162">
        <v>0</v>
      </c>
      <c r="AQ162">
        <v>0</v>
      </c>
      <c r="AR162">
        <v>112</v>
      </c>
      <c r="AS162">
        <v>5696</v>
      </c>
      <c r="AT162">
        <v>2</v>
      </c>
      <c r="AU162">
        <v>0.27078678393154265</v>
      </c>
      <c r="AV162" t="s">
        <v>104</v>
      </c>
      <c r="AW162">
        <v>12</v>
      </c>
      <c r="AX162">
        <v>1611</v>
      </c>
      <c r="AY162">
        <v>1054.5756294519999</v>
      </c>
      <c r="AZ162">
        <v>30.713064724398002</v>
      </c>
      <c r="BA162">
        <v>120.60971085005129</v>
      </c>
      <c r="BB162">
        <v>42.748656078770004</v>
      </c>
      <c r="BC162">
        <v>194.07143165321929</v>
      </c>
      <c r="BD162" t="s">
        <v>63</v>
      </c>
    </row>
    <row r="163" spans="4:56" x14ac:dyDescent="0.3">
      <c r="D163" t="s">
        <v>524</v>
      </c>
      <c r="E163" t="s">
        <v>716</v>
      </c>
      <c r="F163">
        <v>8</v>
      </c>
      <c r="G163">
        <v>82</v>
      </c>
      <c r="H163">
        <v>8207</v>
      </c>
      <c r="I163">
        <v>-72.263428128599998</v>
      </c>
      <c r="J163">
        <v>-37.3539275137</v>
      </c>
      <c r="K163">
        <v>-73.394405278400001</v>
      </c>
      <c r="L163">
        <v>-38.2972005966</v>
      </c>
      <c r="M163" t="s">
        <v>717</v>
      </c>
      <c r="N163" t="s">
        <v>71</v>
      </c>
      <c r="O163" t="s">
        <v>524</v>
      </c>
      <c r="P163" t="s">
        <v>56</v>
      </c>
      <c r="Q163" t="s">
        <v>66</v>
      </c>
      <c r="R163" t="s">
        <v>67</v>
      </c>
      <c r="S163" t="s">
        <v>782</v>
      </c>
      <c r="T163" t="s">
        <v>716</v>
      </c>
      <c r="U163">
        <v>62840.049327252302</v>
      </c>
      <c r="V163" t="s">
        <v>719</v>
      </c>
      <c r="W163" t="s">
        <v>783</v>
      </c>
      <c r="X163" t="s">
        <v>784</v>
      </c>
      <c r="Y163">
        <v>34.342500000000001</v>
      </c>
      <c r="Z163">
        <v>0.58399999999999996</v>
      </c>
      <c r="AA163">
        <v>2540</v>
      </c>
      <c r="AB163">
        <v>1003</v>
      </c>
      <c r="AC163">
        <v>5195</v>
      </c>
      <c r="AD163">
        <v>5222</v>
      </c>
      <c r="AE163">
        <v>10417</v>
      </c>
      <c r="AF163">
        <v>0.50129595852932707</v>
      </c>
      <c r="AG163">
        <v>3543</v>
      </c>
      <c r="AH163">
        <v>0.34011711625227992</v>
      </c>
      <c r="AI163">
        <v>7272</v>
      </c>
      <c r="AJ163">
        <v>2</v>
      </c>
      <c r="AK163">
        <v>0</v>
      </c>
      <c r="AL163">
        <v>1</v>
      </c>
      <c r="AM163">
        <v>2</v>
      </c>
      <c r="AN163">
        <v>0</v>
      </c>
      <c r="AO163">
        <v>1</v>
      </c>
      <c r="AP163">
        <v>1</v>
      </c>
      <c r="AQ163">
        <v>0</v>
      </c>
      <c r="AR163">
        <v>51</v>
      </c>
      <c r="AS163">
        <v>7330</v>
      </c>
      <c r="AT163">
        <v>1</v>
      </c>
      <c r="AU163">
        <v>0.70365748296054531</v>
      </c>
      <c r="AV163" t="s">
        <v>104</v>
      </c>
      <c r="AW163">
        <v>12</v>
      </c>
      <c r="AX163">
        <v>1438</v>
      </c>
      <c r="AY163">
        <v>98.537792201299993</v>
      </c>
      <c r="AZ163">
        <v>42.234348510487997</v>
      </c>
      <c r="BA163">
        <v>17.174286092376001</v>
      </c>
      <c r="BB163">
        <v>79.717651321822203</v>
      </c>
      <c r="BC163">
        <v>139.12628592468621</v>
      </c>
      <c r="BD163" t="s">
        <v>63</v>
      </c>
    </row>
    <row r="164" spans="4:56" x14ac:dyDescent="0.3">
      <c r="D164" t="s">
        <v>286</v>
      </c>
      <c r="E164" t="s">
        <v>716</v>
      </c>
      <c r="F164">
        <v>8</v>
      </c>
      <c r="G164">
        <v>83</v>
      </c>
      <c r="H164">
        <v>8301</v>
      </c>
      <c r="I164">
        <v>-72.263428128599998</v>
      </c>
      <c r="J164">
        <v>-37.3539275137</v>
      </c>
      <c r="K164">
        <v>-72.327429999499998</v>
      </c>
      <c r="L164">
        <v>-37.40749778</v>
      </c>
      <c r="M164" t="s">
        <v>717</v>
      </c>
      <c r="N164" t="s">
        <v>716</v>
      </c>
      <c r="O164" t="s">
        <v>286</v>
      </c>
      <c r="P164" t="s">
        <v>57</v>
      </c>
      <c r="Q164" t="s">
        <v>67</v>
      </c>
      <c r="R164" t="s">
        <v>67</v>
      </c>
      <c r="S164" t="s">
        <v>785</v>
      </c>
      <c r="T164" t="s">
        <v>716</v>
      </c>
      <c r="U164">
        <v>175231.92654628001</v>
      </c>
      <c r="V164" t="s">
        <v>719</v>
      </c>
      <c r="W164" t="s">
        <v>786</v>
      </c>
      <c r="X164" t="s">
        <v>787</v>
      </c>
      <c r="Y164">
        <v>0</v>
      </c>
      <c r="Z164">
        <v>0.69599999999999995</v>
      </c>
      <c r="AA164">
        <v>44423</v>
      </c>
      <c r="AB164">
        <v>22059</v>
      </c>
      <c r="AC164">
        <v>97980</v>
      </c>
      <c r="AD164">
        <v>104351</v>
      </c>
      <c r="AE164">
        <v>202331</v>
      </c>
      <c r="AF164">
        <v>0.51574400363760375</v>
      </c>
      <c r="AG164">
        <v>66482</v>
      </c>
      <c r="AH164">
        <v>0.32858039549055756</v>
      </c>
      <c r="AI164">
        <v>11481</v>
      </c>
      <c r="AJ164">
        <v>128</v>
      </c>
      <c r="AK164">
        <v>36</v>
      </c>
      <c r="AL164">
        <v>9</v>
      </c>
      <c r="AM164">
        <v>66</v>
      </c>
      <c r="AN164">
        <v>14</v>
      </c>
      <c r="AO164">
        <v>55</v>
      </c>
      <c r="AP164">
        <v>25</v>
      </c>
      <c r="AQ164">
        <v>9</v>
      </c>
      <c r="AR164">
        <v>567</v>
      </c>
      <c r="AS164">
        <v>12390</v>
      </c>
      <c r="AT164">
        <v>3</v>
      </c>
      <c r="AU164">
        <v>6.1236291028067866E-2</v>
      </c>
      <c r="AV164" t="s">
        <v>104</v>
      </c>
      <c r="AW164">
        <v>13</v>
      </c>
      <c r="AX164">
        <v>1275</v>
      </c>
      <c r="AY164">
        <v>3587.3851391443</v>
      </c>
      <c r="AZ164">
        <v>147.12319907177368</v>
      </c>
      <c r="BA164">
        <v>207.91725135875234</v>
      </c>
      <c r="BB164">
        <v>172.41288681651312</v>
      </c>
      <c r="BC164">
        <v>527.45333724703914</v>
      </c>
      <c r="BD164" t="s">
        <v>63</v>
      </c>
    </row>
    <row r="165" spans="4:56" x14ac:dyDescent="0.3">
      <c r="D165" t="s">
        <v>788</v>
      </c>
      <c r="E165" t="s">
        <v>716</v>
      </c>
      <c r="F165">
        <v>8</v>
      </c>
      <c r="G165">
        <v>83</v>
      </c>
      <c r="H165">
        <v>8302</v>
      </c>
      <c r="I165">
        <v>-72.263428128599998</v>
      </c>
      <c r="J165">
        <v>-37.3539275137</v>
      </c>
      <c r="K165">
        <v>-71.367032593900007</v>
      </c>
      <c r="L165">
        <v>-37.327522347799999</v>
      </c>
      <c r="M165" t="s">
        <v>717</v>
      </c>
      <c r="N165" t="s">
        <v>716</v>
      </c>
      <c r="O165" t="s">
        <v>788</v>
      </c>
      <c r="P165" t="s">
        <v>57</v>
      </c>
      <c r="Q165" t="s">
        <v>66</v>
      </c>
      <c r="R165" t="s">
        <v>67</v>
      </c>
      <c r="S165" t="s">
        <v>789</v>
      </c>
      <c r="T165" t="s">
        <v>716</v>
      </c>
      <c r="U165">
        <v>195685.07769571</v>
      </c>
      <c r="V165" t="s">
        <v>719</v>
      </c>
      <c r="W165" t="s">
        <v>790</v>
      </c>
      <c r="X165" t="s">
        <v>791</v>
      </c>
      <c r="Y165">
        <v>22.209499999999998</v>
      </c>
      <c r="Z165">
        <v>0.66200000000000003</v>
      </c>
      <c r="AA165">
        <v>811</v>
      </c>
      <c r="AB165">
        <v>657</v>
      </c>
      <c r="AC165">
        <v>1975</v>
      </c>
      <c r="AD165">
        <v>2098</v>
      </c>
      <c r="AE165">
        <v>4073</v>
      </c>
      <c r="AF165">
        <v>0.51509943530567148</v>
      </c>
      <c r="AG165">
        <v>1468</v>
      </c>
      <c r="AH165">
        <v>0.36042229315001229</v>
      </c>
      <c r="AI165">
        <v>260</v>
      </c>
      <c r="AJ165">
        <v>1</v>
      </c>
      <c r="AK165">
        <v>1</v>
      </c>
      <c r="AL165">
        <v>3</v>
      </c>
      <c r="AM165">
        <v>1</v>
      </c>
      <c r="AN165">
        <v>0</v>
      </c>
      <c r="AO165">
        <v>0</v>
      </c>
      <c r="AP165">
        <v>1</v>
      </c>
      <c r="AQ165">
        <v>0</v>
      </c>
      <c r="AR165">
        <v>13</v>
      </c>
      <c r="AS165">
        <v>280</v>
      </c>
      <c r="AT165">
        <v>1</v>
      </c>
      <c r="AU165">
        <v>6.8745396513626322E-2</v>
      </c>
      <c r="AV165" t="s">
        <v>104</v>
      </c>
      <c r="AW165">
        <v>7</v>
      </c>
      <c r="AX165">
        <v>1222</v>
      </c>
      <c r="AY165">
        <v>162.192749736</v>
      </c>
      <c r="AZ165">
        <v>16.66354217184</v>
      </c>
      <c r="BA165">
        <v>57.891501507779992</v>
      </c>
      <c r="BB165">
        <v>136.40923569840601</v>
      </c>
      <c r="BC165">
        <v>210.96427937802599</v>
      </c>
      <c r="BD165" t="s">
        <v>63</v>
      </c>
    </row>
    <row r="166" spans="4:56" x14ac:dyDescent="0.3">
      <c r="D166" t="s">
        <v>83</v>
      </c>
      <c r="E166" t="s">
        <v>716</v>
      </c>
      <c r="F166">
        <v>8</v>
      </c>
      <c r="G166">
        <v>83</v>
      </c>
      <c r="H166">
        <v>8303</v>
      </c>
      <c r="I166">
        <v>-72.263428128599998</v>
      </c>
      <c r="J166">
        <v>-37.3539275137</v>
      </c>
      <c r="K166">
        <v>-72.381359900600003</v>
      </c>
      <c r="L166">
        <v>-37.061937188000002</v>
      </c>
      <c r="M166" t="s">
        <v>717</v>
      </c>
      <c r="N166" t="s">
        <v>716</v>
      </c>
      <c r="O166" t="s">
        <v>83</v>
      </c>
      <c r="P166" t="s">
        <v>56</v>
      </c>
      <c r="Q166" t="s">
        <v>66</v>
      </c>
      <c r="R166" t="s">
        <v>67</v>
      </c>
      <c r="S166" t="s">
        <v>792</v>
      </c>
      <c r="T166" t="s">
        <v>716</v>
      </c>
      <c r="U166">
        <v>65864.408534247093</v>
      </c>
      <c r="V166" t="s">
        <v>719</v>
      </c>
      <c r="W166" t="s">
        <v>793</v>
      </c>
      <c r="X166" t="s">
        <v>794</v>
      </c>
      <c r="Y166">
        <v>31.035</v>
      </c>
      <c r="Z166">
        <v>0.63500000000000001</v>
      </c>
      <c r="AA166">
        <v>5875</v>
      </c>
      <c r="AB166">
        <v>3442</v>
      </c>
      <c r="AC166">
        <v>14174</v>
      </c>
      <c r="AD166">
        <v>14399</v>
      </c>
      <c r="AE166">
        <v>28573</v>
      </c>
      <c r="AF166">
        <v>0.50393728344941024</v>
      </c>
      <c r="AG166">
        <v>9317</v>
      </c>
      <c r="AH166">
        <v>0.32607706576138312</v>
      </c>
      <c r="AI166">
        <v>1557</v>
      </c>
      <c r="AJ166">
        <v>11</v>
      </c>
      <c r="AK166">
        <v>7</v>
      </c>
      <c r="AL166">
        <v>3</v>
      </c>
      <c r="AM166">
        <v>34</v>
      </c>
      <c r="AN166">
        <v>6</v>
      </c>
      <c r="AO166">
        <v>13</v>
      </c>
      <c r="AP166">
        <v>0</v>
      </c>
      <c r="AQ166">
        <v>1</v>
      </c>
      <c r="AR166">
        <v>82</v>
      </c>
      <c r="AS166">
        <v>1714</v>
      </c>
      <c r="AT166">
        <v>1</v>
      </c>
      <c r="AU166">
        <v>5.9986700731459772E-2</v>
      </c>
      <c r="AV166" t="s">
        <v>104</v>
      </c>
      <c r="AW166">
        <v>13</v>
      </c>
      <c r="AX166">
        <v>1167</v>
      </c>
      <c r="AY166">
        <v>658.96436417299992</v>
      </c>
      <c r="AZ166">
        <v>73.275309960472001</v>
      </c>
      <c r="BA166">
        <v>70.441540091934911</v>
      </c>
      <c r="BB166">
        <v>123.20068795728602</v>
      </c>
      <c r="BC166">
        <v>266.91753800969298</v>
      </c>
      <c r="BD166" t="s">
        <v>63</v>
      </c>
    </row>
    <row r="167" spans="4:56" x14ac:dyDescent="0.3">
      <c r="D167" t="s">
        <v>795</v>
      </c>
      <c r="E167" t="s">
        <v>716</v>
      </c>
      <c r="F167">
        <v>8</v>
      </c>
      <c r="G167">
        <v>83</v>
      </c>
      <c r="H167">
        <v>8304</v>
      </c>
      <c r="I167">
        <v>-72.263428128599998</v>
      </c>
      <c r="J167">
        <v>-37.3539275137</v>
      </c>
      <c r="K167">
        <v>-72.582533010399999</v>
      </c>
      <c r="L167">
        <v>-37.312609703500002</v>
      </c>
      <c r="M167" t="s">
        <v>717</v>
      </c>
      <c r="N167" t="s">
        <v>716</v>
      </c>
      <c r="O167" t="s">
        <v>795</v>
      </c>
      <c r="P167" t="s">
        <v>57</v>
      </c>
      <c r="Q167" t="s">
        <v>66</v>
      </c>
      <c r="R167" t="s">
        <v>67</v>
      </c>
      <c r="S167" t="s">
        <v>796</v>
      </c>
      <c r="T167" t="s">
        <v>716</v>
      </c>
      <c r="U167">
        <v>34550.464123875201</v>
      </c>
      <c r="V167" t="s">
        <v>719</v>
      </c>
      <c r="W167" t="s">
        <v>797</v>
      </c>
      <c r="X167" t="s">
        <v>798</v>
      </c>
      <c r="Y167">
        <v>18.545400000000001</v>
      </c>
      <c r="Z167">
        <v>0.66500000000000004</v>
      </c>
      <c r="AA167">
        <v>4815</v>
      </c>
      <c r="AB167">
        <v>3018</v>
      </c>
      <c r="AC167">
        <v>10744</v>
      </c>
      <c r="AD167">
        <v>11645</v>
      </c>
      <c r="AE167">
        <v>22389</v>
      </c>
      <c r="AF167">
        <v>0.5201214882308276</v>
      </c>
      <c r="AG167">
        <v>7833</v>
      </c>
      <c r="AH167">
        <v>0.34985930590915182</v>
      </c>
      <c r="AI167">
        <v>1579</v>
      </c>
      <c r="AJ167">
        <v>16</v>
      </c>
      <c r="AK167">
        <v>2</v>
      </c>
      <c r="AL167">
        <v>5</v>
      </c>
      <c r="AM167">
        <v>7</v>
      </c>
      <c r="AN167">
        <v>1</v>
      </c>
      <c r="AO167">
        <v>17</v>
      </c>
      <c r="AP167">
        <v>3</v>
      </c>
      <c r="AQ167">
        <v>0</v>
      </c>
      <c r="AR167">
        <v>70</v>
      </c>
      <c r="AS167">
        <v>1700</v>
      </c>
      <c r="AT167">
        <v>1</v>
      </c>
      <c r="AU167">
        <v>7.5930144267274111E-2</v>
      </c>
      <c r="AV167" t="s">
        <v>104</v>
      </c>
      <c r="AW167">
        <v>13</v>
      </c>
      <c r="AX167">
        <v>1220</v>
      </c>
      <c r="AY167">
        <v>731.16667325368996</v>
      </c>
      <c r="AZ167">
        <v>19.053717509904999</v>
      </c>
      <c r="BA167">
        <v>65.324204362131795</v>
      </c>
      <c r="BB167">
        <v>0</v>
      </c>
      <c r="BC167">
        <v>84.377921872036794</v>
      </c>
      <c r="BD167" t="s">
        <v>63</v>
      </c>
    </row>
    <row r="168" spans="4:56" x14ac:dyDescent="0.3">
      <c r="D168" t="s">
        <v>314</v>
      </c>
      <c r="E168" t="s">
        <v>716</v>
      </c>
      <c r="F168">
        <v>8</v>
      </c>
      <c r="G168">
        <v>83</v>
      </c>
      <c r="H168">
        <v>8305</v>
      </c>
      <c r="I168">
        <v>-72.263428128599998</v>
      </c>
      <c r="J168">
        <v>-37.3539275137</v>
      </c>
      <c r="K168">
        <v>-72.097788240200003</v>
      </c>
      <c r="L168">
        <v>-37.838297908400001</v>
      </c>
      <c r="M168" t="s">
        <v>717</v>
      </c>
      <c r="N168" t="s">
        <v>716</v>
      </c>
      <c r="O168" t="s">
        <v>314</v>
      </c>
      <c r="P168" t="s">
        <v>57</v>
      </c>
      <c r="Q168" t="s">
        <v>66</v>
      </c>
      <c r="R168" t="s">
        <v>67</v>
      </c>
      <c r="S168" t="s">
        <v>799</v>
      </c>
      <c r="T168" t="s">
        <v>716</v>
      </c>
      <c r="U168">
        <v>192270.84770158801</v>
      </c>
      <c r="V168" t="s">
        <v>719</v>
      </c>
      <c r="W168" t="s">
        <v>800</v>
      </c>
      <c r="X168" t="s">
        <v>801</v>
      </c>
      <c r="Y168">
        <v>22.945399999999999</v>
      </c>
      <c r="Z168">
        <v>0.63900000000000001</v>
      </c>
      <c r="AA168">
        <v>6346</v>
      </c>
      <c r="AB168">
        <v>3864</v>
      </c>
      <c r="AC168">
        <v>14597</v>
      </c>
      <c r="AD168">
        <v>15030</v>
      </c>
      <c r="AE168">
        <v>29627</v>
      </c>
      <c r="AF168">
        <v>0.50730752354271447</v>
      </c>
      <c r="AG168">
        <v>10210</v>
      </c>
      <c r="AH168">
        <v>0.34461808485503087</v>
      </c>
      <c r="AI168">
        <v>3298</v>
      </c>
      <c r="AJ168">
        <v>26</v>
      </c>
      <c r="AK168">
        <v>0</v>
      </c>
      <c r="AL168">
        <v>0</v>
      </c>
      <c r="AM168">
        <v>1</v>
      </c>
      <c r="AN168">
        <v>1</v>
      </c>
      <c r="AO168">
        <v>2</v>
      </c>
      <c r="AP168">
        <v>1</v>
      </c>
      <c r="AQ168">
        <v>1</v>
      </c>
      <c r="AR168">
        <v>111</v>
      </c>
      <c r="AS168">
        <v>3441</v>
      </c>
      <c r="AT168">
        <v>2</v>
      </c>
      <c r="AU168">
        <v>0.11614405778512843</v>
      </c>
      <c r="AV168" t="s">
        <v>104</v>
      </c>
      <c r="AW168">
        <v>12</v>
      </c>
      <c r="AX168">
        <v>1489</v>
      </c>
      <c r="AY168">
        <v>568.51948647207166</v>
      </c>
      <c r="AZ168">
        <v>36.348060193206706</v>
      </c>
      <c r="BA168">
        <v>276.63189548165127</v>
      </c>
      <c r="BB168">
        <v>125.79560104835602</v>
      </c>
      <c r="BC168">
        <v>438.77555672321398</v>
      </c>
      <c r="BD168" t="s">
        <v>63</v>
      </c>
    </row>
    <row r="169" spans="4:56" x14ac:dyDescent="0.3">
      <c r="D169" t="s">
        <v>318</v>
      </c>
      <c r="E169" t="s">
        <v>716</v>
      </c>
      <c r="F169">
        <v>8</v>
      </c>
      <c r="G169">
        <v>83</v>
      </c>
      <c r="H169">
        <v>8306</v>
      </c>
      <c r="I169">
        <v>-72.263428128599998</v>
      </c>
      <c r="J169">
        <v>-37.3539275137</v>
      </c>
      <c r="K169">
        <v>-72.823547160999993</v>
      </c>
      <c r="L169">
        <v>-37.485486139899997</v>
      </c>
      <c r="M169" t="s">
        <v>717</v>
      </c>
      <c r="N169" t="s">
        <v>716</v>
      </c>
      <c r="O169" t="s">
        <v>318</v>
      </c>
      <c r="P169" t="s">
        <v>57</v>
      </c>
      <c r="Q169" t="s">
        <v>66</v>
      </c>
      <c r="R169" t="s">
        <v>67</v>
      </c>
      <c r="S169" t="s">
        <v>802</v>
      </c>
      <c r="T169" t="s">
        <v>716</v>
      </c>
      <c r="U169">
        <v>91270.525762119796</v>
      </c>
      <c r="V169" t="s">
        <v>719</v>
      </c>
      <c r="W169" t="s">
        <v>803</v>
      </c>
      <c r="X169" t="s">
        <v>804</v>
      </c>
      <c r="Y169">
        <v>24.944099999999999</v>
      </c>
      <c r="Z169">
        <v>0.65600000000000003</v>
      </c>
      <c r="AA169">
        <v>5739</v>
      </c>
      <c r="AB169">
        <v>3149</v>
      </c>
      <c r="AC169">
        <v>12962</v>
      </c>
      <c r="AD169">
        <v>13353</v>
      </c>
      <c r="AE169">
        <v>26315</v>
      </c>
      <c r="AF169">
        <v>0.50742922287668635</v>
      </c>
      <c r="AG169">
        <v>8888</v>
      </c>
      <c r="AH169">
        <v>0.33775413262397874</v>
      </c>
      <c r="AI169">
        <v>1522</v>
      </c>
      <c r="AJ169">
        <v>18</v>
      </c>
      <c r="AK169">
        <v>25</v>
      </c>
      <c r="AL169">
        <v>1</v>
      </c>
      <c r="AM169">
        <v>2</v>
      </c>
      <c r="AN169">
        <v>2</v>
      </c>
      <c r="AO169">
        <v>10</v>
      </c>
      <c r="AP169">
        <v>10</v>
      </c>
      <c r="AQ169">
        <v>0</v>
      </c>
      <c r="AR169">
        <v>52</v>
      </c>
      <c r="AS169">
        <v>1642</v>
      </c>
      <c r="AT169">
        <v>1</v>
      </c>
      <c r="AU169">
        <v>6.2397871936158082E-2</v>
      </c>
      <c r="AV169" t="s">
        <v>104</v>
      </c>
      <c r="AW169">
        <v>12</v>
      </c>
      <c r="AX169">
        <v>1365</v>
      </c>
      <c r="AY169">
        <v>939.22179295000001</v>
      </c>
      <c r="AZ169">
        <v>35.482383160014194</v>
      </c>
      <c r="BA169">
        <v>102.47206159100239</v>
      </c>
      <c r="BB169">
        <v>57.685261355667933</v>
      </c>
      <c r="BC169">
        <v>195.63970610668451</v>
      </c>
      <c r="BD169" t="s">
        <v>63</v>
      </c>
    </row>
    <row r="170" spans="4:56" x14ac:dyDescent="0.3">
      <c r="D170" t="s">
        <v>805</v>
      </c>
      <c r="E170" t="s">
        <v>716</v>
      </c>
      <c r="F170">
        <v>8</v>
      </c>
      <c r="G170">
        <v>83</v>
      </c>
      <c r="H170">
        <v>8307</v>
      </c>
      <c r="I170">
        <v>-72.263428128599998</v>
      </c>
      <c r="J170">
        <v>-37.3539275137</v>
      </c>
      <c r="K170">
        <v>-72.576360692500003</v>
      </c>
      <c r="L170">
        <v>-37.608082655099999</v>
      </c>
      <c r="M170" t="s">
        <v>717</v>
      </c>
      <c r="N170" t="s">
        <v>716</v>
      </c>
      <c r="O170" t="s">
        <v>805</v>
      </c>
      <c r="P170" t="s">
        <v>57</v>
      </c>
      <c r="Q170" t="s">
        <v>66</v>
      </c>
      <c r="R170" t="s">
        <v>67</v>
      </c>
      <c r="S170" t="s">
        <v>806</v>
      </c>
      <c r="T170" t="s">
        <v>716</v>
      </c>
      <c r="U170">
        <v>15664.7657689269</v>
      </c>
      <c r="V170" t="s">
        <v>719</v>
      </c>
      <c r="W170" t="s">
        <v>807</v>
      </c>
      <c r="X170" t="s">
        <v>808</v>
      </c>
      <c r="Y170">
        <v>25.7075</v>
      </c>
      <c r="Z170">
        <v>0.629</v>
      </c>
      <c r="AA170">
        <v>2138</v>
      </c>
      <c r="AB170">
        <v>1241</v>
      </c>
      <c r="AC170">
        <v>4813</v>
      </c>
      <c r="AD170">
        <v>4924</v>
      </c>
      <c r="AE170">
        <v>9737</v>
      </c>
      <c r="AF170">
        <v>0.50569990756906646</v>
      </c>
      <c r="AG170">
        <v>3379</v>
      </c>
      <c r="AH170">
        <v>0.34702680497073018</v>
      </c>
      <c r="AI170">
        <v>748</v>
      </c>
      <c r="AJ170">
        <v>13</v>
      </c>
      <c r="AK170">
        <v>3</v>
      </c>
      <c r="AL170">
        <v>0</v>
      </c>
      <c r="AM170">
        <v>0</v>
      </c>
      <c r="AN170">
        <v>0</v>
      </c>
      <c r="AO170">
        <v>4</v>
      </c>
      <c r="AP170">
        <v>0</v>
      </c>
      <c r="AQ170">
        <v>1</v>
      </c>
      <c r="AR170">
        <v>30</v>
      </c>
      <c r="AS170">
        <v>799</v>
      </c>
      <c r="AT170">
        <v>1</v>
      </c>
      <c r="AU170">
        <v>8.2058128787100754E-2</v>
      </c>
      <c r="AV170" t="s">
        <v>104</v>
      </c>
      <c r="AW170">
        <v>13</v>
      </c>
      <c r="AX170">
        <v>1210</v>
      </c>
      <c r="AY170">
        <v>294.98398381773001</v>
      </c>
      <c r="AZ170">
        <v>34.329472677945503</v>
      </c>
      <c r="BA170">
        <v>36.399235024771002</v>
      </c>
      <c r="BB170">
        <v>3.6569595961600001</v>
      </c>
      <c r="BC170">
        <v>74.385667298876513</v>
      </c>
      <c r="BD170" t="s">
        <v>63</v>
      </c>
    </row>
    <row r="171" spans="4:56" x14ac:dyDescent="0.3">
      <c r="D171" t="s">
        <v>809</v>
      </c>
      <c r="E171" t="s">
        <v>716</v>
      </c>
      <c r="F171">
        <v>8</v>
      </c>
      <c r="G171">
        <v>83</v>
      </c>
      <c r="H171">
        <v>8308</v>
      </c>
      <c r="I171">
        <v>-72.263428128599998</v>
      </c>
      <c r="J171">
        <v>-37.3539275137</v>
      </c>
      <c r="K171">
        <v>-71.705681432700004</v>
      </c>
      <c r="L171">
        <v>-37.960401673600003</v>
      </c>
      <c r="M171" t="s">
        <v>717</v>
      </c>
      <c r="N171" t="s">
        <v>716</v>
      </c>
      <c r="O171" t="s">
        <v>809</v>
      </c>
      <c r="P171" t="s">
        <v>57</v>
      </c>
      <c r="Q171" t="s">
        <v>66</v>
      </c>
      <c r="R171" t="s">
        <v>67</v>
      </c>
      <c r="S171" t="s">
        <v>810</v>
      </c>
      <c r="T171" t="s">
        <v>716</v>
      </c>
      <c r="U171">
        <v>112640.052135026</v>
      </c>
      <c r="V171" t="s">
        <v>719</v>
      </c>
      <c r="W171" t="s">
        <v>811</v>
      </c>
      <c r="X171" t="s">
        <v>812</v>
      </c>
      <c r="Y171">
        <v>22.4833</v>
      </c>
      <c r="Z171">
        <v>0.63500000000000001</v>
      </c>
      <c r="AA171">
        <v>717</v>
      </c>
      <c r="AB171">
        <v>801</v>
      </c>
      <c r="AC171">
        <v>2001</v>
      </c>
      <c r="AD171">
        <v>1987</v>
      </c>
      <c r="AE171">
        <v>3988</v>
      </c>
      <c r="AF171">
        <v>0.49824473420260784</v>
      </c>
      <c r="AG171">
        <v>1518</v>
      </c>
      <c r="AH171">
        <v>0.38064192577733197</v>
      </c>
      <c r="AI171">
        <v>434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21</v>
      </c>
      <c r="AS171">
        <v>458</v>
      </c>
      <c r="AT171">
        <v>1</v>
      </c>
      <c r="AU171">
        <v>0.11484453360080241</v>
      </c>
      <c r="AV171" t="s">
        <v>104</v>
      </c>
      <c r="AW171">
        <v>9</v>
      </c>
      <c r="AX171">
        <v>1891</v>
      </c>
      <c r="AY171">
        <v>182.49537928500001</v>
      </c>
      <c r="AZ171">
        <v>0.15031240269999999</v>
      </c>
      <c r="BA171">
        <v>91.806109997860005</v>
      </c>
      <c r="BB171">
        <v>22.25531160127121</v>
      </c>
      <c r="BC171">
        <v>114.21173400183122</v>
      </c>
      <c r="BD171" t="s">
        <v>63</v>
      </c>
    </row>
    <row r="172" spans="4:56" x14ac:dyDescent="0.3">
      <c r="D172" t="s">
        <v>813</v>
      </c>
      <c r="E172" t="s">
        <v>716</v>
      </c>
      <c r="F172">
        <v>8</v>
      </c>
      <c r="G172">
        <v>83</v>
      </c>
      <c r="H172">
        <v>8309</v>
      </c>
      <c r="I172">
        <v>-72.263428128599998</v>
      </c>
      <c r="J172">
        <v>-37.3539275137</v>
      </c>
      <c r="K172">
        <v>-71.861546375399996</v>
      </c>
      <c r="L172">
        <v>-37.436703594800001</v>
      </c>
      <c r="M172" t="s">
        <v>717</v>
      </c>
      <c r="N172" t="s">
        <v>716</v>
      </c>
      <c r="O172" t="s">
        <v>813</v>
      </c>
      <c r="P172" t="s">
        <v>57</v>
      </c>
      <c r="Q172" t="s">
        <v>66</v>
      </c>
      <c r="R172" t="s">
        <v>67</v>
      </c>
      <c r="S172" t="s">
        <v>814</v>
      </c>
      <c r="T172" t="s">
        <v>716</v>
      </c>
      <c r="U172">
        <v>112199.40795439199</v>
      </c>
      <c r="V172" t="s">
        <v>719</v>
      </c>
      <c r="W172" t="s">
        <v>815</v>
      </c>
      <c r="X172" t="s">
        <v>816</v>
      </c>
      <c r="Y172">
        <v>23.3779</v>
      </c>
      <c r="Z172">
        <v>0.64100000000000001</v>
      </c>
      <c r="AA172">
        <v>1837</v>
      </c>
      <c r="AB172">
        <v>1662</v>
      </c>
      <c r="AC172">
        <v>4720</v>
      </c>
      <c r="AD172">
        <v>4867</v>
      </c>
      <c r="AE172">
        <v>9587</v>
      </c>
      <c r="AF172">
        <v>0.50766663189736105</v>
      </c>
      <c r="AG172">
        <v>3499</v>
      </c>
      <c r="AH172">
        <v>0.36497340148117241</v>
      </c>
      <c r="AI172">
        <v>398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11</v>
      </c>
      <c r="AS172">
        <v>411</v>
      </c>
      <c r="AT172">
        <v>1</v>
      </c>
      <c r="AU172">
        <v>4.2870553875039116E-2</v>
      </c>
      <c r="AV172" t="s">
        <v>104</v>
      </c>
      <c r="AW172">
        <v>11</v>
      </c>
      <c r="AX172">
        <v>1380</v>
      </c>
      <c r="AY172">
        <v>377.96215557009998</v>
      </c>
      <c r="AZ172">
        <v>52.269694417324004</v>
      </c>
      <c r="BA172">
        <v>108.66129449823069</v>
      </c>
      <c r="BB172">
        <v>42.750083384300005</v>
      </c>
      <c r="BC172">
        <v>203.68107229985469</v>
      </c>
      <c r="BD172" t="s">
        <v>63</v>
      </c>
    </row>
    <row r="173" spans="4:56" x14ac:dyDescent="0.3">
      <c r="D173" t="s">
        <v>817</v>
      </c>
      <c r="E173" t="s">
        <v>716</v>
      </c>
      <c r="F173">
        <v>8</v>
      </c>
      <c r="G173">
        <v>83</v>
      </c>
      <c r="H173">
        <v>8310</v>
      </c>
      <c r="I173">
        <v>-72.263428128599998</v>
      </c>
      <c r="J173">
        <v>-37.3539275137</v>
      </c>
      <c r="K173">
        <v>-72.721258143599997</v>
      </c>
      <c r="L173">
        <v>-37.213226962100002</v>
      </c>
      <c r="M173" t="s">
        <v>717</v>
      </c>
      <c r="N173" t="s">
        <v>716</v>
      </c>
      <c r="O173" t="s">
        <v>817</v>
      </c>
      <c r="P173" t="s">
        <v>57</v>
      </c>
      <c r="Q173" t="s">
        <v>66</v>
      </c>
      <c r="R173" t="s">
        <v>67</v>
      </c>
      <c r="S173" t="s">
        <v>818</v>
      </c>
      <c r="T173" t="s">
        <v>716</v>
      </c>
      <c r="U173">
        <v>9338.98156139399</v>
      </c>
      <c r="V173" t="s">
        <v>719</v>
      </c>
      <c r="W173" t="s">
        <v>819</v>
      </c>
      <c r="X173" t="s">
        <v>820</v>
      </c>
      <c r="Y173">
        <v>34.077800000000003</v>
      </c>
      <c r="Z173">
        <v>0.64700000000000002</v>
      </c>
      <c r="AA173">
        <v>680</v>
      </c>
      <c r="AB173">
        <v>563</v>
      </c>
      <c r="AC173">
        <v>1661</v>
      </c>
      <c r="AD173">
        <v>1751</v>
      </c>
      <c r="AE173">
        <v>3412</v>
      </c>
      <c r="AF173">
        <v>0.51318874560375149</v>
      </c>
      <c r="AG173">
        <v>1243</v>
      </c>
      <c r="AH173">
        <v>0.36430246189917936</v>
      </c>
      <c r="AI173">
        <v>140</v>
      </c>
      <c r="AJ173">
        <v>8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6</v>
      </c>
      <c r="AS173">
        <v>155</v>
      </c>
      <c r="AT173">
        <v>1</v>
      </c>
      <c r="AU173">
        <v>4.5427901524032824E-2</v>
      </c>
      <c r="AV173" t="s">
        <v>104</v>
      </c>
      <c r="AW173">
        <v>13</v>
      </c>
      <c r="AX173">
        <v>1280</v>
      </c>
      <c r="AY173">
        <v>187.55089539114002</v>
      </c>
      <c r="AZ173">
        <v>0</v>
      </c>
      <c r="BA173">
        <v>27.692191929580002</v>
      </c>
      <c r="BB173">
        <v>10.778175171262999</v>
      </c>
      <c r="BC173">
        <v>38.470367100842999</v>
      </c>
      <c r="BD173" t="s">
        <v>63</v>
      </c>
    </row>
    <row r="174" spans="4:56" x14ac:dyDescent="0.3">
      <c r="D174" t="s">
        <v>821</v>
      </c>
      <c r="E174" t="s">
        <v>716</v>
      </c>
      <c r="F174">
        <v>8</v>
      </c>
      <c r="G174">
        <v>83</v>
      </c>
      <c r="H174">
        <v>8311</v>
      </c>
      <c r="I174">
        <v>-72.263428128599998</v>
      </c>
      <c r="J174">
        <v>-37.3539275137</v>
      </c>
      <c r="K174">
        <v>-71.748205927399994</v>
      </c>
      <c r="L174">
        <v>-37.623210390399997</v>
      </c>
      <c r="M174" t="s">
        <v>717</v>
      </c>
      <c r="N174" t="s">
        <v>716</v>
      </c>
      <c r="O174" t="s">
        <v>821</v>
      </c>
      <c r="P174" t="s">
        <v>57</v>
      </c>
      <c r="Q174" t="s">
        <v>66</v>
      </c>
      <c r="R174" t="s">
        <v>67</v>
      </c>
      <c r="S174" t="s">
        <v>822</v>
      </c>
      <c r="T174" t="s">
        <v>716</v>
      </c>
      <c r="U174">
        <v>126349.980647604</v>
      </c>
      <c r="V174" t="s">
        <v>719</v>
      </c>
      <c r="W174" t="s">
        <v>823</v>
      </c>
      <c r="X174" t="s">
        <v>824</v>
      </c>
      <c r="Y174">
        <v>18.191299999999998</v>
      </c>
      <c r="Z174">
        <v>0.63700000000000001</v>
      </c>
      <c r="AA174">
        <v>2999</v>
      </c>
      <c r="AB174">
        <v>1920</v>
      </c>
      <c r="AC174">
        <v>6699</v>
      </c>
      <c r="AD174">
        <v>7074</v>
      </c>
      <c r="AE174">
        <v>13773</v>
      </c>
      <c r="AF174">
        <v>0.51361359181006316</v>
      </c>
      <c r="AG174">
        <v>4919</v>
      </c>
      <c r="AH174">
        <v>0.35714804327307048</v>
      </c>
      <c r="AI174">
        <v>1881</v>
      </c>
      <c r="AJ174">
        <v>21</v>
      </c>
      <c r="AK174">
        <v>3</v>
      </c>
      <c r="AL174">
        <v>2</v>
      </c>
      <c r="AM174">
        <v>3</v>
      </c>
      <c r="AN174">
        <v>0</v>
      </c>
      <c r="AO174">
        <v>3</v>
      </c>
      <c r="AP174">
        <v>0</v>
      </c>
      <c r="AQ174">
        <v>0</v>
      </c>
      <c r="AR174">
        <v>63</v>
      </c>
      <c r="AS174">
        <v>1976</v>
      </c>
      <c r="AT174">
        <v>1</v>
      </c>
      <c r="AU174">
        <v>0.14346910622231904</v>
      </c>
      <c r="AV174" t="s">
        <v>104</v>
      </c>
      <c r="AW174">
        <v>10</v>
      </c>
      <c r="AX174">
        <v>1573</v>
      </c>
      <c r="AY174">
        <v>275.004643268</v>
      </c>
      <c r="AZ174">
        <v>55.860000503306303</v>
      </c>
      <c r="BA174">
        <v>106.19450299971599</v>
      </c>
      <c r="BB174">
        <v>56.724706578272993</v>
      </c>
      <c r="BC174">
        <v>218.77921008129528</v>
      </c>
      <c r="BD174" t="s">
        <v>63</v>
      </c>
    </row>
    <row r="175" spans="4:56" x14ac:dyDescent="0.3">
      <c r="D175" t="s">
        <v>825</v>
      </c>
      <c r="E175" t="s">
        <v>716</v>
      </c>
      <c r="F175">
        <v>8</v>
      </c>
      <c r="G175">
        <v>83</v>
      </c>
      <c r="H175">
        <v>8312</v>
      </c>
      <c r="I175">
        <v>-72.263428128599998</v>
      </c>
      <c r="J175">
        <v>-37.3539275137</v>
      </c>
      <c r="K175">
        <v>-71.744348802700003</v>
      </c>
      <c r="L175">
        <v>-37.225443390499997</v>
      </c>
      <c r="M175" t="s">
        <v>717</v>
      </c>
      <c r="N175" t="s">
        <v>716</v>
      </c>
      <c r="O175" t="s">
        <v>825</v>
      </c>
      <c r="P175" t="s">
        <v>57</v>
      </c>
      <c r="Q175" t="s">
        <v>66</v>
      </c>
      <c r="R175" t="s">
        <v>67</v>
      </c>
      <c r="S175" t="s">
        <v>826</v>
      </c>
      <c r="T175" t="s">
        <v>716</v>
      </c>
      <c r="U175">
        <v>91033.898476950402</v>
      </c>
      <c r="V175" t="s">
        <v>719</v>
      </c>
      <c r="W175" t="s">
        <v>827</v>
      </c>
      <c r="X175" t="s">
        <v>828</v>
      </c>
      <c r="Y175">
        <v>22.997199999999999</v>
      </c>
      <c r="Z175">
        <v>0.65500000000000003</v>
      </c>
      <c r="AA175">
        <v>2881</v>
      </c>
      <c r="AB175">
        <v>2208</v>
      </c>
      <c r="AC175">
        <v>6876</v>
      </c>
      <c r="AD175">
        <v>7258</v>
      </c>
      <c r="AE175">
        <v>14134</v>
      </c>
      <c r="AF175">
        <v>0.51351351351351349</v>
      </c>
      <c r="AG175">
        <v>5089</v>
      </c>
      <c r="AH175">
        <v>0.36005377104853542</v>
      </c>
      <c r="AI175">
        <v>593</v>
      </c>
      <c r="AJ175">
        <v>9</v>
      </c>
      <c r="AK175">
        <v>5</v>
      </c>
      <c r="AL175">
        <v>0</v>
      </c>
      <c r="AM175">
        <v>0</v>
      </c>
      <c r="AN175">
        <v>0</v>
      </c>
      <c r="AO175">
        <v>8</v>
      </c>
      <c r="AP175">
        <v>0</v>
      </c>
      <c r="AQ175">
        <v>1</v>
      </c>
      <c r="AR175">
        <v>26</v>
      </c>
      <c r="AS175">
        <v>642</v>
      </c>
      <c r="AT175">
        <v>1</v>
      </c>
      <c r="AU175">
        <v>4.542238573652186E-2</v>
      </c>
      <c r="AV175" t="s">
        <v>104</v>
      </c>
      <c r="AW175">
        <v>10</v>
      </c>
      <c r="AX175">
        <v>1413</v>
      </c>
      <c r="AY175">
        <v>629.81323038599999</v>
      </c>
      <c r="AZ175">
        <v>31.734186513649998</v>
      </c>
      <c r="BA175">
        <v>122.98132108222939</v>
      </c>
      <c r="BB175">
        <v>41.597726908418998</v>
      </c>
      <c r="BC175">
        <v>196.31323450429838</v>
      </c>
      <c r="BD175" t="s">
        <v>63</v>
      </c>
    </row>
    <row r="176" spans="4:56" x14ac:dyDescent="0.3">
      <c r="D176" t="s">
        <v>829</v>
      </c>
      <c r="E176" t="s">
        <v>716</v>
      </c>
      <c r="F176">
        <v>8</v>
      </c>
      <c r="G176">
        <v>83</v>
      </c>
      <c r="H176">
        <v>8313</v>
      </c>
      <c r="I176">
        <v>-72.263428128599998</v>
      </c>
      <c r="J176">
        <v>-37.3539275137</v>
      </c>
      <c r="K176">
        <v>-72.616051761999998</v>
      </c>
      <c r="L176">
        <v>-37.088343794700002</v>
      </c>
      <c r="M176" t="s">
        <v>717</v>
      </c>
      <c r="N176" t="s">
        <v>716</v>
      </c>
      <c r="O176" t="s">
        <v>829</v>
      </c>
      <c r="P176" t="s">
        <v>57</v>
      </c>
      <c r="Q176" t="s">
        <v>66</v>
      </c>
      <c r="R176" t="s">
        <v>67</v>
      </c>
      <c r="S176" t="s">
        <v>830</v>
      </c>
      <c r="T176" t="s">
        <v>716</v>
      </c>
      <c r="U176">
        <v>72955.941068022395</v>
      </c>
      <c r="V176" t="s">
        <v>719</v>
      </c>
      <c r="W176" t="s">
        <v>831</v>
      </c>
      <c r="X176" t="s">
        <v>832</v>
      </c>
      <c r="Y176">
        <v>28.333300000000001</v>
      </c>
      <c r="Z176">
        <v>0.59699999999999998</v>
      </c>
      <c r="AA176">
        <v>3804</v>
      </c>
      <c r="AB176">
        <v>3591</v>
      </c>
      <c r="AC176">
        <v>10465</v>
      </c>
      <c r="AD176">
        <v>10733</v>
      </c>
      <c r="AE176">
        <v>21198</v>
      </c>
      <c r="AF176">
        <v>0.50632135107085574</v>
      </c>
      <c r="AG176">
        <v>7395</v>
      </c>
      <c r="AH176">
        <v>0.34885366544013585</v>
      </c>
      <c r="AI176">
        <v>942</v>
      </c>
      <c r="AJ176">
        <v>10</v>
      </c>
      <c r="AK176">
        <v>1</v>
      </c>
      <c r="AL176">
        <v>1</v>
      </c>
      <c r="AM176">
        <v>0</v>
      </c>
      <c r="AN176">
        <v>1</v>
      </c>
      <c r="AO176">
        <v>10</v>
      </c>
      <c r="AP176">
        <v>1</v>
      </c>
      <c r="AQ176">
        <v>2</v>
      </c>
      <c r="AR176">
        <v>57</v>
      </c>
      <c r="AS176">
        <v>1025</v>
      </c>
      <c r="AT176">
        <v>1</v>
      </c>
      <c r="AU176">
        <v>4.8353618265874136E-2</v>
      </c>
      <c r="AV176" t="s">
        <v>104</v>
      </c>
      <c r="AW176">
        <v>13</v>
      </c>
      <c r="AX176">
        <v>1221</v>
      </c>
      <c r="AY176">
        <v>622.42211571600001</v>
      </c>
      <c r="AZ176">
        <v>64.973465177597333</v>
      </c>
      <c r="BA176">
        <v>65.843606735178199</v>
      </c>
      <c r="BB176">
        <v>149.22275625898868</v>
      </c>
      <c r="BC176">
        <v>280.03982817176421</v>
      </c>
      <c r="BD176" t="s">
        <v>63</v>
      </c>
    </row>
    <row r="177" spans="4:56" x14ac:dyDescent="0.3">
      <c r="D177" t="s">
        <v>833</v>
      </c>
      <c r="E177" t="s">
        <v>716</v>
      </c>
      <c r="F177">
        <v>8</v>
      </c>
      <c r="G177">
        <v>83</v>
      </c>
      <c r="H177">
        <v>8314</v>
      </c>
      <c r="I177">
        <v>-72.263428128599998</v>
      </c>
      <c r="J177">
        <v>-37.3539275137</v>
      </c>
      <c r="K177">
        <v>-71.347449991700003</v>
      </c>
      <c r="L177">
        <v>-37.8654492171</v>
      </c>
      <c r="M177" t="s">
        <v>717</v>
      </c>
      <c r="N177" t="s">
        <v>716</v>
      </c>
      <c r="O177" t="s">
        <v>833</v>
      </c>
      <c r="P177" t="s">
        <v>57</v>
      </c>
      <c r="Q177" t="s">
        <v>66</v>
      </c>
      <c r="R177" t="s">
        <v>67</v>
      </c>
      <c r="S177" t="s">
        <v>834</v>
      </c>
      <c r="T177" t="s">
        <v>716</v>
      </c>
      <c r="U177">
        <v>210709.460301099</v>
      </c>
      <c r="V177" t="s">
        <v>719</v>
      </c>
      <c r="W177" t="s">
        <v>835</v>
      </c>
      <c r="X177" t="s">
        <v>836</v>
      </c>
      <c r="Y177">
        <v>16.4163</v>
      </c>
      <c r="Z177">
        <v>0.64</v>
      </c>
      <c r="AA177">
        <v>1710</v>
      </c>
      <c r="AB177">
        <v>455</v>
      </c>
      <c r="AC177">
        <v>3036</v>
      </c>
      <c r="AD177">
        <v>2887</v>
      </c>
      <c r="AE177">
        <v>5923</v>
      </c>
      <c r="AF177">
        <v>0.48742191457031908</v>
      </c>
      <c r="AG177">
        <v>2165</v>
      </c>
      <c r="AH177">
        <v>0.36552422758737124</v>
      </c>
      <c r="AI177">
        <v>4930</v>
      </c>
      <c r="AJ177">
        <v>2</v>
      </c>
      <c r="AK177">
        <v>0</v>
      </c>
      <c r="AL177">
        <v>0</v>
      </c>
      <c r="AM177">
        <v>1</v>
      </c>
      <c r="AN177">
        <v>0</v>
      </c>
      <c r="AO177">
        <v>2</v>
      </c>
      <c r="AP177">
        <v>0</v>
      </c>
      <c r="AQ177">
        <v>0</v>
      </c>
      <c r="AR177">
        <v>51</v>
      </c>
      <c r="AS177">
        <v>4986</v>
      </c>
      <c r="AT177">
        <v>1</v>
      </c>
      <c r="AU177">
        <v>0.84180314030052339</v>
      </c>
      <c r="AV177" t="s">
        <v>104</v>
      </c>
      <c r="AW177">
        <v>8</v>
      </c>
      <c r="AX177">
        <v>1469</v>
      </c>
      <c r="AY177" t="s">
        <v>82</v>
      </c>
      <c r="AZ177">
        <v>8.1438985329749993</v>
      </c>
      <c r="BA177">
        <v>70.710198032426774</v>
      </c>
      <c r="BB177">
        <v>73.950955089500994</v>
      </c>
      <c r="BC177">
        <v>152.80505165490277</v>
      </c>
      <c r="BD177" t="s">
        <v>63</v>
      </c>
    </row>
    <row r="178" spans="4:56" x14ac:dyDescent="0.3">
      <c r="D178" t="s">
        <v>127</v>
      </c>
      <c r="E178" t="s">
        <v>837</v>
      </c>
      <c r="F178">
        <v>8</v>
      </c>
      <c r="G178">
        <v>84</v>
      </c>
      <c r="H178">
        <v>8401</v>
      </c>
      <c r="I178">
        <v>-72.263428128599998</v>
      </c>
      <c r="J178">
        <v>-37.3539275137</v>
      </c>
      <c r="K178">
        <v>-72.128724431199998</v>
      </c>
      <c r="L178">
        <v>-36.617491664900001</v>
      </c>
      <c r="M178" t="s">
        <v>838</v>
      </c>
      <c r="N178" t="s">
        <v>839</v>
      </c>
      <c r="O178" t="s">
        <v>127</v>
      </c>
      <c r="P178" t="s">
        <v>67</v>
      </c>
      <c r="Q178" t="s">
        <v>57</v>
      </c>
      <c r="R178" t="s">
        <v>67</v>
      </c>
      <c r="S178" t="s">
        <v>840</v>
      </c>
      <c r="T178" t="s">
        <v>837</v>
      </c>
      <c r="U178">
        <v>47635.848300538099</v>
      </c>
      <c r="V178" t="s">
        <v>841</v>
      </c>
      <c r="W178" t="s">
        <v>842</v>
      </c>
      <c r="X178" t="s">
        <v>843</v>
      </c>
      <c r="Y178">
        <v>0</v>
      </c>
      <c r="Z178">
        <v>0.71399999999999997</v>
      </c>
      <c r="AA178">
        <v>36393</v>
      </c>
      <c r="AB178">
        <v>22435</v>
      </c>
      <c r="AC178">
        <v>87521</v>
      </c>
      <c r="AD178">
        <v>97218</v>
      </c>
      <c r="AE178">
        <v>184739</v>
      </c>
      <c r="AF178">
        <v>0.52624513502833725</v>
      </c>
      <c r="AG178">
        <v>58828</v>
      </c>
      <c r="AH178">
        <v>0.31843844559080647</v>
      </c>
      <c r="AI178">
        <v>8437</v>
      </c>
      <c r="AJ178">
        <v>246</v>
      </c>
      <c r="AK178">
        <v>35</v>
      </c>
      <c r="AL178">
        <v>28</v>
      </c>
      <c r="AM178">
        <v>44</v>
      </c>
      <c r="AN178">
        <v>22</v>
      </c>
      <c r="AO178">
        <v>85</v>
      </c>
      <c r="AP178">
        <v>33</v>
      </c>
      <c r="AQ178">
        <v>15</v>
      </c>
      <c r="AR178">
        <v>656</v>
      </c>
      <c r="AS178">
        <v>9601</v>
      </c>
      <c r="AT178">
        <v>3</v>
      </c>
      <c r="AU178">
        <v>5.1970618007026126E-2</v>
      </c>
      <c r="AV178" t="s">
        <v>104</v>
      </c>
      <c r="AW178">
        <v>13</v>
      </c>
      <c r="AX178">
        <v>999</v>
      </c>
      <c r="AY178">
        <v>4303.3247924918005</v>
      </c>
      <c r="AZ178">
        <v>111.51322014673759</v>
      </c>
      <c r="BA178">
        <v>70.694924993510426</v>
      </c>
      <c r="BB178">
        <v>6.4824992447700005</v>
      </c>
      <c r="BC178">
        <v>188.690644385018</v>
      </c>
      <c r="BD178" t="s">
        <v>63</v>
      </c>
    </row>
    <row r="179" spans="4:56" x14ac:dyDescent="0.3">
      <c r="D179" t="s">
        <v>844</v>
      </c>
      <c r="E179" t="s">
        <v>837</v>
      </c>
      <c r="F179">
        <v>8</v>
      </c>
      <c r="G179">
        <v>84</v>
      </c>
      <c r="H179">
        <v>8402</v>
      </c>
      <c r="I179">
        <v>-72.263428128599998</v>
      </c>
      <c r="J179">
        <v>-37.3539275137</v>
      </c>
      <c r="K179">
        <v>-72.290021584200005</v>
      </c>
      <c r="L179">
        <v>-36.790403042400001</v>
      </c>
      <c r="M179" t="s">
        <v>838</v>
      </c>
      <c r="N179" t="s">
        <v>839</v>
      </c>
      <c r="O179" t="s">
        <v>844</v>
      </c>
      <c r="P179" t="s">
        <v>57</v>
      </c>
      <c r="Q179" t="s">
        <v>67</v>
      </c>
      <c r="R179" t="s">
        <v>67</v>
      </c>
      <c r="S179" t="s">
        <v>845</v>
      </c>
      <c r="T179" t="s">
        <v>837</v>
      </c>
      <c r="U179">
        <v>42650.2084623544</v>
      </c>
      <c r="V179" t="s">
        <v>841</v>
      </c>
      <c r="W179" t="s">
        <v>846</v>
      </c>
      <c r="X179" t="s">
        <v>847</v>
      </c>
      <c r="Y179">
        <v>21.101700000000001</v>
      </c>
      <c r="Z179">
        <v>0.626</v>
      </c>
      <c r="AA179">
        <v>4248</v>
      </c>
      <c r="AB179">
        <v>3025</v>
      </c>
      <c r="AC179">
        <v>10382</v>
      </c>
      <c r="AD179">
        <v>11111</v>
      </c>
      <c r="AE179">
        <v>21493</v>
      </c>
      <c r="AF179">
        <v>0.51695900991020327</v>
      </c>
      <c r="AG179">
        <v>7273</v>
      </c>
      <c r="AH179">
        <v>0.33838924300935186</v>
      </c>
      <c r="AI179">
        <v>828</v>
      </c>
      <c r="AJ179">
        <v>16</v>
      </c>
      <c r="AK179">
        <v>5</v>
      </c>
      <c r="AL179">
        <v>2</v>
      </c>
      <c r="AM179">
        <v>1</v>
      </c>
      <c r="AN179">
        <v>0</v>
      </c>
      <c r="AO179">
        <v>6</v>
      </c>
      <c r="AP179">
        <v>0</v>
      </c>
      <c r="AQ179">
        <v>1</v>
      </c>
      <c r="AR179">
        <v>48</v>
      </c>
      <c r="AS179">
        <v>907</v>
      </c>
      <c r="AT179">
        <v>1</v>
      </c>
      <c r="AU179">
        <v>4.2199785976829662E-2</v>
      </c>
      <c r="AV179" t="s">
        <v>104</v>
      </c>
      <c r="AW179">
        <v>14</v>
      </c>
      <c r="AX179">
        <v>1096</v>
      </c>
      <c r="AY179">
        <v>737.66176420666</v>
      </c>
      <c r="AZ179">
        <v>51.9887672445996</v>
      </c>
      <c r="BA179">
        <v>59.957626157903711</v>
      </c>
      <c r="BB179">
        <v>19.904128756310399</v>
      </c>
      <c r="BC179">
        <v>131.8505221588137</v>
      </c>
      <c r="BD179" t="s">
        <v>63</v>
      </c>
    </row>
    <row r="180" spans="4:56" x14ac:dyDescent="0.3">
      <c r="D180" t="s">
        <v>848</v>
      </c>
      <c r="E180" t="s">
        <v>837</v>
      </c>
      <c r="F180">
        <v>8</v>
      </c>
      <c r="G180">
        <v>84</v>
      </c>
      <c r="H180">
        <v>8403</v>
      </c>
      <c r="I180">
        <v>-72.263428128599998</v>
      </c>
      <c r="J180">
        <v>-37.3539275137</v>
      </c>
      <c r="K180">
        <v>-72.720593369100001</v>
      </c>
      <c r="L180">
        <v>-36.180879790100001</v>
      </c>
      <c r="M180" t="s">
        <v>838</v>
      </c>
      <c r="N180" t="s">
        <v>849</v>
      </c>
      <c r="O180" t="s">
        <v>848</v>
      </c>
      <c r="P180" t="s">
        <v>67</v>
      </c>
      <c r="Q180" t="s">
        <v>67</v>
      </c>
      <c r="R180" t="s">
        <v>67</v>
      </c>
      <c r="S180" t="s">
        <v>850</v>
      </c>
      <c r="T180" t="s">
        <v>837</v>
      </c>
      <c r="U180">
        <v>57031.324715705101</v>
      </c>
      <c r="V180" t="s">
        <v>841</v>
      </c>
      <c r="W180" t="s">
        <v>851</v>
      </c>
      <c r="X180" t="s">
        <v>852</v>
      </c>
      <c r="Y180">
        <v>17.725100000000001</v>
      </c>
      <c r="Z180">
        <v>0.63300000000000001</v>
      </c>
      <c r="AA180">
        <v>740</v>
      </c>
      <c r="AB180">
        <v>1015</v>
      </c>
      <c r="AC180">
        <v>2525</v>
      </c>
      <c r="AD180">
        <v>2487</v>
      </c>
      <c r="AE180">
        <v>5012</v>
      </c>
      <c r="AF180">
        <v>0.49620909816440545</v>
      </c>
      <c r="AG180">
        <v>1755</v>
      </c>
      <c r="AH180">
        <v>0.35015961691939346</v>
      </c>
      <c r="AI180">
        <v>280</v>
      </c>
      <c r="AJ180">
        <v>1</v>
      </c>
      <c r="AK180">
        <v>2</v>
      </c>
      <c r="AL180">
        <v>0</v>
      </c>
      <c r="AM180">
        <v>2</v>
      </c>
      <c r="AN180">
        <v>0</v>
      </c>
      <c r="AO180">
        <v>3</v>
      </c>
      <c r="AP180">
        <v>0</v>
      </c>
      <c r="AQ180">
        <v>0</v>
      </c>
      <c r="AR180">
        <v>9</v>
      </c>
      <c r="AS180">
        <v>297</v>
      </c>
      <c r="AT180">
        <v>1</v>
      </c>
      <c r="AU180">
        <v>5.925778132482043E-2</v>
      </c>
      <c r="AV180" t="s">
        <v>104</v>
      </c>
      <c r="AW180">
        <v>12</v>
      </c>
      <c r="AX180">
        <v>978</v>
      </c>
      <c r="AY180">
        <v>102.20345708799999</v>
      </c>
      <c r="AZ180">
        <v>19.724520545008996</v>
      </c>
      <c r="BA180">
        <v>55.6411605780795</v>
      </c>
      <c r="BB180">
        <v>74.6521857649021</v>
      </c>
      <c r="BC180">
        <v>150.01786688799058</v>
      </c>
      <c r="BD180" t="s">
        <v>63</v>
      </c>
    </row>
    <row r="181" spans="4:56" x14ac:dyDescent="0.3">
      <c r="D181" t="s">
        <v>853</v>
      </c>
      <c r="E181" t="s">
        <v>837</v>
      </c>
      <c r="F181">
        <v>8</v>
      </c>
      <c r="G181">
        <v>84</v>
      </c>
      <c r="H181">
        <v>8404</v>
      </c>
      <c r="I181">
        <v>-72.263428128599998</v>
      </c>
      <c r="J181">
        <v>-37.3539275137</v>
      </c>
      <c r="K181">
        <v>-72.750423791499998</v>
      </c>
      <c r="L181">
        <v>-36.504981200499998</v>
      </c>
      <c r="M181" t="s">
        <v>838</v>
      </c>
      <c r="N181" t="s">
        <v>849</v>
      </c>
      <c r="O181" t="s">
        <v>853</v>
      </c>
      <c r="P181" t="s">
        <v>67</v>
      </c>
      <c r="Q181" t="s">
        <v>66</v>
      </c>
      <c r="R181" t="s">
        <v>66</v>
      </c>
      <c r="S181" t="s">
        <v>854</v>
      </c>
      <c r="T181" t="s">
        <v>837</v>
      </c>
      <c r="U181">
        <v>34174.872879484697</v>
      </c>
      <c r="V181" t="s">
        <v>841</v>
      </c>
      <c r="W181" t="s">
        <v>855</v>
      </c>
      <c r="X181" t="s">
        <v>856</v>
      </c>
      <c r="Y181">
        <v>24.7987</v>
      </c>
      <c r="Z181">
        <v>0.61099999999999999</v>
      </c>
      <c r="AA181">
        <v>3191</v>
      </c>
      <c r="AB181">
        <v>2356</v>
      </c>
      <c r="AC181">
        <v>7873</v>
      </c>
      <c r="AD181">
        <v>8122</v>
      </c>
      <c r="AE181">
        <v>15995</v>
      </c>
      <c r="AF181">
        <v>0.50778368240075022</v>
      </c>
      <c r="AG181">
        <v>5547</v>
      </c>
      <c r="AH181">
        <v>0.34679587371053455</v>
      </c>
      <c r="AI181">
        <v>852</v>
      </c>
      <c r="AJ181">
        <v>13</v>
      </c>
      <c r="AK181">
        <v>3</v>
      </c>
      <c r="AL181">
        <v>0</v>
      </c>
      <c r="AM181">
        <v>0</v>
      </c>
      <c r="AN181">
        <v>0</v>
      </c>
      <c r="AO181">
        <v>0</v>
      </c>
      <c r="AP181">
        <v>2</v>
      </c>
      <c r="AQ181">
        <v>0</v>
      </c>
      <c r="AR181">
        <v>45</v>
      </c>
      <c r="AS181">
        <v>915</v>
      </c>
      <c r="AT181">
        <v>1</v>
      </c>
      <c r="AU181">
        <v>5.7205376680212569E-2</v>
      </c>
      <c r="AV181" t="s">
        <v>104</v>
      </c>
      <c r="AW181">
        <v>13</v>
      </c>
      <c r="AX181">
        <v>1161</v>
      </c>
      <c r="AY181">
        <v>454.89662817999999</v>
      </c>
      <c r="AZ181">
        <v>22.984959452654</v>
      </c>
      <c r="BA181">
        <v>69.593432711324084</v>
      </c>
      <c r="BB181">
        <v>42.285002742649205</v>
      </c>
      <c r="BC181">
        <v>134.86339490662729</v>
      </c>
      <c r="BD181" t="s">
        <v>63</v>
      </c>
    </row>
    <row r="182" spans="4:56" x14ac:dyDescent="0.3">
      <c r="D182" t="s">
        <v>857</v>
      </c>
      <c r="E182" t="s">
        <v>837</v>
      </c>
      <c r="F182">
        <v>8</v>
      </c>
      <c r="G182">
        <v>84</v>
      </c>
      <c r="H182">
        <v>8405</v>
      </c>
      <c r="I182">
        <v>-72.263428128599998</v>
      </c>
      <c r="J182">
        <v>-37.3539275137</v>
      </c>
      <c r="K182">
        <v>-71.581737136100003</v>
      </c>
      <c r="L182">
        <v>-36.701915441700002</v>
      </c>
      <c r="M182" t="s">
        <v>838</v>
      </c>
      <c r="N182" t="s">
        <v>858</v>
      </c>
      <c r="O182" t="s">
        <v>857</v>
      </c>
      <c r="P182" t="s">
        <v>67</v>
      </c>
      <c r="Q182" t="s">
        <v>67</v>
      </c>
      <c r="R182" t="s">
        <v>67</v>
      </c>
      <c r="S182" t="s">
        <v>859</v>
      </c>
      <c r="T182" t="s">
        <v>837</v>
      </c>
      <c r="U182">
        <v>177457.000878791</v>
      </c>
      <c r="V182" t="s">
        <v>841</v>
      </c>
      <c r="W182" t="s">
        <v>860</v>
      </c>
      <c r="X182" t="s">
        <v>861</v>
      </c>
      <c r="Y182">
        <v>32.860500000000002</v>
      </c>
      <c r="Z182">
        <v>0.63900000000000001</v>
      </c>
      <c r="AA182">
        <v>5616</v>
      </c>
      <c r="AB182">
        <v>3078</v>
      </c>
      <c r="AC182">
        <v>13424</v>
      </c>
      <c r="AD182">
        <v>13457</v>
      </c>
      <c r="AE182">
        <v>26881</v>
      </c>
      <c r="AF182">
        <v>0.50061381645028091</v>
      </c>
      <c r="AG182">
        <v>8694</v>
      </c>
      <c r="AH182">
        <v>0.32342546780253711</v>
      </c>
      <c r="AI182">
        <v>1176</v>
      </c>
      <c r="AJ182">
        <v>18</v>
      </c>
      <c r="AK182">
        <v>2</v>
      </c>
      <c r="AL182">
        <v>1</v>
      </c>
      <c r="AM182">
        <v>8</v>
      </c>
      <c r="AN182">
        <v>1</v>
      </c>
      <c r="AO182">
        <v>12</v>
      </c>
      <c r="AP182">
        <v>0</v>
      </c>
      <c r="AQ182">
        <v>0</v>
      </c>
      <c r="AR182">
        <v>65</v>
      </c>
      <c r="AS182">
        <v>1283</v>
      </c>
      <c r="AT182">
        <v>1</v>
      </c>
      <c r="AU182">
        <v>4.7728879133960789E-2</v>
      </c>
      <c r="AV182" t="s">
        <v>104</v>
      </c>
      <c r="AW182">
        <v>10</v>
      </c>
      <c r="AX182">
        <v>1234</v>
      </c>
      <c r="AY182">
        <v>386.10381081640003</v>
      </c>
      <c r="AZ182">
        <v>32.731827903016004</v>
      </c>
      <c r="BA182">
        <v>134.93982146446902</v>
      </c>
      <c r="BB182">
        <v>52.129003948939996</v>
      </c>
      <c r="BC182">
        <v>219.80065331642504</v>
      </c>
      <c r="BD182" t="s">
        <v>63</v>
      </c>
    </row>
    <row r="183" spans="4:56" x14ac:dyDescent="0.3">
      <c r="D183" t="s">
        <v>862</v>
      </c>
      <c r="E183" t="s">
        <v>837</v>
      </c>
      <c r="F183">
        <v>8</v>
      </c>
      <c r="G183">
        <v>84</v>
      </c>
      <c r="H183">
        <v>8406</v>
      </c>
      <c r="I183">
        <v>-72.263428128599998</v>
      </c>
      <c r="J183">
        <v>-37.3539275137</v>
      </c>
      <c r="K183">
        <v>-72.198805179900006</v>
      </c>
      <c r="L183">
        <v>-36.680354247099999</v>
      </c>
      <c r="M183" t="s">
        <v>838</v>
      </c>
      <c r="N183" t="s">
        <v>839</v>
      </c>
      <c r="O183" t="s">
        <v>862</v>
      </c>
      <c r="P183" t="s">
        <v>67</v>
      </c>
      <c r="Q183" t="s">
        <v>57</v>
      </c>
      <c r="R183" t="s">
        <v>67</v>
      </c>
      <c r="S183" t="s">
        <v>863</v>
      </c>
      <c r="T183" t="s">
        <v>837</v>
      </c>
      <c r="U183">
        <v>26238.314674202</v>
      </c>
      <c r="V183" t="s">
        <v>841</v>
      </c>
      <c r="W183" t="s">
        <v>864</v>
      </c>
      <c r="X183" t="s">
        <v>865</v>
      </c>
      <c r="Y183">
        <v>0</v>
      </c>
      <c r="Z183">
        <v>0.73199999999999998</v>
      </c>
      <c r="AA183">
        <v>6942</v>
      </c>
      <c r="AB183">
        <v>2924</v>
      </c>
      <c r="AC183">
        <v>14581</v>
      </c>
      <c r="AD183">
        <v>16326</v>
      </c>
      <c r="AE183">
        <v>30907</v>
      </c>
      <c r="AF183">
        <v>0.52822985084285112</v>
      </c>
      <c r="AG183">
        <v>9866</v>
      </c>
      <c r="AH183">
        <v>0.31921571165108226</v>
      </c>
      <c r="AI183">
        <v>1650</v>
      </c>
      <c r="AJ183">
        <v>43</v>
      </c>
      <c r="AK183">
        <v>11</v>
      </c>
      <c r="AL183">
        <v>7</v>
      </c>
      <c r="AM183">
        <v>1</v>
      </c>
      <c r="AN183">
        <v>2</v>
      </c>
      <c r="AO183">
        <v>4</v>
      </c>
      <c r="AP183">
        <v>2</v>
      </c>
      <c r="AQ183">
        <v>1</v>
      </c>
      <c r="AR183">
        <v>114</v>
      </c>
      <c r="AS183">
        <v>1835</v>
      </c>
      <c r="AT183">
        <v>2</v>
      </c>
      <c r="AU183">
        <v>5.9371663377228462E-2</v>
      </c>
      <c r="AV183" t="s">
        <v>104</v>
      </c>
      <c r="AW183">
        <v>14</v>
      </c>
      <c r="AX183">
        <v>983</v>
      </c>
      <c r="AY183">
        <v>887.15015364999999</v>
      </c>
      <c r="AZ183">
        <v>45.543926385320994</v>
      </c>
      <c r="BA183">
        <v>35.449208973011999</v>
      </c>
      <c r="BB183">
        <v>29.557846290301999</v>
      </c>
      <c r="BC183">
        <v>110.55098164863499</v>
      </c>
      <c r="BD183" t="s">
        <v>63</v>
      </c>
    </row>
    <row r="184" spans="4:56" x14ac:dyDescent="0.3">
      <c r="D184" t="s">
        <v>866</v>
      </c>
      <c r="E184" t="s">
        <v>837</v>
      </c>
      <c r="F184">
        <v>8</v>
      </c>
      <c r="G184">
        <v>84</v>
      </c>
      <c r="H184">
        <v>8407</v>
      </c>
      <c r="I184">
        <v>-72.263428128599998</v>
      </c>
      <c r="J184">
        <v>-37.3539275137</v>
      </c>
      <c r="K184">
        <v>-71.847110561600005</v>
      </c>
      <c r="L184">
        <v>-36.925111265200002</v>
      </c>
      <c r="M184" t="s">
        <v>838</v>
      </c>
      <c r="N184" t="s">
        <v>839</v>
      </c>
      <c r="O184" t="s">
        <v>866</v>
      </c>
      <c r="P184" t="s">
        <v>67</v>
      </c>
      <c r="Q184" t="s">
        <v>66</v>
      </c>
      <c r="R184" t="s">
        <v>66</v>
      </c>
      <c r="S184" t="s">
        <v>867</v>
      </c>
      <c r="T184" t="s">
        <v>837</v>
      </c>
      <c r="U184">
        <v>66672.619465930999</v>
      </c>
      <c r="V184" t="s">
        <v>841</v>
      </c>
      <c r="W184" t="s">
        <v>868</v>
      </c>
      <c r="X184" t="s">
        <v>869</v>
      </c>
      <c r="Y184">
        <v>22.939800000000002</v>
      </c>
      <c r="Z184">
        <v>0.61099999999999999</v>
      </c>
      <c r="AA184">
        <v>2276</v>
      </c>
      <c r="AB184">
        <v>1910</v>
      </c>
      <c r="AC184">
        <v>5967</v>
      </c>
      <c r="AD184">
        <v>6077</v>
      </c>
      <c r="AE184">
        <v>12044</v>
      </c>
      <c r="AF184">
        <v>0.50456658917303221</v>
      </c>
      <c r="AG184">
        <v>4186</v>
      </c>
      <c r="AH184">
        <v>0.34755895051477914</v>
      </c>
      <c r="AI184">
        <v>348</v>
      </c>
      <c r="AJ184">
        <v>5</v>
      </c>
      <c r="AK184">
        <v>6</v>
      </c>
      <c r="AL184">
        <v>1</v>
      </c>
      <c r="AM184">
        <v>0</v>
      </c>
      <c r="AN184">
        <v>1</v>
      </c>
      <c r="AO184">
        <v>4</v>
      </c>
      <c r="AP184">
        <v>0</v>
      </c>
      <c r="AQ184">
        <v>0</v>
      </c>
      <c r="AR184">
        <v>24</v>
      </c>
      <c r="AS184">
        <v>389</v>
      </c>
      <c r="AT184">
        <v>1</v>
      </c>
      <c r="AU184">
        <v>3.2298239787446031E-2</v>
      </c>
      <c r="AV184" t="s">
        <v>104</v>
      </c>
      <c r="AW184">
        <v>11</v>
      </c>
      <c r="AX184">
        <v>1347</v>
      </c>
      <c r="AY184">
        <v>363.26999789299998</v>
      </c>
      <c r="AZ184">
        <v>15.9768711081344</v>
      </c>
      <c r="BA184">
        <v>64.899273853911993</v>
      </c>
      <c r="BB184">
        <v>9.7892208315389997</v>
      </c>
      <c r="BC184">
        <v>90.665365793585394</v>
      </c>
      <c r="BD184" t="s">
        <v>63</v>
      </c>
    </row>
    <row r="185" spans="4:56" x14ac:dyDescent="0.3">
      <c r="D185" t="s">
        <v>870</v>
      </c>
      <c r="E185" t="s">
        <v>837</v>
      </c>
      <c r="F185">
        <v>8</v>
      </c>
      <c r="G185">
        <v>84</v>
      </c>
      <c r="H185">
        <v>8408</v>
      </c>
      <c r="I185">
        <v>-72.263428128599998</v>
      </c>
      <c r="J185">
        <v>-37.3539275137</v>
      </c>
      <c r="K185">
        <v>-72.409706764199996</v>
      </c>
      <c r="L185">
        <v>-36.3567574884</v>
      </c>
      <c r="M185" t="s">
        <v>838</v>
      </c>
      <c r="N185" t="s">
        <v>849</v>
      </c>
      <c r="O185" t="s">
        <v>870</v>
      </c>
      <c r="P185" t="s">
        <v>67</v>
      </c>
      <c r="Q185" t="s">
        <v>66</v>
      </c>
      <c r="R185" t="s">
        <v>66</v>
      </c>
      <c r="S185" t="s">
        <v>871</v>
      </c>
      <c r="T185" t="s">
        <v>837</v>
      </c>
      <c r="U185">
        <v>40333.436255100001</v>
      </c>
      <c r="V185" t="s">
        <v>841</v>
      </c>
      <c r="W185" t="s">
        <v>872</v>
      </c>
      <c r="X185" t="s">
        <v>873</v>
      </c>
      <c r="Y185">
        <v>21.073799999999999</v>
      </c>
      <c r="Z185">
        <v>0.56899999999999995</v>
      </c>
      <c r="AA185">
        <v>863</v>
      </c>
      <c r="AB185">
        <v>987</v>
      </c>
      <c r="AC185">
        <v>2567</v>
      </c>
      <c r="AD185">
        <v>2646</v>
      </c>
      <c r="AE185">
        <v>5213</v>
      </c>
      <c r="AF185">
        <v>0.50757721081910612</v>
      </c>
      <c r="AG185">
        <v>1850</v>
      </c>
      <c r="AH185">
        <v>0.35488202570496835</v>
      </c>
      <c r="AI185">
        <v>137</v>
      </c>
      <c r="AJ185">
        <v>3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11</v>
      </c>
      <c r="AS185">
        <v>153</v>
      </c>
      <c r="AT185">
        <v>1</v>
      </c>
      <c r="AU185">
        <v>2.9349702666410897E-2</v>
      </c>
      <c r="AV185" t="s">
        <v>104</v>
      </c>
      <c r="AW185">
        <v>14</v>
      </c>
      <c r="AX185">
        <v>951</v>
      </c>
      <c r="AY185">
        <v>99.595379949999995</v>
      </c>
      <c r="AZ185">
        <v>19.583671284009998</v>
      </c>
      <c r="BA185">
        <v>40.121791738191995</v>
      </c>
      <c r="BB185">
        <v>24.391057947627651</v>
      </c>
      <c r="BC185">
        <v>84.096520969829641</v>
      </c>
      <c r="BD185" t="s">
        <v>63</v>
      </c>
    </row>
    <row r="186" spans="4:56" x14ac:dyDescent="0.3">
      <c r="D186" t="s">
        <v>874</v>
      </c>
      <c r="E186" t="s">
        <v>837</v>
      </c>
      <c r="F186">
        <v>8</v>
      </c>
      <c r="G186">
        <v>84</v>
      </c>
      <c r="H186">
        <v>8409</v>
      </c>
      <c r="I186">
        <v>-72.263428128599998</v>
      </c>
      <c r="J186">
        <v>-37.3539275137</v>
      </c>
      <c r="K186">
        <v>-71.897904073899994</v>
      </c>
      <c r="L186">
        <v>-36.3022964962</v>
      </c>
      <c r="M186" t="s">
        <v>838</v>
      </c>
      <c r="N186" t="s">
        <v>858</v>
      </c>
      <c r="O186" t="s">
        <v>874</v>
      </c>
      <c r="P186" t="s">
        <v>67</v>
      </c>
      <c r="Q186" t="s">
        <v>67</v>
      </c>
      <c r="R186" t="s">
        <v>67</v>
      </c>
      <c r="S186" t="s">
        <v>875</v>
      </c>
      <c r="T186" t="s">
        <v>837</v>
      </c>
      <c r="U186">
        <v>49296.032298602302</v>
      </c>
      <c r="V186" t="s">
        <v>841</v>
      </c>
      <c r="W186" t="s">
        <v>876</v>
      </c>
      <c r="X186" t="s">
        <v>877</v>
      </c>
      <c r="Y186">
        <v>15.604900000000001</v>
      </c>
      <c r="Z186">
        <v>0.629</v>
      </c>
      <c r="AA186">
        <v>2005</v>
      </c>
      <c r="AB186">
        <v>2005</v>
      </c>
      <c r="AC186">
        <v>5616</v>
      </c>
      <c r="AD186">
        <v>5536</v>
      </c>
      <c r="AE186">
        <v>11152</v>
      </c>
      <c r="AF186">
        <v>0.4964131994261119</v>
      </c>
      <c r="AG186">
        <v>4010</v>
      </c>
      <c r="AH186">
        <v>0.35957675753228119</v>
      </c>
      <c r="AI186">
        <v>290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14</v>
      </c>
      <c r="AS186">
        <v>308</v>
      </c>
      <c r="AT186">
        <v>1</v>
      </c>
      <c r="AU186">
        <v>2.7618364418938307E-2</v>
      </c>
      <c r="AV186" t="s">
        <v>104</v>
      </c>
      <c r="AW186">
        <v>14</v>
      </c>
      <c r="AX186">
        <v>1090</v>
      </c>
      <c r="AY186">
        <v>87.457363388100006</v>
      </c>
      <c r="AZ186">
        <v>23.367147664784703</v>
      </c>
      <c r="BA186">
        <v>131.44629931125232</v>
      </c>
      <c r="BB186">
        <v>0</v>
      </c>
      <c r="BC186">
        <v>154.81344697603703</v>
      </c>
      <c r="BD186" t="s">
        <v>63</v>
      </c>
    </row>
    <row r="187" spans="4:56" x14ac:dyDescent="0.3">
      <c r="D187" t="s">
        <v>878</v>
      </c>
      <c r="E187" t="s">
        <v>837</v>
      </c>
      <c r="F187">
        <v>8</v>
      </c>
      <c r="G187">
        <v>84</v>
      </c>
      <c r="H187">
        <v>8410</v>
      </c>
      <c r="I187">
        <v>-72.263428128599998</v>
      </c>
      <c r="J187">
        <v>-37.3539275137</v>
      </c>
      <c r="K187">
        <v>-72.067847537299997</v>
      </c>
      <c r="L187">
        <v>-36.983064677599998</v>
      </c>
      <c r="M187" t="s">
        <v>838</v>
      </c>
      <c r="N187" t="s">
        <v>839</v>
      </c>
      <c r="O187" t="s">
        <v>878</v>
      </c>
      <c r="P187" t="s">
        <v>57</v>
      </c>
      <c r="Q187" t="s">
        <v>67</v>
      </c>
      <c r="R187" t="s">
        <v>67</v>
      </c>
      <c r="S187" t="s">
        <v>879</v>
      </c>
      <c r="T187" t="s">
        <v>837</v>
      </c>
      <c r="U187">
        <v>56317.291642462798</v>
      </c>
      <c r="V187" t="s">
        <v>841</v>
      </c>
      <c r="W187" t="s">
        <v>880</v>
      </c>
      <c r="X187" t="s">
        <v>881</v>
      </c>
      <c r="Y187">
        <v>20.004100000000001</v>
      </c>
      <c r="Z187">
        <v>0.63100000000000001</v>
      </c>
      <c r="AA187">
        <v>1657</v>
      </c>
      <c r="AB187">
        <v>1175</v>
      </c>
      <c r="AC187">
        <v>4221</v>
      </c>
      <c r="AD187">
        <v>4227</v>
      </c>
      <c r="AE187">
        <v>8448</v>
      </c>
      <c r="AF187">
        <v>0.50035511363636365</v>
      </c>
      <c r="AG187">
        <v>2832</v>
      </c>
      <c r="AH187">
        <v>0.33522727272727271</v>
      </c>
      <c r="AI187">
        <v>353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4</v>
      </c>
      <c r="AP187">
        <v>0</v>
      </c>
      <c r="AQ187">
        <v>0</v>
      </c>
      <c r="AR187">
        <v>8</v>
      </c>
      <c r="AS187">
        <v>368</v>
      </c>
      <c r="AT187">
        <v>1</v>
      </c>
      <c r="AU187">
        <v>4.3560606060606064E-2</v>
      </c>
      <c r="AV187" t="s">
        <v>104</v>
      </c>
      <c r="AW187">
        <v>13</v>
      </c>
      <c r="AX187">
        <v>1254</v>
      </c>
      <c r="AY187">
        <v>291.69688934700002</v>
      </c>
      <c r="AZ187">
        <v>23.411642495719001</v>
      </c>
      <c r="BA187">
        <v>98.008097688673999</v>
      </c>
      <c r="BB187">
        <v>19.145705046810001</v>
      </c>
      <c r="BC187">
        <v>140.565445231203</v>
      </c>
      <c r="BD187" t="s">
        <v>63</v>
      </c>
    </row>
    <row r="188" spans="4:56" x14ac:dyDescent="0.3">
      <c r="D188" t="s">
        <v>882</v>
      </c>
      <c r="E188" t="s">
        <v>837</v>
      </c>
      <c r="F188">
        <v>8</v>
      </c>
      <c r="G188">
        <v>84</v>
      </c>
      <c r="H188">
        <v>8411</v>
      </c>
      <c r="I188">
        <v>-72.263428128599998</v>
      </c>
      <c r="J188">
        <v>-37.3539275137</v>
      </c>
      <c r="K188">
        <v>-71.499944277200001</v>
      </c>
      <c r="L188">
        <v>-36.921450350800001</v>
      </c>
      <c r="M188" t="s">
        <v>838</v>
      </c>
      <c r="N188" t="s">
        <v>839</v>
      </c>
      <c r="O188" t="s">
        <v>882</v>
      </c>
      <c r="P188" t="s">
        <v>67</v>
      </c>
      <c r="Q188" t="s">
        <v>66</v>
      </c>
      <c r="R188" t="s">
        <v>66</v>
      </c>
      <c r="S188" t="s">
        <v>883</v>
      </c>
      <c r="T188" t="s">
        <v>837</v>
      </c>
      <c r="U188">
        <v>110362.36591539301</v>
      </c>
      <c r="V188" t="s">
        <v>841</v>
      </c>
      <c r="W188" t="s">
        <v>884</v>
      </c>
      <c r="X188" t="s">
        <v>885</v>
      </c>
      <c r="Y188">
        <v>21.1981</v>
      </c>
      <c r="Z188">
        <v>0.61799999999999999</v>
      </c>
      <c r="AA188">
        <v>1964</v>
      </c>
      <c r="AB188">
        <v>1604</v>
      </c>
      <c r="AC188">
        <v>5336</v>
      </c>
      <c r="AD188">
        <v>5491</v>
      </c>
      <c r="AE188">
        <v>10827</v>
      </c>
      <c r="AF188">
        <v>0.50715803084880395</v>
      </c>
      <c r="AG188">
        <v>3568</v>
      </c>
      <c r="AH188">
        <v>0.32954650411009512</v>
      </c>
      <c r="AI188">
        <v>394</v>
      </c>
      <c r="AJ188">
        <v>4</v>
      </c>
      <c r="AK188">
        <v>10</v>
      </c>
      <c r="AL188">
        <v>0</v>
      </c>
      <c r="AM188">
        <v>6</v>
      </c>
      <c r="AN188">
        <v>0</v>
      </c>
      <c r="AO188">
        <v>4</v>
      </c>
      <c r="AP188">
        <v>1</v>
      </c>
      <c r="AQ188">
        <v>1</v>
      </c>
      <c r="AR188">
        <v>38</v>
      </c>
      <c r="AS188">
        <v>458</v>
      </c>
      <c r="AT188">
        <v>1</v>
      </c>
      <c r="AU188">
        <v>4.2301653274221855E-2</v>
      </c>
      <c r="AV188" t="s">
        <v>104</v>
      </c>
      <c r="AW188">
        <v>8</v>
      </c>
      <c r="AX188">
        <v>1189</v>
      </c>
      <c r="AY188">
        <v>857.479325184</v>
      </c>
      <c r="AZ188">
        <v>48.692331456017996</v>
      </c>
      <c r="BA188">
        <v>45.551307909242993</v>
      </c>
      <c r="BB188">
        <v>25.950794661289997</v>
      </c>
      <c r="BC188">
        <v>120.19443402655099</v>
      </c>
      <c r="BD188" t="s">
        <v>63</v>
      </c>
    </row>
    <row r="189" spans="4:56" x14ac:dyDescent="0.3">
      <c r="D189" t="s">
        <v>886</v>
      </c>
      <c r="E189" t="s">
        <v>837</v>
      </c>
      <c r="F189">
        <v>8</v>
      </c>
      <c r="G189">
        <v>84</v>
      </c>
      <c r="H189">
        <v>8412</v>
      </c>
      <c r="I189">
        <v>-72.263428128599998</v>
      </c>
      <c r="J189">
        <v>-37.3539275137</v>
      </c>
      <c r="K189">
        <v>-72.466638251399999</v>
      </c>
      <c r="L189">
        <v>-36.5462820853</v>
      </c>
      <c r="M189" t="s">
        <v>838</v>
      </c>
      <c r="N189" t="s">
        <v>849</v>
      </c>
      <c r="O189" t="s">
        <v>886</v>
      </c>
      <c r="P189" t="s">
        <v>67</v>
      </c>
      <c r="Q189" t="s">
        <v>67</v>
      </c>
      <c r="R189" t="s">
        <v>67</v>
      </c>
      <c r="S189" t="s">
        <v>887</v>
      </c>
      <c r="T189" t="s">
        <v>837</v>
      </c>
      <c r="U189">
        <v>29036.693211298501</v>
      </c>
      <c r="V189" t="s">
        <v>841</v>
      </c>
      <c r="W189" t="s">
        <v>888</v>
      </c>
      <c r="X189" t="s">
        <v>889</v>
      </c>
      <c r="Y189">
        <v>18.2788</v>
      </c>
      <c r="Z189">
        <v>0.59899999999999998</v>
      </c>
      <c r="AA189">
        <v>862</v>
      </c>
      <c r="AB189">
        <v>845</v>
      </c>
      <c r="AC189">
        <v>2416</v>
      </c>
      <c r="AD189">
        <v>2446</v>
      </c>
      <c r="AE189">
        <v>4862</v>
      </c>
      <c r="AF189">
        <v>0.5030851501439737</v>
      </c>
      <c r="AG189">
        <v>1707</v>
      </c>
      <c r="AH189">
        <v>0.35109008638420403</v>
      </c>
      <c r="AI189">
        <v>120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17</v>
      </c>
      <c r="AS189">
        <v>138</v>
      </c>
      <c r="AT189">
        <v>1</v>
      </c>
      <c r="AU189">
        <v>2.8383381324557796E-2</v>
      </c>
      <c r="AV189" t="s">
        <v>104</v>
      </c>
      <c r="AW189">
        <v>14</v>
      </c>
      <c r="AX189">
        <v>1061</v>
      </c>
      <c r="AY189">
        <v>143.60715484299999</v>
      </c>
      <c r="AZ189">
        <v>0</v>
      </c>
      <c r="BA189">
        <v>64.811113574282388</v>
      </c>
      <c r="BB189">
        <v>13.669803559193999</v>
      </c>
      <c r="BC189">
        <v>78.480917133476382</v>
      </c>
      <c r="BD189" t="s">
        <v>63</v>
      </c>
    </row>
    <row r="190" spans="4:56" x14ac:dyDescent="0.3">
      <c r="D190" t="s">
        <v>890</v>
      </c>
      <c r="E190" t="s">
        <v>837</v>
      </c>
      <c r="F190">
        <v>8</v>
      </c>
      <c r="G190">
        <v>84</v>
      </c>
      <c r="H190">
        <v>8413</v>
      </c>
      <c r="I190">
        <v>-72.263428128599998</v>
      </c>
      <c r="J190">
        <v>-37.3539275137</v>
      </c>
      <c r="K190">
        <v>-72.501805471599994</v>
      </c>
      <c r="L190">
        <v>-36.818458062300003</v>
      </c>
      <c r="M190" t="s">
        <v>838</v>
      </c>
      <c r="N190" t="s">
        <v>839</v>
      </c>
      <c r="O190" t="s">
        <v>890</v>
      </c>
      <c r="P190" t="s">
        <v>57</v>
      </c>
      <c r="Q190" t="s">
        <v>67</v>
      </c>
      <c r="R190" t="s">
        <v>67</v>
      </c>
      <c r="S190" t="s">
        <v>891</v>
      </c>
      <c r="T190" t="s">
        <v>837</v>
      </c>
      <c r="U190">
        <v>40621.815492368201</v>
      </c>
      <c r="V190" t="s">
        <v>841</v>
      </c>
      <c r="W190" t="s">
        <v>892</v>
      </c>
      <c r="X190" t="s">
        <v>893</v>
      </c>
      <c r="Y190">
        <v>15.682</v>
      </c>
      <c r="Z190">
        <v>0.59</v>
      </c>
      <c r="AA190">
        <v>3156</v>
      </c>
      <c r="AB190">
        <v>2987</v>
      </c>
      <c r="AC190">
        <v>8664</v>
      </c>
      <c r="AD190">
        <v>8821</v>
      </c>
      <c r="AE190">
        <v>17485</v>
      </c>
      <c r="AF190">
        <v>0.50448956248212751</v>
      </c>
      <c r="AG190">
        <v>6143</v>
      </c>
      <c r="AH190">
        <v>0.35132971118101231</v>
      </c>
      <c r="AI190">
        <v>790</v>
      </c>
      <c r="AJ190">
        <v>11</v>
      </c>
      <c r="AK190">
        <v>3</v>
      </c>
      <c r="AL190">
        <v>0</v>
      </c>
      <c r="AM190">
        <v>1</v>
      </c>
      <c r="AN190">
        <v>3</v>
      </c>
      <c r="AO190">
        <v>2</v>
      </c>
      <c r="AP190">
        <v>0</v>
      </c>
      <c r="AQ190">
        <v>0</v>
      </c>
      <c r="AR190">
        <v>57</v>
      </c>
      <c r="AS190">
        <v>867</v>
      </c>
      <c r="AT190">
        <v>1</v>
      </c>
      <c r="AU190">
        <v>4.9585358879039178E-2</v>
      </c>
      <c r="AV190" t="s">
        <v>104</v>
      </c>
      <c r="AW190">
        <v>14</v>
      </c>
      <c r="AX190">
        <v>1170</v>
      </c>
      <c r="AY190">
        <v>1478.0820015849999</v>
      </c>
      <c r="AZ190">
        <v>53.091853192532298</v>
      </c>
      <c r="BA190">
        <v>63.809779489218499</v>
      </c>
      <c r="BB190">
        <v>20.996149379266519</v>
      </c>
      <c r="BC190">
        <v>137.89778206101732</v>
      </c>
      <c r="BD190" t="s">
        <v>63</v>
      </c>
    </row>
    <row r="191" spans="4:56" x14ac:dyDescent="0.3">
      <c r="D191" t="s">
        <v>894</v>
      </c>
      <c r="E191" t="s">
        <v>837</v>
      </c>
      <c r="F191">
        <v>8</v>
      </c>
      <c r="G191">
        <v>84</v>
      </c>
      <c r="H191">
        <v>8414</v>
      </c>
      <c r="I191">
        <v>-72.263428128599998</v>
      </c>
      <c r="J191">
        <v>-37.3539275137</v>
      </c>
      <c r="K191">
        <v>-72.5436475817</v>
      </c>
      <c r="L191">
        <v>-36.235599330600003</v>
      </c>
      <c r="M191" t="s">
        <v>838</v>
      </c>
      <c r="N191" t="s">
        <v>849</v>
      </c>
      <c r="O191" t="s">
        <v>894</v>
      </c>
      <c r="P191" t="s">
        <v>67</v>
      </c>
      <c r="Q191" t="s">
        <v>66</v>
      </c>
      <c r="R191" t="s">
        <v>66</v>
      </c>
      <c r="S191" t="s">
        <v>895</v>
      </c>
      <c r="T191" t="s">
        <v>837</v>
      </c>
      <c r="U191">
        <v>59029.49096417</v>
      </c>
      <c r="V191" t="s">
        <v>841</v>
      </c>
      <c r="W191" t="s">
        <v>896</v>
      </c>
      <c r="X191" t="s">
        <v>897</v>
      </c>
      <c r="Y191">
        <v>24.589400000000001</v>
      </c>
      <c r="Z191">
        <v>0.59399999999999997</v>
      </c>
      <c r="AA191">
        <v>2184</v>
      </c>
      <c r="AB191">
        <v>1840</v>
      </c>
      <c r="AC191">
        <v>5679</v>
      </c>
      <c r="AD191">
        <v>5915</v>
      </c>
      <c r="AE191">
        <v>11594</v>
      </c>
      <c r="AF191">
        <v>0.51017767810936687</v>
      </c>
      <c r="AG191">
        <v>4024</v>
      </c>
      <c r="AH191">
        <v>0.34707607383129202</v>
      </c>
      <c r="AI191">
        <v>457</v>
      </c>
      <c r="AJ191">
        <v>1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10</v>
      </c>
      <c r="AS191">
        <v>471</v>
      </c>
      <c r="AT191">
        <v>1</v>
      </c>
      <c r="AU191">
        <v>4.0624460928066243E-2</v>
      </c>
      <c r="AV191" t="s">
        <v>104</v>
      </c>
      <c r="AW191">
        <v>13</v>
      </c>
      <c r="AX191">
        <v>984</v>
      </c>
      <c r="AY191">
        <v>332.871196844</v>
      </c>
      <c r="AZ191">
        <v>59.281813298022001</v>
      </c>
      <c r="BA191">
        <v>28.0333978947044</v>
      </c>
      <c r="BB191">
        <v>22.9225533738555</v>
      </c>
      <c r="BC191">
        <v>110.23776456658189</v>
      </c>
      <c r="BD191" t="s">
        <v>63</v>
      </c>
    </row>
    <row r="192" spans="4:56" x14ac:dyDescent="0.3">
      <c r="D192" t="s">
        <v>898</v>
      </c>
      <c r="E192" t="s">
        <v>837</v>
      </c>
      <c r="F192">
        <v>8</v>
      </c>
      <c r="G192">
        <v>84</v>
      </c>
      <c r="H192">
        <v>8415</v>
      </c>
      <c r="I192">
        <v>-72.263428128599998</v>
      </c>
      <c r="J192">
        <v>-37.3539275137</v>
      </c>
      <c r="K192">
        <v>-72.587959764600001</v>
      </c>
      <c r="L192">
        <v>-36.640463089699999</v>
      </c>
      <c r="M192" t="s">
        <v>838</v>
      </c>
      <c r="N192" t="s">
        <v>849</v>
      </c>
      <c r="O192" t="s">
        <v>898</v>
      </c>
      <c r="P192" t="s">
        <v>67</v>
      </c>
      <c r="Q192" t="s">
        <v>67</v>
      </c>
      <c r="R192" t="s">
        <v>67</v>
      </c>
      <c r="S192" t="s">
        <v>899</v>
      </c>
      <c r="T192" t="s">
        <v>837</v>
      </c>
      <c r="U192">
        <v>24809.248518774599</v>
      </c>
      <c r="V192" t="s">
        <v>841</v>
      </c>
      <c r="W192" t="s">
        <v>900</v>
      </c>
      <c r="X192" t="s">
        <v>901</v>
      </c>
      <c r="Y192">
        <v>15.102</v>
      </c>
      <c r="Z192">
        <v>0.58599999999999997</v>
      </c>
      <c r="AA192">
        <v>1017</v>
      </c>
      <c r="AB192">
        <v>1102</v>
      </c>
      <c r="AC192">
        <v>2842</v>
      </c>
      <c r="AD192">
        <v>2913</v>
      </c>
      <c r="AE192">
        <v>5755</v>
      </c>
      <c r="AF192">
        <v>0.50616854908774978</v>
      </c>
      <c r="AG192">
        <v>2119</v>
      </c>
      <c r="AH192">
        <v>0.36820156385751518</v>
      </c>
      <c r="AI192">
        <v>220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</v>
      </c>
      <c r="AP192">
        <v>0</v>
      </c>
      <c r="AQ192">
        <v>0</v>
      </c>
      <c r="AR192">
        <v>13</v>
      </c>
      <c r="AS192">
        <v>240</v>
      </c>
      <c r="AT192">
        <v>1</v>
      </c>
      <c r="AU192">
        <v>4.170286707211121E-2</v>
      </c>
      <c r="AV192" t="s">
        <v>104</v>
      </c>
      <c r="AW192">
        <v>14</v>
      </c>
      <c r="AX192">
        <v>1188</v>
      </c>
      <c r="AY192">
        <v>114.433166777</v>
      </c>
      <c r="AZ192">
        <v>46.296445059943807</v>
      </c>
      <c r="BA192">
        <v>65.864116923249128</v>
      </c>
      <c r="BB192">
        <v>19.487879849369097</v>
      </c>
      <c r="BC192">
        <v>131.64844183256204</v>
      </c>
      <c r="BD192" t="s">
        <v>63</v>
      </c>
    </row>
    <row r="193" spans="4:56" x14ac:dyDescent="0.3">
      <c r="D193" t="s">
        <v>902</v>
      </c>
      <c r="E193" t="s">
        <v>837</v>
      </c>
      <c r="F193">
        <v>8</v>
      </c>
      <c r="G193">
        <v>84</v>
      </c>
      <c r="H193">
        <v>8416</v>
      </c>
      <c r="I193">
        <v>-72.263428128599998</v>
      </c>
      <c r="J193">
        <v>-37.3539275137</v>
      </c>
      <c r="K193">
        <v>-72.019057169000007</v>
      </c>
      <c r="L193">
        <v>-36.385746064000003</v>
      </c>
      <c r="M193" t="s">
        <v>838</v>
      </c>
      <c r="N193" t="s">
        <v>858</v>
      </c>
      <c r="O193" t="s">
        <v>902</v>
      </c>
      <c r="P193" t="s">
        <v>67</v>
      </c>
      <c r="Q193" t="s">
        <v>67</v>
      </c>
      <c r="R193" t="s">
        <v>67</v>
      </c>
      <c r="S193" t="s">
        <v>903</v>
      </c>
      <c r="T193" t="s">
        <v>837</v>
      </c>
      <c r="U193">
        <v>87630.223453948201</v>
      </c>
      <c r="V193" t="s">
        <v>841</v>
      </c>
      <c r="W193" t="s">
        <v>904</v>
      </c>
      <c r="X193" t="s">
        <v>905</v>
      </c>
      <c r="Y193">
        <v>22.3428</v>
      </c>
      <c r="Z193">
        <v>0.65300000000000002</v>
      </c>
      <c r="AA193">
        <v>10358</v>
      </c>
      <c r="AB193">
        <v>7545</v>
      </c>
      <c r="AC193">
        <v>25425</v>
      </c>
      <c r="AD193">
        <v>27599</v>
      </c>
      <c r="AE193">
        <v>53024</v>
      </c>
      <c r="AF193">
        <v>0.5205001508750754</v>
      </c>
      <c r="AG193">
        <v>17903</v>
      </c>
      <c r="AH193">
        <v>0.33763955944477975</v>
      </c>
      <c r="AI193">
        <v>1581</v>
      </c>
      <c r="AJ193">
        <v>20</v>
      </c>
      <c r="AK193">
        <v>7</v>
      </c>
      <c r="AL193">
        <v>2</v>
      </c>
      <c r="AM193">
        <v>12</v>
      </c>
      <c r="AN193">
        <v>2</v>
      </c>
      <c r="AO193">
        <v>2</v>
      </c>
      <c r="AP193">
        <v>4</v>
      </c>
      <c r="AQ193">
        <v>1</v>
      </c>
      <c r="AR193">
        <v>149</v>
      </c>
      <c r="AS193">
        <v>1780</v>
      </c>
      <c r="AT193">
        <v>2</v>
      </c>
      <c r="AU193">
        <v>3.3569704284852141E-2</v>
      </c>
      <c r="AV193" t="s">
        <v>104</v>
      </c>
      <c r="AW193">
        <v>14</v>
      </c>
      <c r="AX193">
        <v>984</v>
      </c>
      <c r="AY193">
        <v>1391.2961795169581</v>
      </c>
      <c r="AZ193">
        <v>64.480847134052695</v>
      </c>
      <c r="BA193">
        <v>184.00747271327162</v>
      </c>
      <c r="BB193">
        <v>18.991943472502999</v>
      </c>
      <c r="BC193">
        <v>267.48026331982732</v>
      </c>
      <c r="BD193" t="s">
        <v>63</v>
      </c>
    </row>
    <row r="194" spans="4:56" x14ac:dyDescent="0.3">
      <c r="D194" t="s">
        <v>906</v>
      </c>
      <c r="E194" t="s">
        <v>837</v>
      </c>
      <c r="F194">
        <v>8</v>
      </c>
      <c r="G194">
        <v>84</v>
      </c>
      <c r="H194">
        <v>8417</v>
      </c>
      <c r="I194">
        <v>-72.263428128599998</v>
      </c>
      <c r="J194">
        <v>-37.3539275137</v>
      </c>
      <c r="K194">
        <v>-71.287756591299996</v>
      </c>
      <c r="L194">
        <v>-36.579823190600003</v>
      </c>
      <c r="M194" t="s">
        <v>838</v>
      </c>
      <c r="N194" t="s">
        <v>858</v>
      </c>
      <c r="O194" t="s">
        <v>906</v>
      </c>
      <c r="P194" t="s">
        <v>67</v>
      </c>
      <c r="Q194" t="s">
        <v>66</v>
      </c>
      <c r="R194" t="s">
        <v>66</v>
      </c>
      <c r="S194" t="s">
        <v>907</v>
      </c>
      <c r="T194" t="s">
        <v>837</v>
      </c>
      <c r="U194">
        <v>154088.65741368601</v>
      </c>
      <c r="V194" t="s">
        <v>841</v>
      </c>
      <c r="W194" t="s">
        <v>908</v>
      </c>
      <c r="X194" t="s">
        <v>909</v>
      </c>
      <c r="Y194">
        <v>23.456</v>
      </c>
      <c r="Z194">
        <v>0.61799999999999999</v>
      </c>
      <c r="AA194">
        <v>799</v>
      </c>
      <c r="AB194">
        <v>737</v>
      </c>
      <c r="AC194">
        <v>2203</v>
      </c>
      <c r="AD194">
        <v>2105</v>
      </c>
      <c r="AE194">
        <v>4308</v>
      </c>
      <c r="AF194">
        <v>0.48862581244196845</v>
      </c>
      <c r="AG194">
        <v>1536</v>
      </c>
      <c r="AH194">
        <v>0.35654596100278552</v>
      </c>
      <c r="AI194">
        <v>191</v>
      </c>
      <c r="AJ194">
        <v>7</v>
      </c>
      <c r="AK194">
        <v>2</v>
      </c>
      <c r="AL194">
        <v>0</v>
      </c>
      <c r="AM194">
        <v>0</v>
      </c>
      <c r="AN194">
        <v>0</v>
      </c>
      <c r="AO194">
        <v>2</v>
      </c>
      <c r="AP194">
        <v>2</v>
      </c>
      <c r="AQ194">
        <v>0</v>
      </c>
      <c r="AR194">
        <v>19</v>
      </c>
      <c r="AS194">
        <v>223</v>
      </c>
      <c r="AT194">
        <v>1</v>
      </c>
      <c r="AU194">
        <v>5.1764159702878364E-2</v>
      </c>
      <c r="AV194" t="s">
        <v>104</v>
      </c>
      <c r="AW194">
        <v>8</v>
      </c>
      <c r="AX194">
        <v>1062</v>
      </c>
      <c r="AY194">
        <v>263.66345729400001</v>
      </c>
      <c r="AZ194">
        <v>0</v>
      </c>
      <c r="BA194">
        <v>44.667586621383798</v>
      </c>
      <c r="BB194">
        <v>13.015281680100001</v>
      </c>
      <c r="BC194">
        <v>57.682868301483801</v>
      </c>
      <c r="BD194" t="s">
        <v>63</v>
      </c>
    </row>
    <row r="195" spans="4:56" x14ac:dyDescent="0.3">
      <c r="D195" t="s">
        <v>910</v>
      </c>
      <c r="E195" t="s">
        <v>837</v>
      </c>
      <c r="F195">
        <v>8</v>
      </c>
      <c r="G195">
        <v>84</v>
      </c>
      <c r="H195">
        <v>8418</v>
      </c>
      <c r="I195">
        <v>-72.263428128599998</v>
      </c>
      <c r="J195">
        <v>-37.3539275137</v>
      </c>
      <c r="K195">
        <v>-72.029401531399998</v>
      </c>
      <c r="L195">
        <v>-36.822447895400003</v>
      </c>
      <c r="M195" t="s">
        <v>838</v>
      </c>
      <c r="N195" t="s">
        <v>839</v>
      </c>
      <c r="O195" t="s">
        <v>910</v>
      </c>
      <c r="P195" t="s">
        <v>67</v>
      </c>
      <c r="Q195" t="s">
        <v>66</v>
      </c>
      <c r="R195" t="s">
        <v>66</v>
      </c>
      <c r="S195" t="s">
        <v>911</v>
      </c>
      <c r="T195" t="s">
        <v>837</v>
      </c>
      <c r="U195">
        <v>36348.880928128703</v>
      </c>
      <c r="V195" t="s">
        <v>841</v>
      </c>
      <c r="W195" t="s">
        <v>912</v>
      </c>
      <c r="X195" t="s">
        <v>913</v>
      </c>
      <c r="Y195">
        <v>24.3065</v>
      </c>
      <c r="Z195">
        <v>0.61799999999999999</v>
      </c>
      <c r="AA195">
        <v>3031</v>
      </c>
      <c r="AB195">
        <v>2380</v>
      </c>
      <c r="AC195">
        <v>7882</v>
      </c>
      <c r="AD195">
        <v>8197</v>
      </c>
      <c r="AE195">
        <v>16079</v>
      </c>
      <c r="AF195">
        <v>0.50979538528515456</v>
      </c>
      <c r="AG195">
        <v>5411</v>
      </c>
      <c r="AH195">
        <v>0.33652590335219851</v>
      </c>
      <c r="AI195">
        <v>487</v>
      </c>
      <c r="AJ195">
        <v>3</v>
      </c>
      <c r="AK195">
        <v>4</v>
      </c>
      <c r="AL195">
        <v>0</v>
      </c>
      <c r="AM195">
        <v>4</v>
      </c>
      <c r="AN195">
        <v>0</v>
      </c>
      <c r="AO195">
        <v>15</v>
      </c>
      <c r="AP195">
        <v>0</v>
      </c>
      <c r="AQ195">
        <v>2</v>
      </c>
      <c r="AR195">
        <v>16</v>
      </c>
      <c r="AS195">
        <v>531</v>
      </c>
      <c r="AT195">
        <v>1</v>
      </c>
      <c r="AU195">
        <v>3.3024441818521051E-2</v>
      </c>
      <c r="AV195" t="s">
        <v>104</v>
      </c>
      <c r="AW195">
        <v>13</v>
      </c>
      <c r="AX195">
        <v>1155</v>
      </c>
      <c r="AY195">
        <v>451.166087049</v>
      </c>
      <c r="AZ195">
        <v>25.809024709374</v>
      </c>
      <c r="BA195">
        <v>107.155094589618</v>
      </c>
      <c r="BB195">
        <v>56.974583190980098</v>
      </c>
      <c r="BC195">
        <v>189.93870248997209</v>
      </c>
      <c r="BD195" t="s">
        <v>63</v>
      </c>
    </row>
    <row r="196" spans="4:56" x14ac:dyDescent="0.3">
      <c r="D196" t="s">
        <v>914</v>
      </c>
      <c r="E196" t="s">
        <v>837</v>
      </c>
      <c r="F196">
        <v>8</v>
      </c>
      <c r="G196">
        <v>84</v>
      </c>
      <c r="H196">
        <v>8419</v>
      </c>
      <c r="I196">
        <v>-72.263428128599998</v>
      </c>
      <c r="J196">
        <v>-37.3539275137</v>
      </c>
      <c r="K196">
        <v>-72.228381781699994</v>
      </c>
      <c r="L196">
        <v>-36.479607747899998</v>
      </c>
      <c r="M196" t="s">
        <v>838</v>
      </c>
      <c r="N196" t="s">
        <v>858</v>
      </c>
      <c r="O196" t="s">
        <v>914</v>
      </c>
      <c r="P196" t="s">
        <v>67</v>
      </c>
      <c r="Q196" t="s">
        <v>67</v>
      </c>
      <c r="R196" t="s">
        <v>67</v>
      </c>
      <c r="S196" t="s">
        <v>915</v>
      </c>
      <c r="T196" t="s">
        <v>837</v>
      </c>
      <c r="U196">
        <v>56551.672583824897</v>
      </c>
      <c r="V196" t="s">
        <v>841</v>
      </c>
      <c r="W196" t="s">
        <v>916</v>
      </c>
      <c r="X196" t="s">
        <v>917</v>
      </c>
      <c r="Y196">
        <v>24.499500000000001</v>
      </c>
      <c r="Z196">
        <v>0.625</v>
      </c>
      <c r="AA196">
        <v>2155</v>
      </c>
      <c r="AB196">
        <v>1692</v>
      </c>
      <c r="AC196">
        <v>5796</v>
      </c>
      <c r="AD196">
        <v>5807</v>
      </c>
      <c r="AE196">
        <v>11603</v>
      </c>
      <c r="AF196">
        <v>0.50047401534086011</v>
      </c>
      <c r="AG196">
        <v>3847</v>
      </c>
      <c r="AH196">
        <v>0.33155218477979831</v>
      </c>
      <c r="AI196">
        <v>375</v>
      </c>
      <c r="AJ196">
        <v>1</v>
      </c>
      <c r="AK196">
        <v>0</v>
      </c>
      <c r="AL196">
        <v>1</v>
      </c>
      <c r="AM196">
        <v>2</v>
      </c>
      <c r="AN196">
        <v>2</v>
      </c>
      <c r="AO196">
        <v>11</v>
      </c>
      <c r="AP196">
        <v>1</v>
      </c>
      <c r="AQ196">
        <v>0</v>
      </c>
      <c r="AR196">
        <v>20</v>
      </c>
      <c r="AS196">
        <v>413</v>
      </c>
      <c r="AT196">
        <v>1</v>
      </c>
      <c r="AU196">
        <v>3.5594242868223734E-2</v>
      </c>
      <c r="AV196" t="s">
        <v>104</v>
      </c>
      <c r="AW196">
        <v>14</v>
      </c>
      <c r="AX196">
        <v>923</v>
      </c>
      <c r="AY196">
        <v>256.15395493727499</v>
      </c>
      <c r="AZ196">
        <v>31.336480977730904</v>
      </c>
      <c r="BA196">
        <v>71.951300864958114</v>
      </c>
      <c r="BB196">
        <v>26.366310319180002</v>
      </c>
      <c r="BC196">
        <v>129.65409216186902</v>
      </c>
      <c r="BD196" t="s">
        <v>63</v>
      </c>
    </row>
    <row r="197" spans="4:56" x14ac:dyDescent="0.3">
      <c r="D197" t="s">
        <v>918</v>
      </c>
      <c r="E197" t="s">
        <v>837</v>
      </c>
      <c r="F197">
        <v>8</v>
      </c>
      <c r="G197">
        <v>84</v>
      </c>
      <c r="H197">
        <v>8420</v>
      </c>
      <c r="I197">
        <v>-72.263428128599998</v>
      </c>
      <c r="J197">
        <v>-37.3539275137</v>
      </c>
      <c r="K197">
        <v>-72.659787675199993</v>
      </c>
      <c r="L197">
        <v>-36.428007033</v>
      </c>
      <c r="M197" t="s">
        <v>838</v>
      </c>
      <c r="N197" t="s">
        <v>849</v>
      </c>
      <c r="O197" t="s">
        <v>918</v>
      </c>
      <c r="P197" t="s">
        <v>67</v>
      </c>
      <c r="Q197" t="s">
        <v>66</v>
      </c>
      <c r="R197" t="s">
        <v>66</v>
      </c>
      <c r="S197" t="s">
        <v>919</v>
      </c>
      <c r="T197" t="s">
        <v>837</v>
      </c>
      <c r="U197">
        <v>31563.546485705599</v>
      </c>
      <c r="V197" t="s">
        <v>841</v>
      </c>
      <c r="W197" t="s">
        <v>920</v>
      </c>
      <c r="X197" t="s">
        <v>921</v>
      </c>
      <c r="Y197">
        <v>24.8246</v>
      </c>
      <c r="Z197">
        <v>0.56200000000000006</v>
      </c>
      <c r="AA197">
        <v>983</v>
      </c>
      <c r="AB197">
        <v>882</v>
      </c>
      <c r="AC197">
        <v>2703</v>
      </c>
      <c r="AD197">
        <v>2698</v>
      </c>
      <c r="AE197">
        <v>5401</v>
      </c>
      <c r="AF197">
        <v>0.49953712275504536</v>
      </c>
      <c r="AG197">
        <v>1865</v>
      </c>
      <c r="AH197">
        <v>0.34530642473615997</v>
      </c>
      <c r="AI197">
        <v>224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22</v>
      </c>
      <c r="AS197">
        <v>249</v>
      </c>
      <c r="AT197">
        <v>1</v>
      </c>
      <c r="AU197">
        <v>4.6102573597481947E-2</v>
      </c>
      <c r="AV197" t="s">
        <v>104</v>
      </c>
      <c r="AW197">
        <v>14</v>
      </c>
      <c r="AX197">
        <v>1080</v>
      </c>
      <c r="AY197">
        <v>183.80378816999999</v>
      </c>
      <c r="AZ197">
        <v>12.212681222500001</v>
      </c>
      <c r="BA197">
        <v>49.454671761939004</v>
      </c>
      <c r="BB197">
        <v>14.844804570112</v>
      </c>
      <c r="BC197">
        <v>76.51215755455101</v>
      </c>
      <c r="BD197" t="s">
        <v>63</v>
      </c>
    </row>
    <row r="198" spans="4:56" x14ac:dyDescent="0.3">
      <c r="D198" t="s">
        <v>922</v>
      </c>
      <c r="E198" t="s">
        <v>837</v>
      </c>
      <c r="F198">
        <v>8</v>
      </c>
      <c r="G198">
        <v>84</v>
      </c>
      <c r="H198">
        <v>8421</v>
      </c>
      <c r="I198">
        <v>-72.263428128599998</v>
      </c>
      <c r="J198">
        <v>-37.3539275137</v>
      </c>
      <c r="K198">
        <v>-71.930582932299998</v>
      </c>
      <c r="L198">
        <v>-37.1046699113</v>
      </c>
      <c r="M198" t="s">
        <v>838</v>
      </c>
      <c r="N198" t="s">
        <v>839</v>
      </c>
      <c r="O198" t="s">
        <v>922</v>
      </c>
      <c r="P198" t="s">
        <v>57</v>
      </c>
      <c r="Q198" t="s">
        <v>67</v>
      </c>
      <c r="R198" t="s">
        <v>67</v>
      </c>
      <c r="S198" t="s">
        <v>923</v>
      </c>
      <c r="T198" t="s">
        <v>837</v>
      </c>
      <c r="U198">
        <v>82502.138860774299</v>
      </c>
      <c r="V198" t="s">
        <v>841</v>
      </c>
      <c r="W198" t="s">
        <v>924</v>
      </c>
      <c r="X198" t="s">
        <v>925</v>
      </c>
      <c r="Y198">
        <v>18.4086</v>
      </c>
      <c r="Z198">
        <v>0.66900000000000004</v>
      </c>
      <c r="AA198">
        <v>3446</v>
      </c>
      <c r="AB198">
        <v>2592</v>
      </c>
      <c r="AC198">
        <v>8964</v>
      </c>
      <c r="AD198">
        <v>8823</v>
      </c>
      <c r="AE198">
        <v>17787</v>
      </c>
      <c r="AF198">
        <v>0.49603643110136619</v>
      </c>
      <c r="AG198">
        <v>6038</v>
      </c>
      <c r="AH198">
        <v>0.33946140439646932</v>
      </c>
      <c r="AI198">
        <v>809</v>
      </c>
      <c r="AJ198">
        <v>35</v>
      </c>
      <c r="AK198">
        <v>2</v>
      </c>
      <c r="AL198">
        <v>2</v>
      </c>
      <c r="AM198">
        <v>4</v>
      </c>
      <c r="AN198">
        <v>1</v>
      </c>
      <c r="AO198">
        <v>3</v>
      </c>
      <c r="AP198">
        <v>3</v>
      </c>
      <c r="AQ198">
        <v>0</v>
      </c>
      <c r="AR198">
        <v>56</v>
      </c>
      <c r="AS198">
        <v>915</v>
      </c>
      <c r="AT198">
        <v>1</v>
      </c>
      <c r="AU198">
        <v>5.1442064429077415E-2</v>
      </c>
      <c r="AV198" t="s">
        <v>104</v>
      </c>
      <c r="AW198">
        <v>12</v>
      </c>
      <c r="AX198">
        <v>1392</v>
      </c>
      <c r="AY198">
        <v>970.79308551700001</v>
      </c>
      <c r="AZ198">
        <v>45.756779848240299</v>
      </c>
      <c r="BA198">
        <v>95.720436156429997</v>
      </c>
      <c r="BB198">
        <v>91.292713731064012</v>
      </c>
      <c r="BC198">
        <v>232.76992973573431</v>
      </c>
      <c r="BD198" t="s">
        <v>63</v>
      </c>
    </row>
    <row r="199" spans="4:56" x14ac:dyDescent="0.3">
      <c r="D199" t="s">
        <v>520</v>
      </c>
      <c r="E199" t="s">
        <v>926</v>
      </c>
      <c r="F199">
        <v>9</v>
      </c>
      <c r="G199">
        <v>91</v>
      </c>
      <c r="H199">
        <v>9101</v>
      </c>
      <c r="I199">
        <v>-72.276375641000001</v>
      </c>
      <c r="J199">
        <v>-38.648229578399999</v>
      </c>
      <c r="K199">
        <v>-72.667767188900001</v>
      </c>
      <c r="L199">
        <v>-38.673262980899999</v>
      </c>
      <c r="M199" t="s">
        <v>927</v>
      </c>
      <c r="N199" t="s">
        <v>928</v>
      </c>
      <c r="O199" t="s">
        <v>520</v>
      </c>
      <c r="P199" t="s">
        <v>57</v>
      </c>
      <c r="Q199" t="s">
        <v>57</v>
      </c>
      <c r="R199" t="s">
        <v>57</v>
      </c>
      <c r="S199" t="s">
        <v>929</v>
      </c>
      <c r="T199" t="s">
        <v>926</v>
      </c>
      <c r="U199">
        <v>46547.551238935703</v>
      </c>
      <c r="V199" t="s">
        <v>930</v>
      </c>
      <c r="W199" t="s">
        <v>931</v>
      </c>
      <c r="X199" t="s">
        <v>932</v>
      </c>
      <c r="Y199">
        <v>17.7318</v>
      </c>
      <c r="Z199">
        <v>0.76300000000000001</v>
      </c>
      <c r="AA199">
        <v>55441</v>
      </c>
      <c r="AB199">
        <v>30521</v>
      </c>
      <c r="AC199">
        <v>134289</v>
      </c>
      <c r="AD199">
        <v>148126</v>
      </c>
      <c r="AE199">
        <v>282415</v>
      </c>
      <c r="AF199">
        <v>0.5244976364569871</v>
      </c>
      <c r="AG199">
        <v>85962</v>
      </c>
      <c r="AH199">
        <v>0.30438184940601598</v>
      </c>
      <c r="AI199">
        <v>66293</v>
      </c>
      <c r="AJ199">
        <v>167</v>
      </c>
      <c r="AK199">
        <v>58</v>
      </c>
      <c r="AL199">
        <v>25</v>
      </c>
      <c r="AM199">
        <v>72</v>
      </c>
      <c r="AN199">
        <v>29</v>
      </c>
      <c r="AO199">
        <v>88</v>
      </c>
      <c r="AP199">
        <v>41</v>
      </c>
      <c r="AQ199">
        <v>18</v>
      </c>
      <c r="AR199">
        <v>1578</v>
      </c>
      <c r="AS199">
        <v>68369</v>
      </c>
      <c r="AT199">
        <v>3</v>
      </c>
      <c r="AU199">
        <v>0.24208699962820671</v>
      </c>
      <c r="AV199" t="s">
        <v>104</v>
      </c>
      <c r="AW199">
        <v>12</v>
      </c>
      <c r="AX199">
        <v>1184</v>
      </c>
      <c r="AY199">
        <v>5479.0898478538829</v>
      </c>
      <c r="AZ199">
        <v>52.842343353256197</v>
      </c>
      <c r="BA199">
        <v>109.04794969174428</v>
      </c>
      <c r="BB199">
        <v>56.985831065429885</v>
      </c>
      <c r="BC199">
        <v>218.87612411043037</v>
      </c>
      <c r="BD199" t="s">
        <v>63</v>
      </c>
    </row>
    <row r="200" spans="4:56" x14ac:dyDescent="0.3">
      <c r="D200" t="s">
        <v>933</v>
      </c>
      <c r="E200" t="s">
        <v>926</v>
      </c>
      <c r="F200">
        <v>9</v>
      </c>
      <c r="G200">
        <v>91</v>
      </c>
      <c r="H200">
        <v>9102</v>
      </c>
      <c r="I200">
        <v>-72.276375641000001</v>
      </c>
      <c r="J200">
        <v>-38.648229578399999</v>
      </c>
      <c r="K200">
        <v>-73.269556896899999</v>
      </c>
      <c r="L200">
        <v>-38.611203909899999</v>
      </c>
      <c r="M200" t="s">
        <v>927</v>
      </c>
      <c r="N200" t="s">
        <v>928</v>
      </c>
      <c r="O200" t="s">
        <v>933</v>
      </c>
      <c r="P200" t="s">
        <v>56</v>
      </c>
      <c r="Q200" t="s">
        <v>67</v>
      </c>
      <c r="R200" t="s">
        <v>57</v>
      </c>
      <c r="S200" t="s">
        <v>934</v>
      </c>
      <c r="T200" t="s">
        <v>926</v>
      </c>
      <c r="U200">
        <v>134112.502775131</v>
      </c>
      <c r="V200" t="s">
        <v>930</v>
      </c>
      <c r="W200" t="s">
        <v>935</v>
      </c>
      <c r="X200" t="s">
        <v>936</v>
      </c>
      <c r="Y200">
        <v>31.603200000000001</v>
      </c>
      <c r="Z200">
        <v>0.60399999999999998</v>
      </c>
      <c r="AA200">
        <v>5431</v>
      </c>
      <c r="AB200">
        <v>3601</v>
      </c>
      <c r="AC200">
        <v>12202</v>
      </c>
      <c r="AD200">
        <v>12331</v>
      </c>
      <c r="AE200">
        <v>24533</v>
      </c>
      <c r="AF200">
        <v>0.50262911180858438</v>
      </c>
      <c r="AG200">
        <v>9032</v>
      </c>
      <c r="AH200">
        <v>0.36815717604858761</v>
      </c>
      <c r="AI200">
        <v>9842</v>
      </c>
      <c r="AJ200">
        <v>16</v>
      </c>
      <c r="AK200">
        <v>2</v>
      </c>
      <c r="AL200">
        <v>1</v>
      </c>
      <c r="AM200">
        <v>2</v>
      </c>
      <c r="AN200">
        <v>0</v>
      </c>
      <c r="AO200">
        <v>0</v>
      </c>
      <c r="AP200">
        <v>1</v>
      </c>
      <c r="AQ200">
        <v>0</v>
      </c>
      <c r="AR200">
        <v>174</v>
      </c>
      <c r="AS200">
        <v>10038</v>
      </c>
      <c r="AT200">
        <v>2</v>
      </c>
      <c r="AU200">
        <v>0.40916316797782576</v>
      </c>
      <c r="AV200" t="s">
        <v>104</v>
      </c>
      <c r="AW200">
        <v>12</v>
      </c>
      <c r="AX200">
        <v>1261</v>
      </c>
      <c r="AY200">
        <v>530.94328378399996</v>
      </c>
      <c r="AZ200">
        <v>22.763382187020198</v>
      </c>
      <c r="BA200">
        <v>236.44742191676775</v>
      </c>
      <c r="BB200">
        <v>149.20775878208627</v>
      </c>
      <c r="BC200">
        <v>408.41856288587422</v>
      </c>
      <c r="BD200" t="s">
        <v>63</v>
      </c>
    </row>
    <row r="201" spans="4:56" x14ac:dyDescent="0.3">
      <c r="D201" t="s">
        <v>937</v>
      </c>
      <c r="E201" t="s">
        <v>926</v>
      </c>
      <c r="F201">
        <v>9</v>
      </c>
      <c r="G201">
        <v>91</v>
      </c>
      <c r="H201">
        <v>9103</v>
      </c>
      <c r="I201">
        <v>-72.276375641000001</v>
      </c>
      <c r="J201">
        <v>-38.648229578399999</v>
      </c>
      <c r="K201">
        <v>-71.992299397099998</v>
      </c>
      <c r="L201">
        <v>-38.977253963300001</v>
      </c>
      <c r="M201" t="s">
        <v>927</v>
      </c>
      <c r="N201" t="s">
        <v>928</v>
      </c>
      <c r="O201" t="s">
        <v>937</v>
      </c>
      <c r="P201" t="s">
        <v>57</v>
      </c>
      <c r="Q201" t="s">
        <v>57</v>
      </c>
      <c r="R201" t="s">
        <v>57</v>
      </c>
      <c r="S201" t="s">
        <v>938</v>
      </c>
      <c r="T201" t="s">
        <v>926</v>
      </c>
      <c r="U201">
        <v>188892.16692625399</v>
      </c>
      <c r="V201" t="s">
        <v>930</v>
      </c>
      <c r="W201" t="s">
        <v>939</v>
      </c>
      <c r="X201" t="s">
        <v>940</v>
      </c>
      <c r="Y201">
        <v>27.672699999999999</v>
      </c>
      <c r="Z201">
        <v>0.65900000000000003</v>
      </c>
      <c r="AA201">
        <v>3444</v>
      </c>
      <c r="AB201">
        <v>3055</v>
      </c>
      <c r="AC201">
        <v>8765</v>
      </c>
      <c r="AD201">
        <v>8761</v>
      </c>
      <c r="AE201">
        <v>17526</v>
      </c>
      <c r="AF201">
        <v>0.4998858838297387</v>
      </c>
      <c r="AG201">
        <v>6499</v>
      </c>
      <c r="AH201">
        <v>0.37082049526417893</v>
      </c>
      <c r="AI201">
        <v>5297</v>
      </c>
      <c r="AJ201">
        <v>4</v>
      </c>
      <c r="AK201">
        <v>1</v>
      </c>
      <c r="AL201">
        <v>0</v>
      </c>
      <c r="AM201">
        <v>1</v>
      </c>
      <c r="AN201">
        <v>0</v>
      </c>
      <c r="AO201">
        <v>4</v>
      </c>
      <c r="AP201">
        <v>1</v>
      </c>
      <c r="AQ201">
        <v>0</v>
      </c>
      <c r="AR201">
        <v>130</v>
      </c>
      <c r="AS201">
        <v>5438</v>
      </c>
      <c r="AT201">
        <v>2</v>
      </c>
      <c r="AU201">
        <v>0.31028186694054549</v>
      </c>
      <c r="AV201" t="s">
        <v>104</v>
      </c>
      <c r="AW201">
        <v>10</v>
      </c>
      <c r="AX201">
        <v>2060</v>
      </c>
      <c r="AY201">
        <v>502.9494504983</v>
      </c>
      <c r="AZ201">
        <v>28.2209976005988</v>
      </c>
      <c r="BA201">
        <v>309.7521749474501</v>
      </c>
      <c r="BB201">
        <v>52.819397590980685</v>
      </c>
      <c r="BC201">
        <v>390.79257013902964</v>
      </c>
      <c r="BD201" t="s">
        <v>63</v>
      </c>
    </row>
    <row r="202" spans="4:56" x14ac:dyDescent="0.3">
      <c r="D202" t="s">
        <v>177</v>
      </c>
      <c r="E202" t="s">
        <v>926</v>
      </c>
      <c r="F202">
        <v>9</v>
      </c>
      <c r="G202">
        <v>91</v>
      </c>
      <c r="H202">
        <v>9104</v>
      </c>
      <c r="I202">
        <v>-72.276375641000001</v>
      </c>
      <c r="J202">
        <v>-38.648229578399999</v>
      </c>
      <c r="K202">
        <v>-71.539156345400002</v>
      </c>
      <c r="L202">
        <v>-39.336471525500002</v>
      </c>
      <c r="M202" t="s">
        <v>927</v>
      </c>
      <c r="N202" t="s">
        <v>928</v>
      </c>
      <c r="O202" t="s">
        <v>177</v>
      </c>
      <c r="P202" t="s">
        <v>57</v>
      </c>
      <c r="Q202" t="s">
        <v>67</v>
      </c>
      <c r="R202" t="s">
        <v>67</v>
      </c>
      <c r="S202" t="s">
        <v>941</v>
      </c>
      <c r="T202" t="s">
        <v>926</v>
      </c>
      <c r="U202">
        <v>116913.767687781</v>
      </c>
      <c r="V202" t="s">
        <v>930</v>
      </c>
      <c r="W202" t="s">
        <v>942</v>
      </c>
      <c r="X202" t="s">
        <v>943</v>
      </c>
      <c r="Y202">
        <v>26.081399999999999</v>
      </c>
      <c r="Z202">
        <v>0.60299999999999998</v>
      </c>
      <c r="AA202">
        <v>1745</v>
      </c>
      <c r="AB202">
        <v>947</v>
      </c>
      <c r="AC202">
        <v>3821</v>
      </c>
      <c r="AD202">
        <v>3668</v>
      </c>
      <c r="AE202">
        <v>7489</v>
      </c>
      <c r="AF202">
        <v>0.48978501802643876</v>
      </c>
      <c r="AG202">
        <v>2692</v>
      </c>
      <c r="AH202">
        <v>0.35946054212845507</v>
      </c>
      <c r="AI202">
        <v>4882</v>
      </c>
      <c r="AJ202">
        <v>3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59</v>
      </c>
      <c r="AS202">
        <v>4946</v>
      </c>
      <c r="AT202">
        <v>1</v>
      </c>
      <c r="AU202">
        <v>0.66043530511416748</v>
      </c>
      <c r="AV202" t="s">
        <v>104</v>
      </c>
      <c r="AW202">
        <v>8</v>
      </c>
      <c r="AX202">
        <v>1264</v>
      </c>
      <c r="AY202">
        <v>135.14434775399999</v>
      </c>
      <c r="AZ202">
        <v>14.96101561915</v>
      </c>
      <c r="BA202">
        <v>176.21048102710213</v>
      </c>
      <c r="BB202">
        <v>119.34050961582201</v>
      </c>
      <c r="BC202">
        <v>310.51200626207412</v>
      </c>
      <c r="BD202" t="s">
        <v>63</v>
      </c>
    </row>
    <row r="203" spans="4:56" x14ac:dyDescent="0.3">
      <c r="D203" t="s">
        <v>944</v>
      </c>
      <c r="E203" t="s">
        <v>926</v>
      </c>
      <c r="F203">
        <v>9</v>
      </c>
      <c r="G203">
        <v>91</v>
      </c>
      <c r="H203">
        <v>9105</v>
      </c>
      <c r="I203">
        <v>-72.276375641000001</v>
      </c>
      <c r="J203">
        <v>-38.648229578399999</v>
      </c>
      <c r="K203">
        <v>-72.576304070399999</v>
      </c>
      <c r="L203">
        <v>-38.949527017999998</v>
      </c>
      <c r="M203" t="s">
        <v>927</v>
      </c>
      <c r="N203" t="s">
        <v>928</v>
      </c>
      <c r="O203" t="s">
        <v>944</v>
      </c>
      <c r="P203" t="s">
        <v>57</v>
      </c>
      <c r="Q203" t="s">
        <v>67</v>
      </c>
      <c r="R203" t="s">
        <v>67</v>
      </c>
      <c r="S203" t="s">
        <v>945</v>
      </c>
      <c r="T203" t="s">
        <v>926</v>
      </c>
      <c r="U203">
        <v>93879.439791753204</v>
      </c>
      <c r="V203" t="s">
        <v>930</v>
      </c>
      <c r="W203" t="s">
        <v>946</v>
      </c>
      <c r="X203" t="s">
        <v>947</v>
      </c>
      <c r="Y203">
        <v>30.859300000000001</v>
      </c>
      <c r="Z203">
        <v>0.61399999999999999</v>
      </c>
      <c r="AA203">
        <v>4927</v>
      </c>
      <c r="AB203">
        <v>3472</v>
      </c>
      <c r="AC203">
        <v>12413</v>
      </c>
      <c r="AD203">
        <v>12193</v>
      </c>
      <c r="AE203">
        <v>24606</v>
      </c>
      <c r="AF203">
        <v>0.49552954563927498</v>
      </c>
      <c r="AG203">
        <v>8399</v>
      </c>
      <c r="AH203">
        <v>0.34133951068844998</v>
      </c>
      <c r="AI203">
        <v>13146</v>
      </c>
      <c r="AJ203">
        <v>10</v>
      </c>
      <c r="AK203">
        <v>1</v>
      </c>
      <c r="AL203">
        <v>2</v>
      </c>
      <c r="AM203">
        <v>0</v>
      </c>
      <c r="AN203">
        <v>0</v>
      </c>
      <c r="AO203">
        <v>9</v>
      </c>
      <c r="AP203">
        <v>2</v>
      </c>
      <c r="AQ203">
        <v>0</v>
      </c>
      <c r="AR203">
        <v>147</v>
      </c>
      <c r="AS203">
        <v>13317</v>
      </c>
      <c r="AT203">
        <v>2</v>
      </c>
      <c r="AU203">
        <v>0.54120946110704704</v>
      </c>
      <c r="AV203" t="s">
        <v>104</v>
      </c>
      <c r="AW203">
        <v>12</v>
      </c>
      <c r="AX203">
        <v>1607</v>
      </c>
      <c r="AY203">
        <v>276.80836107184007</v>
      </c>
      <c r="AZ203">
        <v>98.600015747511009</v>
      </c>
      <c r="BA203">
        <v>285.59624099491936</v>
      </c>
      <c r="BB203">
        <v>13.412549205066998</v>
      </c>
      <c r="BC203">
        <v>397.60880594749739</v>
      </c>
      <c r="BD203" t="s">
        <v>63</v>
      </c>
    </row>
    <row r="204" spans="4:56" x14ac:dyDescent="0.3">
      <c r="D204" t="s">
        <v>948</v>
      </c>
      <c r="E204" t="s">
        <v>926</v>
      </c>
      <c r="F204">
        <v>9</v>
      </c>
      <c r="G204">
        <v>91</v>
      </c>
      <c r="H204">
        <v>9106</v>
      </c>
      <c r="I204">
        <v>-72.276375641000001</v>
      </c>
      <c r="J204">
        <v>-38.648229578399999</v>
      </c>
      <c r="K204">
        <v>-72.791728308200007</v>
      </c>
      <c r="L204">
        <v>-38.448217333700001</v>
      </c>
      <c r="M204" t="s">
        <v>927</v>
      </c>
      <c r="N204" t="s">
        <v>928</v>
      </c>
      <c r="O204" t="s">
        <v>948</v>
      </c>
      <c r="P204" t="s">
        <v>57</v>
      </c>
      <c r="Q204" t="s">
        <v>67</v>
      </c>
      <c r="R204" t="s">
        <v>67</v>
      </c>
      <c r="S204" t="s">
        <v>949</v>
      </c>
      <c r="T204" t="s">
        <v>926</v>
      </c>
      <c r="U204">
        <v>56813.502381675396</v>
      </c>
      <c r="V204" t="s">
        <v>930</v>
      </c>
      <c r="W204" t="s">
        <v>950</v>
      </c>
      <c r="X204" t="s">
        <v>951</v>
      </c>
      <c r="Y204">
        <v>24.0778</v>
      </c>
      <c r="Z204">
        <v>0.61099999999999999</v>
      </c>
      <c r="AA204">
        <v>2717</v>
      </c>
      <c r="AB204">
        <v>1739</v>
      </c>
      <c r="AC204">
        <v>6032</v>
      </c>
      <c r="AD204">
        <v>5964</v>
      </c>
      <c r="AE204">
        <v>11996</v>
      </c>
      <c r="AF204">
        <v>0.49716572190730246</v>
      </c>
      <c r="AG204">
        <v>4456</v>
      </c>
      <c r="AH204">
        <v>0.37145715238412802</v>
      </c>
      <c r="AI204">
        <v>8211</v>
      </c>
      <c r="AJ204">
        <v>3</v>
      </c>
      <c r="AK204">
        <v>3</v>
      </c>
      <c r="AL204">
        <v>0</v>
      </c>
      <c r="AM204">
        <v>1</v>
      </c>
      <c r="AN204">
        <v>1</v>
      </c>
      <c r="AO204">
        <v>0</v>
      </c>
      <c r="AP204">
        <v>1</v>
      </c>
      <c r="AQ204">
        <v>0</v>
      </c>
      <c r="AR204">
        <v>87</v>
      </c>
      <c r="AS204">
        <v>8307</v>
      </c>
      <c r="AT204">
        <v>1</v>
      </c>
      <c r="AU204">
        <v>0.69248082694231405</v>
      </c>
      <c r="AV204" t="s">
        <v>104</v>
      </c>
      <c r="AW204">
        <v>12</v>
      </c>
      <c r="AX204">
        <v>1048</v>
      </c>
      <c r="AY204">
        <v>125.34828321099999</v>
      </c>
      <c r="AZ204">
        <v>9.7225654038959988</v>
      </c>
      <c r="BA204">
        <v>153.82211420396666</v>
      </c>
      <c r="BB204">
        <v>49.642376384769989</v>
      </c>
      <c r="BC204">
        <v>213.18705599263265</v>
      </c>
      <c r="BD204" t="s">
        <v>63</v>
      </c>
    </row>
    <row r="205" spans="4:56" x14ac:dyDescent="0.3">
      <c r="D205" t="s">
        <v>952</v>
      </c>
      <c r="E205" t="s">
        <v>926</v>
      </c>
      <c r="F205">
        <v>9</v>
      </c>
      <c r="G205">
        <v>91</v>
      </c>
      <c r="H205">
        <v>9107</v>
      </c>
      <c r="I205">
        <v>-72.276375641000001</v>
      </c>
      <c r="J205">
        <v>-38.648229578399999</v>
      </c>
      <c r="K205">
        <v>-72.669618654999994</v>
      </c>
      <c r="L205">
        <v>-39.171951193300004</v>
      </c>
      <c r="M205" t="s">
        <v>927</v>
      </c>
      <c r="N205" t="s">
        <v>928</v>
      </c>
      <c r="O205" t="s">
        <v>952</v>
      </c>
      <c r="P205" t="s">
        <v>57</v>
      </c>
      <c r="Q205" t="s">
        <v>57</v>
      </c>
      <c r="R205" t="s">
        <v>57</v>
      </c>
      <c r="S205" t="s">
        <v>953</v>
      </c>
      <c r="T205" t="s">
        <v>926</v>
      </c>
      <c r="U205">
        <v>69091.107717188395</v>
      </c>
      <c r="V205" t="s">
        <v>930</v>
      </c>
      <c r="W205" t="s">
        <v>954</v>
      </c>
      <c r="X205" t="s">
        <v>955</v>
      </c>
      <c r="Y205">
        <v>31.584</v>
      </c>
      <c r="Z205">
        <v>0.64400000000000002</v>
      </c>
      <c r="AA205">
        <v>2633</v>
      </c>
      <c r="AB205">
        <v>2417</v>
      </c>
      <c r="AC205">
        <v>6945</v>
      </c>
      <c r="AD205">
        <v>7469</v>
      </c>
      <c r="AE205">
        <v>14414</v>
      </c>
      <c r="AF205">
        <v>0.51817677258221173</v>
      </c>
      <c r="AG205">
        <v>5050</v>
      </c>
      <c r="AH205">
        <v>0.35035382267240184</v>
      </c>
      <c r="AI205">
        <v>2611</v>
      </c>
      <c r="AJ205">
        <v>10</v>
      </c>
      <c r="AK205">
        <v>1</v>
      </c>
      <c r="AL205">
        <v>0</v>
      </c>
      <c r="AM205">
        <v>0</v>
      </c>
      <c r="AN205">
        <v>0</v>
      </c>
      <c r="AO205">
        <v>3</v>
      </c>
      <c r="AP205">
        <v>1</v>
      </c>
      <c r="AQ205">
        <v>1</v>
      </c>
      <c r="AR205">
        <v>74</v>
      </c>
      <c r="AS205">
        <v>2701</v>
      </c>
      <c r="AT205">
        <v>1</v>
      </c>
      <c r="AU205">
        <v>0.18738726238379352</v>
      </c>
      <c r="AV205" t="s">
        <v>104</v>
      </c>
      <c r="AW205">
        <v>12</v>
      </c>
      <c r="AX205">
        <v>1824</v>
      </c>
      <c r="AY205">
        <v>559.93395609100003</v>
      </c>
      <c r="AZ205">
        <v>54.496740507206489</v>
      </c>
      <c r="BA205">
        <v>179.18555360263517</v>
      </c>
      <c r="BB205">
        <v>29.298222021877994</v>
      </c>
      <c r="BC205">
        <v>262.98051613171964</v>
      </c>
      <c r="BD205" t="s">
        <v>63</v>
      </c>
    </row>
    <row r="206" spans="4:56" x14ac:dyDescent="0.3">
      <c r="D206" t="s">
        <v>956</v>
      </c>
      <c r="E206" t="s">
        <v>926</v>
      </c>
      <c r="F206">
        <v>9</v>
      </c>
      <c r="G206">
        <v>91</v>
      </c>
      <c r="H206">
        <v>9108</v>
      </c>
      <c r="I206">
        <v>-72.276375641000001</v>
      </c>
      <c r="J206">
        <v>-38.648229578399999</v>
      </c>
      <c r="K206">
        <v>-72.289099196999999</v>
      </c>
      <c r="L206">
        <v>-38.543359325700003</v>
      </c>
      <c r="M206" t="s">
        <v>927</v>
      </c>
      <c r="N206" t="s">
        <v>928</v>
      </c>
      <c r="O206" t="s">
        <v>956</v>
      </c>
      <c r="P206" t="s">
        <v>57</v>
      </c>
      <c r="Q206" t="s">
        <v>57</v>
      </c>
      <c r="R206" t="s">
        <v>57</v>
      </c>
      <c r="S206" t="s">
        <v>957</v>
      </c>
      <c r="T206" t="s">
        <v>926</v>
      </c>
      <c r="U206">
        <v>90743.499888656399</v>
      </c>
      <c r="V206" t="s">
        <v>930</v>
      </c>
      <c r="W206" t="s">
        <v>958</v>
      </c>
      <c r="X206" t="s">
        <v>959</v>
      </c>
      <c r="Y206">
        <v>29.0564</v>
      </c>
      <c r="Z206">
        <v>0.66900000000000004</v>
      </c>
      <c r="AA206">
        <v>8439</v>
      </c>
      <c r="AB206">
        <v>4455</v>
      </c>
      <c r="AC206">
        <v>18448</v>
      </c>
      <c r="AD206">
        <v>19565</v>
      </c>
      <c r="AE206">
        <v>38013</v>
      </c>
      <c r="AF206">
        <v>0.51469234209349435</v>
      </c>
      <c r="AG206">
        <v>12894</v>
      </c>
      <c r="AH206">
        <v>0.33919974745481807</v>
      </c>
      <c r="AI206">
        <v>14220</v>
      </c>
      <c r="AJ206">
        <v>11</v>
      </c>
      <c r="AK206">
        <v>4</v>
      </c>
      <c r="AL206">
        <v>0</v>
      </c>
      <c r="AM206">
        <v>7</v>
      </c>
      <c r="AN206">
        <v>5</v>
      </c>
      <c r="AO206">
        <v>8</v>
      </c>
      <c r="AP206">
        <v>4</v>
      </c>
      <c r="AQ206">
        <v>0</v>
      </c>
      <c r="AR206">
        <v>299</v>
      </c>
      <c r="AS206">
        <v>14558</v>
      </c>
      <c r="AT206">
        <v>2</v>
      </c>
      <c r="AU206">
        <v>0.38297424565280297</v>
      </c>
      <c r="AV206" t="s">
        <v>104</v>
      </c>
      <c r="AW206">
        <v>11</v>
      </c>
      <c r="AX206">
        <v>1473</v>
      </c>
      <c r="AY206">
        <v>1123.7146083580001</v>
      </c>
      <c r="AZ206">
        <v>80.43387028324878</v>
      </c>
      <c r="BA206">
        <v>241.42261456537605</v>
      </c>
      <c r="BB206">
        <v>15.481888245819999</v>
      </c>
      <c r="BC206">
        <v>337.33837309444488</v>
      </c>
      <c r="BD206" t="s">
        <v>63</v>
      </c>
    </row>
    <row r="207" spans="4:56" x14ac:dyDescent="0.3">
      <c r="D207" t="s">
        <v>960</v>
      </c>
      <c r="E207" t="s">
        <v>926</v>
      </c>
      <c r="F207">
        <v>9</v>
      </c>
      <c r="G207">
        <v>91</v>
      </c>
      <c r="H207">
        <v>9109</v>
      </c>
      <c r="I207">
        <v>-72.276375641000001</v>
      </c>
      <c r="J207">
        <v>-38.648229578399999</v>
      </c>
      <c r="K207">
        <v>-72.582914162799995</v>
      </c>
      <c r="L207">
        <v>-39.356285869899999</v>
      </c>
      <c r="M207" t="s">
        <v>927</v>
      </c>
      <c r="N207" t="s">
        <v>928</v>
      </c>
      <c r="O207" t="s">
        <v>960</v>
      </c>
      <c r="P207" t="s">
        <v>57</v>
      </c>
      <c r="Q207" t="s">
        <v>57</v>
      </c>
      <c r="R207" t="s">
        <v>57</v>
      </c>
      <c r="S207" t="s">
        <v>961</v>
      </c>
      <c r="T207" t="s">
        <v>926</v>
      </c>
      <c r="U207">
        <v>97390.270825215193</v>
      </c>
      <c r="V207" t="s">
        <v>930</v>
      </c>
      <c r="W207" t="s">
        <v>962</v>
      </c>
      <c r="X207" t="s">
        <v>963</v>
      </c>
      <c r="Y207">
        <v>11.794700000000001</v>
      </c>
      <c r="Z207">
        <v>0.65200000000000002</v>
      </c>
      <c r="AA207">
        <v>5022</v>
      </c>
      <c r="AB207">
        <v>3508</v>
      </c>
      <c r="AC207">
        <v>11502</v>
      </c>
      <c r="AD207">
        <v>12110</v>
      </c>
      <c r="AE207">
        <v>23612</v>
      </c>
      <c r="AF207">
        <v>0.51287480941893948</v>
      </c>
      <c r="AG207">
        <v>8530</v>
      </c>
      <c r="AH207">
        <v>0.3612569879722175</v>
      </c>
      <c r="AI207">
        <v>7644</v>
      </c>
      <c r="AJ207">
        <v>28</v>
      </c>
      <c r="AK207">
        <v>4</v>
      </c>
      <c r="AL207">
        <v>0</v>
      </c>
      <c r="AM207">
        <v>2</v>
      </c>
      <c r="AN207">
        <v>2</v>
      </c>
      <c r="AO207">
        <v>0</v>
      </c>
      <c r="AP207">
        <v>0</v>
      </c>
      <c r="AQ207">
        <v>0</v>
      </c>
      <c r="AR207">
        <v>157</v>
      </c>
      <c r="AS207">
        <v>7837</v>
      </c>
      <c r="AT207">
        <v>2</v>
      </c>
      <c r="AU207">
        <v>0.33190750465864816</v>
      </c>
      <c r="AV207" t="s">
        <v>104</v>
      </c>
      <c r="AW207">
        <v>11</v>
      </c>
      <c r="AX207">
        <v>2102</v>
      </c>
      <c r="AY207">
        <v>734.825228885</v>
      </c>
      <c r="AZ207">
        <v>68.447848223813295</v>
      </c>
      <c r="BA207">
        <v>264.10424902141358</v>
      </c>
      <c r="BB207">
        <v>55.3257863214248</v>
      </c>
      <c r="BC207">
        <v>387.87788356665169</v>
      </c>
      <c r="BD207" t="s">
        <v>63</v>
      </c>
    </row>
    <row r="208" spans="4:56" x14ac:dyDescent="0.3">
      <c r="D208" t="s">
        <v>964</v>
      </c>
      <c r="E208" t="s">
        <v>926</v>
      </c>
      <c r="F208">
        <v>9</v>
      </c>
      <c r="G208">
        <v>91</v>
      </c>
      <c r="H208">
        <v>9110</v>
      </c>
      <c r="I208">
        <v>-72.276375641000001</v>
      </c>
      <c r="J208">
        <v>-38.648229578399999</v>
      </c>
      <c r="K208">
        <v>-71.610892467799999</v>
      </c>
      <c r="L208">
        <v>-38.824640646900001</v>
      </c>
      <c r="M208" t="s">
        <v>927</v>
      </c>
      <c r="N208" t="s">
        <v>928</v>
      </c>
      <c r="O208" t="s">
        <v>964</v>
      </c>
      <c r="P208" t="s">
        <v>57</v>
      </c>
      <c r="Q208" t="s">
        <v>57</v>
      </c>
      <c r="R208" t="s">
        <v>57</v>
      </c>
      <c r="S208" t="s">
        <v>965</v>
      </c>
      <c r="T208" t="s">
        <v>926</v>
      </c>
      <c r="U208">
        <v>110769.98551236599</v>
      </c>
      <c r="V208" t="s">
        <v>930</v>
      </c>
      <c r="W208" t="s">
        <v>966</v>
      </c>
      <c r="X208" t="s">
        <v>967</v>
      </c>
      <c r="Y208">
        <v>20.775300000000001</v>
      </c>
      <c r="Z208">
        <v>0.629</v>
      </c>
      <c r="AA208">
        <v>1223</v>
      </c>
      <c r="AB208">
        <v>1075</v>
      </c>
      <c r="AC208">
        <v>3091</v>
      </c>
      <c r="AD208">
        <v>3047</v>
      </c>
      <c r="AE208">
        <v>6138</v>
      </c>
      <c r="AF208">
        <v>0.49641577060931902</v>
      </c>
      <c r="AG208">
        <v>2298</v>
      </c>
      <c r="AH208">
        <v>0.37438905180840665</v>
      </c>
      <c r="AI208">
        <v>3155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1</v>
      </c>
      <c r="AQ208">
        <v>0</v>
      </c>
      <c r="AR208">
        <v>49</v>
      </c>
      <c r="AS208">
        <v>3207</v>
      </c>
      <c r="AT208">
        <v>1</v>
      </c>
      <c r="AU208">
        <v>0.52248289345063537</v>
      </c>
      <c r="AV208" t="s">
        <v>104</v>
      </c>
      <c r="AW208">
        <v>8</v>
      </c>
      <c r="AX208">
        <v>1631</v>
      </c>
      <c r="AY208">
        <v>153.13282663699999</v>
      </c>
      <c r="AZ208">
        <v>0</v>
      </c>
      <c r="BA208">
        <v>127.14942314265429</v>
      </c>
      <c r="BB208">
        <v>36.697278190189003</v>
      </c>
      <c r="BC208">
        <v>163.84670133284328</v>
      </c>
      <c r="BD208" t="s">
        <v>63</v>
      </c>
    </row>
    <row r="209" spans="4:56" x14ac:dyDescent="0.3">
      <c r="D209" t="s">
        <v>968</v>
      </c>
      <c r="E209" t="s">
        <v>926</v>
      </c>
      <c r="F209">
        <v>9</v>
      </c>
      <c r="G209">
        <v>91</v>
      </c>
      <c r="H209">
        <v>9111</v>
      </c>
      <c r="I209">
        <v>-72.276375641000001</v>
      </c>
      <c r="J209">
        <v>-38.648229578399999</v>
      </c>
      <c r="K209">
        <v>-72.972061085099995</v>
      </c>
      <c r="L209">
        <v>-38.751599966699999</v>
      </c>
      <c r="M209" t="s">
        <v>927</v>
      </c>
      <c r="N209" t="s">
        <v>928</v>
      </c>
      <c r="O209" t="s">
        <v>968</v>
      </c>
      <c r="P209" t="s">
        <v>57</v>
      </c>
      <c r="Q209" t="s">
        <v>57</v>
      </c>
      <c r="R209" t="s">
        <v>57</v>
      </c>
      <c r="S209" t="s">
        <v>969</v>
      </c>
      <c r="T209" t="s">
        <v>926</v>
      </c>
      <c r="U209">
        <v>73166.226718911697</v>
      </c>
      <c r="V209" t="s">
        <v>930</v>
      </c>
      <c r="W209" t="s">
        <v>970</v>
      </c>
      <c r="X209" t="s">
        <v>971</v>
      </c>
      <c r="Y209">
        <v>24.330200000000001</v>
      </c>
      <c r="Z209">
        <v>0.629</v>
      </c>
      <c r="AA209">
        <v>7059</v>
      </c>
      <c r="AB209">
        <v>4602</v>
      </c>
      <c r="AC209">
        <v>15870</v>
      </c>
      <c r="AD209">
        <v>16640</v>
      </c>
      <c r="AE209">
        <v>32510</v>
      </c>
      <c r="AF209">
        <v>0.51184250999692404</v>
      </c>
      <c r="AG209">
        <v>11661</v>
      </c>
      <c r="AH209">
        <v>0.35868963395878189</v>
      </c>
      <c r="AI209">
        <v>18023</v>
      </c>
      <c r="AJ209">
        <v>18</v>
      </c>
      <c r="AK209">
        <v>1</v>
      </c>
      <c r="AL209">
        <v>2</v>
      </c>
      <c r="AM209">
        <v>2</v>
      </c>
      <c r="AN209">
        <v>1</v>
      </c>
      <c r="AO209">
        <v>9</v>
      </c>
      <c r="AP209">
        <v>2</v>
      </c>
      <c r="AQ209">
        <v>0</v>
      </c>
      <c r="AR209">
        <v>228</v>
      </c>
      <c r="AS209">
        <v>18286</v>
      </c>
      <c r="AT209">
        <v>2</v>
      </c>
      <c r="AU209">
        <v>0.56247308520455241</v>
      </c>
      <c r="AV209" t="s">
        <v>104</v>
      </c>
      <c r="AW209">
        <v>13</v>
      </c>
      <c r="AX209">
        <v>1026</v>
      </c>
      <c r="AY209">
        <v>526.05177367700003</v>
      </c>
      <c r="AZ209">
        <v>26.639024591405999</v>
      </c>
      <c r="BA209">
        <v>213.08956679694217</v>
      </c>
      <c r="BB209">
        <v>42.679834634642795</v>
      </c>
      <c r="BC209">
        <v>282.40842602299097</v>
      </c>
      <c r="BD209" t="s">
        <v>63</v>
      </c>
    </row>
    <row r="210" spans="4:56" x14ac:dyDescent="0.3">
      <c r="D210" t="s">
        <v>351</v>
      </c>
      <c r="E210" t="s">
        <v>926</v>
      </c>
      <c r="F210">
        <v>9</v>
      </c>
      <c r="G210">
        <v>91</v>
      </c>
      <c r="H210">
        <v>9112</v>
      </c>
      <c r="I210">
        <v>-72.276375641000001</v>
      </c>
      <c r="J210">
        <v>-38.648229578399999</v>
      </c>
      <c r="K210">
        <v>-72.578841191500004</v>
      </c>
      <c r="L210">
        <v>-38.791711704299999</v>
      </c>
      <c r="M210" t="s">
        <v>927</v>
      </c>
      <c r="N210" t="s">
        <v>928</v>
      </c>
      <c r="O210" t="s">
        <v>351</v>
      </c>
      <c r="P210" t="s">
        <v>57</v>
      </c>
      <c r="Q210" t="s">
        <v>57</v>
      </c>
      <c r="R210" t="s">
        <v>57</v>
      </c>
      <c r="S210" t="s">
        <v>972</v>
      </c>
      <c r="T210" t="s">
        <v>926</v>
      </c>
      <c r="U210">
        <v>40249.859168477997</v>
      </c>
      <c r="V210" t="s">
        <v>930</v>
      </c>
      <c r="W210" t="s">
        <v>973</v>
      </c>
      <c r="X210" t="s">
        <v>974</v>
      </c>
      <c r="Y210">
        <v>26.9316</v>
      </c>
      <c r="Z210">
        <v>0.66200000000000003</v>
      </c>
      <c r="AA210">
        <v>17405</v>
      </c>
      <c r="AB210">
        <v>7390</v>
      </c>
      <c r="AC210">
        <v>36996</v>
      </c>
      <c r="AD210">
        <v>39130</v>
      </c>
      <c r="AE210">
        <v>76126</v>
      </c>
      <c r="AF210">
        <v>0.51401623623991799</v>
      </c>
      <c r="AG210">
        <v>24795</v>
      </c>
      <c r="AH210">
        <v>0.3257100070935029</v>
      </c>
      <c r="AI210">
        <v>36655</v>
      </c>
      <c r="AJ210">
        <v>34</v>
      </c>
      <c r="AK210">
        <v>19</v>
      </c>
      <c r="AL210">
        <v>2</v>
      </c>
      <c r="AM210">
        <v>9</v>
      </c>
      <c r="AN210">
        <v>5</v>
      </c>
      <c r="AO210">
        <v>13</v>
      </c>
      <c r="AP210">
        <v>2</v>
      </c>
      <c r="AQ210">
        <v>4</v>
      </c>
      <c r="AR210">
        <v>454</v>
      </c>
      <c r="AS210">
        <v>37197</v>
      </c>
      <c r="AT210">
        <v>2</v>
      </c>
      <c r="AU210">
        <v>0.48862412316422771</v>
      </c>
      <c r="AV210" t="s">
        <v>104</v>
      </c>
      <c r="AW210">
        <v>12</v>
      </c>
      <c r="AX210">
        <v>1383</v>
      </c>
      <c r="AY210">
        <v>657.02309436690939</v>
      </c>
      <c r="AZ210">
        <v>54.193922576677096</v>
      </c>
      <c r="BA210">
        <v>135.27039830614126</v>
      </c>
      <c r="BB210">
        <v>5.9040156296099999</v>
      </c>
      <c r="BC210">
        <v>195.36833651242836</v>
      </c>
      <c r="BD210" t="s">
        <v>63</v>
      </c>
    </row>
    <row r="211" spans="4:56" x14ac:dyDescent="0.3">
      <c r="D211" t="s">
        <v>975</v>
      </c>
      <c r="E211" t="s">
        <v>926</v>
      </c>
      <c r="F211">
        <v>9</v>
      </c>
      <c r="G211">
        <v>91</v>
      </c>
      <c r="H211">
        <v>9113</v>
      </c>
      <c r="I211">
        <v>-72.276375641000001</v>
      </c>
      <c r="J211">
        <v>-38.648229578399999</v>
      </c>
      <c r="K211">
        <v>-72.436635941199995</v>
      </c>
      <c r="L211">
        <v>-38.428277539</v>
      </c>
      <c r="M211" t="s">
        <v>927</v>
      </c>
      <c r="N211" t="s">
        <v>928</v>
      </c>
      <c r="O211" t="s">
        <v>975</v>
      </c>
      <c r="P211" t="s">
        <v>57</v>
      </c>
      <c r="Q211" t="s">
        <v>57</v>
      </c>
      <c r="R211" t="s">
        <v>57</v>
      </c>
      <c r="S211" t="s">
        <v>976</v>
      </c>
      <c r="T211" t="s">
        <v>926</v>
      </c>
      <c r="U211">
        <v>33104.983989763597</v>
      </c>
      <c r="V211" t="s">
        <v>930</v>
      </c>
      <c r="W211" t="s">
        <v>977</v>
      </c>
      <c r="X211" t="s">
        <v>978</v>
      </c>
      <c r="Y211">
        <v>20.350300000000001</v>
      </c>
      <c r="Z211">
        <v>0.63</v>
      </c>
      <c r="AA211">
        <v>1491</v>
      </c>
      <c r="AB211">
        <v>917</v>
      </c>
      <c r="AC211">
        <v>3395</v>
      </c>
      <c r="AD211">
        <v>3510</v>
      </c>
      <c r="AE211">
        <v>6905</v>
      </c>
      <c r="AF211">
        <v>0.50832729905865315</v>
      </c>
      <c r="AG211">
        <v>2408</v>
      </c>
      <c r="AH211">
        <v>0.34873280231716147</v>
      </c>
      <c r="AI211">
        <v>3471</v>
      </c>
      <c r="AJ211">
        <v>6</v>
      </c>
      <c r="AK211">
        <v>0</v>
      </c>
      <c r="AL211">
        <v>0</v>
      </c>
      <c r="AM211">
        <v>0</v>
      </c>
      <c r="AN211">
        <v>2</v>
      </c>
      <c r="AO211">
        <v>2</v>
      </c>
      <c r="AP211">
        <v>0</v>
      </c>
      <c r="AQ211">
        <v>0</v>
      </c>
      <c r="AR211">
        <v>33</v>
      </c>
      <c r="AS211">
        <v>3514</v>
      </c>
      <c r="AT211">
        <v>1</v>
      </c>
      <c r="AU211">
        <v>0.50890658942795075</v>
      </c>
      <c r="AV211" t="s">
        <v>104</v>
      </c>
      <c r="AW211">
        <v>12</v>
      </c>
      <c r="AX211">
        <v>1362</v>
      </c>
      <c r="AY211">
        <v>221.286917832</v>
      </c>
      <c r="AZ211">
        <v>18.271722877038002</v>
      </c>
      <c r="BA211">
        <v>122.11627034888608</v>
      </c>
      <c r="BB211">
        <v>9.4483845909719992</v>
      </c>
      <c r="BC211">
        <v>149.83637781689609</v>
      </c>
      <c r="BD211" t="s">
        <v>63</v>
      </c>
    </row>
    <row r="212" spans="4:56" x14ac:dyDescent="0.3">
      <c r="D212" t="s">
        <v>979</v>
      </c>
      <c r="E212" t="s">
        <v>926</v>
      </c>
      <c r="F212">
        <v>9</v>
      </c>
      <c r="G212">
        <v>91</v>
      </c>
      <c r="H212">
        <v>9114</v>
      </c>
      <c r="I212">
        <v>-72.276375641000001</v>
      </c>
      <c r="J212">
        <v>-38.648229578399999</v>
      </c>
      <c r="K212">
        <v>-72.663809254300006</v>
      </c>
      <c r="L212">
        <v>-39.084062729999999</v>
      </c>
      <c r="M212" t="s">
        <v>927</v>
      </c>
      <c r="N212" t="s">
        <v>928</v>
      </c>
      <c r="O212" t="s">
        <v>979</v>
      </c>
      <c r="P212" t="s">
        <v>57</v>
      </c>
      <c r="Q212" t="s">
        <v>57</v>
      </c>
      <c r="R212" t="s">
        <v>57</v>
      </c>
      <c r="S212" t="s">
        <v>980</v>
      </c>
      <c r="T212" t="s">
        <v>926</v>
      </c>
      <c r="U212">
        <v>57862.964573967998</v>
      </c>
      <c r="V212" t="s">
        <v>930</v>
      </c>
      <c r="W212" t="s">
        <v>981</v>
      </c>
      <c r="X212" t="s">
        <v>982</v>
      </c>
      <c r="Y212">
        <v>24.994399999999999</v>
      </c>
      <c r="Z212">
        <v>0.66300000000000003</v>
      </c>
      <c r="AA212">
        <v>4905</v>
      </c>
      <c r="AB212">
        <v>3718</v>
      </c>
      <c r="AC212">
        <v>12065</v>
      </c>
      <c r="AD212">
        <v>12772</v>
      </c>
      <c r="AE212">
        <v>24837</v>
      </c>
      <c r="AF212">
        <v>0.51423279784192943</v>
      </c>
      <c r="AG212">
        <v>8623</v>
      </c>
      <c r="AH212">
        <v>0.34718363731529572</v>
      </c>
      <c r="AI212">
        <v>8215</v>
      </c>
      <c r="AJ212">
        <v>7</v>
      </c>
      <c r="AK212">
        <v>4</v>
      </c>
      <c r="AL212">
        <v>0</v>
      </c>
      <c r="AM212">
        <v>2</v>
      </c>
      <c r="AN212">
        <v>1</v>
      </c>
      <c r="AO212">
        <v>4</v>
      </c>
      <c r="AP212">
        <v>5</v>
      </c>
      <c r="AQ212">
        <v>0</v>
      </c>
      <c r="AR212">
        <v>185</v>
      </c>
      <c r="AS212">
        <v>8423</v>
      </c>
      <c r="AT212">
        <v>2</v>
      </c>
      <c r="AU212">
        <v>0.33913113500020131</v>
      </c>
      <c r="AV212" t="s">
        <v>104</v>
      </c>
      <c r="AW212">
        <v>12</v>
      </c>
      <c r="AX212">
        <v>1663</v>
      </c>
      <c r="AY212">
        <v>477.91005806099997</v>
      </c>
      <c r="AZ212">
        <v>43.1606974993283</v>
      </c>
      <c r="BA212">
        <v>189.25388022834224</v>
      </c>
      <c r="BB212">
        <v>22.459428208621802</v>
      </c>
      <c r="BC212">
        <v>254.87400593629235</v>
      </c>
      <c r="BD212" t="s">
        <v>63</v>
      </c>
    </row>
    <row r="213" spans="4:56" x14ac:dyDescent="0.3">
      <c r="D213" t="s">
        <v>983</v>
      </c>
      <c r="E213" t="s">
        <v>926</v>
      </c>
      <c r="F213">
        <v>9</v>
      </c>
      <c r="G213">
        <v>91</v>
      </c>
      <c r="H213">
        <v>9115</v>
      </c>
      <c r="I213">
        <v>-72.276375641000001</v>
      </c>
      <c r="J213">
        <v>-38.648229578399999</v>
      </c>
      <c r="K213">
        <v>-71.791246481800002</v>
      </c>
      <c r="L213">
        <v>-39.270158398299998</v>
      </c>
      <c r="M213" t="s">
        <v>927</v>
      </c>
      <c r="N213" t="s">
        <v>928</v>
      </c>
      <c r="O213" t="s">
        <v>983</v>
      </c>
      <c r="P213" t="s">
        <v>57</v>
      </c>
      <c r="Q213" t="s">
        <v>56</v>
      </c>
      <c r="R213" t="s">
        <v>56</v>
      </c>
      <c r="S213" t="s">
        <v>984</v>
      </c>
      <c r="T213" t="s">
        <v>926</v>
      </c>
      <c r="U213">
        <v>124152.721133898</v>
      </c>
      <c r="V213" t="s">
        <v>930</v>
      </c>
      <c r="W213" t="s">
        <v>985</v>
      </c>
      <c r="X213" t="s">
        <v>986</v>
      </c>
      <c r="Y213">
        <v>12.216200000000001</v>
      </c>
      <c r="Z213">
        <v>0.76700000000000002</v>
      </c>
      <c r="AA213">
        <v>5994</v>
      </c>
      <c r="AB213">
        <v>3106</v>
      </c>
      <c r="AC213">
        <v>14106</v>
      </c>
      <c r="AD213">
        <v>14417</v>
      </c>
      <c r="AE213">
        <v>28523</v>
      </c>
      <c r="AF213">
        <v>0.50545174070048737</v>
      </c>
      <c r="AG213">
        <v>9100</v>
      </c>
      <c r="AH213">
        <v>0.31904077411212006</v>
      </c>
      <c r="AI213">
        <v>7689</v>
      </c>
      <c r="AJ213">
        <v>20</v>
      </c>
      <c r="AK213">
        <v>10</v>
      </c>
      <c r="AL213">
        <v>4</v>
      </c>
      <c r="AM213">
        <v>3</v>
      </c>
      <c r="AN213">
        <v>11</v>
      </c>
      <c r="AO213">
        <v>8</v>
      </c>
      <c r="AP213">
        <v>6</v>
      </c>
      <c r="AQ213">
        <v>2</v>
      </c>
      <c r="AR213">
        <v>206</v>
      </c>
      <c r="AS213">
        <v>7959</v>
      </c>
      <c r="AT213">
        <v>2</v>
      </c>
      <c r="AU213">
        <v>0.27903796935806191</v>
      </c>
      <c r="AV213" t="s">
        <v>104</v>
      </c>
      <c r="AW213">
        <v>9</v>
      </c>
      <c r="AX213">
        <v>1772</v>
      </c>
      <c r="AY213">
        <v>1459.6575232790001</v>
      </c>
      <c r="AZ213">
        <v>46.176955168085705</v>
      </c>
      <c r="BA213">
        <v>149.56881979595104</v>
      </c>
      <c r="BB213">
        <v>75.150414411756515</v>
      </c>
      <c r="BC213">
        <v>270.89618937579326</v>
      </c>
      <c r="BD213" t="s">
        <v>63</v>
      </c>
    </row>
    <row r="214" spans="4:56" x14ac:dyDescent="0.3">
      <c r="D214" t="s">
        <v>987</v>
      </c>
      <c r="E214" t="s">
        <v>926</v>
      </c>
      <c r="F214">
        <v>9</v>
      </c>
      <c r="G214">
        <v>91</v>
      </c>
      <c r="H214">
        <v>9116</v>
      </c>
      <c r="I214">
        <v>-72.276375641000001</v>
      </c>
      <c r="J214">
        <v>-38.648229578399999</v>
      </c>
      <c r="K214">
        <v>-73.295537762500004</v>
      </c>
      <c r="L214">
        <v>-38.832554745099998</v>
      </c>
      <c r="M214" t="s">
        <v>927</v>
      </c>
      <c r="N214" t="s">
        <v>928</v>
      </c>
      <c r="O214" t="s">
        <v>987</v>
      </c>
      <c r="P214" t="s">
        <v>56</v>
      </c>
      <c r="Q214" t="s">
        <v>67</v>
      </c>
      <c r="R214" t="s">
        <v>57</v>
      </c>
      <c r="S214" t="s">
        <v>988</v>
      </c>
      <c r="T214" t="s">
        <v>926</v>
      </c>
      <c r="U214">
        <v>39680.4909394438</v>
      </c>
      <c r="V214" t="s">
        <v>930</v>
      </c>
      <c r="W214" t="s">
        <v>989</v>
      </c>
      <c r="X214" t="s">
        <v>990</v>
      </c>
      <c r="Y214">
        <v>37.298900000000003</v>
      </c>
      <c r="Z214">
        <v>0.57399999999999995</v>
      </c>
      <c r="AA214">
        <v>2706</v>
      </c>
      <c r="AB214">
        <v>2041</v>
      </c>
      <c r="AC214">
        <v>6129</v>
      </c>
      <c r="AD214">
        <v>6321</v>
      </c>
      <c r="AE214">
        <v>12450</v>
      </c>
      <c r="AF214">
        <v>0.50771084337349393</v>
      </c>
      <c r="AG214">
        <v>4747</v>
      </c>
      <c r="AH214">
        <v>0.38128514056224899</v>
      </c>
      <c r="AI214">
        <v>9827</v>
      </c>
      <c r="AJ214">
        <v>0</v>
      </c>
      <c r="AK214">
        <v>3</v>
      </c>
      <c r="AL214">
        <v>1</v>
      </c>
      <c r="AM214">
        <v>7</v>
      </c>
      <c r="AN214">
        <v>0</v>
      </c>
      <c r="AO214">
        <v>1</v>
      </c>
      <c r="AP214">
        <v>0</v>
      </c>
      <c r="AQ214">
        <v>0</v>
      </c>
      <c r="AR214">
        <v>73</v>
      </c>
      <c r="AS214">
        <v>9912</v>
      </c>
      <c r="AT214">
        <v>1</v>
      </c>
      <c r="AU214">
        <v>0.79614457831325303</v>
      </c>
      <c r="AV214" t="s">
        <v>104</v>
      </c>
      <c r="AW214">
        <v>13</v>
      </c>
      <c r="AX214">
        <v>1233</v>
      </c>
      <c r="AY214">
        <v>212.292000441</v>
      </c>
      <c r="AZ214">
        <v>2.6194870226689999</v>
      </c>
      <c r="BA214">
        <v>75.289667077636722</v>
      </c>
      <c r="BB214">
        <v>24.164536211346004</v>
      </c>
      <c r="BC214">
        <v>102.07369031165173</v>
      </c>
      <c r="BD214" t="s">
        <v>63</v>
      </c>
    </row>
    <row r="215" spans="4:56" x14ac:dyDescent="0.3">
      <c r="D215" t="s">
        <v>991</v>
      </c>
      <c r="E215" t="s">
        <v>926</v>
      </c>
      <c r="F215">
        <v>9</v>
      </c>
      <c r="G215">
        <v>91</v>
      </c>
      <c r="H215">
        <v>9117</v>
      </c>
      <c r="I215">
        <v>-72.276375641000001</v>
      </c>
      <c r="J215">
        <v>-38.648229578399999</v>
      </c>
      <c r="K215">
        <v>-73.127486565799998</v>
      </c>
      <c r="L215">
        <v>-39.0054863987</v>
      </c>
      <c r="M215" t="s">
        <v>927</v>
      </c>
      <c r="N215" t="s">
        <v>928</v>
      </c>
      <c r="O215" t="s">
        <v>991</v>
      </c>
      <c r="P215" t="s">
        <v>56</v>
      </c>
      <c r="Q215" t="s">
        <v>67</v>
      </c>
      <c r="R215" t="s">
        <v>57</v>
      </c>
      <c r="S215" t="s">
        <v>992</v>
      </c>
      <c r="T215" t="s">
        <v>926</v>
      </c>
      <c r="U215">
        <v>65579.368946571907</v>
      </c>
      <c r="V215" t="s">
        <v>930</v>
      </c>
      <c r="W215" t="s">
        <v>993</v>
      </c>
      <c r="X215" t="s">
        <v>994</v>
      </c>
      <c r="Y215">
        <v>25.163499999999999</v>
      </c>
      <c r="Z215">
        <v>0.60699999999999998</v>
      </c>
      <c r="AA215">
        <v>3061</v>
      </c>
      <c r="AB215">
        <v>2513</v>
      </c>
      <c r="AC215">
        <v>7526</v>
      </c>
      <c r="AD215">
        <v>7519</v>
      </c>
      <c r="AE215">
        <v>15045</v>
      </c>
      <c r="AF215">
        <v>0.49976736457294785</v>
      </c>
      <c r="AG215">
        <v>5574</v>
      </c>
      <c r="AH215">
        <v>0.37048853439680957</v>
      </c>
      <c r="AI215">
        <v>7880</v>
      </c>
      <c r="AJ215">
        <v>4</v>
      </c>
      <c r="AK215">
        <v>4</v>
      </c>
      <c r="AL215">
        <v>0</v>
      </c>
      <c r="AM215">
        <v>2</v>
      </c>
      <c r="AN215">
        <v>2</v>
      </c>
      <c r="AO215">
        <v>0</v>
      </c>
      <c r="AP215">
        <v>0</v>
      </c>
      <c r="AQ215">
        <v>0</v>
      </c>
      <c r="AR215">
        <v>97</v>
      </c>
      <c r="AS215">
        <v>7989</v>
      </c>
      <c r="AT215">
        <v>1</v>
      </c>
      <c r="AU215">
        <v>0.53100697906281158</v>
      </c>
      <c r="AV215" t="s">
        <v>104</v>
      </c>
      <c r="AW215">
        <v>13</v>
      </c>
      <c r="AX215">
        <v>1443</v>
      </c>
      <c r="AY215">
        <v>381.70251330680003</v>
      </c>
      <c r="AZ215">
        <v>17.717116518984799</v>
      </c>
      <c r="BA215">
        <v>210.59444528236381</v>
      </c>
      <c r="BB215">
        <v>42.179899305793604</v>
      </c>
      <c r="BC215">
        <v>270.49146110714219</v>
      </c>
      <c r="BD215" t="s">
        <v>63</v>
      </c>
    </row>
    <row r="216" spans="4:56" x14ac:dyDescent="0.3">
      <c r="D216" t="s">
        <v>995</v>
      </c>
      <c r="E216" t="s">
        <v>926</v>
      </c>
      <c r="F216">
        <v>9</v>
      </c>
      <c r="G216">
        <v>91</v>
      </c>
      <c r="H216">
        <v>9118</v>
      </c>
      <c r="I216">
        <v>-72.276375641000001</v>
      </c>
      <c r="J216">
        <v>-38.648229578399999</v>
      </c>
      <c r="K216">
        <v>-73.065775373999998</v>
      </c>
      <c r="L216">
        <v>-39.216962451400001</v>
      </c>
      <c r="M216" t="s">
        <v>927</v>
      </c>
      <c r="N216" t="s">
        <v>928</v>
      </c>
      <c r="O216" t="s">
        <v>995</v>
      </c>
      <c r="P216" t="s">
        <v>57</v>
      </c>
      <c r="Q216" t="s">
        <v>67</v>
      </c>
      <c r="R216" t="s">
        <v>67</v>
      </c>
      <c r="S216" t="s">
        <v>996</v>
      </c>
      <c r="T216" t="s">
        <v>926</v>
      </c>
      <c r="U216">
        <v>85302.352054591</v>
      </c>
      <c r="V216" t="s">
        <v>930</v>
      </c>
      <c r="W216" t="s">
        <v>997</v>
      </c>
      <c r="X216" t="s">
        <v>998</v>
      </c>
      <c r="Y216">
        <v>21.1675</v>
      </c>
      <c r="Z216">
        <v>0.61699999999999999</v>
      </c>
      <c r="AA216">
        <v>1972</v>
      </c>
      <c r="AB216">
        <v>1533</v>
      </c>
      <c r="AC216">
        <v>4883</v>
      </c>
      <c r="AD216">
        <v>4839</v>
      </c>
      <c r="AE216">
        <v>9722</v>
      </c>
      <c r="AF216">
        <v>0.49773709113351161</v>
      </c>
      <c r="AG216">
        <v>3505</v>
      </c>
      <c r="AH216">
        <v>0.36052252622917097</v>
      </c>
      <c r="AI216">
        <v>4118</v>
      </c>
      <c r="AJ216">
        <v>6</v>
      </c>
      <c r="AK216">
        <v>1</v>
      </c>
      <c r="AL216">
        <v>0</v>
      </c>
      <c r="AM216">
        <v>0</v>
      </c>
      <c r="AN216">
        <v>2</v>
      </c>
      <c r="AO216">
        <v>1</v>
      </c>
      <c r="AP216">
        <v>0</v>
      </c>
      <c r="AQ216">
        <v>0</v>
      </c>
      <c r="AR216">
        <v>75</v>
      </c>
      <c r="AS216">
        <v>4203</v>
      </c>
      <c r="AT216">
        <v>1</v>
      </c>
      <c r="AU216">
        <v>0.43231845299321126</v>
      </c>
      <c r="AV216" t="s">
        <v>104</v>
      </c>
      <c r="AW216">
        <v>12</v>
      </c>
      <c r="AX216">
        <v>1792</v>
      </c>
      <c r="AY216">
        <v>271.16926424999997</v>
      </c>
      <c r="AZ216">
        <v>0</v>
      </c>
      <c r="BA216">
        <v>227.85253594595181</v>
      </c>
      <c r="BB216">
        <v>47.088253597836797</v>
      </c>
      <c r="BC216">
        <v>274.94078954378858</v>
      </c>
      <c r="BD216" t="s">
        <v>63</v>
      </c>
    </row>
    <row r="217" spans="4:56" x14ac:dyDescent="0.3">
      <c r="D217" t="s">
        <v>999</v>
      </c>
      <c r="E217" t="s">
        <v>926</v>
      </c>
      <c r="F217">
        <v>9</v>
      </c>
      <c r="G217">
        <v>91</v>
      </c>
      <c r="H217">
        <v>9119</v>
      </c>
      <c r="I217">
        <v>-72.276375641000001</v>
      </c>
      <c r="J217">
        <v>-38.648229578399999</v>
      </c>
      <c r="K217">
        <v>-72.116504653999996</v>
      </c>
      <c r="L217">
        <v>-38.7047212019</v>
      </c>
      <c r="M217" t="s">
        <v>927</v>
      </c>
      <c r="N217" t="s">
        <v>928</v>
      </c>
      <c r="O217" t="s">
        <v>999</v>
      </c>
      <c r="P217" t="s">
        <v>57</v>
      </c>
      <c r="Q217" t="s">
        <v>57</v>
      </c>
      <c r="R217" t="s">
        <v>57</v>
      </c>
      <c r="S217" t="s">
        <v>1000</v>
      </c>
      <c r="T217" t="s">
        <v>926</v>
      </c>
      <c r="U217">
        <v>141659.351608903</v>
      </c>
      <c r="V217" t="s">
        <v>930</v>
      </c>
      <c r="W217" t="s">
        <v>1001</v>
      </c>
      <c r="X217" t="s">
        <v>1002</v>
      </c>
      <c r="Y217">
        <v>26.2575</v>
      </c>
      <c r="Z217">
        <v>0.64300000000000002</v>
      </c>
      <c r="AA217">
        <v>6344</v>
      </c>
      <c r="AB217">
        <v>3225</v>
      </c>
      <c r="AC217">
        <v>13873</v>
      </c>
      <c r="AD217">
        <v>14278</v>
      </c>
      <c r="AE217">
        <v>28151</v>
      </c>
      <c r="AF217">
        <v>0.50719335014741929</v>
      </c>
      <c r="AG217">
        <v>9569</v>
      </c>
      <c r="AH217">
        <v>0.33991687684274091</v>
      </c>
      <c r="AI217">
        <v>9673</v>
      </c>
      <c r="AJ217">
        <v>4</v>
      </c>
      <c r="AK217">
        <v>11</v>
      </c>
      <c r="AL217">
        <v>0</v>
      </c>
      <c r="AM217">
        <v>1</v>
      </c>
      <c r="AN217">
        <v>0</v>
      </c>
      <c r="AO217">
        <v>6</v>
      </c>
      <c r="AP217">
        <v>2</v>
      </c>
      <c r="AQ217">
        <v>0</v>
      </c>
      <c r="AR217">
        <v>166</v>
      </c>
      <c r="AS217">
        <v>9863</v>
      </c>
      <c r="AT217">
        <v>2</v>
      </c>
      <c r="AU217">
        <v>0.35036055557529039</v>
      </c>
      <c r="AV217" t="s">
        <v>104</v>
      </c>
      <c r="AW217">
        <v>11</v>
      </c>
      <c r="AX217">
        <v>1826</v>
      </c>
      <c r="AY217">
        <v>647.90868641839995</v>
      </c>
      <c r="AZ217">
        <v>49.07683410700362</v>
      </c>
      <c r="BA217">
        <v>357.43262753364326</v>
      </c>
      <c r="BB217">
        <v>19.762301149081001</v>
      </c>
      <c r="BC217">
        <v>426.27176278972786</v>
      </c>
      <c r="BD217" t="s">
        <v>63</v>
      </c>
    </row>
    <row r="218" spans="4:56" x14ac:dyDescent="0.3">
      <c r="D218" t="s">
        <v>1003</v>
      </c>
      <c r="E218" t="s">
        <v>926</v>
      </c>
      <c r="F218">
        <v>9</v>
      </c>
      <c r="G218">
        <v>91</v>
      </c>
      <c r="H218">
        <v>9120</v>
      </c>
      <c r="I218">
        <v>-72.276375641000001</v>
      </c>
      <c r="J218">
        <v>-38.648229578399999</v>
      </c>
      <c r="K218">
        <v>-72.182830967399994</v>
      </c>
      <c r="L218">
        <v>-39.300866951800003</v>
      </c>
      <c r="M218" t="s">
        <v>927</v>
      </c>
      <c r="N218" t="s">
        <v>928</v>
      </c>
      <c r="O218" t="s">
        <v>1003</v>
      </c>
      <c r="P218" t="s">
        <v>57</v>
      </c>
      <c r="Q218" t="s">
        <v>57</v>
      </c>
      <c r="R218" t="s">
        <v>57</v>
      </c>
      <c r="S218" t="s">
        <v>1004</v>
      </c>
      <c r="T218" t="s">
        <v>926</v>
      </c>
      <c r="U218">
        <v>132168.60142572099</v>
      </c>
      <c r="V218" t="s">
        <v>930</v>
      </c>
      <c r="W218" t="s">
        <v>1005</v>
      </c>
      <c r="X218" t="s">
        <v>1006</v>
      </c>
      <c r="Y218">
        <v>19.853200000000001</v>
      </c>
      <c r="Z218">
        <v>0.69799999999999995</v>
      </c>
      <c r="AA218">
        <v>11795</v>
      </c>
      <c r="AB218">
        <v>6729</v>
      </c>
      <c r="AC218">
        <v>27196</v>
      </c>
      <c r="AD218">
        <v>28282</v>
      </c>
      <c r="AE218">
        <v>55478</v>
      </c>
      <c r="AF218">
        <v>0.50978766357835537</v>
      </c>
      <c r="AG218">
        <v>18524</v>
      </c>
      <c r="AH218">
        <v>0.3338981217780021</v>
      </c>
      <c r="AI218">
        <v>14528</v>
      </c>
      <c r="AJ218">
        <v>35</v>
      </c>
      <c r="AK218">
        <v>14</v>
      </c>
      <c r="AL218">
        <v>15</v>
      </c>
      <c r="AM218">
        <v>16</v>
      </c>
      <c r="AN218">
        <v>2</v>
      </c>
      <c r="AO218">
        <v>14</v>
      </c>
      <c r="AP218">
        <v>8</v>
      </c>
      <c r="AQ218">
        <v>5</v>
      </c>
      <c r="AR218">
        <v>410</v>
      </c>
      <c r="AS218">
        <v>15047</v>
      </c>
      <c r="AT218">
        <v>2</v>
      </c>
      <c r="AU218">
        <v>0.27122462958289772</v>
      </c>
      <c r="AV218" t="s">
        <v>104</v>
      </c>
      <c r="AW218">
        <v>10</v>
      </c>
      <c r="AX218">
        <v>2342</v>
      </c>
      <c r="AY218">
        <v>1301.747485313</v>
      </c>
      <c r="AZ218">
        <v>87.90791409189309</v>
      </c>
      <c r="BA218">
        <v>321.35063448419481</v>
      </c>
      <c r="BB218">
        <v>44.78965659974601</v>
      </c>
      <c r="BC218">
        <v>454.04820517583391</v>
      </c>
      <c r="BD218" t="s">
        <v>63</v>
      </c>
    </row>
    <row r="219" spans="4:56" x14ac:dyDescent="0.3">
      <c r="D219" t="s">
        <v>1007</v>
      </c>
      <c r="E219" t="s">
        <v>926</v>
      </c>
      <c r="F219">
        <v>9</v>
      </c>
      <c r="G219">
        <v>91</v>
      </c>
      <c r="H219">
        <v>9121</v>
      </c>
      <c r="I219">
        <v>-72.276375641000001</v>
      </c>
      <c r="J219">
        <v>-38.648229578399999</v>
      </c>
      <c r="K219">
        <v>-72.902387285100005</v>
      </c>
      <c r="L219">
        <v>-38.583433009399997</v>
      </c>
      <c r="M219" t="s">
        <v>927</v>
      </c>
      <c r="N219" t="s">
        <v>928</v>
      </c>
      <c r="O219" t="s">
        <v>1007</v>
      </c>
      <c r="P219" t="s">
        <v>57</v>
      </c>
      <c r="Q219" t="s">
        <v>67</v>
      </c>
      <c r="R219" t="s">
        <v>67</v>
      </c>
      <c r="S219" t="s">
        <v>1008</v>
      </c>
      <c r="T219" t="s">
        <v>926</v>
      </c>
      <c r="U219">
        <v>42913.265892470699</v>
      </c>
      <c r="V219" t="s">
        <v>930</v>
      </c>
      <c r="W219" t="s">
        <v>1009</v>
      </c>
      <c r="X219" t="s">
        <v>1010</v>
      </c>
      <c r="Y219">
        <v>30.3169</v>
      </c>
      <c r="Z219">
        <v>0.61899999999999999</v>
      </c>
      <c r="AA219">
        <v>2664</v>
      </c>
      <c r="AB219">
        <v>1646</v>
      </c>
      <c r="AC219">
        <v>5773</v>
      </c>
      <c r="AD219">
        <v>5838</v>
      </c>
      <c r="AE219">
        <v>11611</v>
      </c>
      <c r="AF219">
        <v>0.5027990698475584</v>
      </c>
      <c r="AG219">
        <v>4310</v>
      </c>
      <c r="AH219">
        <v>0.37119972439927656</v>
      </c>
      <c r="AI219">
        <v>8649</v>
      </c>
      <c r="AJ219">
        <v>6</v>
      </c>
      <c r="AK219">
        <v>0</v>
      </c>
      <c r="AL219">
        <v>0</v>
      </c>
      <c r="AM219">
        <v>3</v>
      </c>
      <c r="AN219">
        <v>0</v>
      </c>
      <c r="AO219">
        <v>0</v>
      </c>
      <c r="AP219">
        <v>0</v>
      </c>
      <c r="AQ219">
        <v>0</v>
      </c>
      <c r="AR219">
        <v>85</v>
      </c>
      <c r="AS219">
        <v>8743</v>
      </c>
      <c r="AT219">
        <v>1</v>
      </c>
      <c r="AU219">
        <v>0.75299285160623541</v>
      </c>
      <c r="AV219" t="s">
        <v>104</v>
      </c>
      <c r="AW219">
        <v>13</v>
      </c>
      <c r="AX219">
        <v>963</v>
      </c>
      <c r="AY219">
        <v>193.80624154200001</v>
      </c>
      <c r="AZ219">
        <v>0</v>
      </c>
      <c r="BA219">
        <v>99.449724425914397</v>
      </c>
      <c r="BB219">
        <v>20.41689146817</v>
      </c>
      <c r="BC219">
        <v>119.86661589408439</v>
      </c>
      <c r="BD219" t="s">
        <v>63</v>
      </c>
    </row>
    <row r="220" spans="4:56" x14ac:dyDescent="0.3">
      <c r="D220" t="s">
        <v>1011</v>
      </c>
      <c r="E220" t="s">
        <v>926</v>
      </c>
      <c r="F220">
        <v>9</v>
      </c>
      <c r="G220">
        <v>92</v>
      </c>
      <c r="H220">
        <v>9201</v>
      </c>
      <c r="I220">
        <v>-72.276375641000001</v>
      </c>
      <c r="J220">
        <v>-38.648229578399999</v>
      </c>
      <c r="K220">
        <v>-72.795714252699995</v>
      </c>
      <c r="L220">
        <v>-37.768712499599999</v>
      </c>
      <c r="M220" t="s">
        <v>927</v>
      </c>
      <c r="N220" t="s">
        <v>1012</v>
      </c>
      <c r="O220" t="s">
        <v>1011</v>
      </c>
      <c r="P220" t="s">
        <v>57</v>
      </c>
      <c r="Q220" t="s">
        <v>67</v>
      </c>
      <c r="R220" t="s">
        <v>67</v>
      </c>
      <c r="S220" t="s">
        <v>1013</v>
      </c>
      <c r="T220" t="s">
        <v>926</v>
      </c>
      <c r="U220">
        <v>119918.21963774999</v>
      </c>
      <c r="V220" t="s">
        <v>930</v>
      </c>
      <c r="W220" t="s">
        <v>1014</v>
      </c>
      <c r="X220" t="s">
        <v>1015</v>
      </c>
      <c r="Y220">
        <v>19.7958</v>
      </c>
      <c r="Z220">
        <v>0.70699999999999996</v>
      </c>
      <c r="AA220">
        <v>11381</v>
      </c>
      <c r="AB220">
        <v>6811</v>
      </c>
      <c r="AC220">
        <v>25613</v>
      </c>
      <c r="AD220">
        <v>27649</v>
      </c>
      <c r="AE220">
        <v>53262</v>
      </c>
      <c r="AF220">
        <v>0.51911306372272914</v>
      </c>
      <c r="AG220">
        <v>18192</v>
      </c>
      <c r="AH220">
        <v>0.34155683226315198</v>
      </c>
      <c r="AI220">
        <v>6484</v>
      </c>
      <c r="AJ220">
        <v>28</v>
      </c>
      <c r="AK220">
        <v>6</v>
      </c>
      <c r="AL220">
        <v>8</v>
      </c>
      <c r="AM220">
        <v>14</v>
      </c>
      <c r="AN220">
        <v>8</v>
      </c>
      <c r="AO220">
        <v>11</v>
      </c>
      <c r="AP220">
        <v>3</v>
      </c>
      <c r="AQ220">
        <v>0</v>
      </c>
      <c r="AR220">
        <v>263</v>
      </c>
      <c r="AS220">
        <v>6825</v>
      </c>
      <c r="AT220">
        <v>2</v>
      </c>
      <c r="AU220">
        <v>0.12814013743381772</v>
      </c>
      <c r="AV220" t="s">
        <v>104</v>
      </c>
      <c r="AW220">
        <v>10</v>
      </c>
      <c r="AX220">
        <v>1383</v>
      </c>
      <c r="AY220">
        <v>1592.3857051207831</v>
      </c>
      <c r="AZ220">
        <v>53.519682265776716</v>
      </c>
      <c r="BA220">
        <v>208.05874194577081</v>
      </c>
      <c r="BB220">
        <v>107.72282160614441</v>
      </c>
      <c r="BC220">
        <v>369.30124581769195</v>
      </c>
      <c r="BD220" t="s">
        <v>63</v>
      </c>
    </row>
    <row r="221" spans="4:56" x14ac:dyDescent="0.3">
      <c r="D221" t="s">
        <v>1016</v>
      </c>
      <c r="E221" t="s">
        <v>926</v>
      </c>
      <c r="F221">
        <v>9</v>
      </c>
      <c r="G221">
        <v>92</v>
      </c>
      <c r="H221">
        <v>9202</v>
      </c>
      <c r="I221">
        <v>-72.276375641000001</v>
      </c>
      <c r="J221">
        <v>-38.648229578399999</v>
      </c>
      <c r="K221">
        <v>-72.124782388200003</v>
      </c>
      <c r="L221">
        <v>-38.026440000999997</v>
      </c>
      <c r="M221" t="s">
        <v>927</v>
      </c>
      <c r="N221" t="s">
        <v>1012</v>
      </c>
      <c r="O221" t="s">
        <v>1016</v>
      </c>
      <c r="P221" t="s">
        <v>57</v>
      </c>
      <c r="Q221" t="s">
        <v>67</v>
      </c>
      <c r="R221" t="s">
        <v>67</v>
      </c>
      <c r="S221" t="s">
        <v>1017</v>
      </c>
      <c r="T221" t="s">
        <v>926</v>
      </c>
      <c r="U221">
        <v>130855.795723263</v>
      </c>
      <c r="V221" t="s">
        <v>930</v>
      </c>
      <c r="W221" t="s">
        <v>1018</v>
      </c>
      <c r="X221" t="s">
        <v>1019</v>
      </c>
      <c r="Y221">
        <v>31.511700000000001</v>
      </c>
      <c r="Z221">
        <v>0.63300000000000001</v>
      </c>
      <c r="AA221">
        <v>5611</v>
      </c>
      <c r="AB221">
        <v>3001</v>
      </c>
      <c r="AC221">
        <v>12064</v>
      </c>
      <c r="AD221">
        <v>12534</v>
      </c>
      <c r="AE221">
        <v>24598</v>
      </c>
      <c r="AF221">
        <v>0.50955362224571099</v>
      </c>
      <c r="AG221">
        <v>8612</v>
      </c>
      <c r="AH221">
        <v>0.35010976502154645</v>
      </c>
      <c r="AI221">
        <v>6411</v>
      </c>
      <c r="AJ221">
        <v>8</v>
      </c>
      <c r="AK221">
        <v>0</v>
      </c>
      <c r="AL221">
        <v>2</v>
      </c>
      <c r="AM221">
        <v>3</v>
      </c>
      <c r="AN221">
        <v>2</v>
      </c>
      <c r="AO221">
        <v>6</v>
      </c>
      <c r="AP221">
        <v>1</v>
      </c>
      <c r="AQ221">
        <v>5</v>
      </c>
      <c r="AR221">
        <v>150</v>
      </c>
      <c r="AS221">
        <v>6588</v>
      </c>
      <c r="AT221">
        <v>2</v>
      </c>
      <c r="AU221">
        <v>0.26782665257337995</v>
      </c>
      <c r="AV221" t="s">
        <v>104</v>
      </c>
      <c r="AW221">
        <v>11</v>
      </c>
      <c r="AX221">
        <v>1638</v>
      </c>
      <c r="AY221">
        <v>574.04270105199998</v>
      </c>
      <c r="AZ221">
        <v>51.684452351180305</v>
      </c>
      <c r="BA221">
        <v>322.46613653150308</v>
      </c>
      <c r="BB221">
        <v>121.65316411274337</v>
      </c>
      <c r="BC221">
        <v>495.80375299542675</v>
      </c>
      <c r="BD221" t="s">
        <v>63</v>
      </c>
    </row>
    <row r="222" spans="4:56" x14ac:dyDescent="0.3">
      <c r="D222" t="s">
        <v>1020</v>
      </c>
      <c r="E222" t="s">
        <v>926</v>
      </c>
      <c r="F222">
        <v>9</v>
      </c>
      <c r="G222">
        <v>92</v>
      </c>
      <c r="H222">
        <v>9203</v>
      </c>
      <c r="I222">
        <v>-72.276375641000001</v>
      </c>
      <c r="J222">
        <v>-38.648229578399999</v>
      </c>
      <c r="K222">
        <v>-71.772070218099998</v>
      </c>
      <c r="L222">
        <v>-38.4271556717</v>
      </c>
      <c r="M222" t="s">
        <v>927</v>
      </c>
      <c r="N222" t="s">
        <v>1012</v>
      </c>
      <c r="O222" t="s">
        <v>1020</v>
      </c>
      <c r="P222" t="s">
        <v>57</v>
      </c>
      <c r="Q222" t="s">
        <v>67</v>
      </c>
      <c r="R222" t="s">
        <v>67</v>
      </c>
      <c r="S222" t="s">
        <v>1021</v>
      </c>
      <c r="T222" t="s">
        <v>926</v>
      </c>
      <c r="U222">
        <v>165864.82104437999</v>
      </c>
      <c r="V222" t="s">
        <v>930</v>
      </c>
      <c r="W222" t="s">
        <v>1022</v>
      </c>
      <c r="X222" t="s">
        <v>1023</v>
      </c>
      <c r="Y222">
        <v>20.1157</v>
      </c>
      <c r="Z222">
        <v>0.65700000000000003</v>
      </c>
      <c r="AA222">
        <v>3503</v>
      </c>
      <c r="AB222">
        <v>2806</v>
      </c>
      <c r="AC222">
        <v>8376</v>
      </c>
      <c r="AD222">
        <v>9037</v>
      </c>
      <c r="AE222">
        <v>17413</v>
      </c>
      <c r="AF222">
        <v>0.5189800723597312</v>
      </c>
      <c r="AG222">
        <v>6309</v>
      </c>
      <c r="AH222">
        <v>0.36231551139952911</v>
      </c>
      <c r="AI222">
        <v>2332</v>
      </c>
      <c r="AJ222">
        <v>13</v>
      </c>
      <c r="AK222">
        <v>1</v>
      </c>
      <c r="AL222">
        <v>0</v>
      </c>
      <c r="AM222">
        <v>1</v>
      </c>
      <c r="AN222">
        <v>2</v>
      </c>
      <c r="AO222">
        <v>5</v>
      </c>
      <c r="AP222">
        <v>1</v>
      </c>
      <c r="AQ222">
        <v>0</v>
      </c>
      <c r="AR222">
        <v>83</v>
      </c>
      <c r="AS222">
        <v>2438</v>
      </c>
      <c r="AT222">
        <v>1</v>
      </c>
      <c r="AU222">
        <v>0.14001033710446217</v>
      </c>
      <c r="AV222" t="s">
        <v>104</v>
      </c>
      <c r="AW222">
        <v>9</v>
      </c>
      <c r="AX222">
        <v>2032</v>
      </c>
      <c r="AY222">
        <v>510.91081579199999</v>
      </c>
      <c r="AZ222">
        <v>84.791805533155781</v>
      </c>
      <c r="BA222">
        <v>230.74988809762473</v>
      </c>
      <c r="BB222">
        <v>87.564241746973323</v>
      </c>
      <c r="BC222">
        <v>403.10593537775384</v>
      </c>
      <c r="BD222" t="s">
        <v>63</v>
      </c>
    </row>
    <row r="223" spans="4:56" x14ac:dyDescent="0.3">
      <c r="D223" t="s">
        <v>1024</v>
      </c>
      <c r="E223" t="s">
        <v>926</v>
      </c>
      <c r="F223">
        <v>9</v>
      </c>
      <c r="G223">
        <v>92</v>
      </c>
      <c r="H223">
        <v>9204</v>
      </c>
      <c r="I223">
        <v>-72.276375641000001</v>
      </c>
      <c r="J223">
        <v>-38.648229578399999</v>
      </c>
      <c r="K223">
        <v>-72.353137489199995</v>
      </c>
      <c r="L223">
        <v>-38.082841049700001</v>
      </c>
      <c r="M223" t="s">
        <v>927</v>
      </c>
      <c r="N223" t="s">
        <v>1012</v>
      </c>
      <c r="O223" t="s">
        <v>1024</v>
      </c>
      <c r="P223" t="s">
        <v>57</v>
      </c>
      <c r="Q223" t="s">
        <v>67</v>
      </c>
      <c r="R223" t="s">
        <v>67</v>
      </c>
      <c r="S223" t="s">
        <v>1025</v>
      </c>
      <c r="T223" t="s">
        <v>926</v>
      </c>
      <c r="U223">
        <v>49790.248220499598</v>
      </c>
      <c r="V223" t="s">
        <v>930</v>
      </c>
      <c r="W223" t="s">
        <v>1026</v>
      </c>
      <c r="X223" t="s">
        <v>1027</v>
      </c>
      <c r="Y223">
        <v>48.7639</v>
      </c>
      <c r="Z223">
        <v>0.60899999999999999</v>
      </c>
      <c r="AA223">
        <v>1797</v>
      </c>
      <c r="AB223">
        <v>1072</v>
      </c>
      <c r="AC223">
        <v>3817</v>
      </c>
      <c r="AD223">
        <v>3916</v>
      </c>
      <c r="AE223">
        <v>7733</v>
      </c>
      <c r="AF223">
        <v>0.50640113798008535</v>
      </c>
      <c r="AG223">
        <v>2869</v>
      </c>
      <c r="AH223">
        <v>0.37100737100737102</v>
      </c>
      <c r="AI223">
        <v>3957</v>
      </c>
      <c r="AJ223">
        <v>8</v>
      </c>
      <c r="AK223">
        <v>0</v>
      </c>
      <c r="AL223">
        <v>0</v>
      </c>
      <c r="AM223">
        <v>0</v>
      </c>
      <c r="AN223">
        <v>0</v>
      </c>
      <c r="AO223">
        <v>5</v>
      </c>
      <c r="AP223">
        <v>1</v>
      </c>
      <c r="AQ223">
        <v>0</v>
      </c>
      <c r="AR223">
        <v>76</v>
      </c>
      <c r="AS223">
        <v>4047</v>
      </c>
      <c r="AT223">
        <v>1</v>
      </c>
      <c r="AU223">
        <v>0.5233415233415234</v>
      </c>
      <c r="AV223" t="s">
        <v>104</v>
      </c>
      <c r="AW223">
        <v>11</v>
      </c>
      <c r="AX223">
        <v>1417</v>
      </c>
      <c r="AY223">
        <v>236.44983558129999</v>
      </c>
      <c r="AZ223">
        <v>22.778460036550996</v>
      </c>
      <c r="BA223">
        <v>139.3590660358964</v>
      </c>
      <c r="BB223">
        <v>57.846889080978805</v>
      </c>
      <c r="BC223">
        <v>219.9844151534262</v>
      </c>
      <c r="BD223" t="s">
        <v>63</v>
      </c>
    </row>
    <row r="224" spans="4:56" x14ac:dyDescent="0.3">
      <c r="D224" t="s">
        <v>1028</v>
      </c>
      <c r="E224" t="s">
        <v>926</v>
      </c>
      <c r="F224">
        <v>9</v>
      </c>
      <c r="G224">
        <v>92</v>
      </c>
      <c r="H224">
        <v>9205</v>
      </c>
      <c r="I224">
        <v>-72.276375641000001</v>
      </c>
      <c r="J224">
        <v>-38.648229578399999</v>
      </c>
      <c r="K224">
        <v>-71.239741014800003</v>
      </c>
      <c r="L224">
        <v>-38.473323714099998</v>
      </c>
      <c r="M224" t="s">
        <v>927</v>
      </c>
      <c r="N224" t="s">
        <v>1012</v>
      </c>
      <c r="O224" t="s">
        <v>1028</v>
      </c>
      <c r="P224" t="s">
        <v>57</v>
      </c>
      <c r="Q224" t="s">
        <v>67</v>
      </c>
      <c r="R224" t="s">
        <v>67</v>
      </c>
      <c r="S224" t="s">
        <v>1029</v>
      </c>
      <c r="T224" t="s">
        <v>926</v>
      </c>
      <c r="U224">
        <v>391647.02571725397</v>
      </c>
      <c r="V224" t="s">
        <v>930</v>
      </c>
      <c r="W224" t="s">
        <v>1030</v>
      </c>
      <c r="X224" t="s">
        <v>1031</v>
      </c>
      <c r="Y224">
        <v>36.091299999999997</v>
      </c>
      <c r="Z224">
        <v>0.629</v>
      </c>
      <c r="AA224">
        <v>2235</v>
      </c>
      <c r="AB224">
        <v>1281</v>
      </c>
      <c r="AC224">
        <v>5346</v>
      </c>
      <c r="AD224">
        <v>4905</v>
      </c>
      <c r="AE224">
        <v>10251</v>
      </c>
      <c r="AF224">
        <v>0.47848990342405617</v>
      </c>
      <c r="AG224">
        <v>3516</v>
      </c>
      <c r="AH224">
        <v>0.34299092771436934</v>
      </c>
      <c r="AI224">
        <v>5518</v>
      </c>
      <c r="AJ224">
        <v>9</v>
      </c>
      <c r="AK224">
        <v>0</v>
      </c>
      <c r="AL224">
        <v>2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53</v>
      </c>
      <c r="AS224">
        <v>5584</v>
      </c>
      <c r="AT224">
        <v>1</v>
      </c>
      <c r="AU224">
        <v>0.54472734367378794</v>
      </c>
      <c r="AV224" t="s">
        <v>104</v>
      </c>
      <c r="AW224">
        <v>8</v>
      </c>
      <c r="AX224">
        <v>1312</v>
      </c>
      <c r="AY224">
        <v>228.989660972</v>
      </c>
      <c r="AZ224">
        <v>80.97104643123339</v>
      </c>
      <c r="BA224">
        <v>234.15200481402442</v>
      </c>
      <c r="BB224">
        <v>377.4310624505718</v>
      </c>
      <c r="BC224">
        <v>692.55411369582953</v>
      </c>
      <c r="BD224" t="s">
        <v>63</v>
      </c>
    </row>
    <row r="225" spans="2:56" x14ac:dyDescent="0.3">
      <c r="D225" t="s">
        <v>1032</v>
      </c>
      <c r="E225" t="s">
        <v>926</v>
      </c>
      <c r="F225">
        <v>9</v>
      </c>
      <c r="G225">
        <v>92</v>
      </c>
      <c r="H225">
        <v>9206</v>
      </c>
      <c r="I225">
        <v>-72.276375641000001</v>
      </c>
      <c r="J225">
        <v>-38.648229578399999</v>
      </c>
      <c r="K225">
        <v>-72.796906839599998</v>
      </c>
      <c r="L225">
        <v>-37.982855707500001</v>
      </c>
      <c r="M225" t="s">
        <v>927</v>
      </c>
      <c r="N225" t="s">
        <v>1012</v>
      </c>
      <c r="O225" t="s">
        <v>1032</v>
      </c>
      <c r="P225" t="s">
        <v>57</v>
      </c>
      <c r="Q225" t="s">
        <v>67</v>
      </c>
      <c r="R225" t="s">
        <v>67</v>
      </c>
      <c r="S225" t="s">
        <v>1033</v>
      </c>
      <c r="T225" t="s">
        <v>926</v>
      </c>
      <c r="U225">
        <v>85197.301680068995</v>
      </c>
      <c r="V225" t="s">
        <v>930</v>
      </c>
      <c r="W225" t="s">
        <v>1034</v>
      </c>
      <c r="X225" t="s">
        <v>1035</v>
      </c>
      <c r="Y225">
        <v>31.453900000000001</v>
      </c>
      <c r="Z225">
        <v>0.60199999999999998</v>
      </c>
      <c r="AA225">
        <v>1421</v>
      </c>
      <c r="AB225">
        <v>1114</v>
      </c>
      <c r="AC225">
        <v>3607</v>
      </c>
      <c r="AD225">
        <v>3658</v>
      </c>
      <c r="AE225">
        <v>7265</v>
      </c>
      <c r="AF225">
        <v>0.50350997935306263</v>
      </c>
      <c r="AG225">
        <v>2535</v>
      </c>
      <c r="AH225">
        <v>0.34893324156916722</v>
      </c>
      <c r="AI225">
        <v>2076</v>
      </c>
      <c r="AJ225">
        <v>4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38</v>
      </c>
      <c r="AS225">
        <v>2120</v>
      </c>
      <c r="AT225">
        <v>1</v>
      </c>
      <c r="AU225">
        <v>0.29181004817618722</v>
      </c>
      <c r="AV225" t="s">
        <v>104</v>
      </c>
      <c r="AW225">
        <v>12</v>
      </c>
      <c r="AX225">
        <v>1131</v>
      </c>
      <c r="AY225">
        <v>193.50366165700001</v>
      </c>
      <c r="AZ225">
        <v>46.397126628788605</v>
      </c>
      <c r="BA225">
        <v>109.76363133294792</v>
      </c>
      <c r="BB225">
        <v>121.30457713114305</v>
      </c>
      <c r="BC225">
        <v>277.46533509287957</v>
      </c>
      <c r="BD225" t="s">
        <v>63</v>
      </c>
    </row>
    <row r="226" spans="2:56" x14ac:dyDescent="0.3">
      <c r="D226" t="s">
        <v>1036</v>
      </c>
      <c r="E226" t="s">
        <v>926</v>
      </c>
      <c r="F226">
        <v>9</v>
      </c>
      <c r="G226">
        <v>92</v>
      </c>
      <c r="H226">
        <v>9207</v>
      </c>
      <c r="I226">
        <v>-72.276375641000001</v>
      </c>
      <c r="J226">
        <v>-38.648229578399999</v>
      </c>
      <c r="K226">
        <v>-73.045700527899996</v>
      </c>
      <c r="L226">
        <v>-38.287142425200003</v>
      </c>
      <c r="M226" t="s">
        <v>927</v>
      </c>
      <c r="N226" t="s">
        <v>1012</v>
      </c>
      <c r="O226" t="s">
        <v>1036</v>
      </c>
      <c r="P226" t="s">
        <v>56</v>
      </c>
      <c r="Q226" t="s">
        <v>67</v>
      </c>
      <c r="R226" t="s">
        <v>57</v>
      </c>
      <c r="S226" t="s">
        <v>1037</v>
      </c>
      <c r="T226" t="s">
        <v>926</v>
      </c>
      <c r="U226">
        <v>111264.268574072</v>
      </c>
      <c r="V226" t="s">
        <v>930</v>
      </c>
      <c r="W226" t="s">
        <v>1038</v>
      </c>
      <c r="X226" t="s">
        <v>1039</v>
      </c>
      <c r="Y226">
        <v>31.0106</v>
      </c>
      <c r="Z226">
        <v>0.60299999999999998</v>
      </c>
      <c r="AA226">
        <v>2103</v>
      </c>
      <c r="AB226">
        <v>1405</v>
      </c>
      <c r="AC226">
        <v>4927</v>
      </c>
      <c r="AD226">
        <v>4621</v>
      </c>
      <c r="AE226">
        <v>9548</v>
      </c>
      <c r="AF226">
        <v>0.48397570171763721</v>
      </c>
      <c r="AG226">
        <v>3508</v>
      </c>
      <c r="AH226">
        <v>0.36740678676162547</v>
      </c>
      <c r="AI226">
        <v>4293</v>
      </c>
      <c r="AJ226">
        <v>1</v>
      </c>
      <c r="AK226">
        <v>0</v>
      </c>
      <c r="AL226">
        <v>0</v>
      </c>
      <c r="AM226">
        <v>1</v>
      </c>
      <c r="AN226">
        <v>1</v>
      </c>
      <c r="AO226">
        <v>0</v>
      </c>
      <c r="AP226">
        <v>4</v>
      </c>
      <c r="AQ226">
        <v>1</v>
      </c>
      <c r="AR226">
        <v>50</v>
      </c>
      <c r="AS226">
        <v>4351</v>
      </c>
      <c r="AT226">
        <v>1</v>
      </c>
      <c r="AU226">
        <v>0.45569752827817345</v>
      </c>
      <c r="AV226" t="s">
        <v>104</v>
      </c>
      <c r="AW226">
        <v>11</v>
      </c>
      <c r="AX226">
        <v>1267</v>
      </c>
      <c r="AY226">
        <v>253.82364734500001</v>
      </c>
      <c r="AZ226">
        <v>1.9420302891671</v>
      </c>
      <c r="BA226">
        <v>146.6178620941125</v>
      </c>
      <c r="BB226">
        <v>195.04046445633912</v>
      </c>
      <c r="BC226">
        <v>343.60035683961871</v>
      </c>
      <c r="BD226" t="s">
        <v>63</v>
      </c>
    </row>
    <row r="227" spans="2:56" x14ac:dyDescent="0.3">
      <c r="D227" t="s">
        <v>1040</v>
      </c>
      <c r="E227" t="s">
        <v>926</v>
      </c>
      <c r="F227">
        <v>9</v>
      </c>
      <c r="G227">
        <v>92</v>
      </c>
      <c r="H227">
        <v>9208</v>
      </c>
      <c r="I227">
        <v>-72.276375641000001</v>
      </c>
      <c r="J227">
        <v>-38.648229578399999</v>
      </c>
      <c r="K227">
        <v>-73.050421171099998</v>
      </c>
      <c r="L227">
        <v>-38.012145106600002</v>
      </c>
      <c r="M227" t="s">
        <v>927</v>
      </c>
      <c r="N227" t="s">
        <v>1012</v>
      </c>
      <c r="O227" t="s">
        <v>1040</v>
      </c>
      <c r="P227" t="s">
        <v>57</v>
      </c>
      <c r="Q227" t="s">
        <v>67</v>
      </c>
      <c r="R227" t="s">
        <v>67</v>
      </c>
      <c r="S227" t="s">
        <v>1041</v>
      </c>
      <c r="T227" t="s">
        <v>926</v>
      </c>
      <c r="U227">
        <v>46547.597470694302</v>
      </c>
      <c r="V227" t="s">
        <v>930</v>
      </c>
      <c r="W227" t="s">
        <v>1042</v>
      </c>
      <c r="X227" t="s">
        <v>1043</v>
      </c>
      <c r="Y227">
        <v>24.589200000000002</v>
      </c>
      <c r="Z227">
        <v>0.59399999999999997</v>
      </c>
      <c r="AA227">
        <v>2549</v>
      </c>
      <c r="AB227">
        <v>1742</v>
      </c>
      <c r="AC227">
        <v>5677</v>
      </c>
      <c r="AD227">
        <v>6102</v>
      </c>
      <c r="AE227">
        <v>11779</v>
      </c>
      <c r="AF227">
        <v>0.51804058069445624</v>
      </c>
      <c r="AG227">
        <v>4291</v>
      </c>
      <c r="AH227">
        <v>0.36429238475252568</v>
      </c>
      <c r="AI227">
        <v>3203</v>
      </c>
      <c r="AJ227">
        <v>8</v>
      </c>
      <c r="AK227">
        <v>1</v>
      </c>
      <c r="AL227">
        <v>1</v>
      </c>
      <c r="AM227">
        <v>1</v>
      </c>
      <c r="AN227">
        <v>0</v>
      </c>
      <c r="AO227">
        <v>11</v>
      </c>
      <c r="AP227">
        <v>0</v>
      </c>
      <c r="AQ227">
        <v>1</v>
      </c>
      <c r="AR227">
        <v>79</v>
      </c>
      <c r="AS227">
        <v>3305</v>
      </c>
      <c r="AT227">
        <v>1</v>
      </c>
      <c r="AU227">
        <v>0.28058409033024873</v>
      </c>
      <c r="AV227" t="s">
        <v>104</v>
      </c>
      <c r="AW227">
        <v>11</v>
      </c>
      <c r="AX227">
        <v>1450</v>
      </c>
      <c r="AY227">
        <v>312.607194585</v>
      </c>
      <c r="AZ227">
        <v>27.272136300122504</v>
      </c>
      <c r="BA227">
        <v>77.906699868818009</v>
      </c>
      <c r="BB227">
        <v>72.487529278209394</v>
      </c>
      <c r="BC227">
        <v>177.6663654471499</v>
      </c>
      <c r="BD227" t="s">
        <v>63</v>
      </c>
    </row>
    <row r="228" spans="2:56" x14ac:dyDescent="0.3">
      <c r="D228" t="s">
        <v>1044</v>
      </c>
      <c r="E228" t="s">
        <v>926</v>
      </c>
      <c r="F228">
        <v>9</v>
      </c>
      <c r="G228">
        <v>92</v>
      </c>
      <c r="H228">
        <v>9209</v>
      </c>
      <c r="I228">
        <v>-72.276375641000001</v>
      </c>
      <c r="J228">
        <v>-38.648229578399999</v>
      </c>
      <c r="K228">
        <v>-72.575591038100001</v>
      </c>
      <c r="L228">
        <v>-37.717585682100001</v>
      </c>
      <c r="M228" t="s">
        <v>927</v>
      </c>
      <c r="N228" t="s">
        <v>1012</v>
      </c>
      <c r="O228" t="s">
        <v>1044</v>
      </c>
      <c r="P228" t="s">
        <v>57</v>
      </c>
      <c r="Q228" t="s">
        <v>67</v>
      </c>
      <c r="R228" t="s">
        <v>67</v>
      </c>
      <c r="S228" t="s">
        <v>1045</v>
      </c>
      <c r="T228" t="s">
        <v>926</v>
      </c>
      <c r="U228">
        <v>26593.965698922198</v>
      </c>
      <c r="V228" t="s">
        <v>930</v>
      </c>
      <c r="W228" t="s">
        <v>1046</v>
      </c>
      <c r="X228" t="s">
        <v>1047</v>
      </c>
      <c r="Y228">
        <v>25.1965</v>
      </c>
      <c r="Z228">
        <v>0.61499999999999999</v>
      </c>
      <c r="AA228">
        <v>2187</v>
      </c>
      <c r="AB228">
        <v>1256</v>
      </c>
      <c r="AC228">
        <v>4957</v>
      </c>
      <c r="AD228">
        <v>5293</v>
      </c>
      <c r="AE228">
        <v>10250</v>
      </c>
      <c r="AF228">
        <v>0.51639024390243904</v>
      </c>
      <c r="AG228">
        <v>3443</v>
      </c>
      <c r="AH228">
        <v>0.33590243902439026</v>
      </c>
      <c r="AI228">
        <v>1199</v>
      </c>
      <c r="AJ228">
        <v>4</v>
      </c>
      <c r="AK228">
        <v>6</v>
      </c>
      <c r="AL228">
        <v>0</v>
      </c>
      <c r="AM228">
        <v>0</v>
      </c>
      <c r="AN228">
        <v>5</v>
      </c>
      <c r="AO228">
        <v>1</v>
      </c>
      <c r="AP228">
        <v>4</v>
      </c>
      <c r="AQ228">
        <v>0</v>
      </c>
      <c r="AR228">
        <v>34</v>
      </c>
      <c r="AS228">
        <v>1253</v>
      </c>
      <c r="AT228">
        <v>1</v>
      </c>
      <c r="AU228">
        <v>0.12224390243902439</v>
      </c>
      <c r="AV228" t="s">
        <v>104</v>
      </c>
      <c r="AW228">
        <v>13</v>
      </c>
      <c r="AX228">
        <v>1185</v>
      </c>
      <c r="AY228">
        <v>291.75792153212001</v>
      </c>
      <c r="AZ228">
        <v>14.838661491163199</v>
      </c>
      <c r="BA228">
        <v>56.307352791156205</v>
      </c>
      <c r="BB228">
        <v>22.419272912468003</v>
      </c>
      <c r="BC228">
        <v>93.565287194787402</v>
      </c>
      <c r="BD228" t="s">
        <v>63</v>
      </c>
    </row>
    <row r="229" spans="2:56" x14ac:dyDescent="0.3">
      <c r="B229">
        <v>-70.626637030500007</v>
      </c>
      <c r="D229" t="s">
        <v>1048</v>
      </c>
      <c r="E229" t="s">
        <v>926</v>
      </c>
      <c r="F229">
        <v>9</v>
      </c>
      <c r="G229">
        <v>92</v>
      </c>
      <c r="H229">
        <v>9210</v>
      </c>
      <c r="I229">
        <v>-72.276375641000001</v>
      </c>
      <c r="J229">
        <v>-38.648229578399999</v>
      </c>
      <c r="K229">
        <v>-72.654981007299995</v>
      </c>
      <c r="L229">
        <v>-38.246916427800002</v>
      </c>
      <c r="M229" t="s">
        <v>927</v>
      </c>
      <c r="N229" t="s">
        <v>1012</v>
      </c>
      <c r="O229" t="s">
        <v>1048</v>
      </c>
      <c r="P229" t="s">
        <v>57</v>
      </c>
      <c r="Q229" t="s">
        <v>67</v>
      </c>
      <c r="R229" t="s">
        <v>67</v>
      </c>
      <c r="S229" t="s">
        <v>1049</v>
      </c>
      <c r="T229" t="s">
        <v>926</v>
      </c>
      <c r="U229">
        <v>89779.366190687098</v>
      </c>
      <c r="V229" t="s">
        <v>930</v>
      </c>
      <c r="W229" t="s">
        <v>1050</v>
      </c>
      <c r="X229" t="s">
        <v>1051</v>
      </c>
      <c r="Y229">
        <v>32.728299999999997</v>
      </c>
      <c r="Z229">
        <v>0.65700000000000003</v>
      </c>
      <c r="AA229">
        <v>3896</v>
      </c>
      <c r="AB229">
        <v>2921</v>
      </c>
      <c r="AC229">
        <v>9019</v>
      </c>
      <c r="AD229">
        <v>9824</v>
      </c>
      <c r="AE229">
        <v>18843</v>
      </c>
      <c r="AF229">
        <v>0.52136071750782786</v>
      </c>
      <c r="AG229">
        <v>6817</v>
      </c>
      <c r="AH229">
        <v>0.36177890994003076</v>
      </c>
      <c r="AI229">
        <v>5534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3</v>
      </c>
      <c r="AP229">
        <v>0</v>
      </c>
      <c r="AQ229">
        <v>1</v>
      </c>
      <c r="AR229">
        <v>122</v>
      </c>
      <c r="AS229">
        <v>5662</v>
      </c>
      <c r="AT229">
        <v>2</v>
      </c>
      <c r="AU229">
        <v>0.30048293796104653</v>
      </c>
      <c r="AV229" t="s">
        <v>104</v>
      </c>
      <c r="AW229">
        <v>12</v>
      </c>
      <c r="AX229">
        <v>1237</v>
      </c>
      <c r="AY229">
        <v>512.72953736600005</v>
      </c>
      <c r="AZ229">
        <v>48.33666826772501</v>
      </c>
      <c r="BA229">
        <v>170.07245307649197</v>
      </c>
      <c r="BB229">
        <v>89.987152648482621</v>
      </c>
      <c r="BC229">
        <v>308.39627399269961</v>
      </c>
      <c r="BD229" t="s">
        <v>63</v>
      </c>
    </row>
    <row r="230" spans="2:56" x14ac:dyDescent="0.3">
      <c r="D230" t="s">
        <v>1052</v>
      </c>
      <c r="E230" t="s">
        <v>926</v>
      </c>
      <c r="F230">
        <v>9</v>
      </c>
      <c r="G230">
        <v>92</v>
      </c>
      <c r="H230">
        <v>9211</v>
      </c>
      <c r="I230">
        <v>-72.276375641000001</v>
      </c>
      <c r="J230">
        <v>-38.648229578399999</v>
      </c>
      <c r="K230">
        <v>-72.233593646100005</v>
      </c>
      <c r="L230">
        <v>-38.280614075300001</v>
      </c>
      <c r="M230" t="s">
        <v>927</v>
      </c>
      <c r="N230" t="s">
        <v>1012</v>
      </c>
      <c r="O230" t="s">
        <v>1052</v>
      </c>
      <c r="P230" t="s">
        <v>57</v>
      </c>
      <c r="Q230" t="s">
        <v>67</v>
      </c>
      <c r="R230" t="s">
        <v>67</v>
      </c>
      <c r="S230" t="s">
        <v>1053</v>
      </c>
      <c r="T230" t="s">
        <v>926</v>
      </c>
      <c r="U230">
        <v>126208.677837376</v>
      </c>
      <c r="V230" t="s">
        <v>930</v>
      </c>
      <c r="W230" t="s">
        <v>1054</v>
      </c>
      <c r="X230" t="s">
        <v>1055</v>
      </c>
      <c r="Y230">
        <v>23.940899999999999</v>
      </c>
      <c r="Z230">
        <v>0.68600000000000005</v>
      </c>
      <c r="AA230">
        <v>6771</v>
      </c>
      <c r="AB230">
        <v>4762</v>
      </c>
      <c r="AC230">
        <v>16408</v>
      </c>
      <c r="AD230">
        <v>17774</v>
      </c>
      <c r="AE230">
        <v>34182</v>
      </c>
      <c r="AF230">
        <v>0.51998127669533678</v>
      </c>
      <c r="AG230">
        <v>11533</v>
      </c>
      <c r="AH230">
        <v>0.33739980106488793</v>
      </c>
      <c r="AI230">
        <v>9138</v>
      </c>
      <c r="AJ230">
        <v>14</v>
      </c>
      <c r="AK230">
        <v>4</v>
      </c>
      <c r="AL230">
        <v>3</v>
      </c>
      <c r="AM230">
        <v>2</v>
      </c>
      <c r="AN230">
        <v>1</v>
      </c>
      <c r="AO230">
        <v>3</v>
      </c>
      <c r="AP230">
        <v>4</v>
      </c>
      <c r="AQ230">
        <v>1</v>
      </c>
      <c r="AR230">
        <v>131</v>
      </c>
      <c r="AS230">
        <v>9301</v>
      </c>
      <c r="AT230">
        <v>2</v>
      </c>
      <c r="AU230">
        <v>0.2721022760517231</v>
      </c>
      <c r="AV230" t="s">
        <v>104</v>
      </c>
      <c r="AW230">
        <v>11</v>
      </c>
      <c r="AX230">
        <v>1448</v>
      </c>
      <c r="AY230">
        <v>928.935785495</v>
      </c>
      <c r="AZ230">
        <v>82.196294312834198</v>
      </c>
      <c r="BA230">
        <v>338.33609910801641</v>
      </c>
      <c r="BB230">
        <v>60.858901077420946</v>
      </c>
      <c r="BC230">
        <v>481.39129449827158</v>
      </c>
      <c r="BD230" t="s">
        <v>63</v>
      </c>
    </row>
    <row r="231" spans="2:56" x14ac:dyDescent="0.3">
      <c r="D231" t="s">
        <v>378</v>
      </c>
      <c r="E231" t="s">
        <v>1056</v>
      </c>
      <c r="F231">
        <v>10</v>
      </c>
      <c r="G231">
        <v>101</v>
      </c>
      <c r="H231">
        <v>10101</v>
      </c>
      <c r="I231">
        <v>-72.206804941800002</v>
      </c>
      <c r="J231">
        <v>-43.268395658400003</v>
      </c>
      <c r="K231">
        <v>-72.795581324099999</v>
      </c>
      <c r="L231">
        <v>-41.488934696299999</v>
      </c>
      <c r="M231" t="s">
        <v>1057</v>
      </c>
      <c r="N231" t="s">
        <v>1058</v>
      </c>
      <c r="O231" t="s">
        <v>378</v>
      </c>
      <c r="P231" t="s">
        <v>56</v>
      </c>
      <c r="Q231" t="s">
        <v>67</v>
      </c>
      <c r="R231" t="s">
        <v>57</v>
      </c>
      <c r="S231" t="s">
        <v>1059</v>
      </c>
      <c r="T231" t="s">
        <v>1056</v>
      </c>
      <c r="U231">
        <v>167723.60329185301</v>
      </c>
      <c r="V231" t="s">
        <v>1060</v>
      </c>
      <c r="W231" t="s">
        <v>1061</v>
      </c>
      <c r="X231" t="s">
        <v>1062</v>
      </c>
      <c r="Y231">
        <v>14.143700000000001</v>
      </c>
      <c r="Z231">
        <v>0.71799999999999997</v>
      </c>
      <c r="AA231">
        <v>53499</v>
      </c>
      <c r="AB231">
        <v>20952</v>
      </c>
      <c r="AC231">
        <v>121019</v>
      </c>
      <c r="AD231">
        <v>124883</v>
      </c>
      <c r="AE231">
        <v>245902</v>
      </c>
      <c r="AF231">
        <v>0.50785678847671023</v>
      </c>
      <c r="AG231">
        <v>74451</v>
      </c>
      <c r="AH231">
        <v>0.30276695594179798</v>
      </c>
      <c r="AI231">
        <v>50247</v>
      </c>
      <c r="AJ231">
        <v>314</v>
      </c>
      <c r="AK231">
        <v>73</v>
      </c>
      <c r="AL231">
        <v>19</v>
      </c>
      <c r="AM231">
        <v>84</v>
      </c>
      <c r="AN231">
        <v>27</v>
      </c>
      <c r="AO231">
        <v>136</v>
      </c>
      <c r="AP231">
        <v>114</v>
      </c>
      <c r="AQ231">
        <v>38</v>
      </c>
      <c r="AR231">
        <v>1431</v>
      </c>
      <c r="AS231">
        <v>52483</v>
      </c>
      <c r="AT231">
        <v>5</v>
      </c>
      <c r="AU231">
        <v>0.21343055363518801</v>
      </c>
      <c r="AV231" t="s">
        <v>104</v>
      </c>
      <c r="AW231">
        <v>10</v>
      </c>
      <c r="AX231">
        <v>2056</v>
      </c>
      <c r="AY231">
        <v>5486.9291498370003</v>
      </c>
      <c r="AZ231">
        <v>82.028055013224403</v>
      </c>
      <c r="BA231">
        <v>289.40703609452015</v>
      </c>
      <c r="BB231">
        <v>24.353625450332999</v>
      </c>
      <c r="BC231">
        <v>395.78871655807757</v>
      </c>
      <c r="BD231" t="s">
        <v>63</v>
      </c>
    </row>
    <row r="232" spans="2:56" x14ac:dyDescent="0.3">
      <c r="D232" t="s">
        <v>1063</v>
      </c>
      <c r="E232" t="s">
        <v>1056</v>
      </c>
      <c r="F232">
        <v>10</v>
      </c>
      <c r="G232">
        <v>101</v>
      </c>
      <c r="H232">
        <v>10102</v>
      </c>
      <c r="I232">
        <v>-72.206804941800002</v>
      </c>
      <c r="J232">
        <v>-43.268395658400003</v>
      </c>
      <c r="K232">
        <v>-73.194868688100001</v>
      </c>
      <c r="L232">
        <v>-41.722765596999999</v>
      </c>
      <c r="M232" t="s">
        <v>1057</v>
      </c>
      <c r="N232" t="s">
        <v>1058</v>
      </c>
      <c r="O232" t="s">
        <v>1063</v>
      </c>
      <c r="P232" t="s">
        <v>56</v>
      </c>
      <c r="Q232" t="s">
        <v>67</v>
      </c>
      <c r="R232" t="s">
        <v>57</v>
      </c>
      <c r="S232" t="s">
        <v>1064</v>
      </c>
      <c r="T232" t="s">
        <v>1056</v>
      </c>
      <c r="U232">
        <v>58664.047727245001</v>
      </c>
      <c r="V232" t="s">
        <v>1060</v>
      </c>
      <c r="W232" t="s">
        <v>1065</v>
      </c>
      <c r="X232" t="s">
        <v>1066</v>
      </c>
      <c r="Y232">
        <v>14.683999999999999</v>
      </c>
      <c r="Z232">
        <v>0.64200000000000002</v>
      </c>
      <c r="AA232">
        <v>7238</v>
      </c>
      <c r="AB232">
        <v>4347</v>
      </c>
      <c r="AC232">
        <v>17104</v>
      </c>
      <c r="AD232">
        <v>16881</v>
      </c>
      <c r="AE232">
        <v>33985</v>
      </c>
      <c r="AF232">
        <v>0.49671914079741064</v>
      </c>
      <c r="AG232">
        <v>11585</v>
      </c>
      <c r="AH232">
        <v>0.3408856848609681</v>
      </c>
      <c r="AI232">
        <v>9760</v>
      </c>
      <c r="AJ232">
        <v>26</v>
      </c>
      <c r="AK232">
        <v>15</v>
      </c>
      <c r="AL232">
        <v>4</v>
      </c>
      <c r="AM232">
        <v>8</v>
      </c>
      <c r="AN232">
        <v>3</v>
      </c>
      <c r="AO232">
        <v>13</v>
      </c>
      <c r="AP232">
        <v>8</v>
      </c>
      <c r="AQ232">
        <v>8</v>
      </c>
      <c r="AR232">
        <v>306</v>
      </c>
      <c r="AS232">
        <v>10151</v>
      </c>
      <c r="AT232">
        <v>2</v>
      </c>
      <c r="AU232">
        <v>0.29869059879358539</v>
      </c>
      <c r="AV232" t="s">
        <v>104</v>
      </c>
      <c r="AW232">
        <v>11</v>
      </c>
      <c r="AX232">
        <v>2015</v>
      </c>
      <c r="AY232">
        <v>545.03082599499999</v>
      </c>
      <c r="AZ232">
        <v>31.185271743128599</v>
      </c>
      <c r="BA232">
        <v>122.27329784522701</v>
      </c>
      <c r="BB232">
        <v>64.870346505689</v>
      </c>
      <c r="BC232">
        <v>218.32891609404459</v>
      </c>
      <c r="BD232" t="s">
        <v>63</v>
      </c>
    </row>
    <row r="233" spans="2:56" x14ac:dyDescent="0.3">
      <c r="D233" t="s">
        <v>1067</v>
      </c>
      <c r="E233" t="s">
        <v>1056</v>
      </c>
      <c r="F233">
        <v>10</v>
      </c>
      <c r="G233">
        <v>101</v>
      </c>
      <c r="H233">
        <v>10103</v>
      </c>
      <c r="I233">
        <v>-72.206804941800002</v>
      </c>
      <c r="J233">
        <v>-43.268395658400003</v>
      </c>
      <c r="K233">
        <v>-72.091708107599999</v>
      </c>
      <c r="L233">
        <v>-41.759077676300002</v>
      </c>
      <c r="M233" t="s">
        <v>1057</v>
      </c>
      <c r="N233" t="s">
        <v>1058</v>
      </c>
      <c r="O233" t="s">
        <v>1067</v>
      </c>
      <c r="P233" t="s">
        <v>56</v>
      </c>
      <c r="Q233" t="s">
        <v>67</v>
      </c>
      <c r="R233" t="s">
        <v>57</v>
      </c>
      <c r="S233" t="s">
        <v>1068</v>
      </c>
      <c r="T233" t="s">
        <v>1056</v>
      </c>
      <c r="U233">
        <v>394687.15873822803</v>
      </c>
      <c r="V233" t="s">
        <v>1060</v>
      </c>
      <c r="W233" t="s">
        <v>1069</v>
      </c>
      <c r="X233" t="s">
        <v>1070</v>
      </c>
      <c r="Y233">
        <v>17.702100000000002</v>
      </c>
      <c r="Z233">
        <v>0.69</v>
      </c>
      <c r="AA233">
        <v>670</v>
      </c>
      <c r="AB233">
        <v>647</v>
      </c>
      <c r="AC233">
        <v>2195</v>
      </c>
      <c r="AD233">
        <v>1828</v>
      </c>
      <c r="AE233">
        <v>4023</v>
      </c>
      <c r="AF233">
        <v>0.45438727317921951</v>
      </c>
      <c r="AG233">
        <v>1317</v>
      </c>
      <c r="AH233">
        <v>0.32736763609246833</v>
      </c>
      <c r="AI233">
        <v>584</v>
      </c>
      <c r="AJ233">
        <v>5</v>
      </c>
      <c r="AK233">
        <v>5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3</v>
      </c>
      <c r="AR233">
        <v>27</v>
      </c>
      <c r="AS233">
        <v>625</v>
      </c>
      <c r="AT233">
        <v>1</v>
      </c>
      <c r="AU233">
        <v>0.15535669898086005</v>
      </c>
      <c r="AV233" t="s">
        <v>104</v>
      </c>
      <c r="AW233">
        <v>7</v>
      </c>
      <c r="AX233">
        <v>1758</v>
      </c>
      <c r="AY233" t="s">
        <v>82</v>
      </c>
      <c r="AZ233">
        <v>0</v>
      </c>
      <c r="BA233">
        <v>106.599733185156</v>
      </c>
      <c r="BB233">
        <v>350.03269490719543</v>
      </c>
      <c r="BC233">
        <v>456.63242809235146</v>
      </c>
      <c r="BD233" t="s">
        <v>63</v>
      </c>
    </row>
    <row r="234" spans="2:56" x14ac:dyDescent="0.3">
      <c r="D234" t="s">
        <v>1071</v>
      </c>
      <c r="E234" t="s">
        <v>1056</v>
      </c>
      <c r="F234">
        <v>10</v>
      </c>
      <c r="G234">
        <v>101</v>
      </c>
      <c r="H234">
        <v>10104</v>
      </c>
      <c r="I234">
        <v>-72.206804941800002</v>
      </c>
      <c r="J234">
        <v>-43.268395658400003</v>
      </c>
      <c r="K234">
        <v>-73.606720067500007</v>
      </c>
      <c r="L234">
        <v>-41.154547488600002</v>
      </c>
      <c r="M234" t="s">
        <v>1057</v>
      </c>
      <c r="N234" t="s">
        <v>1058</v>
      </c>
      <c r="O234" t="s">
        <v>1071</v>
      </c>
      <c r="P234" t="s">
        <v>57</v>
      </c>
      <c r="Q234" t="s">
        <v>67</v>
      </c>
      <c r="R234" t="s">
        <v>67</v>
      </c>
      <c r="S234" t="s">
        <v>1072</v>
      </c>
      <c r="T234" t="s">
        <v>1056</v>
      </c>
      <c r="U234">
        <v>128767.807851384</v>
      </c>
      <c r="V234" t="s">
        <v>1060</v>
      </c>
      <c r="W234" t="s">
        <v>1073</v>
      </c>
      <c r="X234" t="s">
        <v>1074</v>
      </c>
      <c r="Y234">
        <v>9.4417200000000001</v>
      </c>
      <c r="Z234">
        <v>0.65700000000000003</v>
      </c>
      <c r="AA234">
        <v>2316</v>
      </c>
      <c r="AB234">
        <v>1832</v>
      </c>
      <c r="AC234">
        <v>6181</v>
      </c>
      <c r="AD234">
        <v>6080</v>
      </c>
      <c r="AE234">
        <v>12261</v>
      </c>
      <c r="AF234">
        <v>0.49588124949025364</v>
      </c>
      <c r="AG234">
        <v>4148</v>
      </c>
      <c r="AH234">
        <v>0.3383084577114428</v>
      </c>
      <c r="AI234">
        <v>2791</v>
      </c>
      <c r="AJ234">
        <v>4</v>
      </c>
      <c r="AK234">
        <v>4</v>
      </c>
      <c r="AL234">
        <v>0</v>
      </c>
      <c r="AM234">
        <v>0</v>
      </c>
      <c r="AN234">
        <v>1</v>
      </c>
      <c r="AO234">
        <v>7</v>
      </c>
      <c r="AP234">
        <v>1</v>
      </c>
      <c r="AQ234">
        <v>0</v>
      </c>
      <c r="AR234">
        <v>60</v>
      </c>
      <c r="AS234">
        <v>2868</v>
      </c>
      <c r="AT234">
        <v>1</v>
      </c>
      <c r="AU234">
        <v>0.23391240518717887</v>
      </c>
      <c r="AV234" t="s">
        <v>104</v>
      </c>
      <c r="AW234">
        <v>10</v>
      </c>
      <c r="AX234">
        <v>1801</v>
      </c>
      <c r="AY234">
        <v>425.146736395</v>
      </c>
      <c r="AZ234">
        <v>16.9108538881</v>
      </c>
      <c r="BA234">
        <v>279.8158993495914</v>
      </c>
      <c r="BB234">
        <v>51.089610587281207</v>
      </c>
      <c r="BC234">
        <v>347.8163638249726</v>
      </c>
      <c r="BD234" t="s">
        <v>63</v>
      </c>
    </row>
    <row r="235" spans="2:56" x14ac:dyDescent="0.3">
      <c r="D235" t="s">
        <v>1075</v>
      </c>
      <c r="E235" t="s">
        <v>1056</v>
      </c>
      <c r="F235">
        <v>10</v>
      </c>
      <c r="G235">
        <v>101</v>
      </c>
      <c r="H235">
        <v>10105</v>
      </c>
      <c r="I235">
        <v>-72.206804941800002</v>
      </c>
      <c r="J235">
        <v>-43.268395658400003</v>
      </c>
      <c r="K235">
        <v>-73.095917038699994</v>
      </c>
      <c r="L235">
        <v>-41.087394355999997</v>
      </c>
      <c r="M235" t="s">
        <v>1057</v>
      </c>
      <c r="N235" t="s">
        <v>1058</v>
      </c>
      <c r="O235" t="s">
        <v>1075</v>
      </c>
      <c r="P235" t="s">
        <v>56</v>
      </c>
      <c r="Q235" t="s">
        <v>67</v>
      </c>
      <c r="R235" t="s">
        <v>57</v>
      </c>
      <c r="S235" t="s">
        <v>1076</v>
      </c>
      <c r="T235" t="s">
        <v>1056</v>
      </c>
      <c r="U235">
        <v>82627.191827873903</v>
      </c>
      <c r="V235" t="s">
        <v>1060</v>
      </c>
      <c r="W235" t="s">
        <v>1077</v>
      </c>
      <c r="X235" t="s">
        <v>1078</v>
      </c>
      <c r="Y235">
        <v>15.8248</v>
      </c>
      <c r="Z235">
        <v>0.66900000000000004</v>
      </c>
      <c r="AA235">
        <v>3805</v>
      </c>
      <c r="AB235">
        <v>2191</v>
      </c>
      <c r="AC235">
        <v>9093</v>
      </c>
      <c r="AD235">
        <v>9335</v>
      </c>
      <c r="AE235">
        <v>18428</v>
      </c>
      <c r="AF235">
        <v>0.50656609507271544</v>
      </c>
      <c r="AG235">
        <v>5996</v>
      </c>
      <c r="AH235">
        <v>0.32537443021489038</v>
      </c>
      <c r="AI235">
        <v>4479</v>
      </c>
      <c r="AJ235">
        <v>16</v>
      </c>
      <c r="AK235">
        <v>4</v>
      </c>
      <c r="AL235">
        <v>0</v>
      </c>
      <c r="AM235">
        <v>2</v>
      </c>
      <c r="AN235">
        <v>3</v>
      </c>
      <c r="AO235">
        <v>12</v>
      </c>
      <c r="AP235">
        <v>10</v>
      </c>
      <c r="AQ235">
        <v>3</v>
      </c>
      <c r="AR235">
        <v>117</v>
      </c>
      <c r="AS235">
        <v>4646</v>
      </c>
      <c r="AT235">
        <v>2</v>
      </c>
      <c r="AU235">
        <v>0.25211634469285871</v>
      </c>
      <c r="AV235" t="s">
        <v>104</v>
      </c>
      <c r="AW235">
        <v>11</v>
      </c>
      <c r="AX235">
        <v>1584</v>
      </c>
      <c r="AY235">
        <v>606.41889992500001</v>
      </c>
      <c r="AZ235">
        <v>73.787460239868594</v>
      </c>
      <c r="BA235">
        <v>103.45774034171799</v>
      </c>
      <c r="BB235">
        <v>4.5227608624100002</v>
      </c>
      <c r="BC235">
        <v>181.76796144399657</v>
      </c>
      <c r="BD235" t="s">
        <v>63</v>
      </c>
    </row>
    <row r="236" spans="2:56" x14ac:dyDescent="0.3">
      <c r="D236" t="s">
        <v>1079</v>
      </c>
      <c r="E236" t="s">
        <v>1056</v>
      </c>
      <c r="F236">
        <v>10</v>
      </c>
      <c r="G236">
        <v>101</v>
      </c>
      <c r="H236">
        <v>10106</v>
      </c>
      <c r="I236">
        <v>-72.206804941800002</v>
      </c>
      <c r="J236">
        <v>-43.268395658400003</v>
      </c>
      <c r="K236">
        <v>-73.581832386900004</v>
      </c>
      <c r="L236">
        <v>-41.397084858500001</v>
      </c>
      <c r="M236" t="s">
        <v>1057</v>
      </c>
      <c r="N236" t="s">
        <v>1058</v>
      </c>
      <c r="O236" t="s">
        <v>1079</v>
      </c>
      <c r="P236" t="s">
        <v>56</v>
      </c>
      <c r="Q236" t="s">
        <v>67</v>
      </c>
      <c r="R236" t="s">
        <v>57</v>
      </c>
      <c r="S236" t="s">
        <v>1080</v>
      </c>
      <c r="T236" t="s">
        <v>1056</v>
      </c>
      <c r="U236">
        <v>126995.084254056</v>
      </c>
      <c r="V236" t="s">
        <v>1060</v>
      </c>
      <c r="W236" t="s">
        <v>1081</v>
      </c>
      <c r="X236" t="s">
        <v>1082</v>
      </c>
      <c r="Y236">
        <v>15.766299999999999</v>
      </c>
      <c r="Z236">
        <v>0.64800000000000002</v>
      </c>
      <c r="AA236">
        <v>3390</v>
      </c>
      <c r="AB236">
        <v>2528</v>
      </c>
      <c r="AC236">
        <v>8681</v>
      </c>
      <c r="AD236">
        <v>8387</v>
      </c>
      <c r="AE236">
        <v>17068</v>
      </c>
      <c r="AF236">
        <v>0.49138739161003048</v>
      </c>
      <c r="AG236">
        <v>5918</v>
      </c>
      <c r="AH236">
        <v>0.34673072416217482</v>
      </c>
      <c r="AI236">
        <v>2630</v>
      </c>
      <c r="AJ236">
        <v>4</v>
      </c>
      <c r="AK236">
        <v>4</v>
      </c>
      <c r="AL236">
        <v>1</v>
      </c>
      <c r="AM236">
        <v>0</v>
      </c>
      <c r="AN236">
        <v>0</v>
      </c>
      <c r="AO236">
        <v>3</v>
      </c>
      <c r="AP236">
        <v>0</v>
      </c>
      <c r="AQ236">
        <v>0</v>
      </c>
      <c r="AR236">
        <v>111</v>
      </c>
      <c r="AS236">
        <v>2753</v>
      </c>
      <c r="AT236">
        <v>2</v>
      </c>
      <c r="AU236">
        <v>0.16129599250058591</v>
      </c>
      <c r="AV236" t="s">
        <v>104</v>
      </c>
      <c r="AW236">
        <v>10</v>
      </c>
      <c r="AX236">
        <v>1916</v>
      </c>
      <c r="AY236">
        <v>515.85164365000003</v>
      </c>
      <c r="AZ236">
        <v>38.103906455540994</v>
      </c>
      <c r="BA236">
        <v>227.58591549323606</v>
      </c>
      <c r="BB236">
        <v>168.93273691724301</v>
      </c>
      <c r="BC236">
        <v>434.62255886602009</v>
      </c>
      <c r="BD236" t="s">
        <v>63</v>
      </c>
    </row>
    <row r="237" spans="2:56" x14ac:dyDescent="0.3">
      <c r="D237" t="s">
        <v>1058</v>
      </c>
      <c r="E237" t="s">
        <v>1056</v>
      </c>
      <c r="F237">
        <v>10</v>
      </c>
      <c r="G237">
        <v>101</v>
      </c>
      <c r="H237">
        <v>10107</v>
      </c>
      <c r="I237">
        <v>-72.206804941800002</v>
      </c>
      <c r="J237">
        <v>-43.268395658400003</v>
      </c>
      <c r="K237">
        <v>-73.139659641799994</v>
      </c>
      <c r="L237">
        <v>-41.237836696000002</v>
      </c>
      <c r="M237" t="s">
        <v>1057</v>
      </c>
      <c r="N237" t="s">
        <v>1058</v>
      </c>
      <c r="O237" t="s">
        <v>1058</v>
      </c>
      <c r="P237" t="s">
        <v>56</v>
      </c>
      <c r="Q237" t="s">
        <v>67</v>
      </c>
      <c r="R237" t="s">
        <v>57</v>
      </c>
      <c r="S237" t="s">
        <v>1083</v>
      </c>
      <c r="T237" t="s">
        <v>1056</v>
      </c>
      <c r="U237">
        <v>42004.764892095503</v>
      </c>
      <c r="V237" t="s">
        <v>1060</v>
      </c>
      <c r="W237" t="s">
        <v>1084</v>
      </c>
      <c r="X237" t="s">
        <v>1085</v>
      </c>
      <c r="Y237">
        <v>12.4895</v>
      </c>
      <c r="Z237">
        <v>0.69499999999999995</v>
      </c>
      <c r="AA237">
        <v>3571</v>
      </c>
      <c r="AB237">
        <v>2062</v>
      </c>
      <c r="AC237">
        <v>8627</v>
      </c>
      <c r="AD237">
        <v>8964</v>
      </c>
      <c r="AE237">
        <v>17591</v>
      </c>
      <c r="AF237">
        <v>0.50957876186686368</v>
      </c>
      <c r="AG237">
        <v>5633</v>
      </c>
      <c r="AH237">
        <v>0.32022056733556931</v>
      </c>
      <c r="AI237">
        <v>5134</v>
      </c>
      <c r="AJ237">
        <v>16</v>
      </c>
      <c r="AK237">
        <v>9</v>
      </c>
      <c r="AL237">
        <v>3</v>
      </c>
      <c r="AM237">
        <v>3</v>
      </c>
      <c r="AN237">
        <v>0</v>
      </c>
      <c r="AO237">
        <v>6</v>
      </c>
      <c r="AP237">
        <v>4</v>
      </c>
      <c r="AQ237">
        <v>5</v>
      </c>
      <c r="AR237">
        <v>126</v>
      </c>
      <c r="AS237">
        <v>5306</v>
      </c>
      <c r="AT237">
        <v>2</v>
      </c>
      <c r="AU237">
        <v>0.30163151611619576</v>
      </c>
      <c r="AV237" t="s">
        <v>104</v>
      </c>
      <c r="AW237">
        <v>10</v>
      </c>
      <c r="AX237">
        <v>1696</v>
      </c>
      <c r="AY237">
        <v>524.13068482879999</v>
      </c>
      <c r="AZ237">
        <v>36.633537879899997</v>
      </c>
      <c r="BA237">
        <v>108.71771628769</v>
      </c>
      <c r="BB237">
        <v>0</v>
      </c>
      <c r="BC237">
        <v>145.35125416758999</v>
      </c>
      <c r="BD237" t="s">
        <v>63</v>
      </c>
    </row>
    <row r="238" spans="2:56" x14ac:dyDescent="0.3">
      <c r="D238" t="s">
        <v>1086</v>
      </c>
      <c r="E238" t="s">
        <v>1056</v>
      </c>
      <c r="F238">
        <v>10</v>
      </c>
      <c r="G238">
        <v>101</v>
      </c>
      <c r="H238">
        <v>10108</v>
      </c>
      <c r="I238">
        <v>-72.206804941800002</v>
      </c>
      <c r="J238">
        <v>-43.268395658400003</v>
      </c>
      <c r="K238">
        <v>-73.502686080100005</v>
      </c>
      <c r="L238">
        <v>-41.634515624999999</v>
      </c>
      <c r="M238" t="s">
        <v>1057</v>
      </c>
      <c r="N238" t="s">
        <v>1058</v>
      </c>
      <c r="O238" t="s">
        <v>1086</v>
      </c>
      <c r="P238" t="s">
        <v>56</v>
      </c>
      <c r="Q238" t="s">
        <v>67</v>
      </c>
      <c r="R238" t="s">
        <v>57</v>
      </c>
      <c r="S238" t="s">
        <v>1087</v>
      </c>
      <c r="T238" t="s">
        <v>1056</v>
      </c>
      <c r="U238">
        <v>82836.601323154493</v>
      </c>
      <c r="V238" t="s">
        <v>1060</v>
      </c>
      <c r="W238" t="s">
        <v>1088</v>
      </c>
      <c r="X238" t="s">
        <v>1089</v>
      </c>
      <c r="Y238">
        <v>16.988</v>
      </c>
      <c r="Z238">
        <v>0.69099999999999995</v>
      </c>
      <c r="AA238">
        <v>2585</v>
      </c>
      <c r="AB238">
        <v>2339</v>
      </c>
      <c r="AC238">
        <v>7231</v>
      </c>
      <c r="AD238">
        <v>6985</v>
      </c>
      <c r="AE238">
        <v>14216</v>
      </c>
      <c r="AF238">
        <v>0.49134777715250422</v>
      </c>
      <c r="AG238">
        <v>4924</v>
      </c>
      <c r="AH238">
        <v>0.34637028700056277</v>
      </c>
      <c r="AI238">
        <v>2994</v>
      </c>
      <c r="AJ238">
        <v>9</v>
      </c>
      <c r="AK238">
        <v>0</v>
      </c>
      <c r="AL238">
        <v>2</v>
      </c>
      <c r="AM238">
        <v>2</v>
      </c>
      <c r="AN238">
        <v>0</v>
      </c>
      <c r="AO238">
        <v>4</v>
      </c>
      <c r="AP238">
        <v>2</v>
      </c>
      <c r="AQ238">
        <v>0</v>
      </c>
      <c r="AR238">
        <v>72</v>
      </c>
      <c r="AS238">
        <v>3085</v>
      </c>
      <c r="AT238">
        <v>1</v>
      </c>
      <c r="AU238">
        <v>0.2170090039392234</v>
      </c>
      <c r="AV238" t="s">
        <v>104</v>
      </c>
      <c r="AW238">
        <v>11</v>
      </c>
      <c r="AX238">
        <v>1953</v>
      </c>
      <c r="AY238">
        <v>410.309069244</v>
      </c>
      <c r="AZ238">
        <v>68.785403628940287</v>
      </c>
      <c r="BA238">
        <v>142.08895766013691</v>
      </c>
      <c r="BB238">
        <v>70.590283049419</v>
      </c>
      <c r="BC238">
        <v>281.46464433849621</v>
      </c>
      <c r="BD238" t="s">
        <v>63</v>
      </c>
    </row>
    <row r="239" spans="2:56" x14ac:dyDescent="0.3">
      <c r="D239" t="s">
        <v>1090</v>
      </c>
      <c r="E239" t="s">
        <v>1056</v>
      </c>
      <c r="F239">
        <v>10</v>
      </c>
      <c r="G239">
        <v>101</v>
      </c>
      <c r="H239">
        <v>10109</v>
      </c>
      <c r="I239">
        <v>-72.206804941800002</v>
      </c>
      <c r="J239">
        <v>-43.268395658400003</v>
      </c>
      <c r="K239">
        <v>-72.388110708699998</v>
      </c>
      <c r="L239">
        <v>-41.190735559899998</v>
      </c>
      <c r="M239" t="s">
        <v>1057</v>
      </c>
      <c r="N239" t="s">
        <v>1058</v>
      </c>
      <c r="O239" t="s">
        <v>1090</v>
      </c>
      <c r="P239" t="s">
        <v>56</v>
      </c>
      <c r="Q239" t="s">
        <v>57</v>
      </c>
      <c r="R239" t="s">
        <v>56</v>
      </c>
      <c r="S239" t="s">
        <v>1091</v>
      </c>
      <c r="T239" t="s">
        <v>1056</v>
      </c>
      <c r="U239">
        <v>405205.81726118701</v>
      </c>
      <c r="V239" t="s">
        <v>1060</v>
      </c>
      <c r="W239" t="s">
        <v>1092</v>
      </c>
      <c r="X239" t="s">
        <v>1093</v>
      </c>
      <c r="Y239">
        <v>8.0892700000000008</v>
      </c>
      <c r="Z239">
        <v>0.748</v>
      </c>
      <c r="AA239">
        <v>9809</v>
      </c>
      <c r="AB239">
        <v>4361</v>
      </c>
      <c r="AC239">
        <v>21878</v>
      </c>
      <c r="AD239">
        <v>22700</v>
      </c>
      <c r="AE239">
        <v>44578</v>
      </c>
      <c r="AF239">
        <v>0.50921979451747501</v>
      </c>
      <c r="AG239">
        <v>14170</v>
      </c>
      <c r="AH239">
        <v>0.317869801247252</v>
      </c>
      <c r="AI239">
        <v>7916</v>
      </c>
      <c r="AJ239">
        <v>41</v>
      </c>
      <c r="AK239">
        <v>7</v>
      </c>
      <c r="AL239">
        <v>17</v>
      </c>
      <c r="AM239">
        <v>11</v>
      </c>
      <c r="AN239">
        <v>3</v>
      </c>
      <c r="AO239">
        <v>25</v>
      </c>
      <c r="AP239">
        <v>9</v>
      </c>
      <c r="AQ239">
        <v>6</v>
      </c>
      <c r="AR239">
        <v>227</v>
      </c>
      <c r="AS239">
        <v>8262</v>
      </c>
      <c r="AT239">
        <v>2</v>
      </c>
      <c r="AU239">
        <v>0.18533805913230741</v>
      </c>
      <c r="AV239" t="s">
        <v>104</v>
      </c>
      <c r="AW239">
        <v>9</v>
      </c>
      <c r="AX239">
        <v>1957</v>
      </c>
      <c r="AY239">
        <v>838.19037110999989</v>
      </c>
      <c r="AZ239">
        <v>136.49808589996201</v>
      </c>
      <c r="BA239">
        <v>251.89911594173705</v>
      </c>
      <c r="BB239">
        <v>34.960839357868004</v>
      </c>
      <c r="BC239">
        <v>423.35804119956703</v>
      </c>
      <c r="BD239" t="s">
        <v>63</v>
      </c>
    </row>
    <row r="240" spans="2:56" x14ac:dyDescent="0.3">
      <c r="D240" t="s">
        <v>110</v>
      </c>
      <c r="E240" t="s">
        <v>1056</v>
      </c>
      <c r="F240">
        <v>10</v>
      </c>
      <c r="G240">
        <v>102</v>
      </c>
      <c r="H240">
        <v>10201</v>
      </c>
      <c r="I240">
        <v>-72.206804941800002</v>
      </c>
      <c r="J240">
        <v>-43.268395658400003</v>
      </c>
      <c r="K240">
        <v>-73.804619129700001</v>
      </c>
      <c r="L240">
        <v>-42.473794402300001</v>
      </c>
      <c r="M240" t="s">
        <v>1057</v>
      </c>
      <c r="N240" t="s">
        <v>1094</v>
      </c>
      <c r="O240" t="s">
        <v>110</v>
      </c>
      <c r="P240" t="s">
        <v>56</v>
      </c>
      <c r="Q240" t="s">
        <v>66</v>
      </c>
      <c r="R240" t="s">
        <v>67</v>
      </c>
      <c r="S240" t="s">
        <v>1095</v>
      </c>
      <c r="T240" t="s">
        <v>1056</v>
      </c>
      <c r="U240">
        <v>46941.039884884201</v>
      </c>
      <c r="V240" t="s">
        <v>1060</v>
      </c>
      <c r="W240" t="s">
        <v>1096</v>
      </c>
      <c r="X240" t="s">
        <v>1097</v>
      </c>
      <c r="Y240">
        <v>15.8949</v>
      </c>
      <c r="Z240">
        <v>0.72</v>
      </c>
      <c r="AA240">
        <v>9123</v>
      </c>
      <c r="AB240">
        <v>4788</v>
      </c>
      <c r="AC240">
        <v>21471</v>
      </c>
      <c r="AD240">
        <v>22336</v>
      </c>
      <c r="AE240">
        <v>43807</v>
      </c>
      <c r="AF240">
        <v>0.50987285137078553</v>
      </c>
      <c r="AG240">
        <v>13911</v>
      </c>
      <c r="AH240">
        <v>0.31755198940808549</v>
      </c>
      <c r="AI240">
        <v>11880</v>
      </c>
      <c r="AJ240">
        <v>68</v>
      </c>
      <c r="AK240">
        <v>12</v>
      </c>
      <c r="AL240">
        <v>5</v>
      </c>
      <c r="AM240">
        <v>27</v>
      </c>
      <c r="AN240">
        <v>11</v>
      </c>
      <c r="AO240">
        <v>19</v>
      </c>
      <c r="AP240">
        <v>21</v>
      </c>
      <c r="AQ240">
        <v>3</v>
      </c>
      <c r="AR240">
        <v>399</v>
      </c>
      <c r="AS240">
        <v>12445</v>
      </c>
      <c r="AT240">
        <v>2</v>
      </c>
      <c r="AU240">
        <v>0.28408701805647502</v>
      </c>
      <c r="AV240" t="s">
        <v>104</v>
      </c>
      <c r="AW240">
        <v>10</v>
      </c>
      <c r="AX240">
        <v>2183</v>
      </c>
      <c r="AY240">
        <v>1471.4358340599999</v>
      </c>
      <c r="AZ240">
        <v>20.878186303810001</v>
      </c>
      <c r="BA240">
        <v>97.997684321653296</v>
      </c>
      <c r="BB240">
        <v>31.341849354132002</v>
      </c>
      <c r="BC240">
        <v>150.2177199795953</v>
      </c>
      <c r="BD240" t="s">
        <v>63</v>
      </c>
    </row>
    <row r="241" spans="4:56" x14ac:dyDescent="0.3">
      <c r="D241" t="s">
        <v>1098</v>
      </c>
      <c r="E241" t="s">
        <v>1056</v>
      </c>
      <c r="F241">
        <v>10</v>
      </c>
      <c r="G241">
        <v>102</v>
      </c>
      <c r="H241">
        <v>10202</v>
      </c>
      <c r="I241">
        <v>-72.206804941800002</v>
      </c>
      <c r="J241">
        <v>-43.268395658400003</v>
      </c>
      <c r="K241">
        <v>-73.801317811499999</v>
      </c>
      <c r="L241">
        <v>-42.015937920900001</v>
      </c>
      <c r="M241" t="s">
        <v>1057</v>
      </c>
      <c r="N241" t="s">
        <v>1094</v>
      </c>
      <c r="O241" t="s">
        <v>1098</v>
      </c>
      <c r="P241" t="s">
        <v>56</v>
      </c>
      <c r="Q241" t="s">
        <v>66</v>
      </c>
      <c r="R241" t="s">
        <v>67</v>
      </c>
      <c r="S241" t="s">
        <v>1099</v>
      </c>
      <c r="T241" t="s">
        <v>1056</v>
      </c>
      <c r="U241">
        <v>177754.875707787</v>
      </c>
      <c r="V241" t="s">
        <v>1060</v>
      </c>
      <c r="W241" t="s">
        <v>1100</v>
      </c>
      <c r="X241" t="s">
        <v>1101</v>
      </c>
      <c r="Y241">
        <v>15.4176</v>
      </c>
      <c r="Z241">
        <v>0.70499999999999996</v>
      </c>
      <c r="AA241">
        <v>7776</v>
      </c>
      <c r="AB241">
        <v>5211</v>
      </c>
      <c r="AC241">
        <v>19029</v>
      </c>
      <c r="AD241">
        <v>19962</v>
      </c>
      <c r="AE241">
        <v>38991</v>
      </c>
      <c r="AF241">
        <v>0.51196429945372013</v>
      </c>
      <c r="AG241">
        <v>12987</v>
      </c>
      <c r="AH241">
        <v>0.3330768638916673</v>
      </c>
      <c r="AI241">
        <v>10392</v>
      </c>
      <c r="AJ241">
        <v>30</v>
      </c>
      <c r="AK241">
        <v>4</v>
      </c>
      <c r="AL241">
        <v>8</v>
      </c>
      <c r="AM241">
        <v>7</v>
      </c>
      <c r="AN241">
        <v>3</v>
      </c>
      <c r="AO241">
        <v>13</v>
      </c>
      <c r="AP241">
        <v>7</v>
      </c>
      <c r="AQ241">
        <v>4</v>
      </c>
      <c r="AR241">
        <v>454</v>
      </c>
      <c r="AS241">
        <v>10922</v>
      </c>
      <c r="AT241">
        <v>2</v>
      </c>
      <c r="AU241">
        <v>0.28011592418763304</v>
      </c>
      <c r="AV241" t="s">
        <v>104</v>
      </c>
      <c r="AW241">
        <v>10</v>
      </c>
      <c r="AX241">
        <v>2374</v>
      </c>
      <c r="AY241">
        <v>861.68120589099999</v>
      </c>
      <c r="AZ241">
        <v>113.0390761353009</v>
      </c>
      <c r="BA241">
        <v>342.58027053433887</v>
      </c>
      <c r="BB241">
        <v>103.88361722298629</v>
      </c>
      <c r="BC241">
        <v>559.50296389262598</v>
      </c>
      <c r="BD241" t="s">
        <v>63</v>
      </c>
    </row>
    <row r="242" spans="4:56" x14ac:dyDescent="0.3">
      <c r="D242" t="s">
        <v>1102</v>
      </c>
      <c r="E242" t="s">
        <v>1056</v>
      </c>
      <c r="F242">
        <v>10</v>
      </c>
      <c r="G242">
        <v>102</v>
      </c>
      <c r="H242">
        <v>10203</v>
      </c>
      <c r="I242">
        <v>-72.206804941800002</v>
      </c>
      <c r="J242">
        <v>-43.268395658400003</v>
      </c>
      <c r="K242">
        <v>-73.9306025761</v>
      </c>
      <c r="L242">
        <v>-42.681783066900003</v>
      </c>
      <c r="M242" t="s">
        <v>1057</v>
      </c>
      <c r="N242" t="s">
        <v>1094</v>
      </c>
      <c r="O242" t="s">
        <v>1102</v>
      </c>
      <c r="P242" t="s">
        <v>56</v>
      </c>
      <c r="Q242" t="s">
        <v>67</v>
      </c>
      <c r="R242" t="s">
        <v>57</v>
      </c>
      <c r="S242" t="s">
        <v>1103</v>
      </c>
      <c r="T242" t="s">
        <v>1056</v>
      </c>
      <c r="U242">
        <v>136609.14578568199</v>
      </c>
      <c r="V242" t="s">
        <v>1060</v>
      </c>
      <c r="W242" t="s">
        <v>1104</v>
      </c>
      <c r="X242" t="s">
        <v>1105</v>
      </c>
      <c r="Y242">
        <v>9.5016300000000005</v>
      </c>
      <c r="Z242">
        <v>0.64100000000000001</v>
      </c>
      <c r="AA242">
        <v>2931</v>
      </c>
      <c r="AB242">
        <v>1702</v>
      </c>
      <c r="AC242">
        <v>7445</v>
      </c>
      <c r="AD242">
        <v>7413</v>
      </c>
      <c r="AE242">
        <v>14858</v>
      </c>
      <c r="AF242">
        <v>0.49892313904967023</v>
      </c>
      <c r="AG242">
        <v>4633</v>
      </c>
      <c r="AH242">
        <v>0.31181854892986943</v>
      </c>
      <c r="AI242">
        <v>5529</v>
      </c>
      <c r="AJ242">
        <v>14</v>
      </c>
      <c r="AK242">
        <v>0</v>
      </c>
      <c r="AL242">
        <v>2</v>
      </c>
      <c r="AM242">
        <v>2</v>
      </c>
      <c r="AN242">
        <v>5</v>
      </c>
      <c r="AO242">
        <v>7</v>
      </c>
      <c r="AP242">
        <v>1</v>
      </c>
      <c r="AQ242">
        <v>0</v>
      </c>
      <c r="AR242">
        <v>218</v>
      </c>
      <c r="AS242">
        <v>5778</v>
      </c>
      <c r="AT242">
        <v>2</v>
      </c>
      <c r="AU242">
        <v>0.38888141068784493</v>
      </c>
      <c r="AV242" t="s">
        <v>104</v>
      </c>
      <c r="AW242">
        <v>10</v>
      </c>
      <c r="AX242">
        <v>2025</v>
      </c>
      <c r="AY242">
        <v>261.33510508299997</v>
      </c>
      <c r="AZ242">
        <v>61.193482947189999</v>
      </c>
      <c r="BA242">
        <v>247.30117101040733</v>
      </c>
      <c r="BB242">
        <v>63.900953646467997</v>
      </c>
      <c r="BC242">
        <v>372.39560760406533</v>
      </c>
      <c r="BD242" t="s">
        <v>63</v>
      </c>
    </row>
    <row r="243" spans="4:56" x14ac:dyDescent="0.3">
      <c r="D243" t="s">
        <v>1106</v>
      </c>
      <c r="E243" t="s">
        <v>1056</v>
      </c>
      <c r="F243">
        <v>10</v>
      </c>
      <c r="G243">
        <v>102</v>
      </c>
      <c r="H243">
        <v>10204</v>
      </c>
      <c r="I243">
        <v>-72.206804941800002</v>
      </c>
      <c r="J243">
        <v>-43.268395658400003</v>
      </c>
      <c r="K243">
        <v>-73.578687257200002</v>
      </c>
      <c r="L243">
        <v>-42.426540175200003</v>
      </c>
      <c r="M243" t="s">
        <v>1057</v>
      </c>
      <c r="N243" t="s">
        <v>1094</v>
      </c>
      <c r="O243" t="s">
        <v>1106</v>
      </c>
      <c r="P243" t="s">
        <v>57</v>
      </c>
      <c r="Q243" t="s">
        <v>66</v>
      </c>
      <c r="R243" t="s">
        <v>67</v>
      </c>
      <c r="S243" t="s">
        <v>1107</v>
      </c>
      <c r="T243" t="s">
        <v>1056</v>
      </c>
      <c r="U243">
        <v>7919.3853904653497</v>
      </c>
      <c r="V243" t="s">
        <v>1060</v>
      </c>
      <c r="W243" t="s">
        <v>1108</v>
      </c>
      <c r="X243" t="s">
        <v>1109</v>
      </c>
      <c r="Y243">
        <v>12.775399999999999</v>
      </c>
      <c r="Z243">
        <v>0.70199999999999996</v>
      </c>
      <c r="AA243">
        <v>792</v>
      </c>
      <c r="AB243">
        <v>587</v>
      </c>
      <c r="AC243">
        <v>1853</v>
      </c>
      <c r="AD243">
        <v>1976</v>
      </c>
      <c r="AE243">
        <v>3829</v>
      </c>
      <c r="AF243">
        <v>0.51606163489161661</v>
      </c>
      <c r="AG243">
        <v>1379</v>
      </c>
      <c r="AH243">
        <v>0.36014625228519198</v>
      </c>
      <c r="AI243">
        <v>1157</v>
      </c>
      <c r="AJ243">
        <v>5</v>
      </c>
      <c r="AK243">
        <v>1</v>
      </c>
      <c r="AL243">
        <v>0</v>
      </c>
      <c r="AM243">
        <v>0</v>
      </c>
      <c r="AN243">
        <v>0</v>
      </c>
      <c r="AO243">
        <v>7</v>
      </c>
      <c r="AP243">
        <v>0</v>
      </c>
      <c r="AQ243">
        <v>0</v>
      </c>
      <c r="AR243">
        <v>22</v>
      </c>
      <c r="AS243">
        <v>1192</v>
      </c>
      <c r="AT243">
        <v>1</v>
      </c>
      <c r="AU243">
        <v>0.31130843562287802</v>
      </c>
      <c r="AV243" t="s">
        <v>104</v>
      </c>
      <c r="AW243">
        <v>10</v>
      </c>
      <c r="AX243">
        <v>2274</v>
      </c>
      <c r="AY243" t="s">
        <v>82</v>
      </c>
      <c r="AZ243">
        <v>0</v>
      </c>
      <c r="BA243">
        <v>34.582756858392003</v>
      </c>
      <c r="BB243">
        <v>0</v>
      </c>
      <c r="BC243">
        <v>34.582756858392003</v>
      </c>
      <c r="BD243" t="s">
        <v>63</v>
      </c>
    </row>
    <row r="244" spans="4:56" x14ac:dyDescent="0.3">
      <c r="D244" t="s">
        <v>1110</v>
      </c>
      <c r="E244" t="s">
        <v>1056</v>
      </c>
      <c r="F244">
        <v>10</v>
      </c>
      <c r="G244">
        <v>102</v>
      </c>
      <c r="H244">
        <v>10205</v>
      </c>
      <c r="I244">
        <v>-72.206804941800002</v>
      </c>
      <c r="J244">
        <v>-43.268395658400003</v>
      </c>
      <c r="K244">
        <v>-73.833295225300006</v>
      </c>
      <c r="L244">
        <v>-42.308860822699998</v>
      </c>
      <c r="M244" t="s">
        <v>1057</v>
      </c>
      <c r="N244" t="s">
        <v>1094</v>
      </c>
      <c r="O244" t="s">
        <v>1110</v>
      </c>
      <c r="P244" t="s">
        <v>56</v>
      </c>
      <c r="Q244" t="s">
        <v>67</v>
      </c>
      <c r="R244" t="s">
        <v>57</v>
      </c>
      <c r="S244" t="s">
        <v>1111</v>
      </c>
      <c r="T244" t="s">
        <v>1056</v>
      </c>
      <c r="U244">
        <v>124291.847605697</v>
      </c>
      <c r="V244" t="s">
        <v>1060</v>
      </c>
      <c r="W244" t="s">
        <v>1112</v>
      </c>
      <c r="X244" t="s">
        <v>1113</v>
      </c>
      <c r="Y244">
        <v>8.9875900000000009</v>
      </c>
      <c r="Z244">
        <v>0.69</v>
      </c>
      <c r="AA244">
        <v>2956</v>
      </c>
      <c r="AB244">
        <v>1567</v>
      </c>
      <c r="AC244">
        <v>6913</v>
      </c>
      <c r="AD244">
        <v>6849</v>
      </c>
      <c r="AE244">
        <v>13762</v>
      </c>
      <c r="AF244">
        <v>0.49767475657607907</v>
      </c>
      <c r="AG244">
        <v>4523</v>
      </c>
      <c r="AH244">
        <v>0.32865862519982558</v>
      </c>
      <c r="AI244">
        <v>3718</v>
      </c>
      <c r="AJ244">
        <v>16</v>
      </c>
      <c r="AK244">
        <v>4</v>
      </c>
      <c r="AL244">
        <v>1</v>
      </c>
      <c r="AM244">
        <v>6</v>
      </c>
      <c r="AN244">
        <v>0</v>
      </c>
      <c r="AO244">
        <v>5</v>
      </c>
      <c r="AP244">
        <v>1</v>
      </c>
      <c r="AQ244">
        <v>2</v>
      </c>
      <c r="AR244">
        <v>150</v>
      </c>
      <c r="AS244">
        <v>3903</v>
      </c>
      <c r="AT244">
        <v>2</v>
      </c>
      <c r="AU244">
        <v>0.28360703386135738</v>
      </c>
      <c r="AV244" t="s">
        <v>104</v>
      </c>
      <c r="AW244">
        <v>10</v>
      </c>
      <c r="AX244">
        <v>2297</v>
      </c>
      <c r="AY244">
        <v>290.21533742600002</v>
      </c>
      <c r="AZ244">
        <v>23.355877359927504</v>
      </c>
      <c r="BA244">
        <v>133.247127860809</v>
      </c>
      <c r="BB244">
        <v>74.474584498474002</v>
      </c>
      <c r="BC244">
        <v>231.07758971921052</v>
      </c>
      <c r="BD244" t="s">
        <v>63</v>
      </c>
    </row>
    <row r="245" spans="4:56" x14ac:dyDescent="0.3">
      <c r="D245" t="s">
        <v>1114</v>
      </c>
      <c r="E245" t="s">
        <v>1056</v>
      </c>
      <c r="F245">
        <v>10</v>
      </c>
      <c r="G245">
        <v>102</v>
      </c>
      <c r="H245">
        <v>10206</v>
      </c>
      <c r="I245">
        <v>-72.206804941800002</v>
      </c>
      <c r="J245">
        <v>-43.268395658400003</v>
      </c>
      <c r="K245">
        <v>-73.637093111200002</v>
      </c>
      <c r="L245">
        <v>-42.626753448999999</v>
      </c>
      <c r="M245" t="s">
        <v>1057</v>
      </c>
      <c r="N245" t="s">
        <v>1094</v>
      </c>
      <c r="O245" t="s">
        <v>1114</v>
      </c>
      <c r="P245" t="s">
        <v>56</v>
      </c>
      <c r="Q245" t="s">
        <v>67</v>
      </c>
      <c r="R245" t="s">
        <v>57</v>
      </c>
      <c r="S245" t="s">
        <v>1115</v>
      </c>
      <c r="T245" t="s">
        <v>1056</v>
      </c>
      <c r="U245">
        <v>9561.2805072516003</v>
      </c>
      <c r="V245" t="s">
        <v>1060</v>
      </c>
      <c r="W245" t="s">
        <v>1116</v>
      </c>
      <c r="X245" t="s">
        <v>1117</v>
      </c>
      <c r="Y245">
        <v>7.8431199999999999</v>
      </c>
      <c r="Z245">
        <v>0.628</v>
      </c>
      <c r="AA245">
        <v>705</v>
      </c>
      <c r="AB245">
        <v>647</v>
      </c>
      <c r="AC245">
        <v>1973</v>
      </c>
      <c r="AD245">
        <v>1948</v>
      </c>
      <c r="AE245">
        <v>3921</v>
      </c>
      <c r="AF245">
        <v>0.49681203774547311</v>
      </c>
      <c r="AG245">
        <v>1352</v>
      </c>
      <c r="AH245">
        <v>0.3448099974496302</v>
      </c>
      <c r="AI245">
        <v>1231</v>
      </c>
      <c r="AJ245">
        <v>3</v>
      </c>
      <c r="AK245">
        <v>0</v>
      </c>
      <c r="AL245">
        <v>2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13</v>
      </c>
      <c r="AS245">
        <v>1251</v>
      </c>
      <c r="AT245">
        <v>1</v>
      </c>
      <c r="AU245">
        <v>0.31905126243305282</v>
      </c>
      <c r="AV245" t="s">
        <v>104</v>
      </c>
      <c r="AW245">
        <v>11</v>
      </c>
      <c r="AX245">
        <v>2123</v>
      </c>
      <c r="AY245" t="s">
        <v>82</v>
      </c>
      <c r="AZ245">
        <v>0</v>
      </c>
      <c r="BA245">
        <v>19.581570091795999</v>
      </c>
      <c r="BB245">
        <v>18.305136577820001</v>
      </c>
      <c r="BC245">
        <v>37.886706669616004</v>
      </c>
      <c r="BD245" t="s">
        <v>63</v>
      </c>
    </row>
    <row r="246" spans="4:56" x14ac:dyDescent="0.3">
      <c r="D246" t="s">
        <v>1118</v>
      </c>
      <c r="E246" t="s">
        <v>1056</v>
      </c>
      <c r="F246">
        <v>10</v>
      </c>
      <c r="G246">
        <v>102</v>
      </c>
      <c r="H246">
        <v>10207</v>
      </c>
      <c r="I246">
        <v>-72.206804941800002</v>
      </c>
      <c r="J246">
        <v>-43.268395658400003</v>
      </c>
      <c r="K246">
        <v>-73.564344052199999</v>
      </c>
      <c r="L246">
        <v>-42.855729075799999</v>
      </c>
      <c r="M246" t="s">
        <v>1057</v>
      </c>
      <c r="N246" t="s">
        <v>1094</v>
      </c>
      <c r="O246" t="s">
        <v>1118</v>
      </c>
      <c r="P246" t="s">
        <v>56</v>
      </c>
      <c r="Q246" t="s">
        <v>66</v>
      </c>
      <c r="R246" t="s">
        <v>67</v>
      </c>
      <c r="S246" t="s">
        <v>1119</v>
      </c>
      <c r="T246" t="s">
        <v>1056</v>
      </c>
      <c r="U246">
        <v>32923.303390953399</v>
      </c>
      <c r="V246" t="s">
        <v>1060</v>
      </c>
      <c r="W246" t="s">
        <v>1120</v>
      </c>
      <c r="X246" t="s">
        <v>1121</v>
      </c>
      <c r="Y246">
        <v>14.1983</v>
      </c>
      <c r="Z246">
        <v>0.64600000000000002</v>
      </c>
      <c r="AA246">
        <v>1086</v>
      </c>
      <c r="AB246">
        <v>705</v>
      </c>
      <c r="AC246">
        <v>2773</v>
      </c>
      <c r="AD246">
        <v>2612</v>
      </c>
      <c r="AE246">
        <v>5385</v>
      </c>
      <c r="AF246">
        <v>0.48505106778087281</v>
      </c>
      <c r="AG246">
        <v>1791</v>
      </c>
      <c r="AH246">
        <v>0.33259052924791088</v>
      </c>
      <c r="AI246">
        <v>2736</v>
      </c>
      <c r="AJ246">
        <v>7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17</v>
      </c>
      <c r="AS246">
        <v>2762</v>
      </c>
      <c r="AT246">
        <v>1</v>
      </c>
      <c r="AU246">
        <v>0.51290622098421546</v>
      </c>
      <c r="AV246" t="s">
        <v>104</v>
      </c>
      <c r="AW246">
        <v>10</v>
      </c>
      <c r="AX246">
        <v>2191</v>
      </c>
      <c r="AY246">
        <v>200.66911856199999</v>
      </c>
      <c r="AZ246">
        <v>0</v>
      </c>
      <c r="BA246">
        <v>45.45852451231999</v>
      </c>
      <c r="BB246">
        <v>58.264040026711001</v>
      </c>
      <c r="BC246">
        <v>103.722564539031</v>
      </c>
      <c r="BD246" t="s">
        <v>63</v>
      </c>
    </row>
    <row r="247" spans="4:56" x14ac:dyDescent="0.3">
      <c r="D247" t="s">
        <v>1122</v>
      </c>
      <c r="E247" t="s">
        <v>1056</v>
      </c>
      <c r="F247">
        <v>10</v>
      </c>
      <c r="G247">
        <v>102</v>
      </c>
      <c r="H247">
        <v>10208</v>
      </c>
      <c r="I247">
        <v>-72.206804941800002</v>
      </c>
      <c r="J247">
        <v>-43.268395658400003</v>
      </c>
      <c r="K247">
        <v>-73.993929661500005</v>
      </c>
      <c r="L247">
        <v>-43.151047101300001</v>
      </c>
      <c r="M247" t="s">
        <v>1057</v>
      </c>
      <c r="N247" t="s">
        <v>1094</v>
      </c>
      <c r="O247" t="s">
        <v>1122</v>
      </c>
      <c r="P247" t="s">
        <v>56</v>
      </c>
      <c r="Q247" t="s">
        <v>67</v>
      </c>
      <c r="R247" t="s">
        <v>57</v>
      </c>
      <c r="S247" t="s">
        <v>1123</v>
      </c>
      <c r="T247" t="s">
        <v>1056</v>
      </c>
      <c r="U247">
        <v>336599.926254138</v>
      </c>
      <c r="V247" t="s">
        <v>1060</v>
      </c>
      <c r="W247" t="s">
        <v>1124</v>
      </c>
      <c r="X247" t="s">
        <v>1125</v>
      </c>
      <c r="Y247">
        <v>11.4039</v>
      </c>
      <c r="Z247">
        <v>0.67</v>
      </c>
      <c r="AA247">
        <v>6329</v>
      </c>
      <c r="AB247">
        <v>1965</v>
      </c>
      <c r="AC247">
        <v>13857</v>
      </c>
      <c r="AD247">
        <v>13335</v>
      </c>
      <c r="AE247">
        <v>27192</v>
      </c>
      <c r="AF247">
        <v>0.49040158870255957</v>
      </c>
      <c r="AG247">
        <v>8294</v>
      </c>
      <c r="AH247">
        <v>0.30501618122977348</v>
      </c>
      <c r="AI247">
        <v>12854</v>
      </c>
      <c r="AJ247">
        <v>32</v>
      </c>
      <c r="AK247">
        <v>6</v>
      </c>
      <c r="AL247">
        <v>1</v>
      </c>
      <c r="AM247">
        <v>7</v>
      </c>
      <c r="AN247">
        <v>2</v>
      </c>
      <c r="AO247">
        <v>14</v>
      </c>
      <c r="AP247">
        <v>13</v>
      </c>
      <c r="AQ247">
        <v>5</v>
      </c>
      <c r="AR247">
        <v>258</v>
      </c>
      <c r="AS247">
        <v>13192</v>
      </c>
      <c r="AT247">
        <v>2</v>
      </c>
      <c r="AU247">
        <v>0.48514268902618418</v>
      </c>
      <c r="AV247" t="s">
        <v>104</v>
      </c>
      <c r="AW247">
        <v>10</v>
      </c>
      <c r="AX247">
        <v>2075</v>
      </c>
      <c r="AY247">
        <v>573.88307330199996</v>
      </c>
      <c r="AZ247">
        <v>39.797826685418997</v>
      </c>
      <c r="BA247">
        <v>88.340503780451002</v>
      </c>
      <c r="BB247">
        <v>43.877998723726002</v>
      </c>
      <c r="BC247">
        <v>172.01632918959601</v>
      </c>
      <c r="BD247" t="s">
        <v>63</v>
      </c>
    </row>
    <row r="248" spans="4:56" x14ac:dyDescent="0.3">
      <c r="D248" t="s">
        <v>1126</v>
      </c>
      <c r="E248" t="s">
        <v>1056</v>
      </c>
      <c r="F248">
        <v>10</v>
      </c>
      <c r="G248">
        <v>102</v>
      </c>
      <c r="H248">
        <v>10209</v>
      </c>
      <c r="I248">
        <v>-72.206804941800002</v>
      </c>
      <c r="J248">
        <v>-43.268395658400003</v>
      </c>
      <c r="K248">
        <v>-73.411498636100006</v>
      </c>
      <c r="L248">
        <v>-42.1789504236</v>
      </c>
      <c r="M248" t="s">
        <v>1057</v>
      </c>
      <c r="N248" t="s">
        <v>1094</v>
      </c>
      <c r="O248" t="s">
        <v>1126</v>
      </c>
      <c r="P248" t="s">
        <v>56</v>
      </c>
      <c r="Q248" t="s">
        <v>67</v>
      </c>
      <c r="R248" t="s">
        <v>57</v>
      </c>
      <c r="S248" t="s">
        <v>1127</v>
      </c>
      <c r="T248" t="s">
        <v>1056</v>
      </c>
      <c r="U248">
        <v>43669.366410491697</v>
      </c>
      <c r="V248" t="s">
        <v>1060</v>
      </c>
      <c r="W248" t="s">
        <v>1128</v>
      </c>
      <c r="X248" t="s">
        <v>1129</v>
      </c>
      <c r="Y248">
        <v>5.8094299999999999</v>
      </c>
      <c r="Z248">
        <v>0.65600000000000003</v>
      </c>
      <c r="AA248">
        <v>1595</v>
      </c>
      <c r="AB248">
        <v>1293</v>
      </c>
      <c r="AC248">
        <v>4308</v>
      </c>
      <c r="AD248">
        <v>4044</v>
      </c>
      <c r="AE248">
        <v>8352</v>
      </c>
      <c r="AF248">
        <v>0.48419540229885055</v>
      </c>
      <c r="AG248">
        <v>2888</v>
      </c>
      <c r="AH248">
        <v>0.3457854406130268</v>
      </c>
      <c r="AI248">
        <v>3016</v>
      </c>
      <c r="AJ248">
        <v>6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3</v>
      </c>
      <c r="AR248">
        <v>93</v>
      </c>
      <c r="AS248">
        <v>3120</v>
      </c>
      <c r="AT248">
        <v>1</v>
      </c>
      <c r="AU248">
        <v>0.37356321839080459</v>
      </c>
      <c r="AV248" t="s">
        <v>104</v>
      </c>
      <c r="AW248">
        <v>10</v>
      </c>
      <c r="AX248">
        <v>2330</v>
      </c>
      <c r="AY248">
        <v>202.585845965</v>
      </c>
      <c r="AZ248">
        <v>6.4313262870900001</v>
      </c>
      <c r="BA248">
        <v>13.963295769822299</v>
      </c>
      <c r="BB248">
        <v>7.7991213961450008</v>
      </c>
      <c r="BC248">
        <v>28.193743453057298</v>
      </c>
      <c r="BD248" t="s">
        <v>63</v>
      </c>
    </row>
    <row r="249" spans="4:56" x14ac:dyDescent="0.3">
      <c r="D249" t="s">
        <v>415</v>
      </c>
      <c r="E249" t="s">
        <v>1056</v>
      </c>
      <c r="F249">
        <v>10</v>
      </c>
      <c r="G249">
        <v>102</v>
      </c>
      <c r="H249">
        <v>10210</v>
      </c>
      <c r="I249">
        <v>-72.206804941800002</v>
      </c>
      <c r="J249">
        <v>-43.268395658400003</v>
      </c>
      <c r="K249">
        <v>-73.358922783300002</v>
      </c>
      <c r="L249">
        <v>-42.521585106000003</v>
      </c>
      <c r="M249" t="s">
        <v>1057</v>
      </c>
      <c r="N249" t="s">
        <v>1094</v>
      </c>
      <c r="O249" t="s">
        <v>415</v>
      </c>
      <c r="P249" t="s">
        <v>57</v>
      </c>
      <c r="Q249" t="s">
        <v>66</v>
      </c>
      <c r="R249" t="s">
        <v>67</v>
      </c>
      <c r="S249" t="s">
        <v>1130</v>
      </c>
      <c r="T249" t="s">
        <v>1056</v>
      </c>
      <c r="U249">
        <v>15602.197748279201</v>
      </c>
      <c r="V249" t="s">
        <v>1060</v>
      </c>
      <c r="W249" t="s">
        <v>1131</v>
      </c>
      <c r="X249" t="s">
        <v>1132</v>
      </c>
      <c r="Y249">
        <v>14.9361</v>
      </c>
      <c r="Z249">
        <v>0.64800000000000002</v>
      </c>
      <c r="AA249">
        <v>1588</v>
      </c>
      <c r="AB249">
        <v>1218</v>
      </c>
      <c r="AC249">
        <v>3941</v>
      </c>
      <c r="AD249">
        <v>4147</v>
      </c>
      <c r="AE249">
        <v>8088</v>
      </c>
      <c r="AF249">
        <v>0.5127349159248269</v>
      </c>
      <c r="AG249">
        <v>2806</v>
      </c>
      <c r="AH249">
        <v>0.34693372898120672</v>
      </c>
      <c r="AI249">
        <v>3908</v>
      </c>
      <c r="AJ249">
        <v>9</v>
      </c>
      <c r="AK249">
        <v>2</v>
      </c>
      <c r="AL249">
        <v>0</v>
      </c>
      <c r="AM249">
        <v>5</v>
      </c>
      <c r="AN249">
        <v>2</v>
      </c>
      <c r="AO249">
        <v>3</v>
      </c>
      <c r="AP249">
        <v>3</v>
      </c>
      <c r="AQ249">
        <v>1</v>
      </c>
      <c r="AR249">
        <v>91</v>
      </c>
      <c r="AS249">
        <v>4024</v>
      </c>
      <c r="AT249">
        <v>1</v>
      </c>
      <c r="AU249">
        <v>0.49752720079129575</v>
      </c>
      <c r="AV249" t="s">
        <v>104</v>
      </c>
      <c r="AW249">
        <v>11</v>
      </c>
      <c r="AX249">
        <v>2283</v>
      </c>
      <c r="AY249">
        <v>186.876298617</v>
      </c>
      <c r="AZ249">
        <v>0</v>
      </c>
      <c r="BA249">
        <v>28.5327365271398</v>
      </c>
      <c r="BB249">
        <v>2.5457768206</v>
      </c>
      <c r="BC249">
        <v>31.078513347739801</v>
      </c>
      <c r="BD249" t="s">
        <v>63</v>
      </c>
    </row>
    <row r="250" spans="4:56" x14ac:dyDescent="0.3">
      <c r="D250" t="s">
        <v>1133</v>
      </c>
      <c r="E250" t="s">
        <v>1056</v>
      </c>
      <c r="F250">
        <v>10</v>
      </c>
      <c r="G250">
        <v>103</v>
      </c>
      <c r="H250">
        <v>10301</v>
      </c>
      <c r="I250">
        <v>-72.206804941800002</v>
      </c>
      <c r="J250">
        <v>-43.268395658400003</v>
      </c>
      <c r="K250">
        <v>-73.086745366200006</v>
      </c>
      <c r="L250">
        <v>-40.611892518099999</v>
      </c>
      <c r="M250" t="s">
        <v>1057</v>
      </c>
      <c r="N250" t="s">
        <v>1133</v>
      </c>
      <c r="O250" t="s">
        <v>1133</v>
      </c>
      <c r="P250" t="s">
        <v>57</v>
      </c>
      <c r="Q250" t="s">
        <v>66</v>
      </c>
      <c r="R250" t="s">
        <v>67</v>
      </c>
      <c r="S250" t="s">
        <v>1134</v>
      </c>
      <c r="T250" t="s">
        <v>1056</v>
      </c>
      <c r="U250">
        <v>95548.420277600599</v>
      </c>
      <c r="V250" t="s">
        <v>1060</v>
      </c>
      <c r="W250" t="s">
        <v>1135</v>
      </c>
      <c r="X250" t="s">
        <v>1136</v>
      </c>
      <c r="Y250">
        <v>20.137</v>
      </c>
      <c r="Z250">
        <v>0.7</v>
      </c>
      <c r="AA250">
        <v>32763</v>
      </c>
      <c r="AB250">
        <v>18907</v>
      </c>
      <c r="AC250">
        <v>77155</v>
      </c>
      <c r="AD250">
        <v>84305</v>
      </c>
      <c r="AE250">
        <v>161460</v>
      </c>
      <c r="AF250">
        <v>0.52214170692431561</v>
      </c>
      <c r="AG250">
        <v>51670</v>
      </c>
      <c r="AH250">
        <v>0.32001734175647217</v>
      </c>
      <c r="AI250">
        <v>45866</v>
      </c>
      <c r="AJ250">
        <v>157</v>
      </c>
      <c r="AK250">
        <v>30</v>
      </c>
      <c r="AL250">
        <v>16</v>
      </c>
      <c r="AM250">
        <v>17</v>
      </c>
      <c r="AN250">
        <v>10</v>
      </c>
      <c r="AO250">
        <v>44</v>
      </c>
      <c r="AP250">
        <v>41</v>
      </c>
      <c r="AQ250">
        <v>6</v>
      </c>
      <c r="AR250">
        <v>1070</v>
      </c>
      <c r="AS250">
        <v>47257</v>
      </c>
      <c r="AT250">
        <v>3</v>
      </c>
      <c r="AU250">
        <v>0.29268549485940792</v>
      </c>
      <c r="AV250" t="s">
        <v>104</v>
      </c>
      <c r="AW250">
        <v>11</v>
      </c>
      <c r="AX250">
        <v>1432</v>
      </c>
      <c r="AY250">
        <v>3298.7275868299998</v>
      </c>
      <c r="AZ250">
        <v>104.59670755401899</v>
      </c>
      <c r="BA250">
        <v>279.16464003039897</v>
      </c>
      <c r="BB250">
        <v>17.550983947723601</v>
      </c>
      <c r="BC250">
        <v>401.31233153214157</v>
      </c>
      <c r="BD250" t="s">
        <v>63</v>
      </c>
    </row>
    <row r="251" spans="4:56" x14ac:dyDescent="0.3">
      <c r="D251" t="s">
        <v>383</v>
      </c>
      <c r="E251" t="s">
        <v>1056</v>
      </c>
      <c r="F251">
        <v>10</v>
      </c>
      <c r="G251">
        <v>103</v>
      </c>
      <c r="H251">
        <v>10302</v>
      </c>
      <c r="I251">
        <v>-72.206804941800002</v>
      </c>
      <c r="J251">
        <v>-43.268395658400003</v>
      </c>
      <c r="K251">
        <v>-72.599686167399994</v>
      </c>
      <c r="L251">
        <v>-40.9334514982</v>
      </c>
      <c r="M251" t="s">
        <v>1057</v>
      </c>
      <c r="N251" t="s">
        <v>1133</v>
      </c>
      <c r="O251" t="s">
        <v>383</v>
      </c>
      <c r="P251" t="s">
        <v>56</v>
      </c>
      <c r="Q251" t="s">
        <v>67</v>
      </c>
      <c r="R251" t="s">
        <v>57</v>
      </c>
      <c r="S251" t="s">
        <v>1137</v>
      </c>
      <c r="T251" t="s">
        <v>1056</v>
      </c>
      <c r="U251">
        <v>180349.61140103999</v>
      </c>
      <c r="V251" t="s">
        <v>1060</v>
      </c>
      <c r="W251" t="s">
        <v>1138</v>
      </c>
      <c r="X251" t="s">
        <v>1139</v>
      </c>
      <c r="Y251">
        <v>10.2967</v>
      </c>
      <c r="Z251">
        <v>0.67900000000000005</v>
      </c>
      <c r="AA251">
        <v>1751</v>
      </c>
      <c r="AB251">
        <v>1132</v>
      </c>
      <c r="AC251">
        <v>4721</v>
      </c>
      <c r="AD251">
        <v>4278</v>
      </c>
      <c r="AE251">
        <v>8999</v>
      </c>
      <c r="AF251">
        <v>0.47538615401711304</v>
      </c>
      <c r="AG251">
        <v>2883</v>
      </c>
      <c r="AH251">
        <v>0.32036892988109789</v>
      </c>
      <c r="AI251">
        <v>2875</v>
      </c>
      <c r="AJ251">
        <v>4</v>
      </c>
      <c r="AK251">
        <v>2</v>
      </c>
      <c r="AL251">
        <v>0</v>
      </c>
      <c r="AM251">
        <v>4</v>
      </c>
      <c r="AN251">
        <v>0</v>
      </c>
      <c r="AO251">
        <v>5</v>
      </c>
      <c r="AP251">
        <v>0</v>
      </c>
      <c r="AQ251">
        <v>1</v>
      </c>
      <c r="AR251">
        <v>80</v>
      </c>
      <c r="AS251">
        <v>2971</v>
      </c>
      <c r="AT251">
        <v>1</v>
      </c>
      <c r="AU251">
        <v>0.33014779419935547</v>
      </c>
      <c r="AV251" t="s">
        <v>104</v>
      </c>
      <c r="AW251">
        <v>11</v>
      </c>
      <c r="AX251">
        <v>1899</v>
      </c>
      <c r="AY251">
        <v>240.93569010300001</v>
      </c>
      <c r="AZ251">
        <v>74.364158986776999</v>
      </c>
      <c r="BA251">
        <v>265.1414959530191</v>
      </c>
      <c r="BB251">
        <v>0</v>
      </c>
      <c r="BC251">
        <v>339.5056549397961</v>
      </c>
      <c r="BD251" t="s">
        <v>63</v>
      </c>
    </row>
    <row r="252" spans="4:56" x14ac:dyDescent="0.3">
      <c r="D252" t="s">
        <v>1140</v>
      </c>
      <c r="E252" t="s">
        <v>1056</v>
      </c>
      <c r="F252">
        <v>10</v>
      </c>
      <c r="G252">
        <v>103</v>
      </c>
      <c r="H252">
        <v>10303</v>
      </c>
      <c r="I252">
        <v>-72.206804941800002</v>
      </c>
      <c r="J252">
        <v>-43.268395658400003</v>
      </c>
      <c r="K252">
        <v>-73.457915609899999</v>
      </c>
      <c r="L252">
        <v>-40.935737940499997</v>
      </c>
      <c r="M252" t="s">
        <v>1057</v>
      </c>
      <c r="N252" t="s">
        <v>1133</v>
      </c>
      <c r="O252" t="s">
        <v>1140</v>
      </c>
      <c r="P252" t="s">
        <v>57</v>
      </c>
      <c r="Q252" t="s">
        <v>66</v>
      </c>
      <c r="R252" t="s">
        <v>67</v>
      </c>
      <c r="S252" t="s">
        <v>1141</v>
      </c>
      <c r="T252" t="s">
        <v>1056</v>
      </c>
      <c r="U252">
        <v>145823.52159371099</v>
      </c>
      <c r="V252" t="s">
        <v>1060</v>
      </c>
      <c r="W252" t="s">
        <v>1142</v>
      </c>
      <c r="X252" t="s">
        <v>1143</v>
      </c>
      <c r="Y252">
        <v>22.411899999999999</v>
      </c>
      <c r="Z252">
        <v>0.627</v>
      </c>
      <c r="AA252">
        <v>4081</v>
      </c>
      <c r="AB252">
        <v>3038</v>
      </c>
      <c r="AC252">
        <v>9976</v>
      </c>
      <c r="AD252">
        <v>10393</v>
      </c>
      <c r="AE252">
        <v>20369</v>
      </c>
      <c r="AF252">
        <v>0.51023614315872157</v>
      </c>
      <c r="AG252">
        <v>7119</v>
      </c>
      <c r="AH252">
        <v>0.34950169375030682</v>
      </c>
      <c r="AI252">
        <v>5470</v>
      </c>
      <c r="AJ252">
        <v>6</v>
      </c>
      <c r="AK252">
        <v>6</v>
      </c>
      <c r="AL252">
        <v>0</v>
      </c>
      <c r="AM252">
        <v>7</v>
      </c>
      <c r="AN252">
        <v>2</v>
      </c>
      <c r="AO252">
        <v>12</v>
      </c>
      <c r="AP252">
        <v>1</v>
      </c>
      <c r="AQ252">
        <v>0</v>
      </c>
      <c r="AR252">
        <v>98</v>
      </c>
      <c r="AS252">
        <v>5602</v>
      </c>
      <c r="AT252">
        <v>1</v>
      </c>
      <c r="AU252">
        <v>0.27502577446119103</v>
      </c>
      <c r="AV252" t="s">
        <v>104</v>
      </c>
      <c r="AW252">
        <v>10</v>
      </c>
      <c r="AX252">
        <v>1713</v>
      </c>
      <c r="AY252">
        <v>871.34485269999993</v>
      </c>
      <c r="AZ252">
        <v>70.563214202316999</v>
      </c>
      <c r="BA252">
        <v>283.54610370394698</v>
      </c>
      <c r="BB252">
        <v>137.47969992821362</v>
      </c>
      <c r="BC252">
        <v>491.5890178344776</v>
      </c>
      <c r="BD252" t="s">
        <v>63</v>
      </c>
    </row>
    <row r="253" spans="4:56" x14ac:dyDescent="0.3">
      <c r="D253" t="s">
        <v>401</v>
      </c>
      <c r="E253" t="s">
        <v>1056</v>
      </c>
      <c r="F253">
        <v>10</v>
      </c>
      <c r="G253">
        <v>103</v>
      </c>
      <c r="H253">
        <v>10304</v>
      </c>
      <c r="I253">
        <v>-72.206804941800002</v>
      </c>
      <c r="J253">
        <v>-43.268395658400003</v>
      </c>
      <c r="K253">
        <v>-72.384008281000007</v>
      </c>
      <c r="L253">
        <v>-40.725823949400002</v>
      </c>
      <c r="M253" t="s">
        <v>1057</v>
      </c>
      <c r="N253" t="s">
        <v>1133</v>
      </c>
      <c r="O253" t="s">
        <v>401</v>
      </c>
      <c r="P253" t="s">
        <v>56</v>
      </c>
      <c r="Q253" t="s">
        <v>67</v>
      </c>
      <c r="R253" t="s">
        <v>57</v>
      </c>
      <c r="S253" t="s">
        <v>1144</v>
      </c>
      <c r="T253" t="s">
        <v>1056</v>
      </c>
      <c r="U253">
        <v>162595.22019271299</v>
      </c>
      <c r="V253" t="s">
        <v>1060</v>
      </c>
      <c r="W253" t="s">
        <v>1145</v>
      </c>
      <c r="X253" t="s">
        <v>1146</v>
      </c>
      <c r="Y253">
        <v>10.427</v>
      </c>
      <c r="Z253">
        <v>0.67500000000000004</v>
      </c>
      <c r="AA253">
        <v>2226</v>
      </c>
      <c r="AB253">
        <v>1620</v>
      </c>
      <c r="AC253">
        <v>5958</v>
      </c>
      <c r="AD253">
        <v>5709</v>
      </c>
      <c r="AE253">
        <v>11667</v>
      </c>
      <c r="AF253">
        <v>0.48932887631781952</v>
      </c>
      <c r="AG253">
        <v>3846</v>
      </c>
      <c r="AH253">
        <v>0.32964772435073286</v>
      </c>
      <c r="AI253">
        <v>3768</v>
      </c>
      <c r="AJ253">
        <v>4</v>
      </c>
      <c r="AK253">
        <v>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89</v>
      </c>
      <c r="AS253">
        <v>3870</v>
      </c>
      <c r="AT253">
        <v>1</v>
      </c>
      <c r="AU253">
        <v>0.33170480843404476</v>
      </c>
      <c r="AV253" t="s">
        <v>104</v>
      </c>
      <c r="AW253">
        <v>11</v>
      </c>
      <c r="AX253">
        <v>1870</v>
      </c>
      <c r="AY253">
        <v>266.81714592200001</v>
      </c>
      <c r="AZ253">
        <v>94.891642257835002</v>
      </c>
      <c r="BA253">
        <v>229.63293214700312</v>
      </c>
      <c r="BB253">
        <v>15.086916760561001</v>
      </c>
      <c r="BC253">
        <v>339.61149116539912</v>
      </c>
      <c r="BD253" t="s">
        <v>63</v>
      </c>
    </row>
    <row r="254" spans="4:56" x14ac:dyDescent="0.3">
      <c r="D254" t="s">
        <v>459</v>
      </c>
      <c r="E254" t="s">
        <v>1056</v>
      </c>
      <c r="F254">
        <v>10</v>
      </c>
      <c r="G254">
        <v>103</v>
      </c>
      <c r="H254">
        <v>10305</v>
      </c>
      <c r="I254">
        <v>-72.206804941800002</v>
      </c>
      <c r="J254">
        <v>-43.268395658400003</v>
      </c>
      <c r="K254">
        <v>-73.417698151899998</v>
      </c>
      <c r="L254">
        <v>-40.771140159799998</v>
      </c>
      <c r="M254" t="s">
        <v>1057</v>
      </c>
      <c r="N254" t="s">
        <v>1133</v>
      </c>
      <c r="O254" t="s">
        <v>459</v>
      </c>
      <c r="P254" t="s">
        <v>57</v>
      </c>
      <c r="Q254" t="s">
        <v>67</v>
      </c>
      <c r="R254" t="s">
        <v>67</v>
      </c>
      <c r="S254" t="s">
        <v>1147</v>
      </c>
      <c r="T254" t="s">
        <v>1056</v>
      </c>
      <c r="U254">
        <v>126823.856404169</v>
      </c>
      <c r="V254" t="s">
        <v>1060</v>
      </c>
      <c r="W254" t="s">
        <v>1148</v>
      </c>
      <c r="X254" t="s">
        <v>1149</v>
      </c>
      <c r="Y254">
        <v>11.0342</v>
      </c>
      <c r="Z254">
        <v>0.63300000000000001</v>
      </c>
      <c r="AA254">
        <v>2737</v>
      </c>
      <c r="AB254">
        <v>2159</v>
      </c>
      <c r="AC254">
        <v>7051</v>
      </c>
      <c r="AD254">
        <v>7034</v>
      </c>
      <c r="AE254">
        <v>14085</v>
      </c>
      <c r="AF254">
        <v>0.49939652112176075</v>
      </c>
      <c r="AG254">
        <v>4896</v>
      </c>
      <c r="AH254">
        <v>0.34760383386581467</v>
      </c>
      <c r="AI254">
        <v>4767</v>
      </c>
      <c r="AJ254">
        <v>11</v>
      </c>
      <c r="AK254">
        <v>4</v>
      </c>
      <c r="AL254">
        <v>0</v>
      </c>
      <c r="AM254">
        <v>2</v>
      </c>
      <c r="AN254">
        <v>0</v>
      </c>
      <c r="AO254">
        <v>5</v>
      </c>
      <c r="AP254">
        <v>1</v>
      </c>
      <c r="AQ254">
        <v>1</v>
      </c>
      <c r="AR254">
        <v>94</v>
      </c>
      <c r="AS254">
        <v>4885</v>
      </c>
      <c r="AT254">
        <v>1</v>
      </c>
      <c r="AU254">
        <v>0.346822861199858</v>
      </c>
      <c r="AV254" t="s">
        <v>104</v>
      </c>
      <c r="AW254">
        <v>10</v>
      </c>
      <c r="AX254">
        <v>1636</v>
      </c>
      <c r="AY254">
        <v>331.57065468299999</v>
      </c>
      <c r="AZ254">
        <v>44.254222055145995</v>
      </c>
      <c r="BA254">
        <v>305.0894914386277</v>
      </c>
      <c r="BB254">
        <v>34.997186173147995</v>
      </c>
      <c r="BC254">
        <v>384.3408996669217</v>
      </c>
      <c r="BD254" t="s">
        <v>63</v>
      </c>
    </row>
    <row r="255" spans="4:56" x14ac:dyDescent="0.3">
      <c r="D255" t="s">
        <v>1150</v>
      </c>
      <c r="E255" t="s">
        <v>1056</v>
      </c>
      <c r="F255">
        <v>10</v>
      </c>
      <c r="G255">
        <v>103</v>
      </c>
      <c r="H255">
        <v>10306</v>
      </c>
      <c r="I255">
        <v>-72.206804941800002</v>
      </c>
      <c r="J255">
        <v>-43.268395658400003</v>
      </c>
      <c r="K255">
        <v>-73.559195254900004</v>
      </c>
      <c r="L255">
        <v>-40.508995764799998</v>
      </c>
      <c r="M255" t="s">
        <v>1057</v>
      </c>
      <c r="N255" t="s">
        <v>1133</v>
      </c>
      <c r="O255" t="s">
        <v>1150</v>
      </c>
      <c r="P255" t="s">
        <v>57</v>
      </c>
      <c r="Q255" t="s">
        <v>66</v>
      </c>
      <c r="R255" t="s">
        <v>67</v>
      </c>
      <c r="S255" t="s">
        <v>1151</v>
      </c>
      <c r="T255" t="s">
        <v>1056</v>
      </c>
      <c r="U255">
        <v>153406.563785009</v>
      </c>
      <c r="V255" t="s">
        <v>1060</v>
      </c>
      <c r="W255" t="s">
        <v>1152</v>
      </c>
      <c r="X255" t="s">
        <v>1153</v>
      </c>
      <c r="Y255">
        <v>15.607200000000001</v>
      </c>
      <c r="Z255">
        <v>0.51</v>
      </c>
      <c r="AA255">
        <v>1318</v>
      </c>
      <c r="AB255">
        <v>1371</v>
      </c>
      <c r="AC255">
        <v>4011</v>
      </c>
      <c r="AD255">
        <v>3501</v>
      </c>
      <c r="AE255">
        <v>7512</v>
      </c>
      <c r="AF255">
        <v>0.46605431309904155</v>
      </c>
      <c r="AG255">
        <v>2689</v>
      </c>
      <c r="AH255">
        <v>0.35796059637912675</v>
      </c>
      <c r="AI255">
        <v>5796</v>
      </c>
      <c r="AJ255">
        <v>8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49</v>
      </c>
      <c r="AS255">
        <v>5855</v>
      </c>
      <c r="AT255">
        <v>1</v>
      </c>
      <c r="AU255">
        <v>0.77941959531416405</v>
      </c>
      <c r="AV255" t="s">
        <v>104</v>
      </c>
      <c r="AW255">
        <v>10</v>
      </c>
      <c r="AX255">
        <v>1894</v>
      </c>
      <c r="AY255">
        <v>408.54495560200002</v>
      </c>
      <c r="AZ255">
        <v>36.822954878289998</v>
      </c>
      <c r="BA255">
        <v>217.04339872539492</v>
      </c>
      <c r="BB255">
        <v>136.62098428497899</v>
      </c>
      <c r="BC255">
        <v>390.48733788866389</v>
      </c>
      <c r="BD255" t="s">
        <v>63</v>
      </c>
    </row>
    <row r="256" spans="4:56" x14ac:dyDescent="0.3">
      <c r="D256" t="s">
        <v>1154</v>
      </c>
      <c r="E256" t="s">
        <v>1056</v>
      </c>
      <c r="F256">
        <v>10</v>
      </c>
      <c r="G256">
        <v>103</v>
      </c>
      <c r="H256">
        <v>10307</v>
      </c>
      <c r="I256">
        <v>-72.206804941800002</v>
      </c>
      <c r="J256">
        <v>-43.268395658400003</v>
      </c>
      <c r="K256">
        <v>-73.161679338699997</v>
      </c>
      <c r="L256">
        <v>-40.427325096700002</v>
      </c>
      <c r="M256" t="s">
        <v>1057</v>
      </c>
      <c r="N256" t="s">
        <v>1133</v>
      </c>
      <c r="O256" t="s">
        <v>1154</v>
      </c>
      <c r="P256" t="s">
        <v>57</v>
      </c>
      <c r="Q256" t="s">
        <v>66</v>
      </c>
      <c r="R256" t="s">
        <v>67</v>
      </c>
      <c r="S256" t="s">
        <v>1155</v>
      </c>
      <c r="T256" t="s">
        <v>1056</v>
      </c>
      <c r="U256">
        <v>63065.005366485297</v>
      </c>
      <c r="V256" t="s">
        <v>1060</v>
      </c>
      <c r="W256" t="s">
        <v>1156</v>
      </c>
      <c r="X256" t="s">
        <v>1157</v>
      </c>
      <c r="Y256">
        <v>19.549800000000001</v>
      </c>
      <c r="Z256">
        <v>0.625</v>
      </c>
      <c r="AA256">
        <v>1885</v>
      </c>
      <c r="AB256">
        <v>1650</v>
      </c>
      <c r="AC256">
        <v>4978</v>
      </c>
      <c r="AD256">
        <v>5052</v>
      </c>
      <c r="AE256">
        <v>10030</v>
      </c>
      <c r="AF256">
        <v>0.50368893320039876</v>
      </c>
      <c r="AG256">
        <v>3535</v>
      </c>
      <c r="AH256">
        <v>0.35244267198404788</v>
      </c>
      <c r="AI256">
        <v>4198</v>
      </c>
      <c r="AJ256">
        <v>2</v>
      </c>
      <c r="AK256">
        <v>3</v>
      </c>
      <c r="AL256">
        <v>1</v>
      </c>
      <c r="AM256">
        <v>1</v>
      </c>
      <c r="AN256">
        <v>0</v>
      </c>
      <c r="AO256">
        <v>7</v>
      </c>
      <c r="AP256">
        <v>0</v>
      </c>
      <c r="AQ256">
        <v>1</v>
      </c>
      <c r="AR256">
        <v>77</v>
      </c>
      <c r="AS256">
        <v>4290</v>
      </c>
      <c r="AT256">
        <v>1</v>
      </c>
      <c r="AU256">
        <v>0.42771684945164506</v>
      </c>
      <c r="AV256" t="s">
        <v>104</v>
      </c>
      <c r="AW256">
        <v>11</v>
      </c>
      <c r="AX256">
        <v>1410</v>
      </c>
      <c r="AY256">
        <v>220.746813221</v>
      </c>
      <c r="AZ256">
        <v>13.977765311181301</v>
      </c>
      <c r="BA256">
        <v>194.39383977063861</v>
      </c>
      <c r="BB256">
        <v>14.953744256419998</v>
      </c>
      <c r="BC256">
        <v>223.3253493382399</v>
      </c>
      <c r="BD256" t="s">
        <v>63</v>
      </c>
    </row>
    <row r="257" spans="4:56" x14ac:dyDescent="0.3">
      <c r="D257" t="s">
        <v>1158</v>
      </c>
      <c r="E257" t="s">
        <v>1056</v>
      </c>
      <c r="F257">
        <v>10</v>
      </c>
      <c r="G257">
        <v>104</v>
      </c>
      <c r="H257">
        <v>10401</v>
      </c>
      <c r="I257">
        <v>-72.206804941800002</v>
      </c>
      <c r="J257">
        <v>-43.268395658400003</v>
      </c>
      <c r="K257">
        <v>-72.575826723099993</v>
      </c>
      <c r="L257">
        <v>-43.0931422114</v>
      </c>
      <c r="M257" t="s">
        <v>1057</v>
      </c>
      <c r="N257" t="s">
        <v>1159</v>
      </c>
      <c r="O257" t="s">
        <v>1158</v>
      </c>
      <c r="P257" t="s">
        <v>56</v>
      </c>
      <c r="Q257" t="s">
        <v>67</v>
      </c>
      <c r="R257" t="s">
        <v>57</v>
      </c>
      <c r="S257" t="s">
        <v>1160</v>
      </c>
      <c r="T257" t="s">
        <v>1056</v>
      </c>
      <c r="U257">
        <v>827243.778187886</v>
      </c>
      <c r="V257" t="s">
        <v>1060</v>
      </c>
      <c r="W257" t="s">
        <v>1161</v>
      </c>
      <c r="X257" t="s">
        <v>1162</v>
      </c>
      <c r="Y257">
        <v>15.2203</v>
      </c>
      <c r="Z257">
        <v>0.70399999999999996</v>
      </c>
      <c r="AA257">
        <v>883</v>
      </c>
      <c r="AB257">
        <v>501</v>
      </c>
      <c r="AC257">
        <v>3016</v>
      </c>
      <c r="AD257">
        <v>2055</v>
      </c>
      <c r="AE257">
        <v>5071</v>
      </c>
      <c r="AF257">
        <v>0.40524551370538353</v>
      </c>
      <c r="AG257">
        <v>1384</v>
      </c>
      <c r="AH257">
        <v>0.27292447249063301</v>
      </c>
      <c r="AI257">
        <v>1300</v>
      </c>
      <c r="AJ257">
        <v>7</v>
      </c>
      <c r="AK257">
        <v>2</v>
      </c>
      <c r="AL257">
        <v>0</v>
      </c>
      <c r="AM257">
        <v>1</v>
      </c>
      <c r="AN257">
        <v>1</v>
      </c>
      <c r="AO257">
        <v>3</v>
      </c>
      <c r="AP257">
        <v>6</v>
      </c>
      <c r="AQ257">
        <v>5</v>
      </c>
      <c r="AR257">
        <v>12</v>
      </c>
      <c r="AS257">
        <v>1337</v>
      </c>
      <c r="AT257">
        <v>1</v>
      </c>
      <c r="AU257">
        <v>0.26365608361269965</v>
      </c>
      <c r="AV257" t="s">
        <v>104</v>
      </c>
      <c r="AW257">
        <v>8</v>
      </c>
      <c r="AX257">
        <v>2192</v>
      </c>
      <c r="AY257" t="s">
        <v>82</v>
      </c>
      <c r="AZ257">
        <v>0</v>
      </c>
      <c r="BA257">
        <v>266.267870968041</v>
      </c>
      <c r="BB257">
        <v>98.229799830139996</v>
      </c>
      <c r="BC257">
        <v>364.49767079818099</v>
      </c>
      <c r="BD257" t="s">
        <v>63</v>
      </c>
    </row>
    <row r="258" spans="4:56" x14ac:dyDescent="0.3">
      <c r="D258" t="s">
        <v>1163</v>
      </c>
      <c r="E258" t="s">
        <v>1056</v>
      </c>
      <c r="F258">
        <v>10</v>
      </c>
      <c r="G258">
        <v>104</v>
      </c>
      <c r="H258">
        <v>10402</v>
      </c>
      <c r="I258">
        <v>-72.206804941800002</v>
      </c>
      <c r="J258">
        <v>-43.268395658400003</v>
      </c>
      <c r="K258">
        <v>-72.0071718855</v>
      </c>
      <c r="L258">
        <v>-43.180555449700002</v>
      </c>
      <c r="M258" t="s">
        <v>1057</v>
      </c>
      <c r="N258" t="s">
        <v>1159</v>
      </c>
      <c r="O258" t="s">
        <v>1163</v>
      </c>
      <c r="P258" t="s">
        <v>56</v>
      </c>
      <c r="Q258" t="s">
        <v>67</v>
      </c>
      <c r="R258" t="s">
        <v>57</v>
      </c>
      <c r="S258" t="s">
        <v>1164</v>
      </c>
      <c r="T258" t="s">
        <v>1056</v>
      </c>
      <c r="U258">
        <v>123549.10081521299</v>
      </c>
      <c r="V258" t="s">
        <v>1060</v>
      </c>
      <c r="W258" t="s">
        <v>1165</v>
      </c>
      <c r="X258" t="s">
        <v>1166</v>
      </c>
      <c r="Y258">
        <v>17.256499999999999</v>
      </c>
      <c r="Z258">
        <v>0.66500000000000004</v>
      </c>
      <c r="AA258">
        <v>478</v>
      </c>
      <c r="AB258">
        <v>318</v>
      </c>
      <c r="AC258">
        <v>1375</v>
      </c>
      <c r="AD258">
        <v>1248</v>
      </c>
      <c r="AE258">
        <v>2623</v>
      </c>
      <c r="AF258">
        <v>0.47579107891727029</v>
      </c>
      <c r="AG258">
        <v>796</v>
      </c>
      <c r="AH258">
        <v>0.30346930995043842</v>
      </c>
      <c r="AI258">
        <v>466</v>
      </c>
      <c r="AJ258">
        <v>3</v>
      </c>
      <c r="AK258">
        <v>0</v>
      </c>
      <c r="AL258">
        <v>0</v>
      </c>
      <c r="AM258">
        <v>0</v>
      </c>
      <c r="AN258">
        <v>3</v>
      </c>
      <c r="AO258">
        <v>2</v>
      </c>
      <c r="AP258">
        <v>1</v>
      </c>
      <c r="AQ258">
        <v>2</v>
      </c>
      <c r="AR258">
        <v>10</v>
      </c>
      <c r="AS258">
        <v>487</v>
      </c>
      <c r="AT258">
        <v>1</v>
      </c>
      <c r="AU258">
        <v>0.18566526877621045</v>
      </c>
      <c r="AV258" t="s">
        <v>104</v>
      </c>
      <c r="AW258">
        <v>6</v>
      </c>
      <c r="AX258">
        <v>1459</v>
      </c>
      <c r="AY258">
        <v>149.86792303499999</v>
      </c>
      <c r="AZ258">
        <v>0</v>
      </c>
      <c r="BA258">
        <v>62.656471642230002</v>
      </c>
      <c r="BB258">
        <v>96.459002679122619</v>
      </c>
      <c r="BC258">
        <v>159.11547432135262</v>
      </c>
      <c r="BD258" t="s">
        <v>63</v>
      </c>
    </row>
    <row r="259" spans="4:56" x14ac:dyDescent="0.3">
      <c r="D259" t="s">
        <v>1167</v>
      </c>
      <c r="E259" t="s">
        <v>1056</v>
      </c>
      <c r="F259">
        <v>10</v>
      </c>
      <c r="G259">
        <v>104</v>
      </c>
      <c r="H259">
        <v>10403</v>
      </c>
      <c r="I259">
        <v>-72.206804941800002</v>
      </c>
      <c r="J259">
        <v>-43.268395658400003</v>
      </c>
      <c r="K259">
        <v>-72.377516028900004</v>
      </c>
      <c r="L259">
        <v>-42.176703048500002</v>
      </c>
      <c r="M259" t="s">
        <v>1057</v>
      </c>
      <c r="N259" t="s">
        <v>1159</v>
      </c>
      <c r="O259" t="s">
        <v>1167</v>
      </c>
      <c r="P259" t="s">
        <v>56</v>
      </c>
      <c r="Q259" t="s">
        <v>67</v>
      </c>
      <c r="R259" t="s">
        <v>57</v>
      </c>
      <c r="S259" t="s">
        <v>1168</v>
      </c>
      <c r="T259" t="s">
        <v>1056</v>
      </c>
      <c r="U259">
        <v>294633.11134721199</v>
      </c>
      <c r="V259" t="s">
        <v>1060</v>
      </c>
      <c r="W259" t="s">
        <v>1169</v>
      </c>
      <c r="X259" t="s">
        <v>1170</v>
      </c>
      <c r="Y259">
        <v>17.702100000000002</v>
      </c>
      <c r="Z259">
        <v>0.65900000000000003</v>
      </c>
      <c r="AA259">
        <v>1991</v>
      </c>
      <c r="AB259">
        <v>986</v>
      </c>
      <c r="AC259">
        <v>4701</v>
      </c>
      <c r="AD259">
        <v>4243</v>
      </c>
      <c r="AE259">
        <v>8944</v>
      </c>
      <c r="AF259">
        <v>0.47439624329159213</v>
      </c>
      <c r="AG259">
        <v>2977</v>
      </c>
      <c r="AH259">
        <v>0.33284883720930231</v>
      </c>
      <c r="AI259">
        <v>3040</v>
      </c>
      <c r="AJ259">
        <v>2</v>
      </c>
      <c r="AK259">
        <v>0</v>
      </c>
      <c r="AL259">
        <v>2</v>
      </c>
      <c r="AM259">
        <v>0</v>
      </c>
      <c r="AN259">
        <v>0</v>
      </c>
      <c r="AO259">
        <v>2</v>
      </c>
      <c r="AP259">
        <v>5</v>
      </c>
      <c r="AQ259">
        <v>9</v>
      </c>
      <c r="AR259">
        <v>49</v>
      </c>
      <c r="AS259">
        <v>3109</v>
      </c>
      <c r="AT259">
        <v>1</v>
      </c>
      <c r="AU259">
        <v>0.34760733452593917</v>
      </c>
      <c r="AV259" t="s">
        <v>104</v>
      </c>
      <c r="AW259">
        <v>7</v>
      </c>
      <c r="AX259">
        <v>1944</v>
      </c>
      <c r="AY259">
        <v>327.52357235400001</v>
      </c>
      <c r="AZ259">
        <v>0</v>
      </c>
      <c r="BA259">
        <v>184.113237605346</v>
      </c>
      <c r="BB259">
        <v>104.05945795374097</v>
      </c>
      <c r="BC259">
        <v>288.17269555908695</v>
      </c>
      <c r="BD259" t="s">
        <v>63</v>
      </c>
    </row>
    <row r="260" spans="4:56" x14ac:dyDescent="0.3">
      <c r="D260" t="s">
        <v>1159</v>
      </c>
      <c r="E260" t="s">
        <v>1056</v>
      </c>
      <c r="F260">
        <v>10</v>
      </c>
      <c r="G260">
        <v>104</v>
      </c>
      <c r="H260">
        <v>10404</v>
      </c>
      <c r="I260">
        <v>-72.206804941800002</v>
      </c>
      <c r="J260">
        <v>-43.268395658400003</v>
      </c>
      <c r="K260">
        <v>-71.9835777041</v>
      </c>
      <c r="L260">
        <v>-43.6838894873</v>
      </c>
      <c r="M260" t="s">
        <v>1057</v>
      </c>
      <c r="N260" t="s">
        <v>1159</v>
      </c>
      <c r="O260" t="s">
        <v>1159</v>
      </c>
      <c r="P260" t="s">
        <v>56</v>
      </c>
      <c r="Q260" t="s">
        <v>67</v>
      </c>
      <c r="R260" t="s">
        <v>57</v>
      </c>
      <c r="S260" t="s">
        <v>1171</v>
      </c>
      <c r="T260" t="s">
        <v>1056</v>
      </c>
      <c r="U260">
        <v>265438.73177381</v>
      </c>
      <c r="V260" t="s">
        <v>1060</v>
      </c>
      <c r="W260" t="s">
        <v>1172</v>
      </c>
      <c r="X260" t="s">
        <v>1173</v>
      </c>
      <c r="Y260">
        <v>16.8201</v>
      </c>
      <c r="Z260">
        <v>0.66700000000000004</v>
      </c>
      <c r="AA260">
        <v>300</v>
      </c>
      <c r="AB260">
        <v>264</v>
      </c>
      <c r="AC260">
        <v>886</v>
      </c>
      <c r="AD260">
        <v>825</v>
      </c>
      <c r="AE260">
        <v>1711</v>
      </c>
      <c r="AF260">
        <v>0.48217416715371125</v>
      </c>
      <c r="AG260">
        <v>564</v>
      </c>
      <c r="AH260">
        <v>0.32963179427235534</v>
      </c>
      <c r="AI260">
        <v>323</v>
      </c>
      <c r="AJ260">
        <v>1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9</v>
      </c>
      <c r="AS260">
        <v>335</v>
      </c>
      <c r="AT260">
        <v>1</v>
      </c>
      <c r="AU260">
        <v>0.19579193454120397</v>
      </c>
      <c r="AV260" t="s">
        <v>104</v>
      </c>
      <c r="AW260">
        <v>6</v>
      </c>
      <c r="AX260">
        <v>1371</v>
      </c>
      <c r="AY260" t="s">
        <v>82</v>
      </c>
      <c r="AZ260">
        <v>0</v>
      </c>
      <c r="BA260">
        <v>140.91690412614997</v>
      </c>
      <c r="BB260">
        <v>180.88351299886099</v>
      </c>
      <c r="BC260">
        <v>321.80041712501099</v>
      </c>
      <c r="BD260" t="s">
        <v>63</v>
      </c>
    </row>
    <row r="261" spans="4:56" x14ac:dyDescent="0.3">
      <c r="D261" t="s">
        <v>138</v>
      </c>
      <c r="E261" t="s">
        <v>1174</v>
      </c>
      <c r="F261">
        <v>11</v>
      </c>
      <c r="G261">
        <v>111</v>
      </c>
      <c r="H261">
        <v>11101</v>
      </c>
      <c r="I261">
        <v>-73.015819541900001</v>
      </c>
      <c r="J261">
        <v>-46.457554340999998</v>
      </c>
      <c r="K261">
        <v>-71.991736990000007</v>
      </c>
      <c r="L261">
        <v>-45.5547953839</v>
      </c>
      <c r="M261" t="s">
        <v>1175</v>
      </c>
      <c r="N261" t="s">
        <v>138</v>
      </c>
      <c r="O261" t="s">
        <v>138</v>
      </c>
      <c r="P261" t="s">
        <v>56</v>
      </c>
      <c r="Q261" t="s">
        <v>57</v>
      </c>
      <c r="R261" t="s">
        <v>56</v>
      </c>
      <c r="S261" t="s">
        <v>1176</v>
      </c>
      <c r="T261" t="s">
        <v>1174</v>
      </c>
      <c r="U261">
        <v>725128.81802258501</v>
      </c>
      <c r="V261" t="s">
        <v>1177</v>
      </c>
      <c r="W261" t="s">
        <v>1178</v>
      </c>
      <c r="X261" t="s">
        <v>1179</v>
      </c>
      <c r="Y261">
        <v>0</v>
      </c>
      <c r="Z261">
        <v>0.751</v>
      </c>
      <c r="AA261">
        <v>13471</v>
      </c>
      <c r="AB261">
        <v>5148</v>
      </c>
      <c r="AC261">
        <v>28763</v>
      </c>
      <c r="AD261">
        <v>29055</v>
      </c>
      <c r="AE261">
        <v>57818</v>
      </c>
      <c r="AF261">
        <v>0.50252516517347534</v>
      </c>
      <c r="AG261">
        <v>18619</v>
      </c>
      <c r="AH261">
        <v>0.32202774222560449</v>
      </c>
      <c r="AI261">
        <v>14062</v>
      </c>
      <c r="AJ261">
        <v>90</v>
      </c>
      <c r="AK261">
        <v>10</v>
      </c>
      <c r="AL261">
        <v>12</v>
      </c>
      <c r="AM261">
        <v>30</v>
      </c>
      <c r="AN261">
        <v>5</v>
      </c>
      <c r="AO261">
        <v>33</v>
      </c>
      <c r="AP261">
        <v>47</v>
      </c>
      <c r="AQ261">
        <v>23</v>
      </c>
      <c r="AR261">
        <v>490</v>
      </c>
      <c r="AS261">
        <v>14802</v>
      </c>
      <c r="AT261">
        <v>2</v>
      </c>
      <c r="AU261">
        <v>0.25601023902590886</v>
      </c>
      <c r="AV261" t="s">
        <v>104</v>
      </c>
      <c r="AW261">
        <v>5</v>
      </c>
      <c r="AX261">
        <v>899</v>
      </c>
      <c r="AY261">
        <v>1448.7096829</v>
      </c>
      <c r="AZ261">
        <v>112.09069699306728</v>
      </c>
      <c r="BA261">
        <v>795.33840289658485</v>
      </c>
      <c r="BB261">
        <v>458.38247164521579</v>
      </c>
      <c r="BC261">
        <v>1365.8115715348679</v>
      </c>
      <c r="BD261" t="s">
        <v>63</v>
      </c>
    </row>
    <row r="262" spans="4:56" x14ac:dyDescent="0.3">
      <c r="D262" t="s">
        <v>1180</v>
      </c>
      <c r="E262" t="s">
        <v>1174</v>
      </c>
      <c r="F262">
        <v>11</v>
      </c>
      <c r="G262">
        <v>111</v>
      </c>
      <c r="H262">
        <v>11102</v>
      </c>
      <c r="I262">
        <v>-73.015819541900001</v>
      </c>
      <c r="J262">
        <v>-46.457554340999998</v>
      </c>
      <c r="K262">
        <v>-71.834282380900007</v>
      </c>
      <c r="L262">
        <v>-44.492344649899998</v>
      </c>
      <c r="M262" t="s">
        <v>1175</v>
      </c>
      <c r="N262" t="s">
        <v>138</v>
      </c>
      <c r="O262" t="s">
        <v>1180</v>
      </c>
      <c r="P262" t="s">
        <v>56</v>
      </c>
      <c r="Q262" t="s">
        <v>67</v>
      </c>
      <c r="R262" t="s">
        <v>57</v>
      </c>
      <c r="S262" t="s">
        <v>1181</v>
      </c>
      <c r="T262" t="s">
        <v>1174</v>
      </c>
      <c r="U262">
        <v>547920.45854082401</v>
      </c>
      <c r="V262" t="s">
        <v>1177</v>
      </c>
      <c r="W262" t="s">
        <v>1182</v>
      </c>
      <c r="X262" t="s">
        <v>1183</v>
      </c>
      <c r="Y262">
        <v>18.563300000000002</v>
      </c>
      <c r="Z262">
        <v>0.63700000000000001</v>
      </c>
      <c r="AA262">
        <v>152</v>
      </c>
      <c r="AB262">
        <v>119</v>
      </c>
      <c r="AC262">
        <v>494</v>
      </c>
      <c r="AD262">
        <v>358</v>
      </c>
      <c r="AE262">
        <v>852</v>
      </c>
      <c r="AF262">
        <v>0.42018779342723006</v>
      </c>
      <c r="AG262">
        <v>271</v>
      </c>
      <c r="AH262">
        <v>0.318075117370892</v>
      </c>
      <c r="AI262">
        <v>222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3</v>
      </c>
      <c r="AP262">
        <v>0</v>
      </c>
      <c r="AQ262">
        <v>0</v>
      </c>
      <c r="AR262">
        <v>4</v>
      </c>
      <c r="AS262">
        <v>230</v>
      </c>
      <c r="AT262">
        <v>1</v>
      </c>
      <c r="AU262">
        <v>0.2699530516431925</v>
      </c>
      <c r="AV262" t="s">
        <v>104</v>
      </c>
      <c r="AW262">
        <v>6</v>
      </c>
      <c r="AX262">
        <v>1076</v>
      </c>
      <c r="AY262" t="s">
        <v>82</v>
      </c>
      <c r="AZ262">
        <v>0</v>
      </c>
      <c r="BA262">
        <v>172.491697509723</v>
      </c>
      <c r="BB262">
        <v>191.81903702292158</v>
      </c>
      <c r="BC262">
        <v>364.31073453264457</v>
      </c>
      <c r="BD262" t="s">
        <v>63</v>
      </c>
    </row>
    <row r="263" spans="4:56" x14ac:dyDescent="0.3">
      <c r="D263" t="s">
        <v>1184</v>
      </c>
      <c r="E263" t="s">
        <v>1174</v>
      </c>
      <c r="F263">
        <v>11</v>
      </c>
      <c r="G263">
        <v>112</v>
      </c>
      <c r="H263">
        <v>11201</v>
      </c>
      <c r="I263">
        <v>-73.015819541900001</v>
      </c>
      <c r="J263">
        <v>-46.457554340999998</v>
      </c>
      <c r="K263">
        <v>-73.765003750999995</v>
      </c>
      <c r="L263">
        <v>-45.983306814199999</v>
      </c>
      <c r="M263" t="s">
        <v>1175</v>
      </c>
      <c r="N263" t="s">
        <v>1184</v>
      </c>
      <c r="O263" t="s">
        <v>1184</v>
      </c>
      <c r="P263" t="s">
        <v>56</v>
      </c>
      <c r="Q263" t="s">
        <v>57</v>
      </c>
      <c r="R263" t="s">
        <v>56</v>
      </c>
      <c r="S263" t="s">
        <v>1185</v>
      </c>
      <c r="T263" t="s">
        <v>1174</v>
      </c>
      <c r="U263">
        <v>2973638.8801720398</v>
      </c>
      <c r="V263" t="s">
        <v>1177</v>
      </c>
      <c r="W263" t="s">
        <v>1186</v>
      </c>
      <c r="X263" t="s">
        <v>1187</v>
      </c>
      <c r="Y263">
        <v>0</v>
      </c>
      <c r="Z263">
        <v>0.67400000000000004</v>
      </c>
      <c r="AA263">
        <v>5584</v>
      </c>
      <c r="AB263">
        <v>2060</v>
      </c>
      <c r="AC263">
        <v>12719</v>
      </c>
      <c r="AD263">
        <v>11240</v>
      </c>
      <c r="AE263">
        <v>23959</v>
      </c>
      <c r="AF263">
        <v>0.46913477190199926</v>
      </c>
      <c r="AG263">
        <v>7644</v>
      </c>
      <c r="AH263">
        <v>0.31904503526858385</v>
      </c>
      <c r="AI263">
        <v>7776</v>
      </c>
      <c r="AJ263">
        <v>40</v>
      </c>
      <c r="AK263">
        <v>5</v>
      </c>
      <c r="AL263">
        <v>3</v>
      </c>
      <c r="AM263">
        <v>17</v>
      </c>
      <c r="AN263">
        <v>3</v>
      </c>
      <c r="AO263">
        <v>21</v>
      </c>
      <c r="AP263">
        <v>35</v>
      </c>
      <c r="AQ263">
        <v>3</v>
      </c>
      <c r="AR263">
        <v>179</v>
      </c>
      <c r="AS263">
        <v>8082</v>
      </c>
      <c r="AT263">
        <v>2</v>
      </c>
      <c r="AU263">
        <v>0.33732626570391083</v>
      </c>
      <c r="AV263" t="s">
        <v>104</v>
      </c>
      <c r="AW263">
        <v>7</v>
      </c>
      <c r="AX263">
        <v>2268</v>
      </c>
      <c r="AY263">
        <v>1592.719587863</v>
      </c>
      <c r="AZ263">
        <v>124.96712970975709</v>
      </c>
      <c r="BA263">
        <v>216.27612445297117</v>
      </c>
      <c r="BB263">
        <v>210.47231199026001</v>
      </c>
      <c r="BC263">
        <v>551.71556615298823</v>
      </c>
      <c r="BD263" t="s">
        <v>63</v>
      </c>
    </row>
    <row r="264" spans="4:56" x14ac:dyDescent="0.3">
      <c r="D264" t="s">
        <v>1188</v>
      </c>
      <c r="E264" t="s">
        <v>1174</v>
      </c>
      <c r="F264">
        <v>11</v>
      </c>
      <c r="G264">
        <v>112</v>
      </c>
      <c r="H264">
        <v>11202</v>
      </c>
      <c r="I264">
        <v>-73.015819541900001</v>
      </c>
      <c r="J264">
        <v>-46.457554340999998</v>
      </c>
      <c r="K264">
        <v>-73.137139897300003</v>
      </c>
      <c r="L264">
        <v>-44.456234410900002</v>
      </c>
      <c r="M264" t="s">
        <v>1175</v>
      </c>
      <c r="N264" t="s">
        <v>1184</v>
      </c>
      <c r="O264" t="s">
        <v>1188</v>
      </c>
      <c r="P264" t="s">
        <v>56</v>
      </c>
      <c r="Q264" t="s">
        <v>57</v>
      </c>
      <c r="R264" t="s">
        <v>56</v>
      </c>
      <c r="S264" t="s">
        <v>1189</v>
      </c>
      <c r="T264" t="s">
        <v>1174</v>
      </c>
      <c r="U264">
        <v>1543338.03657934</v>
      </c>
      <c r="V264" t="s">
        <v>1177</v>
      </c>
      <c r="W264" t="s">
        <v>1190</v>
      </c>
      <c r="X264" t="s">
        <v>1191</v>
      </c>
      <c r="Y264">
        <v>7.4333</v>
      </c>
      <c r="Z264">
        <v>0.72499999999999998</v>
      </c>
      <c r="AA264">
        <v>1234</v>
      </c>
      <c r="AB264">
        <v>470</v>
      </c>
      <c r="AC264">
        <v>3922</v>
      </c>
      <c r="AD264">
        <v>2595</v>
      </c>
      <c r="AE264">
        <v>6517</v>
      </c>
      <c r="AF264">
        <v>0.39818935092834123</v>
      </c>
      <c r="AG264">
        <v>1704</v>
      </c>
      <c r="AH264">
        <v>0.26147000153444838</v>
      </c>
      <c r="AI264">
        <v>1947</v>
      </c>
      <c r="AJ264">
        <v>13</v>
      </c>
      <c r="AK264">
        <v>8</v>
      </c>
      <c r="AL264">
        <v>3</v>
      </c>
      <c r="AM264">
        <v>0</v>
      </c>
      <c r="AN264">
        <v>0</v>
      </c>
      <c r="AO264">
        <v>5</v>
      </c>
      <c r="AP264">
        <v>6</v>
      </c>
      <c r="AQ264">
        <v>5</v>
      </c>
      <c r="AR264">
        <v>49</v>
      </c>
      <c r="AS264">
        <v>2036</v>
      </c>
      <c r="AT264">
        <v>1</v>
      </c>
      <c r="AU264">
        <v>0.31241368727942304</v>
      </c>
      <c r="AV264" t="s">
        <v>104</v>
      </c>
      <c r="AW264">
        <v>8</v>
      </c>
      <c r="AX264">
        <v>2344</v>
      </c>
      <c r="AY264">
        <v>202.55761201799999</v>
      </c>
      <c r="AZ264">
        <v>0</v>
      </c>
      <c r="BA264">
        <v>256.50682310987304</v>
      </c>
      <c r="BB264">
        <v>162.99747619214941</v>
      </c>
      <c r="BC264">
        <v>419.50429930202245</v>
      </c>
      <c r="BD264" t="s">
        <v>63</v>
      </c>
    </row>
    <row r="265" spans="4:56" x14ac:dyDescent="0.3">
      <c r="D265" t="s">
        <v>1192</v>
      </c>
      <c r="E265" t="s">
        <v>1174</v>
      </c>
      <c r="F265">
        <v>11</v>
      </c>
      <c r="G265">
        <v>112</v>
      </c>
      <c r="H265">
        <v>11203</v>
      </c>
      <c r="I265">
        <v>-73.015819541900001</v>
      </c>
      <c r="J265">
        <v>-46.457554340999998</v>
      </c>
      <c r="K265">
        <v>-73.837636295999999</v>
      </c>
      <c r="L265">
        <v>-43.931089894899998</v>
      </c>
      <c r="M265" t="s">
        <v>1175</v>
      </c>
      <c r="N265" t="s">
        <v>1184</v>
      </c>
      <c r="O265" t="s">
        <v>1192</v>
      </c>
      <c r="P265" t="s">
        <v>56</v>
      </c>
      <c r="Q265" t="s">
        <v>67</v>
      </c>
      <c r="R265" t="s">
        <v>57</v>
      </c>
      <c r="S265" t="s">
        <v>1193</v>
      </c>
      <c r="T265" t="s">
        <v>1174</v>
      </c>
      <c r="U265">
        <v>57299.636850972202</v>
      </c>
      <c r="V265" t="s">
        <v>1177</v>
      </c>
      <c r="W265" t="s">
        <v>1194</v>
      </c>
      <c r="X265" t="s">
        <v>1195</v>
      </c>
      <c r="Y265">
        <v>16.717099999999999</v>
      </c>
      <c r="Z265">
        <v>0.65400000000000003</v>
      </c>
      <c r="AA265">
        <v>331</v>
      </c>
      <c r="AB265">
        <v>120</v>
      </c>
      <c r="AC265">
        <v>1166</v>
      </c>
      <c r="AD265">
        <v>677</v>
      </c>
      <c r="AE265">
        <v>1843</v>
      </c>
      <c r="AF265">
        <v>0.36733586543678787</v>
      </c>
      <c r="AG265">
        <v>451</v>
      </c>
      <c r="AH265">
        <v>0.24470971242539338</v>
      </c>
      <c r="AI265">
        <v>901</v>
      </c>
      <c r="AJ265">
        <v>5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3</v>
      </c>
      <c r="AQ265">
        <v>1</v>
      </c>
      <c r="AR265">
        <v>18</v>
      </c>
      <c r="AS265">
        <v>931</v>
      </c>
      <c r="AT265">
        <v>1</v>
      </c>
      <c r="AU265">
        <v>0.50515463917525771</v>
      </c>
      <c r="AV265" t="s">
        <v>104</v>
      </c>
      <c r="AW265">
        <v>10</v>
      </c>
      <c r="AX265">
        <v>2891</v>
      </c>
      <c r="AY265">
        <v>87.786787576699993</v>
      </c>
      <c r="AZ265" t="s">
        <v>82</v>
      </c>
      <c r="BA265" t="s">
        <v>82</v>
      </c>
      <c r="BB265" t="s">
        <v>82</v>
      </c>
      <c r="BC265" t="s">
        <v>82</v>
      </c>
      <c r="BD265" t="s">
        <v>63</v>
      </c>
    </row>
    <row r="266" spans="4:56" x14ac:dyDescent="0.3">
      <c r="D266" t="s">
        <v>1196</v>
      </c>
      <c r="E266" t="s">
        <v>1174</v>
      </c>
      <c r="F266">
        <v>11</v>
      </c>
      <c r="G266">
        <v>113</v>
      </c>
      <c r="H266">
        <v>11301</v>
      </c>
      <c r="I266">
        <v>-73.015819541900001</v>
      </c>
      <c r="J266">
        <v>-46.457554340999998</v>
      </c>
      <c r="K266">
        <v>-72.743623120899997</v>
      </c>
      <c r="L266">
        <v>-47.357360450199998</v>
      </c>
      <c r="M266" t="s">
        <v>1175</v>
      </c>
      <c r="N266" t="s">
        <v>1197</v>
      </c>
      <c r="O266" t="s">
        <v>1196</v>
      </c>
      <c r="P266" t="s">
        <v>56</v>
      </c>
      <c r="Q266" t="s">
        <v>67</v>
      </c>
      <c r="R266" t="s">
        <v>57</v>
      </c>
      <c r="S266" t="s">
        <v>1198</v>
      </c>
      <c r="T266" t="s">
        <v>1174</v>
      </c>
      <c r="U266">
        <v>861141.40461575601</v>
      </c>
      <c r="V266" t="s">
        <v>1177</v>
      </c>
      <c r="W266" t="s">
        <v>1199</v>
      </c>
      <c r="X266" t="s">
        <v>1200</v>
      </c>
      <c r="Y266">
        <v>11.339399999999999</v>
      </c>
      <c r="Z266">
        <v>0.66800000000000004</v>
      </c>
      <c r="AA266">
        <v>728</v>
      </c>
      <c r="AB266">
        <v>328</v>
      </c>
      <c r="AC266">
        <v>1902</v>
      </c>
      <c r="AD266">
        <v>1588</v>
      </c>
      <c r="AE266">
        <v>3490</v>
      </c>
      <c r="AF266">
        <v>0.45501432664756447</v>
      </c>
      <c r="AG266">
        <v>1056</v>
      </c>
      <c r="AH266">
        <v>0.30257879656160458</v>
      </c>
      <c r="AI266">
        <v>632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</v>
      </c>
      <c r="AQ266">
        <v>0</v>
      </c>
      <c r="AR266">
        <v>24</v>
      </c>
      <c r="AS266">
        <v>661</v>
      </c>
      <c r="AT266">
        <v>1</v>
      </c>
      <c r="AU266">
        <v>0.18939828080229226</v>
      </c>
      <c r="AV266" t="s">
        <v>104</v>
      </c>
      <c r="AW266">
        <v>5</v>
      </c>
      <c r="AX266">
        <v>845</v>
      </c>
      <c r="AY266">
        <v>241.07956301999999</v>
      </c>
      <c r="AZ266">
        <v>0</v>
      </c>
      <c r="BA266">
        <v>238.97160631505551</v>
      </c>
      <c r="BB266">
        <v>261.47502342422007</v>
      </c>
      <c r="BC266">
        <v>500.44662973927558</v>
      </c>
      <c r="BD266" t="s">
        <v>63</v>
      </c>
    </row>
    <row r="267" spans="4:56" x14ac:dyDescent="0.3">
      <c r="D267" t="s">
        <v>452</v>
      </c>
      <c r="E267" t="s">
        <v>1174</v>
      </c>
      <c r="F267">
        <v>11</v>
      </c>
      <c r="G267">
        <v>113</v>
      </c>
      <c r="H267">
        <v>11302</v>
      </c>
      <c r="I267">
        <v>-73.015819541900001</v>
      </c>
      <c r="J267">
        <v>-46.457554340999998</v>
      </c>
      <c r="K267">
        <v>-72.909027119300006</v>
      </c>
      <c r="L267">
        <v>-48.483294950299999</v>
      </c>
      <c r="M267" t="s">
        <v>1175</v>
      </c>
      <c r="N267" t="s">
        <v>1197</v>
      </c>
      <c r="O267" t="s">
        <v>452</v>
      </c>
      <c r="P267" t="s">
        <v>56</v>
      </c>
      <c r="Q267" t="s">
        <v>67</v>
      </c>
      <c r="R267" t="s">
        <v>57</v>
      </c>
      <c r="S267" t="s">
        <v>1201</v>
      </c>
      <c r="T267" t="s">
        <v>1174</v>
      </c>
      <c r="U267">
        <v>817427.807384977</v>
      </c>
      <c r="V267" t="s">
        <v>1177</v>
      </c>
      <c r="W267" t="s">
        <v>1202</v>
      </c>
      <c r="X267" t="s">
        <v>1203</v>
      </c>
      <c r="Y267">
        <v>18.563300000000002</v>
      </c>
      <c r="Z267">
        <v>0.57199999999999995</v>
      </c>
      <c r="AA267">
        <v>135</v>
      </c>
      <c r="AB267">
        <v>43</v>
      </c>
      <c r="AC267">
        <v>374</v>
      </c>
      <c r="AD267">
        <v>251</v>
      </c>
      <c r="AE267">
        <v>625</v>
      </c>
      <c r="AF267">
        <v>0.40160000000000001</v>
      </c>
      <c r="AG267">
        <v>178</v>
      </c>
      <c r="AH267">
        <v>0.2848</v>
      </c>
      <c r="AI267">
        <v>161</v>
      </c>
      <c r="AJ267">
        <v>1</v>
      </c>
      <c r="AK267">
        <v>0</v>
      </c>
      <c r="AL267">
        <v>0</v>
      </c>
      <c r="AM267">
        <v>3</v>
      </c>
      <c r="AN267">
        <v>1</v>
      </c>
      <c r="AO267">
        <v>0</v>
      </c>
      <c r="AP267">
        <v>2</v>
      </c>
      <c r="AQ267">
        <v>0</v>
      </c>
      <c r="AR267">
        <v>13</v>
      </c>
      <c r="AS267">
        <v>181</v>
      </c>
      <c r="AT267">
        <v>1</v>
      </c>
      <c r="AU267">
        <v>0.28960000000000002</v>
      </c>
      <c r="AV267" t="s">
        <v>104</v>
      </c>
      <c r="AW267">
        <v>4</v>
      </c>
      <c r="AX267">
        <v>890</v>
      </c>
      <c r="AY267" t="s">
        <v>82</v>
      </c>
      <c r="AZ267">
        <v>0</v>
      </c>
      <c r="BA267">
        <v>83.392965905900013</v>
      </c>
      <c r="BB267">
        <v>150.46060577924248</v>
      </c>
      <c r="BC267">
        <v>233.8535716851425</v>
      </c>
      <c r="BD267" t="s">
        <v>63</v>
      </c>
    </row>
    <row r="268" spans="4:56" x14ac:dyDescent="0.3">
      <c r="D268" t="s">
        <v>1204</v>
      </c>
      <c r="E268" t="s">
        <v>1174</v>
      </c>
      <c r="F268">
        <v>11</v>
      </c>
      <c r="G268">
        <v>113</v>
      </c>
      <c r="H268">
        <v>11303</v>
      </c>
      <c r="I268">
        <v>-73.015819541900001</v>
      </c>
      <c r="J268">
        <v>-46.457554340999998</v>
      </c>
      <c r="K268">
        <v>-74.167202913400004</v>
      </c>
      <c r="L268">
        <v>-48.027926865200001</v>
      </c>
      <c r="M268" t="s">
        <v>1175</v>
      </c>
      <c r="N268" t="s">
        <v>1197</v>
      </c>
      <c r="O268" t="s">
        <v>1204</v>
      </c>
      <c r="P268" t="s">
        <v>56</v>
      </c>
      <c r="Q268" t="s">
        <v>67</v>
      </c>
      <c r="R268" t="s">
        <v>57</v>
      </c>
      <c r="S268" t="s">
        <v>1205</v>
      </c>
      <c r="T268" t="s">
        <v>1174</v>
      </c>
      <c r="U268">
        <v>1981855.10195333</v>
      </c>
      <c r="V268" t="s">
        <v>1177</v>
      </c>
      <c r="W268" t="s">
        <v>1206</v>
      </c>
      <c r="X268" t="s">
        <v>1207</v>
      </c>
      <c r="Y268">
        <v>18.2986</v>
      </c>
      <c r="Z268">
        <v>0.65500000000000003</v>
      </c>
      <c r="AA268">
        <v>123</v>
      </c>
      <c r="AB268">
        <v>35</v>
      </c>
      <c r="AC268">
        <v>285</v>
      </c>
      <c r="AD268">
        <v>238</v>
      </c>
      <c r="AE268">
        <v>523</v>
      </c>
      <c r="AF268">
        <v>0.45506692160611856</v>
      </c>
      <c r="AG268">
        <v>158</v>
      </c>
      <c r="AH268">
        <v>0.30210325047801145</v>
      </c>
      <c r="AI268">
        <v>186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4</v>
      </c>
      <c r="AQ268">
        <v>1</v>
      </c>
      <c r="AR268">
        <v>8</v>
      </c>
      <c r="AS268">
        <v>201</v>
      </c>
      <c r="AT268">
        <v>1</v>
      </c>
      <c r="AU268">
        <v>0.384321223709369</v>
      </c>
      <c r="AV268" t="s">
        <v>104</v>
      </c>
      <c r="AW268">
        <v>6</v>
      </c>
      <c r="AX268">
        <v>2416</v>
      </c>
      <c r="AY268" t="s">
        <v>82</v>
      </c>
      <c r="AZ268">
        <v>0</v>
      </c>
      <c r="BA268">
        <v>49.643023287480005</v>
      </c>
      <c r="BB268">
        <v>24.218263517</v>
      </c>
      <c r="BC268">
        <v>73.861286804480002</v>
      </c>
      <c r="BD268" t="s">
        <v>63</v>
      </c>
    </row>
    <row r="269" spans="4:56" x14ac:dyDescent="0.3">
      <c r="D269" t="s">
        <v>1208</v>
      </c>
      <c r="E269" t="s">
        <v>1174</v>
      </c>
      <c r="F269">
        <v>11</v>
      </c>
      <c r="G269">
        <v>114</v>
      </c>
      <c r="H269">
        <v>11401</v>
      </c>
      <c r="I269">
        <v>-73.015819541900001</v>
      </c>
      <c r="J269">
        <v>-46.457554340999998</v>
      </c>
      <c r="K269">
        <v>-72.586427803999996</v>
      </c>
      <c r="L269">
        <v>-46.768385204300003</v>
      </c>
      <c r="M269" t="s">
        <v>1175</v>
      </c>
      <c r="N269" t="s">
        <v>1209</v>
      </c>
      <c r="O269" t="s">
        <v>1208</v>
      </c>
      <c r="P269" t="s">
        <v>56</v>
      </c>
      <c r="Q269" t="s">
        <v>57</v>
      </c>
      <c r="R269" t="s">
        <v>56</v>
      </c>
      <c r="S269" t="s">
        <v>1210</v>
      </c>
      <c r="T269" t="s">
        <v>1174</v>
      </c>
      <c r="U269">
        <v>573842.78697760298</v>
      </c>
      <c r="V269" t="s">
        <v>1177</v>
      </c>
      <c r="W269" t="s">
        <v>1211</v>
      </c>
      <c r="X269" t="s">
        <v>1212</v>
      </c>
      <c r="Y269">
        <v>4.2239699999999996</v>
      </c>
      <c r="Z269">
        <v>0.70699999999999996</v>
      </c>
      <c r="AA269">
        <v>970</v>
      </c>
      <c r="AB269">
        <v>565</v>
      </c>
      <c r="AC269">
        <v>2577</v>
      </c>
      <c r="AD269">
        <v>2288</v>
      </c>
      <c r="AE269">
        <v>4865</v>
      </c>
      <c r="AF269">
        <v>0.47029804727646457</v>
      </c>
      <c r="AG269">
        <v>1535</v>
      </c>
      <c r="AH269">
        <v>0.31551901336073995</v>
      </c>
      <c r="AI269">
        <v>1089</v>
      </c>
      <c r="AJ269">
        <v>9</v>
      </c>
      <c r="AK269">
        <v>1</v>
      </c>
      <c r="AL269">
        <v>0</v>
      </c>
      <c r="AM269">
        <v>1</v>
      </c>
      <c r="AN269">
        <v>1</v>
      </c>
      <c r="AO269">
        <v>5</v>
      </c>
      <c r="AP269">
        <v>10</v>
      </c>
      <c r="AQ269">
        <v>2</v>
      </c>
      <c r="AR269">
        <v>59</v>
      </c>
      <c r="AS269">
        <v>1177</v>
      </c>
      <c r="AT269">
        <v>1</v>
      </c>
      <c r="AU269">
        <v>0.2419321685508736</v>
      </c>
      <c r="AV269" t="s">
        <v>104</v>
      </c>
      <c r="AW269">
        <v>4</v>
      </c>
      <c r="AX269">
        <v>915</v>
      </c>
      <c r="AY269">
        <v>149.88785095899999</v>
      </c>
      <c r="AZ269">
        <v>0</v>
      </c>
      <c r="BA269">
        <v>200.99644586451299</v>
      </c>
      <c r="BB269">
        <v>130.4275741014464</v>
      </c>
      <c r="BC269">
        <v>331.42401996595936</v>
      </c>
      <c r="BD269" t="s">
        <v>63</v>
      </c>
    </row>
    <row r="270" spans="4:56" x14ac:dyDescent="0.3">
      <c r="D270" t="s">
        <v>1213</v>
      </c>
      <c r="E270" t="s">
        <v>1174</v>
      </c>
      <c r="F270">
        <v>11</v>
      </c>
      <c r="G270">
        <v>114</v>
      </c>
      <c r="H270">
        <v>11402</v>
      </c>
      <c r="I270">
        <v>-73.015819541900001</v>
      </c>
      <c r="J270">
        <v>-46.457554340999998</v>
      </c>
      <c r="K270">
        <v>-72.487546273099994</v>
      </c>
      <c r="L270">
        <v>-46.299704886100002</v>
      </c>
      <c r="M270" t="s">
        <v>1175</v>
      </c>
      <c r="N270" t="s">
        <v>1209</v>
      </c>
      <c r="O270" t="s">
        <v>1213</v>
      </c>
      <c r="P270" t="s">
        <v>56</v>
      </c>
      <c r="Q270" t="s">
        <v>67</v>
      </c>
      <c r="R270" t="s">
        <v>57</v>
      </c>
      <c r="S270" t="s">
        <v>1214</v>
      </c>
      <c r="T270" t="s">
        <v>1174</v>
      </c>
      <c r="U270">
        <v>601837.72416959901</v>
      </c>
      <c r="V270" t="s">
        <v>1177</v>
      </c>
      <c r="W270" t="s">
        <v>1215</v>
      </c>
      <c r="X270" t="s">
        <v>1216</v>
      </c>
      <c r="Y270">
        <v>7.7508699999999999</v>
      </c>
      <c r="Z270">
        <v>0.65400000000000003</v>
      </c>
      <c r="AA270">
        <v>475</v>
      </c>
      <c r="AB270">
        <v>402</v>
      </c>
      <c r="AC270">
        <v>1445</v>
      </c>
      <c r="AD270">
        <v>1221</v>
      </c>
      <c r="AE270">
        <v>2666</v>
      </c>
      <c r="AF270">
        <v>0.45798949737434358</v>
      </c>
      <c r="AG270">
        <v>877</v>
      </c>
      <c r="AH270">
        <v>0.32895723930982745</v>
      </c>
      <c r="AI270">
        <v>715</v>
      </c>
      <c r="AJ270">
        <v>2</v>
      </c>
      <c r="AK270">
        <v>0</v>
      </c>
      <c r="AL270">
        <v>0</v>
      </c>
      <c r="AM270">
        <v>0</v>
      </c>
      <c r="AN270">
        <v>0</v>
      </c>
      <c r="AO270">
        <v>2</v>
      </c>
      <c r="AP270">
        <v>6</v>
      </c>
      <c r="AQ270">
        <v>2</v>
      </c>
      <c r="AR270">
        <v>47</v>
      </c>
      <c r="AS270">
        <v>774</v>
      </c>
      <c r="AT270">
        <v>1</v>
      </c>
      <c r="AU270">
        <v>0.29032258064516131</v>
      </c>
      <c r="AV270" t="s">
        <v>104</v>
      </c>
      <c r="AW270">
        <v>4</v>
      </c>
      <c r="AX270">
        <v>996</v>
      </c>
      <c r="AY270" t="s">
        <v>82</v>
      </c>
      <c r="AZ270">
        <v>11.531207210470001</v>
      </c>
      <c r="BA270">
        <v>261.22441597658269</v>
      </c>
      <c r="BB270">
        <v>324.06824101866607</v>
      </c>
      <c r="BC270">
        <v>596.82386420571879</v>
      </c>
      <c r="BD270" t="s">
        <v>63</v>
      </c>
    </row>
    <row r="271" spans="4:56" x14ac:dyDescent="0.3">
      <c r="D271" t="s">
        <v>392</v>
      </c>
      <c r="E271" t="s">
        <v>1217</v>
      </c>
      <c r="F271">
        <v>12</v>
      </c>
      <c r="G271">
        <v>121</v>
      </c>
      <c r="H271">
        <v>12101</v>
      </c>
      <c r="I271">
        <v>-70.051635449900004</v>
      </c>
      <c r="J271">
        <v>-52.280943298700002</v>
      </c>
      <c r="K271">
        <v>-72.025446149800004</v>
      </c>
      <c r="L271">
        <v>-53.646790248899997</v>
      </c>
      <c r="M271" t="s">
        <v>1218</v>
      </c>
      <c r="N271" t="s">
        <v>1217</v>
      </c>
      <c r="O271" t="s">
        <v>392</v>
      </c>
      <c r="P271" t="s">
        <v>56</v>
      </c>
      <c r="Q271" t="s">
        <v>57</v>
      </c>
      <c r="R271" t="s">
        <v>56</v>
      </c>
      <c r="S271" t="s">
        <v>1219</v>
      </c>
      <c r="T271" t="s">
        <v>1217</v>
      </c>
      <c r="U271">
        <v>1785751.2236345699</v>
      </c>
      <c r="V271" t="s">
        <v>1220</v>
      </c>
      <c r="W271" t="s">
        <v>1221</v>
      </c>
      <c r="X271" t="s">
        <v>1222</v>
      </c>
      <c r="Y271">
        <v>5.4243300000000003</v>
      </c>
      <c r="Z271">
        <v>0.748</v>
      </c>
      <c r="AA271">
        <v>24773</v>
      </c>
      <c r="AB271">
        <v>15628</v>
      </c>
      <c r="AC271">
        <v>65538</v>
      </c>
      <c r="AD271">
        <v>66054</v>
      </c>
      <c r="AE271">
        <v>131592</v>
      </c>
      <c r="AF271">
        <v>0.50196060550793364</v>
      </c>
      <c r="AG271">
        <v>40401</v>
      </c>
      <c r="AH271">
        <v>0.30701714389932516</v>
      </c>
      <c r="AI271">
        <v>26450</v>
      </c>
      <c r="AJ271">
        <v>117</v>
      </c>
      <c r="AK271">
        <v>29</v>
      </c>
      <c r="AL271">
        <v>14</v>
      </c>
      <c r="AM271">
        <v>36</v>
      </c>
      <c r="AN271">
        <v>17</v>
      </c>
      <c r="AO271">
        <v>108</v>
      </c>
      <c r="AP271">
        <v>648</v>
      </c>
      <c r="AQ271">
        <v>192</v>
      </c>
      <c r="AR271">
        <v>723</v>
      </c>
      <c r="AS271">
        <v>28334</v>
      </c>
      <c r="AT271">
        <v>6</v>
      </c>
      <c r="AU271">
        <v>0.21531704054957748</v>
      </c>
      <c r="AV271" t="s">
        <v>104</v>
      </c>
      <c r="AW271">
        <v>5</v>
      </c>
      <c r="AX271">
        <v>1213</v>
      </c>
      <c r="AY271">
        <v>3875.61776702</v>
      </c>
      <c r="AZ271">
        <v>68.394630661074686</v>
      </c>
      <c r="BA271">
        <v>411.34567580466882</v>
      </c>
      <c r="BB271">
        <v>184.20539837575598</v>
      </c>
      <c r="BC271">
        <v>663.94570484149949</v>
      </c>
      <c r="BD271" t="s">
        <v>63</v>
      </c>
    </row>
    <row r="272" spans="4:56" x14ac:dyDescent="0.3">
      <c r="D272" t="s">
        <v>1223</v>
      </c>
      <c r="E272" t="s">
        <v>1217</v>
      </c>
      <c r="F272">
        <v>12</v>
      </c>
      <c r="G272">
        <v>121</v>
      </c>
      <c r="H272">
        <v>12102</v>
      </c>
      <c r="I272">
        <v>-70.051635449900004</v>
      </c>
      <c r="J272">
        <v>-52.280943298700002</v>
      </c>
      <c r="K272">
        <v>-71.240349025599997</v>
      </c>
      <c r="L272">
        <v>-52.3290846055</v>
      </c>
      <c r="M272" t="s">
        <v>1218</v>
      </c>
      <c r="N272" t="s">
        <v>1217</v>
      </c>
      <c r="O272" t="s">
        <v>1223</v>
      </c>
      <c r="P272" t="s">
        <v>67</v>
      </c>
      <c r="Q272" t="s">
        <v>67</v>
      </c>
      <c r="R272" t="s">
        <v>67</v>
      </c>
      <c r="S272" t="s">
        <v>1224</v>
      </c>
      <c r="T272" t="s">
        <v>1217</v>
      </c>
      <c r="U272">
        <v>351100.01627288997</v>
      </c>
      <c r="V272" t="s">
        <v>1220</v>
      </c>
      <c r="W272" t="s">
        <v>1225</v>
      </c>
      <c r="X272" t="s">
        <v>1226</v>
      </c>
      <c r="Y272">
        <v>11.741099999999999</v>
      </c>
      <c r="Z272">
        <v>0.78500000000000003</v>
      </c>
      <c r="AA272">
        <v>47</v>
      </c>
      <c r="AB272">
        <v>29</v>
      </c>
      <c r="AC272">
        <v>191</v>
      </c>
      <c r="AD272">
        <v>83</v>
      </c>
      <c r="AE272">
        <v>274</v>
      </c>
      <c r="AF272">
        <v>0.3029197080291971</v>
      </c>
      <c r="AG272">
        <v>76</v>
      </c>
      <c r="AH272">
        <v>0.27737226277372262</v>
      </c>
      <c r="AI272">
        <v>63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64</v>
      </c>
      <c r="AT272">
        <v>0</v>
      </c>
      <c r="AU272">
        <v>0.23357664233576642</v>
      </c>
      <c r="AV272" t="s">
        <v>104</v>
      </c>
      <c r="AW272">
        <v>6</v>
      </c>
      <c r="AX272">
        <v>318</v>
      </c>
      <c r="AY272" t="s">
        <v>82</v>
      </c>
      <c r="AZ272">
        <v>109.14561282882187</v>
      </c>
      <c r="BA272">
        <v>294.19313691026821</v>
      </c>
      <c r="BB272">
        <v>353.63360659134742</v>
      </c>
      <c r="BC272">
        <v>756.97235633043749</v>
      </c>
      <c r="BD272" t="s">
        <v>63</v>
      </c>
    </row>
    <row r="273" spans="4:56" x14ac:dyDescent="0.3">
      <c r="D273" t="s">
        <v>1227</v>
      </c>
      <c r="E273" t="s">
        <v>1217</v>
      </c>
      <c r="F273">
        <v>12</v>
      </c>
      <c r="G273">
        <v>121</v>
      </c>
      <c r="H273">
        <v>12103</v>
      </c>
      <c r="I273">
        <v>-70.051635449900004</v>
      </c>
      <c r="J273">
        <v>-52.280943298700002</v>
      </c>
      <c r="K273">
        <v>-72.457360026700002</v>
      </c>
      <c r="L273">
        <v>-52.844007289499999</v>
      </c>
      <c r="M273" t="s">
        <v>1218</v>
      </c>
      <c r="N273" t="s">
        <v>1217</v>
      </c>
      <c r="O273" t="s">
        <v>1227</v>
      </c>
      <c r="P273" t="s">
        <v>56</v>
      </c>
      <c r="Q273" t="s">
        <v>56</v>
      </c>
      <c r="R273" t="s">
        <v>56</v>
      </c>
      <c r="S273" t="s">
        <v>1228</v>
      </c>
      <c r="T273" t="s">
        <v>1217</v>
      </c>
      <c r="U273">
        <v>917538.27077877405</v>
      </c>
      <c r="V273" t="s">
        <v>1220</v>
      </c>
      <c r="W273" t="s">
        <v>1229</v>
      </c>
      <c r="X273" t="s">
        <v>1230</v>
      </c>
      <c r="Y273">
        <v>0</v>
      </c>
      <c r="Z273">
        <v>0.78400000000000003</v>
      </c>
      <c r="AA273">
        <v>13</v>
      </c>
      <c r="AB273">
        <v>33</v>
      </c>
      <c r="AC273">
        <v>522</v>
      </c>
      <c r="AD273">
        <v>95</v>
      </c>
      <c r="AE273">
        <v>617</v>
      </c>
      <c r="AF273">
        <v>0.1539708265802269</v>
      </c>
      <c r="AG273">
        <v>46</v>
      </c>
      <c r="AH273">
        <v>7.4554294975688815E-2</v>
      </c>
      <c r="AI273">
        <v>138</v>
      </c>
      <c r="AJ273">
        <v>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2</v>
      </c>
      <c r="AS273">
        <v>145</v>
      </c>
      <c r="AT273">
        <v>1</v>
      </c>
      <c r="AU273">
        <v>0.23500810372771475</v>
      </c>
      <c r="AV273" t="s">
        <v>104</v>
      </c>
      <c r="AW273">
        <v>5</v>
      </c>
      <c r="AX273">
        <v>1255</v>
      </c>
      <c r="AY273" t="s">
        <v>82</v>
      </c>
      <c r="AZ273">
        <v>0</v>
      </c>
      <c r="BA273">
        <v>244.94396106744699</v>
      </c>
      <c r="BB273">
        <v>23.315931144003002</v>
      </c>
      <c r="BC273">
        <v>268.25989221144999</v>
      </c>
      <c r="BD273" t="s">
        <v>63</v>
      </c>
    </row>
    <row r="274" spans="4:56" x14ac:dyDescent="0.3">
      <c r="D274" t="s">
        <v>1231</v>
      </c>
      <c r="E274" t="s">
        <v>1217</v>
      </c>
      <c r="F274">
        <v>12</v>
      </c>
      <c r="G274">
        <v>121</v>
      </c>
      <c r="H274">
        <v>12104</v>
      </c>
      <c r="I274">
        <v>-70.051635449900004</v>
      </c>
      <c r="J274">
        <v>-52.280943298700002</v>
      </c>
      <c r="K274">
        <v>-70.195972467800004</v>
      </c>
      <c r="L274">
        <v>-52.317534666</v>
      </c>
      <c r="M274" t="s">
        <v>1218</v>
      </c>
      <c r="N274" t="s">
        <v>1217</v>
      </c>
      <c r="O274" t="s">
        <v>1231</v>
      </c>
      <c r="P274" t="s">
        <v>67</v>
      </c>
      <c r="Q274" t="s">
        <v>57</v>
      </c>
      <c r="R274" t="s">
        <v>67</v>
      </c>
      <c r="S274" t="s">
        <v>1232</v>
      </c>
      <c r="T274" t="s">
        <v>1217</v>
      </c>
      <c r="U274">
        <v>688256.27971218002</v>
      </c>
      <c r="V274" t="s">
        <v>1220</v>
      </c>
      <c r="W274" t="s">
        <v>1233</v>
      </c>
      <c r="X274" t="s">
        <v>1234</v>
      </c>
      <c r="Y274">
        <v>9.57118</v>
      </c>
      <c r="Z274">
        <v>0.82299999999999995</v>
      </c>
      <c r="AA274">
        <v>68</v>
      </c>
      <c r="AB274">
        <v>51</v>
      </c>
      <c r="AC274">
        <v>619</v>
      </c>
      <c r="AD274">
        <v>180</v>
      </c>
      <c r="AE274">
        <v>799</v>
      </c>
      <c r="AF274">
        <v>0.22528160200250313</v>
      </c>
      <c r="AG274">
        <v>119</v>
      </c>
      <c r="AH274">
        <v>0.14893617021276595</v>
      </c>
      <c r="AI274">
        <v>142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3</v>
      </c>
      <c r="AS274">
        <v>148</v>
      </c>
      <c r="AT274">
        <v>1</v>
      </c>
      <c r="AU274">
        <v>0.18523153942428036</v>
      </c>
      <c r="AV274" t="s">
        <v>104</v>
      </c>
      <c r="AW274">
        <v>6</v>
      </c>
      <c r="AX274">
        <v>247</v>
      </c>
      <c r="AY274" t="s">
        <v>82</v>
      </c>
      <c r="AZ274">
        <v>147.82724083003998</v>
      </c>
      <c r="BA274">
        <v>787.71972275952203</v>
      </c>
      <c r="BB274">
        <v>333.27153769801805</v>
      </c>
      <c r="BC274">
        <v>1268.8185012875801</v>
      </c>
      <c r="BD274" t="s">
        <v>63</v>
      </c>
    </row>
    <row r="275" spans="4:56" x14ac:dyDescent="0.3">
      <c r="D275" t="s">
        <v>77</v>
      </c>
      <c r="E275" t="s">
        <v>1217</v>
      </c>
      <c r="F275">
        <v>12</v>
      </c>
      <c r="G275">
        <v>122</v>
      </c>
      <c r="H275">
        <v>12201</v>
      </c>
      <c r="I275">
        <v>-70.051635449900004</v>
      </c>
      <c r="J275">
        <v>-52.280943298700002</v>
      </c>
      <c r="K275">
        <v>-69.267611448699995</v>
      </c>
      <c r="L275">
        <v>-55.029373769700001</v>
      </c>
      <c r="M275" t="s">
        <v>1218</v>
      </c>
      <c r="N275" t="s">
        <v>1235</v>
      </c>
      <c r="O275" t="s">
        <v>77</v>
      </c>
      <c r="P275" t="s">
        <v>56</v>
      </c>
      <c r="Q275" t="s">
        <v>57</v>
      </c>
      <c r="R275" t="s">
        <v>56</v>
      </c>
      <c r="S275" t="s">
        <v>1236</v>
      </c>
      <c r="T275" t="s">
        <v>1217</v>
      </c>
      <c r="U275">
        <v>1597092.2491971101</v>
      </c>
      <c r="V275" t="s">
        <v>1220</v>
      </c>
      <c r="W275" t="s">
        <v>1237</v>
      </c>
      <c r="X275" t="s">
        <v>1238</v>
      </c>
      <c r="Y275">
        <v>9.0349299999999992</v>
      </c>
      <c r="Z275">
        <v>0.80600000000000005</v>
      </c>
      <c r="AA275">
        <v>517</v>
      </c>
      <c r="AB275">
        <v>65</v>
      </c>
      <c r="AC275">
        <v>1195</v>
      </c>
      <c r="AD275">
        <v>868</v>
      </c>
      <c r="AE275">
        <v>2063</v>
      </c>
      <c r="AF275">
        <v>0.42074648570043627</v>
      </c>
      <c r="AG275">
        <v>582</v>
      </c>
      <c r="AH275">
        <v>0.28211342704798836</v>
      </c>
      <c r="AI275">
        <v>309</v>
      </c>
      <c r="AJ275">
        <v>7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13</v>
      </c>
      <c r="AQ275">
        <v>89</v>
      </c>
      <c r="AR275">
        <v>8</v>
      </c>
      <c r="AS275">
        <v>428</v>
      </c>
      <c r="AT275">
        <v>1</v>
      </c>
      <c r="AU275">
        <v>0.20746485700436257</v>
      </c>
      <c r="AV275" t="s">
        <v>104</v>
      </c>
      <c r="AW275">
        <v>4</v>
      </c>
      <c r="AX275">
        <v>924</v>
      </c>
      <c r="AY275">
        <v>96.464594688000005</v>
      </c>
      <c r="AZ275" t="s">
        <v>82</v>
      </c>
      <c r="BA275" t="s">
        <v>82</v>
      </c>
      <c r="BB275" t="s">
        <v>82</v>
      </c>
      <c r="BC275" t="s">
        <v>82</v>
      </c>
      <c r="BD275" t="s">
        <v>63</v>
      </c>
    </row>
    <row r="276" spans="4:56" x14ac:dyDescent="0.3">
      <c r="D276" t="s">
        <v>368</v>
      </c>
      <c r="E276" t="s">
        <v>1217</v>
      </c>
      <c r="F276">
        <v>12</v>
      </c>
      <c r="G276">
        <v>123</v>
      </c>
      <c r="H276">
        <v>12301</v>
      </c>
      <c r="I276">
        <v>-70.051635449900004</v>
      </c>
      <c r="J276">
        <v>-52.280943298700002</v>
      </c>
      <c r="K276">
        <v>-69.380093201600005</v>
      </c>
      <c r="L276">
        <v>-53.3131314213</v>
      </c>
      <c r="M276" t="s">
        <v>1218</v>
      </c>
      <c r="N276" t="s">
        <v>1239</v>
      </c>
      <c r="O276" t="s">
        <v>368</v>
      </c>
      <c r="P276" t="s">
        <v>57</v>
      </c>
      <c r="Q276" t="s">
        <v>57</v>
      </c>
      <c r="R276" t="s">
        <v>57</v>
      </c>
      <c r="S276" t="s">
        <v>1240</v>
      </c>
      <c r="T276" t="s">
        <v>1217</v>
      </c>
      <c r="U276">
        <v>722500.00016511395</v>
      </c>
      <c r="V276" t="s">
        <v>1220</v>
      </c>
      <c r="W276" t="s">
        <v>1241</v>
      </c>
      <c r="X276" t="s">
        <v>1242</v>
      </c>
      <c r="Y276">
        <v>5.4492799999999999</v>
      </c>
      <c r="Z276">
        <v>0.73099999999999998</v>
      </c>
      <c r="AA276">
        <v>1255</v>
      </c>
      <c r="AB276">
        <v>659</v>
      </c>
      <c r="AC276">
        <v>3993</v>
      </c>
      <c r="AD276">
        <v>2808</v>
      </c>
      <c r="AE276">
        <v>6801</v>
      </c>
      <c r="AF276">
        <v>0.41288045875606527</v>
      </c>
      <c r="AG276">
        <v>1914</v>
      </c>
      <c r="AH276">
        <v>0.28142920158800178</v>
      </c>
      <c r="AI276">
        <v>1687</v>
      </c>
      <c r="AJ276">
        <v>15</v>
      </c>
      <c r="AK276">
        <v>7</v>
      </c>
      <c r="AL276">
        <v>1</v>
      </c>
      <c r="AM276">
        <v>8</v>
      </c>
      <c r="AN276">
        <v>2</v>
      </c>
      <c r="AO276">
        <v>3</v>
      </c>
      <c r="AP276">
        <v>28</v>
      </c>
      <c r="AQ276">
        <v>17</v>
      </c>
      <c r="AR276">
        <v>53</v>
      </c>
      <c r="AS276">
        <v>1821</v>
      </c>
      <c r="AT276">
        <v>1</v>
      </c>
      <c r="AU276">
        <v>0.26775474194971327</v>
      </c>
      <c r="AV276" t="s">
        <v>104</v>
      </c>
      <c r="AW276">
        <v>6</v>
      </c>
      <c r="AX276">
        <v>397</v>
      </c>
      <c r="AY276">
        <v>318.94748384799999</v>
      </c>
      <c r="AZ276">
        <v>0</v>
      </c>
      <c r="BA276">
        <v>618.57948306939227</v>
      </c>
      <c r="BB276">
        <v>134.10777856546201</v>
      </c>
      <c r="BC276">
        <v>752.68726163485428</v>
      </c>
      <c r="BD276" t="s">
        <v>63</v>
      </c>
    </row>
    <row r="277" spans="4:56" x14ac:dyDescent="0.3">
      <c r="D277" t="s">
        <v>1243</v>
      </c>
      <c r="E277" t="s">
        <v>1217</v>
      </c>
      <c r="F277">
        <v>12</v>
      </c>
      <c r="G277">
        <v>123</v>
      </c>
      <c r="H277">
        <v>12302</v>
      </c>
      <c r="I277">
        <v>-70.051635449900004</v>
      </c>
      <c r="J277">
        <v>-52.280943298700002</v>
      </c>
      <c r="K277">
        <v>-69.329682782899994</v>
      </c>
      <c r="L277">
        <v>-52.818045734499997</v>
      </c>
      <c r="M277" t="s">
        <v>1218</v>
      </c>
      <c r="N277" t="s">
        <v>1239</v>
      </c>
      <c r="O277" t="s">
        <v>1243</v>
      </c>
      <c r="P277" t="s">
        <v>57</v>
      </c>
      <c r="Q277" t="s">
        <v>56</v>
      </c>
      <c r="R277" t="s">
        <v>56</v>
      </c>
      <c r="S277" t="s">
        <v>1244</v>
      </c>
      <c r="T277" t="s">
        <v>1217</v>
      </c>
      <c r="U277">
        <v>424122.82594031002</v>
      </c>
      <c r="V277" t="s">
        <v>1220</v>
      </c>
      <c r="W277" t="s">
        <v>1245</v>
      </c>
      <c r="X277" t="s">
        <v>1246</v>
      </c>
      <c r="Y277">
        <v>10.7456</v>
      </c>
      <c r="Z277">
        <v>0.77400000000000002</v>
      </c>
      <c r="AA277">
        <v>93</v>
      </c>
      <c r="AB277">
        <v>52</v>
      </c>
      <c r="AC277">
        <v>930</v>
      </c>
      <c r="AD277">
        <v>228</v>
      </c>
      <c r="AE277">
        <v>1158</v>
      </c>
      <c r="AF277">
        <v>0.19689119170984457</v>
      </c>
      <c r="AG277">
        <v>145</v>
      </c>
      <c r="AH277">
        <v>0.12521588946459414</v>
      </c>
      <c r="AI277">
        <v>244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4</v>
      </c>
      <c r="AQ277">
        <v>0</v>
      </c>
      <c r="AR277">
        <v>9</v>
      </c>
      <c r="AS277">
        <v>259</v>
      </c>
      <c r="AT277">
        <v>1</v>
      </c>
      <c r="AU277">
        <v>0.22366148531951641</v>
      </c>
      <c r="AV277" t="s">
        <v>104</v>
      </c>
      <c r="AW277">
        <v>6</v>
      </c>
      <c r="AX277">
        <v>307</v>
      </c>
      <c r="AY277" t="s">
        <v>82</v>
      </c>
      <c r="AZ277">
        <v>0</v>
      </c>
      <c r="BA277">
        <v>330.23621597078102</v>
      </c>
      <c r="BB277">
        <v>48.062009431160007</v>
      </c>
      <c r="BC277">
        <v>378.29822540194101</v>
      </c>
      <c r="BD277" t="s">
        <v>63</v>
      </c>
    </row>
    <row r="278" spans="4:56" x14ac:dyDescent="0.3">
      <c r="D278" t="s">
        <v>1247</v>
      </c>
      <c r="E278" t="s">
        <v>1217</v>
      </c>
      <c r="F278">
        <v>12</v>
      </c>
      <c r="G278">
        <v>123</v>
      </c>
      <c r="H278">
        <v>12303</v>
      </c>
      <c r="I278">
        <v>-70.051635449900004</v>
      </c>
      <c r="J278">
        <v>-52.280943298700002</v>
      </c>
      <c r="K278">
        <v>-69.534333911100006</v>
      </c>
      <c r="L278">
        <v>-54.201699901799998</v>
      </c>
      <c r="M278" t="s">
        <v>1218</v>
      </c>
      <c r="N278" t="s">
        <v>1239</v>
      </c>
      <c r="O278" t="s">
        <v>1247</v>
      </c>
      <c r="P278" t="s">
        <v>57</v>
      </c>
      <c r="Q278" t="s">
        <v>67</v>
      </c>
      <c r="R278" t="s">
        <v>67</v>
      </c>
      <c r="S278" t="s">
        <v>1248</v>
      </c>
      <c r="T278" t="s">
        <v>1217</v>
      </c>
      <c r="U278">
        <v>1092570.21566183</v>
      </c>
      <c r="V278" t="s">
        <v>1220</v>
      </c>
      <c r="W278" t="s">
        <v>1249</v>
      </c>
      <c r="X278" t="s">
        <v>1250</v>
      </c>
      <c r="Y278">
        <v>14.495900000000001</v>
      </c>
      <c r="Z278">
        <v>0.71699999999999997</v>
      </c>
      <c r="AA278">
        <v>28</v>
      </c>
      <c r="AB278">
        <v>25</v>
      </c>
      <c r="AC278">
        <v>343</v>
      </c>
      <c r="AD278">
        <v>62</v>
      </c>
      <c r="AE278">
        <v>405</v>
      </c>
      <c r="AF278">
        <v>0.15308641975308643</v>
      </c>
      <c r="AG278">
        <v>53</v>
      </c>
      <c r="AH278">
        <v>0.1308641975308642</v>
      </c>
      <c r="AI278">
        <v>74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77</v>
      </c>
      <c r="AT278">
        <v>0</v>
      </c>
      <c r="AU278">
        <v>0.19012345679012346</v>
      </c>
      <c r="AV278" t="s">
        <v>104</v>
      </c>
      <c r="AW278">
        <v>5</v>
      </c>
      <c r="AX278">
        <v>669</v>
      </c>
      <c r="AY278" t="s">
        <v>82</v>
      </c>
      <c r="AZ278">
        <v>0</v>
      </c>
      <c r="BA278">
        <v>214.69532763411198</v>
      </c>
      <c r="BB278">
        <v>6.79255567523</v>
      </c>
      <c r="BC278">
        <v>221.48788330934198</v>
      </c>
      <c r="BD278" t="s">
        <v>63</v>
      </c>
    </row>
    <row r="279" spans="4:56" x14ac:dyDescent="0.3">
      <c r="D279" t="s">
        <v>322</v>
      </c>
      <c r="E279" t="s">
        <v>1217</v>
      </c>
      <c r="F279">
        <v>12</v>
      </c>
      <c r="G279">
        <v>124</v>
      </c>
      <c r="H279">
        <v>12401</v>
      </c>
      <c r="I279">
        <v>-70.051635449900004</v>
      </c>
      <c r="J279">
        <v>-52.280943298700002</v>
      </c>
      <c r="K279">
        <v>-73.983457553199997</v>
      </c>
      <c r="L279">
        <v>-50.647579808000003</v>
      </c>
      <c r="M279" t="s">
        <v>1218</v>
      </c>
      <c r="N279" t="s">
        <v>1251</v>
      </c>
      <c r="O279" t="s">
        <v>322</v>
      </c>
      <c r="P279" t="s">
        <v>56</v>
      </c>
      <c r="Q279" t="s">
        <v>57</v>
      </c>
      <c r="R279" t="s">
        <v>56</v>
      </c>
      <c r="S279" t="s">
        <v>1252</v>
      </c>
      <c r="T279" t="s">
        <v>1217</v>
      </c>
      <c r="U279">
        <v>5152865.3233698998</v>
      </c>
      <c r="V279" t="s">
        <v>1220</v>
      </c>
      <c r="W279" t="s">
        <v>1253</v>
      </c>
      <c r="X279" t="s">
        <v>1254</v>
      </c>
      <c r="Y279">
        <v>7.1851099999999999</v>
      </c>
      <c r="Z279">
        <v>0.69899999999999995</v>
      </c>
      <c r="AA279">
        <v>4077</v>
      </c>
      <c r="AB279">
        <v>2758</v>
      </c>
      <c r="AC279">
        <v>10992</v>
      </c>
      <c r="AD279">
        <v>10485</v>
      </c>
      <c r="AE279">
        <v>21477</v>
      </c>
      <c r="AF279">
        <v>0.48819667551333984</v>
      </c>
      <c r="AG279">
        <v>6835</v>
      </c>
      <c r="AH279">
        <v>0.31824742748056062</v>
      </c>
      <c r="AI279">
        <v>5898</v>
      </c>
      <c r="AJ279">
        <v>15</v>
      </c>
      <c r="AK279">
        <v>18</v>
      </c>
      <c r="AL279">
        <v>2</v>
      </c>
      <c r="AM279">
        <v>6</v>
      </c>
      <c r="AN279">
        <v>6</v>
      </c>
      <c r="AO279">
        <v>5</v>
      </c>
      <c r="AP279">
        <v>252</v>
      </c>
      <c r="AQ279">
        <v>6</v>
      </c>
      <c r="AR279">
        <v>117</v>
      </c>
      <c r="AS279">
        <v>6325</v>
      </c>
      <c r="AT279">
        <v>3</v>
      </c>
      <c r="AU279">
        <v>0.29450109419378873</v>
      </c>
      <c r="AV279" t="s">
        <v>104</v>
      </c>
      <c r="AW279">
        <v>6</v>
      </c>
      <c r="AX279">
        <v>2460</v>
      </c>
      <c r="AY279">
        <v>601.82793099900005</v>
      </c>
      <c r="AZ279">
        <v>93.805256041879986</v>
      </c>
      <c r="BA279">
        <v>218.67389607293924</v>
      </c>
      <c r="BB279">
        <v>53.472082780644996</v>
      </c>
      <c r="BC279">
        <v>365.95123489546421</v>
      </c>
      <c r="BD279" t="s">
        <v>63</v>
      </c>
    </row>
    <row r="280" spans="4:56" x14ac:dyDescent="0.3">
      <c r="D280" t="s">
        <v>1255</v>
      </c>
      <c r="E280" t="s">
        <v>1217</v>
      </c>
      <c r="F280">
        <v>12</v>
      </c>
      <c r="G280">
        <v>124</v>
      </c>
      <c r="H280">
        <v>12402</v>
      </c>
      <c r="I280">
        <v>-70.051635449900004</v>
      </c>
      <c r="J280">
        <v>-52.280943298700002</v>
      </c>
      <c r="K280">
        <v>-72.813776935299998</v>
      </c>
      <c r="L280">
        <v>-51.040298292099997</v>
      </c>
      <c r="M280" t="s">
        <v>1218</v>
      </c>
      <c r="N280" t="s">
        <v>1251</v>
      </c>
      <c r="O280" t="s">
        <v>1255</v>
      </c>
      <c r="P280" t="s">
        <v>57</v>
      </c>
      <c r="Q280" t="s">
        <v>57</v>
      </c>
      <c r="R280" t="s">
        <v>57</v>
      </c>
      <c r="S280" t="s">
        <v>1256</v>
      </c>
      <c r="T280" t="s">
        <v>1217</v>
      </c>
      <c r="U280">
        <v>650011.00833606196</v>
      </c>
      <c r="V280" t="s">
        <v>1220</v>
      </c>
      <c r="W280" t="s">
        <v>1257</v>
      </c>
      <c r="X280" t="s">
        <v>1258</v>
      </c>
      <c r="Y280">
        <v>15.937200000000001</v>
      </c>
      <c r="Z280">
        <v>0.73</v>
      </c>
      <c r="AA280">
        <v>48</v>
      </c>
      <c r="AB280">
        <v>80</v>
      </c>
      <c r="AC280">
        <v>800</v>
      </c>
      <c r="AD280">
        <v>409</v>
      </c>
      <c r="AE280">
        <v>1209</v>
      </c>
      <c r="AF280">
        <v>0.33829611248966085</v>
      </c>
      <c r="AG280">
        <v>128</v>
      </c>
      <c r="AH280">
        <v>0.10587262200165426</v>
      </c>
      <c r="AI280">
        <v>154</v>
      </c>
      <c r="AJ280">
        <v>4</v>
      </c>
      <c r="AK280">
        <v>0</v>
      </c>
      <c r="AL280">
        <v>2</v>
      </c>
      <c r="AM280">
        <v>0</v>
      </c>
      <c r="AN280">
        <v>2</v>
      </c>
      <c r="AO280">
        <v>0</v>
      </c>
      <c r="AP280">
        <v>6</v>
      </c>
      <c r="AQ280">
        <v>2</v>
      </c>
      <c r="AR280">
        <v>8</v>
      </c>
      <c r="AS280">
        <v>178</v>
      </c>
      <c r="AT280">
        <v>1</v>
      </c>
      <c r="AU280">
        <v>0.14722911497105046</v>
      </c>
      <c r="AV280" t="s">
        <v>104</v>
      </c>
      <c r="AW280">
        <v>5</v>
      </c>
      <c r="AX280">
        <v>676</v>
      </c>
      <c r="AY280" t="s">
        <v>82</v>
      </c>
      <c r="AZ280">
        <v>0</v>
      </c>
      <c r="BA280">
        <v>279.76659996222293</v>
      </c>
      <c r="BB280">
        <v>9.7187828820700002</v>
      </c>
      <c r="BC280">
        <v>289.48538284429293</v>
      </c>
      <c r="BD280" t="s">
        <v>63</v>
      </c>
    </row>
    <row r="281" spans="4:56" x14ac:dyDescent="0.3">
      <c r="D281" t="s">
        <v>502</v>
      </c>
      <c r="E281" t="s">
        <v>1259</v>
      </c>
      <c r="F281">
        <v>13</v>
      </c>
      <c r="G281">
        <v>131</v>
      </c>
      <c r="H281">
        <v>13101</v>
      </c>
      <c r="I281">
        <v>-70.626637030500007</v>
      </c>
      <c r="J281">
        <v>-33.604364294100002</v>
      </c>
      <c r="K281">
        <v>-70.656954396499998</v>
      </c>
      <c r="L281">
        <v>-33.453751182700003</v>
      </c>
      <c r="M281" t="s">
        <v>1260</v>
      </c>
      <c r="N281" t="s">
        <v>502</v>
      </c>
      <c r="O281" t="s">
        <v>502</v>
      </c>
      <c r="P281" t="s">
        <v>67</v>
      </c>
      <c r="Q281" t="s">
        <v>56</v>
      </c>
      <c r="R281" t="s">
        <v>57</v>
      </c>
      <c r="S281" t="s">
        <v>1261</v>
      </c>
      <c r="T281" t="s">
        <v>1259</v>
      </c>
      <c r="U281">
        <v>2310.2352953217001</v>
      </c>
      <c r="V281" t="s">
        <v>1262</v>
      </c>
      <c r="W281" t="s">
        <v>1263</v>
      </c>
      <c r="X281" t="s">
        <v>1264</v>
      </c>
      <c r="Y281">
        <v>5.7126999999999999</v>
      </c>
      <c r="Z281">
        <v>0.80700000000000005</v>
      </c>
      <c r="AA281">
        <v>49300</v>
      </c>
      <c r="AB281">
        <v>30019</v>
      </c>
      <c r="AC281">
        <v>206678</v>
      </c>
      <c r="AD281">
        <v>197817</v>
      </c>
      <c r="AE281">
        <v>404495</v>
      </c>
      <c r="AF281">
        <v>0.48904683617844474</v>
      </c>
      <c r="AG281">
        <v>79319</v>
      </c>
      <c r="AH281">
        <v>0.19609389485654952</v>
      </c>
      <c r="AI281">
        <v>23947</v>
      </c>
      <c r="AJ281">
        <v>1939</v>
      </c>
      <c r="AK281">
        <v>213</v>
      </c>
      <c r="AL281">
        <v>232</v>
      </c>
      <c r="AM281">
        <v>1579</v>
      </c>
      <c r="AN281">
        <v>125</v>
      </c>
      <c r="AO281">
        <v>806</v>
      </c>
      <c r="AP281">
        <v>101</v>
      </c>
      <c r="AQ281">
        <v>36</v>
      </c>
      <c r="AR281">
        <v>3839</v>
      </c>
      <c r="AS281">
        <v>32817</v>
      </c>
      <c r="AT281">
        <v>9</v>
      </c>
      <c r="AU281">
        <v>8.1130792716844466E-2</v>
      </c>
      <c r="AV281" t="s">
        <v>104</v>
      </c>
      <c r="AW281">
        <v>15</v>
      </c>
      <c r="AX281">
        <v>360</v>
      </c>
      <c r="AY281">
        <v>2310.2352126112</v>
      </c>
      <c r="AZ281">
        <v>21.533212243645796</v>
      </c>
      <c r="BA281">
        <v>0</v>
      </c>
      <c r="BB281">
        <v>0</v>
      </c>
      <c r="BC281">
        <v>21.533212243645796</v>
      </c>
      <c r="BD281" t="s">
        <v>63</v>
      </c>
    </row>
    <row r="282" spans="4:56" x14ac:dyDescent="0.3">
      <c r="D282" t="s">
        <v>1265</v>
      </c>
      <c r="E282" t="s">
        <v>1259</v>
      </c>
      <c r="F282">
        <v>13</v>
      </c>
      <c r="G282">
        <v>131</v>
      </c>
      <c r="H282">
        <v>13102</v>
      </c>
      <c r="I282">
        <v>-70.626637030500007</v>
      </c>
      <c r="J282">
        <v>-33.604364294100002</v>
      </c>
      <c r="K282">
        <v>-70.712543578999998</v>
      </c>
      <c r="L282">
        <v>-33.499766634399997</v>
      </c>
      <c r="M282" t="s">
        <v>1260</v>
      </c>
      <c r="N282" t="s">
        <v>502</v>
      </c>
      <c r="O282" t="s">
        <v>1265</v>
      </c>
      <c r="P282" t="s">
        <v>67</v>
      </c>
      <c r="Q282" t="s">
        <v>57</v>
      </c>
      <c r="R282" t="s">
        <v>67</v>
      </c>
      <c r="S282" t="s">
        <v>1266</v>
      </c>
      <c r="T282" t="s">
        <v>1259</v>
      </c>
      <c r="U282">
        <v>1672.2703763899999</v>
      </c>
      <c r="V282" t="s">
        <v>1262</v>
      </c>
      <c r="W282" t="s">
        <v>1267</v>
      </c>
      <c r="X282" t="s">
        <v>1268</v>
      </c>
      <c r="Y282">
        <v>11.656700000000001</v>
      </c>
      <c r="Z282">
        <v>0.74299999999999999</v>
      </c>
      <c r="AA282">
        <v>16233</v>
      </c>
      <c r="AB282">
        <v>9609</v>
      </c>
      <c r="AC282">
        <v>39631</v>
      </c>
      <c r="AD282">
        <v>41201</v>
      </c>
      <c r="AE282">
        <v>80832</v>
      </c>
      <c r="AF282">
        <v>0.50971150039588287</v>
      </c>
      <c r="AG282">
        <v>25842</v>
      </c>
      <c r="AH282">
        <v>0.31970011876484561</v>
      </c>
      <c r="AI282">
        <v>8201</v>
      </c>
      <c r="AJ282">
        <v>115</v>
      </c>
      <c r="AK282">
        <v>29</v>
      </c>
      <c r="AL282">
        <v>13</v>
      </c>
      <c r="AM282">
        <v>47</v>
      </c>
      <c r="AN282">
        <v>7</v>
      </c>
      <c r="AO282">
        <v>119</v>
      </c>
      <c r="AP282">
        <v>21</v>
      </c>
      <c r="AQ282">
        <v>11</v>
      </c>
      <c r="AR282">
        <v>395</v>
      </c>
      <c r="AS282">
        <v>8958</v>
      </c>
      <c r="AT282">
        <v>4</v>
      </c>
      <c r="AU282">
        <v>0.11082244655581948</v>
      </c>
      <c r="AV282" t="s">
        <v>104</v>
      </c>
      <c r="AW282">
        <v>15</v>
      </c>
      <c r="AX282">
        <v>360</v>
      </c>
      <c r="AY282">
        <v>1672.2698729796634</v>
      </c>
      <c r="AZ282">
        <v>25.526550890869</v>
      </c>
      <c r="BA282">
        <v>0</v>
      </c>
      <c r="BB282">
        <v>0</v>
      </c>
      <c r="BC282">
        <v>25.526550890869</v>
      </c>
      <c r="BD282" t="s">
        <v>63</v>
      </c>
    </row>
    <row r="283" spans="4:56" x14ac:dyDescent="0.3">
      <c r="D283" t="s">
        <v>1269</v>
      </c>
      <c r="E283" t="s">
        <v>1259</v>
      </c>
      <c r="F283">
        <v>13</v>
      </c>
      <c r="G283">
        <v>131</v>
      </c>
      <c r="H283">
        <v>13103</v>
      </c>
      <c r="I283">
        <v>-70.626637030500007</v>
      </c>
      <c r="J283">
        <v>-33.604364294100002</v>
      </c>
      <c r="K283">
        <v>-70.744586932100006</v>
      </c>
      <c r="L283">
        <v>-33.422479513699997</v>
      </c>
      <c r="M283" t="s">
        <v>1260</v>
      </c>
      <c r="N283" t="s">
        <v>502</v>
      </c>
      <c r="O283" t="s">
        <v>1269</v>
      </c>
      <c r="P283" t="s">
        <v>56</v>
      </c>
      <c r="Q283" t="s">
        <v>67</v>
      </c>
      <c r="R283" t="s">
        <v>57</v>
      </c>
      <c r="S283" t="s">
        <v>1270</v>
      </c>
      <c r="T283" t="s">
        <v>1259</v>
      </c>
      <c r="U283">
        <v>1117.9727161554599</v>
      </c>
      <c r="V283" t="s">
        <v>1262</v>
      </c>
      <c r="W283" t="s">
        <v>1271</v>
      </c>
      <c r="X283" t="s">
        <v>1272</v>
      </c>
      <c r="Y283">
        <v>14.6412</v>
      </c>
      <c r="Z283">
        <v>0.68300000000000005</v>
      </c>
      <c r="AA283">
        <v>26243</v>
      </c>
      <c r="AB283">
        <v>16397</v>
      </c>
      <c r="AC283">
        <v>65438</v>
      </c>
      <c r="AD283">
        <v>67184</v>
      </c>
      <c r="AE283">
        <v>132622</v>
      </c>
      <c r="AF283">
        <v>0.50658261826846229</v>
      </c>
      <c r="AG283">
        <v>42640</v>
      </c>
      <c r="AH283">
        <v>0.32151528404035529</v>
      </c>
      <c r="AI283">
        <v>19380</v>
      </c>
      <c r="AJ283">
        <v>265</v>
      </c>
      <c r="AK283">
        <v>54</v>
      </c>
      <c r="AL283">
        <v>7</v>
      </c>
      <c r="AM283">
        <v>146</v>
      </c>
      <c r="AN283">
        <v>21</v>
      </c>
      <c r="AO283">
        <v>131</v>
      </c>
      <c r="AP283">
        <v>5</v>
      </c>
      <c r="AQ283">
        <v>11</v>
      </c>
      <c r="AR283">
        <v>794</v>
      </c>
      <c r="AS283">
        <v>20814</v>
      </c>
      <c r="AT283">
        <v>5</v>
      </c>
      <c r="AU283">
        <v>0.15694228710168751</v>
      </c>
      <c r="AV283" t="s">
        <v>104</v>
      </c>
      <c r="AW283">
        <v>15</v>
      </c>
      <c r="AX283">
        <v>343</v>
      </c>
      <c r="AY283">
        <v>1117.2859766021099</v>
      </c>
      <c r="AZ283">
        <v>0.66463374604899994</v>
      </c>
      <c r="BA283">
        <v>0</v>
      </c>
      <c r="BB283">
        <v>0</v>
      </c>
      <c r="BC283">
        <v>0.66463374604899994</v>
      </c>
      <c r="BD283" t="s">
        <v>63</v>
      </c>
    </row>
    <row r="284" spans="4:56" x14ac:dyDescent="0.3">
      <c r="D284" t="s">
        <v>1273</v>
      </c>
      <c r="E284" t="s">
        <v>1259</v>
      </c>
      <c r="F284">
        <v>13</v>
      </c>
      <c r="G284">
        <v>131</v>
      </c>
      <c r="H284">
        <v>13104</v>
      </c>
      <c r="I284">
        <v>-70.626637030500007</v>
      </c>
      <c r="J284">
        <v>-33.604364294100002</v>
      </c>
      <c r="K284">
        <v>-70.676905441900004</v>
      </c>
      <c r="L284">
        <v>-33.383722600600002</v>
      </c>
      <c r="M284" t="s">
        <v>1260</v>
      </c>
      <c r="N284" t="s">
        <v>502</v>
      </c>
      <c r="O284" t="s">
        <v>1273</v>
      </c>
      <c r="P284" t="s">
        <v>67</v>
      </c>
      <c r="Q284" t="s">
        <v>67</v>
      </c>
      <c r="R284" t="s">
        <v>67</v>
      </c>
      <c r="S284" t="s">
        <v>1274</v>
      </c>
      <c r="T284" t="s">
        <v>1259</v>
      </c>
      <c r="U284">
        <v>1093.9778676400001</v>
      </c>
      <c r="V284" t="s">
        <v>1262</v>
      </c>
      <c r="W284" t="s">
        <v>1275</v>
      </c>
      <c r="X284" t="s">
        <v>1276</v>
      </c>
      <c r="Y284">
        <v>10.827199999999999</v>
      </c>
      <c r="Z284">
        <v>0.70699999999999996</v>
      </c>
      <c r="AA284">
        <v>23609</v>
      </c>
      <c r="AB284">
        <v>17452</v>
      </c>
      <c r="AC284">
        <v>61877</v>
      </c>
      <c r="AD284">
        <v>65078</v>
      </c>
      <c r="AE284">
        <v>126955</v>
      </c>
      <c r="AF284">
        <v>0.51260682919144573</v>
      </c>
      <c r="AG284">
        <v>41061</v>
      </c>
      <c r="AH284">
        <v>0.3234295616557048</v>
      </c>
      <c r="AI284">
        <v>11400</v>
      </c>
      <c r="AJ284">
        <v>270</v>
      </c>
      <c r="AK284">
        <v>68</v>
      </c>
      <c r="AL284">
        <v>12</v>
      </c>
      <c r="AM284">
        <v>237</v>
      </c>
      <c r="AN284">
        <v>17</v>
      </c>
      <c r="AO284">
        <v>152</v>
      </c>
      <c r="AP284">
        <v>20</v>
      </c>
      <c r="AQ284">
        <v>4</v>
      </c>
      <c r="AR284">
        <v>650</v>
      </c>
      <c r="AS284">
        <v>12830</v>
      </c>
      <c r="AT284">
        <v>5</v>
      </c>
      <c r="AU284">
        <v>0.10105943050687251</v>
      </c>
      <c r="AV284" t="s">
        <v>104</v>
      </c>
      <c r="AW284">
        <v>15</v>
      </c>
      <c r="AX284">
        <v>341</v>
      </c>
      <c r="AY284">
        <v>1093.9779158331614</v>
      </c>
      <c r="AZ284">
        <v>11.834438726779602</v>
      </c>
      <c r="BA284">
        <v>0</v>
      </c>
      <c r="BB284">
        <v>0</v>
      </c>
      <c r="BC284">
        <v>11.834438726779602</v>
      </c>
      <c r="BD284" t="s">
        <v>63</v>
      </c>
    </row>
    <row r="285" spans="4:56" x14ac:dyDescent="0.3">
      <c r="D285" t="s">
        <v>1277</v>
      </c>
      <c r="E285" t="s">
        <v>1259</v>
      </c>
      <c r="F285">
        <v>13</v>
      </c>
      <c r="G285">
        <v>131</v>
      </c>
      <c r="H285">
        <v>13105</v>
      </c>
      <c r="I285">
        <v>-70.626637030500007</v>
      </c>
      <c r="J285">
        <v>-33.604364294100002</v>
      </c>
      <c r="K285">
        <v>-70.676306736699999</v>
      </c>
      <c r="L285">
        <v>-33.562866010800001</v>
      </c>
      <c r="M285" t="s">
        <v>1260</v>
      </c>
      <c r="N285" t="s">
        <v>502</v>
      </c>
      <c r="O285" t="s">
        <v>1277</v>
      </c>
      <c r="P285" t="s">
        <v>67</v>
      </c>
      <c r="Q285" t="s">
        <v>67</v>
      </c>
      <c r="R285" t="s">
        <v>67</v>
      </c>
      <c r="S285" t="s">
        <v>1278</v>
      </c>
      <c r="T285" t="s">
        <v>1259</v>
      </c>
      <c r="U285">
        <v>1416.94932328</v>
      </c>
      <c r="V285" t="s">
        <v>1262</v>
      </c>
      <c r="W285" t="s">
        <v>1279</v>
      </c>
      <c r="X285" t="s">
        <v>1280</v>
      </c>
      <c r="Y285">
        <v>11.0905</v>
      </c>
      <c r="Z285">
        <v>0.71099999999999997</v>
      </c>
      <c r="AA285">
        <v>33017</v>
      </c>
      <c r="AB285">
        <v>19870</v>
      </c>
      <c r="AC285">
        <v>79372</v>
      </c>
      <c r="AD285">
        <v>83133</v>
      </c>
      <c r="AE285">
        <v>162505</v>
      </c>
      <c r="AF285">
        <v>0.51157195163225744</v>
      </c>
      <c r="AG285">
        <v>52887</v>
      </c>
      <c r="AH285">
        <v>0.32544844774006954</v>
      </c>
      <c r="AI285">
        <v>17759</v>
      </c>
      <c r="AJ285">
        <v>308</v>
      </c>
      <c r="AK285">
        <v>56</v>
      </c>
      <c r="AL285">
        <v>10</v>
      </c>
      <c r="AM285">
        <v>98</v>
      </c>
      <c r="AN285">
        <v>15</v>
      </c>
      <c r="AO285">
        <v>203</v>
      </c>
      <c r="AP285">
        <v>17</v>
      </c>
      <c r="AQ285">
        <v>14</v>
      </c>
      <c r="AR285">
        <v>857</v>
      </c>
      <c r="AS285">
        <v>19337</v>
      </c>
      <c r="AT285">
        <v>4</v>
      </c>
      <c r="AU285">
        <v>0.11899326174579243</v>
      </c>
      <c r="AV285" t="s">
        <v>104</v>
      </c>
      <c r="AW285">
        <v>15</v>
      </c>
      <c r="AX285">
        <v>364</v>
      </c>
      <c r="AY285">
        <v>1416.9488658853479</v>
      </c>
      <c r="AZ285">
        <v>4.5702844328890002</v>
      </c>
      <c r="BA285">
        <v>0</v>
      </c>
      <c r="BB285">
        <v>0</v>
      </c>
      <c r="BC285">
        <v>4.5702844328890002</v>
      </c>
      <c r="BD285" t="s">
        <v>63</v>
      </c>
    </row>
    <row r="286" spans="4:56" x14ac:dyDescent="0.3">
      <c r="D286" t="s">
        <v>204</v>
      </c>
      <c r="E286" t="s">
        <v>1259</v>
      </c>
      <c r="F286">
        <v>13</v>
      </c>
      <c r="G286">
        <v>131</v>
      </c>
      <c r="H286">
        <v>13106</v>
      </c>
      <c r="I286">
        <v>-70.626637030500007</v>
      </c>
      <c r="J286">
        <v>-33.604364294100002</v>
      </c>
      <c r="K286">
        <v>-70.700989206800003</v>
      </c>
      <c r="L286">
        <v>-33.464456281099999</v>
      </c>
      <c r="M286" t="s">
        <v>1260</v>
      </c>
      <c r="N286" t="s">
        <v>502</v>
      </c>
      <c r="O286" t="s">
        <v>204</v>
      </c>
      <c r="P286" t="s">
        <v>67</v>
      </c>
      <c r="Q286" t="s">
        <v>57</v>
      </c>
      <c r="R286" t="s">
        <v>67</v>
      </c>
      <c r="S286" t="s">
        <v>1281</v>
      </c>
      <c r="T286" t="s">
        <v>1259</v>
      </c>
      <c r="U286">
        <v>1432.22285663498</v>
      </c>
      <c r="V286" t="s">
        <v>1262</v>
      </c>
      <c r="W286" t="s">
        <v>1282</v>
      </c>
      <c r="X286" t="s">
        <v>1283</v>
      </c>
      <c r="Y286">
        <v>17.612500000000001</v>
      </c>
      <c r="Z286">
        <v>0.73499999999999999</v>
      </c>
      <c r="AA286">
        <v>24019</v>
      </c>
      <c r="AB286">
        <v>17404</v>
      </c>
      <c r="AC286">
        <v>73458</v>
      </c>
      <c r="AD286">
        <v>73583</v>
      </c>
      <c r="AE286">
        <v>147041</v>
      </c>
      <c r="AF286">
        <v>0.50042505151624372</v>
      </c>
      <c r="AG286">
        <v>41423</v>
      </c>
      <c r="AH286">
        <v>0.28171054331785012</v>
      </c>
      <c r="AI286">
        <v>13246</v>
      </c>
      <c r="AJ286">
        <v>504</v>
      </c>
      <c r="AK286">
        <v>93</v>
      </c>
      <c r="AL286">
        <v>43</v>
      </c>
      <c r="AM286">
        <v>400</v>
      </c>
      <c r="AN286">
        <v>51</v>
      </c>
      <c r="AO286">
        <v>268</v>
      </c>
      <c r="AP286">
        <v>23</v>
      </c>
      <c r="AQ286">
        <v>9</v>
      </c>
      <c r="AR286">
        <v>1097</v>
      </c>
      <c r="AS286">
        <v>15734</v>
      </c>
      <c r="AT286">
        <v>5</v>
      </c>
      <c r="AU286">
        <v>0.10700416890527131</v>
      </c>
      <c r="AV286" t="s">
        <v>104</v>
      </c>
      <c r="AW286">
        <v>15</v>
      </c>
      <c r="AX286">
        <v>359</v>
      </c>
      <c r="AY286">
        <v>1432.2229956694921</v>
      </c>
      <c r="AZ286">
        <v>9.7341445601869996</v>
      </c>
      <c r="BA286">
        <v>0</v>
      </c>
      <c r="BB286">
        <v>0</v>
      </c>
      <c r="BC286">
        <v>9.7341445601869996</v>
      </c>
      <c r="BD286" t="s">
        <v>63</v>
      </c>
    </row>
    <row r="287" spans="4:56" x14ac:dyDescent="0.3">
      <c r="D287" t="s">
        <v>1284</v>
      </c>
      <c r="E287" t="s">
        <v>1259</v>
      </c>
      <c r="F287">
        <v>13</v>
      </c>
      <c r="G287">
        <v>131</v>
      </c>
      <c r="H287">
        <v>13107</v>
      </c>
      <c r="I287">
        <v>-70.626637030500007</v>
      </c>
      <c r="J287">
        <v>-33.604364294100002</v>
      </c>
      <c r="K287">
        <v>-70.638209706200001</v>
      </c>
      <c r="L287">
        <v>-33.3603864655</v>
      </c>
      <c r="M287" t="s">
        <v>1260</v>
      </c>
      <c r="N287" t="s">
        <v>502</v>
      </c>
      <c r="O287" t="s">
        <v>1284</v>
      </c>
      <c r="P287" t="s">
        <v>67</v>
      </c>
      <c r="Q287" t="s">
        <v>67</v>
      </c>
      <c r="R287" t="s">
        <v>67</v>
      </c>
      <c r="S287" t="s">
        <v>1285</v>
      </c>
      <c r="T287" t="s">
        <v>1259</v>
      </c>
      <c r="U287">
        <v>4509.7900599799996</v>
      </c>
      <c r="V287" t="s">
        <v>1262</v>
      </c>
      <c r="W287" t="s">
        <v>1286</v>
      </c>
      <c r="X287" t="s">
        <v>1287</v>
      </c>
      <c r="Y287">
        <v>12.609</v>
      </c>
      <c r="Z287">
        <v>0.73699999999999999</v>
      </c>
      <c r="AA287">
        <v>22991</v>
      </c>
      <c r="AB287">
        <v>9413</v>
      </c>
      <c r="AC287">
        <v>48122</v>
      </c>
      <c r="AD287">
        <v>50549</v>
      </c>
      <c r="AE287">
        <v>98671</v>
      </c>
      <c r="AF287">
        <v>0.51229844635201838</v>
      </c>
      <c r="AG287">
        <v>32404</v>
      </c>
      <c r="AH287">
        <v>0.3284044957484975</v>
      </c>
      <c r="AI287">
        <v>8553</v>
      </c>
      <c r="AJ287">
        <v>182</v>
      </c>
      <c r="AK287">
        <v>25</v>
      </c>
      <c r="AL287">
        <v>8</v>
      </c>
      <c r="AM287">
        <v>43</v>
      </c>
      <c r="AN287">
        <v>18</v>
      </c>
      <c r="AO287">
        <v>127</v>
      </c>
      <c r="AP287">
        <v>9</v>
      </c>
      <c r="AQ287">
        <v>5</v>
      </c>
      <c r="AR287">
        <v>589</v>
      </c>
      <c r="AS287">
        <v>9559</v>
      </c>
      <c r="AT287">
        <v>4</v>
      </c>
      <c r="AU287">
        <v>9.6877502001601279E-2</v>
      </c>
      <c r="AV287" t="s">
        <v>104</v>
      </c>
      <c r="AW287">
        <v>14</v>
      </c>
      <c r="AX287">
        <v>358</v>
      </c>
      <c r="AY287">
        <v>2249.3255614284203</v>
      </c>
      <c r="AZ287">
        <v>24.6491149635083</v>
      </c>
      <c r="BA287">
        <v>4.6574138631100004</v>
      </c>
      <c r="BB287">
        <v>1.8829680930499999</v>
      </c>
      <c r="BC287">
        <v>31.189496919668301</v>
      </c>
      <c r="BD287" t="s">
        <v>63</v>
      </c>
    </row>
    <row r="288" spans="4:56" x14ac:dyDescent="0.3">
      <c r="D288" t="s">
        <v>1288</v>
      </c>
      <c r="E288" t="s">
        <v>1259</v>
      </c>
      <c r="F288">
        <v>13</v>
      </c>
      <c r="G288">
        <v>131</v>
      </c>
      <c r="H288">
        <v>13108</v>
      </c>
      <c r="I288">
        <v>-70.626637030500007</v>
      </c>
      <c r="J288">
        <v>-33.604364294100002</v>
      </c>
      <c r="K288">
        <v>-70.665285466100002</v>
      </c>
      <c r="L288">
        <v>-33.414868362599996</v>
      </c>
      <c r="M288" t="s">
        <v>1260</v>
      </c>
      <c r="N288" t="s">
        <v>502</v>
      </c>
      <c r="O288" t="s">
        <v>1288</v>
      </c>
      <c r="P288" t="s">
        <v>56</v>
      </c>
      <c r="Q288" t="s">
        <v>57</v>
      </c>
      <c r="R288" t="s">
        <v>56</v>
      </c>
      <c r="S288" t="s">
        <v>1289</v>
      </c>
      <c r="T288" t="s">
        <v>1259</v>
      </c>
      <c r="U288">
        <v>748.94562144906001</v>
      </c>
      <c r="V288" t="s">
        <v>1262</v>
      </c>
      <c r="W288" t="s">
        <v>1290</v>
      </c>
      <c r="X288" t="s">
        <v>1291</v>
      </c>
      <c r="Y288">
        <v>8.2300599999999999</v>
      </c>
      <c r="Z288">
        <v>0.70899999999999996</v>
      </c>
      <c r="AA288">
        <v>16834</v>
      </c>
      <c r="AB288">
        <v>11005</v>
      </c>
      <c r="AC288">
        <v>49186</v>
      </c>
      <c r="AD288">
        <v>51095</v>
      </c>
      <c r="AE288">
        <v>100281</v>
      </c>
      <c r="AF288">
        <v>0.50951825370708315</v>
      </c>
      <c r="AG288">
        <v>27839</v>
      </c>
      <c r="AH288">
        <v>0.27760991613565877</v>
      </c>
      <c r="AI288">
        <v>5258</v>
      </c>
      <c r="AJ288">
        <v>351</v>
      </c>
      <c r="AK288">
        <v>29</v>
      </c>
      <c r="AL288">
        <v>30</v>
      </c>
      <c r="AM288">
        <v>475</v>
      </c>
      <c r="AN288">
        <v>27</v>
      </c>
      <c r="AO288">
        <v>116</v>
      </c>
      <c r="AP288">
        <v>16</v>
      </c>
      <c r="AQ288">
        <v>8</v>
      </c>
      <c r="AR288">
        <v>863</v>
      </c>
      <c r="AS288">
        <v>7173</v>
      </c>
      <c r="AT288">
        <v>5</v>
      </c>
      <c r="AU288">
        <v>7.1529003500164542E-2</v>
      </c>
      <c r="AV288" t="s">
        <v>104</v>
      </c>
      <c r="AW288">
        <v>15</v>
      </c>
      <c r="AX288">
        <v>352</v>
      </c>
      <c r="AY288">
        <v>748.94551023125496</v>
      </c>
      <c r="AZ288">
        <v>10.909759631496</v>
      </c>
      <c r="BA288">
        <v>0</v>
      </c>
      <c r="BB288">
        <v>0</v>
      </c>
      <c r="BC288">
        <v>10.909759631496</v>
      </c>
      <c r="BD288" t="s">
        <v>63</v>
      </c>
    </row>
    <row r="289" spans="4:56" x14ac:dyDescent="0.3">
      <c r="D289" t="s">
        <v>1292</v>
      </c>
      <c r="E289" t="s">
        <v>1259</v>
      </c>
      <c r="F289">
        <v>13</v>
      </c>
      <c r="G289">
        <v>131</v>
      </c>
      <c r="H289">
        <v>13109</v>
      </c>
      <c r="I289">
        <v>-70.626637030500007</v>
      </c>
      <c r="J289">
        <v>-33.604364294100002</v>
      </c>
      <c r="K289">
        <v>-70.663994216299997</v>
      </c>
      <c r="L289">
        <v>-33.530257946699997</v>
      </c>
      <c r="M289" t="s">
        <v>1260</v>
      </c>
      <c r="N289" t="s">
        <v>502</v>
      </c>
      <c r="O289" t="s">
        <v>1292</v>
      </c>
      <c r="P289" t="s">
        <v>67</v>
      </c>
      <c r="Q289" t="s">
        <v>57</v>
      </c>
      <c r="R289" t="s">
        <v>67</v>
      </c>
      <c r="S289" t="s">
        <v>1293</v>
      </c>
      <c r="T289" t="s">
        <v>1259</v>
      </c>
      <c r="U289">
        <v>1011.34355476</v>
      </c>
      <c r="V289" t="s">
        <v>1262</v>
      </c>
      <c r="W289" t="s">
        <v>1294</v>
      </c>
      <c r="X289" t="s">
        <v>1295</v>
      </c>
      <c r="Y289">
        <v>7.4590899999999998</v>
      </c>
      <c r="Z289">
        <v>0.77500000000000002</v>
      </c>
      <c r="AA289">
        <v>16029</v>
      </c>
      <c r="AB289">
        <v>12945</v>
      </c>
      <c r="AC289">
        <v>43147</v>
      </c>
      <c r="AD289">
        <v>46972</v>
      </c>
      <c r="AE289">
        <v>90119</v>
      </c>
      <c r="AF289">
        <v>0.52122193987949272</v>
      </c>
      <c r="AG289">
        <v>28974</v>
      </c>
      <c r="AH289">
        <v>0.32150822800963169</v>
      </c>
      <c r="AI289">
        <v>6907</v>
      </c>
      <c r="AJ289">
        <v>217</v>
      </c>
      <c r="AK289">
        <v>43</v>
      </c>
      <c r="AL289">
        <v>6</v>
      </c>
      <c r="AM289">
        <v>78</v>
      </c>
      <c r="AN289">
        <v>13</v>
      </c>
      <c r="AO289">
        <v>151</v>
      </c>
      <c r="AP289">
        <v>7</v>
      </c>
      <c r="AQ289">
        <v>4</v>
      </c>
      <c r="AR289">
        <v>696</v>
      </c>
      <c r="AS289">
        <v>8122</v>
      </c>
      <c r="AT289">
        <v>4</v>
      </c>
      <c r="AU289">
        <v>9.0125278798033712E-2</v>
      </c>
      <c r="AV289" t="s">
        <v>104</v>
      </c>
      <c r="AW289">
        <v>15</v>
      </c>
      <c r="AX289">
        <v>360</v>
      </c>
      <c r="AY289">
        <v>1011.3432087609319</v>
      </c>
      <c r="AZ289">
        <v>16.465381282166096</v>
      </c>
      <c r="BA289">
        <v>0</v>
      </c>
      <c r="BB289">
        <v>0</v>
      </c>
      <c r="BC289">
        <v>16.465381282166096</v>
      </c>
      <c r="BD289" t="s">
        <v>63</v>
      </c>
    </row>
    <row r="290" spans="4:56" x14ac:dyDescent="0.3">
      <c r="D290" t="s">
        <v>234</v>
      </c>
      <c r="E290" t="s">
        <v>1259</v>
      </c>
      <c r="F290">
        <v>13</v>
      </c>
      <c r="G290">
        <v>131</v>
      </c>
      <c r="H290">
        <v>13110</v>
      </c>
      <c r="I290">
        <v>-70.626637030500007</v>
      </c>
      <c r="J290">
        <v>-33.604364294100002</v>
      </c>
      <c r="K290">
        <v>-70.539974118800004</v>
      </c>
      <c r="L290">
        <v>-33.528414110100002</v>
      </c>
      <c r="M290" t="s">
        <v>1260</v>
      </c>
      <c r="N290" t="s">
        <v>502</v>
      </c>
      <c r="O290" t="s">
        <v>234</v>
      </c>
      <c r="P290" t="s">
        <v>67</v>
      </c>
      <c r="Q290" t="s">
        <v>67</v>
      </c>
      <c r="R290" t="s">
        <v>67</v>
      </c>
      <c r="S290" t="s">
        <v>1296</v>
      </c>
      <c r="T290" t="s">
        <v>1259</v>
      </c>
      <c r="U290">
        <v>7114.1681125180003</v>
      </c>
      <c r="V290" t="s">
        <v>1262</v>
      </c>
      <c r="W290" t="s">
        <v>1297</v>
      </c>
      <c r="X290" t="s">
        <v>1298</v>
      </c>
      <c r="Y290">
        <v>9.2075499999999995</v>
      </c>
      <c r="Z290">
        <v>0.80400000000000005</v>
      </c>
      <c r="AA290">
        <v>67291</v>
      </c>
      <c r="AB290">
        <v>47090</v>
      </c>
      <c r="AC290">
        <v>175693</v>
      </c>
      <c r="AD290">
        <v>191223</v>
      </c>
      <c r="AE290">
        <v>366916</v>
      </c>
      <c r="AF290">
        <v>0.5211628819675348</v>
      </c>
      <c r="AG290">
        <v>114381</v>
      </c>
      <c r="AH290">
        <v>0.31173620120136492</v>
      </c>
      <c r="AI290">
        <v>34020</v>
      </c>
      <c r="AJ290">
        <v>841</v>
      </c>
      <c r="AK290">
        <v>137</v>
      </c>
      <c r="AL290">
        <v>48</v>
      </c>
      <c r="AM290">
        <v>233</v>
      </c>
      <c r="AN290">
        <v>59</v>
      </c>
      <c r="AO290">
        <v>532</v>
      </c>
      <c r="AP290">
        <v>54</v>
      </c>
      <c r="AQ290">
        <v>24</v>
      </c>
      <c r="AR290">
        <v>1562</v>
      </c>
      <c r="AS290">
        <v>37510</v>
      </c>
      <c r="AT290">
        <v>6</v>
      </c>
      <c r="AU290">
        <v>0.10223048327137546</v>
      </c>
      <c r="AV290" t="s">
        <v>104</v>
      </c>
      <c r="AW290">
        <v>14</v>
      </c>
      <c r="AX290">
        <v>470</v>
      </c>
      <c r="AY290">
        <v>4446.8215752879114</v>
      </c>
      <c r="AZ290">
        <v>15.76558593929</v>
      </c>
      <c r="BA290">
        <v>3.8604947532000002</v>
      </c>
      <c r="BB290">
        <v>0</v>
      </c>
      <c r="BC290">
        <v>19.62608069249</v>
      </c>
      <c r="BD290" t="s">
        <v>63</v>
      </c>
    </row>
    <row r="291" spans="4:56" x14ac:dyDescent="0.3">
      <c r="D291" t="s">
        <v>1299</v>
      </c>
      <c r="E291" t="s">
        <v>1259</v>
      </c>
      <c r="F291">
        <v>13</v>
      </c>
      <c r="G291">
        <v>131</v>
      </c>
      <c r="H291">
        <v>13111</v>
      </c>
      <c r="I291">
        <v>-70.626637030500007</v>
      </c>
      <c r="J291">
        <v>-33.604364294100002</v>
      </c>
      <c r="K291">
        <v>-70.622626265799994</v>
      </c>
      <c r="L291">
        <v>-33.535583914100002</v>
      </c>
      <c r="M291" t="s">
        <v>1260</v>
      </c>
      <c r="N291" t="s">
        <v>502</v>
      </c>
      <c r="O291" t="s">
        <v>1299</v>
      </c>
      <c r="P291" t="s">
        <v>67</v>
      </c>
      <c r="Q291" t="s">
        <v>67</v>
      </c>
      <c r="R291" t="s">
        <v>67</v>
      </c>
      <c r="S291" t="s">
        <v>1300</v>
      </c>
      <c r="T291" t="s">
        <v>1259</v>
      </c>
      <c r="U291">
        <v>993.33169557099995</v>
      </c>
      <c r="V291" t="s">
        <v>1262</v>
      </c>
      <c r="W291" t="s">
        <v>1301</v>
      </c>
      <c r="X291" t="s">
        <v>1302</v>
      </c>
      <c r="Y291">
        <v>15.9368</v>
      </c>
      <c r="Z291">
        <v>0.68899999999999995</v>
      </c>
      <c r="AA291">
        <v>22557</v>
      </c>
      <c r="AB291">
        <v>13910</v>
      </c>
      <c r="AC291">
        <v>57025</v>
      </c>
      <c r="AD291">
        <v>59546</v>
      </c>
      <c r="AE291">
        <v>116571</v>
      </c>
      <c r="AF291">
        <v>0.51081315249933512</v>
      </c>
      <c r="AG291">
        <v>36467</v>
      </c>
      <c r="AH291">
        <v>0.31283080697600602</v>
      </c>
      <c r="AI291">
        <v>13250</v>
      </c>
      <c r="AJ291">
        <v>239</v>
      </c>
      <c r="AK291">
        <v>40</v>
      </c>
      <c r="AL291">
        <v>16</v>
      </c>
      <c r="AM291">
        <v>89</v>
      </c>
      <c r="AN291">
        <v>16</v>
      </c>
      <c r="AO291">
        <v>118</v>
      </c>
      <c r="AP291">
        <v>14</v>
      </c>
      <c r="AQ291">
        <v>16</v>
      </c>
      <c r="AR291">
        <v>596</v>
      </c>
      <c r="AS291">
        <v>14394</v>
      </c>
      <c r="AT291">
        <v>4</v>
      </c>
      <c r="AU291">
        <v>0.1234783951411586</v>
      </c>
      <c r="AV291" t="s">
        <v>104</v>
      </c>
      <c r="AW291">
        <v>14</v>
      </c>
      <c r="AX291">
        <v>374</v>
      </c>
      <c r="AY291">
        <v>993.33166351531895</v>
      </c>
      <c r="AZ291">
        <v>4.6273585713078997</v>
      </c>
      <c r="BA291">
        <v>0</v>
      </c>
      <c r="BB291">
        <v>0</v>
      </c>
      <c r="BC291">
        <v>4.6273585713078997</v>
      </c>
      <c r="BD291" t="s">
        <v>63</v>
      </c>
    </row>
    <row r="292" spans="4:56" x14ac:dyDescent="0.3">
      <c r="D292" t="s">
        <v>1303</v>
      </c>
      <c r="E292" t="s">
        <v>1259</v>
      </c>
      <c r="F292">
        <v>13</v>
      </c>
      <c r="G292">
        <v>131</v>
      </c>
      <c r="H292">
        <v>13112</v>
      </c>
      <c r="I292">
        <v>-70.626637030500007</v>
      </c>
      <c r="J292">
        <v>-33.604364294100002</v>
      </c>
      <c r="K292">
        <v>-70.6372519122</v>
      </c>
      <c r="L292">
        <v>-33.587595625399999</v>
      </c>
      <c r="M292" t="s">
        <v>1260</v>
      </c>
      <c r="N292" t="s">
        <v>502</v>
      </c>
      <c r="O292" t="s">
        <v>1303</v>
      </c>
      <c r="P292" t="s">
        <v>67</v>
      </c>
      <c r="Q292" t="s">
        <v>67</v>
      </c>
      <c r="R292" t="s">
        <v>67</v>
      </c>
      <c r="S292" t="s">
        <v>1304</v>
      </c>
      <c r="T292" t="s">
        <v>1259</v>
      </c>
      <c r="U292">
        <v>3069.6661180000001</v>
      </c>
      <c r="V292" t="s">
        <v>1262</v>
      </c>
      <c r="W292" t="s">
        <v>1305</v>
      </c>
      <c r="X292" t="s">
        <v>1306</v>
      </c>
      <c r="Y292">
        <v>15.2308</v>
      </c>
      <c r="Z292">
        <v>0.67900000000000005</v>
      </c>
      <c r="AA292">
        <v>41678</v>
      </c>
      <c r="AB292">
        <v>16208</v>
      </c>
      <c r="AC292">
        <v>87044</v>
      </c>
      <c r="AD292">
        <v>90291</v>
      </c>
      <c r="AE292">
        <v>177335</v>
      </c>
      <c r="AF292">
        <v>0.50915498914483881</v>
      </c>
      <c r="AG292">
        <v>57886</v>
      </c>
      <c r="AH292">
        <v>0.32642174415653991</v>
      </c>
      <c r="AI292">
        <v>25935</v>
      </c>
      <c r="AJ292">
        <v>274</v>
      </c>
      <c r="AK292">
        <v>65</v>
      </c>
      <c r="AL292">
        <v>17</v>
      </c>
      <c r="AM292">
        <v>70</v>
      </c>
      <c r="AN292">
        <v>22</v>
      </c>
      <c r="AO292">
        <v>187</v>
      </c>
      <c r="AP292">
        <v>17</v>
      </c>
      <c r="AQ292">
        <v>6</v>
      </c>
      <c r="AR292">
        <v>947</v>
      </c>
      <c r="AS292">
        <v>27540</v>
      </c>
      <c r="AT292">
        <v>4</v>
      </c>
      <c r="AU292">
        <v>0.1552992922998844</v>
      </c>
      <c r="AV292" t="s">
        <v>104</v>
      </c>
      <c r="AW292">
        <v>14</v>
      </c>
      <c r="AX292">
        <v>395</v>
      </c>
      <c r="AY292">
        <v>3055.4323348992843</v>
      </c>
      <c r="AZ292">
        <v>9.45324234966</v>
      </c>
      <c r="BA292">
        <v>0</v>
      </c>
      <c r="BB292">
        <v>0</v>
      </c>
      <c r="BC292">
        <v>9.45324234966</v>
      </c>
      <c r="BD292" t="s">
        <v>63</v>
      </c>
    </row>
    <row r="293" spans="4:56" x14ac:dyDescent="0.3">
      <c r="D293" t="s">
        <v>1307</v>
      </c>
      <c r="E293" t="s">
        <v>1259</v>
      </c>
      <c r="F293">
        <v>13</v>
      </c>
      <c r="G293">
        <v>131</v>
      </c>
      <c r="H293">
        <v>13113</v>
      </c>
      <c r="I293">
        <v>-70.626637030500007</v>
      </c>
      <c r="J293">
        <v>-33.604364294100002</v>
      </c>
      <c r="K293">
        <v>-70.536897328600006</v>
      </c>
      <c r="L293">
        <v>-33.447298353299999</v>
      </c>
      <c r="M293" t="s">
        <v>1260</v>
      </c>
      <c r="N293" t="s">
        <v>502</v>
      </c>
      <c r="O293" t="s">
        <v>1307</v>
      </c>
      <c r="P293" t="s">
        <v>67</v>
      </c>
      <c r="Q293" t="s">
        <v>56</v>
      </c>
      <c r="R293" t="s">
        <v>57</v>
      </c>
      <c r="S293" t="s">
        <v>1308</v>
      </c>
      <c r="T293" t="s">
        <v>1259</v>
      </c>
      <c r="U293">
        <v>2354.46466567172</v>
      </c>
      <c r="V293" t="s">
        <v>1262</v>
      </c>
      <c r="W293" t="s">
        <v>1309</v>
      </c>
      <c r="X293" t="s">
        <v>1310</v>
      </c>
      <c r="Y293">
        <v>7.1205499999999997</v>
      </c>
      <c r="Z293">
        <v>0.88300000000000001</v>
      </c>
      <c r="AA293">
        <v>16559</v>
      </c>
      <c r="AB293">
        <v>13824</v>
      </c>
      <c r="AC293">
        <v>43599</v>
      </c>
      <c r="AD293">
        <v>49188</v>
      </c>
      <c r="AE293">
        <v>92787</v>
      </c>
      <c r="AF293">
        <v>0.53011736557922984</v>
      </c>
      <c r="AG293">
        <v>30383</v>
      </c>
      <c r="AH293">
        <v>0.32744888831409574</v>
      </c>
      <c r="AI293">
        <v>4726</v>
      </c>
      <c r="AJ293">
        <v>201</v>
      </c>
      <c r="AK293">
        <v>60</v>
      </c>
      <c r="AL293">
        <v>15</v>
      </c>
      <c r="AM293">
        <v>93</v>
      </c>
      <c r="AN293">
        <v>25</v>
      </c>
      <c r="AO293">
        <v>156</v>
      </c>
      <c r="AP293">
        <v>28</v>
      </c>
      <c r="AQ293">
        <v>10</v>
      </c>
      <c r="AR293">
        <v>571</v>
      </c>
      <c r="AS293">
        <v>5885</v>
      </c>
      <c r="AT293">
        <v>4</v>
      </c>
      <c r="AU293">
        <v>6.3424833220170923E-2</v>
      </c>
      <c r="AV293" t="s">
        <v>104</v>
      </c>
      <c r="AW293">
        <v>14</v>
      </c>
      <c r="AX293">
        <v>418</v>
      </c>
      <c r="AY293">
        <v>2064.4254818255504</v>
      </c>
      <c r="AZ293">
        <v>6.28449446643</v>
      </c>
      <c r="BA293">
        <v>0</v>
      </c>
      <c r="BB293">
        <v>0</v>
      </c>
      <c r="BC293">
        <v>6.28449446643</v>
      </c>
      <c r="BD293" t="s">
        <v>63</v>
      </c>
    </row>
    <row r="294" spans="4:56" x14ac:dyDescent="0.3">
      <c r="D294" t="s">
        <v>259</v>
      </c>
      <c r="E294" t="s">
        <v>1259</v>
      </c>
      <c r="F294">
        <v>13</v>
      </c>
      <c r="G294">
        <v>131</v>
      </c>
      <c r="H294">
        <v>13114</v>
      </c>
      <c r="I294">
        <v>-70.626637030500007</v>
      </c>
      <c r="J294">
        <v>-33.604364294100002</v>
      </c>
      <c r="K294">
        <v>-70.501317399100003</v>
      </c>
      <c r="L294">
        <v>-33.421249165200003</v>
      </c>
      <c r="M294" t="s">
        <v>1260</v>
      </c>
      <c r="N294" t="s">
        <v>502</v>
      </c>
      <c r="O294" t="s">
        <v>259</v>
      </c>
      <c r="P294" t="s">
        <v>67</v>
      </c>
      <c r="Q294" t="s">
        <v>56</v>
      </c>
      <c r="R294" t="s">
        <v>57</v>
      </c>
      <c r="S294" t="s">
        <v>1311</v>
      </c>
      <c r="T294" t="s">
        <v>1259</v>
      </c>
      <c r="U294">
        <v>9856.6268201680195</v>
      </c>
      <c r="V294" t="s">
        <v>1262</v>
      </c>
      <c r="W294" t="s">
        <v>1312</v>
      </c>
      <c r="X294" t="s">
        <v>1313</v>
      </c>
      <c r="Y294">
        <v>1.38232</v>
      </c>
      <c r="Z294">
        <v>0.93300000000000005</v>
      </c>
      <c r="AA294">
        <v>45019</v>
      </c>
      <c r="AB294">
        <v>46011</v>
      </c>
      <c r="AC294">
        <v>135917</v>
      </c>
      <c r="AD294">
        <v>158921</v>
      </c>
      <c r="AE294">
        <v>294838</v>
      </c>
      <c r="AF294">
        <v>0.53901125363759084</v>
      </c>
      <c r="AG294">
        <v>91030</v>
      </c>
      <c r="AH294">
        <v>0.30874581973829696</v>
      </c>
      <c r="AI294">
        <v>6331</v>
      </c>
      <c r="AJ294">
        <v>357</v>
      </c>
      <c r="AK294">
        <v>86</v>
      </c>
      <c r="AL294">
        <v>49</v>
      </c>
      <c r="AM294">
        <v>205</v>
      </c>
      <c r="AN294">
        <v>37</v>
      </c>
      <c r="AO294">
        <v>238</v>
      </c>
      <c r="AP294">
        <v>25</v>
      </c>
      <c r="AQ294">
        <v>24</v>
      </c>
      <c r="AR294">
        <v>2318</v>
      </c>
      <c r="AS294">
        <v>9670</v>
      </c>
      <c r="AT294">
        <v>5</v>
      </c>
      <c r="AU294">
        <v>3.2797671941879949E-2</v>
      </c>
      <c r="AV294" t="s">
        <v>104</v>
      </c>
      <c r="AW294">
        <v>13</v>
      </c>
      <c r="AX294">
        <v>521</v>
      </c>
      <c r="AY294">
        <v>4954.8774657480562</v>
      </c>
      <c r="AZ294">
        <v>18.636794815451001</v>
      </c>
      <c r="BA294">
        <v>3.3405647549099999</v>
      </c>
      <c r="BB294">
        <v>0</v>
      </c>
      <c r="BC294">
        <v>21.977359570361003</v>
      </c>
      <c r="BD294" t="s">
        <v>63</v>
      </c>
    </row>
    <row r="295" spans="4:56" x14ac:dyDescent="0.3">
      <c r="D295" t="s">
        <v>1314</v>
      </c>
      <c r="E295" t="s">
        <v>1259</v>
      </c>
      <c r="F295">
        <v>13</v>
      </c>
      <c r="G295">
        <v>131</v>
      </c>
      <c r="H295">
        <v>13115</v>
      </c>
      <c r="I295">
        <v>-70.626637030500007</v>
      </c>
      <c r="J295">
        <v>-33.604364294100002</v>
      </c>
      <c r="K295">
        <v>-70.368613204900001</v>
      </c>
      <c r="L295">
        <v>-33.299282311299997</v>
      </c>
      <c r="M295" t="s">
        <v>1260</v>
      </c>
      <c r="N295" t="s">
        <v>502</v>
      </c>
      <c r="O295" t="s">
        <v>1314</v>
      </c>
      <c r="P295" t="s">
        <v>67</v>
      </c>
      <c r="Q295" t="s">
        <v>56</v>
      </c>
      <c r="R295" t="s">
        <v>57</v>
      </c>
      <c r="S295" t="s">
        <v>1315</v>
      </c>
      <c r="T295" t="s">
        <v>1259</v>
      </c>
      <c r="U295">
        <v>102513.832196459</v>
      </c>
      <c r="V295" t="s">
        <v>1262</v>
      </c>
      <c r="W295" t="s">
        <v>1316</v>
      </c>
      <c r="X295" t="s">
        <v>1317</v>
      </c>
      <c r="Y295">
        <v>10.328900000000001</v>
      </c>
      <c r="Z295">
        <v>0.91200000000000003</v>
      </c>
      <c r="AA295">
        <v>24602</v>
      </c>
      <c r="AB295">
        <v>8026</v>
      </c>
      <c r="AC295">
        <v>50500</v>
      </c>
      <c r="AD295">
        <v>55333</v>
      </c>
      <c r="AE295">
        <v>105833</v>
      </c>
      <c r="AF295">
        <v>0.52283314278155202</v>
      </c>
      <c r="AG295">
        <v>32628</v>
      </c>
      <c r="AH295">
        <v>0.30829703400640635</v>
      </c>
      <c r="AI295">
        <v>4108</v>
      </c>
      <c r="AJ295">
        <v>132</v>
      </c>
      <c r="AK295">
        <v>23</v>
      </c>
      <c r="AL295">
        <v>7</v>
      </c>
      <c r="AM295">
        <v>137</v>
      </c>
      <c r="AN295">
        <v>5</v>
      </c>
      <c r="AO295">
        <v>54</v>
      </c>
      <c r="AP295">
        <v>7</v>
      </c>
      <c r="AQ295">
        <v>5</v>
      </c>
      <c r="AR295">
        <v>797</v>
      </c>
      <c r="AS295">
        <v>5275</v>
      </c>
      <c r="AT295">
        <v>4</v>
      </c>
      <c r="AU295">
        <v>4.9842676669847777E-2</v>
      </c>
      <c r="AV295" t="s">
        <v>104</v>
      </c>
      <c r="AW295">
        <v>7</v>
      </c>
      <c r="AX295">
        <v>483</v>
      </c>
      <c r="AY295">
        <v>5071.7107371004004</v>
      </c>
      <c r="AZ295">
        <v>52.566749341292521</v>
      </c>
      <c r="BA295">
        <v>42.113784006255408</v>
      </c>
      <c r="BB295">
        <v>0.22941941302559998</v>
      </c>
      <c r="BC295">
        <v>94.909952760573532</v>
      </c>
      <c r="BD295" t="s">
        <v>63</v>
      </c>
    </row>
    <row r="296" spans="4:56" x14ac:dyDescent="0.3">
      <c r="D296" t="s">
        <v>1318</v>
      </c>
      <c r="E296" t="s">
        <v>1259</v>
      </c>
      <c r="F296">
        <v>13</v>
      </c>
      <c r="G296">
        <v>131</v>
      </c>
      <c r="H296">
        <v>13116</v>
      </c>
      <c r="I296">
        <v>-70.626637030500007</v>
      </c>
      <c r="J296">
        <v>-33.604364294100002</v>
      </c>
      <c r="K296">
        <v>-70.690008354499994</v>
      </c>
      <c r="L296">
        <v>-33.520626089799997</v>
      </c>
      <c r="M296" t="s">
        <v>1260</v>
      </c>
      <c r="N296" t="s">
        <v>502</v>
      </c>
      <c r="O296" t="s">
        <v>1318</v>
      </c>
      <c r="P296" t="s">
        <v>56</v>
      </c>
      <c r="Q296" t="s">
        <v>66</v>
      </c>
      <c r="R296" t="s">
        <v>67</v>
      </c>
      <c r="S296" t="s">
        <v>1319</v>
      </c>
      <c r="T296" t="s">
        <v>1259</v>
      </c>
      <c r="U296">
        <v>819.28696082700003</v>
      </c>
      <c r="V296" t="s">
        <v>1262</v>
      </c>
      <c r="W296" t="s">
        <v>1320</v>
      </c>
      <c r="X296" t="s">
        <v>1321</v>
      </c>
      <c r="Y296">
        <v>21.934100000000001</v>
      </c>
      <c r="Z296">
        <v>0.65700000000000003</v>
      </c>
      <c r="AA296">
        <v>19459</v>
      </c>
      <c r="AB296">
        <v>11566</v>
      </c>
      <c r="AC296">
        <v>49146</v>
      </c>
      <c r="AD296">
        <v>49658</v>
      </c>
      <c r="AE296">
        <v>98804</v>
      </c>
      <c r="AF296">
        <v>0.50259098821910042</v>
      </c>
      <c r="AG296">
        <v>31025</v>
      </c>
      <c r="AH296">
        <v>0.31400550584996562</v>
      </c>
      <c r="AI296">
        <v>10265</v>
      </c>
      <c r="AJ296">
        <v>161</v>
      </c>
      <c r="AK296">
        <v>22</v>
      </c>
      <c r="AL296">
        <v>5</v>
      </c>
      <c r="AM296">
        <v>58</v>
      </c>
      <c r="AN296">
        <v>19</v>
      </c>
      <c r="AO296">
        <v>147</v>
      </c>
      <c r="AP296">
        <v>3</v>
      </c>
      <c r="AQ296">
        <v>8</v>
      </c>
      <c r="AR296">
        <v>500</v>
      </c>
      <c r="AS296">
        <v>11188</v>
      </c>
      <c r="AT296">
        <v>4</v>
      </c>
      <c r="AU296">
        <v>0.11323428201287397</v>
      </c>
      <c r="AV296" t="s">
        <v>104</v>
      </c>
      <c r="AW296">
        <v>15</v>
      </c>
      <c r="AX296">
        <v>358</v>
      </c>
      <c r="AY296">
        <v>819.28695941376009</v>
      </c>
      <c r="AZ296">
        <v>4.9188182842499995</v>
      </c>
      <c r="BA296">
        <v>0</v>
      </c>
      <c r="BB296">
        <v>0</v>
      </c>
      <c r="BC296">
        <v>4.9188182842499995</v>
      </c>
      <c r="BD296" t="s">
        <v>63</v>
      </c>
    </row>
    <row r="297" spans="4:56" x14ac:dyDescent="0.3">
      <c r="D297" t="s">
        <v>1322</v>
      </c>
      <c r="E297" t="s">
        <v>1259</v>
      </c>
      <c r="F297">
        <v>13</v>
      </c>
      <c r="G297">
        <v>131</v>
      </c>
      <c r="H297">
        <v>13117</v>
      </c>
      <c r="I297">
        <v>-70.626637030500007</v>
      </c>
      <c r="J297">
        <v>-33.604364294100002</v>
      </c>
      <c r="K297">
        <v>-70.723207437400006</v>
      </c>
      <c r="L297">
        <v>-33.447103743100001</v>
      </c>
      <c r="M297" t="s">
        <v>1260</v>
      </c>
      <c r="N297" t="s">
        <v>502</v>
      </c>
      <c r="O297" t="s">
        <v>1322</v>
      </c>
      <c r="P297" t="s">
        <v>56</v>
      </c>
      <c r="Q297" t="s">
        <v>67</v>
      </c>
      <c r="R297" t="s">
        <v>57</v>
      </c>
      <c r="S297" t="s">
        <v>1323</v>
      </c>
      <c r="T297" t="s">
        <v>1259</v>
      </c>
      <c r="U297">
        <v>659.85915623999995</v>
      </c>
      <c r="V297" t="s">
        <v>1262</v>
      </c>
      <c r="W297" t="s">
        <v>1324</v>
      </c>
      <c r="X297" t="s">
        <v>1325</v>
      </c>
      <c r="Y297">
        <v>12.539899999999999</v>
      </c>
      <c r="Z297">
        <v>0.71499999999999997</v>
      </c>
      <c r="AA297">
        <v>17494</v>
      </c>
      <c r="AB297">
        <v>14008</v>
      </c>
      <c r="AC297">
        <v>46799</v>
      </c>
      <c r="AD297">
        <v>49450</v>
      </c>
      <c r="AE297">
        <v>96249</v>
      </c>
      <c r="AF297">
        <v>0.51377157165269249</v>
      </c>
      <c r="AG297">
        <v>31502</v>
      </c>
      <c r="AH297">
        <v>0.32729690698085173</v>
      </c>
      <c r="AI297">
        <v>12058</v>
      </c>
      <c r="AJ297">
        <v>198</v>
      </c>
      <c r="AK297">
        <v>34</v>
      </c>
      <c r="AL297">
        <v>10</v>
      </c>
      <c r="AM297">
        <v>199</v>
      </c>
      <c r="AN297">
        <v>6</v>
      </c>
      <c r="AO297">
        <v>107</v>
      </c>
      <c r="AP297">
        <v>8</v>
      </c>
      <c r="AQ297">
        <v>4</v>
      </c>
      <c r="AR297">
        <v>650</v>
      </c>
      <c r="AS297">
        <v>13274</v>
      </c>
      <c r="AT297">
        <v>5</v>
      </c>
      <c r="AU297">
        <v>0.13791312117528493</v>
      </c>
      <c r="AV297" t="s">
        <v>104</v>
      </c>
      <c r="AW297">
        <v>15</v>
      </c>
      <c r="AX297">
        <v>351</v>
      </c>
      <c r="AY297">
        <v>659.85917307767102</v>
      </c>
      <c r="AZ297" t="s">
        <v>82</v>
      </c>
      <c r="BA297" t="s">
        <v>82</v>
      </c>
      <c r="BB297" t="s">
        <v>82</v>
      </c>
      <c r="BC297" t="s">
        <v>82</v>
      </c>
      <c r="BD297" t="s">
        <v>63</v>
      </c>
    </row>
    <row r="298" spans="4:56" x14ac:dyDescent="0.3">
      <c r="D298" t="s">
        <v>1326</v>
      </c>
      <c r="E298" t="s">
        <v>1259</v>
      </c>
      <c r="F298">
        <v>13</v>
      </c>
      <c r="G298">
        <v>131</v>
      </c>
      <c r="H298">
        <v>13118</v>
      </c>
      <c r="I298">
        <v>-70.626637030500007</v>
      </c>
      <c r="J298">
        <v>-33.604364294100002</v>
      </c>
      <c r="K298">
        <v>-70.600315828600003</v>
      </c>
      <c r="L298">
        <v>-33.489621374199999</v>
      </c>
      <c r="M298" t="s">
        <v>1260</v>
      </c>
      <c r="N298" t="s">
        <v>502</v>
      </c>
      <c r="O298" t="s">
        <v>1326</v>
      </c>
      <c r="P298" t="s">
        <v>67</v>
      </c>
      <c r="Q298" t="s">
        <v>57</v>
      </c>
      <c r="R298" t="s">
        <v>67</v>
      </c>
      <c r="S298" t="s">
        <v>1327</v>
      </c>
      <c r="T298" t="s">
        <v>1259</v>
      </c>
      <c r="U298">
        <v>1276.4858522899999</v>
      </c>
      <c r="V298" t="s">
        <v>1262</v>
      </c>
      <c r="W298" t="s">
        <v>1328</v>
      </c>
      <c r="X298" t="s">
        <v>1329</v>
      </c>
      <c r="Y298">
        <v>9.2932500000000005</v>
      </c>
      <c r="Z298">
        <v>0.80600000000000005</v>
      </c>
      <c r="AA298">
        <v>19497</v>
      </c>
      <c r="AB298">
        <v>17128</v>
      </c>
      <c r="AC298">
        <v>55161</v>
      </c>
      <c r="AD298">
        <v>61373</v>
      </c>
      <c r="AE298">
        <v>116534</v>
      </c>
      <c r="AF298">
        <v>0.52665316559973918</v>
      </c>
      <c r="AG298">
        <v>36625</v>
      </c>
      <c r="AH298">
        <v>0.31428595946247445</v>
      </c>
      <c r="AI298">
        <v>10229</v>
      </c>
      <c r="AJ298">
        <v>273</v>
      </c>
      <c r="AK298">
        <v>82</v>
      </c>
      <c r="AL298">
        <v>16</v>
      </c>
      <c r="AM298">
        <v>86</v>
      </c>
      <c r="AN298">
        <v>20</v>
      </c>
      <c r="AO298">
        <v>229</v>
      </c>
      <c r="AP298">
        <v>20</v>
      </c>
      <c r="AQ298">
        <v>5</v>
      </c>
      <c r="AR298">
        <v>591</v>
      </c>
      <c r="AS298">
        <v>11551</v>
      </c>
      <c r="AT298">
        <v>4</v>
      </c>
      <c r="AU298">
        <v>9.9121286491496041E-2</v>
      </c>
      <c r="AV298" t="s">
        <v>104</v>
      </c>
      <c r="AW298">
        <v>15</v>
      </c>
      <c r="AX298">
        <v>375</v>
      </c>
      <c r="AY298">
        <v>1276.486032553199</v>
      </c>
      <c r="AZ298">
        <v>1.1098345020960001</v>
      </c>
      <c r="BA298">
        <v>0</v>
      </c>
      <c r="BB298">
        <v>0</v>
      </c>
      <c r="BC298">
        <v>1.1098345020960001</v>
      </c>
      <c r="BD298" t="s">
        <v>63</v>
      </c>
    </row>
    <row r="299" spans="4:56" x14ac:dyDescent="0.3">
      <c r="D299" t="s">
        <v>304</v>
      </c>
      <c r="E299" t="s">
        <v>1259</v>
      </c>
      <c r="F299">
        <v>13</v>
      </c>
      <c r="G299">
        <v>131</v>
      </c>
      <c r="H299">
        <v>13119</v>
      </c>
      <c r="I299">
        <v>-70.626637030500007</v>
      </c>
      <c r="J299">
        <v>-33.604364294100002</v>
      </c>
      <c r="K299">
        <v>-70.809757554800001</v>
      </c>
      <c r="L299">
        <v>-33.506980874100002</v>
      </c>
      <c r="M299" t="s">
        <v>1260</v>
      </c>
      <c r="N299" t="s">
        <v>502</v>
      </c>
      <c r="O299" t="s">
        <v>304</v>
      </c>
      <c r="P299" t="s">
        <v>67</v>
      </c>
      <c r="Q299" t="s">
        <v>56</v>
      </c>
      <c r="R299" t="s">
        <v>57</v>
      </c>
      <c r="S299" t="s">
        <v>1330</v>
      </c>
      <c r="T299" t="s">
        <v>1259</v>
      </c>
      <c r="U299">
        <v>13768.236672782899</v>
      </c>
      <c r="V299" t="s">
        <v>1262</v>
      </c>
      <c r="W299" t="s">
        <v>1331</v>
      </c>
      <c r="X299" t="s">
        <v>1332</v>
      </c>
      <c r="Y299">
        <v>9.1988400000000006</v>
      </c>
      <c r="Z299">
        <v>0.90200000000000002</v>
      </c>
      <c r="AA299">
        <v>100843</v>
      </c>
      <c r="AB299">
        <v>49010</v>
      </c>
      <c r="AC299">
        <v>250792</v>
      </c>
      <c r="AD299">
        <v>270835</v>
      </c>
      <c r="AE299">
        <v>521627</v>
      </c>
      <c r="AF299">
        <v>0.51921200397985534</v>
      </c>
      <c r="AG299">
        <v>149853</v>
      </c>
      <c r="AH299">
        <v>0.2872799912581212</v>
      </c>
      <c r="AI299">
        <v>47458</v>
      </c>
      <c r="AJ299">
        <v>1076</v>
      </c>
      <c r="AK299">
        <v>214</v>
      </c>
      <c r="AL299">
        <v>78</v>
      </c>
      <c r="AM299">
        <v>219</v>
      </c>
      <c r="AN299">
        <v>70</v>
      </c>
      <c r="AO299">
        <v>671</v>
      </c>
      <c r="AP299">
        <v>67</v>
      </c>
      <c r="AQ299">
        <v>39</v>
      </c>
      <c r="AR299">
        <v>1836</v>
      </c>
      <c r="AS299">
        <v>51728</v>
      </c>
      <c r="AT299">
        <v>6</v>
      </c>
      <c r="AU299">
        <v>9.916664589831431E-2</v>
      </c>
      <c r="AV299" t="s">
        <v>104</v>
      </c>
      <c r="AW299">
        <v>15</v>
      </c>
      <c r="AX299">
        <v>371</v>
      </c>
      <c r="AY299">
        <v>5731.1042527383042</v>
      </c>
      <c r="AZ299">
        <v>74.2741762206104</v>
      </c>
      <c r="BA299">
        <v>12.532387064796001</v>
      </c>
      <c r="BB299">
        <v>0</v>
      </c>
      <c r="BC299">
        <v>86.806563285406398</v>
      </c>
      <c r="BD299" t="s">
        <v>63</v>
      </c>
    </row>
    <row r="300" spans="4:56" x14ac:dyDescent="0.3">
      <c r="D300" t="s">
        <v>332</v>
      </c>
      <c r="E300" t="s">
        <v>1259</v>
      </c>
      <c r="F300">
        <v>13</v>
      </c>
      <c r="G300">
        <v>131</v>
      </c>
      <c r="H300">
        <v>13120</v>
      </c>
      <c r="I300">
        <v>-70.626637030500007</v>
      </c>
      <c r="J300">
        <v>-33.604364294100002</v>
      </c>
      <c r="K300">
        <v>-70.599127450699996</v>
      </c>
      <c r="L300">
        <v>-33.458093551300003</v>
      </c>
      <c r="M300" t="s">
        <v>1260</v>
      </c>
      <c r="N300" t="s">
        <v>502</v>
      </c>
      <c r="O300" t="s">
        <v>332</v>
      </c>
      <c r="P300" t="s">
        <v>67</v>
      </c>
      <c r="Q300" t="s">
        <v>56</v>
      </c>
      <c r="R300" t="s">
        <v>57</v>
      </c>
      <c r="S300" t="s">
        <v>1333</v>
      </c>
      <c r="T300" t="s">
        <v>1259</v>
      </c>
      <c r="U300">
        <v>1682.89623602293</v>
      </c>
      <c r="V300" t="s">
        <v>1262</v>
      </c>
      <c r="W300" t="s">
        <v>1334</v>
      </c>
      <c r="X300" t="s">
        <v>1335</v>
      </c>
      <c r="Y300">
        <v>5.1580500000000002</v>
      </c>
      <c r="Z300">
        <v>0.86</v>
      </c>
      <c r="AA300">
        <v>31000</v>
      </c>
      <c r="AB300">
        <v>30409</v>
      </c>
      <c r="AC300">
        <v>95409</v>
      </c>
      <c r="AD300">
        <v>112828</v>
      </c>
      <c r="AE300">
        <v>208237</v>
      </c>
      <c r="AF300">
        <v>0.5418249398521876</v>
      </c>
      <c r="AG300">
        <v>61409</v>
      </c>
      <c r="AH300">
        <v>0.2948995615572641</v>
      </c>
      <c r="AI300">
        <v>11397</v>
      </c>
      <c r="AJ300">
        <v>543</v>
      </c>
      <c r="AK300">
        <v>125</v>
      </c>
      <c r="AL300">
        <v>69</v>
      </c>
      <c r="AM300">
        <v>151</v>
      </c>
      <c r="AN300">
        <v>56</v>
      </c>
      <c r="AO300">
        <v>370</v>
      </c>
      <c r="AP300">
        <v>55</v>
      </c>
      <c r="AQ300">
        <v>25</v>
      </c>
      <c r="AR300">
        <v>1308</v>
      </c>
      <c r="AS300">
        <v>14099</v>
      </c>
      <c r="AT300">
        <v>6</v>
      </c>
      <c r="AU300">
        <v>6.7706507489062942E-2</v>
      </c>
      <c r="AV300" t="s">
        <v>104</v>
      </c>
      <c r="AW300">
        <v>15</v>
      </c>
      <c r="AX300">
        <v>372</v>
      </c>
      <c r="AY300">
        <v>1682.89609480218</v>
      </c>
      <c r="AZ300">
        <v>0.61518594254900005</v>
      </c>
      <c r="BA300">
        <v>0</v>
      </c>
      <c r="BB300">
        <v>0</v>
      </c>
      <c r="BC300">
        <v>0.61518594254900005</v>
      </c>
      <c r="BD300" t="s">
        <v>63</v>
      </c>
    </row>
    <row r="301" spans="4:56" x14ac:dyDescent="0.3">
      <c r="D301" t="s">
        <v>1336</v>
      </c>
      <c r="E301" t="s">
        <v>1259</v>
      </c>
      <c r="F301">
        <v>13</v>
      </c>
      <c r="G301">
        <v>131</v>
      </c>
      <c r="H301">
        <v>13121</v>
      </c>
      <c r="I301">
        <v>-70.626637030500007</v>
      </c>
      <c r="J301">
        <v>-33.604364294100002</v>
      </c>
      <c r="K301">
        <v>-70.675652943299994</v>
      </c>
      <c r="L301">
        <v>-33.491742738900001</v>
      </c>
      <c r="M301" t="s">
        <v>1260</v>
      </c>
      <c r="N301" t="s">
        <v>502</v>
      </c>
      <c r="O301" t="s">
        <v>1336</v>
      </c>
      <c r="P301" t="s">
        <v>67</v>
      </c>
      <c r="Q301" t="s">
        <v>57</v>
      </c>
      <c r="R301" t="s">
        <v>67</v>
      </c>
      <c r="S301" t="s">
        <v>1337</v>
      </c>
      <c r="T301" t="s">
        <v>1259</v>
      </c>
      <c r="U301">
        <v>864.92579006300002</v>
      </c>
      <c r="V301" t="s">
        <v>1262</v>
      </c>
      <c r="W301" t="s">
        <v>1338</v>
      </c>
      <c r="X301" t="s">
        <v>1339</v>
      </c>
      <c r="Y301">
        <v>12.3103</v>
      </c>
      <c r="Z301">
        <v>0.70799999999999996</v>
      </c>
      <c r="AA301">
        <v>18056</v>
      </c>
      <c r="AB301">
        <v>14380</v>
      </c>
      <c r="AC301">
        <v>49513</v>
      </c>
      <c r="AD301">
        <v>51661</v>
      </c>
      <c r="AE301">
        <v>101174</v>
      </c>
      <c r="AF301">
        <v>0.51061537549172709</v>
      </c>
      <c r="AG301">
        <v>32436</v>
      </c>
      <c r="AH301">
        <v>0.32059620060489852</v>
      </c>
      <c r="AI301">
        <v>9362</v>
      </c>
      <c r="AJ301">
        <v>232</v>
      </c>
      <c r="AK301">
        <v>70</v>
      </c>
      <c r="AL301">
        <v>3</v>
      </c>
      <c r="AM301">
        <v>60</v>
      </c>
      <c r="AN301">
        <v>18</v>
      </c>
      <c r="AO301">
        <v>163</v>
      </c>
      <c r="AP301">
        <v>28</v>
      </c>
      <c r="AQ301">
        <v>32</v>
      </c>
      <c r="AR301">
        <v>679</v>
      </c>
      <c r="AS301">
        <v>10647</v>
      </c>
      <c r="AT301">
        <v>4</v>
      </c>
      <c r="AU301">
        <v>0.10523454642497085</v>
      </c>
      <c r="AV301" t="s">
        <v>104</v>
      </c>
      <c r="AW301">
        <v>15</v>
      </c>
      <c r="AX301">
        <v>363</v>
      </c>
      <c r="AY301">
        <v>864.92610951284144</v>
      </c>
      <c r="AZ301">
        <v>6.0187910494839985</v>
      </c>
      <c r="BA301">
        <v>0</v>
      </c>
      <c r="BB301">
        <v>0</v>
      </c>
      <c r="BC301">
        <v>6.0187910494839985</v>
      </c>
      <c r="BD301" t="s">
        <v>63</v>
      </c>
    </row>
    <row r="302" spans="4:56" x14ac:dyDescent="0.3">
      <c r="D302" t="s">
        <v>1340</v>
      </c>
      <c r="E302" t="s">
        <v>1259</v>
      </c>
      <c r="F302">
        <v>13</v>
      </c>
      <c r="G302">
        <v>131</v>
      </c>
      <c r="H302">
        <v>13122</v>
      </c>
      <c r="I302">
        <v>-70.626637030500007</v>
      </c>
      <c r="J302">
        <v>-33.604364294100002</v>
      </c>
      <c r="K302">
        <v>-70.525497685000005</v>
      </c>
      <c r="L302">
        <v>-33.485465362299998</v>
      </c>
      <c r="M302" t="s">
        <v>1260</v>
      </c>
      <c r="N302" t="s">
        <v>502</v>
      </c>
      <c r="O302" t="s">
        <v>1340</v>
      </c>
      <c r="P302" t="s">
        <v>67</v>
      </c>
      <c r="Q302" t="s">
        <v>57</v>
      </c>
      <c r="R302" t="s">
        <v>67</v>
      </c>
      <c r="S302" t="s">
        <v>1341</v>
      </c>
      <c r="T302" t="s">
        <v>1259</v>
      </c>
      <c r="U302">
        <v>5354.7634631654901</v>
      </c>
      <c r="V302" t="s">
        <v>1262</v>
      </c>
      <c r="W302" t="s">
        <v>1342</v>
      </c>
      <c r="X302" t="s">
        <v>1343</v>
      </c>
      <c r="Y302">
        <v>13.8246</v>
      </c>
      <c r="Z302">
        <v>0.74299999999999999</v>
      </c>
      <c r="AA302">
        <v>49145</v>
      </c>
      <c r="AB302">
        <v>24922</v>
      </c>
      <c r="AC302">
        <v>116882</v>
      </c>
      <c r="AD302">
        <v>124717</v>
      </c>
      <c r="AE302">
        <v>241599</v>
      </c>
      <c r="AF302">
        <v>0.51621488499538493</v>
      </c>
      <c r="AG302">
        <v>74067</v>
      </c>
      <c r="AH302">
        <v>0.30656997752474141</v>
      </c>
      <c r="AI302">
        <v>27955</v>
      </c>
      <c r="AJ302">
        <v>494</v>
      </c>
      <c r="AK302">
        <v>130</v>
      </c>
      <c r="AL302">
        <v>29</v>
      </c>
      <c r="AM302">
        <v>259</v>
      </c>
      <c r="AN302">
        <v>30</v>
      </c>
      <c r="AO302">
        <v>307</v>
      </c>
      <c r="AP302">
        <v>43</v>
      </c>
      <c r="AQ302">
        <v>11</v>
      </c>
      <c r="AR302">
        <v>1276</v>
      </c>
      <c r="AS302">
        <v>30534</v>
      </c>
      <c r="AT302">
        <v>6</v>
      </c>
      <c r="AU302">
        <v>0.12638297343945959</v>
      </c>
      <c r="AV302" t="s">
        <v>104</v>
      </c>
      <c r="AW302">
        <v>14</v>
      </c>
      <c r="AX302">
        <v>484</v>
      </c>
      <c r="AY302">
        <v>3486.0526577609999</v>
      </c>
      <c r="AZ302">
        <v>11.092302554269999</v>
      </c>
      <c r="BA302">
        <v>0</v>
      </c>
      <c r="BB302">
        <v>0</v>
      </c>
      <c r="BC302">
        <v>11.092302554269999</v>
      </c>
      <c r="BD302" t="s">
        <v>63</v>
      </c>
    </row>
    <row r="303" spans="4:56" x14ac:dyDescent="0.3">
      <c r="D303" t="s">
        <v>373</v>
      </c>
      <c r="E303" t="s">
        <v>1259</v>
      </c>
      <c r="F303">
        <v>13</v>
      </c>
      <c r="G303">
        <v>131</v>
      </c>
      <c r="H303">
        <v>13123</v>
      </c>
      <c r="I303">
        <v>-70.626637030500007</v>
      </c>
      <c r="J303">
        <v>-33.604364294100002</v>
      </c>
      <c r="K303">
        <v>-70.612442750200003</v>
      </c>
      <c r="L303">
        <v>-33.431851054500001</v>
      </c>
      <c r="M303" t="s">
        <v>1260</v>
      </c>
      <c r="N303" t="s">
        <v>502</v>
      </c>
      <c r="O303" t="s">
        <v>373</v>
      </c>
      <c r="P303" t="s">
        <v>67</v>
      </c>
      <c r="Q303" t="s">
        <v>56</v>
      </c>
      <c r="R303" t="s">
        <v>57</v>
      </c>
      <c r="S303" t="s">
        <v>1344</v>
      </c>
      <c r="T303" t="s">
        <v>1259</v>
      </c>
      <c r="U303">
        <v>1431.0597057459199</v>
      </c>
      <c r="V303" t="s">
        <v>1262</v>
      </c>
      <c r="W303" t="s">
        <v>1345</v>
      </c>
      <c r="X303" t="s">
        <v>1346</v>
      </c>
      <c r="Y303">
        <v>0.18748000000000001</v>
      </c>
      <c r="Z303">
        <v>0.91100000000000003</v>
      </c>
      <c r="AA303">
        <v>17744</v>
      </c>
      <c r="AB303">
        <v>22263</v>
      </c>
      <c r="AC303">
        <v>65710</v>
      </c>
      <c r="AD303">
        <v>76369</v>
      </c>
      <c r="AE303">
        <v>142079</v>
      </c>
      <c r="AF303">
        <v>0.53751082144440765</v>
      </c>
      <c r="AG303">
        <v>40007</v>
      </c>
      <c r="AH303">
        <v>0.28158278141034215</v>
      </c>
      <c r="AI303">
        <v>4993</v>
      </c>
      <c r="AJ303">
        <v>333</v>
      </c>
      <c r="AK303">
        <v>139</v>
      </c>
      <c r="AL303">
        <v>54</v>
      </c>
      <c r="AM303">
        <v>161</v>
      </c>
      <c r="AN303">
        <v>22</v>
      </c>
      <c r="AO303">
        <v>252</v>
      </c>
      <c r="AP303">
        <v>50</v>
      </c>
      <c r="AQ303">
        <v>10</v>
      </c>
      <c r="AR303">
        <v>1019</v>
      </c>
      <c r="AS303">
        <v>7033</v>
      </c>
      <c r="AT303">
        <v>6</v>
      </c>
      <c r="AU303">
        <v>4.950062993123544E-2</v>
      </c>
      <c r="AV303" t="s">
        <v>104</v>
      </c>
      <c r="AW303">
        <v>14</v>
      </c>
      <c r="AX303">
        <v>372</v>
      </c>
      <c r="AY303">
        <v>1431.0597044224</v>
      </c>
      <c r="AZ303">
        <v>5.8049752125350009</v>
      </c>
      <c r="BA303">
        <v>0</v>
      </c>
      <c r="BB303">
        <v>0</v>
      </c>
      <c r="BC303">
        <v>5.8049752125350009</v>
      </c>
      <c r="BD303" t="s">
        <v>63</v>
      </c>
    </row>
    <row r="304" spans="4:56" x14ac:dyDescent="0.3">
      <c r="D304" t="s">
        <v>1347</v>
      </c>
      <c r="E304" t="s">
        <v>1259</v>
      </c>
      <c r="F304">
        <v>13</v>
      </c>
      <c r="G304">
        <v>131</v>
      </c>
      <c r="H304">
        <v>13124</v>
      </c>
      <c r="I304">
        <v>-70.626637030500007</v>
      </c>
      <c r="J304">
        <v>-33.604364294100002</v>
      </c>
      <c r="K304">
        <v>-70.854835813400001</v>
      </c>
      <c r="L304">
        <v>-33.424083932199999</v>
      </c>
      <c r="M304" t="s">
        <v>1260</v>
      </c>
      <c r="N304" t="s">
        <v>502</v>
      </c>
      <c r="O304" t="s">
        <v>1347</v>
      </c>
      <c r="P304" t="s">
        <v>67</v>
      </c>
      <c r="Q304" t="s">
        <v>57</v>
      </c>
      <c r="R304" t="s">
        <v>67</v>
      </c>
      <c r="S304" t="s">
        <v>1348</v>
      </c>
      <c r="T304" t="s">
        <v>1259</v>
      </c>
      <c r="U304">
        <v>19764.0204286304</v>
      </c>
      <c r="V304" t="s">
        <v>1262</v>
      </c>
      <c r="W304" t="s">
        <v>1349</v>
      </c>
      <c r="X304" t="s">
        <v>1350</v>
      </c>
      <c r="Y304">
        <v>10.860200000000001</v>
      </c>
      <c r="Z304">
        <v>0.73499999999999999</v>
      </c>
      <c r="AA304">
        <v>48005</v>
      </c>
      <c r="AB304">
        <v>19538</v>
      </c>
      <c r="AC304">
        <v>112412</v>
      </c>
      <c r="AD304">
        <v>117881</v>
      </c>
      <c r="AE304">
        <v>230293</v>
      </c>
      <c r="AF304">
        <v>0.51187400398622629</v>
      </c>
      <c r="AG304">
        <v>67543</v>
      </c>
      <c r="AH304">
        <v>0.29329158941001249</v>
      </c>
      <c r="AI304">
        <v>26306</v>
      </c>
      <c r="AJ304">
        <v>332</v>
      </c>
      <c r="AK304">
        <v>97</v>
      </c>
      <c r="AL304">
        <v>19</v>
      </c>
      <c r="AM304">
        <v>164</v>
      </c>
      <c r="AN304">
        <v>20</v>
      </c>
      <c r="AO304">
        <v>242</v>
      </c>
      <c r="AP304">
        <v>33</v>
      </c>
      <c r="AQ304">
        <v>23</v>
      </c>
      <c r="AR304">
        <v>1062</v>
      </c>
      <c r="AS304">
        <v>28298</v>
      </c>
      <c r="AT304">
        <v>5</v>
      </c>
      <c r="AU304">
        <v>0.12287824640783697</v>
      </c>
      <c r="AV304" t="s">
        <v>104</v>
      </c>
      <c r="AW304">
        <v>14</v>
      </c>
      <c r="AX304">
        <v>356</v>
      </c>
      <c r="AY304">
        <v>1840.1599017840513</v>
      </c>
      <c r="AZ304">
        <v>51.559931121164993</v>
      </c>
      <c r="BA304">
        <v>29.519044450414</v>
      </c>
      <c r="BB304">
        <v>7.6159261669850009</v>
      </c>
      <c r="BC304">
        <v>88.694901738563999</v>
      </c>
      <c r="BD304" t="s">
        <v>63</v>
      </c>
    </row>
    <row r="305" spans="4:56" x14ac:dyDescent="0.3">
      <c r="D305" t="s">
        <v>1351</v>
      </c>
      <c r="E305" t="s">
        <v>1259</v>
      </c>
      <c r="F305">
        <v>13</v>
      </c>
      <c r="G305">
        <v>131</v>
      </c>
      <c r="H305">
        <v>13125</v>
      </c>
      <c r="I305">
        <v>-70.626637030500007</v>
      </c>
      <c r="J305">
        <v>-33.604364294100002</v>
      </c>
      <c r="K305">
        <v>-70.735419065900004</v>
      </c>
      <c r="L305">
        <v>-33.355712127300002</v>
      </c>
      <c r="M305" t="s">
        <v>1260</v>
      </c>
      <c r="N305" t="s">
        <v>502</v>
      </c>
      <c r="O305" t="s">
        <v>1351</v>
      </c>
      <c r="P305" t="s">
        <v>67</v>
      </c>
      <c r="Q305" t="s">
        <v>57</v>
      </c>
      <c r="R305" t="s">
        <v>67</v>
      </c>
      <c r="S305" t="s">
        <v>1352</v>
      </c>
      <c r="T305" t="s">
        <v>1259</v>
      </c>
      <c r="U305">
        <v>5676.0409800268399</v>
      </c>
      <c r="V305" t="s">
        <v>1262</v>
      </c>
      <c r="W305" t="s">
        <v>1353</v>
      </c>
      <c r="X305" t="s">
        <v>1354</v>
      </c>
      <c r="Y305">
        <v>10.883900000000001</v>
      </c>
      <c r="Z305">
        <v>0.78200000000000003</v>
      </c>
      <c r="AA305">
        <v>47901</v>
      </c>
      <c r="AB305">
        <v>11444</v>
      </c>
      <c r="AC305">
        <v>103456</v>
      </c>
      <c r="AD305">
        <v>106954</v>
      </c>
      <c r="AE305">
        <v>210410</v>
      </c>
      <c r="AF305">
        <v>0.50831234256926949</v>
      </c>
      <c r="AG305">
        <v>59345</v>
      </c>
      <c r="AH305">
        <v>0.28204457963024571</v>
      </c>
      <c r="AI305">
        <v>20708</v>
      </c>
      <c r="AJ305">
        <v>461</v>
      </c>
      <c r="AK305">
        <v>76</v>
      </c>
      <c r="AL305">
        <v>11</v>
      </c>
      <c r="AM305">
        <v>139</v>
      </c>
      <c r="AN305">
        <v>32</v>
      </c>
      <c r="AO305">
        <v>326</v>
      </c>
      <c r="AP305">
        <v>28</v>
      </c>
      <c r="AQ305">
        <v>14</v>
      </c>
      <c r="AR305">
        <v>1352</v>
      </c>
      <c r="AS305">
        <v>23147</v>
      </c>
      <c r="AT305">
        <v>5</v>
      </c>
      <c r="AU305">
        <v>0.11000902998906896</v>
      </c>
      <c r="AV305" t="s">
        <v>104</v>
      </c>
      <c r="AW305">
        <v>15</v>
      </c>
      <c r="AX305">
        <v>326</v>
      </c>
      <c r="AY305">
        <v>4756.8618042738572</v>
      </c>
      <c r="AZ305">
        <v>32.571612096964401</v>
      </c>
      <c r="BA305">
        <v>5.2272098085019998</v>
      </c>
      <c r="BB305">
        <v>1.4138649844</v>
      </c>
      <c r="BC305">
        <v>39.212686889866397</v>
      </c>
      <c r="BD305" t="s">
        <v>63</v>
      </c>
    </row>
    <row r="306" spans="4:56" x14ac:dyDescent="0.3">
      <c r="D306" t="s">
        <v>1355</v>
      </c>
      <c r="E306" t="s">
        <v>1259</v>
      </c>
      <c r="F306">
        <v>13</v>
      </c>
      <c r="G306">
        <v>131</v>
      </c>
      <c r="H306">
        <v>13126</v>
      </c>
      <c r="I306">
        <v>-70.626637030500007</v>
      </c>
      <c r="J306">
        <v>-33.604364294100002</v>
      </c>
      <c r="K306">
        <v>-70.701374541199996</v>
      </c>
      <c r="L306">
        <v>-33.427834466500002</v>
      </c>
      <c r="M306" t="s">
        <v>1260</v>
      </c>
      <c r="N306" t="s">
        <v>502</v>
      </c>
      <c r="O306" t="s">
        <v>1355</v>
      </c>
      <c r="P306" t="s">
        <v>67</v>
      </c>
      <c r="Q306" t="s">
        <v>67</v>
      </c>
      <c r="R306" t="s">
        <v>67</v>
      </c>
      <c r="S306" t="s">
        <v>1356</v>
      </c>
      <c r="T306" t="s">
        <v>1259</v>
      </c>
      <c r="U306">
        <v>1176.6465050945401</v>
      </c>
      <c r="V306" t="s">
        <v>1262</v>
      </c>
      <c r="W306" t="s">
        <v>1357</v>
      </c>
      <c r="X306" t="s">
        <v>1358</v>
      </c>
      <c r="Y306">
        <v>11.440099999999999</v>
      </c>
      <c r="Z306">
        <v>0.72299999999999998</v>
      </c>
      <c r="AA306">
        <v>19276</v>
      </c>
      <c r="AB306">
        <v>14278</v>
      </c>
      <c r="AC306">
        <v>53669</v>
      </c>
      <c r="AD306">
        <v>56357</v>
      </c>
      <c r="AE306">
        <v>110026</v>
      </c>
      <c r="AF306">
        <v>0.51221529456673875</v>
      </c>
      <c r="AG306">
        <v>33554</v>
      </c>
      <c r="AH306">
        <v>0.30496428116990532</v>
      </c>
      <c r="AI306">
        <v>9542</v>
      </c>
      <c r="AJ306">
        <v>266</v>
      </c>
      <c r="AK306">
        <v>37</v>
      </c>
      <c r="AL306">
        <v>17</v>
      </c>
      <c r="AM306">
        <v>216</v>
      </c>
      <c r="AN306">
        <v>13</v>
      </c>
      <c r="AO306">
        <v>128</v>
      </c>
      <c r="AP306">
        <v>19</v>
      </c>
      <c r="AQ306">
        <v>11</v>
      </c>
      <c r="AR306">
        <v>718</v>
      </c>
      <c r="AS306">
        <v>10967</v>
      </c>
      <c r="AT306">
        <v>5</v>
      </c>
      <c r="AU306">
        <v>9.967644011415483E-2</v>
      </c>
      <c r="AV306" t="s">
        <v>104</v>
      </c>
      <c r="AW306">
        <v>15</v>
      </c>
      <c r="AX306">
        <v>350</v>
      </c>
      <c r="AY306">
        <v>1176.6464440864781</v>
      </c>
      <c r="AZ306">
        <v>2.2629458424119999</v>
      </c>
      <c r="BA306">
        <v>0</v>
      </c>
      <c r="BB306">
        <v>0</v>
      </c>
      <c r="BC306">
        <v>2.2629458424119999</v>
      </c>
      <c r="BD306" t="s">
        <v>63</v>
      </c>
    </row>
    <row r="307" spans="4:56" x14ac:dyDescent="0.3">
      <c r="D307" t="s">
        <v>433</v>
      </c>
      <c r="E307" t="s">
        <v>1259</v>
      </c>
      <c r="F307">
        <v>13</v>
      </c>
      <c r="G307">
        <v>131</v>
      </c>
      <c r="H307">
        <v>13127</v>
      </c>
      <c r="I307">
        <v>-70.626637030500007</v>
      </c>
      <c r="J307">
        <v>-33.604364294100002</v>
      </c>
      <c r="K307">
        <v>-70.639586954899997</v>
      </c>
      <c r="L307">
        <v>-33.4057938065</v>
      </c>
      <c r="M307" t="s">
        <v>1260</v>
      </c>
      <c r="N307" t="s">
        <v>502</v>
      </c>
      <c r="O307" t="s">
        <v>433</v>
      </c>
      <c r="P307" t="s">
        <v>67</v>
      </c>
      <c r="Q307" t="s">
        <v>67</v>
      </c>
      <c r="R307" t="s">
        <v>67</v>
      </c>
      <c r="S307" t="s">
        <v>1359</v>
      </c>
      <c r="T307" t="s">
        <v>1259</v>
      </c>
      <c r="U307">
        <v>1572.83107246998</v>
      </c>
      <c r="V307" t="s">
        <v>1262</v>
      </c>
      <c r="W307" t="s">
        <v>1360</v>
      </c>
      <c r="X307" t="s">
        <v>1361</v>
      </c>
      <c r="Y307">
        <v>11.529</v>
      </c>
      <c r="Z307">
        <v>0.69699999999999995</v>
      </c>
      <c r="AA307">
        <v>28452</v>
      </c>
      <c r="AB307">
        <v>19815</v>
      </c>
      <c r="AC307">
        <v>77709</v>
      </c>
      <c r="AD307">
        <v>80142</v>
      </c>
      <c r="AE307">
        <v>157851</v>
      </c>
      <c r="AF307">
        <v>0.5077066347378224</v>
      </c>
      <c r="AG307">
        <v>48267</v>
      </c>
      <c r="AH307">
        <v>0.30577569986886366</v>
      </c>
      <c r="AI307">
        <v>12837</v>
      </c>
      <c r="AJ307">
        <v>1004</v>
      </c>
      <c r="AK307">
        <v>72</v>
      </c>
      <c r="AL307">
        <v>28</v>
      </c>
      <c r="AM307">
        <v>733</v>
      </c>
      <c r="AN307">
        <v>39</v>
      </c>
      <c r="AO307">
        <v>231</v>
      </c>
      <c r="AP307">
        <v>24</v>
      </c>
      <c r="AQ307">
        <v>17</v>
      </c>
      <c r="AR307">
        <v>1607</v>
      </c>
      <c r="AS307">
        <v>16592</v>
      </c>
      <c r="AT307">
        <v>5</v>
      </c>
      <c r="AU307">
        <v>0.1051117826304553</v>
      </c>
      <c r="AV307" t="s">
        <v>104</v>
      </c>
      <c r="AW307">
        <v>15</v>
      </c>
      <c r="AX307">
        <v>353</v>
      </c>
      <c r="AY307">
        <v>1572.8313648123919</v>
      </c>
      <c r="AZ307">
        <v>7.3274986817098</v>
      </c>
      <c r="BA307">
        <v>0</v>
      </c>
      <c r="BB307">
        <v>0</v>
      </c>
      <c r="BC307">
        <v>7.3274986817098</v>
      </c>
      <c r="BD307" t="s">
        <v>63</v>
      </c>
    </row>
    <row r="308" spans="4:56" x14ac:dyDescent="0.3">
      <c r="D308" t="s">
        <v>438</v>
      </c>
      <c r="E308" t="s">
        <v>1259</v>
      </c>
      <c r="F308">
        <v>13</v>
      </c>
      <c r="G308">
        <v>131</v>
      </c>
      <c r="H308">
        <v>13128</v>
      </c>
      <c r="I308">
        <v>-70.626637030500007</v>
      </c>
      <c r="J308">
        <v>-33.604364294100002</v>
      </c>
      <c r="K308">
        <v>-70.727935172000002</v>
      </c>
      <c r="L308">
        <v>-33.401918643099997</v>
      </c>
      <c r="M308" t="s">
        <v>1260</v>
      </c>
      <c r="N308" t="s">
        <v>502</v>
      </c>
      <c r="O308" t="s">
        <v>438</v>
      </c>
      <c r="P308" t="s">
        <v>67</v>
      </c>
      <c r="Q308" t="s">
        <v>66</v>
      </c>
      <c r="R308" t="s">
        <v>66</v>
      </c>
      <c r="S308" t="s">
        <v>1362</v>
      </c>
      <c r="T308" t="s">
        <v>1259</v>
      </c>
      <c r="U308">
        <v>2391.2935129798002</v>
      </c>
      <c r="V308" t="s">
        <v>1262</v>
      </c>
      <c r="W308" t="s">
        <v>1363</v>
      </c>
      <c r="X308" t="s">
        <v>1364</v>
      </c>
      <c r="Y308">
        <v>20.689599999999999</v>
      </c>
      <c r="Z308">
        <v>0.70899999999999996</v>
      </c>
      <c r="AA308">
        <v>32196</v>
      </c>
      <c r="AB308">
        <v>14736</v>
      </c>
      <c r="AC308">
        <v>72681</v>
      </c>
      <c r="AD308">
        <v>74470</v>
      </c>
      <c r="AE308">
        <v>147151</v>
      </c>
      <c r="AF308">
        <v>0.50607878981454424</v>
      </c>
      <c r="AG308">
        <v>46932</v>
      </c>
      <c r="AH308">
        <v>0.31893768985599824</v>
      </c>
      <c r="AI308">
        <v>18271</v>
      </c>
      <c r="AJ308">
        <v>264</v>
      </c>
      <c r="AK308">
        <v>39</v>
      </c>
      <c r="AL308">
        <v>2</v>
      </c>
      <c r="AM308">
        <v>116</v>
      </c>
      <c r="AN308">
        <v>19</v>
      </c>
      <c r="AO308">
        <v>205</v>
      </c>
      <c r="AP308">
        <v>20</v>
      </c>
      <c r="AQ308">
        <v>11</v>
      </c>
      <c r="AR308">
        <v>736</v>
      </c>
      <c r="AS308">
        <v>19683</v>
      </c>
      <c r="AT308">
        <v>5</v>
      </c>
      <c r="AU308">
        <v>0.13376055888169294</v>
      </c>
      <c r="AV308" t="s">
        <v>104</v>
      </c>
      <c r="AW308">
        <v>15</v>
      </c>
      <c r="AX308">
        <v>341</v>
      </c>
      <c r="AY308">
        <v>2389.0960031385998</v>
      </c>
      <c r="AZ308">
        <v>11.941316187590081</v>
      </c>
      <c r="BA308">
        <v>6.5712285894960001</v>
      </c>
      <c r="BB308">
        <v>0</v>
      </c>
      <c r="BC308">
        <v>18.512544777086081</v>
      </c>
      <c r="BD308" t="s">
        <v>63</v>
      </c>
    </row>
    <row r="309" spans="4:56" x14ac:dyDescent="0.3">
      <c r="D309" t="s">
        <v>1365</v>
      </c>
      <c r="E309" t="s">
        <v>1259</v>
      </c>
      <c r="F309">
        <v>13</v>
      </c>
      <c r="G309">
        <v>131</v>
      </c>
      <c r="H309">
        <v>13129</v>
      </c>
      <c r="I309">
        <v>-70.626637030500007</v>
      </c>
      <c r="J309">
        <v>-33.604364294100002</v>
      </c>
      <c r="K309">
        <v>-70.628700592100003</v>
      </c>
      <c r="L309">
        <v>-33.496205872799997</v>
      </c>
      <c r="M309" t="s">
        <v>1260</v>
      </c>
      <c r="N309" t="s">
        <v>502</v>
      </c>
      <c r="O309" t="s">
        <v>1365</v>
      </c>
      <c r="P309" t="s">
        <v>56</v>
      </c>
      <c r="Q309" t="s">
        <v>66</v>
      </c>
      <c r="R309" t="s">
        <v>67</v>
      </c>
      <c r="S309" t="s">
        <v>1366</v>
      </c>
      <c r="T309" t="s">
        <v>1259</v>
      </c>
      <c r="U309">
        <v>984.00820634299998</v>
      </c>
      <c r="V309" t="s">
        <v>1262</v>
      </c>
      <c r="W309" t="s">
        <v>1367</v>
      </c>
      <c r="X309" t="s">
        <v>1368</v>
      </c>
      <c r="Y309">
        <v>26.866399999999999</v>
      </c>
      <c r="Z309">
        <v>0.71899999999999997</v>
      </c>
      <c r="AA309">
        <v>16278</v>
      </c>
      <c r="AB309">
        <v>13986</v>
      </c>
      <c r="AC309">
        <v>45831</v>
      </c>
      <c r="AD309">
        <v>48661</v>
      </c>
      <c r="AE309">
        <v>94492</v>
      </c>
      <c r="AF309">
        <v>0.51497481268255518</v>
      </c>
      <c r="AG309">
        <v>30264</v>
      </c>
      <c r="AH309">
        <v>0.32028108199635946</v>
      </c>
      <c r="AI309">
        <v>8563</v>
      </c>
      <c r="AJ309">
        <v>262</v>
      </c>
      <c r="AK309">
        <v>45</v>
      </c>
      <c r="AL309">
        <v>20</v>
      </c>
      <c r="AM309">
        <v>119</v>
      </c>
      <c r="AN309">
        <v>24</v>
      </c>
      <c r="AO309">
        <v>211</v>
      </c>
      <c r="AP309">
        <v>21</v>
      </c>
      <c r="AQ309">
        <v>8</v>
      </c>
      <c r="AR309">
        <v>452</v>
      </c>
      <c r="AS309">
        <v>9725</v>
      </c>
      <c r="AT309">
        <v>5</v>
      </c>
      <c r="AU309">
        <v>0.10291876560978708</v>
      </c>
      <c r="AV309" t="s">
        <v>104</v>
      </c>
      <c r="AW309">
        <v>15</v>
      </c>
      <c r="AX309">
        <v>367</v>
      </c>
      <c r="AY309">
        <v>984.00818209331692</v>
      </c>
      <c r="AZ309">
        <v>5.1792570650650003</v>
      </c>
      <c r="BA309">
        <v>0</v>
      </c>
      <c r="BB309">
        <v>0</v>
      </c>
      <c r="BC309">
        <v>5.1792570650650003</v>
      </c>
      <c r="BD309" t="s">
        <v>63</v>
      </c>
    </row>
    <row r="310" spans="4:56" x14ac:dyDescent="0.3">
      <c r="D310" t="s">
        <v>481</v>
      </c>
      <c r="E310" t="s">
        <v>1259</v>
      </c>
      <c r="F310">
        <v>13</v>
      </c>
      <c r="G310">
        <v>131</v>
      </c>
      <c r="H310">
        <v>13130</v>
      </c>
      <c r="I310">
        <v>-70.626637030500007</v>
      </c>
      <c r="J310">
        <v>-33.604364294100002</v>
      </c>
      <c r="K310">
        <v>-70.651776464299999</v>
      </c>
      <c r="L310">
        <v>-33.499187707899999</v>
      </c>
      <c r="M310" t="s">
        <v>1260</v>
      </c>
      <c r="N310" t="s">
        <v>502</v>
      </c>
      <c r="O310" t="s">
        <v>481</v>
      </c>
      <c r="P310" t="s">
        <v>67</v>
      </c>
      <c r="Q310" t="s">
        <v>67</v>
      </c>
      <c r="R310" t="s">
        <v>67</v>
      </c>
      <c r="S310" t="s">
        <v>1369</v>
      </c>
      <c r="T310" t="s">
        <v>1259</v>
      </c>
      <c r="U310">
        <v>956.85210449099998</v>
      </c>
      <c r="V310" t="s">
        <v>1262</v>
      </c>
      <c r="W310" t="s">
        <v>1370</v>
      </c>
      <c r="X310" t="s">
        <v>1371</v>
      </c>
      <c r="Y310">
        <v>12.969900000000001</v>
      </c>
      <c r="Z310">
        <v>0.76500000000000001</v>
      </c>
      <c r="AA310">
        <v>17915</v>
      </c>
      <c r="AB310">
        <v>13791</v>
      </c>
      <c r="AC310">
        <v>50738</v>
      </c>
      <c r="AD310">
        <v>57216</v>
      </c>
      <c r="AE310">
        <v>107954</v>
      </c>
      <c r="AF310">
        <v>0.53000352001778539</v>
      </c>
      <c r="AG310">
        <v>31706</v>
      </c>
      <c r="AH310">
        <v>0.29369916816421809</v>
      </c>
      <c r="AI310">
        <v>6972</v>
      </c>
      <c r="AJ310">
        <v>304</v>
      </c>
      <c r="AK310">
        <v>45</v>
      </c>
      <c r="AL310">
        <v>24</v>
      </c>
      <c r="AM310">
        <v>120</v>
      </c>
      <c r="AN310">
        <v>25</v>
      </c>
      <c r="AO310">
        <v>201</v>
      </c>
      <c r="AP310">
        <v>23</v>
      </c>
      <c r="AQ310">
        <v>8</v>
      </c>
      <c r="AR310">
        <v>536</v>
      </c>
      <c r="AS310">
        <v>8258</v>
      </c>
      <c r="AT310">
        <v>5</v>
      </c>
      <c r="AU310">
        <v>7.6495544398540116E-2</v>
      </c>
      <c r="AV310" t="s">
        <v>104</v>
      </c>
      <c r="AW310">
        <v>15</v>
      </c>
      <c r="AX310">
        <v>365</v>
      </c>
      <c r="AY310">
        <v>956.85218344467216</v>
      </c>
      <c r="AZ310">
        <v>10.851633775911599</v>
      </c>
      <c r="BA310">
        <v>0</v>
      </c>
      <c r="BB310">
        <v>0</v>
      </c>
      <c r="BC310">
        <v>10.851633775911599</v>
      </c>
      <c r="BD310" t="s">
        <v>63</v>
      </c>
    </row>
    <row r="311" spans="4:56" x14ac:dyDescent="0.3">
      <c r="D311" t="s">
        <v>1372</v>
      </c>
      <c r="E311" t="s">
        <v>1259</v>
      </c>
      <c r="F311">
        <v>13</v>
      </c>
      <c r="G311">
        <v>131</v>
      </c>
      <c r="H311">
        <v>13131</v>
      </c>
      <c r="I311">
        <v>-70.626637030500007</v>
      </c>
      <c r="J311">
        <v>-33.604364294100002</v>
      </c>
      <c r="K311">
        <v>-70.642315312600005</v>
      </c>
      <c r="L311">
        <v>-33.540537366800002</v>
      </c>
      <c r="M311" t="s">
        <v>1260</v>
      </c>
      <c r="N311" t="s">
        <v>502</v>
      </c>
      <c r="O311" t="s">
        <v>1372</v>
      </c>
      <c r="P311" t="s">
        <v>67</v>
      </c>
      <c r="Q311" t="s">
        <v>67</v>
      </c>
      <c r="R311" t="s">
        <v>67</v>
      </c>
      <c r="S311" t="s">
        <v>1373</v>
      </c>
      <c r="T311" t="s">
        <v>1259</v>
      </c>
      <c r="U311">
        <v>629.36752515000001</v>
      </c>
      <c r="V311" t="s">
        <v>1262</v>
      </c>
      <c r="W311" t="s">
        <v>1374</v>
      </c>
      <c r="X311" t="s">
        <v>1375</v>
      </c>
      <c r="Y311">
        <v>17.721800000000002</v>
      </c>
      <c r="Z311">
        <v>0.67900000000000005</v>
      </c>
      <c r="AA311">
        <v>15817</v>
      </c>
      <c r="AB311">
        <v>12112</v>
      </c>
      <c r="AC311">
        <v>40873</v>
      </c>
      <c r="AD311">
        <v>42027</v>
      </c>
      <c r="AE311">
        <v>82900</v>
      </c>
      <c r="AF311">
        <v>0.50696019300361883</v>
      </c>
      <c r="AG311">
        <v>27929</v>
      </c>
      <c r="AH311">
        <v>0.33689987937273824</v>
      </c>
      <c r="AI311">
        <v>10077</v>
      </c>
      <c r="AJ311">
        <v>152</v>
      </c>
      <c r="AK311">
        <v>37</v>
      </c>
      <c r="AL311">
        <v>12</v>
      </c>
      <c r="AM311">
        <v>51</v>
      </c>
      <c r="AN311">
        <v>28</v>
      </c>
      <c r="AO311">
        <v>122</v>
      </c>
      <c r="AP311">
        <v>5</v>
      </c>
      <c r="AQ311">
        <v>8</v>
      </c>
      <c r="AR311">
        <v>480</v>
      </c>
      <c r="AS311">
        <v>10972</v>
      </c>
      <c r="AT311">
        <v>4</v>
      </c>
      <c r="AU311">
        <v>0.13235223160434259</v>
      </c>
      <c r="AV311" t="s">
        <v>104</v>
      </c>
      <c r="AW311">
        <v>14</v>
      </c>
      <c r="AX311">
        <v>366</v>
      </c>
      <c r="AY311">
        <v>629.3657618709575</v>
      </c>
      <c r="AZ311">
        <v>3.1760210583199999</v>
      </c>
      <c r="BA311">
        <v>0</v>
      </c>
      <c r="BB311">
        <v>0</v>
      </c>
      <c r="BC311">
        <v>3.1760210583199999</v>
      </c>
      <c r="BD311" t="s">
        <v>63</v>
      </c>
    </row>
    <row r="312" spans="4:56" x14ac:dyDescent="0.3">
      <c r="D312" t="s">
        <v>560</v>
      </c>
      <c r="E312" t="s">
        <v>1259</v>
      </c>
      <c r="F312">
        <v>13</v>
      </c>
      <c r="G312">
        <v>131</v>
      </c>
      <c r="H312">
        <v>13132</v>
      </c>
      <c r="I312">
        <v>-70.626637030500007</v>
      </c>
      <c r="J312">
        <v>-33.604364294100002</v>
      </c>
      <c r="K312">
        <v>-70.573130419099996</v>
      </c>
      <c r="L312">
        <v>-33.379543594799998</v>
      </c>
      <c r="M312" t="s">
        <v>1260</v>
      </c>
      <c r="N312" t="s">
        <v>502</v>
      </c>
      <c r="O312" t="s">
        <v>560</v>
      </c>
      <c r="P312" t="s">
        <v>67</v>
      </c>
      <c r="Q312" t="s">
        <v>56</v>
      </c>
      <c r="R312" t="s">
        <v>57</v>
      </c>
      <c r="S312" t="s">
        <v>1376</v>
      </c>
      <c r="T312" t="s">
        <v>1259</v>
      </c>
      <c r="U312">
        <v>2839.4831711378501</v>
      </c>
      <c r="V312" t="s">
        <v>1262</v>
      </c>
      <c r="W312" t="s">
        <v>1377</v>
      </c>
      <c r="X312" t="s">
        <v>1378</v>
      </c>
      <c r="Y312">
        <v>0.11017</v>
      </c>
      <c r="Z312">
        <v>0.94899999999999995</v>
      </c>
      <c r="AA312">
        <v>15743</v>
      </c>
      <c r="AB312">
        <v>15033</v>
      </c>
      <c r="AC312">
        <v>38402</v>
      </c>
      <c r="AD312">
        <v>46982</v>
      </c>
      <c r="AE312">
        <v>85384</v>
      </c>
      <c r="AF312">
        <v>0.55024360535931793</v>
      </c>
      <c r="AG312">
        <v>30776</v>
      </c>
      <c r="AH312">
        <v>0.36044223742153098</v>
      </c>
      <c r="AI312">
        <v>1287</v>
      </c>
      <c r="AJ312">
        <v>68</v>
      </c>
      <c r="AK312">
        <v>38</v>
      </c>
      <c r="AL312">
        <v>11</v>
      </c>
      <c r="AM312">
        <v>83</v>
      </c>
      <c r="AN312">
        <v>13</v>
      </c>
      <c r="AO312">
        <v>57</v>
      </c>
      <c r="AP312">
        <v>6</v>
      </c>
      <c r="AQ312">
        <v>1</v>
      </c>
      <c r="AR312">
        <v>849</v>
      </c>
      <c r="AS312">
        <v>2413</v>
      </c>
      <c r="AT312">
        <v>2</v>
      </c>
      <c r="AU312">
        <v>2.8260564040101192E-2</v>
      </c>
      <c r="AV312" t="s">
        <v>104</v>
      </c>
      <c r="AW312">
        <v>14</v>
      </c>
      <c r="AX312">
        <v>404</v>
      </c>
      <c r="AY312">
        <v>2825.3415483863091</v>
      </c>
      <c r="AZ312">
        <v>8.2206901757529991</v>
      </c>
      <c r="BA312">
        <v>0</v>
      </c>
      <c r="BB312">
        <v>0</v>
      </c>
      <c r="BC312">
        <v>8.2206901757529991</v>
      </c>
      <c r="BD312" t="s">
        <v>63</v>
      </c>
    </row>
    <row r="313" spans="4:56" x14ac:dyDescent="0.3">
      <c r="D313" t="s">
        <v>1379</v>
      </c>
      <c r="E313" t="s">
        <v>1259</v>
      </c>
      <c r="F313">
        <v>13</v>
      </c>
      <c r="G313">
        <v>132</v>
      </c>
      <c r="H313">
        <v>13201</v>
      </c>
      <c r="I313">
        <v>-70.626637030500007</v>
      </c>
      <c r="J313">
        <v>-33.604364294100002</v>
      </c>
      <c r="K313">
        <v>-70.557982020899999</v>
      </c>
      <c r="L313">
        <v>-33.591173735700004</v>
      </c>
      <c r="M313" t="s">
        <v>1260</v>
      </c>
      <c r="N313" t="s">
        <v>1380</v>
      </c>
      <c r="O313" t="s">
        <v>1379</v>
      </c>
      <c r="P313" t="s">
        <v>66</v>
      </c>
      <c r="Q313" t="s">
        <v>67</v>
      </c>
      <c r="R313" t="s">
        <v>66</v>
      </c>
      <c r="S313" t="s">
        <v>1381</v>
      </c>
      <c r="T313" t="s">
        <v>1259</v>
      </c>
      <c r="U313">
        <v>8857.65399271973</v>
      </c>
      <c r="V313" t="s">
        <v>1262</v>
      </c>
      <c r="W313" t="s">
        <v>1382</v>
      </c>
      <c r="X313" t="s">
        <v>1383</v>
      </c>
      <c r="Y313">
        <v>15.3796</v>
      </c>
      <c r="Z313">
        <v>0.77300000000000002</v>
      </c>
      <c r="AA313">
        <v>122789</v>
      </c>
      <c r="AB313">
        <v>43488</v>
      </c>
      <c r="AC313">
        <v>275147</v>
      </c>
      <c r="AD313">
        <v>292959</v>
      </c>
      <c r="AE313">
        <v>568106</v>
      </c>
      <c r="AF313">
        <v>0.51567665189242851</v>
      </c>
      <c r="AG313">
        <v>166277</v>
      </c>
      <c r="AH313">
        <v>0.29268657609671433</v>
      </c>
      <c r="AI313">
        <v>57667</v>
      </c>
      <c r="AJ313">
        <v>1060</v>
      </c>
      <c r="AK313">
        <v>213</v>
      </c>
      <c r="AL313">
        <v>64</v>
      </c>
      <c r="AM313">
        <v>192</v>
      </c>
      <c r="AN313">
        <v>76</v>
      </c>
      <c r="AO313">
        <v>790</v>
      </c>
      <c r="AP313">
        <v>73</v>
      </c>
      <c r="AQ313">
        <v>45</v>
      </c>
      <c r="AR313">
        <v>2157</v>
      </c>
      <c r="AS313">
        <v>62337</v>
      </c>
      <c r="AT313">
        <v>6</v>
      </c>
      <c r="AU313">
        <v>0.10972776207257097</v>
      </c>
      <c r="AV313" t="s">
        <v>104</v>
      </c>
      <c r="AW313">
        <v>14</v>
      </c>
      <c r="AX313">
        <v>485</v>
      </c>
      <c r="AY313">
        <v>7555.6699373573492</v>
      </c>
      <c r="AZ313">
        <v>25.936568352074964</v>
      </c>
      <c r="BA313">
        <v>5.6951299752590998</v>
      </c>
      <c r="BB313">
        <v>0</v>
      </c>
      <c r="BC313">
        <v>31.631698327334064</v>
      </c>
      <c r="BD313" t="s">
        <v>63</v>
      </c>
    </row>
    <row r="314" spans="4:56" x14ac:dyDescent="0.3">
      <c r="D314" t="s">
        <v>1384</v>
      </c>
      <c r="E314" t="s">
        <v>1259</v>
      </c>
      <c r="F314">
        <v>13</v>
      </c>
      <c r="G314">
        <v>132</v>
      </c>
      <c r="H314">
        <v>13202</v>
      </c>
      <c r="I314">
        <v>-70.626637030500007</v>
      </c>
      <c r="J314">
        <v>-33.604364294100002</v>
      </c>
      <c r="K314">
        <v>-70.506829478699999</v>
      </c>
      <c r="L314">
        <v>-33.7184830956</v>
      </c>
      <c r="M314" t="s">
        <v>1260</v>
      </c>
      <c r="N314" t="s">
        <v>1380</v>
      </c>
      <c r="O314" t="s">
        <v>1384</v>
      </c>
      <c r="P314" t="s">
        <v>66</v>
      </c>
      <c r="Q314" t="s">
        <v>57</v>
      </c>
      <c r="R314" t="s">
        <v>67</v>
      </c>
      <c r="S314" t="s">
        <v>1385</v>
      </c>
      <c r="T314" t="s">
        <v>1259</v>
      </c>
      <c r="U314">
        <v>44528.060881942401</v>
      </c>
      <c r="V314" t="s">
        <v>1262</v>
      </c>
      <c r="W314" t="s">
        <v>1386</v>
      </c>
      <c r="X314" t="s">
        <v>1387</v>
      </c>
      <c r="Y314">
        <v>4.1366100000000001</v>
      </c>
      <c r="Z314">
        <v>0.80700000000000005</v>
      </c>
      <c r="AA314">
        <v>5538</v>
      </c>
      <c r="AB314">
        <v>2677</v>
      </c>
      <c r="AC314">
        <v>13429</v>
      </c>
      <c r="AD314">
        <v>13092</v>
      </c>
      <c r="AE314">
        <v>26521</v>
      </c>
      <c r="AF314">
        <v>0.49364654424795446</v>
      </c>
      <c r="AG314">
        <v>8215</v>
      </c>
      <c r="AH314">
        <v>0.30975453414275478</v>
      </c>
      <c r="AI314">
        <v>1516</v>
      </c>
      <c r="AJ314">
        <v>32</v>
      </c>
      <c r="AK314">
        <v>10</v>
      </c>
      <c r="AL314">
        <v>5</v>
      </c>
      <c r="AM314">
        <v>9</v>
      </c>
      <c r="AN314">
        <v>3</v>
      </c>
      <c r="AO314">
        <v>22</v>
      </c>
      <c r="AP314">
        <v>6</v>
      </c>
      <c r="AQ314">
        <v>1</v>
      </c>
      <c r="AR314">
        <v>112</v>
      </c>
      <c r="AS314">
        <v>1716</v>
      </c>
      <c r="AT314">
        <v>2</v>
      </c>
      <c r="AU314">
        <v>6.4703442554956456E-2</v>
      </c>
      <c r="AV314" t="s">
        <v>104</v>
      </c>
      <c r="AW314">
        <v>12</v>
      </c>
      <c r="AX314">
        <v>654</v>
      </c>
      <c r="AY314">
        <v>932.51641818630003</v>
      </c>
      <c r="AZ314">
        <v>37.484380851877305</v>
      </c>
      <c r="BA314">
        <v>43.521175138247003</v>
      </c>
      <c r="BB314">
        <v>0</v>
      </c>
      <c r="BC314">
        <v>81.005555990124307</v>
      </c>
      <c r="BD314" t="s">
        <v>63</v>
      </c>
    </row>
    <row r="315" spans="4:56" x14ac:dyDescent="0.3">
      <c r="D315" t="s">
        <v>1388</v>
      </c>
      <c r="E315" t="s">
        <v>1259</v>
      </c>
      <c r="F315">
        <v>13</v>
      </c>
      <c r="G315">
        <v>132</v>
      </c>
      <c r="H315">
        <v>13203</v>
      </c>
      <c r="I315">
        <v>-70.626637030500007</v>
      </c>
      <c r="J315">
        <v>-33.604364294100002</v>
      </c>
      <c r="K315">
        <v>-70.096507170899997</v>
      </c>
      <c r="L315">
        <v>-33.703617259399998</v>
      </c>
      <c r="M315" t="s">
        <v>1260</v>
      </c>
      <c r="N315" t="s">
        <v>1380</v>
      </c>
      <c r="O315" t="s">
        <v>1388</v>
      </c>
      <c r="P315" t="s">
        <v>66</v>
      </c>
      <c r="Q315" t="s">
        <v>57</v>
      </c>
      <c r="R315" t="s">
        <v>67</v>
      </c>
      <c r="S315" t="s">
        <v>1389</v>
      </c>
      <c r="T315" t="s">
        <v>1259</v>
      </c>
      <c r="U315">
        <v>498925.07982618501</v>
      </c>
      <c r="V315" t="s">
        <v>1262</v>
      </c>
      <c r="W315" t="s">
        <v>1390</v>
      </c>
      <c r="X315" t="s">
        <v>1391</v>
      </c>
      <c r="Y315">
        <v>9.6282200000000007</v>
      </c>
      <c r="Z315">
        <v>0.75900000000000001</v>
      </c>
      <c r="AA315">
        <v>3249</v>
      </c>
      <c r="AB315">
        <v>2003</v>
      </c>
      <c r="AC315">
        <v>9861</v>
      </c>
      <c r="AD315">
        <v>8328</v>
      </c>
      <c r="AE315">
        <v>18189</v>
      </c>
      <c r="AF315">
        <v>0.45785914563747321</v>
      </c>
      <c r="AG315">
        <v>5252</v>
      </c>
      <c r="AH315">
        <v>0.2887459453515861</v>
      </c>
      <c r="AI315">
        <v>1345</v>
      </c>
      <c r="AJ315">
        <v>38</v>
      </c>
      <c r="AK315">
        <v>9</v>
      </c>
      <c r="AL315">
        <v>6</v>
      </c>
      <c r="AM315">
        <v>14</v>
      </c>
      <c r="AN315">
        <v>9</v>
      </c>
      <c r="AO315">
        <v>19</v>
      </c>
      <c r="AP315">
        <v>10</v>
      </c>
      <c r="AQ315">
        <v>2</v>
      </c>
      <c r="AR315">
        <v>116</v>
      </c>
      <c r="AS315">
        <v>1568</v>
      </c>
      <c r="AT315">
        <v>2</v>
      </c>
      <c r="AU315">
        <v>8.6205948650283137E-2</v>
      </c>
      <c r="AV315" t="s">
        <v>104</v>
      </c>
      <c r="AW315">
        <v>3</v>
      </c>
      <c r="AX315">
        <v>538</v>
      </c>
      <c r="AY315">
        <v>1065.03955724</v>
      </c>
      <c r="AZ315">
        <v>83.059133545579641</v>
      </c>
      <c r="BA315">
        <v>105.4231034040797</v>
      </c>
      <c r="BB315">
        <v>0</v>
      </c>
      <c r="BC315">
        <v>188.48223694965935</v>
      </c>
      <c r="BD315" t="s">
        <v>63</v>
      </c>
    </row>
    <row r="316" spans="4:56" x14ac:dyDescent="0.3">
      <c r="D316" t="s">
        <v>1392</v>
      </c>
      <c r="E316" t="s">
        <v>1259</v>
      </c>
      <c r="F316">
        <v>13</v>
      </c>
      <c r="G316">
        <v>133</v>
      </c>
      <c r="H316">
        <v>13301</v>
      </c>
      <c r="I316">
        <v>-70.626637030500007</v>
      </c>
      <c r="J316">
        <v>-33.604364294100002</v>
      </c>
      <c r="K316">
        <v>-70.616098163900006</v>
      </c>
      <c r="L316">
        <v>-33.134899488800002</v>
      </c>
      <c r="M316" t="s">
        <v>1260</v>
      </c>
      <c r="N316" t="s">
        <v>1393</v>
      </c>
      <c r="O316" t="s">
        <v>1392</v>
      </c>
      <c r="P316" t="s">
        <v>66</v>
      </c>
      <c r="Q316" t="s">
        <v>57</v>
      </c>
      <c r="R316" t="s">
        <v>67</v>
      </c>
      <c r="S316" t="s">
        <v>1394</v>
      </c>
      <c r="T316" t="s">
        <v>1259</v>
      </c>
      <c r="U316">
        <v>97035.452724149203</v>
      </c>
      <c r="V316" t="s">
        <v>1262</v>
      </c>
      <c r="W316" t="s">
        <v>1395</v>
      </c>
      <c r="X316" t="s">
        <v>1396</v>
      </c>
      <c r="Y316">
        <v>7.6935200000000004</v>
      </c>
      <c r="Z316">
        <v>0.72599999999999998</v>
      </c>
      <c r="AA316">
        <v>38381</v>
      </c>
      <c r="AB316">
        <v>8721</v>
      </c>
      <c r="AC316">
        <v>74635</v>
      </c>
      <c r="AD316">
        <v>71572</v>
      </c>
      <c r="AE316">
        <v>146207</v>
      </c>
      <c r="AF316">
        <v>0.48952512533599624</v>
      </c>
      <c r="AG316">
        <v>47102</v>
      </c>
      <c r="AH316">
        <v>0.32215967771720916</v>
      </c>
      <c r="AI316">
        <v>11341</v>
      </c>
      <c r="AJ316">
        <v>296</v>
      </c>
      <c r="AK316">
        <v>49</v>
      </c>
      <c r="AL316">
        <v>14</v>
      </c>
      <c r="AM316">
        <v>327</v>
      </c>
      <c r="AN316">
        <v>29</v>
      </c>
      <c r="AO316">
        <v>116</v>
      </c>
      <c r="AP316">
        <v>15</v>
      </c>
      <c r="AQ316">
        <v>3</v>
      </c>
      <c r="AR316">
        <v>688</v>
      </c>
      <c r="AS316">
        <v>12878</v>
      </c>
      <c r="AT316">
        <v>5</v>
      </c>
      <c r="AU316">
        <v>8.8080598056180626E-2</v>
      </c>
      <c r="AV316" t="s">
        <v>104</v>
      </c>
      <c r="AW316">
        <v>14</v>
      </c>
      <c r="AX316">
        <v>379</v>
      </c>
      <c r="AY316">
        <v>2370.80762399374</v>
      </c>
      <c r="AZ316">
        <v>117.30332365882199</v>
      </c>
      <c r="BA316">
        <v>48.211601535099675</v>
      </c>
      <c r="BB316">
        <v>35.735363089876508</v>
      </c>
      <c r="BC316">
        <v>201.25028828379817</v>
      </c>
      <c r="BD316" t="s">
        <v>63</v>
      </c>
    </row>
    <row r="317" spans="4:56" x14ac:dyDescent="0.3">
      <c r="D317" t="s">
        <v>1397</v>
      </c>
      <c r="E317" t="s">
        <v>1259</v>
      </c>
      <c r="F317">
        <v>13</v>
      </c>
      <c r="G317">
        <v>133</v>
      </c>
      <c r="H317">
        <v>13302</v>
      </c>
      <c r="I317">
        <v>-70.626637030500007</v>
      </c>
      <c r="J317">
        <v>-33.604364294100002</v>
      </c>
      <c r="K317">
        <v>-70.875159528599994</v>
      </c>
      <c r="L317">
        <v>-33.278106901100003</v>
      </c>
      <c r="M317" t="s">
        <v>1260</v>
      </c>
      <c r="N317" t="s">
        <v>1393</v>
      </c>
      <c r="O317" t="s">
        <v>1397</v>
      </c>
      <c r="P317" t="s">
        <v>66</v>
      </c>
      <c r="Q317" t="s">
        <v>66</v>
      </c>
      <c r="R317" t="s">
        <v>66</v>
      </c>
      <c r="S317" t="s">
        <v>1398</v>
      </c>
      <c r="T317" t="s">
        <v>1259</v>
      </c>
      <c r="U317">
        <v>44902.975537910199</v>
      </c>
      <c r="V317" t="s">
        <v>1262</v>
      </c>
      <c r="W317" t="s">
        <v>1399</v>
      </c>
      <c r="X317" t="s">
        <v>1400</v>
      </c>
      <c r="Y317">
        <v>19.924199999999999</v>
      </c>
      <c r="Z317">
        <v>0.69699999999999995</v>
      </c>
      <c r="AA317">
        <v>26737</v>
      </c>
      <c r="AB317">
        <v>5951</v>
      </c>
      <c r="AC317">
        <v>51545</v>
      </c>
      <c r="AD317">
        <v>50489</v>
      </c>
      <c r="AE317">
        <v>102034</v>
      </c>
      <c r="AF317">
        <v>0.49482525432698904</v>
      </c>
      <c r="AG317">
        <v>32688</v>
      </c>
      <c r="AH317">
        <v>0.32036380030186018</v>
      </c>
      <c r="AI317">
        <v>10011</v>
      </c>
      <c r="AJ317">
        <v>209</v>
      </c>
      <c r="AK317">
        <v>53</v>
      </c>
      <c r="AL317">
        <v>25</v>
      </c>
      <c r="AM317">
        <v>82</v>
      </c>
      <c r="AN317">
        <v>26</v>
      </c>
      <c r="AO317">
        <v>155</v>
      </c>
      <c r="AP317">
        <v>18</v>
      </c>
      <c r="AQ317">
        <v>9</v>
      </c>
      <c r="AR317">
        <v>398</v>
      </c>
      <c r="AS317">
        <v>10986</v>
      </c>
      <c r="AT317">
        <v>4</v>
      </c>
      <c r="AU317">
        <v>0.10766999235548935</v>
      </c>
      <c r="AV317" t="s">
        <v>104</v>
      </c>
      <c r="AW317">
        <v>14</v>
      </c>
      <c r="AX317">
        <v>347</v>
      </c>
      <c r="AY317">
        <v>3151.4238312672601</v>
      </c>
      <c r="AZ317">
        <v>47.663703256593145</v>
      </c>
      <c r="BA317">
        <v>40.9738911145025</v>
      </c>
      <c r="BB317">
        <v>24.331075915309274</v>
      </c>
      <c r="BC317">
        <v>112.96867028640492</v>
      </c>
      <c r="BD317" t="s">
        <v>63</v>
      </c>
    </row>
    <row r="318" spans="4:56" x14ac:dyDescent="0.3">
      <c r="D318" t="s">
        <v>1401</v>
      </c>
      <c r="E318" t="s">
        <v>1259</v>
      </c>
      <c r="F318">
        <v>13</v>
      </c>
      <c r="G318">
        <v>133</v>
      </c>
      <c r="H318">
        <v>13303</v>
      </c>
      <c r="I318">
        <v>-70.626637030500007</v>
      </c>
      <c r="J318">
        <v>-33.604364294100002</v>
      </c>
      <c r="K318">
        <v>-70.876188423499997</v>
      </c>
      <c r="L318">
        <v>-33.062715553499999</v>
      </c>
      <c r="M318" t="s">
        <v>1260</v>
      </c>
      <c r="N318" t="s">
        <v>1393</v>
      </c>
      <c r="O318" t="s">
        <v>1401</v>
      </c>
      <c r="P318" t="s">
        <v>66</v>
      </c>
      <c r="Q318" t="s">
        <v>67</v>
      </c>
      <c r="R318" t="s">
        <v>66</v>
      </c>
      <c r="S318" t="s">
        <v>1402</v>
      </c>
      <c r="T318" t="s">
        <v>1259</v>
      </c>
      <c r="U318">
        <v>65316.150863024101</v>
      </c>
      <c r="V318" t="s">
        <v>1262</v>
      </c>
      <c r="W318" t="s">
        <v>1403</v>
      </c>
      <c r="X318" t="s">
        <v>1404</v>
      </c>
      <c r="Y318">
        <v>10.1158</v>
      </c>
      <c r="Z318">
        <v>0.70599999999999996</v>
      </c>
      <c r="AA318">
        <v>4071</v>
      </c>
      <c r="AB318">
        <v>2009</v>
      </c>
      <c r="AC318">
        <v>10047</v>
      </c>
      <c r="AD318">
        <v>9265</v>
      </c>
      <c r="AE318">
        <v>19312</v>
      </c>
      <c r="AF318">
        <v>0.47975352112676056</v>
      </c>
      <c r="AG318">
        <v>6080</v>
      </c>
      <c r="AH318">
        <v>0.31483015741507869</v>
      </c>
      <c r="AI318">
        <v>1227</v>
      </c>
      <c r="AJ318">
        <v>86</v>
      </c>
      <c r="AK318">
        <v>12</v>
      </c>
      <c r="AL318">
        <v>0</v>
      </c>
      <c r="AM318">
        <v>11</v>
      </c>
      <c r="AN318">
        <v>6</v>
      </c>
      <c r="AO318">
        <v>63</v>
      </c>
      <c r="AP318">
        <v>1</v>
      </c>
      <c r="AQ318">
        <v>2</v>
      </c>
      <c r="AR318">
        <v>90</v>
      </c>
      <c r="AS318">
        <v>1498</v>
      </c>
      <c r="AT318">
        <v>1</v>
      </c>
      <c r="AU318">
        <v>7.7568351284175649E-2</v>
      </c>
      <c r="AV318" t="s">
        <v>104</v>
      </c>
      <c r="AW318">
        <v>14</v>
      </c>
      <c r="AX318">
        <v>336</v>
      </c>
      <c r="AY318">
        <v>567.98448810800005</v>
      </c>
      <c r="AZ318">
        <v>93.410636455771666</v>
      </c>
      <c r="BA318">
        <v>43.62326598812767</v>
      </c>
      <c r="BB318">
        <v>62.146467644523113</v>
      </c>
      <c r="BC318">
        <v>199.18037008842245</v>
      </c>
      <c r="BD318" t="s">
        <v>63</v>
      </c>
    </row>
    <row r="319" spans="4:56" x14ac:dyDescent="0.3">
      <c r="D319" t="s">
        <v>1405</v>
      </c>
      <c r="E319" t="s">
        <v>1259</v>
      </c>
      <c r="F319">
        <v>13</v>
      </c>
      <c r="G319">
        <v>134</v>
      </c>
      <c r="H319">
        <v>13401</v>
      </c>
      <c r="I319">
        <v>-70.626637030500007</v>
      </c>
      <c r="J319">
        <v>-33.604364294100002</v>
      </c>
      <c r="K319">
        <v>-70.724181017999996</v>
      </c>
      <c r="L319">
        <v>-33.629269429499999</v>
      </c>
      <c r="M319" t="s">
        <v>1260</v>
      </c>
      <c r="N319" t="s">
        <v>1406</v>
      </c>
      <c r="O319" t="s">
        <v>1405</v>
      </c>
      <c r="P319" t="s">
        <v>66</v>
      </c>
      <c r="Q319" t="s">
        <v>66</v>
      </c>
      <c r="R319" t="s">
        <v>66</v>
      </c>
      <c r="S319" t="s">
        <v>1407</v>
      </c>
      <c r="T319" t="s">
        <v>1259</v>
      </c>
      <c r="U319">
        <v>15485.853156388201</v>
      </c>
      <c r="V319" t="s">
        <v>1262</v>
      </c>
      <c r="W319" t="s">
        <v>1408</v>
      </c>
      <c r="X319" t="s">
        <v>1409</v>
      </c>
      <c r="Y319">
        <v>18.7926</v>
      </c>
      <c r="Z319">
        <v>0.71199999999999997</v>
      </c>
      <c r="AA319">
        <v>68432</v>
      </c>
      <c r="AB319">
        <v>26123</v>
      </c>
      <c r="AC319">
        <v>147800</v>
      </c>
      <c r="AD319">
        <v>153513</v>
      </c>
      <c r="AE319">
        <v>301313</v>
      </c>
      <c r="AF319">
        <v>0.50948017510031096</v>
      </c>
      <c r="AG319">
        <v>94555</v>
      </c>
      <c r="AH319">
        <v>0.3138098920391752</v>
      </c>
      <c r="AI319">
        <v>31288</v>
      </c>
      <c r="AJ319">
        <v>550</v>
      </c>
      <c r="AK319">
        <v>131</v>
      </c>
      <c r="AL319">
        <v>20</v>
      </c>
      <c r="AM319">
        <v>119</v>
      </c>
      <c r="AN319">
        <v>49</v>
      </c>
      <c r="AO319">
        <v>281</v>
      </c>
      <c r="AP319">
        <v>24</v>
      </c>
      <c r="AQ319">
        <v>20</v>
      </c>
      <c r="AR319">
        <v>1209</v>
      </c>
      <c r="AS319">
        <v>33691</v>
      </c>
      <c r="AT319">
        <v>6</v>
      </c>
      <c r="AU319">
        <v>0.11181396089780395</v>
      </c>
      <c r="AV319" t="s">
        <v>104</v>
      </c>
      <c r="AW319">
        <v>15</v>
      </c>
      <c r="AX319">
        <v>405</v>
      </c>
      <c r="AY319">
        <v>6207.3249355748421</v>
      </c>
      <c r="AZ319">
        <v>73.500419856954608</v>
      </c>
      <c r="BA319">
        <v>9.9844568188300009</v>
      </c>
      <c r="BB319">
        <v>0</v>
      </c>
      <c r="BC319">
        <v>83.484876675784605</v>
      </c>
      <c r="BD319" t="s">
        <v>63</v>
      </c>
    </row>
    <row r="320" spans="4:56" x14ac:dyDescent="0.3">
      <c r="D320" t="s">
        <v>1410</v>
      </c>
      <c r="E320" t="s">
        <v>1259</v>
      </c>
      <c r="F320">
        <v>13</v>
      </c>
      <c r="G320">
        <v>134</v>
      </c>
      <c r="H320">
        <v>13402</v>
      </c>
      <c r="I320">
        <v>-70.626637030500007</v>
      </c>
      <c r="J320">
        <v>-33.604364294100002</v>
      </c>
      <c r="K320">
        <v>-70.738942242899995</v>
      </c>
      <c r="L320">
        <v>-33.748062099599998</v>
      </c>
      <c r="M320" t="s">
        <v>1260</v>
      </c>
      <c r="N320" t="s">
        <v>1406</v>
      </c>
      <c r="O320" t="s">
        <v>1410</v>
      </c>
      <c r="P320" t="s">
        <v>66</v>
      </c>
      <c r="Q320" t="s">
        <v>67</v>
      </c>
      <c r="R320" t="s">
        <v>66</v>
      </c>
      <c r="S320" t="s">
        <v>1411</v>
      </c>
      <c r="T320" t="s">
        <v>1259</v>
      </c>
      <c r="U320">
        <v>22073.0786325183</v>
      </c>
      <c r="V320" t="s">
        <v>1262</v>
      </c>
      <c r="W320" t="s">
        <v>1412</v>
      </c>
      <c r="X320" t="s">
        <v>1413</v>
      </c>
      <c r="Y320">
        <v>12.5646</v>
      </c>
      <c r="Z320">
        <v>0.73099999999999998</v>
      </c>
      <c r="AA320">
        <v>21672</v>
      </c>
      <c r="AB320">
        <v>8453</v>
      </c>
      <c r="AC320">
        <v>47575</v>
      </c>
      <c r="AD320">
        <v>49039</v>
      </c>
      <c r="AE320">
        <v>96614</v>
      </c>
      <c r="AF320">
        <v>0.50757654170203081</v>
      </c>
      <c r="AG320">
        <v>30125</v>
      </c>
      <c r="AH320">
        <v>0.31180781253234519</v>
      </c>
      <c r="AI320">
        <v>7170</v>
      </c>
      <c r="AJ320">
        <v>139</v>
      </c>
      <c r="AK320">
        <v>34</v>
      </c>
      <c r="AL320">
        <v>8</v>
      </c>
      <c r="AM320">
        <v>56</v>
      </c>
      <c r="AN320">
        <v>11</v>
      </c>
      <c r="AO320">
        <v>82</v>
      </c>
      <c r="AP320">
        <v>12</v>
      </c>
      <c r="AQ320">
        <v>8</v>
      </c>
      <c r="AR320">
        <v>349</v>
      </c>
      <c r="AS320">
        <v>7869</v>
      </c>
      <c r="AT320">
        <v>3</v>
      </c>
      <c r="AU320">
        <v>8.1447823296830688E-2</v>
      </c>
      <c r="AV320" t="s">
        <v>104</v>
      </c>
      <c r="AW320">
        <v>16</v>
      </c>
      <c r="AX320">
        <v>472</v>
      </c>
      <c r="AY320">
        <v>2384.1404115200448</v>
      </c>
      <c r="AZ320">
        <v>102.061493358256</v>
      </c>
      <c r="BA320">
        <v>19.402968491668002</v>
      </c>
      <c r="BB320">
        <v>0</v>
      </c>
      <c r="BC320">
        <v>121.46446184992401</v>
      </c>
      <c r="BD320" t="s">
        <v>63</v>
      </c>
    </row>
    <row r="321" spans="4:56" x14ac:dyDescent="0.3">
      <c r="D321" t="s">
        <v>1414</v>
      </c>
      <c r="E321" t="s">
        <v>1259</v>
      </c>
      <c r="F321">
        <v>13</v>
      </c>
      <c r="G321">
        <v>134</v>
      </c>
      <c r="H321">
        <v>13403</v>
      </c>
      <c r="I321">
        <v>-70.626637030500007</v>
      </c>
      <c r="J321">
        <v>-33.604364294100002</v>
      </c>
      <c r="K321">
        <v>-70.790228533600001</v>
      </c>
      <c r="L321">
        <v>-33.623250532299998</v>
      </c>
      <c r="M321" t="s">
        <v>1260</v>
      </c>
      <c r="N321" t="s">
        <v>1406</v>
      </c>
      <c r="O321" t="s">
        <v>1414</v>
      </c>
      <c r="P321" t="s">
        <v>66</v>
      </c>
      <c r="Q321" t="s">
        <v>57</v>
      </c>
      <c r="R321" t="s">
        <v>67</v>
      </c>
      <c r="S321" t="s">
        <v>1415</v>
      </c>
      <c r="T321" t="s">
        <v>1259</v>
      </c>
      <c r="U321">
        <v>7299.6305669399999</v>
      </c>
      <c r="V321" t="s">
        <v>1262</v>
      </c>
      <c r="W321" t="s">
        <v>1416</v>
      </c>
      <c r="X321" t="s">
        <v>1417</v>
      </c>
      <c r="Y321">
        <v>1.5087600000000001</v>
      </c>
      <c r="Z321">
        <v>0.79200000000000004</v>
      </c>
      <c r="AA321">
        <v>5312</v>
      </c>
      <c r="AB321">
        <v>2392</v>
      </c>
      <c r="AC321">
        <v>12718</v>
      </c>
      <c r="AD321">
        <v>12674</v>
      </c>
      <c r="AE321">
        <v>25392</v>
      </c>
      <c r="AF321">
        <v>0.49913358538122243</v>
      </c>
      <c r="AG321">
        <v>7704</v>
      </c>
      <c r="AH321">
        <v>0.30340264650283555</v>
      </c>
      <c r="AI321">
        <v>1336</v>
      </c>
      <c r="AJ321">
        <v>38</v>
      </c>
      <c r="AK321">
        <v>8</v>
      </c>
      <c r="AL321">
        <v>7</v>
      </c>
      <c r="AM321">
        <v>6</v>
      </c>
      <c r="AN321">
        <v>3</v>
      </c>
      <c r="AO321">
        <v>6</v>
      </c>
      <c r="AP321">
        <v>2</v>
      </c>
      <c r="AQ321">
        <v>3</v>
      </c>
      <c r="AR321">
        <v>105</v>
      </c>
      <c r="AS321">
        <v>1514</v>
      </c>
      <c r="AT321">
        <v>2</v>
      </c>
      <c r="AU321">
        <v>5.9625078764965346E-2</v>
      </c>
      <c r="AV321" t="s">
        <v>104</v>
      </c>
      <c r="AW321">
        <v>15</v>
      </c>
      <c r="AX321">
        <v>409</v>
      </c>
      <c r="AY321">
        <v>377.92655159328302</v>
      </c>
      <c r="AZ321">
        <v>16.295234255599098</v>
      </c>
      <c r="BA321">
        <v>9.3574371480299998</v>
      </c>
      <c r="BB321">
        <v>0</v>
      </c>
      <c r="BC321">
        <v>25.6526714036291</v>
      </c>
      <c r="BD321" t="s">
        <v>63</v>
      </c>
    </row>
    <row r="322" spans="4:56" x14ac:dyDescent="0.3">
      <c r="D322" t="s">
        <v>1418</v>
      </c>
      <c r="E322" t="s">
        <v>1259</v>
      </c>
      <c r="F322">
        <v>13</v>
      </c>
      <c r="G322">
        <v>134</v>
      </c>
      <c r="H322">
        <v>13404</v>
      </c>
      <c r="I322">
        <v>-70.626637030500007</v>
      </c>
      <c r="J322">
        <v>-33.604364294100002</v>
      </c>
      <c r="K322">
        <v>-70.758313701299997</v>
      </c>
      <c r="L322">
        <v>-33.863712655400001</v>
      </c>
      <c r="M322" t="s">
        <v>1260</v>
      </c>
      <c r="N322" t="s">
        <v>1406</v>
      </c>
      <c r="O322" t="s">
        <v>1418</v>
      </c>
      <c r="P322" t="s">
        <v>66</v>
      </c>
      <c r="Q322" t="s">
        <v>67</v>
      </c>
      <c r="R322" t="s">
        <v>66</v>
      </c>
      <c r="S322" t="s">
        <v>1419</v>
      </c>
      <c r="T322" t="s">
        <v>1259</v>
      </c>
      <c r="U322">
        <v>67693.576476487302</v>
      </c>
      <c r="V322" t="s">
        <v>1262</v>
      </c>
      <c r="W322" t="s">
        <v>1420</v>
      </c>
      <c r="X322" t="s">
        <v>1421</v>
      </c>
      <c r="Y322">
        <v>6.95322</v>
      </c>
      <c r="Z322">
        <v>0.71799999999999997</v>
      </c>
      <c r="AA322">
        <v>15924</v>
      </c>
      <c r="AB322">
        <v>7084</v>
      </c>
      <c r="AC322">
        <v>36521</v>
      </c>
      <c r="AD322">
        <v>36238</v>
      </c>
      <c r="AE322">
        <v>72759</v>
      </c>
      <c r="AF322">
        <v>0.49805522340878794</v>
      </c>
      <c r="AG322">
        <v>23008</v>
      </c>
      <c r="AH322">
        <v>0.31622204813150262</v>
      </c>
      <c r="AI322">
        <v>5582</v>
      </c>
      <c r="AJ322">
        <v>128</v>
      </c>
      <c r="AK322">
        <v>21</v>
      </c>
      <c r="AL322">
        <v>9</v>
      </c>
      <c r="AM322">
        <v>88</v>
      </c>
      <c r="AN322">
        <v>23</v>
      </c>
      <c r="AO322">
        <v>48</v>
      </c>
      <c r="AP322">
        <v>6</v>
      </c>
      <c r="AQ322">
        <v>4</v>
      </c>
      <c r="AR322">
        <v>310</v>
      </c>
      <c r="AS322">
        <v>6219</v>
      </c>
      <c r="AT322">
        <v>3</v>
      </c>
      <c r="AU322">
        <v>8.547396198408444E-2</v>
      </c>
      <c r="AV322" t="s">
        <v>104</v>
      </c>
      <c r="AW322">
        <v>15</v>
      </c>
      <c r="AX322">
        <v>519</v>
      </c>
      <c r="AY322">
        <v>1548.0684068862349</v>
      </c>
      <c r="AZ322">
        <v>87.972669118022168</v>
      </c>
      <c r="BA322">
        <v>88.625097630687577</v>
      </c>
      <c r="BB322">
        <v>2.3308523986730001</v>
      </c>
      <c r="BC322">
        <v>178.92861914738273</v>
      </c>
      <c r="BD322" t="s">
        <v>63</v>
      </c>
    </row>
    <row r="323" spans="4:56" x14ac:dyDescent="0.3">
      <c r="D323" t="s">
        <v>1422</v>
      </c>
      <c r="E323" t="s">
        <v>1259</v>
      </c>
      <c r="F323">
        <v>13</v>
      </c>
      <c r="G323">
        <v>135</v>
      </c>
      <c r="H323">
        <v>13501</v>
      </c>
      <c r="I323">
        <v>-70.626637030500007</v>
      </c>
      <c r="J323">
        <v>-33.604364294100002</v>
      </c>
      <c r="K323">
        <v>-71.193690481900006</v>
      </c>
      <c r="L323">
        <v>-33.743752538599999</v>
      </c>
      <c r="M323" t="s">
        <v>1260</v>
      </c>
      <c r="N323" t="s">
        <v>1422</v>
      </c>
      <c r="O323" t="s">
        <v>1422</v>
      </c>
      <c r="P323" t="s">
        <v>66</v>
      </c>
      <c r="Q323" t="s">
        <v>67</v>
      </c>
      <c r="R323" t="s">
        <v>66</v>
      </c>
      <c r="S323" t="s">
        <v>1423</v>
      </c>
      <c r="T323" t="s">
        <v>1259</v>
      </c>
      <c r="U323">
        <v>134750.644240252</v>
      </c>
      <c r="V323" t="s">
        <v>1262</v>
      </c>
      <c r="W323" t="s">
        <v>1424</v>
      </c>
      <c r="X323" t="s">
        <v>1425</v>
      </c>
      <c r="Y323">
        <v>14.676399999999999</v>
      </c>
      <c r="Z323">
        <v>0.73499999999999999</v>
      </c>
      <c r="AA323">
        <v>25907</v>
      </c>
      <c r="AB323">
        <v>14263</v>
      </c>
      <c r="AC323">
        <v>61410</v>
      </c>
      <c r="AD323">
        <v>62217</v>
      </c>
      <c r="AE323">
        <v>123627</v>
      </c>
      <c r="AF323">
        <v>0.503263850129826</v>
      </c>
      <c r="AG323">
        <v>40170</v>
      </c>
      <c r="AH323">
        <v>0.32492902035963017</v>
      </c>
      <c r="AI323">
        <v>7452</v>
      </c>
      <c r="AJ323">
        <v>137</v>
      </c>
      <c r="AK323">
        <v>36</v>
      </c>
      <c r="AL323">
        <v>12</v>
      </c>
      <c r="AM323">
        <v>378</v>
      </c>
      <c r="AN323">
        <v>26</v>
      </c>
      <c r="AO323">
        <v>116</v>
      </c>
      <c r="AP323">
        <v>9</v>
      </c>
      <c r="AQ323">
        <v>1</v>
      </c>
      <c r="AR323">
        <v>511</v>
      </c>
      <c r="AS323">
        <v>8678</v>
      </c>
      <c r="AT323">
        <v>5</v>
      </c>
      <c r="AU323">
        <v>7.0195022122999023E-2</v>
      </c>
      <c r="AV323" t="s">
        <v>104</v>
      </c>
      <c r="AW323">
        <v>17</v>
      </c>
      <c r="AX323">
        <v>446</v>
      </c>
      <c r="AY323">
        <v>1699.4859282299999</v>
      </c>
      <c r="AZ323">
        <v>197.10592930883055</v>
      </c>
      <c r="BA323">
        <v>154.25419869059633</v>
      </c>
      <c r="BB323">
        <v>43.779127155252311</v>
      </c>
      <c r="BC323">
        <v>395.13925515467918</v>
      </c>
      <c r="BD323" t="s">
        <v>63</v>
      </c>
    </row>
    <row r="324" spans="4:56" x14ac:dyDescent="0.3">
      <c r="D324" t="s">
        <v>1426</v>
      </c>
      <c r="E324" t="s">
        <v>1259</v>
      </c>
      <c r="F324">
        <v>13</v>
      </c>
      <c r="G324">
        <v>135</v>
      </c>
      <c r="H324">
        <v>13502</v>
      </c>
      <c r="I324">
        <v>-70.626637030500007</v>
      </c>
      <c r="J324">
        <v>-33.604364294100002</v>
      </c>
      <c r="K324">
        <v>-71.056442506400003</v>
      </c>
      <c r="L324">
        <v>-34.042729133199998</v>
      </c>
      <c r="M324" t="s">
        <v>1260</v>
      </c>
      <c r="N324" t="s">
        <v>1422</v>
      </c>
      <c r="O324" t="s">
        <v>1426</v>
      </c>
      <c r="P324" t="s">
        <v>66</v>
      </c>
      <c r="Q324" t="s">
        <v>57</v>
      </c>
      <c r="R324" t="s">
        <v>67</v>
      </c>
      <c r="S324" t="s">
        <v>1427</v>
      </c>
      <c r="T324" t="s">
        <v>1259</v>
      </c>
      <c r="U324">
        <v>84417.803412189707</v>
      </c>
      <c r="V324" t="s">
        <v>1262</v>
      </c>
      <c r="W324" t="s">
        <v>1428</v>
      </c>
      <c r="X324" t="s">
        <v>1429</v>
      </c>
      <c r="Y324">
        <v>5.9923799999999998</v>
      </c>
      <c r="Z324">
        <v>0.7</v>
      </c>
      <c r="AA324">
        <v>1210</v>
      </c>
      <c r="AB324">
        <v>712</v>
      </c>
      <c r="AC324">
        <v>3516</v>
      </c>
      <c r="AD324">
        <v>2928</v>
      </c>
      <c r="AE324">
        <v>6444</v>
      </c>
      <c r="AF324">
        <v>0.4543761638733706</v>
      </c>
      <c r="AG324">
        <v>1922</v>
      </c>
      <c r="AH324">
        <v>0.29826194909993792</v>
      </c>
      <c r="AI324">
        <v>228</v>
      </c>
      <c r="AJ324">
        <v>12</v>
      </c>
      <c r="AK324">
        <v>2</v>
      </c>
      <c r="AL324">
        <v>1</v>
      </c>
      <c r="AM324">
        <v>17</v>
      </c>
      <c r="AN324">
        <v>9</v>
      </c>
      <c r="AO324">
        <v>6</v>
      </c>
      <c r="AP324">
        <v>0</v>
      </c>
      <c r="AQ324">
        <v>0</v>
      </c>
      <c r="AR324">
        <v>38</v>
      </c>
      <c r="AS324">
        <v>313</v>
      </c>
      <c r="AT324">
        <v>1</v>
      </c>
      <c r="AU324">
        <v>4.8572315332091866E-2</v>
      </c>
      <c r="AV324" t="s">
        <v>104</v>
      </c>
      <c r="AW324">
        <v>13</v>
      </c>
      <c r="AX324">
        <v>591</v>
      </c>
      <c r="AY324">
        <v>259.04089963299998</v>
      </c>
      <c r="AZ324">
        <v>17.981656783583002</v>
      </c>
      <c r="BA324">
        <v>21.85679954581256</v>
      </c>
      <c r="BB324">
        <v>34.324636116259228</v>
      </c>
      <c r="BC324">
        <v>74.163092445654797</v>
      </c>
      <c r="BD324" t="s">
        <v>63</v>
      </c>
    </row>
    <row r="325" spans="4:56" x14ac:dyDescent="0.3">
      <c r="D325" t="s">
        <v>1430</v>
      </c>
      <c r="E325" t="s">
        <v>1259</v>
      </c>
      <c r="F325">
        <v>13</v>
      </c>
      <c r="G325">
        <v>135</v>
      </c>
      <c r="H325">
        <v>13503</v>
      </c>
      <c r="I325">
        <v>-70.626637030500007</v>
      </c>
      <c r="J325">
        <v>-33.604364294100002</v>
      </c>
      <c r="K325">
        <v>-71.080131587799997</v>
      </c>
      <c r="L325">
        <v>-33.366486565700001</v>
      </c>
      <c r="M325" t="s">
        <v>1260</v>
      </c>
      <c r="N325" t="s">
        <v>1422</v>
      </c>
      <c r="O325" t="s">
        <v>1430</v>
      </c>
      <c r="P325" t="s">
        <v>66</v>
      </c>
      <c r="Q325" t="s">
        <v>67</v>
      </c>
      <c r="R325" t="s">
        <v>66</v>
      </c>
      <c r="S325" t="s">
        <v>1431</v>
      </c>
      <c r="T325" t="s">
        <v>1259</v>
      </c>
      <c r="U325">
        <v>69498.444415928694</v>
      </c>
      <c r="V325" t="s">
        <v>1262</v>
      </c>
      <c r="W325" t="s">
        <v>1432</v>
      </c>
      <c r="X325" t="s">
        <v>1433</v>
      </c>
      <c r="Y325">
        <v>11.353999999999999</v>
      </c>
      <c r="Z325">
        <v>0.71</v>
      </c>
      <c r="AA325">
        <v>6725</v>
      </c>
      <c r="AB325">
        <v>3869</v>
      </c>
      <c r="AC325">
        <v>16222</v>
      </c>
      <c r="AD325">
        <v>16357</v>
      </c>
      <c r="AE325">
        <v>32579</v>
      </c>
      <c r="AF325">
        <v>0.50207188679824422</v>
      </c>
      <c r="AG325">
        <v>10594</v>
      </c>
      <c r="AH325">
        <v>0.32517879615703366</v>
      </c>
      <c r="AI325">
        <v>2052</v>
      </c>
      <c r="AJ325">
        <v>68</v>
      </c>
      <c r="AK325">
        <v>16</v>
      </c>
      <c r="AL325">
        <v>8</v>
      </c>
      <c r="AM325">
        <v>9</v>
      </c>
      <c r="AN325">
        <v>5</v>
      </c>
      <c r="AO325">
        <v>51</v>
      </c>
      <c r="AP325">
        <v>2</v>
      </c>
      <c r="AQ325">
        <v>2</v>
      </c>
      <c r="AR325">
        <v>131</v>
      </c>
      <c r="AS325">
        <v>2344</v>
      </c>
      <c r="AT325">
        <v>2</v>
      </c>
      <c r="AU325">
        <v>7.194818748273428E-2</v>
      </c>
      <c r="AV325" t="s">
        <v>104</v>
      </c>
      <c r="AW325">
        <v>14</v>
      </c>
      <c r="AX325">
        <v>435</v>
      </c>
      <c r="AY325">
        <v>443.33832522199998</v>
      </c>
      <c r="AZ325">
        <v>63.434330488269737</v>
      </c>
      <c r="BA325">
        <v>30.70959487504182</v>
      </c>
      <c r="BB325">
        <v>45.678959178802401</v>
      </c>
      <c r="BC325">
        <v>139.82288454211397</v>
      </c>
      <c r="BD325" t="s">
        <v>63</v>
      </c>
    </row>
    <row r="326" spans="4:56" x14ac:dyDescent="0.3">
      <c r="D326" t="s">
        <v>1434</v>
      </c>
      <c r="E326" t="s">
        <v>1259</v>
      </c>
      <c r="F326">
        <v>13</v>
      </c>
      <c r="G326">
        <v>135</v>
      </c>
      <c r="H326">
        <v>13504</v>
      </c>
      <c r="I326">
        <v>-70.626637030500007</v>
      </c>
      <c r="J326">
        <v>-33.604364294100002</v>
      </c>
      <c r="K326">
        <v>-71.210400358100003</v>
      </c>
      <c r="L326">
        <v>-33.498083830500001</v>
      </c>
      <c r="M326" t="s">
        <v>1260</v>
      </c>
      <c r="N326" t="s">
        <v>1422</v>
      </c>
      <c r="O326" t="s">
        <v>1434</v>
      </c>
      <c r="P326" t="s">
        <v>66</v>
      </c>
      <c r="Q326" t="s">
        <v>67</v>
      </c>
      <c r="R326" t="s">
        <v>66</v>
      </c>
      <c r="S326" t="s">
        <v>1435</v>
      </c>
      <c r="T326" t="s">
        <v>1259</v>
      </c>
      <c r="U326">
        <v>39450.663268498</v>
      </c>
      <c r="V326" t="s">
        <v>1262</v>
      </c>
      <c r="W326" t="s">
        <v>1436</v>
      </c>
      <c r="X326" t="s">
        <v>1437</v>
      </c>
      <c r="Y326">
        <v>9.1675799999999992</v>
      </c>
      <c r="Z326">
        <v>0.69799999999999995</v>
      </c>
      <c r="AA326">
        <v>2792</v>
      </c>
      <c r="AB326">
        <v>1559</v>
      </c>
      <c r="AC326">
        <v>6830</v>
      </c>
      <c r="AD326">
        <v>6760</v>
      </c>
      <c r="AE326">
        <v>13590</v>
      </c>
      <c r="AF326">
        <v>0.49742457689477559</v>
      </c>
      <c r="AG326">
        <v>4351</v>
      </c>
      <c r="AH326">
        <v>0.32016188373804266</v>
      </c>
      <c r="AI326">
        <v>963</v>
      </c>
      <c r="AJ326">
        <v>9</v>
      </c>
      <c r="AK326">
        <v>4</v>
      </c>
      <c r="AL326">
        <v>1</v>
      </c>
      <c r="AM326">
        <v>9</v>
      </c>
      <c r="AN326">
        <v>0</v>
      </c>
      <c r="AO326">
        <v>5</v>
      </c>
      <c r="AP326">
        <v>2</v>
      </c>
      <c r="AQ326">
        <v>0</v>
      </c>
      <c r="AR326">
        <v>38</v>
      </c>
      <c r="AS326">
        <v>1031</v>
      </c>
      <c r="AT326">
        <v>1</v>
      </c>
      <c r="AU326">
        <v>7.5864606328182482E-2</v>
      </c>
      <c r="AV326" t="s">
        <v>104</v>
      </c>
      <c r="AW326">
        <v>16</v>
      </c>
      <c r="AX326">
        <v>445</v>
      </c>
      <c r="AY326">
        <v>129.55495746899999</v>
      </c>
      <c r="AZ326">
        <v>43.63592905887711</v>
      </c>
      <c r="BA326">
        <v>19.051074509448</v>
      </c>
      <c r="BB326">
        <v>18.423824245249001</v>
      </c>
      <c r="BC326">
        <v>81.110827813574105</v>
      </c>
      <c r="BD326" t="s">
        <v>63</v>
      </c>
    </row>
    <row r="327" spans="4:56" x14ac:dyDescent="0.3">
      <c r="D327" t="s">
        <v>1438</v>
      </c>
      <c r="E327" t="s">
        <v>1259</v>
      </c>
      <c r="F327">
        <v>13</v>
      </c>
      <c r="G327">
        <v>135</v>
      </c>
      <c r="H327">
        <v>13505</v>
      </c>
      <c r="I327">
        <v>-70.626637030500007</v>
      </c>
      <c r="J327">
        <v>-33.604364294100002</v>
      </c>
      <c r="K327">
        <v>-71.452710328899997</v>
      </c>
      <c r="L327">
        <v>-33.931790221900002</v>
      </c>
      <c r="M327" t="s">
        <v>1260</v>
      </c>
      <c r="N327" t="s">
        <v>1422</v>
      </c>
      <c r="O327" t="s">
        <v>1438</v>
      </c>
      <c r="P327" t="s">
        <v>66</v>
      </c>
      <c r="Q327" t="s">
        <v>57</v>
      </c>
      <c r="R327" t="s">
        <v>67</v>
      </c>
      <c r="S327" t="s">
        <v>1439</v>
      </c>
      <c r="T327" t="s">
        <v>1259</v>
      </c>
      <c r="U327">
        <v>79618.018541661004</v>
      </c>
      <c r="V327" t="s">
        <v>1262</v>
      </c>
      <c r="W327" t="s">
        <v>1440</v>
      </c>
      <c r="X327" t="s">
        <v>1441</v>
      </c>
      <c r="Y327">
        <v>3.29494</v>
      </c>
      <c r="Z327">
        <v>0.70099999999999996</v>
      </c>
      <c r="AA327">
        <v>2055</v>
      </c>
      <c r="AB327">
        <v>1390</v>
      </c>
      <c r="AC327">
        <v>5132</v>
      </c>
      <c r="AD327">
        <v>4594</v>
      </c>
      <c r="AE327">
        <v>9726</v>
      </c>
      <c r="AF327">
        <v>0.47234217561176228</v>
      </c>
      <c r="AG327">
        <v>3445</v>
      </c>
      <c r="AH327">
        <v>0.35420522311330455</v>
      </c>
      <c r="AI327">
        <v>622</v>
      </c>
      <c r="AJ327">
        <v>39</v>
      </c>
      <c r="AK327">
        <v>0</v>
      </c>
      <c r="AL327">
        <v>5</v>
      </c>
      <c r="AM327">
        <v>34</v>
      </c>
      <c r="AN327">
        <v>0</v>
      </c>
      <c r="AO327">
        <v>2</v>
      </c>
      <c r="AP327">
        <v>0</v>
      </c>
      <c r="AQ327">
        <v>0</v>
      </c>
      <c r="AR327">
        <v>34</v>
      </c>
      <c r="AS327">
        <v>736</v>
      </c>
      <c r="AT327">
        <v>1</v>
      </c>
      <c r="AU327">
        <v>7.5673452601274935E-2</v>
      </c>
      <c r="AV327" t="s">
        <v>104</v>
      </c>
      <c r="AW327">
        <v>16</v>
      </c>
      <c r="AX327">
        <v>435</v>
      </c>
      <c r="AY327" t="s">
        <v>82</v>
      </c>
      <c r="AZ327">
        <v>103.87574014275189</v>
      </c>
      <c r="BA327">
        <v>138.09084207372675</v>
      </c>
      <c r="BB327">
        <v>9.9484391589520005</v>
      </c>
      <c r="BC327">
        <v>251.91502137543063</v>
      </c>
      <c r="BD327" t="s">
        <v>63</v>
      </c>
    </row>
    <row r="328" spans="4:56" x14ac:dyDescent="0.3">
      <c r="D328" t="s">
        <v>1442</v>
      </c>
      <c r="E328" t="s">
        <v>1259</v>
      </c>
      <c r="F328">
        <v>13</v>
      </c>
      <c r="G328">
        <v>136</v>
      </c>
      <c r="H328">
        <v>13601</v>
      </c>
      <c r="I328">
        <v>-70.626637030500007</v>
      </c>
      <c r="J328">
        <v>-33.604364294100002</v>
      </c>
      <c r="K328">
        <v>-70.895448837900005</v>
      </c>
      <c r="L328">
        <v>-33.682000114499999</v>
      </c>
      <c r="M328" t="s">
        <v>1260</v>
      </c>
      <c r="N328" t="s">
        <v>1442</v>
      </c>
      <c r="O328" t="s">
        <v>1442</v>
      </c>
      <c r="P328" t="s">
        <v>66</v>
      </c>
      <c r="Q328" t="s">
        <v>57</v>
      </c>
      <c r="R328" t="s">
        <v>67</v>
      </c>
      <c r="S328" t="s">
        <v>1443</v>
      </c>
      <c r="T328" t="s">
        <v>1259</v>
      </c>
      <c r="U328">
        <v>12866.7871782366</v>
      </c>
      <c r="V328" t="s">
        <v>1262</v>
      </c>
      <c r="W328" t="s">
        <v>1444</v>
      </c>
      <c r="X328" t="s">
        <v>1445</v>
      </c>
      <c r="Y328">
        <v>8.6479499999999998</v>
      </c>
      <c r="Z328">
        <v>0.749</v>
      </c>
      <c r="AA328">
        <v>15959</v>
      </c>
      <c r="AB328">
        <v>7182</v>
      </c>
      <c r="AC328">
        <v>36769</v>
      </c>
      <c r="AD328">
        <v>37468</v>
      </c>
      <c r="AE328">
        <v>74237</v>
      </c>
      <c r="AF328">
        <v>0.50470789498498059</v>
      </c>
      <c r="AG328">
        <v>23141</v>
      </c>
      <c r="AH328">
        <v>0.31171787653057104</v>
      </c>
      <c r="AI328">
        <v>5344</v>
      </c>
      <c r="AJ328">
        <v>140</v>
      </c>
      <c r="AK328">
        <v>26</v>
      </c>
      <c r="AL328">
        <v>5</v>
      </c>
      <c r="AM328">
        <v>40</v>
      </c>
      <c r="AN328">
        <v>6</v>
      </c>
      <c r="AO328">
        <v>59</v>
      </c>
      <c r="AP328">
        <v>4</v>
      </c>
      <c r="AQ328">
        <v>3</v>
      </c>
      <c r="AR328">
        <v>296</v>
      </c>
      <c r="AS328">
        <v>5923</v>
      </c>
      <c r="AT328">
        <v>3</v>
      </c>
      <c r="AU328">
        <v>7.9785012864205182E-2</v>
      </c>
      <c r="AV328" t="s">
        <v>104</v>
      </c>
      <c r="AW328">
        <v>16</v>
      </c>
      <c r="AX328">
        <v>444</v>
      </c>
      <c r="AY328">
        <v>1293.5039398552999</v>
      </c>
      <c r="AZ328">
        <v>76.552262100050044</v>
      </c>
      <c r="BA328">
        <v>13.2778338561429</v>
      </c>
      <c r="BB328">
        <v>0.323276685294</v>
      </c>
      <c r="BC328">
        <v>90.153372641486953</v>
      </c>
      <c r="BD328" t="s">
        <v>63</v>
      </c>
    </row>
    <row r="329" spans="4:56" x14ac:dyDescent="0.3">
      <c r="D329" t="s">
        <v>1446</v>
      </c>
      <c r="E329" t="s">
        <v>1259</v>
      </c>
      <c r="F329">
        <v>13</v>
      </c>
      <c r="G329">
        <v>136</v>
      </c>
      <c r="H329">
        <v>13602</v>
      </c>
      <c r="I329">
        <v>-70.626637030500007</v>
      </c>
      <c r="J329">
        <v>-33.604364294100002</v>
      </c>
      <c r="K329">
        <v>-71.0335418234</v>
      </c>
      <c r="L329">
        <v>-33.667879126099997</v>
      </c>
      <c r="M329" t="s">
        <v>1260</v>
      </c>
      <c r="N329" t="s">
        <v>1442</v>
      </c>
      <c r="O329" t="s">
        <v>1446</v>
      </c>
      <c r="P329" t="s">
        <v>66</v>
      </c>
      <c r="Q329" t="s">
        <v>57</v>
      </c>
      <c r="R329" t="s">
        <v>67</v>
      </c>
      <c r="S329" t="s">
        <v>1447</v>
      </c>
      <c r="T329" t="s">
        <v>1259</v>
      </c>
      <c r="U329">
        <v>11610.909355469699</v>
      </c>
      <c r="V329" t="s">
        <v>1262</v>
      </c>
      <c r="W329" t="s">
        <v>1448</v>
      </c>
      <c r="X329" t="s">
        <v>1449</v>
      </c>
      <c r="Y329">
        <v>8.8043099999999992</v>
      </c>
      <c r="Z329">
        <v>0.68799999999999994</v>
      </c>
      <c r="AA329">
        <v>8090</v>
      </c>
      <c r="AB329">
        <v>3654</v>
      </c>
      <c r="AC329">
        <v>17793</v>
      </c>
      <c r="AD329">
        <v>18130</v>
      </c>
      <c r="AE329">
        <v>35923</v>
      </c>
      <c r="AF329">
        <v>0.50469058820254431</v>
      </c>
      <c r="AG329">
        <v>11744</v>
      </c>
      <c r="AH329">
        <v>0.3269214709239206</v>
      </c>
      <c r="AI329">
        <v>3216</v>
      </c>
      <c r="AJ329">
        <v>66</v>
      </c>
      <c r="AK329">
        <v>12</v>
      </c>
      <c r="AL329">
        <v>3</v>
      </c>
      <c r="AM329">
        <v>7</v>
      </c>
      <c r="AN329">
        <v>8</v>
      </c>
      <c r="AO329">
        <v>54</v>
      </c>
      <c r="AP329">
        <v>17</v>
      </c>
      <c r="AQ329">
        <v>8</v>
      </c>
      <c r="AR329">
        <v>127</v>
      </c>
      <c r="AS329">
        <v>3518</v>
      </c>
      <c r="AT329">
        <v>2</v>
      </c>
      <c r="AU329">
        <v>9.7931687219886987E-2</v>
      </c>
      <c r="AV329" t="s">
        <v>104</v>
      </c>
      <c r="AW329">
        <v>16</v>
      </c>
      <c r="AX329">
        <v>448</v>
      </c>
      <c r="AY329">
        <v>1388.95005269235</v>
      </c>
      <c r="AZ329">
        <v>33.354443654408058</v>
      </c>
      <c r="BA329">
        <v>13.334900482548001</v>
      </c>
      <c r="BB329">
        <v>0</v>
      </c>
      <c r="BC329">
        <v>46.689344136956059</v>
      </c>
      <c r="BD329" t="s">
        <v>63</v>
      </c>
    </row>
    <row r="330" spans="4:56" x14ac:dyDescent="0.3">
      <c r="D330" t="s">
        <v>1450</v>
      </c>
      <c r="E330" t="s">
        <v>1259</v>
      </c>
      <c r="F330">
        <v>13</v>
      </c>
      <c r="G330">
        <v>136</v>
      </c>
      <c r="H330">
        <v>13603</v>
      </c>
      <c r="I330">
        <v>-70.626637030500007</v>
      </c>
      <c r="J330">
        <v>-33.604364294100002</v>
      </c>
      <c r="K330">
        <v>-70.945911622300002</v>
      </c>
      <c r="L330">
        <v>-33.748719937099999</v>
      </c>
      <c r="M330" t="s">
        <v>1260</v>
      </c>
      <c r="N330" t="s">
        <v>1442</v>
      </c>
      <c r="O330" t="s">
        <v>1450</v>
      </c>
      <c r="P330" t="s">
        <v>66</v>
      </c>
      <c r="Q330" t="s">
        <v>57</v>
      </c>
      <c r="R330" t="s">
        <v>67</v>
      </c>
      <c r="S330" t="s">
        <v>1451</v>
      </c>
      <c r="T330" t="s">
        <v>1259</v>
      </c>
      <c r="U330">
        <v>19088.546917696</v>
      </c>
      <c r="V330" t="s">
        <v>1262</v>
      </c>
      <c r="W330" t="s">
        <v>1452</v>
      </c>
      <c r="X330" t="s">
        <v>1453</v>
      </c>
      <c r="Y330">
        <v>7.7297900000000004</v>
      </c>
      <c r="Z330">
        <v>0.72399999999999998</v>
      </c>
      <c r="AA330">
        <v>7961</v>
      </c>
      <c r="AB330">
        <v>3697</v>
      </c>
      <c r="AC330">
        <v>18051</v>
      </c>
      <c r="AD330">
        <v>18168</v>
      </c>
      <c r="AE330">
        <v>36219</v>
      </c>
      <c r="AF330">
        <v>0.501615174356001</v>
      </c>
      <c r="AG330">
        <v>11658</v>
      </c>
      <c r="AH330">
        <v>0.32187525884204421</v>
      </c>
      <c r="AI330">
        <v>2455</v>
      </c>
      <c r="AJ330">
        <v>66</v>
      </c>
      <c r="AK330">
        <v>4</v>
      </c>
      <c r="AL330">
        <v>3</v>
      </c>
      <c r="AM330">
        <v>30</v>
      </c>
      <c r="AN330">
        <v>2</v>
      </c>
      <c r="AO330">
        <v>24</v>
      </c>
      <c r="AP330">
        <v>0</v>
      </c>
      <c r="AQ330">
        <v>0</v>
      </c>
      <c r="AR330">
        <v>109</v>
      </c>
      <c r="AS330">
        <v>2693</v>
      </c>
      <c r="AT330">
        <v>2</v>
      </c>
      <c r="AU330">
        <v>7.4353240012148325E-2</v>
      </c>
      <c r="AV330" t="s">
        <v>104</v>
      </c>
      <c r="AW330">
        <v>16</v>
      </c>
      <c r="AX330">
        <v>468</v>
      </c>
      <c r="AY330">
        <v>1049.67828915</v>
      </c>
      <c r="AZ330">
        <v>33.983560322845562</v>
      </c>
      <c r="BA330">
        <v>25.421792386820002</v>
      </c>
      <c r="BB330">
        <v>0</v>
      </c>
      <c r="BC330">
        <v>59.405352709665564</v>
      </c>
      <c r="BD330" t="s">
        <v>63</v>
      </c>
    </row>
    <row r="331" spans="4:56" x14ac:dyDescent="0.3">
      <c r="D331" t="s">
        <v>1454</v>
      </c>
      <c r="E331" t="s">
        <v>1259</v>
      </c>
      <c r="F331">
        <v>13</v>
      </c>
      <c r="G331">
        <v>136</v>
      </c>
      <c r="H331">
        <v>13604</v>
      </c>
      <c r="I331">
        <v>-70.626637030500007</v>
      </c>
      <c r="J331">
        <v>-33.604364294100002</v>
      </c>
      <c r="K331">
        <v>-70.871007349099997</v>
      </c>
      <c r="L331">
        <v>-33.557534673600003</v>
      </c>
      <c r="M331" t="s">
        <v>1260</v>
      </c>
      <c r="N331" t="s">
        <v>1442</v>
      </c>
      <c r="O331" t="s">
        <v>1454</v>
      </c>
      <c r="P331" t="s">
        <v>66</v>
      </c>
      <c r="Q331" t="s">
        <v>57</v>
      </c>
      <c r="R331" t="s">
        <v>67</v>
      </c>
      <c r="S331" t="s">
        <v>1455</v>
      </c>
      <c r="T331" t="s">
        <v>1259</v>
      </c>
      <c r="U331">
        <v>8078.5879521832303</v>
      </c>
      <c r="V331" t="s">
        <v>1262</v>
      </c>
      <c r="W331" t="s">
        <v>1456</v>
      </c>
      <c r="X331" t="s">
        <v>1457</v>
      </c>
      <c r="Y331">
        <v>4.2773700000000003</v>
      </c>
      <c r="Z331">
        <v>0.72799999999999998</v>
      </c>
      <c r="AA331">
        <v>14208</v>
      </c>
      <c r="AB331">
        <v>5596</v>
      </c>
      <c r="AC331">
        <v>31452</v>
      </c>
      <c r="AD331">
        <v>31798</v>
      </c>
      <c r="AE331">
        <v>63250</v>
      </c>
      <c r="AF331">
        <v>0.50273517786561261</v>
      </c>
      <c r="AG331">
        <v>19804</v>
      </c>
      <c r="AH331">
        <v>0.31310671936758894</v>
      </c>
      <c r="AI331">
        <v>6141</v>
      </c>
      <c r="AJ331">
        <v>138</v>
      </c>
      <c r="AK331">
        <v>19</v>
      </c>
      <c r="AL331">
        <v>2</v>
      </c>
      <c r="AM331">
        <v>36</v>
      </c>
      <c r="AN331">
        <v>4</v>
      </c>
      <c r="AO331">
        <v>81</v>
      </c>
      <c r="AP331">
        <v>10</v>
      </c>
      <c r="AQ331">
        <v>2</v>
      </c>
      <c r="AR331">
        <v>229</v>
      </c>
      <c r="AS331">
        <v>6662</v>
      </c>
      <c r="AT331">
        <v>3</v>
      </c>
      <c r="AU331">
        <v>0.10532806324110672</v>
      </c>
      <c r="AV331" t="s">
        <v>104</v>
      </c>
      <c r="AW331">
        <v>15</v>
      </c>
      <c r="AX331">
        <v>397</v>
      </c>
      <c r="AY331">
        <v>950.46366168523605</v>
      </c>
      <c r="AZ331">
        <v>48.646999727765994</v>
      </c>
      <c r="BA331">
        <v>8.2074173156421999</v>
      </c>
      <c r="BB331">
        <v>0</v>
      </c>
      <c r="BC331">
        <v>56.854417043408191</v>
      </c>
      <c r="BD331" t="s">
        <v>63</v>
      </c>
    </row>
    <row r="332" spans="4:56" x14ac:dyDescent="0.3">
      <c r="D332" t="s">
        <v>1458</v>
      </c>
      <c r="E332" t="s">
        <v>1259</v>
      </c>
      <c r="F332">
        <v>13</v>
      </c>
      <c r="G332">
        <v>136</v>
      </c>
      <c r="H332">
        <v>13605</v>
      </c>
      <c r="I332">
        <v>-70.626637030500007</v>
      </c>
      <c r="J332">
        <v>-33.604364294100002</v>
      </c>
      <c r="K332">
        <v>-70.893747194900001</v>
      </c>
      <c r="L332">
        <v>-33.611059726599997</v>
      </c>
      <c r="M332" t="s">
        <v>1260</v>
      </c>
      <c r="N332" t="s">
        <v>1442</v>
      </c>
      <c r="O332" t="s">
        <v>1458</v>
      </c>
      <c r="P332" t="s">
        <v>66</v>
      </c>
      <c r="Q332" t="s">
        <v>57</v>
      </c>
      <c r="R332" t="s">
        <v>67</v>
      </c>
      <c r="S332" t="s">
        <v>1459</v>
      </c>
      <c r="T332" t="s">
        <v>1259</v>
      </c>
      <c r="U332">
        <v>6901.0166754203001</v>
      </c>
      <c r="V332" t="s">
        <v>1262</v>
      </c>
      <c r="W332" t="s">
        <v>1460</v>
      </c>
      <c r="X332" t="s">
        <v>1461</v>
      </c>
      <c r="Y332">
        <v>10.9428</v>
      </c>
      <c r="Z332">
        <v>0.753</v>
      </c>
      <c r="AA332">
        <v>19912</v>
      </c>
      <c r="AB332">
        <v>8952</v>
      </c>
      <c r="AC332">
        <v>43944</v>
      </c>
      <c r="AD332">
        <v>46257</v>
      </c>
      <c r="AE332">
        <v>90201</v>
      </c>
      <c r="AF332">
        <v>0.51282136561678915</v>
      </c>
      <c r="AG332">
        <v>28864</v>
      </c>
      <c r="AH332">
        <v>0.31999645236749036</v>
      </c>
      <c r="AI332">
        <v>6624</v>
      </c>
      <c r="AJ332">
        <v>119</v>
      </c>
      <c r="AK332">
        <v>30</v>
      </c>
      <c r="AL332">
        <v>10</v>
      </c>
      <c r="AM332">
        <v>38</v>
      </c>
      <c r="AN332">
        <v>15</v>
      </c>
      <c r="AO332">
        <v>74</v>
      </c>
      <c r="AP332">
        <v>2</v>
      </c>
      <c r="AQ332">
        <v>4</v>
      </c>
      <c r="AR332">
        <v>299</v>
      </c>
      <c r="AS332">
        <v>7215</v>
      </c>
      <c r="AT332">
        <v>3</v>
      </c>
      <c r="AU332">
        <v>7.9988026740280035E-2</v>
      </c>
      <c r="AV332" t="s">
        <v>104</v>
      </c>
      <c r="AW332">
        <v>15</v>
      </c>
      <c r="AX332">
        <v>418</v>
      </c>
      <c r="AY332">
        <v>1282.37953357379</v>
      </c>
      <c r="AZ332">
        <v>39.507535723018002</v>
      </c>
      <c r="BA332">
        <v>8.3009517321349993</v>
      </c>
      <c r="BB332">
        <v>0</v>
      </c>
      <c r="BC332">
        <v>47.808487455152999</v>
      </c>
      <c r="BD332" t="s">
        <v>63</v>
      </c>
    </row>
    <row r="333" spans="4:56" x14ac:dyDescent="0.3">
      <c r="D333" t="s">
        <v>538</v>
      </c>
      <c r="E333" t="s">
        <v>1462</v>
      </c>
      <c r="F333">
        <v>14</v>
      </c>
      <c r="G333">
        <v>141</v>
      </c>
      <c r="H333">
        <v>14101</v>
      </c>
      <c r="I333">
        <v>-72.576433110099998</v>
      </c>
      <c r="J333">
        <v>-40.003414704500003</v>
      </c>
      <c r="K333">
        <v>-73.174690886400001</v>
      </c>
      <c r="L333">
        <v>-39.817786359499998</v>
      </c>
      <c r="M333" t="s">
        <v>1463</v>
      </c>
      <c r="N333" t="s">
        <v>538</v>
      </c>
      <c r="O333" t="s">
        <v>538</v>
      </c>
      <c r="P333" t="s">
        <v>57</v>
      </c>
      <c r="Q333" t="s">
        <v>57</v>
      </c>
      <c r="R333" t="s">
        <v>57</v>
      </c>
      <c r="S333" t="s">
        <v>1464</v>
      </c>
      <c r="T333" t="s">
        <v>1462</v>
      </c>
      <c r="U333">
        <v>102548.40392512101</v>
      </c>
      <c r="V333" t="s">
        <v>1465</v>
      </c>
      <c r="W333" t="s">
        <v>1466</v>
      </c>
      <c r="X333" t="s">
        <v>1467</v>
      </c>
      <c r="Y333">
        <v>16.324200000000001</v>
      </c>
      <c r="Z333">
        <v>0.754</v>
      </c>
      <c r="AA333">
        <v>30960</v>
      </c>
      <c r="AB333">
        <v>18813</v>
      </c>
      <c r="AC333">
        <v>80348</v>
      </c>
      <c r="AD333">
        <v>85732</v>
      </c>
      <c r="AE333">
        <v>166080</v>
      </c>
      <c r="AF333">
        <v>0.51620905587668597</v>
      </c>
      <c r="AG333">
        <v>49773</v>
      </c>
      <c r="AH333">
        <v>0.2996929190751445</v>
      </c>
      <c r="AI333">
        <v>27604</v>
      </c>
      <c r="AJ333">
        <v>139</v>
      </c>
      <c r="AK333">
        <v>30</v>
      </c>
      <c r="AL333">
        <v>14</v>
      </c>
      <c r="AM333">
        <v>39</v>
      </c>
      <c r="AN333">
        <v>16</v>
      </c>
      <c r="AO333">
        <v>52</v>
      </c>
      <c r="AP333">
        <v>47</v>
      </c>
      <c r="AQ333">
        <v>19</v>
      </c>
      <c r="AR333">
        <v>908</v>
      </c>
      <c r="AS333">
        <v>28868</v>
      </c>
      <c r="AT333">
        <v>3</v>
      </c>
      <c r="AU333">
        <v>0.17381984585741811</v>
      </c>
      <c r="AV333" t="s">
        <v>104</v>
      </c>
      <c r="AW333">
        <v>11</v>
      </c>
      <c r="AX333">
        <v>2189</v>
      </c>
      <c r="AY333">
        <v>4240.3023163389998</v>
      </c>
      <c r="AZ333">
        <v>103.75653945492694</v>
      </c>
      <c r="BA333">
        <v>98.002816695640021</v>
      </c>
      <c r="BB333">
        <v>52.427828377417995</v>
      </c>
      <c r="BC333">
        <v>254.18718452798495</v>
      </c>
      <c r="BD333" t="s">
        <v>63</v>
      </c>
    </row>
    <row r="334" spans="4:56" x14ac:dyDescent="0.3">
      <c r="D334" t="s">
        <v>1468</v>
      </c>
      <c r="E334" t="s">
        <v>1462</v>
      </c>
      <c r="F334">
        <v>14</v>
      </c>
      <c r="G334">
        <v>141</v>
      </c>
      <c r="H334">
        <v>14102</v>
      </c>
      <c r="I334">
        <v>-72.576433110099998</v>
      </c>
      <c r="J334">
        <v>-40.003414704500003</v>
      </c>
      <c r="K334">
        <v>-73.371613331199995</v>
      </c>
      <c r="L334">
        <v>-39.985178699800002</v>
      </c>
      <c r="M334" t="s">
        <v>1463</v>
      </c>
      <c r="N334" t="s">
        <v>538</v>
      </c>
      <c r="O334" t="s">
        <v>1468</v>
      </c>
      <c r="P334" t="s">
        <v>57</v>
      </c>
      <c r="Q334" t="s">
        <v>67</v>
      </c>
      <c r="R334" t="s">
        <v>67</v>
      </c>
      <c r="S334" t="s">
        <v>1469</v>
      </c>
      <c r="T334" t="s">
        <v>1462</v>
      </c>
      <c r="U334">
        <v>75536.673642542097</v>
      </c>
      <c r="V334" t="s">
        <v>1465</v>
      </c>
      <c r="W334" t="s">
        <v>1470</v>
      </c>
      <c r="X334" t="s">
        <v>1471</v>
      </c>
      <c r="Y334">
        <v>20.989100000000001</v>
      </c>
      <c r="Z334">
        <v>0.65800000000000003</v>
      </c>
      <c r="AA334">
        <v>1000</v>
      </c>
      <c r="AB334">
        <v>828</v>
      </c>
      <c r="AC334">
        <v>2635</v>
      </c>
      <c r="AD334">
        <v>2667</v>
      </c>
      <c r="AE334">
        <v>5302</v>
      </c>
      <c r="AF334">
        <v>0.50301772915880805</v>
      </c>
      <c r="AG334">
        <v>1828</v>
      </c>
      <c r="AH334">
        <v>0.34477555639381363</v>
      </c>
      <c r="AI334">
        <v>1580</v>
      </c>
      <c r="AJ334">
        <v>7</v>
      </c>
      <c r="AK334">
        <v>3</v>
      </c>
      <c r="AL334">
        <v>1</v>
      </c>
      <c r="AM334">
        <v>1</v>
      </c>
      <c r="AN334">
        <v>0</v>
      </c>
      <c r="AO334">
        <v>0</v>
      </c>
      <c r="AP334">
        <v>3</v>
      </c>
      <c r="AQ334">
        <v>0</v>
      </c>
      <c r="AR334">
        <v>35</v>
      </c>
      <c r="AS334">
        <v>1630</v>
      </c>
      <c r="AT334">
        <v>1</v>
      </c>
      <c r="AU334">
        <v>0.30743115805356469</v>
      </c>
      <c r="AV334" t="s">
        <v>104</v>
      </c>
      <c r="AW334">
        <v>10</v>
      </c>
      <c r="AX334">
        <v>2204</v>
      </c>
      <c r="AY334">
        <v>367.377359007</v>
      </c>
      <c r="AZ334">
        <v>0</v>
      </c>
      <c r="BA334">
        <v>123.20255826175502</v>
      </c>
      <c r="BB334">
        <v>20.332803100426997</v>
      </c>
      <c r="BC334">
        <v>143.53536136218202</v>
      </c>
      <c r="BD334" t="s">
        <v>63</v>
      </c>
    </row>
    <row r="335" spans="4:56" x14ac:dyDescent="0.3">
      <c r="D335" t="s">
        <v>1472</v>
      </c>
      <c r="E335" t="s">
        <v>1462</v>
      </c>
      <c r="F335">
        <v>14</v>
      </c>
      <c r="G335">
        <v>141</v>
      </c>
      <c r="H335">
        <v>14103</v>
      </c>
      <c r="I335">
        <v>-72.576433110099998</v>
      </c>
      <c r="J335">
        <v>-40.003414704500003</v>
      </c>
      <c r="K335">
        <v>-72.621518845799997</v>
      </c>
      <c r="L335">
        <v>-39.512181178200002</v>
      </c>
      <c r="M335" t="s">
        <v>1463</v>
      </c>
      <c r="N335" t="s">
        <v>538</v>
      </c>
      <c r="O335" t="s">
        <v>1472</v>
      </c>
      <c r="P335" t="s">
        <v>57</v>
      </c>
      <c r="Q335" t="s">
        <v>57</v>
      </c>
      <c r="R335" t="s">
        <v>57</v>
      </c>
      <c r="S335" t="s">
        <v>1473</v>
      </c>
      <c r="T335" t="s">
        <v>1462</v>
      </c>
      <c r="U335">
        <v>53244.240482061701</v>
      </c>
      <c r="V335" t="s">
        <v>1465</v>
      </c>
      <c r="W335" t="s">
        <v>1474</v>
      </c>
      <c r="X335" t="s">
        <v>1475</v>
      </c>
      <c r="Y335">
        <v>17.905200000000001</v>
      </c>
      <c r="Z335">
        <v>0.64800000000000002</v>
      </c>
      <c r="AA335">
        <v>3653</v>
      </c>
      <c r="AB335">
        <v>2222</v>
      </c>
      <c r="AC335">
        <v>8224</v>
      </c>
      <c r="AD335">
        <v>8528</v>
      </c>
      <c r="AE335">
        <v>16752</v>
      </c>
      <c r="AF335">
        <v>0.50907354345749756</v>
      </c>
      <c r="AG335">
        <v>5875</v>
      </c>
      <c r="AH335">
        <v>0.35070439350525312</v>
      </c>
      <c r="AI335">
        <v>5210</v>
      </c>
      <c r="AJ335">
        <v>8</v>
      </c>
      <c r="AK335">
        <v>12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92</v>
      </c>
      <c r="AS335">
        <v>5326</v>
      </c>
      <c r="AT335">
        <v>1</v>
      </c>
      <c r="AU335">
        <v>0.31793218720152816</v>
      </c>
      <c r="AV335" t="s">
        <v>104</v>
      </c>
      <c r="AW335">
        <v>11</v>
      </c>
      <c r="AX335">
        <v>2155</v>
      </c>
      <c r="AY335">
        <v>394.01610371700002</v>
      </c>
      <c r="AZ335">
        <v>42.984068401044304</v>
      </c>
      <c r="BA335">
        <v>69.493976975178768</v>
      </c>
      <c r="BB335">
        <v>1.03090834925</v>
      </c>
      <c r="BC335">
        <v>113.50895372547306</v>
      </c>
      <c r="BD335" t="s">
        <v>63</v>
      </c>
    </row>
    <row r="336" spans="4:56" x14ac:dyDescent="0.3">
      <c r="D336" t="s">
        <v>1056</v>
      </c>
      <c r="E336" t="s">
        <v>1462</v>
      </c>
      <c r="F336">
        <v>14</v>
      </c>
      <c r="G336">
        <v>141</v>
      </c>
      <c r="H336">
        <v>14104</v>
      </c>
      <c r="I336">
        <v>-72.576433110099998</v>
      </c>
      <c r="J336">
        <v>-40.003414704500003</v>
      </c>
      <c r="K336">
        <v>-72.554675567900006</v>
      </c>
      <c r="L336">
        <v>-39.878511277999998</v>
      </c>
      <c r="M336" t="s">
        <v>1463</v>
      </c>
      <c r="N336" t="s">
        <v>538</v>
      </c>
      <c r="O336" t="s">
        <v>1056</v>
      </c>
      <c r="P336" t="s">
        <v>57</v>
      </c>
      <c r="Q336" t="s">
        <v>57</v>
      </c>
      <c r="R336" t="s">
        <v>57</v>
      </c>
      <c r="S336" t="s">
        <v>1476</v>
      </c>
      <c r="T336" t="s">
        <v>1462</v>
      </c>
      <c r="U336">
        <v>179221.15842819499</v>
      </c>
      <c r="V336" t="s">
        <v>1465</v>
      </c>
      <c r="W336" t="s">
        <v>1477</v>
      </c>
      <c r="X336" t="s">
        <v>1478</v>
      </c>
      <c r="Y336">
        <v>16.460999999999999</v>
      </c>
      <c r="Z336">
        <v>0.65800000000000003</v>
      </c>
      <c r="AA336">
        <v>4137</v>
      </c>
      <c r="AB336">
        <v>2525</v>
      </c>
      <c r="AC336">
        <v>9757</v>
      </c>
      <c r="AD336">
        <v>9877</v>
      </c>
      <c r="AE336">
        <v>19634</v>
      </c>
      <c r="AF336">
        <v>0.50305592339818683</v>
      </c>
      <c r="AG336">
        <v>6662</v>
      </c>
      <c r="AH336">
        <v>0.33930936131200978</v>
      </c>
      <c r="AI336">
        <v>2936</v>
      </c>
      <c r="AJ336">
        <v>1</v>
      </c>
      <c r="AK336">
        <v>4</v>
      </c>
      <c r="AL336">
        <v>0</v>
      </c>
      <c r="AM336">
        <v>1</v>
      </c>
      <c r="AN336">
        <v>0</v>
      </c>
      <c r="AO336">
        <v>8</v>
      </c>
      <c r="AP336">
        <v>2</v>
      </c>
      <c r="AQ336">
        <v>0</v>
      </c>
      <c r="AR336">
        <v>133</v>
      </c>
      <c r="AS336">
        <v>3085</v>
      </c>
      <c r="AT336">
        <v>2</v>
      </c>
      <c r="AU336">
        <v>0.15712539472343892</v>
      </c>
      <c r="AV336" t="s">
        <v>104</v>
      </c>
      <c r="AW336">
        <v>11</v>
      </c>
      <c r="AX336">
        <v>2085</v>
      </c>
      <c r="AY336">
        <v>423.33179842499999</v>
      </c>
      <c r="AZ336">
        <v>87.943950502649002</v>
      </c>
      <c r="BA336">
        <v>215.04011083843085</v>
      </c>
      <c r="BB336">
        <v>6.044046844515</v>
      </c>
      <c r="BC336">
        <v>309.02810818559482</v>
      </c>
      <c r="BD336" t="s">
        <v>63</v>
      </c>
    </row>
    <row r="337" spans="4:56" x14ac:dyDescent="0.3">
      <c r="D337" t="s">
        <v>1479</v>
      </c>
      <c r="E337" t="s">
        <v>1462</v>
      </c>
      <c r="F337">
        <v>14</v>
      </c>
      <c r="G337">
        <v>141</v>
      </c>
      <c r="H337">
        <v>14105</v>
      </c>
      <c r="I337">
        <v>-72.576433110099998</v>
      </c>
      <c r="J337">
        <v>-40.003414704500003</v>
      </c>
      <c r="K337">
        <v>-72.863908759899999</v>
      </c>
      <c r="L337">
        <v>-39.692099983399999</v>
      </c>
      <c r="M337" t="s">
        <v>1463</v>
      </c>
      <c r="N337" t="s">
        <v>538</v>
      </c>
      <c r="O337" t="s">
        <v>1479</v>
      </c>
      <c r="P337" t="s">
        <v>57</v>
      </c>
      <c r="Q337" t="s">
        <v>57</v>
      </c>
      <c r="R337" t="s">
        <v>57</v>
      </c>
      <c r="S337" t="s">
        <v>1480</v>
      </c>
      <c r="T337" t="s">
        <v>1462</v>
      </c>
      <c r="U337">
        <v>58045.285877657399</v>
      </c>
      <c r="V337" t="s">
        <v>1465</v>
      </c>
      <c r="W337" t="s">
        <v>1481</v>
      </c>
      <c r="X337" t="s">
        <v>1482</v>
      </c>
      <c r="Y337">
        <v>14.792899999999999</v>
      </c>
      <c r="Z337">
        <v>0.65500000000000003</v>
      </c>
      <c r="AA337">
        <v>1531</v>
      </c>
      <c r="AB337">
        <v>995</v>
      </c>
      <c r="AC337">
        <v>3492</v>
      </c>
      <c r="AD337">
        <v>3603</v>
      </c>
      <c r="AE337">
        <v>7095</v>
      </c>
      <c r="AF337">
        <v>0.50782241014799157</v>
      </c>
      <c r="AG337">
        <v>2526</v>
      </c>
      <c r="AH337">
        <v>0.35602536997885836</v>
      </c>
      <c r="AI337">
        <v>1278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</v>
      </c>
      <c r="AQ337">
        <v>0</v>
      </c>
      <c r="AR337">
        <v>40</v>
      </c>
      <c r="AS337">
        <v>1329</v>
      </c>
      <c r="AT337">
        <v>1</v>
      </c>
      <c r="AU337">
        <v>0.18731501057082453</v>
      </c>
      <c r="AV337" t="s">
        <v>104</v>
      </c>
      <c r="AW337">
        <v>12</v>
      </c>
      <c r="AX337">
        <v>1929</v>
      </c>
      <c r="AY337">
        <v>225.55371476100001</v>
      </c>
      <c r="AZ337">
        <v>37.518201649604599</v>
      </c>
      <c r="BA337">
        <v>129.01654935472999</v>
      </c>
      <c r="BB337">
        <v>5.1280747407699998</v>
      </c>
      <c r="BC337">
        <v>171.66282574510458</v>
      </c>
      <c r="BD337" t="s">
        <v>63</v>
      </c>
    </row>
    <row r="338" spans="4:56" x14ac:dyDescent="0.3">
      <c r="D338" t="s">
        <v>1483</v>
      </c>
      <c r="E338" t="s">
        <v>1462</v>
      </c>
      <c r="F338">
        <v>14</v>
      </c>
      <c r="G338">
        <v>141</v>
      </c>
      <c r="H338">
        <v>14106</v>
      </c>
      <c r="I338">
        <v>-72.576433110099998</v>
      </c>
      <c r="J338">
        <v>-40.003414704500003</v>
      </c>
      <c r="K338">
        <v>-73.019228236499998</v>
      </c>
      <c r="L338">
        <v>-39.512691672300001</v>
      </c>
      <c r="M338" t="s">
        <v>1463</v>
      </c>
      <c r="N338" t="s">
        <v>538</v>
      </c>
      <c r="O338" t="s">
        <v>1483</v>
      </c>
      <c r="P338" t="s">
        <v>57</v>
      </c>
      <c r="Q338" t="s">
        <v>67</v>
      </c>
      <c r="R338" t="s">
        <v>67</v>
      </c>
      <c r="S338" t="s">
        <v>1484</v>
      </c>
      <c r="T338" t="s">
        <v>1462</v>
      </c>
      <c r="U338">
        <v>131987.88140895401</v>
      </c>
      <c r="V338" t="s">
        <v>1465</v>
      </c>
      <c r="W338" t="s">
        <v>1485</v>
      </c>
      <c r="X338" t="s">
        <v>1486</v>
      </c>
      <c r="Y338">
        <v>19.352900000000002</v>
      </c>
      <c r="Z338">
        <v>0.65300000000000002</v>
      </c>
      <c r="AA338">
        <v>5005</v>
      </c>
      <c r="AB338">
        <v>2579</v>
      </c>
      <c r="AC338">
        <v>10607</v>
      </c>
      <c r="AD338">
        <v>10671</v>
      </c>
      <c r="AE338">
        <v>21278</v>
      </c>
      <c r="AF338">
        <v>0.50150390074255102</v>
      </c>
      <c r="AG338">
        <v>7584</v>
      </c>
      <c r="AH338">
        <v>0.35642447598458504</v>
      </c>
      <c r="AI338">
        <v>8555</v>
      </c>
      <c r="AJ338">
        <v>17</v>
      </c>
      <c r="AK338">
        <v>1</v>
      </c>
      <c r="AL338">
        <v>1</v>
      </c>
      <c r="AM338">
        <v>4</v>
      </c>
      <c r="AN338">
        <v>5</v>
      </c>
      <c r="AO338">
        <v>12</v>
      </c>
      <c r="AP338">
        <v>5</v>
      </c>
      <c r="AQ338">
        <v>1</v>
      </c>
      <c r="AR338">
        <v>144</v>
      </c>
      <c r="AS338">
        <v>8745</v>
      </c>
      <c r="AT338">
        <v>2</v>
      </c>
      <c r="AU338">
        <v>0.41098787480026316</v>
      </c>
      <c r="AV338" t="s">
        <v>104</v>
      </c>
      <c r="AW338">
        <v>11</v>
      </c>
      <c r="AX338">
        <v>1982</v>
      </c>
      <c r="AY338">
        <v>451.34865959399997</v>
      </c>
      <c r="AZ338">
        <v>66.343425474526995</v>
      </c>
      <c r="BA338">
        <v>181.74923063222684</v>
      </c>
      <c r="BB338">
        <v>24.220916331782401</v>
      </c>
      <c r="BC338">
        <v>272.31357243853626</v>
      </c>
      <c r="BD338" t="s">
        <v>63</v>
      </c>
    </row>
    <row r="339" spans="4:56" x14ac:dyDescent="0.3">
      <c r="D339" t="s">
        <v>1487</v>
      </c>
      <c r="E339" t="s">
        <v>1462</v>
      </c>
      <c r="F339">
        <v>14</v>
      </c>
      <c r="G339">
        <v>141</v>
      </c>
      <c r="H339">
        <v>14107</v>
      </c>
      <c r="I339">
        <v>-72.576433110099998</v>
      </c>
      <c r="J339">
        <v>-40.003414704500003</v>
      </c>
      <c r="K339">
        <v>-72.843441569600003</v>
      </c>
      <c r="L339">
        <v>-40.074352896900002</v>
      </c>
      <c r="M339" t="s">
        <v>1463</v>
      </c>
      <c r="N339" t="s">
        <v>538</v>
      </c>
      <c r="O339" t="s">
        <v>1487</v>
      </c>
      <c r="P339" t="s">
        <v>57</v>
      </c>
      <c r="Q339" t="s">
        <v>67</v>
      </c>
      <c r="R339" t="s">
        <v>67</v>
      </c>
      <c r="S339" t="s">
        <v>1488</v>
      </c>
      <c r="T339" t="s">
        <v>1462</v>
      </c>
      <c r="U339">
        <v>90273.748552057004</v>
      </c>
      <c r="V339" t="s">
        <v>1465</v>
      </c>
      <c r="W339" t="s">
        <v>1489</v>
      </c>
      <c r="X339" t="s">
        <v>1490</v>
      </c>
      <c r="Y339">
        <v>19.642199999999999</v>
      </c>
      <c r="Z339">
        <v>0.64700000000000002</v>
      </c>
      <c r="AA339">
        <v>4205</v>
      </c>
      <c r="AB339">
        <v>2696</v>
      </c>
      <c r="AC339">
        <v>10067</v>
      </c>
      <c r="AD339">
        <v>10121</v>
      </c>
      <c r="AE339">
        <v>20188</v>
      </c>
      <c r="AF339">
        <v>0.50133742817515359</v>
      </c>
      <c r="AG339">
        <v>6901</v>
      </c>
      <c r="AH339">
        <v>0.34183673469387754</v>
      </c>
      <c r="AI339">
        <v>3756</v>
      </c>
      <c r="AJ339">
        <v>25</v>
      </c>
      <c r="AK339">
        <v>3</v>
      </c>
      <c r="AL339">
        <v>1</v>
      </c>
      <c r="AM339">
        <v>40</v>
      </c>
      <c r="AN339">
        <v>2</v>
      </c>
      <c r="AO339">
        <v>1</v>
      </c>
      <c r="AP339">
        <v>4</v>
      </c>
      <c r="AQ339">
        <v>2</v>
      </c>
      <c r="AR339">
        <v>117</v>
      </c>
      <c r="AS339">
        <v>3951</v>
      </c>
      <c r="AT339">
        <v>2</v>
      </c>
      <c r="AU339">
        <v>0.19571032296413712</v>
      </c>
      <c r="AV339" t="s">
        <v>104</v>
      </c>
      <c r="AW339">
        <v>11</v>
      </c>
      <c r="AX339">
        <v>1915</v>
      </c>
      <c r="AY339">
        <v>312.59082613999999</v>
      </c>
      <c r="AZ339">
        <v>73.372415744705151</v>
      </c>
      <c r="BA339">
        <v>249.73860899731682</v>
      </c>
      <c r="BB339">
        <v>15.419538057853998</v>
      </c>
      <c r="BC339">
        <v>338.53056279987595</v>
      </c>
      <c r="BD339" t="s">
        <v>63</v>
      </c>
    </row>
    <row r="340" spans="4:56" x14ac:dyDescent="0.3">
      <c r="D340" t="s">
        <v>1491</v>
      </c>
      <c r="E340" t="s">
        <v>1462</v>
      </c>
      <c r="F340">
        <v>14</v>
      </c>
      <c r="G340">
        <v>141</v>
      </c>
      <c r="H340">
        <v>14108</v>
      </c>
      <c r="I340">
        <v>-72.576433110099998</v>
      </c>
      <c r="J340">
        <v>-40.003414704500003</v>
      </c>
      <c r="K340">
        <v>-72.029744137899996</v>
      </c>
      <c r="L340">
        <v>-39.7146031523</v>
      </c>
      <c r="M340" t="s">
        <v>1463</v>
      </c>
      <c r="N340" t="s">
        <v>538</v>
      </c>
      <c r="O340" t="s">
        <v>1491</v>
      </c>
      <c r="P340" t="s">
        <v>57</v>
      </c>
      <c r="Q340" t="s">
        <v>67</v>
      </c>
      <c r="R340" t="s">
        <v>67</v>
      </c>
      <c r="S340" t="s">
        <v>1492</v>
      </c>
      <c r="T340" t="s">
        <v>1462</v>
      </c>
      <c r="U340">
        <v>339415.40383460303</v>
      </c>
      <c r="V340" t="s">
        <v>1465</v>
      </c>
      <c r="W340" t="s">
        <v>1493</v>
      </c>
      <c r="X340" t="s">
        <v>1494</v>
      </c>
      <c r="Y340">
        <v>21.1874</v>
      </c>
      <c r="Z340">
        <v>0.627</v>
      </c>
      <c r="AA340">
        <v>7369</v>
      </c>
      <c r="AB340">
        <v>4426</v>
      </c>
      <c r="AC340">
        <v>17199</v>
      </c>
      <c r="AD340">
        <v>17340</v>
      </c>
      <c r="AE340">
        <v>34539</v>
      </c>
      <c r="AF340">
        <v>0.50204117085034305</v>
      </c>
      <c r="AG340">
        <v>11795</v>
      </c>
      <c r="AH340">
        <v>0.3414980167347057</v>
      </c>
      <c r="AI340">
        <v>14463</v>
      </c>
      <c r="AJ340">
        <v>22</v>
      </c>
      <c r="AK340">
        <v>3</v>
      </c>
      <c r="AL340">
        <v>2</v>
      </c>
      <c r="AM340">
        <v>3</v>
      </c>
      <c r="AN340">
        <v>5</v>
      </c>
      <c r="AO340">
        <v>3</v>
      </c>
      <c r="AP340">
        <v>6</v>
      </c>
      <c r="AQ340">
        <v>0</v>
      </c>
      <c r="AR340">
        <v>266</v>
      </c>
      <c r="AS340">
        <v>310</v>
      </c>
      <c r="AT340">
        <v>2</v>
      </c>
      <c r="AU340">
        <v>8.9753611859057884E-3</v>
      </c>
      <c r="AV340" t="s">
        <v>120</v>
      </c>
      <c r="AW340">
        <v>9</v>
      </c>
      <c r="AX340">
        <v>1902</v>
      </c>
      <c r="AY340">
        <v>1041.0452130839999</v>
      </c>
      <c r="AZ340">
        <v>47.408142162027893</v>
      </c>
      <c r="BA340">
        <v>421.22652396420983</v>
      </c>
      <c r="BB340">
        <v>13.008022874918</v>
      </c>
      <c r="BC340">
        <v>481.64268900115576</v>
      </c>
      <c r="BD340" t="s">
        <v>63</v>
      </c>
    </row>
    <row r="341" spans="4:56" x14ac:dyDescent="0.3">
      <c r="D341" t="s">
        <v>248</v>
      </c>
      <c r="E341" t="s">
        <v>1462</v>
      </c>
      <c r="F341">
        <v>14</v>
      </c>
      <c r="G341">
        <v>142</v>
      </c>
      <c r="H341">
        <v>14201</v>
      </c>
      <c r="I341">
        <v>-72.576433110099998</v>
      </c>
      <c r="J341">
        <v>-40.003414704500003</v>
      </c>
      <c r="K341">
        <v>-73.222321084900003</v>
      </c>
      <c r="L341">
        <v>-40.201794500200002</v>
      </c>
      <c r="M341" t="s">
        <v>1463</v>
      </c>
      <c r="N341" t="s">
        <v>1495</v>
      </c>
      <c r="O341" t="s">
        <v>248</v>
      </c>
      <c r="P341" t="s">
        <v>57</v>
      </c>
      <c r="Q341" t="s">
        <v>67</v>
      </c>
      <c r="R341" t="s">
        <v>67</v>
      </c>
      <c r="S341" t="s">
        <v>1496</v>
      </c>
      <c r="T341" t="s">
        <v>1462</v>
      </c>
      <c r="U341">
        <v>214504.05240421399</v>
      </c>
      <c r="V341" t="s">
        <v>1465</v>
      </c>
      <c r="W341" t="s">
        <v>1497</v>
      </c>
      <c r="X341" t="s">
        <v>1498</v>
      </c>
      <c r="Y341">
        <v>18.667000000000002</v>
      </c>
      <c r="Z341">
        <v>0.68700000000000006</v>
      </c>
      <c r="AA341">
        <v>7762</v>
      </c>
      <c r="AB341">
        <v>5377</v>
      </c>
      <c r="AC341">
        <v>18729</v>
      </c>
      <c r="AD341">
        <v>19307</v>
      </c>
      <c r="AE341">
        <v>38036</v>
      </c>
      <c r="AF341">
        <v>0.50759806499106108</v>
      </c>
      <c r="AG341">
        <v>13139</v>
      </c>
      <c r="AH341">
        <v>0.34543590282889891</v>
      </c>
      <c r="AI341">
        <v>9887</v>
      </c>
      <c r="AJ341">
        <v>33</v>
      </c>
      <c r="AK341">
        <v>8</v>
      </c>
      <c r="AL341">
        <v>1</v>
      </c>
      <c r="AM341">
        <v>1</v>
      </c>
      <c r="AN341">
        <v>1</v>
      </c>
      <c r="AO341">
        <v>5</v>
      </c>
      <c r="AP341">
        <v>3</v>
      </c>
      <c r="AQ341">
        <v>0</v>
      </c>
      <c r="AR341">
        <v>238</v>
      </c>
      <c r="AS341">
        <v>10177</v>
      </c>
      <c r="AT341">
        <v>2</v>
      </c>
      <c r="AU341">
        <v>0.26756230939110315</v>
      </c>
      <c r="AV341" t="s">
        <v>104</v>
      </c>
      <c r="AW341">
        <v>11</v>
      </c>
      <c r="AX341">
        <v>1851</v>
      </c>
      <c r="AY341">
        <v>978.35723132420003</v>
      </c>
      <c r="AZ341">
        <v>73.560532343695996</v>
      </c>
      <c r="BA341">
        <v>388.60570809051632</v>
      </c>
      <c r="BB341">
        <v>165.32765500485718</v>
      </c>
      <c r="BC341">
        <v>627.49389543906955</v>
      </c>
      <c r="BD341" t="s">
        <v>63</v>
      </c>
    </row>
    <row r="342" spans="4:56" x14ac:dyDescent="0.3">
      <c r="D342" t="s">
        <v>208</v>
      </c>
      <c r="E342" t="s">
        <v>1462</v>
      </c>
      <c r="F342">
        <v>14</v>
      </c>
      <c r="G342">
        <v>142</v>
      </c>
      <c r="H342">
        <v>14202</v>
      </c>
      <c r="I342">
        <v>-72.576433110099998</v>
      </c>
      <c r="J342">
        <v>-40.003414704500003</v>
      </c>
      <c r="K342">
        <v>-72.116004819500006</v>
      </c>
      <c r="L342">
        <v>-40.118584177499997</v>
      </c>
      <c r="M342" t="s">
        <v>1463</v>
      </c>
      <c r="N342" t="s">
        <v>1495</v>
      </c>
      <c r="O342" t="s">
        <v>208</v>
      </c>
      <c r="P342" t="s">
        <v>57</v>
      </c>
      <c r="Q342" t="s">
        <v>57</v>
      </c>
      <c r="R342" t="s">
        <v>57</v>
      </c>
      <c r="S342" t="s">
        <v>1499</v>
      </c>
      <c r="T342" t="s">
        <v>1462</v>
      </c>
      <c r="U342">
        <v>208829.63013028199</v>
      </c>
      <c r="V342" t="s">
        <v>1465</v>
      </c>
      <c r="W342" t="s">
        <v>1500</v>
      </c>
      <c r="X342" t="s">
        <v>1501</v>
      </c>
      <c r="Y342">
        <v>13.7021</v>
      </c>
      <c r="Z342">
        <v>0.63700000000000001</v>
      </c>
      <c r="AA342">
        <v>3300</v>
      </c>
      <c r="AB342">
        <v>1807</v>
      </c>
      <c r="AC342">
        <v>7252</v>
      </c>
      <c r="AD342">
        <v>7413</v>
      </c>
      <c r="AE342">
        <v>14665</v>
      </c>
      <c r="AF342">
        <v>0.50548926014319806</v>
      </c>
      <c r="AG342">
        <v>5107</v>
      </c>
      <c r="AH342">
        <v>0.34824411864984656</v>
      </c>
      <c r="AI342">
        <v>4716</v>
      </c>
      <c r="AJ342">
        <v>3</v>
      </c>
      <c r="AK342">
        <v>2</v>
      </c>
      <c r="AL342">
        <v>0</v>
      </c>
      <c r="AM342">
        <v>1</v>
      </c>
      <c r="AN342">
        <v>2</v>
      </c>
      <c r="AO342">
        <v>7</v>
      </c>
      <c r="AP342">
        <v>6</v>
      </c>
      <c r="AQ342">
        <v>1</v>
      </c>
      <c r="AR342">
        <v>109</v>
      </c>
      <c r="AS342">
        <v>4847</v>
      </c>
      <c r="AT342">
        <v>2</v>
      </c>
      <c r="AU342">
        <v>0.3305148312308217</v>
      </c>
      <c r="AV342" t="s">
        <v>104</v>
      </c>
      <c r="AW342">
        <v>8</v>
      </c>
      <c r="AX342">
        <v>1837</v>
      </c>
      <c r="AY342">
        <v>718.94640612490002</v>
      </c>
      <c r="AZ342">
        <v>22.309970727003996</v>
      </c>
      <c r="BA342">
        <v>208.31162499899162</v>
      </c>
      <c r="BB342">
        <v>65.877743461306991</v>
      </c>
      <c r="BC342">
        <v>296.49933918730261</v>
      </c>
      <c r="BD342" t="s">
        <v>63</v>
      </c>
    </row>
    <row r="343" spans="4:56" x14ac:dyDescent="0.3">
      <c r="D343" t="s">
        <v>254</v>
      </c>
      <c r="E343" t="s">
        <v>1462</v>
      </c>
      <c r="F343">
        <v>14</v>
      </c>
      <c r="G343">
        <v>142</v>
      </c>
      <c r="H343">
        <v>14203</v>
      </c>
      <c r="I343">
        <v>-72.576433110099998</v>
      </c>
      <c r="J343">
        <v>-40.003414704500003</v>
      </c>
      <c r="K343">
        <v>-72.166166016299996</v>
      </c>
      <c r="L343">
        <v>-40.3726777372</v>
      </c>
      <c r="M343" t="s">
        <v>1463</v>
      </c>
      <c r="N343" t="s">
        <v>1495</v>
      </c>
      <c r="O343" t="s">
        <v>254</v>
      </c>
      <c r="P343" t="s">
        <v>56</v>
      </c>
      <c r="Q343" t="s">
        <v>67</v>
      </c>
      <c r="R343" t="s">
        <v>57</v>
      </c>
      <c r="S343" t="s">
        <v>1502</v>
      </c>
      <c r="T343" t="s">
        <v>1462</v>
      </c>
      <c r="U343">
        <v>176439.33652603801</v>
      </c>
      <c r="V343" t="s">
        <v>1465</v>
      </c>
      <c r="W343" t="s">
        <v>1503</v>
      </c>
      <c r="X343" t="s">
        <v>1504</v>
      </c>
      <c r="Y343">
        <v>18.767099999999999</v>
      </c>
      <c r="Z343">
        <v>0.60599999999999998</v>
      </c>
      <c r="AA343">
        <v>2029</v>
      </c>
      <c r="AB343">
        <v>1473</v>
      </c>
      <c r="AC343">
        <v>5045</v>
      </c>
      <c r="AD343">
        <v>4851</v>
      </c>
      <c r="AE343">
        <v>9896</v>
      </c>
      <c r="AF343">
        <v>0.49019805982215037</v>
      </c>
      <c r="AG343">
        <v>3502</v>
      </c>
      <c r="AH343">
        <v>0.35388035569927245</v>
      </c>
      <c r="AI343">
        <v>5118</v>
      </c>
      <c r="AJ343">
        <v>5</v>
      </c>
      <c r="AK343">
        <v>1</v>
      </c>
      <c r="AL343">
        <v>0</v>
      </c>
      <c r="AM343">
        <v>0</v>
      </c>
      <c r="AN343">
        <v>2</v>
      </c>
      <c r="AO343">
        <v>11</v>
      </c>
      <c r="AP343">
        <v>0</v>
      </c>
      <c r="AQ343">
        <v>0</v>
      </c>
      <c r="AR343">
        <v>66</v>
      </c>
      <c r="AS343">
        <v>5203</v>
      </c>
      <c r="AT343">
        <v>1</v>
      </c>
      <c r="AU343">
        <v>0.525767987065481</v>
      </c>
      <c r="AV343" t="s">
        <v>104</v>
      </c>
      <c r="AW343">
        <v>10</v>
      </c>
      <c r="AX343">
        <v>1876</v>
      </c>
      <c r="AY343">
        <v>148.13863233699999</v>
      </c>
      <c r="AZ343">
        <v>11.479160892332999</v>
      </c>
      <c r="BA343">
        <v>127.011373353544</v>
      </c>
      <c r="BB343">
        <v>28.066900402430001</v>
      </c>
      <c r="BC343">
        <v>166.55743464830701</v>
      </c>
      <c r="BD343" t="s">
        <v>63</v>
      </c>
    </row>
    <row r="344" spans="4:56" x14ac:dyDescent="0.3">
      <c r="D344" t="s">
        <v>1505</v>
      </c>
      <c r="E344" t="s">
        <v>1462</v>
      </c>
      <c r="F344">
        <v>14</v>
      </c>
      <c r="G344">
        <v>142</v>
      </c>
      <c r="H344">
        <v>14204</v>
      </c>
      <c r="I344">
        <v>-72.576433110099998</v>
      </c>
      <c r="J344">
        <v>-40.003414704500003</v>
      </c>
      <c r="K344">
        <v>-72.535439593000007</v>
      </c>
      <c r="L344">
        <v>-40.496190763999998</v>
      </c>
      <c r="M344" t="s">
        <v>1463</v>
      </c>
      <c r="N344" t="s">
        <v>1495</v>
      </c>
      <c r="O344" t="s">
        <v>1505</v>
      </c>
      <c r="P344" t="s">
        <v>57</v>
      </c>
      <c r="Q344" t="s">
        <v>57</v>
      </c>
      <c r="R344" t="s">
        <v>57</v>
      </c>
      <c r="S344" t="s">
        <v>1506</v>
      </c>
      <c r="T344" t="s">
        <v>1462</v>
      </c>
      <c r="U344">
        <v>217649.86471646099</v>
      </c>
      <c r="V344" t="s">
        <v>1465</v>
      </c>
      <c r="W344" t="s">
        <v>1507</v>
      </c>
      <c r="X344" t="s">
        <v>1508</v>
      </c>
      <c r="Y344">
        <v>0</v>
      </c>
      <c r="Z344">
        <v>0.624</v>
      </c>
      <c r="AA344">
        <v>6117</v>
      </c>
      <c r="AB344">
        <v>4687</v>
      </c>
      <c r="AC344">
        <v>15492</v>
      </c>
      <c r="AD344">
        <v>15880</v>
      </c>
      <c r="AE344">
        <v>31372</v>
      </c>
      <c r="AF344">
        <v>0.50618385821751877</v>
      </c>
      <c r="AG344">
        <v>10804</v>
      </c>
      <c r="AH344">
        <v>0.34438352671171746</v>
      </c>
      <c r="AI344">
        <v>8148</v>
      </c>
      <c r="AJ344">
        <v>6</v>
      </c>
      <c r="AK344">
        <v>8</v>
      </c>
      <c r="AL344">
        <v>3</v>
      </c>
      <c r="AM344">
        <v>2</v>
      </c>
      <c r="AN344">
        <v>0</v>
      </c>
      <c r="AO344">
        <v>5</v>
      </c>
      <c r="AP344">
        <v>2</v>
      </c>
      <c r="AQ344">
        <v>5</v>
      </c>
      <c r="AR344">
        <v>198</v>
      </c>
      <c r="AS344">
        <v>8377</v>
      </c>
      <c r="AT344">
        <v>2</v>
      </c>
      <c r="AU344">
        <v>0.26702154787708787</v>
      </c>
      <c r="AV344" t="s">
        <v>104</v>
      </c>
      <c r="AW344">
        <v>11</v>
      </c>
      <c r="AX344">
        <v>1757</v>
      </c>
      <c r="AY344">
        <v>542.38995844671399</v>
      </c>
      <c r="AZ344">
        <v>48.703198772274</v>
      </c>
      <c r="BA344">
        <v>477.24683784227591</v>
      </c>
      <c r="BB344">
        <v>66.195984015629008</v>
      </c>
      <c r="BC344">
        <v>592.14602063017901</v>
      </c>
      <c r="BD344" t="s">
        <v>63</v>
      </c>
    </row>
    <row r="345" spans="4:56" x14ac:dyDescent="0.3">
      <c r="D345" t="s">
        <v>1509</v>
      </c>
      <c r="E345" t="s">
        <v>1510</v>
      </c>
      <c r="F345">
        <v>15</v>
      </c>
      <c r="G345">
        <v>151</v>
      </c>
      <c r="H345">
        <v>15101</v>
      </c>
      <c r="I345">
        <v>-69.627147223500003</v>
      </c>
      <c r="J345">
        <v>-18.4948272056</v>
      </c>
      <c r="K345">
        <v>-69.971491087100006</v>
      </c>
      <c r="L345">
        <v>-18.532193084399999</v>
      </c>
      <c r="M345" t="s">
        <v>1511</v>
      </c>
      <c r="N345" t="s">
        <v>1509</v>
      </c>
      <c r="O345" t="s">
        <v>1509</v>
      </c>
      <c r="P345" t="s">
        <v>56</v>
      </c>
      <c r="Q345" t="s">
        <v>67</v>
      </c>
      <c r="R345" t="s">
        <v>57</v>
      </c>
      <c r="S345" t="s">
        <v>1512</v>
      </c>
      <c r="T345" t="s">
        <v>1510</v>
      </c>
      <c r="U345">
        <v>484351.33151997701</v>
      </c>
      <c r="V345" t="s">
        <v>1513</v>
      </c>
      <c r="W345" t="s">
        <v>1514</v>
      </c>
      <c r="X345" t="s">
        <v>1515</v>
      </c>
      <c r="Y345">
        <v>15.7073</v>
      </c>
      <c r="Z345">
        <v>0.73599999999999999</v>
      </c>
      <c r="AA345">
        <v>48663</v>
      </c>
      <c r="AB345">
        <v>24037</v>
      </c>
      <c r="AC345">
        <v>109389</v>
      </c>
      <c r="AD345">
        <v>111975</v>
      </c>
      <c r="AE345">
        <v>221364</v>
      </c>
      <c r="AF345">
        <v>0.5058410581666396</v>
      </c>
      <c r="AG345">
        <v>72700</v>
      </c>
      <c r="AH345">
        <v>0.32841835167416561</v>
      </c>
      <c r="AI345">
        <v>7690</v>
      </c>
      <c r="AJ345">
        <v>56827</v>
      </c>
      <c r="AK345">
        <v>38</v>
      </c>
      <c r="AL345">
        <v>740</v>
      </c>
      <c r="AM345">
        <v>2504</v>
      </c>
      <c r="AN345">
        <v>308</v>
      </c>
      <c r="AO345">
        <v>1887</v>
      </c>
      <c r="AP345">
        <v>26</v>
      </c>
      <c r="AQ345">
        <v>8</v>
      </c>
      <c r="AR345">
        <v>5855</v>
      </c>
      <c r="AS345">
        <v>75883</v>
      </c>
      <c r="AT345">
        <v>7</v>
      </c>
      <c r="AU345">
        <v>0.34279738349505789</v>
      </c>
      <c r="AV345" t="s">
        <v>62</v>
      </c>
      <c r="AW345">
        <v>16</v>
      </c>
      <c r="AX345">
        <v>9</v>
      </c>
      <c r="AY345">
        <v>4063.9665550599998</v>
      </c>
      <c r="AZ345">
        <v>287.06490046723508</v>
      </c>
      <c r="BA345">
        <v>167.81310536210898</v>
      </c>
      <c r="BB345">
        <v>189.49983806158002</v>
      </c>
      <c r="BC345">
        <v>644.37784389092405</v>
      </c>
      <c r="BD345" t="s">
        <v>63</v>
      </c>
    </row>
    <row r="346" spans="4:56" x14ac:dyDescent="0.3">
      <c r="D346" t="s">
        <v>1516</v>
      </c>
      <c r="E346" t="s">
        <v>1510</v>
      </c>
      <c r="F346">
        <v>15</v>
      </c>
      <c r="G346">
        <v>151</v>
      </c>
      <c r="H346">
        <v>15102</v>
      </c>
      <c r="I346">
        <v>-69.627147223500003</v>
      </c>
      <c r="J346">
        <v>-18.4948272056</v>
      </c>
      <c r="K346">
        <v>-69.714056392299995</v>
      </c>
      <c r="L346">
        <v>-18.938589570000001</v>
      </c>
      <c r="M346" t="s">
        <v>1511</v>
      </c>
      <c r="N346" t="s">
        <v>1509</v>
      </c>
      <c r="O346" t="s">
        <v>1516</v>
      </c>
      <c r="P346" t="s">
        <v>56</v>
      </c>
      <c r="Q346" t="s">
        <v>57</v>
      </c>
      <c r="R346" t="s">
        <v>56</v>
      </c>
      <c r="S346" t="s">
        <v>1517</v>
      </c>
      <c r="T346" t="s">
        <v>1510</v>
      </c>
      <c r="U346">
        <v>390270.26252225199</v>
      </c>
      <c r="V346" t="s">
        <v>1513</v>
      </c>
      <c r="W346" t="s">
        <v>1518</v>
      </c>
      <c r="X346" t="s">
        <v>1519</v>
      </c>
      <c r="Y346">
        <v>11.286799999999999</v>
      </c>
      <c r="Z346">
        <v>0.751</v>
      </c>
      <c r="AA346">
        <v>194</v>
      </c>
      <c r="AB346">
        <v>206</v>
      </c>
      <c r="AC346">
        <v>726</v>
      </c>
      <c r="AD346">
        <v>529</v>
      </c>
      <c r="AE346">
        <v>1255</v>
      </c>
      <c r="AF346">
        <v>0.42151394422310756</v>
      </c>
      <c r="AG346">
        <v>400</v>
      </c>
      <c r="AH346">
        <v>0.31872509960159362</v>
      </c>
      <c r="AI346">
        <v>34</v>
      </c>
      <c r="AJ346">
        <v>790</v>
      </c>
      <c r="AK346">
        <v>0</v>
      </c>
      <c r="AL346">
        <v>3</v>
      </c>
      <c r="AM346">
        <v>21</v>
      </c>
      <c r="AN346">
        <v>0</v>
      </c>
      <c r="AO346">
        <v>8</v>
      </c>
      <c r="AP346">
        <v>0</v>
      </c>
      <c r="AQ346">
        <v>0</v>
      </c>
      <c r="AR346">
        <v>32</v>
      </c>
      <c r="AS346">
        <v>888</v>
      </c>
      <c r="AT346">
        <v>1</v>
      </c>
      <c r="AU346">
        <v>0.70756972111553784</v>
      </c>
      <c r="AV346" t="s">
        <v>62</v>
      </c>
      <c r="AW346">
        <v>13</v>
      </c>
      <c r="AX346">
        <v>32</v>
      </c>
      <c r="AY346" t="s">
        <v>82</v>
      </c>
      <c r="AZ346">
        <v>77.716173205290005</v>
      </c>
      <c r="BA346">
        <v>124.88460188769599</v>
      </c>
      <c r="BB346">
        <v>77.924236170914995</v>
      </c>
      <c r="BC346">
        <v>280.52501126390098</v>
      </c>
      <c r="BD346" t="s">
        <v>63</v>
      </c>
    </row>
    <row r="347" spans="4:56" x14ac:dyDescent="0.3">
      <c r="D347" t="s">
        <v>1520</v>
      </c>
      <c r="E347" t="s">
        <v>1510</v>
      </c>
      <c r="F347">
        <v>15</v>
      </c>
      <c r="G347">
        <v>152</v>
      </c>
      <c r="H347">
        <v>15201</v>
      </c>
      <c r="I347">
        <v>-69.627147223500003</v>
      </c>
      <c r="J347">
        <v>-18.4948272056</v>
      </c>
      <c r="K347">
        <v>-69.310193070899999</v>
      </c>
      <c r="L347">
        <v>-18.427511429700001</v>
      </c>
      <c r="M347" t="s">
        <v>1511</v>
      </c>
      <c r="N347" t="s">
        <v>1521</v>
      </c>
      <c r="O347" t="s">
        <v>1520</v>
      </c>
      <c r="P347" t="s">
        <v>67</v>
      </c>
      <c r="Q347" t="s">
        <v>67</v>
      </c>
      <c r="R347" t="s">
        <v>67</v>
      </c>
      <c r="S347" t="s">
        <v>1522</v>
      </c>
      <c r="T347" t="s">
        <v>1510</v>
      </c>
      <c r="U347">
        <v>591825.61040479899</v>
      </c>
      <c r="V347" t="s">
        <v>1513</v>
      </c>
      <c r="W347" t="s">
        <v>1523</v>
      </c>
      <c r="X347" t="s">
        <v>1524</v>
      </c>
      <c r="Y347">
        <v>22.537600000000001</v>
      </c>
      <c r="Z347">
        <v>0.70699999999999996</v>
      </c>
      <c r="AA347">
        <v>250</v>
      </c>
      <c r="AB347">
        <v>235</v>
      </c>
      <c r="AC347">
        <v>2054</v>
      </c>
      <c r="AD347">
        <v>711</v>
      </c>
      <c r="AE347">
        <v>2765</v>
      </c>
      <c r="AF347">
        <v>0.25714285714285712</v>
      </c>
      <c r="AG347">
        <v>485</v>
      </c>
      <c r="AH347">
        <v>0.17540687160940324</v>
      </c>
      <c r="AI347">
        <v>120</v>
      </c>
      <c r="AJ347">
        <v>1325</v>
      </c>
      <c r="AK347">
        <v>0</v>
      </c>
      <c r="AL347">
        <v>1</v>
      </c>
      <c r="AM347">
        <v>134</v>
      </c>
      <c r="AN347">
        <v>4</v>
      </c>
      <c r="AO347">
        <v>3</v>
      </c>
      <c r="AP347">
        <v>0</v>
      </c>
      <c r="AQ347">
        <v>0</v>
      </c>
      <c r="AR347">
        <v>17</v>
      </c>
      <c r="AS347">
        <v>1604</v>
      </c>
      <c r="AT347">
        <v>3</v>
      </c>
      <c r="AU347">
        <v>0.58010849909584083</v>
      </c>
      <c r="AV347" t="s">
        <v>62</v>
      </c>
      <c r="AW347">
        <v>3</v>
      </c>
      <c r="AX347">
        <v>276</v>
      </c>
      <c r="AY347">
        <v>79.444350427399996</v>
      </c>
      <c r="AZ347">
        <v>109.07567553643001</v>
      </c>
      <c r="BA347">
        <v>250.56503062663296</v>
      </c>
      <c r="BB347">
        <v>444.56489093566893</v>
      </c>
      <c r="BC347">
        <v>804.20559709873191</v>
      </c>
      <c r="BD347" t="s">
        <v>63</v>
      </c>
    </row>
    <row r="348" spans="4:56" x14ac:dyDescent="0.3">
      <c r="D348" t="s">
        <v>1525</v>
      </c>
      <c r="E348" t="s">
        <v>1510</v>
      </c>
      <c r="F348">
        <v>15</v>
      </c>
      <c r="G348">
        <v>152</v>
      </c>
      <c r="H348">
        <v>15202</v>
      </c>
      <c r="I348">
        <v>-69.627147223500003</v>
      </c>
      <c r="J348">
        <v>-18.4948272056</v>
      </c>
      <c r="K348">
        <v>-69.570722808300005</v>
      </c>
      <c r="L348">
        <v>-17.829213502399998</v>
      </c>
      <c r="M348" t="s">
        <v>1511</v>
      </c>
      <c r="N348" t="s">
        <v>1521</v>
      </c>
      <c r="O348" t="s">
        <v>1525</v>
      </c>
      <c r="P348" t="s">
        <v>66</v>
      </c>
      <c r="Q348" t="s">
        <v>67</v>
      </c>
      <c r="R348" t="s">
        <v>66</v>
      </c>
      <c r="S348" t="s">
        <v>1526</v>
      </c>
      <c r="T348" t="s">
        <v>1510</v>
      </c>
      <c r="U348">
        <v>228032.29374994201</v>
      </c>
      <c r="V348" t="s">
        <v>1513</v>
      </c>
      <c r="W348" t="s">
        <v>1527</v>
      </c>
      <c r="X348" t="s">
        <v>1528</v>
      </c>
      <c r="Y348">
        <v>21.799399999999999</v>
      </c>
      <c r="Z348">
        <v>0.67</v>
      </c>
      <c r="AA348">
        <v>103</v>
      </c>
      <c r="AB348">
        <v>99</v>
      </c>
      <c r="AC348">
        <v>412</v>
      </c>
      <c r="AD348">
        <v>272</v>
      </c>
      <c r="AE348">
        <v>684</v>
      </c>
      <c r="AF348">
        <v>0.39766081871345027</v>
      </c>
      <c r="AG348">
        <v>202</v>
      </c>
      <c r="AH348">
        <v>0.2953216374269006</v>
      </c>
      <c r="AI348">
        <v>14</v>
      </c>
      <c r="AJ348">
        <v>490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</v>
      </c>
      <c r="AS348">
        <v>508</v>
      </c>
      <c r="AT348">
        <v>1</v>
      </c>
      <c r="AU348">
        <v>0.74269005847953218</v>
      </c>
      <c r="AV348" t="s">
        <v>62</v>
      </c>
      <c r="AW348">
        <v>6</v>
      </c>
      <c r="AX348">
        <v>316</v>
      </c>
      <c r="AY348" t="s">
        <v>82</v>
      </c>
      <c r="AZ348">
        <v>0</v>
      </c>
      <c r="BA348">
        <v>75.002736199259999</v>
      </c>
      <c r="BB348">
        <v>298.55503037087993</v>
      </c>
      <c r="BC348">
        <v>373.55776657013996</v>
      </c>
      <c r="BD348" t="s">
        <v>63</v>
      </c>
    </row>
  </sheetData>
  <conditionalFormatting sqref="A4:A112">
    <cfRule type="duplicateValues" dxfId="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892"/>
  <sheetViews>
    <sheetView tabSelected="1" topLeftCell="J1" workbookViewId="0">
      <selection activeCell="Q2" sqref="Q2:Q13476"/>
    </sheetView>
  </sheetViews>
  <sheetFormatPr baseColWidth="10" defaultColWidth="8.88671875" defaultRowHeight="14.4" x14ac:dyDescent="0.3"/>
  <cols>
    <col min="1" max="1" width="7.33203125" bestFit="1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  <col min="17" max="17" width="20.6640625" customWidth="1"/>
  </cols>
  <sheetData>
    <row r="1" spans="1:17" x14ac:dyDescent="0.3">
      <c r="A1" s="1" t="s">
        <v>1529</v>
      </c>
      <c r="B1" s="7" t="s">
        <v>1530</v>
      </c>
      <c r="C1" s="1" t="s">
        <v>1531</v>
      </c>
      <c r="D1" s="1" t="s">
        <v>51</v>
      </c>
      <c r="E1" s="1" t="s">
        <v>1532</v>
      </c>
      <c r="F1" s="1" t="s">
        <v>1533</v>
      </c>
      <c r="G1" s="1" t="s">
        <v>1534</v>
      </c>
      <c r="H1" s="1" t="s">
        <v>1535</v>
      </c>
      <c r="I1" s="1" t="s">
        <v>1</v>
      </c>
      <c r="J1" s="1" t="s">
        <v>1536</v>
      </c>
      <c r="K1" s="1" t="s">
        <v>1537</v>
      </c>
      <c r="L1" s="1" t="s">
        <v>1538</v>
      </c>
      <c r="M1" s="1" t="s">
        <v>1539</v>
      </c>
      <c r="N1" s="1" t="s">
        <v>1540</v>
      </c>
      <c r="O1" s="1"/>
    </row>
    <row r="2" spans="1:17" x14ac:dyDescent="0.3">
      <c r="A2">
        <f t="shared" ref="A2:A33" si="0">+ROW()-1</f>
        <v>1</v>
      </c>
      <c r="B2" t="s">
        <v>1541</v>
      </c>
      <c r="C2">
        <v>7</v>
      </c>
      <c r="D2" t="s">
        <v>63</v>
      </c>
      <c r="E2" t="s">
        <v>597</v>
      </c>
      <c r="F2" t="s">
        <v>1542</v>
      </c>
      <c r="G2">
        <v>33</v>
      </c>
      <c r="H2" t="s">
        <v>1543</v>
      </c>
      <c r="I2" t="s">
        <v>512</v>
      </c>
      <c r="J2">
        <v>-35.427058000000002</v>
      </c>
      <c r="K2">
        <v>-71.646185799999998</v>
      </c>
      <c r="L2" t="s">
        <v>1544</v>
      </c>
      <c r="M2">
        <f>+IFERROR(IFERROR(VLOOKUP(covid_cl[[#This Row],[Comuna]],Hoja1!$D$4:$BD$348,9,0),VLOOKUP(covid_cl[[#This Row],[Region]],Hoja1!$E$4:$BD$348,6,0)),-33.6043642941)</f>
        <v>-35.427822738499998</v>
      </c>
      <c r="N2">
        <f>+IFERROR(IFERROR(VLOOKUP(covid_cl[[#This Row],[Comuna]],Hoja1!$D$4:$BD$348,8,0),VLOOKUP(covid_cl[[#This Row],[Region]],Hoja1!$E$4:$BD$348,5,0)),-70.6266370305)</f>
        <v>-71.602197597900002</v>
      </c>
      <c r="Q2" t="str">
        <f>+IFERROR(IF(covid_cl[[#This Row],[Region]]&lt;&gt;"No Informado",covid_cl[[#This Row],[Region]],VLOOKUP(covid_cl[[#This Row],[ID]],[1]Hoja5!B$4:I$1967,3,0)),"No Informado")</f>
        <v>Maule</v>
      </c>
    </row>
    <row r="3" spans="1:17" x14ac:dyDescent="0.3">
      <c r="A3">
        <f t="shared" si="0"/>
        <v>2</v>
      </c>
      <c r="B3" t="s">
        <v>1541</v>
      </c>
      <c r="C3">
        <v>7</v>
      </c>
      <c r="D3" t="s">
        <v>63</v>
      </c>
      <c r="E3" t="s">
        <v>597</v>
      </c>
      <c r="F3" t="s">
        <v>1545</v>
      </c>
      <c r="G3">
        <v>33</v>
      </c>
      <c r="H3" t="s">
        <v>1543</v>
      </c>
      <c r="I3" t="s">
        <v>512</v>
      </c>
      <c r="J3">
        <v>-35.427058000000002</v>
      </c>
      <c r="K3">
        <v>-71.646185799999998</v>
      </c>
      <c r="L3" t="s">
        <v>1544</v>
      </c>
      <c r="M3">
        <f>+IFERROR(IFERROR(VLOOKUP(covid_cl[[#This Row],[Comuna]],Hoja1!$D$4:$BD$348,9,0),VLOOKUP(covid_cl[[#This Row],[Region]],Hoja1!$E$4:$BD$348,6,0)),-33.6043642941)</f>
        <v>-35.427822738499998</v>
      </c>
      <c r="N3">
        <f>+IFERROR(IFERROR(VLOOKUP(covid_cl[[#This Row],[Comuna]],Hoja1!$D$4:$BD$348,8,0),VLOOKUP(covid_cl[[#This Row],[Region]],Hoja1!$E$4:$BD$348,5,0)),-70.6266370305)</f>
        <v>-71.602197597900002</v>
      </c>
      <c r="Q3" t="str">
        <f>+IFERROR(IF(covid_cl[[#This Row],[Region]]&lt;&gt;"No Informado",covid_cl[[#This Row],[Region]],VLOOKUP(covid_cl[[#This Row],[ID]],[1]Hoja5!B$4:I$1967,3,0)),"No Informado")</f>
        <v>Maule</v>
      </c>
    </row>
    <row r="4" spans="1:17" x14ac:dyDescent="0.3">
      <c r="A4">
        <f t="shared" si="0"/>
        <v>3</v>
      </c>
      <c r="B4" t="s">
        <v>1546</v>
      </c>
      <c r="C4">
        <v>13</v>
      </c>
      <c r="D4" t="s">
        <v>63</v>
      </c>
      <c r="E4" t="s">
        <v>1259</v>
      </c>
      <c r="F4" t="s">
        <v>1545</v>
      </c>
      <c r="G4">
        <v>56</v>
      </c>
      <c r="H4" t="s">
        <v>1547</v>
      </c>
      <c r="I4" t="s">
        <v>560</v>
      </c>
      <c r="J4">
        <v>-33.392440200000003</v>
      </c>
      <c r="K4">
        <v>-70.573016500000008</v>
      </c>
      <c r="L4" t="s">
        <v>1544</v>
      </c>
      <c r="M4">
        <f>+IFERROR(IFERROR(VLOOKUP(covid_cl[[#This Row],[Comuna]],Hoja1!$D$4:$BD$348,9,0),VLOOKUP(covid_cl[[#This Row],[Region]],Hoja1!$E$4:$BD$348,6,0)),-33.6043642941)</f>
        <v>-33.379543594799998</v>
      </c>
      <c r="N4">
        <f>+IFERROR(IFERROR(VLOOKUP(covid_cl[[#This Row],[Comuna]],Hoja1!$D$4:$BD$348,8,0),VLOOKUP(covid_cl[[#This Row],[Region]],Hoja1!$E$4:$BD$348,5,0)),-70.6266370305)</f>
        <v>-70.573130419099996</v>
      </c>
      <c r="Q4" t="str">
        <f>+IFERROR(IF(covid_cl[[#This Row],[Region]]&lt;&gt;"No Informado",covid_cl[[#This Row],[Region]],VLOOKUP(covid_cl[[#This Row],[ID]],[1]Hoja5!B$4:I$1967,3,0)),"No Informado")</f>
        <v>Metropolitana</v>
      </c>
    </row>
    <row r="5" spans="1:17" x14ac:dyDescent="0.3">
      <c r="A5">
        <f t="shared" si="0"/>
        <v>4</v>
      </c>
      <c r="B5" t="s">
        <v>1548</v>
      </c>
      <c r="C5">
        <v>13</v>
      </c>
      <c r="D5" t="s">
        <v>63</v>
      </c>
      <c r="E5" t="s">
        <v>1259</v>
      </c>
      <c r="F5" t="s">
        <v>1545</v>
      </c>
      <c r="G5">
        <v>40</v>
      </c>
      <c r="H5" t="s">
        <v>1549</v>
      </c>
      <c r="I5" t="s">
        <v>373</v>
      </c>
      <c r="J5">
        <v>-33.432317699999999</v>
      </c>
      <c r="K5">
        <v>-70.627967299999995</v>
      </c>
      <c r="L5" t="s">
        <v>1544</v>
      </c>
      <c r="M5">
        <f>+IFERROR(IFERROR(VLOOKUP(covid_cl[[#This Row],[Comuna]],Hoja1!$D$4:$BD$348,9,0),VLOOKUP(covid_cl[[#This Row],[Region]],Hoja1!$E$4:$BD$348,6,0)),-33.6043642941)</f>
        <v>-33.431851054500001</v>
      </c>
      <c r="N5">
        <f>+IFERROR(IFERROR(VLOOKUP(covid_cl[[#This Row],[Comuna]],Hoja1!$D$4:$BD$348,8,0),VLOOKUP(covid_cl[[#This Row],[Region]],Hoja1!$E$4:$BD$348,5,0)),-70.6266370305)</f>
        <v>-70.612442750200003</v>
      </c>
      <c r="Q5" t="str">
        <f>+IFERROR(IF(covid_cl[[#This Row],[Region]]&lt;&gt;"No Informado",covid_cl[[#This Row],[Region]],VLOOKUP(covid_cl[[#This Row],[ID]],[1]Hoja5!B$4:I$1967,3,0)),"No Informado")</f>
        <v>Metropolitana</v>
      </c>
    </row>
    <row r="6" spans="1:17" x14ac:dyDescent="0.3">
      <c r="A6">
        <f t="shared" si="0"/>
        <v>5</v>
      </c>
      <c r="B6" t="s">
        <v>1550</v>
      </c>
      <c r="C6">
        <v>13</v>
      </c>
      <c r="D6" t="s">
        <v>63</v>
      </c>
      <c r="E6" t="s">
        <v>1259</v>
      </c>
      <c r="F6" t="s">
        <v>1542</v>
      </c>
      <c r="G6">
        <v>58</v>
      </c>
      <c r="H6" t="s">
        <v>1547</v>
      </c>
      <c r="I6" t="s">
        <v>560</v>
      </c>
      <c r="J6">
        <v>-33.392440200000003</v>
      </c>
      <c r="K6">
        <v>-70.573016500000008</v>
      </c>
      <c r="L6" t="s">
        <v>1544</v>
      </c>
      <c r="M6">
        <f>+IFERROR(IFERROR(VLOOKUP(covid_cl[[#This Row],[Comuna]],Hoja1!$D$4:$BD$348,9,0),VLOOKUP(covid_cl[[#This Row],[Region]],Hoja1!$E$4:$BD$348,6,0)),-33.6043642941)</f>
        <v>-33.379543594799998</v>
      </c>
      <c r="N6">
        <f>+IFERROR(IFERROR(VLOOKUP(covid_cl[[#This Row],[Comuna]],Hoja1!$D$4:$BD$348,8,0),VLOOKUP(covid_cl[[#This Row],[Region]],Hoja1!$E$4:$BD$348,5,0)),-70.6266370305)</f>
        <v>-70.573130419099996</v>
      </c>
      <c r="Q6" t="str">
        <f>+IFERROR(IF(covid_cl[[#This Row],[Region]]&lt;&gt;"No Informado",covid_cl[[#This Row],[Region]],VLOOKUP(covid_cl[[#This Row],[ID]],[1]Hoja5!B$4:I$1967,3,0)),"No Informado")</f>
        <v>Metropolitana</v>
      </c>
    </row>
    <row r="7" spans="1:17" x14ac:dyDescent="0.3">
      <c r="A7">
        <f t="shared" si="0"/>
        <v>6</v>
      </c>
      <c r="B7" t="s">
        <v>1551</v>
      </c>
      <c r="C7">
        <v>13</v>
      </c>
      <c r="D7" t="s">
        <v>63</v>
      </c>
      <c r="E7" t="s">
        <v>1259</v>
      </c>
      <c r="F7" t="s">
        <v>1542</v>
      </c>
      <c r="G7">
        <v>17</v>
      </c>
      <c r="H7" t="s">
        <v>1547</v>
      </c>
      <c r="I7" t="s">
        <v>560</v>
      </c>
      <c r="J7">
        <v>-33.392440200000003</v>
      </c>
      <c r="K7">
        <v>-70.573016500000008</v>
      </c>
      <c r="L7" t="s">
        <v>1544</v>
      </c>
      <c r="M7">
        <f>+IFERROR(IFERROR(VLOOKUP(covid_cl[[#This Row],[Comuna]],Hoja1!$D$4:$BD$348,9,0),VLOOKUP(covid_cl[[#This Row],[Region]],Hoja1!$E$4:$BD$348,6,0)),-33.6043642941)</f>
        <v>-33.379543594799998</v>
      </c>
      <c r="N7">
        <f>+IFERROR(IFERROR(VLOOKUP(covid_cl[[#This Row],[Comuna]],Hoja1!$D$4:$BD$348,8,0),VLOOKUP(covid_cl[[#This Row],[Region]],Hoja1!$E$4:$BD$348,5,0)),-70.6266370305)</f>
        <v>-70.573130419099996</v>
      </c>
      <c r="Q7" t="str">
        <f>+IFERROR(IF(covid_cl[[#This Row],[Region]]&lt;&gt;"No Informado",covid_cl[[#This Row],[Region]],VLOOKUP(covid_cl[[#This Row],[ID]],[1]Hoja5!B$4:I$1967,3,0)),"No Informado")</f>
        <v>Metropolitana</v>
      </c>
    </row>
    <row r="8" spans="1:17" x14ac:dyDescent="0.3">
      <c r="A8">
        <f t="shared" si="0"/>
        <v>7</v>
      </c>
      <c r="B8" s="3" t="s">
        <v>1551</v>
      </c>
      <c r="C8">
        <v>10</v>
      </c>
      <c r="D8" t="s">
        <v>63</v>
      </c>
      <c r="E8" t="s">
        <v>1056</v>
      </c>
      <c r="F8" t="s">
        <v>1545</v>
      </c>
      <c r="G8">
        <v>20</v>
      </c>
      <c r="H8" t="s">
        <v>1552</v>
      </c>
      <c r="I8" t="s">
        <v>378</v>
      </c>
      <c r="J8">
        <v>-41.449176600000001</v>
      </c>
      <c r="K8">
        <v>-72.957269699999998</v>
      </c>
      <c r="L8" t="s">
        <v>1544</v>
      </c>
      <c r="M8">
        <f>+IFERROR(IFERROR(VLOOKUP(covid_cl[[#This Row],[Comuna]],Hoja1!$D$4:$BD$348,9,0),VLOOKUP(covid_cl[[#This Row],[Region]],Hoja1!$E$4:$BD$348,6,0)),-33.6043642941)</f>
        <v>-41.488934696299999</v>
      </c>
      <c r="N8">
        <f>+IFERROR(IFERROR(VLOOKUP(covid_cl[[#This Row],[Comuna]],Hoja1!$D$4:$BD$348,8,0),VLOOKUP(covid_cl[[#This Row],[Region]],Hoja1!$E$4:$BD$348,5,0)),-70.6266370305)</f>
        <v>-72.795581324099999</v>
      </c>
      <c r="Q8" t="str">
        <f>+IFERROR(IF(covid_cl[[#This Row],[Region]]&lt;&gt;"No Informado",covid_cl[[#This Row],[Region]],VLOOKUP(covid_cl[[#This Row],[ID]],[1]Hoja5!B$4:I$1967,3,0)),"No Informado")</f>
        <v>Los Lagos</v>
      </c>
    </row>
    <row r="9" spans="1:17" x14ac:dyDescent="0.3">
      <c r="A9">
        <f t="shared" si="0"/>
        <v>8</v>
      </c>
      <c r="B9" t="s">
        <v>1553</v>
      </c>
      <c r="C9">
        <v>13</v>
      </c>
      <c r="D9" t="s">
        <v>63</v>
      </c>
      <c r="E9" t="s">
        <v>1259</v>
      </c>
      <c r="F9" t="s">
        <v>1545</v>
      </c>
      <c r="G9">
        <v>83</v>
      </c>
      <c r="H9" t="s">
        <v>1554</v>
      </c>
      <c r="I9" t="s">
        <v>259</v>
      </c>
      <c r="J9">
        <v>-33.384800200000001</v>
      </c>
      <c r="K9">
        <v>-70.530275900000007</v>
      </c>
      <c r="L9" t="s">
        <v>1544</v>
      </c>
      <c r="M9">
        <f>+IFERROR(IFERROR(VLOOKUP(covid_cl[[#This Row],[Comuna]],Hoja1!$D$4:$BD$348,9,0),VLOOKUP(covid_cl[[#This Row],[Region]],Hoja1!$E$4:$BD$348,6,0)),-33.6043642941)</f>
        <v>-33.421249165200003</v>
      </c>
      <c r="N9">
        <f>+IFERROR(IFERROR(VLOOKUP(covid_cl[[#This Row],[Comuna]],Hoja1!$D$4:$BD$348,8,0),VLOOKUP(covid_cl[[#This Row],[Region]],Hoja1!$E$4:$BD$348,5,0)),-70.6266370305)</f>
        <v>-70.501317399100003</v>
      </c>
      <c r="Q9" t="str">
        <f>+IFERROR(IF(covid_cl[[#This Row],[Region]]&lt;&gt;"No Informado",covid_cl[[#This Row],[Region]],VLOOKUP(covid_cl[[#This Row],[ID]],[1]Hoja5!B$4:I$1967,3,0)),"No Informado")</f>
        <v>Metropolitana</v>
      </c>
    </row>
    <row r="10" spans="1:17" x14ac:dyDescent="0.3">
      <c r="A10">
        <f t="shared" si="0"/>
        <v>9</v>
      </c>
      <c r="B10" t="s">
        <v>1553</v>
      </c>
      <c r="C10">
        <v>13</v>
      </c>
      <c r="D10" t="s">
        <v>63</v>
      </c>
      <c r="E10" t="s">
        <v>1259</v>
      </c>
      <c r="F10" t="s">
        <v>1542</v>
      </c>
      <c r="G10">
        <v>14</v>
      </c>
      <c r="H10" t="s">
        <v>1547</v>
      </c>
      <c r="I10" t="s">
        <v>560</v>
      </c>
      <c r="J10">
        <v>-33.392440200000003</v>
      </c>
      <c r="K10">
        <v>-70.573016500000008</v>
      </c>
      <c r="L10" t="s">
        <v>1544</v>
      </c>
      <c r="M10">
        <f>+IFERROR(IFERROR(VLOOKUP(covid_cl[[#This Row],[Comuna]],Hoja1!$D$4:$BD$348,9,0),VLOOKUP(covid_cl[[#This Row],[Region]],Hoja1!$E$4:$BD$348,6,0)),-33.6043642941)</f>
        <v>-33.379543594799998</v>
      </c>
      <c r="N10">
        <f>+IFERROR(IFERROR(VLOOKUP(covid_cl[[#This Row],[Comuna]],Hoja1!$D$4:$BD$348,8,0),VLOOKUP(covid_cl[[#This Row],[Region]],Hoja1!$E$4:$BD$348,5,0)),-70.6266370305)</f>
        <v>-70.573130419099996</v>
      </c>
      <c r="Q10" t="str">
        <f>+IFERROR(IF(covid_cl[[#This Row],[Region]]&lt;&gt;"No Informado",covid_cl[[#This Row],[Region]],VLOOKUP(covid_cl[[#This Row],[ID]],[1]Hoja5!B$4:I$1967,3,0)),"No Informado")</f>
        <v>Metropolitana</v>
      </c>
    </row>
    <row r="11" spans="1:17" x14ac:dyDescent="0.3">
      <c r="A11">
        <f t="shared" si="0"/>
        <v>10</v>
      </c>
      <c r="B11" t="s">
        <v>1553</v>
      </c>
      <c r="C11">
        <v>7</v>
      </c>
      <c r="D11" t="s">
        <v>63</v>
      </c>
      <c r="E11" t="s">
        <v>597</v>
      </c>
      <c r="F11" t="s">
        <v>1542</v>
      </c>
      <c r="G11">
        <v>39</v>
      </c>
      <c r="H11" t="s">
        <v>1543</v>
      </c>
      <c r="I11" t="s">
        <v>512</v>
      </c>
      <c r="J11">
        <v>-35.427058000000002</v>
      </c>
      <c r="K11">
        <v>-71.646185799999998</v>
      </c>
      <c r="L11" t="s">
        <v>1544</v>
      </c>
      <c r="M11">
        <f>+IFERROR(IFERROR(VLOOKUP(covid_cl[[#This Row],[Comuna]],Hoja1!$D$4:$BD$348,9,0),VLOOKUP(covid_cl[[#This Row],[Region]],Hoja1!$E$4:$BD$348,6,0)),-33.6043642941)</f>
        <v>-35.427822738499998</v>
      </c>
      <c r="N11">
        <f>+IFERROR(IFERROR(VLOOKUP(covid_cl[[#This Row],[Comuna]],Hoja1!$D$4:$BD$348,8,0),VLOOKUP(covid_cl[[#This Row],[Region]],Hoja1!$E$4:$BD$348,5,0)),-70.6266370305)</f>
        <v>-71.602197597900002</v>
      </c>
      <c r="Q11" t="str">
        <f>+IFERROR(IF(covid_cl[[#This Row],[Region]]&lt;&gt;"No Informado",covid_cl[[#This Row],[Region]],VLOOKUP(covid_cl[[#This Row],[ID]],[1]Hoja5!B$4:I$1967,3,0)),"No Informado")</f>
        <v>Maule</v>
      </c>
    </row>
    <row r="12" spans="1:17" x14ac:dyDescent="0.3">
      <c r="A12">
        <f t="shared" si="0"/>
        <v>11</v>
      </c>
      <c r="B12" t="s">
        <v>1555</v>
      </c>
      <c r="C12">
        <v>13</v>
      </c>
      <c r="D12" t="s">
        <v>63</v>
      </c>
      <c r="E12" t="s">
        <v>1259</v>
      </c>
      <c r="F12" t="s">
        <v>1542</v>
      </c>
      <c r="G12">
        <v>42</v>
      </c>
      <c r="H12" t="s">
        <v>1556</v>
      </c>
      <c r="I12" t="s">
        <v>259</v>
      </c>
      <c r="J12">
        <v>-33.405582799999998</v>
      </c>
      <c r="K12">
        <v>-70.503472299999999</v>
      </c>
      <c r="L12" t="s">
        <v>1544</v>
      </c>
      <c r="M12">
        <f>+IFERROR(IFERROR(VLOOKUP(covid_cl[[#This Row],[Comuna]],Hoja1!$D$4:$BD$348,9,0),VLOOKUP(covid_cl[[#This Row],[Region]],Hoja1!$E$4:$BD$348,6,0)),-33.6043642941)</f>
        <v>-33.421249165200003</v>
      </c>
      <c r="N12">
        <f>+IFERROR(IFERROR(VLOOKUP(covid_cl[[#This Row],[Comuna]],Hoja1!$D$4:$BD$348,8,0),VLOOKUP(covid_cl[[#This Row],[Region]],Hoja1!$E$4:$BD$348,5,0)),-70.6266370305)</f>
        <v>-70.501317399100003</v>
      </c>
      <c r="Q12" t="str">
        <f>+IFERROR(IF(covid_cl[[#This Row],[Region]]&lt;&gt;"No Informado",covid_cl[[#This Row],[Region]],VLOOKUP(covid_cl[[#This Row],[ID]],[1]Hoja5!B$4:I$1967,3,0)),"No Informado")</f>
        <v>Metropolitana</v>
      </c>
    </row>
    <row r="13" spans="1:17" x14ac:dyDescent="0.3">
      <c r="A13">
        <f t="shared" si="0"/>
        <v>12</v>
      </c>
      <c r="B13" t="s">
        <v>1555</v>
      </c>
      <c r="C13">
        <v>7</v>
      </c>
      <c r="D13" t="s">
        <v>63</v>
      </c>
      <c r="E13" t="s">
        <v>597</v>
      </c>
      <c r="F13" t="s">
        <v>1545</v>
      </c>
      <c r="G13">
        <v>2</v>
      </c>
      <c r="H13" t="s">
        <v>1543</v>
      </c>
      <c r="I13" t="s">
        <v>512</v>
      </c>
      <c r="J13">
        <v>-35.427058000000002</v>
      </c>
      <c r="K13">
        <v>-71.646185799999998</v>
      </c>
      <c r="L13" t="s">
        <v>1544</v>
      </c>
      <c r="M13">
        <f>+IFERROR(IFERROR(VLOOKUP(covid_cl[[#This Row],[Comuna]],Hoja1!$D$4:$BD$348,9,0),VLOOKUP(covid_cl[[#This Row],[Region]],Hoja1!$E$4:$BD$348,6,0)),-33.6043642941)</f>
        <v>-35.427822738499998</v>
      </c>
      <c r="N13">
        <f>+IFERROR(IFERROR(VLOOKUP(covid_cl[[#This Row],[Comuna]],Hoja1!$D$4:$BD$348,8,0),VLOOKUP(covid_cl[[#This Row],[Region]],Hoja1!$E$4:$BD$348,5,0)),-70.6266370305)</f>
        <v>-71.602197597900002</v>
      </c>
      <c r="Q13" t="str">
        <f>+IFERROR(IF(covid_cl[[#This Row],[Region]]&lt;&gt;"No Informado",covid_cl[[#This Row],[Region]],VLOOKUP(covid_cl[[#This Row],[ID]],[1]Hoja5!B$4:I$1967,3,0)),"No Informado")</f>
        <v>Maule</v>
      </c>
    </row>
    <row r="14" spans="1:17" x14ac:dyDescent="0.3">
      <c r="A14">
        <f t="shared" si="0"/>
        <v>13</v>
      </c>
      <c r="B14" t="s">
        <v>1555</v>
      </c>
      <c r="C14">
        <v>8</v>
      </c>
      <c r="D14" t="s">
        <v>63</v>
      </c>
      <c r="E14" t="s">
        <v>716</v>
      </c>
      <c r="F14" t="s">
        <v>1542</v>
      </c>
      <c r="G14">
        <v>38</v>
      </c>
      <c r="H14" t="s">
        <v>1557</v>
      </c>
      <c r="I14" t="s">
        <v>1558</v>
      </c>
      <c r="J14">
        <v>-37.473523700000001</v>
      </c>
      <c r="K14">
        <v>-72.346625000000003</v>
      </c>
      <c r="L14" t="s">
        <v>1544</v>
      </c>
      <c r="M14">
        <f>+IFERROR(IFERROR(VLOOKUP(covid_cl[[#This Row],[Comuna]],Hoja1!$D$4:$BD$348,9,0),VLOOKUP(covid_cl[[#This Row],[Region]],Hoja1!$E$4:$BD$348,6,0)),-33.6043642941)</f>
        <v>-37.3539275137</v>
      </c>
      <c r="N14">
        <f>+IFERROR(IFERROR(VLOOKUP(covid_cl[[#This Row],[Comuna]],Hoja1!$D$4:$BD$348,8,0),VLOOKUP(covid_cl[[#This Row],[Region]],Hoja1!$E$4:$BD$348,5,0)),-70.6266370305)</f>
        <v>-72.263428128599998</v>
      </c>
      <c r="Q14" t="str">
        <f>+IFERROR(IF(covid_cl[[#This Row],[Region]]&lt;&gt;"No Informado",covid_cl[[#This Row],[Region]],VLOOKUP(covid_cl[[#This Row],[ID]],[1]Hoja5!B$4:I$1967,3,0)),"No Informado")</f>
        <v>Biobío</v>
      </c>
    </row>
    <row r="15" spans="1:17" x14ac:dyDescent="0.3">
      <c r="A15">
        <f t="shared" si="0"/>
        <v>14</v>
      </c>
      <c r="B15" t="s">
        <v>1559</v>
      </c>
      <c r="C15">
        <v>13</v>
      </c>
      <c r="D15" t="s">
        <v>63</v>
      </c>
      <c r="E15" t="s">
        <v>1259</v>
      </c>
      <c r="F15" t="s">
        <v>1542</v>
      </c>
      <c r="G15">
        <v>40</v>
      </c>
      <c r="H15" t="s">
        <v>1556</v>
      </c>
      <c r="I15" t="s">
        <v>259</v>
      </c>
      <c r="J15">
        <v>-33.405582799999998</v>
      </c>
      <c r="K15">
        <v>-70.503472299999999</v>
      </c>
      <c r="L15" t="s">
        <v>1544</v>
      </c>
      <c r="M15">
        <f>+IFERROR(IFERROR(VLOOKUP(covid_cl[[#This Row],[Comuna]],Hoja1!$D$4:$BD$348,9,0),VLOOKUP(covid_cl[[#This Row],[Region]],Hoja1!$E$4:$BD$348,6,0)),-33.6043642941)</f>
        <v>-33.421249165200003</v>
      </c>
      <c r="N15">
        <f>+IFERROR(IFERROR(VLOOKUP(covid_cl[[#This Row],[Comuna]],Hoja1!$D$4:$BD$348,8,0),VLOOKUP(covid_cl[[#This Row],[Region]],Hoja1!$E$4:$BD$348,5,0)),-70.6266370305)</f>
        <v>-70.501317399100003</v>
      </c>
      <c r="Q15" t="str">
        <f>+IFERROR(IF(covid_cl[[#This Row],[Region]]&lt;&gt;"No Informado",covid_cl[[#This Row],[Region]],VLOOKUP(covid_cl[[#This Row],[ID]],[1]Hoja5!B$4:I$1967,3,0)),"No Informado")</f>
        <v>Metropolitana</v>
      </c>
    </row>
    <row r="16" spans="1:17" x14ac:dyDescent="0.3">
      <c r="A16">
        <f t="shared" si="0"/>
        <v>15</v>
      </c>
      <c r="B16" t="s">
        <v>1559</v>
      </c>
      <c r="C16">
        <v>13</v>
      </c>
      <c r="D16" t="s">
        <v>63</v>
      </c>
      <c r="E16" t="s">
        <v>1259</v>
      </c>
      <c r="F16" t="s">
        <v>1545</v>
      </c>
      <c r="G16">
        <v>31</v>
      </c>
      <c r="H16" t="s">
        <v>1549</v>
      </c>
      <c r="I16" t="s">
        <v>373</v>
      </c>
      <c r="J16">
        <v>-33.432317699999999</v>
      </c>
      <c r="K16">
        <v>-70.627967299999995</v>
      </c>
      <c r="L16" t="s">
        <v>1544</v>
      </c>
      <c r="M16">
        <f>+IFERROR(IFERROR(VLOOKUP(covid_cl[[#This Row],[Comuna]],Hoja1!$D$4:$BD$348,9,0),VLOOKUP(covid_cl[[#This Row],[Region]],Hoja1!$E$4:$BD$348,6,0)),-33.6043642941)</f>
        <v>-33.431851054500001</v>
      </c>
      <c r="N16">
        <f>+IFERROR(IFERROR(VLOOKUP(covid_cl[[#This Row],[Comuna]],Hoja1!$D$4:$BD$348,8,0),VLOOKUP(covid_cl[[#This Row],[Region]],Hoja1!$E$4:$BD$348,5,0)),-70.6266370305)</f>
        <v>-70.612442750200003</v>
      </c>
      <c r="Q16" t="str">
        <f>+IFERROR(IF(covid_cl[[#This Row],[Region]]&lt;&gt;"No Informado",covid_cl[[#This Row],[Region]],VLOOKUP(covid_cl[[#This Row],[ID]],[1]Hoja5!B$4:I$1967,3,0)),"No Informado")</f>
        <v>Metropolitana</v>
      </c>
    </row>
    <row r="17" spans="1:17" x14ac:dyDescent="0.3">
      <c r="A17">
        <f t="shared" si="0"/>
        <v>16</v>
      </c>
      <c r="B17" t="s">
        <v>1559</v>
      </c>
      <c r="C17">
        <v>13</v>
      </c>
      <c r="D17" t="s">
        <v>63</v>
      </c>
      <c r="E17" t="s">
        <v>1259</v>
      </c>
      <c r="F17" t="s">
        <v>1545</v>
      </c>
      <c r="G17">
        <v>32</v>
      </c>
      <c r="H17" t="s">
        <v>1547</v>
      </c>
      <c r="I17" t="s">
        <v>560</v>
      </c>
      <c r="J17">
        <v>-33.392440200000003</v>
      </c>
      <c r="K17">
        <v>-70.573016500000008</v>
      </c>
      <c r="L17" t="s">
        <v>1544</v>
      </c>
      <c r="M17">
        <f>+IFERROR(IFERROR(VLOOKUP(covid_cl[[#This Row],[Comuna]],Hoja1!$D$4:$BD$348,9,0),VLOOKUP(covid_cl[[#This Row],[Region]],Hoja1!$E$4:$BD$348,6,0)),-33.6043642941)</f>
        <v>-33.379543594799998</v>
      </c>
      <c r="N17">
        <f>+IFERROR(IFERROR(VLOOKUP(covid_cl[[#This Row],[Comuna]],Hoja1!$D$4:$BD$348,8,0),VLOOKUP(covid_cl[[#This Row],[Region]],Hoja1!$E$4:$BD$348,5,0)),-70.6266370305)</f>
        <v>-70.573130419099996</v>
      </c>
      <c r="Q17" t="str">
        <f>+IFERROR(IF(covid_cl[[#This Row],[Region]]&lt;&gt;"No Informado",covid_cl[[#This Row],[Region]],VLOOKUP(covid_cl[[#This Row],[ID]],[1]Hoja5!B$4:I$1967,3,0)),"No Informado")</f>
        <v>Metropolitana</v>
      </c>
    </row>
    <row r="18" spans="1:17" x14ac:dyDescent="0.3">
      <c r="A18">
        <f t="shared" si="0"/>
        <v>17</v>
      </c>
      <c r="B18" t="s">
        <v>1559</v>
      </c>
      <c r="C18">
        <v>7</v>
      </c>
      <c r="D18" t="s">
        <v>63</v>
      </c>
      <c r="E18" t="s">
        <v>597</v>
      </c>
      <c r="F18" t="s">
        <v>1542</v>
      </c>
      <c r="G18">
        <v>21</v>
      </c>
      <c r="H18" t="s">
        <v>1543</v>
      </c>
      <c r="I18" t="s">
        <v>512</v>
      </c>
      <c r="J18">
        <v>-35.427058000000002</v>
      </c>
      <c r="K18">
        <v>-71.646185799999998</v>
      </c>
      <c r="L18" t="s">
        <v>1544</v>
      </c>
      <c r="M18">
        <f>+IFERROR(IFERROR(VLOOKUP(covid_cl[[#This Row],[Comuna]],Hoja1!$D$4:$BD$348,9,0),VLOOKUP(covid_cl[[#This Row],[Region]],Hoja1!$E$4:$BD$348,6,0)),-33.6043642941)</f>
        <v>-35.427822738499998</v>
      </c>
      <c r="N18">
        <f>+IFERROR(IFERROR(VLOOKUP(covid_cl[[#This Row],[Comuna]],Hoja1!$D$4:$BD$348,8,0),VLOOKUP(covid_cl[[#This Row],[Region]],Hoja1!$E$4:$BD$348,5,0)),-70.6266370305)</f>
        <v>-71.602197597900002</v>
      </c>
      <c r="Q18" t="str">
        <f>+IFERROR(IF(covid_cl[[#This Row],[Region]]&lt;&gt;"No Informado",covid_cl[[#This Row],[Region]],VLOOKUP(covid_cl[[#This Row],[ID]],[1]Hoja5!B$4:I$1967,3,0)),"No Informado")</f>
        <v>Maule</v>
      </c>
    </row>
    <row r="19" spans="1:17" x14ac:dyDescent="0.3">
      <c r="A19">
        <f t="shared" si="0"/>
        <v>18</v>
      </c>
      <c r="B19" t="s">
        <v>1560</v>
      </c>
      <c r="C19">
        <v>13</v>
      </c>
      <c r="D19" t="s">
        <v>63</v>
      </c>
      <c r="E19" t="s">
        <v>1259</v>
      </c>
      <c r="F19" t="s">
        <v>1545</v>
      </c>
      <c r="G19">
        <v>58</v>
      </c>
      <c r="H19" t="s">
        <v>1549</v>
      </c>
      <c r="I19" t="s">
        <v>373</v>
      </c>
      <c r="J19">
        <v>-33.432317699999999</v>
      </c>
      <c r="K19">
        <v>-70.627967299999995</v>
      </c>
      <c r="L19" t="s">
        <v>1544</v>
      </c>
      <c r="M19">
        <f>+IFERROR(IFERROR(VLOOKUP(covid_cl[[#This Row],[Comuna]],Hoja1!$D$4:$BD$348,9,0),VLOOKUP(covid_cl[[#This Row],[Region]],Hoja1!$E$4:$BD$348,6,0)),-33.6043642941)</f>
        <v>-33.431851054500001</v>
      </c>
      <c r="N19">
        <f>+IFERROR(IFERROR(VLOOKUP(covid_cl[[#This Row],[Comuna]],Hoja1!$D$4:$BD$348,8,0),VLOOKUP(covid_cl[[#This Row],[Region]],Hoja1!$E$4:$BD$348,5,0)),-70.6266370305)</f>
        <v>-70.612442750200003</v>
      </c>
      <c r="Q19" t="str">
        <f>+IFERROR(IF(covid_cl[[#This Row],[Region]]&lt;&gt;"No Informado",covid_cl[[#This Row],[Region]],VLOOKUP(covid_cl[[#This Row],[ID]],[1]Hoja5!B$4:I$1967,3,0)),"No Informado")</f>
        <v>Metropolitana</v>
      </c>
    </row>
    <row r="20" spans="1:17" x14ac:dyDescent="0.3">
      <c r="A20">
        <f t="shared" si="0"/>
        <v>19</v>
      </c>
      <c r="B20" t="s">
        <v>1560</v>
      </c>
      <c r="C20">
        <v>13</v>
      </c>
      <c r="D20" t="s">
        <v>63</v>
      </c>
      <c r="E20" t="s">
        <v>1259</v>
      </c>
      <c r="F20" t="s">
        <v>1545</v>
      </c>
      <c r="G20">
        <v>48</v>
      </c>
      <c r="H20" t="s">
        <v>1547</v>
      </c>
      <c r="I20" t="s">
        <v>560</v>
      </c>
      <c r="J20">
        <v>-33.392440200000003</v>
      </c>
      <c r="K20">
        <v>-70.573016500000008</v>
      </c>
      <c r="L20" t="s">
        <v>1544</v>
      </c>
      <c r="M20">
        <f>+IFERROR(IFERROR(VLOOKUP(covid_cl[[#This Row],[Comuna]],Hoja1!$D$4:$BD$348,9,0),VLOOKUP(covid_cl[[#This Row],[Region]],Hoja1!$E$4:$BD$348,6,0)),-33.6043642941)</f>
        <v>-33.379543594799998</v>
      </c>
      <c r="N20">
        <f>+IFERROR(IFERROR(VLOOKUP(covid_cl[[#This Row],[Comuna]],Hoja1!$D$4:$BD$348,8,0),VLOOKUP(covid_cl[[#This Row],[Region]],Hoja1!$E$4:$BD$348,5,0)),-70.6266370305)</f>
        <v>-70.573130419099996</v>
      </c>
      <c r="Q20" t="str">
        <f>+IFERROR(IF(covid_cl[[#This Row],[Region]]&lt;&gt;"No Informado",covid_cl[[#This Row],[Region]],VLOOKUP(covid_cl[[#This Row],[ID]],[1]Hoja5!B$4:I$1967,3,0)),"No Informado")</f>
        <v>Metropolitana</v>
      </c>
    </row>
    <row r="21" spans="1:17" x14ac:dyDescent="0.3">
      <c r="A21">
        <f t="shared" si="0"/>
        <v>20</v>
      </c>
      <c r="B21" t="s">
        <v>1560</v>
      </c>
      <c r="C21">
        <v>13</v>
      </c>
      <c r="D21" t="s">
        <v>63</v>
      </c>
      <c r="E21" t="s">
        <v>1259</v>
      </c>
      <c r="F21" t="s">
        <v>1545</v>
      </c>
      <c r="G21">
        <v>23</v>
      </c>
      <c r="H21" t="s">
        <v>1561</v>
      </c>
      <c r="I21" t="s">
        <v>332</v>
      </c>
      <c r="J21">
        <v>-33.449806600000002</v>
      </c>
      <c r="K21">
        <v>-70.608953</v>
      </c>
      <c r="L21" t="s">
        <v>1544</v>
      </c>
      <c r="M21">
        <f>+IFERROR(IFERROR(VLOOKUP(covid_cl[[#This Row],[Comuna]],Hoja1!$D$4:$BD$348,9,0),VLOOKUP(covid_cl[[#This Row],[Region]],Hoja1!$E$4:$BD$348,6,0)),-33.6043642941)</f>
        <v>-33.458093551300003</v>
      </c>
      <c r="N21">
        <f>+IFERROR(IFERROR(VLOOKUP(covid_cl[[#This Row],[Comuna]],Hoja1!$D$4:$BD$348,8,0),VLOOKUP(covid_cl[[#This Row],[Region]],Hoja1!$E$4:$BD$348,5,0)),-70.6266370305)</f>
        <v>-70.599127450699996</v>
      </c>
      <c r="Q21" t="str">
        <f>+IFERROR(IF(covid_cl[[#This Row],[Region]]&lt;&gt;"No Informado",covid_cl[[#This Row],[Region]],VLOOKUP(covid_cl[[#This Row],[ID]],[1]Hoja5!B$4:I$1967,3,0)),"No Informado")</f>
        <v>Metropolitana</v>
      </c>
    </row>
    <row r="22" spans="1:17" x14ac:dyDescent="0.3">
      <c r="A22">
        <f t="shared" si="0"/>
        <v>21</v>
      </c>
      <c r="B22" t="s">
        <v>1560</v>
      </c>
      <c r="C22">
        <v>13</v>
      </c>
      <c r="D22" t="s">
        <v>63</v>
      </c>
      <c r="E22" t="s">
        <v>1259</v>
      </c>
      <c r="F22" t="s">
        <v>1542</v>
      </c>
      <c r="G22">
        <v>26</v>
      </c>
      <c r="H22" t="s">
        <v>1562</v>
      </c>
      <c r="I22" t="s">
        <v>259</v>
      </c>
      <c r="J22">
        <v>-33.400395399999987</v>
      </c>
      <c r="K22">
        <v>-70.509649599999989</v>
      </c>
      <c r="L22" t="s">
        <v>1544</v>
      </c>
      <c r="M22">
        <f>+IFERROR(IFERROR(VLOOKUP(covid_cl[[#This Row],[Comuna]],Hoja1!$D$4:$BD$348,9,0),VLOOKUP(covid_cl[[#This Row],[Region]],Hoja1!$E$4:$BD$348,6,0)),-33.6043642941)</f>
        <v>-33.421249165200003</v>
      </c>
      <c r="N22">
        <f>+IFERROR(IFERROR(VLOOKUP(covid_cl[[#This Row],[Comuna]],Hoja1!$D$4:$BD$348,8,0),VLOOKUP(covid_cl[[#This Row],[Region]],Hoja1!$E$4:$BD$348,5,0)),-70.6266370305)</f>
        <v>-70.501317399100003</v>
      </c>
      <c r="Q22" t="str">
        <f>+IFERROR(IF(covid_cl[[#This Row],[Region]]&lt;&gt;"No Informado",covid_cl[[#This Row],[Region]],VLOOKUP(covid_cl[[#This Row],[ID]],[1]Hoja5!B$4:I$1967,3,0)),"No Informado")</f>
        <v>Metropolitana</v>
      </c>
    </row>
    <row r="23" spans="1:17" x14ac:dyDescent="0.3">
      <c r="A23">
        <f t="shared" si="0"/>
        <v>22</v>
      </c>
      <c r="B23" t="s">
        <v>1560</v>
      </c>
      <c r="C23">
        <v>7</v>
      </c>
      <c r="D23" t="s">
        <v>63</v>
      </c>
      <c r="E23" t="s">
        <v>597</v>
      </c>
      <c r="F23" t="s">
        <v>1545</v>
      </c>
      <c r="G23">
        <v>24</v>
      </c>
      <c r="H23" t="s">
        <v>1543</v>
      </c>
      <c r="I23" t="s">
        <v>512</v>
      </c>
      <c r="J23">
        <v>-35.427058000000002</v>
      </c>
      <c r="K23">
        <v>-71.646185799999998</v>
      </c>
      <c r="L23" t="s">
        <v>1544</v>
      </c>
      <c r="M23">
        <f>+IFERROR(IFERROR(VLOOKUP(covid_cl[[#This Row],[Comuna]],Hoja1!$D$4:$BD$348,9,0),VLOOKUP(covid_cl[[#This Row],[Region]],Hoja1!$E$4:$BD$348,6,0)),-33.6043642941)</f>
        <v>-35.427822738499998</v>
      </c>
      <c r="N23">
        <f>+IFERROR(IFERROR(VLOOKUP(covid_cl[[#This Row],[Comuna]],Hoja1!$D$4:$BD$348,8,0),VLOOKUP(covid_cl[[#This Row],[Region]],Hoja1!$E$4:$BD$348,5,0)),-70.6266370305)</f>
        <v>-71.602197597900002</v>
      </c>
      <c r="Q23" t="str">
        <f>+IFERROR(IF(covid_cl[[#This Row],[Region]]&lt;&gt;"No Informado",covid_cl[[#This Row],[Region]],VLOOKUP(covid_cl[[#This Row],[ID]],[1]Hoja5!B$4:I$1967,3,0)),"No Informado")</f>
        <v>Maule</v>
      </c>
    </row>
    <row r="24" spans="1:17" x14ac:dyDescent="0.3">
      <c r="A24">
        <f t="shared" si="0"/>
        <v>23</v>
      </c>
      <c r="B24" t="s">
        <v>1560</v>
      </c>
      <c r="C24">
        <v>7</v>
      </c>
      <c r="D24" t="s">
        <v>63</v>
      </c>
      <c r="E24" t="s">
        <v>597</v>
      </c>
      <c r="F24" t="s">
        <v>1542</v>
      </c>
      <c r="G24">
        <v>29</v>
      </c>
      <c r="H24" t="s">
        <v>1563</v>
      </c>
      <c r="I24" t="s">
        <v>183</v>
      </c>
      <c r="J24">
        <v>-34.989907899999999</v>
      </c>
      <c r="K24">
        <v>-71.235501799999994</v>
      </c>
      <c r="L24" t="s">
        <v>1544</v>
      </c>
      <c r="M24">
        <f>+IFERROR(IFERROR(VLOOKUP(covid_cl[[#This Row],[Comuna]],Hoja1!$D$4:$BD$348,9,0),VLOOKUP(covid_cl[[#This Row],[Region]],Hoja1!$E$4:$BD$348,6,0)),-33.6043642941)</f>
        <v>-35.198494361000002</v>
      </c>
      <c r="N24">
        <f>+IFERROR(IFERROR(VLOOKUP(covid_cl[[#This Row],[Comuna]],Hoja1!$D$4:$BD$348,8,0),VLOOKUP(covid_cl[[#This Row],[Region]],Hoja1!$E$4:$BD$348,5,0)),-70.6266370305)</f>
        <v>-70.897370775699997</v>
      </c>
      <c r="Q24" t="str">
        <f>+IFERROR(IF(covid_cl[[#This Row],[Region]]&lt;&gt;"No Informado",covid_cl[[#This Row],[Region]],VLOOKUP(covid_cl[[#This Row],[ID]],[1]Hoja5!B$4:I$1967,3,0)),"No Informado")</f>
        <v>Maule</v>
      </c>
    </row>
    <row r="25" spans="1:17" x14ac:dyDescent="0.3">
      <c r="A25">
        <f t="shared" si="0"/>
        <v>24</v>
      </c>
      <c r="B25" t="s">
        <v>1564</v>
      </c>
      <c r="C25">
        <v>13</v>
      </c>
      <c r="D25" t="s">
        <v>63</v>
      </c>
      <c r="E25" t="s">
        <v>1259</v>
      </c>
      <c r="F25" t="s">
        <v>1545</v>
      </c>
      <c r="G25">
        <v>46</v>
      </c>
      <c r="H25" t="s">
        <v>1547</v>
      </c>
      <c r="I25" t="s">
        <v>560</v>
      </c>
      <c r="J25">
        <v>-33.392440200000003</v>
      </c>
      <c r="K25">
        <v>-70.573016500000008</v>
      </c>
      <c r="L25" t="s">
        <v>1544</v>
      </c>
      <c r="M25">
        <f>+IFERROR(IFERROR(VLOOKUP(covid_cl[[#This Row],[Comuna]],Hoja1!$D$4:$BD$348,9,0),VLOOKUP(covid_cl[[#This Row],[Region]],Hoja1!$E$4:$BD$348,6,0)),-33.6043642941)</f>
        <v>-33.379543594799998</v>
      </c>
      <c r="N25">
        <f>+IFERROR(IFERROR(VLOOKUP(covid_cl[[#This Row],[Comuna]],Hoja1!$D$4:$BD$348,8,0),VLOOKUP(covid_cl[[#This Row],[Region]],Hoja1!$E$4:$BD$348,5,0)),-70.6266370305)</f>
        <v>-70.573130419099996</v>
      </c>
      <c r="Q25" t="str">
        <f>+IFERROR(IF(covid_cl[[#This Row],[Region]]&lt;&gt;"No Informado",covid_cl[[#This Row],[Region]],VLOOKUP(covid_cl[[#This Row],[ID]],[1]Hoja5!B$4:I$1967,3,0)),"No Informado")</f>
        <v>Metropolitana</v>
      </c>
    </row>
    <row r="26" spans="1:17" x14ac:dyDescent="0.3">
      <c r="A26">
        <f t="shared" si="0"/>
        <v>25</v>
      </c>
      <c r="B26" t="s">
        <v>1564</v>
      </c>
      <c r="C26">
        <v>13</v>
      </c>
      <c r="D26" t="s">
        <v>63</v>
      </c>
      <c r="E26" t="s">
        <v>1259</v>
      </c>
      <c r="F26" t="s">
        <v>1542</v>
      </c>
      <c r="G26">
        <v>67</v>
      </c>
      <c r="H26" t="s">
        <v>1547</v>
      </c>
      <c r="I26" t="s">
        <v>560</v>
      </c>
      <c r="J26">
        <v>-33.392440200000003</v>
      </c>
      <c r="K26">
        <v>-70.573016500000008</v>
      </c>
      <c r="L26" t="s">
        <v>1544</v>
      </c>
      <c r="M26">
        <f>+IFERROR(IFERROR(VLOOKUP(covid_cl[[#This Row],[Comuna]],Hoja1!$D$4:$BD$348,9,0),VLOOKUP(covid_cl[[#This Row],[Region]],Hoja1!$E$4:$BD$348,6,0)),-33.6043642941)</f>
        <v>-33.379543594799998</v>
      </c>
      <c r="N26">
        <f>+IFERROR(IFERROR(VLOOKUP(covid_cl[[#This Row],[Comuna]],Hoja1!$D$4:$BD$348,8,0),VLOOKUP(covid_cl[[#This Row],[Region]],Hoja1!$E$4:$BD$348,5,0)),-70.6266370305)</f>
        <v>-70.573130419099996</v>
      </c>
      <c r="Q26" t="str">
        <f>+IFERROR(IF(covid_cl[[#This Row],[Region]]&lt;&gt;"No Informado",covid_cl[[#This Row],[Region]],VLOOKUP(covid_cl[[#This Row],[ID]],[1]Hoja5!B$4:I$1967,3,0)),"No Informado")</f>
        <v>Metropolitana</v>
      </c>
    </row>
    <row r="27" spans="1:17" x14ac:dyDescent="0.3">
      <c r="A27">
        <f t="shared" si="0"/>
        <v>26</v>
      </c>
      <c r="B27" t="s">
        <v>1564</v>
      </c>
      <c r="C27">
        <v>13</v>
      </c>
      <c r="D27" t="s">
        <v>63</v>
      </c>
      <c r="E27" t="s">
        <v>1259</v>
      </c>
      <c r="F27" t="s">
        <v>1545</v>
      </c>
      <c r="G27">
        <v>31</v>
      </c>
      <c r="H27" t="s">
        <v>1547</v>
      </c>
      <c r="I27" t="s">
        <v>560</v>
      </c>
      <c r="J27">
        <v>-33.392440200000003</v>
      </c>
      <c r="K27">
        <v>-70.573016500000008</v>
      </c>
      <c r="L27" t="s">
        <v>1544</v>
      </c>
      <c r="M27">
        <f>+IFERROR(IFERROR(VLOOKUP(covid_cl[[#This Row],[Comuna]],Hoja1!$D$4:$BD$348,9,0),VLOOKUP(covid_cl[[#This Row],[Region]],Hoja1!$E$4:$BD$348,6,0)),-33.6043642941)</f>
        <v>-33.379543594799998</v>
      </c>
      <c r="N27">
        <f>+IFERROR(IFERROR(VLOOKUP(covid_cl[[#This Row],[Comuna]],Hoja1!$D$4:$BD$348,8,0),VLOOKUP(covid_cl[[#This Row],[Region]],Hoja1!$E$4:$BD$348,5,0)),-70.6266370305)</f>
        <v>-70.573130419099996</v>
      </c>
      <c r="Q27" t="str">
        <f>+IFERROR(IF(covid_cl[[#This Row],[Region]]&lt;&gt;"No Informado",covid_cl[[#This Row],[Region]],VLOOKUP(covid_cl[[#This Row],[ID]],[1]Hoja5!B$4:I$1967,3,0)),"No Informado")</f>
        <v>Metropolitana</v>
      </c>
    </row>
    <row r="28" spans="1:17" x14ac:dyDescent="0.3">
      <c r="A28">
        <f t="shared" si="0"/>
        <v>27</v>
      </c>
      <c r="B28" t="s">
        <v>1564</v>
      </c>
      <c r="C28">
        <v>13</v>
      </c>
      <c r="D28" t="s">
        <v>63</v>
      </c>
      <c r="E28" t="s">
        <v>1259</v>
      </c>
      <c r="F28" t="s">
        <v>1545</v>
      </c>
      <c r="G28">
        <v>46</v>
      </c>
      <c r="H28" t="s">
        <v>1547</v>
      </c>
      <c r="I28" t="s">
        <v>560</v>
      </c>
      <c r="J28">
        <v>-33.392440200000003</v>
      </c>
      <c r="K28">
        <v>-70.573016500000008</v>
      </c>
      <c r="L28" t="s">
        <v>1544</v>
      </c>
      <c r="M28">
        <f>+IFERROR(IFERROR(VLOOKUP(covid_cl[[#This Row],[Comuna]],Hoja1!$D$4:$BD$348,9,0),VLOOKUP(covid_cl[[#This Row],[Region]],Hoja1!$E$4:$BD$348,6,0)),-33.6043642941)</f>
        <v>-33.379543594799998</v>
      </c>
      <c r="N28">
        <f>+IFERROR(IFERROR(VLOOKUP(covid_cl[[#This Row],[Comuna]],Hoja1!$D$4:$BD$348,8,0),VLOOKUP(covid_cl[[#This Row],[Region]],Hoja1!$E$4:$BD$348,5,0)),-70.6266370305)</f>
        <v>-70.573130419099996</v>
      </c>
      <c r="Q28" t="str">
        <f>+IFERROR(IF(covid_cl[[#This Row],[Region]]&lt;&gt;"No Informado",covid_cl[[#This Row],[Region]],VLOOKUP(covid_cl[[#This Row],[ID]],[1]Hoja5!B$4:I$1967,3,0)),"No Informado")</f>
        <v>Metropolitana</v>
      </c>
    </row>
    <row r="29" spans="1:17" x14ac:dyDescent="0.3">
      <c r="A29">
        <f t="shared" si="0"/>
        <v>28</v>
      </c>
      <c r="B29" t="s">
        <v>1564</v>
      </c>
      <c r="C29">
        <v>13</v>
      </c>
      <c r="D29" t="s">
        <v>63</v>
      </c>
      <c r="E29" t="s">
        <v>1259</v>
      </c>
      <c r="F29" t="s">
        <v>1542</v>
      </c>
      <c r="G29">
        <v>23</v>
      </c>
      <c r="H29" t="s">
        <v>1547</v>
      </c>
      <c r="I29" t="s">
        <v>560</v>
      </c>
      <c r="J29">
        <v>-33.392440200000003</v>
      </c>
      <c r="K29">
        <v>-70.573016500000008</v>
      </c>
      <c r="L29" t="s">
        <v>1544</v>
      </c>
      <c r="M29">
        <f>+IFERROR(IFERROR(VLOOKUP(covid_cl[[#This Row],[Comuna]],Hoja1!$D$4:$BD$348,9,0),VLOOKUP(covid_cl[[#This Row],[Region]],Hoja1!$E$4:$BD$348,6,0)),-33.6043642941)</f>
        <v>-33.379543594799998</v>
      </c>
      <c r="N29">
        <f>+IFERROR(IFERROR(VLOOKUP(covid_cl[[#This Row],[Comuna]],Hoja1!$D$4:$BD$348,8,0),VLOOKUP(covid_cl[[#This Row],[Region]],Hoja1!$E$4:$BD$348,5,0)),-70.6266370305)</f>
        <v>-70.573130419099996</v>
      </c>
      <c r="Q29" t="str">
        <f>+IFERROR(IF(covid_cl[[#This Row],[Region]]&lt;&gt;"No Informado",covid_cl[[#This Row],[Region]],VLOOKUP(covid_cl[[#This Row],[ID]],[1]Hoja5!B$4:I$1967,3,0)),"No Informado")</f>
        <v>Metropolitana</v>
      </c>
    </row>
    <row r="30" spans="1:17" x14ac:dyDescent="0.3">
      <c r="A30">
        <f t="shared" si="0"/>
        <v>29</v>
      </c>
      <c r="B30" t="s">
        <v>1564</v>
      </c>
      <c r="C30">
        <v>13</v>
      </c>
      <c r="D30" t="s">
        <v>63</v>
      </c>
      <c r="E30" t="s">
        <v>1259</v>
      </c>
      <c r="F30" t="s">
        <v>1545</v>
      </c>
      <c r="G30">
        <v>34</v>
      </c>
      <c r="H30" t="s">
        <v>1565</v>
      </c>
      <c r="I30" t="s">
        <v>560</v>
      </c>
      <c r="J30">
        <v>-33.382347899999999</v>
      </c>
      <c r="K30">
        <v>-70.53547859999999</v>
      </c>
      <c r="L30" t="s">
        <v>1544</v>
      </c>
      <c r="M30">
        <f>+IFERROR(IFERROR(VLOOKUP(covid_cl[[#This Row],[Comuna]],Hoja1!$D$4:$BD$348,9,0),VLOOKUP(covid_cl[[#This Row],[Region]],Hoja1!$E$4:$BD$348,6,0)),-33.6043642941)</f>
        <v>-33.379543594799998</v>
      </c>
      <c r="N30">
        <f>+IFERROR(IFERROR(VLOOKUP(covid_cl[[#This Row],[Comuna]],Hoja1!$D$4:$BD$348,8,0),VLOOKUP(covid_cl[[#This Row],[Region]],Hoja1!$E$4:$BD$348,5,0)),-70.6266370305)</f>
        <v>-70.573130419099996</v>
      </c>
      <c r="Q30" t="str">
        <f>+IFERROR(IF(covid_cl[[#This Row],[Region]]&lt;&gt;"No Informado",covid_cl[[#This Row],[Region]],VLOOKUP(covid_cl[[#This Row],[ID]],[1]Hoja5!B$4:I$1967,3,0)),"No Informado")</f>
        <v>Metropolitana</v>
      </c>
    </row>
    <row r="31" spans="1:17" x14ac:dyDescent="0.3">
      <c r="A31">
        <f t="shared" si="0"/>
        <v>30</v>
      </c>
      <c r="B31" t="s">
        <v>1564</v>
      </c>
      <c r="C31">
        <v>13</v>
      </c>
      <c r="D31" t="s">
        <v>63</v>
      </c>
      <c r="E31" t="s">
        <v>1259</v>
      </c>
      <c r="F31" t="s">
        <v>1545</v>
      </c>
      <c r="G31">
        <v>29</v>
      </c>
      <c r="H31" t="s">
        <v>1554</v>
      </c>
      <c r="I31" t="s">
        <v>259</v>
      </c>
      <c r="J31">
        <v>-33.384800200000001</v>
      </c>
      <c r="K31">
        <v>-70.530275900000007</v>
      </c>
      <c r="L31" t="s">
        <v>1544</v>
      </c>
      <c r="M31">
        <f>+IFERROR(IFERROR(VLOOKUP(covid_cl[[#This Row],[Comuna]],Hoja1!$D$4:$BD$348,9,0),VLOOKUP(covid_cl[[#This Row],[Region]],Hoja1!$E$4:$BD$348,6,0)),-33.6043642941)</f>
        <v>-33.421249165200003</v>
      </c>
      <c r="N31">
        <f>+IFERROR(IFERROR(VLOOKUP(covid_cl[[#This Row],[Comuna]],Hoja1!$D$4:$BD$348,8,0),VLOOKUP(covid_cl[[#This Row],[Region]],Hoja1!$E$4:$BD$348,5,0)),-70.6266370305)</f>
        <v>-70.501317399100003</v>
      </c>
      <c r="Q31" t="str">
        <f>+IFERROR(IF(covid_cl[[#This Row],[Region]]&lt;&gt;"No Informado",covid_cl[[#This Row],[Region]],VLOOKUP(covid_cl[[#This Row],[ID]],[1]Hoja5!B$4:I$1967,3,0)),"No Informado")</f>
        <v>Metropolitana</v>
      </c>
    </row>
    <row r="32" spans="1:17" x14ac:dyDescent="0.3">
      <c r="A32">
        <f t="shared" si="0"/>
        <v>31</v>
      </c>
      <c r="B32" t="s">
        <v>1564</v>
      </c>
      <c r="C32">
        <v>13</v>
      </c>
      <c r="D32" t="s">
        <v>63</v>
      </c>
      <c r="E32" t="s">
        <v>1259</v>
      </c>
      <c r="F32" t="s">
        <v>1545</v>
      </c>
      <c r="G32">
        <v>28</v>
      </c>
      <c r="H32" t="s">
        <v>1554</v>
      </c>
      <c r="I32" t="s">
        <v>259</v>
      </c>
      <c r="J32">
        <v>-33.384800200000001</v>
      </c>
      <c r="K32">
        <v>-70.530275900000007</v>
      </c>
      <c r="L32" t="s">
        <v>1544</v>
      </c>
      <c r="M32">
        <f>+IFERROR(IFERROR(VLOOKUP(covid_cl[[#This Row],[Comuna]],Hoja1!$D$4:$BD$348,9,0),VLOOKUP(covid_cl[[#This Row],[Region]],Hoja1!$E$4:$BD$348,6,0)),-33.6043642941)</f>
        <v>-33.421249165200003</v>
      </c>
      <c r="N32">
        <f>+IFERROR(IFERROR(VLOOKUP(covid_cl[[#This Row],[Comuna]],Hoja1!$D$4:$BD$348,8,0),VLOOKUP(covid_cl[[#This Row],[Region]],Hoja1!$E$4:$BD$348,5,0)),-70.6266370305)</f>
        <v>-70.501317399100003</v>
      </c>
      <c r="Q32" t="str">
        <f>+IFERROR(IF(covid_cl[[#This Row],[Region]]&lt;&gt;"No Informado",covid_cl[[#This Row],[Region]],VLOOKUP(covid_cl[[#This Row],[ID]],[1]Hoja5!B$4:I$1967,3,0)),"No Informado")</f>
        <v>Metropolitana</v>
      </c>
    </row>
    <row r="33" spans="1:17" x14ac:dyDescent="0.3">
      <c r="A33">
        <f t="shared" si="0"/>
        <v>32</v>
      </c>
      <c r="B33" t="s">
        <v>1564</v>
      </c>
      <c r="C33">
        <v>13</v>
      </c>
      <c r="D33" t="s">
        <v>63</v>
      </c>
      <c r="E33" t="s">
        <v>1259</v>
      </c>
      <c r="F33" t="s">
        <v>1545</v>
      </c>
      <c r="G33">
        <v>21</v>
      </c>
      <c r="H33" t="s">
        <v>1566</v>
      </c>
      <c r="I33" t="s">
        <v>259</v>
      </c>
      <c r="J33">
        <v>-33.390908500000002</v>
      </c>
      <c r="K33">
        <v>-70.546155299999995</v>
      </c>
      <c r="L33" t="s">
        <v>1544</v>
      </c>
      <c r="M33">
        <f>+IFERROR(IFERROR(VLOOKUP(covid_cl[[#This Row],[Comuna]],Hoja1!$D$4:$BD$348,9,0),VLOOKUP(covid_cl[[#This Row],[Region]],Hoja1!$E$4:$BD$348,6,0)),-33.6043642941)</f>
        <v>-33.421249165200003</v>
      </c>
      <c r="N33">
        <f>+IFERROR(IFERROR(VLOOKUP(covid_cl[[#This Row],[Comuna]],Hoja1!$D$4:$BD$348,8,0),VLOOKUP(covid_cl[[#This Row],[Region]],Hoja1!$E$4:$BD$348,5,0)),-70.6266370305)</f>
        <v>-70.501317399100003</v>
      </c>
      <c r="Q33" t="str">
        <f>+IFERROR(IF(covid_cl[[#This Row],[Region]]&lt;&gt;"No Informado",covid_cl[[#This Row],[Region]],VLOOKUP(covid_cl[[#This Row],[ID]],[1]Hoja5!B$4:I$1967,3,0)),"No Informado")</f>
        <v>Metropolitana</v>
      </c>
    </row>
    <row r="34" spans="1:17" x14ac:dyDescent="0.3">
      <c r="A34">
        <f t="shared" ref="A34:A65" si="1">+ROW()-1</f>
        <v>33</v>
      </c>
      <c r="B34" t="s">
        <v>1564</v>
      </c>
      <c r="C34">
        <v>16</v>
      </c>
      <c r="D34" t="s">
        <v>63</v>
      </c>
      <c r="E34" t="s">
        <v>837</v>
      </c>
      <c r="F34" t="s">
        <v>1542</v>
      </c>
      <c r="G34">
        <v>29</v>
      </c>
      <c r="H34" t="s">
        <v>1567</v>
      </c>
      <c r="I34" t="s">
        <v>127</v>
      </c>
      <c r="J34">
        <v>-36.615094700000007</v>
      </c>
      <c r="K34">
        <v>-72.107595400000008</v>
      </c>
      <c r="L34" t="s">
        <v>1544</v>
      </c>
      <c r="M34">
        <f>+IFERROR(IFERROR(VLOOKUP(covid_cl[[#This Row],[Comuna]],Hoja1!$D$4:$BD$348,9,0),VLOOKUP(covid_cl[[#This Row],[Region]],Hoja1!$E$4:$BD$348,6,0)),-33.6043642941)</f>
        <v>-36.617491664900001</v>
      </c>
      <c r="N34">
        <f>+IFERROR(IFERROR(VLOOKUP(covid_cl[[#This Row],[Comuna]],Hoja1!$D$4:$BD$348,8,0),VLOOKUP(covid_cl[[#This Row],[Region]],Hoja1!$E$4:$BD$348,5,0)),-70.6266370305)</f>
        <v>-72.128724431199998</v>
      </c>
      <c r="Q34" t="str">
        <f>+IFERROR(IF(covid_cl[[#This Row],[Region]]&lt;&gt;"No Informado",covid_cl[[#This Row],[Region]],VLOOKUP(covid_cl[[#This Row],[ID]],[1]Hoja5!B$4:I$1967,3,0)),"No Informado")</f>
        <v>Ñuble</v>
      </c>
    </row>
    <row r="35" spans="1:17" x14ac:dyDescent="0.3">
      <c r="A35">
        <f t="shared" si="1"/>
        <v>34</v>
      </c>
      <c r="B35" t="s">
        <v>1568</v>
      </c>
      <c r="C35">
        <v>13</v>
      </c>
      <c r="D35" t="s">
        <v>63</v>
      </c>
      <c r="E35" t="s">
        <v>1259</v>
      </c>
      <c r="F35" t="s">
        <v>1542</v>
      </c>
      <c r="G35">
        <v>35</v>
      </c>
      <c r="H35" t="s">
        <v>1569</v>
      </c>
      <c r="I35" t="s">
        <v>204</v>
      </c>
      <c r="J35">
        <v>-33.4574432</v>
      </c>
      <c r="K35">
        <v>-70.701623200000014</v>
      </c>
      <c r="L35" t="s">
        <v>1544</v>
      </c>
      <c r="M35">
        <f>+IFERROR(IFERROR(VLOOKUP(covid_cl[[#This Row],[Comuna]],Hoja1!$D$4:$BD$348,9,0),VLOOKUP(covid_cl[[#This Row],[Region]],Hoja1!$E$4:$BD$348,6,0)),-33.6043642941)</f>
        <v>-33.464456281099999</v>
      </c>
      <c r="N35">
        <f>+IFERROR(IFERROR(VLOOKUP(covid_cl[[#This Row],[Comuna]],Hoja1!$D$4:$BD$348,8,0),VLOOKUP(covid_cl[[#This Row],[Region]],Hoja1!$E$4:$BD$348,5,0)),-70.6266370305)</f>
        <v>-70.700989206800003</v>
      </c>
      <c r="Q35" t="str">
        <f>+IFERROR(IF(covid_cl[[#This Row],[Region]]&lt;&gt;"No Informado",covid_cl[[#This Row],[Region]],VLOOKUP(covid_cl[[#This Row],[ID]],[1]Hoja5!B$4:I$1967,3,0)),"No Informado")</f>
        <v>Metropolitana</v>
      </c>
    </row>
    <row r="36" spans="1:17" x14ac:dyDescent="0.3">
      <c r="A36">
        <f t="shared" si="1"/>
        <v>35</v>
      </c>
      <c r="B36" t="s">
        <v>1568</v>
      </c>
      <c r="C36">
        <v>13</v>
      </c>
      <c r="D36" t="s">
        <v>63</v>
      </c>
      <c r="E36" t="s">
        <v>1259</v>
      </c>
      <c r="F36" t="s">
        <v>1545</v>
      </c>
      <c r="G36">
        <v>50</v>
      </c>
      <c r="H36" t="s">
        <v>1565</v>
      </c>
      <c r="I36" t="s">
        <v>560</v>
      </c>
      <c r="J36">
        <v>-33.382347899999999</v>
      </c>
      <c r="K36">
        <v>-70.53547859999999</v>
      </c>
      <c r="L36" t="s">
        <v>1544</v>
      </c>
      <c r="M36">
        <f>+IFERROR(IFERROR(VLOOKUP(covid_cl[[#This Row],[Comuna]],Hoja1!$D$4:$BD$348,9,0),VLOOKUP(covid_cl[[#This Row],[Region]],Hoja1!$E$4:$BD$348,6,0)),-33.6043642941)</f>
        <v>-33.379543594799998</v>
      </c>
      <c r="N36">
        <f>+IFERROR(IFERROR(VLOOKUP(covid_cl[[#This Row],[Comuna]],Hoja1!$D$4:$BD$348,8,0),VLOOKUP(covid_cl[[#This Row],[Region]],Hoja1!$E$4:$BD$348,5,0)),-70.6266370305)</f>
        <v>-70.573130419099996</v>
      </c>
      <c r="Q36" t="str">
        <f>+IFERROR(IF(covid_cl[[#This Row],[Region]]&lt;&gt;"No Informado",covid_cl[[#This Row],[Region]],VLOOKUP(covid_cl[[#This Row],[ID]],[1]Hoja5!B$4:I$1967,3,0)),"No Informado")</f>
        <v>Metropolitana</v>
      </c>
    </row>
    <row r="37" spans="1:17" x14ac:dyDescent="0.3">
      <c r="A37">
        <f t="shared" si="1"/>
        <v>36</v>
      </c>
      <c r="B37" t="s">
        <v>1568</v>
      </c>
      <c r="C37">
        <v>13</v>
      </c>
      <c r="D37" t="s">
        <v>63</v>
      </c>
      <c r="E37" t="s">
        <v>1259</v>
      </c>
      <c r="F37" t="s">
        <v>1542</v>
      </c>
      <c r="H37" t="s">
        <v>1570</v>
      </c>
      <c r="I37" t="s">
        <v>560</v>
      </c>
      <c r="J37">
        <v>-33.382347899999999</v>
      </c>
      <c r="K37">
        <v>-70.53547859999999</v>
      </c>
      <c r="L37" t="s">
        <v>1544</v>
      </c>
      <c r="M37">
        <f>+IFERROR(IFERROR(VLOOKUP(covid_cl[[#This Row],[Comuna]],Hoja1!$D$4:$BD$348,9,0),VLOOKUP(covid_cl[[#This Row],[Region]],Hoja1!$E$4:$BD$348,6,0)),-33.6043642941)</f>
        <v>-33.379543594799998</v>
      </c>
      <c r="N37">
        <f>+IFERROR(IFERROR(VLOOKUP(covid_cl[[#This Row],[Comuna]],Hoja1!$D$4:$BD$348,8,0),VLOOKUP(covid_cl[[#This Row],[Region]],Hoja1!$E$4:$BD$348,5,0)),-70.6266370305)</f>
        <v>-70.573130419099996</v>
      </c>
      <c r="Q37" t="str">
        <f>+IFERROR(IF(covid_cl[[#This Row],[Region]]&lt;&gt;"No Informado",covid_cl[[#This Row],[Region]],VLOOKUP(covid_cl[[#This Row],[ID]],[1]Hoja5!B$4:I$1967,3,0)),"No Informado")</f>
        <v>Metropolitana</v>
      </c>
    </row>
    <row r="38" spans="1:17" x14ac:dyDescent="0.3">
      <c r="A38">
        <f t="shared" si="1"/>
        <v>37</v>
      </c>
      <c r="B38" t="s">
        <v>1568</v>
      </c>
      <c r="C38">
        <v>13</v>
      </c>
      <c r="D38" t="s">
        <v>63</v>
      </c>
      <c r="E38" t="s">
        <v>1259</v>
      </c>
      <c r="F38" t="s">
        <v>1542</v>
      </c>
      <c r="G38">
        <v>31</v>
      </c>
      <c r="H38" t="s">
        <v>1556</v>
      </c>
      <c r="I38" t="s">
        <v>259</v>
      </c>
      <c r="J38">
        <v>-33.405582799999998</v>
      </c>
      <c r="K38">
        <v>-70.503472299999999</v>
      </c>
      <c r="L38" t="s">
        <v>1544</v>
      </c>
      <c r="M38">
        <f>+IFERROR(IFERROR(VLOOKUP(covid_cl[[#This Row],[Comuna]],Hoja1!$D$4:$BD$348,9,0),VLOOKUP(covid_cl[[#This Row],[Region]],Hoja1!$E$4:$BD$348,6,0)),-33.6043642941)</f>
        <v>-33.421249165200003</v>
      </c>
      <c r="N38">
        <f>+IFERROR(IFERROR(VLOOKUP(covid_cl[[#This Row],[Comuna]],Hoja1!$D$4:$BD$348,8,0),VLOOKUP(covid_cl[[#This Row],[Region]],Hoja1!$E$4:$BD$348,5,0)),-70.6266370305)</f>
        <v>-70.501317399100003</v>
      </c>
      <c r="Q38" t="str">
        <f>+IFERROR(IF(covid_cl[[#This Row],[Region]]&lt;&gt;"No Informado",covid_cl[[#This Row],[Region]],VLOOKUP(covid_cl[[#This Row],[ID]],[1]Hoja5!B$4:I$1967,3,0)),"No Informado")</f>
        <v>Metropolitana</v>
      </c>
    </row>
    <row r="39" spans="1:17" x14ac:dyDescent="0.3">
      <c r="A39">
        <f t="shared" si="1"/>
        <v>38</v>
      </c>
      <c r="B39" t="s">
        <v>1568</v>
      </c>
      <c r="C39">
        <v>13</v>
      </c>
      <c r="D39" t="s">
        <v>63</v>
      </c>
      <c r="E39" t="s">
        <v>1259</v>
      </c>
      <c r="F39" t="s">
        <v>1542</v>
      </c>
      <c r="G39">
        <v>47</v>
      </c>
      <c r="H39" t="s">
        <v>1571</v>
      </c>
      <c r="I39" t="s">
        <v>373</v>
      </c>
      <c r="J39">
        <v>-33.4214099</v>
      </c>
      <c r="K39">
        <v>-70.618472700000012</v>
      </c>
      <c r="L39" t="s">
        <v>1544</v>
      </c>
      <c r="M39">
        <f>+IFERROR(IFERROR(VLOOKUP(covid_cl[[#This Row],[Comuna]],Hoja1!$D$4:$BD$348,9,0),VLOOKUP(covid_cl[[#This Row],[Region]],Hoja1!$E$4:$BD$348,6,0)),-33.6043642941)</f>
        <v>-33.431851054500001</v>
      </c>
      <c r="N39">
        <f>+IFERROR(IFERROR(VLOOKUP(covid_cl[[#This Row],[Comuna]],Hoja1!$D$4:$BD$348,8,0),VLOOKUP(covid_cl[[#This Row],[Region]],Hoja1!$E$4:$BD$348,5,0)),-70.6266370305)</f>
        <v>-70.612442750200003</v>
      </c>
      <c r="Q39" t="str">
        <f>+IFERROR(IF(covid_cl[[#This Row],[Region]]&lt;&gt;"No Informado",covid_cl[[#This Row],[Region]],VLOOKUP(covid_cl[[#This Row],[ID]],[1]Hoja5!B$4:I$1967,3,0)),"No Informado")</f>
        <v>Metropolitana</v>
      </c>
    </row>
    <row r="40" spans="1:17" x14ac:dyDescent="0.3">
      <c r="A40">
        <f t="shared" si="1"/>
        <v>39</v>
      </c>
      <c r="B40" t="s">
        <v>1568</v>
      </c>
      <c r="C40">
        <v>13</v>
      </c>
      <c r="D40" t="s">
        <v>63</v>
      </c>
      <c r="E40" t="s">
        <v>1259</v>
      </c>
      <c r="F40" t="s">
        <v>1542</v>
      </c>
      <c r="G40">
        <v>39</v>
      </c>
      <c r="H40" t="s">
        <v>1562</v>
      </c>
      <c r="I40" t="s">
        <v>259</v>
      </c>
      <c r="J40">
        <v>-33.400395399999987</v>
      </c>
      <c r="K40">
        <v>-70.509649599999989</v>
      </c>
      <c r="L40" t="s">
        <v>1544</v>
      </c>
      <c r="M40">
        <f>+IFERROR(IFERROR(VLOOKUP(covid_cl[[#This Row],[Comuna]],Hoja1!$D$4:$BD$348,9,0),VLOOKUP(covid_cl[[#This Row],[Region]],Hoja1!$E$4:$BD$348,6,0)),-33.6043642941)</f>
        <v>-33.421249165200003</v>
      </c>
      <c r="N40">
        <f>+IFERROR(IFERROR(VLOOKUP(covid_cl[[#This Row],[Comuna]],Hoja1!$D$4:$BD$348,8,0),VLOOKUP(covid_cl[[#This Row],[Region]],Hoja1!$E$4:$BD$348,5,0)),-70.6266370305)</f>
        <v>-70.501317399100003</v>
      </c>
      <c r="Q40" t="str">
        <f>+IFERROR(IF(covid_cl[[#This Row],[Region]]&lt;&gt;"No Informado",covid_cl[[#This Row],[Region]],VLOOKUP(covid_cl[[#This Row],[ID]],[1]Hoja5!B$4:I$1967,3,0)),"No Informado")</f>
        <v>Metropolitana</v>
      </c>
    </row>
    <row r="41" spans="1:17" x14ac:dyDescent="0.3">
      <c r="A41">
        <f t="shared" si="1"/>
        <v>40</v>
      </c>
      <c r="B41" t="s">
        <v>1568</v>
      </c>
      <c r="C41">
        <v>7</v>
      </c>
      <c r="D41" t="s">
        <v>63</v>
      </c>
      <c r="E41" t="s">
        <v>597</v>
      </c>
      <c r="F41" t="s">
        <v>1545</v>
      </c>
      <c r="G41">
        <v>38</v>
      </c>
      <c r="H41" t="s">
        <v>1543</v>
      </c>
      <c r="I41" t="s">
        <v>512</v>
      </c>
      <c r="J41">
        <v>-35.427058000000002</v>
      </c>
      <c r="K41">
        <v>-71.646185799999998</v>
      </c>
      <c r="L41" t="s">
        <v>1544</v>
      </c>
      <c r="M41">
        <f>+IFERROR(IFERROR(VLOOKUP(covid_cl[[#This Row],[Comuna]],Hoja1!$D$4:$BD$348,9,0),VLOOKUP(covid_cl[[#This Row],[Region]],Hoja1!$E$4:$BD$348,6,0)),-33.6043642941)</f>
        <v>-35.427822738499998</v>
      </c>
      <c r="N41">
        <f>+IFERROR(IFERROR(VLOOKUP(covid_cl[[#This Row],[Comuna]],Hoja1!$D$4:$BD$348,8,0),VLOOKUP(covid_cl[[#This Row],[Region]],Hoja1!$E$4:$BD$348,5,0)),-70.6266370305)</f>
        <v>-71.602197597900002</v>
      </c>
      <c r="Q41" t="str">
        <f>+IFERROR(IF(covid_cl[[#This Row],[Region]]&lt;&gt;"No Informado",covid_cl[[#This Row],[Region]],VLOOKUP(covid_cl[[#This Row],[ID]],[1]Hoja5!B$4:I$1967,3,0)),"No Informado")</f>
        <v>Maule</v>
      </c>
    </row>
    <row r="42" spans="1:17" x14ac:dyDescent="0.3">
      <c r="A42">
        <f t="shared" si="1"/>
        <v>41</v>
      </c>
      <c r="B42" t="s">
        <v>1568</v>
      </c>
      <c r="C42">
        <v>16</v>
      </c>
      <c r="D42" t="s">
        <v>63</v>
      </c>
      <c r="E42" t="s">
        <v>837</v>
      </c>
      <c r="F42" t="s">
        <v>1542</v>
      </c>
      <c r="G42">
        <v>16</v>
      </c>
      <c r="H42" t="s">
        <v>1572</v>
      </c>
      <c r="I42" t="s">
        <v>127</v>
      </c>
      <c r="J42">
        <v>-36.608817600000002</v>
      </c>
      <c r="K42">
        <v>-72.092149400000011</v>
      </c>
      <c r="L42" t="s">
        <v>1544</v>
      </c>
      <c r="M42">
        <f>+IFERROR(IFERROR(VLOOKUP(covid_cl[[#This Row],[Comuna]],Hoja1!$D$4:$BD$348,9,0),VLOOKUP(covid_cl[[#This Row],[Region]],Hoja1!$E$4:$BD$348,6,0)),-33.6043642941)</f>
        <v>-36.617491664900001</v>
      </c>
      <c r="N42">
        <f>+IFERROR(IFERROR(VLOOKUP(covid_cl[[#This Row],[Comuna]],Hoja1!$D$4:$BD$348,8,0),VLOOKUP(covid_cl[[#This Row],[Region]],Hoja1!$E$4:$BD$348,5,0)),-70.6266370305)</f>
        <v>-72.128724431199998</v>
      </c>
      <c r="Q42" t="str">
        <f>+IFERROR(IF(covid_cl[[#This Row],[Region]]&lt;&gt;"No Informado",covid_cl[[#This Row],[Region]],VLOOKUP(covid_cl[[#This Row],[ID]],[1]Hoja5!B$4:I$1967,3,0)),"No Informado")</f>
        <v>Ñuble</v>
      </c>
    </row>
    <row r="43" spans="1:17" x14ac:dyDescent="0.3">
      <c r="A43">
        <f t="shared" si="1"/>
        <v>42</v>
      </c>
      <c r="B43" t="s">
        <v>1568</v>
      </c>
      <c r="C43">
        <v>8</v>
      </c>
      <c r="D43" t="s">
        <v>63</v>
      </c>
      <c r="E43" t="s">
        <v>716</v>
      </c>
      <c r="F43" t="s">
        <v>1542</v>
      </c>
      <c r="G43">
        <v>32</v>
      </c>
      <c r="H43" t="s">
        <v>1573</v>
      </c>
      <c r="I43" t="s">
        <v>143</v>
      </c>
      <c r="J43">
        <v>-36.8004715</v>
      </c>
      <c r="K43">
        <v>-73.071919800000003</v>
      </c>
      <c r="L43" t="s">
        <v>1544</v>
      </c>
      <c r="M43">
        <f>+IFERROR(IFERROR(VLOOKUP(covid_cl[[#This Row],[Comuna]],Hoja1!$D$4:$BD$348,9,0),VLOOKUP(covid_cl[[#This Row],[Region]],Hoja1!$E$4:$BD$348,6,0)),-33.6043642941)</f>
        <v>-36.834303278500002</v>
      </c>
      <c r="N43">
        <f>+IFERROR(IFERROR(VLOOKUP(covid_cl[[#This Row],[Comuna]],Hoja1!$D$4:$BD$348,8,0),VLOOKUP(covid_cl[[#This Row],[Region]],Hoja1!$E$4:$BD$348,5,0)),-70.6266370305)</f>
        <v>-72.950829239200004</v>
      </c>
      <c r="Q43" t="str">
        <f>+IFERROR(IF(covid_cl[[#This Row],[Region]]&lt;&gt;"No Informado",covid_cl[[#This Row],[Region]],VLOOKUP(covid_cl[[#This Row],[ID]],[1]Hoja5!B$4:I$1967,3,0)),"No Informado")</f>
        <v>Biobío</v>
      </c>
    </row>
    <row r="44" spans="1:17" x14ac:dyDescent="0.3">
      <c r="A44">
        <f t="shared" si="1"/>
        <v>43</v>
      </c>
      <c r="B44" t="s">
        <v>1568</v>
      </c>
      <c r="C44">
        <v>8</v>
      </c>
      <c r="D44" t="s">
        <v>63</v>
      </c>
      <c r="E44" t="s">
        <v>716</v>
      </c>
      <c r="F44" t="s">
        <v>1542</v>
      </c>
      <c r="G44">
        <v>34</v>
      </c>
      <c r="H44" t="s">
        <v>1574</v>
      </c>
      <c r="I44" t="s">
        <v>143</v>
      </c>
      <c r="J44">
        <v>-36.824445399999988</v>
      </c>
      <c r="K44">
        <v>-73.038593999999989</v>
      </c>
      <c r="L44" t="s">
        <v>1544</v>
      </c>
      <c r="M44">
        <f>+IFERROR(IFERROR(VLOOKUP(covid_cl[[#This Row],[Comuna]],Hoja1!$D$4:$BD$348,9,0),VLOOKUP(covid_cl[[#This Row],[Region]],Hoja1!$E$4:$BD$348,6,0)),-33.6043642941)</f>
        <v>-36.834303278500002</v>
      </c>
      <c r="N44">
        <f>+IFERROR(IFERROR(VLOOKUP(covid_cl[[#This Row],[Comuna]],Hoja1!$D$4:$BD$348,8,0),VLOOKUP(covid_cl[[#This Row],[Region]],Hoja1!$E$4:$BD$348,5,0)),-70.6266370305)</f>
        <v>-72.950829239200004</v>
      </c>
      <c r="Q44" t="str">
        <f>+IFERROR(IF(covid_cl[[#This Row],[Region]]&lt;&gt;"No Informado",covid_cl[[#This Row],[Region]],VLOOKUP(covid_cl[[#This Row],[ID]],[1]Hoja5!B$4:I$1967,3,0)),"No Informado")</f>
        <v>Biobío</v>
      </c>
    </row>
    <row r="45" spans="1:17" x14ac:dyDescent="0.3">
      <c r="A45">
        <f t="shared" si="1"/>
        <v>44</v>
      </c>
      <c r="B45" t="s">
        <v>1575</v>
      </c>
      <c r="C45">
        <v>2</v>
      </c>
      <c r="D45" t="s">
        <v>63</v>
      </c>
      <c r="E45" t="s">
        <v>64</v>
      </c>
      <c r="F45" t="s">
        <v>1545</v>
      </c>
      <c r="G45">
        <v>58</v>
      </c>
      <c r="H45" t="s">
        <v>1576</v>
      </c>
      <c r="I45" s="5" t="s">
        <v>88</v>
      </c>
      <c r="J45">
        <v>-22.445200100000001</v>
      </c>
      <c r="K45">
        <v>-68.918193900000006</v>
      </c>
      <c r="L45" t="s">
        <v>1544</v>
      </c>
      <c r="M45">
        <f>+IFERROR(IFERROR(VLOOKUP(covid_cl[[#This Row],[Comuna]],Hoja1!$D$4:$BD$348,9,0),VLOOKUP(covid_cl[[#This Row],[Region]],Hoja1!$E$4:$BD$348,6,0)),-33.6043642941)</f>
        <v>-22.162118914899999</v>
      </c>
      <c r="N45">
        <f>+IFERROR(IFERROR(VLOOKUP(covid_cl[[#This Row],[Comuna]],Hoja1!$D$4:$BD$348,8,0),VLOOKUP(covid_cl[[#This Row],[Region]],Hoja1!$E$4:$BD$348,5,0)),-70.6266370305)</f>
        <v>-68.629709824599999</v>
      </c>
      <c r="Q45" t="str">
        <f>+IFERROR(IF(covid_cl[[#This Row],[Region]]&lt;&gt;"No Informado",covid_cl[[#This Row],[Region]],VLOOKUP(covid_cl[[#This Row],[ID]],[1]Hoja5!B$4:I$1967,3,0)),"No Informado")</f>
        <v>Antofagasta</v>
      </c>
    </row>
    <row r="46" spans="1:17" x14ac:dyDescent="0.3">
      <c r="A46">
        <f t="shared" si="1"/>
        <v>45</v>
      </c>
      <c r="B46" t="s">
        <v>1575</v>
      </c>
      <c r="C46">
        <v>2</v>
      </c>
      <c r="D46" t="s">
        <v>63</v>
      </c>
      <c r="E46" t="s">
        <v>64</v>
      </c>
      <c r="F46" t="s">
        <v>1542</v>
      </c>
      <c r="G46">
        <v>63</v>
      </c>
      <c r="H46" t="s">
        <v>1576</v>
      </c>
      <c r="I46" s="5" t="s">
        <v>88</v>
      </c>
      <c r="J46">
        <v>-22.445200100000001</v>
      </c>
      <c r="K46">
        <v>-68.918193900000006</v>
      </c>
      <c r="L46" t="s">
        <v>1544</v>
      </c>
      <c r="M46">
        <f>+IFERROR(IFERROR(VLOOKUP(covid_cl[[#This Row],[Comuna]],Hoja1!$D$4:$BD$348,9,0),VLOOKUP(covid_cl[[#This Row],[Region]],Hoja1!$E$4:$BD$348,6,0)),-33.6043642941)</f>
        <v>-22.162118914899999</v>
      </c>
      <c r="N46">
        <f>+IFERROR(IFERROR(VLOOKUP(covid_cl[[#This Row],[Comuna]],Hoja1!$D$4:$BD$348,8,0),VLOOKUP(covid_cl[[#This Row],[Region]],Hoja1!$E$4:$BD$348,5,0)),-70.6266370305)</f>
        <v>-68.629709824599999</v>
      </c>
      <c r="Q46" t="str">
        <f>+IFERROR(IF(covid_cl[[#This Row],[Region]]&lt;&gt;"No Informado",covid_cl[[#This Row],[Region]],VLOOKUP(covid_cl[[#This Row],[ID]],[1]Hoja5!B$4:I$1967,3,0)),"No Informado")</f>
        <v>Antofagasta</v>
      </c>
    </row>
    <row r="47" spans="1:17" x14ac:dyDescent="0.3">
      <c r="A47">
        <f t="shared" si="1"/>
        <v>46</v>
      </c>
      <c r="B47" t="s">
        <v>1575</v>
      </c>
      <c r="C47">
        <v>3</v>
      </c>
      <c r="D47" t="s">
        <v>63</v>
      </c>
      <c r="E47" t="s">
        <v>150</v>
      </c>
      <c r="F47" t="s">
        <v>1542</v>
      </c>
      <c r="G47">
        <v>50</v>
      </c>
      <c r="H47" t="s">
        <v>1577</v>
      </c>
      <c r="I47" t="s">
        <v>149</v>
      </c>
      <c r="J47">
        <v>-27.372855600000001</v>
      </c>
      <c r="K47">
        <v>-70.321959499999991</v>
      </c>
      <c r="L47" t="s">
        <v>1544</v>
      </c>
      <c r="M47">
        <f>+IFERROR(IFERROR(VLOOKUP(covid_cl[[#This Row],[Comuna]],Hoja1!$D$4:$BD$348,9,0),VLOOKUP(covid_cl[[#This Row],[Region]],Hoja1!$E$4:$BD$348,6,0)),-33.6043642941)</f>
        <v>-27.320519024399999</v>
      </c>
      <c r="N47">
        <f>+IFERROR(IFERROR(VLOOKUP(covid_cl[[#This Row],[Comuna]],Hoja1!$D$4:$BD$348,8,0),VLOOKUP(covid_cl[[#This Row],[Region]],Hoja1!$E$4:$BD$348,5,0)),-70.6266370305)</f>
        <v>-69.825471649999997</v>
      </c>
      <c r="Q47" t="str">
        <f>+IFERROR(IF(covid_cl[[#This Row],[Region]]&lt;&gt;"No Informado",covid_cl[[#This Row],[Region]],VLOOKUP(covid_cl[[#This Row],[ID]],[1]Hoja5!B$4:I$1967,3,0)),"No Informado")</f>
        <v>Atacama</v>
      </c>
    </row>
    <row r="48" spans="1:17" x14ac:dyDescent="0.3">
      <c r="A48">
        <f t="shared" si="1"/>
        <v>47</v>
      </c>
      <c r="B48" t="s">
        <v>1575</v>
      </c>
      <c r="C48">
        <v>13</v>
      </c>
      <c r="D48" t="s">
        <v>63</v>
      </c>
      <c r="E48" t="s">
        <v>1259</v>
      </c>
      <c r="F48" t="s">
        <v>1545</v>
      </c>
      <c r="G48">
        <v>37</v>
      </c>
      <c r="H48" t="s">
        <v>1566</v>
      </c>
      <c r="I48" t="s">
        <v>259</v>
      </c>
      <c r="J48">
        <v>-33.390908500000002</v>
      </c>
      <c r="K48">
        <v>-70.546155299999995</v>
      </c>
      <c r="L48" t="s">
        <v>1544</v>
      </c>
      <c r="M48">
        <f>+IFERROR(IFERROR(VLOOKUP(covid_cl[[#This Row],[Comuna]],Hoja1!$D$4:$BD$348,9,0),VLOOKUP(covid_cl[[#This Row],[Region]],Hoja1!$E$4:$BD$348,6,0)),-33.6043642941)</f>
        <v>-33.421249165200003</v>
      </c>
      <c r="N48">
        <f>+IFERROR(IFERROR(VLOOKUP(covid_cl[[#This Row],[Comuna]],Hoja1!$D$4:$BD$348,8,0),VLOOKUP(covid_cl[[#This Row],[Region]],Hoja1!$E$4:$BD$348,5,0)),-70.6266370305)</f>
        <v>-70.501317399100003</v>
      </c>
      <c r="Q48" t="str">
        <f>+IFERROR(IF(covid_cl[[#This Row],[Region]]&lt;&gt;"No Informado",covid_cl[[#This Row],[Region]],VLOOKUP(covid_cl[[#This Row],[ID]],[1]Hoja5!B$4:I$1967,3,0)),"No Informado")</f>
        <v>Metropolitana</v>
      </c>
    </row>
    <row r="49" spans="1:17" x14ac:dyDescent="0.3">
      <c r="A49">
        <f t="shared" si="1"/>
        <v>48</v>
      </c>
      <c r="B49" t="s">
        <v>1575</v>
      </c>
      <c r="C49">
        <v>13</v>
      </c>
      <c r="D49" t="s">
        <v>63</v>
      </c>
      <c r="E49" t="s">
        <v>1259</v>
      </c>
      <c r="F49" t="s">
        <v>1542</v>
      </c>
      <c r="G49">
        <v>28</v>
      </c>
      <c r="H49" t="s">
        <v>1578</v>
      </c>
      <c r="I49" t="s">
        <v>502</v>
      </c>
      <c r="J49">
        <v>-33.442307100000001</v>
      </c>
      <c r="K49">
        <v>-70.640582800000004</v>
      </c>
      <c r="L49" t="s">
        <v>1544</v>
      </c>
      <c r="M49">
        <f>+IFERROR(IFERROR(VLOOKUP(covid_cl[[#This Row],[Comuna]],Hoja1!$D$4:$BD$348,9,0),VLOOKUP(covid_cl[[#This Row],[Region]],Hoja1!$E$4:$BD$348,6,0)),-33.6043642941)</f>
        <v>-33.453751182700003</v>
      </c>
      <c r="N49">
        <f>+IFERROR(IFERROR(VLOOKUP(covid_cl[[#This Row],[Comuna]],Hoja1!$D$4:$BD$348,8,0),VLOOKUP(covid_cl[[#This Row],[Region]],Hoja1!$E$4:$BD$348,5,0)),-70.6266370305)</f>
        <v>-70.656954396499998</v>
      </c>
      <c r="Q49" t="str">
        <f>+IFERROR(IF(covid_cl[[#This Row],[Region]]&lt;&gt;"No Informado",covid_cl[[#This Row],[Region]],VLOOKUP(covid_cl[[#This Row],[ID]],[1]Hoja5!B$4:I$1967,3,0)),"No Informado")</f>
        <v>Metropolitana</v>
      </c>
    </row>
    <row r="50" spans="1:17" x14ac:dyDescent="0.3">
      <c r="A50">
        <f t="shared" si="1"/>
        <v>49</v>
      </c>
      <c r="B50" t="s">
        <v>1575</v>
      </c>
      <c r="C50">
        <v>13</v>
      </c>
      <c r="D50" t="s">
        <v>63</v>
      </c>
      <c r="E50" t="s">
        <v>1259</v>
      </c>
      <c r="F50" t="s">
        <v>1542</v>
      </c>
      <c r="G50">
        <v>29</v>
      </c>
      <c r="H50" t="s">
        <v>1562</v>
      </c>
      <c r="I50" t="s">
        <v>259</v>
      </c>
      <c r="J50">
        <v>-33.400395399999987</v>
      </c>
      <c r="K50">
        <v>-70.509649599999989</v>
      </c>
      <c r="L50" t="s">
        <v>1544</v>
      </c>
      <c r="M50">
        <f>+IFERROR(IFERROR(VLOOKUP(covid_cl[[#This Row],[Comuna]],Hoja1!$D$4:$BD$348,9,0),VLOOKUP(covid_cl[[#This Row],[Region]],Hoja1!$E$4:$BD$348,6,0)),-33.6043642941)</f>
        <v>-33.421249165200003</v>
      </c>
      <c r="N50">
        <f>+IFERROR(IFERROR(VLOOKUP(covid_cl[[#This Row],[Comuna]],Hoja1!$D$4:$BD$348,8,0),VLOOKUP(covid_cl[[#This Row],[Region]],Hoja1!$E$4:$BD$348,5,0)),-70.6266370305)</f>
        <v>-70.501317399100003</v>
      </c>
      <c r="Q50" t="str">
        <f>+IFERROR(IF(covid_cl[[#This Row],[Region]]&lt;&gt;"No Informado",covid_cl[[#This Row],[Region]],VLOOKUP(covid_cl[[#This Row],[ID]],[1]Hoja5!B$4:I$1967,3,0)),"No Informado")</f>
        <v>Metropolitana</v>
      </c>
    </row>
    <row r="51" spans="1:17" x14ac:dyDescent="0.3">
      <c r="A51">
        <f t="shared" si="1"/>
        <v>50</v>
      </c>
      <c r="B51" t="s">
        <v>1575</v>
      </c>
      <c r="C51">
        <v>13</v>
      </c>
      <c r="D51" t="s">
        <v>63</v>
      </c>
      <c r="E51" t="s">
        <v>1259</v>
      </c>
      <c r="F51" t="s">
        <v>1542</v>
      </c>
      <c r="G51">
        <v>28</v>
      </c>
      <c r="H51" t="s">
        <v>1556</v>
      </c>
      <c r="I51" t="s">
        <v>259</v>
      </c>
      <c r="J51">
        <v>-33.405582799999998</v>
      </c>
      <c r="K51">
        <v>-70.503472299999999</v>
      </c>
      <c r="L51" t="s">
        <v>1544</v>
      </c>
      <c r="M51">
        <f>+IFERROR(IFERROR(VLOOKUP(covid_cl[[#This Row],[Comuna]],Hoja1!$D$4:$BD$348,9,0),VLOOKUP(covid_cl[[#This Row],[Region]],Hoja1!$E$4:$BD$348,6,0)),-33.6043642941)</f>
        <v>-33.421249165200003</v>
      </c>
      <c r="N51">
        <f>+IFERROR(IFERROR(VLOOKUP(covid_cl[[#This Row],[Comuna]],Hoja1!$D$4:$BD$348,8,0),VLOOKUP(covid_cl[[#This Row],[Region]],Hoja1!$E$4:$BD$348,5,0)),-70.6266370305)</f>
        <v>-70.501317399100003</v>
      </c>
      <c r="Q51" t="str">
        <f>+IFERROR(IF(covid_cl[[#This Row],[Region]]&lt;&gt;"No Informado",covid_cl[[#This Row],[Region]],VLOOKUP(covid_cl[[#This Row],[ID]],[1]Hoja5!B$4:I$1967,3,0)),"No Informado")</f>
        <v>Metropolitana</v>
      </c>
    </row>
    <row r="52" spans="1:17" x14ac:dyDescent="0.3">
      <c r="A52">
        <f t="shared" si="1"/>
        <v>51</v>
      </c>
      <c r="B52" t="s">
        <v>1575</v>
      </c>
      <c r="C52">
        <v>13</v>
      </c>
      <c r="D52" t="s">
        <v>63</v>
      </c>
      <c r="E52" t="s">
        <v>1259</v>
      </c>
      <c r="F52" t="s">
        <v>1542</v>
      </c>
      <c r="G52">
        <v>53</v>
      </c>
      <c r="H52" t="s">
        <v>1571</v>
      </c>
      <c r="I52" t="s">
        <v>373</v>
      </c>
      <c r="J52">
        <v>-33.4214099</v>
      </c>
      <c r="K52">
        <v>-70.618472700000012</v>
      </c>
      <c r="L52" t="s">
        <v>1544</v>
      </c>
      <c r="M52">
        <f>+IFERROR(IFERROR(VLOOKUP(covid_cl[[#This Row],[Comuna]],Hoja1!$D$4:$BD$348,9,0),VLOOKUP(covid_cl[[#This Row],[Region]],Hoja1!$E$4:$BD$348,6,0)),-33.6043642941)</f>
        <v>-33.431851054500001</v>
      </c>
      <c r="N52">
        <f>+IFERROR(IFERROR(VLOOKUP(covid_cl[[#This Row],[Comuna]],Hoja1!$D$4:$BD$348,8,0),VLOOKUP(covid_cl[[#This Row],[Region]],Hoja1!$E$4:$BD$348,5,0)),-70.6266370305)</f>
        <v>-70.612442750200003</v>
      </c>
      <c r="Q52" t="str">
        <f>+IFERROR(IF(covid_cl[[#This Row],[Region]]&lt;&gt;"No Informado",covid_cl[[#This Row],[Region]],VLOOKUP(covid_cl[[#This Row],[ID]],[1]Hoja5!B$4:I$1967,3,0)),"No Informado")</f>
        <v>Metropolitana</v>
      </c>
    </row>
    <row r="53" spans="1:17" x14ac:dyDescent="0.3">
      <c r="A53">
        <f t="shared" si="1"/>
        <v>52</v>
      </c>
      <c r="B53" t="s">
        <v>1575</v>
      </c>
      <c r="C53">
        <v>13</v>
      </c>
      <c r="D53" t="s">
        <v>63</v>
      </c>
      <c r="E53" t="s">
        <v>1259</v>
      </c>
      <c r="F53" t="s">
        <v>1542</v>
      </c>
      <c r="G53">
        <v>38</v>
      </c>
      <c r="H53" t="s">
        <v>1566</v>
      </c>
      <c r="I53" t="s">
        <v>259</v>
      </c>
      <c r="J53">
        <v>-33.390908500000002</v>
      </c>
      <c r="K53">
        <v>-70.546155299999995</v>
      </c>
      <c r="L53" t="s">
        <v>1544</v>
      </c>
      <c r="M53">
        <f>+IFERROR(IFERROR(VLOOKUP(covid_cl[[#This Row],[Comuna]],Hoja1!$D$4:$BD$348,9,0),VLOOKUP(covid_cl[[#This Row],[Region]],Hoja1!$E$4:$BD$348,6,0)),-33.6043642941)</f>
        <v>-33.421249165200003</v>
      </c>
      <c r="N53">
        <f>+IFERROR(IFERROR(VLOOKUP(covid_cl[[#This Row],[Comuna]],Hoja1!$D$4:$BD$348,8,0),VLOOKUP(covid_cl[[#This Row],[Region]],Hoja1!$E$4:$BD$348,5,0)),-70.6266370305)</f>
        <v>-70.501317399100003</v>
      </c>
      <c r="Q53" t="str">
        <f>+IFERROR(IF(covid_cl[[#This Row],[Region]]&lt;&gt;"No Informado",covid_cl[[#This Row],[Region]],VLOOKUP(covid_cl[[#This Row],[ID]],[1]Hoja5!B$4:I$1967,3,0)),"No Informado")</f>
        <v>Metropolitana</v>
      </c>
    </row>
    <row r="54" spans="1:17" x14ac:dyDescent="0.3">
      <c r="A54">
        <f t="shared" si="1"/>
        <v>53</v>
      </c>
      <c r="B54" t="s">
        <v>1575</v>
      </c>
      <c r="C54">
        <v>13</v>
      </c>
      <c r="D54" t="s">
        <v>63</v>
      </c>
      <c r="E54" t="s">
        <v>1259</v>
      </c>
      <c r="F54" t="s">
        <v>1545</v>
      </c>
      <c r="G54">
        <v>55</v>
      </c>
      <c r="H54" t="s">
        <v>1579</v>
      </c>
      <c r="I54" t="s">
        <v>259</v>
      </c>
      <c r="J54">
        <v>-33.403913600000003</v>
      </c>
      <c r="K54">
        <v>-70.579918700000007</v>
      </c>
      <c r="L54" t="s">
        <v>1544</v>
      </c>
      <c r="M54">
        <f>+IFERROR(IFERROR(VLOOKUP(covid_cl[[#This Row],[Comuna]],Hoja1!$D$4:$BD$348,9,0),VLOOKUP(covid_cl[[#This Row],[Region]],Hoja1!$E$4:$BD$348,6,0)),-33.6043642941)</f>
        <v>-33.421249165200003</v>
      </c>
      <c r="N54">
        <f>+IFERROR(IFERROR(VLOOKUP(covid_cl[[#This Row],[Comuna]],Hoja1!$D$4:$BD$348,8,0),VLOOKUP(covid_cl[[#This Row],[Region]],Hoja1!$E$4:$BD$348,5,0)),-70.6266370305)</f>
        <v>-70.501317399100003</v>
      </c>
      <c r="Q54" t="str">
        <f>+IFERROR(IF(covid_cl[[#This Row],[Region]]&lt;&gt;"No Informado",covid_cl[[#This Row],[Region]],VLOOKUP(covid_cl[[#This Row],[ID]],[1]Hoja5!B$4:I$1967,3,0)),"No Informado")</f>
        <v>Metropolitana</v>
      </c>
    </row>
    <row r="55" spans="1:17" x14ac:dyDescent="0.3">
      <c r="A55">
        <f t="shared" si="1"/>
        <v>54</v>
      </c>
      <c r="B55" t="s">
        <v>1575</v>
      </c>
      <c r="C55">
        <v>13</v>
      </c>
      <c r="D55" t="s">
        <v>63</v>
      </c>
      <c r="E55" t="s">
        <v>1259</v>
      </c>
      <c r="F55" t="s">
        <v>1545</v>
      </c>
      <c r="G55">
        <v>51</v>
      </c>
      <c r="H55" t="s">
        <v>1566</v>
      </c>
      <c r="I55" t="s">
        <v>259</v>
      </c>
      <c r="J55">
        <v>-33.390908500000002</v>
      </c>
      <c r="K55">
        <v>-70.546155299999995</v>
      </c>
      <c r="L55" t="s">
        <v>1544</v>
      </c>
      <c r="M55">
        <f>+IFERROR(IFERROR(VLOOKUP(covid_cl[[#This Row],[Comuna]],Hoja1!$D$4:$BD$348,9,0),VLOOKUP(covid_cl[[#This Row],[Region]],Hoja1!$E$4:$BD$348,6,0)),-33.6043642941)</f>
        <v>-33.421249165200003</v>
      </c>
      <c r="N55">
        <f>+IFERROR(IFERROR(VLOOKUP(covid_cl[[#This Row],[Comuna]],Hoja1!$D$4:$BD$348,8,0),VLOOKUP(covid_cl[[#This Row],[Region]],Hoja1!$E$4:$BD$348,5,0)),-70.6266370305)</f>
        <v>-70.501317399100003</v>
      </c>
      <c r="Q55" t="str">
        <f>+IFERROR(IF(covid_cl[[#This Row],[Region]]&lt;&gt;"No Informado",covid_cl[[#This Row],[Region]],VLOOKUP(covid_cl[[#This Row],[ID]],[1]Hoja5!B$4:I$1967,3,0)),"No Informado")</f>
        <v>Metropolitana</v>
      </c>
    </row>
    <row r="56" spans="1:17" x14ac:dyDescent="0.3">
      <c r="A56">
        <f t="shared" si="1"/>
        <v>55</v>
      </c>
      <c r="B56" t="s">
        <v>1575</v>
      </c>
      <c r="C56">
        <v>13</v>
      </c>
      <c r="D56" t="s">
        <v>63</v>
      </c>
      <c r="E56" t="s">
        <v>1259</v>
      </c>
      <c r="F56" t="s">
        <v>1545</v>
      </c>
      <c r="G56">
        <v>23</v>
      </c>
      <c r="H56" t="s">
        <v>1549</v>
      </c>
      <c r="I56" t="s">
        <v>373</v>
      </c>
      <c r="J56">
        <v>-33.432317699999999</v>
      </c>
      <c r="K56">
        <v>-70.627967299999995</v>
      </c>
      <c r="L56" t="s">
        <v>1544</v>
      </c>
      <c r="M56">
        <f>+IFERROR(IFERROR(VLOOKUP(covid_cl[[#This Row],[Comuna]],Hoja1!$D$4:$BD$348,9,0),VLOOKUP(covid_cl[[#This Row],[Region]],Hoja1!$E$4:$BD$348,6,0)),-33.6043642941)</f>
        <v>-33.431851054500001</v>
      </c>
      <c r="N56">
        <f>+IFERROR(IFERROR(VLOOKUP(covid_cl[[#This Row],[Comuna]],Hoja1!$D$4:$BD$348,8,0),VLOOKUP(covid_cl[[#This Row],[Region]],Hoja1!$E$4:$BD$348,5,0)),-70.6266370305)</f>
        <v>-70.612442750200003</v>
      </c>
      <c r="Q56" t="str">
        <f>+IFERROR(IF(covid_cl[[#This Row],[Region]]&lt;&gt;"No Informado",covid_cl[[#This Row],[Region]],VLOOKUP(covid_cl[[#This Row],[ID]],[1]Hoja5!B$4:I$1967,3,0)),"No Informado")</f>
        <v>Metropolitana</v>
      </c>
    </row>
    <row r="57" spans="1:17" x14ac:dyDescent="0.3">
      <c r="A57">
        <f t="shared" si="1"/>
        <v>56</v>
      </c>
      <c r="B57" t="s">
        <v>1575</v>
      </c>
      <c r="C57">
        <v>13</v>
      </c>
      <c r="D57" t="s">
        <v>63</v>
      </c>
      <c r="E57" t="s">
        <v>1259</v>
      </c>
      <c r="F57" t="s">
        <v>1542</v>
      </c>
      <c r="G57">
        <v>36</v>
      </c>
      <c r="H57" t="s">
        <v>1554</v>
      </c>
      <c r="I57" t="s">
        <v>259</v>
      </c>
      <c r="J57">
        <v>-33.384800200000001</v>
      </c>
      <c r="K57">
        <v>-70.530275900000007</v>
      </c>
      <c r="L57" t="s">
        <v>1544</v>
      </c>
      <c r="M57">
        <f>+IFERROR(IFERROR(VLOOKUP(covid_cl[[#This Row],[Comuna]],Hoja1!$D$4:$BD$348,9,0),VLOOKUP(covid_cl[[#This Row],[Region]],Hoja1!$E$4:$BD$348,6,0)),-33.6043642941)</f>
        <v>-33.421249165200003</v>
      </c>
      <c r="N57">
        <f>+IFERROR(IFERROR(VLOOKUP(covid_cl[[#This Row],[Comuna]],Hoja1!$D$4:$BD$348,8,0),VLOOKUP(covid_cl[[#This Row],[Region]],Hoja1!$E$4:$BD$348,5,0)),-70.6266370305)</f>
        <v>-70.501317399100003</v>
      </c>
      <c r="Q57" t="str">
        <f>+IFERROR(IF(covid_cl[[#This Row],[Region]]&lt;&gt;"No Informado",covid_cl[[#This Row],[Region]],VLOOKUP(covid_cl[[#This Row],[ID]],[1]Hoja5!B$4:I$1967,3,0)),"No Informado")</f>
        <v>Metropolitana</v>
      </c>
    </row>
    <row r="58" spans="1:17" x14ac:dyDescent="0.3">
      <c r="A58">
        <f t="shared" si="1"/>
        <v>57</v>
      </c>
      <c r="B58" t="s">
        <v>1575</v>
      </c>
      <c r="C58">
        <v>13</v>
      </c>
      <c r="D58" t="s">
        <v>63</v>
      </c>
      <c r="E58" t="s">
        <v>1259</v>
      </c>
      <c r="F58" t="s">
        <v>1545</v>
      </c>
      <c r="G58">
        <v>58</v>
      </c>
      <c r="H58" t="s">
        <v>1554</v>
      </c>
      <c r="I58" t="s">
        <v>259</v>
      </c>
      <c r="J58">
        <v>-33.384800200000001</v>
      </c>
      <c r="K58">
        <v>-70.530275900000007</v>
      </c>
      <c r="L58" t="s">
        <v>1544</v>
      </c>
      <c r="M58">
        <f>+IFERROR(IFERROR(VLOOKUP(covid_cl[[#This Row],[Comuna]],Hoja1!$D$4:$BD$348,9,0),VLOOKUP(covid_cl[[#This Row],[Region]],Hoja1!$E$4:$BD$348,6,0)),-33.6043642941)</f>
        <v>-33.421249165200003</v>
      </c>
      <c r="N58">
        <f>+IFERROR(IFERROR(VLOOKUP(covid_cl[[#This Row],[Comuna]],Hoja1!$D$4:$BD$348,8,0),VLOOKUP(covid_cl[[#This Row],[Region]],Hoja1!$E$4:$BD$348,5,0)),-70.6266370305)</f>
        <v>-70.501317399100003</v>
      </c>
      <c r="Q58" t="str">
        <f>+IFERROR(IF(covid_cl[[#This Row],[Region]]&lt;&gt;"No Informado",covid_cl[[#This Row],[Region]],VLOOKUP(covid_cl[[#This Row],[ID]],[1]Hoja5!B$4:I$1967,3,0)),"No Informado")</f>
        <v>Metropolitana</v>
      </c>
    </row>
    <row r="59" spans="1:17" x14ac:dyDescent="0.3">
      <c r="A59">
        <f t="shared" si="1"/>
        <v>58</v>
      </c>
      <c r="B59" t="s">
        <v>1575</v>
      </c>
      <c r="C59">
        <v>7</v>
      </c>
      <c r="D59" t="s">
        <v>63</v>
      </c>
      <c r="E59" t="s">
        <v>597</v>
      </c>
      <c r="F59" t="s">
        <v>1542</v>
      </c>
      <c r="G59">
        <v>53</v>
      </c>
      <c r="H59" t="s">
        <v>1543</v>
      </c>
      <c r="I59" t="s">
        <v>512</v>
      </c>
      <c r="J59">
        <v>-35.427058000000002</v>
      </c>
      <c r="K59">
        <v>-71.646185799999998</v>
      </c>
      <c r="L59" t="s">
        <v>1544</v>
      </c>
      <c r="M59">
        <f>+IFERROR(IFERROR(VLOOKUP(covid_cl[[#This Row],[Comuna]],Hoja1!$D$4:$BD$348,9,0),VLOOKUP(covid_cl[[#This Row],[Region]],Hoja1!$E$4:$BD$348,6,0)),-33.6043642941)</f>
        <v>-35.427822738499998</v>
      </c>
      <c r="N59">
        <f>+IFERROR(IFERROR(VLOOKUP(covid_cl[[#This Row],[Comuna]],Hoja1!$D$4:$BD$348,8,0),VLOOKUP(covid_cl[[#This Row],[Region]],Hoja1!$E$4:$BD$348,5,0)),-70.6266370305)</f>
        <v>-71.602197597900002</v>
      </c>
      <c r="Q59" t="str">
        <f>+IFERROR(IF(covid_cl[[#This Row],[Region]]&lt;&gt;"No Informado",covid_cl[[#This Row],[Region]],VLOOKUP(covid_cl[[#This Row],[ID]],[1]Hoja5!B$4:I$1967,3,0)),"No Informado")</f>
        <v>Maule</v>
      </c>
    </row>
    <row r="60" spans="1:17" x14ac:dyDescent="0.3">
      <c r="A60">
        <f t="shared" si="1"/>
        <v>59</v>
      </c>
      <c r="B60" t="s">
        <v>1575</v>
      </c>
      <c r="C60">
        <v>16</v>
      </c>
      <c r="D60" t="s">
        <v>63</v>
      </c>
      <c r="E60" t="s">
        <v>837</v>
      </c>
      <c r="F60" t="s">
        <v>1542</v>
      </c>
      <c r="G60">
        <v>23</v>
      </c>
      <c r="H60" t="s">
        <v>1572</v>
      </c>
      <c r="I60" t="s">
        <v>127</v>
      </c>
      <c r="J60">
        <v>-36.608817600000002</v>
      </c>
      <c r="K60">
        <v>-72.092149400000011</v>
      </c>
      <c r="L60" t="s">
        <v>1544</v>
      </c>
      <c r="M60">
        <f>+IFERROR(IFERROR(VLOOKUP(covid_cl[[#This Row],[Comuna]],Hoja1!$D$4:$BD$348,9,0),VLOOKUP(covid_cl[[#This Row],[Region]],Hoja1!$E$4:$BD$348,6,0)),-33.6043642941)</f>
        <v>-36.617491664900001</v>
      </c>
      <c r="N60">
        <f>+IFERROR(IFERROR(VLOOKUP(covid_cl[[#This Row],[Comuna]],Hoja1!$D$4:$BD$348,8,0),VLOOKUP(covid_cl[[#This Row],[Region]],Hoja1!$E$4:$BD$348,5,0)),-70.6266370305)</f>
        <v>-72.128724431199998</v>
      </c>
      <c r="Q60" t="str">
        <f>+IFERROR(IF(covid_cl[[#This Row],[Region]]&lt;&gt;"No Informado",covid_cl[[#This Row],[Region]],VLOOKUP(covid_cl[[#This Row],[ID]],[1]Hoja5!B$4:I$1967,3,0)),"No Informado")</f>
        <v>Ñuble</v>
      </c>
    </row>
    <row r="61" spans="1:17" x14ac:dyDescent="0.3">
      <c r="A61">
        <f t="shared" si="1"/>
        <v>60</v>
      </c>
      <c r="B61" t="s">
        <v>1575</v>
      </c>
      <c r="C61">
        <v>16</v>
      </c>
      <c r="D61" t="s">
        <v>63</v>
      </c>
      <c r="E61" t="s">
        <v>837</v>
      </c>
      <c r="F61" t="s">
        <v>1542</v>
      </c>
      <c r="G61">
        <v>23</v>
      </c>
      <c r="H61" t="s">
        <v>1567</v>
      </c>
      <c r="I61" t="s">
        <v>127</v>
      </c>
      <c r="J61">
        <v>-36.615094700000007</v>
      </c>
      <c r="K61">
        <v>-72.107595400000008</v>
      </c>
      <c r="L61" t="s">
        <v>1544</v>
      </c>
      <c r="M61">
        <f>+IFERROR(IFERROR(VLOOKUP(covid_cl[[#This Row],[Comuna]],Hoja1!$D$4:$BD$348,9,0),VLOOKUP(covid_cl[[#This Row],[Region]],Hoja1!$E$4:$BD$348,6,0)),-33.6043642941)</f>
        <v>-36.617491664900001</v>
      </c>
      <c r="N61">
        <f>+IFERROR(IFERROR(VLOOKUP(covid_cl[[#This Row],[Comuna]],Hoja1!$D$4:$BD$348,8,0),VLOOKUP(covid_cl[[#This Row],[Region]],Hoja1!$E$4:$BD$348,5,0)),-70.6266370305)</f>
        <v>-72.128724431199998</v>
      </c>
      <c r="Q61" t="str">
        <f>+IFERROR(IF(covid_cl[[#This Row],[Region]]&lt;&gt;"No Informado",covid_cl[[#This Row],[Region]],VLOOKUP(covid_cl[[#This Row],[ID]],[1]Hoja5!B$4:I$1967,3,0)),"No Informado")</f>
        <v>Ñuble</v>
      </c>
    </row>
    <row r="62" spans="1:17" x14ac:dyDescent="0.3">
      <c r="A62">
        <f t="shared" si="1"/>
        <v>61</v>
      </c>
      <c r="B62" t="s">
        <v>1575</v>
      </c>
      <c r="C62">
        <v>11</v>
      </c>
      <c r="D62" t="s">
        <v>63</v>
      </c>
      <c r="E62" t="s">
        <v>1174</v>
      </c>
      <c r="F62" t="s">
        <v>1542</v>
      </c>
      <c r="G62">
        <v>83</v>
      </c>
      <c r="H62" t="s">
        <v>1580</v>
      </c>
      <c r="I62" t="s">
        <v>138</v>
      </c>
      <c r="J62">
        <v>-45.568607999999998</v>
      </c>
      <c r="K62">
        <v>-72.073527799999994</v>
      </c>
      <c r="L62" t="s">
        <v>1544</v>
      </c>
      <c r="M62">
        <f>+IFERROR(IFERROR(VLOOKUP(covid_cl[[#This Row],[Comuna]],Hoja1!$D$4:$BD$348,9,0),VLOOKUP(covid_cl[[#This Row],[Region]],Hoja1!$E$4:$BD$348,6,0)),-33.6043642941)</f>
        <v>-45.5547953839</v>
      </c>
      <c r="N62">
        <f>+IFERROR(IFERROR(VLOOKUP(covid_cl[[#This Row],[Comuna]],Hoja1!$D$4:$BD$348,8,0),VLOOKUP(covid_cl[[#This Row],[Region]],Hoja1!$E$4:$BD$348,5,0)),-70.6266370305)</f>
        <v>-71.991736990000007</v>
      </c>
      <c r="Q62" t="str">
        <f>+IFERROR(IF(covid_cl[[#This Row],[Region]]&lt;&gt;"No Informado",covid_cl[[#This Row],[Region]],VLOOKUP(covid_cl[[#This Row],[ID]],[1]Hoja5!B$4:I$1967,3,0)),"No Informado")</f>
        <v>Aysén</v>
      </c>
    </row>
    <row r="63" spans="1:17" x14ac:dyDescent="0.3">
      <c r="A63">
        <f t="shared" si="1"/>
        <v>62</v>
      </c>
      <c r="B63" t="s">
        <v>1581</v>
      </c>
      <c r="C63">
        <v>13</v>
      </c>
      <c r="D63" t="s">
        <v>63</v>
      </c>
      <c r="E63" t="s">
        <v>1259</v>
      </c>
      <c r="F63" t="s">
        <v>1542</v>
      </c>
      <c r="G63">
        <v>42</v>
      </c>
      <c r="H63" t="s">
        <v>1579</v>
      </c>
      <c r="I63" t="s">
        <v>259</v>
      </c>
      <c r="J63">
        <v>-33.403913600000003</v>
      </c>
      <c r="K63">
        <v>-70.579918700000007</v>
      </c>
      <c r="L63" t="s">
        <v>1544</v>
      </c>
      <c r="M63">
        <f>+IFERROR(IFERROR(VLOOKUP(covid_cl[[#This Row],[Comuna]],Hoja1!$D$4:$BD$348,9,0),VLOOKUP(covid_cl[[#This Row],[Region]],Hoja1!$E$4:$BD$348,6,0)),-33.6043642941)</f>
        <v>-33.421249165200003</v>
      </c>
      <c r="N63">
        <f>+IFERROR(IFERROR(VLOOKUP(covid_cl[[#This Row],[Comuna]],Hoja1!$D$4:$BD$348,8,0),VLOOKUP(covid_cl[[#This Row],[Region]],Hoja1!$E$4:$BD$348,5,0)),-70.6266370305)</f>
        <v>-70.501317399100003</v>
      </c>
      <c r="Q63" t="str">
        <f>+IFERROR(IF(covid_cl[[#This Row],[Region]]&lt;&gt;"No Informado",covid_cl[[#This Row],[Region]],VLOOKUP(covid_cl[[#This Row],[ID]],[1]Hoja5!B$4:I$1967,3,0)),"No Informado")</f>
        <v>Metropolitana</v>
      </c>
    </row>
    <row r="64" spans="1:17" x14ac:dyDescent="0.3">
      <c r="A64">
        <f t="shared" si="1"/>
        <v>63</v>
      </c>
      <c r="B64" t="s">
        <v>1581</v>
      </c>
      <c r="C64">
        <v>13</v>
      </c>
      <c r="D64" t="s">
        <v>63</v>
      </c>
      <c r="E64" t="s">
        <v>1259</v>
      </c>
      <c r="F64" t="s">
        <v>1545</v>
      </c>
      <c r="G64">
        <v>49</v>
      </c>
      <c r="H64" t="s">
        <v>1582</v>
      </c>
      <c r="I64" t="s">
        <v>373</v>
      </c>
      <c r="J64">
        <v>-33.4435918</v>
      </c>
      <c r="K64">
        <v>-70.632505600000002</v>
      </c>
      <c r="L64" t="s">
        <v>1544</v>
      </c>
      <c r="M64">
        <f>+IFERROR(IFERROR(VLOOKUP(covid_cl[[#This Row],[Comuna]],Hoja1!$D$4:$BD$348,9,0),VLOOKUP(covid_cl[[#This Row],[Region]],Hoja1!$E$4:$BD$348,6,0)),-33.6043642941)</f>
        <v>-33.431851054500001</v>
      </c>
      <c r="N64">
        <f>+IFERROR(IFERROR(VLOOKUP(covid_cl[[#This Row],[Comuna]],Hoja1!$D$4:$BD$348,8,0),VLOOKUP(covid_cl[[#This Row],[Region]],Hoja1!$E$4:$BD$348,5,0)),-70.6266370305)</f>
        <v>-70.612442750200003</v>
      </c>
      <c r="Q64" t="str">
        <f>+IFERROR(IF(covid_cl[[#This Row],[Region]]&lt;&gt;"No Informado",covid_cl[[#This Row],[Region]],VLOOKUP(covid_cl[[#This Row],[ID]],[1]Hoja5!B$4:I$1967,3,0)),"No Informado")</f>
        <v>Metropolitana</v>
      </c>
    </row>
    <row r="65" spans="1:17" x14ac:dyDescent="0.3">
      <c r="A65">
        <f t="shared" si="1"/>
        <v>64</v>
      </c>
      <c r="B65" t="s">
        <v>1581</v>
      </c>
      <c r="C65">
        <v>13</v>
      </c>
      <c r="D65" t="s">
        <v>63</v>
      </c>
      <c r="E65" t="s">
        <v>1259</v>
      </c>
      <c r="F65" t="s">
        <v>1542</v>
      </c>
      <c r="G65">
        <v>29</v>
      </c>
      <c r="H65" t="s">
        <v>1556</v>
      </c>
      <c r="I65" t="s">
        <v>259</v>
      </c>
      <c r="J65">
        <v>-33.405582799999998</v>
      </c>
      <c r="K65">
        <v>-70.503472299999999</v>
      </c>
      <c r="L65" t="s">
        <v>1544</v>
      </c>
      <c r="M65">
        <f>+IFERROR(IFERROR(VLOOKUP(covid_cl[[#This Row],[Comuna]],Hoja1!$D$4:$BD$348,9,0),VLOOKUP(covid_cl[[#This Row],[Region]],Hoja1!$E$4:$BD$348,6,0)),-33.6043642941)</f>
        <v>-33.421249165200003</v>
      </c>
      <c r="N65">
        <f>+IFERROR(IFERROR(VLOOKUP(covid_cl[[#This Row],[Comuna]],Hoja1!$D$4:$BD$348,8,0),VLOOKUP(covid_cl[[#This Row],[Region]],Hoja1!$E$4:$BD$348,5,0)),-70.6266370305)</f>
        <v>-70.501317399100003</v>
      </c>
      <c r="Q65" t="str">
        <f>+IFERROR(IF(covid_cl[[#This Row],[Region]]&lt;&gt;"No Informado",covid_cl[[#This Row],[Region]],VLOOKUP(covid_cl[[#This Row],[ID]],[1]Hoja5!B$4:I$1967,3,0)),"No Informado")</f>
        <v>Metropolitana</v>
      </c>
    </row>
    <row r="66" spans="1:17" x14ac:dyDescent="0.3">
      <c r="A66">
        <f t="shared" ref="A66:A97" si="2">+ROW()-1</f>
        <v>65</v>
      </c>
      <c r="B66" t="s">
        <v>1581</v>
      </c>
      <c r="C66">
        <v>13</v>
      </c>
      <c r="D66" t="s">
        <v>63</v>
      </c>
      <c r="E66" t="s">
        <v>1259</v>
      </c>
      <c r="F66" t="s">
        <v>1542</v>
      </c>
      <c r="G66">
        <v>61</v>
      </c>
      <c r="H66" t="s">
        <v>1562</v>
      </c>
      <c r="I66" t="s">
        <v>259</v>
      </c>
      <c r="J66">
        <v>-33.400395399999987</v>
      </c>
      <c r="K66">
        <v>-70.509649599999989</v>
      </c>
      <c r="L66" t="s">
        <v>1544</v>
      </c>
      <c r="M66">
        <f>+IFERROR(IFERROR(VLOOKUP(covid_cl[[#This Row],[Comuna]],Hoja1!$D$4:$BD$348,9,0),VLOOKUP(covid_cl[[#This Row],[Region]],Hoja1!$E$4:$BD$348,6,0)),-33.6043642941)</f>
        <v>-33.421249165200003</v>
      </c>
      <c r="N66">
        <f>+IFERROR(IFERROR(VLOOKUP(covid_cl[[#This Row],[Comuna]],Hoja1!$D$4:$BD$348,8,0),VLOOKUP(covid_cl[[#This Row],[Region]],Hoja1!$E$4:$BD$348,5,0)),-70.6266370305)</f>
        <v>-70.501317399100003</v>
      </c>
      <c r="Q66" t="str">
        <f>+IFERROR(IF(covid_cl[[#This Row],[Region]]&lt;&gt;"No Informado",covid_cl[[#This Row],[Region]],VLOOKUP(covid_cl[[#This Row],[ID]],[1]Hoja5!B$4:I$1967,3,0)),"No Informado")</f>
        <v>Metropolitana</v>
      </c>
    </row>
    <row r="67" spans="1:17" x14ac:dyDescent="0.3">
      <c r="A67">
        <f t="shared" si="2"/>
        <v>66</v>
      </c>
      <c r="B67" t="s">
        <v>1581</v>
      </c>
      <c r="C67">
        <v>13</v>
      </c>
      <c r="D67" t="s">
        <v>63</v>
      </c>
      <c r="E67" t="s">
        <v>1259</v>
      </c>
      <c r="F67" t="s">
        <v>1545</v>
      </c>
      <c r="G67">
        <v>15</v>
      </c>
      <c r="H67" t="s">
        <v>1562</v>
      </c>
      <c r="I67" t="s">
        <v>259</v>
      </c>
      <c r="J67">
        <v>-33.400395399999987</v>
      </c>
      <c r="K67">
        <v>-70.509649599999989</v>
      </c>
      <c r="L67" t="s">
        <v>1544</v>
      </c>
      <c r="M67">
        <f>+IFERROR(IFERROR(VLOOKUP(covid_cl[[#This Row],[Comuna]],Hoja1!$D$4:$BD$348,9,0),VLOOKUP(covid_cl[[#This Row],[Region]],Hoja1!$E$4:$BD$348,6,0)),-33.6043642941)</f>
        <v>-33.421249165200003</v>
      </c>
      <c r="N67">
        <f>+IFERROR(IFERROR(VLOOKUP(covid_cl[[#This Row],[Comuna]],Hoja1!$D$4:$BD$348,8,0),VLOOKUP(covid_cl[[#This Row],[Region]],Hoja1!$E$4:$BD$348,5,0)),-70.6266370305)</f>
        <v>-70.501317399100003</v>
      </c>
      <c r="Q67" t="str">
        <f>+IFERROR(IF(covid_cl[[#This Row],[Region]]&lt;&gt;"No Informado",covid_cl[[#This Row],[Region]],VLOOKUP(covid_cl[[#This Row],[ID]],[1]Hoja5!B$4:I$1967,3,0)),"No Informado")</f>
        <v>Metropolitana</v>
      </c>
    </row>
    <row r="68" spans="1:17" x14ac:dyDescent="0.3">
      <c r="A68">
        <f t="shared" si="2"/>
        <v>67</v>
      </c>
      <c r="B68" t="s">
        <v>1581</v>
      </c>
      <c r="C68">
        <v>13</v>
      </c>
      <c r="D68" t="s">
        <v>63</v>
      </c>
      <c r="E68" t="s">
        <v>1259</v>
      </c>
      <c r="F68" t="s">
        <v>1542</v>
      </c>
      <c r="H68" t="s">
        <v>1583</v>
      </c>
      <c r="I68" t="s">
        <v>560</v>
      </c>
      <c r="J68">
        <v>-33.382761199999997</v>
      </c>
      <c r="K68">
        <v>-70.535148200000009</v>
      </c>
      <c r="L68" t="s">
        <v>1544</v>
      </c>
      <c r="M68">
        <f>+IFERROR(IFERROR(VLOOKUP(covid_cl[[#This Row],[Comuna]],Hoja1!$D$4:$BD$348,9,0),VLOOKUP(covid_cl[[#This Row],[Region]],Hoja1!$E$4:$BD$348,6,0)),-33.6043642941)</f>
        <v>-33.379543594799998</v>
      </c>
      <c r="N68">
        <f>+IFERROR(IFERROR(VLOOKUP(covid_cl[[#This Row],[Comuna]],Hoja1!$D$4:$BD$348,8,0),VLOOKUP(covid_cl[[#This Row],[Region]],Hoja1!$E$4:$BD$348,5,0)),-70.6266370305)</f>
        <v>-70.573130419099996</v>
      </c>
      <c r="Q68" t="str">
        <f>+IFERROR(IF(covid_cl[[#This Row],[Region]]&lt;&gt;"No Informado",covid_cl[[#This Row],[Region]],VLOOKUP(covid_cl[[#This Row],[ID]],[1]Hoja5!B$4:I$1967,3,0)),"No Informado")</f>
        <v>Metropolitana</v>
      </c>
    </row>
    <row r="69" spans="1:17" x14ac:dyDescent="0.3">
      <c r="A69">
        <f t="shared" si="2"/>
        <v>68</v>
      </c>
      <c r="B69" t="s">
        <v>1581</v>
      </c>
      <c r="C69">
        <v>13</v>
      </c>
      <c r="D69" t="s">
        <v>63</v>
      </c>
      <c r="E69" t="s">
        <v>1259</v>
      </c>
      <c r="F69" t="s">
        <v>1542</v>
      </c>
      <c r="G69">
        <v>42</v>
      </c>
      <c r="H69" t="s">
        <v>1584</v>
      </c>
      <c r="I69" t="s">
        <v>204</v>
      </c>
      <c r="J69">
        <v>-33.456540799999999</v>
      </c>
      <c r="K69">
        <v>-70.700789799999995</v>
      </c>
      <c r="L69" t="s">
        <v>1544</v>
      </c>
      <c r="M69">
        <f>+IFERROR(IFERROR(VLOOKUP(covid_cl[[#This Row],[Comuna]],Hoja1!$D$4:$BD$348,9,0),VLOOKUP(covid_cl[[#This Row],[Region]],Hoja1!$E$4:$BD$348,6,0)),-33.6043642941)</f>
        <v>-33.464456281099999</v>
      </c>
      <c r="N69">
        <f>+IFERROR(IFERROR(VLOOKUP(covid_cl[[#This Row],[Comuna]],Hoja1!$D$4:$BD$348,8,0),VLOOKUP(covid_cl[[#This Row],[Region]],Hoja1!$E$4:$BD$348,5,0)),-70.6266370305)</f>
        <v>-70.700989206800003</v>
      </c>
      <c r="Q69" t="str">
        <f>+IFERROR(IF(covid_cl[[#This Row],[Region]]&lt;&gt;"No Informado",covid_cl[[#This Row],[Region]],VLOOKUP(covid_cl[[#This Row],[ID]],[1]Hoja5!B$4:I$1967,3,0)),"No Informado")</f>
        <v>Metropolitana</v>
      </c>
    </row>
    <row r="70" spans="1:17" x14ac:dyDescent="0.3">
      <c r="A70">
        <f t="shared" si="2"/>
        <v>69</v>
      </c>
      <c r="B70" t="s">
        <v>1581</v>
      </c>
      <c r="C70">
        <v>13</v>
      </c>
      <c r="D70" t="s">
        <v>63</v>
      </c>
      <c r="E70" t="s">
        <v>1259</v>
      </c>
      <c r="F70" t="s">
        <v>1545</v>
      </c>
      <c r="G70">
        <v>48</v>
      </c>
      <c r="H70" t="s">
        <v>1547</v>
      </c>
      <c r="I70" t="s">
        <v>560</v>
      </c>
      <c r="J70">
        <v>-33.392440200000003</v>
      </c>
      <c r="K70">
        <v>-70.573016500000008</v>
      </c>
      <c r="L70" t="s">
        <v>1544</v>
      </c>
      <c r="M70">
        <f>+IFERROR(IFERROR(VLOOKUP(covid_cl[[#This Row],[Comuna]],Hoja1!$D$4:$BD$348,9,0),VLOOKUP(covid_cl[[#This Row],[Region]],Hoja1!$E$4:$BD$348,6,0)),-33.6043642941)</f>
        <v>-33.379543594799998</v>
      </c>
      <c r="N70">
        <f>+IFERROR(IFERROR(VLOOKUP(covid_cl[[#This Row],[Comuna]],Hoja1!$D$4:$BD$348,8,0),VLOOKUP(covid_cl[[#This Row],[Region]],Hoja1!$E$4:$BD$348,5,0)),-70.6266370305)</f>
        <v>-70.573130419099996</v>
      </c>
      <c r="Q70" t="str">
        <f>+IFERROR(IF(covid_cl[[#This Row],[Region]]&lt;&gt;"No Informado",covid_cl[[#This Row],[Region]],VLOOKUP(covid_cl[[#This Row],[ID]],[1]Hoja5!B$4:I$1967,3,0)),"No Informado")</f>
        <v>Metropolitana</v>
      </c>
    </row>
    <row r="71" spans="1:17" x14ac:dyDescent="0.3">
      <c r="A71">
        <f t="shared" si="2"/>
        <v>70</v>
      </c>
      <c r="B71" t="s">
        <v>1581</v>
      </c>
      <c r="C71">
        <v>13</v>
      </c>
      <c r="D71" t="s">
        <v>63</v>
      </c>
      <c r="E71" t="s">
        <v>1259</v>
      </c>
      <c r="F71" t="s">
        <v>1542</v>
      </c>
      <c r="G71">
        <v>45</v>
      </c>
      <c r="H71" t="s">
        <v>1562</v>
      </c>
      <c r="I71" t="s">
        <v>259</v>
      </c>
      <c r="J71">
        <v>-33.400395399999987</v>
      </c>
      <c r="K71">
        <v>-70.509649599999989</v>
      </c>
      <c r="L71" t="s">
        <v>1544</v>
      </c>
      <c r="M71">
        <f>+IFERROR(IFERROR(VLOOKUP(covid_cl[[#This Row],[Comuna]],Hoja1!$D$4:$BD$348,9,0),VLOOKUP(covid_cl[[#This Row],[Region]],Hoja1!$E$4:$BD$348,6,0)),-33.6043642941)</f>
        <v>-33.421249165200003</v>
      </c>
      <c r="N71">
        <f>+IFERROR(IFERROR(VLOOKUP(covid_cl[[#This Row],[Comuna]],Hoja1!$D$4:$BD$348,8,0),VLOOKUP(covid_cl[[#This Row],[Region]],Hoja1!$E$4:$BD$348,5,0)),-70.6266370305)</f>
        <v>-70.501317399100003</v>
      </c>
      <c r="Q71" t="str">
        <f>+IFERROR(IF(covid_cl[[#This Row],[Region]]&lt;&gt;"No Informado",covid_cl[[#This Row],[Region]],VLOOKUP(covid_cl[[#This Row],[ID]],[1]Hoja5!B$4:I$1967,3,0)),"No Informado")</f>
        <v>Metropolitana</v>
      </c>
    </row>
    <row r="72" spans="1:17" x14ac:dyDescent="0.3">
      <c r="A72">
        <f t="shared" si="2"/>
        <v>71</v>
      </c>
      <c r="B72" t="s">
        <v>1581</v>
      </c>
      <c r="C72">
        <v>13</v>
      </c>
      <c r="D72" t="s">
        <v>63</v>
      </c>
      <c r="E72" t="s">
        <v>1259</v>
      </c>
      <c r="F72" t="s">
        <v>1542</v>
      </c>
      <c r="G72">
        <v>29</v>
      </c>
      <c r="H72" t="s">
        <v>1585</v>
      </c>
      <c r="I72" t="s">
        <v>234</v>
      </c>
      <c r="J72">
        <v>-33.51905</v>
      </c>
      <c r="K72">
        <v>-70.597054499999999</v>
      </c>
      <c r="L72" t="s">
        <v>1544</v>
      </c>
      <c r="M72">
        <f>+IFERROR(IFERROR(VLOOKUP(covid_cl[[#This Row],[Comuna]],Hoja1!$D$4:$BD$348,9,0),VLOOKUP(covid_cl[[#This Row],[Region]],Hoja1!$E$4:$BD$348,6,0)),-33.6043642941)</f>
        <v>-33.528414110100002</v>
      </c>
      <c r="N72">
        <f>+IFERROR(IFERROR(VLOOKUP(covid_cl[[#This Row],[Comuna]],Hoja1!$D$4:$BD$348,8,0),VLOOKUP(covid_cl[[#This Row],[Region]],Hoja1!$E$4:$BD$348,5,0)),-70.6266370305)</f>
        <v>-70.539974118800004</v>
      </c>
      <c r="Q72" t="str">
        <f>+IFERROR(IF(covid_cl[[#This Row],[Region]]&lt;&gt;"No Informado",covid_cl[[#This Row],[Region]],VLOOKUP(covid_cl[[#This Row],[ID]],[1]Hoja5!B$4:I$1967,3,0)),"No Informado")</f>
        <v>Metropolitana</v>
      </c>
    </row>
    <row r="73" spans="1:17" x14ac:dyDescent="0.3">
      <c r="A73">
        <f t="shared" si="2"/>
        <v>72</v>
      </c>
      <c r="B73" t="s">
        <v>1581</v>
      </c>
      <c r="C73">
        <v>13</v>
      </c>
      <c r="D73" t="s">
        <v>63</v>
      </c>
      <c r="E73" t="s">
        <v>1259</v>
      </c>
      <c r="F73" t="s">
        <v>1542</v>
      </c>
      <c r="G73">
        <v>24</v>
      </c>
      <c r="H73" t="s">
        <v>1562</v>
      </c>
      <c r="I73" t="s">
        <v>259</v>
      </c>
      <c r="J73">
        <v>-33.400395399999987</v>
      </c>
      <c r="K73">
        <v>-70.509649599999989</v>
      </c>
      <c r="L73" t="s">
        <v>1544</v>
      </c>
      <c r="M73">
        <f>+IFERROR(IFERROR(VLOOKUP(covid_cl[[#This Row],[Comuna]],Hoja1!$D$4:$BD$348,9,0),VLOOKUP(covid_cl[[#This Row],[Region]],Hoja1!$E$4:$BD$348,6,0)),-33.6043642941)</f>
        <v>-33.421249165200003</v>
      </c>
      <c r="N73">
        <f>+IFERROR(IFERROR(VLOOKUP(covid_cl[[#This Row],[Comuna]],Hoja1!$D$4:$BD$348,8,0),VLOOKUP(covid_cl[[#This Row],[Region]],Hoja1!$E$4:$BD$348,5,0)),-70.6266370305)</f>
        <v>-70.501317399100003</v>
      </c>
      <c r="Q73" t="str">
        <f>+IFERROR(IF(covid_cl[[#This Row],[Region]]&lt;&gt;"No Informado",covid_cl[[#This Row],[Region]],VLOOKUP(covid_cl[[#This Row],[ID]],[1]Hoja5!B$4:I$1967,3,0)),"No Informado")</f>
        <v>Metropolitana</v>
      </c>
    </row>
    <row r="74" spans="1:17" x14ac:dyDescent="0.3">
      <c r="A74">
        <f t="shared" si="2"/>
        <v>73</v>
      </c>
      <c r="B74" t="s">
        <v>1581</v>
      </c>
      <c r="C74">
        <v>13</v>
      </c>
      <c r="D74" t="s">
        <v>63</v>
      </c>
      <c r="E74" t="s">
        <v>1259</v>
      </c>
      <c r="F74" t="s">
        <v>1542</v>
      </c>
      <c r="G74">
        <v>45</v>
      </c>
      <c r="H74" t="s">
        <v>1562</v>
      </c>
      <c r="I74" t="s">
        <v>259</v>
      </c>
      <c r="J74">
        <v>-33.400395399999987</v>
      </c>
      <c r="K74">
        <v>-70.509649599999989</v>
      </c>
      <c r="L74" t="s">
        <v>1544</v>
      </c>
      <c r="M74">
        <f>+IFERROR(IFERROR(VLOOKUP(covid_cl[[#This Row],[Comuna]],Hoja1!$D$4:$BD$348,9,0),VLOOKUP(covid_cl[[#This Row],[Region]],Hoja1!$E$4:$BD$348,6,0)),-33.6043642941)</f>
        <v>-33.421249165200003</v>
      </c>
      <c r="N74">
        <f>+IFERROR(IFERROR(VLOOKUP(covid_cl[[#This Row],[Comuna]],Hoja1!$D$4:$BD$348,8,0),VLOOKUP(covid_cl[[#This Row],[Region]],Hoja1!$E$4:$BD$348,5,0)),-70.6266370305)</f>
        <v>-70.501317399100003</v>
      </c>
      <c r="Q74" t="str">
        <f>+IFERROR(IF(covid_cl[[#This Row],[Region]]&lt;&gt;"No Informado",covid_cl[[#This Row],[Region]],VLOOKUP(covid_cl[[#This Row],[ID]],[1]Hoja5!B$4:I$1967,3,0)),"No Informado")</f>
        <v>Metropolitana</v>
      </c>
    </row>
    <row r="75" spans="1:17" x14ac:dyDescent="0.3">
      <c r="A75">
        <f t="shared" si="2"/>
        <v>74</v>
      </c>
      <c r="B75" t="s">
        <v>1581</v>
      </c>
      <c r="C75">
        <v>13</v>
      </c>
      <c r="D75" t="s">
        <v>63</v>
      </c>
      <c r="E75" t="s">
        <v>1259</v>
      </c>
      <c r="F75" t="s">
        <v>1542</v>
      </c>
      <c r="G75">
        <v>70</v>
      </c>
      <c r="H75" t="s">
        <v>1556</v>
      </c>
      <c r="I75" t="s">
        <v>259</v>
      </c>
      <c r="J75">
        <v>-33.405582799999998</v>
      </c>
      <c r="K75">
        <v>-70.503472299999999</v>
      </c>
      <c r="L75" t="s">
        <v>1544</v>
      </c>
      <c r="M75">
        <f>+IFERROR(IFERROR(VLOOKUP(covid_cl[[#This Row],[Comuna]],Hoja1!$D$4:$BD$348,9,0),VLOOKUP(covid_cl[[#This Row],[Region]],Hoja1!$E$4:$BD$348,6,0)),-33.6043642941)</f>
        <v>-33.421249165200003</v>
      </c>
      <c r="N75">
        <f>+IFERROR(IFERROR(VLOOKUP(covid_cl[[#This Row],[Comuna]],Hoja1!$D$4:$BD$348,8,0),VLOOKUP(covid_cl[[#This Row],[Region]],Hoja1!$E$4:$BD$348,5,0)),-70.6266370305)</f>
        <v>-70.501317399100003</v>
      </c>
      <c r="Q75" t="str">
        <f>+IFERROR(IF(covid_cl[[#This Row],[Region]]&lt;&gt;"No Informado",covid_cl[[#This Row],[Region]],VLOOKUP(covid_cl[[#This Row],[ID]],[1]Hoja5!B$4:I$1967,3,0)),"No Informado")</f>
        <v>Metropolitana</v>
      </c>
    </row>
    <row r="76" spans="1:17" x14ac:dyDescent="0.3">
      <c r="A76">
        <f t="shared" si="2"/>
        <v>75</v>
      </c>
      <c r="B76" t="s">
        <v>1581</v>
      </c>
      <c r="C76">
        <v>13</v>
      </c>
      <c r="D76" t="s">
        <v>63</v>
      </c>
      <c r="E76" t="s">
        <v>1259</v>
      </c>
      <c r="F76" t="s">
        <v>1545</v>
      </c>
      <c r="G76">
        <v>58</v>
      </c>
      <c r="H76" t="s">
        <v>1554</v>
      </c>
      <c r="I76" t="s">
        <v>259</v>
      </c>
      <c r="J76">
        <v>-33.384800200000001</v>
      </c>
      <c r="K76">
        <v>-70.530275900000007</v>
      </c>
      <c r="L76" t="s">
        <v>1544</v>
      </c>
      <c r="M76">
        <f>+IFERROR(IFERROR(VLOOKUP(covid_cl[[#This Row],[Comuna]],Hoja1!$D$4:$BD$348,9,0),VLOOKUP(covid_cl[[#This Row],[Region]],Hoja1!$E$4:$BD$348,6,0)),-33.6043642941)</f>
        <v>-33.421249165200003</v>
      </c>
      <c r="N76">
        <f>+IFERROR(IFERROR(VLOOKUP(covid_cl[[#This Row],[Comuna]],Hoja1!$D$4:$BD$348,8,0),VLOOKUP(covid_cl[[#This Row],[Region]],Hoja1!$E$4:$BD$348,5,0)),-70.6266370305)</f>
        <v>-70.501317399100003</v>
      </c>
      <c r="Q76" t="str">
        <f>+IFERROR(IF(covid_cl[[#This Row],[Region]]&lt;&gt;"No Informado",covid_cl[[#This Row],[Region]],VLOOKUP(covid_cl[[#This Row],[ID]],[1]Hoja5!B$4:I$1967,3,0)),"No Informado")</f>
        <v>Metropolitana</v>
      </c>
    </row>
    <row r="77" spans="1:17" x14ac:dyDescent="0.3">
      <c r="A77">
        <f t="shared" si="2"/>
        <v>76</v>
      </c>
      <c r="B77" t="s">
        <v>1586</v>
      </c>
      <c r="C77">
        <v>5</v>
      </c>
      <c r="D77" t="s">
        <v>63</v>
      </c>
      <c r="E77" t="s">
        <v>275</v>
      </c>
      <c r="F77" t="s">
        <v>1542</v>
      </c>
      <c r="G77">
        <v>34</v>
      </c>
      <c r="H77" t="s">
        <v>1587</v>
      </c>
      <c r="I77" t="s">
        <v>305</v>
      </c>
      <c r="J77">
        <v>-33.009788700000001</v>
      </c>
      <c r="K77">
        <v>-71.549577599999992</v>
      </c>
      <c r="L77" t="s">
        <v>1544</v>
      </c>
      <c r="M77">
        <f>+IFERROR(IFERROR(VLOOKUP(covid_cl[[#This Row],[Comuna]],Hoja1!$D$4:$BD$348,9,0),VLOOKUP(covid_cl[[#This Row],[Region]],Hoja1!$E$4:$BD$348,6,0)),-33.6043642941)</f>
        <v>-33.028800296299998</v>
      </c>
      <c r="N77">
        <f>+IFERROR(IFERROR(VLOOKUP(covid_cl[[#This Row],[Comuna]],Hoja1!$D$4:$BD$348,8,0),VLOOKUP(covid_cl[[#This Row],[Region]],Hoja1!$E$4:$BD$348,5,0)),-70.6266370305)</f>
        <v>-71.515431215700005</v>
      </c>
      <c r="Q77" t="str">
        <f>+IFERROR(IF(covid_cl[[#This Row],[Region]]&lt;&gt;"No Informado",covid_cl[[#This Row],[Region]],VLOOKUP(covid_cl[[#This Row],[ID]],[1]Hoja5!B$4:I$1967,3,0)),"No Informado")</f>
        <v>Valparaíso</v>
      </c>
    </row>
    <row r="78" spans="1:17" x14ac:dyDescent="0.3">
      <c r="A78">
        <f t="shared" si="2"/>
        <v>77</v>
      </c>
      <c r="B78" t="s">
        <v>1586</v>
      </c>
      <c r="C78">
        <v>13</v>
      </c>
      <c r="D78" t="s">
        <v>63</v>
      </c>
      <c r="E78" t="s">
        <v>1259</v>
      </c>
      <c r="F78" t="s">
        <v>1542</v>
      </c>
      <c r="G78">
        <v>43</v>
      </c>
      <c r="H78" t="s">
        <v>1588</v>
      </c>
      <c r="I78" t="s">
        <v>502</v>
      </c>
      <c r="J78">
        <v>-33.443075299999997</v>
      </c>
      <c r="K78">
        <v>-70.679715200000004</v>
      </c>
      <c r="L78" t="s">
        <v>1544</v>
      </c>
      <c r="M78">
        <f>+IFERROR(IFERROR(VLOOKUP(covid_cl[[#This Row],[Comuna]],Hoja1!$D$4:$BD$348,9,0),VLOOKUP(covid_cl[[#This Row],[Region]],Hoja1!$E$4:$BD$348,6,0)),-33.6043642941)</f>
        <v>-33.453751182700003</v>
      </c>
      <c r="N78">
        <f>+IFERROR(IFERROR(VLOOKUP(covid_cl[[#This Row],[Comuna]],Hoja1!$D$4:$BD$348,8,0),VLOOKUP(covid_cl[[#This Row],[Region]],Hoja1!$E$4:$BD$348,5,0)),-70.6266370305)</f>
        <v>-70.656954396499998</v>
      </c>
      <c r="Q78" t="str">
        <f>+IFERROR(IF(covid_cl[[#This Row],[Region]]&lt;&gt;"No Informado",covid_cl[[#This Row],[Region]],VLOOKUP(covid_cl[[#This Row],[ID]],[1]Hoja5!B$4:I$1967,3,0)),"No Informado")</f>
        <v>Metropolitana</v>
      </c>
    </row>
    <row r="79" spans="1:17" x14ac:dyDescent="0.3">
      <c r="A79">
        <f t="shared" si="2"/>
        <v>78</v>
      </c>
      <c r="B79" t="s">
        <v>1586</v>
      </c>
      <c r="C79">
        <v>13</v>
      </c>
      <c r="D79" t="s">
        <v>63</v>
      </c>
      <c r="E79" t="s">
        <v>1259</v>
      </c>
      <c r="F79" t="s">
        <v>1545</v>
      </c>
      <c r="G79">
        <v>45</v>
      </c>
      <c r="H79" t="s">
        <v>1588</v>
      </c>
      <c r="I79" t="s">
        <v>502</v>
      </c>
      <c r="J79">
        <v>-33.443075299999997</v>
      </c>
      <c r="K79">
        <v>-70.679715200000004</v>
      </c>
      <c r="L79" t="s">
        <v>1544</v>
      </c>
      <c r="M79">
        <f>+IFERROR(IFERROR(VLOOKUP(covid_cl[[#This Row],[Comuna]],Hoja1!$D$4:$BD$348,9,0),VLOOKUP(covid_cl[[#This Row],[Region]],Hoja1!$E$4:$BD$348,6,0)),-33.6043642941)</f>
        <v>-33.453751182700003</v>
      </c>
      <c r="N79">
        <f>+IFERROR(IFERROR(VLOOKUP(covid_cl[[#This Row],[Comuna]],Hoja1!$D$4:$BD$348,8,0),VLOOKUP(covid_cl[[#This Row],[Region]],Hoja1!$E$4:$BD$348,5,0)),-70.6266370305)</f>
        <v>-70.656954396499998</v>
      </c>
      <c r="Q79" t="str">
        <f>+IFERROR(IF(covid_cl[[#This Row],[Region]]&lt;&gt;"No Informado",covid_cl[[#This Row],[Region]],VLOOKUP(covid_cl[[#This Row],[ID]],[1]Hoja5!B$4:I$1967,3,0)),"No Informado")</f>
        <v>Metropolitana</v>
      </c>
    </row>
    <row r="80" spans="1:17" x14ac:dyDescent="0.3">
      <c r="A80">
        <f t="shared" si="2"/>
        <v>79</v>
      </c>
      <c r="B80" t="s">
        <v>1586</v>
      </c>
      <c r="C80">
        <v>13</v>
      </c>
      <c r="D80" t="s">
        <v>63</v>
      </c>
      <c r="E80" t="s">
        <v>1259</v>
      </c>
      <c r="F80" t="s">
        <v>1545</v>
      </c>
      <c r="G80">
        <v>38</v>
      </c>
      <c r="H80" t="s">
        <v>1582</v>
      </c>
      <c r="I80" t="s">
        <v>373</v>
      </c>
      <c r="J80">
        <v>-33.4435918</v>
      </c>
      <c r="K80">
        <v>-70.632505600000002</v>
      </c>
      <c r="L80" t="s">
        <v>1544</v>
      </c>
      <c r="M80">
        <f>+IFERROR(IFERROR(VLOOKUP(covid_cl[[#This Row],[Comuna]],Hoja1!$D$4:$BD$348,9,0),VLOOKUP(covid_cl[[#This Row],[Region]],Hoja1!$E$4:$BD$348,6,0)),-33.6043642941)</f>
        <v>-33.431851054500001</v>
      </c>
      <c r="N80">
        <f>+IFERROR(IFERROR(VLOOKUP(covid_cl[[#This Row],[Comuna]],Hoja1!$D$4:$BD$348,8,0),VLOOKUP(covid_cl[[#This Row],[Region]],Hoja1!$E$4:$BD$348,5,0)),-70.6266370305)</f>
        <v>-70.612442750200003</v>
      </c>
      <c r="Q80" t="str">
        <f>+IFERROR(IF(covid_cl[[#This Row],[Region]]&lt;&gt;"No Informado",covid_cl[[#This Row],[Region]],VLOOKUP(covid_cl[[#This Row],[ID]],[1]Hoja5!B$4:I$1967,3,0)),"No Informado")</f>
        <v>Metropolitana</v>
      </c>
    </row>
    <row r="81" spans="1:17" x14ac:dyDescent="0.3">
      <c r="A81">
        <f t="shared" si="2"/>
        <v>80</v>
      </c>
      <c r="B81" t="s">
        <v>1586</v>
      </c>
      <c r="C81">
        <v>13</v>
      </c>
      <c r="D81" t="s">
        <v>63</v>
      </c>
      <c r="E81" t="s">
        <v>1259</v>
      </c>
      <c r="F81" t="s">
        <v>1545</v>
      </c>
      <c r="G81">
        <v>53</v>
      </c>
      <c r="H81" t="s">
        <v>1589</v>
      </c>
      <c r="I81" t="s">
        <v>204</v>
      </c>
      <c r="J81">
        <v>-33.457617999999997</v>
      </c>
      <c r="K81">
        <v>-70.702707799999999</v>
      </c>
      <c r="L81" t="s">
        <v>1544</v>
      </c>
      <c r="M81">
        <f>+IFERROR(IFERROR(VLOOKUP(covid_cl[[#This Row],[Comuna]],Hoja1!$D$4:$BD$348,9,0),VLOOKUP(covid_cl[[#This Row],[Region]],Hoja1!$E$4:$BD$348,6,0)),-33.6043642941)</f>
        <v>-33.464456281099999</v>
      </c>
      <c r="N81">
        <f>+IFERROR(IFERROR(VLOOKUP(covid_cl[[#This Row],[Comuna]],Hoja1!$D$4:$BD$348,8,0),VLOOKUP(covid_cl[[#This Row],[Region]],Hoja1!$E$4:$BD$348,5,0)),-70.6266370305)</f>
        <v>-70.700989206800003</v>
      </c>
      <c r="Q81" t="str">
        <f>+IFERROR(IF(covid_cl[[#This Row],[Region]]&lt;&gt;"No Informado",covid_cl[[#This Row],[Region]],VLOOKUP(covid_cl[[#This Row],[ID]],[1]Hoja5!B$4:I$1967,3,0)),"No Informado")</f>
        <v>Metropolitana</v>
      </c>
    </row>
    <row r="82" spans="1:17" x14ac:dyDescent="0.3">
      <c r="A82">
        <f t="shared" si="2"/>
        <v>81</v>
      </c>
      <c r="B82" t="s">
        <v>1586</v>
      </c>
      <c r="C82">
        <v>13</v>
      </c>
      <c r="D82" t="s">
        <v>63</v>
      </c>
      <c r="E82" t="s">
        <v>1259</v>
      </c>
      <c r="F82" t="s">
        <v>1545</v>
      </c>
      <c r="G82">
        <v>38</v>
      </c>
      <c r="H82" t="s">
        <v>1590</v>
      </c>
      <c r="I82" t="s">
        <v>259</v>
      </c>
      <c r="J82">
        <v>-33.425485500000001</v>
      </c>
      <c r="K82">
        <v>-70.550490400000015</v>
      </c>
      <c r="L82" t="s">
        <v>1544</v>
      </c>
      <c r="M82">
        <f>+IFERROR(IFERROR(VLOOKUP(covid_cl[[#This Row],[Comuna]],Hoja1!$D$4:$BD$348,9,0),VLOOKUP(covid_cl[[#This Row],[Region]],Hoja1!$E$4:$BD$348,6,0)),-33.6043642941)</f>
        <v>-33.421249165200003</v>
      </c>
      <c r="N82">
        <f>+IFERROR(IFERROR(VLOOKUP(covid_cl[[#This Row],[Comuna]],Hoja1!$D$4:$BD$348,8,0),VLOOKUP(covid_cl[[#This Row],[Region]],Hoja1!$E$4:$BD$348,5,0)),-70.6266370305)</f>
        <v>-70.501317399100003</v>
      </c>
      <c r="Q82" t="str">
        <f>+IFERROR(IF(covid_cl[[#This Row],[Region]]&lt;&gt;"No Informado",covid_cl[[#This Row],[Region]],VLOOKUP(covid_cl[[#This Row],[ID]],[1]Hoja5!B$4:I$1967,3,0)),"No Informado")</f>
        <v>Metropolitana</v>
      </c>
    </row>
    <row r="83" spans="1:17" x14ac:dyDescent="0.3">
      <c r="A83">
        <f t="shared" si="2"/>
        <v>82</v>
      </c>
      <c r="B83" t="s">
        <v>1586</v>
      </c>
      <c r="C83">
        <v>13</v>
      </c>
      <c r="D83" t="s">
        <v>63</v>
      </c>
      <c r="E83" t="s">
        <v>1259</v>
      </c>
      <c r="F83" t="s">
        <v>1545</v>
      </c>
      <c r="G83">
        <v>32</v>
      </c>
      <c r="H83" t="s">
        <v>1583</v>
      </c>
      <c r="I83" t="s">
        <v>560</v>
      </c>
      <c r="J83">
        <v>-33.382761199999997</v>
      </c>
      <c r="K83">
        <v>-70.535148200000009</v>
      </c>
      <c r="L83" t="s">
        <v>1544</v>
      </c>
      <c r="M83">
        <f>+IFERROR(IFERROR(VLOOKUP(covid_cl[[#This Row],[Comuna]],Hoja1!$D$4:$BD$348,9,0),VLOOKUP(covid_cl[[#This Row],[Region]],Hoja1!$E$4:$BD$348,6,0)),-33.6043642941)</f>
        <v>-33.379543594799998</v>
      </c>
      <c r="N83">
        <f>+IFERROR(IFERROR(VLOOKUP(covid_cl[[#This Row],[Comuna]],Hoja1!$D$4:$BD$348,8,0),VLOOKUP(covid_cl[[#This Row],[Region]],Hoja1!$E$4:$BD$348,5,0)),-70.6266370305)</f>
        <v>-70.573130419099996</v>
      </c>
      <c r="Q83" t="str">
        <f>+IFERROR(IF(covid_cl[[#This Row],[Region]]&lt;&gt;"No Informado",covid_cl[[#This Row],[Region]],VLOOKUP(covid_cl[[#This Row],[ID]],[1]Hoja5!B$4:I$1967,3,0)),"No Informado")</f>
        <v>Metropolitana</v>
      </c>
    </row>
    <row r="84" spans="1:17" x14ac:dyDescent="0.3">
      <c r="A84">
        <f t="shared" si="2"/>
        <v>83</v>
      </c>
      <c r="B84" t="s">
        <v>1586</v>
      </c>
      <c r="C84">
        <v>13</v>
      </c>
      <c r="D84" t="s">
        <v>63</v>
      </c>
      <c r="E84" t="s">
        <v>1259</v>
      </c>
      <c r="F84" t="s">
        <v>1545</v>
      </c>
      <c r="G84">
        <v>39</v>
      </c>
      <c r="H84" t="s">
        <v>1554</v>
      </c>
      <c r="I84" t="s">
        <v>259</v>
      </c>
      <c r="J84">
        <v>-33.384800200000001</v>
      </c>
      <c r="K84">
        <v>-70.530275900000007</v>
      </c>
      <c r="L84" t="s">
        <v>1544</v>
      </c>
      <c r="M84">
        <f>+IFERROR(IFERROR(VLOOKUP(covid_cl[[#This Row],[Comuna]],Hoja1!$D$4:$BD$348,9,0),VLOOKUP(covid_cl[[#This Row],[Region]],Hoja1!$E$4:$BD$348,6,0)),-33.6043642941)</f>
        <v>-33.421249165200003</v>
      </c>
      <c r="N84">
        <f>+IFERROR(IFERROR(VLOOKUP(covid_cl[[#This Row],[Comuna]],Hoja1!$D$4:$BD$348,8,0),VLOOKUP(covid_cl[[#This Row],[Region]],Hoja1!$E$4:$BD$348,5,0)),-70.6266370305)</f>
        <v>-70.501317399100003</v>
      </c>
      <c r="Q84" t="str">
        <f>+IFERROR(IF(covid_cl[[#This Row],[Region]]&lt;&gt;"No Informado",covid_cl[[#This Row],[Region]],VLOOKUP(covid_cl[[#This Row],[ID]],[1]Hoja5!B$4:I$1967,3,0)),"No Informado")</f>
        <v>Metropolitana</v>
      </c>
    </row>
    <row r="85" spans="1:17" x14ac:dyDescent="0.3">
      <c r="A85">
        <f t="shared" si="2"/>
        <v>84</v>
      </c>
      <c r="B85" t="s">
        <v>1586</v>
      </c>
      <c r="C85">
        <v>13</v>
      </c>
      <c r="D85" t="s">
        <v>63</v>
      </c>
      <c r="E85" t="s">
        <v>1259</v>
      </c>
      <c r="F85" t="s">
        <v>1542</v>
      </c>
      <c r="G85">
        <v>35</v>
      </c>
      <c r="H85" t="s">
        <v>1584</v>
      </c>
      <c r="I85" t="s">
        <v>204</v>
      </c>
      <c r="J85">
        <v>-33.456540799999999</v>
      </c>
      <c r="K85">
        <v>-70.700789799999995</v>
      </c>
      <c r="L85" t="s">
        <v>1544</v>
      </c>
      <c r="M85">
        <f>+IFERROR(IFERROR(VLOOKUP(covid_cl[[#This Row],[Comuna]],Hoja1!$D$4:$BD$348,9,0),VLOOKUP(covid_cl[[#This Row],[Region]],Hoja1!$E$4:$BD$348,6,0)),-33.6043642941)</f>
        <v>-33.464456281099999</v>
      </c>
      <c r="N85">
        <f>+IFERROR(IFERROR(VLOOKUP(covid_cl[[#This Row],[Comuna]],Hoja1!$D$4:$BD$348,8,0),VLOOKUP(covid_cl[[#This Row],[Region]],Hoja1!$E$4:$BD$348,5,0)),-70.6266370305)</f>
        <v>-70.700989206800003</v>
      </c>
      <c r="Q85" t="str">
        <f>+IFERROR(IF(covid_cl[[#This Row],[Region]]&lt;&gt;"No Informado",covid_cl[[#This Row],[Region]],VLOOKUP(covid_cl[[#This Row],[ID]],[1]Hoja5!B$4:I$1967,3,0)),"No Informado")</f>
        <v>Metropolitana</v>
      </c>
    </row>
    <row r="86" spans="1:17" x14ac:dyDescent="0.3">
      <c r="A86">
        <f t="shared" si="2"/>
        <v>85</v>
      </c>
      <c r="B86" t="s">
        <v>1586</v>
      </c>
      <c r="C86">
        <v>13</v>
      </c>
      <c r="D86" t="s">
        <v>63</v>
      </c>
      <c r="E86" t="s">
        <v>1259</v>
      </c>
      <c r="F86" t="s">
        <v>1545</v>
      </c>
      <c r="G86">
        <v>32</v>
      </c>
      <c r="H86" t="s">
        <v>1562</v>
      </c>
      <c r="I86" t="s">
        <v>259</v>
      </c>
      <c r="J86">
        <v>-33.400395399999987</v>
      </c>
      <c r="K86">
        <v>-70.509649599999989</v>
      </c>
      <c r="L86" t="s">
        <v>1544</v>
      </c>
      <c r="M86">
        <f>+IFERROR(IFERROR(VLOOKUP(covid_cl[[#This Row],[Comuna]],Hoja1!$D$4:$BD$348,9,0),VLOOKUP(covid_cl[[#This Row],[Region]],Hoja1!$E$4:$BD$348,6,0)),-33.6043642941)</f>
        <v>-33.421249165200003</v>
      </c>
      <c r="N86">
        <f>+IFERROR(IFERROR(VLOOKUP(covid_cl[[#This Row],[Comuna]],Hoja1!$D$4:$BD$348,8,0),VLOOKUP(covid_cl[[#This Row],[Region]],Hoja1!$E$4:$BD$348,5,0)),-70.6266370305)</f>
        <v>-70.501317399100003</v>
      </c>
      <c r="Q86" t="str">
        <f>+IFERROR(IF(covid_cl[[#This Row],[Region]]&lt;&gt;"No Informado",covid_cl[[#This Row],[Region]],VLOOKUP(covid_cl[[#This Row],[ID]],[1]Hoja5!B$4:I$1967,3,0)),"No Informado")</f>
        <v>Metropolitana</v>
      </c>
    </row>
    <row r="87" spans="1:17" x14ac:dyDescent="0.3">
      <c r="A87">
        <f t="shared" si="2"/>
        <v>86</v>
      </c>
      <c r="B87" t="s">
        <v>1586</v>
      </c>
      <c r="C87">
        <v>13</v>
      </c>
      <c r="D87" t="s">
        <v>63</v>
      </c>
      <c r="E87" t="s">
        <v>1259</v>
      </c>
      <c r="F87" t="s">
        <v>1542</v>
      </c>
      <c r="G87">
        <v>31</v>
      </c>
      <c r="H87" t="s">
        <v>1562</v>
      </c>
      <c r="I87" t="s">
        <v>259</v>
      </c>
      <c r="J87">
        <v>-33.400395399999987</v>
      </c>
      <c r="K87">
        <v>-70.509649599999989</v>
      </c>
      <c r="L87" t="s">
        <v>1544</v>
      </c>
      <c r="M87">
        <f>+IFERROR(IFERROR(VLOOKUP(covid_cl[[#This Row],[Comuna]],Hoja1!$D$4:$BD$348,9,0),VLOOKUP(covid_cl[[#This Row],[Region]],Hoja1!$E$4:$BD$348,6,0)),-33.6043642941)</f>
        <v>-33.421249165200003</v>
      </c>
      <c r="N87">
        <f>+IFERROR(IFERROR(VLOOKUP(covid_cl[[#This Row],[Comuna]],Hoja1!$D$4:$BD$348,8,0),VLOOKUP(covid_cl[[#This Row],[Region]],Hoja1!$E$4:$BD$348,5,0)),-70.6266370305)</f>
        <v>-70.501317399100003</v>
      </c>
      <c r="Q87" t="str">
        <f>+IFERROR(IF(covid_cl[[#This Row],[Region]]&lt;&gt;"No Informado",covid_cl[[#This Row],[Region]],VLOOKUP(covid_cl[[#This Row],[ID]],[1]Hoja5!B$4:I$1967,3,0)),"No Informado")</f>
        <v>Metropolitana</v>
      </c>
    </row>
    <row r="88" spans="1:17" x14ac:dyDescent="0.3">
      <c r="A88">
        <f t="shared" si="2"/>
        <v>87</v>
      </c>
      <c r="B88" t="s">
        <v>1586</v>
      </c>
      <c r="C88">
        <v>13</v>
      </c>
      <c r="D88" t="s">
        <v>63</v>
      </c>
      <c r="E88" t="s">
        <v>1259</v>
      </c>
      <c r="F88" t="s">
        <v>1542</v>
      </c>
      <c r="G88">
        <v>46</v>
      </c>
      <c r="H88" t="s">
        <v>1562</v>
      </c>
      <c r="I88" t="s">
        <v>259</v>
      </c>
      <c r="J88">
        <v>-33.400395399999987</v>
      </c>
      <c r="K88">
        <v>-70.509649599999989</v>
      </c>
      <c r="L88" t="s">
        <v>1544</v>
      </c>
      <c r="M88">
        <f>+IFERROR(IFERROR(VLOOKUP(covid_cl[[#This Row],[Comuna]],Hoja1!$D$4:$BD$348,9,0),VLOOKUP(covid_cl[[#This Row],[Region]],Hoja1!$E$4:$BD$348,6,0)),-33.6043642941)</f>
        <v>-33.421249165200003</v>
      </c>
      <c r="N88">
        <f>+IFERROR(IFERROR(VLOOKUP(covid_cl[[#This Row],[Comuna]],Hoja1!$D$4:$BD$348,8,0),VLOOKUP(covid_cl[[#This Row],[Region]],Hoja1!$E$4:$BD$348,5,0)),-70.6266370305)</f>
        <v>-70.501317399100003</v>
      </c>
      <c r="Q88" t="str">
        <f>+IFERROR(IF(covid_cl[[#This Row],[Region]]&lt;&gt;"No Informado",covid_cl[[#This Row],[Region]],VLOOKUP(covid_cl[[#This Row],[ID]],[1]Hoja5!B$4:I$1967,3,0)),"No Informado")</f>
        <v>Metropolitana</v>
      </c>
    </row>
    <row r="89" spans="1:17" x14ac:dyDescent="0.3">
      <c r="A89">
        <f t="shared" si="2"/>
        <v>88</v>
      </c>
      <c r="B89" t="s">
        <v>1586</v>
      </c>
      <c r="C89">
        <v>13</v>
      </c>
      <c r="D89" t="s">
        <v>63</v>
      </c>
      <c r="E89" t="s">
        <v>1259</v>
      </c>
      <c r="F89" t="s">
        <v>1545</v>
      </c>
      <c r="G89">
        <v>35</v>
      </c>
      <c r="H89" t="s">
        <v>1562</v>
      </c>
      <c r="I89" t="s">
        <v>259</v>
      </c>
      <c r="J89">
        <v>-33.400395399999987</v>
      </c>
      <c r="K89">
        <v>-70.509649599999989</v>
      </c>
      <c r="L89" t="s">
        <v>1544</v>
      </c>
      <c r="M89">
        <f>+IFERROR(IFERROR(VLOOKUP(covid_cl[[#This Row],[Comuna]],Hoja1!$D$4:$BD$348,9,0),VLOOKUP(covid_cl[[#This Row],[Region]],Hoja1!$E$4:$BD$348,6,0)),-33.6043642941)</f>
        <v>-33.421249165200003</v>
      </c>
      <c r="N89">
        <f>+IFERROR(IFERROR(VLOOKUP(covid_cl[[#This Row],[Comuna]],Hoja1!$D$4:$BD$348,8,0),VLOOKUP(covid_cl[[#This Row],[Region]],Hoja1!$E$4:$BD$348,5,0)),-70.6266370305)</f>
        <v>-70.501317399100003</v>
      </c>
      <c r="Q89" t="str">
        <f>+IFERROR(IF(covid_cl[[#This Row],[Region]]&lt;&gt;"No Informado",covid_cl[[#This Row],[Region]],VLOOKUP(covid_cl[[#This Row],[ID]],[1]Hoja5!B$4:I$1967,3,0)),"No Informado")</f>
        <v>Metropolitana</v>
      </c>
    </row>
    <row r="90" spans="1:17" x14ac:dyDescent="0.3">
      <c r="A90">
        <f t="shared" si="2"/>
        <v>89</v>
      </c>
      <c r="B90" t="s">
        <v>1586</v>
      </c>
      <c r="C90">
        <v>13</v>
      </c>
      <c r="D90" t="s">
        <v>63</v>
      </c>
      <c r="E90" t="s">
        <v>1259</v>
      </c>
      <c r="F90" t="s">
        <v>1545</v>
      </c>
      <c r="G90">
        <v>63</v>
      </c>
      <c r="H90" t="s">
        <v>1591</v>
      </c>
      <c r="I90" t="s">
        <v>502</v>
      </c>
      <c r="J90">
        <v>-33.439626799999999</v>
      </c>
      <c r="K90">
        <v>-70.652861799999997</v>
      </c>
      <c r="L90" t="s">
        <v>1544</v>
      </c>
      <c r="M90">
        <f>+IFERROR(IFERROR(VLOOKUP(covid_cl[[#This Row],[Comuna]],Hoja1!$D$4:$BD$348,9,0),VLOOKUP(covid_cl[[#This Row],[Region]],Hoja1!$E$4:$BD$348,6,0)),-33.6043642941)</f>
        <v>-33.453751182700003</v>
      </c>
      <c r="N90">
        <f>+IFERROR(IFERROR(VLOOKUP(covid_cl[[#This Row],[Comuna]],Hoja1!$D$4:$BD$348,8,0),VLOOKUP(covid_cl[[#This Row],[Region]],Hoja1!$E$4:$BD$348,5,0)),-70.6266370305)</f>
        <v>-70.656954396499998</v>
      </c>
      <c r="Q90" t="str">
        <f>+IFERROR(IF(covid_cl[[#This Row],[Region]]&lt;&gt;"No Informado",covid_cl[[#This Row],[Region]],VLOOKUP(covid_cl[[#This Row],[ID]],[1]Hoja5!B$4:I$1967,3,0)),"No Informado")</f>
        <v>Metropolitana</v>
      </c>
    </row>
    <row r="91" spans="1:17" x14ac:dyDescent="0.3">
      <c r="A91">
        <f t="shared" si="2"/>
        <v>90</v>
      </c>
      <c r="B91" t="s">
        <v>1586</v>
      </c>
      <c r="C91">
        <v>13</v>
      </c>
      <c r="D91" t="s">
        <v>63</v>
      </c>
      <c r="E91" t="s">
        <v>1259</v>
      </c>
      <c r="F91" t="s">
        <v>1545</v>
      </c>
      <c r="G91">
        <v>62</v>
      </c>
      <c r="H91" t="s">
        <v>1591</v>
      </c>
      <c r="I91" t="s">
        <v>502</v>
      </c>
      <c r="J91">
        <v>-33.439626799999999</v>
      </c>
      <c r="K91">
        <v>-70.652861799999997</v>
      </c>
      <c r="L91" t="s">
        <v>1544</v>
      </c>
      <c r="M91">
        <f>+IFERROR(IFERROR(VLOOKUP(covid_cl[[#This Row],[Comuna]],Hoja1!$D$4:$BD$348,9,0),VLOOKUP(covid_cl[[#This Row],[Region]],Hoja1!$E$4:$BD$348,6,0)),-33.6043642941)</f>
        <v>-33.453751182700003</v>
      </c>
      <c r="N91">
        <f>+IFERROR(IFERROR(VLOOKUP(covid_cl[[#This Row],[Comuna]],Hoja1!$D$4:$BD$348,8,0),VLOOKUP(covid_cl[[#This Row],[Region]],Hoja1!$E$4:$BD$348,5,0)),-70.6266370305)</f>
        <v>-70.656954396499998</v>
      </c>
      <c r="Q91" t="str">
        <f>+IFERROR(IF(covid_cl[[#This Row],[Region]]&lt;&gt;"No Informado",covid_cl[[#This Row],[Region]],VLOOKUP(covid_cl[[#This Row],[ID]],[1]Hoja5!B$4:I$1967,3,0)),"No Informado")</f>
        <v>Metropolitana</v>
      </c>
    </row>
    <row r="92" spans="1:17" x14ac:dyDescent="0.3">
      <c r="A92">
        <f t="shared" si="2"/>
        <v>91</v>
      </c>
      <c r="B92" t="s">
        <v>1586</v>
      </c>
      <c r="C92">
        <v>13</v>
      </c>
      <c r="D92" t="s">
        <v>63</v>
      </c>
      <c r="E92" t="s">
        <v>1259</v>
      </c>
      <c r="F92" t="s">
        <v>1545</v>
      </c>
      <c r="G92">
        <v>62</v>
      </c>
      <c r="H92" t="s">
        <v>1591</v>
      </c>
      <c r="I92" t="s">
        <v>502</v>
      </c>
      <c r="J92">
        <v>-33.439626799999999</v>
      </c>
      <c r="K92">
        <v>-70.652861799999997</v>
      </c>
      <c r="L92" t="s">
        <v>1544</v>
      </c>
      <c r="M92">
        <f>+IFERROR(IFERROR(VLOOKUP(covid_cl[[#This Row],[Comuna]],Hoja1!$D$4:$BD$348,9,0),VLOOKUP(covid_cl[[#This Row],[Region]],Hoja1!$E$4:$BD$348,6,0)),-33.6043642941)</f>
        <v>-33.453751182700003</v>
      </c>
      <c r="N92">
        <f>+IFERROR(IFERROR(VLOOKUP(covid_cl[[#This Row],[Comuna]],Hoja1!$D$4:$BD$348,8,0),VLOOKUP(covid_cl[[#This Row],[Region]],Hoja1!$E$4:$BD$348,5,0)),-70.6266370305)</f>
        <v>-70.656954396499998</v>
      </c>
      <c r="Q92" t="str">
        <f>+IFERROR(IF(covid_cl[[#This Row],[Region]]&lt;&gt;"No Informado",covid_cl[[#This Row],[Region]],VLOOKUP(covid_cl[[#This Row],[ID]],[1]Hoja5!B$4:I$1967,3,0)),"No Informado")</f>
        <v>Metropolitana</v>
      </c>
    </row>
    <row r="93" spans="1:17" x14ac:dyDescent="0.3">
      <c r="A93">
        <f t="shared" si="2"/>
        <v>92</v>
      </c>
      <c r="B93" t="s">
        <v>1586</v>
      </c>
      <c r="C93">
        <v>13</v>
      </c>
      <c r="D93" t="s">
        <v>63</v>
      </c>
      <c r="E93" t="s">
        <v>1259</v>
      </c>
      <c r="F93" t="s">
        <v>1542</v>
      </c>
      <c r="G93">
        <v>52</v>
      </c>
      <c r="H93" t="s">
        <v>1579</v>
      </c>
      <c r="I93" t="s">
        <v>259</v>
      </c>
      <c r="J93">
        <v>-33.403913600000003</v>
      </c>
      <c r="K93">
        <v>-70.579918700000007</v>
      </c>
      <c r="L93" t="s">
        <v>1544</v>
      </c>
      <c r="M93">
        <f>+IFERROR(IFERROR(VLOOKUP(covid_cl[[#This Row],[Comuna]],Hoja1!$D$4:$BD$348,9,0),VLOOKUP(covid_cl[[#This Row],[Region]],Hoja1!$E$4:$BD$348,6,0)),-33.6043642941)</f>
        <v>-33.421249165200003</v>
      </c>
      <c r="N93">
        <f>+IFERROR(IFERROR(VLOOKUP(covid_cl[[#This Row],[Comuna]],Hoja1!$D$4:$BD$348,8,0),VLOOKUP(covid_cl[[#This Row],[Region]],Hoja1!$E$4:$BD$348,5,0)),-70.6266370305)</f>
        <v>-70.501317399100003</v>
      </c>
      <c r="Q93" t="str">
        <f>+IFERROR(IF(covid_cl[[#This Row],[Region]]&lt;&gt;"No Informado",covid_cl[[#This Row],[Region]],VLOOKUP(covid_cl[[#This Row],[ID]],[1]Hoja5!B$4:I$1967,3,0)),"No Informado")</f>
        <v>Metropolitana</v>
      </c>
    </row>
    <row r="94" spans="1:17" x14ac:dyDescent="0.3">
      <c r="A94">
        <f t="shared" si="2"/>
        <v>93</v>
      </c>
      <c r="B94" t="s">
        <v>1586</v>
      </c>
      <c r="C94">
        <v>13</v>
      </c>
      <c r="D94" t="s">
        <v>63</v>
      </c>
      <c r="E94" t="s">
        <v>1259</v>
      </c>
      <c r="F94" t="s">
        <v>1545</v>
      </c>
      <c r="G94">
        <v>34</v>
      </c>
      <c r="H94" t="s">
        <v>1579</v>
      </c>
      <c r="I94" t="s">
        <v>259</v>
      </c>
      <c r="J94">
        <v>-33.403913600000003</v>
      </c>
      <c r="K94">
        <v>-70.579918700000007</v>
      </c>
      <c r="L94" t="s">
        <v>1544</v>
      </c>
      <c r="M94">
        <f>+IFERROR(IFERROR(VLOOKUP(covid_cl[[#This Row],[Comuna]],Hoja1!$D$4:$BD$348,9,0),VLOOKUP(covid_cl[[#This Row],[Region]],Hoja1!$E$4:$BD$348,6,0)),-33.6043642941)</f>
        <v>-33.421249165200003</v>
      </c>
      <c r="N94">
        <f>+IFERROR(IFERROR(VLOOKUP(covid_cl[[#This Row],[Comuna]],Hoja1!$D$4:$BD$348,8,0),VLOOKUP(covid_cl[[#This Row],[Region]],Hoja1!$E$4:$BD$348,5,0)),-70.6266370305)</f>
        <v>-70.501317399100003</v>
      </c>
      <c r="Q94" t="str">
        <f>+IFERROR(IF(covid_cl[[#This Row],[Region]]&lt;&gt;"No Informado",covid_cl[[#This Row],[Region]],VLOOKUP(covid_cl[[#This Row],[ID]],[1]Hoja5!B$4:I$1967,3,0)),"No Informado")</f>
        <v>Metropolitana</v>
      </c>
    </row>
    <row r="95" spans="1:17" x14ac:dyDescent="0.3">
      <c r="A95">
        <f t="shared" si="2"/>
        <v>94</v>
      </c>
      <c r="B95" t="s">
        <v>1586</v>
      </c>
      <c r="C95">
        <v>13</v>
      </c>
      <c r="D95" t="s">
        <v>63</v>
      </c>
      <c r="E95" t="s">
        <v>1259</v>
      </c>
      <c r="F95" t="s">
        <v>1545</v>
      </c>
      <c r="G95">
        <v>33</v>
      </c>
      <c r="H95" t="s">
        <v>1592</v>
      </c>
      <c r="I95" t="s">
        <v>433</v>
      </c>
      <c r="J95">
        <v>-33.427524600000012</v>
      </c>
      <c r="K95">
        <v>-70.646809500000003</v>
      </c>
      <c r="L95" t="s">
        <v>1544</v>
      </c>
      <c r="M95">
        <f>+IFERROR(IFERROR(VLOOKUP(covid_cl[[#This Row],[Comuna]],Hoja1!$D$4:$BD$348,9,0),VLOOKUP(covid_cl[[#This Row],[Region]],Hoja1!$E$4:$BD$348,6,0)),-33.6043642941)</f>
        <v>-33.4057938065</v>
      </c>
      <c r="N95">
        <f>+IFERROR(IFERROR(VLOOKUP(covid_cl[[#This Row],[Comuna]],Hoja1!$D$4:$BD$348,8,0),VLOOKUP(covid_cl[[#This Row],[Region]],Hoja1!$E$4:$BD$348,5,0)),-70.6266370305)</f>
        <v>-70.639586954899997</v>
      </c>
      <c r="Q95" t="str">
        <f>+IFERROR(IF(covid_cl[[#This Row],[Region]]&lt;&gt;"No Informado",covid_cl[[#This Row],[Region]],VLOOKUP(covid_cl[[#This Row],[ID]],[1]Hoja5!B$4:I$1967,3,0)),"No Informado")</f>
        <v>Metropolitana</v>
      </c>
    </row>
    <row r="96" spans="1:17" x14ac:dyDescent="0.3">
      <c r="A96">
        <f t="shared" si="2"/>
        <v>95</v>
      </c>
      <c r="B96" t="s">
        <v>1586</v>
      </c>
      <c r="C96">
        <v>13</v>
      </c>
      <c r="D96" t="s">
        <v>63</v>
      </c>
      <c r="E96" t="s">
        <v>1259</v>
      </c>
      <c r="F96" t="s">
        <v>1542</v>
      </c>
      <c r="G96">
        <v>42</v>
      </c>
      <c r="H96" t="s">
        <v>1592</v>
      </c>
      <c r="I96" t="s">
        <v>433</v>
      </c>
      <c r="J96">
        <v>-33.427524600000012</v>
      </c>
      <c r="K96">
        <v>-70.646809500000003</v>
      </c>
      <c r="L96" t="s">
        <v>1544</v>
      </c>
      <c r="M96">
        <f>+IFERROR(IFERROR(VLOOKUP(covid_cl[[#This Row],[Comuna]],Hoja1!$D$4:$BD$348,9,0),VLOOKUP(covid_cl[[#This Row],[Region]],Hoja1!$E$4:$BD$348,6,0)),-33.6043642941)</f>
        <v>-33.4057938065</v>
      </c>
      <c r="N96">
        <f>+IFERROR(IFERROR(VLOOKUP(covid_cl[[#This Row],[Comuna]],Hoja1!$D$4:$BD$348,8,0),VLOOKUP(covid_cl[[#This Row],[Region]],Hoja1!$E$4:$BD$348,5,0)),-70.6266370305)</f>
        <v>-70.639586954899997</v>
      </c>
      <c r="Q96" t="str">
        <f>+IFERROR(IF(covid_cl[[#This Row],[Region]]&lt;&gt;"No Informado",covid_cl[[#This Row],[Region]],VLOOKUP(covid_cl[[#This Row],[ID]],[1]Hoja5!B$4:I$1967,3,0)),"No Informado")</f>
        <v>Metropolitana</v>
      </c>
    </row>
    <row r="97" spans="1:17" x14ac:dyDescent="0.3">
      <c r="A97">
        <f t="shared" si="2"/>
        <v>96</v>
      </c>
      <c r="B97" t="s">
        <v>1586</v>
      </c>
      <c r="C97">
        <v>13</v>
      </c>
      <c r="D97" t="s">
        <v>63</v>
      </c>
      <c r="E97" t="s">
        <v>1259</v>
      </c>
      <c r="F97" t="s">
        <v>1545</v>
      </c>
      <c r="G97">
        <v>29</v>
      </c>
      <c r="H97" t="s">
        <v>1592</v>
      </c>
      <c r="I97" t="s">
        <v>433</v>
      </c>
      <c r="J97">
        <v>-33.427524600000012</v>
      </c>
      <c r="K97">
        <v>-70.646809500000003</v>
      </c>
      <c r="L97" t="s">
        <v>1544</v>
      </c>
      <c r="M97">
        <f>+IFERROR(IFERROR(VLOOKUP(covid_cl[[#This Row],[Comuna]],Hoja1!$D$4:$BD$348,9,0),VLOOKUP(covid_cl[[#This Row],[Region]],Hoja1!$E$4:$BD$348,6,0)),-33.6043642941)</f>
        <v>-33.4057938065</v>
      </c>
      <c r="N97">
        <f>+IFERROR(IFERROR(VLOOKUP(covid_cl[[#This Row],[Comuna]],Hoja1!$D$4:$BD$348,8,0),VLOOKUP(covid_cl[[#This Row],[Region]],Hoja1!$E$4:$BD$348,5,0)),-70.6266370305)</f>
        <v>-70.639586954899997</v>
      </c>
      <c r="Q97" t="str">
        <f>+IFERROR(IF(covid_cl[[#This Row],[Region]]&lt;&gt;"No Informado",covid_cl[[#This Row],[Region]],VLOOKUP(covid_cl[[#This Row],[ID]],[1]Hoja5!B$4:I$1967,3,0)),"No Informado")</f>
        <v>Metropolitana</v>
      </c>
    </row>
    <row r="98" spans="1:17" x14ac:dyDescent="0.3">
      <c r="A98">
        <f t="shared" ref="A98:A129" si="3">+ROW()-1</f>
        <v>97</v>
      </c>
      <c r="B98" t="s">
        <v>1586</v>
      </c>
      <c r="C98">
        <v>13</v>
      </c>
      <c r="D98" t="s">
        <v>63</v>
      </c>
      <c r="E98" t="s">
        <v>1259</v>
      </c>
      <c r="F98" t="s">
        <v>1542</v>
      </c>
      <c r="G98">
        <v>28</v>
      </c>
      <c r="H98" t="s">
        <v>1547</v>
      </c>
      <c r="I98" t="s">
        <v>560</v>
      </c>
      <c r="J98">
        <v>-33.392440200000003</v>
      </c>
      <c r="K98">
        <v>-70.573016500000008</v>
      </c>
      <c r="L98" t="s">
        <v>1544</v>
      </c>
      <c r="M98">
        <f>+IFERROR(IFERROR(VLOOKUP(covid_cl[[#This Row],[Comuna]],Hoja1!$D$4:$BD$348,9,0),VLOOKUP(covid_cl[[#This Row],[Region]],Hoja1!$E$4:$BD$348,6,0)),-33.6043642941)</f>
        <v>-33.379543594799998</v>
      </c>
      <c r="N98">
        <f>+IFERROR(IFERROR(VLOOKUP(covid_cl[[#This Row],[Comuna]],Hoja1!$D$4:$BD$348,8,0),VLOOKUP(covid_cl[[#This Row],[Region]],Hoja1!$E$4:$BD$348,5,0)),-70.6266370305)</f>
        <v>-70.573130419099996</v>
      </c>
      <c r="Q98" t="str">
        <f>+IFERROR(IF(covid_cl[[#This Row],[Region]]&lt;&gt;"No Informado",covid_cl[[#This Row],[Region]],VLOOKUP(covid_cl[[#This Row],[ID]],[1]Hoja5!B$4:I$1967,3,0)),"No Informado")</f>
        <v>Metropolitana</v>
      </c>
    </row>
    <row r="99" spans="1:17" x14ac:dyDescent="0.3">
      <c r="A99">
        <f t="shared" si="3"/>
        <v>98</v>
      </c>
      <c r="B99" t="s">
        <v>1586</v>
      </c>
      <c r="C99">
        <v>13</v>
      </c>
      <c r="D99" t="s">
        <v>63</v>
      </c>
      <c r="E99" t="s">
        <v>1259</v>
      </c>
      <c r="F99" t="s">
        <v>1545</v>
      </c>
      <c r="G99">
        <v>27</v>
      </c>
      <c r="H99" t="s">
        <v>1547</v>
      </c>
      <c r="I99" t="s">
        <v>560</v>
      </c>
      <c r="J99">
        <v>-33.392440200000003</v>
      </c>
      <c r="K99">
        <v>-70.573016500000008</v>
      </c>
      <c r="L99" t="s">
        <v>1544</v>
      </c>
      <c r="M99">
        <f>+IFERROR(IFERROR(VLOOKUP(covid_cl[[#This Row],[Comuna]],Hoja1!$D$4:$BD$348,9,0),VLOOKUP(covid_cl[[#This Row],[Region]],Hoja1!$E$4:$BD$348,6,0)),-33.6043642941)</f>
        <v>-33.379543594799998</v>
      </c>
      <c r="N99">
        <f>+IFERROR(IFERROR(VLOOKUP(covid_cl[[#This Row],[Comuna]],Hoja1!$D$4:$BD$348,8,0),VLOOKUP(covid_cl[[#This Row],[Region]],Hoja1!$E$4:$BD$348,5,0)),-70.6266370305)</f>
        <v>-70.573130419099996</v>
      </c>
      <c r="Q99" t="str">
        <f>+IFERROR(IF(covid_cl[[#This Row],[Region]]&lt;&gt;"No Informado",covid_cl[[#This Row],[Region]],VLOOKUP(covid_cl[[#This Row],[ID]],[1]Hoja5!B$4:I$1967,3,0)),"No Informado")</f>
        <v>Metropolitana</v>
      </c>
    </row>
    <row r="100" spans="1:17" x14ac:dyDescent="0.3">
      <c r="A100">
        <f t="shared" si="3"/>
        <v>99</v>
      </c>
      <c r="B100" t="s">
        <v>1586</v>
      </c>
      <c r="C100">
        <v>13</v>
      </c>
      <c r="D100" t="s">
        <v>63</v>
      </c>
      <c r="E100" t="s">
        <v>1259</v>
      </c>
      <c r="F100" t="s">
        <v>1542</v>
      </c>
      <c r="G100">
        <v>40</v>
      </c>
      <c r="H100" t="s">
        <v>1547</v>
      </c>
      <c r="I100" t="s">
        <v>560</v>
      </c>
      <c r="J100">
        <v>-33.392440200000003</v>
      </c>
      <c r="K100">
        <v>-70.573016500000008</v>
      </c>
      <c r="L100" t="s">
        <v>1544</v>
      </c>
      <c r="M100">
        <f>+IFERROR(IFERROR(VLOOKUP(covid_cl[[#This Row],[Comuna]],Hoja1!$D$4:$BD$348,9,0),VLOOKUP(covid_cl[[#This Row],[Region]],Hoja1!$E$4:$BD$348,6,0)),-33.6043642941)</f>
        <v>-33.379543594799998</v>
      </c>
      <c r="N100">
        <f>+IFERROR(IFERROR(VLOOKUP(covid_cl[[#This Row],[Comuna]],Hoja1!$D$4:$BD$348,8,0),VLOOKUP(covid_cl[[#This Row],[Region]],Hoja1!$E$4:$BD$348,5,0)),-70.6266370305)</f>
        <v>-70.573130419099996</v>
      </c>
      <c r="Q100" t="str">
        <f>+IFERROR(IF(covid_cl[[#This Row],[Region]]&lt;&gt;"No Informado",covid_cl[[#This Row],[Region]],VLOOKUP(covid_cl[[#This Row],[ID]],[1]Hoja5!B$4:I$1967,3,0)),"No Informado")</f>
        <v>Metropolitana</v>
      </c>
    </row>
    <row r="101" spans="1:17" x14ac:dyDescent="0.3">
      <c r="A101">
        <f t="shared" si="3"/>
        <v>100</v>
      </c>
      <c r="B101" t="s">
        <v>1586</v>
      </c>
      <c r="C101">
        <v>13</v>
      </c>
      <c r="D101" t="s">
        <v>63</v>
      </c>
      <c r="E101" t="s">
        <v>1259</v>
      </c>
      <c r="F101" t="s">
        <v>1545</v>
      </c>
      <c r="G101">
        <v>24</v>
      </c>
      <c r="H101" t="s">
        <v>1547</v>
      </c>
      <c r="I101" t="s">
        <v>560</v>
      </c>
      <c r="J101">
        <v>-33.392440200000003</v>
      </c>
      <c r="K101">
        <v>-70.573016500000008</v>
      </c>
      <c r="L101" t="s">
        <v>1544</v>
      </c>
      <c r="M101">
        <f>+IFERROR(IFERROR(VLOOKUP(covid_cl[[#This Row],[Comuna]],Hoja1!$D$4:$BD$348,9,0),VLOOKUP(covid_cl[[#This Row],[Region]],Hoja1!$E$4:$BD$348,6,0)),-33.6043642941)</f>
        <v>-33.379543594799998</v>
      </c>
      <c r="N101">
        <f>+IFERROR(IFERROR(VLOOKUP(covid_cl[[#This Row],[Comuna]],Hoja1!$D$4:$BD$348,8,0),VLOOKUP(covid_cl[[#This Row],[Region]],Hoja1!$E$4:$BD$348,5,0)),-70.6266370305)</f>
        <v>-70.573130419099996</v>
      </c>
      <c r="Q101" t="str">
        <f>+IFERROR(IF(covid_cl[[#This Row],[Region]]&lt;&gt;"No Informado",covid_cl[[#This Row],[Region]],VLOOKUP(covid_cl[[#This Row],[ID]],[1]Hoja5!B$4:I$1967,3,0)),"No Informado")</f>
        <v>Metropolitana</v>
      </c>
    </row>
    <row r="102" spans="1:17" x14ac:dyDescent="0.3">
      <c r="A102">
        <f t="shared" si="3"/>
        <v>101</v>
      </c>
      <c r="B102" t="s">
        <v>1586</v>
      </c>
      <c r="C102">
        <v>13</v>
      </c>
      <c r="D102" t="s">
        <v>63</v>
      </c>
      <c r="E102" t="s">
        <v>1259</v>
      </c>
      <c r="F102" t="s">
        <v>1545</v>
      </c>
      <c r="G102">
        <v>49</v>
      </c>
      <c r="H102" t="s">
        <v>1547</v>
      </c>
      <c r="I102" t="s">
        <v>560</v>
      </c>
      <c r="J102">
        <v>-33.392440200000003</v>
      </c>
      <c r="K102">
        <v>-70.573016500000008</v>
      </c>
      <c r="L102" t="s">
        <v>1544</v>
      </c>
      <c r="M102">
        <f>+IFERROR(IFERROR(VLOOKUP(covid_cl[[#This Row],[Comuna]],Hoja1!$D$4:$BD$348,9,0),VLOOKUP(covid_cl[[#This Row],[Region]],Hoja1!$E$4:$BD$348,6,0)),-33.6043642941)</f>
        <v>-33.379543594799998</v>
      </c>
      <c r="N102">
        <f>+IFERROR(IFERROR(VLOOKUP(covid_cl[[#This Row],[Comuna]],Hoja1!$D$4:$BD$348,8,0),VLOOKUP(covid_cl[[#This Row],[Region]],Hoja1!$E$4:$BD$348,5,0)),-70.6266370305)</f>
        <v>-70.573130419099996</v>
      </c>
      <c r="Q102" t="str">
        <f>+IFERROR(IF(covid_cl[[#This Row],[Region]]&lt;&gt;"No Informado",covid_cl[[#This Row],[Region]],VLOOKUP(covid_cl[[#This Row],[ID]],[1]Hoja5!B$4:I$1967,3,0)),"No Informado")</f>
        <v>Metropolitana</v>
      </c>
    </row>
    <row r="103" spans="1:17" x14ac:dyDescent="0.3">
      <c r="A103">
        <f t="shared" si="3"/>
        <v>102</v>
      </c>
      <c r="B103" t="s">
        <v>1586</v>
      </c>
      <c r="C103">
        <v>13</v>
      </c>
      <c r="D103" t="s">
        <v>63</v>
      </c>
      <c r="E103" t="s">
        <v>1259</v>
      </c>
      <c r="F103" t="s">
        <v>1545</v>
      </c>
      <c r="H103" t="s">
        <v>1547</v>
      </c>
      <c r="I103" t="s">
        <v>560</v>
      </c>
      <c r="J103">
        <v>-33.392440200000003</v>
      </c>
      <c r="K103">
        <v>-70.573016500000008</v>
      </c>
      <c r="L103" t="s">
        <v>1544</v>
      </c>
      <c r="M103">
        <f>+IFERROR(IFERROR(VLOOKUP(covid_cl[[#This Row],[Comuna]],Hoja1!$D$4:$BD$348,9,0),VLOOKUP(covid_cl[[#This Row],[Region]],Hoja1!$E$4:$BD$348,6,0)),-33.6043642941)</f>
        <v>-33.379543594799998</v>
      </c>
      <c r="N103">
        <f>+IFERROR(IFERROR(VLOOKUP(covid_cl[[#This Row],[Comuna]],Hoja1!$D$4:$BD$348,8,0),VLOOKUP(covid_cl[[#This Row],[Region]],Hoja1!$E$4:$BD$348,5,0)),-70.6266370305)</f>
        <v>-70.573130419099996</v>
      </c>
      <c r="Q103" t="str">
        <f>+IFERROR(IF(covid_cl[[#This Row],[Region]]&lt;&gt;"No Informado",covid_cl[[#This Row],[Region]],VLOOKUP(covid_cl[[#This Row],[ID]],[1]Hoja5!B$4:I$1967,3,0)),"No Informado")</f>
        <v>Metropolitana</v>
      </c>
    </row>
    <row r="104" spans="1:17" x14ac:dyDescent="0.3">
      <c r="A104">
        <f t="shared" si="3"/>
        <v>103</v>
      </c>
      <c r="B104" t="s">
        <v>1586</v>
      </c>
      <c r="C104">
        <v>13</v>
      </c>
      <c r="D104" t="s">
        <v>63</v>
      </c>
      <c r="E104" t="s">
        <v>1259</v>
      </c>
      <c r="F104" t="s">
        <v>1542</v>
      </c>
      <c r="G104">
        <v>33</v>
      </c>
      <c r="H104" t="s">
        <v>1547</v>
      </c>
      <c r="I104" t="s">
        <v>560</v>
      </c>
      <c r="J104">
        <v>-33.392440200000003</v>
      </c>
      <c r="K104">
        <v>-70.573016500000008</v>
      </c>
      <c r="L104" t="s">
        <v>1544</v>
      </c>
      <c r="M104">
        <f>+IFERROR(IFERROR(VLOOKUP(covid_cl[[#This Row],[Comuna]],Hoja1!$D$4:$BD$348,9,0),VLOOKUP(covid_cl[[#This Row],[Region]],Hoja1!$E$4:$BD$348,6,0)),-33.6043642941)</f>
        <v>-33.379543594799998</v>
      </c>
      <c r="N104">
        <f>+IFERROR(IFERROR(VLOOKUP(covid_cl[[#This Row],[Comuna]],Hoja1!$D$4:$BD$348,8,0),VLOOKUP(covid_cl[[#This Row],[Region]],Hoja1!$E$4:$BD$348,5,0)),-70.6266370305)</f>
        <v>-70.573130419099996</v>
      </c>
      <c r="Q104" t="str">
        <f>+IFERROR(IF(covid_cl[[#This Row],[Region]]&lt;&gt;"No Informado",covid_cl[[#This Row],[Region]],VLOOKUP(covid_cl[[#This Row],[ID]],[1]Hoja5!B$4:I$1967,3,0)),"No Informado")</f>
        <v>Metropolitana</v>
      </c>
    </row>
    <row r="105" spans="1:17" x14ac:dyDescent="0.3">
      <c r="A105">
        <f t="shared" si="3"/>
        <v>104</v>
      </c>
      <c r="B105" t="s">
        <v>1586</v>
      </c>
      <c r="C105">
        <v>13</v>
      </c>
      <c r="D105" t="s">
        <v>63</v>
      </c>
      <c r="E105" t="s">
        <v>1259</v>
      </c>
      <c r="F105" t="s">
        <v>1545</v>
      </c>
      <c r="G105">
        <v>29</v>
      </c>
      <c r="H105" t="s">
        <v>1547</v>
      </c>
      <c r="I105" t="s">
        <v>560</v>
      </c>
      <c r="J105">
        <v>-33.392440200000003</v>
      </c>
      <c r="K105">
        <v>-70.573016500000008</v>
      </c>
      <c r="L105" t="s">
        <v>1544</v>
      </c>
      <c r="M105">
        <f>+IFERROR(IFERROR(VLOOKUP(covid_cl[[#This Row],[Comuna]],Hoja1!$D$4:$BD$348,9,0),VLOOKUP(covid_cl[[#This Row],[Region]],Hoja1!$E$4:$BD$348,6,0)),-33.6043642941)</f>
        <v>-33.379543594799998</v>
      </c>
      <c r="N105">
        <f>+IFERROR(IFERROR(VLOOKUP(covid_cl[[#This Row],[Comuna]],Hoja1!$D$4:$BD$348,8,0),VLOOKUP(covid_cl[[#This Row],[Region]],Hoja1!$E$4:$BD$348,5,0)),-70.6266370305)</f>
        <v>-70.573130419099996</v>
      </c>
      <c r="Q105" t="str">
        <f>+IFERROR(IF(covid_cl[[#This Row],[Region]]&lt;&gt;"No Informado",covid_cl[[#This Row],[Region]],VLOOKUP(covid_cl[[#This Row],[ID]],[1]Hoja5!B$4:I$1967,3,0)),"No Informado")</f>
        <v>Metropolitana</v>
      </c>
    </row>
    <row r="106" spans="1:17" x14ac:dyDescent="0.3">
      <c r="A106">
        <f t="shared" si="3"/>
        <v>105</v>
      </c>
      <c r="B106" t="s">
        <v>1586</v>
      </c>
      <c r="C106">
        <v>13</v>
      </c>
      <c r="D106" t="s">
        <v>63</v>
      </c>
      <c r="E106" t="s">
        <v>1259</v>
      </c>
      <c r="F106" t="s">
        <v>1542</v>
      </c>
      <c r="G106">
        <v>59</v>
      </c>
      <c r="H106" t="s">
        <v>1547</v>
      </c>
      <c r="I106" t="s">
        <v>560</v>
      </c>
      <c r="J106">
        <v>-33.392440200000003</v>
      </c>
      <c r="K106">
        <v>-70.573016500000008</v>
      </c>
      <c r="L106" t="s">
        <v>1544</v>
      </c>
      <c r="M106">
        <f>+IFERROR(IFERROR(VLOOKUP(covid_cl[[#This Row],[Comuna]],Hoja1!$D$4:$BD$348,9,0),VLOOKUP(covid_cl[[#This Row],[Region]],Hoja1!$E$4:$BD$348,6,0)),-33.6043642941)</f>
        <v>-33.379543594799998</v>
      </c>
      <c r="N106">
        <f>+IFERROR(IFERROR(VLOOKUP(covid_cl[[#This Row],[Comuna]],Hoja1!$D$4:$BD$348,8,0),VLOOKUP(covid_cl[[#This Row],[Region]],Hoja1!$E$4:$BD$348,5,0)),-70.6266370305)</f>
        <v>-70.573130419099996</v>
      </c>
      <c r="Q106" t="str">
        <f>+IFERROR(IF(covid_cl[[#This Row],[Region]]&lt;&gt;"No Informado",covid_cl[[#This Row],[Region]],VLOOKUP(covid_cl[[#This Row],[ID]],[1]Hoja5!B$4:I$1967,3,0)),"No Informado")</f>
        <v>Metropolitana</v>
      </c>
    </row>
    <row r="107" spans="1:17" x14ac:dyDescent="0.3">
      <c r="A107">
        <f t="shared" si="3"/>
        <v>106</v>
      </c>
      <c r="B107" t="s">
        <v>1586</v>
      </c>
      <c r="C107">
        <v>13</v>
      </c>
      <c r="D107" t="s">
        <v>63</v>
      </c>
      <c r="E107" t="s">
        <v>1259</v>
      </c>
      <c r="F107" t="s">
        <v>1542</v>
      </c>
      <c r="G107">
        <v>13</v>
      </c>
      <c r="H107" t="s">
        <v>1547</v>
      </c>
      <c r="I107" t="s">
        <v>560</v>
      </c>
      <c r="J107">
        <v>-33.392440200000003</v>
      </c>
      <c r="K107">
        <v>-70.573016500000008</v>
      </c>
      <c r="L107" t="s">
        <v>1544</v>
      </c>
      <c r="M107">
        <f>+IFERROR(IFERROR(VLOOKUP(covid_cl[[#This Row],[Comuna]],Hoja1!$D$4:$BD$348,9,0),VLOOKUP(covid_cl[[#This Row],[Region]],Hoja1!$E$4:$BD$348,6,0)),-33.6043642941)</f>
        <v>-33.379543594799998</v>
      </c>
      <c r="N107">
        <f>+IFERROR(IFERROR(VLOOKUP(covid_cl[[#This Row],[Comuna]],Hoja1!$D$4:$BD$348,8,0),VLOOKUP(covid_cl[[#This Row],[Region]],Hoja1!$E$4:$BD$348,5,0)),-70.6266370305)</f>
        <v>-70.573130419099996</v>
      </c>
      <c r="Q107" t="str">
        <f>+IFERROR(IF(covid_cl[[#This Row],[Region]]&lt;&gt;"No Informado",covid_cl[[#This Row],[Region]],VLOOKUP(covid_cl[[#This Row],[ID]],[1]Hoja5!B$4:I$1967,3,0)),"No Informado")</f>
        <v>Metropolitana</v>
      </c>
    </row>
    <row r="108" spans="1:17" x14ac:dyDescent="0.3">
      <c r="A108">
        <f t="shared" si="3"/>
        <v>107</v>
      </c>
      <c r="B108" t="s">
        <v>1586</v>
      </c>
      <c r="C108">
        <v>13</v>
      </c>
      <c r="D108" t="s">
        <v>63</v>
      </c>
      <c r="E108" t="s">
        <v>1259</v>
      </c>
      <c r="F108" t="s">
        <v>1542</v>
      </c>
      <c r="G108">
        <v>33</v>
      </c>
      <c r="H108" t="s">
        <v>1547</v>
      </c>
      <c r="I108" t="s">
        <v>560</v>
      </c>
      <c r="J108">
        <v>-33.392440200000003</v>
      </c>
      <c r="K108">
        <v>-70.573016500000008</v>
      </c>
      <c r="L108" t="s">
        <v>1544</v>
      </c>
      <c r="M108">
        <f>+IFERROR(IFERROR(VLOOKUP(covid_cl[[#This Row],[Comuna]],Hoja1!$D$4:$BD$348,9,0),VLOOKUP(covid_cl[[#This Row],[Region]],Hoja1!$E$4:$BD$348,6,0)),-33.6043642941)</f>
        <v>-33.379543594799998</v>
      </c>
      <c r="N108">
        <f>+IFERROR(IFERROR(VLOOKUP(covid_cl[[#This Row],[Comuna]],Hoja1!$D$4:$BD$348,8,0),VLOOKUP(covid_cl[[#This Row],[Region]],Hoja1!$E$4:$BD$348,5,0)),-70.6266370305)</f>
        <v>-70.573130419099996</v>
      </c>
      <c r="Q108" t="str">
        <f>+IFERROR(IF(covid_cl[[#This Row],[Region]]&lt;&gt;"No Informado",covid_cl[[#This Row],[Region]],VLOOKUP(covid_cl[[#This Row],[ID]],[1]Hoja5!B$4:I$1967,3,0)),"No Informado")</f>
        <v>Metropolitana</v>
      </c>
    </row>
    <row r="109" spans="1:17" x14ac:dyDescent="0.3">
      <c r="A109">
        <f t="shared" si="3"/>
        <v>108</v>
      </c>
      <c r="B109" t="s">
        <v>1586</v>
      </c>
      <c r="C109">
        <v>13</v>
      </c>
      <c r="D109" t="s">
        <v>63</v>
      </c>
      <c r="E109" t="s">
        <v>1259</v>
      </c>
      <c r="F109" t="s">
        <v>1542</v>
      </c>
      <c r="G109">
        <v>33</v>
      </c>
      <c r="H109" t="s">
        <v>1547</v>
      </c>
      <c r="I109" t="s">
        <v>560</v>
      </c>
      <c r="J109">
        <v>-33.392440200000003</v>
      </c>
      <c r="K109">
        <v>-70.573016500000008</v>
      </c>
      <c r="L109" t="s">
        <v>1544</v>
      </c>
      <c r="M109">
        <f>+IFERROR(IFERROR(VLOOKUP(covid_cl[[#This Row],[Comuna]],Hoja1!$D$4:$BD$348,9,0),VLOOKUP(covid_cl[[#This Row],[Region]],Hoja1!$E$4:$BD$348,6,0)),-33.6043642941)</f>
        <v>-33.379543594799998</v>
      </c>
      <c r="N109">
        <f>+IFERROR(IFERROR(VLOOKUP(covid_cl[[#This Row],[Comuna]],Hoja1!$D$4:$BD$348,8,0),VLOOKUP(covid_cl[[#This Row],[Region]],Hoja1!$E$4:$BD$348,5,0)),-70.6266370305)</f>
        <v>-70.573130419099996</v>
      </c>
      <c r="Q109" t="str">
        <f>+IFERROR(IF(covid_cl[[#This Row],[Region]]&lt;&gt;"No Informado",covid_cl[[#This Row],[Region]],VLOOKUP(covid_cl[[#This Row],[ID]],[1]Hoja5!B$4:I$1967,3,0)),"No Informado")</f>
        <v>Metropolitana</v>
      </c>
    </row>
    <row r="110" spans="1:17" x14ac:dyDescent="0.3">
      <c r="A110">
        <f t="shared" si="3"/>
        <v>109</v>
      </c>
      <c r="B110" t="s">
        <v>1586</v>
      </c>
      <c r="C110">
        <v>13</v>
      </c>
      <c r="D110" t="s">
        <v>63</v>
      </c>
      <c r="E110" t="s">
        <v>1259</v>
      </c>
      <c r="F110" t="s">
        <v>1542</v>
      </c>
      <c r="G110">
        <v>45</v>
      </c>
      <c r="H110" t="s">
        <v>1547</v>
      </c>
      <c r="I110" t="s">
        <v>560</v>
      </c>
      <c r="J110">
        <v>-33.392440200000003</v>
      </c>
      <c r="K110">
        <v>-70.573016500000008</v>
      </c>
      <c r="L110" t="s">
        <v>1544</v>
      </c>
      <c r="M110">
        <f>+IFERROR(IFERROR(VLOOKUP(covid_cl[[#This Row],[Comuna]],Hoja1!$D$4:$BD$348,9,0),VLOOKUP(covid_cl[[#This Row],[Region]],Hoja1!$E$4:$BD$348,6,0)),-33.6043642941)</f>
        <v>-33.379543594799998</v>
      </c>
      <c r="N110">
        <f>+IFERROR(IFERROR(VLOOKUP(covid_cl[[#This Row],[Comuna]],Hoja1!$D$4:$BD$348,8,0),VLOOKUP(covid_cl[[#This Row],[Region]],Hoja1!$E$4:$BD$348,5,0)),-70.6266370305)</f>
        <v>-70.573130419099996</v>
      </c>
      <c r="Q110" t="str">
        <f>+IFERROR(IF(covid_cl[[#This Row],[Region]]&lt;&gt;"No Informado",covid_cl[[#This Row],[Region]],VLOOKUP(covid_cl[[#This Row],[ID]],[1]Hoja5!B$4:I$1967,3,0)),"No Informado")</f>
        <v>Metropolitana</v>
      </c>
    </row>
    <row r="111" spans="1:17" x14ac:dyDescent="0.3">
      <c r="A111">
        <f t="shared" si="3"/>
        <v>110</v>
      </c>
      <c r="B111" t="s">
        <v>1586</v>
      </c>
      <c r="C111">
        <v>13</v>
      </c>
      <c r="D111" t="s">
        <v>63</v>
      </c>
      <c r="E111" t="s">
        <v>1259</v>
      </c>
      <c r="F111" t="s">
        <v>1542</v>
      </c>
      <c r="G111">
        <v>41</v>
      </c>
      <c r="H111" t="s">
        <v>1547</v>
      </c>
      <c r="I111" t="s">
        <v>560</v>
      </c>
      <c r="J111">
        <v>-33.392440200000003</v>
      </c>
      <c r="K111">
        <v>-70.573016500000008</v>
      </c>
      <c r="L111" t="s">
        <v>1544</v>
      </c>
      <c r="M111">
        <f>+IFERROR(IFERROR(VLOOKUP(covid_cl[[#This Row],[Comuna]],Hoja1!$D$4:$BD$348,9,0),VLOOKUP(covid_cl[[#This Row],[Region]],Hoja1!$E$4:$BD$348,6,0)),-33.6043642941)</f>
        <v>-33.379543594799998</v>
      </c>
      <c r="N111">
        <f>+IFERROR(IFERROR(VLOOKUP(covid_cl[[#This Row],[Comuna]],Hoja1!$D$4:$BD$348,8,0),VLOOKUP(covid_cl[[#This Row],[Region]],Hoja1!$E$4:$BD$348,5,0)),-70.6266370305)</f>
        <v>-70.573130419099996</v>
      </c>
      <c r="Q111" t="str">
        <f>+IFERROR(IF(covid_cl[[#This Row],[Region]]&lt;&gt;"No Informado",covid_cl[[#This Row],[Region]],VLOOKUP(covid_cl[[#This Row],[ID]],[1]Hoja5!B$4:I$1967,3,0)),"No Informado")</f>
        <v>Metropolitana</v>
      </c>
    </row>
    <row r="112" spans="1:17" x14ac:dyDescent="0.3">
      <c r="A112">
        <f t="shared" si="3"/>
        <v>111</v>
      </c>
      <c r="B112" t="s">
        <v>1586</v>
      </c>
      <c r="C112">
        <v>13</v>
      </c>
      <c r="D112" t="s">
        <v>63</v>
      </c>
      <c r="E112" t="s">
        <v>1259</v>
      </c>
      <c r="F112" t="s">
        <v>1545</v>
      </c>
      <c r="G112">
        <v>29</v>
      </c>
      <c r="H112" t="s">
        <v>1547</v>
      </c>
      <c r="I112" t="s">
        <v>560</v>
      </c>
      <c r="J112">
        <v>-33.392440200000003</v>
      </c>
      <c r="K112">
        <v>-70.573016500000008</v>
      </c>
      <c r="L112" t="s">
        <v>1544</v>
      </c>
      <c r="M112">
        <f>+IFERROR(IFERROR(VLOOKUP(covid_cl[[#This Row],[Comuna]],Hoja1!$D$4:$BD$348,9,0),VLOOKUP(covid_cl[[#This Row],[Region]],Hoja1!$E$4:$BD$348,6,0)),-33.6043642941)</f>
        <v>-33.379543594799998</v>
      </c>
      <c r="N112">
        <f>+IFERROR(IFERROR(VLOOKUP(covid_cl[[#This Row],[Comuna]],Hoja1!$D$4:$BD$348,8,0),VLOOKUP(covid_cl[[#This Row],[Region]],Hoja1!$E$4:$BD$348,5,0)),-70.6266370305)</f>
        <v>-70.573130419099996</v>
      </c>
      <c r="Q112" t="str">
        <f>+IFERROR(IF(covid_cl[[#This Row],[Region]]&lt;&gt;"No Informado",covid_cl[[#This Row],[Region]],VLOOKUP(covid_cl[[#This Row],[ID]],[1]Hoja5!B$4:I$1967,3,0)),"No Informado")</f>
        <v>Metropolitana</v>
      </c>
    </row>
    <row r="113" spans="1:17" x14ac:dyDescent="0.3">
      <c r="A113">
        <f t="shared" si="3"/>
        <v>112</v>
      </c>
      <c r="B113" t="s">
        <v>1586</v>
      </c>
      <c r="C113">
        <v>13</v>
      </c>
      <c r="D113" t="s">
        <v>63</v>
      </c>
      <c r="E113" t="s">
        <v>1259</v>
      </c>
      <c r="F113" t="s">
        <v>1542</v>
      </c>
      <c r="G113">
        <v>37</v>
      </c>
      <c r="H113" t="s">
        <v>1547</v>
      </c>
      <c r="I113" t="s">
        <v>560</v>
      </c>
      <c r="J113">
        <v>-33.392440200000003</v>
      </c>
      <c r="K113">
        <v>-70.573016500000008</v>
      </c>
      <c r="L113" t="s">
        <v>1544</v>
      </c>
      <c r="M113">
        <f>+IFERROR(IFERROR(VLOOKUP(covid_cl[[#This Row],[Comuna]],Hoja1!$D$4:$BD$348,9,0),VLOOKUP(covid_cl[[#This Row],[Region]],Hoja1!$E$4:$BD$348,6,0)),-33.6043642941)</f>
        <v>-33.379543594799998</v>
      </c>
      <c r="N113">
        <f>+IFERROR(IFERROR(VLOOKUP(covid_cl[[#This Row],[Comuna]],Hoja1!$D$4:$BD$348,8,0),VLOOKUP(covid_cl[[#This Row],[Region]],Hoja1!$E$4:$BD$348,5,0)),-70.6266370305)</f>
        <v>-70.573130419099996</v>
      </c>
      <c r="Q113" t="str">
        <f>+IFERROR(IF(covid_cl[[#This Row],[Region]]&lt;&gt;"No Informado",covid_cl[[#This Row],[Region]],VLOOKUP(covid_cl[[#This Row],[ID]],[1]Hoja5!B$4:I$1967,3,0)),"No Informado")</f>
        <v>Metropolitana</v>
      </c>
    </row>
    <row r="114" spans="1:17" x14ac:dyDescent="0.3">
      <c r="A114">
        <f t="shared" si="3"/>
        <v>113</v>
      </c>
      <c r="B114" t="s">
        <v>1586</v>
      </c>
      <c r="C114">
        <v>13</v>
      </c>
      <c r="D114" t="s">
        <v>63</v>
      </c>
      <c r="E114" t="s">
        <v>1259</v>
      </c>
      <c r="F114" t="s">
        <v>1545</v>
      </c>
      <c r="G114">
        <v>40</v>
      </c>
      <c r="H114" t="s">
        <v>1547</v>
      </c>
      <c r="I114" t="s">
        <v>560</v>
      </c>
      <c r="J114">
        <v>-33.392440200000003</v>
      </c>
      <c r="K114">
        <v>-70.573016500000008</v>
      </c>
      <c r="L114" t="s">
        <v>1544</v>
      </c>
      <c r="M114">
        <f>+IFERROR(IFERROR(VLOOKUP(covid_cl[[#This Row],[Comuna]],Hoja1!$D$4:$BD$348,9,0),VLOOKUP(covid_cl[[#This Row],[Region]],Hoja1!$E$4:$BD$348,6,0)),-33.6043642941)</f>
        <v>-33.379543594799998</v>
      </c>
      <c r="N114">
        <f>+IFERROR(IFERROR(VLOOKUP(covid_cl[[#This Row],[Comuna]],Hoja1!$D$4:$BD$348,8,0),VLOOKUP(covid_cl[[#This Row],[Region]],Hoja1!$E$4:$BD$348,5,0)),-70.6266370305)</f>
        <v>-70.573130419099996</v>
      </c>
      <c r="Q114" t="str">
        <f>+IFERROR(IF(covid_cl[[#This Row],[Region]]&lt;&gt;"No Informado",covid_cl[[#This Row],[Region]],VLOOKUP(covid_cl[[#This Row],[ID]],[1]Hoja5!B$4:I$1967,3,0)),"No Informado")</f>
        <v>Metropolitana</v>
      </c>
    </row>
    <row r="115" spans="1:17" x14ac:dyDescent="0.3">
      <c r="A115">
        <f t="shared" si="3"/>
        <v>114</v>
      </c>
      <c r="B115" t="s">
        <v>1586</v>
      </c>
      <c r="C115">
        <v>13</v>
      </c>
      <c r="D115" t="s">
        <v>63</v>
      </c>
      <c r="E115" t="s">
        <v>1259</v>
      </c>
      <c r="F115" t="s">
        <v>1542</v>
      </c>
      <c r="G115">
        <v>58</v>
      </c>
      <c r="H115" t="s">
        <v>1547</v>
      </c>
      <c r="I115" t="s">
        <v>560</v>
      </c>
      <c r="J115">
        <v>-33.392440200000003</v>
      </c>
      <c r="K115">
        <v>-70.573016500000008</v>
      </c>
      <c r="L115" t="s">
        <v>1544</v>
      </c>
      <c r="M115">
        <f>+IFERROR(IFERROR(VLOOKUP(covid_cl[[#This Row],[Comuna]],Hoja1!$D$4:$BD$348,9,0),VLOOKUP(covid_cl[[#This Row],[Region]],Hoja1!$E$4:$BD$348,6,0)),-33.6043642941)</f>
        <v>-33.379543594799998</v>
      </c>
      <c r="N115">
        <f>+IFERROR(IFERROR(VLOOKUP(covid_cl[[#This Row],[Comuna]],Hoja1!$D$4:$BD$348,8,0),VLOOKUP(covid_cl[[#This Row],[Region]],Hoja1!$E$4:$BD$348,5,0)),-70.6266370305)</f>
        <v>-70.573130419099996</v>
      </c>
      <c r="Q115" t="str">
        <f>+IFERROR(IF(covid_cl[[#This Row],[Region]]&lt;&gt;"No Informado",covid_cl[[#This Row],[Region]],VLOOKUP(covid_cl[[#This Row],[ID]],[1]Hoja5!B$4:I$1967,3,0)),"No Informado")</f>
        <v>Metropolitana</v>
      </c>
    </row>
    <row r="116" spans="1:17" x14ac:dyDescent="0.3">
      <c r="A116">
        <f t="shared" si="3"/>
        <v>115</v>
      </c>
      <c r="B116" t="s">
        <v>1586</v>
      </c>
      <c r="C116">
        <v>13</v>
      </c>
      <c r="D116" t="s">
        <v>63</v>
      </c>
      <c r="E116" t="s">
        <v>1259</v>
      </c>
      <c r="F116" t="s">
        <v>1545</v>
      </c>
      <c r="G116">
        <v>31</v>
      </c>
      <c r="H116" t="s">
        <v>1547</v>
      </c>
      <c r="I116" t="s">
        <v>560</v>
      </c>
      <c r="J116">
        <v>-33.392440200000003</v>
      </c>
      <c r="K116">
        <v>-70.573016500000008</v>
      </c>
      <c r="L116" t="s">
        <v>1544</v>
      </c>
      <c r="M116">
        <f>+IFERROR(IFERROR(VLOOKUP(covid_cl[[#This Row],[Comuna]],Hoja1!$D$4:$BD$348,9,0),VLOOKUP(covid_cl[[#This Row],[Region]],Hoja1!$E$4:$BD$348,6,0)),-33.6043642941)</f>
        <v>-33.379543594799998</v>
      </c>
      <c r="N116">
        <f>+IFERROR(IFERROR(VLOOKUP(covid_cl[[#This Row],[Comuna]],Hoja1!$D$4:$BD$348,8,0),VLOOKUP(covid_cl[[#This Row],[Region]],Hoja1!$E$4:$BD$348,5,0)),-70.6266370305)</f>
        <v>-70.573130419099996</v>
      </c>
      <c r="Q116" t="str">
        <f>+IFERROR(IF(covid_cl[[#This Row],[Region]]&lt;&gt;"No Informado",covid_cl[[#This Row],[Region]],VLOOKUP(covid_cl[[#This Row],[ID]],[1]Hoja5!B$4:I$1967,3,0)),"No Informado")</f>
        <v>Metropolitana</v>
      </c>
    </row>
    <row r="117" spans="1:17" x14ac:dyDescent="0.3">
      <c r="A117">
        <f t="shared" si="3"/>
        <v>116</v>
      </c>
      <c r="B117" t="s">
        <v>1586</v>
      </c>
      <c r="C117">
        <v>13</v>
      </c>
      <c r="D117" t="s">
        <v>63</v>
      </c>
      <c r="E117" t="s">
        <v>1259</v>
      </c>
      <c r="F117" t="s">
        <v>1542</v>
      </c>
      <c r="G117">
        <v>48</v>
      </c>
      <c r="H117" t="s">
        <v>1547</v>
      </c>
      <c r="I117" t="s">
        <v>560</v>
      </c>
      <c r="J117">
        <v>-33.392440200000003</v>
      </c>
      <c r="K117">
        <v>-70.573016500000008</v>
      </c>
      <c r="L117" t="s">
        <v>1544</v>
      </c>
      <c r="M117">
        <f>+IFERROR(IFERROR(VLOOKUP(covid_cl[[#This Row],[Comuna]],Hoja1!$D$4:$BD$348,9,0),VLOOKUP(covid_cl[[#This Row],[Region]],Hoja1!$E$4:$BD$348,6,0)),-33.6043642941)</f>
        <v>-33.379543594799998</v>
      </c>
      <c r="N117">
        <f>+IFERROR(IFERROR(VLOOKUP(covid_cl[[#This Row],[Comuna]],Hoja1!$D$4:$BD$348,8,0),VLOOKUP(covid_cl[[#This Row],[Region]],Hoja1!$E$4:$BD$348,5,0)),-70.6266370305)</f>
        <v>-70.573130419099996</v>
      </c>
      <c r="Q117" t="str">
        <f>+IFERROR(IF(covid_cl[[#This Row],[Region]]&lt;&gt;"No Informado",covid_cl[[#This Row],[Region]],VLOOKUP(covid_cl[[#This Row],[ID]],[1]Hoja5!B$4:I$1967,3,0)),"No Informado")</f>
        <v>Metropolitana</v>
      </c>
    </row>
    <row r="118" spans="1:17" x14ac:dyDescent="0.3">
      <c r="A118">
        <f t="shared" si="3"/>
        <v>117</v>
      </c>
      <c r="B118" t="s">
        <v>1586</v>
      </c>
      <c r="C118">
        <v>13</v>
      </c>
      <c r="D118" t="s">
        <v>63</v>
      </c>
      <c r="E118" t="s">
        <v>1259</v>
      </c>
      <c r="F118" t="s">
        <v>1542</v>
      </c>
      <c r="G118">
        <v>41</v>
      </c>
      <c r="H118" t="s">
        <v>1547</v>
      </c>
      <c r="I118" t="s">
        <v>560</v>
      </c>
      <c r="J118">
        <v>-33.392440200000003</v>
      </c>
      <c r="K118">
        <v>-70.573016500000008</v>
      </c>
      <c r="L118" t="s">
        <v>1544</v>
      </c>
      <c r="M118">
        <f>+IFERROR(IFERROR(VLOOKUP(covid_cl[[#This Row],[Comuna]],Hoja1!$D$4:$BD$348,9,0),VLOOKUP(covid_cl[[#This Row],[Region]],Hoja1!$E$4:$BD$348,6,0)),-33.6043642941)</f>
        <v>-33.379543594799998</v>
      </c>
      <c r="N118">
        <f>+IFERROR(IFERROR(VLOOKUP(covid_cl[[#This Row],[Comuna]],Hoja1!$D$4:$BD$348,8,0),VLOOKUP(covid_cl[[#This Row],[Region]],Hoja1!$E$4:$BD$348,5,0)),-70.6266370305)</f>
        <v>-70.573130419099996</v>
      </c>
      <c r="Q118" t="str">
        <f>+IFERROR(IF(covid_cl[[#This Row],[Region]]&lt;&gt;"No Informado",covid_cl[[#This Row],[Region]],VLOOKUP(covid_cl[[#This Row],[ID]],[1]Hoja5!B$4:I$1967,3,0)),"No Informado")</f>
        <v>Metropolitana</v>
      </c>
    </row>
    <row r="119" spans="1:17" x14ac:dyDescent="0.3">
      <c r="A119">
        <f t="shared" si="3"/>
        <v>118</v>
      </c>
      <c r="B119" t="s">
        <v>1586</v>
      </c>
      <c r="C119">
        <v>13</v>
      </c>
      <c r="D119" t="s">
        <v>63</v>
      </c>
      <c r="E119" t="s">
        <v>1259</v>
      </c>
      <c r="F119" t="s">
        <v>1545</v>
      </c>
      <c r="G119">
        <v>45</v>
      </c>
      <c r="H119" t="s">
        <v>1547</v>
      </c>
      <c r="I119" t="s">
        <v>560</v>
      </c>
      <c r="J119">
        <v>-33.392440200000003</v>
      </c>
      <c r="K119">
        <v>-70.573016500000008</v>
      </c>
      <c r="L119" t="s">
        <v>1544</v>
      </c>
      <c r="M119">
        <f>+IFERROR(IFERROR(VLOOKUP(covid_cl[[#This Row],[Comuna]],Hoja1!$D$4:$BD$348,9,0),VLOOKUP(covid_cl[[#This Row],[Region]],Hoja1!$E$4:$BD$348,6,0)),-33.6043642941)</f>
        <v>-33.379543594799998</v>
      </c>
      <c r="N119">
        <f>+IFERROR(IFERROR(VLOOKUP(covid_cl[[#This Row],[Comuna]],Hoja1!$D$4:$BD$348,8,0),VLOOKUP(covid_cl[[#This Row],[Region]],Hoja1!$E$4:$BD$348,5,0)),-70.6266370305)</f>
        <v>-70.573130419099996</v>
      </c>
      <c r="Q119" t="str">
        <f>+IFERROR(IF(covid_cl[[#This Row],[Region]]&lt;&gt;"No Informado",covid_cl[[#This Row],[Region]],VLOOKUP(covid_cl[[#This Row],[ID]],[1]Hoja5!B$4:I$1967,3,0)),"No Informado")</f>
        <v>Metropolitana</v>
      </c>
    </row>
    <row r="120" spans="1:17" x14ac:dyDescent="0.3">
      <c r="A120">
        <f t="shared" si="3"/>
        <v>119</v>
      </c>
      <c r="B120" t="s">
        <v>1586</v>
      </c>
      <c r="C120">
        <v>13</v>
      </c>
      <c r="D120" t="s">
        <v>63</v>
      </c>
      <c r="E120" t="s">
        <v>1259</v>
      </c>
      <c r="F120" t="s">
        <v>1545</v>
      </c>
      <c r="G120">
        <v>33</v>
      </c>
      <c r="H120" t="s">
        <v>1547</v>
      </c>
      <c r="I120" t="s">
        <v>560</v>
      </c>
      <c r="J120">
        <v>-33.392440200000003</v>
      </c>
      <c r="K120">
        <v>-70.573016500000008</v>
      </c>
      <c r="L120" t="s">
        <v>1544</v>
      </c>
      <c r="M120">
        <f>+IFERROR(IFERROR(VLOOKUP(covid_cl[[#This Row],[Comuna]],Hoja1!$D$4:$BD$348,9,0),VLOOKUP(covid_cl[[#This Row],[Region]],Hoja1!$E$4:$BD$348,6,0)),-33.6043642941)</f>
        <v>-33.379543594799998</v>
      </c>
      <c r="N120">
        <f>+IFERROR(IFERROR(VLOOKUP(covid_cl[[#This Row],[Comuna]],Hoja1!$D$4:$BD$348,8,0),VLOOKUP(covid_cl[[#This Row],[Region]],Hoja1!$E$4:$BD$348,5,0)),-70.6266370305)</f>
        <v>-70.573130419099996</v>
      </c>
      <c r="Q120" t="str">
        <f>+IFERROR(IF(covid_cl[[#This Row],[Region]]&lt;&gt;"No Informado",covid_cl[[#This Row],[Region]],VLOOKUP(covid_cl[[#This Row],[ID]],[1]Hoja5!B$4:I$1967,3,0)),"No Informado")</f>
        <v>Metropolitana</v>
      </c>
    </row>
    <row r="121" spans="1:17" x14ac:dyDescent="0.3">
      <c r="A121">
        <f t="shared" si="3"/>
        <v>120</v>
      </c>
      <c r="B121" t="s">
        <v>1586</v>
      </c>
      <c r="C121">
        <v>13</v>
      </c>
      <c r="D121" t="s">
        <v>63</v>
      </c>
      <c r="E121" t="s">
        <v>1259</v>
      </c>
      <c r="F121" t="s">
        <v>1545</v>
      </c>
      <c r="G121">
        <v>54</v>
      </c>
      <c r="H121" t="s">
        <v>1547</v>
      </c>
      <c r="I121" t="s">
        <v>560</v>
      </c>
      <c r="J121">
        <v>-33.392440200000003</v>
      </c>
      <c r="K121">
        <v>-70.573016500000008</v>
      </c>
      <c r="L121" t="s">
        <v>1544</v>
      </c>
      <c r="M121">
        <f>+IFERROR(IFERROR(VLOOKUP(covid_cl[[#This Row],[Comuna]],Hoja1!$D$4:$BD$348,9,0),VLOOKUP(covid_cl[[#This Row],[Region]],Hoja1!$E$4:$BD$348,6,0)),-33.6043642941)</f>
        <v>-33.379543594799998</v>
      </c>
      <c r="N121">
        <f>+IFERROR(IFERROR(VLOOKUP(covid_cl[[#This Row],[Comuna]],Hoja1!$D$4:$BD$348,8,0),VLOOKUP(covid_cl[[#This Row],[Region]],Hoja1!$E$4:$BD$348,5,0)),-70.6266370305)</f>
        <v>-70.573130419099996</v>
      </c>
      <c r="Q121" t="str">
        <f>+IFERROR(IF(covid_cl[[#This Row],[Region]]&lt;&gt;"No Informado",covid_cl[[#This Row],[Region]],VLOOKUP(covid_cl[[#This Row],[ID]],[1]Hoja5!B$4:I$1967,3,0)),"No Informado")</f>
        <v>Metropolitana</v>
      </c>
    </row>
    <row r="122" spans="1:17" x14ac:dyDescent="0.3">
      <c r="A122">
        <f t="shared" si="3"/>
        <v>121</v>
      </c>
      <c r="B122" t="s">
        <v>1586</v>
      </c>
      <c r="C122">
        <v>13</v>
      </c>
      <c r="D122" t="s">
        <v>63</v>
      </c>
      <c r="E122" t="s">
        <v>1259</v>
      </c>
      <c r="F122" t="s">
        <v>1545</v>
      </c>
      <c r="G122">
        <v>40</v>
      </c>
      <c r="H122" t="s">
        <v>1547</v>
      </c>
      <c r="I122" t="s">
        <v>560</v>
      </c>
      <c r="J122">
        <v>-33.392440200000003</v>
      </c>
      <c r="K122">
        <v>-70.573016500000008</v>
      </c>
      <c r="L122" t="s">
        <v>1544</v>
      </c>
      <c r="M122">
        <f>+IFERROR(IFERROR(VLOOKUP(covid_cl[[#This Row],[Comuna]],Hoja1!$D$4:$BD$348,9,0),VLOOKUP(covid_cl[[#This Row],[Region]],Hoja1!$E$4:$BD$348,6,0)),-33.6043642941)</f>
        <v>-33.379543594799998</v>
      </c>
      <c r="N122">
        <f>+IFERROR(IFERROR(VLOOKUP(covid_cl[[#This Row],[Comuna]],Hoja1!$D$4:$BD$348,8,0),VLOOKUP(covid_cl[[#This Row],[Region]],Hoja1!$E$4:$BD$348,5,0)),-70.6266370305)</f>
        <v>-70.573130419099996</v>
      </c>
      <c r="Q122" t="str">
        <f>+IFERROR(IF(covid_cl[[#This Row],[Region]]&lt;&gt;"No Informado",covid_cl[[#This Row],[Region]],VLOOKUP(covid_cl[[#This Row],[ID]],[1]Hoja5!B$4:I$1967,3,0)),"No Informado")</f>
        <v>Metropolitana</v>
      </c>
    </row>
    <row r="123" spans="1:17" x14ac:dyDescent="0.3">
      <c r="A123">
        <f t="shared" si="3"/>
        <v>122</v>
      </c>
      <c r="B123" t="s">
        <v>1586</v>
      </c>
      <c r="C123">
        <v>13</v>
      </c>
      <c r="D123" t="s">
        <v>63</v>
      </c>
      <c r="E123" t="s">
        <v>1259</v>
      </c>
      <c r="F123" t="s">
        <v>1545</v>
      </c>
      <c r="G123">
        <v>27</v>
      </c>
      <c r="H123" t="s">
        <v>1549</v>
      </c>
      <c r="I123" t="s">
        <v>373</v>
      </c>
      <c r="J123">
        <v>-33.432317699999999</v>
      </c>
      <c r="K123">
        <v>-70.627967299999995</v>
      </c>
      <c r="L123" t="s">
        <v>1544</v>
      </c>
      <c r="M123">
        <f>+IFERROR(IFERROR(VLOOKUP(covid_cl[[#This Row],[Comuna]],Hoja1!$D$4:$BD$348,9,0),VLOOKUP(covid_cl[[#This Row],[Region]],Hoja1!$E$4:$BD$348,6,0)),-33.6043642941)</f>
        <v>-33.431851054500001</v>
      </c>
      <c r="N123">
        <f>+IFERROR(IFERROR(VLOOKUP(covid_cl[[#This Row],[Comuna]],Hoja1!$D$4:$BD$348,8,0),VLOOKUP(covid_cl[[#This Row],[Region]],Hoja1!$E$4:$BD$348,5,0)),-70.6266370305)</f>
        <v>-70.612442750200003</v>
      </c>
      <c r="Q123" t="str">
        <f>+IFERROR(IF(covid_cl[[#This Row],[Region]]&lt;&gt;"No Informado",covid_cl[[#This Row],[Region]],VLOOKUP(covid_cl[[#This Row],[ID]],[1]Hoja5!B$4:I$1967,3,0)),"No Informado")</f>
        <v>Metropolitana</v>
      </c>
    </row>
    <row r="124" spans="1:17" x14ac:dyDescent="0.3">
      <c r="A124">
        <f t="shared" si="3"/>
        <v>123</v>
      </c>
      <c r="B124" t="s">
        <v>1586</v>
      </c>
      <c r="C124">
        <v>13</v>
      </c>
      <c r="D124" t="s">
        <v>63</v>
      </c>
      <c r="E124" t="s">
        <v>1259</v>
      </c>
      <c r="F124" t="s">
        <v>1545</v>
      </c>
      <c r="G124">
        <v>23</v>
      </c>
      <c r="H124" t="s">
        <v>1549</v>
      </c>
      <c r="I124" t="s">
        <v>373</v>
      </c>
      <c r="J124">
        <v>-33.432317699999999</v>
      </c>
      <c r="K124">
        <v>-70.627967299999995</v>
      </c>
      <c r="L124" t="s">
        <v>1544</v>
      </c>
      <c r="M124">
        <f>+IFERROR(IFERROR(VLOOKUP(covid_cl[[#This Row],[Comuna]],Hoja1!$D$4:$BD$348,9,0),VLOOKUP(covid_cl[[#This Row],[Region]],Hoja1!$E$4:$BD$348,6,0)),-33.6043642941)</f>
        <v>-33.431851054500001</v>
      </c>
      <c r="N124">
        <f>+IFERROR(IFERROR(VLOOKUP(covid_cl[[#This Row],[Comuna]],Hoja1!$D$4:$BD$348,8,0),VLOOKUP(covid_cl[[#This Row],[Region]],Hoja1!$E$4:$BD$348,5,0)),-70.6266370305)</f>
        <v>-70.612442750200003</v>
      </c>
      <c r="Q124" t="str">
        <f>+IFERROR(IF(covid_cl[[#This Row],[Region]]&lt;&gt;"No Informado",covid_cl[[#This Row],[Region]],VLOOKUP(covid_cl[[#This Row],[ID]],[1]Hoja5!B$4:I$1967,3,0)),"No Informado")</f>
        <v>Metropolitana</v>
      </c>
    </row>
    <row r="125" spans="1:17" x14ac:dyDescent="0.3">
      <c r="A125">
        <f t="shared" si="3"/>
        <v>124</v>
      </c>
      <c r="B125" t="s">
        <v>1586</v>
      </c>
      <c r="C125">
        <v>13</v>
      </c>
      <c r="D125" t="s">
        <v>63</v>
      </c>
      <c r="E125" t="s">
        <v>1259</v>
      </c>
      <c r="F125" t="s">
        <v>1545</v>
      </c>
      <c r="G125">
        <v>39</v>
      </c>
      <c r="H125" t="s">
        <v>1549</v>
      </c>
      <c r="I125" t="s">
        <v>373</v>
      </c>
      <c r="J125">
        <v>-33.432317699999999</v>
      </c>
      <c r="K125">
        <v>-70.627967299999995</v>
      </c>
      <c r="L125" t="s">
        <v>1544</v>
      </c>
      <c r="M125">
        <f>+IFERROR(IFERROR(VLOOKUP(covid_cl[[#This Row],[Comuna]],Hoja1!$D$4:$BD$348,9,0),VLOOKUP(covid_cl[[#This Row],[Region]],Hoja1!$E$4:$BD$348,6,0)),-33.6043642941)</f>
        <v>-33.431851054500001</v>
      </c>
      <c r="N125">
        <f>+IFERROR(IFERROR(VLOOKUP(covid_cl[[#This Row],[Comuna]],Hoja1!$D$4:$BD$348,8,0),VLOOKUP(covid_cl[[#This Row],[Region]],Hoja1!$E$4:$BD$348,5,0)),-70.6266370305)</f>
        <v>-70.612442750200003</v>
      </c>
      <c r="Q125" t="str">
        <f>+IFERROR(IF(covid_cl[[#This Row],[Region]]&lt;&gt;"No Informado",covid_cl[[#This Row],[Region]],VLOOKUP(covid_cl[[#This Row],[ID]],[1]Hoja5!B$4:I$1967,3,0)),"No Informado")</f>
        <v>Metropolitana</v>
      </c>
    </row>
    <row r="126" spans="1:17" x14ac:dyDescent="0.3">
      <c r="A126">
        <f t="shared" si="3"/>
        <v>125</v>
      </c>
      <c r="B126" t="s">
        <v>1586</v>
      </c>
      <c r="C126">
        <v>13</v>
      </c>
      <c r="D126" t="s">
        <v>63</v>
      </c>
      <c r="E126" t="s">
        <v>1259</v>
      </c>
      <c r="F126" t="s">
        <v>1545</v>
      </c>
      <c r="G126">
        <v>41</v>
      </c>
      <c r="H126" t="s">
        <v>1549</v>
      </c>
      <c r="I126" t="s">
        <v>373</v>
      </c>
      <c r="J126">
        <v>-33.432317699999999</v>
      </c>
      <c r="K126">
        <v>-70.627967299999995</v>
      </c>
      <c r="L126" t="s">
        <v>1544</v>
      </c>
      <c r="M126">
        <f>+IFERROR(IFERROR(VLOOKUP(covid_cl[[#This Row],[Comuna]],Hoja1!$D$4:$BD$348,9,0),VLOOKUP(covid_cl[[#This Row],[Region]],Hoja1!$E$4:$BD$348,6,0)),-33.6043642941)</f>
        <v>-33.431851054500001</v>
      </c>
      <c r="N126">
        <f>+IFERROR(IFERROR(VLOOKUP(covid_cl[[#This Row],[Comuna]],Hoja1!$D$4:$BD$348,8,0),VLOOKUP(covid_cl[[#This Row],[Region]],Hoja1!$E$4:$BD$348,5,0)),-70.6266370305)</f>
        <v>-70.612442750200003</v>
      </c>
      <c r="Q126" t="str">
        <f>+IFERROR(IF(covid_cl[[#This Row],[Region]]&lt;&gt;"No Informado",covid_cl[[#This Row],[Region]],VLOOKUP(covid_cl[[#This Row],[ID]],[1]Hoja5!B$4:I$1967,3,0)),"No Informado")</f>
        <v>Metropolitana</v>
      </c>
    </row>
    <row r="127" spans="1:17" x14ac:dyDescent="0.3">
      <c r="A127">
        <f t="shared" si="3"/>
        <v>126</v>
      </c>
      <c r="B127" t="s">
        <v>1586</v>
      </c>
      <c r="C127">
        <v>13</v>
      </c>
      <c r="D127" t="s">
        <v>63</v>
      </c>
      <c r="E127" t="s">
        <v>1259</v>
      </c>
      <c r="F127" t="s">
        <v>1542</v>
      </c>
      <c r="G127">
        <v>43</v>
      </c>
      <c r="H127" t="s">
        <v>1549</v>
      </c>
      <c r="I127" t="s">
        <v>373</v>
      </c>
      <c r="J127">
        <v>-33.432317699999999</v>
      </c>
      <c r="K127">
        <v>-70.627967299999995</v>
      </c>
      <c r="L127" t="s">
        <v>1544</v>
      </c>
      <c r="M127">
        <f>+IFERROR(IFERROR(VLOOKUP(covid_cl[[#This Row],[Comuna]],Hoja1!$D$4:$BD$348,9,0),VLOOKUP(covid_cl[[#This Row],[Region]],Hoja1!$E$4:$BD$348,6,0)),-33.6043642941)</f>
        <v>-33.431851054500001</v>
      </c>
      <c r="N127">
        <f>+IFERROR(IFERROR(VLOOKUP(covid_cl[[#This Row],[Comuna]],Hoja1!$D$4:$BD$348,8,0),VLOOKUP(covid_cl[[#This Row],[Region]],Hoja1!$E$4:$BD$348,5,0)),-70.6266370305)</f>
        <v>-70.612442750200003</v>
      </c>
      <c r="Q127" t="str">
        <f>+IFERROR(IF(covid_cl[[#This Row],[Region]]&lt;&gt;"No Informado",covid_cl[[#This Row],[Region]],VLOOKUP(covid_cl[[#This Row],[ID]],[1]Hoja5!B$4:I$1967,3,0)),"No Informado")</f>
        <v>Metropolitana</v>
      </c>
    </row>
    <row r="128" spans="1:17" x14ac:dyDescent="0.3">
      <c r="A128">
        <f t="shared" si="3"/>
        <v>127</v>
      </c>
      <c r="B128" t="s">
        <v>1586</v>
      </c>
      <c r="C128">
        <v>13</v>
      </c>
      <c r="D128" t="s">
        <v>63</v>
      </c>
      <c r="E128" t="s">
        <v>1259</v>
      </c>
      <c r="F128" t="s">
        <v>1545</v>
      </c>
      <c r="G128">
        <v>49</v>
      </c>
      <c r="H128" t="s">
        <v>1549</v>
      </c>
      <c r="I128" t="s">
        <v>373</v>
      </c>
      <c r="J128">
        <v>-33.432317699999999</v>
      </c>
      <c r="K128">
        <v>-70.627967299999995</v>
      </c>
      <c r="L128" t="s">
        <v>1544</v>
      </c>
      <c r="M128">
        <f>+IFERROR(IFERROR(VLOOKUP(covid_cl[[#This Row],[Comuna]],Hoja1!$D$4:$BD$348,9,0),VLOOKUP(covid_cl[[#This Row],[Region]],Hoja1!$E$4:$BD$348,6,0)),-33.6043642941)</f>
        <v>-33.431851054500001</v>
      </c>
      <c r="N128">
        <f>+IFERROR(IFERROR(VLOOKUP(covid_cl[[#This Row],[Comuna]],Hoja1!$D$4:$BD$348,8,0),VLOOKUP(covid_cl[[#This Row],[Region]],Hoja1!$E$4:$BD$348,5,0)),-70.6266370305)</f>
        <v>-70.612442750200003</v>
      </c>
      <c r="Q128" t="str">
        <f>+IFERROR(IF(covid_cl[[#This Row],[Region]]&lt;&gt;"No Informado",covid_cl[[#This Row],[Region]],VLOOKUP(covid_cl[[#This Row],[ID]],[1]Hoja5!B$4:I$1967,3,0)),"No Informado")</f>
        <v>Metropolitana</v>
      </c>
    </row>
    <row r="129" spans="1:17" x14ac:dyDescent="0.3">
      <c r="A129">
        <f t="shared" si="3"/>
        <v>128</v>
      </c>
      <c r="B129" t="s">
        <v>1586</v>
      </c>
      <c r="C129">
        <v>13</v>
      </c>
      <c r="D129" t="s">
        <v>63</v>
      </c>
      <c r="E129" t="s">
        <v>1259</v>
      </c>
      <c r="F129" t="s">
        <v>1545</v>
      </c>
      <c r="G129">
        <v>30</v>
      </c>
      <c r="H129" t="s">
        <v>1549</v>
      </c>
      <c r="I129" t="s">
        <v>373</v>
      </c>
      <c r="J129">
        <v>-33.432317699999999</v>
      </c>
      <c r="K129">
        <v>-70.627967299999995</v>
      </c>
      <c r="L129" t="s">
        <v>1544</v>
      </c>
      <c r="M129">
        <f>+IFERROR(IFERROR(VLOOKUP(covid_cl[[#This Row],[Comuna]],Hoja1!$D$4:$BD$348,9,0),VLOOKUP(covid_cl[[#This Row],[Region]],Hoja1!$E$4:$BD$348,6,0)),-33.6043642941)</f>
        <v>-33.431851054500001</v>
      </c>
      <c r="N129">
        <f>+IFERROR(IFERROR(VLOOKUP(covid_cl[[#This Row],[Comuna]],Hoja1!$D$4:$BD$348,8,0),VLOOKUP(covid_cl[[#This Row],[Region]],Hoja1!$E$4:$BD$348,5,0)),-70.6266370305)</f>
        <v>-70.612442750200003</v>
      </c>
      <c r="Q129" t="str">
        <f>+IFERROR(IF(covid_cl[[#This Row],[Region]]&lt;&gt;"No Informado",covid_cl[[#This Row],[Region]],VLOOKUP(covid_cl[[#This Row],[ID]],[1]Hoja5!B$4:I$1967,3,0)),"No Informado")</f>
        <v>Metropolitana</v>
      </c>
    </row>
    <row r="130" spans="1:17" x14ac:dyDescent="0.3">
      <c r="A130">
        <f t="shared" ref="A130:A157" si="4">+ROW()-1</f>
        <v>129</v>
      </c>
      <c r="B130" t="s">
        <v>1586</v>
      </c>
      <c r="C130">
        <v>13</v>
      </c>
      <c r="D130" t="s">
        <v>63</v>
      </c>
      <c r="E130" t="s">
        <v>1259</v>
      </c>
      <c r="F130" t="s">
        <v>1545</v>
      </c>
      <c r="G130">
        <v>35</v>
      </c>
      <c r="H130" t="s">
        <v>1549</v>
      </c>
      <c r="I130" t="s">
        <v>373</v>
      </c>
      <c r="J130">
        <v>-33.432317699999999</v>
      </c>
      <c r="K130">
        <v>-70.627967299999995</v>
      </c>
      <c r="L130" t="s">
        <v>1544</v>
      </c>
      <c r="M130">
        <f>+IFERROR(IFERROR(VLOOKUP(covid_cl[[#This Row],[Comuna]],Hoja1!$D$4:$BD$348,9,0),VLOOKUP(covid_cl[[#This Row],[Region]],Hoja1!$E$4:$BD$348,6,0)),-33.6043642941)</f>
        <v>-33.431851054500001</v>
      </c>
      <c r="N130">
        <f>+IFERROR(IFERROR(VLOOKUP(covid_cl[[#This Row],[Comuna]],Hoja1!$D$4:$BD$348,8,0),VLOOKUP(covid_cl[[#This Row],[Region]],Hoja1!$E$4:$BD$348,5,0)),-70.6266370305)</f>
        <v>-70.612442750200003</v>
      </c>
      <c r="Q130" t="str">
        <f>+IFERROR(IF(covid_cl[[#This Row],[Region]]&lt;&gt;"No Informado",covid_cl[[#This Row],[Region]],VLOOKUP(covid_cl[[#This Row],[ID]],[1]Hoja5!B$4:I$1967,3,0)),"No Informado")</f>
        <v>Metropolitana</v>
      </c>
    </row>
    <row r="131" spans="1:17" x14ac:dyDescent="0.3">
      <c r="A131">
        <f t="shared" si="4"/>
        <v>130</v>
      </c>
      <c r="B131" t="s">
        <v>1586</v>
      </c>
      <c r="C131">
        <v>13</v>
      </c>
      <c r="D131" t="s">
        <v>63</v>
      </c>
      <c r="E131" t="s">
        <v>1259</v>
      </c>
      <c r="F131" t="s">
        <v>1545</v>
      </c>
      <c r="G131">
        <v>46</v>
      </c>
      <c r="H131" t="s">
        <v>1549</v>
      </c>
      <c r="I131" t="s">
        <v>373</v>
      </c>
      <c r="J131">
        <v>-33.432317699999999</v>
      </c>
      <c r="K131">
        <v>-70.627967299999995</v>
      </c>
      <c r="L131" t="s">
        <v>1544</v>
      </c>
      <c r="M131">
        <f>+IFERROR(IFERROR(VLOOKUP(covid_cl[[#This Row],[Comuna]],Hoja1!$D$4:$BD$348,9,0),VLOOKUP(covid_cl[[#This Row],[Region]],Hoja1!$E$4:$BD$348,6,0)),-33.6043642941)</f>
        <v>-33.431851054500001</v>
      </c>
      <c r="N131">
        <f>+IFERROR(IFERROR(VLOOKUP(covid_cl[[#This Row],[Comuna]],Hoja1!$D$4:$BD$348,8,0),VLOOKUP(covid_cl[[#This Row],[Region]],Hoja1!$E$4:$BD$348,5,0)),-70.6266370305)</f>
        <v>-70.612442750200003</v>
      </c>
      <c r="Q131" t="str">
        <f>+IFERROR(IF(covid_cl[[#This Row],[Region]]&lt;&gt;"No Informado",covid_cl[[#This Row],[Region]],VLOOKUP(covid_cl[[#This Row],[ID]],[1]Hoja5!B$4:I$1967,3,0)),"No Informado")</f>
        <v>Metropolitana</v>
      </c>
    </row>
    <row r="132" spans="1:17" x14ac:dyDescent="0.3">
      <c r="A132">
        <f t="shared" si="4"/>
        <v>131</v>
      </c>
      <c r="B132" t="s">
        <v>1586</v>
      </c>
      <c r="C132">
        <v>13</v>
      </c>
      <c r="D132" t="s">
        <v>63</v>
      </c>
      <c r="E132" t="s">
        <v>1259</v>
      </c>
      <c r="F132" t="s">
        <v>1545</v>
      </c>
      <c r="G132">
        <v>31</v>
      </c>
      <c r="H132" t="s">
        <v>1549</v>
      </c>
      <c r="I132" t="s">
        <v>373</v>
      </c>
      <c r="J132">
        <v>-33.432317699999999</v>
      </c>
      <c r="K132">
        <v>-70.627967299999995</v>
      </c>
      <c r="L132" t="s">
        <v>1544</v>
      </c>
      <c r="M132">
        <f>+IFERROR(IFERROR(VLOOKUP(covid_cl[[#This Row],[Comuna]],Hoja1!$D$4:$BD$348,9,0),VLOOKUP(covid_cl[[#This Row],[Region]],Hoja1!$E$4:$BD$348,6,0)),-33.6043642941)</f>
        <v>-33.431851054500001</v>
      </c>
      <c r="N132">
        <f>+IFERROR(IFERROR(VLOOKUP(covid_cl[[#This Row],[Comuna]],Hoja1!$D$4:$BD$348,8,0),VLOOKUP(covid_cl[[#This Row],[Region]],Hoja1!$E$4:$BD$348,5,0)),-70.6266370305)</f>
        <v>-70.612442750200003</v>
      </c>
      <c r="Q132" t="str">
        <f>+IFERROR(IF(covid_cl[[#This Row],[Region]]&lt;&gt;"No Informado",covid_cl[[#This Row],[Region]],VLOOKUP(covid_cl[[#This Row],[ID]],[1]Hoja5!B$4:I$1967,3,0)),"No Informado")</f>
        <v>Metropolitana</v>
      </c>
    </row>
    <row r="133" spans="1:17" x14ac:dyDescent="0.3">
      <c r="A133">
        <f t="shared" si="4"/>
        <v>132</v>
      </c>
      <c r="B133" t="s">
        <v>1586</v>
      </c>
      <c r="C133">
        <v>13</v>
      </c>
      <c r="D133" t="s">
        <v>63</v>
      </c>
      <c r="E133" t="s">
        <v>1259</v>
      </c>
      <c r="F133" t="s">
        <v>1542</v>
      </c>
      <c r="G133">
        <v>40</v>
      </c>
      <c r="H133" t="s">
        <v>1549</v>
      </c>
      <c r="I133" t="s">
        <v>373</v>
      </c>
      <c r="J133">
        <v>-33.432317699999999</v>
      </c>
      <c r="K133">
        <v>-70.627967299999995</v>
      </c>
      <c r="L133" t="s">
        <v>1544</v>
      </c>
      <c r="M133">
        <f>+IFERROR(IFERROR(VLOOKUP(covid_cl[[#This Row],[Comuna]],Hoja1!$D$4:$BD$348,9,0),VLOOKUP(covid_cl[[#This Row],[Region]],Hoja1!$E$4:$BD$348,6,0)),-33.6043642941)</f>
        <v>-33.431851054500001</v>
      </c>
      <c r="N133">
        <f>+IFERROR(IFERROR(VLOOKUP(covid_cl[[#This Row],[Comuna]],Hoja1!$D$4:$BD$348,8,0),VLOOKUP(covid_cl[[#This Row],[Region]],Hoja1!$E$4:$BD$348,5,0)),-70.6266370305)</f>
        <v>-70.612442750200003</v>
      </c>
      <c r="Q133" t="str">
        <f>+IFERROR(IF(covid_cl[[#This Row],[Region]]&lt;&gt;"No Informado",covid_cl[[#This Row],[Region]],VLOOKUP(covid_cl[[#This Row],[ID]],[1]Hoja5!B$4:I$1967,3,0)),"No Informado")</f>
        <v>Metropolitana</v>
      </c>
    </row>
    <row r="134" spans="1:17" x14ac:dyDescent="0.3">
      <c r="A134">
        <f t="shared" si="4"/>
        <v>133</v>
      </c>
      <c r="B134" t="s">
        <v>1586</v>
      </c>
      <c r="C134">
        <v>13</v>
      </c>
      <c r="D134" t="s">
        <v>63</v>
      </c>
      <c r="E134" t="s">
        <v>1259</v>
      </c>
      <c r="F134" t="s">
        <v>1545</v>
      </c>
      <c r="G134">
        <v>44</v>
      </c>
      <c r="H134" t="s">
        <v>1549</v>
      </c>
      <c r="I134" t="s">
        <v>373</v>
      </c>
      <c r="J134">
        <v>-33.432317699999999</v>
      </c>
      <c r="K134">
        <v>-70.627967299999995</v>
      </c>
      <c r="L134" t="s">
        <v>1544</v>
      </c>
      <c r="M134">
        <f>+IFERROR(IFERROR(VLOOKUP(covid_cl[[#This Row],[Comuna]],Hoja1!$D$4:$BD$348,9,0),VLOOKUP(covid_cl[[#This Row],[Region]],Hoja1!$E$4:$BD$348,6,0)),-33.6043642941)</f>
        <v>-33.431851054500001</v>
      </c>
      <c r="N134">
        <f>+IFERROR(IFERROR(VLOOKUP(covid_cl[[#This Row],[Comuna]],Hoja1!$D$4:$BD$348,8,0),VLOOKUP(covid_cl[[#This Row],[Region]],Hoja1!$E$4:$BD$348,5,0)),-70.6266370305)</f>
        <v>-70.612442750200003</v>
      </c>
      <c r="Q134" t="str">
        <f>+IFERROR(IF(covid_cl[[#This Row],[Region]]&lt;&gt;"No Informado",covid_cl[[#This Row],[Region]],VLOOKUP(covid_cl[[#This Row],[ID]],[1]Hoja5!B$4:I$1967,3,0)),"No Informado")</f>
        <v>Metropolitana</v>
      </c>
    </row>
    <row r="135" spans="1:17" x14ac:dyDescent="0.3">
      <c r="A135">
        <f t="shared" si="4"/>
        <v>134</v>
      </c>
      <c r="B135" t="s">
        <v>1586</v>
      </c>
      <c r="C135">
        <v>13</v>
      </c>
      <c r="D135" t="s">
        <v>63</v>
      </c>
      <c r="E135" t="s">
        <v>1259</v>
      </c>
      <c r="F135" t="s">
        <v>1545</v>
      </c>
      <c r="G135">
        <v>42</v>
      </c>
      <c r="H135" t="s">
        <v>1549</v>
      </c>
      <c r="I135" t="s">
        <v>373</v>
      </c>
      <c r="J135">
        <v>-33.432317699999999</v>
      </c>
      <c r="K135">
        <v>-70.627967299999995</v>
      </c>
      <c r="L135" t="s">
        <v>1544</v>
      </c>
      <c r="M135">
        <f>+IFERROR(IFERROR(VLOOKUP(covid_cl[[#This Row],[Comuna]],Hoja1!$D$4:$BD$348,9,0),VLOOKUP(covid_cl[[#This Row],[Region]],Hoja1!$E$4:$BD$348,6,0)),-33.6043642941)</f>
        <v>-33.431851054500001</v>
      </c>
      <c r="N135">
        <f>+IFERROR(IFERROR(VLOOKUP(covid_cl[[#This Row],[Comuna]],Hoja1!$D$4:$BD$348,8,0),VLOOKUP(covid_cl[[#This Row],[Region]],Hoja1!$E$4:$BD$348,5,0)),-70.6266370305)</f>
        <v>-70.612442750200003</v>
      </c>
      <c r="Q135" t="str">
        <f>+IFERROR(IF(covid_cl[[#This Row],[Region]]&lt;&gt;"No Informado",covid_cl[[#This Row],[Region]],VLOOKUP(covid_cl[[#This Row],[ID]],[1]Hoja5!B$4:I$1967,3,0)),"No Informado")</f>
        <v>Metropolitana</v>
      </c>
    </row>
    <row r="136" spans="1:17" x14ac:dyDescent="0.3">
      <c r="A136">
        <f t="shared" si="4"/>
        <v>135</v>
      </c>
      <c r="B136" t="s">
        <v>1586</v>
      </c>
      <c r="C136">
        <v>13</v>
      </c>
      <c r="D136" t="s">
        <v>63</v>
      </c>
      <c r="E136" t="s">
        <v>1259</v>
      </c>
      <c r="F136" t="s">
        <v>1545</v>
      </c>
      <c r="G136">
        <v>43</v>
      </c>
      <c r="H136" t="s">
        <v>1549</v>
      </c>
      <c r="I136" t="s">
        <v>373</v>
      </c>
      <c r="J136">
        <v>-33.432317699999999</v>
      </c>
      <c r="K136">
        <v>-70.627967299999995</v>
      </c>
      <c r="L136" t="s">
        <v>1544</v>
      </c>
      <c r="M136">
        <f>+IFERROR(IFERROR(VLOOKUP(covid_cl[[#This Row],[Comuna]],Hoja1!$D$4:$BD$348,9,0),VLOOKUP(covid_cl[[#This Row],[Region]],Hoja1!$E$4:$BD$348,6,0)),-33.6043642941)</f>
        <v>-33.431851054500001</v>
      </c>
      <c r="N136">
        <f>+IFERROR(IFERROR(VLOOKUP(covid_cl[[#This Row],[Comuna]],Hoja1!$D$4:$BD$348,8,0),VLOOKUP(covid_cl[[#This Row],[Region]],Hoja1!$E$4:$BD$348,5,0)),-70.6266370305)</f>
        <v>-70.612442750200003</v>
      </c>
      <c r="Q136" t="str">
        <f>+IFERROR(IF(covid_cl[[#This Row],[Region]]&lt;&gt;"No Informado",covid_cl[[#This Row],[Region]],VLOOKUP(covid_cl[[#This Row],[ID]],[1]Hoja5!B$4:I$1967,3,0)),"No Informado")</f>
        <v>Metropolitana</v>
      </c>
    </row>
    <row r="137" spans="1:17" x14ac:dyDescent="0.3">
      <c r="A137">
        <f t="shared" si="4"/>
        <v>136</v>
      </c>
      <c r="B137" t="s">
        <v>1586</v>
      </c>
      <c r="C137">
        <v>13</v>
      </c>
      <c r="D137" t="s">
        <v>63</v>
      </c>
      <c r="E137" t="s">
        <v>1259</v>
      </c>
      <c r="F137" t="s">
        <v>1545</v>
      </c>
      <c r="G137">
        <v>39</v>
      </c>
      <c r="H137" t="s">
        <v>1549</v>
      </c>
      <c r="I137" t="s">
        <v>373</v>
      </c>
      <c r="J137">
        <v>-33.432317699999999</v>
      </c>
      <c r="K137">
        <v>-70.627967299999995</v>
      </c>
      <c r="L137" t="s">
        <v>1544</v>
      </c>
      <c r="M137">
        <f>+IFERROR(IFERROR(VLOOKUP(covid_cl[[#This Row],[Comuna]],Hoja1!$D$4:$BD$348,9,0),VLOOKUP(covid_cl[[#This Row],[Region]],Hoja1!$E$4:$BD$348,6,0)),-33.6043642941)</f>
        <v>-33.431851054500001</v>
      </c>
      <c r="N137">
        <f>+IFERROR(IFERROR(VLOOKUP(covid_cl[[#This Row],[Comuna]],Hoja1!$D$4:$BD$348,8,0),VLOOKUP(covid_cl[[#This Row],[Region]],Hoja1!$E$4:$BD$348,5,0)),-70.6266370305)</f>
        <v>-70.612442750200003</v>
      </c>
      <c r="Q137" t="str">
        <f>+IFERROR(IF(covid_cl[[#This Row],[Region]]&lt;&gt;"No Informado",covid_cl[[#This Row],[Region]],VLOOKUP(covid_cl[[#This Row],[ID]],[1]Hoja5!B$4:I$1967,3,0)),"No Informado")</f>
        <v>Metropolitana</v>
      </c>
    </row>
    <row r="138" spans="1:17" x14ac:dyDescent="0.3">
      <c r="A138">
        <f t="shared" si="4"/>
        <v>137</v>
      </c>
      <c r="B138" t="s">
        <v>1586</v>
      </c>
      <c r="C138">
        <v>13</v>
      </c>
      <c r="D138" t="s">
        <v>63</v>
      </c>
      <c r="E138" t="s">
        <v>1259</v>
      </c>
      <c r="F138" t="s">
        <v>1545</v>
      </c>
      <c r="G138">
        <v>26</v>
      </c>
      <c r="H138" t="s">
        <v>1549</v>
      </c>
      <c r="I138" t="s">
        <v>373</v>
      </c>
      <c r="J138">
        <v>-33.432317699999999</v>
      </c>
      <c r="K138">
        <v>-70.627967299999995</v>
      </c>
      <c r="L138" t="s">
        <v>1544</v>
      </c>
      <c r="M138">
        <f>+IFERROR(IFERROR(VLOOKUP(covid_cl[[#This Row],[Comuna]],Hoja1!$D$4:$BD$348,9,0),VLOOKUP(covid_cl[[#This Row],[Region]],Hoja1!$E$4:$BD$348,6,0)),-33.6043642941)</f>
        <v>-33.431851054500001</v>
      </c>
      <c r="N138">
        <f>+IFERROR(IFERROR(VLOOKUP(covid_cl[[#This Row],[Comuna]],Hoja1!$D$4:$BD$348,8,0),VLOOKUP(covid_cl[[#This Row],[Region]],Hoja1!$E$4:$BD$348,5,0)),-70.6266370305)</f>
        <v>-70.612442750200003</v>
      </c>
      <c r="Q138" t="str">
        <f>+IFERROR(IF(covid_cl[[#This Row],[Region]]&lt;&gt;"No Informado",covid_cl[[#This Row],[Region]],VLOOKUP(covid_cl[[#This Row],[ID]],[1]Hoja5!B$4:I$1967,3,0)),"No Informado")</f>
        <v>Metropolitana</v>
      </c>
    </row>
    <row r="139" spans="1:17" x14ac:dyDescent="0.3">
      <c r="A139">
        <f t="shared" si="4"/>
        <v>138</v>
      </c>
      <c r="B139" t="s">
        <v>1586</v>
      </c>
      <c r="C139">
        <v>13</v>
      </c>
      <c r="D139" t="s">
        <v>63</v>
      </c>
      <c r="E139" t="s">
        <v>1259</v>
      </c>
      <c r="F139" t="s">
        <v>1542</v>
      </c>
      <c r="G139">
        <v>46</v>
      </c>
      <c r="H139" t="s">
        <v>1549</v>
      </c>
      <c r="I139" t="s">
        <v>373</v>
      </c>
      <c r="J139">
        <v>-33.432317699999999</v>
      </c>
      <c r="K139">
        <v>-70.627967299999995</v>
      </c>
      <c r="L139" t="s">
        <v>1544</v>
      </c>
      <c r="M139">
        <f>+IFERROR(IFERROR(VLOOKUP(covid_cl[[#This Row],[Comuna]],Hoja1!$D$4:$BD$348,9,0),VLOOKUP(covid_cl[[#This Row],[Region]],Hoja1!$E$4:$BD$348,6,0)),-33.6043642941)</f>
        <v>-33.431851054500001</v>
      </c>
      <c r="N139">
        <f>+IFERROR(IFERROR(VLOOKUP(covid_cl[[#This Row],[Comuna]],Hoja1!$D$4:$BD$348,8,0),VLOOKUP(covid_cl[[#This Row],[Region]],Hoja1!$E$4:$BD$348,5,0)),-70.6266370305)</f>
        <v>-70.612442750200003</v>
      </c>
      <c r="Q139" t="str">
        <f>+IFERROR(IF(covid_cl[[#This Row],[Region]]&lt;&gt;"No Informado",covid_cl[[#This Row],[Region]],VLOOKUP(covid_cl[[#This Row],[ID]],[1]Hoja5!B$4:I$1967,3,0)),"No Informado")</f>
        <v>Metropolitana</v>
      </c>
    </row>
    <row r="140" spans="1:17" x14ac:dyDescent="0.3">
      <c r="A140">
        <f t="shared" si="4"/>
        <v>139</v>
      </c>
      <c r="B140" t="s">
        <v>1586</v>
      </c>
      <c r="C140">
        <v>13</v>
      </c>
      <c r="D140" t="s">
        <v>63</v>
      </c>
      <c r="E140" t="s">
        <v>1259</v>
      </c>
      <c r="F140" t="s">
        <v>1545</v>
      </c>
      <c r="G140">
        <v>41</v>
      </c>
      <c r="H140" t="s">
        <v>1549</v>
      </c>
      <c r="I140" t="s">
        <v>373</v>
      </c>
      <c r="J140">
        <v>-33.432317699999999</v>
      </c>
      <c r="K140">
        <v>-70.627967299999995</v>
      </c>
      <c r="L140" t="s">
        <v>1544</v>
      </c>
      <c r="M140">
        <f>+IFERROR(IFERROR(VLOOKUP(covid_cl[[#This Row],[Comuna]],Hoja1!$D$4:$BD$348,9,0),VLOOKUP(covid_cl[[#This Row],[Region]],Hoja1!$E$4:$BD$348,6,0)),-33.6043642941)</f>
        <v>-33.431851054500001</v>
      </c>
      <c r="N140">
        <f>+IFERROR(IFERROR(VLOOKUP(covid_cl[[#This Row],[Comuna]],Hoja1!$D$4:$BD$348,8,0),VLOOKUP(covid_cl[[#This Row],[Region]],Hoja1!$E$4:$BD$348,5,0)),-70.6266370305)</f>
        <v>-70.612442750200003</v>
      </c>
      <c r="Q140" t="str">
        <f>+IFERROR(IF(covid_cl[[#This Row],[Region]]&lt;&gt;"No Informado",covid_cl[[#This Row],[Region]],VLOOKUP(covid_cl[[#This Row],[ID]],[1]Hoja5!B$4:I$1967,3,0)),"No Informado")</f>
        <v>Metropolitana</v>
      </c>
    </row>
    <row r="141" spans="1:17" x14ac:dyDescent="0.3">
      <c r="A141">
        <f t="shared" si="4"/>
        <v>140</v>
      </c>
      <c r="B141" t="s">
        <v>1586</v>
      </c>
      <c r="C141">
        <v>13</v>
      </c>
      <c r="D141" t="s">
        <v>63</v>
      </c>
      <c r="E141" t="s">
        <v>1259</v>
      </c>
      <c r="F141" t="s">
        <v>1542</v>
      </c>
      <c r="G141">
        <v>51</v>
      </c>
      <c r="H141" t="s">
        <v>1549</v>
      </c>
      <c r="I141" t="s">
        <v>373</v>
      </c>
      <c r="J141">
        <v>-33.432317699999999</v>
      </c>
      <c r="K141">
        <v>-70.627967299999995</v>
      </c>
      <c r="L141" t="s">
        <v>1544</v>
      </c>
      <c r="M141">
        <f>+IFERROR(IFERROR(VLOOKUP(covid_cl[[#This Row],[Comuna]],Hoja1!$D$4:$BD$348,9,0),VLOOKUP(covid_cl[[#This Row],[Region]],Hoja1!$E$4:$BD$348,6,0)),-33.6043642941)</f>
        <v>-33.431851054500001</v>
      </c>
      <c r="N141">
        <f>+IFERROR(IFERROR(VLOOKUP(covid_cl[[#This Row],[Comuna]],Hoja1!$D$4:$BD$348,8,0),VLOOKUP(covid_cl[[#This Row],[Region]],Hoja1!$E$4:$BD$348,5,0)),-70.6266370305)</f>
        <v>-70.612442750200003</v>
      </c>
      <c r="Q141" t="str">
        <f>+IFERROR(IF(covid_cl[[#This Row],[Region]]&lt;&gt;"No Informado",covid_cl[[#This Row],[Region]],VLOOKUP(covid_cl[[#This Row],[ID]],[1]Hoja5!B$4:I$1967,3,0)),"No Informado")</f>
        <v>Metropolitana</v>
      </c>
    </row>
    <row r="142" spans="1:17" x14ac:dyDescent="0.3">
      <c r="A142">
        <f t="shared" si="4"/>
        <v>141</v>
      </c>
      <c r="B142" t="s">
        <v>1586</v>
      </c>
      <c r="C142">
        <v>13</v>
      </c>
      <c r="D142" t="s">
        <v>63</v>
      </c>
      <c r="E142" t="s">
        <v>1259</v>
      </c>
      <c r="F142" t="s">
        <v>1545</v>
      </c>
      <c r="G142">
        <v>31</v>
      </c>
      <c r="H142" t="s">
        <v>1549</v>
      </c>
      <c r="I142" t="s">
        <v>373</v>
      </c>
      <c r="J142">
        <v>-33.432317699999999</v>
      </c>
      <c r="K142">
        <v>-70.627967299999995</v>
      </c>
      <c r="L142" t="s">
        <v>1544</v>
      </c>
      <c r="M142">
        <f>+IFERROR(IFERROR(VLOOKUP(covid_cl[[#This Row],[Comuna]],Hoja1!$D$4:$BD$348,9,0),VLOOKUP(covid_cl[[#This Row],[Region]],Hoja1!$E$4:$BD$348,6,0)),-33.6043642941)</f>
        <v>-33.431851054500001</v>
      </c>
      <c r="N142">
        <f>+IFERROR(IFERROR(VLOOKUP(covid_cl[[#This Row],[Comuna]],Hoja1!$D$4:$BD$348,8,0),VLOOKUP(covid_cl[[#This Row],[Region]],Hoja1!$E$4:$BD$348,5,0)),-70.6266370305)</f>
        <v>-70.612442750200003</v>
      </c>
      <c r="Q142" t="str">
        <f>+IFERROR(IF(covid_cl[[#This Row],[Region]]&lt;&gt;"No Informado",covid_cl[[#This Row],[Region]],VLOOKUP(covid_cl[[#This Row],[ID]],[1]Hoja5!B$4:I$1967,3,0)),"No Informado")</f>
        <v>Metropolitana</v>
      </c>
    </row>
    <row r="143" spans="1:17" x14ac:dyDescent="0.3">
      <c r="A143">
        <f t="shared" si="4"/>
        <v>142</v>
      </c>
      <c r="B143" t="s">
        <v>1586</v>
      </c>
      <c r="C143">
        <v>13</v>
      </c>
      <c r="D143" t="s">
        <v>63</v>
      </c>
      <c r="E143" t="s">
        <v>1259</v>
      </c>
      <c r="F143" t="s">
        <v>1545</v>
      </c>
      <c r="G143">
        <v>1</v>
      </c>
      <c r="H143" t="s">
        <v>1549</v>
      </c>
      <c r="I143" t="s">
        <v>373</v>
      </c>
      <c r="J143">
        <v>-33.432317699999999</v>
      </c>
      <c r="K143">
        <v>-70.627967299999995</v>
      </c>
      <c r="L143" t="s">
        <v>1544</v>
      </c>
      <c r="M143">
        <f>+IFERROR(IFERROR(VLOOKUP(covid_cl[[#This Row],[Comuna]],Hoja1!$D$4:$BD$348,9,0),VLOOKUP(covid_cl[[#This Row],[Region]],Hoja1!$E$4:$BD$348,6,0)),-33.6043642941)</f>
        <v>-33.431851054500001</v>
      </c>
      <c r="N143">
        <f>+IFERROR(IFERROR(VLOOKUP(covid_cl[[#This Row],[Comuna]],Hoja1!$D$4:$BD$348,8,0),VLOOKUP(covid_cl[[#This Row],[Region]],Hoja1!$E$4:$BD$348,5,0)),-70.6266370305)</f>
        <v>-70.612442750200003</v>
      </c>
      <c r="Q143" t="str">
        <f>+IFERROR(IF(covid_cl[[#This Row],[Region]]&lt;&gt;"No Informado",covid_cl[[#This Row],[Region]],VLOOKUP(covid_cl[[#This Row],[ID]],[1]Hoja5!B$4:I$1967,3,0)),"No Informado")</f>
        <v>Metropolitana</v>
      </c>
    </row>
    <row r="144" spans="1:17" x14ac:dyDescent="0.3">
      <c r="A144">
        <f t="shared" si="4"/>
        <v>143</v>
      </c>
      <c r="B144" t="s">
        <v>1586</v>
      </c>
      <c r="C144">
        <v>13</v>
      </c>
      <c r="D144" t="s">
        <v>63</v>
      </c>
      <c r="E144" t="s">
        <v>1259</v>
      </c>
      <c r="F144" t="s">
        <v>1545</v>
      </c>
      <c r="G144">
        <v>5</v>
      </c>
      <c r="H144" t="s">
        <v>1549</v>
      </c>
      <c r="I144" t="s">
        <v>373</v>
      </c>
      <c r="J144">
        <v>-33.432317699999999</v>
      </c>
      <c r="K144">
        <v>-70.627967299999995</v>
      </c>
      <c r="L144" t="s">
        <v>1544</v>
      </c>
      <c r="M144">
        <f>+IFERROR(IFERROR(VLOOKUP(covid_cl[[#This Row],[Comuna]],Hoja1!$D$4:$BD$348,9,0),VLOOKUP(covid_cl[[#This Row],[Region]],Hoja1!$E$4:$BD$348,6,0)),-33.6043642941)</f>
        <v>-33.431851054500001</v>
      </c>
      <c r="N144">
        <f>+IFERROR(IFERROR(VLOOKUP(covid_cl[[#This Row],[Comuna]],Hoja1!$D$4:$BD$348,8,0),VLOOKUP(covid_cl[[#This Row],[Region]],Hoja1!$E$4:$BD$348,5,0)),-70.6266370305)</f>
        <v>-70.612442750200003</v>
      </c>
      <c r="Q144" t="str">
        <f>+IFERROR(IF(covid_cl[[#This Row],[Region]]&lt;&gt;"No Informado",covid_cl[[#This Row],[Region]],VLOOKUP(covid_cl[[#This Row],[ID]],[1]Hoja5!B$4:I$1967,3,0)),"No Informado")</f>
        <v>Metropolitana</v>
      </c>
    </row>
    <row r="145" spans="1:17" x14ac:dyDescent="0.3">
      <c r="A145">
        <f t="shared" si="4"/>
        <v>144</v>
      </c>
      <c r="B145" t="s">
        <v>1586</v>
      </c>
      <c r="C145">
        <v>13</v>
      </c>
      <c r="D145" t="s">
        <v>63</v>
      </c>
      <c r="E145" t="s">
        <v>1259</v>
      </c>
      <c r="F145" t="s">
        <v>1542</v>
      </c>
      <c r="G145">
        <v>45</v>
      </c>
      <c r="H145" t="s">
        <v>1549</v>
      </c>
      <c r="I145" t="s">
        <v>373</v>
      </c>
      <c r="J145">
        <v>-33.432317699999999</v>
      </c>
      <c r="K145">
        <v>-70.627967299999995</v>
      </c>
      <c r="L145" t="s">
        <v>1544</v>
      </c>
      <c r="M145">
        <f>+IFERROR(IFERROR(VLOOKUP(covid_cl[[#This Row],[Comuna]],Hoja1!$D$4:$BD$348,9,0),VLOOKUP(covid_cl[[#This Row],[Region]],Hoja1!$E$4:$BD$348,6,0)),-33.6043642941)</f>
        <v>-33.431851054500001</v>
      </c>
      <c r="N145">
        <f>+IFERROR(IFERROR(VLOOKUP(covid_cl[[#This Row],[Comuna]],Hoja1!$D$4:$BD$348,8,0),VLOOKUP(covid_cl[[#This Row],[Region]],Hoja1!$E$4:$BD$348,5,0)),-70.6266370305)</f>
        <v>-70.612442750200003</v>
      </c>
      <c r="Q145" t="str">
        <f>+IFERROR(IF(covid_cl[[#This Row],[Region]]&lt;&gt;"No Informado",covid_cl[[#This Row],[Region]],VLOOKUP(covid_cl[[#This Row],[ID]],[1]Hoja5!B$4:I$1967,3,0)),"No Informado")</f>
        <v>Metropolitana</v>
      </c>
    </row>
    <row r="146" spans="1:17" x14ac:dyDescent="0.3">
      <c r="A146">
        <f t="shared" si="4"/>
        <v>145</v>
      </c>
      <c r="B146" t="s">
        <v>1586</v>
      </c>
      <c r="C146">
        <v>13</v>
      </c>
      <c r="D146" t="s">
        <v>63</v>
      </c>
      <c r="E146" t="s">
        <v>1259</v>
      </c>
      <c r="F146" t="s">
        <v>1545</v>
      </c>
      <c r="G146">
        <v>29</v>
      </c>
      <c r="H146" t="s">
        <v>1554</v>
      </c>
      <c r="I146" t="s">
        <v>259</v>
      </c>
      <c r="J146">
        <v>-33.384800200000001</v>
      </c>
      <c r="K146">
        <v>-70.530275900000007</v>
      </c>
      <c r="L146" t="s">
        <v>1544</v>
      </c>
      <c r="M146">
        <f>+IFERROR(IFERROR(VLOOKUP(covid_cl[[#This Row],[Comuna]],Hoja1!$D$4:$BD$348,9,0),VLOOKUP(covid_cl[[#This Row],[Region]],Hoja1!$E$4:$BD$348,6,0)),-33.6043642941)</f>
        <v>-33.421249165200003</v>
      </c>
      <c r="N146">
        <f>+IFERROR(IFERROR(VLOOKUP(covid_cl[[#This Row],[Comuna]],Hoja1!$D$4:$BD$348,8,0),VLOOKUP(covid_cl[[#This Row],[Region]],Hoja1!$E$4:$BD$348,5,0)),-70.6266370305)</f>
        <v>-70.501317399100003</v>
      </c>
      <c r="Q146" t="str">
        <f>+IFERROR(IF(covid_cl[[#This Row],[Region]]&lt;&gt;"No Informado",covid_cl[[#This Row],[Region]],VLOOKUP(covid_cl[[#This Row],[ID]],[1]Hoja5!B$4:I$1967,3,0)),"No Informado")</f>
        <v>Metropolitana</v>
      </c>
    </row>
    <row r="147" spans="1:17" x14ac:dyDescent="0.3">
      <c r="A147">
        <f t="shared" si="4"/>
        <v>146</v>
      </c>
      <c r="B147" t="s">
        <v>1586</v>
      </c>
      <c r="C147">
        <v>16</v>
      </c>
      <c r="D147" t="s">
        <v>63</v>
      </c>
      <c r="E147" t="s">
        <v>837</v>
      </c>
      <c r="F147" t="s">
        <v>1542</v>
      </c>
      <c r="G147">
        <v>38</v>
      </c>
      <c r="H147" t="s">
        <v>1567</v>
      </c>
      <c r="I147" t="s">
        <v>127</v>
      </c>
      <c r="J147">
        <v>-36.615094700000007</v>
      </c>
      <c r="K147">
        <v>-72.107595400000008</v>
      </c>
      <c r="L147" t="s">
        <v>1544</v>
      </c>
      <c r="M147">
        <f>+IFERROR(IFERROR(VLOOKUP(covid_cl[[#This Row],[Comuna]],Hoja1!$D$4:$BD$348,9,0),VLOOKUP(covid_cl[[#This Row],[Region]],Hoja1!$E$4:$BD$348,6,0)),-33.6043642941)</f>
        <v>-36.617491664900001</v>
      </c>
      <c r="N147">
        <f>+IFERROR(IFERROR(VLOOKUP(covid_cl[[#This Row],[Comuna]],Hoja1!$D$4:$BD$348,8,0),VLOOKUP(covid_cl[[#This Row],[Region]],Hoja1!$E$4:$BD$348,5,0)),-70.6266370305)</f>
        <v>-72.128724431199998</v>
      </c>
      <c r="Q147" t="str">
        <f>+IFERROR(IF(covid_cl[[#This Row],[Region]]&lt;&gt;"No Informado",covid_cl[[#This Row],[Region]],VLOOKUP(covid_cl[[#This Row],[ID]],[1]Hoja5!B$4:I$1967,3,0)),"No Informado")</f>
        <v>Ñuble</v>
      </c>
    </row>
    <row r="148" spans="1:17" x14ac:dyDescent="0.3">
      <c r="A148">
        <f t="shared" si="4"/>
        <v>147</v>
      </c>
      <c r="B148" t="s">
        <v>1586</v>
      </c>
      <c r="C148">
        <v>16</v>
      </c>
      <c r="D148" t="s">
        <v>63</v>
      </c>
      <c r="E148" t="s">
        <v>837</v>
      </c>
      <c r="F148" t="s">
        <v>1545</v>
      </c>
      <c r="G148">
        <v>26</v>
      </c>
      <c r="H148" t="s">
        <v>1567</v>
      </c>
      <c r="I148" t="s">
        <v>127</v>
      </c>
      <c r="J148">
        <v>-36.615094700000007</v>
      </c>
      <c r="K148">
        <v>-72.107595400000008</v>
      </c>
      <c r="L148" t="s">
        <v>1544</v>
      </c>
      <c r="M148">
        <f>+IFERROR(IFERROR(VLOOKUP(covid_cl[[#This Row],[Comuna]],Hoja1!$D$4:$BD$348,9,0),VLOOKUP(covid_cl[[#This Row],[Region]],Hoja1!$E$4:$BD$348,6,0)),-33.6043642941)</f>
        <v>-36.617491664900001</v>
      </c>
      <c r="N148">
        <f>+IFERROR(IFERROR(VLOOKUP(covid_cl[[#This Row],[Comuna]],Hoja1!$D$4:$BD$348,8,0),VLOOKUP(covid_cl[[#This Row],[Region]],Hoja1!$E$4:$BD$348,5,0)),-70.6266370305)</f>
        <v>-72.128724431199998</v>
      </c>
      <c r="Q148" t="str">
        <f>+IFERROR(IF(covid_cl[[#This Row],[Region]]&lt;&gt;"No Informado",covid_cl[[#This Row],[Region]],VLOOKUP(covid_cl[[#This Row],[ID]],[1]Hoja5!B$4:I$1967,3,0)),"No Informado")</f>
        <v>Ñuble</v>
      </c>
    </row>
    <row r="149" spans="1:17" x14ac:dyDescent="0.3">
      <c r="A149">
        <f t="shared" si="4"/>
        <v>148</v>
      </c>
      <c r="B149" t="s">
        <v>1586</v>
      </c>
      <c r="C149">
        <v>16</v>
      </c>
      <c r="D149" t="s">
        <v>63</v>
      </c>
      <c r="E149" t="s">
        <v>837</v>
      </c>
      <c r="F149" t="s">
        <v>1545</v>
      </c>
      <c r="G149">
        <v>42</v>
      </c>
      <c r="H149" t="s">
        <v>1567</v>
      </c>
      <c r="I149" t="s">
        <v>127</v>
      </c>
      <c r="J149">
        <v>-36.615094700000007</v>
      </c>
      <c r="K149">
        <v>-72.107595400000008</v>
      </c>
      <c r="L149" t="s">
        <v>1544</v>
      </c>
      <c r="M149">
        <f>+IFERROR(IFERROR(VLOOKUP(covid_cl[[#This Row],[Comuna]],Hoja1!$D$4:$BD$348,9,0),VLOOKUP(covid_cl[[#This Row],[Region]],Hoja1!$E$4:$BD$348,6,0)),-33.6043642941)</f>
        <v>-36.617491664900001</v>
      </c>
      <c r="N149">
        <f>+IFERROR(IFERROR(VLOOKUP(covid_cl[[#This Row],[Comuna]],Hoja1!$D$4:$BD$348,8,0),VLOOKUP(covid_cl[[#This Row],[Region]],Hoja1!$E$4:$BD$348,5,0)),-70.6266370305)</f>
        <v>-72.128724431199998</v>
      </c>
      <c r="Q149" t="str">
        <f>+IFERROR(IF(covid_cl[[#This Row],[Region]]&lt;&gt;"No Informado",covid_cl[[#This Row],[Region]],VLOOKUP(covid_cl[[#This Row],[ID]],[1]Hoja5!B$4:I$1967,3,0)),"No Informado")</f>
        <v>Ñuble</v>
      </c>
    </row>
    <row r="150" spans="1:17" x14ac:dyDescent="0.3">
      <c r="A150">
        <f t="shared" si="4"/>
        <v>149</v>
      </c>
      <c r="B150" t="s">
        <v>1586</v>
      </c>
      <c r="C150">
        <v>16</v>
      </c>
      <c r="D150" t="s">
        <v>63</v>
      </c>
      <c r="E150" t="s">
        <v>837</v>
      </c>
      <c r="F150" t="s">
        <v>1545</v>
      </c>
      <c r="G150">
        <v>38</v>
      </c>
      <c r="H150" t="s">
        <v>1572</v>
      </c>
      <c r="I150" t="s">
        <v>127</v>
      </c>
      <c r="J150">
        <v>-36.608817600000002</v>
      </c>
      <c r="K150">
        <v>-72.092149400000011</v>
      </c>
      <c r="L150" t="s">
        <v>1544</v>
      </c>
      <c r="M150">
        <f>+IFERROR(IFERROR(VLOOKUP(covid_cl[[#This Row],[Comuna]],Hoja1!$D$4:$BD$348,9,0),VLOOKUP(covid_cl[[#This Row],[Region]],Hoja1!$E$4:$BD$348,6,0)),-33.6043642941)</f>
        <v>-36.617491664900001</v>
      </c>
      <c r="N150">
        <f>+IFERROR(IFERROR(VLOOKUP(covid_cl[[#This Row],[Comuna]],Hoja1!$D$4:$BD$348,8,0),VLOOKUP(covid_cl[[#This Row],[Region]],Hoja1!$E$4:$BD$348,5,0)),-70.6266370305)</f>
        <v>-72.128724431199998</v>
      </c>
      <c r="Q150" t="str">
        <f>+IFERROR(IF(covid_cl[[#This Row],[Region]]&lt;&gt;"No Informado",covid_cl[[#This Row],[Region]],VLOOKUP(covid_cl[[#This Row],[ID]],[1]Hoja5!B$4:I$1967,3,0)),"No Informado")</f>
        <v>Ñuble</v>
      </c>
    </row>
    <row r="151" spans="1:17" x14ac:dyDescent="0.3">
      <c r="A151">
        <f t="shared" si="4"/>
        <v>150</v>
      </c>
      <c r="B151" t="s">
        <v>1586</v>
      </c>
      <c r="C151">
        <v>16</v>
      </c>
      <c r="D151" t="s">
        <v>63</v>
      </c>
      <c r="E151" t="s">
        <v>837</v>
      </c>
      <c r="F151" t="s">
        <v>1542</v>
      </c>
      <c r="G151">
        <v>32</v>
      </c>
      <c r="H151" t="s">
        <v>1567</v>
      </c>
      <c r="I151" t="s">
        <v>127</v>
      </c>
      <c r="J151">
        <v>-36.615094700000007</v>
      </c>
      <c r="K151">
        <v>-72.107595400000008</v>
      </c>
      <c r="L151" t="s">
        <v>1544</v>
      </c>
      <c r="M151">
        <f>+IFERROR(IFERROR(VLOOKUP(covid_cl[[#This Row],[Comuna]],Hoja1!$D$4:$BD$348,9,0),VLOOKUP(covid_cl[[#This Row],[Region]],Hoja1!$E$4:$BD$348,6,0)),-33.6043642941)</f>
        <v>-36.617491664900001</v>
      </c>
      <c r="N151">
        <f>+IFERROR(IFERROR(VLOOKUP(covid_cl[[#This Row],[Comuna]],Hoja1!$D$4:$BD$348,8,0),VLOOKUP(covid_cl[[#This Row],[Region]],Hoja1!$E$4:$BD$348,5,0)),-70.6266370305)</f>
        <v>-72.128724431199998</v>
      </c>
      <c r="Q151" t="str">
        <f>+IFERROR(IF(covid_cl[[#This Row],[Region]]&lt;&gt;"No Informado",covid_cl[[#This Row],[Region]],VLOOKUP(covid_cl[[#This Row],[ID]],[1]Hoja5!B$4:I$1967,3,0)),"No Informado")</f>
        <v>Ñuble</v>
      </c>
    </row>
    <row r="152" spans="1:17" x14ac:dyDescent="0.3">
      <c r="A152">
        <f t="shared" si="4"/>
        <v>151</v>
      </c>
      <c r="B152" t="s">
        <v>1586</v>
      </c>
      <c r="C152">
        <v>16</v>
      </c>
      <c r="D152" t="s">
        <v>63</v>
      </c>
      <c r="E152" t="s">
        <v>837</v>
      </c>
      <c r="F152" t="s">
        <v>1542</v>
      </c>
      <c r="G152">
        <v>31</v>
      </c>
      <c r="H152" t="s">
        <v>1572</v>
      </c>
      <c r="I152" t="s">
        <v>127</v>
      </c>
      <c r="J152">
        <v>-36.608817600000002</v>
      </c>
      <c r="K152">
        <v>-72.092149400000011</v>
      </c>
      <c r="L152" t="s">
        <v>1544</v>
      </c>
      <c r="M152">
        <f>+IFERROR(IFERROR(VLOOKUP(covid_cl[[#This Row],[Comuna]],Hoja1!$D$4:$BD$348,9,0),VLOOKUP(covid_cl[[#This Row],[Region]],Hoja1!$E$4:$BD$348,6,0)),-33.6043642941)</f>
        <v>-36.617491664900001</v>
      </c>
      <c r="N152">
        <f>+IFERROR(IFERROR(VLOOKUP(covid_cl[[#This Row],[Comuna]],Hoja1!$D$4:$BD$348,8,0),VLOOKUP(covid_cl[[#This Row],[Region]],Hoja1!$E$4:$BD$348,5,0)),-70.6266370305)</f>
        <v>-72.128724431199998</v>
      </c>
      <c r="Q152" t="str">
        <f>+IFERROR(IF(covid_cl[[#This Row],[Region]]&lt;&gt;"No Informado",covid_cl[[#This Row],[Region]],VLOOKUP(covid_cl[[#This Row],[ID]],[1]Hoja5!B$4:I$1967,3,0)),"No Informado")</f>
        <v>Ñuble</v>
      </c>
    </row>
    <row r="153" spans="1:17" x14ac:dyDescent="0.3">
      <c r="A153">
        <f t="shared" si="4"/>
        <v>152</v>
      </c>
      <c r="B153" t="s">
        <v>1586</v>
      </c>
      <c r="C153">
        <v>16</v>
      </c>
      <c r="D153" t="s">
        <v>63</v>
      </c>
      <c r="E153" t="s">
        <v>837</v>
      </c>
      <c r="F153" t="s">
        <v>1542</v>
      </c>
      <c r="G153">
        <v>24</v>
      </c>
      <c r="H153" t="s">
        <v>1572</v>
      </c>
      <c r="I153" t="s">
        <v>127</v>
      </c>
      <c r="J153">
        <v>-36.608817600000002</v>
      </c>
      <c r="K153">
        <v>-72.092149400000011</v>
      </c>
      <c r="L153" t="s">
        <v>1544</v>
      </c>
      <c r="M153">
        <f>+IFERROR(IFERROR(VLOOKUP(covid_cl[[#This Row],[Comuna]],Hoja1!$D$4:$BD$348,9,0),VLOOKUP(covid_cl[[#This Row],[Region]],Hoja1!$E$4:$BD$348,6,0)),-33.6043642941)</f>
        <v>-36.617491664900001</v>
      </c>
      <c r="N153">
        <f>+IFERROR(IFERROR(VLOOKUP(covid_cl[[#This Row],[Comuna]],Hoja1!$D$4:$BD$348,8,0),VLOOKUP(covid_cl[[#This Row],[Region]],Hoja1!$E$4:$BD$348,5,0)),-70.6266370305)</f>
        <v>-72.128724431199998</v>
      </c>
      <c r="Q153" t="str">
        <f>+IFERROR(IF(covid_cl[[#This Row],[Region]]&lt;&gt;"No Informado",covid_cl[[#This Row],[Region]],VLOOKUP(covid_cl[[#This Row],[ID]],[1]Hoja5!B$4:I$1967,3,0)),"No Informado")</f>
        <v>Ñuble</v>
      </c>
    </row>
    <row r="154" spans="1:17" x14ac:dyDescent="0.3">
      <c r="A154">
        <f t="shared" si="4"/>
        <v>153</v>
      </c>
      <c r="B154" t="s">
        <v>1586</v>
      </c>
      <c r="C154">
        <v>16</v>
      </c>
      <c r="D154" t="s">
        <v>63</v>
      </c>
      <c r="E154" t="s">
        <v>837</v>
      </c>
      <c r="F154" t="s">
        <v>1542</v>
      </c>
      <c r="G154">
        <v>39</v>
      </c>
      <c r="H154" t="s">
        <v>1567</v>
      </c>
      <c r="I154" t="s">
        <v>127</v>
      </c>
      <c r="J154">
        <v>-36.615094700000007</v>
      </c>
      <c r="K154">
        <v>-72.107595400000008</v>
      </c>
      <c r="L154" t="s">
        <v>1544</v>
      </c>
      <c r="M154">
        <f>+IFERROR(IFERROR(VLOOKUP(covid_cl[[#This Row],[Comuna]],Hoja1!$D$4:$BD$348,9,0),VLOOKUP(covid_cl[[#This Row],[Region]],Hoja1!$E$4:$BD$348,6,0)),-33.6043642941)</f>
        <v>-36.617491664900001</v>
      </c>
      <c r="N154">
        <f>+IFERROR(IFERROR(VLOOKUP(covid_cl[[#This Row],[Comuna]],Hoja1!$D$4:$BD$348,8,0),VLOOKUP(covid_cl[[#This Row],[Region]],Hoja1!$E$4:$BD$348,5,0)),-70.6266370305)</f>
        <v>-72.128724431199998</v>
      </c>
      <c r="Q154" t="str">
        <f>+IFERROR(IF(covid_cl[[#This Row],[Region]]&lt;&gt;"No Informado",covid_cl[[#This Row],[Region]],VLOOKUP(covid_cl[[#This Row],[ID]],[1]Hoja5!B$4:I$1967,3,0)),"No Informado")</f>
        <v>Ñuble</v>
      </c>
    </row>
    <row r="155" spans="1:17" x14ac:dyDescent="0.3">
      <c r="A155">
        <f t="shared" si="4"/>
        <v>154</v>
      </c>
      <c r="B155" t="s">
        <v>1586</v>
      </c>
      <c r="C155">
        <v>8</v>
      </c>
      <c r="D155" t="s">
        <v>63</v>
      </c>
      <c r="E155" t="s">
        <v>716</v>
      </c>
      <c r="F155" t="s">
        <v>1545</v>
      </c>
      <c r="G155">
        <v>47</v>
      </c>
      <c r="H155" t="s">
        <v>1593</v>
      </c>
      <c r="I155" t="s">
        <v>516</v>
      </c>
      <c r="J155">
        <v>-36.789226999999997</v>
      </c>
      <c r="K155">
        <v>-73.06348100000001</v>
      </c>
      <c r="L155" t="s">
        <v>1544</v>
      </c>
      <c r="M155">
        <f>+IFERROR(IFERROR(VLOOKUP(covid_cl[[#This Row],[Comuna]],Hoja1!$D$4:$BD$348,9,0),VLOOKUP(covid_cl[[#This Row],[Region]],Hoja1!$E$4:$BD$348,6,0)),-33.6043642941)</f>
        <v>-36.715406083799998</v>
      </c>
      <c r="N155">
        <f>+IFERROR(IFERROR(VLOOKUP(covid_cl[[#This Row],[Comuna]],Hoja1!$D$4:$BD$348,8,0),VLOOKUP(covid_cl[[#This Row],[Region]],Hoja1!$E$4:$BD$348,5,0)),-70.6266370305)</f>
        <v>-73.099437088000002</v>
      </c>
      <c r="Q155" t="str">
        <f>+IFERROR(IF(covid_cl[[#This Row],[Region]]&lt;&gt;"No Informado",covid_cl[[#This Row],[Region]],VLOOKUP(covid_cl[[#This Row],[ID]],[1]Hoja5!B$4:I$1967,3,0)),"No Informado")</f>
        <v>Biobío</v>
      </c>
    </row>
    <row r="156" spans="1:17" x14ac:dyDescent="0.3">
      <c r="A156">
        <f t="shared" si="4"/>
        <v>155</v>
      </c>
      <c r="B156" t="s">
        <v>1586</v>
      </c>
      <c r="C156">
        <v>9</v>
      </c>
      <c r="D156" t="s">
        <v>63</v>
      </c>
      <c r="E156" t="s">
        <v>926</v>
      </c>
      <c r="F156" t="s">
        <v>1542</v>
      </c>
      <c r="G156">
        <v>35</v>
      </c>
      <c r="H156" t="s">
        <v>1594</v>
      </c>
      <c r="I156" t="s">
        <v>520</v>
      </c>
      <c r="J156">
        <v>-38.737000799999997</v>
      </c>
      <c r="K156">
        <v>-72.599664000000004</v>
      </c>
      <c r="L156" t="s">
        <v>1544</v>
      </c>
      <c r="M156">
        <f>+IFERROR(IFERROR(VLOOKUP(covid_cl[[#This Row],[Comuna]],Hoja1!$D$4:$BD$348,9,0),VLOOKUP(covid_cl[[#This Row],[Region]],Hoja1!$E$4:$BD$348,6,0)),-33.6043642941)</f>
        <v>-38.673262980899999</v>
      </c>
      <c r="N156">
        <f>+IFERROR(IFERROR(VLOOKUP(covid_cl[[#This Row],[Comuna]],Hoja1!$D$4:$BD$348,8,0),VLOOKUP(covid_cl[[#This Row],[Region]],Hoja1!$E$4:$BD$348,5,0)),-70.6266370305)</f>
        <v>-72.667767188900001</v>
      </c>
      <c r="Q156" t="str">
        <f>+IFERROR(IF(covid_cl[[#This Row],[Region]]&lt;&gt;"No Informado",covid_cl[[#This Row],[Region]],VLOOKUP(covid_cl[[#This Row],[ID]],[1]Hoja5!B$4:I$1967,3,0)),"No Informado")</f>
        <v>La Araucanía</v>
      </c>
    </row>
    <row r="157" spans="1:17" x14ac:dyDescent="0.3">
      <c r="A157">
        <f t="shared" si="4"/>
        <v>156</v>
      </c>
      <c r="B157" t="s">
        <v>1586</v>
      </c>
      <c r="C157">
        <v>14</v>
      </c>
      <c r="D157" t="s">
        <v>63</v>
      </c>
      <c r="E157" t="s">
        <v>1462</v>
      </c>
      <c r="F157" t="s">
        <v>1545</v>
      </c>
      <c r="G157">
        <v>2</v>
      </c>
      <c r="H157" t="s">
        <v>1595</v>
      </c>
      <c r="I157" t="s">
        <v>538</v>
      </c>
      <c r="J157">
        <v>-39.818553999999999</v>
      </c>
      <c r="K157">
        <v>-73.239517899999996</v>
      </c>
      <c r="L157" t="s">
        <v>1544</v>
      </c>
      <c r="M157">
        <f>+IFERROR(IFERROR(VLOOKUP(covid_cl[[#This Row],[Comuna]],Hoja1!$D$4:$BD$348,9,0),VLOOKUP(covid_cl[[#This Row],[Region]],Hoja1!$E$4:$BD$348,6,0)),-33.6043642941)</f>
        <v>-39.817786359499998</v>
      </c>
      <c r="N157">
        <f>+IFERROR(IFERROR(VLOOKUP(covid_cl[[#This Row],[Comuna]],Hoja1!$D$4:$BD$348,8,0),VLOOKUP(covid_cl[[#This Row],[Region]],Hoja1!$E$4:$BD$348,5,0)),-70.6266370305)</f>
        <v>-73.174690886400001</v>
      </c>
      <c r="Q157" t="str">
        <f>+IFERROR(IF(covid_cl[[#This Row],[Region]]&lt;&gt;"No Informado",covid_cl[[#This Row],[Region]],VLOOKUP(covid_cl[[#This Row],[ID]],[1]Hoja5!B$4:I$1967,3,0)),"No Informado")</f>
        <v>Los Ríos</v>
      </c>
    </row>
    <row r="158" spans="1:17" x14ac:dyDescent="0.3">
      <c r="A158">
        <v>157</v>
      </c>
      <c r="B158" t="s">
        <v>1596</v>
      </c>
      <c r="C158">
        <v>15</v>
      </c>
      <c r="D158" t="s">
        <v>63</v>
      </c>
      <c r="E158" t="s">
        <v>1510</v>
      </c>
      <c r="F158" t="s">
        <v>1542</v>
      </c>
      <c r="G158">
        <v>42</v>
      </c>
      <c r="H158" t="s">
        <v>1597</v>
      </c>
      <c r="I158" t="s">
        <v>1509</v>
      </c>
      <c r="L158" t="s">
        <v>1544</v>
      </c>
      <c r="M158">
        <f>+IFERROR(IFERROR(VLOOKUP(covid_cl[[#This Row],[Comuna]],Hoja1!$D$4:$BD$348,9,0),VLOOKUP(covid_cl[[#This Row],[Region]],Hoja1!$E$4:$BD$348,6,0)),-33.6043642941)</f>
        <v>-18.532193084399999</v>
      </c>
      <c r="N158">
        <f>+IFERROR(IFERROR(VLOOKUP(covid_cl[[#This Row],[Comuna]],Hoja1!$D$4:$BD$348,8,0),VLOOKUP(covid_cl[[#This Row],[Region]],Hoja1!$E$4:$BD$348,5,0)),-70.6266370305)</f>
        <v>-69.971491087100006</v>
      </c>
      <c r="Q158" t="str">
        <f>+IFERROR(IF(covid_cl[[#This Row],[Region]]&lt;&gt;"No Informado",covid_cl[[#This Row],[Region]],VLOOKUP(covid_cl[[#This Row],[ID]],[1]Hoja5!B$4:I$1967,3,0)),"No Informado")</f>
        <v>Arica y Parinacota</v>
      </c>
    </row>
    <row r="159" spans="1:17" x14ac:dyDescent="0.3">
      <c r="A159">
        <f t="shared" ref="A159:A222" si="5">+ROW()-1</f>
        <v>158</v>
      </c>
      <c r="B159" t="s">
        <v>1596</v>
      </c>
      <c r="C159">
        <v>13</v>
      </c>
      <c r="D159" t="s">
        <v>63</v>
      </c>
      <c r="E159" t="s">
        <v>1259</v>
      </c>
      <c r="F159" t="s">
        <v>1545</v>
      </c>
      <c r="G159">
        <v>61</v>
      </c>
      <c r="H159" t="s">
        <v>1584</v>
      </c>
      <c r="I159" t="s">
        <v>204</v>
      </c>
      <c r="J159">
        <v>-33.456540799999999</v>
      </c>
      <c r="K159">
        <v>-70.700789799999995</v>
      </c>
      <c r="L159" t="s">
        <v>1544</v>
      </c>
      <c r="M159">
        <f>+IFERROR(IFERROR(VLOOKUP(covid_cl[[#This Row],[Comuna]],Hoja1!$D$4:$BD$348,9,0),VLOOKUP(covid_cl[[#This Row],[Region]],Hoja1!$E$4:$BD$348,6,0)),-33.6043642941)</f>
        <v>-33.464456281099999</v>
      </c>
      <c r="N159">
        <f>+IFERROR(IFERROR(VLOOKUP(covid_cl[[#This Row],[Comuna]],Hoja1!$D$4:$BD$348,8,0),VLOOKUP(covid_cl[[#This Row],[Region]],Hoja1!$E$4:$BD$348,5,0)),-70.6266370305)</f>
        <v>-70.700989206800003</v>
      </c>
      <c r="Q159" t="str">
        <f>+IFERROR(IF(covid_cl[[#This Row],[Region]]&lt;&gt;"No Informado",covid_cl[[#This Row],[Region]],VLOOKUP(covid_cl[[#This Row],[ID]],[1]Hoja5!B$4:I$1967,3,0)),"No Informado")</f>
        <v>Metropolitana</v>
      </c>
    </row>
    <row r="160" spans="1:17" x14ac:dyDescent="0.3">
      <c r="A160">
        <f t="shared" si="5"/>
        <v>159</v>
      </c>
      <c r="B160" t="s">
        <v>1596</v>
      </c>
      <c r="C160">
        <v>13</v>
      </c>
      <c r="D160" t="s">
        <v>63</v>
      </c>
      <c r="E160" t="s">
        <v>1259</v>
      </c>
      <c r="F160" t="s">
        <v>1542</v>
      </c>
      <c r="G160">
        <v>33</v>
      </c>
      <c r="H160" t="s">
        <v>1584</v>
      </c>
      <c r="I160" t="s">
        <v>204</v>
      </c>
      <c r="J160">
        <v>-33.456540799999999</v>
      </c>
      <c r="K160">
        <v>-70.700789799999995</v>
      </c>
      <c r="L160" t="s">
        <v>1544</v>
      </c>
      <c r="M160">
        <f>+IFERROR(IFERROR(VLOOKUP(covid_cl[[#This Row],[Comuna]],Hoja1!$D$4:$BD$348,9,0),VLOOKUP(covid_cl[[#This Row],[Region]],Hoja1!$E$4:$BD$348,6,0)),-33.6043642941)</f>
        <v>-33.464456281099999</v>
      </c>
      <c r="N160">
        <f>+IFERROR(IFERROR(VLOOKUP(covid_cl[[#This Row],[Comuna]],Hoja1!$D$4:$BD$348,8,0),VLOOKUP(covid_cl[[#This Row],[Region]],Hoja1!$E$4:$BD$348,5,0)),-70.6266370305)</f>
        <v>-70.700989206800003</v>
      </c>
      <c r="Q160" t="str">
        <f>+IFERROR(IF(covid_cl[[#This Row],[Region]]&lt;&gt;"No Informado",covid_cl[[#This Row],[Region]],VLOOKUP(covid_cl[[#This Row],[ID]],[1]Hoja5!B$4:I$1967,3,0)),"No Informado")</f>
        <v>Metropolitana</v>
      </c>
    </row>
    <row r="161" spans="1:17" x14ac:dyDescent="0.3">
      <c r="A161">
        <f t="shared" si="5"/>
        <v>160</v>
      </c>
      <c r="B161" t="s">
        <v>1596</v>
      </c>
      <c r="C161">
        <v>13</v>
      </c>
      <c r="D161" t="s">
        <v>63</v>
      </c>
      <c r="E161" t="s">
        <v>1259</v>
      </c>
      <c r="F161" t="s">
        <v>1545</v>
      </c>
      <c r="G161">
        <v>48</v>
      </c>
      <c r="H161" t="s">
        <v>1547</v>
      </c>
      <c r="I161" t="s">
        <v>560</v>
      </c>
      <c r="J161">
        <v>-33.392440200000003</v>
      </c>
      <c r="K161">
        <v>-70.573016500000008</v>
      </c>
      <c r="L161" t="s">
        <v>1544</v>
      </c>
      <c r="M161">
        <f>+IFERROR(IFERROR(VLOOKUP(covid_cl[[#This Row],[Comuna]],Hoja1!$D$4:$BD$348,9,0),VLOOKUP(covid_cl[[#This Row],[Region]],Hoja1!$E$4:$BD$348,6,0)),-33.6043642941)</f>
        <v>-33.379543594799998</v>
      </c>
      <c r="N161">
        <f>+IFERROR(IFERROR(VLOOKUP(covid_cl[[#This Row],[Comuna]],Hoja1!$D$4:$BD$348,8,0),VLOOKUP(covid_cl[[#This Row],[Region]],Hoja1!$E$4:$BD$348,5,0)),-70.6266370305)</f>
        <v>-70.573130419099996</v>
      </c>
      <c r="Q161" t="str">
        <f>+IFERROR(IF(covid_cl[[#This Row],[Region]]&lt;&gt;"No Informado",covid_cl[[#This Row],[Region]],VLOOKUP(covid_cl[[#This Row],[ID]],[1]Hoja5!B$4:I$1967,3,0)),"No Informado")</f>
        <v>Metropolitana</v>
      </c>
    </row>
    <row r="162" spans="1:17" x14ac:dyDescent="0.3">
      <c r="A162">
        <f t="shared" si="5"/>
        <v>161</v>
      </c>
      <c r="B162" t="s">
        <v>1596</v>
      </c>
      <c r="C162">
        <v>13</v>
      </c>
      <c r="D162" t="s">
        <v>63</v>
      </c>
      <c r="E162" t="s">
        <v>1259</v>
      </c>
      <c r="F162" t="s">
        <v>1542</v>
      </c>
      <c r="G162">
        <v>31</v>
      </c>
      <c r="H162" t="s">
        <v>1547</v>
      </c>
      <c r="I162" t="s">
        <v>560</v>
      </c>
      <c r="J162">
        <v>-33.392440200000003</v>
      </c>
      <c r="K162">
        <v>-70.573016500000008</v>
      </c>
      <c r="L162" t="s">
        <v>1544</v>
      </c>
      <c r="M162">
        <f>+IFERROR(IFERROR(VLOOKUP(covid_cl[[#This Row],[Comuna]],Hoja1!$D$4:$BD$348,9,0),VLOOKUP(covid_cl[[#This Row],[Region]],Hoja1!$E$4:$BD$348,6,0)),-33.6043642941)</f>
        <v>-33.379543594799998</v>
      </c>
      <c r="N162">
        <f>+IFERROR(IFERROR(VLOOKUP(covid_cl[[#This Row],[Comuna]],Hoja1!$D$4:$BD$348,8,0),VLOOKUP(covid_cl[[#This Row],[Region]],Hoja1!$E$4:$BD$348,5,0)),-70.6266370305)</f>
        <v>-70.573130419099996</v>
      </c>
      <c r="Q162" t="str">
        <f>+IFERROR(IF(covid_cl[[#This Row],[Region]]&lt;&gt;"No Informado",covid_cl[[#This Row],[Region]],VLOOKUP(covid_cl[[#This Row],[ID]],[1]Hoja5!B$4:I$1967,3,0)),"No Informado")</f>
        <v>Metropolitana</v>
      </c>
    </row>
    <row r="163" spans="1:17" x14ac:dyDescent="0.3">
      <c r="A163">
        <f t="shared" si="5"/>
        <v>162</v>
      </c>
      <c r="B163" t="s">
        <v>1596</v>
      </c>
      <c r="C163">
        <v>13</v>
      </c>
      <c r="D163" t="s">
        <v>63</v>
      </c>
      <c r="E163" t="s">
        <v>1259</v>
      </c>
      <c r="F163" t="s">
        <v>1542</v>
      </c>
      <c r="G163">
        <v>32</v>
      </c>
      <c r="H163" t="s">
        <v>1547</v>
      </c>
      <c r="I163" t="s">
        <v>560</v>
      </c>
      <c r="J163">
        <v>-33.392440200000003</v>
      </c>
      <c r="K163">
        <v>-70.573016500000008</v>
      </c>
      <c r="L163" t="s">
        <v>1544</v>
      </c>
      <c r="M163">
        <f>+IFERROR(IFERROR(VLOOKUP(covid_cl[[#This Row],[Comuna]],Hoja1!$D$4:$BD$348,9,0),VLOOKUP(covid_cl[[#This Row],[Region]],Hoja1!$E$4:$BD$348,6,0)),-33.6043642941)</f>
        <v>-33.379543594799998</v>
      </c>
      <c r="N163">
        <f>+IFERROR(IFERROR(VLOOKUP(covid_cl[[#This Row],[Comuna]],Hoja1!$D$4:$BD$348,8,0),VLOOKUP(covid_cl[[#This Row],[Region]],Hoja1!$E$4:$BD$348,5,0)),-70.6266370305)</f>
        <v>-70.573130419099996</v>
      </c>
      <c r="Q163" t="str">
        <f>+IFERROR(IF(covid_cl[[#This Row],[Region]]&lt;&gt;"No Informado",covid_cl[[#This Row],[Region]],VLOOKUP(covid_cl[[#This Row],[ID]],[1]Hoja5!B$4:I$1967,3,0)),"No Informado")</f>
        <v>Metropolitana</v>
      </c>
    </row>
    <row r="164" spans="1:17" x14ac:dyDescent="0.3">
      <c r="A164">
        <f t="shared" si="5"/>
        <v>163</v>
      </c>
      <c r="B164" t="s">
        <v>1596</v>
      </c>
      <c r="C164">
        <v>13</v>
      </c>
      <c r="D164" t="s">
        <v>63</v>
      </c>
      <c r="E164" t="s">
        <v>1259</v>
      </c>
      <c r="F164" t="s">
        <v>1545</v>
      </c>
      <c r="G164">
        <v>56</v>
      </c>
      <c r="H164" t="s">
        <v>1547</v>
      </c>
      <c r="I164" t="s">
        <v>560</v>
      </c>
      <c r="J164">
        <v>-33.392440200000003</v>
      </c>
      <c r="K164">
        <v>-70.573016500000008</v>
      </c>
      <c r="L164" t="s">
        <v>1544</v>
      </c>
      <c r="M164">
        <f>+IFERROR(IFERROR(VLOOKUP(covid_cl[[#This Row],[Comuna]],Hoja1!$D$4:$BD$348,9,0),VLOOKUP(covid_cl[[#This Row],[Region]],Hoja1!$E$4:$BD$348,6,0)),-33.6043642941)</f>
        <v>-33.379543594799998</v>
      </c>
      <c r="N164">
        <f>+IFERROR(IFERROR(VLOOKUP(covid_cl[[#This Row],[Comuna]],Hoja1!$D$4:$BD$348,8,0),VLOOKUP(covid_cl[[#This Row],[Region]],Hoja1!$E$4:$BD$348,5,0)),-70.6266370305)</f>
        <v>-70.573130419099996</v>
      </c>
      <c r="Q164" t="str">
        <f>+IFERROR(IF(covid_cl[[#This Row],[Region]]&lt;&gt;"No Informado",covid_cl[[#This Row],[Region]],VLOOKUP(covid_cl[[#This Row],[ID]],[1]Hoja5!B$4:I$1967,3,0)),"No Informado")</f>
        <v>Metropolitana</v>
      </c>
    </row>
    <row r="165" spans="1:17" x14ac:dyDescent="0.3">
      <c r="A165">
        <f t="shared" si="5"/>
        <v>164</v>
      </c>
      <c r="B165" t="s">
        <v>1596</v>
      </c>
      <c r="C165">
        <v>13</v>
      </c>
      <c r="D165" t="s">
        <v>63</v>
      </c>
      <c r="E165" t="s">
        <v>1259</v>
      </c>
      <c r="F165" t="s">
        <v>1542</v>
      </c>
      <c r="G165">
        <v>56</v>
      </c>
      <c r="H165" t="s">
        <v>1547</v>
      </c>
      <c r="I165" t="s">
        <v>560</v>
      </c>
      <c r="J165">
        <v>-33.392440200000003</v>
      </c>
      <c r="K165">
        <v>-70.573016500000008</v>
      </c>
      <c r="L165" t="s">
        <v>1544</v>
      </c>
      <c r="M165">
        <f>+IFERROR(IFERROR(VLOOKUP(covid_cl[[#This Row],[Comuna]],Hoja1!$D$4:$BD$348,9,0),VLOOKUP(covid_cl[[#This Row],[Region]],Hoja1!$E$4:$BD$348,6,0)),-33.6043642941)</f>
        <v>-33.379543594799998</v>
      </c>
      <c r="N165">
        <f>+IFERROR(IFERROR(VLOOKUP(covid_cl[[#This Row],[Comuna]],Hoja1!$D$4:$BD$348,8,0),VLOOKUP(covid_cl[[#This Row],[Region]],Hoja1!$E$4:$BD$348,5,0)),-70.6266370305)</f>
        <v>-70.573130419099996</v>
      </c>
      <c r="Q165" t="str">
        <f>+IFERROR(IF(covid_cl[[#This Row],[Region]]&lt;&gt;"No Informado",covid_cl[[#This Row],[Region]],VLOOKUP(covid_cl[[#This Row],[ID]],[1]Hoja5!B$4:I$1967,3,0)),"No Informado")</f>
        <v>Metropolitana</v>
      </c>
    </row>
    <row r="166" spans="1:17" x14ac:dyDescent="0.3">
      <c r="A166">
        <f t="shared" si="5"/>
        <v>165</v>
      </c>
      <c r="B166" t="s">
        <v>1596</v>
      </c>
      <c r="C166">
        <v>13</v>
      </c>
      <c r="D166" t="s">
        <v>63</v>
      </c>
      <c r="E166" t="s">
        <v>1259</v>
      </c>
      <c r="F166" t="s">
        <v>1545</v>
      </c>
      <c r="G166">
        <v>75</v>
      </c>
      <c r="H166" t="s">
        <v>1598</v>
      </c>
      <c r="I166" t="s">
        <v>234</v>
      </c>
      <c r="J166">
        <v>-33.514043800000003</v>
      </c>
      <c r="K166">
        <v>-70.599903400000017</v>
      </c>
      <c r="L166" t="s">
        <v>1544</v>
      </c>
      <c r="M166">
        <f>+IFERROR(IFERROR(VLOOKUP(covid_cl[[#This Row],[Comuna]],Hoja1!$D$4:$BD$348,9,0),VLOOKUP(covid_cl[[#This Row],[Region]],Hoja1!$E$4:$BD$348,6,0)),-33.6043642941)</f>
        <v>-33.528414110100002</v>
      </c>
      <c r="N166">
        <f>+IFERROR(IFERROR(VLOOKUP(covid_cl[[#This Row],[Comuna]],Hoja1!$D$4:$BD$348,8,0),VLOOKUP(covid_cl[[#This Row],[Region]],Hoja1!$E$4:$BD$348,5,0)),-70.6266370305)</f>
        <v>-70.539974118800004</v>
      </c>
      <c r="Q166" t="str">
        <f>+IFERROR(IF(covid_cl[[#This Row],[Region]]&lt;&gt;"No Informado",covid_cl[[#This Row],[Region]],VLOOKUP(covid_cl[[#This Row],[ID]],[1]Hoja5!B$4:I$1967,3,0)),"No Informado")</f>
        <v>Metropolitana</v>
      </c>
    </row>
    <row r="167" spans="1:17" x14ac:dyDescent="0.3">
      <c r="A167">
        <f t="shared" si="5"/>
        <v>166</v>
      </c>
      <c r="B167" t="s">
        <v>1596</v>
      </c>
      <c r="C167">
        <v>13</v>
      </c>
      <c r="D167" t="s">
        <v>63</v>
      </c>
      <c r="E167" t="s">
        <v>1259</v>
      </c>
      <c r="F167" t="s">
        <v>1545</v>
      </c>
      <c r="G167">
        <v>47</v>
      </c>
      <c r="H167" t="s">
        <v>1599</v>
      </c>
      <c r="I167" t="s">
        <v>373</v>
      </c>
      <c r="J167">
        <v>-33.436952000000012</v>
      </c>
      <c r="K167">
        <v>-70.624883999999994</v>
      </c>
      <c r="L167" t="s">
        <v>1544</v>
      </c>
      <c r="M167">
        <f>+IFERROR(IFERROR(VLOOKUP(covid_cl[[#This Row],[Comuna]],Hoja1!$D$4:$BD$348,9,0),VLOOKUP(covid_cl[[#This Row],[Region]],Hoja1!$E$4:$BD$348,6,0)),-33.6043642941)</f>
        <v>-33.431851054500001</v>
      </c>
      <c r="N167">
        <f>+IFERROR(IFERROR(VLOOKUP(covid_cl[[#This Row],[Comuna]],Hoja1!$D$4:$BD$348,8,0),VLOOKUP(covid_cl[[#This Row],[Region]],Hoja1!$E$4:$BD$348,5,0)),-70.6266370305)</f>
        <v>-70.612442750200003</v>
      </c>
      <c r="Q167" t="str">
        <f>+IFERROR(IF(covid_cl[[#This Row],[Region]]&lt;&gt;"No Informado",covid_cl[[#This Row],[Region]],VLOOKUP(covid_cl[[#This Row],[ID]],[1]Hoja5!B$4:I$1967,3,0)),"No Informado")</f>
        <v>Metropolitana</v>
      </c>
    </row>
    <row r="168" spans="1:17" x14ac:dyDescent="0.3">
      <c r="A168">
        <f t="shared" si="5"/>
        <v>167</v>
      </c>
      <c r="B168" t="s">
        <v>1596</v>
      </c>
      <c r="C168">
        <v>13</v>
      </c>
      <c r="D168" t="s">
        <v>63</v>
      </c>
      <c r="E168" t="s">
        <v>1259</v>
      </c>
      <c r="F168" t="s">
        <v>1542</v>
      </c>
      <c r="G168">
        <v>36</v>
      </c>
      <c r="H168" t="s">
        <v>1579</v>
      </c>
      <c r="I168" t="s">
        <v>259</v>
      </c>
      <c r="J168">
        <v>-33.403913600000003</v>
      </c>
      <c r="K168">
        <v>-70.579918700000007</v>
      </c>
      <c r="L168" t="s">
        <v>1544</v>
      </c>
      <c r="M168">
        <f>+IFERROR(IFERROR(VLOOKUP(covid_cl[[#This Row],[Comuna]],Hoja1!$D$4:$BD$348,9,0),VLOOKUP(covid_cl[[#This Row],[Region]],Hoja1!$E$4:$BD$348,6,0)),-33.6043642941)</f>
        <v>-33.421249165200003</v>
      </c>
      <c r="N168">
        <f>+IFERROR(IFERROR(VLOOKUP(covid_cl[[#This Row],[Comuna]],Hoja1!$D$4:$BD$348,8,0),VLOOKUP(covid_cl[[#This Row],[Region]],Hoja1!$E$4:$BD$348,5,0)),-70.6266370305)</f>
        <v>-70.501317399100003</v>
      </c>
      <c r="Q168" t="str">
        <f>+IFERROR(IF(covid_cl[[#This Row],[Region]]&lt;&gt;"No Informado",covid_cl[[#This Row],[Region]],VLOOKUP(covid_cl[[#This Row],[ID]],[1]Hoja5!B$4:I$1967,3,0)),"No Informado")</f>
        <v>Metropolitana</v>
      </c>
    </row>
    <row r="169" spans="1:17" x14ac:dyDescent="0.3">
      <c r="A169">
        <f t="shared" si="5"/>
        <v>168</v>
      </c>
      <c r="B169" t="s">
        <v>1596</v>
      </c>
      <c r="C169">
        <v>13</v>
      </c>
      <c r="D169" t="s">
        <v>63</v>
      </c>
      <c r="E169" t="s">
        <v>1259</v>
      </c>
      <c r="F169" t="s">
        <v>1542</v>
      </c>
      <c r="G169">
        <v>45</v>
      </c>
      <c r="H169" t="s">
        <v>1554</v>
      </c>
      <c r="I169" t="s">
        <v>259</v>
      </c>
      <c r="J169">
        <v>-33.384800200000001</v>
      </c>
      <c r="K169">
        <v>-70.530275900000007</v>
      </c>
      <c r="L169" t="s">
        <v>1544</v>
      </c>
      <c r="M169">
        <f>+IFERROR(IFERROR(VLOOKUP(covid_cl[[#This Row],[Comuna]],Hoja1!$D$4:$BD$348,9,0),VLOOKUP(covid_cl[[#This Row],[Region]],Hoja1!$E$4:$BD$348,6,0)),-33.6043642941)</f>
        <v>-33.421249165200003</v>
      </c>
      <c r="N169">
        <f>+IFERROR(IFERROR(VLOOKUP(covid_cl[[#This Row],[Comuna]],Hoja1!$D$4:$BD$348,8,0),VLOOKUP(covid_cl[[#This Row],[Region]],Hoja1!$E$4:$BD$348,5,0)),-70.6266370305)</f>
        <v>-70.501317399100003</v>
      </c>
      <c r="Q169" t="str">
        <f>+IFERROR(IF(covid_cl[[#This Row],[Region]]&lt;&gt;"No Informado",covid_cl[[#This Row],[Region]],VLOOKUP(covid_cl[[#This Row],[ID]],[1]Hoja5!B$4:I$1967,3,0)),"No Informado")</f>
        <v>Metropolitana</v>
      </c>
    </row>
    <row r="170" spans="1:17" x14ac:dyDescent="0.3">
      <c r="A170">
        <f t="shared" si="5"/>
        <v>169</v>
      </c>
      <c r="B170" t="s">
        <v>1596</v>
      </c>
      <c r="C170">
        <v>13</v>
      </c>
      <c r="D170" t="s">
        <v>63</v>
      </c>
      <c r="E170" t="s">
        <v>1259</v>
      </c>
      <c r="F170" t="s">
        <v>1545</v>
      </c>
      <c r="G170">
        <v>38</v>
      </c>
      <c r="H170" t="s">
        <v>1554</v>
      </c>
      <c r="I170" t="s">
        <v>259</v>
      </c>
      <c r="J170">
        <v>-33.384800200000001</v>
      </c>
      <c r="K170">
        <v>-70.530275900000007</v>
      </c>
      <c r="L170" t="s">
        <v>1544</v>
      </c>
      <c r="M170">
        <f>+IFERROR(IFERROR(VLOOKUP(covid_cl[[#This Row],[Comuna]],Hoja1!$D$4:$BD$348,9,0),VLOOKUP(covid_cl[[#This Row],[Region]],Hoja1!$E$4:$BD$348,6,0)),-33.6043642941)</f>
        <v>-33.421249165200003</v>
      </c>
      <c r="N170">
        <f>+IFERROR(IFERROR(VLOOKUP(covid_cl[[#This Row],[Comuna]],Hoja1!$D$4:$BD$348,8,0),VLOOKUP(covid_cl[[#This Row],[Region]],Hoja1!$E$4:$BD$348,5,0)),-70.6266370305)</f>
        <v>-70.501317399100003</v>
      </c>
      <c r="Q170" t="str">
        <f>+IFERROR(IF(covid_cl[[#This Row],[Region]]&lt;&gt;"No Informado",covid_cl[[#This Row],[Region]],VLOOKUP(covid_cl[[#This Row],[ID]],[1]Hoja5!B$4:I$1967,3,0)),"No Informado")</f>
        <v>Metropolitana</v>
      </c>
    </row>
    <row r="171" spans="1:17" x14ac:dyDescent="0.3">
      <c r="A171">
        <f t="shared" si="5"/>
        <v>170</v>
      </c>
      <c r="B171" t="s">
        <v>1596</v>
      </c>
      <c r="C171">
        <v>13</v>
      </c>
      <c r="D171" t="s">
        <v>63</v>
      </c>
      <c r="E171" t="s">
        <v>1259</v>
      </c>
      <c r="F171" t="s">
        <v>1545</v>
      </c>
      <c r="G171">
        <v>41</v>
      </c>
      <c r="H171" t="s">
        <v>1554</v>
      </c>
      <c r="I171" t="s">
        <v>259</v>
      </c>
      <c r="J171">
        <v>-33.384800200000001</v>
      </c>
      <c r="K171">
        <v>-70.530275900000007</v>
      </c>
      <c r="L171" t="s">
        <v>1544</v>
      </c>
      <c r="M171">
        <f>+IFERROR(IFERROR(VLOOKUP(covid_cl[[#This Row],[Comuna]],Hoja1!$D$4:$BD$348,9,0),VLOOKUP(covid_cl[[#This Row],[Region]],Hoja1!$E$4:$BD$348,6,0)),-33.6043642941)</f>
        <v>-33.421249165200003</v>
      </c>
      <c r="N171">
        <f>+IFERROR(IFERROR(VLOOKUP(covid_cl[[#This Row],[Comuna]],Hoja1!$D$4:$BD$348,8,0),VLOOKUP(covid_cl[[#This Row],[Region]],Hoja1!$E$4:$BD$348,5,0)),-70.6266370305)</f>
        <v>-70.501317399100003</v>
      </c>
      <c r="Q171" t="str">
        <f>+IFERROR(IF(covid_cl[[#This Row],[Region]]&lt;&gt;"No Informado",covid_cl[[#This Row],[Region]],VLOOKUP(covid_cl[[#This Row],[ID]],[1]Hoja5!B$4:I$1967,3,0)),"No Informado")</f>
        <v>Metropolitana</v>
      </c>
    </row>
    <row r="172" spans="1:17" x14ac:dyDescent="0.3">
      <c r="A172">
        <f t="shared" si="5"/>
        <v>171</v>
      </c>
      <c r="B172" t="s">
        <v>1596</v>
      </c>
      <c r="C172">
        <v>13</v>
      </c>
      <c r="D172" t="s">
        <v>63</v>
      </c>
      <c r="E172" t="s">
        <v>1259</v>
      </c>
      <c r="F172" t="s">
        <v>1542</v>
      </c>
      <c r="G172">
        <v>29</v>
      </c>
      <c r="H172" t="s">
        <v>1554</v>
      </c>
      <c r="I172" t="s">
        <v>259</v>
      </c>
      <c r="J172">
        <v>-33.384800200000001</v>
      </c>
      <c r="K172">
        <v>-70.530275900000007</v>
      </c>
      <c r="L172" t="s">
        <v>1544</v>
      </c>
      <c r="M172">
        <f>+IFERROR(IFERROR(VLOOKUP(covid_cl[[#This Row],[Comuna]],Hoja1!$D$4:$BD$348,9,0),VLOOKUP(covid_cl[[#This Row],[Region]],Hoja1!$E$4:$BD$348,6,0)),-33.6043642941)</f>
        <v>-33.421249165200003</v>
      </c>
      <c r="N172">
        <f>+IFERROR(IFERROR(VLOOKUP(covid_cl[[#This Row],[Comuna]],Hoja1!$D$4:$BD$348,8,0),VLOOKUP(covid_cl[[#This Row],[Region]],Hoja1!$E$4:$BD$348,5,0)),-70.6266370305)</f>
        <v>-70.501317399100003</v>
      </c>
      <c r="Q172" t="str">
        <f>+IFERROR(IF(covid_cl[[#This Row],[Region]]&lt;&gt;"No Informado",covid_cl[[#This Row],[Region]],VLOOKUP(covid_cl[[#This Row],[ID]],[1]Hoja5!B$4:I$1967,3,0)),"No Informado")</f>
        <v>Metropolitana</v>
      </c>
    </row>
    <row r="173" spans="1:17" x14ac:dyDescent="0.3">
      <c r="A173">
        <f t="shared" si="5"/>
        <v>172</v>
      </c>
      <c r="B173" t="s">
        <v>1596</v>
      </c>
      <c r="C173">
        <v>13</v>
      </c>
      <c r="D173" t="s">
        <v>63</v>
      </c>
      <c r="E173" t="s">
        <v>1259</v>
      </c>
      <c r="F173" t="s">
        <v>1542</v>
      </c>
      <c r="G173">
        <v>57</v>
      </c>
      <c r="H173" t="s">
        <v>1592</v>
      </c>
      <c r="I173" t="s">
        <v>433</v>
      </c>
      <c r="J173">
        <v>-33.427524600000012</v>
      </c>
      <c r="K173">
        <v>-70.646809500000003</v>
      </c>
      <c r="L173" t="s">
        <v>1544</v>
      </c>
      <c r="M173">
        <f>+IFERROR(IFERROR(VLOOKUP(covid_cl[[#This Row],[Comuna]],Hoja1!$D$4:$BD$348,9,0),VLOOKUP(covid_cl[[#This Row],[Region]],Hoja1!$E$4:$BD$348,6,0)),-33.6043642941)</f>
        <v>-33.4057938065</v>
      </c>
      <c r="N173">
        <f>+IFERROR(IFERROR(VLOOKUP(covid_cl[[#This Row],[Comuna]],Hoja1!$D$4:$BD$348,8,0),VLOOKUP(covid_cl[[#This Row],[Region]],Hoja1!$E$4:$BD$348,5,0)),-70.6266370305)</f>
        <v>-70.639586954899997</v>
      </c>
      <c r="Q173" t="str">
        <f>+IFERROR(IF(covid_cl[[#This Row],[Region]]&lt;&gt;"No Informado",covid_cl[[#This Row],[Region]],VLOOKUP(covid_cl[[#This Row],[ID]],[1]Hoja5!B$4:I$1967,3,0)),"No Informado")</f>
        <v>Metropolitana</v>
      </c>
    </row>
    <row r="174" spans="1:17" x14ac:dyDescent="0.3">
      <c r="A174">
        <f t="shared" si="5"/>
        <v>173</v>
      </c>
      <c r="B174" t="s">
        <v>1596</v>
      </c>
      <c r="C174">
        <v>13</v>
      </c>
      <c r="D174" t="s">
        <v>63</v>
      </c>
      <c r="E174" t="s">
        <v>1259</v>
      </c>
      <c r="F174" t="s">
        <v>1545</v>
      </c>
      <c r="G174">
        <v>43</v>
      </c>
      <c r="H174" t="s">
        <v>1582</v>
      </c>
      <c r="I174" t="s">
        <v>373</v>
      </c>
      <c r="J174">
        <v>-33.4435918</v>
      </c>
      <c r="K174">
        <v>-70.632505600000002</v>
      </c>
      <c r="L174" t="s">
        <v>1544</v>
      </c>
      <c r="M174">
        <f>+IFERROR(IFERROR(VLOOKUP(covid_cl[[#This Row],[Comuna]],Hoja1!$D$4:$BD$348,9,0),VLOOKUP(covid_cl[[#This Row],[Region]],Hoja1!$E$4:$BD$348,6,0)),-33.6043642941)</f>
        <v>-33.431851054500001</v>
      </c>
      <c r="N174">
        <f>+IFERROR(IFERROR(VLOOKUP(covid_cl[[#This Row],[Comuna]],Hoja1!$D$4:$BD$348,8,0),VLOOKUP(covid_cl[[#This Row],[Region]],Hoja1!$E$4:$BD$348,5,0)),-70.6266370305)</f>
        <v>-70.612442750200003</v>
      </c>
      <c r="Q174" t="str">
        <f>+IFERROR(IF(covid_cl[[#This Row],[Region]]&lt;&gt;"No Informado",covid_cl[[#This Row],[Region]],VLOOKUP(covid_cl[[#This Row],[ID]],[1]Hoja5!B$4:I$1967,3,0)),"No Informado")</f>
        <v>Metropolitana</v>
      </c>
    </row>
    <row r="175" spans="1:17" x14ac:dyDescent="0.3">
      <c r="A175">
        <f t="shared" si="5"/>
        <v>174</v>
      </c>
      <c r="B175" t="s">
        <v>1596</v>
      </c>
      <c r="C175">
        <v>13</v>
      </c>
      <c r="D175" t="s">
        <v>63</v>
      </c>
      <c r="E175" t="s">
        <v>1259</v>
      </c>
      <c r="F175" t="s">
        <v>1545</v>
      </c>
      <c r="G175">
        <v>44</v>
      </c>
      <c r="H175" t="s">
        <v>1556</v>
      </c>
      <c r="I175" t="s">
        <v>259</v>
      </c>
      <c r="J175">
        <v>-33.405582799999998</v>
      </c>
      <c r="K175">
        <v>-70.503472299999999</v>
      </c>
      <c r="L175" t="s">
        <v>1544</v>
      </c>
      <c r="M175">
        <f>+IFERROR(IFERROR(VLOOKUP(covid_cl[[#This Row],[Comuna]],Hoja1!$D$4:$BD$348,9,0),VLOOKUP(covid_cl[[#This Row],[Region]],Hoja1!$E$4:$BD$348,6,0)),-33.6043642941)</f>
        <v>-33.421249165200003</v>
      </c>
      <c r="N175">
        <f>+IFERROR(IFERROR(VLOOKUP(covid_cl[[#This Row],[Comuna]],Hoja1!$D$4:$BD$348,8,0),VLOOKUP(covid_cl[[#This Row],[Region]],Hoja1!$E$4:$BD$348,5,0)),-70.6266370305)</f>
        <v>-70.501317399100003</v>
      </c>
      <c r="Q175" t="str">
        <f>+IFERROR(IF(covid_cl[[#This Row],[Region]]&lt;&gt;"No Informado",covid_cl[[#This Row],[Region]],VLOOKUP(covid_cl[[#This Row],[ID]],[1]Hoja5!B$4:I$1967,3,0)),"No Informado")</f>
        <v>Metropolitana</v>
      </c>
    </row>
    <row r="176" spans="1:17" x14ac:dyDescent="0.3">
      <c r="A176">
        <f t="shared" si="5"/>
        <v>175</v>
      </c>
      <c r="B176" t="s">
        <v>1596</v>
      </c>
      <c r="C176">
        <v>13</v>
      </c>
      <c r="D176" t="s">
        <v>63</v>
      </c>
      <c r="E176" t="s">
        <v>1259</v>
      </c>
      <c r="F176" t="s">
        <v>1545</v>
      </c>
      <c r="G176">
        <v>50</v>
      </c>
      <c r="H176" t="s">
        <v>1600</v>
      </c>
      <c r="I176" t="s">
        <v>481</v>
      </c>
      <c r="J176">
        <v>-33.485647399999998</v>
      </c>
      <c r="K176">
        <v>-70.645360800000006</v>
      </c>
      <c r="L176" t="s">
        <v>1544</v>
      </c>
      <c r="M176">
        <f>+IFERROR(IFERROR(VLOOKUP(covid_cl[[#This Row],[Comuna]],Hoja1!$D$4:$BD$348,9,0),VLOOKUP(covid_cl[[#This Row],[Region]],Hoja1!$E$4:$BD$348,6,0)),-33.6043642941)</f>
        <v>-33.499187707899999</v>
      </c>
      <c r="N176">
        <f>+IFERROR(IFERROR(VLOOKUP(covid_cl[[#This Row],[Comuna]],Hoja1!$D$4:$BD$348,8,0),VLOOKUP(covid_cl[[#This Row],[Region]],Hoja1!$E$4:$BD$348,5,0)),-70.6266370305)</f>
        <v>-70.651776464299999</v>
      </c>
      <c r="Q176" t="str">
        <f>+IFERROR(IF(covid_cl[[#This Row],[Region]]&lt;&gt;"No Informado",covid_cl[[#This Row],[Region]],VLOOKUP(covid_cl[[#This Row],[ID]],[1]Hoja5!B$4:I$1967,3,0)),"No Informado")</f>
        <v>Metropolitana</v>
      </c>
    </row>
    <row r="177" spans="1:17" x14ac:dyDescent="0.3">
      <c r="A177">
        <f t="shared" si="5"/>
        <v>176</v>
      </c>
      <c r="B177" t="s">
        <v>1596</v>
      </c>
      <c r="C177">
        <v>13</v>
      </c>
      <c r="D177" t="s">
        <v>63</v>
      </c>
      <c r="E177" t="s">
        <v>1259</v>
      </c>
      <c r="F177" t="s">
        <v>1545</v>
      </c>
      <c r="G177">
        <v>22</v>
      </c>
      <c r="H177" t="s">
        <v>1588</v>
      </c>
      <c r="I177" t="s">
        <v>502</v>
      </c>
      <c r="J177">
        <v>-33.443075299999997</v>
      </c>
      <c r="K177">
        <v>-70.679715200000004</v>
      </c>
      <c r="L177" t="s">
        <v>1544</v>
      </c>
      <c r="M177">
        <f>+IFERROR(IFERROR(VLOOKUP(covid_cl[[#This Row],[Comuna]],Hoja1!$D$4:$BD$348,9,0),VLOOKUP(covid_cl[[#This Row],[Region]],Hoja1!$E$4:$BD$348,6,0)),-33.6043642941)</f>
        <v>-33.453751182700003</v>
      </c>
      <c r="N177">
        <f>+IFERROR(IFERROR(VLOOKUP(covid_cl[[#This Row],[Comuna]],Hoja1!$D$4:$BD$348,8,0),VLOOKUP(covid_cl[[#This Row],[Region]],Hoja1!$E$4:$BD$348,5,0)),-70.6266370305)</f>
        <v>-70.656954396499998</v>
      </c>
      <c r="Q177" t="str">
        <f>+IFERROR(IF(covid_cl[[#This Row],[Region]]&lt;&gt;"No Informado",covid_cl[[#This Row],[Region]],VLOOKUP(covid_cl[[#This Row],[ID]],[1]Hoja5!B$4:I$1967,3,0)),"No Informado")</f>
        <v>Metropolitana</v>
      </c>
    </row>
    <row r="178" spans="1:17" x14ac:dyDescent="0.3">
      <c r="A178">
        <f t="shared" si="5"/>
        <v>177</v>
      </c>
      <c r="B178" t="s">
        <v>1596</v>
      </c>
      <c r="C178">
        <v>13</v>
      </c>
      <c r="D178" t="s">
        <v>63</v>
      </c>
      <c r="E178" t="s">
        <v>1259</v>
      </c>
      <c r="F178" t="s">
        <v>1542</v>
      </c>
      <c r="G178">
        <v>39</v>
      </c>
      <c r="H178" t="s">
        <v>1588</v>
      </c>
      <c r="I178" t="s">
        <v>502</v>
      </c>
      <c r="J178">
        <v>-33.443075299999997</v>
      </c>
      <c r="K178">
        <v>-70.679715200000004</v>
      </c>
      <c r="L178" t="s">
        <v>1544</v>
      </c>
      <c r="M178">
        <f>+IFERROR(IFERROR(VLOOKUP(covid_cl[[#This Row],[Comuna]],Hoja1!$D$4:$BD$348,9,0),VLOOKUP(covid_cl[[#This Row],[Region]],Hoja1!$E$4:$BD$348,6,0)),-33.6043642941)</f>
        <v>-33.453751182700003</v>
      </c>
      <c r="N178">
        <f>+IFERROR(IFERROR(VLOOKUP(covid_cl[[#This Row],[Comuna]],Hoja1!$D$4:$BD$348,8,0),VLOOKUP(covid_cl[[#This Row],[Region]],Hoja1!$E$4:$BD$348,5,0)),-70.6266370305)</f>
        <v>-70.656954396499998</v>
      </c>
      <c r="Q178" t="str">
        <f>+IFERROR(IF(covid_cl[[#This Row],[Region]]&lt;&gt;"No Informado",covid_cl[[#This Row],[Region]],VLOOKUP(covid_cl[[#This Row],[ID]],[1]Hoja5!B$4:I$1967,3,0)),"No Informado")</f>
        <v>Metropolitana</v>
      </c>
    </row>
    <row r="179" spans="1:17" x14ac:dyDescent="0.3">
      <c r="A179">
        <f t="shared" si="5"/>
        <v>178</v>
      </c>
      <c r="B179" t="s">
        <v>1596</v>
      </c>
      <c r="C179">
        <v>13</v>
      </c>
      <c r="D179" t="s">
        <v>63</v>
      </c>
      <c r="E179" t="s">
        <v>1259</v>
      </c>
      <c r="F179" t="s">
        <v>1542</v>
      </c>
      <c r="G179">
        <v>43</v>
      </c>
      <c r="H179" t="s">
        <v>1601</v>
      </c>
      <c r="I179" t="s">
        <v>259</v>
      </c>
      <c r="J179">
        <v>-33.400395399999987</v>
      </c>
      <c r="K179">
        <v>-70.509649599999989</v>
      </c>
      <c r="L179" t="s">
        <v>1544</v>
      </c>
      <c r="M179">
        <f>+IFERROR(IFERROR(VLOOKUP(covid_cl[[#This Row],[Comuna]],Hoja1!$D$4:$BD$348,9,0),VLOOKUP(covid_cl[[#This Row],[Region]],Hoja1!$E$4:$BD$348,6,0)),-33.6043642941)</f>
        <v>-33.421249165200003</v>
      </c>
      <c r="N179">
        <f>+IFERROR(IFERROR(VLOOKUP(covid_cl[[#This Row],[Comuna]],Hoja1!$D$4:$BD$348,8,0),VLOOKUP(covid_cl[[#This Row],[Region]],Hoja1!$E$4:$BD$348,5,0)),-70.6266370305)</f>
        <v>-70.501317399100003</v>
      </c>
      <c r="Q179" t="str">
        <f>+IFERROR(IF(covid_cl[[#This Row],[Region]]&lt;&gt;"No Informado",covid_cl[[#This Row],[Region]],VLOOKUP(covid_cl[[#This Row],[ID]],[1]Hoja5!B$4:I$1967,3,0)),"No Informado")</f>
        <v>Metropolitana</v>
      </c>
    </row>
    <row r="180" spans="1:17" x14ac:dyDescent="0.3">
      <c r="A180">
        <f t="shared" si="5"/>
        <v>179</v>
      </c>
      <c r="B180" t="s">
        <v>1596</v>
      </c>
      <c r="C180">
        <v>13</v>
      </c>
      <c r="D180" t="s">
        <v>63</v>
      </c>
      <c r="E180" t="s">
        <v>1259</v>
      </c>
      <c r="F180" t="s">
        <v>1542</v>
      </c>
      <c r="G180">
        <v>35</v>
      </c>
      <c r="H180" t="s">
        <v>1585</v>
      </c>
      <c r="I180" t="s">
        <v>234</v>
      </c>
      <c r="J180">
        <v>-33.51905</v>
      </c>
      <c r="K180">
        <v>-70.597054499999999</v>
      </c>
      <c r="L180" t="s">
        <v>1544</v>
      </c>
      <c r="M180">
        <f>+IFERROR(IFERROR(VLOOKUP(covid_cl[[#This Row],[Comuna]],Hoja1!$D$4:$BD$348,9,0),VLOOKUP(covid_cl[[#This Row],[Region]],Hoja1!$E$4:$BD$348,6,0)),-33.6043642941)</f>
        <v>-33.528414110100002</v>
      </c>
      <c r="N180">
        <f>+IFERROR(IFERROR(VLOOKUP(covid_cl[[#This Row],[Comuna]],Hoja1!$D$4:$BD$348,8,0),VLOOKUP(covid_cl[[#This Row],[Region]],Hoja1!$E$4:$BD$348,5,0)),-70.6266370305)</f>
        <v>-70.539974118800004</v>
      </c>
      <c r="Q180" t="str">
        <f>+IFERROR(IF(covid_cl[[#This Row],[Region]]&lt;&gt;"No Informado",covid_cl[[#This Row],[Region]],VLOOKUP(covid_cl[[#This Row],[ID]],[1]Hoja5!B$4:I$1967,3,0)),"No Informado")</f>
        <v>Metropolitana</v>
      </c>
    </row>
    <row r="181" spans="1:17" x14ac:dyDescent="0.3">
      <c r="A181">
        <f t="shared" si="5"/>
        <v>180</v>
      </c>
      <c r="B181" t="s">
        <v>1596</v>
      </c>
      <c r="C181">
        <v>13</v>
      </c>
      <c r="D181" t="s">
        <v>63</v>
      </c>
      <c r="E181" t="s">
        <v>1259</v>
      </c>
      <c r="F181" t="s">
        <v>1545</v>
      </c>
      <c r="G181">
        <v>16</v>
      </c>
      <c r="H181" t="s">
        <v>1547</v>
      </c>
      <c r="I181" t="s">
        <v>560</v>
      </c>
      <c r="J181">
        <v>-33.392440200000003</v>
      </c>
      <c r="K181">
        <v>-70.573016500000008</v>
      </c>
      <c r="L181" t="s">
        <v>1544</v>
      </c>
      <c r="M181">
        <f>+IFERROR(IFERROR(VLOOKUP(covid_cl[[#This Row],[Comuna]],Hoja1!$D$4:$BD$348,9,0),VLOOKUP(covid_cl[[#This Row],[Region]],Hoja1!$E$4:$BD$348,6,0)),-33.6043642941)</f>
        <v>-33.379543594799998</v>
      </c>
      <c r="N181">
        <f>+IFERROR(IFERROR(VLOOKUP(covid_cl[[#This Row],[Comuna]],Hoja1!$D$4:$BD$348,8,0),VLOOKUP(covid_cl[[#This Row],[Region]],Hoja1!$E$4:$BD$348,5,0)),-70.6266370305)</f>
        <v>-70.573130419099996</v>
      </c>
      <c r="Q181" t="str">
        <f>+IFERROR(IF(covid_cl[[#This Row],[Region]]&lt;&gt;"No Informado",covid_cl[[#This Row],[Region]],VLOOKUP(covid_cl[[#This Row],[ID]],[1]Hoja5!B$4:I$1967,3,0)),"No Informado")</f>
        <v>Metropolitana</v>
      </c>
    </row>
    <row r="182" spans="1:17" x14ac:dyDescent="0.3">
      <c r="A182">
        <f t="shared" si="5"/>
        <v>181</v>
      </c>
      <c r="B182" t="s">
        <v>1596</v>
      </c>
      <c r="C182">
        <v>13</v>
      </c>
      <c r="D182" t="s">
        <v>63</v>
      </c>
      <c r="E182" t="s">
        <v>1259</v>
      </c>
      <c r="F182" t="s">
        <v>1545</v>
      </c>
      <c r="G182">
        <v>50</v>
      </c>
      <c r="H182" t="s">
        <v>1547</v>
      </c>
      <c r="I182" t="s">
        <v>560</v>
      </c>
      <c r="J182">
        <v>-33.392440200000003</v>
      </c>
      <c r="K182">
        <v>-70.573016500000008</v>
      </c>
      <c r="L182" t="s">
        <v>1544</v>
      </c>
      <c r="M182">
        <f>+IFERROR(IFERROR(VLOOKUP(covid_cl[[#This Row],[Comuna]],Hoja1!$D$4:$BD$348,9,0),VLOOKUP(covid_cl[[#This Row],[Region]],Hoja1!$E$4:$BD$348,6,0)),-33.6043642941)</f>
        <v>-33.379543594799998</v>
      </c>
      <c r="N182">
        <f>+IFERROR(IFERROR(VLOOKUP(covid_cl[[#This Row],[Comuna]],Hoja1!$D$4:$BD$348,8,0),VLOOKUP(covid_cl[[#This Row],[Region]],Hoja1!$E$4:$BD$348,5,0)),-70.6266370305)</f>
        <v>-70.573130419099996</v>
      </c>
      <c r="Q182" t="str">
        <f>+IFERROR(IF(covid_cl[[#This Row],[Region]]&lt;&gt;"No Informado",covid_cl[[#This Row],[Region]],VLOOKUP(covid_cl[[#This Row],[ID]],[1]Hoja5!B$4:I$1967,3,0)),"No Informado")</f>
        <v>Metropolitana</v>
      </c>
    </row>
    <row r="183" spans="1:17" x14ac:dyDescent="0.3">
      <c r="A183">
        <f t="shared" si="5"/>
        <v>182</v>
      </c>
      <c r="B183" t="s">
        <v>1596</v>
      </c>
      <c r="C183">
        <v>13</v>
      </c>
      <c r="D183" t="s">
        <v>63</v>
      </c>
      <c r="E183" t="s">
        <v>1259</v>
      </c>
      <c r="F183" t="s">
        <v>1542</v>
      </c>
      <c r="G183">
        <v>56</v>
      </c>
      <c r="H183" t="s">
        <v>1547</v>
      </c>
      <c r="I183" t="s">
        <v>560</v>
      </c>
      <c r="J183">
        <v>-33.392440200000003</v>
      </c>
      <c r="K183">
        <v>-70.573016500000008</v>
      </c>
      <c r="L183" t="s">
        <v>1544</v>
      </c>
      <c r="M183">
        <f>+IFERROR(IFERROR(VLOOKUP(covid_cl[[#This Row],[Comuna]],Hoja1!$D$4:$BD$348,9,0),VLOOKUP(covid_cl[[#This Row],[Region]],Hoja1!$E$4:$BD$348,6,0)),-33.6043642941)</f>
        <v>-33.379543594799998</v>
      </c>
      <c r="N183">
        <f>+IFERROR(IFERROR(VLOOKUP(covid_cl[[#This Row],[Comuna]],Hoja1!$D$4:$BD$348,8,0),VLOOKUP(covid_cl[[#This Row],[Region]],Hoja1!$E$4:$BD$348,5,0)),-70.6266370305)</f>
        <v>-70.573130419099996</v>
      </c>
      <c r="Q183" t="str">
        <f>+IFERROR(IF(covid_cl[[#This Row],[Region]]&lt;&gt;"No Informado",covid_cl[[#This Row],[Region]],VLOOKUP(covid_cl[[#This Row],[ID]],[1]Hoja5!B$4:I$1967,3,0)),"No Informado")</f>
        <v>Metropolitana</v>
      </c>
    </row>
    <row r="184" spans="1:17" x14ac:dyDescent="0.3">
      <c r="A184">
        <f t="shared" si="5"/>
        <v>183</v>
      </c>
      <c r="B184" t="s">
        <v>1596</v>
      </c>
      <c r="C184">
        <v>13</v>
      </c>
      <c r="D184" t="s">
        <v>63</v>
      </c>
      <c r="E184" t="s">
        <v>1259</v>
      </c>
      <c r="F184" t="s">
        <v>1542</v>
      </c>
      <c r="G184">
        <v>49</v>
      </c>
      <c r="H184" t="s">
        <v>1547</v>
      </c>
      <c r="I184" t="s">
        <v>560</v>
      </c>
      <c r="J184">
        <v>-33.392440200000003</v>
      </c>
      <c r="K184">
        <v>-70.573016500000008</v>
      </c>
      <c r="L184" t="s">
        <v>1544</v>
      </c>
      <c r="M184">
        <f>+IFERROR(IFERROR(VLOOKUP(covid_cl[[#This Row],[Comuna]],Hoja1!$D$4:$BD$348,9,0),VLOOKUP(covid_cl[[#This Row],[Region]],Hoja1!$E$4:$BD$348,6,0)),-33.6043642941)</f>
        <v>-33.379543594799998</v>
      </c>
      <c r="N184">
        <f>+IFERROR(IFERROR(VLOOKUP(covid_cl[[#This Row],[Comuna]],Hoja1!$D$4:$BD$348,8,0),VLOOKUP(covid_cl[[#This Row],[Region]],Hoja1!$E$4:$BD$348,5,0)),-70.6266370305)</f>
        <v>-70.573130419099996</v>
      </c>
      <c r="Q184" t="str">
        <f>+IFERROR(IF(covid_cl[[#This Row],[Region]]&lt;&gt;"No Informado",covid_cl[[#This Row],[Region]],VLOOKUP(covid_cl[[#This Row],[ID]],[1]Hoja5!B$4:I$1967,3,0)),"No Informado")</f>
        <v>Metropolitana</v>
      </c>
    </row>
    <row r="185" spans="1:17" x14ac:dyDescent="0.3">
      <c r="A185">
        <f t="shared" si="5"/>
        <v>184</v>
      </c>
      <c r="B185" t="s">
        <v>1596</v>
      </c>
      <c r="C185">
        <v>13</v>
      </c>
      <c r="D185" t="s">
        <v>63</v>
      </c>
      <c r="E185" t="s">
        <v>1259</v>
      </c>
      <c r="F185" t="s">
        <v>1542</v>
      </c>
      <c r="G185">
        <v>28</v>
      </c>
      <c r="H185" t="s">
        <v>1547</v>
      </c>
      <c r="I185" t="s">
        <v>560</v>
      </c>
      <c r="J185">
        <v>-33.392440200000003</v>
      </c>
      <c r="K185">
        <v>-70.573016500000008</v>
      </c>
      <c r="L185" t="s">
        <v>1544</v>
      </c>
      <c r="M185">
        <f>+IFERROR(IFERROR(VLOOKUP(covid_cl[[#This Row],[Comuna]],Hoja1!$D$4:$BD$348,9,0),VLOOKUP(covid_cl[[#This Row],[Region]],Hoja1!$E$4:$BD$348,6,0)),-33.6043642941)</f>
        <v>-33.379543594799998</v>
      </c>
      <c r="N185">
        <f>+IFERROR(IFERROR(VLOOKUP(covid_cl[[#This Row],[Comuna]],Hoja1!$D$4:$BD$348,8,0),VLOOKUP(covid_cl[[#This Row],[Region]],Hoja1!$E$4:$BD$348,5,0)),-70.6266370305)</f>
        <v>-70.573130419099996</v>
      </c>
      <c r="Q185" t="str">
        <f>+IFERROR(IF(covid_cl[[#This Row],[Region]]&lt;&gt;"No Informado",covid_cl[[#This Row],[Region]],VLOOKUP(covid_cl[[#This Row],[ID]],[1]Hoja5!B$4:I$1967,3,0)),"No Informado")</f>
        <v>Metropolitana</v>
      </c>
    </row>
    <row r="186" spans="1:17" x14ac:dyDescent="0.3">
      <c r="A186">
        <f t="shared" si="5"/>
        <v>185</v>
      </c>
      <c r="B186" t="s">
        <v>1596</v>
      </c>
      <c r="C186">
        <v>13</v>
      </c>
      <c r="D186" t="s">
        <v>63</v>
      </c>
      <c r="E186" t="s">
        <v>1259</v>
      </c>
      <c r="F186" t="s">
        <v>1545</v>
      </c>
      <c r="G186">
        <v>34</v>
      </c>
      <c r="H186" t="s">
        <v>1547</v>
      </c>
      <c r="I186" t="s">
        <v>560</v>
      </c>
      <c r="J186">
        <v>-33.392440200000003</v>
      </c>
      <c r="K186">
        <v>-70.573016500000008</v>
      </c>
      <c r="L186" t="s">
        <v>1544</v>
      </c>
      <c r="M186">
        <f>+IFERROR(IFERROR(VLOOKUP(covid_cl[[#This Row],[Comuna]],Hoja1!$D$4:$BD$348,9,0),VLOOKUP(covid_cl[[#This Row],[Region]],Hoja1!$E$4:$BD$348,6,0)),-33.6043642941)</f>
        <v>-33.379543594799998</v>
      </c>
      <c r="N186">
        <f>+IFERROR(IFERROR(VLOOKUP(covid_cl[[#This Row],[Comuna]],Hoja1!$D$4:$BD$348,8,0),VLOOKUP(covid_cl[[#This Row],[Region]],Hoja1!$E$4:$BD$348,5,0)),-70.6266370305)</f>
        <v>-70.573130419099996</v>
      </c>
      <c r="Q186" t="str">
        <f>+IFERROR(IF(covid_cl[[#This Row],[Region]]&lt;&gt;"No Informado",covid_cl[[#This Row],[Region]],VLOOKUP(covid_cl[[#This Row],[ID]],[1]Hoja5!B$4:I$1967,3,0)),"No Informado")</f>
        <v>Metropolitana</v>
      </c>
    </row>
    <row r="187" spans="1:17" x14ac:dyDescent="0.3">
      <c r="A187">
        <f t="shared" si="5"/>
        <v>186</v>
      </c>
      <c r="B187" t="s">
        <v>1596</v>
      </c>
      <c r="C187">
        <v>13</v>
      </c>
      <c r="D187" t="s">
        <v>63</v>
      </c>
      <c r="E187" t="s">
        <v>1259</v>
      </c>
      <c r="F187" t="s">
        <v>1542</v>
      </c>
      <c r="G187">
        <v>73</v>
      </c>
      <c r="H187" t="s">
        <v>1547</v>
      </c>
      <c r="I187" t="s">
        <v>560</v>
      </c>
      <c r="J187">
        <v>-33.392440200000003</v>
      </c>
      <c r="K187">
        <v>-70.573016500000008</v>
      </c>
      <c r="L187" t="s">
        <v>1544</v>
      </c>
      <c r="M187">
        <f>+IFERROR(IFERROR(VLOOKUP(covid_cl[[#This Row],[Comuna]],Hoja1!$D$4:$BD$348,9,0),VLOOKUP(covid_cl[[#This Row],[Region]],Hoja1!$E$4:$BD$348,6,0)),-33.6043642941)</f>
        <v>-33.379543594799998</v>
      </c>
      <c r="N187">
        <f>+IFERROR(IFERROR(VLOOKUP(covid_cl[[#This Row],[Comuna]],Hoja1!$D$4:$BD$348,8,0),VLOOKUP(covid_cl[[#This Row],[Region]],Hoja1!$E$4:$BD$348,5,0)),-70.6266370305)</f>
        <v>-70.573130419099996</v>
      </c>
      <c r="Q187" t="str">
        <f>+IFERROR(IF(covid_cl[[#This Row],[Region]]&lt;&gt;"No Informado",covid_cl[[#This Row],[Region]],VLOOKUP(covid_cl[[#This Row],[ID]],[1]Hoja5!B$4:I$1967,3,0)),"No Informado")</f>
        <v>Metropolitana</v>
      </c>
    </row>
    <row r="188" spans="1:17" x14ac:dyDescent="0.3">
      <c r="A188">
        <f t="shared" si="5"/>
        <v>187</v>
      </c>
      <c r="B188" t="s">
        <v>1596</v>
      </c>
      <c r="C188">
        <v>16</v>
      </c>
      <c r="D188" t="s">
        <v>63</v>
      </c>
      <c r="E188" t="s">
        <v>837</v>
      </c>
      <c r="F188" t="s">
        <v>1545</v>
      </c>
      <c r="G188">
        <v>33</v>
      </c>
      <c r="H188" t="s">
        <v>1572</v>
      </c>
      <c r="I188" t="s">
        <v>127</v>
      </c>
      <c r="J188">
        <v>-36.608817600000002</v>
      </c>
      <c r="K188">
        <v>-72.092149400000011</v>
      </c>
      <c r="L188" t="s">
        <v>1544</v>
      </c>
      <c r="M188">
        <f>+IFERROR(IFERROR(VLOOKUP(covid_cl[[#This Row],[Comuna]],Hoja1!$D$4:$BD$348,9,0),VLOOKUP(covid_cl[[#This Row],[Region]],Hoja1!$E$4:$BD$348,6,0)),-33.6043642941)</f>
        <v>-36.617491664900001</v>
      </c>
      <c r="N188">
        <f>+IFERROR(IFERROR(VLOOKUP(covid_cl[[#This Row],[Comuna]],Hoja1!$D$4:$BD$348,8,0),VLOOKUP(covid_cl[[#This Row],[Region]],Hoja1!$E$4:$BD$348,5,0)),-70.6266370305)</f>
        <v>-72.128724431199998</v>
      </c>
      <c r="Q188" t="str">
        <f>+IFERROR(IF(covid_cl[[#This Row],[Region]]&lt;&gt;"No Informado",covid_cl[[#This Row],[Region]],VLOOKUP(covid_cl[[#This Row],[ID]],[1]Hoja5!B$4:I$1967,3,0)),"No Informado")</f>
        <v>Ñuble</v>
      </c>
    </row>
    <row r="189" spans="1:17" x14ac:dyDescent="0.3">
      <c r="A189">
        <f t="shared" si="5"/>
        <v>188</v>
      </c>
      <c r="B189" t="s">
        <v>1596</v>
      </c>
      <c r="C189">
        <v>16</v>
      </c>
      <c r="D189" t="s">
        <v>63</v>
      </c>
      <c r="E189" t="s">
        <v>837</v>
      </c>
      <c r="F189" t="s">
        <v>1545</v>
      </c>
      <c r="G189">
        <v>29</v>
      </c>
      <c r="H189" t="s">
        <v>1572</v>
      </c>
      <c r="I189" t="s">
        <v>127</v>
      </c>
      <c r="J189">
        <v>-36.608817600000002</v>
      </c>
      <c r="K189">
        <v>-72.092149400000011</v>
      </c>
      <c r="L189" t="s">
        <v>1544</v>
      </c>
      <c r="M189">
        <f>+IFERROR(IFERROR(VLOOKUP(covid_cl[[#This Row],[Comuna]],Hoja1!$D$4:$BD$348,9,0),VLOOKUP(covid_cl[[#This Row],[Region]],Hoja1!$E$4:$BD$348,6,0)),-33.6043642941)</f>
        <v>-36.617491664900001</v>
      </c>
      <c r="N189">
        <f>+IFERROR(IFERROR(VLOOKUP(covid_cl[[#This Row],[Comuna]],Hoja1!$D$4:$BD$348,8,0),VLOOKUP(covid_cl[[#This Row],[Region]],Hoja1!$E$4:$BD$348,5,0)),-70.6266370305)</f>
        <v>-72.128724431199998</v>
      </c>
      <c r="Q189" t="str">
        <f>+IFERROR(IF(covid_cl[[#This Row],[Region]]&lt;&gt;"No Informado",covid_cl[[#This Row],[Region]],VLOOKUP(covid_cl[[#This Row],[ID]],[1]Hoja5!B$4:I$1967,3,0)),"No Informado")</f>
        <v>Ñuble</v>
      </c>
    </row>
    <row r="190" spans="1:17" x14ac:dyDescent="0.3">
      <c r="A190">
        <f t="shared" si="5"/>
        <v>189</v>
      </c>
      <c r="B190" t="s">
        <v>1596</v>
      </c>
      <c r="C190">
        <v>16</v>
      </c>
      <c r="D190" t="s">
        <v>63</v>
      </c>
      <c r="E190" t="s">
        <v>837</v>
      </c>
      <c r="F190" t="s">
        <v>1542</v>
      </c>
      <c r="G190">
        <v>43</v>
      </c>
      <c r="H190" t="s">
        <v>1572</v>
      </c>
      <c r="I190" t="s">
        <v>127</v>
      </c>
      <c r="J190">
        <v>-36.608817600000002</v>
      </c>
      <c r="K190">
        <v>-72.092149400000011</v>
      </c>
      <c r="L190" t="s">
        <v>1544</v>
      </c>
      <c r="M190">
        <f>+IFERROR(IFERROR(VLOOKUP(covid_cl[[#This Row],[Comuna]],Hoja1!$D$4:$BD$348,9,0),VLOOKUP(covid_cl[[#This Row],[Region]],Hoja1!$E$4:$BD$348,6,0)),-33.6043642941)</f>
        <v>-36.617491664900001</v>
      </c>
      <c r="N190">
        <f>+IFERROR(IFERROR(VLOOKUP(covid_cl[[#This Row],[Comuna]],Hoja1!$D$4:$BD$348,8,0),VLOOKUP(covid_cl[[#This Row],[Region]],Hoja1!$E$4:$BD$348,5,0)),-70.6266370305)</f>
        <v>-72.128724431199998</v>
      </c>
      <c r="Q190" t="str">
        <f>+IFERROR(IF(covid_cl[[#This Row],[Region]]&lt;&gt;"No Informado",covid_cl[[#This Row],[Region]],VLOOKUP(covid_cl[[#This Row],[ID]],[1]Hoja5!B$4:I$1967,3,0)),"No Informado")</f>
        <v>Ñuble</v>
      </c>
    </row>
    <row r="191" spans="1:17" x14ac:dyDescent="0.3">
      <c r="A191">
        <f t="shared" si="5"/>
        <v>190</v>
      </c>
      <c r="B191" t="s">
        <v>1596</v>
      </c>
      <c r="C191">
        <v>16</v>
      </c>
      <c r="D191" t="s">
        <v>63</v>
      </c>
      <c r="E191" t="s">
        <v>837</v>
      </c>
      <c r="F191" t="s">
        <v>1545</v>
      </c>
      <c r="G191">
        <v>27</v>
      </c>
      <c r="H191" t="s">
        <v>1572</v>
      </c>
      <c r="I191" t="s">
        <v>127</v>
      </c>
      <c r="J191">
        <v>-36.608817600000002</v>
      </c>
      <c r="K191">
        <v>-72.092149400000011</v>
      </c>
      <c r="L191" t="s">
        <v>1544</v>
      </c>
      <c r="M191">
        <f>+IFERROR(IFERROR(VLOOKUP(covid_cl[[#This Row],[Comuna]],Hoja1!$D$4:$BD$348,9,0),VLOOKUP(covid_cl[[#This Row],[Region]],Hoja1!$E$4:$BD$348,6,0)),-33.6043642941)</f>
        <v>-36.617491664900001</v>
      </c>
      <c r="N191">
        <f>+IFERROR(IFERROR(VLOOKUP(covid_cl[[#This Row],[Comuna]],Hoja1!$D$4:$BD$348,8,0),VLOOKUP(covid_cl[[#This Row],[Region]],Hoja1!$E$4:$BD$348,5,0)),-70.6266370305)</f>
        <v>-72.128724431199998</v>
      </c>
      <c r="Q191" t="str">
        <f>+IFERROR(IF(covid_cl[[#This Row],[Region]]&lt;&gt;"No Informado",covid_cl[[#This Row],[Region]],VLOOKUP(covid_cl[[#This Row],[ID]],[1]Hoja5!B$4:I$1967,3,0)),"No Informado")</f>
        <v>Ñuble</v>
      </c>
    </row>
    <row r="192" spans="1:17" x14ac:dyDescent="0.3">
      <c r="A192">
        <f t="shared" si="5"/>
        <v>191</v>
      </c>
      <c r="B192" t="s">
        <v>1596</v>
      </c>
      <c r="C192">
        <v>16</v>
      </c>
      <c r="D192" t="s">
        <v>63</v>
      </c>
      <c r="E192" t="s">
        <v>837</v>
      </c>
      <c r="F192" t="s">
        <v>1545</v>
      </c>
      <c r="G192">
        <v>37</v>
      </c>
      <c r="H192" t="s">
        <v>1567</v>
      </c>
      <c r="I192" t="s">
        <v>127</v>
      </c>
      <c r="J192">
        <v>-36.615094700000007</v>
      </c>
      <c r="K192">
        <v>-72.107595400000008</v>
      </c>
      <c r="L192" t="s">
        <v>1544</v>
      </c>
      <c r="M192">
        <f>+IFERROR(IFERROR(VLOOKUP(covid_cl[[#This Row],[Comuna]],Hoja1!$D$4:$BD$348,9,0),VLOOKUP(covid_cl[[#This Row],[Region]],Hoja1!$E$4:$BD$348,6,0)),-33.6043642941)</f>
        <v>-36.617491664900001</v>
      </c>
      <c r="N192">
        <f>+IFERROR(IFERROR(VLOOKUP(covid_cl[[#This Row],[Comuna]],Hoja1!$D$4:$BD$348,8,0),VLOOKUP(covid_cl[[#This Row],[Region]],Hoja1!$E$4:$BD$348,5,0)),-70.6266370305)</f>
        <v>-72.128724431199998</v>
      </c>
      <c r="Q192" t="str">
        <f>+IFERROR(IF(covid_cl[[#This Row],[Region]]&lt;&gt;"No Informado",covid_cl[[#This Row],[Region]],VLOOKUP(covid_cl[[#This Row],[ID]],[1]Hoja5!B$4:I$1967,3,0)),"No Informado")</f>
        <v>Ñuble</v>
      </c>
    </row>
    <row r="193" spans="1:17" x14ac:dyDescent="0.3">
      <c r="A193">
        <f t="shared" si="5"/>
        <v>192</v>
      </c>
      <c r="B193" t="s">
        <v>1596</v>
      </c>
      <c r="C193">
        <v>16</v>
      </c>
      <c r="D193" t="s">
        <v>63</v>
      </c>
      <c r="E193" t="s">
        <v>837</v>
      </c>
      <c r="F193" t="s">
        <v>1542</v>
      </c>
      <c r="G193">
        <v>40</v>
      </c>
      <c r="H193" t="s">
        <v>1572</v>
      </c>
      <c r="I193" t="s">
        <v>127</v>
      </c>
      <c r="J193">
        <v>-36.608817600000002</v>
      </c>
      <c r="K193">
        <v>-72.092149400000011</v>
      </c>
      <c r="L193" t="s">
        <v>1544</v>
      </c>
      <c r="M193">
        <f>+IFERROR(IFERROR(VLOOKUP(covid_cl[[#This Row],[Comuna]],Hoja1!$D$4:$BD$348,9,0),VLOOKUP(covid_cl[[#This Row],[Region]],Hoja1!$E$4:$BD$348,6,0)),-33.6043642941)</f>
        <v>-36.617491664900001</v>
      </c>
      <c r="N193">
        <f>+IFERROR(IFERROR(VLOOKUP(covid_cl[[#This Row],[Comuna]],Hoja1!$D$4:$BD$348,8,0),VLOOKUP(covid_cl[[#This Row],[Region]],Hoja1!$E$4:$BD$348,5,0)),-70.6266370305)</f>
        <v>-72.128724431199998</v>
      </c>
      <c r="Q193" t="str">
        <f>+IFERROR(IF(covid_cl[[#This Row],[Region]]&lt;&gt;"No Informado",covid_cl[[#This Row],[Region]],VLOOKUP(covid_cl[[#This Row],[ID]],[1]Hoja5!B$4:I$1967,3,0)),"No Informado")</f>
        <v>Ñuble</v>
      </c>
    </row>
    <row r="194" spans="1:17" x14ac:dyDescent="0.3">
      <c r="A194">
        <f t="shared" si="5"/>
        <v>193</v>
      </c>
      <c r="B194" t="s">
        <v>1596</v>
      </c>
      <c r="C194">
        <v>16</v>
      </c>
      <c r="D194" t="s">
        <v>63</v>
      </c>
      <c r="E194" t="s">
        <v>837</v>
      </c>
      <c r="F194" t="s">
        <v>1545</v>
      </c>
      <c r="G194">
        <v>27</v>
      </c>
      <c r="H194" t="s">
        <v>1572</v>
      </c>
      <c r="I194" t="s">
        <v>127</v>
      </c>
      <c r="J194">
        <v>-36.608817600000002</v>
      </c>
      <c r="K194">
        <v>-72.092149400000011</v>
      </c>
      <c r="L194" t="s">
        <v>1544</v>
      </c>
      <c r="M194">
        <f>+IFERROR(IFERROR(VLOOKUP(covid_cl[[#This Row],[Comuna]],Hoja1!$D$4:$BD$348,9,0),VLOOKUP(covid_cl[[#This Row],[Region]],Hoja1!$E$4:$BD$348,6,0)),-33.6043642941)</f>
        <v>-36.617491664900001</v>
      </c>
      <c r="N194">
        <f>+IFERROR(IFERROR(VLOOKUP(covid_cl[[#This Row],[Comuna]],Hoja1!$D$4:$BD$348,8,0),VLOOKUP(covid_cl[[#This Row],[Region]],Hoja1!$E$4:$BD$348,5,0)),-70.6266370305)</f>
        <v>-72.128724431199998</v>
      </c>
      <c r="Q194" t="str">
        <f>+IFERROR(IF(covid_cl[[#This Row],[Region]]&lt;&gt;"No Informado",covid_cl[[#This Row],[Region]],VLOOKUP(covid_cl[[#This Row],[ID]],[1]Hoja5!B$4:I$1967,3,0)),"No Informado")</f>
        <v>Ñuble</v>
      </c>
    </row>
    <row r="195" spans="1:17" x14ac:dyDescent="0.3">
      <c r="A195">
        <f t="shared" si="5"/>
        <v>194</v>
      </c>
      <c r="B195" t="s">
        <v>1596</v>
      </c>
      <c r="C195">
        <v>16</v>
      </c>
      <c r="D195" t="s">
        <v>63</v>
      </c>
      <c r="E195" t="s">
        <v>837</v>
      </c>
      <c r="F195" t="s">
        <v>1542</v>
      </c>
      <c r="G195">
        <v>36</v>
      </c>
      <c r="H195" t="s">
        <v>1567</v>
      </c>
      <c r="I195" t="s">
        <v>127</v>
      </c>
      <c r="J195">
        <v>-36.615094700000007</v>
      </c>
      <c r="K195">
        <v>-72.107595400000008</v>
      </c>
      <c r="L195" t="s">
        <v>1544</v>
      </c>
      <c r="M195">
        <f>+IFERROR(IFERROR(VLOOKUP(covid_cl[[#This Row],[Comuna]],Hoja1!$D$4:$BD$348,9,0),VLOOKUP(covid_cl[[#This Row],[Region]],Hoja1!$E$4:$BD$348,6,0)),-33.6043642941)</f>
        <v>-36.617491664900001</v>
      </c>
      <c r="N195">
        <f>+IFERROR(IFERROR(VLOOKUP(covid_cl[[#This Row],[Comuna]],Hoja1!$D$4:$BD$348,8,0),VLOOKUP(covid_cl[[#This Row],[Region]],Hoja1!$E$4:$BD$348,5,0)),-70.6266370305)</f>
        <v>-72.128724431199998</v>
      </c>
      <c r="Q195" t="str">
        <f>+IFERROR(IF(covid_cl[[#This Row],[Region]]&lt;&gt;"No Informado",covid_cl[[#This Row],[Region]],VLOOKUP(covid_cl[[#This Row],[ID]],[1]Hoja5!B$4:I$1967,3,0)),"No Informado")</f>
        <v>Ñuble</v>
      </c>
    </row>
    <row r="196" spans="1:17" x14ac:dyDescent="0.3">
      <c r="A196">
        <f t="shared" si="5"/>
        <v>195</v>
      </c>
      <c r="B196" t="s">
        <v>1596</v>
      </c>
      <c r="C196">
        <v>16</v>
      </c>
      <c r="D196" t="s">
        <v>63</v>
      </c>
      <c r="E196" t="s">
        <v>837</v>
      </c>
      <c r="F196" t="s">
        <v>1545</v>
      </c>
      <c r="G196">
        <v>30</v>
      </c>
      <c r="H196" t="s">
        <v>1572</v>
      </c>
      <c r="I196" t="s">
        <v>127</v>
      </c>
      <c r="J196">
        <v>-36.608817600000002</v>
      </c>
      <c r="K196">
        <v>-72.092149400000011</v>
      </c>
      <c r="L196" t="s">
        <v>1544</v>
      </c>
      <c r="M196">
        <f>+IFERROR(IFERROR(VLOOKUP(covid_cl[[#This Row],[Comuna]],Hoja1!$D$4:$BD$348,9,0),VLOOKUP(covid_cl[[#This Row],[Region]],Hoja1!$E$4:$BD$348,6,0)),-33.6043642941)</f>
        <v>-36.617491664900001</v>
      </c>
      <c r="N196">
        <f>+IFERROR(IFERROR(VLOOKUP(covid_cl[[#This Row],[Comuna]],Hoja1!$D$4:$BD$348,8,0),VLOOKUP(covid_cl[[#This Row],[Region]],Hoja1!$E$4:$BD$348,5,0)),-70.6266370305)</f>
        <v>-72.128724431199998</v>
      </c>
      <c r="Q196" t="str">
        <f>+IFERROR(IF(covid_cl[[#This Row],[Region]]&lt;&gt;"No Informado",covid_cl[[#This Row],[Region]],VLOOKUP(covid_cl[[#This Row],[ID]],[1]Hoja5!B$4:I$1967,3,0)),"No Informado")</f>
        <v>Ñuble</v>
      </c>
    </row>
    <row r="197" spans="1:17" x14ac:dyDescent="0.3">
      <c r="A197">
        <f t="shared" si="5"/>
        <v>196</v>
      </c>
      <c r="B197" t="s">
        <v>1596</v>
      </c>
      <c r="C197">
        <v>16</v>
      </c>
      <c r="D197" t="s">
        <v>63</v>
      </c>
      <c r="E197" t="s">
        <v>837</v>
      </c>
      <c r="F197" t="s">
        <v>1545</v>
      </c>
      <c r="G197">
        <v>26</v>
      </c>
      <c r="H197" t="s">
        <v>1572</v>
      </c>
      <c r="I197" t="s">
        <v>127</v>
      </c>
      <c r="J197">
        <v>-36.608817600000002</v>
      </c>
      <c r="K197">
        <v>-72.092149400000011</v>
      </c>
      <c r="L197" t="s">
        <v>1544</v>
      </c>
      <c r="M197">
        <f>+IFERROR(IFERROR(VLOOKUP(covid_cl[[#This Row],[Comuna]],Hoja1!$D$4:$BD$348,9,0),VLOOKUP(covid_cl[[#This Row],[Region]],Hoja1!$E$4:$BD$348,6,0)),-33.6043642941)</f>
        <v>-36.617491664900001</v>
      </c>
      <c r="N197">
        <f>+IFERROR(IFERROR(VLOOKUP(covid_cl[[#This Row],[Comuna]],Hoja1!$D$4:$BD$348,8,0),VLOOKUP(covid_cl[[#This Row],[Region]],Hoja1!$E$4:$BD$348,5,0)),-70.6266370305)</f>
        <v>-72.128724431199998</v>
      </c>
      <c r="Q197" t="str">
        <f>+IFERROR(IF(covid_cl[[#This Row],[Region]]&lt;&gt;"No Informado",covid_cl[[#This Row],[Region]],VLOOKUP(covid_cl[[#This Row],[ID]],[1]Hoja5!B$4:I$1967,3,0)),"No Informado")</f>
        <v>Ñuble</v>
      </c>
    </row>
    <row r="198" spans="1:17" x14ac:dyDescent="0.3">
      <c r="A198">
        <f t="shared" si="5"/>
        <v>197</v>
      </c>
      <c r="B198" t="s">
        <v>1596</v>
      </c>
      <c r="C198">
        <v>16</v>
      </c>
      <c r="D198" t="s">
        <v>63</v>
      </c>
      <c r="E198" t="s">
        <v>837</v>
      </c>
      <c r="F198" t="s">
        <v>1542</v>
      </c>
      <c r="G198">
        <v>29</v>
      </c>
      <c r="H198" t="s">
        <v>1572</v>
      </c>
      <c r="I198" t="s">
        <v>127</v>
      </c>
      <c r="J198">
        <v>-36.608817600000002</v>
      </c>
      <c r="K198">
        <v>-72.092149400000011</v>
      </c>
      <c r="L198" t="s">
        <v>1544</v>
      </c>
      <c r="M198">
        <f>+IFERROR(IFERROR(VLOOKUP(covid_cl[[#This Row],[Comuna]],Hoja1!$D$4:$BD$348,9,0),VLOOKUP(covid_cl[[#This Row],[Region]],Hoja1!$E$4:$BD$348,6,0)),-33.6043642941)</f>
        <v>-36.617491664900001</v>
      </c>
      <c r="N198">
        <f>+IFERROR(IFERROR(VLOOKUP(covid_cl[[#This Row],[Comuna]],Hoja1!$D$4:$BD$348,8,0),VLOOKUP(covid_cl[[#This Row],[Region]],Hoja1!$E$4:$BD$348,5,0)),-70.6266370305)</f>
        <v>-72.128724431199998</v>
      </c>
      <c r="Q198" t="str">
        <f>+IFERROR(IF(covid_cl[[#This Row],[Region]]&lt;&gt;"No Informado",covid_cl[[#This Row],[Region]],VLOOKUP(covid_cl[[#This Row],[ID]],[1]Hoja5!B$4:I$1967,3,0)),"No Informado")</f>
        <v>Ñuble</v>
      </c>
    </row>
    <row r="199" spans="1:17" x14ac:dyDescent="0.3">
      <c r="A199">
        <f t="shared" si="5"/>
        <v>198</v>
      </c>
      <c r="B199" t="s">
        <v>1596</v>
      </c>
      <c r="C199">
        <v>16</v>
      </c>
      <c r="D199" t="s">
        <v>63</v>
      </c>
      <c r="E199" t="s">
        <v>837</v>
      </c>
      <c r="F199" t="s">
        <v>1542</v>
      </c>
      <c r="G199">
        <v>32</v>
      </c>
      <c r="H199" t="s">
        <v>1572</v>
      </c>
      <c r="I199" t="s">
        <v>127</v>
      </c>
      <c r="J199">
        <v>-36.608817600000002</v>
      </c>
      <c r="K199">
        <v>-72.092149400000011</v>
      </c>
      <c r="L199" t="s">
        <v>1544</v>
      </c>
      <c r="M199">
        <f>+IFERROR(IFERROR(VLOOKUP(covid_cl[[#This Row],[Comuna]],Hoja1!$D$4:$BD$348,9,0),VLOOKUP(covid_cl[[#This Row],[Region]],Hoja1!$E$4:$BD$348,6,0)),-33.6043642941)</f>
        <v>-36.617491664900001</v>
      </c>
      <c r="N199">
        <f>+IFERROR(IFERROR(VLOOKUP(covid_cl[[#This Row],[Comuna]],Hoja1!$D$4:$BD$348,8,0),VLOOKUP(covid_cl[[#This Row],[Region]],Hoja1!$E$4:$BD$348,5,0)),-70.6266370305)</f>
        <v>-72.128724431199998</v>
      </c>
      <c r="Q199" t="str">
        <f>+IFERROR(IF(covid_cl[[#This Row],[Region]]&lt;&gt;"No Informado",covid_cl[[#This Row],[Region]],VLOOKUP(covid_cl[[#This Row],[ID]],[1]Hoja5!B$4:I$1967,3,0)),"No Informado")</f>
        <v>Ñuble</v>
      </c>
    </row>
    <row r="200" spans="1:17" x14ac:dyDescent="0.3">
      <c r="A200">
        <f t="shared" si="5"/>
        <v>199</v>
      </c>
      <c r="B200" t="s">
        <v>1596</v>
      </c>
      <c r="C200">
        <v>16</v>
      </c>
      <c r="D200" t="s">
        <v>63</v>
      </c>
      <c r="E200" t="s">
        <v>837</v>
      </c>
      <c r="F200" t="s">
        <v>1542</v>
      </c>
      <c r="G200">
        <v>48</v>
      </c>
      <c r="H200" t="s">
        <v>1572</v>
      </c>
      <c r="I200" t="s">
        <v>127</v>
      </c>
      <c r="J200">
        <v>-36.608817600000002</v>
      </c>
      <c r="K200">
        <v>-72.092149400000011</v>
      </c>
      <c r="L200" t="s">
        <v>1544</v>
      </c>
      <c r="M200">
        <f>+IFERROR(IFERROR(VLOOKUP(covid_cl[[#This Row],[Comuna]],Hoja1!$D$4:$BD$348,9,0),VLOOKUP(covid_cl[[#This Row],[Region]],Hoja1!$E$4:$BD$348,6,0)),-33.6043642941)</f>
        <v>-36.617491664900001</v>
      </c>
      <c r="N200">
        <f>+IFERROR(IFERROR(VLOOKUP(covid_cl[[#This Row],[Comuna]],Hoja1!$D$4:$BD$348,8,0),VLOOKUP(covid_cl[[#This Row],[Region]],Hoja1!$E$4:$BD$348,5,0)),-70.6266370305)</f>
        <v>-72.128724431199998</v>
      </c>
      <c r="Q200" t="str">
        <f>+IFERROR(IF(covid_cl[[#This Row],[Region]]&lt;&gt;"No Informado",covid_cl[[#This Row],[Region]],VLOOKUP(covid_cl[[#This Row],[ID]],[1]Hoja5!B$4:I$1967,3,0)),"No Informado")</f>
        <v>Ñuble</v>
      </c>
    </row>
    <row r="201" spans="1:17" x14ac:dyDescent="0.3">
      <c r="A201">
        <f t="shared" si="5"/>
        <v>200</v>
      </c>
      <c r="B201" t="s">
        <v>1596</v>
      </c>
      <c r="C201">
        <v>16</v>
      </c>
      <c r="D201" t="s">
        <v>63</v>
      </c>
      <c r="E201" t="s">
        <v>837</v>
      </c>
      <c r="F201" t="s">
        <v>1545</v>
      </c>
      <c r="G201">
        <v>31</v>
      </c>
      <c r="H201" t="s">
        <v>1567</v>
      </c>
      <c r="I201" t="s">
        <v>127</v>
      </c>
      <c r="J201">
        <v>-36.615094700000007</v>
      </c>
      <c r="K201">
        <v>-72.107595400000008</v>
      </c>
      <c r="L201" t="s">
        <v>1544</v>
      </c>
      <c r="M201">
        <f>+IFERROR(IFERROR(VLOOKUP(covid_cl[[#This Row],[Comuna]],Hoja1!$D$4:$BD$348,9,0),VLOOKUP(covid_cl[[#This Row],[Region]],Hoja1!$E$4:$BD$348,6,0)),-33.6043642941)</f>
        <v>-36.617491664900001</v>
      </c>
      <c r="N201">
        <f>+IFERROR(IFERROR(VLOOKUP(covid_cl[[#This Row],[Comuna]],Hoja1!$D$4:$BD$348,8,0),VLOOKUP(covid_cl[[#This Row],[Region]],Hoja1!$E$4:$BD$348,5,0)),-70.6266370305)</f>
        <v>-72.128724431199998</v>
      </c>
      <c r="Q201" t="str">
        <f>+IFERROR(IF(covid_cl[[#This Row],[Region]]&lt;&gt;"No Informado",covid_cl[[#This Row],[Region]],VLOOKUP(covid_cl[[#This Row],[ID]],[1]Hoja5!B$4:I$1967,3,0)),"No Informado")</f>
        <v>Ñuble</v>
      </c>
    </row>
    <row r="202" spans="1:17" x14ac:dyDescent="0.3">
      <c r="A202">
        <f t="shared" si="5"/>
        <v>201</v>
      </c>
      <c r="B202" t="s">
        <v>1596</v>
      </c>
      <c r="C202">
        <v>12</v>
      </c>
      <c r="D202" t="s">
        <v>63</v>
      </c>
      <c r="E202" t="s">
        <v>1217</v>
      </c>
      <c r="F202" t="s">
        <v>1542</v>
      </c>
      <c r="G202">
        <v>23</v>
      </c>
      <c r="H202" t="s">
        <v>1602</v>
      </c>
      <c r="I202" t="s">
        <v>392</v>
      </c>
      <c r="J202">
        <v>-53.122420299999987</v>
      </c>
      <c r="K202">
        <v>-70.896656100000001</v>
      </c>
      <c r="L202" t="s">
        <v>1544</v>
      </c>
      <c r="M202">
        <f>+IFERROR(IFERROR(VLOOKUP(covid_cl[[#This Row],[Comuna]],Hoja1!$D$4:$BD$348,9,0),VLOOKUP(covid_cl[[#This Row],[Region]],Hoja1!$E$4:$BD$348,6,0)),-33.6043642941)</f>
        <v>-53.646790248899997</v>
      </c>
      <c r="N202">
        <f>+IFERROR(IFERROR(VLOOKUP(covid_cl[[#This Row],[Comuna]],Hoja1!$D$4:$BD$348,8,0),VLOOKUP(covid_cl[[#This Row],[Region]],Hoja1!$E$4:$BD$348,5,0)),-70.6266370305)</f>
        <v>-72.025446149800004</v>
      </c>
      <c r="Q202" t="str">
        <f>+IFERROR(IF(covid_cl[[#This Row],[Region]]&lt;&gt;"No Informado",covid_cl[[#This Row],[Region]],VLOOKUP(covid_cl[[#This Row],[ID]],[1]Hoja5!B$4:I$1967,3,0)),"No Informado")</f>
        <v>Magallanes</v>
      </c>
    </row>
    <row r="203" spans="1:17" x14ac:dyDescent="0.3">
      <c r="A203">
        <f t="shared" si="5"/>
        <v>202</v>
      </c>
      <c r="B203" t="s">
        <v>1603</v>
      </c>
      <c r="C203">
        <v>5</v>
      </c>
      <c r="D203" t="s">
        <v>63</v>
      </c>
      <c r="E203" t="s">
        <v>275</v>
      </c>
      <c r="F203" t="s">
        <v>1545</v>
      </c>
      <c r="G203">
        <v>52</v>
      </c>
      <c r="I203" t="s">
        <v>327</v>
      </c>
      <c r="L203" t="s">
        <v>1544</v>
      </c>
      <c r="M203">
        <f>+IFERROR(IFERROR(VLOOKUP(covid_cl[[#This Row],[Comuna]],Hoja1!$D$4:$BD$348,9,0),VLOOKUP(covid_cl[[#This Row],[Region]],Hoja1!$E$4:$BD$348,6,0)),-33.6043642941)</f>
        <v>-32.499356579100002</v>
      </c>
      <c r="N203">
        <f>+IFERROR(IFERROR(VLOOKUP(covid_cl[[#This Row],[Comuna]],Hoja1!$D$4:$BD$348,8,0),VLOOKUP(covid_cl[[#This Row],[Region]],Hoja1!$E$4:$BD$348,5,0)),-70.6266370305)</f>
        <v>-70.891574018699998</v>
      </c>
      <c r="Q203" t="str">
        <f>+IFERROR(IF(covid_cl[[#This Row],[Region]]&lt;&gt;"No Informado",covid_cl[[#This Row],[Region]],VLOOKUP(covid_cl[[#This Row],[ID]],[1]Hoja5!B$4:I$1967,3,0)),"No Informado")</f>
        <v>Valparaíso</v>
      </c>
    </row>
    <row r="204" spans="1:17" x14ac:dyDescent="0.3">
      <c r="A204">
        <f t="shared" si="5"/>
        <v>203</v>
      </c>
      <c r="B204" t="s">
        <v>1603</v>
      </c>
      <c r="C204">
        <v>5</v>
      </c>
      <c r="D204" t="s">
        <v>63</v>
      </c>
      <c r="E204" t="s">
        <v>275</v>
      </c>
      <c r="F204" t="s">
        <v>1542</v>
      </c>
      <c r="G204">
        <v>56</v>
      </c>
      <c r="I204" t="s">
        <v>327</v>
      </c>
      <c r="L204" t="s">
        <v>1544</v>
      </c>
      <c r="M204">
        <f>+IFERROR(IFERROR(VLOOKUP(covid_cl[[#This Row],[Comuna]],Hoja1!$D$4:$BD$348,9,0),VLOOKUP(covid_cl[[#This Row],[Region]],Hoja1!$E$4:$BD$348,6,0)),-33.6043642941)</f>
        <v>-32.499356579100002</v>
      </c>
      <c r="N204">
        <f>+IFERROR(IFERROR(VLOOKUP(covid_cl[[#This Row],[Comuna]],Hoja1!$D$4:$BD$348,8,0),VLOOKUP(covid_cl[[#This Row],[Region]],Hoja1!$E$4:$BD$348,5,0)),-70.6266370305)</f>
        <v>-70.891574018699998</v>
      </c>
      <c r="Q204" t="str">
        <f>+IFERROR(IF(covid_cl[[#This Row],[Region]]&lt;&gt;"No Informado",covid_cl[[#This Row],[Region]],VLOOKUP(covid_cl[[#This Row],[ID]],[1]Hoja5!B$4:I$1967,3,0)),"No Informado")</f>
        <v>Valparaíso</v>
      </c>
    </row>
    <row r="205" spans="1:17" x14ac:dyDescent="0.3">
      <c r="A205">
        <f t="shared" si="5"/>
        <v>204</v>
      </c>
      <c r="B205" t="s">
        <v>1603</v>
      </c>
      <c r="C205">
        <v>5</v>
      </c>
      <c r="D205" t="s">
        <v>63</v>
      </c>
      <c r="E205" t="s">
        <v>275</v>
      </c>
      <c r="F205" t="s">
        <v>1542</v>
      </c>
      <c r="G205">
        <v>35</v>
      </c>
      <c r="I205" t="s">
        <v>327</v>
      </c>
      <c r="L205" t="s">
        <v>1544</v>
      </c>
      <c r="M205">
        <f>+IFERROR(IFERROR(VLOOKUP(covid_cl[[#This Row],[Comuna]],Hoja1!$D$4:$BD$348,9,0),VLOOKUP(covid_cl[[#This Row],[Region]],Hoja1!$E$4:$BD$348,6,0)),-33.6043642941)</f>
        <v>-32.499356579100002</v>
      </c>
      <c r="N205">
        <f>+IFERROR(IFERROR(VLOOKUP(covid_cl[[#This Row],[Comuna]],Hoja1!$D$4:$BD$348,8,0),VLOOKUP(covid_cl[[#This Row],[Region]],Hoja1!$E$4:$BD$348,5,0)),-70.6266370305)</f>
        <v>-70.891574018699998</v>
      </c>
      <c r="Q205" t="str">
        <f>+IFERROR(IF(covid_cl[[#This Row],[Region]]&lt;&gt;"No Informado",covid_cl[[#This Row],[Region]],VLOOKUP(covid_cl[[#This Row],[ID]],[1]Hoja5!B$4:I$1967,3,0)),"No Informado")</f>
        <v>Valparaíso</v>
      </c>
    </row>
    <row r="206" spans="1:17" x14ac:dyDescent="0.3">
      <c r="A206">
        <f t="shared" si="5"/>
        <v>205</v>
      </c>
      <c r="B206" t="s">
        <v>1603</v>
      </c>
      <c r="C206">
        <v>13</v>
      </c>
      <c r="D206" t="s">
        <v>63</v>
      </c>
      <c r="E206" t="s">
        <v>1259</v>
      </c>
      <c r="F206" t="s">
        <v>1545</v>
      </c>
      <c r="G206">
        <v>65</v>
      </c>
      <c r="H206" t="s">
        <v>1604</v>
      </c>
      <c r="I206" t="s">
        <v>304</v>
      </c>
      <c r="L206" t="s">
        <v>1544</v>
      </c>
      <c r="M206">
        <f>+IFERROR(IFERROR(VLOOKUP(covid_cl[[#This Row],[Comuna]],Hoja1!$D$4:$BD$348,9,0),VLOOKUP(covid_cl[[#This Row],[Region]],Hoja1!$E$4:$BD$348,6,0)),-33.6043642941)</f>
        <v>-33.506980874100002</v>
      </c>
      <c r="N206">
        <f>+IFERROR(IFERROR(VLOOKUP(covid_cl[[#This Row],[Comuna]],Hoja1!$D$4:$BD$348,8,0),VLOOKUP(covid_cl[[#This Row],[Region]],Hoja1!$E$4:$BD$348,5,0)),-70.6266370305)</f>
        <v>-70.809757554800001</v>
      </c>
      <c r="Q206" t="str">
        <f>+IFERROR(IF(covid_cl[[#This Row],[Region]]&lt;&gt;"No Informado",covid_cl[[#This Row],[Region]],VLOOKUP(covid_cl[[#This Row],[ID]],[1]Hoja5!B$4:I$1967,3,0)),"No Informado")</f>
        <v>Metropolitana</v>
      </c>
    </row>
    <row r="207" spans="1:17" x14ac:dyDescent="0.3">
      <c r="A207">
        <f t="shared" si="5"/>
        <v>206</v>
      </c>
      <c r="B207" t="s">
        <v>1603</v>
      </c>
      <c r="C207">
        <v>13</v>
      </c>
      <c r="D207" t="s">
        <v>63</v>
      </c>
      <c r="E207" t="s">
        <v>1259</v>
      </c>
      <c r="F207" t="s">
        <v>1545</v>
      </c>
      <c r="G207">
        <v>17</v>
      </c>
      <c r="H207" t="s">
        <v>1605</v>
      </c>
      <c r="I207" t="s">
        <v>1405</v>
      </c>
      <c r="L207" t="s">
        <v>1544</v>
      </c>
      <c r="M207">
        <f>+IFERROR(IFERROR(VLOOKUP(covid_cl[[#This Row],[Comuna]],Hoja1!$D$4:$BD$348,9,0),VLOOKUP(covid_cl[[#This Row],[Region]],Hoja1!$E$4:$BD$348,6,0)),-33.6043642941)</f>
        <v>-33.629269429499999</v>
      </c>
      <c r="N207">
        <f>+IFERROR(IFERROR(VLOOKUP(covid_cl[[#This Row],[Comuna]],Hoja1!$D$4:$BD$348,8,0),VLOOKUP(covid_cl[[#This Row],[Region]],Hoja1!$E$4:$BD$348,5,0)),-70.6266370305)</f>
        <v>-70.724181017999996</v>
      </c>
      <c r="Q207" t="str">
        <f>+IFERROR(IF(covid_cl[[#This Row],[Region]]&lt;&gt;"No Informado",covid_cl[[#This Row],[Region]],VLOOKUP(covid_cl[[#This Row],[ID]],[1]Hoja5!B$4:I$1967,3,0)),"No Informado")</f>
        <v>Metropolitana</v>
      </c>
    </row>
    <row r="208" spans="1:17" x14ac:dyDescent="0.3">
      <c r="A208">
        <f t="shared" si="5"/>
        <v>207</v>
      </c>
      <c r="B208" t="s">
        <v>1603</v>
      </c>
      <c r="C208">
        <v>13</v>
      </c>
      <c r="D208" t="s">
        <v>63</v>
      </c>
      <c r="E208" t="s">
        <v>1259</v>
      </c>
      <c r="I208" t="s">
        <v>327</v>
      </c>
      <c r="L208" t="s">
        <v>1544</v>
      </c>
      <c r="M208">
        <f>+IFERROR(IFERROR(VLOOKUP(covid_cl[[#This Row],[Comuna]],Hoja1!$D$4:$BD$348,9,0),VLOOKUP(covid_cl[[#This Row],[Region]],Hoja1!$E$4:$BD$348,6,0)),-33.6043642941)</f>
        <v>-33.604364294100002</v>
      </c>
      <c r="N208">
        <f>+IFERROR(IFERROR(VLOOKUP(covid_cl[[#This Row],[Comuna]],Hoja1!$D$4:$BD$348,8,0),VLOOKUP(covid_cl[[#This Row],[Region]],Hoja1!$E$4:$BD$348,5,0)),-70.6266370305)</f>
        <v>-70.626637030500007</v>
      </c>
      <c r="Q208" t="str">
        <f>+IFERROR(IF(covid_cl[[#This Row],[Region]]&lt;&gt;"No Informado",covid_cl[[#This Row],[Region]],VLOOKUP(covid_cl[[#This Row],[ID]],[1]Hoja5!B$4:I$1967,3,0)),"No Informado")</f>
        <v>Metropolitana</v>
      </c>
    </row>
    <row r="209" spans="1:17" x14ac:dyDescent="0.3">
      <c r="A209">
        <f t="shared" si="5"/>
        <v>208</v>
      </c>
      <c r="B209" t="s">
        <v>1603</v>
      </c>
      <c r="C209">
        <v>13</v>
      </c>
      <c r="D209" t="s">
        <v>63</v>
      </c>
      <c r="E209" t="s">
        <v>1259</v>
      </c>
      <c r="I209" t="s">
        <v>327</v>
      </c>
      <c r="L209" t="s">
        <v>1544</v>
      </c>
      <c r="M209">
        <f>+IFERROR(IFERROR(VLOOKUP(covid_cl[[#This Row],[Comuna]],Hoja1!$D$4:$BD$348,9,0),VLOOKUP(covid_cl[[#This Row],[Region]],Hoja1!$E$4:$BD$348,6,0)),-33.6043642941)</f>
        <v>-33.604364294100002</v>
      </c>
      <c r="N209">
        <f>+IFERROR(IFERROR(VLOOKUP(covid_cl[[#This Row],[Comuna]],Hoja1!$D$4:$BD$348,8,0),VLOOKUP(covid_cl[[#This Row],[Region]],Hoja1!$E$4:$BD$348,5,0)),-70.6266370305)</f>
        <v>-70.626637030500007</v>
      </c>
      <c r="Q209" t="str">
        <f>+IFERROR(IF(covid_cl[[#This Row],[Region]]&lt;&gt;"No Informado",covid_cl[[#This Row],[Region]],VLOOKUP(covid_cl[[#This Row],[ID]],[1]Hoja5!B$4:I$1967,3,0)),"No Informado")</f>
        <v>Metropolitana</v>
      </c>
    </row>
    <row r="210" spans="1:17" x14ac:dyDescent="0.3">
      <c r="A210">
        <f t="shared" si="5"/>
        <v>209</v>
      </c>
      <c r="B210" t="s">
        <v>1603</v>
      </c>
      <c r="C210">
        <v>13</v>
      </c>
      <c r="D210" t="s">
        <v>63</v>
      </c>
      <c r="E210" t="s">
        <v>1259</v>
      </c>
      <c r="I210" t="s">
        <v>327</v>
      </c>
      <c r="L210" t="s">
        <v>1544</v>
      </c>
      <c r="M210">
        <f>+IFERROR(IFERROR(VLOOKUP(covid_cl[[#This Row],[Comuna]],Hoja1!$D$4:$BD$348,9,0),VLOOKUP(covid_cl[[#This Row],[Region]],Hoja1!$E$4:$BD$348,6,0)),-33.6043642941)</f>
        <v>-33.604364294100002</v>
      </c>
      <c r="N210">
        <f>+IFERROR(IFERROR(VLOOKUP(covid_cl[[#This Row],[Comuna]],Hoja1!$D$4:$BD$348,8,0),VLOOKUP(covid_cl[[#This Row],[Region]],Hoja1!$E$4:$BD$348,5,0)),-70.6266370305)</f>
        <v>-70.626637030500007</v>
      </c>
      <c r="Q210" t="str">
        <f>+IFERROR(IF(covid_cl[[#This Row],[Region]]&lt;&gt;"No Informado",covid_cl[[#This Row],[Region]],VLOOKUP(covid_cl[[#This Row],[ID]],[1]Hoja5!B$4:I$1967,3,0)),"No Informado")</f>
        <v>Metropolitana</v>
      </c>
    </row>
    <row r="211" spans="1:17" x14ac:dyDescent="0.3">
      <c r="A211">
        <f t="shared" si="5"/>
        <v>210</v>
      </c>
      <c r="B211" t="s">
        <v>1603</v>
      </c>
      <c r="C211">
        <v>13</v>
      </c>
      <c r="D211" t="s">
        <v>63</v>
      </c>
      <c r="E211" t="s">
        <v>1259</v>
      </c>
      <c r="I211" t="s">
        <v>327</v>
      </c>
      <c r="L211" t="s">
        <v>1544</v>
      </c>
      <c r="M211">
        <f>+IFERROR(IFERROR(VLOOKUP(covid_cl[[#This Row],[Comuna]],Hoja1!$D$4:$BD$348,9,0),VLOOKUP(covid_cl[[#This Row],[Region]],Hoja1!$E$4:$BD$348,6,0)),-33.6043642941)</f>
        <v>-33.604364294100002</v>
      </c>
      <c r="N211">
        <f>+IFERROR(IFERROR(VLOOKUP(covid_cl[[#This Row],[Comuna]],Hoja1!$D$4:$BD$348,8,0),VLOOKUP(covid_cl[[#This Row],[Region]],Hoja1!$E$4:$BD$348,5,0)),-70.6266370305)</f>
        <v>-70.626637030500007</v>
      </c>
      <c r="Q211" t="str">
        <f>+IFERROR(IF(covid_cl[[#This Row],[Region]]&lt;&gt;"No Informado",covid_cl[[#This Row],[Region]],VLOOKUP(covid_cl[[#This Row],[ID]],[1]Hoja5!B$4:I$1967,3,0)),"No Informado")</f>
        <v>Metropolitana</v>
      </c>
    </row>
    <row r="212" spans="1:17" x14ac:dyDescent="0.3">
      <c r="A212">
        <f t="shared" si="5"/>
        <v>211</v>
      </c>
      <c r="B212" t="s">
        <v>1603</v>
      </c>
      <c r="C212">
        <v>13</v>
      </c>
      <c r="D212" t="s">
        <v>63</v>
      </c>
      <c r="E212" t="s">
        <v>1259</v>
      </c>
      <c r="I212" t="s">
        <v>327</v>
      </c>
      <c r="L212" t="s">
        <v>1544</v>
      </c>
      <c r="M212">
        <f>+IFERROR(IFERROR(VLOOKUP(covid_cl[[#This Row],[Comuna]],Hoja1!$D$4:$BD$348,9,0),VLOOKUP(covid_cl[[#This Row],[Region]],Hoja1!$E$4:$BD$348,6,0)),-33.6043642941)</f>
        <v>-33.604364294100002</v>
      </c>
      <c r="N212">
        <f>+IFERROR(IFERROR(VLOOKUP(covid_cl[[#This Row],[Comuna]],Hoja1!$D$4:$BD$348,8,0),VLOOKUP(covid_cl[[#This Row],[Region]],Hoja1!$E$4:$BD$348,5,0)),-70.6266370305)</f>
        <v>-70.626637030500007</v>
      </c>
      <c r="Q212" t="str">
        <f>+IFERROR(IF(covid_cl[[#This Row],[Region]]&lt;&gt;"No Informado",covid_cl[[#This Row],[Region]],VLOOKUP(covid_cl[[#This Row],[ID]],[1]Hoja5!B$4:I$1967,3,0)),"No Informado")</f>
        <v>Metropolitana</v>
      </c>
    </row>
    <row r="213" spans="1:17" x14ac:dyDescent="0.3">
      <c r="A213">
        <f t="shared" si="5"/>
        <v>212</v>
      </c>
      <c r="B213" t="s">
        <v>1603</v>
      </c>
      <c r="C213">
        <v>13</v>
      </c>
      <c r="D213" t="s">
        <v>63</v>
      </c>
      <c r="E213" t="s">
        <v>1259</v>
      </c>
      <c r="I213" t="s">
        <v>327</v>
      </c>
      <c r="L213" t="s">
        <v>1544</v>
      </c>
      <c r="M213">
        <f>+IFERROR(IFERROR(VLOOKUP(covid_cl[[#This Row],[Comuna]],Hoja1!$D$4:$BD$348,9,0),VLOOKUP(covid_cl[[#This Row],[Region]],Hoja1!$E$4:$BD$348,6,0)),-33.6043642941)</f>
        <v>-33.604364294100002</v>
      </c>
      <c r="N213">
        <f>+IFERROR(IFERROR(VLOOKUP(covid_cl[[#This Row],[Comuna]],Hoja1!$D$4:$BD$348,8,0),VLOOKUP(covid_cl[[#This Row],[Region]],Hoja1!$E$4:$BD$348,5,0)),-70.6266370305)</f>
        <v>-70.626637030500007</v>
      </c>
      <c r="Q213" t="str">
        <f>+IFERROR(IF(covid_cl[[#This Row],[Region]]&lt;&gt;"No Informado",covid_cl[[#This Row],[Region]],VLOOKUP(covid_cl[[#This Row],[ID]],[1]Hoja5!B$4:I$1967,3,0)),"No Informado")</f>
        <v>Metropolitana</v>
      </c>
    </row>
    <row r="214" spans="1:17" x14ac:dyDescent="0.3">
      <c r="A214">
        <f t="shared" si="5"/>
        <v>213</v>
      </c>
      <c r="B214" t="s">
        <v>1603</v>
      </c>
      <c r="C214">
        <v>13</v>
      </c>
      <c r="D214" t="s">
        <v>63</v>
      </c>
      <c r="E214" t="s">
        <v>1259</v>
      </c>
      <c r="I214" t="s">
        <v>327</v>
      </c>
      <c r="L214" t="s">
        <v>1544</v>
      </c>
      <c r="M214">
        <f>+IFERROR(IFERROR(VLOOKUP(covid_cl[[#This Row],[Comuna]],Hoja1!$D$4:$BD$348,9,0),VLOOKUP(covid_cl[[#This Row],[Region]],Hoja1!$E$4:$BD$348,6,0)),-33.6043642941)</f>
        <v>-33.604364294100002</v>
      </c>
      <c r="N214">
        <f>+IFERROR(IFERROR(VLOOKUP(covid_cl[[#This Row],[Comuna]],Hoja1!$D$4:$BD$348,8,0),VLOOKUP(covid_cl[[#This Row],[Region]],Hoja1!$E$4:$BD$348,5,0)),-70.6266370305)</f>
        <v>-70.626637030500007</v>
      </c>
      <c r="Q214" t="str">
        <f>+IFERROR(IF(covid_cl[[#This Row],[Region]]&lt;&gt;"No Informado",covid_cl[[#This Row],[Region]],VLOOKUP(covid_cl[[#This Row],[ID]],[1]Hoja5!B$4:I$1967,3,0)),"No Informado")</f>
        <v>Metropolitana</v>
      </c>
    </row>
    <row r="215" spans="1:17" x14ac:dyDescent="0.3">
      <c r="A215">
        <f t="shared" si="5"/>
        <v>214</v>
      </c>
      <c r="B215" t="s">
        <v>1603</v>
      </c>
      <c r="C215">
        <v>13</v>
      </c>
      <c r="D215" t="s">
        <v>63</v>
      </c>
      <c r="E215" t="s">
        <v>1259</v>
      </c>
      <c r="I215" t="s">
        <v>327</v>
      </c>
      <c r="L215" t="s">
        <v>1544</v>
      </c>
      <c r="M215">
        <f>+IFERROR(IFERROR(VLOOKUP(covid_cl[[#This Row],[Comuna]],Hoja1!$D$4:$BD$348,9,0),VLOOKUP(covid_cl[[#This Row],[Region]],Hoja1!$E$4:$BD$348,6,0)),-33.6043642941)</f>
        <v>-33.604364294100002</v>
      </c>
      <c r="N215">
        <f>+IFERROR(IFERROR(VLOOKUP(covid_cl[[#This Row],[Comuna]],Hoja1!$D$4:$BD$348,8,0),VLOOKUP(covid_cl[[#This Row],[Region]],Hoja1!$E$4:$BD$348,5,0)),-70.6266370305)</f>
        <v>-70.626637030500007</v>
      </c>
      <c r="Q215" t="str">
        <f>+IFERROR(IF(covid_cl[[#This Row],[Region]]&lt;&gt;"No Informado",covid_cl[[#This Row],[Region]],VLOOKUP(covid_cl[[#This Row],[ID]],[1]Hoja5!B$4:I$1967,3,0)),"No Informado")</f>
        <v>Metropolitana</v>
      </c>
    </row>
    <row r="216" spans="1:17" x14ac:dyDescent="0.3">
      <c r="A216">
        <f t="shared" si="5"/>
        <v>215</v>
      </c>
      <c r="B216" t="s">
        <v>1603</v>
      </c>
      <c r="C216">
        <v>13</v>
      </c>
      <c r="D216" t="s">
        <v>63</v>
      </c>
      <c r="E216" t="s">
        <v>1259</v>
      </c>
      <c r="I216" t="s">
        <v>327</v>
      </c>
      <c r="L216" t="s">
        <v>1544</v>
      </c>
      <c r="M216">
        <f>+IFERROR(IFERROR(VLOOKUP(covid_cl[[#This Row],[Comuna]],Hoja1!$D$4:$BD$348,9,0),VLOOKUP(covid_cl[[#This Row],[Region]],Hoja1!$E$4:$BD$348,6,0)),-33.6043642941)</f>
        <v>-33.604364294100002</v>
      </c>
      <c r="N216">
        <f>+IFERROR(IFERROR(VLOOKUP(covid_cl[[#This Row],[Comuna]],Hoja1!$D$4:$BD$348,8,0),VLOOKUP(covid_cl[[#This Row],[Region]],Hoja1!$E$4:$BD$348,5,0)),-70.6266370305)</f>
        <v>-70.626637030500007</v>
      </c>
      <c r="Q216" t="str">
        <f>+IFERROR(IF(covid_cl[[#This Row],[Region]]&lt;&gt;"No Informado",covid_cl[[#This Row],[Region]],VLOOKUP(covid_cl[[#This Row],[ID]],[1]Hoja5!B$4:I$1967,3,0)),"No Informado")</f>
        <v>Metropolitana</v>
      </c>
    </row>
    <row r="217" spans="1:17" x14ac:dyDescent="0.3">
      <c r="A217">
        <f t="shared" si="5"/>
        <v>216</v>
      </c>
      <c r="B217" t="s">
        <v>1603</v>
      </c>
      <c r="C217">
        <v>13</v>
      </c>
      <c r="D217" t="s">
        <v>63</v>
      </c>
      <c r="E217" t="s">
        <v>1259</v>
      </c>
      <c r="I217" t="s">
        <v>327</v>
      </c>
      <c r="L217" t="s">
        <v>1544</v>
      </c>
      <c r="M217">
        <f>+IFERROR(IFERROR(VLOOKUP(covid_cl[[#This Row],[Comuna]],Hoja1!$D$4:$BD$348,9,0),VLOOKUP(covid_cl[[#This Row],[Region]],Hoja1!$E$4:$BD$348,6,0)),-33.6043642941)</f>
        <v>-33.604364294100002</v>
      </c>
      <c r="N217">
        <f>+IFERROR(IFERROR(VLOOKUP(covid_cl[[#This Row],[Comuna]],Hoja1!$D$4:$BD$348,8,0),VLOOKUP(covid_cl[[#This Row],[Region]],Hoja1!$E$4:$BD$348,5,0)),-70.6266370305)</f>
        <v>-70.626637030500007</v>
      </c>
      <c r="Q217" t="str">
        <f>+IFERROR(IF(covid_cl[[#This Row],[Region]]&lt;&gt;"No Informado",covid_cl[[#This Row],[Region]],VLOOKUP(covid_cl[[#This Row],[ID]],[1]Hoja5!B$4:I$1967,3,0)),"No Informado")</f>
        <v>Metropolitana</v>
      </c>
    </row>
    <row r="218" spans="1:17" x14ac:dyDescent="0.3">
      <c r="A218">
        <f t="shared" si="5"/>
        <v>217</v>
      </c>
      <c r="B218" t="s">
        <v>1603</v>
      </c>
      <c r="C218">
        <v>13</v>
      </c>
      <c r="D218" t="s">
        <v>63</v>
      </c>
      <c r="E218" t="s">
        <v>1259</v>
      </c>
      <c r="I218" t="s">
        <v>327</v>
      </c>
      <c r="L218" t="s">
        <v>1544</v>
      </c>
      <c r="M218">
        <f>+IFERROR(IFERROR(VLOOKUP(covid_cl[[#This Row],[Comuna]],Hoja1!$D$4:$BD$348,9,0),VLOOKUP(covid_cl[[#This Row],[Region]],Hoja1!$E$4:$BD$348,6,0)),-33.6043642941)</f>
        <v>-33.604364294100002</v>
      </c>
      <c r="N218">
        <f>+IFERROR(IFERROR(VLOOKUP(covid_cl[[#This Row],[Comuna]],Hoja1!$D$4:$BD$348,8,0),VLOOKUP(covid_cl[[#This Row],[Region]],Hoja1!$E$4:$BD$348,5,0)),-70.6266370305)</f>
        <v>-70.626637030500007</v>
      </c>
      <c r="Q218" t="str">
        <f>+IFERROR(IF(covid_cl[[#This Row],[Region]]&lt;&gt;"No Informado",covid_cl[[#This Row],[Region]],VLOOKUP(covid_cl[[#This Row],[ID]],[1]Hoja5!B$4:I$1967,3,0)),"No Informado")</f>
        <v>Metropolitana</v>
      </c>
    </row>
    <row r="219" spans="1:17" x14ac:dyDescent="0.3">
      <c r="A219">
        <f t="shared" si="5"/>
        <v>218</v>
      </c>
      <c r="B219" t="s">
        <v>1603</v>
      </c>
      <c r="C219">
        <v>13</v>
      </c>
      <c r="D219" t="s">
        <v>63</v>
      </c>
      <c r="E219" t="s">
        <v>1259</v>
      </c>
      <c r="I219" t="s">
        <v>327</v>
      </c>
      <c r="L219" t="s">
        <v>1544</v>
      </c>
      <c r="M219">
        <f>+IFERROR(IFERROR(VLOOKUP(covid_cl[[#This Row],[Comuna]],Hoja1!$D$4:$BD$348,9,0),VLOOKUP(covid_cl[[#This Row],[Region]],Hoja1!$E$4:$BD$348,6,0)),-33.6043642941)</f>
        <v>-33.604364294100002</v>
      </c>
      <c r="N219">
        <f>+IFERROR(IFERROR(VLOOKUP(covid_cl[[#This Row],[Comuna]],Hoja1!$D$4:$BD$348,8,0),VLOOKUP(covid_cl[[#This Row],[Region]],Hoja1!$E$4:$BD$348,5,0)),-70.6266370305)</f>
        <v>-70.626637030500007</v>
      </c>
      <c r="Q219" t="str">
        <f>+IFERROR(IF(covid_cl[[#This Row],[Region]]&lt;&gt;"No Informado",covid_cl[[#This Row],[Region]],VLOOKUP(covid_cl[[#This Row],[ID]],[1]Hoja5!B$4:I$1967,3,0)),"No Informado")</f>
        <v>Metropolitana</v>
      </c>
    </row>
    <row r="220" spans="1:17" x14ac:dyDescent="0.3">
      <c r="A220">
        <f t="shared" si="5"/>
        <v>219</v>
      </c>
      <c r="B220" t="s">
        <v>1603</v>
      </c>
      <c r="C220">
        <v>13</v>
      </c>
      <c r="D220" t="s">
        <v>63</v>
      </c>
      <c r="E220" t="s">
        <v>1259</v>
      </c>
      <c r="I220" t="s">
        <v>327</v>
      </c>
      <c r="L220" t="s">
        <v>1544</v>
      </c>
      <c r="M220">
        <f>+IFERROR(IFERROR(VLOOKUP(covid_cl[[#This Row],[Comuna]],Hoja1!$D$4:$BD$348,9,0),VLOOKUP(covid_cl[[#This Row],[Region]],Hoja1!$E$4:$BD$348,6,0)),-33.6043642941)</f>
        <v>-33.604364294100002</v>
      </c>
      <c r="N220">
        <f>+IFERROR(IFERROR(VLOOKUP(covid_cl[[#This Row],[Comuna]],Hoja1!$D$4:$BD$348,8,0),VLOOKUP(covid_cl[[#This Row],[Region]],Hoja1!$E$4:$BD$348,5,0)),-70.6266370305)</f>
        <v>-70.626637030500007</v>
      </c>
      <c r="Q220" t="str">
        <f>+IFERROR(IF(covid_cl[[#This Row],[Region]]&lt;&gt;"No Informado",covid_cl[[#This Row],[Region]],VLOOKUP(covid_cl[[#This Row],[ID]],[1]Hoja5!B$4:I$1967,3,0)),"No Informado")</f>
        <v>Metropolitana</v>
      </c>
    </row>
    <row r="221" spans="1:17" x14ac:dyDescent="0.3">
      <c r="A221">
        <f t="shared" si="5"/>
        <v>220</v>
      </c>
      <c r="B221" t="s">
        <v>1603</v>
      </c>
      <c r="C221">
        <v>13</v>
      </c>
      <c r="D221" t="s">
        <v>63</v>
      </c>
      <c r="E221" t="s">
        <v>1259</v>
      </c>
      <c r="I221" t="s">
        <v>327</v>
      </c>
      <c r="L221" t="s">
        <v>1544</v>
      </c>
      <c r="M221">
        <f>+IFERROR(IFERROR(VLOOKUP(covid_cl[[#This Row],[Comuna]],Hoja1!$D$4:$BD$348,9,0),VLOOKUP(covid_cl[[#This Row],[Region]],Hoja1!$E$4:$BD$348,6,0)),-33.6043642941)</f>
        <v>-33.604364294100002</v>
      </c>
      <c r="N221">
        <f>+IFERROR(IFERROR(VLOOKUP(covid_cl[[#This Row],[Comuna]],Hoja1!$D$4:$BD$348,8,0),VLOOKUP(covid_cl[[#This Row],[Region]],Hoja1!$E$4:$BD$348,5,0)),-70.6266370305)</f>
        <v>-70.626637030500007</v>
      </c>
      <c r="Q221" t="str">
        <f>+IFERROR(IF(covid_cl[[#This Row],[Region]]&lt;&gt;"No Informado",covid_cl[[#This Row],[Region]],VLOOKUP(covid_cl[[#This Row],[ID]],[1]Hoja5!B$4:I$1967,3,0)),"No Informado")</f>
        <v>Metropolitana</v>
      </c>
    </row>
    <row r="222" spans="1:17" x14ac:dyDescent="0.3">
      <c r="A222">
        <f t="shared" si="5"/>
        <v>221</v>
      </c>
      <c r="B222" t="s">
        <v>1603</v>
      </c>
      <c r="C222">
        <v>13</v>
      </c>
      <c r="D222" t="s">
        <v>63</v>
      </c>
      <c r="E222" t="s">
        <v>1259</v>
      </c>
      <c r="I222" t="s">
        <v>327</v>
      </c>
      <c r="L222" t="s">
        <v>1544</v>
      </c>
      <c r="M222">
        <f>+IFERROR(IFERROR(VLOOKUP(covid_cl[[#This Row],[Comuna]],Hoja1!$D$4:$BD$348,9,0),VLOOKUP(covid_cl[[#This Row],[Region]],Hoja1!$E$4:$BD$348,6,0)),-33.6043642941)</f>
        <v>-33.604364294100002</v>
      </c>
      <c r="N222">
        <f>+IFERROR(IFERROR(VLOOKUP(covid_cl[[#This Row],[Comuna]],Hoja1!$D$4:$BD$348,8,0),VLOOKUP(covid_cl[[#This Row],[Region]],Hoja1!$E$4:$BD$348,5,0)),-70.6266370305)</f>
        <v>-70.626637030500007</v>
      </c>
      <c r="Q222" t="str">
        <f>+IFERROR(IF(covid_cl[[#This Row],[Region]]&lt;&gt;"No Informado",covid_cl[[#This Row],[Region]],VLOOKUP(covid_cl[[#This Row],[ID]],[1]Hoja5!B$4:I$1967,3,0)),"No Informado")</f>
        <v>Metropolitana</v>
      </c>
    </row>
    <row r="223" spans="1:17" x14ac:dyDescent="0.3">
      <c r="A223">
        <f t="shared" ref="A223:A286" si="6">+ROW()-1</f>
        <v>222</v>
      </c>
      <c r="B223" t="s">
        <v>1603</v>
      </c>
      <c r="C223">
        <v>13</v>
      </c>
      <c r="D223" t="s">
        <v>63</v>
      </c>
      <c r="E223" t="s">
        <v>1259</v>
      </c>
      <c r="I223" t="s">
        <v>327</v>
      </c>
      <c r="L223" t="s">
        <v>1544</v>
      </c>
      <c r="M223">
        <f>+IFERROR(IFERROR(VLOOKUP(covid_cl[[#This Row],[Comuna]],Hoja1!$D$4:$BD$348,9,0),VLOOKUP(covid_cl[[#This Row],[Region]],Hoja1!$E$4:$BD$348,6,0)),-33.6043642941)</f>
        <v>-33.604364294100002</v>
      </c>
      <c r="N223">
        <f>+IFERROR(IFERROR(VLOOKUP(covid_cl[[#This Row],[Comuna]],Hoja1!$D$4:$BD$348,8,0),VLOOKUP(covid_cl[[#This Row],[Region]],Hoja1!$E$4:$BD$348,5,0)),-70.6266370305)</f>
        <v>-70.626637030500007</v>
      </c>
      <c r="Q223" t="str">
        <f>+IFERROR(IF(covid_cl[[#This Row],[Region]]&lt;&gt;"No Informado",covid_cl[[#This Row],[Region]],VLOOKUP(covid_cl[[#This Row],[ID]],[1]Hoja5!B$4:I$1967,3,0)),"No Informado")</f>
        <v>Metropolitana</v>
      </c>
    </row>
    <row r="224" spans="1:17" x14ac:dyDescent="0.3">
      <c r="A224">
        <f t="shared" si="6"/>
        <v>223</v>
      </c>
      <c r="B224" t="s">
        <v>1603</v>
      </c>
      <c r="C224">
        <v>13</v>
      </c>
      <c r="D224" t="s">
        <v>63</v>
      </c>
      <c r="E224" t="s">
        <v>1259</v>
      </c>
      <c r="I224" t="s">
        <v>327</v>
      </c>
      <c r="L224" t="s">
        <v>1544</v>
      </c>
      <c r="M224">
        <f>+IFERROR(IFERROR(VLOOKUP(covid_cl[[#This Row],[Comuna]],Hoja1!$D$4:$BD$348,9,0),VLOOKUP(covid_cl[[#This Row],[Region]],Hoja1!$E$4:$BD$348,6,0)),-33.6043642941)</f>
        <v>-33.604364294100002</v>
      </c>
      <c r="N224">
        <f>+IFERROR(IFERROR(VLOOKUP(covid_cl[[#This Row],[Comuna]],Hoja1!$D$4:$BD$348,8,0),VLOOKUP(covid_cl[[#This Row],[Region]],Hoja1!$E$4:$BD$348,5,0)),-70.6266370305)</f>
        <v>-70.626637030500007</v>
      </c>
      <c r="Q224" t="str">
        <f>+IFERROR(IF(covid_cl[[#This Row],[Region]]&lt;&gt;"No Informado",covid_cl[[#This Row],[Region]],VLOOKUP(covid_cl[[#This Row],[ID]],[1]Hoja5!B$4:I$1967,3,0)),"No Informado")</f>
        <v>Metropolitana</v>
      </c>
    </row>
    <row r="225" spans="1:17" x14ac:dyDescent="0.3">
      <c r="A225">
        <f t="shared" si="6"/>
        <v>224</v>
      </c>
      <c r="B225" t="s">
        <v>1603</v>
      </c>
      <c r="C225">
        <v>13</v>
      </c>
      <c r="D225" t="s">
        <v>63</v>
      </c>
      <c r="E225" t="s">
        <v>1259</v>
      </c>
      <c r="I225" t="s">
        <v>327</v>
      </c>
      <c r="L225" t="s">
        <v>1544</v>
      </c>
      <c r="M225">
        <f>+IFERROR(IFERROR(VLOOKUP(covid_cl[[#This Row],[Comuna]],Hoja1!$D$4:$BD$348,9,0),VLOOKUP(covid_cl[[#This Row],[Region]],Hoja1!$E$4:$BD$348,6,0)),-33.6043642941)</f>
        <v>-33.604364294100002</v>
      </c>
      <c r="N225">
        <f>+IFERROR(IFERROR(VLOOKUP(covid_cl[[#This Row],[Comuna]],Hoja1!$D$4:$BD$348,8,0),VLOOKUP(covid_cl[[#This Row],[Region]],Hoja1!$E$4:$BD$348,5,0)),-70.6266370305)</f>
        <v>-70.626637030500007</v>
      </c>
      <c r="Q225" t="str">
        <f>+IFERROR(IF(covid_cl[[#This Row],[Region]]&lt;&gt;"No Informado",covid_cl[[#This Row],[Region]],VLOOKUP(covid_cl[[#This Row],[ID]],[1]Hoja5!B$4:I$1967,3,0)),"No Informado")</f>
        <v>Metropolitana</v>
      </c>
    </row>
    <row r="226" spans="1:17" x14ac:dyDescent="0.3">
      <c r="A226">
        <f t="shared" si="6"/>
        <v>225</v>
      </c>
      <c r="B226" t="s">
        <v>1603</v>
      </c>
      <c r="C226">
        <v>13</v>
      </c>
      <c r="D226" t="s">
        <v>63</v>
      </c>
      <c r="E226" t="s">
        <v>1259</v>
      </c>
      <c r="I226" t="s">
        <v>327</v>
      </c>
      <c r="L226" t="s">
        <v>1544</v>
      </c>
      <c r="M226">
        <f>+IFERROR(IFERROR(VLOOKUP(covid_cl[[#This Row],[Comuna]],Hoja1!$D$4:$BD$348,9,0),VLOOKUP(covid_cl[[#This Row],[Region]],Hoja1!$E$4:$BD$348,6,0)),-33.6043642941)</f>
        <v>-33.604364294100002</v>
      </c>
      <c r="N226">
        <f>+IFERROR(IFERROR(VLOOKUP(covid_cl[[#This Row],[Comuna]],Hoja1!$D$4:$BD$348,8,0),VLOOKUP(covid_cl[[#This Row],[Region]],Hoja1!$E$4:$BD$348,5,0)),-70.6266370305)</f>
        <v>-70.626637030500007</v>
      </c>
      <c r="Q226" t="str">
        <f>+IFERROR(IF(covid_cl[[#This Row],[Region]]&lt;&gt;"No Informado",covid_cl[[#This Row],[Region]],VLOOKUP(covid_cl[[#This Row],[ID]],[1]Hoja5!B$4:I$1967,3,0)),"No Informado")</f>
        <v>Metropolitana</v>
      </c>
    </row>
    <row r="227" spans="1:17" x14ac:dyDescent="0.3">
      <c r="A227">
        <f t="shared" si="6"/>
        <v>226</v>
      </c>
      <c r="B227" t="s">
        <v>1603</v>
      </c>
      <c r="C227">
        <v>13</v>
      </c>
      <c r="D227" t="s">
        <v>63</v>
      </c>
      <c r="E227" t="s">
        <v>1259</v>
      </c>
      <c r="I227" t="s">
        <v>327</v>
      </c>
      <c r="L227" t="s">
        <v>1544</v>
      </c>
      <c r="M227">
        <f>+IFERROR(IFERROR(VLOOKUP(covid_cl[[#This Row],[Comuna]],Hoja1!$D$4:$BD$348,9,0),VLOOKUP(covid_cl[[#This Row],[Region]],Hoja1!$E$4:$BD$348,6,0)),-33.6043642941)</f>
        <v>-33.604364294100002</v>
      </c>
      <c r="N227">
        <f>+IFERROR(IFERROR(VLOOKUP(covid_cl[[#This Row],[Comuna]],Hoja1!$D$4:$BD$348,8,0),VLOOKUP(covid_cl[[#This Row],[Region]],Hoja1!$E$4:$BD$348,5,0)),-70.6266370305)</f>
        <v>-70.626637030500007</v>
      </c>
      <c r="Q227" t="str">
        <f>+IFERROR(IF(covid_cl[[#This Row],[Region]]&lt;&gt;"No Informado",covid_cl[[#This Row],[Region]],VLOOKUP(covid_cl[[#This Row],[ID]],[1]Hoja5!B$4:I$1967,3,0)),"No Informado")</f>
        <v>Metropolitana</v>
      </c>
    </row>
    <row r="228" spans="1:17" x14ac:dyDescent="0.3">
      <c r="A228">
        <f t="shared" si="6"/>
        <v>227</v>
      </c>
      <c r="B228" t="s">
        <v>1603</v>
      </c>
      <c r="C228">
        <v>6</v>
      </c>
      <c r="D228" t="s">
        <v>63</v>
      </c>
      <c r="E228" t="s">
        <v>1606</v>
      </c>
      <c r="F228" t="s">
        <v>1542</v>
      </c>
      <c r="G228">
        <v>40</v>
      </c>
      <c r="H228" t="s">
        <v>1607</v>
      </c>
      <c r="I228" t="s">
        <v>299</v>
      </c>
      <c r="L228" t="s">
        <v>1544</v>
      </c>
      <c r="M228">
        <f>+IFERROR(IFERROR(VLOOKUP(covid_cl[[#This Row],[Comuna]],Hoja1!$D$4:$BD$348,9,0),VLOOKUP(covid_cl[[#This Row],[Region]],Hoja1!$E$4:$BD$348,6,0)),-33.6043642941)</f>
        <v>-34.320498075400003</v>
      </c>
      <c r="N228">
        <f>+IFERROR(IFERROR(VLOOKUP(covid_cl[[#This Row],[Comuna]],Hoja1!$D$4:$BD$348,8,0),VLOOKUP(covid_cl[[#This Row],[Region]],Hoja1!$E$4:$BD$348,5,0)),-70.6266370305)</f>
        <v>-70.319487194999994</v>
      </c>
      <c r="Q228" t="str">
        <f>+IFERROR(IF(covid_cl[[#This Row],[Region]]&lt;&gt;"No Informado",covid_cl[[#This Row],[Region]],VLOOKUP(covid_cl[[#This Row],[ID]],[1]Hoja5!B$4:I$1967,3,0)),"No Informado")</f>
        <v>O’Higgins</v>
      </c>
    </row>
    <row r="229" spans="1:17" x14ac:dyDescent="0.3">
      <c r="A229">
        <f t="shared" si="6"/>
        <v>228</v>
      </c>
      <c r="B229" t="s">
        <v>1603</v>
      </c>
      <c r="C229">
        <v>6</v>
      </c>
      <c r="D229" t="s">
        <v>63</v>
      </c>
      <c r="E229" t="s">
        <v>1606</v>
      </c>
      <c r="F229" t="s">
        <v>1545</v>
      </c>
      <c r="G229">
        <v>39</v>
      </c>
      <c r="H229" t="s">
        <v>1607</v>
      </c>
      <c r="I229" t="s">
        <v>447</v>
      </c>
      <c r="L229" t="s">
        <v>1544</v>
      </c>
      <c r="M229">
        <f>+IFERROR(IFERROR(VLOOKUP(covid_cl[[#This Row],[Comuna]],Hoja1!$D$4:$BD$348,9,0),VLOOKUP(covid_cl[[#This Row],[Region]],Hoja1!$E$4:$BD$348,6,0)),-33.6043642941)</f>
        <v>-34.334878369400002</v>
      </c>
      <c r="N229">
        <f>+IFERROR(IFERROR(VLOOKUP(covid_cl[[#This Row],[Comuna]],Hoja1!$D$4:$BD$348,8,0),VLOOKUP(covid_cl[[#This Row],[Region]],Hoja1!$E$4:$BD$348,5,0)),-70.6266370305)</f>
        <v>-70.659196161799997</v>
      </c>
      <c r="Q229" t="str">
        <f>+IFERROR(IF(covid_cl[[#This Row],[Region]]&lt;&gt;"No Informado",covid_cl[[#This Row],[Region]],VLOOKUP(covid_cl[[#This Row],[ID]],[1]Hoja5!B$4:I$1967,3,0)),"No Informado")</f>
        <v>O’Higgins</v>
      </c>
    </row>
    <row r="230" spans="1:17" x14ac:dyDescent="0.3">
      <c r="A230">
        <f t="shared" si="6"/>
        <v>229</v>
      </c>
      <c r="B230" t="s">
        <v>1603</v>
      </c>
      <c r="C230">
        <v>7</v>
      </c>
      <c r="D230" t="s">
        <v>63</v>
      </c>
      <c r="E230" t="s">
        <v>597</v>
      </c>
      <c r="F230" t="s">
        <v>1542</v>
      </c>
      <c r="G230">
        <v>45</v>
      </c>
      <c r="H230" t="s">
        <v>1543</v>
      </c>
      <c r="I230" t="s">
        <v>512</v>
      </c>
      <c r="L230" t="s">
        <v>1544</v>
      </c>
      <c r="M230">
        <f>+IFERROR(IFERROR(VLOOKUP(covid_cl[[#This Row],[Comuna]],Hoja1!$D$4:$BD$348,9,0),VLOOKUP(covid_cl[[#This Row],[Region]],Hoja1!$E$4:$BD$348,6,0)),-33.6043642941)</f>
        <v>-35.427822738499998</v>
      </c>
      <c r="N230">
        <f>+IFERROR(IFERROR(VLOOKUP(covid_cl[[#This Row],[Comuna]],Hoja1!$D$4:$BD$348,8,0),VLOOKUP(covid_cl[[#This Row],[Region]],Hoja1!$E$4:$BD$348,5,0)),-70.6266370305)</f>
        <v>-71.602197597900002</v>
      </c>
      <c r="Q230" t="str">
        <f>+IFERROR(IF(covid_cl[[#This Row],[Region]]&lt;&gt;"No Informado",covid_cl[[#This Row],[Region]],VLOOKUP(covid_cl[[#This Row],[ID]],[1]Hoja5!B$4:I$1967,3,0)),"No Informado")</f>
        <v>Maule</v>
      </c>
    </row>
    <row r="231" spans="1:17" x14ac:dyDescent="0.3">
      <c r="A231">
        <f t="shared" si="6"/>
        <v>230</v>
      </c>
      <c r="B231" t="s">
        <v>1603</v>
      </c>
      <c r="C231">
        <v>7</v>
      </c>
      <c r="D231" t="s">
        <v>63</v>
      </c>
      <c r="E231" t="s">
        <v>597</v>
      </c>
      <c r="F231" t="s">
        <v>1542</v>
      </c>
      <c r="G231">
        <v>36</v>
      </c>
      <c r="I231" t="s">
        <v>696</v>
      </c>
      <c r="L231" t="s">
        <v>1544</v>
      </c>
      <c r="M231">
        <f>+IFERROR(IFERROR(VLOOKUP(covid_cl[[#This Row],[Comuna]],Hoja1!$D$4:$BD$348,9,0),VLOOKUP(covid_cl[[#This Row],[Region]],Hoja1!$E$4:$BD$348,6,0)),-33.6043642941)</f>
        <v>-36.262142796900001</v>
      </c>
      <c r="N231">
        <f>+IFERROR(IFERROR(VLOOKUP(covid_cl[[#This Row],[Comuna]],Hoja1!$D$4:$BD$348,8,0),VLOOKUP(covid_cl[[#This Row],[Region]],Hoja1!$E$4:$BD$348,5,0)),-70.6266370305)</f>
        <v>-71.646628858900002</v>
      </c>
      <c r="Q231" t="str">
        <f>+IFERROR(IF(covid_cl[[#This Row],[Region]]&lt;&gt;"No Informado",covid_cl[[#This Row],[Region]],VLOOKUP(covid_cl[[#This Row],[ID]],[1]Hoja5!B$4:I$1967,3,0)),"No Informado")</f>
        <v>Maule</v>
      </c>
    </row>
    <row r="232" spans="1:17" x14ac:dyDescent="0.3">
      <c r="A232">
        <f t="shared" si="6"/>
        <v>231</v>
      </c>
      <c r="B232" t="s">
        <v>1603</v>
      </c>
      <c r="C232">
        <v>8</v>
      </c>
      <c r="D232" t="s">
        <v>63</v>
      </c>
      <c r="E232" t="s">
        <v>716</v>
      </c>
      <c r="F232" t="s">
        <v>1542</v>
      </c>
      <c r="G232">
        <v>64</v>
      </c>
      <c r="I232" t="s">
        <v>143</v>
      </c>
      <c r="L232" t="s">
        <v>1544</v>
      </c>
      <c r="M232">
        <f>+IFERROR(IFERROR(VLOOKUP(covid_cl[[#This Row],[Comuna]],Hoja1!$D$4:$BD$348,9,0),VLOOKUP(covid_cl[[#This Row],[Region]],Hoja1!$E$4:$BD$348,6,0)),-33.6043642941)</f>
        <v>-36.834303278500002</v>
      </c>
      <c r="N232">
        <f>+IFERROR(IFERROR(VLOOKUP(covid_cl[[#This Row],[Comuna]],Hoja1!$D$4:$BD$348,8,0),VLOOKUP(covid_cl[[#This Row],[Region]],Hoja1!$E$4:$BD$348,5,0)),-70.6266370305)</f>
        <v>-72.950829239200004</v>
      </c>
      <c r="Q232" t="str">
        <f>+IFERROR(IF(covid_cl[[#This Row],[Region]]&lt;&gt;"No Informado",covid_cl[[#This Row],[Region]],VLOOKUP(covid_cl[[#This Row],[ID]],[1]Hoja5!B$4:I$1967,3,0)),"No Informado")</f>
        <v>Biobío</v>
      </c>
    </row>
    <row r="233" spans="1:17" x14ac:dyDescent="0.3">
      <c r="A233">
        <f t="shared" si="6"/>
        <v>232</v>
      </c>
      <c r="B233" t="s">
        <v>1603</v>
      </c>
      <c r="C233">
        <v>8</v>
      </c>
      <c r="D233" t="s">
        <v>63</v>
      </c>
      <c r="E233" t="s">
        <v>716</v>
      </c>
      <c r="F233" t="s">
        <v>1545</v>
      </c>
      <c r="G233">
        <v>40</v>
      </c>
      <c r="I233" t="s">
        <v>516</v>
      </c>
      <c r="L233" t="s">
        <v>1544</v>
      </c>
      <c r="M233">
        <f>+IFERROR(IFERROR(VLOOKUP(covid_cl[[#This Row],[Comuna]],Hoja1!$D$4:$BD$348,9,0),VLOOKUP(covid_cl[[#This Row],[Region]],Hoja1!$E$4:$BD$348,6,0)),-33.6043642941)</f>
        <v>-36.715406083799998</v>
      </c>
      <c r="N233">
        <f>+IFERROR(IFERROR(VLOOKUP(covid_cl[[#This Row],[Comuna]],Hoja1!$D$4:$BD$348,8,0),VLOOKUP(covid_cl[[#This Row],[Region]],Hoja1!$E$4:$BD$348,5,0)),-70.6266370305)</f>
        <v>-73.099437088000002</v>
      </c>
      <c r="Q233" t="str">
        <f>+IFERROR(IF(covid_cl[[#This Row],[Region]]&lt;&gt;"No Informado",covid_cl[[#This Row],[Region]],VLOOKUP(covid_cl[[#This Row],[ID]],[1]Hoja5!B$4:I$1967,3,0)),"No Informado")</f>
        <v>Biobío</v>
      </c>
    </row>
    <row r="234" spans="1:17" x14ac:dyDescent="0.3">
      <c r="A234">
        <f t="shared" si="6"/>
        <v>233</v>
      </c>
      <c r="B234" t="s">
        <v>1603</v>
      </c>
      <c r="C234">
        <v>8</v>
      </c>
      <c r="D234" t="s">
        <v>63</v>
      </c>
      <c r="E234" t="s">
        <v>716</v>
      </c>
      <c r="F234" t="s">
        <v>1542</v>
      </c>
      <c r="G234">
        <v>58</v>
      </c>
      <c r="I234" t="s">
        <v>327</v>
      </c>
      <c r="L234" t="s">
        <v>1544</v>
      </c>
      <c r="M234">
        <f>+IFERROR(IFERROR(VLOOKUP(covid_cl[[#This Row],[Comuna]],Hoja1!$D$4:$BD$348,9,0),VLOOKUP(covid_cl[[#This Row],[Region]],Hoja1!$E$4:$BD$348,6,0)),-33.6043642941)</f>
        <v>-37.3539275137</v>
      </c>
      <c r="N234">
        <f>+IFERROR(IFERROR(VLOOKUP(covid_cl[[#This Row],[Comuna]],Hoja1!$D$4:$BD$348,8,0),VLOOKUP(covid_cl[[#This Row],[Region]],Hoja1!$E$4:$BD$348,5,0)),-70.6266370305)</f>
        <v>-72.263428128599998</v>
      </c>
      <c r="Q234" t="str">
        <f>+IFERROR(IF(covid_cl[[#This Row],[Region]]&lt;&gt;"No Informado",covid_cl[[#This Row],[Region]],VLOOKUP(covid_cl[[#This Row],[ID]],[1]Hoja5!B$4:I$1967,3,0)),"No Informado")</f>
        <v>Biobío</v>
      </c>
    </row>
    <row r="235" spans="1:17" x14ac:dyDescent="0.3">
      <c r="A235">
        <f t="shared" si="6"/>
        <v>234</v>
      </c>
      <c r="B235" t="s">
        <v>1603</v>
      </c>
      <c r="C235">
        <v>9</v>
      </c>
      <c r="D235" t="s">
        <v>63</v>
      </c>
      <c r="E235" t="s">
        <v>926</v>
      </c>
      <c r="F235" t="s">
        <v>1542</v>
      </c>
      <c r="G235">
        <v>32</v>
      </c>
      <c r="I235" t="s">
        <v>520</v>
      </c>
      <c r="L235" t="s">
        <v>1544</v>
      </c>
      <c r="M235">
        <f>+IFERROR(IFERROR(VLOOKUP(covid_cl[[#This Row],[Comuna]],Hoja1!$D$4:$BD$348,9,0),VLOOKUP(covid_cl[[#This Row],[Region]],Hoja1!$E$4:$BD$348,6,0)),-33.6043642941)</f>
        <v>-38.673262980899999</v>
      </c>
      <c r="N235">
        <f>+IFERROR(IFERROR(VLOOKUP(covid_cl[[#This Row],[Comuna]],Hoja1!$D$4:$BD$348,8,0),VLOOKUP(covid_cl[[#This Row],[Region]],Hoja1!$E$4:$BD$348,5,0)),-70.6266370305)</f>
        <v>-72.667767188900001</v>
      </c>
      <c r="Q235" t="str">
        <f>+IFERROR(IF(covid_cl[[#This Row],[Region]]&lt;&gt;"No Informado",covid_cl[[#This Row],[Region]],VLOOKUP(covid_cl[[#This Row],[ID]],[1]Hoja5!B$4:I$1967,3,0)),"No Informado")</f>
        <v>La Araucanía</v>
      </c>
    </row>
    <row r="236" spans="1:17" x14ac:dyDescent="0.3">
      <c r="A236">
        <f t="shared" si="6"/>
        <v>235</v>
      </c>
      <c r="B236" t="s">
        <v>1603</v>
      </c>
      <c r="C236">
        <v>9</v>
      </c>
      <c r="D236" t="s">
        <v>63</v>
      </c>
      <c r="E236" t="s">
        <v>926</v>
      </c>
      <c r="F236" t="s">
        <v>1545</v>
      </c>
      <c r="G236">
        <v>54</v>
      </c>
      <c r="I236" t="s">
        <v>327</v>
      </c>
      <c r="L236" t="s">
        <v>1544</v>
      </c>
      <c r="M236">
        <f>+IFERROR(IFERROR(VLOOKUP(covid_cl[[#This Row],[Comuna]],Hoja1!$D$4:$BD$348,9,0),VLOOKUP(covid_cl[[#This Row],[Region]],Hoja1!$E$4:$BD$348,6,0)),-33.6043642941)</f>
        <v>-38.648229578399999</v>
      </c>
      <c r="N236">
        <f>+IFERROR(IFERROR(VLOOKUP(covid_cl[[#This Row],[Comuna]],Hoja1!$D$4:$BD$348,8,0),VLOOKUP(covid_cl[[#This Row],[Region]],Hoja1!$E$4:$BD$348,5,0)),-70.6266370305)</f>
        <v>-72.276375641000001</v>
      </c>
      <c r="Q236" t="str">
        <f>+IFERROR(IF(covid_cl[[#This Row],[Region]]&lt;&gt;"No Informado",covid_cl[[#This Row],[Region]],VLOOKUP(covid_cl[[#This Row],[ID]],[1]Hoja5!B$4:I$1967,3,0)),"No Informado")</f>
        <v>La Araucanía</v>
      </c>
    </row>
    <row r="237" spans="1:17" x14ac:dyDescent="0.3">
      <c r="A237">
        <f t="shared" si="6"/>
        <v>236</v>
      </c>
      <c r="B237" t="s">
        <v>1603</v>
      </c>
      <c r="C237">
        <v>9</v>
      </c>
      <c r="D237" t="s">
        <v>63</v>
      </c>
      <c r="E237" t="s">
        <v>926</v>
      </c>
      <c r="F237" t="s">
        <v>1542</v>
      </c>
      <c r="G237">
        <v>63</v>
      </c>
      <c r="I237" t="s">
        <v>327</v>
      </c>
      <c r="L237" t="s">
        <v>1544</v>
      </c>
      <c r="M237">
        <f>+IFERROR(IFERROR(VLOOKUP(covid_cl[[#This Row],[Comuna]],Hoja1!$D$4:$BD$348,9,0),VLOOKUP(covid_cl[[#This Row],[Region]],Hoja1!$E$4:$BD$348,6,0)),-33.6043642941)</f>
        <v>-38.648229578399999</v>
      </c>
      <c r="N237">
        <f>+IFERROR(IFERROR(VLOOKUP(covid_cl[[#This Row],[Comuna]],Hoja1!$D$4:$BD$348,8,0),VLOOKUP(covid_cl[[#This Row],[Region]],Hoja1!$E$4:$BD$348,5,0)),-70.6266370305)</f>
        <v>-72.276375641000001</v>
      </c>
      <c r="Q237" t="str">
        <f>+IFERROR(IF(covid_cl[[#This Row],[Region]]&lt;&gt;"No Informado",covid_cl[[#This Row],[Region]],VLOOKUP(covid_cl[[#This Row],[ID]],[1]Hoja5!B$4:I$1967,3,0)),"No Informado")</f>
        <v>La Araucanía</v>
      </c>
    </row>
    <row r="238" spans="1:17" x14ac:dyDescent="0.3">
      <c r="A238">
        <f t="shared" si="6"/>
        <v>237</v>
      </c>
      <c r="B238" s="3" t="s">
        <v>1603</v>
      </c>
      <c r="C238">
        <v>10</v>
      </c>
      <c r="D238" t="s">
        <v>63</v>
      </c>
      <c r="E238" t="s">
        <v>1056</v>
      </c>
      <c r="F238" t="s">
        <v>1542</v>
      </c>
      <c r="G238">
        <v>43</v>
      </c>
      <c r="H238" t="s">
        <v>1608</v>
      </c>
      <c r="I238" t="s">
        <v>387</v>
      </c>
      <c r="L238" t="s">
        <v>1544</v>
      </c>
      <c r="M238">
        <f>+IFERROR(IFERROR(VLOOKUP(covid_cl[[#This Row],[Comuna]],Hoja1!$D$4:$BD$348,9,0),VLOOKUP(covid_cl[[#This Row],[Region]],Hoja1!$E$4:$BD$348,6,0)),-33.6043642941)</f>
        <v>-43.268395658400003</v>
      </c>
      <c r="N238">
        <f>+IFERROR(IFERROR(VLOOKUP(covid_cl[[#This Row],[Comuna]],Hoja1!$D$4:$BD$348,8,0),VLOOKUP(covid_cl[[#This Row],[Region]],Hoja1!$E$4:$BD$348,5,0)),-70.6266370305)</f>
        <v>-72.206804941800002</v>
      </c>
      <c r="Q238" t="str">
        <f>+IFERROR(IF(covid_cl[[#This Row],[Region]]&lt;&gt;"No Informado",covid_cl[[#This Row],[Region]],VLOOKUP(covid_cl[[#This Row],[ID]],[1]Hoja5!B$4:I$1967,3,0)),"No Informado")</f>
        <v>Los Lagos</v>
      </c>
    </row>
    <row r="239" spans="1:17" x14ac:dyDescent="0.3">
      <c r="A239">
        <f t="shared" si="6"/>
        <v>238</v>
      </c>
      <c r="B239" s="3" t="s">
        <v>1603</v>
      </c>
      <c r="C239">
        <v>10</v>
      </c>
      <c r="D239" t="s">
        <v>63</v>
      </c>
      <c r="E239" t="s">
        <v>1056</v>
      </c>
      <c r="F239" t="s">
        <v>1542</v>
      </c>
      <c r="G239">
        <v>53</v>
      </c>
      <c r="H239" t="s">
        <v>1609</v>
      </c>
      <c r="I239" t="s">
        <v>343</v>
      </c>
      <c r="L239" t="s">
        <v>1544</v>
      </c>
      <c r="M239">
        <f>+IFERROR(IFERROR(VLOOKUP(covid_cl[[#This Row],[Comuna]],Hoja1!$D$4:$BD$348,9,0),VLOOKUP(covid_cl[[#This Row],[Region]],Hoja1!$E$4:$BD$348,6,0)),-33.6043642941)</f>
        <v>-43.268395658400003</v>
      </c>
      <c r="N239">
        <f>+IFERROR(IFERROR(VLOOKUP(covid_cl[[#This Row],[Comuna]],Hoja1!$D$4:$BD$348,8,0),VLOOKUP(covid_cl[[#This Row],[Region]],Hoja1!$E$4:$BD$348,5,0)),-70.6266370305)</f>
        <v>-72.206804941800002</v>
      </c>
      <c r="Q239" t="str">
        <f>+IFERROR(IF(covid_cl[[#This Row],[Region]]&lt;&gt;"No Informado",covid_cl[[#This Row],[Region]],VLOOKUP(covid_cl[[#This Row],[ID]],[1]Hoja5!B$4:I$1967,3,0)),"No Informado")</f>
        <v>Los Lagos</v>
      </c>
    </row>
    <row r="240" spans="1:17" x14ac:dyDescent="0.3">
      <c r="A240">
        <f t="shared" si="6"/>
        <v>239</v>
      </c>
      <c r="B240" s="3" t="s">
        <v>1603</v>
      </c>
      <c r="C240">
        <v>10</v>
      </c>
      <c r="D240" t="s">
        <v>63</v>
      </c>
      <c r="E240" t="s">
        <v>1056</v>
      </c>
      <c r="I240" t="s">
        <v>1610</v>
      </c>
      <c r="L240" t="s">
        <v>1544</v>
      </c>
      <c r="M240">
        <f>+IFERROR(IFERROR(VLOOKUP(covid_cl[[#This Row],[Comuna]],Hoja1!$D$4:$BD$348,9,0),VLOOKUP(covid_cl[[#This Row],[Region]],Hoja1!$E$4:$BD$348,6,0)),-33.6043642941)</f>
        <v>-43.268395658400003</v>
      </c>
      <c r="N240">
        <f>+IFERROR(IFERROR(VLOOKUP(covid_cl[[#This Row],[Comuna]],Hoja1!$D$4:$BD$348,8,0),VLOOKUP(covid_cl[[#This Row],[Region]],Hoja1!$E$4:$BD$348,5,0)),-70.6266370305)</f>
        <v>-72.206804941800002</v>
      </c>
      <c r="Q240" t="str">
        <f>+IFERROR(IF(covid_cl[[#This Row],[Region]]&lt;&gt;"No Informado",covid_cl[[#This Row],[Region]],VLOOKUP(covid_cl[[#This Row],[ID]],[1]Hoja5!B$4:I$1967,3,0)),"No Informado")</f>
        <v>Los Lagos</v>
      </c>
    </row>
    <row r="241" spans="1:17" x14ac:dyDescent="0.3">
      <c r="A241">
        <f t="shared" si="6"/>
        <v>240</v>
      </c>
      <c r="B241" s="3" t="s">
        <v>1603</v>
      </c>
      <c r="C241">
        <v>10</v>
      </c>
      <c r="D241" t="s">
        <v>63</v>
      </c>
      <c r="E241" t="s">
        <v>1056</v>
      </c>
      <c r="I241" t="s">
        <v>1610</v>
      </c>
      <c r="L241" t="s">
        <v>1544</v>
      </c>
      <c r="M241">
        <f>+IFERROR(IFERROR(VLOOKUP(covid_cl[[#This Row],[Comuna]],Hoja1!$D$4:$BD$348,9,0),VLOOKUP(covid_cl[[#This Row],[Region]],Hoja1!$E$4:$BD$348,6,0)),-33.6043642941)</f>
        <v>-43.268395658400003</v>
      </c>
      <c r="N241">
        <f>+IFERROR(IFERROR(VLOOKUP(covid_cl[[#This Row],[Comuna]],Hoja1!$D$4:$BD$348,8,0),VLOOKUP(covid_cl[[#This Row],[Region]],Hoja1!$E$4:$BD$348,5,0)),-70.6266370305)</f>
        <v>-72.206804941800002</v>
      </c>
      <c r="Q241" t="str">
        <f>+IFERROR(IF(covid_cl[[#This Row],[Region]]&lt;&gt;"No Informado",covid_cl[[#This Row],[Region]],VLOOKUP(covid_cl[[#This Row],[ID]],[1]Hoja5!B$4:I$1967,3,0)),"No Informado")</f>
        <v>Los Lagos</v>
      </c>
    </row>
    <row r="242" spans="1:17" x14ac:dyDescent="0.3">
      <c r="A242">
        <f t="shared" si="6"/>
        <v>241</v>
      </c>
      <c r="B242" s="3" t="s">
        <v>1603</v>
      </c>
      <c r="C242">
        <v>10</v>
      </c>
      <c r="D242" t="s">
        <v>63</v>
      </c>
      <c r="E242" t="s">
        <v>1056</v>
      </c>
      <c r="I242" t="s">
        <v>1610</v>
      </c>
      <c r="L242" t="s">
        <v>1544</v>
      </c>
      <c r="M242">
        <f>+IFERROR(IFERROR(VLOOKUP(covid_cl[[#This Row],[Comuna]],Hoja1!$D$4:$BD$348,9,0),VLOOKUP(covid_cl[[#This Row],[Region]],Hoja1!$E$4:$BD$348,6,0)),-33.6043642941)</f>
        <v>-43.268395658400003</v>
      </c>
      <c r="N242">
        <f>+IFERROR(IFERROR(VLOOKUP(covid_cl[[#This Row],[Comuna]],Hoja1!$D$4:$BD$348,8,0),VLOOKUP(covid_cl[[#This Row],[Region]],Hoja1!$E$4:$BD$348,5,0)),-70.6266370305)</f>
        <v>-72.206804941800002</v>
      </c>
      <c r="Q242" t="str">
        <f>+IFERROR(IF(covid_cl[[#This Row],[Region]]&lt;&gt;"No Informado",covid_cl[[#This Row],[Region]],VLOOKUP(covid_cl[[#This Row],[ID]],[1]Hoja5!B$4:I$1967,3,0)),"No Informado")</f>
        <v>Los Lagos</v>
      </c>
    </row>
    <row r="243" spans="1:17" x14ac:dyDescent="0.3">
      <c r="A243">
        <f t="shared" si="6"/>
        <v>242</v>
      </c>
      <c r="B243" s="3" t="s">
        <v>1603</v>
      </c>
      <c r="C243">
        <v>10</v>
      </c>
      <c r="D243" t="s">
        <v>63</v>
      </c>
      <c r="E243" t="s">
        <v>1056</v>
      </c>
      <c r="I243" t="s">
        <v>1610</v>
      </c>
      <c r="L243" t="s">
        <v>1544</v>
      </c>
      <c r="M243">
        <f>+IFERROR(IFERROR(VLOOKUP(covid_cl[[#This Row],[Comuna]],Hoja1!$D$4:$BD$348,9,0),VLOOKUP(covid_cl[[#This Row],[Region]],Hoja1!$E$4:$BD$348,6,0)),-33.6043642941)</f>
        <v>-43.268395658400003</v>
      </c>
      <c r="N243">
        <f>+IFERROR(IFERROR(VLOOKUP(covid_cl[[#This Row],[Comuna]],Hoja1!$D$4:$BD$348,8,0),VLOOKUP(covid_cl[[#This Row],[Region]],Hoja1!$E$4:$BD$348,5,0)),-70.6266370305)</f>
        <v>-72.206804941800002</v>
      </c>
      <c r="Q243" t="str">
        <f>+IFERROR(IF(covid_cl[[#This Row],[Region]]&lt;&gt;"No Informado",covid_cl[[#This Row],[Region]],VLOOKUP(covid_cl[[#This Row],[ID]],[1]Hoja5!B$4:I$1967,3,0)),"No Informado")</f>
        <v>Los Lagos</v>
      </c>
    </row>
    <row r="244" spans="1:17" x14ac:dyDescent="0.3">
      <c r="A244" s="6">
        <f t="shared" si="6"/>
        <v>243</v>
      </c>
      <c r="B244" s="6" t="s">
        <v>1603</v>
      </c>
      <c r="C244" s="6">
        <v>12</v>
      </c>
      <c r="D244" s="6" t="s">
        <v>63</v>
      </c>
      <c r="E244" s="6" t="s">
        <v>1217</v>
      </c>
      <c r="F244" s="6" t="s">
        <v>1542</v>
      </c>
      <c r="G244" s="6">
        <v>43</v>
      </c>
      <c r="H244" s="6"/>
      <c r="I244" t="s">
        <v>392</v>
      </c>
      <c r="L244" t="s">
        <v>1544</v>
      </c>
      <c r="M244">
        <f>+IFERROR(IFERROR(VLOOKUP(covid_cl[[#This Row],[Comuna]],Hoja1!$D$4:$BD$348,9,0),VLOOKUP(covid_cl[[#This Row],[Region]],Hoja1!$E$4:$BD$348,6,0)),-33.6043642941)</f>
        <v>-53.646790248899997</v>
      </c>
      <c r="N244">
        <f>+IFERROR(IFERROR(VLOOKUP(covid_cl[[#This Row],[Comuna]],Hoja1!$D$4:$BD$348,8,0),VLOOKUP(covid_cl[[#This Row],[Region]],Hoja1!$E$4:$BD$348,5,0)),-70.6266370305)</f>
        <v>-72.025446149800004</v>
      </c>
      <c r="Q244" t="str">
        <f>+IFERROR(IF(covid_cl[[#This Row],[Region]]&lt;&gt;"No Informado",covid_cl[[#This Row],[Region]],VLOOKUP(covid_cl[[#This Row],[ID]],[1]Hoja5!B$4:I$1967,3,0)),"No Informado")</f>
        <v>Magallanes</v>
      </c>
    </row>
    <row r="245" spans="1:17" x14ac:dyDescent="0.3">
      <c r="A245">
        <f t="shared" si="6"/>
        <v>244</v>
      </c>
      <c r="B245" s="3" t="s">
        <v>1603</v>
      </c>
      <c r="C245">
        <v>10</v>
      </c>
      <c r="D245" t="s">
        <v>63</v>
      </c>
      <c r="E245" t="s">
        <v>1056</v>
      </c>
      <c r="I245" t="s">
        <v>1610</v>
      </c>
      <c r="L245" t="s">
        <v>1544</v>
      </c>
      <c r="M245">
        <f>+IFERROR(IFERROR(VLOOKUP(covid_cl[[#This Row],[Comuna]],Hoja1!$D$4:$BD$348,9,0),VLOOKUP(covid_cl[[#This Row],[Region]],Hoja1!$E$4:$BD$348,6,0)),-33.6043642941)</f>
        <v>-43.268395658400003</v>
      </c>
      <c r="N245">
        <f>+IFERROR(IFERROR(VLOOKUP(covid_cl[[#This Row],[Comuna]],Hoja1!$D$4:$BD$348,8,0),VLOOKUP(covid_cl[[#This Row],[Region]],Hoja1!$E$4:$BD$348,5,0)),-70.6266370305)</f>
        <v>-72.206804941800002</v>
      </c>
      <c r="Q245" t="str">
        <f>+IFERROR(IF(covid_cl[[#This Row],[Region]]&lt;&gt;"No Informado",covid_cl[[#This Row],[Region]],VLOOKUP(covid_cl[[#This Row],[ID]],[1]Hoja5!B$4:I$1967,3,0)),"No Informado")</f>
        <v>Los Lagos</v>
      </c>
    </row>
    <row r="246" spans="1:17" x14ac:dyDescent="0.3">
      <c r="A246">
        <f t="shared" si="6"/>
        <v>245</v>
      </c>
      <c r="B246" t="s">
        <v>1611</v>
      </c>
      <c r="C246">
        <v>2</v>
      </c>
      <c r="D246" t="s">
        <v>63</v>
      </c>
      <c r="E246" t="s">
        <v>64</v>
      </c>
      <c r="F246" t="s">
        <v>1545</v>
      </c>
      <c r="G246">
        <v>61</v>
      </c>
      <c r="H246" t="s">
        <v>1612</v>
      </c>
      <c r="I246" t="s">
        <v>64</v>
      </c>
      <c r="L246" t="s">
        <v>1544</v>
      </c>
      <c r="M246">
        <f>+IFERROR(IFERROR(VLOOKUP(covid_cl[[#This Row],[Comuna]],Hoja1!$D$4:$BD$348,9,0),VLOOKUP(covid_cl[[#This Row],[Region]],Hoja1!$E$4:$BD$348,6,0)),-33.6043642941)</f>
        <v>-24.276722395699998</v>
      </c>
      <c r="N246">
        <f>+IFERROR(IFERROR(VLOOKUP(covid_cl[[#This Row],[Comuna]],Hoja1!$D$4:$BD$348,8,0),VLOOKUP(covid_cl[[#This Row],[Region]],Hoja1!$E$4:$BD$348,5,0)),-70.6266370305)</f>
        <v>-69.410088655699994</v>
      </c>
      <c r="Q246" t="str">
        <f>+IFERROR(IF(covid_cl[[#This Row],[Region]]&lt;&gt;"No Informado",covid_cl[[#This Row],[Region]],VLOOKUP(covid_cl[[#This Row],[ID]],[1]Hoja5!B$4:I$1967,3,0)),"No Informado")</f>
        <v>Antofagasta</v>
      </c>
    </row>
    <row r="247" spans="1:17" x14ac:dyDescent="0.3">
      <c r="A247">
        <f t="shared" si="6"/>
        <v>246</v>
      </c>
      <c r="B247" t="s">
        <v>1611</v>
      </c>
      <c r="C247">
        <v>2</v>
      </c>
      <c r="D247" t="s">
        <v>63</v>
      </c>
      <c r="E247" t="s">
        <v>64</v>
      </c>
      <c r="F247" t="s">
        <v>1542</v>
      </c>
      <c r="G247">
        <v>34</v>
      </c>
      <c r="H247" t="s">
        <v>1612</v>
      </c>
      <c r="I247" t="s">
        <v>64</v>
      </c>
      <c r="L247" t="s">
        <v>1544</v>
      </c>
      <c r="M247">
        <f>+IFERROR(IFERROR(VLOOKUP(covid_cl[[#This Row],[Comuna]],Hoja1!$D$4:$BD$348,9,0),VLOOKUP(covid_cl[[#This Row],[Region]],Hoja1!$E$4:$BD$348,6,0)),-33.6043642941)</f>
        <v>-24.276722395699998</v>
      </c>
      <c r="N247">
        <f>+IFERROR(IFERROR(VLOOKUP(covid_cl[[#This Row],[Comuna]],Hoja1!$D$4:$BD$348,8,0),VLOOKUP(covid_cl[[#This Row],[Region]],Hoja1!$E$4:$BD$348,5,0)),-70.6266370305)</f>
        <v>-69.410088655699994</v>
      </c>
      <c r="Q247" t="str">
        <f>+IFERROR(IF(covid_cl[[#This Row],[Region]]&lt;&gt;"No Informado",covid_cl[[#This Row],[Region]],VLOOKUP(covid_cl[[#This Row],[ID]],[1]Hoja5!B$4:I$1967,3,0)),"No Informado")</f>
        <v>Antofagasta</v>
      </c>
    </row>
    <row r="248" spans="1:17" x14ac:dyDescent="0.3">
      <c r="A248">
        <f t="shared" si="6"/>
        <v>247</v>
      </c>
      <c r="B248" t="s">
        <v>1611</v>
      </c>
      <c r="C248">
        <v>2</v>
      </c>
      <c r="D248" t="s">
        <v>63</v>
      </c>
      <c r="E248" t="s">
        <v>64</v>
      </c>
      <c r="F248" t="s">
        <v>1542</v>
      </c>
      <c r="G248">
        <v>60</v>
      </c>
      <c r="H248" t="s">
        <v>1613</v>
      </c>
      <c r="I248" s="5" t="s">
        <v>139</v>
      </c>
      <c r="L248" t="s">
        <v>1544</v>
      </c>
      <c r="M248">
        <f>+IFERROR(IFERROR(VLOOKUP(covid_cl[[#This Row],[Comuna]],Hoja1!$D$4:$BD$348,9,0),VLOOKUP(covid_cl[[#This Row],[Region]],Hoja1!$E$4:$BD$348,6,0)),-33.6043642941)</f>
        <v>-21.997571084699999</v>
      </c>
      <c r="N248">
        <f>+IFERROR(IFERROR(VLOOKUP(covid_cl[[#This Row],[Comuna]],Hoja1!$D$4:$BD$348,8,0),VLOOKUP(covid_cl[[#This Row],[Region]],Hoja1!$E$4:$BD$348,5,0)),-70.6266370305)</f>
        <v>-70.021224455799995</v>
      </c>
      <c r="Q248" t="str">
        <f>+IFERROR(IF(covid_cl[[#This Row],[Region]]&lt;&gt;"No Informado",covid_cl[[#This Row],[Region]],VLOOKUP(covid_cl[[#This Row],[ID]],[1]Hoja5!B$4:I$1967,3,0)),"No Informado")</f>
        <v>Antofagasta</v>
      </c>
    </row>
    <row r="249" spans="1:17" x14ac:dyDescent="0.3">
      <c r="A249">
        <f t="shared" si="6"/>
        <v>248</v>
      </c>
      <c r="B249" t="s">
        <v>1611</v>
      </c>
      <c r="C249">
        <v>2</v>
      </c>
      <c r="D249" t="s">
        <v>63</v>
      </c>
      <c r="E249" t="s">
        <v>64</v>
      </c>
      <c r="F249" t="s">
        <v>1545</v>
      </c>
      <c r="G249">
        <v>57</v>
      </c>
      <c r="H249" t="s">
        <v>1613</v>
      </c>
      <c r="I249" s="5" t="s">
        <v>139</v>
      </c>
      <c r="L249" t="s">
        <v>1544</v>
      </c>
      <c r="M249">
        <f>+IFERROR(IFERROR(VLOOKUP(covid_cl[[#This Row],[Comuna]],Hoja1!$D$4:$BD$348,9,0),VLOOKUP(covid_cl[[#This Row],[Region]],Hoja1!$E$4:$BD$348,6,0)),-33.6043642941)</f>
        <v>-21.997571084699999</v>
      </c>
      <c r="N249">
        <f>+IFERROR(IFERROR(VLOOKUP(covid_cl[[#This Row],[Comuna]],Hoja1!$D$4:$BD$348,8,0),VLOOKUP(covid_cl[[#This Row],[Region]],Hoja1!$E$4:$BD$348,5,0)),-70.6266370305)</f>
        <v>-70.021224455799995</v>
      </c>
      <c r="Q249" t="str">
        <f>+IFERROR(IF(covid_cl[[#This Row],[Region]]&lt;&gt;"No Informado",covid_cl[[#This Row],[Region]],VLOOKUP(covid_cl[[#This Row],[ID]],[1]Hoja5!B$4:I$1967,3,0)),"No Informado")</f>
        <v>Antofagasta</v>
      </c>
    </row>
    <row r="250" spans="1:17" x14ac:dyDescent="0.3">
      <c r="A250">
        <f t="shared" si="6"/>
        <v>249</v>
      </c>
      <c r="B250" t="s">
        <v>1611</v>
      </c>
      <c r="C250">
        <v>4</v>
      </c>
      <c r="D250" t="s">
        <v>63</v>
      </c>
      <c r="E250" t="s">
        <v>162</v>
      </c>
      <c r="F250" t="s">
        <v>1545</v>
      </c>
      <c r="G250">
        <v>33</v>
      </c>
      <c r="H250" t="s">
        <v>1614</v>
      </c>
      <c r="I250" t="s">
        <v>162</v>
      </c>
      <c r="L250" t="s">
        <v>1544</v>
      </c>
      <c r="M250">
        <f>+IFERROR(IFERROR(VLOOKUP(covid_cl[[#This Row],[Comuna]],Hoja1!$D$4:$BD$348,9,0),VLOOKUP(covid_cl[[#This Row],[Region]],Hoja1!$E$4:$BD$348,6,0)),-33.6043642941)</f>
        <v>-30.2274175634</v>
      </c>
      <c r="N250">
        <f>+IFERROR(IFERROR(VLOOKUP(covid_cl[[#This Row],[Comuna]],Hoja1!$D$4:$BD$348,8,0),VLOOKUP(covid_cl[[#This Row],[Region]],Hoja1!$E$4:$BD$348,5,0)),-70.6266370305)</f>
        <v>-71.358987198700007</v>
      </c>
      <c r="Q250" t="str">
        <f>+IFERROR(IF(covid_cl[[#This Row],[Region]]&lt;&gt;"No Informado",covid_cl[[#This Row],[Region]],VLOOKUP(covid_cl[[#This Row],[ID]],[1]Hoja5!B$4:I$1967,3,0)),"No Informado")</f>
        <v>Coquimbo</v>
      </c>
    </row>
    <row r="251" spans="1:17" x14ac:dyDescent="0.3">
      <c r="A251">
        <f t="shared" si="6"/>
        <v>250</v>
      </c>
      <c r="B251" t="s">
        <v>1611</v>
      </c>
      <c r="C251">
        <v>4</v>
      </c>
      <c r="D251" t="s">
        <v>63</v>
      </c>
      <c r="E251" t="s">
        <v>162</v>
      </c>
      <c r="F251" t="s">
        <v>1545</v>
      </c>
      <c r="G251">
        <v>38</v>
      </c>
      <c r="H251" t="s">
        <v>1614</v>
      </c>
      <c r="I251" t="s">
        <v>162</v>
      </c>
      <c r="L251" t="s">
        <v>1544</v>
      </c>
      <c r="M251">
        <f>+IFERROR(IFERROR(VLOOKUP(covid_cl[[#This Row],[Comuna]],Hoja1!$D$4:$BD$348,9,0),VLOOKUP(covid_cl[[#This Row],[Region]],Hoja1!$E$4:$BD$348,6,0)),-33.6043642941)</f>
        <v>-30.2274175634</v>
      </c>
      <c r="N251">
        <f>+IFERROR(IFERROR(VLOOKUP(covid_cl[[#This Row],[Comuna]],Hoja1!$D$4:$BD$348,8,0),VLOOKUP(covid_cl[[#This Row],[Region]],Hoja1!$E$4:$BD$348,5,0)),-70.6266370305)</f>
        <v>-71.358987198700007</v>
      </c>
      <c r="Q251" t="str">
        <f>+IFERROR(IF(covid_cl[[#This Row],[Region]]&lt;&gt;"No Informado",covid_cl[[#This Row],[Region]],VLOOKUP(covid_cl[[#This Row],[ID]],[1]Hoja5!B$4:I$1967,3,0)),"No Informado")</f>
        <v>Coquimbo</v>
      </c>
    </row>
    <row r="252" spans="1:17" x14ac:dyDescent="0.3">
      <c r="A252">
        <f t="shared" si="6"/>
        <v>251</v>
      </c>
      <c r="B252" t="s">
        <v>1611</v>
      </c>
      <c r="C252">
        <v>13</v>
      </c>
      <c r="D252" t="s">
        <v>63</v>
      </c>
      <c r="E252" t="s">
        <v>1259</v>
      </c>
      <c r="F252" t="s">
        <v>1545</v>
      </c>
      <c r="G252">
        <v>74</v>
      </c>
      <c r="H252" t="s">
        <v>1615</v>
      </c>
      <c r="I252" t="s">
        <v>304</v>
      </c>
      <c r="L252" t="s">
        <v>1544</v>
      </c>
      <c r="M252">
        <f>+IFERROR(IFERROR(VLOOKUP(covid_cl[[#This Row],[Comuna]],Hoja1!$D$4:$BD$348,9,0),VLOOKUP(covid_cl[[#This Row],[Region]],Hoja1!$E$4:$BD$348,6,0)),-33.6043642941)</f>
        <v>-33.506980874100002</v>
      </c>
      <c r="N252">
        <f>+IFERROR(IFERROR(VLOOKUP(covid_cl[[#This Row],[Comuna]],Hoja1!$D$4:$BD$348,8,0),VLOOKUP(covid_cl[[#This Row],[Region]],Hoja1!$E$4:$BD$348,5,0)),-70.6266370305)</f>
        <v>-70.809757554800001</v>
      </c>
      <c r="Q252" t="str">
        <f>+IFERROR(IF(covid_cl[[#This Row],[Region]]&lt;&gt;"No Informado",covid_cl[[#This Row],[Region]],VLOOKUP(covid_cl[[#This Row],[ID]],[1]Hoja5!B$4:I$1967,3,0)),"No Informado")</f>
        <v>Metropolitana</v>
      </c>
    </row>
    <row r="253" spans="1:17" x14ac:dyDescent="0.3">
      <c r="A253">
        <f t="shared" si="6"/>
        <v>252</v>
      </c>
      <c r="B253" t="s">
        <v>1611</v>
      </c>
      <c r="C253">
        <v>13</v>
      </c>
      <c r="D253" t="s">
        <v>63</v>
      </c>
      <c r="E253" t="s">
        <v>1259</v>
      </c>
      <c r="F253" t="s">
        <v>1545</v>
      </c>
      <c r="G253">
        <v>68</v>
      </c>
      <c r="H253" t="s">
        <v>1615</v>
      </c>
      <c r="I253" t="s">
        <v>304</v>
      </c>
      <c r="L253" t="s">
        <v>1544</v>
      </c>
      <c r="M253">
        <f>+IFERROR(IFERROR(VLOOKUP(covid_cl[[#This Row],[Comuna]],Hoja1!$D$4:$BD$348,9,0),VLOOKUP(covid_cl[[#This Row],[Region]],Hoja1!$E$4:$BD$348,6,0)),-33.6043642941)</f>
        <v>-33.506980874100002</v>
      </c>
      <c r="N253">
        <f>+IFERROR(IFERROR(VLOOKUP(covid_cl[[#This Row],[Comuna]],Hoja1!$D$4:$BD$348,8,0),VLOOKUP(covid_cl[[#This Row],[Region]],Hoja1!$E$4:$BD$348,5,0)),-70.6266370305)</f>
        <v>-70.809757554800001</v>
      </c>
      <c r="Q253" t="str">
        <f>+IFERROR(IF(covid_cl[[#This Row],[Region]]&lt;&gt;"No Informado",covid_cl[[#This Row],[Region]],VLOOKUP(covid_cl[[#This Row],[ID]],[1]Hoja5!B$4:I$1967,3,0)),"No Informado")</f>
        <v>Metropolitana</v>
      </c>
    </row>
    <row r="254" spans="1:17" x14ac:dyDescent="0.3">
      <c r="A254">
        <f t="shared" si="6"/>
        <v>253</v>
      </c>
      <c r="B254" t="s">
        <v>1611</v>
      </c>
      <c r="C254">
        <v>13</v>
      </c>
      <c r="D254" t="s">
        <v>63</v>
      </c>
      <c r="E254" t="s">
        <v>1259</v>
      </c>
      <c r="I254" t="s">
        <v>438</v>
      </c>
      <c r="L254" t="s">
        <v>1544</v>
      </c>
      <c r="M254">
        <f>+IFERROR(IFERROR(VLOOKUP(covid_cl[[#This Row],[Comuna]],Hoja1!$D$4:$BD$348,9,0),VLOOKUP(covid_cl[[#This Row],[Region]],Hoja1!$E$4:$BD$348,6,0)),-33.6043642941)</f>
        <v>-33.401918643099997</v>
      </c>
      <c r="N254">
        <f>+IFERROR(IFERROR(VLOOKUP(covid_cl[[#This Row],[Comuna]],Hoja1!$D$4:$BD$348,8,0),VLOOKUP(covid_cl[[#This Row],[Region]],Hoja1!$E$4:$BD$348,5,0)),-70.6266370305)</f>
        <v>-70.727935172000002</v>
      </c>
      <c r="Q254" t="str">
        <f>+IFERROR(IF(covid_cl[[#This Row],[Region]]&lt;&gt;"No Informado",covid_cl[[#This Row],[Region]],VLOOKUP(covid_cl[[#This Row],[ID]],[1]Hoja5!B$4:I$1967,3,0)),"No Informado")</f>
        <v>Metropolitana</v>
      </c>
    </row>
    <row r="255" spans="1:17" x14ac:dyDescent="0.3">
      <c r="A255">
        <f t="shared" si="6"/>
        <v>254</v>
      </c>
      <c r="B255" t="s">
        <v>1611</v>
      </c>
      <c r="C255">
        <v>13</v>
      </c>
      <c r="D255" t="s">
        <v>63</v>
      </c>
      <c r="E255" t="s">
        <v>1259</v>
      </c>
      <c r="I255" t="s">
        <v>327</v>
      </c>
      <c r="L255" t="s">
        <v>1544</v>
      </c>
      <c r="M255">
        <f>+IFERROR(IFERROR(VLOOKUP(covid_cl[[#This Row],[Comuna]],Hoja1!$D$4:$BD$348,9,0),VLOOKUP(covid_cl[[#This Row],[Region]],Hoja1!$E$4:$BD$348,6,0)),-33.6043642941)</f>
        <v>-33.604364294100002</v>
      </c>
      <c r="N255">
        <f>+IFERROR(IFERROR(VLOOKUP(covid_cl[[#This Row],[Comuna]],Hoja1!$D$4:$BD$348,8,0),VLOOKUP(covid_cl[[#This Row],[Region]],Hoja1!$E$4:$BD$348,5,0)),-70.6266370305)</f>
        <v>-70.626637030500007</v>
      </c>
      <c r="Q255" t="str">
        <f>+IFERROR(IF(covid_cl[[#This Row],[Region]]&lt;&gt;"No Informado",covid_cl[[#This Row],[Region]],VLOOKUP(covid_cl[[#This Row],[ID]],[1]Hoja5!B$4:I$1967,3,0)),"No Informado")</f>
        <v>Metropolitana</v>
      </c>
    </row>
    <row r="256" spans="1:17" x14ac:dyDescent="0.3">
      <c r="A256">
        <f t="shared" si="6"/>
        <v>255</v>
      </c>
      <c r="B256" t="s">
        <v>1611</v>
      </c>
      <c r="C256">
        <v>13</v>
      </c>
      <c r="D256" t="s">
        <v>63</v>
      </c>
      <c r="E256" t="s">
        <v>1259</v>
      </c>
      <c r="I256" t="s">
        <v>327</v>
      </c>
      <c r="L256" t="s">
        <v>1544</v>
      </c>
      <c r="M256">
        <f>+IFERROR(IFERROR(VLOOKUP(covid_cl[[#This Row],[Comuna]],Hoja1!$D$4:$BD$348,9,0),VLOOKUP(covid_cl[[#This Row],[Region]],Hoja1!$E$4:$BD$348,6,0)),-33.6043642941)</f>
        <v>-33.604364294100002</v>
      </c>
      <c r="N256">
        <f>+IFERROR(IFERROR(VLOOKUP(covid_cl[[#This Row],[Comuna]],Hoja1!$D$4:$BD$348,8,0),VLOOKUP(covid_cl[[#This Row],[Region]],Hoja1!$E$4:$BD$348,5,0)),-70.6266370305)</f>
        <v>-70.626637030500007</v>
      </c>
      <c r="Q256" t="str">
        <f>+IFERROR(IF(covid_cl[[#This Row],[Region]]&lt;&gt;"No Informado",covid_cl[[#This Row],[Region]],VLOOKUP(covid_cl[[#This Row],[ID]],[1]Hoja5!B$4:I$1967,3,0)),"No Informado")</f>
        <v>Metropolitana</v>
      </c>
    </row>
    <row r="257" spans="1:17" x14ac:dyDescent="0.3">
      <c r="A257">
        <f t="shared" si="6"/>
        <v>256</v>
      </c>
      <c r="B257" t="s">
        <v>1611</v>
      </c>
      <c r="C257">
        <v>13</v>
      </c>
      <c r="D257" t="s">
        <v>63</v>
      </c>
      <c r="E257" t="s">
        <v>1259</v>
      </c>
      <c r="I257" t="s">
        <v>327</v>
      </c>
      <c r="L257" t="s">
        <v>1544</v>
      </c>
      <c r="M257">
        <f>+IFERROR(IFERROR(VLOOKUP(covid_cl[[#This Row],[Comuna]],Hoja1!$D$4:$BD$348,9,0),VLOOKUP(covid_cl[[#This Row],[Region]],Hoja1!$E$4:$BD$348,6,0)),-33.6043642941)</f>
        <v>-33.604364294100002</v>
      </c>
      <c r="N257">
        <f>+IFERROR(IFERROR(VLOOKUP(covid_cl[[#This Row],[Comuna]],Hoja1!$D$4:$BD$348,8,0),VLOOKUP(covid_cl[[#This Row],[Region]],Hoja1!$E$4:$BD$348,5,0)),-70.6266370305)</f>
        <v>-70.626637030500007</v>
      </c>
      <c r="Q257" t="str">
        <f>+IFERROR(IF(covid_cl[[#This Row],[Region]]&lt;&gt;"No Informado",covid_cl[[#This Row],[Region]],VLOOKUP(covid_cl[[#This Row],[ID]],[1]Hoja5!B$4:I$1967,3,0)),"No Informado")</f>
        <v>Metropolitana</v>
      </c>
    </row>
    <row r="258" spans="1:17" x14ac:dyDescent="0.3">
      <c r="A258">
        <f t="shared" si="6"/>
        <v>257</v>
      </c>
      <c r="B258" t="s">
        <v>1611</v>
      </c>
      <c r="C258">
        <v>13</v>
      </c>
      <c r="D258" t="s">
        <v>63</v>
      </c>
      <c r="E258" t="s">
        <v>1259</v>
      </c>
      <c r="I258" t="s">
        <v>327</v>
      </c>
      <c r="L258" t="s">
        <v>1544</v>
      </c>
      <c r="M258">
        <f>+IFERROR(IFERROR(VLOOKUP(covid_cl[[#This Row],[Comuna]],Hoja1!$D$4:$BD$348,9,0),VLOOKUP(covid_cl[[#This Row],[Region]],Hoja1!$E$4:$BD$348,6,0)),-33.6043642941)</f>
        <v>-33.604364294100002</v>
      </c>
      <c r="N258">
        <f>+IFERROR(IFERROR(VLOOKUP(covid_cl[[#This Row],[Comuna]],Hoja1!$D$4:$BD$348,8,0),VLOOKUP(covid_cl[[#This Row],[Region]],Hoja1!$E$4:$BD$348,5,0)),-70.6266370305)</f>
        <v>-70.626637030500007</v>
      </c>
      <c r="Q258" t="str">
        <f>+IFERROR(IF(covid_cl[[#This Row],[Region]]&lt;&gt;"No Informado",covid_cl[[#This Row],[Region]],VLOOKUP(covid_cl[[#This Row],[ID]],[1]Hoja5!B$4:I$1967,3,0)),"No Informado")</f>
        <v>Metropolitana</v>
      </c>
    </row>
    <row r="259" spans="1:17" x14ac:dyDescent="0.3">
      <c r="A259">
        <f t="shared" si="6"/>
        <v>258</v>
      </c>
      <c r="B259" t="s">
        <v>1611</v>
      </c>
      <c r="C259">
        <v>13</v>
      </c>
      <c r="D259" t="s">
        <v>63</v>
      </c>
      <c r="E259" t="s">
        <v>1259</v>
      </c>
      <c r="I259" t="s">
        <v>327</v>
      </c>
      <c r="L259" t="s">
        <v>1544</v>
      </c>
      <c r="M259">
        <f>+IFERROR(IFERROR(VLOOKUP(covid_cl[[#This Row],[Comuna]],Hoja1!$D$4:$BD$348,9,0),VLOOKUP(covid_cl[[#This Row],[Region]],Hoja1!$E$4:$BD$348,6,0)),-33.6043642941)</f>
        <v>-33.604364294100002</v>
      </c>
      <c r="N259">
        <f>+IFERROR(IFERROR(VLOOKUP(covid_cl[[#This Row],[Comuna]],Hoja1!$D$4:$BD$348,8,0),VLOOKUP(covid_cl[[#This Row],[Region]],Hoja1!$E$4:$BD$348,5,0)),-70.6266370305)</f>
        <v>-70.626637030500007</v>
      </c>
      <c r="Q259" t="str">
        <f>+IFERROR(IF(covid_cl[[#This Row],[Region]]&lt;&gt;"No Informado",covid_cl[[#This Row],[Region]],VLOOKUP(covid_cl[[#This Row],[ID]],[1]Hoja5!B$4:I$1967,3,0)),"No Informado")</f>
        <v>Metropolitana</v>
      </c>
    </row>
    <row r="260" spans="1:17" x14ac:dyDescent="0.3">
      <c r="A260">
        <f t="shared" si="6"/>
        <v>259</v>
      </c>
      <c r="B260" t="s">
        <v>1611</v>
      </c>
      <c r="C260">
        <v>13</v>
      </c>
      <c r="D260" t="s">
        <v>63</v>
      </c>
      <c r="E260" t="s">
        <v>1259</v>
      </c>
      <c r="I260" t="s">
        <v>327</v>
      </c>
      <c r="L260" t="s">
        <v>1544</v>
      </c>
      <c r="M260">
        <f>+IFERROR(IFERROR(VLOOKUP(covid_cl[[#This Row],[Comuna]],Hoja1!$D$4:$BD$348,9,0),VLOOKUP(covid_cl[[#This Row],[Region]],Hoja1!$E$4:$BD$348,6,0)),-33.6043642941)</f>
        <v>-33.604364294100002</v>
      </c>
      <c r="N260">
        <f>+IFERROR(IFERROR(VLOOKUP(covid_cl[[#This Row],[Comuna]],Hoja1!$D$4:$BD$348,8,0),VLOOKUP(covid_cl[[#This Row],[Region]],Hoja1!$E$4:$BD$348,5,0)),-70.6266370305)</f>
        <v>-70.626637030500007</v>
      </c>
      <c r="Q260" t="str">
        <f>+IFERROR(IF(covid_cl[[#This Row],[Region]]&lt;&gt;"No Informado",covid_cl[[#This Row],[Region]],VLOOKUP(covid_cl[[#This Row],[ID]],[1]Hoja5!B$4:I$1967,3,0)),"No Informado")</f>
        <v>Metropolitana</v>
      </c>
    </row>
    <row r="261" spans="1:17" x14ac:dyDescent="0.3">
      <c r="A261">
        <f t="shared" si="6"/>
        <v>260</v>
      </c>
      <c r="B261" t="s">
        <v>1611</v>
      </c>
      <c r="C261">
        <v>13</v>
      </c>
      <c r="D261" t="s">
        <v>63</v>
      </c>
      <c r="E261" t="s">
        <v>1259</v>
      </c>
      <c r="I261" t="s">
        <v>327</v>
      </c>
      <c r="L261" t="s">
        <v>1544</v>
      </c>
      <c r="M261">
        <f>+IFERROR(IFERROR(VLOOKUP(covid_cl[[#This Row],[Comuna]],Hoja1!$D$4:$BD$348,9,0),VLOOKUP(covid_cl[[#This Row],[Region]],Hoja1!$E$4:$BD$348,6,0)),-33.6043642941)</f>
        <v>-33.604364294100002</v>
      </c>
      <c r="N261">
        <f>+IFERROR(IFERROR(VLOOKUP(covid_cl[[#This Row],[Comuna]],Hoja1!$D$4:$BD$348,8,0),VLOOKUP(covid_cl[[#This Row],[Region]],Hoja1!$E$4:$BD$348,5,0)),-70.6266370305)</f>
        <v>-70.626637030500007</v>
      </c>
      <c r="Q261" t="str">
        <f>+IFERROR(IF(covid_cl[[#This Row],[Region]]&lt;&gt;"No Informado",covid_cl[[#This Row],[Region]],VLOOKUP(covid_cl[[#This Row],[ID]],[1]Hoja5!B$4:I$1967,3,0)),"No Informado")</f>
        <v>Metropolitana</v>
      </c>
    </row>
    <row r="262" spans="1:17" x14ac:dyDescent="0.3">
      <c r="A262">
        <f t="shared" si="6"/>
        <v>261</v>
      </c>
      <c r="B262" t="s">
        <v>1611</v>
      </c>
      <c r="C262">
        <v>13</v>
      </c>
      <c r="D262" t="s">
        <v>63</v>
      </c>
      <c r="E262" t="s">
        <v>1259</v>
      </c>
      <c r="I262" t="s">
        <v>327</v>
      </c>
      <c r="L262" t="s">
        <v>1544</v>
      </c>
      <c r="M262">
        <f>+IFERROR(IFERROR(VLOOKUP(covid_cl[[#This Row],[Comuna]],Hoja1!$D$4:$BD$348,9,0),VLOOKUP(covid_cl[[#This Row],[Region]],Hoja1!$E$4:$BD$348,6,0)),-33.6043642941)</f>
        <v>-33.604364294100002</v>
      </c>
      <c r="N262">
        <f>+IFERROR(IFERROR(VLOOKUP(covid_cl[[#This Row],[Comuna]],Hoja1!$D$4:$BD$348,8,0),VLOOKUP(covid_cl[[#This Row],[Region]],Hoja1!$E$4:$BD$348,5,0)),-70.6266370305)</f>
        <v>-70.626637030500007</v>
      </c>
      <c r="Q262" t="str">
        <f>+IFERROR(IF(covid_cl[[#This Row],[Region]]&lt;&gt;"No Informado",covid_cl[[#This Row],[Region]],VLOOKUP(covid_cl[[#This Row],[ID]],[1]Hoja5!B$4:I$1967,3,0)),"No Informado")</f>
        <v>Metropolitana</v>
      </c>
    </row>
    <row r="263" spans="1:17" x14ac:dyDescent="0.3">
      <c r="A263">
        <f t="shared" si="6"/>
        <v>262</v>
      </c>
      <c r="B263" t="s">
        <v>1611</v>
      </c>
      <c r="C263">
        <v>13</v>
      </c>
      <c r="D263" t="s">
        <v>63</v>
      </c>
      <c r="E263" t="s">
        <v>1259</v>
      </c>
      <c r="I263" t="s">
        <v>327</v>
      </c>
      <c r="L263" t="s">
        <v>1544</v>
      </c>
      <c r="M263">
        <f>+IFERROR(IFERROR(VLOOKUP(covid_cl[[#This Row],[Comuna]],Hoja1!$D$4:$BD$348,9,0),VLOOKUP(covid_cl[[#This Row],[Region]],Hoja1!$E$4:$BD$348,6,0)),-33.6043642941)</f>
        <v>-33.604364294100002</v>
      </c>
      <c r="N263">
        <f>+IFERROR(IFERROR(VLOOKUP(covid_cl[[#This Row],[Comuna]],Hoja1!$D$4:$BD$348,8,0),VLOOKUP(covid_cl[[#This Row],[Region]],Hoja1!$E$4:$BD$348,5,0)),-70.6266370305)</f>
        <v>-70.626637030500007</v>
      </c>
      <c r="Q263" t="str">
        <f>+IFERROR(IF(covid_cl[[#This Row],[Region]]&lt;&gt;"No Informado",covid_cl[[#This Row],[Region]],VLOOKUP(covid_cl[[#This Row],[ID]],[1]Hoja5!B$4:I$1967,3,0)),"No Informado")</f>
        <v>Metropolitana</v>
      </c>
    </row>
    <row r="264" spans="1:17" x14ac:dyDescent="0.3">
      <c r="A264">
        <f t="shared" si="6"/>
        <v>263</v>
      </c>
      <c r="B264" t="s">
        <v>1611</v>
      </c>
      <c r="C264">
        <v>13</v>
      </c>
      <c r="D264" t="s">
        <v>63</v>
      </c>
      <c r="E264" t="s">
        <v>1259</v>
      </c>
      <c r="I264" t="s">
        <v>327</v>
      </c>
      <c r="L264" t="s">
        <v>1544</v>
      </c>
      <c r="M264">
        <f>+IFERROR(IFERROR(VLOOKUP(covid_cl[[#This Row],[Comuna]],Hoja1!$D$4:$BD$348,9,0),VLOOKUP(covid_cl[[#This Row],[Region]],Hoja1!$E$4:$BD$348,6,0)),-33.6043642941)</f>
        <v>-33.604364294100002</v>
      </c>
      <c r="N264">
        <f>+IFERROR(IFERROR(VLOOKUP(covid_cl[[#This Row],[Comuna]],Hoja1!$D$4:$BD$348,8,0),VLOOKUP(covid_cl[[#This Row],[Region]],Hoja1!$E$4:$BD$348,5,0)),-70.6266370305)</f>
        <v>-70.626637030500007</v>
      </c>
      <c r="Q264" t="str">
        <f>+IFERROR(IF(covid_cl[[#This Row],[Region]]&lt;&gt;"No Informado",covid_cl[[#This Row],[Region]],VLOOKUP(covid_cl[[#This Row],[ID]],[1]Hoja5!B$4:I$1967,3,0)),"No Informado")</f>
        <v>Metropolitana</v>
      </c>
    </row>
    <row r="265" spans="1:17" x14ac:dyDescent="0.3">
      <c r="A265">
        <f t="shared" si="6"/>
        <v>264</v>
      </c>
      <c r="B265" t="s">
        <v>1611</v>
      </c>
      <c r="C265">
        <v>13</v>
      </c>
      <c r="D265" t="s">
        <v>63</v>
      </c>
      <c r="E265" t="s">
        <v>1259</v>
      </c>
      <c r="I265" t="s">
        <v>327</v>
      </c>
      <c r="L265" t="s">
        <v>1544</v>
      </c>
      <c r="M265">
        <f>+IFERROR(IFERROR(VLOOKUP(covid_cl[[#This Row],[Comuna]],Hoja1!$D$4:$BD$348,9,0),VLOOKUP(covid_cl[[#This Row],[Region]],Hoja1!$E$4:$BD$348,6,0)),-33.6043642941)</f>
        <v>-33.604364294100002</v>
      </c>
      <c r="N265">
        <f>+IFERROR(IFERROR(VLOOKUP(covid_cl[[#This Row],[Comuna]],Hoja1!$D$4:$BD$348,8,0),VLOOKUP(covid_cl[[#This Row],[Region]],Hoja1!$E$4:$BD$348,5,0)),-70.6266370305)</f>
        <v>-70.626637030500007</v>
      </c>
      <c r="Q265" t="str">
        <f>+IFERROR(IF(covid_cl[[#This Row],[Region]]&lt;&gt;"No Informado",covid_cl[[#This Row],[Region]],VLOOKUP(covid_cl[[#This Row],[ID]],[1]Hoja5!B$4:I$1967,3,0)),"No Informado")</f>
        <v>Metropolitana</v>
      </c>
    </row>
    <row r="266" spans="1:17" x14ac:dyDescent="0.3">
      <c r="A266">
        <f t="shared" si="6"/>
        <v>265</v>
      </c>
      <c r="B266" t="s">
        <v>1611</v>
      </c>
      <c r="C266">
        <v>13</v>
      </c>
      <c r="D266" t="s">
        <v>63</v>
      </c>
      <c r="E266" t="s">
        <v>1259</v>
      </c>
      <c r="I266" t="s">
        <v>327</v>
      </c>
      <c r="L266" t="s">
        <v>1544</v>
      </c>
      <c r="M266">
        <f>+IFERROR(IFERROR(VLOOKUP(covid_cl[[#This Row],[Comuna]],Hoja1!$D$4:$BD$348,9,0),VLOOKUP(covid_cl[[#This Row],[Region]],Hoja1!$E$4:$BD$348,6,0)),-33.6043642941)</f>
        <v>-33.604364294100002</v>
      </c>
      <c r="N266">
        <f>+IFERROR(IFERROR(VLOOKUP(covid_cl[[#This Row],[Comuna]],Hoja1!$D$4:$BD$348,8,0),VLOOKUP(covid_cl[[#This Row],[Region]],Hoja1!$E$4:$BD$348,5,0)),-70.6266370305)</f>
        <v>-70.626637030500007</v>
      </c>
      <c r="Q266" t="str">
        <f>+IFERROR(IF(covid_cl[[#This Row],[Region]]&lt;&gt;"No Informado",covid_cl[[#This Row],[Region]],VLOOKUP(covid_cl[[#This Row],[ID]],[1]Hoja5!B$4:I$1967,3,0)),"No Informado")</f>
        <v>Metropolitana</v>
      </c>
    </row>
    <row r="267" spans="1:17" x14ac:dyDescent="0.3">
      <c r="A267">
        <f t="shared" si="6"/>
        <v>266</v>
      </c>
      <c r="B267" t="s">
        <v>1611</v>
      </c>
      <c r="C267">
        <v>13</v>
      </c>
      <c r="D267" t="s">
        <v>63</v>
      </c>
      <c r="E267" t="s">
        <v>1259</v>
      </c>
      <c r="I267" t="s">
        <v>327</v>
      </c>
      <c r="L267" t="s">
        <v>1544</v>
      </c>
      <c r="M267">
        <f>+IFERROR(IFERROR(VLOOKUP(covid_cl[[#This Row],[Comuna]],Hoja1!$D$4:$BD$348,9,0),VLOOKUP(covid_cl[[#This Row],[Region]],Hoja1!$E$4:$BD$348,6,0)),-33.6043642941)</f>
        <v>-33.604364294100002</v>
      </c>
      <c r="N267">
        <f>+IFERROR(IFERROR(VLOOKUP(covid_cl[[#This Row],[Comuna]],Hoja1!$D$4:$BD$348,8,0),VLOOKUP(covid_cl[[#This Row],[Region]],Hoja1!$E$4:$BD$348,5,0)),-70.6266370305)</f>
        <v>-70.626637030500007</v>
      </c>
      <c r="Q267" t="str">
        <f>+IFERROR(IF(covid_cl[[#This Row],[Region]]&lt;&gt;"No Informado",covid_cl[[#This Row],[Region]],VLOOKUP(covid_cl[[#This Row],[ID]],[1]Hoja5!B$4:I$1967,3,0)),"No Informado")</f>
        <v>Metropolitana</v>
      </c>
    </row>
    <row r="268" spans="1:17" x14ac:dyDescent="0.3">
      <c r="A268">
        <f t="shared" si="6"/>
        <v>267</v>
      </c>
      <c r="B268" t="s">
        <v>1611</v>
      </c>
      <c r="C268">
        <v>13</v>
      </c>
      <c r="D268" t="s">
        <v>63</v>
      </c>
      <c r="E268" t="s">
        <v>1259</v>
      </c>
      <c r="I268" t="s">
        <v>327</v>
      </c>
      <c r="L268" t="s">
        <v>1544</v>
      </c>
      <c r="M268">
        <f>+IFERROR(IFERROR(VLOOKUP(covid_cl[[#This Row],[Comuna]],Hoja1!$D$4:$BD$348,9,0),VLOOKUP(covid_cl[[#This Row],[Region]],Hoja1!$E$4:$BD$348,6,0)),-33.6043642941)</f>
        <v>-33.604364294100002</v>
      </c>
      <c r="N268">
        <f>+IFERROR(IFERROR(VLOOKUP(covid_cl[[#This Row],[Comuna]],Hoja1!$D$4:$BD$348,8,0),VLOOKUP(covid_cl[[#This Row],[Region]],Hoja1!$E$4:$BD$348,5,0)),-70.6266370305)</f>
        <v>-70.626637030500007</v>
      </c>
      <c r="Q268" t="str">
        <f>+IFERROR(IF(covid_cl[[#This Row],[Region]]&lt;&gt;"No Informado",covid_cl[[#This Row],[Region]],VLOOKUP(covid_cl[[#This Row],[ID]],[1]Hoja5!B$4:I$1967,3,0)),"No Informado")</f>
        <v>Metropolitana</v>
      </c>
    </row>
    <row r="269" spans="1:17" x14ac:dyDescent="0.3">
      <c r="A269">
        <f t="shared" si="6"/>
        <v>268</v>
      </c>
      <c r="B269" t="s">
        <v>1611</v>
      </c>
      <c r="C269">
        <v>13</v>
      </c>
      <c r="D269" t="s">
        <v>63</v>
      </c>
      <c r="E269" t="s">
        <v>1259</v>
      </c>
      <c r="I269" t="s">
        <v>327</v>
      </c>
      <c r="L269" t="s">
        <v>1544</v>
      </c>
      <c r="M269">
        <f>+IFERROR(IFERROR(VLOOKUP(covid_cl[[#This Row],[Comuna]],Hoja1!$D$4:$BD$348,9,0),VLOOKUP(covid_cl[[#This Row],[Region]],Hoja1!$E$4:$BD$348,6,0)),-33.6043642941)</f>
        <v>-33.604364294100002</v>
      </c>
      <c r="N269">
        <f>+IFERROR(IFERROR(VLOOKUP(covid_cl[[#This Row],[Comuna]],Hoja1!$D$4:$BD$348,8,0),VLOOKUP(covid_cl[[#This Row],[Region]],Hoja1!$E$4:$BD$348,5,0)),-70.6266370305)</f>
        <v>-70.626637030500007</v>
      </c>
      <c r="Q269" t="str">
        <f>+IFERROR(IF(covid_cl[[#This Row],[Region]]&lt;&gt;"No Informado",covid_cl[[#This Row],[Region]],VLOOKUP(covid_cl[[#This Row],[ID]],[1]Hoja5!B$4:I$1967,3,0)),"No Informado")</f>
        <v>Metropolitana</v>
      </c>
    </row>
    <row r="270" spans="1:17" x14ac:dyDescent="0.3">
      <c r="A270">
        <f t="shared" si="6"/>
        <v>269</v>
      </c>
      <c r="B270" t="s">
        <v>1611</v>
      </c>
      <c r="C270">
        <v>13</v>
      </c>
      <c r="D270" t="s">
        <v>63</v>
      </c>
      <c r="E270" t="s">
        <v>1259</v>
      </c>
      <c r="I270" t="s">
        <v>327</v>
      </c>
      <c r="L270" t="s">
        <v>1544</v>
      </c>
      <c r="M270">
        <f>+IFERROR(IFERROR(VLOOKUP(covid_cl[[#This Row],[Comuna]],Hoja1!$D$4:$BD$348,9,0),VLOOKUP(covid_cl[[#This Row],[Region]],Hoja1!$E$4:$BD$348,6,0)),-33.6043642941)</f>
        <v>-33.604364294100002</v>
      </c>
      <c r="N270">
        <f>+IFERROR(IFERROR(VLOOKUP(covid_cl[[#This Row],[Comuna]],Hoja1!$D$4:$BD$348,8,0),VLOOKUP(covid_cl[[#This Row],[Region]],Hoja1!$E$4:$BD$348,5,0)),-70.6266370305)</f>
        <v>-70.626637030500007</v>
      </c>
      <c r="Q270" t="str">
        <f>+IFERROR(IF(covid_cl[[#This Row],[Region]]&lt;&gt;"No Informado",covid_cl[[#This Row],[Region]],VLOOKUP(covid_cl[[#This Row],[ID]],[1]Hoja5!B$4:I$1967,3,0)),"No Informado")</f>
        <v>Metropolitana</v>
      </c>
    </row>
    <row r="271" spans="1:17" x14ac:dyDescent="0.3">
      <c r="A271">
        <f t="shared" si="6"/>
        <v>270</v>
      </c>
      <c r="B271" t="s">
        <v>1611</v>
      </c>
      <c r="C271">
        <v>13</v>
      </c>
      <c r="D271" t="s">
        <v>63</v>
      </c>
      <c r="E271" t="s">
        <v>1259</v>
      </c>
      <c r="I271" t="s">
        <v>327</v>
      </c>
      <c r="L271" t="s">
        <v>1544</v>
      </c>
      <c r="M271">
        <f>+IFERROR(IFERROR(VLOOKUP(covid_cl[[#This Row],[Comuna]],Hoja1!$D$4:$BD$348,9,0),VLOOKUP(covid_cl[[#This Row],[Region]],Hoja1!$E$4:$BD$348,6,0)),-33.6043642941)</f>
        <v>-33.604364294100002</v>
      </c>
      <c r="N271">
        <f>+IFERROR(IFERROR(VLOOKUP(covid_cl[[#This Row],[Comuna]],Hoja1!$D$4:$BD$348,8,0),VLOOKUP(covid_cl[[#This Row],[Region]],Hoja1!$E$4:$BD$348,5,0)),-70.6266370305)</f>
        <v>-70.626637030500007</v>
      </c>
      <c r="Q271" t="str">
        <f>+IFERROR(IF(covid_cl[[#This Row],[Region]]&lt;&gt;"No Informado",covid_cl[[#This Row],[Region]],VLOOKUP(covid_cl[[#This Row],[ID]],[1]Hoja5!B$4:I$1967,3,0)),"No Informado")</f>
        <v>Metropolitana</v>
      </c>
    </row>
    <row r="272" spans="1:17" x14ac:dyDescent="0.3">
      <c r="A272">
        <f t="shared" si="6"/>
        <v>271</v>
      </c>
      <c r="B272" t="s">
        <v>1611</v>
      </c>
      <c r="C272">
        <v>13</v>
      </c>
      <c r="D272" t="s">
        <v>63</v>
      </c>
      <c r="E272" t="s">
        <v>1259</v>
      </c>
      <c r="I272" t="s">
        <v>327</v>
      </c>
      <c r="L272" t="s">
        <v>1544</v>
      </c>
      <c r="M272">
        <f>+IFERROR(IFERROR(VLOOKUP(covid_cl[[#This Row],[Comuna]],Hoja1!$D$4:$BD$348,9,0),VLOOKUP(covid_cl[[#This Row],[Region]],Hoja1!$E$4:$BD$348,6,0)),-33.6043642941)</f>
        <v>-33.604364294100002</v>
      </c>
      <c r="N272">
        <f>+IFERROR(IFERROR(VLOOKUP(covid_cl[[#This Row],[Comuna]],Hoja1!$D$4:$BD$348,8,0),VLOOKUP(covid_cl[[#This Row],[Region]],Hoja1!$E$4:$BD$348,5,0)),-70.6266370305)</f>
        <v>-70.626637030500007</v>
      </c>
      <c r="Q272" t="str">
        <f>+IFERROR(IF(covid_cl[[#This Row],[Region]]&lt;&gt;"No Informado",covid_cl[[#This Row],[Region]],VLOOKUP(covid_cl[[#This Row],[ID]],[1]Hoja5!B$4:I$1967,3,0)),"No Informado")</f>
        <v>Metropolitana</v>
      </c>
    </row>
    <row r="273" spans="1:17" x14ac:dyDescent="0.3">
      <c r="A273">
        <f t="shared" si="6"/>
        <v>272</v>
      </c>
      <c r="B273" t="s">
        <v>1611</v>
      </c>
      <c r="C273">
        <v>13</v>
      </c>
      <c r="D273" t="s">
        <v>63</v>
      </c>
      <c r="E273" t="s">
        <v>1259</v>
      </c>
      <c r="I273" t="s">
        <v>327</v>
      </c>
      <c r="L273" t="s">
        <v>1544</v>
      </c>
      <c r="M273">
        <f>+IFERROR(IFERROR(VLOOKUP(covid_cl[[#This Row],[Comuna]],Hoja1!$D$4:$BD$348,9,0),VLOOKUP(covid_cl[[#This Row],[Region]],Hoja1!$E$4:$BD$348,6,0)),-33.6043642941)</f>
        <v>-33.604364294100002</v>
      </c>
      <c r="N273">
        <f>+IFERROR(IFERROR(VLOOKUP(covid_cl[[#This Row],[Comuna]],Hoja1!$D$4:$BD$348,8,0),VLOOKUP(covid_cl[[#This Row],[Region]],Hoja1!$E$4:$BD$348,5,0)),-70.6266370305)</f>
        <v>-70.626637030500007</v>
      </c>
      <c r="Q273" t="str">
        <f>+IFERROR(IF(covid_cl[[#This Row],[Region]]&lt;&gt;"No Informado",covid_cl[[#This Row],[Region]],VLOOKUP(covid_cl[[#This Row],[ID]],[1]Hoja5!B$4:I$1967,3,0)),"No Informado")</f>
        <v>Metropolitana</v>
      </c>
    </row>
    <row r="274" spans="1:17" x14ac:dyDescent="0.3">
      <c r="A274">
        <f t="shared" si="6"/>
        <v>273</v>
      </c>
      <c r="B274" t="s">
        <v>1611</v>
      </c>
      <c r="C274">
        <v>13</v>
      </c>
      <c r="D274" t="s">
        <v>63</v>
      </c>
      <c r="E274" t="s">
        <v>1259</v>
      </c>
      <c r="I274" t="s">
        <v>327</v>
      </c>
      <c r="L274" t="s">
        <v>1544</v>
      </c>
      <c r="M274">
        <f>+IFERROR(IFERROR(VLOOKUP(covid_cl[[#This Row],[Comuna]],Hoja1!$D$4:$BD$348,9,0),VLOOKUP(covid_cl[[#This Row],[Region]],Hoja1!$E$4:$BD$348,6,0)),-33.6043642941)</f>
        <v>-33.604364294100002</v>
      </c>
      <c r="N274">
        <f>+IFERROR(IFERROR(VLOOKUP(covid_cl[[#This Row],[Comuna]],Hoja1!$D$4:$BD$348,8,0),VLOOKUP(covid_cl[[#This Row],[Region]],Hoja1!$E$4:$BD$348,5,0)),-70.6266370305)</f>
        <v>-70.626637030500007</v>
      </c>
      <c r="Q274" t="str">
        <f>+IFERROR(IF(covid_cl[[#This Row],[Region]]&lt;&gt;"No Informado",covid_cl[[#This Row],[Region]],VLOOKUP(covid_cl[[#This Row],[ID]],[1]Hoja5!B$4:I$1967,3,0)),"No Informado")</f>
        <v>Metropolitana</v>
      </c>
    </row>
    <row r="275" spans="1:17" x14ac:dyDescent="0.3">
      <c r="A275">
        <f t="shared" si="6"/>
        <v>274</v>
      </c>
      <c r="B275" t="s">
        <v>1611</v>
      </c>
      <c r="C275">
        <v>13</v>
      </c>
      <c r="D275" t="s">
        <v>63</v>
      </c>
      <c r="E275" t="s">
        <v>1259</v>
      </c>
      <c r="I275" t="s">
        <v>327</v>
      </c>
      <c r="L275" t="s">
        <v>1544</v>
      </c>
      <c r="M275">
        <f>+IFERROR(IFERROR(VLOOKUP(covid_cl[[#This Row],[Comuna]],Hoja1!$D$4:$BD$348,9,0),VLOOKUP(covid_cl[[#This Row],[Region]],Hoja1!$E$4:$BD$348,6,0)),-33.6043642941)</f>
        <v>-33.604364294100002</v>
      </c>
      <c r="N275">
        <f>+IFERROR(IFERROR(VLOOKUP(covid_cl[[#This Row],[Comuna]],Hoja1!$D$4:$BD$348,8,0),VLOOKUP(covid_cl[[#This Row],[Region]],Hoja1!$E$4:$BD$348,5,0)),-70.6266370305)</f>
        <v>-70.626637030500007</v>
      </c>
      <c r="Q275" t="str">
        <f>+IFERROR(IF(covid_cl[[#This Row],[Region]]&lt;&gt;"No Informado",covid_cl[[#This Row],[Region]],VLOOKUP(covid_cl[[#This Row],[ID]],[1]Hoja5!B$4:I$1967,3,0)),"No Informado")</f>
        <v>Metropolitana</v>
      </c>
    </row>
    <row r="276" spans="1:17" x14ac:dyDescent="0.3">
      <c r="A276">
        <f t="shared" si="6"/>
        <v>275</v>
      </c>
      <c r="B276" t="s">
        <v>1611</v>
      </c>
      <c r="C276">
        <v>13</v>
      </c>
      <c r="D276" t="s">
        <v>63</v>
      </c>
      <c r="E276" t="s">
        <v>1259</v>
      </c>
      <c r="I276" t="s">
        <v>327</v>
      </c>
      <c r="L276" t="s">
        <v>1544</v>
      </c>
      <c r="M276">
        <f>+IFERROR(IFERROR(VLOOKUP(covid_cl[[#This Row],[Comuna]],Hoja1!$D$4:$BD$348,9,0),VLOOKUP(covid_cl[[#This Row],[Region]],Hoja1!$E$4:$BD$348,6,0)),-33.6043642941)</f>
        <v>-33.604364294100002</v>
      </c>
      <c r="N276">
        <f>+IFERROR(IFERROR(VLOOKUP(covid_cl[[#This Row],[Comuna]],Hoja1!$D$4:$BD$348,8,0),VLOOKUP(covid_cl[[#This Row],[Region]],Hoja1!$E$4:$BD$348,5,0)),-70.6266370305)</f>
        <v>-70.626637030500007</v>
      </c>
      <c r="Q276" t="str">
        <f>+IFERROR(IF(covid_cl[[#This Row],[Region]]&lt;&gt;"No Informado",covid_cl[[#This Row],[Region]],VLOOKUP(covid_cl[[#This Row],[ID]],[1]Hoja5!B$4:I$1967,3,0)),"No Informado")</f>
        <v>Metropolitana</v>
      </c>
    </row>
    <row r="277" spans="1:17" x14ac:dyDescent="0.3">
      <c r="A277">
        <f t="shared" si="6"/>
        <v>276</v>
      </c>
      <c r="B277" t="s">
        <v>1611</v>
      </c>
      <c r="C277">
        <v>13</v>
      </c>
      <c r="D277" t="s">
        <v>63</v>
      </c>
      <c r="E277" t="s">
        <v>1259</v>
      </c>
      <c r="I277" t="s">
        <v>327</v>
      </c>
      <c r="L277" t="s">
        <v>1544</v>
      </c>
      <c r="M277">
        <f>+IFERROR(IFERROR(VLOOKUP(covid_cl[[#This Row],[Comuna]],Hoja1!$D$4:$BD$348,9,0),VLOOKUP(covid_cl[[#This Row],[Region]],Hoja1!$E$4:$BD$348,6,0)),-33.6043642941)</f>
        <v>-33.604364294100002</v>
      </c>
      <c r="N277">
        <f>+IFERROR(IFERROR(VLOOKUP(covid_cl[[#This Row],[Comuna]],Hoja1!$D$4:$BD$348,8,0),VLOOKUP(covid_cl[[#This Row],[Region]],Hoja1!$E$4:$BD$348,5,0)),-70.6266370305)</f>
        <v>-70.626637030500007</v>
      </c>
      <c r="Q277" t="str">
        <f>+IFERROR(IF(covid_cl[[#This Row],[Region]]&lt;&gt;"No Informado",covid_cl[[#This Row],[Region]],VLOOKUP(covid_cl[[#This Row],[ID]],[1]Hoja5!B$4:I$1967,3,0)),"No Informado")</f>
        <v>Metropolitana</v>
      </c>
    </row>
    <row r="278" spans="1:17" x14ac:dyDescent="0.3">
      <c r="A278">
        <f t="shared" si="6"/>
        <v>277</v>
      </c>
      <c r="B278" t="s">
        <v>1611</v>
      </c>
      <c r="C278">
        <v>13</v>
      </c>
      <c r="D278" t="s">
        <v>63</v>
      </c>
      <c r="E278" t="s">
        <v>1259</v>
      </c>
      <c r="I278" t="s">
        <v>327</v>
      </c>
      <c r="L278" t="s">
        <v>1544</v>
      </c>
      <c r="M278">
        <f>+IFERROR(IFERROR(VLOOKUP(covid_cl[[#This Row],[Comuna]],Hoja1!$D$4:$BD$348,9,0),VLOOKUP(covid_cl[[#This Row],[Region]],Hoja1!$E$4:$BD$348,6,0)),-33.6043642941)</f>
        <v>-33.604364294100002</v>
      </c>
      <c r="N278">
        <f>+IFERROR(IFERROR(VLOOKUP(covid_cl[[#This Row],[Comuna]],Hoja1!$D$4:$BD$348,8,0),VLOOKUP(covid_cl[[#This Row],[Region]],Hoja1!$E$4:$BD$348,5,0)),-70.6266370305)</f>
        <v>-70.626637030500007</v>
      </c>
      <c r="Q278" t="str">
        <f>+IFERROR(IF(covid_cl[[#This Row],[Region]]&lt;&gt;"No Informado",covid_cl[[#This Row],[Region]],VLOOKUP(covid_cl[[#This Row],[ID]],[1]Hoja5!B$4:I$1967,3,0)),"No Informado")</f>
        <v>Metropolitana</v>
      </c>
    </row>
    <row r="279" spans="1:17" x14ac:dyDescent="0.3">
      <c r="A279">
        <f t="shared" si="6"/>
        <v>278</v>
      </c>
      <c r="B279" t="s">
        <v>1611</v>
      </c>
      <c r="C279">
        <v>13</v>
      </c>
      <c r="D279" t="s">
        <v>63</v>
      </c>
      <c r="E279" t="s">
        <v>1259</v>
      </c>
      <c r="I279" t="s">
        <v>327</v>
      </c>
      <c r="L279" t="s">
        <v>1544</v>
      </c>
      <c r="M279">
        <f>+IFERROR(IFERROR(VLOOKUP(covid_cl[[#This Row],[Comuna]],Hoja1!$D$4:$BD$348,9,0),VLOOKUP(covid_cl[[#This Row],[Region]],Hoja1!$E$4:$BD$348,6,0)),-33.6043642941)</f>
        <v>-33.604364294100002</v>
      </c>
      <c r="N279">
        <f>+IFERROR(IFERROR(VLOOKUP(covid_cl[[#This Row],[Comuna]],Hoja1!$D$4:$BD$348,8,0),VLOOKUP(covid_cl[[#This Row],[Region]],Hoja1!$E$4:$BD$348,5,0)),-70.6266370305)</f>
        <v>-70.626637030500007</v>
      </c>
      <c r="Q279" t="str">
        <f>+IFERROR(IF(covid_cl[[#This Row],[Region]]&lt;&gt;"No Informado",covid_cl[[#This Row],[Region]],VLOOKUP(covid_cl[[#This Row],[ID]],[1]Hoja5!B$4:I$1967,3,0)),"No Informado")</f>
        <v>Metropolitana</v>
      </c>
    </row>
    <row r="280" spans="1:17" x14ac:dyDescent="0.3">
      <c r="A280">
        <f t="shared" si="6"/>
        <v>279</v>
      </c>
      <c r="B280" t="s">
        <v>1611</v>
      </c>
      <c r="C280">
        <v>13</v>
      </c>
      <c r="D280" t="s">
        <v>63</v>
      </c>
      <c r="E280" t="s">
        <v>1259</v>
      </c>
      <c r="I280" t="s">
        <v>327</v>
      </c>
      <c r="L280" t="s">
        <v>1544</v>
      </c>
      <c r="M280">
        <f>+IFERROR(IFERROR(VLOOKUP(covid_cl[[#This Row],[Comuna]],Hoja1!$D$4:$BD$348,9,0),VLOOKUP(covid_cl[[#This Row],[Region]],Hoja1!$E$4:$BD$348,6,0)),-33.6043642941)</f>
        <v>-33.604364294100002</v>
      </c>
      <c r="N280">
        <f>+IFERROR(IFERROR(VLOOKUP(covid_cl[[#This Row],[Comuna]],Hoja1!$D$4:$BD$348,8,0),VLOOKUP(covid_cl[[#This Row],[Region]],Hoja1!$E$4:$BD$348,5,0)),-70.6266370305)</f>
        <v>-70.626637030500007</v>
      </c>
      <c r="Q280" t="str">
        <f>+IFERROR(IF(covid_cl[[#This Row],[Region]]&lt;&gt;"No Informado",covid_cl[[#This Row],[Region]],VLOOKUP(covid_cl[[#This Row],[ID]],[1]Hoja5!B$4:I$1967,3,0)),"No Informado")</f>
        <v>Metropolitana</v>
      </c>
    </row>
    <row r="281" spans="1:17" x14ac:dyDescent="0.3">
      <c r="A281">
        <f t="shared" si="6"/>
        <v>280</v>
      </c>
      <c r="B281" t="s">
        <v>1611</v>
      </c>
      <c r="C281">
        <v>13</v>
      </c>
      <c r="D281" t="s">
        <v>63</v>
      </c>
      <c r="E281" t="s">
        <v>1259</v>
      </c>
      <c r="I281" t="s">
        <v>327</v>
      </c>
      <c r="L281" t="s">
        <v>1544</v>
      </c>
      <c r="M281">
        <f>+IFERROR(IFERROR(VLOOKUP(covid_cl[[#This Row],[Comuna]],Hoja1!$D$4:$BD$348,9,0),VLOOKUP(covid_cl[[#This Row],[Region]],Hoja1!$E$4:$BD$348,6,0)),-33.6043642941)</f>
        <v>-33.604364294100002</v>
      </c>
      <c r="N281">
        <f>+IFERROR(IFERROR(VLOOKUP(covid_cl[[#This Row],[Comuna]],Hoja1!$D$4:$BD$348,8,0),VLOOKUP(covid_cl[[#This Row],[Region]],Hoja1!$E$4:$BD$348,5,0)),-70.6266370305)</f>
        <v>-70.626637030500007</v>
      </c>
      <c r="Q281" t="str">
        <f>+IFERROR(IF(covid_cl[[#This Row],[Region]]&lt;&gt;"No Informado",covid_cl[[#This Row],[Region]],VLOOKUP(covid_cl[[#This Row],[ID]],[1]Hoja5!B$4:I$1967,3,0)),"No Informado")</f>
        <v>Metropolitana</v>
      </c>
    </row>
    <row r="282" spans="1:17" x14ac:dyDescent="0.3">
      <c r="A282">
        <f t="shared" si="6"/>
        <v>281</v>
      </c>
      <c r="B282" t="s">
        <v>1611</v>
      </c>
      <c r="C282">
        <v>13</v>
      </c>
      <c r="D282" t="s">
        <v>63</v>
      </c>
      <c r="E282" t="s">
        <v>1259</v>
      </c>
      <c r="I282" t="s">
        <v>327</v>
      </c>
      <c r="L282" t="s">
        <v>1544</v>
      </c>
      <c r="M282">
        <f>+IFERROR(IFERROR(VLOOKUP(covid_cl[[#This Row],[Comuna]],Hoja1!$D$4:$BD$348,9,0),VLOOKUP(covid_cl[[#This Row],[Region]],Hoja1!$E$4:$BD$348,6,0)),-33.6043642941)</f>
        <v>-33.604364294100002</v>
      </c>
      <c r="N282">
        <f>+IFERROR(IFERROR(VLOOKUP(covid_cl[[#This Row],[Comuna]],Hoja1!$D$4:$BD$348,8,0),VLOOKUP(covid_cl[[#This Row],[Region]],Hoja1!$E$4:$BD$348,5,0)),-70.6266370305)</f>
        <v>-70.626637030500007</v>
      </c>
      <c r="Q282" t="str">
        <f>+IFERROR(IF(covid_cl[[#This Row],[Region]]&lt;&gt;"No Informado",covid_cl[[#This Row],[Region]],VLOOKUP(covid_cl[[#This Row],[ID]],[1]Hoja5!B$4:I$1967,3,0)),"No Informado")</f>
        <v>Metropolitana</v>
      </c>
    </row>
    <row r="283" spans="1:17" x14ac:dyDescent="0.3">
      <c r="A283">
        <f t="shared" si="6"/>
        <v>282</v>
      </c>
      <c r="B283" t="s">
        <v>1611</v>
      </c>
      <c r="C283">
        <v>13</v>
      </c>
      <c r="D283" t="s">
        <v>63</v>
      </c>
      <c r="E283" t="s">
        <v>1259</v>
      </c>
      <c r="I283" t="s">
        <v>327</v>
      </c>
      <c r="L283" t="s">
        <v>1544</v>
      </c>
      <c r="M283">
        <f>+IFERROR(IFERROR(VLOOKUP(covid_cl[[#This Row],[Comuna]],Hoja1!$D$4:$BD$348,9,0),VLOOKUP(covid_cl[[#This Row],[Region]],Hoja1!$E$4:$BD$348,6,0)),-33.6043642941)</f>
        <v>-33.604364294100002</v>
      </c>
      <c r="N283">
        <f>+IFERROR(IFERROR(VLOOKUP(covid_cl[[#This Row],[Comuna]],Hoja1!$D$4:$BD$348,8,0),VLOOKUP(covid_cl[[#This Row],[Region]],Hoja1!$E$4:$BD$348,5,0)),-70.6266370305)</f>
        <v>-70.626637030500007</v>
      </c>
      <c r="Q283" t="str">
        <f>+IFERROR(IF(covid_cl[[#This Row],[Region]]&lt;&gt;"No Informado",covid_cl[[#This Row],[Region]],VLOOKUP(covid_cl[[#This Row],[ID]],[1]Hoja5!B$4:I$1967,3,0)),"No Informado")</f>
        <v>Metropolitana</v>
      </c>
    </row>
    <row r="284" spans="1:17" x14ac:dyDescent="0.3">
      <c r="A284">
        <f t="shared" si="6"/>
        <v>283</v>
      </c>
      <c r="B284" t="s">
        <v>1611</v>
      </c>
      <c r="C284">
        <v>13</v>
      </c>
      <c r="D284" t="s">
        <v>63</v>
      </c>
      <c r="E284" t="s">
        <v>1259</v>
      </c>
      <c r="I284" t="s">
        <v>327</v>
      </c>
      <c r="L284" t="s">
        <v>1544</v>
      </c>
      <c r="M284">
        <f>+IFERROR(IFERROR(VLOOKUP(covid_cl[[#This Row],[Comuna]],Hoja1!$D$4:$BD$348,9,0),VLOOKUP(covid_cl[[#This Row],[Region]],Hoja1!$E$4:$BD$348,6,0)),-33.6043642941)</f>
        <v>-33.604364294100002</v>
      </c>
      <c r="N284">
        <f>+IFERROR(IFERROR(VLOOKUP(covid_cl[[#This Row],[Comuna]],Hoja1!$D$4:$BD$348,8,0),VLOOKUP(covid_cl[[#This Row],[Region]],Hoja1!$E$4:$BD$348,5,0)),-70.6266370305)</f>
        <v>-70.626637030500007</v>
      </c>
      <c r="Q284" t="str">
        <f>+IFERROR(IF(covid_cl[[#This Row],[Region]]&lt;&gt;"No Informado",covid_cl[[#This Row],[Region]],VLOOKUP(covid_cl[[#This Row],[ID]],[1]Hoja5!B$4:I$1967,3,0)),"No Informado")</f>
        <v>Metropolitana</v>
      </c>
    </row>
    <row r="285" spans="1:17" x14ac:dyDescent="0.3">
      <c r="A285">
        <f t="shared" si="6"/>
        <v>284</v>
      </c>
      <c r="B285" t="s">
        <v>1611</v>
      </c>
      <c r="C285">
        <v>13</v>
      </c>
      <c r="D285" t="s">
        <v>63</v>
      </c>
      <c r="E285" t="s">
        <v>1259</v>
      </c>
      <c r="I285" t="s">
        <v>327</v>
      </c>
      <c r="L285" t="s">
        <v>1544</v>
      </c>
      <c r="M285">
        <f>+IFERROR(IFERROR(VLOOKUP(covid_cl[[#This Row],[Comuna]],Hoja1!$D$4:$BD$348,9,0),VLOOKUP(covid_cl[[#This Row],[Region]],Hoja1!$E$4:$BD$348,6,0)),-33.6043642941)</f>
        <v>-33.604364294100002</v>
      </c>
      <c r="N285">
        <f>+IFERROR(IFERROR(VLOOKUP(covid_cl[[#This Row],[Comuna]],Hoja1!$D$4:$BD$348,8,0),VLOOKUP(covid_cl[[#This Row],[Region]],Hoja1!$E$4:$BD$348,5,0)),-70.6266370305)</f>
        <v>-70.626637030500007</v>
      </c>
      <c r="Q285" t="str">
        <f>+IFERROR(IF(covid_cl[[#This Row],[Region]]&lt;&gt;"No Informado",covid_cl[[#This Row],[Region]],VLOOKUP(covid_cl[[#This Row],[ID]],[1]Hoja5!B$4:I$1967,3,0)),"No Informado")</f>
        <v>Metropolitana</v>
      </c>
    </row>
    <row r="286" spans="1:17" x14ac:dyDescent="0.3">
      <c r="A286">
        <f t="shared" si="6"/>
        <v>285</v>
      </c>
      <c r="B286" t="s">
        <v>1611</v>
      </c>
      <c r="C286">
        <v>13</v>
      </c>
      <c r="D286" t="s">
        <v>63</v>
      </c>
      <c r="E286" t="s">
        <v>1259</v>
      </c>
      <c r="I286" t="s">
        <v>327</v>
      </c>
      <c r="L286" t="s">
        <v>1544</v>
      </c>
      <c r="M286">
        <f>+IFERROR(IFERROR(VLOOKUP(covid_cl[[#This Row],[Comuna]],Hoja1!$D$4:$BD$348,9,0),VLOOKUP(covid_cl[[#This Row],[Region]],Hoja1!$E$4:$BD$348,6,0)),-33.6043642941)</f>
        <v>-33.604364294100002</v>
      </c>
      <c r="N286">
        <f>+IFERROR(IFERROR(VLOOKUP(covid_cl[[#This Row],[Comuna]],Hoja1!$D$4:$BD$348,8,0),VLOOKUP(covid_cl[[#This Row],[Region]],Hoja1!$E$4:$BD$348,5,0)),-70.6266370305)</f>
        <v>-70.626637030500007</v>
      </c>
      <c r="Q286" t="str">
        <f>+IFERROR(IF(covid_cl[[#This Row],[Region]]&lt;&gt;"No Informado",covid_cl[[#This Row],[Region]],VLOOKUP(covid_cl[[#This Row],[ID]],[1]Hoja5!B$4:I$1967,3,0)),"No Informado")</f>
        <v>Metropolitana</v>
      </c>
    </row>
    <row r="287" spans="1:17" x14ac:dyDescent="0.3">
      <c r="A287">
        <f t="shared" ref="A287:A350" si="7">+ROW()-1</f>
        <v>286</v>
      </c>
      <c r="B287" t="s">
        <v>1611</v>
      </c>
      <c r="C287">
        <v>13</v>
      </c>
      <c r="D287" t="s">
        <v>63</v>
      </c>
      <c r="E287" t="s">
        <v>1259</v>
      </c>
      <c r="I287" t="s">
        <v>327</v>
      </c>
      <c r="L287" t="s">
        <v>1544</v>
      </c>
      <c r="M287">
        <f>+IFERROR(IFERROR(VLOOKUP(covid_cl[[#This Row],[Comuna]],Hoja1!$D$4:$BD$348,9,0),VLOOKUP(covid_cl[[#This Row],[Region]],Hoja1!$E$4:$BD$348,6,0)),-33.6043642941)</f>
        <v>-33.604364294100002</v>
      </c>
      <c r="N287">
        <f>+IFERROR(IFERROR(VLOOKUP(covid_cl[[#This Row],[Comuna]],Hoja1!$D$4:$BD$348,8,0),VLOOKUP(covid_cl[[#This Row],[Region]],Hoja1!$E$4:$BD$348,5,0)),-70.6266370305)</f>
        <v>-70.626637030500007</v>
      </c>
      <c r="Q287" t="str">
        <f>+IFERROR(IF(covid_cl[[#This Row],[Region]]&lt;&gt;"No Informado",covid_cl[[#This Row],[Region]],VLOOKUP(covid_cl[[#This Row],[ID]],[1]Hoja5!B$4:I$1967,3,0)),"No Informado")</f>
        <v>Metropolitana</v>
      </c>
    </row>
    <row r="288" spans="1:17" x14ac:dyDescent="0.3">
      <c r="A288">
        <f t="shared" si="7"/>
        <v>287</v>
      </c>
      <c r="B288" t="s">
        <v>1611</v>
      </c>
      <c r="C288">
        <v>13</v>
      </c>
      <c r="D288" t="s">
        <v>63</v>
      </c>
      <c r="E288" t="s">
        <v>1259</v>
      </c>
      <c r="I288" t="s">
        <v>327</v>
      </c>
      <c r="L288" t="s">
        <v>1544</v>
      </c>
      <c r="M288">
        <f>+IFERROR(IFERROR(VLOOKUP(covid_cl[[#This Row],[Comuna]],Hoja1!$D$4:$BD$348,9,0),VLOOKUP(covid_cl[[#This Row],[Region]],Hoja1!$E$4:$BD$348,6,0)),-33.6043642941)</f>
        <v>-33.604364294100002</v>
      </c>
      <c r="N288">
        <f>+IFERROR(IFERROR(VLOOKUP(covid_cl[[#This Row],[Comuna]],Hoja1!$D$4:$BD$348,8,0),VLOOKUP(covid_cl[[#This Row],[Region]],Hoja1!$E$4:$BD$348,5,0)),-70.6266370305)</f>
        <v>-70.626637030500007</v>
      </c>
      <c r="Q288" t="str">
        <f>+IFERROR(IF(covid_cl[[#This Row],[Region]]&lt;&gt;"No Informado",covid_cl[[#This Row],[Region]],VLOOKUP(covid_cl[[#This Row],[ID]],[1]Hoja5!B$4:I$1967,3,0)),"No Informado")</f>
        <v>Metropolitana</v>
      </c>
    </row>
    <row r="289" spans="1:17" x14ac:dyDescent="0.3">
      <c r="A289">
        <f t="shared" si="7"/>
        <v>288</v>
      </c>
      <c r="B289" t="s">
        <v>1611</v>
      </c>
      <c r="C289">
        <v>13</v>
      </c>
      <c r="D289" t="s">
        <v>63</v>
      </c>
      <c r="E289" t="s">
        <v>1259</v>
      </c>
      <c r="I289" t="s">
        <v>327</v>
      </c>
      <c r="L289" t="s">
        <v>1544</v>
      </c>
      <c r="M289">
        <f>+IFERROR(IFERROR(VLOOKUP(covid_cl[[#This Row],[Comuna]],Hoja1!$D$4:$BD$348,9,0),VLOOKUP(covid_cl[[#This Row],[Region]],Hoja1!$E$4:$BD$348,6,0)),-33.6043642941)</f>
        <v>-33.604364294100002</v>
      </c>
      <c r="N289">
        <f>+IFERROR(IFERROR(VLOOKUP(covid_cl[[#This Row],[Comuna]],Hoja1!$D$4:$BD$348,8,0),VLOOKUP(covid_cl[[#This Row],[Region]],Hoja1!$E$4:$BD$348,5,0)),-70.6266370305)</f>
        <v>-70.626637030500007</v>
      </c>
      <c r="Q289" t="str">
        <f>+IFERROR(IF(covid_cl[[#This Row],[Region]]&lt;&gt;"No Informado",covid_cl[[#This Row],[Region]],VLOOKUP(covid_cl[[#This Row],[ID]],[1]Hoja5!B$4:I$1967,3,0)),"No Informado")</f>
        <v>Metropolitana</v>
      </c>
    </row>
    <row r="290" spans="1:17" x14ac:dyDescent="0.3">
      <c r="A290">
        <f t="shared" si="7"/>
        <v>289</v>
      </c>
      <c r="B290" t="s">
        <v>1611</v>
      </c>
      <c r="C290">
        <v>13</v>
      </c>
      <c r="D290" t="s">
        <v>63</v>
      </c>
      <c r="E290" t="s">
        <v>1259</v>
      </c>
      <c r="I290" t="s">
        <v>327</v>
      </c>
      <c r="L290" t="s">
        <v>1544</v>
      </c>
      <c r="M290">
        <f>+IFERROR(IFERROR(VLOOKUP(covid_cl[[#This Row],[Comuna]],Hoja1!$D$4:$BD$348,9,0),VLOOKUP(covid_cl[[#This Row],[Region]],Hoja1!$E$4:$BD$348,6,0)),-33.6043642941)</f>
        <v>-33.604364294100002</v>
      </c>
      <c r="N290">
        <f>+IFERROR(IFERROR(VLOOKUP(covid_cl[[#This Row],[Comuna]],Hoja1!$D$4:$BD$348,8,0),VLOOKUP(covid_cl[[#This Row],[Region]],Hoja1!$E$4:$BD$348,5,0)),-70.6266370305)</f>
        <v>-70.626637030500007</v>
      </c>
      <c r="Q290" t="str">
        <f>+IFERROR(IF(covid_cl[[#This Row],[Region]]&lt;&gt;"No Informado",covid_cl[[#This Row],[Region]],VLOOKUP(covid_cl[[#This Row],[ID]],[1]Hoja5!B$4:I$1967,3,0)),"No Informado")</f>
        <v>Metropolitana</v>
      </c>
    </row>
    <row r="291" spans="1:17" x14ac:dyDescent="0.3">
      <c r="A291">
        <f t="shared" si="7"/>
        <v>290</v>
      </c>
      <c r="B291" t="s">
        <v>1611</v>
      </c>
      <c r="C291">
        <v>13</v>
      </c>
      <c r="D291" t="s">
        <v>63</v>
      </c>
      <c r="E291" t="s">
        <v>1259</v>
      </c>
      <c r="I291" t="s">
        <v>327</v>
      </c>
      <c r="L291" t="s">
        <v>1544</v>
      </c>
      <c r="M291">
        <f>+IFERROR(IFERROR(VLOOKUP(covid_cl[[#This Row],[Comuna]],Hoja1!$D$4:$BD$348,9,0),VLOOKUP(covid_cl[[#This Row],[Region]],Hoja1!$E$4:$BD$348,6,0)),-33.6043642941)</f>
        <v>-33.604364294100002</v>
      </c>
      <c r="N291">
        <f>+IFERROR(IFERROR(VLOOKUP(covid_cl[[#This Row],[Comuna]],Hoja1!$D$4:$BD$348,8,0),VLOOKUP(covid_cl[[#This Row],[Region]],Hoja1!$E$4:$BD$348,5,0)),-70.6266370305)</f>
        <v>-70.626637030500007</v>
      </c>
      <c r="Q291" t="str">
        <f>+IFERROR(IF(covid_cl[[#This Row],[Region]]&lt;&gt;"No Informado",covid_cl[[#This Row],[Region]],VLOOKUP(covid_cl[[#This Row],[ID]],[1]Hoja5!B$4:I$1967,3,0)),"No Informado")</f>
        <v>Metropolitana</v>
      </c>
    </row>
    <row r="292" spans="1:17" x14ac:dyDescent="0.3">
      <c r="A292">
        <f t="shared" si="7"/>
        <v>291</v>
      </c>
      <c r="B292" t="s">
        <v>1611</v>
      </c>
      <c r="C292">
        <v>13</v>
      </c>
      <c r="D292" t="s">
        <v>63</v>
      </c>
      <c r="E292" t="s">
        <v>1259</v>
      </c>
      <c r="I292" t="s">
        <v>327</v>
      </c>
      <c r="L292" t="s">
        <v>1544</v>
      </c>
      <c r="M292">
        <f>+IFERROR(IFERROR(VLOOKUP(covid_cl[[#This Row],[Comuna]],Hoja1!$D$4:$BD$348,9,0),VLOOKUP(covid_cl[[#This Row],[Region]],Hoja1!$E$4:$BD$348,6,0)),-33.6043642941)</f>
        <v>-33.604364294100002</v>
      </c>
      <c r="N292">
        <f>+IFERROR(IFERROR(VLOOKUP(covid_cl[[#This Row],[Comuna]],Hoja1!$D$4:$BD$348,8,0),VLOOKUP(covid_cl[[#This Row],[Region]],Hoja1!$E$4:$BD$348,5,0)),-70.6266370305)</f>
        <v>-70.626637030500007</v>
      </c>
      <c r="Q292" t="str">
        <f>+IFERROR(IF(covid_cl[[#This Row],[Region]]&lt;&gt;"No Informado",covid_cl[[#This Row],[Region]],VLOOKUP(covid_cl[[#This Row],[ID]],[1]Hoja5!B$4:I$1967,3,0)),"No Informado")</f>
        <v>Metropolitana</v>
      </c>
    </row>
    <row r="293" spans="1:17" x14ac:dyDescent="0.3">
      <c r="A293">
        <f t="shared" si="7"/>
        <v>292</v>
      </c>
      <c r="B293" t="s">
        <v>1611</v>
      </c>
      <c r="C293">
        <v>13</v>
      </c>
      <c r="D293" t="s">
        <v>63</v>
      </c>
      <c r="E293" t="s">
        <v>1259</v>
      </c>
      <c r="I293" t="s">
        <v>327</v>
      </c>
      <c r="L293" t="s">
        <v>1544</v>
      </c>
      <c r="M293">
        <f>+IFERROR(IFERROR(VLOOKUP(covid_cl[[#This Row],[Comuna]],Hoja1!$D$4:$BD$348,9,0),VLOOKUP(covid_cl[[#This Row],[Region]],Hoja1!$E$4:$BD$348,6,0)),-33.6043642941)</f>
        <v>-33.604364294100002</v>
      </c>
      <c r="N293">
        <f>+IFERROR(IFERROR(VLOOKUP(covid_cl[[#This Row],[Comuna]],Hoja1!$D$4:$BD$348,8,0),VLOOKUP(covid_cl[[#This Row],[Region]],Hoja1!$E$4:$BD$348,5,0)),-70.6266370305)</f>
        <v>-70.626637030500007</v>
      </c>
      <c r="Q293" t="str">
        <f>+IFERROR(IF(covid_cl[[#This Row],[Region]]&lt;&gt;"No Informado",covid_cl[[#This Row],[Region]],VLOOKUP(covid_cl[[#This Row],[ID]],[1]Hoja5!B$4:I$1967,3,0)),"No Informado")</f>
        <v>Metropolitana</v>
      </c>
    </row>
    <row r="294" spans="1:17" x14ac:dyDescent="0.3">
      <c r="A294">
        <f t="shared" si="7"/>
        <v>293</v>
      </c>
      <c r="B294" t="s">
        <v>1611</v>
      </c>
      <c r="C294">
        <v>13</v>
      </c>
      <c r="D294" t="s">
        <v>63</v>
      </c>
      <c r="E294" t="s">
        <v>1259</v>
      </c>
      <c r="I294" t="s">
        <v>327</v>
      </c>
      <c r="L294" t="s">
        <v>1544</v>
      </c>
      <c r="M294">
        <f>+IFERROR(IFERROR(VLOOKUP(covid_cl[[#This Row],[Comuna]],Hoja1!$D$4:$BD$348,9,0),VLOOKUP(covid_cl[[#This Row],[Region]],Hoja1!$E$4:$BD$348,6,0)),-33.6043642941)</f>
        <v>-33.604364294100002</v>
      </c>
      <c r="N294">
        <f>+IFERROR(IFERROR(VLOOKUP(covid_cl[[#This Row],[Comuna]],Hoja1!$D$4:$BD$348,8,0),VLOOKUP(covid_cl[[#This Row],[Region]],Hoja1!$E$4:$BD$348,5,0)),-70.6266370305)</f>
        <v>-70.626637030500007</v>
      </c>
      <c r="Q294" t="str">
        <f>+IFERROR(IF(covid_cl[[#This Row],[Region]]&lt;&gt;"No Informado",covid_cl[[#This Row],[Region]],VLOOKUP(covid_cl[[#This Row],[ID]],[1]Hoja5!B$4:I$1967,3,0)),"No Informado")</f>
        <v>Metropolitana</v>
      </c>
    </row>
    <row r="295" spans="1:17" x14ac:dyDescent="0.3">
      <c r="A295">
        <f t="shared" si="7"/>
        <v>294</v>
      </c>
      <c r="B295" t="s">
        <v>1611</v>
      </c>
      <c r="C295">
        <v>13</v>
      </c>
      <c r="D295" t="s">
        <v>63</v>
      </c>
      <c r="E295" t="s">
        <v>1259</v>
      </c>
      <c r="I295" t="s">
        <v>327</v>
      </c>
      <c r="L295" t="s">
        <v>1544</v>
      </c>
      <c r="M295">
        <f>+IFERROR(IFERROR(VLOOKUP(covid_cl[[#This Row],[Comuna]],Hoja1!$D$4:$BD$348,9,0),VLOOKUP(covid_cl[[#This Row],[Region]],Hoja1!$E$4:$BD$348,6,0)),-33.6043642941)</f>
        <v>-33.604364294100002</v>
      </c>
      <c r="N295">
        <f>+IFERROR(IFERROR(VLOOKUP(covid_cl[[#This Row],[Comuna]],Hoja1!$D$4:$BD$348,8,0),VLOOKUP(covid_cl[[#This Row],[Region]],Hoja1!$E$4:$BD$348,5,0)),-70.6266370305)</f>
        <v>-70.626637030500007</v>
      </c>
      <c r="Q295" t="str">
        <f>+IFERROR(IF(covid_cl[[#This Row],[Region]]&lt;&gt;"No Informado",covid_cl[[#This Row],[Region]],VLOOKUP(covid_cl[[#This Row],[ID]],[1]Hoja5!B$4:I$1967,3,0)),"No Informado")</f>
        <v>Metropolitana</v>
      </c>
    </row>
    <row r="296" spans="1:17" x14ac:dyDescent="0.3">
      <c r="A296">
        <f t="shared" si="7"/>
        <v>295</v>
      </c>
      <c r="B296" t="s">
        <v>1611</v>
      </c>
      <c r="C296">
        <v>13</v>
      </c>
      <c r="D296" t="s">
        <v>63</v>
      </c>
      <c r="E296" t="s">
        <v>1259</v>
      </c>
      <c r="I296" t="s">
        <v>327</v>
      </c>
      <c r="L296" t="s">
        <v>1544</v>
      </c>
      <c r="M296">
        <f>+IFERROR(IFERROR(VLOOKUP(covid_cl[[#This Row],[Comuna]],Hoja1!$D$4:$BD$348,9,0),VLOOKUP(covid_cl[[#This Row],[Region]],Hoja1!$E$4:$BD$348,6,0)),-33.6043642941)</f>
        <v>-33.604364294100002</v>
      </c>
      <c r="N296">
        <f>+IFERROR(IFERROR(VLOOKUP(covid_cl[[#This Row],[Comuna]],Hoja1!$D$4:$BD$348,8,0),VLOOKUP(covid_cl[[#This Row],[Region]],Hoja1!$E$4:$BD$348,5,0)),-70.6266370305)</f>
        <v>-70.626637030500007</v>
      </c>
      <c r="Q296" t="str">
        <f>+IFERROR(IF(covid_cl[[#This Row],[Region]]&lt;&gt;"No Informado",covid_cl[[#This Row],[Region]],VLOOKUP(covid_cl[[#This Row],[ID]],[1]Hoja5!B$4:I$1967,3,0)),"No Informado")</f>
        <v>Metropolitana</v>
      </c>
    </row>
    <row r="297" spans="1:17" x14ac:dyDescent="0.3">
      <c r="A297">
        <f t="shared" si="7"/>
        <v>296</v>
      </c>
      <c r="B297" t="s">
        <v>1611</v>
      </c>
      <c r="C297">
        <v>13</v>
      </c>
      <c r="D297" t="s">
        <v>63</v>
      </c>
      <c r="E297" t="s">
        <v>1259</v>
      </c>
      <c r="I297" t="s">
        <v>327</v>
      </c>
      <c r="L297" t="s">
        <v>1544</v>
      </c>
      <c r="M297">
        <f>+IFERROR(IFERROR(VLOOKUP(covid_cl[[#This Row],[Comuna]],Hoja1!$D$4:$BD$348,9,0),VLOOKUP(covid_cl[[#This Row],[Region]],Hoja1!$E$4:$BD$348,6,0)),-33.6043642941)</f>
        <v>-33.604364294100002</v>
      </c>
      <c r="N297">
        <f>+IFERROR(IFERROR(VLOOKUP(covid_cl[[#This Row],[Comuna]],Hoja1!$D$4:$BD$348,8,0),VLOOKUP(covid_cl[[#This Row],[Region]],Hoja1!$E$4:$BD$348,5,0)),-70.6266370305)</f>
        <v>-70.626637030500007</v>
      </c>
      <c r="Q297" t="str">
        <f>+IFERROR(IF(covid_cl[[#This Row],[Region]]&lt;&gt;"No Informado",covid_cl[[#This Row],[Region]],VLOOKUP(covid_cl[[#This Row],[ID]],[1]Hoja5!B$4:I$1967,3,0)),"No Informado")</f>
        <v>Metropolitana</v>
      </c>
    </row>
    <row r="298" spans="1:17" x14ac:dyDescent="0.3">
      <c r="A298">
        <f t="shared" si="7"/>
        <v>297</v>
      </c>
      <c r="B298" t="s">
        <v>1611</v>
      </c>
      <c r="C298">
        <v>13</v>
      </c>
      <c r="D298" t="s">
        <v>63</v>
      </c>
      <c r="E298" t="s">
        <v>1259</v>
      </c>
      <c r="I298" t="s">
        <v>327</v>
      </c>
      <c r="L298" t="s">
        <v>1544</v>
      </c>
      <c r="M298">
        <f>+IFERROR(IFERROR(VLOOKUP(covid_cl[[#This Row],[Comuna]],Hoja1!$D$4:$BD$348,9,0),VLOOKUP(covid_cl[[#This Row],[Region]],Hoja1!$E$4:$BD$348,6,0)),-33.6043642941)</f>
        <v>-33.604364294100002</v>
      </c>
      <c r="N298">
        <f>+IFERROR(IFERROR(VLOOKUP(covid_cl[[#This Row],[Comuna]],Hoja1!$D$4:$BD$348,8,0),VLOOKUP(covid_cl[[#This Row],[Region]],Hoja1!$E$4:$BD$348,5,0)),-70.6266370305)</f>
        <v>-70.626637030500007</v>
      </c>
      <c r="Q298" t="str">
        <f>+IFERROR(IF(covid_cl[[#This Row],[Region]]&lt;&gt;"No Informado",covid_cl[[#This Row],[Region]],VLOOKUP(covid_cl[[#This Row],[ID]],[1]Hoja5!B$4:I$1967,3,0)),"No Informado")</f>
        <v>Metropolitana</v>
      </c>
    </row>
    <row r="299" spans="1:17" x14ac:dyDescent="0.3">
      <c r="A299">
        <f t="shared" si="7"/>
        <v>298</v>
      </c>
      <c r="B299" t="s">
        <v>1611</v>
      </c>
      <c r="C299">
        <v>13</v>
      </c>
      <c r="D299" t="s">
        <v>63</v>
      </c>
      <c r="E299" t="s">
        <v>1259</v>
      </c>
      <c r="I299" t="s">
        <v>327</v>
      </c>
      <c r="L299" t="s">
        <v>1544</v>
      </c>
      <c r="M299">
        <f>+IFERROR(IFERROR(VLOOKUP(covid_cl[[#This Row],[Comuna]],Hoja1!$D$4:$BD$348,9,0),VLOOKUP(covid_cl[[#This Row],[Region]],Hoja1!$E$4:$BD$348,6,0)),-33.6043642941)</f>
        <v>-33.604364294100002</v>
      </c>
      <c r="N299">
        <f>+IFERROR(IFERROR(VLOOKUP(covid_cl[[#This Row],[Comuna]],Hoja1!$D$4:$BD$348,8,0),VLOOKUP(covid_cl[[#This Row],[Region]],Hoja1!$E$4:$BD$348,5,0)),-70.6266370305)</f>
        <v>-70.626637030500007</v>
      </c>
      <c r="Q299" t="str">
        <f>+IFERROR(IF(covid_cl[[#This Row],[Region]]&lt;&gt;"No Informado",covid_cl[[#This Row],[Region]],VLOOKUP(covid_cl[[#This Row],[ID]],[1]Hoja5!B$4:I$1967,3,0)),"No Informado")</f>
        <v>Metropolitana</v>
      </c>
    </row>
    <row r="300" spans="1:17" x14ac:dyDescent="0.3">
      <c r="A300">
        <f t="shared" si="7"/>
        <v>299</v>
      </c>
      <c r="B300" t="s">
        <v>1611</v>
      </c>
      <c r="C300">
        <v>13</v>
      </c>
      <c r="D300" t="s">
        <v>63</v>
      </c>
      <c r="E300" t="s">
        <v>1259</v>
      </c>
      <c r="I300" t="s">
        <v>327</v>
      </c>
      <c r="L300" t="s">
        <v>1544</v>
      </c>
      <c r="M300">
        <f>+IFERROR(IFERROR(VLOOKUP(covid_cl[[#This Row],[Comuna]],Hoja1!$D$4:$BD$348,9,0),VLOOKUP(covid_cl[[#This Row],[Region]],Hoja1!$E$4:$BD$348,6,0)),-33.6043642941)</f>
        <v>-33.604364294100002</v>
      </c>
      <c r="N300">
        <f>+IFERROR(IFERROR(VLOOKUP(covid_cl[[#This Row],[Comuna]],Hoja1!$D$4:$BD$348,8,0),VLOOKUP(covid_cl[[#This Row],[Region]],Hoja1!$E$4:$BD$348,5,0)),-70.6266370305)</f>
        <v>-70.626637030500007</v>
      </c>
      <c r="Q300" t="str">
        <f>+IFERROR(IF(covid_cl[[#This Row],[Region]]&lt;&gt;"No Informado",covid_cl[[#This Row],[Region]],VLOOKUP(covid_cl[[#This Row],[ID]],[1]Hoja5!B$4:I$1967,3,0)),"No Informado")</f>
        <v>Metropolitana</v>
      </c>
    </row>
    <row r="301" spans="1:17" x14ac:dyDescent="0.3">
      <c r="A301">
        <f t="shared" si="7"/>
        <v>300</v>
      </c>
      <c r="B301" t="s">
        <v>1611</v>
      </c>
      <c r="C301">
        <v>13</v>
      </c>
      <c r="D301" t="s">
        <v>63</v>
      </c>
      <c r="E301" t="s">
        <v>1259</v>
      </c>
      <c r="I301" t="s">
        <v>327</v>
      </c>
      <c r="L301" t="s">
        <v>1544</v>
      </c>
      <c r="M301">
        <f>+IFERROR(IFERROR(VLOOKUP(covid_cl[[#This Row],[Comuna]],Hoja1!$D$4:$BD$348,9,0),VLOOKUP(covid_cl[[#This Row],[Region]],Hoja1!$E$4:$BD$348,6,0)),-33.6043642941)</f>
        <v>-33.604364294100002</v>
      </c>
      <c r="N301">
        <f>+IFERROR(IFERROR(VLOOKUP(covid_cl[[#This Row],[Comuna]],Hoja1!$D$4:$BD$348,8,0),VLOOKUP(covid_cl[[#This Row],[Region]],Hoja1!$E$4:$BD$348,5,0)),-70.6266370305)</f>
        <v>-70.626637030500007</v>
      </c>
      <c r="Q301" t="str">
        <f>+IFERROR(IF(covid_cl[[#This Row],[Region]]&lt;&gt;"No Informado",covid_cl[[#This Row],[Region]],VLOOKUP(covid_cl[[#This Row],[ID]],[1]Hoja5!B$4:I$1967,3,0)),"No Informado")</f>
        <v>Metropolitana</v>
      </c>
    </row>
    <row r="302" spans="1:17" x14ac:dyDescent="0.3">
      <c r="A302">
        <f t="shared" si="7"/>
        <v>301</v>
      </c>
      <c r="B302" t="s">
        <v>1611</v>
      </c>
      <c r="C302">
        <v>13</v>
      </c>
      <c r="D302" t="s">
        <v>63</v>
      </c>
      <c r="E302" t="s">
        <v>1259</v>
      </c>
      <c r="I302" t="s">
        <v>327</v>
      </c>
      <c r="L302" t="s">
        <v>1544</v>
      </c>
      <c r="M302">
        <f>+IFERROR(IFERROR(VLOOKUP(covid_cl[[#This Row],[Comuna]],Hoja1!$D$4:$BD$348,9,0),VLOOKUP(covid_cl[[#This Row],[Region]],Hoja1!$E$4:$BD$348,6,0)),-33.6043642941)</f>
        <v>-33.604364294100002</v>
      </c>
      <c r="N302">
        <f>+IFERROR(IFERROR(VLOOKUP(covid_cl[[#This Row],[Comuna]],Hoja1!$D$4:$BD$348,8,0),VLOOKUP(covid_cl[[#This Row],[Region]],Hoja1!$E$4:$BD$348,5,0)),-70.6266370305)</f>
        <v>-70.626637030500007</v>
      </c>
      <c r="Q302" t="str">
        <f>+IFERROR(IF(covid_cl[[#This Row],[Region]]&lt;&gt;"No Informado",covid_cl[[#This Row],[Region]],VLOOKUP(covid_cl[[#This Row],[ID]],[1]Hoja5!B$4:I$1967,3,0)),"No Informado")</f>
        <v>Metropolitana</v>
      </c>
    </row>
    <row r="303" spans="1:17" x14ac:dyDescent="0.3">
      <c r="A303">
        <f t="shared" si="7"/>
        <v>302</v>
      </c>
      <c r="B303" t="s">
        <v>1611</v>
      </c>
      <c r="C303">
        <v>13</v>
      </c>
      <c r="D303" t="s">
        <v>63</v>
      </c>
      <c r="E303" t="s">
        <v>1259</v>
      </c>
      <c r="I303" t="s">
        <v>327</v>
      </c>
      <c r="L303" t="s">
        <v>1544</v>
      </c>
      <c r="M303">
        <f>+IFERROR(IFERROR(VLOOKUP(covid_cl[[#This Row],[Comuna]],Hoja1!$D$4:$BD$348,9,0),VLOOKUP(covid_cl[[#This Row],[Region]],Hoja1!$E$4:$BD$348,6,0)),-33.6043642941)</f>
        <v>-33.604364294100002</v>
      </c>
      <c r="N303">
        <f>+IFERROR(IFERROR(VLOOKUP(covid_cl[[#This Row],[Comuna]],Hoja1!$D$4:$BD$348,8,0),VLOOKUP(covid_cl[[#This Row],[Region]],Hoja1!$E$4:$BD$348,5,0)),-70.6266370305)</f>
        <v>-70.626637030500007</v>
      </c>
      <c r="Q303" t="str">
        <f>+IFERROR(IF(covid_cl[[#This Row],[Region]]&lt;&gt;"No Informado",covid_cl[[#This Row],[Region]],VLOOKUP(covid_cl[[#This Row],[ID]],[1]Hoja5!B$4:I$1967,3,0)),"No Informado")</f>
        <v>Metropolitana</v>
      </c>
    </row>
    <row r="304" spans="1:17" x14ac:dyDescent="0.3">
      <c r="A304">
        <f t="shared" si="7"/>
        <v>303</v>
      </c>
      <c r="B304" t="s">
        <v>1611</v>
      </c>
      <c r="C304">
        <v>13</v>
      </c>
      <c r="D304" t="s">
        <v>63</v>
      </c>
      <c r="E304" t="s">
        <v>1259</v>
      </c>
      <c r="I304" t="s">
        <v>327</v>
      </c>
      <c r="L304" t="s">
        <v>1544</v>
      </c>
      <c r="M304">
        <f>+IFERROR(IFERROR(VLOOKUP(covid_cl[[#This Row],[Comuna]],Hoja1!$D$4:$BD$348,9,0),VLOOKUP(covid_cl[[#This Row],[Region]],Hoja1!$E$4:$BD$348,6,0)),-33.6043642941)</f>
        <v>-33.604364294100002</v>
      </c>
      <c r="N304">
        <f>+IFERROR(IFERROR(VLOOKUP(covid_cl[[#This Row],[Comuna]],Hoja1!$D$4:$BD$348,8,0),VLOOKUP(covid_cl[[#This Row],[Region]],Hoja1!$E$4:$BD$348,5,0)),-70.6266370305)</f>
        <v>-70.626637030500007</v>
      </c>
      <c r="Q304" t="str">
        <f>+IFERROR(IF(covid_cl[[#This Row],[Region]]&lt;&gt;"No Informado",covid_cl[[#This Row],[Region]],VLOOKUP(covid_cl[[#This Row],[ID]],[1]Hoja5!B$4:I$1967,3,0)),"No Informado")</f>
        <v>Metropolitana</v>
      </c>
    </row>
    <row r="305" spans="1:17" x14ac:dyDescent="0.3">
      <c r="A305">
        <f t="shared" si="7"/>
        <v>304</v>
      </c>
      <c r="B305" t="s">
        <v>1611</v>
      </c>
      <c r="C305">
        <v>13</v>
      </c>
      <c r="D305" t="s">
        <v>63</v>
      </c>
      <c r="E305" t="s">
        <v>1259</v>
      </c>
      <c r="I305" t="s">
        <v>327</v>
      </c>
      <c r="L305" t="s">
        <v>1544</v>
      </c>
      <c r="M305">
        <f>+IFERROR(IFERROR(VLOOKUP(covid_cl[[#This Row],[Comuna]],Hoja1!$D$4:$BD$348,9,0),VLOOKUP(covid_cl[[#This Row],[Region]],Hoja1!$E$4:$BD$348,6,0)),-33.6043642941)</f>
        <v>-33.604364294100002</v>
      </c>
      <c r="N305">
        <f>+IFERROR(IFERROR(VLOOKUP(covid_cl[[#This Row],[Comuna]],Hoja1!$D$4:$BD$348,8,0),VLOOKUP(covid_cl[[#This Row],[Region]],Hoja1!$E$4:$BD$348,5,0)),-70.6266370305)</f>
        <v>-70.626637030500007</v>
      </c>
      <c r="Q305" t="str">
        <f>+IFERROR(IF(covid_cl[[#This Row],[Region]]&lt;&gt;"No Informado",covid_cl[[#This Row],[Region]],VLOOKUP(covid_cl[[#This Row],[ID]],[1]Hoja5!B$4:I$1967,3,0)),"No Informado")</f>
        <v>Metropolitana</v>
      </c>
    </row>
    <row r="306" spans="1:17" x14ac:dyDescent="0.3">
      <c r="A306">
        <f t="shared" si="7"/>
        <v>305</v>
      </c>
      <c r="B306" t="s">
        <v>1611</v>
      </c>
      <c r="C306">
        <v>13</v>
      </c>
      <c r="D306" t="s">
        <v>63</v>
      </c>
      <c r="E306" t="s">
        <v>1259</v>
      </c>
      <c r="I306" t="s">
        <v>327</v>
      </c>
      <c r="L306" t="s">
        <v>1544</v>
      </c>
      <c r="M306">
        <f>+IFERROR(IFERROR(VLOOKUP(covid_cl[[#This Row],[Comuna]],Hoja1!$D$4:$BD$348,9,0),VLOOKUP(covid_cl[[#This Row],[Region]],Hoja1!$E$4:$BD$348,6,0)),-33.6043642941)</f>
        <v>-33.604364294100002</v>
      </c>
      <c r="N306">
        <f>+IFERROR(IFERROR(VLOOKUP(covid_cl[[#This Row],[Comuna]],Hoja1!$D$4:$BD$348,8,0),VLOOKUP(covid_cl[[#This Row],[Region]],Hoja1!$E$4:$BD$348,5,0)),-70.6266370305)</f>
        <v>-70.626637030500007</v>
      </c>
      <c r="Q306" t="str">
        <f>+IFERROR(IF(covid_cl[[#This Row],[Region]]&lt;&gt;"No Informado",covid_cl[[#This Row],[Region]],VLOOKUP(covid_cl[[#This Row],[ID]],[1]Hoja5!B$4:I$1967,3,0)),"No Informado")</f>
        <v>Metropolitana</v>
      </c>
    </row>
    <row r="307" spans="1:17" x14ac:dyDescent="0.3">
      <c r="A307">
        <f t="shared" si="7"/>
        <v>306</v>
      </c>
      <c r="B307" t="s">
        <v>1611</v>
      </c>
      <c r="C307">
        <v>13</v>
      </c>
      <c r="D307" t="s">
        <v>63</v>
      </c>
      <c r="E307" t="s">
        <v>1259</v>
      </c>
      <c r="I307" t="s">
        <v>327</v>
      </c>
      <c r="L307" t="s">
        <v>1544</v>
      </c>
      <c r="M307">
        <f>+IFERROR(IFERROR(VLOOKUP(covid_cl[[#This Row],[Comuna]],Hoja1!$D$4:$BD$348,9,0),VLOOKUP(covid_cl[[#This Row],[Region]],Hoja1!$E$4:$BD$348,6,0)),-33.6043642941)</f>
        <v>-33.604364294100002</v>
      </c>
      <c r="N307">
        <f>+IFERROR(IFERROR(VLOOKUP(covid_cl[[#This Row],[Comuna]],Hoja1!$D$4:$BD$348,8,0),VLOOKUP(covid_cl[[#This Row],[Region]],Hoja1!$E$4:$BD$348,5,0)),-70.6266370305)</f>
        <v>-70.626637030500007</v>
      </c>
      <c r="Q307" t="str">
        <f>+IFERROR(IF(covid_cl[[#This Row],[Region]]&lt;&gt;"No Informado",covid_cl[[#This Row],[Region]],VLOOKUP(covid_cl[[#This Row],[ID]],[1]Hoja5!B$4:I$1967,3,0)),"No Informado")</f>
        <v>Metropolitana</v>
      </c>
    </row>
    <row r="308" spans="1:17" x14ac:dyDescent="0.3">
      <c r="A308">
        <f t="shared" si="7"/>
        <v>307</v>
      </c>
      <c r="B308" t="s">
        <v>1611</v>
      </c>
      <c r="C308">
        <v>13</v>
      </c>
      <c r="D308" t="s">
        <v>63</v>
      </c>
      <c r="E308" t="s">
        <v>1259</v>
      </c>
      <c r="I308" t="s">
        <v>327</v>
      </c>
      <c r="L308" t="s">
        <v>1544</v>
      </c>
      <c r="M308">
        <f>+IFERROR(IFERROR(VLOOKUP(covid_cl[[#This Row],[Comuna]],Hoja1!$D$4:$BD$348,9,0),VLOOKUP(covid_cl[[#This Row],[Region]],Hoja1!$E$4:$BD$348,6,0)),-33.6043642941)</f>
        <v>-33.604364294100002</v>
      </c>
      <c r="N308">
        <f>+IFERROR(IFERROR(VLOOKUP(covid_cl[[#This Row],[Comuna]],Hoja1!$D$4:$BD$348,8,0),VLOOKUP(covid_cl[[#This Row],[Region]],Hoja1!$E$4:$BD$348,5,0)),-70.6266370305)</f>
        <v>-70.626637030500007</v>
      </c>
      <c r="Q308" t="str">
        <f>+IFERROR(IF(covid_cl[[#This Row],[Region]]&lt;&gt;"No Informado",covid_cl[[#This Row],[Region]],VLOOKUP(covid_cl[[#This Row],[ID]],[1]Hoja5!B$4:I$1967,3,0)),"No Informado")</f>
        <v>Metropolitana</v>
      </c>
    </row>
    <row r="309" spans="1:17" x14ac:dyDescent="0.3">
      <c r="A309">
        <f t="shared" si="7"/>
        <v>308</v>
      </c>
      <c r="B309" t="s">
        <v>1611</v>
      </c>
      <c r="C309">
        <v>13</v>
      </c>
      <c r="D309" t="s">
        <v>63</v>
      </c>
      <c r="E309" t="s">
        <v>1259</v>
      </c>
      <c r="I309" t="s">
        <v>327</v>
      </c>
      <c r="L309" t="s">
        <v>1544</v>
      </c>
      <c r="M309">
        <f>+IFERROR(IFERROR(VLOOKUP(covid_cl[[#This Row],[Comuna]],Hoja1!$D$4:$BD$348,9,0),VLOOKUP(covid_cl[[#This Row],[Region]],Hoja1!$E$4:$BD$348,6,0)),-33.6043642941)</f>
        <v>-33.604364294100002</v>
      </c>
      <c r="N309">
        <f>+IFERROR(IFERROR(VLOOKUP(covid_cl[[#This Row],[Comuna]],Hoja1!$D$4:$BD$348,8,0),VLOOKUP(covid_cl[[#This Row],[Region]],Hoja1!$E$4:$BD$348,5,0)),-70.6266370305)</f>
        <v>-70.626637030500007</v>
      </c>
      <c r="Q309" t="str">
        <f>+IFERROR(IF(covid_cl[[#This Row],[Region]]&lt;&gt;"No Informado",covid_cl[[#This Row],[Region]],VLOOKUP(covid_cl[[#This Row],[ID]],[1]Hoja5!B$4:I$1967,3,0)),"No Informado")</f>
        <v>Metropolitana</v>
      </c>
    </row>
    <row r="310" spans="1:17" x14ac:dyDescent="0.3">
      <c r="A310">
        <f t="shared" si="7"/>
        <v>309</v>
      </c>
      <c r="B310" t="s">
        <v>1611</v>
      </c>
      <c r="C310">
        <v>13</v>
      </c>
      <c r="D310" t="s">
        <v>63</v>
      </c>
      <c r="E310" t="s">
        <v>1259</v>
      </c>
      <c r="I310" t="s">
        <v>327</v>
      </c>
      <c r="L310" t="s">
        <v>1544</v>
      </c>
      <c r="M310">
        <f>+IFERROR(IFERROR(VLOOKUP(covid_cl[[#This Row],[Comuna]],Hoja1!$D$4:$BD$348,9,0),VLOOKUP(covid_cl[[#This Row],[Region]],Hoja1!$E$4:$BD$348,6,0)),-33.6043642941)</f>
        <v>-33.604364294100002</v>
      </c>
      <c r="N310">
        <f>+IFERROR(IFERROR(VLOOKUP(covid_cl[[#This Row],[Comuna]],Hoja1!$D$4:$BD$348,8,0),VLOOKUP(covid_cl[[#This Row],[Region]],Hoja1!$E$4:$BD$348,5,0)),-70.6266370305)</f>
        <v>-70.626637030500007</v>
      </c>
      <c r="Q310" t="str">
        <f>+IFERROR(IF(covid_cl[[#This Row],[Region]]&lt;&gt;"No Informado",covid_cl[[#This Row],[Region]],VLOOKUP(covid_cl[[#This Row],[ID]],[1]Hoja5!B$4:I$1967,3,0)),"No Informado")</f>
        <v>Metropolitana</v>
      </c>
    </row>
    <row r="311" spans="1:17" x14ac:dyDescent="0.3">
      <c r="A311">
        <f t="shared" si="7"/>
        <v>310</v>
      </c>
      <c r="B311" t="s">
        <v>1611</v>
      </c>
      <c r="C311">
        <v>13</v>
      </c>
      <c r="D311" t="s">
        <v>63</v>
      </c>
      <c r="E311" t="s">
        <v>1259</v>
      </c>
      <c r="I311" t="s">
        <v>327</v>
      </c>
      <c r="L311" t="s">
        <v>1544</v>
      </c>
      <c r="M311">
        <f>+IFERROR(IFERROR(VLOOKUP(covid_cl[[#This Row],[Comuna]],Hoja1!$D$4:$BD$348,9,0),VLOOKUP(covid_cl[[#This Row],[Region]],Hoja1!$E$4:$BD$348,6,0)),-33.6043642941)</f>
        <v>-33.604364294100002</v>
      </c>
      <c r="N311">
        <f>+IFERROR(IFERROR(VLOOKUP(covid_cl[[#This Row],[Comuna]],Hoja1!$D$4:$BD$348,8,0),VLOOKUP(covid_cl[[#This Row],[Region]],Hoja1!$E$4:$BD$348,5,0)),-70.6266370305)</f>
        <v>-70.626637030500007</v>
      </c>
      <c r="Q311" t="str">
        <f>+IFERROR(IF(covid_cl[[#This Row],[Region]]&lt;&gt;"No Informado",covid_cl[[#This Row],[Region]],VLOOKUP(covid_cl[[#This Row],[ID]],[1]Hoja5!B$4:I$1967,3,0)),"No Informado")</f>
        <v>Metropolitana</v>
      </c>
    </row>
    <row r="312" spans="1:17" x14ac:dyDescent="0.3">
      <c r="A312">
        <f t="shared" si="7"/>
        <v>311</v>
      </c>
      <c r="B312" t="s">
        <v>1611</v>
      </c>
      <c r="C312">
        <v>13</v>
      </c>
      <c r="D312" t="s">
        <v>63</v>
      </c>
      <c r="E312" t="s">
        <v>1259</v>
      </c>
      <c r="I312" t="s">
        <v>327</v>
      </c>
      <c r="L312" t="s">
        <v>1544</v>
      </c>
      <c r="M312">
        <f>+IFERROR(IFERROR(VLOOKUP(covid_cl[[#This Row],[Comuna]],Hoja1!$D$4:$BD$348,9,0),VLOOKUP(covid_cl[[#This Row],[Region]],Hoja1!$E$4:$BD$348,6,0)),-33.6043642941)</f>
        <v>-33.604364294100002</v>
      </c>
      <c r="N312">
        <f>+IFERROR(IFERROR(VLOOKUP(covid_cl[[#This Row],[Comuna]],Hoja1!$D$4:$BD$348,8,0),VLOOKUP(covid_cl[[#This Row],[Region]],Hoja1!$E$4:$BD$348,5,0)),-70.6266370305)</f>
        <v>-70.626637030500007</v>
      </c>
      <c r="Q312" t="str">
        <f>+IFERROR(IF(covid_cl[[#This Row],[Region]]&lt;&gt;"No Informado",covid_cl[[#This Row],[Region]],VLOOKUP(covid_cl[[#This Row],[ID]],[1]Hoja5!B$4:I$1967,3,0)),"No Informado")</f>
        <v>Metropolitana</v>
      </c>
    </row>
    <row r="313" spans="1:17" x14ac:dyDescent="0.3">
      <c r="A313">
        <f t="shared" si="7"/>
        <v>312</v>
      </c>
      <c r="B313" t="s">
        <v>1611</v>
      </c>
      <c r="C313">
        <v>13</v>
      </c>
      <c r="D313" t="s">
        <v>63</v>
      </c>
      <c r="E313" t="s">
        <v>1259</v>
      </c>
      <c r="I313" t="s">
        <v>327</v>
      </c>
      <c r="L313" t="s">
        <v>1544</v>
      </c>
      <c r="M313">
        <f>+IFERROR(IFERROR(VLOOKUP(covid_cl[[#This Row],[Comuna]],Hoja1!$D$4:$BD$348,9,0),VLOOKUP(covid_cl[[#This Row],[Region]],Hoja1!$E$4:$BD$348,6,0)),-33.6043642941)</f>
        <v>-33.604364294100002</v>
      </c>
      <c r="N313">
        <f>+IFERROR(IFERROR(VLOOKUP(covid_cl[[#This Row],[Comuna]],Hoja1!$D$4:$BD$348,8,0),VLOOKUP(covid_cl[[#This Row],[Region]],Hoja1!$E$4:$BD$348,5,0)),-70.6266370305)</f>
        <v>-70.626637030500007</v>
      </c>
      <c r="Q313" t="str">
        <f>+IFERROR(IF(covid_cl[[#This Row],[Region]]&lt;&gt;"No Informado",covid_cl[[#This Row],[Region]],VLOOKUP(covid_cl[[#This Row],[ID]],[1]Hoja5!B$4:I$1967,3,0)),"No Informado")</f>
        <v>Metropolitana</v>
      </c>
    </row>
    <row r="314" spans="1:17" x14ac:dyDescent="0.3">
      <c r="A314">
        <f t="shared" si="7"/>
        <v>313</v>
      </c>
      <c r="B314" t="s">
        <v>1611</v>
      </c>
      <c r="C314">
        <v>13</v>
      </c>
      <c r="D314" t="s">
        <v>63</v>
      </c>
      <c r="E314" t="s">
        <v>1259</v>
      </c>
      <c r="I314" t="s">
        <v>327</v>
      </c>
      <c r="L314" t="s">
        <v>1544</v>
      </c>
      <c r="M314">
        <f>+IFERROR(IFERROR(VLOOKUP(covid_cl[[#This Row],[Comuna]],Hoja1!$D$4:$BD$348,9,0),VLOOKUP(covid_cl[[#This Row],[Region]],Hoja1!$E$4:$BD$348,6,0)),-33.6043642941)</f>
        <v>-33.604364294100002</v>
      </c>
      <c r="N314">
        <f>+IFERROR(IFERROR(VLOOKUP(covid_cl[[#This Row],[Comuna]],Hoja1!$D$4:$BD$348,8,0),VLOOKUP(covid_cl[[#This Row],[Region]],Hoja1!$E$4:$BD$348,5,0)),-70.6266370305)</f>
        <v>-70.626637030500007</v>
      </c>
      <c r="Q314" t="str">
        <f>+IFERROR(IF(covid_cl[[#This Row],[Region]]&lt;&gt;"No Informado",covid_cl[[#This Row],[Region]],VLOOKUP(covid_cl[[#This Row],[ID]],[1]Hoja5!B$4:I$1967,3,0)),"No Informado")</f>
        <v>Metropolitana</v>
      </c>
    </row>
    <row r="315" spans="1:17" x14ac:dyDescent="0.3">
      <c r="A315">
        <f t="shared" si="7"/>
        <v>314</v>
      </c>
      <c r="B315" t="s">
        <v>1611</v>
      </c>
      <c r="C315">
        <v>13</v>
      </c>
      <c r="D315" t="s">
        <v>63</v>
      </c>
      <c r="E315" t="s">
        <v>1259</v>
      </c>
      <c r="I315" t="s">
        <v>327</v>
      </c>
      <c r="L315" t="s">
        <v>1544</v>
      </c>
      <c r="M315">
        <f>+IFERROR(IFERROR(VLOOKUP(covid_cl[[#This Row],[Comuna]],Hoja1!$D$4:$BD$348,9,0),VLOOKUP(covid_cl[[#This Row],[Region]],Hoja1!$E$4:$BD$348,6,0)),-33.6043642941)</f>
        <v>-33.604364294100002</v>
      </c>
      <c r="N315">
        <f>+IFERROR(IFERROR(VLOOKUP(covid_cl[[#This Row],[Comuna]],Hoja1!$D$4:$BD$348,8,0),VLOOKUP(covid_cl[[#This Row],[Region]],Hoja1!$E$4:$BD$348,5,0)),-70.6266370305)</f>
        <v>-70.626637030500007</v>
      </c>
      <c r="Q315" t="str">
        <f>+IFERROR(IF(covid_cl[[#This Row],[Region]]&lt;&gt;"No Informado",covid_cl[[#This Row],[Region]],VLOOKUP(covid_cl[[#This Row],[ID]],[1]Hoja5!B$4:I$1967,3,0)),"No Informado")</f>
        <v>Metropolitana</v>
      </c>
    </row>
    <row r="316" spans="1:17" x14ac:dyDescent="0.3">
      <c r="A316">
        <f t="shared" si="7"/>
        <v>315</v>
      </c>
      <c r="B316" t="s">
        <v>1611</v>
      </c>
      <c r="C316">
        <v>13</v>
      </c>
      <c r="D316" t="s">
        <v>63</v>
      </c>
      <c r="E316" t="s">
        <v>1259</v>
      </c>
      <c r="I316" t="s">
        <v>327</v>
      </c>
      <c r="L316" t="s">
        <v>1544</v>
      </c>
      <c r="M316">
        <f>+IFERROR(IFERROR(VLOOKUP(covid_cl[[#This Row],[Comuna]],Hoja1!$D$4:$BD$348,9,0),VLOOKUP(covid_cl[[#This Row],[Region]],Hoja1!$E$4:$BD$348,6,0)),-33.6043642941)</f>
        <v>-33.604364294100002</v>
      </c>
      <c r="N316">
        <f>+IFERROR(IFERROR(VLOOKUP(covid_cl[[#This Row],[Comuna]],Hoja1!$D$4:$BD$348,8,0),VLOOKUP(covid_cl[[#This Row],[Region]],Hoja1!$E$4:$BD$348,5,0)),-70.6266370305)</f>
        <v>-70.626637030500007</v>
      </c>
      <c r="Q316" t="str">
        <f>+IFERROR(IF(covid_cl[[#This Row],[Region]]&lt;&gt;"No Informado",covid_cl[[#This Row],[Region]],VLOOKUP(covid_cl[[#This Row],[ID]],[1]Hoja5!B$4:I$1967,3,0)),"No Informado")</f>
        <v>Metropolitana</v>
      </c>
    </row>
    <row r="317" spans="1:17" x14ac:dyDescent="0.3">
      <c r="A317">
        <f t="shared" si="7"/>
        <v>316</v>
      </c>
      <c r="B317" t="s">
        <v>1611</v>
      </c>
      <c r="C317">
        <v>13</v>
      </c>
      <c r="D317" t="s">
        <v>63</v>
      </c>
      <c r="E317" t="s">
        <v>1259</v>
      </c>
      <c r="I317" t="s">
        <v>327</v>
      </c>
      <c r="L317" t="s">
        <v>1544</v>
      </c>
      <c r="M317">
        <f>+IFERROR(IFERROR(VLOOKUP(covid_cl[[#This Row],[Comuna]],Hoja1!$D$4:$BD$348,9,0),VLOOKUP(covid_cl[[#This Row],[Region]],Hoja1!$E$4:$BD$348,6,0)),-33.6043642941)</f>
        <v>-33.604364294100002</v>
      </c>
      <c r="N317">
        <f>+IFERROR(IFERROR(VLOOKUP(covid_cl[[#This Row],[Comuna]],Hoja1!$D$4:$BD$348,8,0),VLOOKUP(covid_cl[[#This Row],[Region]],Hoja1!$E$4:$BD$348,5,0)),-70.6266370305)</f>
        <v>-70.626637030500007</v>
      </c>
      <c r="Q317" t="str">
        <f>+IFERROR(IF(covid_cl[[#This Row],[Region]]&lt;&gt;"No Informado",covid_cl[[#This Row],[Region]],VLOOKUP(covid_cl[[#This Row],[ID]],[1]Hoja5!B$4:I$1967,3,0)),"No Informado")</f>
        <v>Metropolitana</v>
      </c>
    </row>
    <row r="318" spans="1:17" x14ac:dyDescent="0.3">
      <c r="A318">
        <f t="shared" si="7"/>
        <v>317</v>
      </c>
      <c r="B318" t="s">
        <v>1611</v>
      </c>
      <c r="C318">
        <v>13</v>
      </c>
      <c r="D318" t="s">
        <v>63</v>
      </c>
      <c r="E318" t="s">
        <v>1259</v>
      </c>
      <c r="I318" t="s">
        <v>327</v>
      </c>
      <c r="L318" t="s">
        <v>1544</v>
      </c>
      <c r="M318">
        <f>+IFERROR(IFERROR(VLOOKUP(covid_cl[[#This Row],[Comuna]],Hoja1!$D$4:$BD$348,9,0),VLOOKUP(covid_cl[[#This Row],[Region]],Hoja1!$E$4:$BD$348,6,0)),-33.6043642941)</f>
        <v>-33.604364294100002</v>
      </c>
      <c r="N318">
        <f>+IFERROR(IFERROR(VLOOKUP(covid_cl[[#This Row],[Comuna]],Hoja1!$D$4:$BD$348,8,0),VLOOKUP(covid_cl[[#This Row],[Region]],Hoja1!$E$4:$BD$348,5,0)),-70.6266370305)</f>
        <v>-70.626637030500007</v>
      </c>
      <c r="Q318" t="str">
        <f>+IFERROR(IF(covid_cl[[#This Row],[Region]]&lt;&gt;"No Informado",covid_cl[[#This Row],[Region]],VLOOKUP(covid_cl[[#This Row],[ID]],[1]Hoja5!B$4:I$1967,3,0)),"No Informado")</f>
        <v>Metropolitana</v>
      </c>
    </row>
    <row r="319" spans="1:17" x14ac:dyDescent="0.3">
      <c r="A319">
        <f t="shared" si="7"/>
        <v>318</v>
      </c>
      <c r="B319" t="s">
        <v>1611</v>
      </c>
      <c r="C319">
        <v>13</v>
      </c>
      <c r="D319" t="s">
        <v>63</v>
      </c>
      <c r="E319" t="s">
        <v>1259</v>
      </c>
      <c r="I319" t="s">
        <v>327</v>
      </c>
      <c r="L319" t="s">
        <v>1544</v>
      </c>
      <c r="M319">
        <f>+IFERROR(IFERROR(VLOOKUP(covid_cl[[#This Row],[Comuna]],Hoja1!$D$4:$BD$348,9,0),VLOOKUP(covid_cl[[#This Row],[Region]],Hoja1!$E$4:$BD$348,6,0)),-33.6043642941)</f>
        <v>-33.604364294100002</v>
      </c>
      <c r="N319">
        <f>+IFERROR(IFERROR(VLOOKUP(covid_cl[[#This Row],[Comuna]],Hoja1!$D$4:$BD$348,8,0),VLOOKUP(covid_cl[[#This Row],[Region]],Hoja1!$E$4:$BD$348,5,0)),-70.6266370305)</f>
        <v>-70.626637030500007</v>
      </c>
      <c r="Q319" t="str">
        <f>+IFERROR(IF(covid_cl[[#This Row],[Region]]&lt;&gt;"No Informado",covid_cl[[#This Row],[Region]],VLOOKUP(covid_cl[[#This Row],[ID]],[1]Hoja5!B$4:I$1967,3,0)),"No Informado")</f>
        <v>Metropolitana</v>
      </c>
    </row>
    <row r="320" spans="1:17" x14ac:dyDescent="0.3">
      <c r="A320">
        <f t="shared" si="7"/>
        <v>319</v>
      </c>
      <c r="B320" t="s">
        <v>1611</v>
      </c>
      <c r="C320">
        <v>13</v>
      </c>
      <c r="D320" t="s">
        <v>63</v>
      </c>
      <c r="E320" t="s">
        <v>1259</v>
      </c>
      <c r="I320" t="s">
        <v>327</v>
      </c>
      <c r="L320" t="s">
        <v>1544</v>
      </c>
      <c r="M320">
        <f>+IFERROR(IFERROR(VLOOKUP(covid_cl[[#This Row],[Comuna]],Hoja1!$D$4:$BD$348,9,0),VLOOKUP(covid_cl[[#This Row],[Region]],Hoja1!$E$4:$BD$348,6,0)),-33.6043642941)</f>
        <v>-33.604364294100002</v>
      </c>
      <c r="N320">
        <f>+IFERROR(IFERROR(VLOOKUP(covid_cl[[#This Row],[Comuna]],Hoja1!$D$4:$BD$348,8,0),VLOOKUP(covid_cl[[#This Row],[Region]],Hoja1!$E$4:$BD$348,5,0)),-70.6266370305)</f>
        <v>-70.626637030500007</v>
      </c>
      <c r="Q320" t="str">
        <f>+IFERROR(IF(covid_cl[[#This Row],[Region]]&lt;&gt;"No Informado",covid_cl[[#This Row],[Region]],VLOOKUP(covid_cl[[#This Row],[ID]],[1]Hoja5!B$4:I$1967,3,0)),"No Informado")</f>
        <v>Metropolitana</v>
      </c>
    </row>
    <row r="321" spans="1:17" x14ac:dyDescent="0.3">
      <c r="A321">
        <f t="shared" si="7"/>
        <v>320</v>
      </c>
      <c r="B321" t="s">
        <v>1611</v>
      </c>
      <c r="C321">
        <v>13</v>
      </c>
      <c r="D321" t="s">
        <v>63</v>
      </c>
      <c r="E321" t="s">
        <v>1259</v>
      </c>
      <c r="I321" t="s">
        <v>327</v>
      </c>
      <c r="L321" t="s">
        <v>1544</v>
      </c>
      <c r="M321">
        <f>+IFERROR(IFERROR(VLOOKUP(covid_cl[[#This Row],[Comuna]],Hoja1!$D$4:$BD$348,9,0),VLOOKUP(covid_cl[[#This Row],[Region]],Hoja1!$E$4:$BD$348,6,0)),-33.6043642941)</f>
        <v>-33.604364294100002</v>
      </c>
      <c r="N321">
        <f>+IFERROR(IFERROR(VLOOKUP(covid_cl[[#This Row],[Comuna]],Hoja1!$D$4:$BD$348,8,0),VLOOKUP(covid_cl[[#This Row],[Region]],Hoja1!$E$4:$BD$348,5,0)),-70.6266370305)</f>
        <v>-70.626637030500007</v>
      </c>
      <c r="Q321" t="str">
        <f>+IFERROR(IF(covid_cl[[#This Row],[Region]]&lt;&gt;"No Informado",covid_cl[[#This Row],[Region]],VLOOKUP(covid_cl[[#This Row],[ID]],[1]Hoja5!B$4:I$1967,3,0)),"No Informado")</f>
        <v>Metropolitana</v>
      </c>
    </row>
    <row r="322" spans="1:17" x14ac:dyDescent="0.3">
      <c r="A322">
        <f t="shared" si="7"/>
        <v>321</v>
      </c>
      <c r="B322" t="s">
        <v>1611</v>
      </c>
      <c r="C322">
        <v>13</v>
      </c>
      <c r="D322" t="s">
        <v>63</v>
      </c>
      <c r="E322" t="s">
        <v>1259</v>
      </c>
      <c r="I322" t="s">
        <v>327</v>
      </c>
      <c r="L322" t="s">
        <v>1544</v>
      </c>
      <c r="M322">
        <f>+IFERROR(IFERROR(VLOOKUP(covid_cl[[#This Row],[Comuna]],Hoja1!$D$4:$BD$348,9,0),VLOOKUP(covid_cl[[#This Row],[Region]],Hoja1!$E$4:$BD$348,6,0)),-33.6043642941)</f>
        <v>-33.604364294100002</v>
      </c>
      <c r="N322">
        <f>+IFERROR(IFERROR(VLOOKUP(covid_cl[[#This Row],[Comuna]],Hoja1!$D$4:$BD$348,8,0),VLOOKUP(covid_cl[[#This Row],[Region]],Hoja1!$E$4:$BD$348,5,0)),-70.6266370305)</f>
        <v>-70.626637030500007</v>
      </c>
      <c r="Q322" t="str">
        <f>+IFERROR(IF(covid_cl[[#This Row],[Region]]&lt;&gt;"No Informado",covid_cl[[#This Row],[Region]],VLOOKUP(covid_cl[[#This Row],[ID]],[1]Hoja5!B$4:I$1967,3,0)),"No Informado")</f>
        <v>Metropolitana</v>
      </c>
    </row>
    <row r="323" spans="1:17" x14ac:dyDescent="0.3">
      <c r="A323">
        <f t="shared" si="7"/>
        <v>322</v>
      </c>
      <c r="B323" t="s">
        <v>1611</v>
      </c>
      <c r="C323">
        <v>13</v>
      </c>
      <c r="D323" t="s">
        <v>63</v>
      </c>
      <c r="E323" t="s">
        <v>1259</v>
      </c>
      <c r="I323" t="s">
        <v>327</v>
      </c>
      <c r="L323" t="s">
        <v>1544</v>
      </c>
      <c r="M323">
        <f>+IFERROR(IFERROR(VLOOKUP(covid_cl[[#This Row],[Comuna]],Hoja1!$D$4:$BD$348,9,0),VLOOKUP(covid_cl[[#This Row],[Region]],Hoja1!$E$4:$BD$348,6,0)),-33.6043642941)</f>
        <v>-33.604364294100002</v>
      </c>
      <c r="N323">
        <f>+IFERROR(IFERROR(VLOOKUP(covid_cl[[#This Row],[Comuna]],Hoja1!$D$4:$BD$348,8,0),VLOOKUP(covid_cl[[#This Row],[Region]],Hoja1!$E$4:$BD$348,5,0)),-70.6266370305)</f>
        <v>-70.626637030500007</v>
      </c>
      <c r="Q323" t="str">
        <f>+IFERROR(IF(covid_cl[[#This Row],[Region]]&lt;&gt;"No Informado",covid_cl[[#This Row],[Region]],VLOOKUP(covid_cl[[#This Row],[ID]],[1]Hoja5!B$4:I$1967,3,0)),"No Informado")</f>
        <v>Metropolitana</v>
      </c>
    </row>
    <row r="324" spans="1:17" x14ac:dyDescent="0.3">
      <c r="A324">
        <f t="shared" si="7"/>
        <v>323</v>
      </c>
      <c r="B324" t="s">
        <v>1611</v>
      </c>
      <c r="C324">
        <v>13</v>
      </c>
      <c r="D324" t="s">
        <v>63</v>
      </c>
      <c r="E324" t="s">
        <v>1259</v>
      </c>
      <c r="I324" t="s">
        <v>327</v>
      </c>
      <c r="L324" t="s">
        <v>1544</v>
      </c>
      <c r="M324">
        <f>+IFERROR(IFERROR(VLOOKUP(covid_cl[[#This Row],[Comuna]],Hoja1!$D$4:$BD$348,9,0),VLOOKUP(covid_cl[[#This Row],[Region]],Hoja1!$E$4:$BD$348,6,0)),-33.6043642941)</f>
        <v>-33.604364294100002</v>
      </c>
      <c r="N324">
        <f>+IFERROR(IFERROR(VLOOKUP(covid_cl[[#This Row],[Comuna]],Hoja1!$D$4:$BD$348,8,0),VLOOKUP(covid_cl[[#This Row],[Region]],Hoja1!$E$4:$BD$348,5,0)),-70.6266370305)</f>
        <v>-70.626637030500007</v>
      </c>
      <c r="Q324" t="str">
        <f>+IFERROR(IF(covid_cl[[#This Row],[Region]]&lt;&gt;"No Informado",covid_cl[[#This Row],[Region]],VLOOKUP(covid_cl[[#This Row],[ID]],[1]Hoja5!B$4:I$1967,3,0)),"No Informado")</f>
        <v>Metropolitana</v>
      </c>
    </row>
    <row r="325" spans="1:17" x14ac:dyDescent="0.3">
      <c r="A325">
        <f t="shared" si="7"/>
        <v>324</v>
      </c>
      <c r="B325" t="s">
        <v>1611</v>
      </c>
      <c r="C325">
        <v>6</v>
      </c>
      <c r="D325" t="s">
        <v>63</v>
      </c>
      <c r="E325" t="s">
        <v>1606</v>
      </c>
      <c r="F325" t="s">
        <v>1545</v>
      </c>
      <c r="G325">
        <v>37</v>
      </c>
      <c r="H325" t="s">
        <v>1616</v>
      </c>
      <c r="I325" t="s">
        <v>476</v>
      </c>
      <c r="L325" t="s">
        <v>1544</v>
      </c>
      <c r="M325">
        <f>+IFERROR(IFERROR(VLOOKUP(covid_cl[[#This Row],[Comuna]],Hoja1!$D$4:$BD$348,9,0),VLOOKUP(covid_cl[[#This Row],[Region]],Hoja1!$E$4:$BD$348,6,0)),-33.6043642941)</f>
        <v>-34.743551284200002</v>
      </c>
      <c r="N325">
        <f>+IFERROR(IFERROR(VLOOKUP(covid_cl[[#This Row],[Comuna]],Hoja1!$D$4:$BD$348,8,0),VLOOKUP(covid_cl[[#This Row],[Region]],Hoja1!$E$4:$BD$348,5,0)),-70.6266370305)</f>
        <v>-70.603286818100003</v>
      </c>
      <c r="Q325" t="str">
        <f>+IFERROR(IF(covid_cl[[#This Row],[Region]]&lt;&gt;"No Informado",covid_cl[[#This Row],[Region]],VLOOKUP(covid_cl[[#This Row],[ID]],[1]Hoja5!B$4:I$1967,3,0)),"No Informado")</f>
        <v>O’Higgins</v>
      </c>
    </row>
    <row r="326" spans="1:17" x14ac:dyDescent="0.3">
      <c r="A326">
        <f t="shared" si="7"/>
        <v>325</v>
      </c>
      <c r="B326" t="s">
        <v>1611</v>
      </c>
      <c r="C326">
        <v>6</v>
      </c>
      <c r="D326" t="s">
        <v>63</v>
      </c>
      <c r="E326" t="s">
        <v>1606</v>
      </c>
      <c r="F326" t="s">
        <v>1545</v>
      </c>
      <c r="G326">
        <v>39</v>
      </c>
      <c r="H326" t="s">
        <v>1616</v>
      </c>
      <c r="I326" t="s">
        <v>476</v>
      </c>
      <c r="L326" t="s">
        <v>1544</v>
      </c>
      <c r="M326">
        <f>+IFERROR(IFERROR(VLOOKUP(covid_cl[[#This Row],[Comuna]],Hoja1!$D$4:$BD$348,9,0),VLOOKUP(covid_cl[[#This Row],[Region]],Hoja1!$E$4:$BD$348,6,0)),-33.6043642941)</f>
        <v>-34.743551284200002</v>
      </c>
      <c r="N326">
        <f>+IFERROR(IFERROR(VLOOKUP(covid_cl[[#This Row],[Comuna]],Hoja1!$D$4:$BD$348,8,0),VLOOKUP(covid_cl[[#This Row],[Region]],Hoja1!$E$4:$BD$348,5,0)),-70.6266370305)</f>
        <v>-70.603286818100003</v>
      </c>
      <c r="Q326" t="str">
        <f>+IFERROR(IF(covid_cl[[#This Row],[Region]]&lt;&gt;"No Informado",covid_cl[[#This Row],[Region]],VLOOKUP(covid_cl[[#This Row],[ID]],[1]Hoja5!B$4:I$1967,3,0)),"No Informado")</f>
        <v>O’Higgins</v>
      </c>
    </row>
    <row r="327" spans="1:17" x14ac:dyDescent="0.3">
      <c r="A327">
        <f t="shared" si="7"/>
        <v>326</v>
      </c>
      <c r="B327" t="s">
        <v>1611</v>
      </c>
      <c r="C327">
        <v>7</v>
      </c>
      <c r="D327" t="s">
        <v>63</v>
      </c>
      <c r="E327" t="s">
        <v>597</v>
      </c>
      <c r="F327" t="s">
        <v>1542</v>
      </c>
      <c r="G327">
        <v>34</v>
      </c>
      <c r="I327" t="s">
        <v>626</v>
      </c>
      <c r="L327" t="s">
        <v>1544</v>
      </c>
      <c r="M327">
        <f>+IFERROR(IFERROR(VLOOKUP(covid_cl[[#This Row],[Comuna]],Hoja1!$D$4:$BD$348,9,0),VLOOKUP(covid_cl[[#This Row],[Region]],Hoja1!$E$4:$BD$348,6,0)),-33.6043642941)</f>
        <v>-35.260623379899997</v>
      </c>
      <c r="N327">
        <f>+IFERROR(IFERROR(VLOOKUP(covid_cl[[#This Row],[Comuna]],Hoja1!$D$4:$BD$348,8,0),VLOOKUP(covid_cl[[#This Row],[Region]],Hoja1!$E$4:$BD$348,5,0)),-70.6266370305)</f>
        <v>-71.268862106100002</v>
      </c>
      <c r="Q327" t="str">
        <f>+IFERROR(IF(covid_cl[[#This Row],[Region]]&lt;&gt;"No Informado",covid_cl[[#This Row],[Region]],VLOOKUP(covid_cl[[#This Row],[ID]],[1]Hoja5!B$4:I$1967,3,0)),"No Informado")</f>
        <v>Maule</v>
      </c>
    </row>
    <row r="328" spans="1:17" x14ac:dyDescent="0.3">
      <c r="A328">
        <f t="shared" si="7"/>
        <v>327</v>
      </c>
      <c r="B328" t="s">
        <v>1611</v>
      </c>
      <c r="C328">
        <v>7</v>
      </c>
      <c r="D328" t="s">
        <v>63</v>
      </c>
      <c r="E328" t="s">
        <v>597</v>
      </c>
      <c r="F328" t="s">
        <v>1545</v>
      </c>
      <c r="G328">
        <v>49</v>
      </c>
      <c r="H328" t="s">
        <v>1543</v>
      </c>
      <c r="I328" t="s">
        <v>1617</v>
      </c>
      <c r="L328" t="s">
        <v>1544</v>
      </c>
      <c r="M328">
        <f>+IFERROR(IFERROR(VLOOKUP(covid_cl[[#This Row],[Comuna]],Hoja1!$D$4:$BD$348,9,0),VLOOKUP(covid_cl[[#This Row],[Region]],Hoja1!$E$4:$BD$348,6,0)),-33.6043642941)</f>
        <v>-35.6203720727</v>
      </c>
      <c r="N328">
        <f>+IFERROR(IFERROR(VLOOKUP(covid_cl[[#This Row],[Comuna]],Hoja1!$D$4:$BD$348,8,0),VLOOKUP(covid_cl[[#This Row],[Region]],Hoja1!$E$4:$BD$348,5,0)),-70.6266370305)</f>
        <v>-71.446321221800005</v>
      </c>
      <c r="Q328" t="str">
        <f>+IFERROR(IF(covid_cl[[#This Row],[Region]]&lt;&gt;"No Informado",covid_cl[[#This Row],[Region]],VLOOKUP(covid_cl[[#This Row],[ID]],[1]Hoja5!B$4:I$1967,3,0)),"No Informado")</f>
        <v>Maule</v>
      </c>
    </row>
    <row r="329" spans="1:17" x14ac:dyDescent="0.3">
      <c r="A329">
        <f t="shared" si="7"/>
        <v>328</v>
      </c>
      <c r="B329" t="s">
        <v>1611</v>
      </c>
      <c r="C329">
        <v>7</v>
      </c>
      <c r="D329" t="s">
        <v>63</v>
      </c>
      <c r="E329" t="s">
        <v>597</v>
      </c>
      <c r="F329" t="s">
        <v>1542</v>
      </c>
      <c r="G329">
        <v>43</v>
      </c>
      <c r="H329" t="s">
        <v>1563</v>
      </c>
      <c r="I329" t="s">
        <v>183</v>
      </c>
      <c r="L329" t="s">
        <v>1544</v>
      </c>
      <c r="M329">
        <f>+IFERROR(IFERROR(VLOOKUP(covid_cl[[#This Row],[Comuna]],Hoja1!$D$4:$BD$348,9,0),VLOOKUP(covid_cl[[#This Row],[Region]],Hoja1!$E$4:$BD$348,6,0)),-33.6043642941)</f>
        <v>-35.198494361000002</v>
      </c>
      <c r="N329">
        <f>+IFERROR(IFERROR(VLOOKUP(covid_cl[[#This Row],[Comuna]],Hoja1!$D$4:$BD$348,8,0),VLOOKUP(covid_cl[[#This Row],[Region]],Hoja1!$E$4:$BD$348,5,0)),-70.6266370305)</f>
        <v>-70.897370775699997</v>
      </c>
      <c r="Q329" t="str">
        <f>+IFERROR(IF(covid_cl[[#This Row],[Region]]&lt;&gt;"No Informado",covid_cl[[#This Row],[Region]],VLOOKUP(covid_cl[[#This Row],[ID]],[1]Hoja5!B$4:I$1967,3,0)),"No Informado")</f>
        <v>Maule</v>
      </c>
    </row>
    <row r="330" spans="1:17" x14ac:dyDescent="0.3">
      <c r="A330">
        <f t="shared" si="7"/>
        <v>329</v>
      </c>
      <c r="B330" t="s">
        <v>1611</v>
      </c>
      <c r="C330">
        <v>16</v>
      </c>
      <c r="D330" t="s">
        <v>63</v>
      </c>
      <c r="E330" t="s">
        <v>837</v>
      </c>
      <c r="I330" t="s">
        <v>327</v>
      </c>
      <c r="L330" t="s">
        <v>1544</v>
      </c>
      <c r="M330">
        <f>+IFERROR(IFERROR(VLOOKUP(covid_cl[[#This Row],[Comuna]],Hoja1!$D$4:$BD$348,9,0),VLOOKUP(covid_cl[[#This Row],[Region]],Hoja1!$E$4:$BD$348,6,0)),-33.6043642941)</f>
        <v>-37.3539275137</v>
      </c>
      <c r="N330">
        <f>+IFERROR(IFERROR(VLOOKUP(covid_cl[[#This Row],[Comuna]],Hoja1!$D$4:$BD$348,8,0),VLOOKUP(covid_cl[[#This Row],[Region]],Hoja1!$E$4:$BD$348,5,0)),-70.6266370305)</f>
        <v>-72.263428128599998</v>
      </c>
      <c r="Q330" t="str">
        <f>+IFERROR(IF(covid_cl[[#This Row],[Region]]&lt;&gt;"No Informado",covid_cl[[#This Row],[Region]],VLOOKUP(covid_cl[[#This Row],[ID]],[1]Hoja5!B$4:I$1967,3,0)),"No Informado")</f>
        <v>Ñuble</v>
      </c>
    </row>
    <row r="331" spans="1:17" x14ac:dyDescent="0.3">
      <c r="A331">
        <f t="shared" si="7"/>
        <v>330</v>
      </c>
      <c r="B331" t="s">
        <v>1611</v>
      </c>
      <c r="C331">
        <v>16</v>
      </c>
      <c r="D331" t="s">
        <v>63</v>
      </c>
      <c r="E331" t="s">
        <v>837</v>
      </c>
      <c r="I331" t="s">
        <v>327</v>
      </c>
      <c r="L331" t="s">
        <v>1544</v>
      </c>
      <c r="M331">
        <f>+IFERROR(IFERROR(VLOOKUP(covid_cl[[#This Row],[Comuna]],Hoja1!$D$4:$BD$348,9,0),VLOOKUP(covid_cl[[#This Row],[Region]],Hoja1!$E$4:$BD$348,6,0)),-33.6043642941)</f>
        <v>-37.3539275137</v>
      </c>
      <c r="N331">
        <f>+IFERROR(IFERROR(VLOOKUP(covid_cl[[#This Row],[Comuna]],Hoja1!$D$4:$BD$348,8,0),VLOOKUP(covid_cl[[#This Row],[Region]],Hoja1!$E$4:$BD$348,5,0)),-70.6266370305)</f>
        <v>-72.263428128599998</v>
      </c>
      <c r="Q331" t="str">
        <f>+IFERROR(IF(covid_cl[[#This Row],[Region]]&lt;&gt;"No Informado",covid_cl[[#This Row],[Region]],VLOOKUP(covid_cl[[#This Row],[ID]],[1]Hoja5!B$4:I$1967,3,0)),"No Informado")</f>
        <v>Ñuble</v>
      </c>
    </row>
    <row r="332" spans="1:17" x14ac:dyDescent="0.3">
      <c r="A332">
        <f t="shared" si="7"/>
        <v>331</v>
      </c>
      <c r="B332" t="s">
        <v>1611</v>
      </c>
      <c r="C332">
        <v>8</v>
      </c>
      <c r="D332" t="s">
        <v>63</v>
      </c>
      <c r="E332" t="s">
        <v>716</v>
      </c>
      <c r="F332" t="s">
        <v>1545</v>
      </c>
      <c r="G332">
        <v>29</v>
      </c>
      <c r="I332" t="s">
        <v>533</v>
      </c>
      <c r="L332" t="s">
        <v>1544</v>
      </c>
      <c r="M332">
        <f>+IFERROR(IFERROR(VLOOKUP(covid_cl[[#This Row],[Comuna]],Hoja1!$D$4:$BD$348,9,0),VLOOKUP(covid_cl[[#This Row],[Region]],Hoja1!$E$4:$BD$348,6,0)),-33.6043642941)</f>
        <v>-36.616632379599999</v>
      </c>
      <c r="N332">
        <f>+IFERROR(IFERROR(VLOOKUP(covid_cl[[#This Row],[Comuna]],Hoja1!$D$4:$BD$348,8,0),VLOOKUP(covid_cl[[#This Row],[Region]],Hoja1!$E$4:$BD$348,5,0)),-70.6266370305)</f>
        <v>-72.858050109900006</v>
      </c>
      <c r="Q332" t="str">
        <f>+IFERROR(IF(covid_cl[[#This Row],[Region]]&lt;&gt;"No Informado",covid_cl[[#This Row],[Region]],VLOOKUP(covid_cl[[#This Row],[ID]],[1]Hoja5!B$4:I$1967,3,0)),"No Informado")</f>
        <v>Biobío</v>
      </c>
    </row>
    <row r="333" spans="1:17" x14ac:dyDescent="0.3">
      <c r="A333">
        <f t="shared" si="7"/>
        <v>332</v>
      </c>
      <c r="B333" t="s">
        <v>1611</v>
      </c>
      <c r="C333">
        <v>8</v>
      </c>
      <c r="D333" t="s">
        <v>63</v>
      </c>
      <c r="E333" t="s">
        <v>716</v>
      </c>
      <c r="F333" t="s">
        <v>1545</v>
      </c>
      <c r="G333">
        <v>31</v>
      </c>
      <c r="I333" t="s">
        <v>533</v>
      </c>
      <c r="L333" t="s">
        <v>1544</v>
      </c>
      <c r="M333">
        <f>+IFERROR(IFERROR(VLOOKUP(covid_cl[[#This Row],[Comuna]],Hoja1!$D$4:$BD$348,9,0),VLOOKUP(covid_cl[[#This Row],[Region]],Hoja1!$E$4:$BD$348,6,0)),-33.6043642941)</f>
        <v>-36.616632379599999</v>
      </c>
      <c r="N333">
        <f>+IFERROR(IFERROR(VLOOKUP(covid_cl[[#This Row],[Comuna]],Hoja1!$D$4:$BD$348,8,0),VLOOKUP(covid_cl[[#This Row],[Region]],Hoja1!$E$4:$BD$348,5,0)),-70.6266370305)</f>
        <v>-72.858050109900006</v>
      </c>
      <c r="Q333" t="str">
        <f>+IFERROR(IF(covid_cl[[#This Row],[Region]]&lt;&gt;"No Informado",covid_cl[[#This Row],[Region]],VLOOKUP(covid_cl[[#This Row],[ID]],[1]Hoja5!B$4:I$1967,3,0)),"No Informado")</f>
        <v>Biobío</v>
      </c>
    </row>
    <row r="334" spans="1:17" x14ac:dyDescent="0.3">
      <c r="A334">
        <f t="shared" si="7"/>
        <v>333</v>
      </c>
      <c r="B334" t="s">
        <v>1611</v>
      </c>
      <c r="C334">
        <v>8</v>
      </c>
      <c r="D334" t="s">
        <v>63</v>
      </c>
      <c r="E334" t="s">
        <v>716</v>
      </c>
      <c r="F334" t="s">
        <v>1545</v>
      </c>
      <c r="G334">
        <v>23</v>
      </c>
      <c r="I334" t="s">
        <v>533</v>
      </c>
      <c r="L334" t="s">
        <v>1544</v>
      </c>
      <c r="M334">
        <f>+IFERROR(IFERROR(VLOOKUP(covid_cl[[#This Row],[Comuna]],Hoja1!$D$4:$BD$348,9,0),VLOOKUP(covid_cl[[#This Row],[Region]],Hoja1!$E$4:$BD$348,6,0)),-33.6043642941)</f>
        <v>-36.616632379599999</v>
      </c>
      <c r="N334">
        <f>+IFERROR(IFERROR(VLOOKUP(covid_cl[[#This Row],[Comuna]],Hoja1!$D$4:$BD$348,8,0),VLOOKUP(covid_cl[[#This Row],[Region]],Hoja1!$E$4:$BD$348,5,0)),-70.6266370305)</f>
        <v>-72.858050109900006</v>
      </c>
      <c r="Q334" t="str">
        <f>+IFERROR(IF(covid_cl[[#This Row],[Region]]&lt;&gt;"No Informado",covid_cl[[#This Row],[Region]],VLOOKUP(covid_cl[[#This Row],[ID]],[1]Hoja5!B$4:I$1967,3,0)),"No Informado")</f>
        <v>Biobío</v>
      </c>
    </row>
    <row r="335" spans="1:17" x14ac:dyDescent="0.3">
      <c r="A335">
        <f t="shared" si="7"/>
        <v>334</v>
      </c>
      <c r="B335" t="s">
        <v>1611</v>
      </c>
      <c r="C335">
        <v>8</v>
      </c>
      <c r="D335" t="s">
        <v>63</v>
      </c>
      <c r="E335" t="s">
        <v>716</v>
      </c>
      <c r="F335" t="s">
        <v>1545</v>
      </c>
      <c r="G335">
        <v>62</v>
      </c>
      <c r="I335" t="s">
        <v>516</v>
      </c>
      <c r="L335" t="s">
        <v>1544</v>
      </c>
      <c r="M335">
        <f>+IFERROR(IFERROR(VLOOKUP(covid_cl[[#This Row],[Comuna]],Hoja1!$D$4:$BD$348,9,0),VLOOKUP(covid_cl[[#This Row],[Region]],Hoja1!$E$4:$BD$348,6,0)),-33.6043642941)</f>
        <v>-36.715406083799998</v>
      </c>
      <c r="N335">
        <f>+IFERROR(IFERROR(VLOOKUP(covid_cl[[#This Row],[Comuna]],Hoja1!$D$4:$BD$348,8,0),VLOOKUP(covid_cl[[#This Row],[Region]],Hoja1!$E$4:$BD$348,5,0)),-70.6266370305)</f>
        <v>-73.099437088000002</v>
      </c>
      <c r="Q335" t="str">
        <f>+IFERROR(IF(covid_cl[[#This Row],[Region]]&lt;&gt;"No Informado",covid_cl[[#This Row],[Region]],VLOOKUP(covid_cl[[#This Row],[ID]],[1]Hoja5!B$4:I$1967,3,0)),"No Informado")</f>
        <v>Biobío</v>
      </c>
    </row>
    <row r="336" spans="1:17" x14ac:dyDescent="0.3">
      <c r="A336">
        <f t="shared" si="7"/>
        <v>335</v>
      </c>
      <c r="B336" t="s">
        <v>1611</v>
      </c>
      <c r="C336">
        <v>8</v>
      </c>
      <c r="D336" t="s">
        <v>63</v>
      </c>
      <c r="E336" t="s">
        <v>716</v>
      </c>
      <c r="F336" t="s">
        <v>1545</v>
      </c>
      <c r="G336">
        <v>42</v>
      </c>
      <c r="I336" t="s">
        <v>143</v>
      </c>
      <c r="L336" t="s">
        <v>1544</v>
      </c>
      <c r="M336">
        <f>+IFERROR(IFERROR(VLOOKUP(covid_cl[[#This Row],[Comuna]],Hoja1!$D$4:$BD$348,9,0),VLOOKUP(covid_cl[[#This Row],[Region]],Hoja1!$E$4:$BD$348,6,0)),-33.6043642941)</f>
        <v>-36.834303278500002</v>
      </c>
      <c r="N336">
        <f>+IFERROR(IFERROR(VLOOKUP(covid_cl[[#This Row],[Comuna]],Hoja1!$D$4:$BD$348,8,0),VLOOKUP(covid_cl[[#This Row],[Region]],Hoja1!$E$4:$BD$348,5,0)),-70.6266370305)</f>
        <v>-72.950829239200004</v>
      </c>
      <c r="Q336" t="str">
        <f>+IFERROR(IF(covid_cl[[#This Row],[Region]]&lt;&gt;"No Informado",covid_cl[[#This Row],[Region]],VLOOKUP(covid_cl[[#This Row],[ID]],[1]Hoja5!B$4:I$1967,3,0)),"No Informado")</f>
        <v>Biobío</v>
      </c>
    </row>
    <row r="337" spans="1:17" x14ac:dyDescent="0.3">
      <c r="A337">
        <f t="shared" si="7"/>
        <v>336</v>
      </c>
      <c r="B337" t="s">
        <v>1611</v>
      </c>
      <c r="C337">
        <v>8</v>
      </c>
      <c r="D337" t="s">
        <v>63</v>
      </c>
      <c r="E337" t="s">
        <v>716</v>
      </c>
      <c r="F337" t="s">
        <v>1542</v>
      </c>
      <c r="G337">
        <v>62</v>
      </c>
      <c r="I337" t="s">
        <v>516</v>
      </c>
      <c r="L337" t="s">
        <v>1544</v>
      </c>
      <c r="M337">
        <f>+IFERROR(IFERROR(VLOOKUP(covid_cl[[#This Row],[Comuna]],Hoja1!$D$4:$BD$348,9,0),VLOOKUP(covid_cl[[#This Row],[Region]],Hoja1!$E$4:$BD$348,6,0)),-33.6043642941)</f>
        <v>-36.715406083799998</v>
      </c>
      <c r="N337">
        <f>+IFERROR(IFERROR(VLOOKUP(covid_cl[[#This Row],[Comuna]],Hoja1!$D$4:$BD$348,8,0),VLOOKUP(covid_cl[[#This Row],[Region]],Hoja1!$E$4:$BD$348,5,0)),-70.6266370305)</f>
        <v>-73.099437088000002</v>
      </c>
      <c r="Q337" t="str">
        <f>+IFERROR(IF(covid_cl[[#This Row],[Region]]&lt;&gt;"No Informado",covid_cl[[#This Row],[Region]],VLOOKUP(covid_cl[[#This Row],[ID]],[1]Hoja5!B$4:I$1967,3,0)),"No Informado")</f>
        <v>Biobío</v>
      </c>
    </row>
    <row r="338" spans="1:17" x14ac:dyDescent="0.3">
      <c r="A338">
        <f t="shared" si="7"/>
        <v>337</v>
      </c>
      <c r="B338" t="s">
        <v>1611</v>
      </c>
      <c r="C338">
        <v>8</v>
      </c>
      <c r="D338" t="s">
        <v>63</v>
      </c>
      <c r="E338" t="s">
        <v>716</v>
      </c>
      <c r="F338" t="s">
        <v>1542</v>
      </c>
      <c r="G338">
        <v>36</v>
      </c>
      <c r="I338" t="s">
        <v>143</v>
      </c>
      <c r="L338" t="s">
        <v>1544</v>
      </c>
      <c r="M338">
        <f>+IFERROR(IFERROR(VLOOKUP(covid_cl[[#This Row],[Comuna]],Hoja1!$D$4:$BD$348,9,0),VLOOKUP(covid_cl[[#This Row],[Region]],Hoja1!$E$4:$BD$348,6,0)),-33.6043642941)</f>
        <v>-36.834303278500002</v>
      </c>
      <c r="N338">
        <f>+IFERROR(IFERROR(VLOOKUP(covid_cl[[#This Row],[Comuna]],Hoja1!$D$4:$BD$348,8,0),VLOOKUP(covid_cl[[#This Row],[Region]],Hoja1!$E$4:$BD$348,5,0)),-70.6266370305)</f>
        <v>-72.950829239200004</v>
      </c>
      <c r="Q338" t="str">
        <f>+IFERROR(IF(covid_cl[[#This Row],[Region]]&lt;&gt;"No Informado",covid_cl[[#This Row],[Region]],VLOOKUP(covid_cl[[#This Row],[ID]],[1]Hoja5!B$4:I$1967,3,0)),"No Informado")</f>
        <v>Biobío</v>
      </c>
    </row>
    <row r="339" spans="1:17" x14ac:dyDescent="0.3">
      <c r="A339">
        <f t="shared" si="7"/>
        <v>338</v>
      </c>
      <c r="B339" t="s">
        <v>1611</v>
      </c>
      <c r="C339">
        <v>9</v>
      </c>
      <c r="D339" t="s">
        <v>63</v>
      </c>
      <c r="E339" t="s">
        <v>926</v>
      </c>
      <c r="F339" t="s">
        <v>1545</v>
      </c>
      <c r="G339">
        <v>21</v>
      </c>
      <c r="I339" t="s">
        <v>520</v>
      </c>
      <c r="L339" t="s">
        <v>1544</v>
      </c>
      <c r="M339">
        <f>+IFERROR(IFERROR(VLOOKUP(covid_cl[[#This Row],[Comuna]],Hoja1!$D$4:$BD$348,9,0),VLOOKUP(covid_cl[[#This Row],[Region]],Hoja1!$E$4:$BD$348,6,0)),-33.6043642941)</f>
        <v>-38.673262980899999</v>
      </c>
      <c r="N339">
        <f>+IFERROR(IFERROR(VLOOKUP(covid_cl[[#This Row],[Comuna]],Hoja1!$D$4:$BD$348,8,0),VLOOKUP(covid_cl[[#This Row],[Region]],Hoja1!$E$4:$BD$348,5,0)),-70.6266370305)</f>
        <v>-72.667767188900001</v>
      </c>
      <c r="Q339" t="str">
        <f>+IFERROR(IF(covid_cl[[#This Row],[Region]]&lt;&gt;"No Informado",covid_cl[[#This Row],[Region]],VLOOKUP(covid_cl[[#This Row],[ID]],[1]Hoja5!B$4:I$1967,3,0)),"No Informado")</f>
        <v>La Araucanía</v>
      </c>
    </row>
    <row r="340" spans="1:17" x14ac:dyDescent="0.3">
      <c r="A340">
        <f t="shared" si="7"/>
        <v>339</v>
      </c>
      <c r="B340" t="s">
        <v>1611</v>
      </c>
      <c r="C340">
        <v>9</v>
      </c>
      <c r="D340" t="s">
        <v>63</v>
      </c>
      <c r="E340" t="s">
        <v>926</v>
      </c>
      <c r="F340" t="s">
        <v>1542</v>
      </c>
      <c r="G340">
        <v>34</v>
      </c>
      <c r="I340" t="s">
        <v>520</v>
      </c>
      <c r="L340" t="s">
        <v>1544</v>
      </c>
      <c r="M340">
        <f>+IFERROR(IFERROR(VLOOKUP(covid_cl[[#This Row],[Comuna]],Hoja1!$D$4:$BD$348,9,0),VLOOKUP(covid_cl[[#This Row],[Region]],Hoja1!$E$4:$BD$348,6,0)),-33.6043642941)</f>
        <v>-38.673262980899999</v>
      </c>
      <c r="N340">
        <f>+IFERROR(IFERROR(VLOOKUP(covid_cl[[#This Row],[Comuna]],Hoja1!$D$4:$BD$348,8,0),VLOOKUP(covid_cl[[#This Row],[Region]],Hoja1!$E$4:$BD$348,5,0)),-70.6266370305)</f>
        <v>-72.667767188900001</v>
      </c>
      <c r="Q340" t="str">
        <f>+IFERROR(IF(covid_cl[[#This Row],[Region]]&lt;&gt;"No Informado",covid_cl[[#This Row],[Region]],VLOOKUP(covid_cl[[#This Row],[ID]],[1]Hoja5!B$4:I$1967,3,0)),"No Informado")</f>
        <v>La Araucanía</v>
      </c>
    </row>
    <row r="341" spans="1:17" x14ac:dyDescent="0.3">
      <c r="A341">
        <f t="shared" si="7"/>
        <v>340</v>
      </c>
      <c r="B341" t="s">
        <v>1611</v>
      </c>
      <c r="C341">
        <v>9</v>
      </c>
      <c r="D341" t="s">
        <v>63</v>
      </c>
      <c r="E341" t="s">
        <v>926</v>
      </c>
      <c r="I341" t="s">
        <v>327</v>
      </c>
      <c r="L341" t="s">
        <v>1544</v>
      </c>
      <c r="M341">
        <f>+IFERROR(IFERROR(VLOOKUP(covid_cl[[#This Row],[Comuna]],Hoja1!$D$4:$BD$348,9,0),VLOOKUP(covid_cl[[#This Row],[Region]],Hoja1!$E$4:$BD$348,6,0)),-33.6043642941)</f>
        <v>-38.648229578399999</v>
      </c>
      <c r="N341">
        <f>+IFERROR(IFERROR(VLOOKUP(covid_cl[[#This Row],[Comuna]],Hoja1!$D$4:$BD$348,8,0),VLOOKUP(covid_cl[[#This Row],[Region]],Hoja1!$E$4:$BD$348,5,0)),-70.6266370305)</f>
        <v>-72.276375641000001</v>
      </c>
      <c r="Q341" t="str">
        <f>+IFERROR(IF(covid_cl[[#This Row],[Region]]&lt;&gt;"No Informado",covid_cl[[#This Row],[Region]],VLOOKUP(covid_cl[[#This Row],[ID]],[1]Hoja5!B$4:I$1967,3,0)),"No Informado")</f>
        <v>La Araucanía</v>
      </c>
    </row>
    <row r="342" spans="1:17" x14ac:dyDescent="0.3">
      <c r="A342">
        <f t="shared" si="7"/>
        <v>341</v>
      </c>
      <c r="B342" s="3" t="s">
        <v>1611</v>
      </c>
      <c r="C342">
        <v>10</v>
      </c>
      <c r="D342" t="s">
        <v>63</v>
      </c>
      <c r="E342" t="s">
        <v>1056</v>
      </c>
      <c r="I342" t="s">
        <v>1610</v>
      </c>
      <c r="L342" t="s">
        <v>1544</v>
      </c>
      <c r="M342">
        <f>+IFERROR(IFERROR(VLOOKUP(covid_cl[[#This Row],[Comuna]],Hoja1!$D$4:$BD$348,9,0),VLOOKUP(covid_cl[[#This Row],[Region]],Hoja1!$E$4:$BD$348,6,0)),-33.6043642941)</f>
        <v>-43.268395658400003</v>
      </c>
      <c r="N342">
        <f>+IFERROR(IFERROR(VLOOKUP(covid_cl[[#This Row],[Comuna]],Hoja1!$D$4:$BD$348,8,0),VLOOKUP(covid_cl[[#This Row],[Region]],Hoja1!$E$4:$BD$348,5,0)),-70.6266370305)</f>
        <v>-72.206804941800002</v>
      </c>
      <c r="Q342" t="str">
        <f>+IFERROR(IF(covid_cl[[#This Row],[Region]]&lt;&gt;"No Informado",covid_cl[[#This Row],[Region]],VLOOKUP(covid_cl[[#This Row],[ID]],[1]Hoja5!B$4:I$1967,3,0)),"No Informado")</f>
        <v>Los Lagos</v>
      </c>
    </row>
    <row r="343" spans="1:17" x14ac:dyDescent="0.3">
      <c r="A343">
        <f t="shared" si="7"/>
        <v>342</v>
      </c>
      <c r="B343" s="3" t="s">
        <v>1611</v>
      </c>
      <c r="C343">
        <v>10</v>
      </c>
      <c r="D343" t="s">
        <v>63</v>
      </c>
      <c r="E343" t="s">
        <v>1056</v>
      </c>
      <c r="I343" t="s">
        <v>1610</v>
      </c>
      <c r="L343" t="s">
        <v>1544</v>
      </c>
      <c r="M343">
        <f>+IFERROR(IFERROR(VLOOKUP(covid_cl[[#This Row],[Comuna]],Hoja1!$D$4:$BD$348,9,0),VLOOKUP(covid_cl[[#This Row],[Region]],Hoja1!$E$4:$BD$348,6,0)),-33.6043642941)</f>
        <v>-43.268395658400003</v>
      </c>
      <c r="N343">
        <f>+IFERROR(IFERROR(VLOOKUP(covid_cl[[#This Row],[Comuna]],Hoja1!$D$4:$BD$348,8,0),VLOOKUP(covid_cl[[#This Row],[Region]],Hoja1!$E$4:$BD$348,5,0)),-70.6266370305)</f>
        <v>-72.206804941800002</v>
      </c>
      <c r="Q343" t="str">
        <f>+IFERROR(IF(covid_cl[[#This Row],[Region]]&lt;&gt;"No Informado",covid_cl[[#This Row],[Region]],VLOOKUP(covid_cl[[#This Row],[ID]],[1]Hoja5!B$4:I$1967,3,0)),"No Informado")</f>
        <v>Los Lagos</v>
      </c>
    </row>
    <row r="344" spans="1:17" x14ac:dyDescent="0.3">
      <c r="A344">
        <f t="shared" si="7"/>
        <v>343</v>
      </c>
      <c r="B344" s="3" t="s">
        <v>1611</v>
      </c>
      <c r="C344">
        <v>10</v>
      </c>
      <c r="D344" t="s">
        <v>63</v>
      </c>
      <c r="E344" t="s">
        <v>1056</v>
      </c>
      <c r="I344" t="s">
        <v>1610</v>
      </c>
      <c r="L344" t="s">
        <v>1544</v>
      </c>
      <c r="M344">
        <f>+IFERROR(IFERROR(VLOOKUP(covid_cl[[#This Row],[Comuna]],Hoja1!$D$4:$BD$348,9,0),VLOOKUP(covid_cl[[#This Row],[Region]],Hoja1!$E$4:$BD$348,6,0)),-33.6043642941)</f>
        <v>-43.268395658400003</v>
      </c>
      <c r="N344">
        <f>+IFERROR(IFERROR(VLOOKUP(covid_cl[[#This Row],[Comuna]],Hoja1!$D$4:$BD$348,8,0),VLOOKUP(covid_cl[[#This Row],[Region]],Hoja1!$E$4:$BD$348,5,0)),-70.6266370305)</f>
        <v>-72.206804941800002</v>
      </c>
      <c r="Q344" t="str">
        <f>+IFERROR(IF(covid_cl[[#This Row],[Region]]&lt;&gt;"No Informado",covid_cl[[#This Row],[Region]],VLOOKUP(covid_cl[[#This Row],[ID]],[1]Hoja5!B$4:I$1967,3,0)),"No Informado")</f>
        <v>Los Lagos</v>
      </c>
    </row>
    <row r="345" spans="1:17" x14ac:dyDescent="0.3">
      <c r="A345">
        <f t="shared" si="7"/>
        <v>344</v>
      </c>
      <c r="B345" s="3" t="s">
        <v>1611</v>
      </c>
      <c r="C345">
        <v>10</v>
      </c>
      <c r="D345" t="s">
        <v>63</v>
      </c>
      <c r="E345" t="s">
        <v>1056</v>
      </c>
      <c r="I345" t="s">
        <v>1610</v>
      </c>
      <c r="L345" t="s">
        <v>1544</v>
      </c>
      <c r="M345">
        <f>+IFERROR(IFERROR(VLOOKUP(covid_cl[[#This Row],[Comuna]],Hoja1!$D$4:$BD$348,9,0),VLOOKUP(covid_cl[[#This Row],[Region]],Hoja1!$E$4:$BD$348,6,0)),-33.6043642941)</f>
        <v>-43.268395658400003</v>
      </c>
      <c r="N345">
        <f>+IFERROR(IFERROR(VLOOKUP(covid_cl[[#This Row],[Comuna]],Hoja1!$D$4:$BD$348,8,0),VLOOKUP(covid_cl[[#This Row],[Region]],Hoja1!$E$4:$BD$348,5,0)),-70.6266370305)</f>
        <v>-72.206804941800002</v>
      </c>
      <c r="Q345" t="str">
        <f>+IFERROR(IF(covid_cl[[#This Row],[Region]]&lt;&gt;"No Informado",covid_cl[[#This Row],[Region]],VLOOKUP(covid_cl[[#This Row],[ID]],[1]Hoja5!B$4:I$1967,3,0)),"No Informado")</f>
        <v>Los Lagos</v>
      </c>
    </row>
    <row r="346" spans="1:17" x14ac:dyDescent="0.3">
      <c r="A346">
        <f t="shared" si="7"/>
        <v>345</v>
      </c>
      <c r="B346" s="3" t="s">
        <v>1611</v>
      </c>
      <c r="C346">
        <v>10</v>
      </c>
      <c r="D346" t="s">
        <v>63</v>
      </c>
      <c r="E346" t="s">
        <v>1056</v>
      </c>
      <c r="I346" t="s">
        <v>1610</v>
      </c>
      <c r="L346" t="s">
        <v>1544</v>
      </c>
      <c r="M346">
        <f>+IFERROR(IFERROR(VLOOKUP(covid_cl[[#This Row],[Comuna]],Hoja1!$D$4:$BD$348,9,0),VLOOKUP(covid_cl[[#This Row],[Region]],Hoja1!$E$4:$BD$348,6,0)),-33.6043642941)</f>
        <v>-43.268395658400003</v>
      </c>
      <c r="N346">
        <f>+IFERROR(IFERROR(VLOOKUP(covid_cl[[#This Row],[Comuna]],Hoja1!$D$4:$BD$348,8,0),VLOOKUP(covid_cl[[#This Row],[Region]],Hoja1!$E$4:$BD$348,5,0)),-70.6266370305)</f>
        <v>-72.206804941800002</v>
      </c>
      <c r="Q346" t="str">
        <f>+IFERROR(IF(covid_cl[[#This Row],[Region]]&lt;&gt;"No Informado",covid_cl[[#This Row],[Region]],VLOOKUP(covid_cl[[#This Row],[ID]],[1]Hoja5!B$4:I$1967,3,0)),"No Informado")</f>
        <v>Los Lagos</v>
      </c>
    </row>
    <row r="347" spans="1:17" x14ac:dyDescent="0.3">
      <c r="A347">
        <f t="shared" si="7"/>
        <v>346</v>
      </c>
      <c r="B347" s="3" t="s">
        <v>1611</v>
      </c>
      <c r="C347">
        <v>10</v>
      </c>
      <c r="D347" t="s">
        <v>63</v>
      </c>
      <c r="E347" t="s">
        <v>1056</v>
      </c>
      <c r="I347" t="s">
        <v>1610</v>
      </c>
      <c r="L347" t="s">
        <v>1544</v>
      </c>
      <c r="M347">
        <f>+IFERROR(IFERROR(VLOOKUP(covid_cl[[#This Row],[Comuna]],Hoja1!$D$4:$BD$348,9,0),VLOOKUP(covid_cl[[#This Row],[Region]],Hoja1!$E$4:$BD$348,6,0)),-33.6043642941)</f>
        <v>-43.268395658400003</v>
      </c>
      <c r="N347">
        <f>+IFERROR(IFERROR(VLOOKUP(covid_cl[[#This Row],[Comuna]],Hoja1!$D$4:$BD$348,8,0),VLOOKUP(covid_cl[[#This Row],[Region]],Hoja1!$E$4:$BD$348,5,0)),-70.6266370305)</f>
        <v>-72.206804941800002</v>
      </c>
      <c r="Q347" t="str">
        <f>+IFERROR(IF(covid_cl[[#This Row],[Region]]&lt;&gt;"No Informado",covid_cl[[#This Row],[Region]],VLOOKUP(covid_cl[[#This Row],[ID]],[1]Hoja5!B$4:I$1967,3,0)),"No Informado")</f>
        <v>Los Lagos</v>
      </c>
    </row>
    <row r="348" spans="1:17" x14ac:dyDescent="0.3">
      <c r="A348">
        <f t="shared" si="7"/>
        <v>347</v>
      </c>
      <c r="B348" s="3" t="s">
        <v>1611</v>
      </c>
      <c r="C348">
        <v>10</v>
      </c>
      <c r="D348" t="s">
        <v>63</v>
      </c>
      <c r="E348" t="s">
        <v>1056</v>
      </c>
      <c r="I348" t="s">
        <v>1610</v>
      </c>
      <c r="L348" t="s">
        <v>1544</v>
      </c>
      <c r="M348">
        <f>+IFERROR(IFERROR(VLOOKUP(covid_cl[[#This Row],[Comuna]],Hoja1!$D$4:$BD$348,9,0),VLOOKUP(covid_cl[[#This Row],[Region]],Hoja1!$E$4:$BD$348,6,0)),-33.6043642941)</f>
        <v>-43.268395658400003</v>
      </c>
      <c r="N348">
        <f>+IFERROR(IFERROR(VLOOKUP(covid_cl[[#This Row],[Comuna]],Hoja1!$D$4:$BD$348,8,0),VLOOKUP(covid_cl[[#This Row],[Region]],Hoja1!$E$4:$BD$348,5,0)),-70.6266370305)</f>
        <v>-72.206804941800002</v>
      </c>
      <c r="Q348" t="str">
        <f>+IFERROR(IF(covid_cl[[#This Row],[Region]]&lt;&gt;"No Informado",covid_cl[[#This Row],[Region]],VLOOKUP(covid_cl[[#This Row],[ID]],[1]Hoja5!B$4:I$1967,3,0)),"No Informado")</f>
        <v>Los Lagos</v>
      </c>
    </row>
    <row r="349" spans="1:17" x14ac:dyDescent="0.3">
      <c r="A349">
        <f t="shared" si="7"/>
        <v>348</v>
      </c>
      <c r="B349" s="3" t="s">
        <v>1611</v>
      </c>
      <c r="C349">
        <v>10</v>
      </c>
      <c r="D349" t="s">
        <v>63</v>
      </c>
      <c r="E349" t="s">
        <v>1056</v>
      </c>
      <c r="I349" t="s">
        <v>1610</v>
      </c>
      <c r="L349" t="s">
        <v>1544</v>
      </c>
      <c r="M349">
        <f>+IFERROR(IFERROR(VLOOKUP(covid_cl[[#This Row],[Comuna]],Hoja1!$D$4:$BD$348,9,0),VLOOKUP(covid_cl[[#This Row],[Region]],Hoja1!$E$4:$BD$348,6,0)),-33.6043642941)</f>
        <v>-43.268395658400003</v>
      </c>
      <c r="N349">
        <f>+IFERROR(IFERROR(VLOOKUP(covid_cl[[#This Row],[Comuna]],Hoja1!$D$4:$BD$348,8,0),VLOOKUP(covid_cl[[#This Row],[Region]],Hoja1!$E$4:$BD$348,5,0)),-70.6266370305)</f>
        <v>-72.206804941800002</v>
      </c>
      <c r="Q349" t="str">
        <f>+IFERROR(IF(covid_cl[[#This Row],[Region]]&lt;&gt;"No Informado",covid_cl[[#This Row],[Region]],VLOOKUP(covid_cl[[#This Row],[ID]],[1]Hoja5!B$4:I$1967,3,0)),"No Informado")</f>
        <v>Los Lagos</v>
      </c>
    </row>
    <row r="350" spans="1:17" x14ac:dyDescent="0.3">
      <c r="A350">
        <f t="shared" si="7"/>
        <v>349</v>
      </c>
      <c r="B350" t="s">
        <v>1611</v>
      </c>
      <c r="D350" t="s">
        <v>63</v>
      </c>
      <c r="E350" t="s">
        <v>327</v>
      </c>
      <c r="I350" t="s">
        <v>327</v>
      </c>
      <c r="L350" t="s">
        <v>1618</v>
      </c>
      <c r="M350">
        <f>+IFERROR(IFERROR(VLOOKUP(covid_cl[[#This Row],[Comuna]],Hoja1!$D$4:$BD$348,9,0),VLOOKUP(covid_cl[[#This Row],[Region]],Hoja1!$E$4:$BD$348,6,0)),-33.6043642941)</f>
        <v>-33.604364294100002</v>
      </c>
      <c r="N350">
        <f>+IFERROR(IFERROR(VLOOKUP(covid_cl[[#This Row],[Comuna]],Hoja1!$D$4:$BD$348,8,0),VLOOKUP(covid_cl[[#This Row],[Region]],Hoja1!$E$4:$BD$348,5,0)),-70.6266370305)</f>
        <v>-70.626637030500007</v>
      </c>
      <c r="Q350" t="str">
        <f>+IFERROR(IF(covid_cl[[#This Row],[Region]]&lt;&gt;"No Informado",covid_cl[[#This Row],[Region]],VLOOKUP(covid_cl[[#This Row],[ID]],[1]Hoja5!B$4:I$1967,3,0)),"No Informado")</f>
        <v>No Informado</v>
      </c>
    </row>
    <row r="351" spans="1:17" x14ac:dyDescent="0.3">
      <c r="A351">
        <f t="shared" ref="A351:A414" si="8">+ROW()-1</f>
        <v>350</v>
      </c>
      <c r="B351" t="s">
        <v>1611</v>
      </c>
      <c r="D351" t="s">
        <v>63</v>
      </c>
      <c r="E351" t="s">
        <v>327</v>
      </c>
      <c r="I351" t="s">
        <v>327</v>
      </c>
      <c r="L351" t="s">
        <v>1618</v>
      </c>
      <c r="M351">
        <f>+IFERROR(IFERROR(VLOOKUP(covid_cl[[#This Row],[Comuna]],Hoja1!$D$4:$BD$348,9,0),VLOOKUP(covid_cl[[#This Row],[Region]],Hoja1!$E$4:$BD$348,6,0)),-33.6043642941)</f>
        <v>-33.604364294100002</v>
      </c>
      <c r="N351">
        <f>+IFERROR(IFERROR(VLOOKUP(covid_cl[[#This Row],[Comuna]],Hoja1!$D$4:$BD$348,8,0),VLOOKUP(covid_cl[[#This Row],[Region]],Hoja1!$E$4:$BD$348,5,0)),-70.6266370305)</f>
        <v>-70.626637030500007</v>
      </c>
      <c r="Q351" t="str">
        <f>+IFERROR(IF(covid_cl[[#This Row],[Region]]&lt;&gt;"No Informado",covid_cl[[#This Row],[Region]],VLOOKUP(covid_cl[[#This Row],[ID]],[1]Hoja5!B$4:I$1967,3,0)),"No Informado")</f>
        <v>No Informado</v>
      </c>
    </row>
    <row r="352" spans="1:17" x14ac:dyDescent="0.3">
      <c r="A352">
        <f t="shared" si="8"/>
        <v>351</v>
      </c>
      <c r="B352" t="s">
        <v>1611</v>
      </c>
      <c r="D352" t="s">
        <v>63</v>
      </c>
      <c r="E352" t="s">
        <v>327</v>
      </c>
      <c r="I352" t="s">
        <v>327</v>
      </c>
      <c r="L352" t="s">
        <v>1618</v>
      </c>
      <c r="M352">
        <f>+IFERROR(IFERROR(VLOOKUP(covid_cl[[#This Row],[Comuna]],Hoja1!$D$4:$BD$348,9,0),VLOOKUP(covid_cl[[#This Row],[Region]],Hoja1!$E$4:$BD$348,6,0)),-33.6043642941)</f>
        <v>-33.604364294100002</v>
      </c>
      <c r="N352">
        <f>+IFERROR(IFERROR(VLOOKUP(covid_cl[[#This Row],[Comuna]],Hoja1!$D$4:$BD$348,8,0),VLOOKUP(covid_cl[[#This Row],[Region]],Hoja1!$E$4:$BD$348,5,0)),-70.6266370305)</f>
        <v>-70.626637030500007</v>
      </c>
      <c r="Q352" t="str">
        <f>+IFERROR(IF(covid_cl[[#This Row],[Region]]&lt;&gt;"No Informado",covid_cl[[#This Row],[Region]],VLOOKUP(covid_cl[[#This Row],[ID]],[1]Hoja5!B$4:I$1967,3,0)),"No Informado")</f>
        <v>No Informado</v>
      </c>
    </row>
    <row r="353" spans="1:17" x14ac:dyDescent="0.3">
      <c r="A353">
        <f t="shared" si="8"/>
        <v>352</v>
      </c>
      <c r="B353" t="s">
        <v>1611</v>
      </c>
      <c r="D353" t="s">
        <v>63</v>
      </c>
      <c r="E353" t="s">
        <v>327</v>
      </c>
      <c r="I353" t="s">
        <v>327</v>
      </c>
      <c r="L353" t="s">
        <v>1618</v>
      </c>
      <c r="M353">
        <f>+IFERROR(IFERROR(VLOOKUP(covid_cl[[#This Row],[Comuna]],Hoja1!$D$4:$BD$348,9,0),VLOOKUP(covid_cl[[#This Row],[Region]],Hoja1!$E$4:$BD$348,6,0)),-33.6043642941)</f>
        <v>-33.604364294100002</v>
      </c>
      <c r="N353">
        <f>+IFERROR(IFERROR(VLOOKUP(covid_cl[[#This Row],[Comuna]],Hoja1!$D$4:$BD$348,8,0),VLOOKUP(covid_cl[[#This Row],[Region]],Hoja1!$E$4:$BD$348,5,0)),-70.6266370305)</f>
        <v>-70.626637030500007</v>
      </c>
      <c r="Q353" t="str">
        <f>+IFERROR(IF(covid_cl[[#This Row],[Region]]&lt;&gt;"No Informado",covid_cl[[#This Row],[Region]],VLOOKUP(covid_cl[[#This Row],[ID]],[1]Hoja5!B$4:I$1967,3,0)),"No Informado")</f>
        <v>No Informado</v>
      </c>
    </row>
    <row r="354" spans="1:17" x14ac:dyDescent="0.3">
      <c r="A354">
        <f t="shared" si="8"/>
        <v>353</v>
      </c>
      <c r="B354" t="s">
        <v>1611</v>
      </c>
      <c r="D354" t="s">
        <v>63</v>
      </c>
      <c r="E354" t="s">
        <v>327</v>
      </c>
      <c r="I354" t="s">
        <v>327</v>
      </c>
      <c r="L354" t="s">
        <v>1618</v>
      </c>
      <c r="M354">
        <f>+IFERROR(IFERROR(VLOOKUP(covid_cl[[#This Row],[Comuna]],Hoja1!$D$4:$BD$348,9,0),VLOOKUP(covid_cl[[#This Row],[Region]],Hoja1!$E$4:$BD$348,6,0)),-33.6043642941)</f>
        <v>-33.604364294100002</v>
      </c>
      <c r="N354">
        <f>+IFERROR(IFERROR(VLOOKUP(covid_cl[[#This Row],[Comuna]],Hoja1!$D$4:$BD$348,8,0),VLOOKUP(covid_cl[[#This Row],[Region]],Hoja1!$E$4:$BD$348,5,0)),-70.6266370305)</f>
        <v>-70.626637030500007</v>
      </c>
      <c r="Q354" t="str">
        <f>+IFERROR(IF(covid_cl[[#This Row],[Region]]&lt;&gt;"No Informado",covid_cl[[#This Row],[Region]],VLOOKUP(covid_cl[[#This Row],[ID]],[1]Hoja5!B$4:I$1967,3,0)),"No Informado")</f>
        <v>No Informado</v>
      </c>
    </row>
    <row r="355" spans="1:17" x14ac:dyDescent="0.3">
      <c r="A355">
        <f t="shared" si="8"/>
        <v>354</v>
      </c>
      <c r="B355" t="s">
        <v>1619</v>
      </c>
      <c r="C355">
        <v>2</v>
      </c>
      <c r="D355" t="s">
        <v>63</v>
      </c>
      <c r="E355" t="s">
        <v>64</v>
      </c>
      <c r="H355" t="s">
        <v>1612</v>
      </c>
      <c r="I355" t="s">
        <v>64</v>
      </c>
      <c r="L355" t="s">
        <v>1544</v>
      </c>
      <c r="M355">
        <f>+IFERROR(IFERROR(VLOOKUP(covid_cl[[#This Row],[Comuna]],Hoja1!$D$4:$BD$348,9,0),VLOOKUP(covid_cl[[#This Row],[Region]],Hoja1!$E$4:$BD$348,6,0)),-33.6043642941)</f>
        <v>-24.276722395699998</v>
      </c>
      <c r="N355">
        <f>+IFERROR(IFERROR(VLOOKUP(covid_cl[[#This Row],[Comuna]],Hoja1!$D$4:$BD$348,8,0),VLOOKUP(covid_cl[[#This Row],[Region]],Hoja1!$E$4:$BD$348,5,0)),-70.6266370305)</f>
        <v>-69.410088655699994</v>
      </c>
      <c r="Q355" t="str">
        <f>+IFERROR(IF(covid_cl[[#This Row],[Region]]&lt;&gt;"No Informado",covid_cl[[#This Row],[Region]],VLOOKUP(covid_cl[[#This Row],[ID]],[1]Hoja5!B$4:I$1967,3,0)),"No Informado")</f>
        <v>Antofagasta</v>
      </c>
    </row>
    <row r="356" spans="1:17" x14ac:dyDescent="0.3">
      <c r="A356">
        <f t="shared" si="8"/>
        <v>355</v>
      </c>
      <c r="B356" t="s">
        <v>1619</v>
      </c>
      <c r="C356">
        <v>2</v>
      </c>
      <c r="D356" t="s">
        <v>63</v>
      </c>
      <c r="E356" t="s">
        <v>64</v>
      </c>
      <c r="H356" t="s">
        <v>1620</v>
      </c>
      <c r="I356" t="s">
        <v>64</v>
      </c>
      <c r="L356" t="s">
        <v>1544</v>
      </c>
      <c r="M356">
        <f>+IFERROR(IFERROR(VLOOKUP(covid_cl[[#This Row],[Comuna]],Hoja1!$D$4:$BD$348,9,0),VLOOKUP(covid_cl[[#This Row],[Region]],Hoja1!$E$4:$BD$348,6,0)),-33.6043642941)</f>
        <v>-24.276722395699998</v>
      </c>
      <c r="N356">
        <f>+IFERROR(IFERROR(VLOOKUP(covid_cl[[#This Row],[Comuna]],Hoja1!$D$4:$BD$348,8,0),VLOOKUP(covid_cl[[#This Row],[Region]],Hoja1!$E$4:$BD$348,5,0)),-70.6266370305)</f>
        <v>-69.410088655699994</v>
      </c>
      <c r="Q356" t="str">
        <f>+IFERROR(IF(covid_cl[[#This Row],[Region]]&lt;&gt;"No Informado",covid_cl[[#This Row],[Region]],VLOOKUP(covid_cl[[#This Row],[ID]],[1]Hoja5!B$4:I$1967,3,0)),"No Informado")</f>
        <v>Antofagasta</v>
      </c>
    </row>
    <row r="357" spans="1:17" x14ac:dyDescent="0.3">
      <c r="A357">
        <f t="shared" si="8"/>
        <v>356</v>
      </c>
      <c r="B357" t="s">
        <v>1619</v>
      </c>
      <c r="C357">
        <v>2</v>
      </c>
      <c r="D357" t="s">
        <v>63</v>
      </c>
      <c r="E357" t="s">
        <v>64</v>
      </c>
      <c r="H357" t="s">
        <v>1612</v>
      </c>
      <c r="I357" t="s">
        <v>64</v>
      </c>
      <c r="L357" t="s">
        <v>1544</v>
      </c>
      <c r="M357">
        <f>+IFERROR(IFERROR(VLOOKUP(covid_cl[[#This Row],[Comuna]],Hoja1!$D$4:$BD$348,9,0),VLOOKUP(covid_cl[[#This Row],[Region]],Hoja1!$E$4:$BD$348,6,0)),-33.6043642941)</f>
        <v>-24.276722395699998</v>
      </c>
      <c r="N357">
        <f>+IFERROR(IFERROR(VLOOKUP(covid_cl[[#This Row],[Comuna]],Hoja1!$D$4:$BD$348,8,0),VLOOKUP(covid_cl[[#This Row],[Region]],Hoja1!$E$4:$BD$348,5,0)),-70.6266370305)</f>
        <v>-69.410088655699994</v>
      </c>
      <c r="Q357" t="str">
        <f>+IFERROR(IF(covid_cl[[#This Row],[Region]]&lt;&gt;"No Informado",covid_cl[[#This Row],[Region]],VLOOKUP(covid_cl[[#This Row],[ID]],[1]Hoja5!B$4:I$1967,3,0)),"No Informado")</f>
        <v>Antofagasta</v>
      </c>
    </row>
    <row r="358" spans="1:17" x14ac:dyDescent="0.3">
      <c r="A358">
        <f t="shared" si="8"/>
        <v>357</v>
      </c>
      <c r="B358" t="s">
        <v>1619</v>
      </c>
      <c r="C358">
        <v>2</v>
      </c>
      <c r="D358" t="s">
        <v>63</v>
      </c>
      <c r="E358" t="s">
        <v>64</v>
      </c>
      <c r="F358" t="s">
        <v>1542</v>
      </c>
      <c r="G358">
        <v>18</v>
      </c>
      <c r="H358" t="s">
        <v>1612</v>
      </c>
      <c r="I358" t="s">
        <v>64</v>
      </c>
      <c r="L358" t="s">
        <v>1544</v>
      </c>
      <c r="M358">
        <f>+IFERROR(IFERROR(VLOOKUP(covid_cl[[#This Row],[Comuna]],Hoja1!$D$4:$BD$348,9,0),VLOOKUP(covid_cl[[#This Row],[Region]],Hoja1!$E$4:$BD$348,6,0)),-33.6043642941)</f>
        <v>-24.276722395699998</v>
      </c>
      <c r="N358">
        <f>+IFERROR(IFERROR(VLOOKUP(covid_cl[[#This Row],[Comuna]],Hoja1!$D$4:$BD$348,8,0),VLOOKUP(covid_cl[[#This Row],[Region]],Hoja1!$E$4:$BD$348,5,0)),-70.6266370305)</f>
        <v>-69.410088655699994</v>
      </c>
      <c r="Q358" t="str">
        <f>+IFERROR(IF(covid_cl[[#This Row],[Region]]&lt;&gt;"No Informado",covid_cl[[#This Row],[Region]],VLOOKUP(covid_cl[[#This Row],[ID]],[1]Hoja5!B$4:I$1967,3,0)),"No Informado")</f>
        <v>Antofagasta</v>
      </c>
    </row>
    <row r="359" spans="1:17" x14ac:dyDescent="0.3">
      <c r="A359">
        <f t="shared" si="8"/>
        <v>358</v>
      </c>
      <c r="B359" t="s">
        <v>1619</v>
      </c>
      <c r="C359">
        <v>4</v>
      </c>
      <c r="D359" t="s">
        <v>63</v>
      </c>
      <c r="E359" t="s">
        <v>162</v>
      </c>
      <c r="F359" t="s">
        <v>1545</v>
      </c>
      <c r="G359">
        <v>55</v>
      </c>
      <c r="H359" t="s">
        <v>1621</v>
      </c>
      <c r="I359" t="s">
        <v>244</v>
      </c>
      <c r="L359" t="s">
        <v>1544</v>
      </c>
      <c r="M359">
        <f>+IFERROR(IFERROR(VLOOKUP(covid_cl[[#This Row],[Comuna]],Hoja1!$D$4:$BD$348,9,0),VLOOKUP(covid_cl[[#This Row],[Region]],Hoja1!$E$4:$BD$348,6,0)),-33.6043642941)</f>
        <v>-31.8935829379</v>
      </c>
      <c r="N359">
        <f>+IFERROR(IFERROR(VLOOKUP(covid_cl[[#This Row],[Comuna]],Hoja1!$D$4:$BD$348,8,0),VLOOKUP(covid_cl[[#This Row],[Region]],Hoja1!$E$4:$BD$348,5,0)),-70.6266370305)</f>
        <v>-70.661908575300004</v>
      </c>
      <c r="Q359" t="str">
        <f>+IFERROR(IF(covid_cl[[#This Row],[Region]]&lt;&gt;"No Informado",covid_cl[[#This Row],[Region]],VLOOKUP(covid_cl[[#This Row],[ID]],[1]Hoja5!B$4:I$1967,3,0)),"No Informado")</f>
        <v>Coquimbo</v>
      </c>
    </row>
    <row r="360" spans="1:17" x14ac:dyDescent="0.3">
      <c r="A360">
        <f t="shared" si="8"/>
        <v>359</v>
      </c>
      <c r="B360" s="4" t="s">
        <v>1619</v>
      </c>
      <c r="C360">
        <v>5</v>
      </c>
      <c r="D360" t="s">
        <v>63</v>
      </c>
      <c r="E360" t="s">
        <v>275</v>
      </c>
      <c r="F360" t="s">
        <v>1545</v>
      </c>
      <c r="G360">
        <v>31</v>
      </c>
      <c r="I360" t="s">
        <v>507</v>
      </c>
      <c r="L360" t="s">
        <v>1544</v>
      </c>
      <c r="M360">
        <f>+IFERROR(IFERROR(VLOOKUP(covid_cl[[#This Row],[Comuna]],Hoja1!$D$4:$BD$348,9,0),VLOOKUP(covid_cl[[#This Row],[Region]],Hoja1!$E$4:$BD$348,6,0)),-33.6043642941)</f>
        <v>-32.499356579100002</v>
      </c>
      <c r="N360">
        <f>+IFERROR(IFERROR(VLOOKUP(covid_cl[[#This Row],[Comuna]],Hoja1!$D$4:$BD$348,8,0),VLOOKUP(covid_cl[[#This Row],[Region]],Hoja1!$E$4:$BD$348,5,0)),-70.6266370305)</f>
        <v>-70.891574018699998</v>
      </c>
      <c r="Q360" t="str">
        <f>+IFERROR(IF(covid_cl[[#This Row],[Region]]&lt;&gt;"No Informado",covid_cl[[#This Row],[Region]],VLOOKUP(covid_cl[[#This Row],[ID]],[1]Hoja5!B$4:I$1967,3,0)),"No Informado")</f>
        <v>Valparaíso</v>
      </c>
    </row>
    <row r="361" spans="1:17" x14ac:dyDescent="0.3">
      <c r="A361">
        <f t="shared" si="8"/>
        <v>360</v>
      </c>
      <c r="B361" s="4" t="s">
        <v>1619</v>
      </c>
      <c r="C361">
        <v>5</v>
      </c>
      <c r="D361" t="s">
        <v>63</v>
      </c>
      <c r="E361" t="s">
        <v>275</v>
      </c>
      <c r="F361" t="s">
        <v>1542</v>
      </c>
      <c r="G361">
        <v>41</v>
      </c>
      <c r="I361" t="s">
        <v>410</v>
      </c>
      <c r="L361" t="s">
        <v>1544</v>
      </c>
      <c r="M361">
        <f>+IFERROR(IFERROR(VLOOKUP(covid_cl[[#This Row],[Comuna]],Hoja1!$D$4:$BD$348,9,0),VLOOKUP(covid_cl[[#This Row],[Region]],Hoja1!$E$4:$BD$348,6,0)),-33.6043642941)</f>
        <v>-33.147377709899999</v>
      </c>
      <c r="N361">
        <f>+IFERROR(IFERROR(VLOOKUP(covid_cl[[#This Row],[Comuna]],Hoja1!$D$4:$BD$348,8,0),VLOOKUP(covid_cl[[#This Row],[Region]],Hoja1!$E$4:$BD$348,5,0)),-70.6266370305)</f>
        <v>-71.254091713700006</v>
      </c>
      <c r="Q361" t="str">
        <f>+IFERROR(IF(covid_cl[[#This Row],[Region]]&lt;&gt;"No Informado",covid_cl[[#This Row],[Region]],VLOOKUP(covid_cl[[#This Row],[ID]],[1]Hoja5!B$4:I$1967,3,0)),"No Informado")</f>
        <v>Valparaíso</v>
      </c>
    </row>
    <row r="362" spans="1:17" x14ac:dyDescent="0.3">
      <c r="A362">
        <f t="shared" si="8"/>
        <v>361</v>
      </c>
      <c r="B362" s="4" t="s">
        <v>1619</v>
      </c>
      <c r="C362">
        <v>5</v>
      </c>
      <c r="D362" t="s">
        <v>63</v>
      </c>
      <c r="E362" t="s">
        <v>275</v>
      </c>
      <c r="F362" t="s">
        <v>1542</v>
      </c>
      <c r="G362">
        <v>34</v>
      </c>
      <c r="I362" t="s">
        <v>327</v>
      </c>
      <c r="L362" t="s">
        <v>1544</v>
      </c>
      <c r="M362">
        <f>+IFERROR(IFERROR(VLOOKUP(covid_cl[[#This Row],[Comuna]],Hoja1!$D$4:$BD$348,9,0),VLOOKUP(covid_cl[[#This Row],[Region]],Hoja1!$E$4:$BD$348,6,0)),-33.6043642941)</f>
        <v>-32.499356579100002</v>
      </c>
      <c r="N362">
        <f>+IFERROR(IFERROR(VLOOKUP(covid_cl[[#This Row],[Comuna]],Hoja1!$D$4:$BD$348,8,0),VLOOKUP(covid_cl[[#This Row],[Region]],Hoja1!$E$4:$BD$348,5,0)),-70.6266370305)</f>
        <v>-70.891574018699998</v>
      </c>
      <c r="Q362" t="str">
        <f>+IFERROR(IF(covid_cl[[#This Row],[Region]]&lt;&gt;"No Informado",covid_cl[[#This Row],[Region]],VLOOKUP(covid_cl[[#This Row],[ID]],[1]Hoja5!B$4:I$1967,3,0)),"No Informado")</f>
        <v>Valparaíso</v>
      </c>
    </row>
    <row r="363" spans="1:17" x14ac:dyDescent="0.3">
      <c r="A363">
        <f t="shared" si="8"/>
        <v>362</v>
      </c>
      <c r="B363" t="s">
        <v>1619</v>
      </c>
      <c r="C363">
        <v>5</v>
      </c>
      <c r="D363" t="s">
        <v>63</v>
      </c>
      <c r="E363" t="s">
        <v>275</v>
      </c>
      <c r="F363" t="s">
        <v>1545</v>
      </c>
      <c r="G363">
        <v>37</v>
      </c>
      <c r="I363" t="s">
        <v>327</v>
      </c>
      <c r="L363" t="s">
        <v>1544</v>
      </c>
      <c r="M363">
        <f>+IFERROR(IFERROR(VLOOKUP(covid_cl[[#This Row],[Comuna]],Hoja1!$D$4:$BD$348,9,0),VLOOKUP(covid_cl[[#This Row],[Region]],Hoja1!$E$4:$BD$348,6,0)),-33.6043642941)</f>
        <v>-32.499356579100002</v>
      </c>
      <c r="N363">
        <f>+IFERROR(IFERROR(VLOOKUP(covid_cl[[#This Row],[Comuna]],Hoja1!$D$4:$BD$348,8,0),VLOOKUP(covid_cl[[#This Row],[Region]],Hoja1!$E$4:$BD$348,5,0)),-70.6266370305)</f>
        <v>-70.891574018699998</v>
      </c>
      <c r="Q363" t="str">
        <f>+IFERROR(IF(covid_cl[[#This Row],[Region]]&lt;&gt;"No Informado",covid_cl[[#This Row],[Region]],VLOOKUP(covid_cl[[#This Row],[ID]],[1]Hoja5!B$4:I$1967,3,0)),"No Informado")</f>
        <v>Valparaíso</v>
      </c>
    </row>
    <row r="364" spans="1:17" x14ac:dyDescent="0.3">
      <c r="A364">
        <f t="shared" si="8"/>
        <v>363</v>
      </c>
      <c r="B364" t="s">
        <v>1619</v>
      </c>
      <c r="C364">
        <v>13</v>
      </c>
      <c r="D364" t="s">
        <v>63</v>
      </c>
      <c r="E364" t="s">
        <v>1259</v>
      </c>
      <c r="F364" t="s">
        <v>1545</v>
      </c>
      <c r="G364">
        <v>28</v>
      </c>
      <c r="H364" t="s">
        <v>1622</v>
      </c>
      <c r="I364" t="s">
        <v>1418</v>
      </c>
      <c r="L364" t="s">
        <v>1544</v>
      </c>
      <c r="M364">
        <f>+IFERROR(IFERROR(VLOOKUP(covid_cl[[#This Row],[Comuna]],Hoja1!$D$4:$BD$348,9,0),VLOOKUP(covid_cl[[#This Row],[Region]],Hoja1!$E$4:$BD$348,6,0)),-33.6043642941)</f>
        <v>-33.863712655400001</v>
      </c>
      <c r="N364">
        <f>+IFERROR(IFERROR(VLOOKUP(covid_cl[[#This Row],[Comuna]],Hoja1!$D$4:$BD$348,8,0),VLOOKUP(covid_cl[[#This Row],[Region]],Hoja1!$E$4:$BD$348,5,0)),-70.6266370305)</f>
        <v>-70.758313701299997</v>
      </c>
      <c r="Q364" t="str">
        <f>+IFERROR(IF(covid_cl[[#This Row],[Region]]&lt;&gt;"No Informado",covid_cl[[#This Row],[Region]],VLOOKUP(covid_cl[[#This Row],[ID]],[1]Hoja5!B$4:I$1967,3,0)),"No Informado")</f>
        <v>Metropolitana</v>
      </c>
    </row>
    <row r="365" spans="1:17" x14ac:dyDescent="0.3">
      <c r="A365">
        <f t="shared" si="8"/>
        <v>364</v>
      </c>
      <c r="B365" t="s">
        <v>1619</v>
      </c>
      <c r="C365">
        <v>13</v>
      </c>
      <c r="D365" t="s">
        <v>63</v>
      </c>
      <c r="E365" t="s">
        <v>1259</v>
      </c>
      <c r="I365" t="s">
        <v>327</v>
      </c>
      <c r="L365" t="s">
        <v>1544</v>
      </c>
      <c r="M365">
        <f>+IFERROR(IFERROR(VLOOKUP(covid_cl[[#This Row],[Comuna]],Hoja1!$D$4:$BD$348,9,0),VLOOKUP(covid_cl[[#This Row],[Region]],Hoja1!$E$4:$BD$348,6,0)),-33.6043642941)</f>
        <v>-33.604364294100002</v>
      </c>
      <c r="N365">
        <f>+IFERROR(IFERROR(VLOOKUP(covid_cl[[#This Row],[Comuna]],Hoja1!$D$4:$BD$348,8,0),VLOOKUP(covid_cl[[#This Row],[Region]],Hoja1!$E$4:$BD$348,5,0)),-70.6266370305)</f>
        <v>-70.626637030500007</v>
      </c>
      <c r="Q365" t="str">
        <f>+IFERROR(IF(covid_cl[[#This Row],[Region]]&lt;&gt;"No Informado",covid_cl[[#This Row],[Region]],VLOOKUP(covid_cl[[#This Row],[ID]],[1]Hoja5!B$4:I$1967,3,0)),"No Informado")</f>
        <v>Metropolitana</v>
      </c>
    </row>
    <row r="366" spans="1:17" x14ac:dyDescent="0.3">
      <c r="A366">
        <f t="shared" si="8"/>
        <v>365</v>
      </c>
      <c r="B366" t="s">
        <v>1619</v>
      </c>
      <c r="C366">
        <v>13</v>
      </c>
      <c r="D366" t="s">
        <v>63</v>
      </c>
      <c r="E366" t="s">
        <v>1259</v>
      </c>
      <c r="I366" t="s">
        <v>327</v>
      </c>
      <c r="L366" t="s">
        <v>1544</v>
      </c>
      <c r="M366">
        <f>+IFERROR(IFERROR(VLOOKUP(covid_cl[[#This Row],[Comuna]],Hoja1!$D$4:$BD$348,9,0),VLOOKUP(covid_cl[[#This Row],[Region]],Hoja1!$E$4:$BD$348,6,0)),-33.6043642941)</f>
        <v>-33.604364294100002</v>
      </c>
      <c r="N366">
        <f>+IFERROR(IFERROR(VLOOKUP(covid_cl[[#This Row],[Comuna]],Hoja1!$D$4:$BD$348,8,0),VLOOKUP(covid_cl[[#This Row],[Region]],Hoja1!$E$4:$BD$348,5,0)),-70.6266370305)</f>
        <v>-70.626637030500007</v>
      </c>
      <c r="Q366" t="str">
        <f>+IFERROR(IF(covid_cl[[#This Row],[Region]]&lt;&gt;"No Informado",covid_cl[[#This Row],[Region]],VLOOKUP(covid_cl[[#This Row],[ID]],[1]Hoja5!B$4:I$1967,3,0)),"No Informado")</f>
        <v>Metropolitana</v>
      </c>
    </row>
    <row r="367" spans="1:17" x14ac:dyDescent="0.3">
      <c r="A367">
        <f t="shared" si="8"/>
        <v>366</v>
      </c>
      <c r="B367" t="s">
        <v>1619</v>
      </c>
      <c r="C367">
        <v>13</v>
      </c>
      <c r="D367" t="s">
        <v>63</v>
      </c>
      <c r="E367" t="s">
        <v>1259</v>
      </c>
      <c r="I367" t="s">
        <v>327</v>
      </c>
      <c r="L367" t="s">
        <v>1544</v>
      </c>
      <c r="M367">
        <f>+IFERROR(IFERROR(VLOOKUP(covid_cl[[#This Row],[Comuna]],Hoja1!$D$4:$BD$348,9,0),VLOOKUP(covid_cl[[#This Row],[Region]],Hoja1!$E$4:$BD$348,6,0)),-33.6043642941)</f>
        <v>-33.604364294100002</v>
      </c>
      <c r="N367">
        <f>+IFERROR(IFERROR(VLOOKUP(covid_cl[[#This Row],[Comuna]],Hoja1!$D$4:$BD$348,8,0),VLOOKUP(covid_cl[[#This Row],[Region]],Hoja1!$E$4:$BD$348,5,0)),-70.6266370305)</f>
        <v>-70.626637030500007</v>
      </c>
      <c r="Q367" t="str">
        <f>+IFERROR(IF(covid_cl[[#This Row],[Region]]&lt;&gt;"No Informado",covid_cl[[#This Row],[Region]],VLOOKUP(covid_cl[[#This Row],[ID]],[1]Hoja5!B$4:I$1967,3,0)),"No Informado")</f>
        <v>Metropolitana</v>
      </c>
    </row>
    <row r="368" spans="1:17" x14ac:dyDescent="0.3">
      <c r="A368">
        <f t="shared" si="8"/>
        <v>367</v>
      </c>
      <c r="B368" t="s">
        <v>1619</v>
      </c>
      <c r="C368">
        <v>13</v>
      </c>
      <c r="D368" t="s">
        <v>63</v>
      </c>
      <c r="E368" t="s">
        <v>1259</v>
      </c>
      <c r="I368" t="s">
        <v>327</v>
      </c>
      <c r="L368" t="s">
        <v>1544</v>
      </c>
      <c r="M368">
        <f>+IFERROR(IFERROR(VLOOKUP(covid_cl[[#This Row],[Comuna]],Hoja1!$D$4:$BD$348,9,0),VLOOKUP(covid_cl[[#This Row],[Region]],Hoja1!$E$4:$BD$348,6,0)),-33.6043642941)</f>
        <v>-33.604364294100002</v>
      </c>
      <c r="N368">
        <f>+IFERROR(IFERROR(VLOOKUP(covid_cl[[#This Row],[Comuna]],Hoja1!$D$4:$BD$348,8,0),VLOOKUP(covid_cl[[#This Row],[Region]],Hoja1!$E$4:$BD$348,5,0)),-70.6266370305)</f>
        <v>-70.626637030500007</v>
      </c>
      <c r="Q368" t="str">
        <f>+IFERROR(IF(covid_cl[[#This Row],[Region]]&lt;&gt;"No Informado",covid_cl[[#This Row],[Region]],VLOOKUP(covid_cl[[#This Row],[ID]],[1]Hoja5!B$4:I$1967,3,0)),"No Informado")</f>
        <v>Metropolitana</v>
      </c>
    </row>
    <row r="369" spans="1:17" x14ac:dyDescent="0.3">
      <c r="A369">
        <f t="shared" si="8"/>
        <v>368</v>
      </c>
      <c r="B369" t="s">
        <v>1619</v>
      </c>
      <c r="C369">
        <v>13</v>
      </c>
      <c r="D369" t="s">
        <v>63</v>
      </c>
      <c r="E369" t="s">
        <v>1259</v>
      </c>
      <c r="I369" t="s">
        <v>327</v>
      </c>
      <c r="L369" t="s">
        <v>1544</v>
      </c>
      <c r="M369">
        <f>+IFERROR(IFERROR(VLOOKUP(covid_cl[[#This Row],[Comuna]],Hoja1!$D$4:$BD$348,9,0),VLOOKUP(covid_cl[[#This Row],[Region]],Hoja1!$E$4:$BD$348,6,0)),-33.6043642941)</f>
        <v>-33.604364294100002</v>
      </c>
      <c r="N369">
        <f>+IFERROR(IFERROR(VLOOKUP(covid_cl[[#This Row],[Comuna]],Hoja1!$D$4:$BD$348,8,0),VLOOKUP(covid_cl[[#This Row],[Region]],Hoja1!$E$4:$BD$348,5,0)),-70.6266370305)</f>
        <v>-70.626637030500007</v>
      </c>
      <c r="Q369" t="str">
        <f>+IFERROR(IF(covid_cl[[#This Row],[Region]]&lt;&gt;"No Informado",covid_cl[[#This Row],[Region]],VLOOKUP(covid_cl[[#This Row],[ID]],[1]Hoja5!B$4:I$1967,3,0)),"No Informado")</f>
        <v>Metropolitana</v>
      </c>
    </row>
    <row r="370" spans="1:17" x14ac:dyDescent="0.3">
      <c r="A370">
        <f t="shared" si="8"/>
        <v>369</v>
      </c>
      <c r="B370" t="s">
        <v>1619</v>
      </c>
      <c r="C370">
        <v>13</v>
      </c>
      <c r="D370" t="s">
        <v>63</v>
      </c>
      <c r="E370" t="s">
        <v>1259</v>
      </c>
      <c r="I370" t="s">
        <v>327</v>
      </c>
      <c r="L370" t="s">
        <v>1544</v>
      </c>
      <c r="M370">
        <f>+IFERROR(IFERROR(VLOOKUP(covid_cl[[#This Row],[Comuna]],Hoja1!$D$4:$BD$348,9,0),VLOOKUP(covid_cl[[#This Row],[Region]],Hoja1!$E$4:$BD$348,6,0)),-33.6043642941)</f>
        <v>-33.604364294100002</v>
      </c>
      <c r="N370">
        <f>+IFERROR(IFERROR(VLOOKUP(covid_cl[[#This Row],[Comuna]],Hoja1!$D$4:$BD$348,8,0),VLOOKUP(covid_cl[[#This Row],[Region]],Hoja1!$E$4:$BD$348,5,0)),-70.6266370305)</f>
        <v>-70.626637030500007</v>
      </c>
      <c r="Q370" t="str">
        <f>+IFERROR(IF(covid_cl[[#This Row],[Region]]&lt;&gt;"No Informado",covid_cl[[#This Row],[Region]],VLOOKUP(covid_cl[[#This Row],[ID]],[1]Hoja5!B$4:I$1967,3,0)),"No Informado")</f>
        <v>Metropolitana</v>
      </c>
    </row>
    <row r="371" spans="1:17" x14ac:dyDescent="0.3">
      <c r="A371">
        <f t="shared" si="8"/>
        <v>370</v>
      </c>
      <c r="B371" t="s">
        <v>1619</v>
      </c>
      <c r="C371">
        <v>13</v>
      </c>
      <c r="D371" t="s">
        <v>63</v>
      </c>
      <c r="E371" t="s">
        <v>1259</v>
      </c>
      <c r="I371" t="s">
        <v>327</v>
      </c>
      <c r="L371" t="s">
        <v>1544</v>
      </c>
      <c r="M371">
        <f>+IFERROR(IFERROR(VLOOKUP(covid_cl[[#This Row],[Comuna]],Hoja1!$D$4:$BD$348,9,0),VLOOKUP(covid_cl[[#This Row],[Region]],Hoja1!$E$4:$BD$348,6,0)),-33.6043642941)</f>
        <v>-33.604364294100002</v>
      </c>
      <c r="N371">
        <f>+IFERROR(IFERROR(VLOOKUP(covid_cl[[#This Row],[Comuna]],Hoja1!$D$4:$BD$348,8,0),VLOOKUP(covid_cl[[#This Row],[Region]],Hoja1!$E$4:$BD$348,5,0)),-70.6266370305)</f>
        <v>-70.626637030500007</v>
      </c>
      <c r="Q371" t="str">
        <f>+IFERROR(IF(covid_cl[[#This Row],[Region]]&lt;&gt;"No Informado",covid_cl[[#This Row],[Region]],VLOOKUP(covid_cl[[#This Row],[ID]],[1]Hoja5!B$4:I$1967,3,0)),"No Informado")</f>
        <v>Metropolitana</v>
      </c>
    </row>
    <row r="372" spans="1:17" x14ac:dyDescent="0.3">
      <c r="A372">
        <f t="shared" si="8"/>
        <v>371</v>
      </c>
      <c r="B372" t="s">
        <v>1619</v>
      </c>
      <c r="C372">
        <v>13</v>
      </c>
      <c r="D372" t="s">
        <v>63</v>
      </c>
      <c r="E372" t="s">
        <v>1259</v>
      </c>
      <c r="I372" t="s">
        <v>327</v>
      </c>
      <c r="L372" t="s">
        <v>1544</v>
      </c>
      <c r="M372">
        <f>+IFERROR(IFERROR(VLOOKUP(covid_cl[[#This Row],[Comuna]],Hoja1!$D$4:$BD$348,9,0),VLOOKUP(covid_cl[[#This Row],[Region]],Hoja1!$E$4:$BD$348,6,0)),-33.6043642941)</f>
        <v>-33.604364294100002</v>
      </c>
      <c r="N372">
        <f>+IFERROR(IFERROR(VLOOKUP(covid_cl[[#This Row],[Comuna]],Hoja1!$D$4:$BD$348,8,0),VLOOKUP(covid_cl[[#This Row],[Region]],Hoja1!$E$4:$BD$348,5,0)),-70.6266370305)</f>
        <v>-70.626637030500007</v>
      </c>
      <c r="Q372" t="str">
        <f>+IFERROR(IF(covid_cl[[#This Row],[Region]]&lt;&gt;"No Informado",covid_cl[[#This Row],[Region]],VLOOKUP(covid_cl[[#This Row],[ID]],[1]Hoja5!B$4:I$1967,3,0)),"No Informado")</f>
        <v>Metropolitana</v>
      </c>
    </row>
    <row r="373" spans="1:17" x14ac:dyDescent="0.3">
      <c r="A373">
        <f t="shared" si="8"/>
        <v>372</v>
      </c>
      <c r="B373" t="s">
        <v>1619</v>
      </c>
      <c r="C373">
        <v>13</v>
      </c>
      <c r="D373" t="s">
        <v>63</v>
      </c>
      <c r="E373" t="s">
        <v>1259</v>
      </c>
      <c r="I373" t="s">
        <v>327</v>
      </c>
      <c r="L373" t="s">
        <v>1544</v>
      </c>
      <c r="M373">
        <f>+IFERROR(IFERROR(VLOOKUP(covid_cl[[#This Row],[Comuna]],Hoja1!$D$4:$BD$348,9,0),VLOOKUP(covid_cl[[#This Row],[Region]],Hoja1!$E$4:$BD$348,6,0)),-33.6043642941)</f>
        <v>-33.604364294100002</v>
      </c>
      <c r="N373">
        <f>+IFERROR(IFERROR(VLOOKUP(covid_cl[[#This Row],[Comuna]],Hoja1!$D$4:$BD$348,8,0),VLOOKUP(covid_cl[[#This Row],[Region]],Hoja1!$E$4:$BD$348,5,0)),-70.6266370305)</f>
        <v>-70.626637030500007</v>
      </c>
      <c r="Q373" t="str">
        <f>+IFERROR(IF(covid_cl[[#This Row],[Region]]&lt;&gt;"No Informado",covid_cl[[#This Row],[Region]],VLOOKUP(covid_cl[[#This Row],[ID]],[1]Hoja5!B$4:I$1967,3,0)),"No Informado")</f>
        <v>Metropolitana</v>
      </c>
    </row>
    <row r="374" spans="1:17" x14ac:dyDescent="0.3">
      <c r="A374">
        <f t="shared" si="8"/>
        <v>373</v>
      </c>
      <c r="B374" t="s">
        <v>1619</v>
      </c>
      <c r="C374">
        <v>13</v>
      </c>
      <c r="D374" t="s">
        <v>63</v>
      </c>
      <c r="E374" t="s">
        <v>1259</v>
      </c>
      <c r="I374" t="s">
        <v>327</v>
      </c>
      <c r="L374" t="s">
        <v>1544</v>
      </c>
      <c r="M374">
        <f>+IFERROR(IFERROR(VLOOKUP(covid_cl[[#This Row],[Comuna]],Hoja1!$D$4:$BD$348,9,0),VLOOKUP(covid_cl[[#This Row],[Region]],Hoja1!$E$4:$BD$348,6,0)),-33.6043642941)</f>
        <v>-33.604364294100002</v>
      </c>
      <c r="N374">
        <f>+IFERROR(IFERROR(VLOOKUP(covid_cl[[#This Row],[Comuna]],Hoja1!$D$4:$BD$348,8,0),VLOOKUP(covid_cl[[#This Row],[Region]],Hoja1!$E$4:$BD$348,5,0)),-70.6266370305)</f>
        <v>-70.626637030500007</v>
      </c>
      <c r="Q374" t="str">
        <f>+IFERROR(IF(covid_cl[[#This Row],[Region]]&lt;&gt;"No Informado",covid_cl[[#This Row],[Region]],VLOOKUP(covid_cl[[#This Row],[ID]],[1]Hoja5!B$4:I$1967,3,0)),"No Informado")</f>
        <v>Metropolitana</v>
      </c>
    </row>
    <row r="375" spans="1:17" x14ac:dyDescent="0.3">
      <c r="A375">
        <f t="shared" si="8"/>
        <v>374</v>
      </c>
      <c r="B375" t="s">
        <v>1619</v>
      </c>
      <c r="C375">
        <v>13</v>
      </c>
      <c r="D375" t="s">
        <v>63</v>
      </c>
      <c r="E375" t="s">
        <v>1259</v>
      </c>
      <c r="I375" t="s">
        <v>327</v>
      </c>
      <c r="L375" t="s">
        <v>1544</v>
      </c>
      <c r="M375">
        <f>+IFERROR(IFERROR(VLOOKUP(covid_cl[[#This Row],[Comuna]],Hoja1!$D$4:$BD$348,9,0),VLOOKUP(covid_cl[[#This Row],[Region]],Hoja1!$E$4:$BD$348,6,0)),-33.6043642941)</f>
        <v>-33.604364294100002</v>
      </c>
      <c r="N375">
        <f>+IFERROR(IFERROR(VLOOKUP(covid_cl[[#This Row],[Comuna]],Hoja1!$D$4:$BD$348,8,0),VLOOKUP(covid_cl[[#This Row],[Region]],Hoja1!$E$4:$BD$348,5,0)),-70.6266370305)</f>
        <v>-70.626637030500007</v>
      </c>
      <c r="Q375" t="str">
        <f>+IFERROR(IF(covid_cl[[#This Row],[Region]]&lt;&gt;"No Informado",covid_cl[[#This Row],[Region]],VLOOKUP(covid_cl[[#This Row],[ID]],[1]Hoja5!B$4:I$1967,3,0)),"No Informado")</f>
        <v>Metropolitana</v>
      </c>
    </row>
    <row r="376" spans="1:17" x14ac:dyDescent="0.3">
      <c r="A376">
        <f t="shared" si="8"/>
        <v>375</v>
      </c>
      <c r="B376" t="s">
        <v>1619</v>
      </c>
      <c r="C376">
        <v>13</v>
      </c>
      <c r="D376" t="s">
        <v>63</v>
      </c>
      <c r="E376" t="s">
        <v>1259</v>
      </c>
      <c r="I376" t="s">
        <v>327</v>
      </c>
      <c r="L376" t="s">
        <v>1544</v>
      </c>
      <c r="M376">
        <f>+IFERROR(IFERROR(VLOOKUP(covid_cl[[#This Row],[Comuna]],Hoja1!$D$4:$BD$348,9,0),VLOOKUP(covid_cl[[#This Row],[Region]],Hoja1!$E$4:$BD$348,6,0)),-33.6043642941)</f>
        <v>-33.604364294100002</v>
      </c>
      <c r="N376">
        <f>+IFERROR(IFERROR(VLOOKUP(covid_cl[[#This Row],[Comuna]],Hoja1!$D$4:$BD$348,8,0),VLOOKUP(covid_cl[[#This Row],[Region]],Hoja1!$E$4:$BD$348,5,0)),-70.6266370305)</f>
        <v>-70.626637030500007</v>
      </c>
      <c r="Q376" t="str">
        <f>+IFERROR(IF(covid_cl[[#This Row],[Region]]&lt;&gt;"No Informado",covid_cl[[#This Row],[Region]],VLOOKUP(covid_cl[[#This Row],[ID]],[1]Hoja5!B$4:I$1967,3,0)),"No Informado")</f>
        <v>Metropolitana</v>
      </c>
    </row>
    <row r="377" spans="1:17" x14ac:dyDescent="0.3">
      <c r="A377">
        <f t="shared" si="8"/>
        <v>376</v>
      </c>
      <c r="B377" t="s">
        <v>1619</v>
      </c>
      <c r="C377">
        <v>13</v>
      </c>
      <c r="D377" t="s">
        <v>63</v>
      </c>
      <c r="E377" t="s">
        <v>1259</v>
      </c>
      <c r="I377" t="s">
        <v>327</v>
      </c>
      <c r="L377" t="s">
        <v>1544</v>
      </c>
      <c r="M377">
        <f>+IFERROR(IFERROR(VLOOKUP(covid_cl[[#This Row],[Comuna]],Hoja1!$D$4:$BD$348,9,0),VLOOKUP(covid_cl[[#This Row],[Region]],Hoja1!$E$4:$BD$348,6,0)),-33.6043642941)</f>
        <v>-33.604364294100002</v>
      </c>
      <c r="N377">
        <f>+IFERROR(IFERROR(VLOOKUP(covid_cl[[#This Row],[Comuna]],Hoja1!$D$4:$BD$348,8,0),VLOOKUP(covid_cl[[#This Row],[Region]],Hoja1!$E$4:$BD$348,5,0)),-70.6266370305)</f>
        <v>-70.626637030500007</v>
      </c>
      <c r="Q377" t="str">
        <f>+IFERROR(IF(covid_cl[[#This Row],[Region]]&lt;&gt;"No Informado",covid_cl[[#This Row],[Region]],VLOOKUP(covid_cl[[#This Row],[ID]],[1]Hoja5!B$4:I$1967,3,0)),"No Informado")</f>
        <v>Metropolitana</v>
      </c>
    </row>
    <row r="378" spans="1:17" x14ac:dyDescent="0.3">
      <c r="A378">
        <f t="shared" si="8"/>
        <v>377</v>
      </c>
      <c r="B378" t="s">
        <v>1619</v>
      </c>
      <c r="C378">
        <v>13</v>
      </c>
      <c r="D378" t="s">
        <v>63</v>
      </c>
      <c r="E378" t="s">
        <v>1259</v>
      </c>
      <c r="I378" t="s">
        <v>327</v>
      </c>
      <c r="L378" t="s">
        <v>1544</v>
      </c>
      <c r="M378">
        <f>+IFERROR(IFERROR(VLOOKUP(covid_cl[[#This Row],[Comuna]],Hoja1!$D$4:$BD$348,9,0),VLOOKUP(covid_cl[[#This Row],[Region]],Hoja1!$E$4:$BD$348,6,0)),-33.6043642941)</f>
        <v>-33.604364294100002</v>
      </c>
      <c r="N378">
        <f>+IFERROR(IFERROR(VLOOKUP(covid_cl[[#This Row],[Comuna]],Hoja1!$D$4:$BD$348,8,0),VLOOKUP(covid_cl[[#This Row],[Region]],Hoja1!$E$4:$BD$348,5,0)),-70.6266370305)</f>
        <v>-70.626637030500007</v>
      </c>
      <c r="Q378" t="str">
        <f>+IFERROR(IF(covid_cl[[#This Row],[Region]]&lt;&gt;"No Informado",covid_cl[[#This Row],[Region]],VLOOKUP(covid_cl[[#This Row],[ID]],[1]Hoja5!B$4:I$1967,3,0)),"No Informado")</f>
        <v>Metropolitana</v>
      </c>
    </row>
    <row r="379" spans="1:17" x14ac:dyDescent="0.3">
      <c r="A379">
        <f t="shared" si="8"/>
        <v>378</v>
      </c>
      <c r="B379" t="s">
        <v>1619</v>
      </c>
      <c r="C379">
        <v>13</v>
      </c>
      <c r="D379" t="s">
        <v>63</v>
      </c>
      <c r="E379" t="s">
        <v>1259</v>
      </c>
      <c r="I379" t="s">
        <v>327</v>
      </c>
      <c r="L379" t="s">
        <v>1544</v>
      </c>
      <c r="M379">
        <f>+IFERROR(IFERROR(VLOOKUP(covid_cl[[#This Row],[Comuna]],Hoja1!$D$4:$BD$348,9,0),VLOOKUP(covid_cl[[#This Row],[Region]],Hoja1!$E$4:$BD$348,6,0)),-33.6043642941)</f>
        <v>-33.604364294100002</v>
      </c>
      <c r="N379">
        <f>+IFERROR(IFERROR(VLOOKUP(covid_cl[[#This Row],[Comuna]],Hoja1!$D$4:$BD$348,8,0),VLOOKUP(covid_cl[[#This Row],[Region]],Hoja1!$E$4:$BD$348,5,0)),-70.6266370305)</f>
        <v>-70.626637030500007</v>
      </c>
      <c r="Q379" t="str">
        <f>+IFERROR(IF(covid_cl[[#This Row],[Region]]&lt;&gt;"No Informado",covid_cl[[#This Row],[Region]],VLOOKUP(covid_cl[[#This Row],[ID]],[1]Hoja5!B$4:I$1967,3,0)),"No Informado")</f>
        <v>Metropolitana</v>
      </c>
    </row>
    <row r="380" spans="1:17" x14ac:dyDescent="0.3">
      <c r="A380">
        <f t="shared" si="8"/>
        <v>379</v>
      </c>
      <c r="B380" t="s">
        <v>1619</v>
      </c>
      <c r="C380">
        <v>13</v>
      </c>
      <c r="D380" t="s">
        <v>63</v>
      </c>
      <c r="E380" t="s">
        <v>1259</v>
      </c>
      <c r="I380" t="s">
        <v>327</v>
      </c>
      <c r="L380" t="s">
        <v>1544</v>
      </c>
      <c r="M380">
        <f>+IFERROR(IFERROR(VLOOKUP(covid_cl[[#This Row],[Comuna]],Hoja1!$D$4:$BD$348,9,0),VLOOKUP(covid_cl[[#This Row],[Region]],Hoja1!$E$4:$BD$348,6,0)),-33.6043642941)</f>
        <v>-33.604364294100002</v>
      </c>
      <c r="N380">
        <f>+IFERROR(IFERROR(VLOOKUP(covid_cl[[#This Row],[Comuna]],Hoja1!$D$4:$BD$348,8,0),VLOOKUP(covid_cl[[#This Row],[Region]],Hoja1!$E$4:$BD$348,5,0)),-70.6266370305)</f>
        <v>-70.626637030500007</v>
      </c>
      <c r="Q380" t="str">
        <f>+IFERROR(IF(covid_cl[[#This Row],[Region]]&lt;&gt;"No Informado",covid_cl[[#This Row],[Region]],VLOOKUP(covid_cl[[#This Row],[ID]],[1]Hoja5!B$4:I$1967,3,0)),"No Informado")</f>
        <v>Metropolitana</v>
      </c>
    </row>
    <row r="381" spans="1:17" x14ac:dyDescent="0.3">
      <c r="A381">
        <f t="shared" si="8"/>
        <v>380</v>
      </c>
      <c r="B381" t="s">
        <v>1619</v>
      </c>
      <c r="C381">
        <v>13</v>
      </c>
      <c r="D381" t="s">
        <v>63</v>
      </c>
      <c r="E381" t="s">
        <v>1259</v>
      </c>
      <c r="I381" t="s">
        <v>327</v>
      </c>
      <c r="L381" t="s">
        <v>1544</v>
      </c>
      <c r="M381">
        <f>+IFERROR(IFERROR(VLOOKUP(covid_cl[[#This Row],[Comuna]],Hoja1!$D$4:$BD$348,9,0),VLOOKUP(covid_cl[[#This Row],[Region]],Hoja1!$E$4:$BD$348,6,0)),-33.6043642941)</f>
        <v>-33.604364294100002</v>
      </c>
      <c r="N381">
        <f>+IFERROR(IFERROR(VLOOKUP(covid_cl[[#This Row],[Comuna]],Hoja1!$D$4:$BD$348,8,0),VLOOKUP(covid_cl[[#This Row],[Region]],Hoja1!$E$4:$BD$348,5,0)),-70.6266370305)</f>
        <v>-70.626637030500007</v>
      </c>
      <c r="Q381" t="str">
        <f>+IFERROR(IF(covid_cl[[#This Row],[Region]]&lt;&gt;"No Informado",covid_cl[[#This Row],[Region]],VLOOKUP(covid_cl[[#This Row],[ID]],[1]Hoja5!B$4:I$1967,3,0)),"No Informado")</f>
        <v>Metropolitana</v>
      </c>
    </row>
    <row r="382" spans="1:17" x14ac:dyDescent="0.3">
      <c r="A382">
        <f t="shared" si="8"/>
        <v>381</v>
      </c>
      <c r="B382" t="s">
        <v>1619</v>
      </c>
      <c r="C382">
        <v>13</v>
      </c>
      <c r="D382" t="s">
        <v>63</v>
      </c>
      <c r="E382" t="s">
        <v>1259</v>
      </c>
      <c r="I382" t="s">
        <v>327</v>
      </c>
      <c r="L382" t="s">
        <v>1544</v>
      </c>
      <c r="M382">
        <f>+IFERROR(IFERROR(VLOOKUP(covid_cl[[#This Row],[Comuna]],Hoja1!$D$4:$BD$348,9,0),VLOOKUP(covid_cl[[#This Row],[Region]],Hoja1!$E$4:$BD$348,6,0)),-33.6043642941)</f>
        <v>-33.604364294100002</v>
      </c>
      <c r="N382">
        <f>+IFERROR(IFERROR(VLOOKUP(covid_cl[[#This Row],[Comuna]],Hoja1!$D$4:$BD$348,8,0),VLOOKUP(covid_cl[[#This Row],[Region]],Hoja1!$E$4:$BD$348,5,0)),-70.6266370305)</f>
        <v>-70.626637030500007</v>
      </c>
      <c r="Q382" t="str">
        <f>+IFERROR(IF(covid_cl[[#This Row],[Region]]&lt;&gt;"No Informado",covid_cl[[#This Row],[Region]],VLOOKUP(covid_cl[[#This Row],[ID]],[1]Hoja5!B$4:I$1967,3,0)),"No Informado")</f>
        <v>Metropolitana</v>
      </c>
    </row>
    <row r="383" spans="1:17" x14ac:dyDescent="0.3">
      <c r="A383">
        <f t="shared" si="8"/>
        <v>382</v>
      </c>
      <c r="B383" t="s">
        <v>1619</v>
      </c>
      <c r="C383">
        <v>13</v>
      </c>
      <c r="D383" t="s">
        <v>63</v>
      </c>
      <c r="E383" t="s">
        <v>1259</v>
      </c>
      <c r="I383" t="s">
        <v>327</v>
      </c>
      <c r="L383" t="s">
        <v>1544</v>
      </c>
      <c r="M383">
        <f>+IFERROR(IFERROR(VLOOKUP(covid_cl[[#This Row],[Comuna]],Hoja1!$D$4:$BD$348,9,0),VLOOKUP(covid_cl[[#This Row],[Region]],Hoja1!$E$4:$BD$348,6,0)),-33.6043642941)</f>
        <v>-33.604364294100002</v>
      </c>
      <c r="N383">
        <f>+IFERROR(IFERROR(VLOOKUP(covid_cl[[#This Row],[Comuna]],Hoja1!$D$4:$BD$348,8,0),VLOOKUP(covid_cl[[#This Row],[Region]],Hoja1!$E$4:$BD$348,5,0)),-70.6266370305)</f>
        <v>-70.626637030500007</v>
      </c>
      <c r="Q383" t="str">
        <f>+IFERROR(IF(covid_cl[[#This Row],[Region]]&lt;&gt;"No Informado",covid_cl[[#This Row],[Region]],VLOOKUP(covid_cl[[#This Row],[ID]],[1]Hoja5!B$4:I$1967,3,0)),"No Informado")</f>
        <v>Metropolitana</v>
      </c>
    </row>
    <row r="384" spans="1:17" x14ac:dyDescent="0.3">
      <c r="A384">
        <f t="shared" si="8"/>
        <v>383</v>
      </c>
      <c r="B384" t="s">
        <v>1619</v>
      </c>
      <c r="C384">
        <v>13</v>
      </c>
      <c r="D384" t="s">
        <v>63</v>
      </c>
      <c r="E384" t="s">
        <v>1259</v>
      </c>
      <c r="I384" t="s">
        <v>327</v>
      </c>
      <c r="L384" t="s">
        <v>1544</v>
      </c>
      <c r="M384">
        <f>+IFERROR(IFERROR(VLOOKUP(covid_cl[[#This Row],[Comuna]],Hoja1!$D$4:$BD$348,9,0),VLOOKUP(covid_cl[[#This Row],[Region]],Hoja1!$E$4:$BD$348,6,0)),-33.6043642941)</f>
        <v>-33.604364294100002</v>
      </c>
      <c r="N384">
        <f>+IFERROR(IFERROR(VLOOKUP(covid_cl[[#This Row],[Comuna]],Hoja1!$D$4:$BD$348,8,0),VLOOKUP(covid_cl[[#This Row],[Region]],Hoja1!$E$4:$BD$348,5,0)),-70.6266370305)</f>
        <v>-70.626637030500007</v>
      </c>
      <c r="Q384" t="str">
        <f>+IFERROR(IF(covid_cl[[#This Row],[Region]]&lt;&gt;"No Informado",covid_cl[[#This Row],[Region]],VLOOKUP(covid_cl[[#This Row],[ID]],[1]Hoja5!B$4:I$1967,3,0)),"No Informado")</f>
        <v>Metropolitana</v>
      </c>
    </row>
    <row r="385" spans="1:17" x14ac:dyDescent="0.3">
      <c r="A385">
        <f t="shared" si="8"/>
        <v>384</v>
      </c>
      <c r="B385" t="s">
        <v>1619</v>
      </c>
      <c r="C385">
        <v>13</v>
      </c>
      <c r="D385" t="s">
        <v>63</v>
      </c>
      <c r="E385" t="s">
        <v>1259</v>
      </c>
      <c r="I385" t="s">
        <v>327</v>
      </c>
      <c r="L385" t="s">
        <v>1544</v>
      </c>
      <c r="M385">
        <f>+IFERROR(IFERROR(VLOOKUP(covid_cl[[#This Row],[Comuna]],Hoja1!$D$4:$BD$348,9,0),VLOOKUP(covid_cl[[#This Row],[Region]],Hoja1!$E$4:$BD$348,6,0)),-33.6043642941)</f>
        <v>-33.604364294100002</v>
      </c>
      <c r="N385">
        <f>+IFERROR(IFERROR(VLOOKUP(covid_cl[[#This Row],[Comuna]],Hoja1!$D$4:$BD$348,8,0),VLOOKUP(covid_cl[[#This Row],[Region]],Hoja1!$E$4:$BD$348,5,0)),-70.6266370305)</f>
        <v>-70.626637030500007</v>
      </c>
      <c r="Q385" t="str">
        <f>+IFERROR(IF(covid_cl[[#This Row],[Region]]&lt;&gt;"No Informado",covid_cl[[#This Row],[Region]],VLOOKUP(covid_cl[[#This Row],[ID]],[1]Hoja5!B$4:I$1967,3,0)),"No Informado")</f>
        <v>Metropolitana</v>
      </c>
    </row>
    <row r="386" spans="1:17" x14ac:dyDescent="0.3">
      <c r="A386">
        <f t="shared" si="8"/>
        <v>385</v>
      </c>
      <c r="B386" t="s">
        <v>1619</v>
      </c>
      <c r="C386">
        <v>13</v>
      </c>
      <c r="D386" t="s">
        <v>63</v>
      </c>
      <c r="E386" t="s">
        <v>1259</v>
      </c>
      <c r="I386" t="s">
        <v>327</v>
      </c>
      <c r="L386" t="s">
        <v>1544</v>
      </c>
      <c r="M386">
        <f>+IFERROR(IFERROR(VLOOKUP(covid_cl[[#This Row],[Comuna]],Hoja1!$D$4:$BD$348,9,0),VLOOKUP(covid_cl[[#This Row],[Region]],Hoja1!$E$4:$BD$348,6,0)),-33.6043642941)</f>
        <v>-33.604364294100002</v>
      </c>
      <c r="N386">
        <f>+IFERROR(IFERROR(VLOOKUP(covid_cl[[#This Row],[Comuna]],Hoja1!$D$4:$BD$348,8,0),VLOOKUP(covid_cl[[#This Row],[Region]],Hoja1!$E$4:$BD$348,5,0)),-70.6266370305)</f>
        <v>-70.626637030500007</v>
      </c>
      <c r="Q386" t="str">
        <f>+IFERROR(IF(covid_cl[[#This Row],[Region]]&lt;&gt;"No Informado",covid_cl[[#This Row],[Region]],VLOOKUP(covid_cl[[#This Row],[ID]],[1]Hoja5!B$4:I$1967,3,0)),"No Informado")</f>
        <v>Metropolitana</v>
      </c>
    </row>
    <row r="387" spans="1:17" x14ac:dyDescent="0.3">
      <c r="A387">
        <f t="shared" si="8"/>
        <v>386</v>
      </c>
      <c r="B387" t="s">
        <v>1619</v>
      </c>
      <c r="C387">
        <v>13</v>
      </c>
      <c r="D387" t="s">
        <v>63</v>
      </c>
      <c r="E387" t="s">
        <v>1259</v>
      </c>
      <c r="I387" t="s">
        <v>327</v>
      </c>
      <c r="L387" t="s">
        <v>1544</v>
      </c>
      <c r="M387">
        <f>+IFERROR(IFERROR(VLOOKUP(covid_cl[[#This Row],[Comuna]],Hoja1!$D$4:$BD$348,9,0),VLOOKUP(covid_cl[[#This Row],[Region]],Hoja1!$E$4:$BD$348,6,0)),-33.6043642941)</f>
        <v>-33.604364294100002</v>
      </c>
      <c r="N387">
        <f>+IFERROR(IFERROR(VLOOKUP(covid_cl[[#This Row],[Comuna]],Hoja1!$D$4:$BD$348,8,0),VLOOKUP(covid_cl[[#This Row],[Region]],Hoja1!$E$4:$BD$348,5,0)),-70.6266370305)</f>
        <v>-70.626637030500007</v>
      </c>
      <c r="Q387" t="str">
        <f>+IFERROR(IF(covid_cl[[#This Row],[Region]]&lt;&gt;"No Informado",covid_cl[[#This Row],[Region]],VLOOKUP(covid_cl[[#This Row],[ID]],[1]Hoja5!B$4:I$1967,3,0)),"No Informado")</f>
        <v>Metropolitana</v>
      </c>
    </row>
    <row r="388" spans="1:17" x14ac:dyDescent="0.3">
      <c r="A388">
        <f t="shared" si="8"/>
        <v>387</v>
      </c>
      <c r="B388" t="s">
        <v>1619</v>
      </c>
      <c r="C388">
        <v>13</v>
      </c>
      <c r="D388" t="s">
        <v>63</v>
      </c>
      <c r="E388" t="s">
        <v>1259</v>
      </c>
      <c r="I388" t="s">
        <v>327</v>
      </c>
      <c r="L388" t="s">
        <v>1544</v>
      </c>
      <c r="M388">
        <f>+IFERROR(IFERROR(VLOOKUP(covid_cl[[#This Row],[Comuna]],Hoja1!$D$4:$BD$348,9,0),VLOOKUP(covid_cl[[#This Row],[Region]],Hoja1!$E$4:$BD$348,6,0)),-33.6043642941)</f>
        <v>-33.604364294100002</v>
      </c>
      <c r="N388">
        <f>+IFERROR(IFERROR(VLOOKUP(covid_cl[[#This Row],[Comuna]],Hoja1!$D$4:$BD$348,8,0),VLOOKUP(covid_cl[[#This Row],[Region]],Hoja1!$E$4:$BD$348,5,0)),-70.6266370305)</f>
        <v>-70.626637030500007</v>
      </c>
      <c r="Q388" t="str">
        <f>+IFERROR(IF(covid_cl[[#This Row],[Region]]&lt;&gt;"No Informado",covid_cl[[#This Row],[Region]],VLOOKUP(covid_cl[[#This Row],[ID]],[1]Hoja5!B$4:I$1967,3,0)),"No Informado")</f>
        <v>Metropolitana</v>
      </c>
    </row>
    <row r="389" spans="1:17" x14ac:dyDescent="0.3">
      <c r="A389">
        <f t="shared" si="8"/>
        <v>388</v>
      </c>
      <c r="B389" t="s">
        <v>1619</v>
      </c>
      <c r="C389">
        <v>13</v>
      </c>
      <c r="D389" t="s">
        <v>63</v>
      </c>
      <c r="E389" t="s">
        <v>1259</v>
      </c>
      <c r="I389" t="s">
        <v>327</v>
      </c>
      <c r="L389" t="s">
        <v>1544</v>
      </c>
      <c r="M389">
        <f>+IFERROR(IFERROR(VLOOKUP(covid_cl[[#This Row],[Comuna]],Hoja1!$D$4:$BD$348,9,0),VLOOKUP(covid_cl[[#This Row],[Region]],Hoja1!$E$4:$BD$348,6,0)),-33.6043642941)</f>
        <v>-33.604364294100002</v>
      </c>
      <c r="N389">
        <f>+IFERROR(IFERROR(VLOOKUP(covid_cl[[#This Row],[Comuna]],Hoja1!$D$4:$BD$348,8,0),VLOOKUP(covid_cl[[#This Row],[Region]],Hoja1!$E$4:$BD$348,5,0)),-70.6266370305)</f>
        <v>-70.626637030500007</v>
      </c>
      <c r="Q389" t="str">
        <f>+IFERROR(IF(covid_cl[[#This Row],[Region]]&lt;&gt;"No Informado",covid_cl[[#This Row],[Region]],VLOOKUP(covid_cl[[#This Row],[ID]],[1]Hoja5!B$4:I$1967,3,0)),"No Informado")</f>
        <v>Metropolitana</v>
      </c>
    </row>
    <row r="390" spans="1:17" x14ac:dyDescent="0.3">
      <c r="A390">
        <f t="shared" si="8"/>
        <v>389</v>
      </c>
      <c r="B390" t="s">
        <v>1619</v>
      </c>
      <c r="C390">
        <v>13</v>
      </c>
      <c r="D390" t="s">
        <v>63</v>
      </c>
      <c r="E390" t="s">
        <v>1259</v>
      </c>
      <c r="I390" t="s">
        <v>327</v>
      </c>
      <c r="L390" t="s">
        <v>1544</v>
      </c>
      <c r="M390">
        <f>+IFERROR(IFERROR(VLOOKUP(covid_cl[[#This Row],[Comuna]],Hoja1!$D$4:$BD$348,9,0),VLOOKUP(covid_cl[[#This Row],[Region]],Hoja1!$E$4:$BD$348,6,0)),-33.6043642941)</f>
        <v>-33.604364294100002</v>
      </c>
      <c r="N390">
        <f>+IFERROR(IFERROR(VLOOKUP(covid_cl[[#This Row],[Comuna]],Hoja1!$D$4:$BD$348,8,0),VLOOKUP(covid_cl[[#This Row],[Region]],Hoja1!$E$4:$BD$348,5,0)),-70.6266370305)</f>
        <v>-70.626637030500007</v>
      </c>
      <c r="Q390" t="str">
        <f>+IFERROR(IF(covid_cl[[#This Row],[Region]]&lt;&gt;"No Informado",covid_cl[[#This Row],[Region]],VLOOKUP(covid_cl[[#This Row],[ID]],[1]Hoja5!B$4:I$1967,3,0)),"No Informado")</f>
        <v>Metropolitana</v>
      </c>
    </row>
    <row r="391" spans="1:17" x14ac:dyDescent="0.3">
      <c r="A391">
        <f t="shared" si="8"/>
        <v>390</v>
      </c>
      <c r="B391" t="s">
        <v>1619</v>
      </c>
      <c r="C391">
        <v>13</v>
      </c>
      <c r="D391" t="s">
        <v>63</v>
      </c>
      <c r="E391" t="s">
        <v>1259</v>
      </c>
      <c r="I391" t="s">
        <v>327</v>
      </c>
      <c r="L391" t="s">
        <v>1544</v>
      </c>
      <c r="M391">
        <f>+IFERROR(IFERROR(VLOOKUP(covid_cl[[#This Row],[Comuna]],Hoja1!$D$4:$BD$348,9,0),VLOOKUP(covid_cl[[#This Row],[Region]],Hoja1!$E$4:$BD$348,6,0)),-33.6043642941)</f>
        <v>-33.604364294100002</v>
      </c>
      <c r="N391">
        <f>+IFERROR(IFERROR(VLOOKUP(covid_cl[[#This Row],[Comuna]],Hoja1!$D$4:$BD$348,8,0),VLOOKUP(covid_cl[[#This Row],[Region]],Hoja1!$E$4:$BD$348,5,0)),-70.6266370305)</f>
        <v>-70.626637030500007</v>
      </c>
      <c r="Q391" t="str">
        <f>+IFERROR(IF(covid_cl[[#This Row],[Region]]&lt;&gt;"No Informado",covid_cl[[#This Row],[Region]],VLOOKUP(covid_cl[[#This Row],[ID]],[1]Hoja5!B$4:I$1967,3,0)),"No Informado")</f>
        <v>Metropolitana</v>
      </c>
    </row>
    <row r="392" spans="1:17" x14ac:dyDescent="0.3">
      <c r="A392">
        <f t="shared" si="8"/>
        <v>391</v>
      </c>
      <c r="B392" t="s">
        <v>1619</v>
      </c>
      <c r="C392">
        <v>13</v>
      </c>
      <c r="D392" t="s">
        <v>63</v>
      </c>
      <c r="E392" t="s">
        <v>1259</v>
      </c>
      <c r="I392" t="s">
        <v>327</v>
      </c>
      <c r="L392" t="s">
        <v>1544</v>
      </c>
      <c r="M392">
        <f>+IFERROR(IFERROR(VLOOKUP(covid_cl[[#This Row],[Comuna]],Hoja1!$D$4:$BD$348,9,0),VLOOKUP(covid_cl[[#This Row],[Region]],Hoja1!$E$4:$BD$348,6,0)),-33.6043642941)</f>
        <v>-33.604364294100002</v>
      </c>
      <c r="N392">
        <f>+IFERROR(IFERROR(VLOOKUP(covid_cl[[#This Row],[Comuna]],Hoja1!$D$4:$BD$348,8,0),VLOOKUP(covid_cl[[#This Row],[Region]],Hoja1!$E$4:$BD$348,5,0)),-70.6266370305)</f>
        <v>-70.626637030500007</v>
      </c>
      <c r="Q392" t="str">
        <f>+IFERROR(IF(covid_cl[[#This Row],[Region]]&lt;&gt;"No Informado",covid_cl[[#This Row],[Region]],VLOOKUP(covid_cl[[#This Row],[ID]],[1]Hoja5!B$4:I$1967,3,0)),"No Informado")</f>
        <v>Metropolitana</v>
      </c>
    </row>
    <row r="393" spans="1:17" x14ac:dyDescent="0.3">
      <c r="A393">
        <f t="shared" si="8"/>
        <v>392</v>
      </c>
      <c r="B393" t="s">
        <v>1619</v>
      </c>
      <c r="C393">
        <v>13</v>
      </c>
      <c r="D393" t="s">
        <v>63</v>
      </c>
      <c r="E393" t="s">
        <v>1259</v>
      </c>
      <c r="I393" t="s">
        <v>327</v>
      </c>
      <c r="L393" t="s">
        <v>1544</v>
      </c>
      <c r="M393">
        <f>+IFERROR(IFERROR(VLOOKUP(covid_cl[[#This Row],[Comuna]],Hoja1!$D$4:$BD$348,9,0),VLOOKUP(covid_cl[[#This Row],[Region]],Hoja1!$E$4:$BD$348,6,0)),-33.6043642941)</f>
        <v>-33.604364294100002</v>
      </c>
      <c r="N393">
        <f>+IFERROR(IFERROR(VLOOKUP(covid_cl[[#This Row],[Comuna]],Hoja1!$D$4:$BD$348,8,0),VLOOKUP(covid_cl[[#This Row],[Region]],Hoja1!$E$4:$BD$348,5,0)),-70.6266370305)</f>
        <v>-70.626637030500007</v>
      </c>
      <c r="Q393" t="str">
        <f>+IFERROR(IF(covid_cl[[#This Row],[Region]]&lt;&gt;"No Informado",covid_cl[[#This Row],[Region]],VLOOKUP(covid_cl[[#This Row],[ID]],[1]Hoja5!B$4:I$1967,3,0)),"No Informado")</f>
        <v>Metropolitana</v>
      </c>
    </row>
    <row r="394" spans="1:17" x14ac:dyDescent="0.3">
      <c r="A394">
        <f t="shared" si="8"/>
        <v>393</v>
      </c>
      <c r="B394" t="s">
        <v>1619</v>
      </c>
      <c r="C394">
        <v>13</v>
      </c>
      <c r="D394" t="s">
        <v>63</v>
      </c>
      <c r="E394" t="s">
        <v>1259</v>
      </c>
      <c r="I394" t="s">
        <v>327</v>
      </c>
      <c r="L394" t="s">
        <v>1544</v>
      </c>
      <c r="M394">
        <f>+IFERROR(IFERROR(VLOOKUP(covid_cl[[#This Row],[Comuna]],Hoja1!$D$4:$BD$348,9,0),VLOOKUP(covid_cl[[#This Row],[Region]],Hoja1!$E$4:$BD$348,6,0)),-33.6043642941)</f>
        <v>-33.604364294100002</v>
      </c>
      <c r="N394">
        <f>+IFERROR(IFERROR(VLOOKUP(covid_cl[[#This Row],[Comuna]],Hoja1!$D$4:$BD$348,8,0),VLOOKUP(covid_cl[[#This Row],[Region]],Hoja1!$E$4:$BD$348,5,0)),-70.6266370305)</f>
        <v>-70.626637030500007</v>
      </c>
      <c r="Q394" t="str">
        <f>+IFERROR(IF(covid_cl[[#This Row],[Region]]&lt;&gt;"No Informado",covid_cl[[#This Row],[Region]],VLOOKUP(covid_cl[[#This Row],[ID]],[1]Hoja5!B$4:I$1967,3,0)),"No Informado")</f>
        <v>Metropolitana</v>
      </c>
    </row>
    <row r="395" spans="1:17" x14ac:dyDescent="0.3">
      <c r="A395">
        <f t="shared" si="8"/>
        <v>394</v>
      </c>
      <c r="B395" t="s">
        <v>1619</v>
      </c>
      <c r="C395">
        <v>13</v>
      </c>
      <c r="D395" t="s">
        <v>63</v>
      </c>
      <c r="E395" t="s">
        <v>1259</v>
      </c>
      <c r="I395" t="s">
        <v>327</v>
      </c>
      <c r="L395" t="s">
        <v>1544</v>
      </c>
      <c r="M395">
        <f>+IFERROR(IFERROR(VLOOKUP(covid_cl[[#This Row],[Comuna]],Hoja1!$D$4:$BD$348,9,0),VLOOKUP(covid_cl[[#This Row],[Region]],Hoja1!$E$4:$BD$348,6,0)),-33.6043642941)</f>
        <v>-33.604364294100002</v>
      </c>
      <c r="N395">
        <f>+IFERROR(IFERROR(VLOOKUP(covid_cl[[#This Row],[Comuna]],Hoja1!$D$4:$BD$348,8,0),VLOOKUP(covid_cl[[#This Row],[Region]],Hoja1!$E$4:$BD$348,5,0)),-70.6266370305)</f>
        <v>-70.626637030500007</v>
      </c>
      <c r="Q395" t="str">
        <f>+IFERROR(IF(covid_cl[[#This Row],[Region]]&lt;&gt;"No Informado",covid_cl[[#This Row],[Region]],VLOOKUP(covid_cl[[#This Row],[ID]],[1]Hoja5!B$4:I$1967,3,0)),"No Informado")</f>
        <v>Metropolitana</v>
      </c>
    </row>
    <row r="396" spans="1:17" x14ac:dyDescent="0.3">
      <c r="A396">
        <f t="shared" si="8"/>
        <v>395</v>
      </c>
      <c r="B396" t="s">
        <v>1619</v>
      </c>
      <c r="C396">
        <v>13</v>
      </c>
      <c r="D396" t="s">
        <v>63</v>
      </c>
      <c r="E396" t="s">
        <v>1259</v>
      </c>
      <c r="I396" t="s">
        <v>327</v>
      </c>
      <c r="L396" t="s">
        <v>1544</v>
      </c>
      <c r="M396">
        <f>+IFERROR(IFERROR(VLOOKUP(covid_cl[[#This Row],[Comuna]],Hoja1!$D$4:$BD$348,9,0),VLOOKUP(covid_cl[[#This Row],[Region]],Hoja1!$E$4:$BD$348,6,0)),-33.6043642941)</f>
        <v>-33.604364294100002</v>
      </c>
      <c r="N396">
        <f>+IFERROR(IFERROR(VLOOKUP(covid_cl[[#This Row],[Comuna]],Hoja1!$D$4:$BD$348,8,0),VLOOKUP(covid_cl[[#This Row],[Region]],Hoja1!$E$4:$BD$348,5,0)),-70.6266370305)</f>
        <v>-70.626637030500007</v>
      </c>
      <c r="Q396" t="str">
        <f>+IFERROR(IF(covid_cl[[#This Row],[Region]]&lt;&gt;"No Informado",covid_cl[[#This Row],[Region]],VLOOKUP(covid_cl[[#This Row],[ID]],[1]Hoja5!B$4:I$1967,3,0)),"No Informado")</f>
        <v>Metropolitana</v>
      </c>
    </row>
    <row r="397" spans="1:17" x14ac:dyDescent="0.3">
      <c r="A397">
        <f t="shared" si="8"/>
        <v>396</v>
      </c>
      <c r="B397" t="s">
        <v>1619</v>
      </c>
      <c r="C397">
        <v>13</v>
      </c>
      <c r="D397" t="s">
        <v>63</v>
      </c>
      <c r="E397" t="s">
        <v>1259</v>
      </c>
      <c r="I397" t="s">
        <v>327</v>
      </c>
      <c r="L397" t="s">
        <v>1544</v>
      </c>
      <c r="M397">
        <f>+IFERROR(IFERROR(VLOOKUP(covid_cl[[#This Row],[Comuna]],Hoja1!$D$4:$BD$348,9,0),VLOOKUP(covid_cl[[#This Row],[Region]],Hoja1!$E$4:$BD$348,6,0)),-33.6043642941)</f>
        <v>-33.604364294100002</v>
      </c>
      <c r="N397">
        <f>+IFERROR(IFERROR(VLOOKUP(covid_cl[[#This Row],[Comuna]],Hoja1!$D$4:$BD$348,8,0),VLOOKUP(covid_cl[[#This Row],[Region]],Hoja1!$E$4:$BD$348,5,0)),-70.6266370305)</f>
        <v>-70.626637030500007</v>
      </c>
      <c r="Q397" t="str">
        <f>+IFERROR(IF(covid_cl[[#This Row],[Region]]&lt;&gt;"No Informado",covid_cl[[#This Row],[Region]],VLOOKUP(covid_cl[[#This Row],[ID]],[1]Hoja5!B$4:I$1967,3,0)),"No Informado")</f>
        <v>Metropolitana</v>
      </c>
    </row>
    <row r="398" spans="1:17" x14ac:dyDescent="0.3">
      <c r="A398">
        <f t="shared" si="8"/>
        <v>397</v>
      </c>
      <c r="B398" t="s">
        <v>1619</v>
      </c>
      <c r="C398">
        <v>13</v>
      </c>
      <c r="D398" t="s">
        <v>63</v>
      </c>
      <c r="E398" t="s">
        <v>1259</v>
      </c>
      <c r="I398" t="s">
        <v>327</v>
      </c>
      <c r="L398" t="s">
        <v>1544</v>
      </c>
      <c r="M398">
        <f>+IFERROR(IFERROR(VLOOKUP(covid_cl[[#This Row],[Comuna]],Hoja1!$D$4:$BD$348,9,0),VLOOKUP(covid_cl[[#This Row],[Region]],Hoja1!$E$4:$BD$348,6,0)),-33.6043642941)</f>
        <v>-33.604364294100002</v>
      </c>
      <c r="N398">
        <f>+IFERROR(IFERROR(VLOOKUP(covid_cl[[#This Row],[Comuna]],Hoja1!$D$4:$BD$348,8,0),VLOOKUP(covid_cl[[#This Row],[Region]],Hoja1!$E$4:$BD$348,5,0)),-70.6266370305)</f>
        <v>-70.626637030500007</v>
      </c>
      <c r="Q398" t="str">
        <f>+IFERROR(IF(covid_cl[[#This Row],[Region]]&lt;&gt;"No Informado",covid_cl[[#This Row],[Region]],VLOOKUP(covid_cl[[#This Row],[ID]],[1]Hoja5!B$4:I$1967,3,0)),"No Informado")</f>
        <v>Metropolitana</v>
      </c>
    </row>
    <row r="399" spans="1:17" x14ac:dyDescent="0.3">
      <c r="A399">
        <f t="shared" si="8"/>
        <v>398</v>
      </c>
      <c r="B399" t="s">
        <v>1619</v>
      </c>
      <c r="C399">
        <v>13</v>
      </c>
      <c r="D399" t="s">
        <v>63</v>
      </c>
      <c r="E399" t="s">
        <v>1259</v>
      </c>
      <c r="I399" t="s">
        <v>327</v>
      </c>
      <c r="L399" t="s">
        <v>1544</v>
      </c>
      <c r="M399">
        <f>+IFERROR(IFERROR(VLOOKUP(covid_cl[[#This Row],[Comuna]],Hoja1!$D$4:$BD$348,9,0),VLOOKUP(covid_cl[[#This Row],[Region]],Hoja1!$E$4:$BD$348,6,0)),-33.6043642941)</f>
        <v>-33.604364294100002</v>
      </c>
      <c r="N399">
        <f>+IFERROR(IFERROR(VLOOKUP(covid_cl[[#This Row],[Comuna]],Hoja1!$D$4:$BD$348,8,0),VLOOKUP(covid_cl[[#This Row],[Region]],Hoja1!$E$4:$BD$348,5,0)),-70.6266370305)</f>
        <v>-70.626637030500007</v>
      </c>
      <c r="Q399" t="str">
        <f>+IFERROR(IF(covid_cl[[#This Row],[Region]]&lt;&gt;"No Informado",covid_cl[[#This Row],[Region]],VLOOKUP(covid_cl[[#This Row],[ID]],[1]Hoja5!B$4:I$1967,3,0)),"No Informado")</f>
        <v>Metropolitana</v>
      </c>
    </row>
    <row r="400" spans="1:17" x14ac:dyDescent="0.3">
      <c r="A400">
        <f t="shared" si="8"/>
        <v>399</v>
      </c>
      <c r="B400" t="s">
        <v>1619</v>
      </c>
      <c r="C400">
        <v>13</v>
      </c>
      <c r="D400" t="s">
        <v>63</v>
      </c>
      <c r="E400" t="s">
        <v>1259</v>
      </c>
      <c r="I400" t="s">
        <v>327</v>
      </c>
      <c r="L400" t="s">
        <v>1544</v>
      </c>
      <c r="M400">
        <f>+IFERROR(IFERROR(VLOOKUP(covid_cl[[#This Row],[Comuna]],Hoja1!$D$4:$BD$348,9,0),VLOOKUP(covid_cl[[#This Row],[Region]],Hoja1!$E$4:$BD$348,6,0)),-33.6043642941)</f>
        <v>-33.604364294100002</v>
      </c>
      <c r="N400">
        <f>+IFERROR(IFERROR(VLOOKUP(covid_cl[[#This Row],[Comuna]],Hoja1!$D$4:$BD$348,8,0),VLOOKUP(covid_cl[[#This Row],[Region]],Hoja1!$E$4:$BD$348,5,0)),-70.6266370305)</f>
        <v>-70.626637030500007</v>
      </c>
      <c r="Q400" t="str">
        <f>+IFERROR(IF(covid_cl[[#This Row],[Region]]&lt;&gt;"No Informado",covid_cl[[#This Row],[Region]],VLOOKUP(covid_cl[[#This Row],[ID]],[1]Hoja5!B$4:I$1967,3,0)),"No Informado")</f>
        <v>Metropolitana</v>
      </c>
    </row>
    <row r="401" spans="1:17" x14ac:dyDescent="0.3">
      <c r="A401">
        <f t="shared" si="8"/>
        <v>400</v>
      </c>
      <c r="B401" t="s">
        <v>1619</v>
      </c>
      <c r="C401">
        <v>13</v>
      </c>
      <c r="D401" t="s">
        <v>63</v>
      </c>
      <c r="E401" t="s">
        <v>1259</v>
      </c>
      <c r="I401" t="s">
        <v>327</v>
      </c>
      <c r="L401" t="s">
        <v>1544</v>
      </c>
      <c r="M401">
        <f>+IFERROR(IFERROR(VLOOKUP(covid_cl[[#This Row],[Comuna]],Hoja1!$D$4:$BD$348,9,0),VLOOKUP(covid_cl[[#This Row],[Region]],Hoja1!$E$4:$BD$348,6,0)),-33.6043642941)</f>
        <v>-33.604364294100002</v>
      </c>
      <c r="N401">
        <f>+IFERROR(IFERROR(VLOOKUP(covid_cl[[#This Row],[Comuna]],Hoja1!$D$4:$BD$348,8,0),VLOOKUP(covid_cl[[#This Row],[Region]],Hoja1!$E$4:$BD$348,5,0)),-70.6266370305)</f>
        <v>-70.626637030500007</v>
      </c>
      <c r="Q401" t="str">
        <f>+IFERROR(IF(covid_cl[[#This Row],[Region]]&lt;&gt;"No Informado",covid_cl[[#This Row],[Region]],VLOOKUP(covid_cl[[#This Row],[ID]],[1]Hoja5!B$4:I$1967,3,0)),"No Informado")</f>
        <v>Metropolitana</v>
      </c>
    </row>
    <row r="402" spans="1:17" x14ac:dyDescent="0.3">
      <c r="A402">
        <f t="shared" si="8"/>
        <v>401</v>
      </c>
      <c r="B402" t="s">
        <v>1619</v>
      </c>
      <c r="C402">
        <v>13</v>
      </c>
      <c r="D402" t="s">
        <v>63</v>
      </c>
      <c r="E402" t="s">
        <v>1259</v>
      </c>
      <c r="I402" t="s">
        <v>327</v>
      </c>
      <c r="L402" t="s">
        <v>1544</v>
      </c>
      <c r="M402">
        <f>+IFERROR(IFERROR(VLOOKUP(covid_cl[[#This Row],[Comuna]],Hoja1!$D$4:$BD$348,9,0),VLOOKUP(covid_cl[[#This Row],[Region]],Hoja1!$E$4:$BD$348,6,0)),-33.6043642941)</f>
        <v>-33.604364294100002</v>
      </c>
      <c r="N402">
        <f>+IFERROR(IFERROR(VLOOKUP(covid_cl[[#This Row],[Comuna]],Hoja1!$D$4:$BD$348,8,0),VLOOKUP(covid_cl[[#This Row],[Region]],Hoja1!$E$4:$BD$348,5,0)),-70.6266370305)</f>
        <v>-70.626637030500007</v>
      </c>
      <c r="Q402" t="str">
        <f>+IFERROR(IF(covid_cl[[#This Row],[Region]]&lt;&gt;"No Informado",covid_cl[[#This Row],[Region]],VLOOKUP(covid_cl[[#This Row],[ID]],[1]Hoja5!B$4:I$1967,3,0)),"No Informado")</f>
        <v>Metropolitana</v>
      </c>
    </row>
    <row r="403" spans="1:17" x14ac:dyDescent="0.3">
      <c r="A403">
        <f t="shared" si="8"/>
        <v>402</v>
      </c>
      <c r="B403" t="s">
        <v>1619</v>
      </c>
      <c r="C403">
        <v>13</v>
      </c>
      <c r="D403" t="s">
        <v>63</v>
      </c>
      <c r="E403" t="s">
        <v>1259</v>
      </c>
      <c r="I403" t="s">
        <v>327</v>
      </c>
      <c r="L403" t="s">
        <v>1544</v>
      </c>
      <c r="M403">
        <f>+IFERROR(IFERROR(VLOOKUP(covid_cl[[#This Row],[Comuna]],Hoja1!$D$4:$BD$348,9,0),VLOOKUP(covid_cl[[#This Row],[Region]],Hoja1!$E$4:$BD$348,6,0)),-33.6043642941)</f>
        <v>-33.604364294100002</v>
      </c>
      <c r="N403">
        <f>+IFERROR(IFERROR(VLOOKUP(covid_cl[[#This Row],[Comuna]],Hoja1!$D$4:$BD$348,8,0),VLOOKUP(covid_cl[[#This Row],[Region]],Hoja1!$E$4:$BD$348,5,0)),-70.6266370305)</f>
        <v>-70.626637030500007</v>
      </c>
      <c r="Q403" t="str">
        <f>+IFERROR(IF(covid_cl[[#This Row],[Region]]&lt;&gt;"No Informado",covid_cl[[#This Row],[Region]],VLOOKUP(covid_cl[[#This Row],[ID]],[1]Hoja5!B$4:I$1967,3,0)),"No Informado")</f>
        <v>Metropolitana</v>
      </c>
    </row>
    <row r="404" spans="1:17" x14ac:dyDescent="0.3">
      <c r="A404">
        <f t="shared" si="8"/>
        <v>403</v>
      </c>
      <c r="B404" t="s">
        <v>1619</v>
      </c>
      <c r="C404">
        <v>13</v>
      </c>
      <c r="D404" t="s">
        <v>63</v>
      </c>
      <c r="E404" t="s">
        <v>1259</v>
      </c>
      <c r="I404" t="s">
        <v>327</v>
      </c>
      <c r="L404" t="s">
        <v>1544</v>
      </c>
      <c r="M404">
        <f>+IFERROR(IFERROR(VLOOKUP(covid_cl[[#This Row],[Comuna]],Hoja1!$D$4:$BD$348,9,0),VLOOKUP(covid_cl[[#This Row],[Region]],Hoja1!$E$4:$BD$348,6,0)),-33.6043642941)</f>
        <v>-33.604364294100002</v>
      </c>
      <c r="N404">
        <f>+IFERROR(IFERROR(VLOOKUP(covid_cl[[#This Row],[Comuna]],Hoja1!$D$4:$BD$348,8,0),VLOOKUP(covid_cl[[#This Row],[Region]],Hoja1!$E$4:$BD$348,5,0)),-70.6266370305)</f>
        <v>-70.626637030500007</v>
      </c>
      <c r="Q404" t="str">
        <f>+IFERROR(IF(covid_cl[[#This Row],[Region]]&lt;&gt;"No Informado",covid_cl[[#This Row],[Region]],VLOOKUP(covid_cl[[#This Row],[ID]],[1]Hoja5!B$4:I$1967,3,0)),"No Informado")</f>
        <v>Metropolitana</v>
      </c>
    </row>
    <row r="405" spans="1:17" x14ac:dyDescent="0.3">
      <c r="A405">
        <f t="shared" si="8"/>
        <v>404</v>
      </c>
      <c r="B405" t="s">
        <v>1619</v>
      </c>
      <c r="C405">
        <v>13</v>
      </c>
      <c r="D405" t="s">
        <v>63</v>
      </c>
      <c r="E405" t="s">
        <v>1259</v>
      </c>
      <c r="I405" t="s">
        <v>327</v>
      </c>
      <c r="L405" t="s">
        <v>1544</v>
      </c>
      <c r="M405">
        <f>+IFERROR(IFERROR(VLOOKUP(covid_cl[[#This Row],[Comuna]],Hoja1!$D$4:$BD$348,9,0),VLOOKUP(covid_cl[[#This Row],[Region]],Hoja1!$E$4:$BD$348,6,0)),-33.6043642941)</f>
        <v>-33.604364294100002</v>
      </c>
      <c r="N405">
        <f>+IFERROR(IFERROR(VLOOKUP(covid_cl[[#This Row],[Comuna]],Hoja1!$D$4:$BD$348,8,0),VLOOKUP(covid_cl[[#This Row],[Region]],Hoja1!$E$4:$BD$348,5,0)),-70.6266370305)</f>
        <v>-70.626637030500007</v>
      </c>
      <c r="Q405" t="str">
        <f>+IFERROR(IF(covid_cl[[#This Row],[Region]]&lt;&gt;"No Informado",covid_cl[[#This Row],[Region]],VLOOKUP(covid_cl[[#This Row],[ID]],[1]Hoja5!B$4:I$1967,3,0)),"No Informado")</f>
        <v>Metropolitana</v>
      </c>
    </row>
    <row r="406" spans="1:17" x14ac:dyDescent="0.3">
      <c r="A406">
        <f t="shared" si="8"/>
        <v>405</v>
      </c>
      <c r="B406" t="s">
        <v>1619</v>
      </c>
      <c r="C406">
        <v>13</v>
      </c>
      <c r="D406" t="s">
        <v>63</v>
      </c>
      <c r="E406" t="s">
        <v>1259</v>
      </c>
      <c r="I406" t="s">
        <v>327</v>
      </c>
      <c r="L406" t="s">
        <v>1544</v>
      </c>
      <c r="M406">
        <f>+IFERROR(IFERROR(VLOOKUP(covid_cl[[#This Row],[Comuna]],Hoja1!$D$4:$BD$348,9,0),VLOOKUP(covid_cl[[#This Row],[Region]],Hoja1!$E$4:$BD$348,6,0)),-33.6043642941)</f>
        <v>-33.604364294100002</v>
      </c>
      <c r="N406">
        <f>+IFERROR(IFERROR(VLOOKUP(covid_cl[[#This Row],[Comuna]],Hoja1!$D$4:$BD$348,8,0),VLOOKUP(covid_cl[[#This Row],[Region]],Hoja1!$E$4:$BD$348,5,0)),-70.6266370305)</f>
        <v>-70.626637030500007</v>
      </c>
      <c r="Q406" t="str">
        <f>+IFERROR(IF(covid_cl[[#This Row],[Region]]&lt;&gt;"No Informado",covid_cl[[#This Row],[Region]],VLOOKUP(covid_cl[[#This Row],[ID]],[1]Hoja5!B$4:I$1967,3,0)),"No Informado")</f>
        <v>Metropolitana</v>
      </c>
    </row>
    <row r="407" spans="1:17" x14ac:dyDescent="0.3">
      <c r="A407">
        <f t="shared" si="8"/>
        <v>406</v>
      </c>
      <c r="B407" t="s">
        <v>1619</v>
      </c>
      <c r="C407">
        <v>13</v>
      </c>
      <c r="D407" t="s">
        <v>63</v>
      </c>
      <c r="E407" t="s">
        <v>1259</v>
      </c>
      <c r="I407" t="s">
        <v>327</v>
      </c>
      <c r="L407" t="s">
        <v>1544</v>
      </c>
      <c r="M407">
        <f>+IFERROR(IFERROR(VLOOKUP(covid_cl[[#This Row],[Comuna]],Hoja1!$D$4:$BD$348,9,0),VLOOKUP(covid_cl[[#This Row],[Region]],Hoja1!$E$4:$BD$348,6,0)),-33.6043642941)</f>
        <v>-33.604364294100002</v>
      </c>
      <c r="N407">
        <f>+IFERROR(IFERROR(VLOOKUP(covid_cl[[#This Row],[Comuna]],Hoja1!$D$4:$BD$348,8,0),VLOOKUP(covid_cl[[#This Row],[Region]],Hoja1!$E$4:$BD$348,5,0)),-70.6266370305)</f>
        <v>-70.626637030500007</v>
      </c>
      <c r="Q407" t="str">
        <f>+IFERROR(IF(covid_cl[[#This Row],[Region]]&lt;&gt;"No Informado",covid_cl[[#This Row],[Region]],VLOOKUP(covid_cl[[#This Row],[ID]],[1]Hoja5!B$4:I$1967,3,0)),"No Informado")</f>
        <v>Metropolitana</v>
      </c>
    </row>
    <row r="408" spans="1:17" x14ac:dyDescent="0.3">
      <c r="A408">
        <f t="shared" si="8"/>
        <v>407</v>
      </c>
      <c r="B408" t="s">
        <v>1619</v>
      </c>
      <c r="C408">
        <v>13</v>
      </c>
      <c r="D408" t="s">
        <v>63</v>
      </c>
      <c r="E408" t="s">
        <v>1259</v>
      </c>
      <c r="I408" t="s">
        <v>327</v>
      </c>
      <c r="L408" t="s">
        <v>1544</v>
      </c>
      <c r="M408">
        <f>+IFERROR(IFERROR(VLOOKUP(covid_cl[[#This Row],[Comuna]],Hoja1!$D$4:$BD$348,9,0),VLOOKUP(covid_cl[[#This Row],[Region]],Hoja1!$E$4:$BD$348,6,0)),-33.6043642941)</f>
        <v>-33.604364294100002</v>
      </c>
      <c r="N408">
        <f>+IFERROR(IFERROR(VLOOKUP(covid_cl[[#This Row],[Comuna]],Hoja1!$D$4:$BD$348,8,0),VLOOKUP(covid_cl[[#This Row],[Region]],Hoja1!$E$4:$BD$348,5,0)),-70.6266370305)</f>
        <v>-70.626637030500007</v>
      </c>
      <c r="Q408" t="str">
        <f>+IFERROR(IF(covid_cl[[#This Row],[Region]]&lt;&gt;"No Informado",covid_cl[[#This Row],[Region]],VLOOKUP(covid_cl[[#This Row],[ID]],[1]Hoja5!B$4:I$1967,3,0)),"No Informado")</f>
        <v>Metropolitana</v>
      </c>
    </row>
    <row r="409" spans="1:17" x14ac:dyDescent="0.3">
      <c r="A409">
        <f t="shared" si="8"/>
        <v>408</v>
      </c>
      <c r="B409" t="s">
        <v>1619</v>
      </c>
      <c r="C409">
        <v>13</v>
      </c>
      <c r="D409" t="s">
        <v>63</v>
      </c>
      <c r="E409" t="s">
        <v>1259</v>
      </c>
      <c r="I409" t="s">
        <v>327</v>
      </c>
      <c r="L409" t="s">
        <v>1544</v>
      </c>
      <c r="M409">
        <f>+IFERROR(IFERROR(VLOOKUP(covid_cl[[#This Row],[Comuna]],Hoja1!$D$4:$BD$348,9,0),VLOOKUP(covid_cl[[#This Row],[Region]],Hoja1!$E$4:$BD$348,6,0)),-33.6043642941)</f>
        <v>-33.604364294100002</v>
      </c>
      <c r="N409">
        <f>+IFERROR(IFERROR(VLOOKUP(covid_cl[[#This Row],[Comuna]],Hoja1!$D$4:$BD$348,8,0),VLOOKUP(covid_cl[[#This Row],[Region]],Hoja1!$E$4:$BD$348,5,0)),-70.6266370305)</f>
        <v>-70.626637030500007</v>
      </c>
      <c r="Q409" t="str">
        <f>+IFERROR(IF(covid_cl[[#This Row],[Region]]&lt;&gt;"No Informado",covid_cl[[#This Row],[Region]],VLOOKUP(covid_cl[[#This Row],[ID]],[1]Hoja5!B$4:I$1967,3,0)),"No Informado")</f>
        <v>Metropolitana</v>
      </c>
    </row>
    <row r="410" spans="1:17" x14ac:dyDescent="0.3">
      <c r="A410">
        <f t="shared" si="8"/>
        <v>409</v>
      </c>
      <c r="B410" t="s">
        <v>1619</v>
      </c>
      <c r="C410">
        <v>13</v>
      </c>
      <c r="D410" t="s">
        <v>63</v>
      </c>
      <c r="E410" t="s">
        <v>1259</v>
      </c>
      <c r="I410" t="s">
        <v>327</v>
      </c>
      <c r="L410" t="s">
        <v>1544</v>
      </c>
      <c r="M410">
        <f>+IFERROR(IFERROR(VLOOKUP(covid_cl[[#This Row],[Comuna]],Hoja1!$D$4:$BD$348,9,0),VLOOKUP(covid_cl[[#This Row],[Region]],Hoja1!$E$4:$BD$348,6,0)),-33.6043642941)</f>
        <v>-33.604364294100002</v>
      </c>
      <c r="N410">
        <f>+IFERROR(IFERROR(VLOOKUP(covid_cl[[#This Row],[Comuna]],Hoja1!$D$4:$BD$348,8,0),VLOOKUP(covid_cl[[#This Row],[Region]],Hoja1!$E$4:$BD$348,5,0)),-70.6266370305)</f>
        <v>-70.626637030500007</v>
      </c>
      <c r="Q410" t="str">
        <f>+IFERROR(IF(covid_cl[[#This Row],[Region]]&lt;&gt;"No Informado",covid_cl[[#This Row],[Region]],VLOOKUP(covid_cl[[#This Row],[ID]],[1]Hoja5!B$4:I$1967,3,0)),"No Informado")</f>
        <v>Metropolitana</v>
      </c>
    </row>
    <row r="411" spans="1:17" x14ac:dyDescent="0.3">
      <c r="A411">
        <f t="shared" si="8"/>
        <v>410</v>
      </c>
      <c r="B411" t="s">
        <v>1619</v>
      </c>
      <c r="C411">
        <v>13</v>
      </c>
      <c r="D411" t="s">
        <v>63</v>
      </c>
      <c r="E411" t="s">
        <v>1259</v>
      </c>
      <c r="I411" t="s">
        <v>327</v>
      </c>
      <c r="L411" t="s">
        <v>1544</v>
      </c>
      <c r="M411">
        <f>+IFERROR(IFERROR(VLOOKUP(covid_cl[[#This Row],[Comuna]],Hoja1!$D$4:$BD$348,9,0),VLOOKUP(covid_cl[[#This Row],[Region]],Hoja1!$E$4:$BD$348,6,0)),-33.6043642941)</f>
        <v>-33.604364294100002</v>
      </c>
      <c r="N411">
        <f>+IFERROR(IFERROR(VLOOKUP(covid_cl[[#This Row],[Comuna]],Hoja1!$D$4:$BD$348,8,0),VLOOKUP(covid_cl[[#This Row],[Region]],Hoja1!$E$4:$BD$348,5,0)),-70.6266370305)</f>
        <v>-70.626637030500007</v>
      </c>
      <c r="Q411" t="str">
        <f>+IFERROR(IF(covid_cl[[#This Row],[Region]]&lt;&gt;"No Informado",covid_cl[[#This Row],[Region]],VLOOKUP(covid_cl[[#This Row],[ID]],[1]Hoja5!B$4:I$1967,3,0)),"No Informado")</f>
        <v>Metropolitana</v>
      </c>
    </row>
    <row r="412" spans="1:17" x14ac:dyDescent="0.3">
      <c r="A412">
        <f t="shared" si="8"/>
        <v>411</v>
      </c>
      <c r="B412" t="s">
        <v>1619</v>
      </c>
      <c r="C412">
        <v>13</v>
      </c>
      <c r="D412" t="s">
        <v>63</v>
      </c>
      <c r="E412" t="s">
        <v>1259</v>
      </c>
      <c r="I412" t="s">
        <v>327</v>
      </c>
      <c r="L412" t="s">
        <v>1544</v>
      </c>
      <c r="M412">
        <f>+IFERROR(IFERROR(VLOOKUP(covid_cl[[#This Row],[Comuna]],Hoja1!$D$4:$BD$348,9,0),VLOOKUP(covid_cl[[#This Row],[Region]],Hoja1!$E$4:$BD$348,6,0)),-33.6043642941)</f>
        <v>-33.604364294100002</v>
      </c>
      <c r="N412">
        <f>+IFERROR(IFERROR(VLOOKUP(covid_cl[[#This Row],[Comuna]],Hoja1!$D$4:$BD$348,8,0),VLOOKUP(covid_cl[[#This Row],[Region]],Hoja1!$E$4:$BD$348,5,0)),-70.6266370305)</f>
        <v>-70.626637030500007</v>
      </c>
      <c r="Q412" t="str">
        <f>+IFERROR(IF(covid_cl[[#This Row],[Region]]&lt;&gt;"No Informado",covid_cl[[#This Row],[Region]],VLOOKUP(covid_cl[[#This Row],[ID]],[1]Hoja5!B$4:I$1967,3,0)),"No Informado")</f>
        <v>Metropolitana</v>
      </c>
    </row>
    <row r="413" spans="1:17" x14ac:dyDescent="0.3">
      <c r="A413">
        <f t="shared" si="8"/>
        <v>412</v>
      </c>
      <c r="B413" t="s">
        <v>1619</v>
      </c>
      <c r="C413">
        <v>13</v>
      </c>
      <c r="D413" t="s">
        <v>63</v>
      </c>
      <c r="E413" t="s">
        <v>1259</v>
      </c>
      <c r="I413" t="s">
        <v>327</v>
      </c>
      <c r="L413" t="s">
        <v>1544</v>
      </c>
      <c r="M413">
        <f>+IFERROR(IFERROR(VLOOKUP(covid_cl[[#This Row],[Comuna]],Hoja1!$D$4:$BD$348,9,0),VLOOKUP(covid_cl[[#This Row],[Region]],Hoja1!$E$4:$BD$348,6,0)),-33.6043642941)</f>
        <v>-33.604364294100002</v>
      </c>
      <c r="N413">
        <f>+IFERROR(IFERROR(VLOOKUP(covid_cl[[#This Row],[Comuna]],Hoja1!$D$4:$BD$348,8,0),VLOOKUP(covid_cl[[#This Row],[Region]],Hoja1!$E$4:$BD$348,5,0)),-70.6266370305)</f>
        <v>-70.626637030500007</v>
      </c>
      <c r="Q413" t="str">
        <f>+IFERROR(IF(covid_cl[[#This Row],[Region]]&lt;&gt;"No Informado",covid_cl[[#This Row],[Region]],VLOOKUP(covid_cl[[#This Row],[ID]],[1]Hoja5!B$4:I$1967,3,0)),"No Informado")</f>
        <v>Metropolitana</v>
      </c>
    </row>
    <row r="414" spans="1:17" x14ac:dyDescent="0.3">
      <c r="A414">
        <f t="shared" si="8"/>
        <v>413</v>
      </c>
      <c r="B414" t="s">
        <v>1619</v>
      </c>
      <c r="C414">
        <v>13</v>
      </c>
      <c r="D414" t="s">
        <v>63</v>
      </c>
      <c r="E414" t="s">
        <v>1259</v>
      </c>
      <c r="I414" t="s">
        <v>327</v>
      </c>
      <c r="L414" t="s">
        <v>1544</v>
      </c>
      <c r="M414">
        <f>+IFERROR(IFERROR(VLOOKUP(covid_cl[[#This Row],[Comuna]],Hoja1!$D$4:$BD$348,9,0),VLOOKUP(covid_cl[[#This Row],[Region]],Hoja1!$E$4:$BD$348,6,0)),-33.6043642941)</f>
        <v>-33.604364294100002</v>
      </c>
      <c r="N414">
        <f>+IFERROR(IFERROR(VLOOKUP(covid_cl[[#This Row],[Comuna]],Hoja1!$D$4:$BD$348,8,0),VLOOKUP(covid_cl[[#This Row],[Region]],Hoja1!$E$4:$BD$348,5,0)),-70.6266370305)</f>
        <v>-70.626637030500007</v>
      </c>
      <c r="Q414" t="str">
        <f>+IFERROR(IF(covid_cl[[#This Row],[Region]]&lt;&gt;"No Informado",covid_cl[[#This Row],[Region]],VLOOKUP(covid_cl[[#This Row],[ID]],[1]Hoja5!B$4:I$1967,3,0)),"No Informado")</f>
        <v>Metropolitana</v>
      </c>
    </row>
    <row r="415" spans="1:17" x14ac:dyDescent="0.3">
      <c r="A415">
        <f t="shared" ref="A415:A478" si="9">+ROW()-1</f>
        <v>414</v>
      </c>
      <c r="B415" t="s">
        <v>1619</v>
      </c>
      <c r="C415">
        <v>13</v>
      </c>
      <c r="D415" t="s">
        <v>63</v>
      </c>
      <c r="E415" t="s">
        <v>1259</v>
      </c>
      <c r="I415" t="s">
        <v>327</v>
      </c>
      <c r="L415" t="s">
        <v>1544</v>
      </c>
      <c r="M415">
        <f>+IFERROR(IFERROR(VLOOKUP(covid_cl[[#This Row],[Comuna]],Hoja1!$D$4:$BD$348,9,0),VLOOKUP(covid_cl[[#This Row],[Region]],Hoja1!$E$4:$BD$348,6,0)),-33.6043642941)</f>
        <v>-33.604364294100002</v>
      </c>
      <c r="N415">
        <f>+IFERROR(IFERROR(VLOOKUP(covid_cl[[#This Row],[Comuna]],Hoja1!$D$4:$BD$348,8,0),VLOOKUP(covid_cl[[#This Row],[Region]],Hoja1!$E$4:$BD$348,5,0)),-70.6266370305)</f>
        <v>-70.626637030500007</v>
      </c>
      <c r="Q415" t="str">
        <f>+IFERROR(IF(covid_cl[[#This Row],[Region]]&lt;&gt;"No Informado",covid_cl[[#This Row],[Region]],VLOOKUP(covid_cl[[#This Row],[ID]],[1]Hoja5!B$4:I$1967,3,0)),"No Informado")</f>
        <v>Metropolitana</v>
      </c>
    </row>
    <row r="416" spans="1:17" x14ac:dyDescent="0.3">
      <c r="A416">
        <f t="shared" si="9"/>
        <v>415</v>
      </c>
      <c r="B416" t="s">
        <v>1619</v>
      </c>
      <c r="C416">
        <v>13</v>
      </c>
      <c r="D416" t="s">
        <v>63</v>
      </c>
      <c r="E416" t="s">
        <v>1259</v>
      </c>
      <c r="I416" t="s">
        <v>327</v>
      </c>
      <c r="L416" t="s">
        <v>1544</v>
      </c>
      <c r="M416">
        <f>+IFERROR(IFERROR(VLOOKUP(covid_cl[[#This Row],[Comuna]],Hoja1!$D$4:$BD$348,9,0),VLOOKUP(covid_cl[[#This Row],[Region]],Hoja1!$E$4:$BD$348,6,0)),-33.6043642941)</f>
        <v>-33.604364294100002</v>
      </c>
      <c r="N416">
        <f>+IFERROR(IFERROR(VLOOKUP(covid_cl[[#This Row],[Comuna]],Hoja1!$D$4:$BD$348,8,0),VLOOKUP(covid_cl[[#This Row],[Region]],Hoja1!$E$4:$BD$348,5,0)),-70.6266370305)</f>
        <v>-70.626637030500007</v>
      </c>
      <c r="Q416" t="str">
        <f>+IFERROR(IF(covid_cl[[#This Row],[Region]]&lt;&gt;"No Informado",covid_cl[[#This Row],[Region]],VLOOKUP(covid_cl[[#This Row],[ID]],[1]Hoja5!B$4:I$1967,3,0)),"No Informado")</f>
        <v>Metropolitana</v>
      </c>
    </row>
    <row r="417" spans="1:17" x14ac:dyDescent="0.3">
      <c r="A417">
        <f t="shared" si="9"/>
        <v>416</v>
      </c>
      <c r="B417" t="s">
        <v>1619</v>
      </c>
      <c r="C417">
        <v>13</v>
      </c>
      <c r="D417" t="s">
        <v>63</v>
      </c>
      <c r="E417" t="s">
        <v>1259</v>
      </c>
      <c r="I417" t="s">
        <v>327</v>
      </c>
      <c r="L417" t="s">
        <v>1544</v>
      </c>
      <c r="M417">
        <f>+IFERROR(IFERROR(VLOOKUP(covid_cl[[#This Row],[Comuna]],Hoja1!$D$4:$BD$348,9,0),VLOOKUP(covid_cl[[#This Row],[Region]],Hoja1!$E$4:$BD$348,6,0)),-33.6043642941)</f>
        <v>-33.604364294100002</v>
      </c>
      <c r="N417">
        <f>+IFERROR(IFERROR(VLOOKUP(covid_cl[[#This Row],[Comuna]],Hoja1!$D$4:$BD$348,8,0),VLOOKUP(covid_cl[[#This Row],[Region]],Hoja1!$E$4:$BD$348,5,0)),-70.6266370305)</f>
        <v>-70.626637030500007</v>
      </c>
      <c r="Q417" t="str">
        <f>+IFERROR(IF(covid_cl[[#This Row],[Region]]&lt;&gt;"No Informado",covid_cl[[#This Row],[Region]],VLOOKUP(covid_cl[[#This Row],[ID]],[1]Hoja5!B$4:I$1967,3,0)),"No Informado")</f>
        <v>Metropolitana</v>
      </c>
    </row>
    <row r="418" spans="1:17" x14ac:dyDescent="0.3">
      <c r="A418">
        <f t="shared" si="9"/>
        <v>417</v>
      </c>
      <c r="B418" t="s">
        <v>1619</v>
      </c>
      <c r="C418">
        <v>13</v>
      </c>
      <c r="D418" t="s">
        <v>63</v>
      </c>
      <c r="E418" t="s">
        <v>1259</v>
      </c>
      <c r="I418" t="s">
        <v>327</v>
      </c>
      <c r="L418" t="s">
        <v>1544</v>
      </c>
      <c r="M418">
        <f>+IFERROR(IFERROR(VLOOKUP(covid_cl[[#This Row],[Comuna]],Hoja1!$D$4:$BD$348,9,0),VLOOKUP(covid_cl[[#This Row],[Region]],Hoja1!$E$4:$BD$348,6,0)),-33.6043642941)</f>
        <v>-33.604364294100002</v>
      </c>
      <c r="N418">
        <f>+IFERROR(IFERROR(VLOOKUP(covid_cl[[#This Row],[Comuna]],Hoja1!$D$4:$BD$348,8,0),VLOOKUP(covid_cl[[#This Row],[Region]],Hoja1!$E$4:$BD$348,5,0)),-70.6266370305)</f>
        <v>-70.626637030500007</v>
      </c>
      <c r="Q418" t="str">
        <f>+IFERROR(IF(covid_cl[[#This Row],[Region]]&lt;&gt;"No Informado",covid_cl[[#This Row],[Region]],VLOOKUP(covid_cl[[#This Row],[ID]],[1]Hoja5!B$4:I$1967,3,0)),"No Informado")</f>
        <v>Metropolitana</v>
      </c>
    </row>
    <row r="419" spans="1:17" x14ac:dyDescent="0.3">
      <c r="A419">
        <f t="shared" si="9"/>
        <v>418</v>
      </c>
      <c r="B419" t="s">
        <v>1619</v>
      </c>
      <c r="C419">
        <v>13</v>
      </c>
      <c r="D419" t="s">
        <v>63</v>
      </c>
      <c r="E419" t="s">
        <v>1259</v>
      </c>
      <c r="I419" t="s">
        <v>327</v>
      </c>
      <c r="L419" t="s">
        <v>1544</v>
      </c>
      <c r="M419">
        <f>+IFERROR(IFERROR(VLOOKUP(covid_cl[[#This Row],[Comuna]],Hoja1!$D$4:$BD$348,9,0),VLOOKUP(covid_cl[[#This Row],[Region]],Hoja1!$E$4:$BD$348,6,0)),-33.6043642941)</f>
        <v>-33.604364294100002</v>
      </c>
      <c r="N419">
        <f>+IFERROR(IFERROR(VLOOKUP(covid_cl[[#This Row],[Comuna]],Hoja1!$D$4:$BD$348,8,0),VLOOKUP(covid_cl[[#This Row],[Region]],Hoja1!$E$4:$BD$348,5,0)),-70.6266370305)</f>
        <v>-70.626637030500007</v>
      </c>
      <c r="Q419" t="str">
        <f>+IFERROR(IF(covid_cl[[#This Row],[Region]]&lt;&gt;"No Informado",covid_cl[[#This Row],[Region]],VLOOKUP(covid_cl[[#This Row],[ID]],[1]Hoja5!B$4:I$1967,3,0)),"No Informado")</f>
        <v>Metropolitana</v>
      </c>
    </row>
    <row r="420" spans="1:17" x14ac:dyDescent="0.3">
      <c r="A420">
        <f t="shared" si="9"/>
        <v>419</v>
      </c>
      <c r="B420" t="s">
        <v>1619</v>
      </c>
      <c r="C420">
        <v>13</v>
      </c>
      <c r="D420" t="s">
        <v>63</v>
      </c>
      <c r="E420" t="s">
        <v>1259</v>
      </c>
      <c r="I420" t="s">
        <v>327</v>
      </c>
      <c r="L420" t="s">
        <v>1544</v>
      </c>
      <c r="M420">
        <f>+IFERROR(IFERROR(VLOOKUP(covid_cl[[#This Row],[Comuna]],Hoja1!$D$4:$BD$348,9,0),VLOOKUP(covid_cl[[#This Row],[Region]],Hoja1!$E$4:$BD$348,6,0)),-33.6043642941)</f>
        <v>-33.604364294100002</v>
      </c>
      <c r="N420">
        <f>+IFERROR(IFERROR(VLOOKUP(covid_cl[[#This Row],[Comuna]],Hoja1!$D$4:$BD$348,8,0),VLOOKUP(covid_cl[[#This Row],[Region]],Hoja1!$E$4:$BD$348,5,0)),-70.6266370305)</f>
        <v>-70.626637030500007</v>
      </c>
      <c r="Q420" t="str">
        <f>+IFERROR(IF(covid_cl[[#This Row],[Region]]&lt;&gt;"No Informado",covid_cl[[#This Row],[Region]],VLOOKUP(covid_cl[[#This Row],[ID]],[1]Hoja5!B$4:I$1967,3,0)),"No Informado")</f>
        <v>Metropolitana</v>
      </c>
    </row>
    <row r="421" spans="1:17" x14ac:dyDescent="0.3">
      <c r="A421">
        <f t="shared" si="9"/>
        <v>420</v>
      </c>
      <c r="B421" t="s">
        <v>1619</v>
      </c>
      <c r="C421">
        <v>6</v>
      </c>
      <c r="D421" t="s">
        <v>63</v>
      </c>
      <c r="E421" t="s">
        <v>1606</v>
      </c>
      <c r="F421" t="s">
        <v>1545</v>
      </c>
      <c r="G421">
        <v>34</v>
      </c>
      <c r="H421" t="s">
        <v>1616</v>
      </c>
      <c r="I421" t="s">
        <v>363</v>
      </c>
      <c r="L421" t="s">
        <v>1544</v>
      </c>
      <c r="M421">
        <f>+IFERROR(IFERROR(VLOOKUP(covid_cl[[#This Row],[Comuna]],Hoja1!$D$4:$BD$348,9,0),VLOOKUP(covid_cl[[#This Row],[Region]],Hoja1!$E$4:$BD$348,6,0)),-33.6043642941)</f>
        <v>-34.619001257500003</v>
      </c>
      <c r="N421">
        <f>+IFERROR(IFERROR(VLOOKUP(covid_cl[[#This Row],[Comuna]],Hoja1!$D$4:$BD$348,8,0),VLOOKUP(covid_cl[[#This Row],[Region]],Hoja1!$E$4:$BD$348,5,0)),-70.6266370305)</f>
        <v>-71.086309447199994</v>
      </c>
      <c r="Q421" t="str">
        <f>+IFERROR(IF(covid_cl[[#This Row],[Region]]&lt;&gt;"No Informado",covid_cl[[#This Row],[Region]],VLOOKUP(covid_cl[[#This Row],[ID]],[1]Hoja5!B$4:I$1967,3,0)),"No Informado")</f>
        <v>O’Higgins</v>
      </c>
    </row>
    <row r="422" spans="1:17" x14ac:dyDescent="0.3">
      <c r="A422">
        <f t="shared" si="9"/>
        <v>421</v>
      </c>
      <c r="B422" t="s">
        <v>1619</v>
      </c>
      <c r="C422">
        <v>6</v>
      </c>
      <c r="D422" t="s">
        <v>63</v>
      </c>
      <c r="E422" t="s">
        <v>1606</v>
      </c>
      <c r="F422" t="s">
        <v>1542</v>
      </c>
      <c r="G422">
        <v>55</v>
      </c>
      <c r="H422" t="s">
        <v>1607</v>
      </c>
      <c r="I422" t="s">
        <v>428</v>
      </c>
      <c r="L422" t="s">
        <v>1544</v>
      </c>
      <c r="M422">
        <f>+IFERROR(IFERROR(VLOOKUP(covid_cl[[#This Row],[Comuna]],Hoja1!$D$4:$BD$348,9,0),VLOOKUP(covid_cl[[#This Row],[Region]],Hoja1!$E$4:$BD$348,6,0)),-33.6043642941)</f>
        <v>-34.125761517299999</v>
      </c>
      <c r="N422">
        <f>+IFERROR(IFERROR(VLOOKUP(covid_cl[[#This Row],[Comuna]],Hoja1!$D$4:$BD$348,8,0),VLOOKUP(covid_cl[[#This Row],[Region]],Hoja1!$E$4:$BD$348,5,0)),-70.6266370305)</f>
        <v>-70.816747871999993</v>
      </c>
      <c r="Q422" t="str">
        <f>+IFERROR(IF(covid_cl[[#This Row],[Region]]&lt;&gt;"No Informado",covid_cl[[#This Row],[Region]],VLOOKUP(covid_cl[[#This Row],[ID]],[1]Hoja5!B$4:I$1967,3,0)),"No Informado")</f>
        <v>O’Higgins</v>
      </c>
    </row>
    <row r="423" spans="1:17" x14ac:dyDescent="0.3">
      <c r="A423">
        <f t="shared" si="9"/>
        <v>422</v>
      </c>
      <c r="B423" t="s">
        <v>1619</v>
      </c>
      <c r="C423">
        <v>16</v>
      </c>
      <c r="D423" t="s">
        <v>63</v>
      </c>
      <c r="E423" t="s">
        <v>837</v>
      </c>
      <c r="I423" t="s">
        <v>327</v>
      </c>
      <c r="L423" t="s">
        <v>1544</v>
      </c>
      <c r="M423">
        <f>+IFERROR(IFERROR(VLOOKUP(covid_cl[[#This Row],[Comuna]],Hoja1!$D$4:$BD$348,9,0),VLOOKUP(covid_cl[[#This Row],[Region]],Hoja1!$E$4:$BD$348,6,0)),-33.6043642941)</f>
        <v>-37.3539275137</v>
      </c>
      <c r="N423">
        <f>+IFERROR(IFERROR(VLOOKUP(covid_cl[[#This Row],[Comuna]],Hoja1!$D$4:$BD$348,8,0),VLOOKUP(covid_cl[[#This Row],[Region]],Hoja1!$E$4:$BD$348,5,0)),-70.6266370305)</f>
        <v>-72.263428128599998</v>
      </c>
      <c r="Q423" t="str">
        <f>+IFERROR(IF(covid_cl[[#This Row],[Region]]&lt;&gt;"No Informado",covid_cl[[#This Row],[Region]],VLOOKUP(covid_cl[[#This Row],[ID]],[1]Hoja5!B$4:I$1967,3,0)),"No Informado")</f>
        <v>Ñuble</v>
      </c>
    </row>
    <row r="424" spans="1:17" x14ac:dyDescent="0.3">
      <c r="A424">
        <f t="shared" si="9"/>
        <v>423</v>
      </c>
      <c r="B424" t="s">
        <v>1619</v>
      </c>
      <c r="C424">
        <v>16</v>
      </c>
      <c r="D424" t="s">
        <v>63</v>
      </c>
      <c r="E424" t="s">
        <v>837</v>
      </c>
      <c r="I424" t="s">
        <v>327</v>
      </c>
      <c r="L424" t="s">
        <v>1544</v>
      </c>
      <c r="M424">
        <f>+IFERROR(IFERROR(VLOOKUP(covid_cl[[#This Row],[Comuna]],Hoja1!$D$4:$BD$348,9,0),VLOOKUP(covid_cl[[#This Row],[Region]],Hoja1!$E$4:$BD$348,6,0)),-33.6043642941)</f>
        <v>-37.3539275137</v>
      </c>
      <c r="N424">
        <f>+IFERROR(IFERROR(VLOOKUP(covid_cl[[#This Row],[Comuna]],Hoja1!$D$4:$BD$348,8,0),VLOOKUP(covid_cl[[#This Row],[Region]],Hoja1!$E$4:$BD$348,5,0)),-70.6266370305)</f>
        <v>-72.263428128599998</v>
      </c>
      <c r="Q424" t="str">
        <f>+IFERROR(IF(covid_cl[[#This Row],[Region]]&lt;&gt;"No Informado",covid_cl[[#This Row],[Region]],VLOOKUP(covid_cl[[#This Row],[ID]],[1]Hoja5!B$4:I$1967,3,0)),"No Informado")</f>
        <v>Ñuble</v>
      </c>
    </row>
    <row r="425" spans="1:17" x14ac:dyDescent="0.3">
      <c r="A425">
        <f t="shared" si="9"/>
        <v>424</v>
      </c>
      <c r="B425" t="s">
        <v>1619</v>
      </c>
      <c r="C425">
        <v>16</v>
      </c>
      <c r="D425" t="s">
        <v>63</v>
      </c>
      <c r="E425" t="s">
        <v>837</v>
      </c>
      <c r="I425" t="s">
        <v>327</v>
      </c>
      <c r="L425" t="s">
        <v>1544</v>
      </c>
      <c r="M425">
        <f>+IFERROR(IFERROR(VLOOKUP(covid_cl[[#This Row],[Comuna]],Hoja1!$D$4:$BD$348,9,0),VLOOKUP(covid_cl[[#This Row],[Region]],Hoja1!$E$4:$BD$348,6,0)),-33.6043642941)</f>
        <v>-37.3539275137</v>
      </c>
      <c r="N425">
        <f>+IFERROR(IFERROR(VLOOKUP(covid_cl[[#This Row],[Comuna]],Hoja1!$D$4:$BD$348,8,0),VLOOKUP(covid_cl[[#This Row],[Region]],Hoja1!$E$4:$BD$348,5,0)),-70.6266370305)</f>
        <v>-72.263428128599998</v>
      </c>
      <c r="Q425" t="str">
        <f>+IFERROR(IF(covid_cl[[#This Row],[Region]]&lt;&gt;"No Informado",covid_cl[[#This Row],[Region]],VLOOKUP(covid_cl[[#This Row],[ID]],[1]Hoja5!B$4:I$1967,3,0)),"No Informado")</f>
        <v>Ñuble</v>
      </c>
    </row>
    <row r="426" spans="1:17" x14ac:dyDescent="0.3">
      <c r="A426">
        <f t="shared" si="9"/>
        <v>425</v>
      </c>
      <c r="B426" t="s">
        <v>1619</v>
      </c>
      <c r="C426">
        <v>16</v>
      </c>
      <c r="D426" t="s">
        <v>63</v>
      </c>
      <c r="E426" t="s">
        <v>837</v>
      </c>
      <c r="I426" t="s">
        <v>327</v>
      </c>
      <c r="L426" t="s">
        <v>1544</v>
      </c>
      <c r="M426">
        <f>+IFERROR(IFERROR(VLOOKUP(covid_cl[[#This Row],[Comuna]],Hoja1!$D$4:$BD$348,9,0),VLOOKUP(covid_cl[[#This Row],[Region]],Hoja1!$E$4:$BD$348,6,0)),-33.6043642941)</f>
        <v>-37.3539275137</v>
      </c>
      <c r="N426">
        <f>+IFERROR(IFERROR(VLOOKUP(covid_cl[[#This Row],[Comuna]],Hoja1!$D$4:$BD$348,8,0),VLOOKUP(covid_cl[[#This Row],[Region]],Hoja1!$E$4:$BD$348,5,0)),-70.6266370305)</f>
        <v>-72.263428128599998</v>
      </c>
      <c r="Q426" t="str">
        <f>+IFERROR(IF(covid_cl[[#This Row],[Region]]&lt;&gt;"No Informado",covid_cl[[#This Row],[Region]],VLOOKUP(covid_cl[[#This Row],[ID]],[1]Hoja5!B$4:I$1967,3,0)),"No Informado")</f>
        <v>Ñuble</v>
      </c>
    </row>
    <row r="427" spans="1:17" x14ac:dyDescent="0.3">
      <c r="A427">
        <f t="shared" si="9"/>
        <v>426</v>
      </c>
      <c r="B427" t="s">
        <v>1619</v>
      </c>
      <c r="C427">
        <v>16</v>
      </c>
      <c r="D427" t="s">
        <v>63</v>
      </c>
      <c r="E427" t="s">
        <v>837</v>
      </c>
      <c r="I427" t="s">
        <v>327</v>
      </c>
      <c r="L427" t="s">
        <v>1544</v>
      </c>
      <c r="M427">
        <f>+IFERROR(IFERROR(VLOOKUP(covid_cl[[#This Row],[Comuna]],Hoja1!$D$4:$BD$348,9,0),VLOOKUP(covid_cl[[#This Row],[Region]],Hoja1!$E$4:$BD$348,6,0)),-33.6043642941)</f>
        <v>-37.3539275137</v>
      </c>
      <c r="N427">
        <f>+IFERROR(IFERROR(VLOOKUP(covid_cl[[#This Row],[Comuna]],Hoja1!$D$4:$BD$348,8,0),VLOOKUP(covid_cl[[#This Row],[Region]],Hoja1!$E$4:$BD$348,5,0)),-70.6266370305)</f>
        <v>-72.263428128599998</v>
      </c>
      <c r="Q427" t="str">
        <f>+IFERROR(IF(covid_cl[[#This Row],[Region]]&lt;&gt;"No Informado",covid_cl[[#This Row],[Region]],VLOOKUP(covid_cl[[#This Row],[ID]],[1]Hoja5!B$4:I$1967,3,0)),"No Informado")</f>
        <v>Ñuble</v>
      </c>
    </row>
    <row r="428" spans="1:17" x14ac:dyDescent="0.3">
      <c r="A428">
        <f t="shared" si="9"/>
        <v>427</v>
      </c>
      <c r="B428" t="s">
        <v>1619</v>
      </c>
      <c r="C428">
        <v>16</v>
      </c>
      <c r="D428" t="s">
        <v>63</v>
      </c>
      <c r="E428" t="s">
        <v>837</v>
      </c>
      <c r="I428" t="s">
        <v>327</v>
      </c>
      <c r="L428" t="s">
        <v>1544</v>
      </c>
      <c r="M428">
        <f>+IFERROR(IFERROR(VLOOKUP(covid_cl[[#This Row],[Comuna]],Hoja1!$D$4:$BD$348,9,0),VLOOKUP(covid_cl[[#This Row],[Region]],Hoja1!$E$4:$BD$348,6,0)),-33.6043642941)</f>
        <v>-37.3539275137</v>
      </c>
      <c r="N428">
        <f>+IFERROR(IFERROR(VLOOKUP(covid_cl[[#This Row],[Comuna]],Hoja1!$D$4:$BD$348,8,0),VLOOKUP(covid_cl[[#This Row],[Region]],Hoja1!$E$4:$BD$348,5,0)),-70.6266370305)</f>
        <v>-72.263428128599998</v>
      </c>
      <c r="Q428" t="str">
        <f>+IFERROR(IF(covid_cl[[#This Row],[Region]]&lt;&gt;"No Informado",covid_cl[[#This Row],[Region]],VLOOKUP(covid_cl[[#This Row],[ID]],[1]Hoja5!B$4:I$1967,3,0)),"No Informado")</f>
        <v>Ñuble</v>
      </c>
    </row>
    <row r="429" spans="1:17" x14ac:dyDescent="0.3">
      <c r="A429">
        <f t="shared" si="9"/>
        <v>428</v>
      </c>
      <c r="B429" t="s">
        <v>1619</v>
      </c>
      <c r="C429">
        <v>16</v>
      </c>
      <c r="D429" t="s">
        <v>63</v>
      </c>
      <c r="E429" t="s">
        <v>837</v>
      </c>
      <c r="I429" t="s">
        <v>327</v>
      </c>
      <c r="L429" t="s">
        <v>1544</v>
      </c>
      <c r="M429">
        <f>+IFERROR(IFERROR(VLOOKUP(covid_cl[[#This Row],[Comuna]],Hoja1!$D$4:$BD$348,9,0),VLOOKUP(covid_cl[[#This Row],[Region]],Hoja1!$E$4:$BD$348,6,0)),-33.6043642941)</f>
        <v>-37.3539275137</v>
      </c>
      <c r="N429">
        <f>+IFERROR(IFERROR(VLOOKUP(covid_cl[[#This Row],[Comuna]],Hoja1!$D$4:$BD$348,8,0),VLOOKUP(covid_cl[[#This Row],[Region]],Hoja1!$E$4:$BD$348,5,0)),-70.6266370305)</f>
        <v>-72.263428128599998</v>
      </c>
      <c r="Q429" t="str">
        <f>+IFERROR(IF(covid_cl[[#This Row],[Region]]&lt;&gt;"No Informado",covid_cl[[#This Row],[Region]],VLOOKUP(covid_cl[[#This Row],[ID]],[1]Hoja5!B$4:I$1967,3,0)),"No Informado")</f>
        <v>Ñuble</v>
      </c>
    </row>
    <row r="430" spans="1:17" x14ac:dyDescent="0.3">
      <c r="A430">
        <f t="shared" si="9"/>
        <v>429</v>
      </c>
      <c r="B430" t="s">
        <v>1619</v>
      </c>
      <c r="C430">
        <v>16</v>
      </c>
      <c r="D430" t="s">
        <v>63</v>
      </c>
      <c r="E430" t="s">
        <v>837</v>
      </c>
      <c r="I430" t="s">
        <v>327</v>
      </c>
      <c r="L430" t="s">
        <v>1544</v>
      </c>
      <c r="M430">
        <f>+IFERROR(IFERROR(VLOOKUP(covid_cl[[#This Row],[Comuna]],Hoja1!$D$4:$BD$348,9,0),VLOOKUP(covid_cl[[#This Row],[Region]],Hoja1!$E$4:$BD$348,6,0)),-33.6043642941)</f>
        <v>-37.3539275137</v>
      </c>
      <c r="N430">
        <f>+IFERROR(IFERROR(VLOOKUP(covid_cl[[#This Row],[Comuna]],Hoja1!$D$4:$BD$348,8,0),VLOOKUP(covid_cl[[#This Row],[Region]],Hoja1!$E$4:$BD$348,5,0)),-70.6266370305)</f>
        <v>-72.263428128599998</v>
      </c>
      <c r="Q430" t="str">
        <f>+IFERROR(IF(covid_cl[[#This Row],[Region]]&lt;&gt;"No Informado",covid_cl[[#This Row],[Region]],VLOOKUP(covid_cl[[#This Row],[ID]],[1]Hoja5!B$4:I$1967,3,0)),"No Informado")</f>
        <v>Ñuble</v>
      </c>
    </row>
    <row r="431" spans="1:17" x14ac:dyDescent="0.3">
      <c r="A431">
        <f t="shared" si="9"/>
        <v>430</v>
      </c>
      <c r="B431" t="s">
        <v>1619</v>
      </c>
      <c r="C431">
        <v>16</v>
      </c>
      <c r="D431" t="s">
        <v>63</v>
      </c>
      <c r="E431" t="s">
        <v>837</v>
      </c>
      <c r="I431" t="s">
        <v>327</v>
      </c>
      <c r="L431" t="s">
        <v>1544</v>
      </c>
      <c r="M431">
        <f>+IFERROR(IFERROR(VLOOKUP(covid_cl[[#This Row],[Comuna]],Hoja1!$D$4:$BD$348,9,0),VLOOKUP(covid_cl[[#This Row],[Region]],Hoja1!$E$4:$BD$348,6,0)),-33.6043642941)</f>
        <v>-37.3539275137</v>
      </c>
      <c r="N431">
        <f>+IFERROR(IFERROR(VLOOKUP(covid_cl[[#This Row],[Comuna]],Hoja1!$D$4:$BD$348,8,0),VLOOKUP(covid_cl[[#This Row],[Region]],Hoja1!$E$4:$BD$348,5,0)),-70.6266370305)</f>
        <v>-72.263428128599998</v>
      </c>
      <c r="Q431" t="str">
        <f>+IFERROR(IF(covid_cl[[#This Row],[Region]]&lt;&gt;"No Informado",covid_cl[[#This Row],[Region]],VLOOKUP(covid_cl[[#This Row],[ID]],[1]Hoja5!B$4:I$1967,3,0)),"No Informado")</f>
        <v>Ñuble</v>
      </c>
    </row>
    <row r="432" spans="1:17" x14ac:dyDescent="0.3">
      <c r="A432">
        <f t="shared" si="9"/>
        <v>431</v>
      </c>
      <c r="B432" t="s">
        <v>1619</v>
      </c>
      <c r="C432">
        <v>16</v>
      </c>
      <c r="D432" t="s">
        <v>63</v>
      </c>
      <c r="E432" t="s">
        <v>837</v>
      </c>
      <c r="I432" t="s">
        <v>327</v>
      </c>
      <c r="L432" t="s">
        <v>1544</v>
      </c>
      <c r="M432">
        <f>+IFERROR(IFERROR(VLOOKUP(covid_cl[[#This Row],[Comuna]],Hoja1!$D$4:$BD$348,9,0),VLOOKUP(covid_cl[[#This Row],[Region]],Hoja1!$E$4:$BD$348,6,0)),-33.6043642941)</f>
        <v>-37.3539275137</v>
      </c>
      <c r="N432">
        <f>+IFERROR(IFERROR(VLOOKUP(covid_cl[[#This Row],[Comuna]],Hoja1!$D$4:$BD$348,8,0),VLOOKUP(covid_cl[[#This Row],[Region]],Hoja1!$E$4:$BD$348,5,0)),-70.6266370305)</f>
        <v>-72.263428128599998</v>
      </c>
      <c r="Q432" t="str">
        <f>+IFERROR(IF(covid_cl[[#This Row],[Region]]&lt;&gt;"No Informado",covid_cl[[#This Row],[Region]],VLOOKUP(covid_cl[[#This Row],[ID]],[1]Hoja5!B$4:I$1967,3,0)),"No Informado")</f>
        <v>Ñuble</v>
      </c>
    </row>
    <row r="433" spans="1:17" x14ac:dyDescent="0.3">
      <c r="A433">
        <f t="shared" si="9"/>
        <v>432</v>
      </c>
      <c r="B433" t="s">
        <v>1619</v>
      </c>
      <c r="C433">
        <v>16</v>
      </c>
      <c r="D433" t="s">
        <v>63</v>
      </c>
      <c r="E433" t="s">
        <v>837</v>
      </c>
      <c r="I433" t="s">
        <v>327</v>
      </c>
      <c r="L433" t="s">
        <v>1544</v>
      </c>
      <c r="M433">
        <f>+IFERROR(IFERROR(VLOOKUP(covid_cl[[#This Row],[Comuna]],Hoja1!$D$4:$BD$348,9,0),VLOOKUP(covid_cl[[#This Row],[Region]],Hoja1!$E$4:$BD$348,6,0)),-33.6043642941)</f>
        <v>-37.3539275137</v>
      </c>
      <c r="N433">
        <f>+IFERROR(IFERROR(VLOOKUP(covid_cl[[#This Row],[Comuna]],Hoja1!$D$4:$BD$348,8,0),VLOOKUP(covid_cl[[#This Row],[Region]],Hoja1!$E$4:$BD$348,5,0)),-70.6266370305)</f>
        <v>-72.263428128599998</v>
      </c>
      <c r="Q433" t="str">
        <f>+IFERROR(IF(covid_cl[[#This Row],[Region]]&lt;&gt;"No Informado",covid_cl[[#This Row],[Region]],VLOOKUP(covid_cl[[#This Row],[ID]],[1]Hoja5!B$4:I$1967,3,0)),"No Informado")</f>
        <v>Ñuble</v>
      </c>
    </row>
    <row r="434" spans="1:17" x14ac:dyDescent="0.3">
      <c r="A434">
        <f t="shared" si="9"/>
        <v>433</v>
      </c>
      <c r="B434" t="s">
        <v>1619</v>
      </c>
      <c r="C434">
        <v>16</v>
      </c>
      <c r="D434" t="s">
        <v>63</v>
      </c>
      <c r="E434" t="s">
        <v>837</v>
      </c>
      <c r="I434" t="s">
        <v>327</v>
      </c>
      <c r="L434" t="s">
        <v>1544</v>
      </c>
      <c r="M434">
        <f>+IFERROR(IFERROR(VLOOKUP(covid_cl[[#This Row],[Comuna]],Hoja1!$D$4:$BD$348,9,0),VLOOKUP(covid_cl[[#This Row],[Region]],Hoja1!$E$4:$BD$348,6,0)),-33.6043642941)</f>
        <v>-37.3539275137</v>
      </c>
      <c r="N434">
        <f>+IFERROR(IFERROR(VLOOKUP(covid_cl[[#This Row],[Comuna]],Hoja1!$D$4:$BD$348,8,0),VLOOKUP(covid_cl[[#This Row],[Region]],Hoja1!$E$4:$BD$348,5,0)),-70.6266370305)</f>
        <v>-72.263428128599998</v>
      </c>
      <c r="Q434" t="str">
        <f>+IFERROR(IF(covid_cl[[#This Row],[Region]]&lt;&gt;"No Informado",covid_cl[[#This Row],[Region]],VLOOKUP(covid_cl[[#This Row],[ID]],[1]Hoja5!B$4:I$1967,3,0)),"No Informado")</f>
        <v>Ñuble</v>
      </c>
    </row>
    <row r="435" spans="1:17" x14ac:dyDescent="0.3">
      <c r="A435">
        <f t="shared" si="9"/>
        <v>434</v>
      </c>
      <c r="B435" t="s">
        <v>1619</v>
      </c>
      <c r="C435">
        <v>16</v>
      </c>
      <c r="D435" t="s">
        <v>63</v>
      </c>
      <c r="E435" t="s">
        <v>837</v>
      </c>
      <c r="I435" t="s">
        <v>327</v>
      </c>
      <c r="L435" t="s">
        <v>1544</v>
      </c>
      <c r="M435">
        <f>+IFERROR(IFERROR(VLOOKUP(covid_cl[[#This Row],[Comuna]],Hoja1!$D$4:$BD$348,9,0),VLOOKUP(covid_cl[[#This Row],[Region]],Hoja1!$E$4:$BD$348,6,0)),-33.6043642941)</f>
        <v>-37.3539275137</v>
      </c>
      <c r="N435">
        <f>+IFERROR(IFERROR(VLOOKUP(covid_cl[[#This Row],[Comuna]],Hoja1!$D$4:$BD$348,8,0),VLOOKUP(covid_cl[[#This Row],[Region]],Hoja1!$E$4:$BD$348,5,0)),-70.6266370305)</f>
        <v>-72.263428128599998</v>
      </c>
      <c r="Q435" t="str">
        <f>+IFERROR(IF(covid_cl[[#This Row],[Region]]&lt;&gt;"No Informado",covid_cl[[#This Row],[Region]],VLOOKUP(covid_cl[[#This Row],[ID]],[1]Hoja5!B$4:I$1967,3,0)),"No Informado")</f>
        <v>Ñuble</v>
      </c>
    </row>
    <row r="436" spans="1:17" x14ac:dyDescent="0.3">
      <c r="A436">
        <f t="shared" si="9"/>
        <v>435</v>
      </c>
      <c r="B436" t="s">
        <v>1619</v>
      </c>
      <c r="C436">
        <v>16</v>
      </c>
      <c r="D436" t="s">
        <v>63</v>
      </c>
      <c r="E436" t="s">
        <v>837</v>
      </c>
      <c r="I436" t="s">
        <v>327</v>
      </c>
      <c r="L436" t="s">
        <v>1544</v>
      </c>
      <c r="M436">
        <f>+IFERROR(IFERROR(VLOOKUP(covid_cl[[#This Row],[Comuna]],Hoja1!$D$4:$BD$348,9,0),VLOOKUP(covid_cl[[#This Row],[Region]],Hoja1!$E$4:$BD$348,6,0)),-33.6043642941)</f>
        <v>-37.3539275137</v>
      </c>
      <c r="N436">
        <f>+IFERROR(IFERROR(VLOOKUP(covid_cl[[#This Row],[Comuna]],Hoja1!$D$4:$BD$348,8,0),VLOOKUP(covid_cl[[#This Row],[Region]],Hoja1!$E$4:$BD$348,5,0)),-70.6266370305)</f>
        <v>-72.263428128599998</v>
      </c>
      <c r="Q436" t="str">
        <f>+IFERROR(IF(covid_cl[[#This Row],[Region]]&lt;&gt;"No Informado",covid_cl[[#This Row],[Region]],VLOOKUP(covid_cl[[#This Row],[ID]],[1]Hoja5!B$4:I$1967,3,0)),"No Informado")</f>
        <v>Ñuble</v>
      </c>
    </row>
    <row r="437" spans="1:17" x14ac:dyDescent="0.3">
      <c r="A437">
        <f t="shared" si="9"/>
        <v>436</v>
      </c>
      <c r="B437" t="s">
        <v>1619</v>
      </c>
      <c r="C437">
        <v>16</v>
      </c>
      <c r="D437" t="s">
        <v>63</v>
      </c>
      <c r="E437" t="s">
        <v>837</v>
      </c>
      <c r="I437" t="s">
        <v>327</v>
      </c>
      <c r="L437" t="s">
        <v>1544</v>
      </c>
      <c r="M437">
        <f>+IFERROR(IFERROR(VLOOKUP(covid_cl[[#This Row],[Comuna]],Hoja1!$D$4:$BD$348,9,0),VLOOKUP(covid_cl[[#This Row],[Region]],Hoja1!$E$4:$BD$348,6,0)),-33.6043642941)</f>
        <v>-37.3539275137</v>
      </c>
      <c r="N437">
        <f>+IFERROR(IFERROR(VLOOKUP(covid_cl[[#This Row],[Comuna]],Hoja1!$D$4:$BD$348,8,0),VLOOKUP(covid_cl[[#This Row],[Region]],Hoja1!$E$4:$BD$348,5,0)),-70.6266370305)</f>
        <v>-72.263428128599998</v>
      </c>
      <c r="Q437" t="str">
        <f>+IFERROR(IF(covid_cl[[#This Row],[Region]]&lt;&gt;"No Informado",covid_cl[[#This Row],[Region]],VLOOKUP(covid_cl[[#This Row],[ID]],[1]Hoja5!B$4:I$1967,3,0)),"No Informado")</f>
        <v>Ñuble</v>
      </c>
    </row>
    <row r="438" spans="1:17" x14ac:dyDescent="0.3">
      <c r="A438">
        <f t="shared" si="9"/>
        <v>437</v>
      </c>
      <c r="B438" t="s">
        <v>1619</v>
      </c>
      <c r="C438">
        <v>16</v>
      </c>
      <c r="D438" t="s">
        <v>63</v>
      </c>
      <c r="E438" t="s">
        <v>837</v>
      </c>
      <c r="I438" t="s">
        <v>327</v>
      </c>
      <c r="L438" t="s">
        <v>1544</v>
      </c>
      <c r="M438">
        <f>+IFERROR(IFERROR(VLOOKUP(covid_cl[[#This Row],[Comuna]],Hoja1!$D$4:$BD$348,9,0),VLOOKUP(covid_cl[[#This Row],[Region]],Hoja1!$E$4:$BD$348,6,0)),-33.6043642941)</f>
        <v>-37.3539275137</v>
      </c>
      <c r="N438">
        <f>+IFERROR(IFERROR(VLOOKUP(covid_cl[[#This Row],[Comuna]],Hoja1!$D$4:$BD$348,8,0),VLOOKUP(covid_cl[[#This Row],[Region]],Hoja1!$E$4:$BD$348,5,0)),-70.6266370305)</f>
        <v>-72.263428128599998</v>
      </c>
      <c r="Q438" t="str">
        <f>+IFERROR(IF(covid_cl[[#This Row],[Region]]&lt;&gt;"No Informado",covid_cl[[#This Row],[Region]],VLOOKUP(covid_cl[[#This Row],[ID]],[1]Hoja5!B$4:I$1967,3,0)),"No Informado")</f>
        <v>Ñuble</v>
      </c>
    </row>
    <row r="439" spans="1:17" x14ac:dyDescent="0.3">
      <c r="A439">
        <f t="shared" si="9"/>
        <v>438</v>
      </c>
      <c r="B439" t="s">
        <v>1619</v>
      </c>
      <c r="C439">
        <v>8</v>
      </c>
      <c r="D439" t="s">
        <v>63</v>
      </c>
      <c r="E439" t="s">
        <v>716</v>
      </c>
      <c r="F439" t="s">
        <v>1545</v>
      </c>
      <c r="G439">
        <v>64</v>
      </c>
      <c r="I439" t="s">
        <v>71</v>
      </c>
      <c r="L439" t="s">
        <v>1544</v>
      </c>
      <c r="M439">
        <f>+IFERROR(IFERROR(VLOOKUP(covid_cl[[#This Row],[Comuna]],Hoja1!$D$4:$BD$348,9,0),VLOOKUP(covid_cl[[#This Row],[Region]],Hoja1!$E$4:$BD$348,6,0)),-33.6043642941)</f>
        <v>-37.288590170600003</v>
      </c>
      <c r="N439">
        <f>+IFERROR(IFERROR(VLOOKUP(covid_cl[[#This Row],[Comuna]],Hoja1!$D$4:$BD$348,8,0),VLOOKUP(covid_cl[[#This Row],[Region]],Hoja1!$E$4:$BD$348,5,0)),-70.6266370305)</f>
        <v>-73.399806009100004</v>
      </c>
      <c r="Q439" t="str">
        <f>+IFERROR(IF(covid_cl[[#This Row],[Region]]&lt;&gt;"No Informado",covid_cl[[#This Row],[Region]],VLOOKUP(covid_cl[[#This Row],[ID]],[1]Hoja5!B$4:I$1967,3,0)),"No Informado")</f>
        <v>Biobío</v>
      </c>
    </row>
    <row r="440" spans="1:17" x14ac:dyDescent="0.3">
      <c r="A440">
        <f t="shared" si="9"/>
        <v>439</v>
      </c>
      <c r="B440" t="s">
        <v>1619</v>
      </c>
      <c r="C440">
        <v>8</v>
      </c>
      <c r="D440" t="s">
        <v>63</v>
      </c>
      <c r="E440" t="s">
        <v>716</v>
      </c>
      <c r="F440" t="s">
        <v>1542</v>
      </c>
      <c r="G440">
        <v>46</v>
      </c>
      <c r="I440" t="s">
        <v>143</v>
      </c>
      <c r="L440" t="s">
        <v>1544</v>
      </c>
      <c r="M440">
        <f>+IFERROR(IFERROR(VLOOKUP(covid_cl[[#This Row],[Comuna]],Hoja1!$D$4:$BD$348,9,0),VLOOKUP(covid_cl[[#This Row],[Region]],Hoja1!$E$4:$BD$348,6,0)),-33.6043642941)</f>
        <v>-36.834303278500002</v>
      </c>
      <c r="N440">
        <f>+IFERROR(IFERROR(VLOOKUP(covid_cl[[#This Row],[Comuna]],Hoja1!$D$4:$BD$348,8,0),VLOOKUP(covid_cl[[#This Row],[Region]],Hoja1!$E$4:$BD$348,5,0)),-70.6266370305)</f>
        <v>-72.950829239200004</v>
      </c>
      <c r="Q440" t="str">
        <f>+IFERROR(IF(covid_cl[[#This Row],[Region]]&lt;&gt;"No Informado",covid_cl[[#This Row],[Region]],VLOOKUP(covid_cl[[#This Row],[ID]],[1]Hoja5!B$4:I$1967,3,0)),"No Informado")</f>
        <v>Biobío</v>
      </c>
    </row>
    <row r="441" spans="1:17" x14ac:dyDescent="0.3">
      <c r="A441">
        <f t="shared" si="9"/>
        <v>440</v>
      </c>
      <c r="B441" t="s">
        <v>1619</v>
      </c>
      <c r="C441">
        <v>8</v>
      </c>
      <c r="D441" t="s">
        <v>63</v>
      </c>
      <c r="E441" t="s">
        <v>716</v>
      </c>
      <c r="F441" t="s">
        <v>1545</v>
      </c>
      <c r="G441">
        <v>44</v>
      </c>
      <c r="I441" t="s">
        <v>489</v>
      </c>
      <c r="L441" t="s">
        <v>1544</v>
      </c>
      <c r="M441">
        <f>+IFERROR(IFERROR(VLOOKUP(covid_cl[[#This Row],[Comuna]],Hoja1!$D$4:$BD$348,9,0),VLOOKUP(covid_cl[[#This Row],[Region]],Hoja1!$E$4:$BD$348,6,0)),-33.6043642941)</f>
        <v>-36.880910203699997</v>
      </c>
      <c r="N441">
        <f>+IFERROR(IFERROR(VLOOKUP(covid_cl[[#This Row],[Comuna]],Hoja1!$D$4:$BD$348,8,0),VLOOKUP(covid_cl[[#This Row],[Region]],Hoja1!$E$4:$BD$348,5,0)),-70.6266370305)</f>
        <v>-73.098476665000007</v>
      </c>
      <c r="Q441" t="str">
        <f>+IFERROR(IF(covid_cl[[#This Row],[Region]]&lt;&gt;"No Informado",covid_cl[[#This Row],[Region]],VLOOKUP(covid_cl[[#This Row],[ID]],[1]Hoja5!B$4:I$1967,3,0)),"No Informado")</f>
        <v>Biobío</v>
      </c>
    </row>
    <row r="442" spans="1:17" x14ac:dyDescent="0.3">
      <c r="A442">
        <f t="shared" si="9"/>
        <v>441</v>
      </c>
      <c r="B442" t="s">
        <v>1619</v>
      </c>
      <c r="C442">
        <v>8</v>
      </c>
      <c r="D442" t="s">
        <v>63</v>
      </c>
      <c r="E442" t="s">
        <v>716</v>
      </c>
      <c r="F442" t="s">
        <v>1542</v>
      </c>
      <c r="G442">
        <v>47</v>
      </c>
      <c r="I442" t="s">
        <v>167</v>
      </c>
      <c r="L442" t="s">
        <v>1544</v>
      </c>
      <c r="M442">
        <f>+IFERROR(IFERROR(VLOOKUP(covid_cl[[#This Row],[Comuna]],Hoja1!$D$4:$BD$348,9,0),VLOOKUP(covid_cl[[#This Row],[Region]],Hoja1!$E$4:$BD$348,6,0)),-33.6043642941)</f>
        <v>-37.007213362100003</v>
      </c>
      <c r="N442">
        <f>+IFERROR(IFERROR(VLOOKUP(covid_cl[[#This Row],[Comuna]],Hoja1!$D$4:$BD$348,8,0),VLOOKUP(covid_cl[[#This Row],[Region]],Hoja1!$E$4:$BD$348,5,0)),-70.6266370305)</f>
        <v>-73.125584144399994</v>
      </c>
      <c r="Q442" t="str">
        <f>+IFERROR(IF(covid_cl[[#This Row],[Region]]&lt;&gt;"No Informado",covid_cl[[#This Row],[Region]],VLOOKUP(covid_cl[[#This Row],[ID]],[1]Hoja5!B$4:I$1967,3,0)),"No Informado")</f>
        <v>Biobío</v>
      </c>
    </row>
    <row r="443" spans="1:17" x14ac:dyDescent="0.3">
      <c r="A443">
        <f t="shared" si="9"/>
        <v>442</v>
      </c>
      <c r="B443" t="s">
        <v>1619</v>
      </c>
      <c r="C443">
        <v>8</v>
      </c>
      <c r="D443" t="s">
        <v>63</v>
      </c>
      <c r="E443" t="s">
        <v>716</v>
      </c>
      <c r="F443" t="s">
        <v>1542</v>
      </c>
      <c r="G443">
        <v>55</v>
      </c>
      <c r="I443" t="s">
        <v>1558</v>
      </c>
      <c r="L443" t="s">
        <v>1544</v>
      </c>
      <c r="M443">
        <f>+IFERROR(IFERROR(VLOOKUP(covid_cl[[#This Row],[Comuna]],Hoja1!$D$4:$BD$348,9,0),VLOOKUP(covid_cl[[#This Row],[Region]],Hoja1!$E$4:$BD$348,6,0)),-33.6043642941)</f>
        <v>-37.3539275137</v>
      </c>
      <c r="N443">
        <f>+IFERROR(IFERROR(VLOOKUP(covid_cl[[#This Row],[Comuna]],Hoja1!$D$4:$BD$348,8,0),VLOOKUP(covid_cl[[#This Row],[Region]],Hoja1!$E$4:$BD$348,5,0)),-70.6266370305)</f>
        <v>-72.263428128599998</v>
      </c>
      <c r="Q443" t="str">
        <f>+IFERROR(IF(covid_cl[[#This Row],[Region]]&lt;&gt;"No Informado",covid_cl[[#This Row],[Region]],VLOOKUP(covid_cl[[#This Row],[ID]],[1]Hoja5!B$4:I$1967,3,0)),"No Informado")</f>
        <v>Biobío</v>
      </c>
    </row>
    <row r="444" spans="1:17" x14ac:dyDescent="0.3">
      <c r="A444">
        <f t="shared" si="9"/>
        <v>443</v>
      </c>
      <c r="B444" t="s">
        <v>1619</v>
      </c>
      <c r="C444">
        <v>9</v>
      </c>
      <c r="D444" t="s">
        <v>63</v>
      </c>
      <c r="E444" t="s">
        <v>926</v>
      </c>
      <c r="F444" t="s">
        <v>1545</v>
      </c>
      <c r="G444">
        <v>37</v>
      </c>
      <c r="I444" t="s">
        <v>327</v>
      </c>
      <c r="L444" t="s">
        <v>1544</v>
      </c>
      <c r="M444">
        <f>+IFERROR(IFERROR(VLOOKUP(covid_cl[[#This Row],[Comuna]],Hoja1!$D$4:$BD$348,9,0),VLOOKUP(covid_cl[[#This Row],[Region]],Hoja1!$E$4:$BD$348,6,0)),-33.6043642941)</f>
        <v>-38.648229578399999</v>
      </c>
      <c r="N444">
        <f>+IFERROR(IFERROR(VLOOKUP(covid_cl[[#This Row],[Comuna]],Hoja1!$D$4:$BD$348,8,0),VLOOKUP(covid_cl[[#This Row],[Region]],Hoja1!$E$4:$BD$348,5,0)),-70.6266370305)</f>
        <v>-72.276375641000001</v>
      </c>
      <c r="Q444" t="str">
        <f>+IFERROR(IF(covid_cl[[#This Row],[Region]]&lt;&gt;"No Informado",covid_cl[[#This Row],[Region]],VLOOKUP(covid_cl[[#This Row],[ID]],[1]Hoja5!B$4:I$1967,3,0)),"No Informado")</f>
        <v>La Araucanía</v>
      </c>
    </row>
    <row r="445" spans="1:17" x14ac:dyDescent="0.3">
      <c r="A445">
        <f t="shared" si="9"/>
        <v>444</v>
      </c>
      <c r="B445" t="s">
        <v>1619</v>
      </c>
      <c r="C445">
        <v>9</v>
      </c>
      <c r="D445" t="s">
        <v>63</v>
      </c>
      <c r="E445" t="s">
        <v>926</v>
      </c>
      <c r="F445" t="s">
        <v>1542</v>
      </c>
      <c r="G445">
        <v>45</v>
      </c>
      <c r="I445" t="s">
        <v>327</v>
      </c>
      <c r="L445" t="s">
        <v>1544</v>
      </c>
      <c r="M445">
        <f>+IFERROR(IFERROR(VLOOKUP(covid_cl[[#This Row],[Comuna]],Hoja1!$D$4:$BD$348,9,0),VLOOKUP(covid_cl[[#This Row],[Region]],Hoja1!$E$4:$BD$348,6,0)),-33.6043642941)</f>
        <v>-38.648229578399999</v>
      </c>
      <c r="N445">
        <f>+IFERROR(IFERROR(VLOOKUP(covid_cl[[#This Row],[Comuna]],Hoja1!$D$4:$BD$348,8,0),VLOOKUP(covid_cl[[#This Row],[Region]],Hoja1!$E$4:$BD$348,5,0)),-70.6266370305)</f>
        <v>-72.276375641000001</v>
      </c>
      <c r="Q445" t="str">
        <f>+IFERROR(IF(covid_cl[[#This Row],[Region]]&lt;&gt;"No Informado",covid_cl[[#This Row],[Region]],VLOOKUP(covid_cl[[#This Row],[ID]],[1]Hoja5!B$4:I$1967,3,0)),"No Informado")</f>
        <v>La Araucanía</v>
      </c>
    </row>
    <row r="446" spans="1:17" x14ac:dyDescent="0.3">
      <c r="A446">
        <f t="shared" si="9"/>
        <v>445</v>
      </c>
      <c r="B446" s="3" t="s">
        <v>1619</v>
      </c>
      <c r="C446">
        <v>10</v>
      </c>
      <c r="D446" t="s">
        <v>63</v>
      </c>
      <c r="E446" t="s">
        <v>1056</v>
      </c>
      <c r="I446" t="s">
        <v>1610</v>
      </c>
      <c r="L446" t="s">
        <v>1544</v>
      </c>
      <c r="M446">
        <f>+IFERROR(IFERROR(VLOOKUP(covid_cl[[#This Row],[Comuna]],Hoja1!$D$4:$BD$348,9,0),VLOOKUP(covid_cl[[#This Row],[Region]],Hoja1!$E$4:$BD$348,6,0)),-33.6043642941)</f>
        <v>-43.268395658400003</v>
      </c>
      <c r="N446">
        <f>+IFERROR(IFERROR(VLOOKUP(covid_cl[[#This Row],[Comuna]],Hoja1!$D$4:$BD$348,8,0),VLOOKUP(covid_cl[[#This Row],[Region]],Hoja1!$E$4:$BD$348,5,0)),-70.6266370305)</f>
        <v>-72.206804941800002</v>
      </c>
      <c r="Q446" t="str">
        <f>+IFERROR(IF(covid_cl[[#This Row],[Region]]&lt;&gt;"No Informado",covid_cl[[#This Row],[Region]],VLOOKUP(covid_cl[[#This Row],[ID]],[1]Hoja5!B$4:I$1967,3,0)),"No Informado")</f>
        <v>Los Lagos</v>
      </c>
    </row>
    <row r="447" spans="1:17" x14ac:dyDescent="0.3">
      <c r="A447">
        <f t="shared" si="9"/>
        <v>446</v>
      </c>
      <c r="B447" s="3" t="s">
        <v>1619</v>
      </c>
      <c r="C447">
        <v>10</v>
      </c>
      <c r="D447" t="s">
        <v>63</v>
      </c>
      <c r="E447" t="s">
        <v>1056</v>
      </c>
      <c r="I447" t="s">
        <v>1610</v>
      </c>
      <c r="L447" t="s">
        <v>1544</v>
      </c>
      <c r="M447">
        <f>+IFERROR(IFERROR(VLOOKUP(covid_cl[[#This Row],[Comuna]],Hoja1!$D$4:$BD$348,9,0),VLOOKUP(covid_cl[[#This Row],[Region]],Hoja1!$E$4:$BD$348,6,0)),-33.6043642941)</f>
        <v>-43.268395658400003</v>
      </c>
      <c r="N447">
        <f>+IFERROR(IFERROR(VLOOKUP(covid_cl[[#This Row],[Comuna]],Hoja1!$D$4:$BD$348,8,0),VLOOKUP(covid_cl[[#This Row],[Region]],Hoja1!$E$4:$BD$348,5,0)),-70.6266370305)</f>
        <v>-72.206804941800002</v>
      </c>
      <c r="Q447" t="str">
        <f>+IFERROR(IF(covid_cl[[#This Row],[Region]]&lt;&gt;"No Informado",covid_cl[[#This Row],[Region]],VLOOKUP(covid_cl[[#This Row],[ID]],[1]Hoja5!B$4:I$1967,3,0)),"No Informado")</f>
        <v>Los Lagos</v>
      </c>
    </row>
    <row r="448" spans="1:17" x14ac:dyDescent="0.3">
      <c r="A448" s="6">
        <f t="shared" si="9"/>
        <v>447</v>
      </c>
      <c r="B448" s="6" t="s">
        <v>1619</v>
      </c>
      <c r="C448" s="6">
        <v>12</v>
      </c>
      <c r="D448" s="6" t="s">
        <v>63</v>
      </c>
      <c r="E448" s="6" t="s">
        <v>1217</v>
      </c>
      <c r="F448" s="6" t="s">
        <v>1545</v>
      </c>
      <c r="G448" s="6">
        <v>29</v>
      </c>
      <c r="H448" s="6"/>
      <c r="I448" t="s">
        <v>392</v>
      </c>
      <c r="L448" t="s">
        <v>1544</v>
      </c>
      <c r="M448">
        <f>+IFERROR(IFERROR(VLOOKUP(covid_cl[[#This Row],[Comuna]],Hoja1!$D$4:$BD$348,9,0),VLOOKUP(covid_cl[[#This Row],[Region]],Hoja1!$E$4:$BD$348,6,0)),-33.6043642941)</f>
        <v>-53.646790248899997</v>
      </c>
      <c r="N448">
        <f>+IFERROR(IFERROR(VLOOKUP(covid_cl[[#This Row],[Comuna]],Hoja1!$D$4:$BD$348,8,0),VLOOKUP(covid_cl[[#This Row],[Region]],Hoja1!$E$4:$BD$348,5,0)),-70.6266370305)</f>
        <v>-72.025446149800004</v>
      </c>
      <c r="Q448" t="str">
        <f>+IFERROR(IF(covid_cl[[#This Row],[Region]]&lt;&gt;"No Informado",covid_cl[[#This Row],[Region]],VLOOKUP(covid_cl[[#This Row],[ID]],[1]Hoja5!B$4:I$1967,3,0)),"No Informado")</f>
        <v>Magallanes</v>
      </c>
    </row>
    <row r="449" spans="1:17" x14ac:dyDescent="0.3">
      <c r="A449">
        <f t="shared" si="9"/>
        <v>448</v>
      </c>
      <c r="B449" t="s">
        <v>1619</v>
      </c>
      <c r="D449" t="s">
        <v>63</v>
      </c>
      <c r="E449" t="s">
        <v>327</v>
      </c>
      <c r="I449" t="s">
        <v>327</v>
      </c>
      <c r="L449" t="s">
        <v>1618</v>
      </c>
      <c r="M449">
        <f>+IFERROR(IFERROR(VLOOKUP(covid_cl[[#This Row],[Comuna]],Hoja1!$D$4:$BD$348,9,0),VLOOKUP(covid_cl[[#This Row],[Region]],Hoja1!$E$4:$BD$348,6,0)),-33.6043642941)</f>
        <v>-33.604364294100002</v>
      </c>
      <c r="N449">
        <f>+IFERROR(IFERROR(VLOOKUP(covid_cl[[#This Row],[Comuna]],Hoja1!$D$4:$BD$348,8,0),VLOOKUP(covid_cl[[#This Row],[Region]],Hoja1!$E$4:$BD$348,5,0)),-70.6266370305)</f>
        <v>-70.626637030500007</v>
      </c>
      <c r="Q449" t="str">
        <f>+IFERROR(IF(covid_cl[[#This Row],[Region]]&lt;&gt;"No Informado",covid_cl[[#This Row],[Region]],VLOOKUP(covid_cl[[#This Row],[ID]],[1]Hoja5!B$4:I$1967,3,0)),"No Informado")</f>
        <v>No Informado</v>
      </c>
    </row>
    <row r="450" spans="1:17" x14ac:dyDescent="0.3">
      <c r="A450">
        <f t="shared" si="9"/>
        <v>449</v>
      </c>
      <c r="B450" t="s">
        <v>1623</v>
      </c>
      <c r="C450">
        <v>2</v>
      </c>
      <c r="D450" t="s">
        <v>63</v>
      </c>
      <c r="E450" t="s">
        <v>64</v>
      </c>
      <c r="F450" t="s">
        <v>1545</v>
      </c>
      <c r="G450">
        <v>47</v>
      </c>
      <c r="H450" t="s">
        <v>1612</v>
      </c>
      <c r="I450" t="s">
        <v>64</v>
      </c>
      <c r="L450" t="s">
        <v>1544</v>
      </c>
      <c r="M450">
        <f>+IFERROR(IFERROR(VLOOKUP(covid_cl[[#This Row],[Comuna]],Hoja1!$D$4:$BD$348,9,0),VLOOKUP(covid_cl[[#This Row],[Region]],Hoja1!$E$4:$BD$348,6,0)),-33.6043642941)</f>
        <v>-24.276722395699998</v>
      </c>
      <c r="N450">
        <f>+IFERROR(IFERROR(VLOOKUP(covid_cl[[#This Row],[Comuna]],Hoja1!$D$4:$BD$348,8,0),VLOOKUP(covid_cl[[#This Row],[Region]],Hoja1!$E$4:$BD$348,5,0)),-70.6266370305)</f>
        <v>-69.410088655699994</v>
      </c>
      <c r="Q450" t="str">
        <f>+IFERROR(IF(covid_cl[[#This Row],[Region]]&lt;&gt;"No Informado",covid_cl[[#This Row],[Region]],VLOOKUP(covid_cl[[#This Row],[ID]],[1]Hoja5!B$4:I$1967,3,0)),"No Informado")</f>
        <v>Antofagasta</v>
      </c>
    </row>
    <row r="451" spans="1:17" x14ac:dyDescent="0.3">
      <c r="A451">
        <f t="shared" si="9"/>
        <v>450</v>
      </c>
      <c r="B451" t="s">
        <v>1623</v>
      </c>
      <c r="C451">
        <v>5</v>
      </c>
      <c r="D451" t="s">
        <v>63</v>
      </c>
      <c r="E451" t="s">
        <v>275</v>
      </c>
      <c r="F451" t="s">
        <v>1542</v>
      </c>
      <c r="G451">
        <v>27</v>
      </c>
      <c r="H451" t="s">
        <v>1624</v>
      </c>
      <c r="I451" t="s">
        <v>410</v>
      </c>
      <c r="L451" t="s">
        <v>1544</v>
      </c>
      <c r="M451">
        <f>+IFERROR(IFERROR(VLOOKUP(covid_cl[[#This Row],[Comuna]],Hoja1!$D$4:$BD$348,9,0),VLOOKUP(covid_cl[[#This Row],[Region]],Hoja1!$E$4:$BD$348,6,0)),-33.6043642941)</f>
        <v>-33.147377709899999</v>
      </c>
      <c r="N451">
        <f>+IFERROR(IFERROR(VLOOKUP(covid_cl[[#This Row],[Comuna]],Hoja1!$D$4:$BD$348,8,0),VLOOKUP(covid_cl[[#This Row],[Region]],Hoja1!$E$4:$BD$348,5,0)),-70.6266370305)</f>
        <v>-71.254091713700006</v>
      </c>
      <c r="Q451" t="str">
        <f>+IFERROR(IF(covid_cl[[#This Row],[Region]]&lt;&gt;"No Informado",covid_cl[[#This Row],[Region]],VLOOKUP(covid_cl[[#This Row],[ID]],[1]Hoja5!B$4:I$1967,3,0)),"No Informado")</f>
        <v>Valparaíso</v>
      </c>
    </row>
    <row r="452" spans="1:17" x14ac:dyDescent="0.3">
      <c r="A452">
        <f t="shared" si="9"/>
        <v>451</v>
      </c>
      <c r="B452" t="s">
        <v>1623</v>
      </c>
      <c r="C452">
        <v>5</v>
      </c>
      <c r="D452" t="s">
        <v>63</v>
      </c>
      <c r="E452" t="s">
        <v>275</v>
      </c>
      <c r="F452" t="s">
        <v>1545</v>
      </c>
      <c r="G452">
        <v>37</v>
      </c>
      <c r="H452" t="s">
        <v>1624</v>
      </c>
      <c r="I452" t="s">
        <v>410</v>
      </c>
      <c r="L452" t="s">
        <v>1544</v>
      </c>
      <c r="M452">
        <f>+IFERROR(IFERROR(VLOOKUP(covid_cl[[#This Row],[Comuna]],Hoja1!$D$4:$BD$348,9,0),VLOOKUP(covid_cl[[#This Row],[Region]],Hoja1!$E$4:$BD$348,6,0)),-33.6043642941)</f>
        <v>-33.147377709899999</v>
      </c>
      <c r="N452">
        <f>+IFERROR(IFERROR(VLOOKUP(covid_cl[[#This Row],[Comuna]],Hoja1!$D$4:$BD$348,8,0),VLOOKUP(covid_cl[[#This Row],[Region]],Hoja1!$E$4:$BD$348,5,0)),-70.6266370305)</f>
        <v>-71.254091713700006</v>
      </c>
      <c r="Q452" t="str">
        <f>+IFERROR(IF(covid_cl[[#This Row],[Region]]&lt;&gt;"No Informado",covid_cl[[#This Row],[Region]],VLOOKUP(covid_cl[[#This Row],[ID]],[1]Hoja5!B$4:I$1967,3,0)),"No Informado")</f>
        <v>Valparaíso</v>
      </c>
    </row>
    <row r="453" spans="1:17" x14ac:dyDescent="0.3">
      <c r="A453">
        <f t="shared" si="9"/>
        <v>452</v>
      </c>
      <c r="B453" t="s">
        <v>1623</v>
      </c>
      <c r="C453">
        <v>5</v>
      </c>
      <c r="D453" t="s">
        <v>63</v>
      </c>
      <c r="E453" t="s">
        <v>275</v>
      </c>
      <c r="F453" t="s">
        <v>1545</v>
      </c>
      <c r="G453">
        <v>22</v>
      </c>
      <c r="I453" t="s">
        <v>305</v>
      </c>
      <c r="L453" t="s">
        <v>1544</v>
      </c>
      <c r="M453">
        <f>+IFERROR(IFERROR(VLOOKUP(covid_cl[[#This Row],[Comuna]],Hoja1!$D$4:$BD$348,9,0),VLOOKUP(covid_cl[[#This Row],[Region]],Hoja1!$E$4:$BD$348,6,0)),-33.6043642941)</f>
        <v>-33.028800296299998</v>
      </c>
      <c r="N453">
        <f>+IFERROR(IFERROR(VLOOKUP(covid_cl[[#This Row],[Comuna]],Hoja1!$D$4:$BD$348,8,0),VLOOKUP(covid_cl[[#This Row],[Region]],Hoja1!$E$4:$BD$348,5,0)),-70.6266370305)</f>
        <v>-71.515431215700005</v>
      </c>
      <c r="Q453" t="str">
        <f>+IFERROR(IF(covid_cl[[#This Row],[Region]]&lt;&gt;"No Informado",covid_cl[[#This Row],[Region]],VLOOKUP(covid_cl[[#This Row],[ID]],[1]Hoja5!B$4:I$1967,3,0)),"No Informado")</f>
        <v>Valparaíso</v>
      </c>
    </row>
    <row r="454" spans="1:17" x14ac:dyDescent="0.3">
      <c r="A454">
        <f t="shared" si="9"/>
        <v>453</v>
      </c>
      <c r="B454" t="s">
        <v>1623</v>
      </c>
      <c r="C454">
        <v>5</v>
      </c>
      <c r="D454" t="s">
        <v>63</v>
      </c>
      <c r="E454" t="s">
        <v>275</v>
      </c>
      <c r="F454" t="s">
        <v>1542</v>
      </c>
      <c r="G454">
        <v>74</v>
      </c>
      <c r="I454" t="s">
        <v>305</v>
      </c>
      <c r="L454" t="s">
        <v>1544</v>
      </c>
      <c r="M454">
        <f>+IFERROR(IFERROR(VLOOKUP(covid_cl[[#This Row],[Comuna]],Hoja1!$D$4:$BD$348,9,0),VLOOKUP(covid_cl[[#This Row],[Region]],Hoja1!$E$4:$BD$348,6,0)),-33.6043642941)</f>
        <v>-33.028800296299998</v>
      </c>
      <c r="N454">
        <f>+IFERROR(IFERROR(VLOOKUP(covid_cl[[#This Row],[Comuna]],Hoja1!$D$4:$BD$348,8,0),VLOOKUP(covid_cl[[#This Row],[Region]],Hoja1!$E$4:$BD$348,5,0)),-70.6266370305)</f>
        <v>-71.515431215700005</v>
      </c>
      <c r="Q454" t="str">
        <f>+IFERROR(IF(covid_cl[[#This Row],[Region]]&lt;&gt;"No Informado",covid_cl[[#This Row],[Region]],VLOOKUP(covid_cl[[#This Row],[ID]],[1]Hoja5!B$4:I$1967,3,0)),"No Informado")</f>
        <v>Valparaíso</v>
      </c>
    </row>
    <row r="455" spans="1:17" x14ac:dyDescent="0.3">
      <c r="A455">
        <f t="shared" si="9"/>
        <v>454</v>
      </c>
      <c r="B455" t="s">
        <v>1623</v>
      </c>
      <c r="C455">
        <v>5</v>
      </c>
      <c r="D455" t="s">
        <v>63</v>
      </c>
      <c r="E455" t="s">
        <v>275</v>
      </c>
      <c r="F455" t="s">
        <v>1542</v>
      </c>
      <c r="G455">
        <v>73</v>
      </c>
      <c r="I455" t="s">
        <v>305</v>
      </c>
      <c r="L455" t="s">
        <v>1544</v>
      </c>
      <c r="M455">
        <f>+IFERROR(IFERROR(VLOOKUP(covid_cl[[#This Row],[Comuna]],Hoja1!$D$4:$BD$348,9,0),VLOOKUP(covid_cl[[#This Row],[Region]],Hoja1!$E$4:$BD$348,6,0)),-33.6043642941)</f>
        <v>-33.028800296299998</v>
      </c>
      <c r="N455">
        <f>+IFERROR(IFERROR(VLOOKUP(covid_cl[[#This Row],[Comuna]],Hoja1!$D$4:$BD$348,8,0),VLOOKUP(covid_cl[[#This Row],[Region]],Hoja1!$E$4:$BD$348,5,0)),-70.6266370305)</f>
        <v>-71.515431215700005</v>
      </c>
      <c r="Q455" t="str">
        <f>+IFERROR(IF(covid_cl[[#This Row],[Region]]&lt;&gt;"No Informado",covid_cl[[#This Row],[Region]],VLOOKUP(covid_cl[[#This Row],[ID]],[1]Hoja5!B$4:I$1967,3,0)),"No Informado")</f>
        <v>Valparaíso</v>
      </c>
    </row>
    <row r="456" spans="1:17" x14ac:dyDescent="0.3">
      <c r="A456">
        <f t="shared" si="9"/>
        <v>455</v>
      </c>
      <c r="B456" t="s">
        <v>1623</v>
      </c>
      <c r="C456">
        <v>13</v>
      </c>
      <c r="D456" t="s">
        <v>63</v>
      </c>
      <c r="E456" t="s">
        <v>1259</v>
      </c>
      <c r="H456" t="s">
        <v>1547</v>
      </c>
      <c r="I456" t="s">
        <v>1273</v>
      </c>
      <c r="L456" t="s">
        <v>1544</v>
      </c>
      <c r="M456">
        <f>+IFERROR(IFERROR(VLOOKUP(covid_cl[[#This Row],[Comuna]],Hoja1!$D$4:$BD$348,9,0),VLOOKUP(covid_cl[[#This Row],[Region]],Hoja1!$E$4:$BD$348,6,0)),-33.6043642941)</f>
        <v>-33.383722600600002</v>
      </c>
      <c r="N456">
        <f>+IFERROR(IFERROR(VLOOKUP(covid_cl[[#This Row],[Comuna]],Hoja1!$D$4:$BD$348,8,0),VLOOKUP(covid_cl[[#This Row],[Region]],Hoja1!$E$4:$BD$348,5,0)),-70.6266370305)</f>
        <v>-70.676905441900004</v>
      </c>
      <c r="Q456" t="str">
        <f>+IFERROR(IF(covid_cl[[#This Row],[Region]]&lt;&gt;"No Informado",covid_cl[[#This Row],[Region]],VLOOKUP(covid_cl[[#This Row],[ID]],[1]Hoja5!B$4:I$1967,3,0)),"No Informado")</f>
        <v>Metropolitana</v>
      </c>
    </row>
    <row r="457" spans="1:17" x14ac:dyDescent="0.3">
      <c r="A457">
        <f t="shared" si="9"/>
        <v>456</v>
      </c>
      <c r="B457" t="s">
        <v>1623</v>
      </c>
      <c r="C457">
        <v>13</v>
      </c>
      <c r="D457" t="s">
        <v>63</v>
      </c>
      <c r="E457" t="s">
        <v>1259</v>
      </c>
      <c r="I457" t="s">
        <v>438</v>
      </c>
      <c r="L457" t="s">
        <v>1544</v>
      </c>
      <c r="M457">
        <f>+IFERROR(IFERROR(VLOOKUP(covid_cl[[#This Row],[Comuna]],Hoja1!$D$4:$BD$348,9,0),VLOOKUP(covid_cl[[#This Row],[Region]],Hoja1!$E$4:$BD$348,6,0)),-33.6043642941)</f>
        <v>-33.401918643099997</v>
      </c>
      <c r="N457">
        <f>+IFERROR(IFERROR(VLOOKUP(covid_cl[[#This Row],[Comuna]],Hoja1!$D$4:$BD$348,8,0),VLOOKUP(covid_cl[[#This Row],[Region]],Hoja1!$E$4:$BD$348,5,0)),-70.6266370305)</f>
        <v>-70.727935172000002</v>
      </c>
      <c r="Q457" t="str">
        <f>+IFERROR(IF(covid_cl[[#This Row],[Region]]&lt;&gt;"No Informado",covid_cl[[#This Row],[Region]],VLOOKUP(covid_cl[[#This Row],[ID]],[1]Hoja5!B$4:I$1967,3,0)),"No Informado")</f>
        <v>Metropolitana</v>
      </c>
    </row>
    <row r="458" spans="1:17" x14ac:dyDescent="0.3">
      <c r="A458">
        <f t="shared" si="9"/>
        <v>457</v>
      </c>
      <c r="B458" t="s">
        <v>1623</v>
      </c>
      <c r="C458">
        <v>13</v>
      </c>
      <c r="D458" t="s">
        <v>63</v>
      </c>
      <c r="E458" t="s">
        <v>1259</v>
      </c>
      <c r="I458" t="s">
        <v>438</v>
      </c>
      <c r="L458" t="s">
        <v>1544</v>
      </c>
      <c r="M458">
        <f>+IFERROR(IFERROR(VLOOKUP(covid_cl[[#This Row],[Comuna]],Hoja1!$D$4:$BD$348,9,0),VLOOKUP(covid_cl[[#This Row],[Region]],Hoja1!$E$4:$BD$348,6,0)),-33.6043642941)</f>
        <v>-33.401918643099997</v>
      </c>
      <c r="N458">
        <f>+IFERROR(IFERROR(VLOOKUP(covid_cl[[#This Row],[Comuna]],Hoja1!$D$4:$BD$348,8,0),VLOOKUP(covid_cl[[#This Row],[Region]],Hoja1!$E$4:$BD$348,5,0)),-70.6266370305)</f>
        <v>-70.727935172000002</v>
      </c>
      <c r="Q458" t="str">
        <f>+IFERROR(IF(covid_cl[[#This Row],[Region]]&lt;&gt;"No Informado",covid_cl[[#This Row],[Region]],VLOOKUP(covid_cl[[#This Row],[ID]],[1]Hoja5!B$4:I$1967,3,0)),"No Informado")</f>
        <v>Metropolitana</v>
      </c>
    </row>
    <row r="459" spans="1:17" x14ac:dyDescent="0.3">
      <c r="A459">
        <f t="shared" si="9"/>
        <v>458</v>
      </c>
      <c r="B459" t="s">
        <v>1623</v>
      </c>
      <c r="C459">
        <v>13</v>
      </c>
      <c r="D459" t="s">
        <v>63</v>
      </c>
      <c r="E459" t="s">
        <v>1259</v>
      </c>
      <c r="I459" t="s">
        <v>327</v>
      </c>
      <c r="L459" t="s">
        <v>1544</v>
      </c>
      <c r="M459">
        <f>+IFERROR(IFERROR(VLOOKUP(covid_cl[[#This Row],[Comuna]],Hoja1!$D$4:$BD$348,9,0),VLOOKUP(covid_cl[[#This Row],[Region]],Hoja1!$E$4:$BD$348,6,0)),-33.6043642941)</f>
        <v>-33.604364294100002</v>
      </c>
      <c r="N459">
        <f>+IFERROR(IFERROR(VLOOKUP(covid_cl[[#This Row],[Comuna]],Hoja1!$D$4:$BD$348,8,0),VLOOKUP(covid_cl[[#This Row],[Region]],Hoja1!$E$4:$BD$348,5,0)),-70.6266370305)</f>
        <v>-70.626637030500007</v>
      </c>
      <c r="Q459" t="str">
        <f>+IFERROR(IF(covid_cl[[#This Row],[Region]]&lt;&gt;"No Informado",covid_cl[[#This Row],[Region]],VLOOKUP(covid_cl[[#This Row],[ID]],[1]Hoja5!B$4:I$1967,3,0)),"No Informado")</f>
        <v>Metropolitana</v>
      </c>
    </row>
    <row r="460" spans="1:17" x14ac:dyDescent="0.3">
      <c r="A460">
        <f t="shared" si="9"/>
        <v>459</v>
      </c>
      <c r="B460" t="s">
        <v>1623</v>
      </c>
      <c r="C460">
        <v>13</v>
      </c>
      <c r="D460" t="s">
        <v>63</v>
      </c>
      <c r="E460" t="s">
        <v>1259</v>
      </c>
      <c r="I460" t="s">
        <v>327</v>
      </c>
      <c r="L460" t="s">
        <v>1544</v>
      </c>
      <c r="M460">
        <f>+IFERROR(IFERROR(VLOOKUP(covid_cl[[#This Row],[Comuna]],Hoja1!$D$4:$BD$348,9,0),VLOOKUP(covid_cl[[#This Row],[Region]],Hoja1!$E$4:$BD$348,6,0)),-33.6043642941)</f>
        <v>-33.604364294100002</v>
      </c>
      <c r="N460">
        <f>+IFERROR(IFERROR(VLOOKUP(covid_cl[[#This Row],[Comuna]],Hoja1!$D$4:$BD$348,8,0),VLOOKUP(covid_cl[[#This Row],[Region]],Hoja1!$E$4:$BD$348,5,0)),-70.6266370305)</f>
        <v>-70.626637030500007</v>
      </c>
      <c r="Q460" t="str">
        <f>+IFERROR(IF(covid_cl[[#This Row],[Region]]&lt;&gt;"No Informado",covid_cl[[#This Row],[Region]],VLOOKUP(covid_cl[[#This Row],[ID]],[1]Hoja5!B$4:I$1967,3,0)),"No Informado")</f>
        <v>Metropolitana</v>
      </c>
    </row>
    <row r="461" spans="1:17" x14ac:dyDescent="0.3">
      <c r="A461">
        <f t="shared" si="9"/>
        <v>460</v>
      </c>
      <c r="B461" t="s">
        <v>1623</v>
      </c>
      <c r="C461">
        <v>13</v>
      </c>
      <c r="D461" t="s">
        <v>63</v>
      </c>
      <c r="E461" t="s">
        <v>1259</v>
      </c>
      <c r="I461" t="s">
        <v>327</v>
      </c>
      <c r="L461" t="s">
        <v>1544</v>
      </c>
      <c r="M461">
        <f>+IFERROR(IFERROR(VLOOKUP(covid_cl[[#This Row],[Comuna]],Hoja1!$D$4:$BD$348,9,0),VLOOKUP(covid_cl[[#This Row],[Region]],Hoja1!$E$4:$BD$348,6,0)),-33.6043642941)</f>
        <v>-33.604364294100002</v>
      </c>
      <c r="N461">
        <f>+IFERROR(IFERROR(VLOOKUP(covid_cl[[#This Row],[Comuna]],Hoja1!$D$4:$BD$348,8,0),VLOOKUP(covid_cl[[#This Row],[Region]],Hoja1!$E$4:$BD$348,5,0)),-70.6266370305)</f>
        <v>-70.626637030500007</v>
      </c>
      <c r="Q461" t="str">
        <f>+IFERROR(IF(covid_cl[[#This Row],[Region]]&lt;&gt;"No Informado",covid_cl[[#This Row],[Region]],VLOOKUP(covid_cl[[#This Row],[ID]],[1]Hoja5!B$4:I$1967,3,0)),"No Informado")</f>
        <v>Metropolitana</v>
      </c>
    </row>
    <row r="462" spans="1:17" x14ac:dyDescent="0.3">
      <c r="A462">
        <f t="shared" si="9"/>
        <v>461</v>
      </c>
      <c r="B462" t="s">
        <v>1623</v>
      </c>
      <c r="C462">
        <v>13</v>
      </c>
      <c r="D462" t="s">
        <v>63</v>
      </c>
      <c r="E462" t="s">
        <v>1259</v>
      </c>
      <c r="I462" t="s">
        <v>327</v>
      </c>
      <c r="L462" t="s">
        <v>1544</v>
      </c>
      <c r="M462">
        <f>+IFERROR(IFERROR(VLOOKUP(covid_cl[[#This Row],[Comuna]],Hoja1!$D$4:$BD$348,9,0),VLOOKUP(covid_cl[[#This Row],[Region]],Hoja1!$E$4:$BD$348,6,0)),-33.6043642941)</f>
        <v>-33.604364294100002</v>
      </c>
      <c r="N462">
        <f>+IFERROR(IFERROR(VLOOKUP(covid_cl[[#This Row],[Comuna]],Hoja1!$D$4:$BD$348,8,0),VLOOKUP(covid_cl[[#This Row],[Region]],Hoja1!$E$4:$BD$348,5,0)),-70.6266370305)</f>
        <v>-70.626637030500007</v>
      </c>
      <c r="Q462" t="str">
        <f>+IFERROR(IF(covid_cl[[#This Row],[Region]]&lt;&gt;"No Informado",covid_cl[[#This Row],[Region]],VLOOKUP(covid_cl[[#This Row],[ID]],[1]Hoja5!B$4:I$1967,3,0)),"No Informado")</f>
        <v>Metropolitana</v>
      </c>
    </row>
    <row r="463" spans="1:17" x14ac:dyDescent="0.3">
      <c r="A463">
        <f t="shared" si="9"/>
        <v>462</v>
      </c>
      <c r="B463" t="s">
        <v>1623</v>
      </c>
      <c r="C463">
        <v>13</v>
      </c>
      <c r="D463" t="s">
        <v>63</v>
      </c>
      <c r="E463" t="s">
        <v>1259</v>
      </c>
      <c r="I463" t="s">
        <v>327</v>
      </c>
      <c r="L463" t="s">
        <v>1544</v>
      </c>
      <c r="M463">
        <f>+IFERROR(IFERROR(VLOOKUP(covid_cl[[#This Row],[Comuna]],Hoja1!$D$4:$BD$348,9,0),VLOOKUP(covid_cl[[#This Row],[Region]],Hoja1!$E$4:$BD$348,6,0)),-33.6043642941)</f>
        <v>-33.604364294100002</v>
      </c>
      <c r="N463">
        <f>+IFERROR(IFERROR(VLOOKUP(covid_cl[[#This Row],[Comuna]],Hoja1!$D$4:$BD$348,8,0),VLOOKUP(covid_cl[[#This Row],[Region]],Hoja1!$E$4:$BD$348,5,0)),-70.6266370305)</f>
        <v>-70.626637030500007</v>
      </c>
      <c r="Q463" t="str">
        <f>+IFERROR(IF(covid_cl[[#This Row],[Region]]&lt;&gt;"No Informado",covid_cl[[#This Row],[Region]],VLOOKUP(covid_cl[[#This Row],[ID]],[1]Hoja5!B$4:I$1967,3,0)),"No Informado")</f>
        <v>Metropolitana</v>
      </c>
    </row>
    <row r="464" spans="1:17" x14ac:dyDescent="0.3">
      <c r="A464">
        <f t="shared" si="9"/>
        <v>463</v>
      </c>
      <c r="B464" t="s">
        <v>1623</v>
      </c>
      <c r="C464">
        <v>13</v>
      </c>
      <c r="D464" t="s">
        <v>63</v>
      </c>
      <c r="E464" t="s">
        <v>1259</v>
      </c>
      <c r="I464" t="s">
        <v>327</v>
      </c>
      <c r="L464" t="s">
        <v>1544</v>
      </c>
      <c r="M464">
        <f>+IFERROR(IFERROR(VLOOKUP(covid_cl[[#This Row],[Comuna]],Hoja1!$D$4:$BD$348,9,0),VLOOKUP(covid_cl[[#This Row],[Region]],Hoja1!$E$4:$BD$348,6,0)),-33.6043642941)</f>
        <v>-33.604364294100002</v>
      </c>
      <c r="N464">
        <f>+IFERROR(IFERROR(VLOOKUP(covid_cl[[#This Row],[Comuna]],Hoja1!$D$4:$BD$348,8,0),VLOOKUP(covid_cl[[#This Row],[Region]],Hoja1!$E$4:$BD$348,5,0)),-70.6266370305)</f>
        <v>-70.626637030500007</v>
      </c>
      <c r="Q464" t="str">
        <f>+IFERROR(IF(covid_cl[[#This Row],[Region]]&lt;&gt;"No Informado",covid_cl[[#This Row],[Region]],VLOOKUP(covid_cl[[#This Row],[ID]],[1]Hoja5!B$4:I$1967,3,0)),"No Informado")</f>
        <v>Metropolitana</v>
      </c>
    </row>
    <row r="465" spans="1:17" x14ac:dyDescent="0.3">
      <c r="A465">
        <f t="shared" si="9"/>
        <v>464</v>
      </c>
      <c r="B465" t="s">
        <v>1623</v>
      </c>
      <c r="C465">
        <v>13</v>
      </c>
      <c r="D465" t="s">
        <v>63</v>
      </c>
      <c r="E465" t="s">
        <v>1259</v>
      </c>
      <c r="I465" t="s">
        <v>327</v>
      </c>
      <c r="L465" t="s">
        <v>1544</v>
      </c>
      <c r="M465">
        <f>+IFERROR(IFERROR(VLOOKUP(covid_cl[[#This Row],[Comuna]],Hoja1!$D$4:$BD$348,9,0),VLOOKUP(covid_cl[[#This Row],[Region]],Hoja1!$E$4:$BD$348,6,0)),-33.6043642941)</f>
        <v>-33.604364294100002</v>
      </c>
      <c r="N465">
        <f>+IFERROR(IFERROR(VLOOKUP(covid_cl[[#This Row],[Comuna]],Hoja1!$D$4:$BD$348,8,0),VLOOKUP(covid_cl[[#This Row],[Region]],Hoja1!$E$4:$BD$348,5,0)),-70.6266370305)</f>
        <v>-70.626637030500007</v>
      </c>
      <c r="Q465" t="str">
        <f>+IFERROR(IF(covid_cl[[#This Row],[Region]]&lt;&gt;"No Informado",covid_cl[[#This Row],[Region]],VLOOKUP(covid_cl[[#This Row],[ID]],[1]Hoja5!B$4:I$1967,3,0)),"No Informado")</f>
        <v>Metropolitana</v>
      </c>
    </row>
    <row r="466" spans="1:17" x14ac:dyDescent="0.3">
      <c r="A466">
        <f t="shared" si="9"/>
        <v>465</v>
      </c>
      <c r="B466" t="s">
        <v>1623</v>
      </c>
      <c r="C466">
        <v>13</v>
      </c>
      <c r="D466" t="s">
        <v>63</v>
      </c>
      <c r="E466" t="s">
        <v>1259</v>
      </c>
      <c r="I466" t="s">
        <v>327</v>
      </c>
      <c r="L466" t="s">
        <v>1544</v>
      </c>
      <c r="M466">
        <f>+IFERROR(IFERROR(VLOOKUP(covid_cl[[#This Row],[Comuna]],Hoja1!$D$4:$BD$348,9,0),VLOOKUP(covid_cl[[#This Row],[Region]],Hoja1!$E$4:$BD$348,6,0)),-33.6043642941)</f>
        <v>-33.604364294100002</v>
      </c>
      <c r="N466">
        <f>+IFERROR(IFERROR(VLOOKUP(covid_cl[[#This Row],[Comuna]],Hoja1!$D$4:$BD$348,8,0),VLOOKUP(covid_cl[[#This Row],[Region]],Hoja1!$E$4:$BD$348,5,0)),-70.6266370305)</f>
        <v>-70.626637030500007</v>
      </c>
      <c r="Q466" t="str">
        <f>+IFERROR(IF(covid_cl[[#This Row],[Region]]&lt;&gt;"No Informado",covid_cl[[#This Row],[Region]],VLOOKUP(covid_cl[[#This Row],[ID]],[1]Hoja5!B$4:I$1967,3,0)),"No Informado")</f>
        <v>Metropolitana</v>
      </c>
    </row>
    <row r="467" spans="1:17" x14ac:dyDescent="0.3">
      <c r="A467">
        <f t="shared" si="9"/>
        <v>466</v>
      </c>
      <c r="B467" t="s">
        <v>1623</v>
      </c>
      <c r="C467">
        <v>13</v>
      </c>
      <c r="D467" t="s">
        <v>63</v>
      </c>
      <c r="E467" t="s">
        <v>1259</v>
      </c>
      <c r="I467" t="s">
        <v>327</v>
      </c>
      <c r="L467" t="s">
        <v>1544</v>
      </c>
      <c r="M467">
        <f>+IFERROR(IFERROR(VLOOKUP(covid_cl[[#This Row],[Comuna]],Hoja1!$D$4:$BD$348,9,0),VLOOKUP(covid_cl[[#This Row],[Region]],Hoja1!$E$4:$BD$348,6,0)),-33.6043642941)</f>
        <v>-33.604364294100002</v>
      </c>
      <c r="N467">
        <f>+IFERROR(IFERROR(VLOOKUP(covid_cl[[#This Row],[Comuna]],Hoja1!$D$4:$BD$348,8,0),VLOOKUP(covid_cl[[#This Row],[Region]],Hoja1!$E$4:$BD$348,5,0)),-70.6266370305)</f>
        <v>-70.626637030500007</v>
      </c>
      <c r="Q467" t="str">
        <f>+IFERROR(IF(covid_cl[[#This Row],[Region]]&lt;&gt;"No Informado",covid_cl[[#This Row],[Region]],VLOOKUP(covid_cl[[#This Row],[ID]],[1]Hoja5!B$4:I$1967,3,0)),"No Informado")</f>
        <v>Metropolitana</v>
      </c>
    </row>
    <row r="468" spans="1:17" x14ac:dyDescent="0.3">
      <c r="A468">
        <f t="shared" si="9"/>
        <v>467</v>
      </c>
      <c r="B468" t="s">
        <v>1623</v>
      </c>
      <c r="C468">
        <v>13</v>
      </c>
      <c r="D468" t="s">
        <v>63</v>
      </c>
      <c r="E468" t="s">
        <v>1259</v>
      </c>
      <c r="I468" t="s">
        <v>327</v>
      </c>
      <c r="L468" t="s">
        <v>1544</v>
      </c>
      <c r="M468">
        <f>+IFERROR(IFERROR(VLOOKUP(covid_cl[[#This Row],[Comuna]],Hoja1!$D$4:$BD$348,9,0),VLOOKUP(covid_cl[[#This Row],[Region]],Hoja1!$E$4:$BD$348,6,0)),-33.6043642941)</f>
        <v>-33.604364294100002</v>
      </c>
      <c r="N468">
        <f>+IFERROR(IFERROR(VLOOKUP(covid_cl[[#This Row],[Comuna]],Hoja1!$D$4:$BD$348,8,0),VLOOKUP(covid_cl[[#This Row],[Region]],Hoja1!$E$4:$BD$348,5,0)),-70.6266370305)</f>
        <v>-70.626637030500007</v>
      </c>
      <c r="Q468" t="str">
        <f>+IFERROR(IF(covid_cl[[#This Row],[Region]]&lt;&gt;"No Informado",covid_cl[[#This Row],[Region]],VLOOKUP(covid_cl[[#This Row],[ID]],[1]Hoja5!B$4:I$1967,3,0)),"No Informado")</f>
        <v>Metropolitana</v>
      </c>
    </row>
    <row r="469" spans="1:17" x14ac:dyDescent="0.3">
      <c r="A469">
        <f t="shared" si="9"/>
        <v>468</v>
      </c>
      <c r="B469" t="s">
        <v>1623</v>
      </c>
      <c r="C469">
        <v>13</v>
      </c>
      <c r="D469" t="s">
        <v>63</v>
      </c>
      <c r="E469" t="s">
        <v>1259</v>
      </c>
      <c r="I469" t="s">
        <v>327</v>
      </c>
      <c r="L469" t="s">
        <v>1544</v>
      </c>
      <c r="M469">
        <f>+IFERROR(IFERROR(VLOOKUP(covid_cl[[#This Row],[Comuna]],Hoja1!$D$4:$BD$348,9,0),VLOOKUP(covid_cl[[#This Row],[Region]],Hoja1!$E$4:$BD$348,6,0)),-33.6043642941)</f>
        <v>-33.604364294100002</v>
      </c>
      <c r="N469">
        <f>+IFERROR(IFERROR(VLOOKUP(covid_cl[[#This Row],[Comuna]],Hoja1!$D$4:$BD$348,8,0),VLOOKUP(covid_cl[[#This Row],[Region]],Hoja1!$E$4:$BD$348,5,0)),-70.6266370305)</f>
        <v>-70.626637030500007</v>
      </c>
      <c r="Q469" t="str">
        <f>+IFERROR(IF(covid_cl[[#This Row],[Region]]&lt;&gt;"No Informado",covid_cl[[#This Row],[Region]],VLOOKUP(covid_cl[[#This Row],[ID]],[1]Hoja5!B$4:I$1967,3,0)),"No Informado")</f>
        <v>Metropolitana</v>
      </c>
    </row>
    <row r="470" spans="1:17" x14ac:dyDescent="0.3">
      <c r="A470">
        <f t="shared" si="9"/>
        <v>469</v>
      </c>
      <c r="B470" t="s">
        <v>1623</v>
      </c>
      <c r="C470">
        <v>13</v>
      </c>
      <c r="D470" t="s">
        <v>63</v>
      </c>
      <c r="E470" t="s">
        <v>1259</v>
      </c>
      <c r="I470" t="s">
        <v>327</v>
      </c>
      <c r="L470" t="s">
        <v>1544</v>
      </c>
      <c r="M470">
        <f>+IFERROR(IFERROR(VLOOKUP(covid_cl[[#This Row],[Comuna]],Hoja1!$D$4:$BD$348,9,0),VLOOKUP(covid_cl[[#This Row],[Region]],Hoja1!$E$4:$BD$348,6,0)),-33.6043642941)</f>
        <v>-33.604364294100002</v>
      </c>
      <c r="N470">
        <f>+IFERROR(IFERROR(VLOOKUP(covid_cl[[#This Row],[Comuna]],Hoja1!$D$4:$BD$348,8,0),VLOOKUP(covid_cl[[#This Row],[Region]],Hoja1!$E$4:$BD$348,5,0)),-70.6266370305)</f>
        <v>-70.626637030500007</v>
      </c>
      <c r="Q470" t="str">
        <f>+IFERROR(IF(covid_cl[[#This Row],[Region]]&lt;&gt;"No Informado",covid_cl[[#This Row],[Region]],VLOOKUP(covid_cl[[#This Row],[ID]],[1]Hoja5!B$4:I$1967,3,0)),"No Informado")</f>
        <v>Metropolitana</v>
      </c>
    </row>
    <row r="471" spans="1:17" x14ac:dyDescent="0.3">
      <c r="A471">
        <f t="shared" si="9"/>
        <v>470</v>
      </c>
      <c r="B471" t="s">
        <v>1623</v>
      </c>
      <c r="C471">
        <v>13</v>
      </c>
      <c r="D471" t="s">
        <v>63</v>
      </c>
      <c r="E471" t="s">
        <v>1259</v>
      </c>
      <c r="I471" t="s">
        <v>327</v>
      </c>
      <c r="L471" t="s">
        <v>1544</v>
      </c>
      <c r="M471">
        <f>+IFERROR(IFERROR(VLOOKUP(covid_cl[[#This Row],[Comuna]],Hoja1!$D$4:$BD$348,9,0),VLOOKUP(covid_cl[[#This Row],[Region]],Hoja1!$E$4:$BD$348,6,0)),-33.6043642941)</f>
        <v>-33.604364294100002</v>
      </c>
      <c r="N471">
        <f>+IFERROR(IFERROR(VLOOKUP(covid_cl[[#This Row],[Comuna]],Hoja1!$D$4:$BD$348,8,0),VLOOKUP(covid_cl[[#This Row],[Region]],Hoja1!$E$4:$BD$348,5,0)),-70.6266370305)</f>
        <v>-70.626637030500007</v>
      </c>
      <c r="Q471" t="str">
        <f>+IFERROR(IF(covid_cl[[#This Row],[Region]]&lt;&gt;"No Informado",covid_cl[[#This Row],[Region]],VLOOKUP(covid_cl[[#This Row],[ID]],[1]Hoja5!B$4:I$1967,3,0)),"No Informado")</f>
        <v>Metropolitana</v>
      </c>
    </row>
    <row r="472" spans="1:17" x14ac:dyDescent="0.3">
      <c r="A472">
        <f t="shared" si="9"/>
        <v>471</v>
      </c>
      <c r="B472" t="s">
        <v>1623</v>
      </c>
      <c r="C472">
        <v>13</v>
      </c>
      <c r="D472" t="s">
        <v>63</v>
      </c>
      <c r="E472" t="s">
        <v>1259</v>
      </c>
      <c r="I472" t="s">
        <v>327</v>
      </c>
      <c r="L472" t="s">
        <v>1544</v>
      </c>
      <c r="M472">
        <f>+IFERROR(IFERROR(VLOOKUP(covid_cl[[#This Row],[Comuna]],Hoja1!$D$4:$BD$348,9,0),VLOOKUP(covid_cl[[#This Row],[Region]],Hoja1!$E$4:$BD$348,6,0)),-33.6043642941)</f>
        <v>-33.604364294100002</v>
      </c>
      <c r="N472">
        <f>+IFERROR(IFERROR(VLOOKUP(covid_cl[[#This Row],[Comuna]],Hoja1!$D$4:$BD$348,8,0),VLOOKUP(covid_cl[[#This Row],[Region]],Hoja1!$E$4:$BD$348,5,0)),-70.6266370305)</f>
        <v>-70.626637030500007</v>
      </c>
      <c r="Q472" t="str">
        <f>+IFERROR(IF(covid_cl[[#This Row],[Region]]&lt;&gt;"No Informado",covid_cl[[#This Row],[Region]],VLOOKUP(covid_cl[[#This Row],[ID]],[1]Hoja5!B$4:I$1967,3,0)),"No Informado")</f>
        <v>Metropolitana</v>
      </c>
    </row>
    <row r="473" spans="1:17" x14ac:dyDescent="0.3">
      <c r="A473">
        <f t="shared" si="9"/>
        <v>472</v>
      </c>
      <c r="B473" t="s">
        <v>1623</v>
      </c>
      <c r="C473">
        <v>13</v>
      </c>
      <c r="D473" t="s">
        <v>63</v>
      </c>
      <c r="E473" t="s">
        <v>1259</v>
      </c>
      <c r="I473" t="s">
        <v>327</v>
      </c>
      <c r="L473" t="s">
        <v>1544</v>
      </c>
      <c r="M473">
        <f>+IFERROR(IFERROR(VLOOKUP(covid_cl[[#This Row],[Comuna]],Hoja1!$D$4:$BD$348,9,0),VLOOKUP(covid_cl[[#This Row],[Region]],Hoja1!$E$4:$BD$348,6,0)),-33.6043642941)</f>
        <v>-33.604364294100002</v>
      </c>
      <c r="N473">
        <f>+IFERROR(IFERROR(VLOOKUP(covid_cl[[#This Row],[Comuna]],Hoja1!$D$4:$BD$348,8,0),VLOOKUP(covid_cl[[#This Row],[Region]],Hoja1!$E$4:$BD$348,5,0)),-70.6266370305)</f>
        <v>-70.626637030500007</v>
      </c>
      <c r="Q473" t="str">
        <f>+IFERROR(IF(covid_cl[[#This Row],[Region]]&lt;&gt;"No Informado",covid_cl[[#This Row],[Region]],VLOOKUP(covid_cl[[#This Row],[ID]],[1]Hoja5!B$4:I$1967,3,0)),"No Informado")</f>
        <v>Metropolitana</v>
      </c>
    </row>
    <row r="474" spans="1:17" x14ac:dyDescent="0.3">
      <c r="A474">
        <f t="shared" si="9"/>
        <v>473</v>
      </c>
      <c r="B474" t="s">
        <v>1623</v>
      </c>
      <c r="C474">
        <v>13</v>
      </c>
      <c r="D474" t="s">
        <v>63</v>
      </c>
      <c r="E474" t="s">
        <v>1259</v>
      </c>
      <c r="I474" t="s">
        <v>327</v>
      </c>
      <c r="L474" t="s">
        <v>1544</v>
      </c>
      <c r="M474">
        <f>+IFERROR(IFERROR(VLOOKUP(covid_cl[[#This Row],[Comuna]],Hoja1!$D$4:$BD$348,9,0),VLOOKUP(covid_cl[[#This Row],[Region]],Hoja1!$E$4:$BD$348,6,0)),-33.6043642941)</f>
        <v>-33.604364294100002</v>
      </c>
      <c r="N474">
        <f>+IFERROR(IFERROR(VLOOKUP(covid_cl[[#This Row],[Comuna]],Hoja1!$D$4:$BD$348,8,0),VLOOKUP(covid_cl[[#This Row],[Region]],Hoja1!$E$4:$BD$348,5,0)),-70.6266370305)</f>
        <v>-70.626637030500007</v>
      </c>
      <c r="Q474" t="str">
        <f>+IFERROR(IF(covid_cl[[#This Row],[Region]]&lt;&gt;"No Informado",covid_cl[[#This Row],[Region]],VLOOKUP(covid_cl[[#This Row],[ID]],[1]Hoja5!B$4:I$1967,3,0)),"No Informado")</f>
        <v>Metropolitana</v>
      </c>
    </row>
    <row r="475" spans="1:17" x14ac:dyDescent="0.3">
      <c r="A475">
        <f t="shared" si="9"/>
        <v>474</v>
      </c>
      <c r="B475" t="s">
        <v>1623</v>
      </c>
      <c r="C475">
        <v>13</v>
      </c>
      <c r="D475" t="s">
        <v>63</v>
      </c>
      <c r="E475" t="s">
        <v>1259</v>
      </c>
      <c r="I475" t="s">
        <v>327</v>
      </c>
      <c r="L475" t="s">
        <v>1544</v>
      </c>
      <c r="M475">
        <f>+IFERROR(IFERROR(VLOOKUP(covid_cl[[#This Row],[Comuna]],Hoja1!$D$4:$BD$348,9,0),VLOOKUP(covid_cl[[#This Row],[Region]],Hoja1!$E$4:$BD$348,6,0)),-33.6043642941)</f>
        <v>-33.604364294100002</v>
      </c>
      <c r="N475">
        <f>+IFERROR(IFERROR(VLOOKUP(covid_cl[[#This Row],[Comuna]],Hoja1!$D$4:$BD$348,8,0),VLOOKUP(covid_cl[[#This Row],[Region]],Hoja1!$E$4:$BD$348,5,0)),-70.6266370305)</f>
        <v>-70.626637030500007</v>
      </c>
      <c r="Q475" t="str">
        <f>+IFERROR(IF(covid_cl[[#This Row],[Region]]&lt;&gt;"No Informado",covid_cl[[#This Row],[Region]],VLOOKUP(covid_cl[[#This Row],[ID]],[1]Hoja5!B$4:I$1967,3,0)),"No Informado")</f>
        <v>Metropolitana</v>
      </c>
    </row>
    <row r="476" spans="1:17" x14ac:dyDescent="0.3">
      <c r="A476">
        <f t="shared" si="9"/>
        <v>475</v>
      </c>
      <c r="B476" t="s">
        <v>1623</v>
      </c>
      <c r="C476">
        <v>13</v>
      </c>
      <c r="D476" t="s">
        <v>63</v>
      </c>
      <c r="E476" t="s">
        <v>1259</v>
      </c>
      <c r="I476" t="s">
        <v>327</v>
      </c>
      <c r="L476" t="s">
        <v>1544</v>
      </c>
      <c r="M476">
        <f>+IFERROR(IFERROR(VLOOKUP(covid_cl[[#This Row],[Comuna]],Hoja1!$D$4:$BD$348,9,0),VLOOKUP(covid_cl[[#This Row],[Region]],Hoja1!$E$4:$BD$348,6,0)),-33.6043642941)</f>
        <v>-33.604364294100002</v>
      </c>
      <c r="N476">
        <f>+IFERROR(IFERROR(VLOOKUP(covid_cl[[#This Row],[Comuna]],Hoja1!$D$4:$BD$348,8,0),VLOOKUP(covid_cl[[#This Row],[Region]],Hoja1!$E$4:$BD$348,5,0)),-70.6266370305)</f>
        <v>-70.626637030500007</v>
      </c>
      <c r="Q476" t="str">
        <f>+IFERROR(IF(covid_cl[[#This Row],[Region]]&lt;&gt;"No Informado",covid_cl[[#This Row],[Region]],VLOOKUP(covid_cl[[#This Row],[ID]],[1]Hoja5!B$4:I$1967,3,0)),"No Informado")</f>
        <v>Metropolitana</v>
      </c>
    </row>
    <row r="477" spans="1:17" x14ac:dyDescent="0.3">
      <c r="A477">
        <f t="shared" si="9"/>
        <v>476</v>
      </c>
      <c r="B477" t="s">
        <v>1623</v>
      </c>
      <c r="C477">
        <v>13</v>
      </c>
      <c r="D477" t="s">
        <v>63</v>
      </c>
      <c r="E477" t="s">
        <v>1259</v>
      </c>
      <c r="I477" t="s">
        <v>327</v>
      </c>
      <c r="L477" t="s">
        <v>1544</v>
      </c>
      <c r="M477">
        <f>+IFERROR(IFERROR(VLOOKUP(covid_cl[[#This Row],[Comuna]],Hoja1!$D$4:$BD$348,9,0),VLOOKUP(covid_cl[[#This Row],[Region]],Hoja1!$E$4:$BD$348,6,0)),-33.6043642941)</f>
        <v>-33.604364294100002</v>
      </c>
      <c r="N477">
        <f>+IFERROR(IFERROR(VLOOKUP(covid_cl[[#This Row],[Comuna]],Hoja1!$D$4:$BD$348,8,0),VLOOKUP(covid_cl[[#This Row],[Region]],Hoja1!$E$4:$BD$348,5,0)),-70.6266370305)</f>
        <v>-70.626637030500007</v>
      </c>
      <c r="Q477" t="str">
        <f>+IFERROR(IF(covid_cl[[#This Row],[Region]]&lt;&gt;"No Informado",covid_cl[[#This Row],[Region]],VLOOKUP(covid_cl[[#This Row],[ID]],[1]Hoja5!B$4:I$1967,3,0)),"No Informado")</f>
        <v>Metropolitana</v>
      </c>
    </row>
    <row r="478" spans="1:17" x14ac:dyDescent="0.3">
      <c r="A478">
        <f t="shared" si="9"/>
        <v>477</v>
      </c>
      <c r="B478" t="s">
        <v>1623</v>
      </c>
      <c r="C478">
        <v>13</v>
      </c>
      <c r="D478" t="s">
        <v>63</v>
      </c>
      <c r="E478" t="s">
        <v>1259</v>
      </c>
      <c r="I478" t="s">
        <v>327</v>
      </c>
      <c r="L478" t="s">
        <v>1544</v>
      </c>
      <c r="M478">
        <f>+IFERROR(IFERROR(VLOOKUP(covid_cl[[#This Row],[Comuna]],Hoja1!$D$4:$BD$348,9,0),VLOOKUP(covid_cl[[#This Row],[Region]],Hoja1!$E$4:$BD$348,6,0)),-33.6043642941)</f>
        <v>-33.604364294100002</v>
      </c>
      <c r="N478">
        <f>+IFERROR(IFERROR(VLOOKUP(covid_cl[[#This Row],[Comuna]],Hoja1!$D$4:$BD$348,8,0),VLOOKUP(covid_cl[[#This Row],[Region]],Hoja1!$E$4:$BD$348,5,0)),-70.6266370305)</f>
        <v>-70.626637030500007</v>
      </c>
      <c r="Q478" t="str">
        <f>+IFERROR(IF(covid_cl[[#This Row],[Region]]&lt;&gt;"No Informado",covid_cl[[#This Row],[Region]],VLOOKUP(covid_cl[[#This Row],[ID]],[1]Hoja5!B$4:I$1967,3,0)),"No Informado")</f>
        <v>Metropolitana</v>
      </c>
    </row>
    <row r="479" spans="1:17" x14ac:dyDescent="0.3">
      <c r="A479">
        <f t="shared" ref="A479:A542" si="10">+ROW()-1</f>
        <v>478</v>
      </c>
      <c r="B479" t="s">
        <v>1623</v>
      </c>
      <c r="C479">
        <v>13</v>
      </c>
      <c r="D479" t="s">
        <v>63</v>
      </c>
      <c r="E479" t="s">
        <v>1259</v>
      </c>
      <c r="I479" t="s">
        <v>327</v>
      </c>
      <c r="L479" t="s">
        <v>1544</v>
      </c>
      <c r="M479">
        <f>+IFERROR(IFERROR(VLOOKUP(covid_cl[[#This Row],[Comuna]],Hoja1!$D$4:$BD$348,9,0),VLOOKUP(covid_cl[[#This Row],[Region]],Hoja1!$E$4:$BD$348,6,0)),-33.6043642941)</f>
        <v>-33.604364294100002</v>
      </c>
      <c r="N479">
        <f>+IFERROR(IFERROR(VLOOKUP(covid_cl[[#This Row],[Comuna]],Hoja1!$D$4:$BD$348,8,0),VLOOKUP(covid_cl[[#This Row],[Region]],Hoja1!$E$4:$BD$348,5,0)),-70.6266370305)</f>
        <v>-70.626637030500007</v>
      </c>
      <c r="Q479" t="str">
        <f>+IFERROR(IF(covid_cl[[#This Row],[Region]]&lt;&gt;"No Informado",covid_cl[[#This Row],[Region]],VLOOKUP(covid_cl[[#This Row],[ID]],[1]Hoja5!B$4:I$1967,3,0)),"No Informado")</f>
        <v>Metropolitana</v>
      </c>
    </row>
    <row r="480" spans="1:17" x14ac:dyDescent="0.3">
      <c r="A480">
        <f t="shared" si="10"/>
        <v>479</v>
      </c>
      <c r="B480" t="s">
        <v>1623</v>
      </c>
      <c r="C480">
        <v>13</v>
      </c>
      <c r="D480" t="s">
        <v>63</v>
      </c>
      <c r="E480" t="s">
        <v>1259</v>
      </c>
      <c r="I480" t="s">
        <v>327</v>
      </c>
      <c r="L480" t="s">
        <v>1544</v>
      </c>
      <c r="M480">
        <f>+IFERROR(IFERROR(VLOOKUP(covid_cl[[#This Row],[Comuna]],Hoja1!$D$4:$BD$348,9,0),VLOOKUP(covid_cl[[#This Row],[Region]],Hoja1!$E$4:$BD$348,6,0)),-33.6043642941)</f>
        <v>-33.604364294100002</v>
      </c>
      <c r="N480">
        <f>+IFERROR(IFERROR(VLOOKUP(covid_cl[[#This Row],[Comuna]],Hoja1!$D$4:$BD$348,8,0),VLOOKUP(covid_cl[[#This Row],[Region]],Hoja1!$E$4:$BD$348,5,0)),-70.6266370305)</f>
        <v>-70.626637030500007</v>
      </c>
      <c r="Q480" t="str">
        <f>+IFERROR(IF(covid_cl[[#This Row],[Region]]&lt;&gt;"No Informado",covid_cl[[#This Row],[Region]],VLOOKUP(covid_cl[[#This Row],[ID]],[1]Hoja5!B$4:I$1967,3,0)),"No Informado")</f>
        <v>Metropolitana</v>
      </c>
    </row>
    <row r="481" spans="1:17" x14ac:dyDescent="0.3">
      <c r="A481">
        <f t="shared" si="10"/>
        <v>480</v>
      </c>
      <c r="B481" t="s">
        <v>1623</v>
      </c>
      <c r="C481">
        <v>13</v>
      </c>
      <c r="D481" t="s">
        <v>63</v>
      </c>
      <c r="E481" t="s">
        <v>1259</v>
      </c>
      <c r="I481" t="s">
        <v>327</v>
      </c>
      <c r="L481" t="s">
        <v>1544</v>
      </c>
      <c r="M481">
        <f>+IFERROR(IFERROR(VLOOKUP(covid_cl[[#This Row],[Comuna]],Hoja1!$D$4:$BD$348,9,0),VLOOKUP(covid_cl[[#This Row],[Region]],Hoja1!$E$4:$BD$348,6,0)),-33.6043642941)</f>
        <v>-33.604364294100002</v>
      </c>
      <c r="N481">
        <f>+IFERROR(IFERROR(VLOOKUP(covid_cl[[#This Row],[Comuna]],Hoja1!$D$4:$BD$348,8,0),VLOOKUP(covid_cl[[#This Row],[Region]],Hoja1!$E$4:$BD$348,5,0)),-70.6266370305)</f>
        <v>-70.626637030500007</v>
      </c>
      <c r="Q481" t="str">
        <f>+IFERROR(IF(covid_cl[[#This Row],[Region]]&lt;&gt;"No Informado",covid_cl[[#This Row],[Region]],VLOOKUP(covid_cl[[#This Row],[ID]],[1]Hoja5!B$4:I$1967,3,0)),"No Informado")</f>
        <v>Metropolitana</v>
      </c>
    </row>
    <row r="482" spans="1:17" x14ac:dyDescent="0.3">
      <c r="A482">
        <f t="shared" si="10"/>
        <v>481</v>
      </c>
      <c r="B482" t="s">
        <v>1623</v>
      </c>
      <c r="C482">
        <v>13</v>
      </c>
      <c r="D482" t="s">
        <v>63</v>
      </c>
      <c r="E482" t="s">
        <v>1259</v>
      </c>
      <c r="I482" t="s">
        <v>327</v>
      </c>
      <c r="L482" t="s">
        <v>1544</v>
      </c>
      <c r="M482">
        <f>+IFERROR(IFERROR(VLOOKUP(covid_cl[[#This Row],[Comuna]],Hoja1!$D$4:$BD$348,9,0),VLOOKUP(covid_cl[[#This Row],[Region]],Hoja1!$E$4:$BD$348,6,0)),-33.6043642941)</f>
        <v>-33.604364294100002</v>
      </c>
      <c r="N482">
        <f>+IFERROR(IFERROR(VLOOKUP(covid_cl[[#This Row],[Comuna]],Hoja1!$D$4:$BD$348,8,0),VLOOKUP(covid_cl[[#This Row],[Region]],Hoja1!$E$4:$BD$348,5,0)),-70.6266370305)</f>
        <v>-70.626637030500007</v>
      </c>
      <c r="Q482" t="str">
        <f>+IFERROR(IF(covid_cl[[#This Row],[Region]]&lt;&gt;"No Informado",covid_cl[[#This Row],[Region]],VLOOKUP(covid_cl[[#This Row],[ID]],[1]Hoja5!B$4:I$1967,3,0)),"No Informado")</f>
        <v>Metropolitana</v>
      </c>
    </row>
    <row r="483" spans="1:17" x14ac:dyDescent="0.3">
      <c r="A483">
        <f t="shared" si="10"/>
        <v>482</v>
      </c>
      <c r="B483" t="s">
        <v>1623</v>
      </c>
      <c r="C483">
        <v>13</v>
      </c>
      <c r="D483" t="s">
        <v>63</v>
      </c>
      <c r="E483" t="s">
        <v>1259</v>
      </c>
      <c r="I483" t="s">
        <v>327</v>
      </c>
      <c r="L483" t="s">
        <v>1544</v>
      </c>
      <c r="M483">
        <f>+IFERROR(IFERROR(VLOOKUP(covid_cl[[#This Row],[Comuna]],Hoja1!$D$4:$BD$348,9,0),VLOOKUP(covid_cl[[#This Row],[Region]],Hoja1!$E$4:$BD$348,6,0)),-33.6043642941)</f>
        <v>-33.604364294100002</v>
      </c>
      <c r="N483">
        <f>+IFERROR(IFERROR(VLOOKUP(covid_cl[[#This Row],[Comuna]],Hoja1!$D$4:$BD$348,8,0),VLOOKUP(covid_cl[[#This Row],[Region]],Hoja1!$E$4:$BD$348,5,0)),-70.6266370305)</f>
        <v>-70.626637030500007</v>
      </c>
      <c r="Q483" t="str">
        <f>+IFERROR(IF(covid_cl[[#This Row],[Region]]&lt;&gt;"No Informado",covid_cl[[#This Row],[Region]],VLOOKUP(covid_cl[[#This Row],[ID]],[1]Hoja5!B$4:I$1967,3,0)),"No Informado")</f>
        <v>Metropolitana</v>
      </c>
    </row>
    <row r="484" spans="1:17" x14ac:dyDescent="0.3">
      <c r="A484">
        <f t="shared" si="10"/>
        <v>483</v>
      </c>
      <c r="B484" t="s">
        <v>1623</v>
      </c>
      <c r="C484">
        <v>13</v>
      </c>
      <c r="D484" t="s">
        <v>63</v>
      </c>
      <c r="E484" t="s">
        <v>1259</v>
      </c>
      <c r="I484" t="s">
        <v>327</v>
      </c>
      <c r="L484" t="s">
        <v>1544</v>
      </c>
      <c r="M484">
        <f>+IFERROR(IFERROR(VLOOKUP(covid_cl[[#This Row],[Comuna]],Hoja1!$D$4:$BD$348,9,0),VLOOKUP(covid_cl[[#This Row],[Region]],Hoja1!$E$4:$BD$348,6,0)),-33.6043642941)</f>
        <v>-33.604364294100002</v>
      </c>
      <c r="N484">
        <f>+IFERROR(IFERROR(VLOOKUP(covid_cl[[#This Row],[Comuna]],Hoja1!$D$4:$BD$348,8,0),VLOOKUP(covid_cl[[#This Row],[Region]],Hoja1!$E$4:$BD$348,5,0)),-70.6266370305)</f>
        <v>-70.626637030500007</v>
      </c>
      <c r="Q484" t="str">
        <f>+IFERROR(IF(covid_cl[[#This Row],[Region]]&lt;&gt;"No Informado",covid_cl[[#This Row],[Region]],VLOOKUP(covid_cl[[#This Row],[ID]],[1]Hoja5!B$4:I$1967,3,0)),"No Informado")</f>
        <v>Metropolitana</v>
      </c>
    </row>
    <row r="485" spans="1:17" x14ac:dyDescent="0.3">
      <c r="A485">
        <f t="shared" si="10"/>
        <v>484</v>
      </c>
      <c r="B485" t="s">
        <v>1623</v>
      </c>
      <c r="C485">
        <v>13</v>
      </c>
      <c r="D485" t="s">
        <v>63</v>
      </c>
      <c r="E485" t="s">
        <v>1259</v>
      </c>
      <c r="I485" t="s">
        <v>327</v>
      </c>
      <c r="L485" t="s">
        <v>1544</v>
      </c>
      <c r="M485">
        <f>+IFERROR(IFERROR(VLOOKUP(covid_cl[[#This Row],[Comuna]],Hoja1!$D$4:$BD$348,9,0),VLOOKUP(covid_cl[[#This Row],[Region]],Hoja1!$E$4:$BD$348,6,0)),-33.6043642941)</f>
        <v>-33.604364294100002</v>
      </c>
      <c r="N485">
        <f>+IFERROR(IFERROR(VLOOKUP(covid_cl[[#This Row],[Comuna]],Hoja1!$D$4:$BD$348,8,0),VLOOKUP(covid_cl[[#This Row],[Region]],Hoja1!$E$4:$BD$348,5,0)),-70.6266370305)</f>
        <v>-70.626637030500007</v>
      </c>
      <c r="Q485" t="str">
        <f>+IFERROR(IF(covid_cl[[#This Row],[Region]]&lt;&gt;"No Informado",covid_cl[[#This Row],[Region]],VLOOKUP(covid_cl[[#This Row],[ID]],[1]Hoja5!B$4:I$1967,3,0)),"No Informado")</f>
        <v>Metropolitana</v>
      </c>
    </row>
    <row r="486" spans="1:17" x14ac:dyDescent="0.3">
      <c r="A486">
        <f t="shared" si="10"/>
        <v>485</v>
      </c>
      <c r="B486" t="s">
        <v>1623</v>
      </c>
      <c r="C486">
        <v>13</v>
      </c>
      <c r="D486" t="s">
        <v>63</v>
      </c>
      <c r="E486" t="s">
        <v>1259</v>
      </c>
      <c r="I486" t="s">
        <v>327</v>
      </c>
      <c r="L486" t="s">
        <v>1544</v>
      </c>
      <c r="M486">
        <f>+IFERROR(IFERROR(VLOOKUP(covid_cl[[#This Row],[Comuna]],Hoja1!$D$4:$BD$348,9,0),VLOOKUP(covid_cl[[#This Row],[Region]],Hoja1!$E$4:$BD$348,6,0)),-33.6043642941)</f>
        <v>-33.604364294100002</v>
      </c>
      <c r="N486">
        <f>+IFERROR(IFERROR(VLOOKUP(covid_cl[[#This Row],[Comuna]],Hoja1!$D$4:$BD$348,8,0),VLOOKUP(covid_cl[[#This Row],[Region]],Hoja1!$E$4:$BD$348,5,0)),-70.6266370305)</f>
        <v>-70.626637030500007</v>
      </c>
      <c r="Q486" t="str">
        <f>+IFERROR(IF(covid_cl[[#This Row],[Region]]&lt;&gt;"No Informado",covid_cl[[#This Row],[Region]],VLOOKUP(covid_cl[[#This Row],[ID]],[1]Hoja5!B$4:I$1967,3,0)),"No Informado")</f>
        <v>Metropolitana</v>
      </c>
    </row>
    <row r="487" spans="1:17" x14ac:dyDescent="0.3">
      <c r="A487">
        <f t="shared" si="10"/>
        <v>486</v>
      </c>
      <c r="B487" t="s">
        <v>1623</v>
      </c>
      <c r="C487">
        <v>13</v>
      </c>
      <c r="D487" t="s">
        <v>63</v>
      </c>
      <c r="E487" t="s">
        <v>1259</v>
      </c>
      <c r="I487" t="s">
        <v>327</v>
      </c>
      <c r="L487" t="s">
        <v>1544</v>
      </c>
      <c r="M487">
        <f>+IFERROR(IFERROR(VLOOKUP(covid_cl[[#This Row],[Comuna]],Hoja1!$D$4:$BD$348,9,0),VLOOKUP(covid_cl[[#This Row],[Region]],Hoja1!$E$4:$BD$348,6,0)),-33.6043642941)</f>
        <v>-33.604364294100002</v>
      </c>
      <c r="N487">
        <f>+IFERROR(IFERROR(VLOOKUP(covid_cl[[#This Row],[Comuna]],Hoja1!$D$4:$BD$348,8,0),VLOOKUP(covid_cl[[#This Row],[Region]],Hoja1!$E$4:$BD$348,5,0)),-70.6266370305)</f>
        <v>-70.626637030500007</v>
      </c>
      <c r="Q487" t="str">
        <f>+IFERROR(IF(covid_cl[[#This Row],[Region]]&lt;&gt;"No Informado",covid_cl[[#This Row],[Region]],VLOOKUP(covid_cl[[#This Row],[ID]],[1]Hoja5!B$4:I$1967,3,0)),"No Informado")</f>
        <v>Metropolitana</v>
      </c>
    </row>
    <row r="488" spans="1:17" x14ac:dyDescent="0.3">
      <c r="A488">
        <f t="shared" si="10"/>
        <v>487</v>
      </c>
      <c r="B488" t="s">
        <v>1623</v>
      </c>
      <c r="C488">
        <v>13</v>
      </c>
      <c r="D488" t="s">
        <v>63</v>
      </c>
      <c r="E488" t="s">
        <v>1259</v>
      </c>
      <c r="I488" t="s">
        <v>327</v>
      </c>
      <c r="L488" t="s">
        <v>1544</v>
      </c>
      <c r="M488">
        <f>+IFERROR(IFERROR(VLOOKUP(covid_cl[[#This Row],[Comuna]],Hoja1!$D$4:$BD$348,9,0),VLOOKUP(covid_cl[[#This Row],[Region]],Hoja1!$E$4:$BD$348,6,0)),-33.6043642941)</f>
        <v>-33.604364294100002</v>
      </c>
      <c r="N488">
        <f>+IFERROR(IFERROR(VLOOKUP(covid_cl[[#This Row],[Comuna]],Hoja1!$D$4:$BD$348,8,0),VLOOKUP(covid_cl[[#This Row],[Region]],Hoja1!$E$4:$BD$348,5,0)),-70.6266370305)</f>
        <v>-70.626637030500007</v>
      </c>
      <c r="Q488" t="str">
        <f>+IFERROR(IF(covid_cl[[#This Row],[Region]]&lt;&gt;"No Informado",covid_cl[[#This Row],[Region]],VLOOKUP(covid_cl[[#This Row],[ID]],[1]Hoja5!B$4:I$1967,3,0)),"No Informado")</f>
        <v>Metropolitana</v>
      </c>
    </row>
    <row r="489" spans="1:17" x14ac:dyDescent="0.3">
      <c r="A489">
        <f t="shared" si="10"/>
        <v>488</v>
      </c>
      <c r="B489" t="s">
        <v>1623</v>
      </c>
      <c r="C489">
        <v>13</v>
      </c>
      <c r="D489" t="s">
        <v>63</v>
      </c>
      <c r="E489" t="s">
        <v>1259</v>
      </c>
      <c r="I489" t="s">
        <v>327</v>
      </c>
      <c r="L489" t="s">
        <v>1544</v>
      </c>
      <c r="M489">
        <f>+IFERROR(IFERROR(VLOOKUP(covid_cl[[#This Row],[Comuna]],Hoja1!$D$4:$BD$348,9,0),VLOOKUP(covid_cl[[#This Row],[Region]],Hoja1!$E$4:$BD$348,6,0)),-33.6043642941)</f>
        <v>-33.604364294100002</v>
      </c>
      <c r="N489">
        <f>+IFERROR(IFERROR(VLOOKUP(covid_cl[[#This Row],[Comuna]],Hoja1!$D$4:$BD$348,8,0),VLOOKUP(covid_cl[[#This Row],[Region]],Hoja1!$E$4:$BD$348,5,0)),-70.6266370305)</f>
        <v>-70.626637030500007</v>
      </c>
      <c r="Q489" t="str">
        <f>+IFERROR(IF(covid_cl[[#This Row],[Region]]&lt;&gt;"No Informado",covid_cl[[#This Row],[Region]],VLOOKUP(covid_cl[[#This Row],[ID]],[1]Hoja5!B$4:I$1967,3,0)),"No Informado")</f>
        <v>Metropolitana</v>
      </c>
    </row>
    <row r="490" spans="1:17" x14ac:dyDescent="0.3">
      <c r="A490">
        <f t="shared" si="10"/>
        <v>489</v>
      </c>
      <c r="B490" t="s">
        <v>1623</v>
      </c>
      <c r="C490">
        <v>13</v>
      </c>
      <c r="D490" t="s">
        <v>63</v>
      </c>
      <c r="E490" t="s">
        <v>1259</v>
      </c>
      <c r="I490" t="s">
        <v>327</v>
      </c>
      <c r="L490" t="s">
        <v>1544</v>
      </c>
      <c r="M490">
        <f>+IFERROR(IFERROR(VLOOKUP(covid_cl[[#This Row],[Comuna]],Hoja1!$D$4:$BD$348,9,0),VLOOKUP(covid_cl[[#This Row],[Region]],Hoja1!$E$4:$BD$348,6,0)),-33.6043642941)</f>
        <v>-33.604364294100002</v>
      </c>
      <c r="N490">
        <f>+IFERROR(IFERROR(VLOOKUP(covid_cl[[#This Row],[Comuna]],Hoja1!$D$4:$BD$348,8,0),VLOOKUP(covid_cl[[#This Row],[Region]],Hoja1!$E$4:$BD$348,5,0)),-70.6266370305)</f>
        <v>-70.626637030500007</v>
      </c>
      <c r="Q490" t="str">
        <f>+IFERROR(IF(covid_cl[[#This Row],[Region]]&lt;&gt;"No Informado",covid_cl[[#This Row],[Region]],VLOOKUP(covid_cl[[#This Row],[ID]],[1]Hoja5!B$4:I$1967,3,0)),"No Informado")</f>
        <v>Metropolitana</v>
      </c>
    </row>
    <row r="491" spans="1:17" x14ac:dyDescent="0.3">
      <c r="A491">
        <f t="shared" si="10"/>
        <v>490</v>
      </c>
      <c r="B491" t="s">
        <v>1623</v>
      </c>
      <c r="C491">
        <v>13</v>
      </c>
      <c r="D491" t="s">
        <v>63</v>
      </c>
      <c r="E491" t="s">
        <v>1259</v>
      </c>
      <c r="I491" t="s">
        <v>327</v>
      </c>
      <c r="L491" t="s">
        <v>1544</v>
      </c>
      <c r="M491">
        <f>+IFERROR(IFERROR(VLOOKUP(covid_cl[[#This Row],[Comuna]],Hoja1!$D$4:$BD$348,9,0),VLOOKUP(covid_cl[[#This Row],[Region]],Hoja1!$E$4:$BD$348,6,0)),-33.6043642941)</f>
        <v>-33.604364294100002</v>
      </c>
      <c r="N491">
        <f>+IFERROR(IFERROR(VLOOKUP(covid_cl[[#This Row],[Comuna]],Hoja1!$D$4:$BD$348,8,0),VLOOKUP(covid_cl[[#This Row],[Region]],Hoja1!$E$4:$BD$348,5,0)),-70.6266370305)</f>
        <v>-70.626637030500007</v>
      </c>
      <c r="Q491" t="str">
        <f>+IFERROR(IF(covid_cl[[#This Row],[Region]]&lt;&gt;"No Informado",covid_cl[[#This Row],[Region]],VLOOKUP(covid_cl[[#This Row],[ID]],[1]Hoja5!B$4:I$1967,3,0)),"No Informado")</f>
        <v>Metropolitana</v>
      </c>
    </row>
    <row r="492" spans="1:17" x14ac:dyDescent="0.3">
      <c r="A492">
        <f t="shared" si="10"/>
        <v>491</v>
      </c>
      <c r="B492" t="s">
        <v>1623</v>
      </c>
      <c r="C492">
        <v>13</v>
      </c>
      <c r="D492" t="s">
        <v>63</v>
      </c>
      <c r="E492" t="s">
        <v>1259</v>
      </c>
      <c r="I492" t="s">
        <v>327</v>
      </c>
      <c r="L492" t="s">
        <v>1544</v>
      </c>
      <c r="M492">
        <f>+IFERROR(IFERROR(VLOOKUP(covid_cl[[#This Row],[Comuna]],Hoja1!$D$4:$BD$348,9,0),VLOOKUP(covid_cl[[#This Row],[Region]],Hoja1!$E$4:$BD$348,6,0)),-33.6043642941)</f>
        <v>-33.604364294100002</v>
      </c>
      <c r="N492">
        <f>+IFERROR(IFERROR(VLOOKUP(covid_cl[[#This Row],[Comuna]],Hoja1!$D$4:$BD$348,8,0),VLOOKUP(covid_cl[[#This Row],[Region]],Hoja1!$E$4:$BD$348,5,0)),-70.6266370305)</f>
        <v>-70.626637030500007</v>
      </c>
      <c r="Q492" t="str">
        <f>+IFERROR(IF(covid_cl[[#This Row],[Region]]&lt;&gt;"No Informado",covid_cl[[#This Row],[Region]],VLOOKUP(covid_cl[[#This Row],[ID]],[1]Hoja5!B$4:I$1967,3,0)),"No Informado")</f>
        <v>Metropolitana</v>
      </c>
    </row>
    <row r="493" spans="1:17" x14ac:dyDescent="0.3">
      <c r="A493">
        <f t="shared" si="10"/>
        <v>492</v>
      </c>
      <c r="B493" t="s">
        <v>1623</v>
      </c>
      <c r="C493">
        <v>13</v>
      </c>
      <c r="D493" t="s">
        <v>63</v>
      </c>
      <c r="E493" t="s">
        <v>1259</v>
      </c>
      <c r="I493" t="s">
        <v>327</v>
      </c>
      <c r="L493" t="s">
        <v>1544</v>
      </c>
      <c r="M493">
        <f>+IFERROR(IFERROR(VLOOKUP(covid_cl[[#This Row],[Comuna]],Hoja1!$D$4:$BD$348,9,0),VLOOKUP(covid_cl[[#This Row],[Region]],Hoja1!$E$4:$BD$348,6,0)),-33.6043642941)</f>
        <v>-33.604364294100002</v>
      </c>
      <c r="N493">
        <f>+IFERROR(IFERROR(VLOOKUP(covid_cl[[#This Row],[Comuna]],Hoja1!$D$4:$BD$348,8,0),VLOOKUP(covid_cl[[#This Row],[Region]],Hoja1!$E$4:$BD$348,5,0)),-70.6266370305)</f>
        <v>-70.626637030500007</v>
      </c>
      <c r="Q493" t="str">
        <f>+IFERROR(IF(covid_cl[[#This Row],[Region]]&lt;&gt;"No Informado",covid_cl[[#This Row],[Region]],VLOOKUP(covid_cl[[#This Row],[ID]],[1]Hoja5!B$4:I$1967,3,0)),"No Informado")</f>
        <v>Metropolitana</v>
      </c>
    </row>
    <row r="494" spans="1:17" x14ac:dyDescent="0.3">
      <c r="A494">
        <f t="shared" si="10"/>
        <v>493</v>
      </c>
      <c r="B494" t="s">
        <v>1623</v>
      </c>
      <c r="C494">
        <v>13</v>
      </c>
      <c r="D494" t="s">
        <v>63</v>
      </c>
      <c r="E494" t="s">
        <v>1259</v>
      </c>
      <c r="I494" t="s">
        <v>327</v>
      </c>
      <c r="L494" t="s">
        <v>1544</v>
      </c>
      <c r="M494">
        <f>+IFERROR(IFERROR(VLOOKUP(covid_cl[[#This Row],[Comuna]],Hoja1!$D$4:$BD$348,9,0),VLOOKUP(covid_cl[[#This Row],[Region]],Hoja1!$E$4:$BD$348,6,0)),-33.6043642941)</f>
        <v>-33.604364294100002</v>
      </c>
      <c r="N494">
        <f>+IFERROR(IFERROR(VLOOKUP(covid_cl[[#This Row],[Comuna]],Hoja1!$D$4:$BD$348,8,0),VLOOKUP(covid_cl[[#This Row],[Region]],Hoja1!$E$4:$BD$348,5,0)),-70.6266370305)</f>
        <v>-70.626637030500007</v>
      </c>
      <c r="Q494" t="str">
        <f>+IFERROR(IF(covid_cl[[#This Row],[Region]]&lt;&gt;"No Informado",covid_cl[[#This Row],[Region]],VLOOKUP(covid_cl[[#This Row],[ID]],[1]Hoja5!B$4:I$1967,3,0)),"No Informado")</f>
        <v>Metropolitana</v>
      </c>
    </row>
    <row r="495" spans="1:17" x14ac:dyDescent="0.3">
      <c r="A495">
        <f t="shared" si="10"/>
        <v>494</v>
      </c>
      <c r="B495" t="s">
        <v>1623</v>
      </c>
      <c r="C495">
        <v>13</v>
      </c>
      <c r="D495" t="s">
        <v>63</v>
      </c>
      <c r="E495" t="s">
        <v>1259</v>
      </c>
      <c r="I495" t="s">
        <v>327</v>
      </c>
      <c r="L495" t="s">
        <v>1544</v>
      </c>
      <c r="M495">
        <f>+IFERROR(IFERROR(VLOOKUP(covid_cl[[#This Row],[Comuna]],Hoja1!$D$4:$BD$348,9,0),VLOOKUP(covid_cl[[#This Row],[Region]],Hoja1!$E$4:$BD$348,6,0)),-33.6043642941)</f>
        <v>-33.604364294100002</v>
      </c>
      <c r="N495">
        <f>+IFERROR(IFERROR(VLOOKUP(covid_cl[[#This Row],[Comuna]],Hoja1!$D$4:$BD$348,8,0),VLOOKUP(covid_cl[[#This Row],[Region]],Hoja1!$E$4:$BD$348,5,0)),-70.6266370305)</f>
        <v>-70.626637030500007</v>
      </c>
      <c r="Q495" t="str">
        <f>+IFERROR(IF(covid_cl[[#This Row],[Region]]&lt;&gt;"No Informado",covid_cl[[#This Row],[Region]],VLOOKUP(covid_cl[[#This Row],[ID]],[1]Hoja5!B$4:I$1967,3,0)),"No Informado")</f>
        <v>Metropolitana</v>
      </c>
    </row>
    <row r="496" spans="1:17" x14ac:dyDescent="0.3">
      <c r="A496">
        <f t="shared" si="10"/>
        <v>495</v>
      </c>
      <c r="B496" t="s">
        <v>1623</v>
      </c>
      <c r="C496">
        <v>13</v>
      </c>
      <c r="D496" t="s">
        <v>63</v>
      </c>
      <c r="E496" t="s">
        <v>1259</v>
      </c>
      <c r="I496" t="s">
        <v>327</v>
      </c>
      <c r="L496" t="s">
        <v>1544</v>
      </c>
      <c r="M496">
        <f>+IFERROR(IFERROR(VLOOKUP(covid_cl[[#This Row],[Comuna]],Hoja1!$D$4:$BD$348,9,0),VLOOKUP(covid_cl[[#This Row],[Region]],Hoja1!$E$4:$BD$348,6,0)),-33.6043642941)</f>
        <v>-33.604364294100002</v>
      </c>
      <c r="N496">
        <f>+IFERROR(IFERROR(VLOOKUP(covid_cl[[#This Row],[Comuna]],Hoja1!$D$4:$BD$348,8,0),VLOOKUP(covid_cl[[#This Row],[Region]],Hoja1!$E$4:$BD$348,5,0)),-70.6266370305)</f>
        <v>-70.626637030500007</v>
      </c>
      <c r="Q496" t="str">
        <f>+IFERROR(IF(covid_cl[[#This Row],[Region]]&lt;&gt;"No Informado",covid_cl[[#This Row],[Region]],VLOOKUP(covid_cl[[#This Row],[ID]],[1]Hoja5!B$4:I$1967,3,0)),"No Informado")</f>
        <v>Metropolitana</v>
      </c>
    </row>
    <row r="497" spans="1:17" x14ac:dyDescent="0.3">
      <c r="A497">
        <f t="shared" si="10"/>
        <v>496</v>
      </c>
      <c r="B497" t="s">
        <v>1623</v>
      </c>
      <c r="C497">
        <v>13</v>
      </c>
      <c r="D497" t="s">
        <v>63</v>
      </c>
      <c r="E497" t="s">
        <v>1259</v>
      </c>
      <c r="I497" t="s">
        <v>327</v>
      </c>
      <c r="L497" t="s">
        <v>1544</v>
      </c>
      <c r="M497">
        <f>+IFERROR(IFERROR(VLOOKUP(covid_cl[[#This Row],[Comuna]],Hoja1!$D$4:$BD$348,9,0),VLOOKUP(covid_cl[[#This Row],[Region]],Hoja1!$E$4:$BD$348,6,0)),-33.6043642941)</f>
        <v>-33.604364294100002</v>
      </c>
      <c r="N497">
        <f>+IFERROR(IFERROR(VLOOKUP(covid_cl[[#This Row],[Comuna]],Hoja1!$D$4:$BD$348,8,0),VLOOKUP(covid_cl[[#This Row],[Region]],Hoja1!$E$4:$BD$348,5,0)),-70.6266370305)</f>
        <v>-70.626637030500007</v>
      </c>
      <c r="Q497" t="str">
        <f>+IFERROR(IF(covid_cl[[#This Row],[Region]]&lt;&gt;"No Informado",covid_cl[[#This Row],[Region]],VLOOKUP(covid_cl[[#This Row],[ID]],[1]Hoja5!B$4:I$1967,3,0)),"No Informado")</f>
        <v>Metropolitana</v>
      </c>
    </row>
    <row r="498" spans="1:17" x14ac:dyDescent="0.3">
      <c r="A498">
        <f t="shared" si="10"/>
        <v>497</v>
      </c>
      <c r="B498" t="s">
        <v>1623</v>
      </c>
      <c r="C498">
        <v>13</v>
      </c>
      <c r="D498" t="s">
        <v>63</v>
      </c>
      <c r="E498" t="s">
        <v>1259</v>
      </c>
      <c r="I498" t="s">
        <v>327</v>
      </c>
      <c r="L498" t="s">
        <v>1544</v>
      </c>
      <c r="M498">
        <f>+IFERROR(IFERROR(VLOOKUP(covid_cl[[#This Row],[Comuna]],Hoja1!$D$4:$BD$348,9,0),VLOOKUP(covid_cl[[#This Row],[Region]],Hoja1!$E$4:$BD$348,6,0)),-33.6043642941)</f>
        <v>-33.604364294100002</v>
      </c>
      <c r="N498">
        <f>+IFERROR(IFERROR(VLOOKUP(covid_cl[[#This Row],[Comuna]],Hoja1!$D$4:$BD$348,8,0),VLOOKUP(covid_cl[[#This Row],[Region]],Hoja1!$E$4:$BD$348,5,0)),-70.6266370305)</f>
        <v>-70.626637030500007</v>
      </c>
      <c r="Q498" t="str">
        <f>+IFERROR(IF(covid_cl[[#This Row],[Region]]&lt;&gt;"No Informado",covid_cl[[#This Row],[Region]],VLOOKUP(covid_cl[[#This Row],[ID]],[1]Hoja5!B$4:I$1967,3,0)),"No Informado")</f>
        <v>Metropolitana</v>
      </c>
    </row>
    <row r="499" spans="1:17" x14ac:dyDescent="0.3">
      <c r="A499">
        <f t="shared" si="10"/>
        <v>498</v>
      </c>
      <c r="B499" t="s">
        <v>1623</v>
      </c>
      <c r="C499">
        <v>13</v>
      </c>
      <c r="D499" t="s">
        <v>63</v>
      </c>
      <c r="E499" t="s">
        <v>1259</v>
      </c>
      <c r="I499" t="s">
        <v>327</v>
      </c>
      <c r="L499" t="s">
        <v>1544</v>
      </c>
      <c r="M499">
        <f>+IFERROR(IFERROR(VLOOKUP(covid_cl[[#This Row],[Comuna]],Hoja1!$D$4:$BD$348,9,0),VLOOKUP(covid_cl[[#This Row],[Region]],Hoja1!$E$4:$BD$348,6,0)),-33.6043642941)</f>
        <v>-33.604364294100002</v>
      </c>
      <c r="N499">
        <f>+IFERROR(IFERROR(VLOOKUP(covid_cl[[#This Row],[Comuna]],Hoja1!$D$4:$BD$348,8,0),VLOOKUP(covid_cl[[#This Row],[Region]],Hoja1!$E$4:$BD$348,5,0)),-70.6266370305)</f>
        <v>-70.626637030500007</v>
      </c>
      <c r="Q499" t="str">
        <f>+IFERROR(IF(covid_cl[[#This Row],[Region]]&lt;&gt;"No Informado",covid_cl[[#This Row],[Region]],VLOOKUP(covid_cl[[#This Row],[ID]],[1]Hoja5!B$4:I$1967,3,0)),"No Informado")</f>
        <v>Metropolitana</v>
      </c>
    </row>
    <row r="500" spans="1:17" x14ac:dyDescent="0.3">
      <c r="A500">
        <f t="shared" si="10"/>
        <v>499</v>
      </c>
      <c r="B500" t="s">
        <v>1623</v>
      </c>
      <c r="C500">
        <v>13</v>
      </c>
      <c r="D500" t="s">
        <v>63</v>
      </c>
      <c r="E500" t="s">
        <v>1259</v>
      </c>
      <c r="I500" t="s">
        <v>327</v>
      </c>
      <c r="L500" t="s">
        <v>1544</v>
      </c>
      <c r="M500">
        <f>+IFERROR(IFERROR(VLOOKUP(covid_cl[[#This Row],[Comuna]],Hoja1!$D$4:$BD$348,9,0),VLOOKUP(covid_cl[[#This Row],[Region]],Hoja1!$E$4:$BD$348,6,0)),-33.6043642941)</f>
        <v>-33.604364294100002</v>
      </c>
      <c r="N500">
        <f>+IFERROR(IFERROR(VLOOKUP(covid_cl[[#This Row],[Comuna]],Hoja1!$D$4:$BD$348,8,0),VLOOKUP(covid_cl[[#This Row],[Region]],Hoja1!$E$4:$BD$348,5,0)),-70.6266370305)</f>
        <v>-70.626637030500007</v>
      </c>
      <c r="Q500" t="str">
        <f>+IFERROR(IF(covid_cl[[#This Row],[Region]]&lt;&gt;"No Informado",covid_cl[[#This Row],[Region]],VLOOKUP(covid_cl[[#This Row],[ID]],[1]Hoja5!B$4:I$1967,3,0)),"No Informado")</f>
        <v>Metropolitana</v>
      </c>
    </row>
    <row r="501" spans="1:17" x14ac:dyDescent="0.3">
      <c r="A501">
        <f t="shared" si="10"/>
        <v>500</v>
      </c>
      <c r="B501" t="s">
        <v>1623</v>
      </c>
      <c r="C501">
        <v>13</v>
      </c>
      <c r="D501" t="s">
        <v>63</v>
      </c>
      <c r="E501" t="s">
        <v>1259</v>
      </c>
      <c r="I501" t="s">
        <v>327</v>
      </c>
      <c r="L501" t="s">
        <v>1544</v>
      </c>
      <c r="M501">
        <f>+IFERROR(IFERROR(VLOOKUP(covid_cl[[#This Row],[Comuna]],Hoja1!$D$4:$BD$348,9,0),VLOOKUP(covid_cl[[#This Row],[Region]],Hoja1!$E$4:$BD$348,6,0)),-33.6043642941)</f>
        <v>-33.604364294100002</v>
      </c>
      <c r="N501">
        <f>+IFERROR(IFERROR(VLOOKUP(covid_cl[[#This Row],[Comuna]],Hoja1!$D$4:$BD$348,8,0),VLOOKUP(covid_cl[[#This Row],[Region]],Hoja1!$E$4:$BD$348,5,0)),-70.6266370305)</f>
        <v>-70.626637030500007</v>
      </c>
      <c r="Q501" t="str">
        <f>+IFERROR(IF(covid_cl[[#This Row],[Region]]&lt;&gt;"No Informado",covid_cl[[#This Row],[Region]],VLOOKUP(covid_cl[[#This Row],[ID]],[1]Hoja5!B$4:I$1967,3,0)),"No Informado")</f>
        <v>Metropolitana</v>
      </c>
    </row>
    <row r="502" spans="1:17" x14ac:dyDescent="0.3">
      <c r="A502">
        <f t="shared" si="10"/>
        <v>501</v>
      </c>
      <c r="B502" t="s">
        <v>1623</v>
      </c>
      <c r="C502">
        <v>13</v>
      </c>
      <c r="D502" t="s">
        <v>63</v>
      </c>
      <c r="E502" t="s">
        <v>1259</v>
      </c>
      <c r="I502" t="s">
        <v>327</v>
      </c>
      <c r="L502" t="s">
        <v>1544</v>
      </c>
      <c r="M502">
        <f>+IFERROR(IFERROR(VLOOKUP(covid_cl[[#This Row],[Comuna]],Hoja1!$D$4:$BD$348,9,0),VLOOKUP(covid_cl[[#This Row],[Region]],Hoja1!$E$4:$BD$348,6,0)),-33.6043642941)</f>
        <v>-33.604364294100002</v>
      </c>
      <c r="N502">
        <f>+IFERROR(IFERROR(VLOOKUP(covid_cl[[#This Row],[Comuna]],Hoja1!$D$4:$BD$348,8,0),VLOOKUP(covid_cl[[#This Row],[Region]],Hoja1!$E$4:$BD$348,5,0)),-70.6266370305)</f>
        <v>-70.626637030500007</v>
      </c>
      <c r="Q502" t="str">
        <f>+IFERROR(IF(covid_cl[[#This Row],[Region]]&lt;&gt;"No Informado",covid_cl[[#This Row],[Region]],VLOOKUP(covid_cl[[#This Row],[ID]],[1]Hoja5!B$4:I$1967,3,0)),"No Informado")</f>
        <v>Metropolitana</v>
      </c>
    </row>
    <row r="503" spans="1:17" x14ac:dyDescent="0.3">
      <c r="A503">
        <f t="shared" si="10"/>
        <v>502</v>
      </c>
      <c r="B503" t="s">
        <v>1623</v>
      </c>
      <c r="C503">
        <v>13</v>
      </c>
      <c r="D503" t="s">
        <v>63</v>
      </c>
      <c r="E503" t="s">
        <v>1259</v>
      </c>
      <c r="I503" t="s">
        <v>327</v>
      </c>
      <c r="L503" t="s">
        <v>1544</v>
      </c>
      <c r="M503">
        <f>+IFERROR(IFERROR(VLOOKUP(covid_cl[[#This Row],[Comuna]],Hoja1!$D$4:$BD$348,9,0),VLOOKUP(covid_cl[[#This Row],[Region]],Hoja1!$E$4:$BD$348,6,0)),-33.6043642941)</f>
        <v>-33.604364294100002</v>
      </c>
      <c r="N503">
        <f>+IFERROR(IFERROR(VLOOKUP(covid_cl[[#This Row],[Comuna]],Hoja1!$D$4:$BD$348,8,0),VLOOKUP(covid_cl[[#This Row],[Region]],Hoja1!$E$4:$BD$348,5,0)),-70.6266370305)</f>
        <v>-70.626637030500007</v>
      </c>
      <c r="Q503" t="str">
        <f>+IFERROR(IF(covid_cl[[#This Row],[Region]]&lt;&gt;"No Informado",covid_cl[[#This Row],[Region]],VLOOKUP(covid_cl[[#This Row],[ID]],[1]Hoja5!B$4:I$1967,3,0)),"No Informado")</f>
        <v>Metropolitana</v>
      </c>
    </row>
    <row r="504" spans="1:17" x14ac:dyDescent="0.3">
      <c r="A504">
        <f t="shared" si="10"/>
        <v>503</v>
      </c>
      <c r="B504" t="s">
        <v>1623</v>
      </c>
      <c r="C504">
        <v>13</v>
      </c>
      <c r="D504" t="s">
        <v>63</v>
      </c>
      <c r="E504" t="s">
        <v>1259</v>
      </c>
      <c r="I504" t="s">
        <v>327</v>
      </c>
      <c r="L504" t="s">
        <v>1544</v>
      </c>
      <c r="M504">
        <f>+IFERROR(IFERROR(VLOOKUP(covid_cl[[#This Row],[Comuna]],Hoja1!$D$4:$BD$348,9,0),VLOOKUP(covid_cl[[#This Row],[Region]],Hoja1!$E$4:$BD$348,6,0)),-33.6043642941)</f>
        <v>-33.604364294100002</v>
      </c>
      <c r="N504">
        <f>+IFERROR(IFERROR(VLOOKUP(covid_cl[[#This Row],[Comuna]],Hoja1!$D$4:$BD$348,8,0),VLOOKUP(covid_cl[[#This Row],[Region]],Hoja1!$E$4:$BD$348,5,0)),-70.6266370305)</f>
        <v>-70.626637030500007</v>
      </c>
      <c r="Q504" t="str">
        <f>+IFERROR(IF(covid_cl[[#This Row],[Region]]&lt;&gt;"No Informado",covid_cl[[#This Row],[Region]],VLOOKUP(covid_cl[[#This Row],[ID]],[1]Hoja5!B$4:I$1967,3,0)),"No Informado")</f>
        <v>Metropolitana</v>
      </c>
    </row>
    <row r="505" spans="1:17" x14ac:dyDescent="0.3">
      <c r="A505">
        <f t="shared" si="10"/>
        <v>504</v>
      </c>
      <c r="B505" t="s">
        <v>1623</v>
      </c>
      <c r="C505">
        <v>13</v>
      </c>
      <c r="D505" t="s">
        <v>63</v>
      </c>
      <c r="E505" t="s">
        <v>1259</v>
      </c>
      <c r="I505" t="s">
        <v>327</v>
      </c>
      <c r="L505" t="s">
        <v>1544</v>
      </c>
      <c r="M505">
        <f>+IFERROR(IFERROR(VLOOKUP(covid_cl[[#This Row],[Comuna]],Hoja1!$D$4:$BD$348,9,0),VLOOKUP(covid_cl[[#This Row],[Region]],Hoja1!$E$4:$BD$348,6,0)),-33.6043642941)</f>
        <v>-33.604364294100002</v>
      </c>
      <c r="N505">
        <f>+IFERROR(IFERROR(VLOOKUP(covid_cl[[#This Row],[Comuna]],Hoja1!$D$4:$BD$348,8,0),VLOOKUP(covid_cl[[#This Row],[Region]],Hoja1!$E$4:$BD$348,5,0)),-70.6266370305)</f>
        <v>-70.626637030500007</v>
      </c>
      <c r="Q505" t="str">
        <f>+IFERROR(IF(covid_cl[[#This Row],[Region]]&lt;&gt;"No Informado",covid_cl[[#This Row],[Region]],VLOOKUP(covid_cl[[#This Row],[ID]],[1]Hoja5!B$4:I$1967,3,0)),"No Informado")</f>
        <v>Metropolitana</v>
      </c>
    </row>
    <row r="506" spans="1:17" x14ac:dyDescent="0.3">
      <c r="A506">
        <f t="shared" si="10"/>
        <v>505</v>
      </c>
      <c r="B506" t="s">
        <v>1623</v>
      </c>
      <c r="C506">
        <v>13</v>
      </c>
      <c r="D506" t="s">
        <v>63</v>
      </c>
      <c r="E506" t="s">
        <v>1259</v>
      </c>
      <c r="I506" t="s">
        <v>327</v>
      </c>
      <c r="L506" t="s">
        <v>1544</v>
      </c>
      <c r="M506">
        <f>+IFERROR(IFERROR(VLOOKUP(covid_cl[[#This Row],[Comuna]],Hoja1!$D$4:$BD$348,9,0),VLOOKUP(covid_cl[[#This Row],[Region]],Hoja1!$E$4:$BD$348,6,0)),-33.6043642941)</f>
        <v>-33.604364294100002</v>
      </c>
      <c r="N506">
        <f>+IFERROR(IFERROR(VLOOKUP(covid_cl[[#This Row],[Comuna]],Hoja1!$D$4:$BD$348,8,0),VLOOKUP(covid_cl[[#This Row],[Region]],Hoja1!$E$4:$BD$348,5,0)),-70.6266370305)</f>
        <v>-70.626637030500007</v>
      </c>
      <c r="Q506" t="str">
        <f>+IFERROR(IF(covid_cl[[#This Row],[Region]]&lt;&gt;"No Informado",covid_cl[[#This Row],[Region]],VLOOKUP(covid_cl[[#This Row],[ID]],[1]Hoja5!B$4:I$1967,3,0)),"No Informado")</f>
        <v>Metropolitana</v>
      </c>
    </row>
    <row r="507" spans="1:17" x14ac:dyDescent="0.3">
      <c r="A507">
        <f t="shared" si="10"/>
        <v>506</v>
      </c>
      <c r="B507" t="s">
        <v>1623</v>
      </c>
      <c r="C507">
        <v>13</v>
      </c>
      <c r="D507" t="s">
        <v>63</v>
      </c>
      <c r="E507" t="s">
        <v>1259</v>
      </c>
      <c r="I507" t="s">
        <v>327</v>
      </c>
      <c r="L507" t="s">
        <v>1544</v>
      </c>
      <c r="M507">
        <f>+IFERROR(IFERROR(VLOOKUP(covid_cl[[#This Row],[Comuna]],Hoja1!$D$4:$BD$348,9,0),VLOOKUP(covid_cl[[#This Row],[Region]],Hoja1!$E$4:$BD$348,6,0)),-33.6043642941)</f>
        <v>-33.604364294100002</v>
      </c>
      <c r="N507">
        <f>+IFERROR(IFERROR(VLOOKUP(covid_cl[[#This Row],[Comuna]],Hoja1!$D$4:$BD$348,8,0),VLOOKUP(covid_cl[[#This Row],[Region]],Hoja1!$E$4:$BD$348,5,0)),-70.6266370305)</f>
        <v>-70.626637030500007</v>
      </c>
      <c r="Q507" t="str">
        <f>+IFERROR(IF(covid_cl[[#This Row],[Region]]&lt;&gt;"No Informado",covid_cl[[#This Row],[Region]],VLOOKUP(covid_cl[[#This Row],[ID]],[1]Hoja5!B$4:I$1967,3,0)),"No Informado")</f>
        <v>Metropolitana</v>
      </c>
    </row>
    <row r="508" spans="1:17" x14ac:dyDescent="0.3">
      <c r="A508">
        <f t="shared" si="10"/>
        <v>507</v>
      </c>
      <c r="B508" t="s">
        <v>1623</v>
      </c>
      <c r="C508">
        <v>13</v>
      </c>
      <c r="D508" t="s">
        <v>63</v>
      </c>
      <c r="E508" t="s">
        <v>1259</v>
      </c>
      <c r="I508" t="s">
        <v>327</v>
      </c>
      <c r="L508" t="s">
        <v>1544</v>
      </c>
      <c r="M508">
        <f>+IFERROR(IFERROR(VLOOKUP(covid_cl[[#This Row],[Comuna]],Hoja1!$D$4:$BD$348,9,0),VLOOKUP(covid_cl[[#This Row],[Region]],Hoja1!$E$4:$BD$348,6,0)),-33.6043642941)</f>
        <v>-33.604364294100002</v>
      </c>
      <c r="N508">
        <f>+IFERROR(IFERROR(VLOOKUP(covid_cl[[#This Row],[Comuna]],Hoja1!$D$4:$BD$348,8,0),VLOOKUP(covid_cl[[#This Row],[Region]],Hoja1!$E$4:$BD$348,5,0)),-70.6266370305)</f>
        <v>-70.626637030500007</v>
      </c>
      <c r="Q508" t="str">
        <f>+IFERROR(IF(covid_cl[[#This Row],[Region]]&lt;&gt;"No Informado",covid_cl[[#This Row],[Region]],VLOOKUP(covid_cl[[#This Row],[ID]],[1]Hoja5!B$4:I$1967,3,0)),"No Informado")</f>
        <v>Metropolitana</v>
      </c>
    </row>
    <row r="509" spans="1:17" x14ac:dyDescent="0.3">
      <c r="A509">
        <f t="shared" si="10"/>
        <v>508</v>
      </c>
      <c r="B509" t="s">
        <v>1623</v>
      </c>
      <c r="C509">
        <v>13</v>
      </c>
      <c r="D509" t="s">
        <v>63</v>
      </c>
      <c r="E509" t="s">
        <v>1259</v>
      </c>
      <c r="I509" t="s">
        <v>327</v>
      </c>
      <c r="L509" t="s">
        <v>1544</v>
      </c>
      <c r="M509">
        <f>+IFERROR(IFERROR(VLOOKUP(covid_cl[[#This Row],[Comuna]],Hoja1!$D$4:$BD$348,9,0),VLOOKUP(covid_cl[[#This Row],[Region]],Hoja1!$E$4:$BD$348,6,0)),-33.6043642941)</f>
        <v>-33.604364294100002</v>
      </c>
      <c r="N509">
        <f>+IFERROR(IFERROR(VLOOKUP(covid_cl[[#This Row],[Comuna]],Hoja1!$D$4:$BD$348,8,0),VLOOKUP(covid_cl[[#This Row],[Region]],Hoja1!$E$4:$BD$348,5,0)),-70.6266370305)</f>
        <v>-70.626637030500007</v>
      </c>
      <c r="Q509" t="str">
        <f>+IFERROR(IF(covid_cl[[#This Row],[Region]]&lt;&gt;"No Informado",covid_cl[[#This Row],[Region]],VLOOKUP(covid_cl[[#This Row],[ID]],[1]Hoja5!B$4:I$1967,3,0)),"No Informado")</f>
        <v>Metropolitana</v>
      </c>
    </row>
    <row r="510" spans="1:17" x14ac:dyDescent="0.3">
      <c r="A510">
        <f t="shared" si="10"/>
        <v>509</v>
      </c>
      <c r="B510" t="s">
        <v>1623</v>
      </c>
      <c r="C510">
        <v>13</v>
      </c>
      <c r="D510" t="s">
        <v>63</v>
      </c>
      <c r="E510" t="s">
        <v>1259</v>
      </c>
      <c r="I510" t="s">
        <v>327</v>
      </c>
      <c r="L510" t="s">
        <v>1544</v>
      </c>
      <c r="M510">
        <f>+IFERROR(IFERROR(VLOOKUP(covid_cl[[#This Row],[Comuna]],Hoja1!$D$4:$BD$348,9,0),VLOOKUP(covid_cl[[#This Row],[Region]],Hoja1!$E$4:$BD$348,6,0)),-33.6043642941)</f>
        <v>-33.604364294100002</v>
      </c>
      <c r="N510">
        <f>+IFERROR(IFERROR(VLOOKUP(covid_cl[[#This Row],[Comuna]],Hoja1!$D$4:$BD$348,8,0),VLOOKUP(covid_cl[[#This Row],[Region]],Hoja1!$E$4:$BD$348,5,0)),-70.6266370305)</f>
        <v>-70.626637030500007</v>
      </c>
      <c r="Q510" t="str">
        <f>+IFERROR(IF(covid_cl[[#This Row],[Region]]&lt;&gt;"No Informado",covid_cl[[#This Row],[Region]],VLOOKUP(covid_cl[[#This Row],[ID]],[1]Hoja5!B$4:I$1967,3,0)),"No Informado")</f>
        <v>Metropolitana</v>
      </c>
    </row>
    <row r="511" spans="1:17" x14ac:dyDescent="0.3">
      <c r="A511">
        <f t="shared" si="10"/>
        <v>510</v>
      </c>
      <c r="B511" t="s">
        <v>1623</v>
      </c>
      <c r="C511">
        <v>6</v>
      </c>
      <c r="D511" t="s">
        <v>63</v>
      </c>
      <c r="E511" t="s">
        <v>1606</v>
      </c>
      <c r="F511" t="s">
        <v>1542</v>
      </c>
      <c r="G511">
        <v>34</v>
      </c>
      <c r="H511" t="s">
        <v>1547</v>
      </c>
      <c r="I511" t="s">
        <v>420</v>
      </c>
      <c r="L511" t="s">
        <v>1544</v>
      </c>
      <c r="M511">
        <f>+IFERROR(IFERROR(VLOOKUP(covid_cl[[#This Row],[Comuna]],Hoja1!$D$4:$BD$348,9,0),VLOOKUP(covid_cl[[#This Row],[Region]],Hoja1!$E$4:$BD$348,6,0)),-33.6043642941)</f>
        <v>-34.359222074400002</v>
      </c>
      <c r="N511">
        <f>+IFERROR(IFERROR(VLOOKUP(covid_cl[[#This Row],[Comuna]],Hoja1!$D$4:$BD$348,8,0),VLOOKUP(covid_cl[[#This Row],[Region]],Hoja1!$E$4:$BD$348,5,0)),-70.6266370305)</f>
        <v>-70.998067283400005</v>
      </c>
      <c r="Q511" t="str">
        <f>+IFERROR(IF(covid_cl[[#This Row],[Region]]&lt;&gt;"No Informado",covid_cl[[#This Row],[Region]],VLOOKUP(covid_cl[[#This Row],[ID]],[1]Hoja5!B$4:I$1967,3,0)),"No Informado")</f>
        <v>O’Higgins</v>
      </c>
    </row>
    <row r="512" spans="1:17" x14ac:dyDescent="0.3">
      <c r="A512">
        <f t="shared" si="10"/>
        <v>511</v>
      </c>
      <c r="B512" t="s">
        <v>1623</v>
      </c>
      <c r="C512">
        <v>6</v>
      </c>
      <c r="D512" t="s">
        <v>63</v>
      </c>
      <c r="E512" t="s">
        <v>1606</v>
      </c>
      <c r="F512" t="s">
        <v>1542</v>
      </c>
      <c r="G512">
        <v>62</v>
      </c>
      <c r="I512" t="s">
        <v>476</v>
      </c>
      <c r="L512" t="s">
        <v>1544</v>
      </c>
      <c r="M512">
        <f>+IFERROR(IFERROR(VLOOKUP(covid_cl[[#This Row],[Comuna]],Hoja1!$D$4:$BD$348,9,0),VLOOKUP(covid_cl[[#This Row],[Region]],Hoja1!$E$4:$BD$348,6,0)),-33.6043642941)</f>
        <v>-34.743551284200002</v>
      </c>
      <c r="N512">
        <f>+IFERROR(IFERROR(VLOOKUP(covid_cl[[#This Row],[Comuna]],Hoja1!$D$4:$BD$348,8,0),VLOOKUP(covid_cl[[#This Row],[Region]],Hoja1!$E$4:$BD$348,5,0)),-70.6266370305)</f>
        <v>-70.603286818100003</v>
      </c>
      <c r="Q512" t="str">
        <f>+IFERROR(IF(covid_cl[[#This Row],[Region]]&lt;&gt;"No Informado",covid_cl[[#This Row],[Region]],VLOOKUP(covid_cl[[#This Row],[ID]],[1]Hoja5!B$4:I$1967,3,0)),"No Informado")</f>
        <v>O’Higgins</v>
      </c>
    </row>
    <row r="513" spans="1:17" x14ac:dyDescent="0.3">
      <c r="A513">
        <f t="shared" si="10"/>
        <v>512</v>
      </c>
      <c r="B513" t="s">
        <v>1623</v>
      </c>
      <c r="C513">
        <v>7</v>
      </c>
      <c r="D513" t="s">
        <v>63</v>
      </c>
      <c r="E513" t="s">
        <v>597</v>
      </c>
      <c r="F513" t="s">
        <v>1542</v>
      </c>
      <c r="G513">
        <v>41</v>
      </c>
      <c r="H513" t="s">
        <v>1543</v>
      </c>
      <c r="I513" t="s">
        <v>1617</v>
      </c>
      <c r="L513" t="s">
        <v>1544</v>
      </c>
      <c r="M513">
        <f>+IFERROR(IFERROR(VLOOKUP(covid_cl[[#This Row],[Comuna]],Hoja1!$D$4:$BD$348,9,0),VLOOKUP(covid_cl[[#This Row],[Region]],Hoja1!$E$4:$BD$348,6,0)),-33.6043642941)</f>
        <v>-35.6203720727</v>
      </c>
      <c r="N513">
        <f>+IFERROR(IFERROR(VLOOKUP(covid_cl[[#This Row],[Comuna]],Hoja1!$D$4:$BD$348,8,0),VLOOKUP(covid_cl[[#This Row],[Region]],Hoja1!$E$4:$BD$348,5,0)),-70.6266370305)</f>
        <v>-71.446321221800005</v>
      </c>
      <c r="Q513" t="str">
        <f>+IFERROR(IF(covid_cl[[#This Row],[Region]]&lt;&gt;"No Informado",covid_cl[[#This Row],[Region]],VLOOKUP(covid_cl[[#This Row],[ID]],[1]Hoja5!B$4:I$1967,3,0)),"No Informado")</f>
        <v>Maule</v>
      </c>
    </row>
    <row r="514" spans="1:17" x14ac:dyDescent="0.3">
      <c r="A514">
        <f t="shared" si="10"/>
        <v>513</v>
      </c>
      <c r="B514" t="s">
        <v>1623</v>
      </c>
      <c r="C514">
        <v>16</v>
      </c>
      <c r="D514" t="s">
        <v>63</v>
      </c>
      <c r="E514" t="s">
        <v>837</v>
      </c>
      <c r="I514" t="s">
        <v>327</v>
      </c>
      <c r="L514" t="s">
        <v>1544</v>
      </c>
      <c r="M514">
        <f>+IFERROR(IFERROR(VLOOKUP(covid_cl[[#This Row],[Comuna]],Hoja1!$D$4:$BD$348,9,0),VLOOKUP(covid_cl[[#This Row],[Region]],Hoja1!$E$4:$BD$348,6,0)),-33.6043642941)</f>
        <v>-37.3539275137</v>
      </c>
      <c r="N514">
        <f>+IFERROR(IFERROR(VLOOKUP(covid_cl[[#This Row],[Comuna]],Hoja1!$D$4:$BD$348,8,0),VLOOKUP(covid_cl[[#This Row],[Region]],Hoja1!$E$4:$BD$348,5,0)),-70.6266370305)</f>
        <v>-72.263428128599998</v>
      </c>
      <c r="Q514" t="str">
        <f>+IFERROR(IF(covid_cl[[#This Row],[Region]]&lt;&gt;"No Informado",covid_cl[[#This Row],[Region]],VLOOKUP(covid_cl[[#This Row],[ID]],[1]Hoja5!B$4:I$1967,3,0)),"No Informado")</f>
        <v>Ñuble</v>
      </c>
    </row>
    <row r="515" spans="1:17" x14ac:dyDescent="0.3">
      <c r="A515">
        <f t="shared" si="10"/>
        <v>514</v>
      </c>
      <c r="B515" t="s">
        <v>1623</v>
      </c>
      <c r="C515">
        <v>16</v>
      </c>
      <c r="D515" t="s">
        <v>63</v>
      </c>
      <c r="E515" t="s">
        <v>837</v>
      </c>
      <c r="I515" t="s">
        <v>327</v>
      </c>
      <c r="L515" t="s">
        <v>1544</v>
      </c>
      <c r="M515">
        <f>+IFERROR(IFERROR(VLOOKUP(covid_cl[[#This Row],[Comuna]],Hoja1!$D$4:$BD$348,9,0),VLOOKUP(covid_cl[[#This Row],[Region]],Hoja1!$E$4:$BD$348,6,0)),-33.6043642941)</f>
        <v>-37.3539275137</v>
      </c>
      <c r="N515">
        <f>+IFERROR(IFERROR(VLOOKUP(covid_cl[[#This Row],[Comuna]],Hoja1!$D$4:$BD$348,8,0),VLOOKUP(covid_cl[[#This Row],[Region]],Hoja1!$E$4:$BD$348,5,0)),-70.6266370305)</f>
        <v>-72.263428128599998</v>
      </c>
      <c r="Q515" t="str">
        <f>+IFERROR(IF(covid_cl[[#This Row],[Region]]&lt;&gt;"No Informado",covid_cl[[#This Row],[Region]],VLOOKUP(covid_cl[[#This Row],[ID]],[1]Hoja5!B$4:I$1967,3,0)),"No Informado")</f>
        <v>Ñuble</v>
      </c>
    </row>
    <row r="516" spans="1:17" x14ac:dyDescent="0.3">
      <c r="A516">
        <f t="shared" si="10"/>
        <v>515</v>
      </c>
      <c r="B516" t="s">
        <v>1623</v>
      </c>
      <c r="C516">
        <v>16</v>
      </c>
      <c r="D516" t="s">
        <v>63</v>
      </c>
      <c r="E516" t="s">
        <v>837</v>
      </c>
      <c r="I516" t="s">
        <v>327</v>
      </c>
      <c r="L516" t="s">
        <v>1544</v>
      </c>
      <c r="M516">
        <f>+IFERROR(IFERROR(VLOOKUP(covid_cl[[#This Row],[Comuna]],Hoja1!$D$4:$BD$348,9,0),VLOOKUP(covid_cl[[#This Row],[Region]],Hoja1!$E$4:$BD$348,6,0)),-33.6043642941)</f>
        <v>-37.3539275137</v>
      </c>
      <c r="N516">
        <f>+IFERROR(IFERROR(VLOOKUP(covid_cl[[#This Row],[Comuna]],Hoja1!$D$4:$BD$348,8,0),VLOOKUP(covid_cl[[#This Row],[Region]],Hoja1!$E$4:$BD$348,5,0)),-70.6266370305)</f>
        <v>-72.263428128599998</v>
      </c>
      <c r="Q516" t="str">
        <f>+IFERROR(IF(covid_cl[[#This Row],[Region]]&lt;&gt;"No Informado",covid_cl[[#This Row],[Region]],VLOOKUP(covid_cl[[#This Row],[ID]],[1]Hoja5!B$4:I$1967,3,0)),"No Informado")</f>
        <v>Ñuble</v>
      </c>
    </row>
    <row r="517" spans="1:17" x14ac:dyDescent="0.3">
      <c r="A517">
        <f t="shared" si="10"/>
        <v>516</v>
      </c>
      <c r="B517" t="s">
        <v>1623</v>
      </c>
      <c r="C517">
        <v>16</v>
      </c>
      <c r="D517" t="s">
        <v>63</v>
      </c>
      <c r="E517" t="s">
        <v>837</v>
      </c>
      <c r="I517" t="s">
        <v>327</v>
      </c>
      <c r="L517" t="s">
        <v>1544</v>
      </c>
      <c r="M517">
        <f>+IFERROR(IFERROR(VLOOKUP(covid_cl[[#This Row],[Comuna]],Hoja1!$D$4:$BD$348,9,0),VLOOKUP(covid_cl[[#This Row],[Region]],Hoja1!$E$4:$BD$348,6,0)),-33.6043642941)</f>
        <v>-37.3539275137</v>
      </c>
      <c r="N517">
        <f>+IFERROR(IFERROR(VLOOKUP(covid_cl[[#This Row],[Comuna]],Hoja1!$D$4:$BD$348,8,0),VLOOKUP(covid_cl[[#This Row],[Region]],Hoja1!$E$4:$BD$348,5,0)),-70.6266370305)</f>
        <v>-72.263428128599998</v>
      </c>
      <c r="Q517" t="str">
        <f>+IFERROR(IF(covid_cl[[#This Row],[Region]]&lt;&gt;"No Informado",covid_cl[[#This Row],[Region]],VLOOKUP(covid_cl[[#This Row],[ID]],[1]Hoja5!B$4:I$1967,3,0)),"No Informado")</f>
        <v>Ñuble</v>
      </c>
    </row>
    <row r="518" spans="1:17" x14ac:dyDescent="0.3">
      <c r="A518">
        <f t="shared" si="10"/>
        <v>517</v>
      </c>
      <c r="B518" t="s">
        <v>1623</v>
      </c>
      <c r="C518">
        <v>16</v>
      </c>
      <c r="D518" t="s">
        <v>63</v>
      </c>
      <c r="E518" t="s">
        <v>837</v>
      </c>
      <c r="I518" t="s">
        <v>327</v>
      </c>
      <c r="L518" t="s">
        <v>1544</v>
      </c>
      <c r="M518">
        <f>+IFERROR(IFERROR(VLOOKUP(covid_cl[[#This Row],[Comuna]],Hoja1!$D$4:$BD$348,9,0),VLOOKUP(covid_cl[[#This Row],[Region]],Hoja1!$E$4:$BD$348,6,0)),-33.6043642941)</f>
        <v>-37.3539275137</v>
      </c>
      <c r="N518">
        <f>+IFERROR(IFERROR(VLOOKUP(covid_cl[[#This Row],[Comuna]],Hoja1!$D$4:$BD$348,8,0),VLOOKUP(covid_cl[[#This Row],[Region]],Hoja1!$E$4:$BD$348,5,0)),-70.6266370305)</f>
        <v>-72.263428128599998</v>
      </c>
      <c r="Q518" t="str">
        <f>+IFERROR(IF(covid_cl[[#This Row],[Region]]&lt;&gt;"No Informado",covid_cl[[#This Row],[Region]],VLOOKUP(covid_cl[[#This Row],[ID]],[1]Hoja5!B$4:I$1967,3,0)),"No Informado")</f>
        <v>Ñuble</v>
      </c>
    </row>
    <row r="519" spans="1:17" x14ac:dyDescent="0.3">
      <c r="A519">
        <f t="shared" si="10"/>
        <v>518</v>
      </c>
      <c r="B519" t="s">
        <v>1623</v>
      </c>
      <c r="C519">
        <v>16</v>
      </c>
      <c r="D519" t="s">
        <v>63</v>
      </c>
      <c r="E519" t="s">
        <v>837</v>
      </c>
      <c r="I519" t="s">
        <v>327</v>
      </c>
      <c r="L519" t="s">
        <v>1544</v>
      </c>
      <c r="M519">
        <f>+IFERROR(IFERROR(VLOOKUP(covid_cl[[#This Row],[Comuna]],Hoja1!$D$4:$BD$348,9,0),VLOOKUP(covid_cl[[#This Row],[Region]],Hoja1!$E$4:$BD$348,6,0)),-33.6043642941)</f>
        <v>-37.3539275137</v>
      </c>
      <c r="N519">
        <f>+IFERROR(IFERROR(VLOOKUP(covid_cl[[#This Row],[Comuna]],Hoja1!$D$4:$BD$348,8,0),VLOOKUP(covid_cl[[#This Row],[Region]],Hoja1!$E$4:$BD$348,5,0)),-70.6266370305)</f>
        <v>-72.263428128599998</v>
      </c>
      <c r="Q519" t="str">
        <f>+IFERROR(IF(covid_cl[[#This Row],[Region]]&lt;&gt;"No Informado",covid_cl[[#This Row],[Region]],VLOOKUP(covid_cl[[#This Row],[ID]],[1]Hoja5!B$4:I$1967,3,0)),"No Informado")</f>
        <v>Ñuble</v>
      </c>
    </row>
    <row r="520" spans="1:17" x14ac:dyDescent="0.3">
      <c r="A520">
        <f t="shared" si="10"/>
        <v>519</v>
      </c>
      <c r="B520" t="s">
        <v>1623</v>
      </c>
      <c r="C520">
        <v>16</v>
      </c>
      <c r="D520" t="s">
        <v>63</v>
      </c>
      <c r="E520" t="s">
        <v>837</v>
      </c>
      <c r="I520" t="s">
        <v>327</v>
      </c>
      <c r="L520" t="s">
        <v>1544</v>
      </c>
      <c r="M520">
        <f>+IFERROR(IFERROR(VLOOKUP(covid_cl[[#This Row],[Comuna]],Hoja1!$D$4:$BD$348,9,0),VLOOKUP(covid_cl[[#This Row],[Region]],Hoja1!$E$4:$BD$348,6,0)),-33.6043642941)</f>
        <v>-37.3539275137</v>
      </c>
      <c r="N520">
        <f>+IFERROR(IFERROR(VLOOKUP(covid_cl[[#This Row],[Comuna]],Hoja1!$D$4:$BD$348,8,0),VLOOKUP(covid_cl[[#This Row],[Region]],Hoja1!$E$4:$BD$348,5,0)),-70.6266370305)</f>
        <v>-72.263428128599998</v>
      </c>
      <c r="Q520" t="str">
        <f>+IFERROR(IF(covid_cl[[#This Row],[Region]]&lt;&gt;"No Informado",covid_cl[[#This Row],[Region]],VLOOKUP(covid_cl[[#This Row],[ID]],[1]Hoja5!B$4:I$1967,3,0)),"No Informado")</f>
        <v>Ñuble</v>
      </c>
    </row>
    <row r="521" spans="1:17" x14ac:dyDescent="0.3">
      <c r="A521">
        <f t="shared" si="10"/>
        <v>520</v>
      </c>
      <c r="B521" t="s">
        <v>1623</v>
      </c>
      <c r="C521">
        <v>16</v>
      </c>
      <c r="D521" t="s">
        <v>63</v>
      </c>
      <c r="E521" t="s">
        <v>837</v>
      </c>
      <c r="I521" t="s">
        <v>327</v>
      </c>
      <c r="L521" t="s">
        <v>1544</v>
      </c>
      <c r="M521">
        <f>+IFERROR(IFERROR(VLOOKUP(covid_cl[[#This Row],[Comuna]],Hoja1!$D$4:$BD$348,9,0),VLOOKUP(covid_cl[[#This Row],[Region]],Hoja1!$E$4:$BD$348,6,0)),-33.6043642941)</f>
        <v>-37.3539275137</v>
      </c>
      <c r="N521">
        <f>+IFERROR(IFERROR(VLOOKUP(covid_cl[[#This Row],[Comuna]],Hoja1!$D$4:$BD$348,8,0),VLOOKUP(covid_cl[[#This Row],[Region]],Hoja1!$E$4:$BD$348,5,0)),-70.6266370305)</f>
        <v>-72.263428128599998</v>
      </c>
      <c r="Q521" t="str">
        <f>+IFERROR(IF(covid_cl[[#This Row],[Region]]&lt;&gt;"No Informado",covid_cl[[#This Row],[Region]],VLOOKUP(covid_cl[[#This Row],[ID]],[1]Hoja5!B$4:I$1967,3,0)),"No Informado")</f>
        <v>Ñuble</v>
      </c>
    </row>
    <row r="522" spans="1:17" x14ac:dyDescent="0.3">
      <c r="A522">
        <f t="shared" si="10"/>
        <v>521</v>
      </c>
      <c r="B522" t="s">
        <v>1623</v>
      </c>
      <c r="C522">
        <v>16</v>
      </c>
      <c r="D522" t="s">
        <v>63</v>
      </c>
      <c r="E522" t="s">
        <v>837</v>
      </c>
      <c r="I522" t="s">
        <v>327</v>
      </c>
      <c r="L522" t="s">
        <v>1544</v>
      </c>
      <c r="M522">
        <f>+IFERROR(IFERROR(VLOOKUP(covid_cl[[#This Row],[Comuna]],Hoja1!$D$4:$BD$348,9,0),VLOOKUP(covid_cl[[#This Row],[Region]],Hoja1!$E$4:$BD$348,6,0)),-33.6043642941)</f>
        <v>-37.3539275137</v>
      </c>
      <c r="N522">
        <f>+IFERROR(IFERROR(VLOOKUP(covid_cl[[#This Row],[Comuna]],Hoja1!$D$4:$BD$348,8,0),VLOOKUP(covid_cl[[#This Row],[Region]],Hoja1!$E$4:$BD$348,5,0)),-70.6266370305)</f>
        <v>-72.263428128599998</v>
      </c>
      <c r="Q522" t="str">
        <f>+IFERROR(IF(covid_cl[[#This Row],[Region]]&lt;&gt;"No Informado",covid_cl[[#This Row],[Region]],VLOOKUP(covid_cl[[#This Row],[ID]],[1]Hoja5!B$4:I$1967,3,0)),"No Informado")</f>
        <v>Ñuble</v>
      </c>
    </row>
    <row r="523" spans="1:17" x14ac:dyDescent="0.3">
      <c r="A523">
        <f t="shared" si="10"/>
        <v>522</v>
      </c>
      <c r="B523" t="s">
        <v>1623</v>
      </c>
      <c r="C523">
        <v>16</v>
      </c>
      <c r="D523" t="s">
        <v>63</v>
      </c>
      <c r="E523" t="s">
        <v>837</v>
      </c>
      <c r="I523" t="s">
        <v>327</v>
      </c>
      <c r="L523" t="s">
        <v>1544</v>
      </c>
      <c r="M523">
        <f>+IFERROR(IFERROR(VLOOKUP(covid_cl[[#This Row],[Comuna]],Hoja1!$D$4:$BD$348,9,0),VLOOKUP(covid_cl[[#This Row],[Region]],Hoja1!$E$4:$BD$348,6,0)),-33.6043642941)</f>
        <v>-37.3539275137</v>
      </c>
      <c r="N523">
        <f>+IFERROR(IFERROR(VLOOKUP(covid_cl[[#This Row],[Comuna]],Hoja1!$D$4:$BD$348,8,0),VLOOKUP(covid_cl[[#This Row],[Region]],Hoja1!$E$4:$BD$348,5,0)),-70.6266370305)</f>
        <v>-72.263428128599998</v>
      </c>
      <c r="Q523" t="str">
        <f>+IFERROR(IF(covid_cl[[#This Row],[Region]]&lt;&gt;"No Informado",covid_cl[[#This Row],[Region]],VLOOKUP(covid_cl[[#This Row],[ID]],[1]Hoja5!B$4:I$1967,3,0)),"No Informado")</f>
        <v>Ñuble</v>
      </c>
    </row>
    <row r="524" spans="1:17" x14ac:dyDescent="0.3">
      <c r="A524">
        <f t="shared" si="10"/>
        <v>523</v>
      </c>
      <c r="B524" t="s">
        <v>1623</v>
      </c>
      <c r="C524">
        <v>16</v>
      </c>
      <c r="D524" t="s">
        <v>63</v>
      </c>
      <c r="E524" t="s">
        <v>837</v>
      </c>
      <c r="I524" t="s">
        <v>327</v>
      </c>
      <c r="L524" t="s">
        <v>1544</v>
      </c>
      <c r="M524">
        <f>+IFERROR(IFERROR(VLOOKUP(covid_cl[[#This Row],[Comuna]],Hoja1!$D$4:$BD$348,9,0),VLOOKUP(covid_cl[[#This Row],[Region]],Hoja1!$E$4:$BD$348,6,0)),-33.6043642941)</f>
        <v>-37.3539275137</v>
      </c>
      <c r="N524">
        <f>+IFERROR(IFERROR(VLOOKUP(covid_cl[[#This Row],[Comuna]],Hoja1!$D$4:$BD$348,8,0),VLOOKUP(covid_cl[[#This Row],[Region]],Hoja1!$E$4:$BD$348,5,0)),-70.6266370305)</f>
        <v>-72.263428128599998</v>
      </c>
      <c r="Q524" t="str">
        <f>+IFERROR(IF(covid_cl[[#This Row],[Region]]&lt;&gt;"No Informado",covid_cl[[#This Row],[Region]],VLOOKUP(covid_cl[[#This Row],[ID]],[1]Hoja5!B$4:I$1967,3,0)),"No Informado")</f>
        <v>Ñuble</v>
      </c>
    </row>
    <row r="525" spans="1:17" x14ac:dyDescent="0.3">
      <c r="A525">
        <f t="shared" si="10"/>
        <v>524</v>
      </c>
      <c r="B525" t="s">
        <v>1623</v>
      </c>
      <c r="C525">
        <v>16</v>
      </c>
      <c r="D525" t="s">
        <v>63</v>
      </c>
      <c r="E525" t="s">
        <v>837</v>
      </c>
      <c r="I525" t="s">
        <v>327</v>
      </c>
      <c r="L525" t="s">
        <v>1544</v>
      </c>
      <c r="M525">
        <f>+IFERROR(IFERROR(VLOOKUP(covid_cl[[#This Row],[Comuna]],Hoja1!$D$4:$BD$348,9,0),VLOOKUP(covid_cl[[#This Row],[Region]],Hoja1!$E$4:$BD$348,6,0)),-33.6043642941)</f>
        <v>-37.3539275137</v>
      </c>
      <c r="N525">
        <f>+IFERROR(IFERROR(VLOOKUP(covid_cl[[#This Row],[Comuna]],Hoja1!$D$4:$BD$348,8,0),VLOOKUP(covid_cl[[#This Row],[Region]],Hoja1!$E$4:$BD$348,5,0)),-70.6266370305)</f>
        <v>-72.263428128599998</v>
      </c>
      <c r="Q525" t="str">
        <f>+IFERROR(IF(covid_cl[[#This Row],[Region]]&lt;&gt;"No Informado",covid_cl[[#This Row],[Region]],VLOOKUP(covid_cl[[#This Row],[ID]],[1]Hoja5!B$4:I$1967,3,0)),"No Informado")</f>
        <v>Ñuble</v>
      </c>
    </row>
    <row r="526" spans="1:17" x14ac:dyDescent="0.3">
      <c r="A526">
        <f t="shared" si="10"/>
        <v>525</v>
      </c>
      <c r="B526" t="s">
        <v>1623</v>
      </c>
      <c r="C526">
        <v>16</v>
      </c>
      <c r="D526" t="s">
        <v>63</v>
      </c>
      <c r="E526" t="s">
        <v>837</v>
      </c>
      <c r="I526" t="s">
        <v>327</v>
      </c>
      <c r="L526" t="s">
        <v>1544</v>
      </c>
      <c r="M526">
        <f>+IFERROR(IFERROR(VLOOKUP(covid_cl[[#This Row],[Comuna]],Hoja1!$D$4:$BD$348,9,0),VLOOKUP(covid_cl[[#This Row],[Region]],Hoja1!$E$4:$BD$348,6,0)),-33.6043642941)</f>
        <v>-37.3539275137</v>
      </c>
      <c r="N526">
        <f>+IFERROR(IFERROR(VLOOKUP(covid_cl[[#This Row],[Comuna]],Hoja1!$D$4:$BD$348,8,0),VLOOKUP(covid_cl[[#This Row],[Region]],Hoja1!$E$4:$BD$348,5,0)),-70.6266370305)</f>
        <v>-72.263428128599998</v>
      </c>
      <c r="Q526" t="str">
        <f>+IFERROR(IF(covid_cl[[#This Row],[Region]]&lt;&gt;"No Informado",covid_cl[[#This Row],[Region]],VLOOKUP(covid_cl[[#This Row],[ID]],[1]Hoja5!B$4:I$1967,3,0)),"No Informado")</f>
        <v>Ñuble</v>
      </c>
    </row>
    <row r="527" spans="1:17" x14ac:dyDescent="0.3">
      <c r="A527">
        <f t="shared" si="10"/>
        <v>526</v>
      </c>
      <c r="B527" t="s">
        <v>1623</v>
      </c>
      <c r="C527">
        <v>16</v>
      </c>
      <c r="D527" t="s">
        <v>63</v>
      </c>
      <c r="E527" t="s">
        <v>837</v>
      </c>
      <c r="I527" t="s">
        <v>327</v>
      </c>
      <c r="L527" t="s">
        <v>1544</v>
      </c>
      <c r="M527">
        <f>+IFERROR(IFERROR(VLOOKUP(covid_cl[[#This Row],[Comuna]],Hoja1!$D$4:$BD$348,9,0),VLOOKUP(covid_cl[[#This Row],[Region]],Hoja1!$E$4:$BD$348,6,0)),-33.6043642941)</f>
        <v>-37.3539275137</v>
      </c>
      <c r="N527">
        <f>+IFERROR(IFERROR(VLOOKUP(covid_cl[[#This Row],[Comuna]],Hoja1!$D$4:$BD$348,8,0),VLOOKUP(covid_cl[[#This Row],[Region]],Hoja1!$E$4:$BD$348,5,0)),-70.6266370305)</f>
        <v>-72.263428128599998</v>
      </c>
      <c r="Q527" t="str">
        <f>+IFERROR(IF(covid_cl[[#This Row],[Region]]&lt;&gt;"No Informado",covid_cl[[#This Row],[Region]],VLOOKUP(covid_cl[[#This Row],[ID]],[1]Hoja5!B$4:I$1967,3,0)),"No Informado")</f>
        <v>Ñuble</v>
      </c>
    </row>
    <row r="528" spans="1:17" x14ac:dyDescent="0.3">
      <c r="A528">
        <f t="shared" si="10"/>
        <v>527</v>
      </c>
      <c r="B528" t="s">
        <v>1623</v>
      </c>
      <c r="C528">
        <v>8</v>
      </c>
      <c r="D528" t="s">
        <v>63</v>
      </c>
      <c r="E528" t="s">
        <v>716</v>
      </c>
      <c r="F528" t="s">
        <v>1542</v>
      </c>
      <c r="G528">
        <v>72</v>
      </c>
      <c r="I528" t="s">
        <v>121</v>
      </c>
      <c r="L528" t="s">
        <v>1544</v>
      </c>
      <c r="M528">
        <f>+IFERROR(IFERROR(VLOOKUP(covid_cl[[#This Row],[Comuna]],Hoja1!$D$4:$BD$348,9,0),VLOOKUP(covid_cl[[#This Row],[Region]],Hoja1!$E$4:$BD$348,6,0)),-33.6043642941)</f>
        <v>-36.900778169100001</v>
      </c>
      <c r="N528">
        <f>+IFERROR(IFERROR(VLOOKUP(covid_cl[[#This Row],[Comuna]],Hoja1!$D$4:$BD$348,8,0),VLOOKUP(covid_cl[[#This Row],[Region]],Hoja1!$E$4:$BD$348,5,0)),-70.6266370305)</f>
        <v>-73.005186967599997</v>
      </c>
      <c r="Q528" t="str">
        <f>+IFERROR(IF(covid_cl[[#This Row],[Region]]&lt;&gt;"No Informado",covid_cl[[#This Row],[Region]],VLOOKUP(covid_cl[[#This Row],[ID]],[1]Hoja5!B$4:I$1967,3,0)),"No Informado")</f>
        <v>Biobío</v>
      </c>
    </row>
    <row r="529" spans="1:17" x14ac:dyDescent="0.3">
      <c r="A529">
        <f t="shared" si="10"/>
        <v>528</v>
      </c>
      <c r="B529" t="s">
        <v>1623</v>
      </c>
      <c r="C529">
        <v>8</v>
      </c>
      <c r="D529" t="s">
        <v>63</v>
      </c>
      <c r="E529" t="s">
        <v>716</v>
      </c>
      <c r="F529" t="s">
        <v>1545</v>
      </c>
      <c r="G529">
        <v>69</v>
      </c>
      <c r="I529" t="s">
        <v>318</v>
      </c>
      <c r="L529" t="s">
        <v>1544</v>
      </c>
      <c r="M529">
        <f>+IFERROR(IFERROR(VLOOKUP(covid_cl[[#This Row],[Comuna]],Hoja1!$D$4:$BD$348,9,0),VLOOKUP(covid_cl[[#This Row],[Region]],Hoja1!$E$4:$BD$348,6,0)),-33.6043642941)</f>
        <v>-37.485486139899997</v>
      </c>
      <c r="N529">
        <f>+IFERROR(IFERROR(VLOOKUP(covid_cl[[#This Row],[Comuna]],Hoja1!$D$4:$BD$348,8,0),VLOOKUP(covid_cl[[#This Row],[Region]],Hoja1!$E$4:$BD$348,5,0)),-70.6266370305)</f>
        <v>-72.823547160999993</v>
      </c>
      <c r="Q529" t="str">
        <f>+IFERROR(IF(covid_cl[[#This Row],[Region]]&lt;&gt;"No Informado",covid_cl[[#This Row],[Region]],VLOOKUP(covid_cl[[#This Row],[ID]],[1]Hoja5!B$4:I$1967,3,0)),"No Informado")</f>
        <v>Biobío</v>
      </c>
    </row>
    <row r="530" spans="1:17" x14ac:dyDescent="0.3">
      <c r="A530">
        <f t="shared" si="10"/>
        <v>529</v>
      </c>
      <c r="B530" t="s">
        <v>1623</v>
      </c>
      <c r="C530">
        <v>8</v>
      </c>
      <c r="D530" t="s">
        <v>63</v>
      </c>
      <c r="E530" t="s">
        <v>716</v>
      </c>
      <c r="F530" t="s">
        <v>1545</v>
      </c>
      <c r="G530">
        <v>63</v>
      </c>
      <c r="I530" t="s">
        <v>143</v>
      </c>
      <c r="L530" t="s">
        <v>1544</v>
      </c>
      <c r="M530">
        <f>+IFERROR(IFERROR(VLOOKUP(covid_cl[[#This Row],[Comuna]],Hoja1!$D$4:$BD$348,9,0),VLOOKUP(covid_cl[[#This Row],[Region]],Hoja1!$E$4:$BD$348,6,0)),-33.6043642941)</f>
        <v>-36.834303278500002</v>
      </c>
      <c r="N530">
        <f>+IFERROR(IFERROR(VLOOKUP(covid_cl[[#This Row],[Comuna]],Hoja1!$D$4:$BD$348,8,0),VLOOKUP(covid_cl[[#This Row],[Region]],Hoja1!$E$4:$BD$348,5,0)),-70.6266370305)</f>
        <v>-72.950829239200004</v>
      </c>
      <c r="Q530" t="str">
        <f>+IFERROR(IF(covid_cl[[#This Row],[Region]]&lt;&gt;"No Informado",covid_cl[[#This Row],[Region]],VLOOKUP(covid_cl[[#This Row],[ID]],[1]Hoja5!B$4:I$1967,3,0)),"No Informado")</f>
        <v>Biobío</v>
      </c>
    </row>
    <row r="531" spans="1:17" x14ac:dyDescent="0.3">
      <c r="A531">
        <f t="shared" si="10"/>
        <v>530</v>
      </c>
      <c r="B531" t="s">
        <v>1623</v>
      </c>
      <c r="C531">
        <v>8</v>
      </c>
      <c r="D531" t="s">
        <v>63</v>
      </c>
      <c r="E531" t="s">
        <v>716</v>
      </c>
      <c r="F531" t="s">
        <v>1542</v>
      </c>
      <c r="G531">
        <v>48</v>
      </c>
      <c r="I531" t="s">
        <v>143</v>
      </c>
      <c r="L531" t="s">
        <v>1544</v>
      </c>
      <c r="M531">
        <f>+IFERROR(IFERROR(VLOOKUP(covid_cl[[#This Row],[Comuna]],Hoja1!$D$4:$BD$348,9,0),VLOOKUP(covid_cl[[#This Row],[Region]],Hoja1!$E$4:$BD$348,6,0)),-33.6043642941)</f>
        <v>-36.834303278500002</v>
      </c>
      <c r="N531">
        <f>+IFERROR(IFERROR(VLOOKUP(covid_cl[[#This Row],[Comuna]],Hoja1!$D$4:$BD$348,8,0),VLOOKUP(covid_cl[[#This Row],[Region]],Hoja1!$E$4:$BD$348,5,0)),-70.6266370305)</f>
        <v>-72.950829239200004</v>
      </c>
      <c r="Q531" t="str">
        <f>+IFERROR(IF(covid_cl[[#This Row],[Region]]&lt;&gt;"No Informado",covid_cl[[#This Row],[Region]],VLOOKUP(covid_cl[[#This Row],[ID]],[1]Hoja5!B$4:I$1967,3,0)),"No Informado")</f>
        <v>Biobío</v>
      </c>
    </row>
    <row r="532" spans="1:17" x14ac:dyDescent="0.3">
      <c r="A532">
        <f t="shared" si="10"/>
        <v>531</v>
      </c>
      <c r="B532" t="s">
        <v>1623</v>
      </c>
      <c r="C532">
        <v>8</v>
      </c>
      <c r="D532" t="s">
        <v>63</v>
      </c>
      <c r="E532" t="s">
        <v>716</v>
      </c>
      <c r="F532" t="s">
        <v>1542</v>
      </c>
      <c r="G532">
        <v>47</v>
      </c>
      <c r="I532" t="s">
        <v>143</v>
      </c>
      <c r="L532" t="s">
        <v>1544</v>
      </c>
      <c r="M532">
        <f>+IFERROR(IFERROR(VLOOKUP(covid_cl[[#This Row],[Comuna]],Hoja1!$D$4:$BD$348,9,0),VLOOKUP(covid_cl[[#This Row],[Region]],Hoja1!$E$4:$BD$348,6,0)),-33.6043642941)</f>
        <v>-36.834303278500002</v>
      </c>
      <c r="N532">
        <f>+IFERROR(IFERROR(VLOOKUP(covid_cl[[#This Row],[Comuna]],Hoja1!$D$4:$BD$348,8,0),VLOOKUP(covid_cl[[#This Row],[Region]],Hoja1!$E$4:$BD$348,5,0)),-70.6266370305)</f>
        <v>-72.950829239200004</v>
      </c>
      <c r="Q532" t="str">
        <f>+IFERROR(IF(covid_cl[[#This Row],[Region]]&lt;&gt;"No Informado",covid_cl[[#This Row],[Region]],VLOOKUP(covid_cl[[#This Row],[ID]],[1]Hoja5!B$4:I$1967,3,0)),"No Informado")</f>
        <v>Biobío</v>
      </c>
    </row>
    <row r="533" spans="1:17" x14ac:dyDescent="0.3">
      <c r="A533">
        <f t="shared" si="10"/>
        <v>532</v>
      </c>
      <c r="B533" t="s">
        <v>1623</v>
      </c>
      <c r="C533">
        <v>8</v>
      </c>
      <c r="D533" t="s">
        <v>63</v>
      </c>
      <c r="E533" t="s">
        <v>716</v>
      </c>
      <c r="F533" t="s">
        <v>1545</v>
      </c>
      <c r="G533">
        <v>35</v>
      </c>
      <c r="I533" t="s">
        <v>143</v>
      </c>
      <c r="L533" t="s">
        <v>1544</v>
      </c>
      <c r="M533">
        <f>+IFERROR(IFERROR(VLOOKUP(covid_cl[[#This Row],[Comuna]],Hoja1!$D$4:$BD$348,9,0),VLOOKUP(covid_cl[[#This Row],[Region]],Hoja1!$E$4:$BD$348,6,0)),-33.6043642941)</f>
        <v>-36.834303278500002</v>
      </c>
      <c r="N533">
        <f>+IFERROR(IFERROR(VLOOKUP(covid_cl[[#This Row],[Comuna]],Hoja1!$D$4:$BD$348,8,0),VLOOKUP(covid_cl[[#This Row],[Region]],Hoja1!$E$4:$BD$348,5,0)),-70.6266370305)</f>
        <v>-72.950829239200004</v>
      </c>
      <c r="Q533" t="str">
        <f>+IFERROR(IF(covid_cl[[#This Row],[Region]]&lt;&gt;"No Informado",covid_cl[[#This Row],[Region]],VLOOKUP(covid_cl[[#This Row],[ID]],[1]Hoja5!B$4:I$1967,3,0)),"No Informado")</f>
        <v>Biobío</v>
      </c>
    </row>
    <row r="534" spans="1:17" x14ac:dyDescent="0.3">
      <c r="A534">
        <f t="shared" si="10"/>
        <v>533</v>
      </c>
      <c r="B534" t="s">
        <v>1623</v>
      </c>
      <c r="C534">
        <v>8</v>
      </c>
      <c r="D534" t="s">
        <v>63</v>
      </c>
      <c r="E534" t="s">
        <v>716</v>
      </c>
      <c r="F534" t="s">
        <v>1542</v>
      </c>
      <c r="G534">
        <v>34</v>
      </c>
      <c r="I534" t="s">
        <v>489</v>
      </c>
      <c r="L534" t="s">
        <v>1544</v>
      </c>
      <c r="M534">
        <f>+IFERROR(IFERROR(VLOOKUP(covid_cl[[#This Row],[Comuna]],Hoja1!$D$4:$BD$348,9,0),VLOOKUP(covid_cl[[#This Row],[Region]],Hoja1!$E$4:$BD$348,6,0)),-33.6043642941)</f>
        <v>-36.880910203699997</v>
      </c>
      <c r="N534">
        <f>+IFERROR(IFERROR(VLOOKUP(covid_cl[[#This Row],[Comuna]],Hoja1!$D$4:$BD$348,8,0),VLOOKUP(covid_cl[[#This Row],[Region]],Hoja1!$E$4:$BD$348,5,0)),-70.6266370305)</f>
        <v>-73.098476665000007</v>
      </c>
      <c r="Q534" t="str">
        <f>+IFERROR(IF(covid_cl[[#This Row],[Region]]&lt;&gt;"No Informado",covid_cl[[#This Row],[Region]],VLOOKUP(covid_cl[[#This Row],[ID]],[1]Hoja5!B$4:I$1967,3,0)),"No Informado")</f>
        <v>Biobío</v>
      </c>
    </row>
    <row r="535" spans="1:17" x14ac:dyDescent="0.3">
      <c r="A535">
        <f t="shared" si="10"/>
        <v>534</v>
      </c>
      <c r="B535" t="s">
        <v>1623</v>
      </c>
      <c r="C535">
        <v>8</v>
      </c>
      <c r="D535" t="s">
        <v>63</v>
      </c>
      <c r="E535" t="s">
        <v>716</v>
      </c>
      <c r="F535" t="s">
        <v>1545</v>
      </c>
      <c r="G535">
        <v>31</v>
      </c>
      <c r="I535" t="s">
        <v>516</v>
      </c>
      <c r="L535" t="s">
        <v>1544</v>
      </c>
      <c r="M535">
        <f>+IFERROR(IFERROR(VLOOKUP(covid_cl[[#This Row],[Comuna]],Hoja1!$D$4:$BD$348,9,0),VLOOKUP(covid_cl[[#This Row],[Region]],Hoja1!$E$4:$BD$348,6,0)),-33.6043642941)</f>
        <v>-36.715406083799998</v>
      </c>
      <c r="N535">
        <f>+IFERROR(IFERROR(VLOOKUP(covid_cl[[#This Row],[Comuna]],Hoja1!$D$4:$BD$348,8,0),VLOOKUP(covid_cl[[#This Row],[Region]],Hoja1!$E$4:$BD$348,5,0)),-70.6266370305)</f>
        <v>-73.099437088000002</v>
      </c>
      <c r="Q535" t="str">
        <f>+IFERROR(IF(covid_cl[[#This Row],[Region]]&lt;&gt;"No Informado",covid_cl[[#This Row],[Region]],VLOOKUP(covid_cl[[#This Row],[ID]],[1]Hoja5!B$4:I$1967,3,0)),"No Informado")</f>
        <v>Biobío</v>
      </c>
    </row>
    <row r="536" spans="1:17" x14ac:dyDescent="0.3">
      <c r="A536">
        <f t="shared" si="10"/>
        <v>535</v>
      </c>
      <c r="B536" t="s">
        <v>1623</v>
      </c>
      <c r="C536">
        <v>8</v>
      </c>
      <c r="D536" t="s">
        <v>63</v>
      </c>
      <c r="E536" t="s">
        <v>716</v>
      </c>
      <c r="F536" t="s">
        <v>1545</v>
      </c>
      <c r="G536">
        <v>28</v>
      </c>
      <c r="I536" t="s">
        <v>294</v>
      </c>
      <c r="L536" t="s">
        <v>1544</v>
      </c>
      <c r="M536">
        <f>+IFERROR(IFERROR(VLOOKUP(covid_cl[[#This Row],[Comuna]],Hoja1!$D$4:$BD$348,9,0),VLOOKUP(covid_cl[[#This Row],[Region]],Hoja1!$E$4:$BD$348,6,0)),-33.6043642941)</f>
        <v>-37.119581460799999</v>
      </c>
      <c r="N536">
        <f>+IFERROR(IFERROR(VLOOKUP(covid_cl[[#This Row],[Comuna]],Hoja1!$D$4:$BD$348,8,0),VLOOKUP(covid_cl[[#This Row],[Region]],Hoja1!$E$4:$BD$348,5,0)),-70.6266370305)</f>
        <v>-73.104958492799994</v>
      </c>
      <c r="Q536" t="str">
        <f>+IFERROR(IF(covid_cl[[#This Row],[Region]]&lt;&gt;"No Informado",covid_cl[[#This Row],[Region]],VLOOKUP(covid_cl[[#This Row],[ID]],[1]Hoja5!B$4:I$1967,3,0)),"No Informado")</f>
        <v>Biobío</v>
      </c>
    </row>
    <row r="537" spans="1:17" x14ac:dyDescent="0.3">
      <c r="A537">
        <f t="shared" si="10"/>
        <v>536</v>
      </c>
      <c r="B537" t="s">
        <v>1623</v>
      </c>
      <c r="C537">
        <v>8</v>
      </c>
      <c r="D537" t="s">
        <v>63</v>
      </c>
      <c r="E537" t="s">
        <v>716</v>
      </c>
      <c r="F537" t="s">
        <v>1545</v>
      </c>
      <c r="G537">
        <v>24</v>
      </c>
      <c r="I537" t="s">
        <v>489</v>
      </c>
      <c r="L537" t="s">
        <v>1544</v>
      </c>
      <c r="M537">
        <f>+IFERROR(IFERROR(VLOOKUP(covid_cl[[#This Row],[Comuna]],Hoja1!$D$4:$BD$348,9,0),VLOOKUP(covid_cl[[#This Row],[Region]],Hoja1!$E$4:$BD$348,6,0)),-33.6043642941)</f>
        <v>-36.880910203699997</v>
      </c>
      <c r="N537">
        <f>+IFERROR(IFERROR(VLOOKUP(covid_cl[[#This Row],[Comuna]],Hoja1!$D$4:$BD$348,8,0),VLOOKUP(covid_cl[[#This Row],[Region]],Hoja1!$E$4:$BD$348,5,0)),-70.6266370305)</f>
        <v>-73.098476665000007</v>
      </c>
      <c r="Q537" t="str">
        <f>+IFERROR(IF(covid_cl[[#This Row],[Region]]&lt;&gt;"No Informado",covid_cl[[#This Row],[Region]],VLOOKUP(covid_cl[[#This Row],[ID]],[1]Hoja5!B$4:I$1967,3,0)),"No Informado")</f>
        <v>Biobío</v>
      </c>
    </row>
    <row r="538" spans="1:17" x14ac:dyDescent="0.3">
      <c r="A538">
        <f t="shared" si="10"/>
        <v>537</v>
      </c>
      <c r="B538" t="s">
        <v>1623</v>
      </c>
      <c r="C538">
        <v>8</v>
      </c>
      <c r="D538" t="s">
        <v>63</v>
      </c>
      <c r="E538" t="s">
        <v>716</v>
      </c>
      <c r="F538" t="s">
        <v>1545</v>
      </c>
      <c r="G538">
        <v>18</v>
      </c>
      <c r="I538" t="s">
        <v>167</v>
      </c>
      <c r="L538" t="s">
        <v>1544</v>
      </c>
      <c r="M538">
        <f>+IFERROR(IFERROR(VLOOKUP(covid_cl[[#This Row],[Comuna]],Hoja1!$D$4:$BD$348,9,0),VLOOKUP(covid_cl[[#This Row],[Region]],Hoja1!$E$4:$BD$348,6,0)),-33.6043642941)</f>
        <v>-37.007213362100003</v>
      </c>
      <c r="N538">
        <f>+IFERROR(IFERROR(VLOOKUP(covid_cl[[#This Row],[Comuna]],Hoja1!$D$4:$BD$348,8,0),VLOOKUP(covid_cl[[#This Row],[Region]],Hoja1!$E$4:$BD$348,5,0)),-70.6266370305)</f>
        <v>-73.125584144399994</v>
      </c>
      <c r="Q538" t="str">
        <f>+IFERROR(IF(covid_cl[[#This Row],[Region]]&lt;&gt;"No Informado",covid_cl[[#This Row],[Region]],VLOOKUP(covid_cl[[#This Row],[ID]],[1]Hoja5!B$4:I$1967,3,0)),"No Informado")</f>
        <v>Biobío</v>
      </c>
    </row>
    <row r="539" spans="1:17" x14ac:dyDescent="0.3">
      <c r="A539">
        <f t="shared" si="10"/>
        <v>538</v>
      </c>
      <c r="B539" t="s">
        <v>1623</v>
      </c>
      <c r="C539">
        <v>9</v>
      </c>
      <c r="D539" t="s">
        <v>63</v>
      </c>
      <c r="E539" t="s">
        <v>926</v>
      </c>
      <c r="I539" t="s">
        <v>327</v>
      </c>
      <c r="L539" t="s">
        <v>1544</v>
      </c>
      <c r="M539">
        <f>+IFERROR(IFERROR(VLOOKUP(covid_cl[[#This Row],[Comuna]],Hoja1!$D$4:$BD$348,9,0),VLOOKUP(covid_cl[[#This Row],[Region]],Hoja1!$E$4:$BD$348,6,0)),-33.6043642941)</f>
        <v>-38.648229578399999</v>
      </c>
      <c r="N539">
        <f>+IFERROR(IFERROR(VLOOKUP(covid_cl[[#This Row],[Comuna]],Hoja1!$D$4:$BD$348,8,0),VLOOKUP(covid_cl[[#This Row],[Region]],Hoja1!$E$4:$BD$348,5,0)),-70.6266370305)</f>
        <v>-72.276375641000001</v>
      </c>
      <c r="Q539" t="str">
        <f>+IFERROR(IF(covid_cl[[#This Row],[Region]]&lt;&gt;"No Informado",covid_cl[[#This Row],[Region]],VLOOKUP(covid_cl[[#This Row],[ID]],[1]Hoja5!B$4:I$1967,3,0)),"No Informado")</f>
        <v>La Araucanía</v>
      </c>
    </row>
    <row r="540" spans="1:17" x14ac:dyDescent="0.3">
      <c r="A540">
        <f t="shared" si="10"/>
        <v>539</v>
      </c>
      <c r="B540" t="s">
        <v>1623</v>
      </c>
      <c r="C540">
        <v>9</v>
      </c>
      <c r="D540" t="s">
        <v>63</v>
      </c>
      <c r="E540" t="s">
        <v>926</v>
      </c>
      <c r="F540" t="s">
        <v>1542</v>
      </c>
      <c r="G540">
        <v>43</v>
      </c>
      <c r="I540" t="s">
        <v>520</v>
      </c>
      <c r="L540" t="s">
        <v>1544</v>
      </c>
      <c r="M540">
        <f>+IFERROR(IFERROR(VLOOKUP(covid_cl[[#This Row],[Comuna]],Hoja1!$D$4:$BD$348,9,0),VLOOKUP(covid_cl[[#This Row],[Region]],Hoja1!$E$4:$BD$348,6,0)),-33.6043642941)</f>
        <v>-38.673262980899999</v>
      </c>
      <c r="N540">
        <f>+IFERROR(IFERROR(VLOOKUP(covid_cl[[#This Row],[Comuna]],Hoja1!$D$4:$BD$348,8,0),VLOOKUP(covid_cl[[#This Row],[Region]],Hoja1!$E$4:$BD$348,5,0)),-70.6266370305)</f>
        <v>-72.667767188900001</v>
      </c>
      <c r="Q540" t="str">
        <f>+IFERROR(IF(covid_cl[[#This Row],[Region]]&lt;&gt;"No Informado",covid_cl[[#This Row],[Region]],VLOOKUP(covid_cl[[#This Row],[ID]],[1]Hoja5!B$4:I$1967,3,0)),"No Informado")</f>
        <v>La Araucanía</v>
      </c>
    </row>
    <row r="541" spans="1:17" x14ac:dyDescent="0.3">
      <c r="A541">
        <f t="shared" si="10"/>
        <v>540</v>
      </c>
      <c r="B541" t="s">
        <v>1623</v>
      </c>
      <c r="C541">
        <v>9</v>
      </c>
      <c r="D541" t="s">
        <v>63</v>
      </c>
      <c r="E541" t="s">
        <v>926</v>
      </c>
      <c r="F541" t="s">
        <v>1545</v>
      </c>
      <c r="G541">
        <v>42</v>
      </c>
      <c r="I541" t="s">
        <v>520</v>
      </c>
      <c r="L541" t="s">
        <v>1544</v>
      </c>
      <c r="M541">
        <f>+IFERROR(IFERROR(VLOOKUP(covid_cl[[#This Row],[Comuna]],Hoja1!$D$4:$BD$348,9,0),VLOOKUP(covid_cl[[#This Row],[Region]],Hoja1!$E$4:$BD$348,6,0)),-33.6043642941)</f>
        <v>-38.673262980899999</v>
      </c>
      <c r="N541">
        <f>+IFERROR(IFERROR(VLOOKUP(covid_cl[[#This Row],[Comuna]],Hoja1!$D$4:$BD$348,8,0),VLOOKUP(covid_cl[[#This Row],[Region]],Hoja1!$E$4:$BD$348,5,0)),-70.6266370305)</f>
        <v>-72.667767188900001</v>
      </c>
      <c r="Q541" t="str">
        <f>+IFERROR(IF(covid_cl[[#This Row],[Region]]&lt;&gt;"No Informado",covid_cl[[#This Row],[Region]],VLOOKUP(covid_cl[[#This Row],[ID]],[1]Hoja5!B$4:I$1967,3,0)),"No Informado")</f>
        <v>La Araucanía</v>
      </c>
    </row>
    <row r="542" spans="1:17" x14ac:dyDescent="0.3">
      <c r="A542">
        <f t="shared" si="10"/>
        <v>541</v>
      </c>
      <c r="B542" t="s">
        <v>1623</v>
      </c>
      <c r="C542">
        <v>9</v>
      </c>
      <c r="D542" t="s">
        <v>63</v>
      </c>
      <c r="E542" t="s">
        <v>926</v>
      </c>
      <c r="F542" t="s">
        <v>1542</v>
      </c>
      <c r="G542">
        <v>3</v>
      </c>
      <c r="I542" t="s">
        <v>327</v>
      </c>
      <c r="L542" t="s">
        <v>1544</v>
      </c>
      <c r="M542">
        <f>+IFERROR(IFERROR(VLOOKUP(covid_cl[[#This Row],[Comuna]],Hoja1!$D$4:$BD$348,9,0),VLOOKUP(covid_cl[[#This Row],[Region]],Hoja1!$E$4:$BD$348,6,0)),-33.6043642941)</f>
        <v>-38.648229578399999</v>
      </c>
      <c r="N542">
        <f>+IFERROR(IFERROR(VLOOKUP(covid_cl[[#This Row],[Comuna]],Hoja1!$D$4:$BD$348,8,0),VLOOKUP(covid_cl[[#This Row],[Region]],Hoja1!$E$4:$BD$348,5,0)),-70.6266370305)</f>
        <v>-72.276375641000001</v>
      </c>
      <c r="Q542" t="str">
        <f>+IFERROR(IF(covid_cl[[#This Row],[Region]]&lt;&gt;"No Informado",covid_cl[[#This Row],[Region]],VLOOKUP(covid_cl[[#This Row],[ID]],[1]Hoja5!B$4:I$1967,3,0)),"No Informado")</f>
        <v>La Araucanía</v>
      </c>
    </row>
    <row r="543" spans="1:17" x14ac:dyDescent="0.3">
      <c r="A543">
        <f t="shared" ref="A543:A606" si="11">+ROW()-1</f>
        <v>542</v>
      </c>
      <c r="B543" t="s">
        <v>1623</v>
      </c>
      <c r="C543">
        <v>9</v>
      </c>
      <c r="D543" t="s">
        <v>63</v>
      </c>
      <c r="E543" t="s">
        <v>926</v>
      </c>
      <c r="I543" t="s">
        <v>327</v>
      </c>
      <c r="L543" t="s">
        <v>1544</v>
      </c>
      <c r="M543">
        <f>+IFERROR(IFERROR(VLOOKUP(covid_cl[[#This Row],[Comuna]],Hoja1!$D$4:$BD$348,9,0),VLOOKUP(covid_cl[[#This Row],[Region]],Hoja1!$E$4:$BD$348,6,0)),-33.6043642941)</f>
        <v>-38.648229578399999</v>
      </c>
      <c r="N543">
        <f>+IFERROR(IFERROR(VLOOKUP(covid_cl[[#This Row],[Comuna]],Hoja1!$D$4:$BD$348,8,0),VLOOKUP(covid_cl[[#This Row],[Region]],Hoja1!$E$4:$BD$348,5,0)),-70.6266370305)</f>
        <v>-72.276375641000001</v>
      </c>
      <c r="Q543" t="str">
        <f>+IFERROR(IF(covid_cl[[#This Row],[Region]]&lt;&gt;"No Informado",covid_cl[[#This Row],[Region]],VLOOKUP(covid_cl[[#This Row],[ID]],[1]Hoja5!B$4:I$1967,3,0)),"No Informado")</f>
        <v>La Araucanía</v>
      </c>
    </row>
    <row r="544" spans="1:17" x14ac:dyDescent="0.3">
      <c r="A544">
        <f t="shared" si="11"/>
        <v>543</v>
      </c>
      <c r="B544" t="s">
        <v>1623</v>
      </c>
      <c r="C544">
        <v>9</v>
      </c>
      <c r="D544" t="s">
        <v>63</v>
      </c>
      <c r="E544" t="s">
        <v>926</v>
      </c>
      <c r="I544" t="s">
        <v>327</v>
      </c>
      <c r="L544" t="s">
        <v>1544</v>
      </c>
      <c r="M544">
        <f>+IFERROR(IFERROR(VLOOKUP(covid_cl[[#This Row],[Comuna]],Hoja1!$D$4:$BD$348,9,0),VLOOKUP(covid_cl[[#This Row],[Region]],Hoja1!$E$4:$BD$348,6,0)),-33.6043642941)</f>
        <v>-38.648229578399999</v>
      </c>
      <c r="N544">
        <f>+IFERROR(IFERROR(VLOOKUP(covid_cl[[#This Row],[Comuna]],Hoja1!$D$4:$BD$348,8,0),VLOOKUP(covid_cl[[#This Row],[Region]],Hoja1!$E$4:$BD$348,5,0)),-70.6266370305)</f>
        <v>-72.276375641000001</v>
      </c>
      <c r="Q544" t="str">
        <f>+IFERROR(IF(covid_cl[[#This Row],[Region]]&lt;&gt;"No Informado",covid_cl[[#This Row],[Region]],VLOOKUP(covid_cl[[#This Row],[ID]],[1]Hoja5!B$4:I$1967,3,0)),"No Informado")</f>
        <v>La Araucanía</v>
      </c>
    </row>
    <row r="545" spans="1:17" x14ac:dyDescent="0.3">
      <c r="A545">
        <f t="shared" si="11"/>
        <v>544</v>
      </c>
      <c r="B545" s="3" t="s">
        <v>1623</v>
      </c>
      <c r="C545">
        <v>10</v>
      </c>
      <c r="D545" t="s">
        <v>63</v>
      </c>
      <c r="E545" t="s">
        <v>1056</v>
      </c>
      <c r="I545" t="s">
        <v>378</v>
      </c>
      <c r="L545" t="s">
        <v>1544</v>
      </c>
      <c r="M545">
        <f>+IFERROR(IFERROR(VLOOKUP(covid_cl[[#This Row],[Comuna]],Hoja1!$D$4:$BD$348,9,0),VLOOKUP(covid_cl[[#This Row],[Region]],Hoja1!$E$4:$BD$348,6,0)),-33.6043642941)</f>
        <v>-41.488934696299999</v>
      </c>
      <c r="N545">
        <f>+IFERROR(IFERROR(VLOOKUP(covid_cl[[#This Row],[Comuna]],Hoja1!$D$4:$BD$348,8,0),VLOOKUP(covid_cl[[#This Row],[Region]],Hoja1!$E$4:$BD$348,5,0)),-70.6266370305)</f>
        <v>-72.795581324099999</v>
      </c>
      <c r="Q545" t="str">
        <f>+IFERROR(IF(covid_cl[[#This Row],[Region]]&lt;&gt;"No Informado",covid_cl[[#This Row],[Region]],VLOOKUP(covid_cl[[#This Row],[ID]],[1]Hoja5!B$4:I$1967,3,0)),"No Informado")</f>
        <v>Los Lagos</v>
      </c>
    </row>
    <row r="546" spans="1:17" x14ac:dyDescent="0.3">
      <c r="A546">
        <f t="shared" si="11"/>
        <v>545</v>
      </c>
      <c r="B546" s="3" t="s">
        <v>1623</v>
      </c>
      <c r="C546">
        <v>10</v>
      </c>
      <c r="D546" t="s">
        <v>63</v>
      </c>
      <c r="E546" t="s">
        <v>1056</v>
      </c>
      <c r="I546" t="s">
        <v>378</v>
      </c>
      <c r="L546" t="s">
        <v>1544</v>
      </c>
      <c r="M546">
        <f>+IFERROR(IFERROR(VLOOKUP(covid_cl[[#This Row],[Comuna]],Hoja1!$D$4:$BD$348,9,0),VLOOKUP(covid_cl[[#This Row],[Region]],Hoja1!$E$4:$BD$348,6,0)),-33.6043642941)</f>
        <v>-41.488934696299999</v>
      </c>
      <c r="N546">
        <f>+IFERROR(IFERROR(VLOOKUP(covid_cl[[#This Row],[Comuna]],Hoja1!$D$4:$BD$348,8,0),VLOOKUP(covid_cl[[#This Row],[Region]],Hoja1!$E$4:$BD$348,5,0)),-70.6266370305)</f>
        <v>-72.795581324099999</v>
      </c>
      <c r="Q546" t="str">
        <f>+IFERROR(IF(covid_cl[[#This Row],[Region]]&lt;&gt;"No Informado",covid_cl[[#This Row],[Region]],VLOOKUP(covid_cl[[#This Row],[ID]],[1]Hoja5!B$4:I$1967,3,0)),"No Informado")</f>
        <v>Los Lagos</v>
      </c>
    </row>
    <row r="547" spans="1:17" x14ac:dyDescent="0.3">
      <c r="A547">
        <f t="shared" si="11"/>
        <v>546</v>
      </c>
      <c r="B547" t="s">
        <v>1623</v>
      </c>
      <c r="C547">
        <v>12</v>
      </c>
      <c r="D547" t="s">
        <v>63</v>
      </c>
      <c r="E547" t="s">
        <v>1217</v>
      </c>
      <c r="F547" t="s">
        <v>1545</v>
      </c>
      <c r="G547">
        <v>68</v>
      </c>
      <c r="H547" t="s">
        <v>1625</v>
      </c>
      <c r="I547" t="s">
        <v>392</v>
      </c>
      <c r="L547" t="s">
        <v>1544</v>
      </c>
      <c r="M547">
        <f>+IFERROR(IFERROR(VLOOKUP(covid_cl[[#This Row],[Comuna]],Hoja1!$D$4:$BD$348,9,0),VLOOKUP(covid_cl[[#This Row],[Region]],Hoja1!$E$4:$BD$348,6,0)),-33.6043642941)</f>
        <v>-53.646790248899997</v>
      </c>
      <c r="N547">
        <f>+IFERROR(IFERROR(VLOOKUP(covid_cl[[#This Row],[Comuna]],Hoja1!$D$4:$BD$348,8,0),VLOOKUP(covid_cl[[#This Row],[Region]],Hoja1!$E$4:$BD$348,5,0)),-70.6266370305)</f>
        <v>-72.025446149800004</v>
      </c>
      <c r="Q547" t="str">
        <f>+IFERROR(IF(covid_cl[[#This Row],[Region]]&lt;&gt;"No Informado",covid_cl[[#This Row],[Region]],VLOOKUP(covid_cl[[#This Row],[ID]],[1]Hoja5!B$4:I$1967,3,0)),"No Informado")</f>
        <v>Magallanes</v>
      </c>
    </row>
    <row r="548" spans="1:17" x14ac:dyDescent="0.3">
      <c r="A548">
        <f t="shared" si="11"/>
        <v>547</v>
      </c>
      <c r="B548" t="s">
        <v>1623</v>
      </c>
      <c r="D548" t="s">
        <v>63</v>
      </c>
      <c r="E548" t="s">
        <v>327</v>
      </c>
      <c r="I548" t="s">
        <v>327</v>
      </c>
      <c r="L548" t="s">
        <v>1618</v>
      </c>
      <c r="M548">
        <f>+IFERROR(IFERROR(VLOOKUP(covid_cl[[#This Row],[Comuna]],Hoja1!$D$4:$BD$348,9,0),VLOOKUP(covid_cl[[#This Row],[Region]],Hoja1!$E$4:$BD$348,6,0)),-33.6043642941)</f>
        <v>-33.604364294100002</v>
      </c>
      <c r="N548">
        <f>+IFERROR(IFERROR(VLOOKUP(covid_cl[[#This Row],[Comuna]],Hoja1!$D$4:$BD$348,8,0),VLOOKUP(covid_cl[[#This Row],[Region]],Hoja1!$E$4:$BD$348,5,0)),-70.6266370305)</f>
        <v>-70.626637030500007</v>
      </c>
      <c r="Q548" t="str">
        <f>+IFERROR(IF(covid_cl[[#This Row],[Region]]&lt;&gt;"No Informado",covid_cl[[#This Row],[Region]],VLOOKUP(covid_cl[[#This Row],[ID]],[1]Hoja5!B$4:I$1967,3,0)),"No Informado")</f>
        <v>No Informado</v>
      </c>
    </row>
    <row r="549" spans="1:17" x14ac:dyDescent="0.3">
      <c r="A549">
        <f t="shared" si="11"/>
        <v>548</v>
      </c>
      <c r="B549" t="s">
        <v>1623</v>
      </c>
      <c r="D549" t="s">
        <v>63</v>
      </c>
      <c r="E549" t="s">
        <v>327</v>
      </c>
      <c r="I549" t="s">
        <v>327</v>
      </c>
      <c r="L549" t="s">
        <v>1618</v>
      </c>
      <c r="M549">
        <f>+IFERROR(IFERROR(VLOOKUP(covid_cl[[#This Row],[Comuna]],Hoja1!$D$4:$BD$348,9,0),VLOOKUP(covid_cl[[#This Row],[Region]],Hoja1!$E$4:$BD$348,6,0)),-33.6043642941)</f>
        <v>-33.604364294100002</v>
      </c>
      <c r="N549">
        <f>+IFERROR(IFERROR(VLOOKUP(covid_cl[[#This Row],[Comuna]],Hoja1!$D$4:$BD$348,8,0),VLOOKUP(covid_cl[[#This Row],[Region]],Hoja1!$E$4:$BD$348,5,0)),-70.6266370305)</f>
        <v>-70.626637030500007</v>
      </c>
      <c r="Q549" t="str">
        <f>+IFERROR(IF(covid_cl[[#This Row],[Region]]&lt;&gt;"No Informado",covid_cl[[#This Row],[Region]],VLOOKUP(covid_cl[[#This Row],[ID]],[1]Hoja5!B$4:I$1967,3,0)),"No Informado")</f>
        <v>No Informado</v>
      </c>
    </row>
    <row r="550" spans="1:17" x14ac:dyDescent="0.3">
      <c r="A550">
        <f t="shared" si="11"/>
        <v>549</v>
      </c>
      <c r="B550" t="s">
        <v>1623</v>
      </c>
      <c r="C550">
        <v>13</v>
      </c>
      <c r="D550" t="s">
        <v>63</v>
      </c>
      <c r="E550" t="s">
        <v>1259</v>
      </c>
      <c r="F550" t="s">
        <v>1545</v>
      </c>
      <c r="G550">
        <v>82</v>
      </c>
      <c r="H550" t="s">
        <v>1626</v>
      </c>
      <c r="I550" t="s">
        <v>438</v>
      </c>
      <c r="L550" t="s">
        <v>1627</v>
      </c>
      <c r="M550">
        <f>+IFERROR(IFERROR(VLOOKUP(covid_cl[[#This Row],[Comuna]],Hoja1!$D$4:$BD$348,9,0),VLOOKUP(covid_cl[[#This Row],[Region]],Hoja1!$E$4:$BD$348,6,0)),-33.6043642941)</f>
        <v>-33.401918643099997</v>
      </c>
      <c r="N550">
        <f>+IFERROR(IFERROR(VLOOKUP(covid_cl[[#This Row],[Comuna]],Hoja1!$D$4:$BD$348,8,0),VLOOKUP(covid_cl[[#This Row],[Region]],Hoja1!$E$4:$BD$348,5,0)),-70.6266370305)</f>
        <v>-70.727935172000002</v>
      </c>
      <c r="Q550" t="str">
        <f>+IFERROR(IF(covid_cl[[#This Row],[Region]]&lt;&gt;"No Informado",covid_cl[[#This Row],[Region]],VLOOKUP(covid_cl[[#This Row],[ID]],[1]Hoja5!B$4:I$1967,3,0)),"No Informado")</f>
        <v>Metropolitana</v>
      </c>
    </row>
    <row r="551" spans="1:17" x14ac:dyDescent="0.3">
      <c r="A551">
        <f t="shared" si="11"/>
        <v>550</v>
      </c>
      <c r="B551" t="s">
        <v>1628</v>
      </c>
      <c r="C551">
        <v>15</v>
      </c>
      <c r="D551" t="s">
        <v>63</v>
      </c>
      <c r="E551" t="s">
        <v>1510</v>
      </c>
      <c r="H551" t="s">
        <v>1597</v>
      </c>
      <c r="I551" t="s">
        <v>1509</v>
      </c>
      <c r="L551" t="s">
        <v>1544</v>
      </c>
      <c r="M551">
        <f>+IFERROR(IFERROR(VLOOKUP(covid_cl[[#This Row],[Comuna]],Hoja1!$D$4:$BD$348,9,0),VLOOKUP(covid_cl[[#This Row],[Region]],Hoja1!$E$4:$BD$348,6,0)),-33.6043642941)</f>
        <v>-18.532193084399999</v>
      </c>
      <c r="N551">
        <f>+IFERROR(IFERROR(VLOOKUP(covid_cl[[#This Row],[Comuna]],Hoja1!$D$4:$BD$348,8,0),VLOOKUP(covid_cl[[#This Row],[Region]],Hoja1!$E$4:$BD$348,5,0)),-70.6266370305)</f>
        <v>-69.971491087100006</v>
      </c>
      <c r="Q551" t="str">
        <f>+IFERROR(IF(covid_cl[[#This Row],[Region]]&lt;&gt;"No Informado",covid_cl[[#This Row],[Region]],VLOOKUP(covid_cl[[#This Row],[ID]],[1]Hoja5!B$4:I$1967,3,0)),"No Informado")</f>
        <v>Arica y Parinacota</v>
      </c>
    </row>
    <row r="552" spans="1:17" x14ac:dyDescent="0.3">
      <c r="A552">
        <f t="shared" si="11"/>
        <v>551</v>
      </c>
      <c r="B552" t="s">
        <v>1628</v>
      </c>
      <c r="C552">
        <v>4</v>
      </c>
      <c r="D552" t="s">
        <v>63</v>
      </c>
      <c r="E552" t="s">
        <v>162</v>
      </c>
      <c r="F552" t="s">
        <v>1542</v>
      </c>
      <c r="G552">
        <v>44</v>
      </c>
      <c r="H552" t="s">
        <v>1629</v>
      </c>
      <c r="I552" t="s">
        <v>162</v>
      </c>
      <c r="L552" t="s">
        <v>1544</v>
      </c>
      <c r="M552">
        <f>+IFERROR(IFERROR(VLOOKUP(covid_cl[[#This Row],[Comuna]],Hoja1!$D$4:$BD$348,9,0),VLOOKUP(covid_cl[[#This Row],[Region]],Hoja1!$E$4:$BD$348,6,0)),-33.6043642941)</f>
        <v>-30.2274175634</v>
      </c>
      <c r="N552">
        <f>+IFERROR(IFERROR(VLOOKUP(covid_cl[[#This Row],[Comuna]],Hoja1!$D$4:$BD$348,8,0),VLOOKUP(covid_cl[[#This Row],[Region]],Hoja1!$E$4:$BD$348,5,0)),-70.6266370305)</f>
        <v>-71.358987198700007</v>
      </c>
      <c r="Q552" t="str">
        <f>+IFERROR(IF(covid_cl[[#This Row],[Region]]&lt;&gt;"No Informado",covid_cl[[#This Row],[Region]],VLOOKUP(covid_cl[[#This Row],[ID]],[1]Hoja5!B$4:I$1967,3,0)),"No Informado")</f>
        <v>Coquimbo</v>
      </c>
    </row>
    <row r="553" spans="1:17" x14ac:dyDescent="0.3">
      <c r="A553">
        <f t="shared" si="11"/>
        <v>552</v>
      </c>
      <c r="B553" t="s">
        <v>1628</v>
      </c>
      <c r="C553">
        <v>4</v>
      </c>
      <c r="D553" t="s">
        <v>63</v>
      </c>
      <c r="E553" t="s">
        <v>162</v>
      </c>
      <c r="F553" t="s">
        <v>1545</v>
      </c>
      <c r="G553">
        <v>43</v>
      </c>
      <c r="H553" t="s">
        <v>1629</v>
      </c>
      <c r="I553" t="s">
        <v>162</v>
      </c>
      <c r="L553" t="s">
        <v>1544</v>
      </c>
      <c r="M553">
        <f>+IFERROR(IFERROR(VLOOKUP(covid_cl[[#This Row],[Comuna]],Hoja1!$D$4:$BD$348,9,0),VLOOKUP(covid_cl[[#This Row],[Region]],Hoja1!$E$4:$BD$348,6,0)),-33.6043642941)</f>
        <v>-30.2274175634</v>
      </c>
      <c r="N553">
        <f>+IFERROR(IFERROR(VLOOKUP(covid_cl[[#This Row],[Comuna]],Hoja1!$D$4:$BD$348,8,0),VLOOKUP(covid_cl[[#This Row],[Region]],Hoja1!$E$4:$BD$348,5,0)),-70.6266370305)</f>
        <v>-71.358987198700007</v>
      </c>
      <c r="Q553" t="str">
        <f>+IFERROR(IF(covid_cl[[#This Row],[Region]]&lt;&gt;"No Informado",covid_cl[[#This Row],[Region]],VLOOKUP(covid_cl[[#This Row],[ID]],[1]Hoja5!B$4:I$1967,3,0)),"No Informado")</f>
        <v>Coquimbo</v>
      </c>
    </row>
    <row r="554" spans="1:17" x14ac:dyDescent="0.3">
      <c r="A554">
        <f t="shared" si="11"/>
        <v>553</v>
      </c>
      <c r="B554" s="4" t="s">
        <v>1628</v>
      </c>
      <c r="C554">
        <v>5</v>
      </c>
      <c r="D554" t="s">
        <v>63</v>
      </c>
      <c r="E554" t="s">
        <v>275</v>
      </c>
      <c r="F554" t="s">
        <v>1545</v>
      </c>
      <c r="G554">
        <v>43</v>
      </c>
      <c r="I554" t="s">
        <v>305</v>
      </c>
      <c r="L554" t="s">
        <v>1544</v>
      </c>
      <c r="M554">
        <f>+IFERROR(IFERROR(VLOOKUP(covid_cl[[#This Row],[Comuna]],Hoja1!$D$4:$BD$348,9,0),VLOOKUP(covid_cl[[#This Row],[Region]],Hoja1!$E$4:$BD$348,6,0)),-33.6043642941)</f>
        <v>-33.028800296299998</v>
      </c>
      <c r="N554">
        <f>+IFERROR(IFERROR(VLOOKUP(covid_cl[[#This Row],[Comuna]],Hoja1!$D$4:$BD$348,8,0),VLOOKUP(covid_cl[[#This Row],[Region]],Hoja1!$E$4:$BD$348,5,0)),-70.6266370305)</f>
        <v>-71.515431215700005</v>
      </c>
      <c r="Q554" t="str">
        <f>+IFERROR(IF(covid_cl[[#This Row],[Region]]&lt;&gt;"No Informado",covid_cl[[#This Row],[Region]],VLOOKUP(covid_cl[[#This Row],[ID]],[1]Hoja5!B$4:I$1967,3,0)),"No Informado")</f>
        <v>Valparaíso</v>
      </c>
    </row>
    <row r="555" spans="1:17" x14ac:dyDescent="0.3">
      <c r="A555">
        <f t="shared" si="11"/>
        <v>554</v>
      </c>
      <c r="B555" t="s">
        <v>1628</v>
      </c>
      <c r="C555">
        <v>5</v>
      </c>
      <c r="D555" t="s">
        <v>63</v>
      </c>
      <c r="E555" t="s">
        <v>275</v>
      </c>
      <c r="F555" t="s">
        <v>1545</v>
      </c>
      <c r="G555">
        <v>61</v>
      </c>
      <c r="I555" t="s">
        <v>305</v>
      </c>
      <c r="L555" t="s">
        <v>1544</v>
      </c>
      <c r="M555">
        <f>+IFERROR(IFERROR(VLOOKUP(covid_cl[[#This Row],[Comuna]],Hoja1!$D$4:$BD$348,9,0),VLOOKUP(covid_cl[[#This Row],[Region]],Hoja1!$E$4:$BD$348,6,0)),-33.6043642941)</f>
        <v>-33.028800296299998</v>
      </c>
      <c r="N555">
        <f>+IFERROR(IFERROR(VLOOKUP(covid_cl[[#This Row],[Comuna]],Hoja1!$D$4:$BD$348,8,0),VLOOKUP(covid_cl[[#This Row],[Region]],Hoja1!$E$4:$BD$348,5,0)),-70.6266370305)</f>
        <v>-71.515431215700005</v>
      </c>
      <c r="Q555" t="str">
        <f>+IFERROR(IF(covid_cl[[#This Row],[Region]]&lt;&gt;"No Informado",covid_cl[[#This Row],[Region]],VLOOKUP(covid_cl[[#This Row],[ID]],[1]Hoja5!B$4:I$1967,3,0)),"No Informado")</f>
        <v>Valparaíso</v>
      </c>
    </row>
    <row r="556" spans="1:17" x14ac:dyDescent="0.3">
      <c r="A556">
        <f t="shared" si="11"/>
        <v>555</v>
      </c>
      <c r="B556" t="s">
        <v>1628</v>
      </c>
      <c r="C556">
        <v>5</v>
      </c>
      <c r="D556" t="s">
        <v>63</v>
      </c>
      <c r="E556" t="s">
        <v>275</v>
      </c>
      <c r="F556" t="s">
        <v>1542</v>
      </c>
      <c r="G556">
        <v>77</v>
      </c>
      <c r="I556" t="s">
        <v>305</v>
      </c>
      <c r="L556" t="s">
        <v>1544</v>
      </c>
      <c r="M556">
        <f>+IFERROR(IFERROR(VLOOKUP(covid_cl[[#This Row],[Comuna]],Hoja1!$D$4:$BD$348,9,0),VLOOKUP(covid_cl[[#This Row],[Region]],Hoja1!$E$4:$BD$348,6,0)),-33.6043642941)</f>
        <v>-33.028800296299998</v>
      </c>
      <c r="N556">
        <f>+IFERROR(IFERROR(VLOOKUP(covid_cl[[#This Row],[Comuna]],Hoja1!$D$4:$BD$348,8,0),VLOOKUP(covid_cl[[#This Row],[Region]],Hoja1!$E$4:$BD$348,5,0)),-70.6266370305)</f>
        <v>-71.515431215700005</v>
      </c>
      <c r="Q556" t="str">
        <f>+IFERROR(IF(covid_cl[[#This Row],[Region]]&lt;&gt;"No Informado",covid_cl[[#This Row],[Region]],VLOOKUP(covid_cl[[#This Row],[ID]],[1]Hoja5!B$4:I$1967,3,0)),"No Informado")</f>
        <v>Valparaíso</v>
      </c>
    </row>
    <row r="557" spans="1:17" x14ac:dyDescent="0.3">
      <c r="A557">
        <f t="shared" si="11"/>
        <v>556</v>
      </c>
      <c r="B557" t="s">
        <v>1628</v>
      </c>
      <c r="C557">
        <v>5</v>
      </c>
      <c r="D557" t="s">
        <v>63</v>
      </c>
      <c r="E557" t="s">
        <v>275</v>
      </c>
      <c r="F557" t="s">
        <v>1545</v>
      </c>
      <c r="G557">
        <v>31</v>
      </c>
      <c r="H557" t="s">
        <v>1614</v>
      </c>
      <c r="I557" t="s">
        <v>406</v>
      </c>
      <c r="L557" t="s">
        <v>1544</v>
      </c>
      <c r="M557">
        <f>+IFERROR(IFERROR(VLOOKUP(covid_cl[[#This Row],[Comuna]],Hoja1!$D$4:$BD$348,9,0),VLOOKUP(covid_cl[[#This Row],[Region]],Hoja1!$E$4:$BD$348,6,0)),-33.6043642941)</f>
        <v>-32.736396253000002</v>
      </c>
      <c r="N557">
        <f>+IFERROR(IFERROR(VLOOKUP(covid_cl[[#This Row],[Comuna]],Hoja1!$D$4:$BD$348,8,0),VLOOKUP(covid_cl[[#This Row],[Region]],Hoja1!$E$4:$BD$348,5,0)),-70.6266370305)</f>
        <v>-70.752958356799994</v>
      </c>
      <c r="Q557" t="str">
        <f>+IFERROR(IF(covid_cl[[#This Row],[Region]]&lt;&gt;"No Informado",covid_cl[[#This Row],[Region]],VLOOKUP(covid_cl[[#This Row],[ID]],[1]Hoja5!B$4:I$1967,3,0)),"No Informado")</f>
        <v>Valparaíso</v>
      </c>
    </row>
    <row r="558" spans="1:17" x14ac:dyDescent="0.3">
      <c r="A558">
        <f t="shared" si="11"/>
        <v>557</v>
      </c>
      <c r="B558" t="s">
        <v>1628</v>
      </c>
      <c r="C558">
        <v>13</v>
      </c>
      <c r="D558" t="s">
        <v>63</v>
      </c>
      <c r="E558" t="s">
        <v>1259</v>
      </c>
      <c r="I558" t="s">
        <v>327</v>
      </c>
      <c r="L558" t="s">
        <v>1544</v>
      </c>
      <c r="M558">
        <f>+IFERROR(IFERROR(VLOOKUP(covid_cl[[#This Row],[Comuna]],Hoja1!$D$4:$BD$348,9,0),VLOOKUP(covid_cl[[#This Row],[Region]],Hoja1!$E$4:$BD$348,6,0)),-33.6043642941)</f>
        <v>-33.604364294100002</v>
      </c>
      <c r="N558">
        <f>+IFERROR(IFERROR(VLOOKUP(covid_cl[[#This Row],[Comuna]],Hoja1!$D$4:$BD$348,8,0),VLOOKUP(covid_cl[[#This Row],[Region]],Hoja1!$E$4:$BD$348,5,0)),-70.6266370305)</f>
        <v>-70.626637030500007</v>
      </c>
      <c r="Q558" t="str">
        <f>+IFERROR(IF(covid_cl[[#This Row],[Region]]&lt;&gt;"No Informado",covid_cl[[#This Row],[Region]],VLOOKUP(covid_cl[[#This Row],[ID]],[1]Hoja5!B$4:I$1967,3,0)),"No Informado")</f>
        <v>Metropolitana</v>
      </c>
    </row>
    <row r="559" spans="1:17" x14ac:dyDescent="0.3">
      <c r="A559">
        <f t="shared" si="11"/>
        <v>558</v>
      </c>
      <c r="B559" t="s">
        <v>1628</v>
      </c>
      <c r="C559">
        <v>13</v>
      </c>
      <c r="D559" t="s">
        <v>63</v>
      </c>
      <c r="E559" t="s">
        <v>1259</v>
      </c>
      <c r="I559" t="s">
        <v>327</v>
      </c>
      <c r="L559" t="s">
        <v>1544</v>
      </c>
      <c r="M559">
        <f>+IFERROR(IFERROR(VLOOKUP(covid_cl[[#This Row],[Comuna]],Hoja1!$D$4:$BD$348,9,0),VLOOKUP(covid_cl[[#This Row],[Region]],Hoja1!$E$4:$BD$348,6,0)),-33.6043642941)</f>
        <v>-33.604364294100002</v>
      </c>
      <c r="N559">
        <f>+IFERROR(IFERROR(VLOOKUP(covid_cl[[#This Row],[Comuna]],Hoja1!$D$4:$BD$348,8,0),VLOOKUP(covid_cl[[#This Row],[Region]],Hoja1!$E$4:$BD$348,5,0)),-70.6266370305)</f>
        <v>-70.626637030500007</v>
      </c>
      <c r="Q559" t="str">
        <f>+IFERROR(IF(covid_cl[[#This Row],[Region]]&lt;&gt;"No Informado",covid_cl[[#This Row],[Region]],VLOOKUP(covid_cl[[#This Row],[ID]],[1]Hoja5!B$4:I$1967,3,0)),"No Informado")</f>
        <v>Metropolitana</v>
      </c>
    </row>
    <row r="560" spans="1:17" x14ac:dyDescent="0.3">
      <c r="A560">
        <f t="shared" si="11"/>
        <v>559</v>
      </c>
      <c r="B560" t="s">
        <v>1628</v>
      </c>
      <c r="C560">
        <v>13</v>
      </c>
      <c r="D560" t="s">
        <v>63</v>
      </c>
      <c r="E560" t="s">
        <v>1259</v>
      </c>
      <c r="I560" t="s">
        <v>327</v>
      </c>
      <c r="L560" t="s">
        <v>1544</v>
      </c>
      <c r="M560">
        <f>+IFERROR(IFERROR(VLOOKUP(covid_cl[[#This Row],[Comuna]],Hoja1!$D$4:$BD$348,9,0),VLOOKUP(covid_cl[[#This Row],[Region]],Hoja1!$E$4:$BD$348,6,0)),-33.6043642941)</f>
        <v>-33.604364294100002</v>
      </c>
      <c r="N560">
        <f>+IFERROR(IFERROR(VLOOKUP(covid_cl[[#This Row],[Comuna]],Hoja1!$D$4:$BD$348,8,0),VLOOKUP(covid_cl[[#This Row],[Region]],Hoja1!$E$4:$BD$348,5,0)),-70.6266370305)</f>
        <v>-70.626637030500007</v>
      </c>
      <c r="Q560" t="str">
        <f>+IFERROR(IF(covid_cl[[#This Row],[Region]]&lt;&gt;"No Informado",covid_cl[[#This Row],[Region]],VLOOKUP(covid_cl[[#This Row],[ID]],[1]Hoja5!B$4:I$1967,3,0)),"No Informado")</f>
        <v>Metropolitana</v>
      </c>
    </row>
    <row r="561" spans="1:17" x14ac:dyDescent="0.3">
      <c r="A561">
        <f t="shared" si="11"/>
        <v>560</v>
      </c>
      <c r="B561" t="s">
        <v>1628</v>
      </c>
      <c r="C561">
        <v>13</v>
      </c>
      <c r="D561" t="s">
        <v>63</v>
      </c>
      <c r="E561" t="s">
        <v>1259</v>
      </c>
      <c r="I561" t="s">
        <v>327</v>
      </c>
      <c r="L561" t="s">
        <v>1544</v>
      </c>
      <c r="M561">
        <f>+IFERROR(IFERROR(VLOOKUP(covid_cl[[#This Row],[Comuna]],Hoja1!$D$4:$BD$348,9,0),VLOOKUP(covid_cl[[#This Row],[Region]],Hoja1!$E$4:$BD$348,6,0)),-33.6043642941)</f>
        <v>-33.604364294100002</v>
      </c>
      <c r="N561">
        <f>+IFERROR(IFERROR(VLOOKUP(covid_cl[[#This Row],[Comuna]],Hoja1!$D$4:$BD$348,8,0),VLOOKUP(covid_cl[[#This Row],[Region]],Hoja1!$E$4:$BD$348,5,0)),-70.6266370305)</f>
        <v>-70.626637030500007</v>
      </c>
      <c r="Q561" t="str">
        <f>+IFERROR(IF(covid_cl[[#This Row],[Region]]&lt;&gt;"No Informado",covid_cl[[#This Row],[Region]],VLOOKUP(covid_cl[[#This Row],[ID]],[1]Hoja5!B$4:I$1967,3,0)),"No Informado")</f>
        <v>Metropolitana</v>
      </c>
    </row>
    <row r="562" spans="1:17" x14ac:dyDescent="0.3">
      <c r="A562">
        <f t="shared" si="11"/>
        <v>561</v>
      </c>
      <c r="B562" t="s">
        <v>1628</v>
      </c>
      <c r="C562">
        <v>13</v>
      </c>
      <c r="D562" t="s">
        <v>63</v>
      </c>
      <c r="E562" t="s">
        <v>1259</v>
      </c>
      <c r="I562" t="s">
        <v>327</v>
      </c>
      <c r="L562" t="s">
        <v>1544</v>
      </c>
      <c r="M562">
        <f>+IFERROR(IFERROR(VLOOKUP(covid_cl[[#This Row],[Comuna]],Hoja1!$D$4:$BD$348,9,0),VLOOKUP(covid_cl[[#This Row],[Region]],Hoja1!$E$4:$BD$348,6,0)),-33.6043642941)</f>
        <v>-33.604364294100002</v>
      </c>
      <c r="N562">
        <f>+IFERROR(IFERROR(VLOOKUP(covid_cl[[#This Row],[Comuna]],Hoja1!$D$4:$BD$348,8,0),VLOOKUP(covid_cl[[#This Row],[Region]],Hoja1!$E$4:$BD$348,5,0)),-70.6266370305)</f>
        <v>-70.626637030500007</v>
      </c>
      <c r="Q562" t="str">
        <f>+IFERROR(IF(covid_cl[[#This Row],[Region]]&lt;&gt;"No Informado",covid_cl[[#This Row],[Region]],VLOOKUP(covid_cl[[#This Row],[ID]],[1]Hoja5!B$4:I$1967,3,0)),"No Informado")</f>
        <v>Metropolitana</v>
      </c>
    </row>
    <row r="563" spans="1:17" x14ac:dyDescent="0.3">
      <c r="A563">
        <f t="shared" si="11"/>
        <v>562</v>
      </c>
      <c r="B563" t="s">
        <v>1628</v>
      </c>
      <c r="C563">
        <v>13</v>
      </c>
      <c r="D563" t="s">
        <v>63</v>
      </c>
      <c r="E563" t="s">
        <v>1259</v>
      </c>
      <c r="I563" t="s">
        <v>327</v>
      </c>
      <c r="L563" t="s">
        <v>1544</v>
      </c>
      <c r="M563">
        <f>+IFERROR(IFERROR(VLOOKUP(covid_cl[[#This Row],[Comuna]],Hoja1!$D$4:$BD$348,9,0),VLOOKUP(covid_cl[[#This Row],[Region]],Hoja1!$E$4:$BD$348,6,0)),-33.6043642941)</f>
        <v>-33.604364294100002</v>
      </c>
      <c r="N563">
        <f>+IFERROR(IFERROR(VLOOKUP(covid_cl[[#This Row],[Comuna]],Hoja1!$D$4:$BD$348,8,0),VLOOKUP(covid_cl[[#This Row],[Region]],Hoja1!$E$4:$BD$348,5,0)),-70.6266370305)</f>
        <v>-70.626637030500007</v>
      </c>
      <c r="Q563" t="str">
        <f>+IFERROR(IF(covid_cl[[#This Row],[Region]]&lt;&gt;"No Informado",covid_cl[[#This Row],[Region]],VLOOKUP(covid_cl[[#This Row],[ID]],[1]Hoja5!B$4:I$1967,3,0)),"No Informado")</f>
        <v>Metropolitana</v>
      </c>
    </row>
    <row r="564" spans="1:17" x14ac:dyDescent="0.3">
      <c r="A564">
        <f t="shared" si="11"/>
        <v>563</v>
      </c>
      <c r="B564" t="s">
        <v>1628</v>
      </c>
      <c r="C564">
        <v>13</v>
      </c>
      <c r="D564" t="s">
        <v>63</v>
      </c>
      <c r="E564" t="s">
        <v>1259</v>
      </c>
      <c r="I564" t="s">
        <v>327</v>
      </c>
      <c r="L564" t="s">
        <v>1544</v>
      </c>
      <c r="M564">
        <f>+IFERROR(IFERROR(VLOOKUP(covid_cl[[#This Row],[Comuna]],Hoja1!$D$4:$BD$348,9,0),VLOOKUP(covid_cl[[#This Row],[Region]],Hoja1!$E$4:$BD$348,6,0)),-33.6043642941)</f>
        <v>-33.604364294100002</v>
      </c>
      <c r="N564">
        <f>+IFERROR(IFERROR(VLOOKUP(covid_cl[[#This Row],[Comuna]],Hoja1!$D$4:$BD$348,8,0),VLOOKUP(covid_cl[[#This Row],[Region]],Hoja1!$E$4:$BD$348,5,0)),-70.6266370305)</f>
        <v>-70.626637030500007</v>
      </c>
      <c r="Q564" t="str">
        <f>+IFERROR(IF(covid_cl[[#This Row],[Region]]&lt;&gt;"No Informado",covid_cl[[#This Row],[Region]],VLOOKUP(covid_cl[[#This Row],[ID]],[1]Hoja5!B$4:I$1967,3,0)),"No Informado")</f>
        <v>Metropolitana</v>
      </c>
    </row>
    <row r="565" spans="1:17" x14ac:dyDescent="0.3">
      <c r="A565">
        <f t="shared" si="11"/>
        <v>564</v>
      </c>
      <c r="B565" t="s">
        <v>1628</v>
      </c>
      <c r="C565">
        <v>13</v>
      </c>
      <c r="D565" t="s">
        <v>63</v>
      </c>
      <c r="E565" t="s">
        <v>1259</v>
      </c>
      <c r="I565" t="s">
        <v>327</v>
      </c>
      <c r="L565" t="s">
        <v>1544</v>
      </c>
      <c r="M565">
        <f>+IFERROR(IFERROR(VLOOKUP(covid_cl[[#This Row],[Comuna]],Hoja1!$D$4:$BD$348,9,0),VLOOKUP(covid_cl[[#This Row],[Region]],Hoja1!$E$4:$BD$348,6,0)),-33.6043642941)</f>
        <v>-33.604364294100002</v>
      </c>
      <c r="N565">
        <f>+IFERROR(IFERROR(VLOOKUP(covid_cl[[#This Row],[Comuna]],Hoja1!$D$4:$BD$348,8,0),VLOOKUP(covid_cl[[#This Row],[Region]],Hoja1!$E$4:$BD$348,5,0)),-70.6266370305)</f>
        <v>-70.626637030500007</v>
      </c>
      <c r="Q565" t="str">
        <f>+IFERROR(IF(covid_cl[[#This Row],[Region]]&lt;&gt;"No Informado",covid_cl[[#This Row],[Region]],VLOOKUP(covid_cl[[#This Row],[ID]],[1]Hoja5!B$4:I$1967,3,0)),"No Informado")</f>
        <v>Metropolitana</v>
      </c>
    </row>
    <row r="566" spans="1:17" x14ac:dyDescent="0.3">
      <c r="A566">
        <f t="shared" si="11"/>
        <v>565</v>
      </c>
      <c r="B566" t="s">
        <v>1628</v>
      </c>
      <c r="C566">
        <v>13</v>
      </c>
      <c r="D566" t="s">
        <v>63</v>
      </c>
      <c r="E566" t="s">
        <v>1259</v>
      </c>
      <c r="I566" t="s">
        <v>327</v>
      </c>
      <c r="L566" t="s">
        <v>1544</v>
      </c>
      <c r="M566">
        <f>+IFERROR(IFERROR(VLOOKUP(covid_cl[[#This Row],[Comuna]],Hoja1!$D$4:$BD$348,9,0),VLOOKUP(covid_cl[[#This Row],[Region]],Hoja1!$E$4:$BD$348,6,0)),-33.6043642941)</f>
        <v>-33.604364294100002</v>
      </c>
      <c r="N566">
        <f>+IFERROR(IFERROR(VLOOKUP(covid_cl[[#This Row],[Comuna]],Hoja1!$D$4:$BD$348,8,0),VLOOKUP(covid_cl[[#This Row],[Region]],Hoja1!$E$4:$BD$348,5,0)),-70.6266370305)</f>
        <v>-70.626637030500007</v>
      </c>
      <c r="Q566" t="str">
        <f>+IFERROR(IF(covid_cl[[#This Row],[Region]]&lt;&gt;"No Informado",covid_cl[[#This Row],[Region]],VLOOKUP(covid_cl[[#This Row],[ID]],[1]Hoja5!B$4:I$1967,3,0)),"No Informado")</f>
        <v>Metropolitana</v>
      </c>
    </row>
    <row r="567" spans="1:17" x14ac:dyDescent="0.3">
      <c r="A567">
        <f t="shared" si="11"/>
        <v>566</v>
      </c>
      <c r="B567" t="s">
        <v>1628</v>
      </c>
      <c r="C567">
        <v>13</v>
      </c>
      <c r="D567" t="s">
        <v>63</v>
      </c>
      <c r="E567" t="s">
        <v>1259</v>
      </c>
      <c r="I567" t="s">
        <v>327</v>
      </c>
      <c r="L567" t="s">
        <v>1544</v>
      </c>
      <c r="M567">
        <f>+IFERROR(IFERROR(VLOOKUP(covid_cl[[#This Row],[Comuna]],Hoja1!$D$4:$BD$348,9,0),VLOOKUP(covid_cl[[#This Row],[Region]],Hoja1!$E$4:$BD$348,6,0)),-33.6043642941)</f>
        <v>-33.604364294100002</v>
      </c>
      <c r="N567">
        <f>+IFERROR(IFERROR(VLOOKUP(covid_cl[[#This Row],[Comuna]],Hoja1!$D$4:$BD$348,8,0),VLOOKUP(covid_cl[[#This Row],[Region]],Hoja1!$E$4:$BD$348,5,0)),-70.6266370305)</f>
        <v>-70.626637030500007</v>
      </c>
      <c r="Q567" t="str">
        <f>+IFERROR(IF(covid_cl[[#This Row],[Region]]&lt;&gt;"No Informado",covid_cl[[#This Row],[Region]],VLOOKUP(covid_cl[[#This Row],[ID]],[1]Hoja5!B$4:I$1967,3,0)),"No Informado")</f>
        <v>Metropolitana</v>
      </c>
    </row>
    <row r="568" spans="1:17" x14ac:dyDescent="0.3">
      <c r="A568">
        <f t="shared" si="11"/>
        <v>567</v>
      </c>
      <c r="B568" t="s">
        <v>1628</v>
      </c>
      <c r="C568">
        <v>13</v>
      </c>
      <c r="D568" t="s">
        <v>63</v>
      </c>
      <c r="E568" t="s">
        <v>1259</v>
      </c>
      <c r="I568" t="s">
        <v>327</v>
      </c>
      <c r="L568" t="s">
        <v>1544</v>
      </c>
      <c r="M568">
        <f>+IFERROR(IFERROR(VLOOKUP(covid_cl[[#This Row],[Comuna]],Hoja1!$D$4:$BD$348,9,0),VLOOKUP(covid_cl[[#This Row],[Region]],Hoja1!$E$4:$BD$348,6,0)),-33.6043642941)</f>
        <v>-33.604364294100002</v>
      </c>
      <c r="N568">
        <f>+IFERROR(IFERROR(VLOOKUP(covid_cl[[#This Row],[Comuna]],Hoja1!$D$4:$BD$348,8,0),VLOOKUP(covid_cl[[#This Row],[Region]],Hoja1!$E$4:$BD$348,5,0)),-70.6266370305)</f>
        <v>-70.626637030500007</v>
      </c>
      <c r="Q568" t="str">
        <f>+IFERROR(IF(covid_cl[[#This Row],[Region]]&lt;&gt;"No Informado",covid_cl[[#This Row],[Region]],VLOOKUP(covid_cl[[#This Row],[ID]],[1]Hoja5!B$4:I$1967,3,0)),"No Informado")</f>
        <v>Metropolitana</v>
      </c>
    </row>
    <row r="569" spans="1:17" x14ac:dyDescent="0.3">
      <c r="A569">
        <f t="shared" si="11"/>
        <v>568</v>
      </c>
      <c r="B569" t="s">
        <v>1628</v>
      </c>
      <c r="C569">
        <v>13</v>
      </c>
      <c r="D569" t="s">
        <v>63</v>
      </c>
      <c r="E569" t="s">
        <v>1259</v>
      </c>
      <c r="I569" t="s">
        <v>327</v>
      </c>
      <c r="L569" t="s">
        <v>1544</v>
      </c>
      <c r="M569">
        <f>+IFERROR(IFERROR(VLOOKUP(covid_cl[[#This Row],[Comuna]],Hoja1!$D$4:$BD$348,9,0),VLOOKUP(covid_cl[[#This Row],[Region]],Hoja1!$E$4:$BD$348,6,0)),-33.6043642941)</f>
        <v>-33.604364294100002</v>
      </c>
      <c r="N569">
        <f>+IFERROR(IFERROR(VLOOKUP(covid_cl[[#This Row],[Comuna]],Hoja1!$D$4:$BD$348,8,0),VLOOKUP(covid_cl[[#This Row],[Region]],Hoja1!$E$4:$BD$348,5,0)),-70.6266370305)</f>
        <v>-70.626637030500007</v>
      </c>
      <c r="Q569" t="str">
        <f>+IFERROR(IF(covid_cl[[#This Row],[Region]]&lt;&gt;"No Informado",covid_cl[[#This Row],[Region]],VLOOKUP(covid_cl[[#This Row],[ID]],[1]Hoja5!B$4:I$1967,3,0)),"No Informado")</f>
        <v>Metropolitana</v>
      </c>
    </row>
    <row r="570" spans="1:17" x14ac:dyDescent="0.3">
      <c r="A570">
        <f t="shared" si="11"/>
        <v>569</v>
      </c>
      <c r="B570" t="s">
        <v>1628</v>
      </c>
      <c r="C570">
        <v>13</v>
      </c>
      <c r="D570" t="s">
        <v>63</v>
      </c>
      <c r="E570" t="s">
        <v>1259</v>
      </c>
      <c r="I570" t="s">
        <v>327</v>
      </c>
      <c r="L570" t="s">
        <v>1544</v>
      </c>
      <c r="M570">
        <f>+IFERROR(IFERROR(VLOOKUP(covid_cl[[#This Row],[Comuna]],Hoja1!$D$4:$BD$348,9,0),VLOOKUP(covid_cl[[#This Row],[Region]],Hoja1!$E$4:$BD$348,6,0)),-33.6043642941)</f>
        <v>-33.604364294100002</v>
      </c>
      <c r="N570">
        <f>+IFERROR(IFERROR(VLOOKUP(covid_cl[[#This Row],[Comuna]],Hoja1!$D$4:$BD$348,8,0),VLOOKUP(covid_cl[[#This Row],[Region]],Hoja1!$E$4:$BD$348,5,0)),-70.6266370305)</f>
        <v>-70.626637030500007</v>
      </c>
      <c r="Q570" t="str">
        <f>+IFERROR(IF(covid_cl[[#This Row],[Region]]&lt;&gt;"No Informado",covid_cl[[#This Row],[Region]],VLOOKUP(covid_cl[[#This Row],[ID]],[1]Hoja5!B$4:I$1967,3,0)),"No Informado")</f>
        <v>Metropolitana</v>
      </c>
    </row>
    <row r="571" spans="1:17" x14ac:dyDescent="0.3">
      <c r="A571">
        <f t="shared" si="11"/>
        <v>570</v>
      </c>
      <c r="B571" t="s">
        <v>1628</v>
      </c>
      <c r="C571">
        <v>13</v>
      </c>
      <c r="D571" t="s">
        <v>63</v>
      </c>
      <c r="E571" t="s">
        <v>1259</v>
      </c>
      <c r="I571" t="s">
        <v>327</v>
      </c>
      <c r="L571" t="s">
        <v>1544</v>
      </c>
      <c r="M571">
        <f>+IFERROR(IFERROR(VLOOKUP(covid_cl[[#This Row],[Comuna]],Hoja1!$D$4:$BD$348,9,0),VLOOKUP(covid_cl[[#This Row],[Region]],Hoja1!$E$4:$BD$348,6,0)),-33.6043642941)</f>
        <v>-33.604364294100002</v>
      </c>
      <c r="N571">
        <f>+IFERROR(IFERROR(VLOOKUP(covid_cl[[#This Row],[Comuna]],Hoja1!$D$4:$BD$348,8,0),VLOOKUP(covid_cl[[#This Row],[Region]],Hoja1!$E$4:$BD$348,5,0)),-70.6266370305)</f>
        <v>-70.626637030500007</v>
      </c>
      <c r="Q571" t="str">
        <f>+IFERROR(IF(covid_cl[[#This Row],[Region]]&lt;&gt;"No Informado",covid_cl[[#This Row],[Region]],VLOOKUP(covid_cl[[#This Row],[ID]],[1]Hoja5!B$4:I$1967,3,0)),"No Informado")</f>
        <v>Metropolitana</v>
      </c>
    </row>
    <row r="572" spans="1:17" x14ac:dyDescent="0.3">
      <c r="A572">
        <f t="shared" si="11"/>
        <v>571</v>
      </c>
      <c r="B572" t="s">
        <v>1628</v>
      </c>
      <c r="C572">
        <v>13</v>
      </c>
      <c r="D572" t="s">
        <v>63</v>
      </c>
      <c r="E572" t="s">
        <v>1259</v>
      </c>
      <c r="I572" t="s">
        <v>327</v>
      </c>
      <c r="L572" t="s">
        <v>1544</v>
      </c>
      <c r="M572">
        <f>+IFERROR(IFERROR(VLOOKUP(covid_cl[[#This Row],[Comuna]],Hoja1!$D$4:$BD$348,9,0),VLOOKUP(covid_cl[[#This Row],[Region]],Hoja1!$E$4:$BD$348,6,0)),-33.6043642941)</f>
        <v>-33.604364294100002</v>
      </c>
      <c r="N572">
        <f>+IFERROR(IFERROR(VLOOKUP(covid_cl[[#This Row],[Comuna]],Hoja1!$D$4:$BD$348,8,0),VLOOKUP(covid_cl[[#This Row],[Region]],Hoja1!$E$4:$BD$348,5,0)),-70.6266370305)</f>
        <v>-70.626637030500007</v>
      </c>
      <c r="Q572" t="str">
        <f>+IFERROR(IF(covid_cl[[#This Row],[Region]]&lt;&gt;"No Informado",covid_cl[[#This Row],[Region]],VLOOKUP(covid_cl[[#This Row],[ID]],[1]Hoja5!B$4:I$1967,3,0)),"No Informado")</f>
        <v>Metropolitana</v>
      </c>
    </row>
    <row r="573" spans="1:17" x14ac:dyDescent="0.3">
      <c r="A573">
        <f t="shared" si="11"/>
        <v>572</v>
      </c>
      <c r="B573" t="s">
        <v>1628</v>
      </c>
      <c r="C573">
        <v>13</v>
      </c>
      <c r="D573" t="s">
        <v>63</v>
      </c>
      <c r="E573" t="s">
        <v>1259</v>
      </c>
      <c r="I573" t="s">
        <v>327</v>
      </c>
      <c r="L573" t="s">
        <v>1544</v>
      </c>
      <c r="M573">
        <f>+IFERROR(IFERROR(VLOOKUP(covid_cl[[#This Row],[Comuna]],Hoja1!$D$4:$BD$348,9,0),VLOOKUP(covid_cl[[#This Row],[Region]],Hoja1!$E$4:$BD$348,6,0)),-33.6043642941)</f>
        <v>-33.604364294100002</v>
      </c>
      <c r="N573">
        <f>+IFERROR(IFERROR(VLOOKUP(covid_cl[[#This Row],[Comuna]],Hoja1!$D$4:$BD$348,8,0),VLOOKUP(covid_cl[[#This Row],[Region]],Hoja1!$E$4:$BD$348,5,0)),-70.6266370305)</f>
        <v>-70.626637030500007</v>
      </c>
      <c r="Q573" t="str">
        <f>+IFERROR(IF(covid_cl[[#This Row],[Region]]&lt;&gt;"No Informado",covid_cl[[#This Row],[Region]],VLOOKUP(covid_cl[[#This Row],[ID]],[1]Hoja5!B$4:I$1967,3,0)),"No Informado")</f>
        <v>Metropolitana</v>
      </c>
    </row>
    <row r="574" spans="1:17" x14ac:dyDescent="0.3">
      <c r="A574">
        <f t="shared" si="11"/>
        <v>573</v>
      </c>
      <c r="B574" t="s">
        <v>1628</v>
      </c>
      <c r="C574">
        <v>13</v>
      </c>
      <c r="D574" t="s">
        <v>63</v>
      </c>
      <c r="E574" t="s">
        <v>1259</v>
      </c>
      <c r="I574" t="s">
        <v>327</v>
      </c>
      <c r="L574" t="s">
        <v>1544</v>
      </c>
      <c r="M574">
        <f>+IFERROR(IFERROR(VLOOKUP(covid_cl[[#This Row],[Comuna]],Hoja1!$D$4:$BD$348,9,0),VLOOKUP(covid_cl[[#This Row],[Region]],Hoja1!$E$4:$BD$348,6,0)),-33.6043642941)</f>
        <v>-33.604364294100002</v>
      </c>
      <c r="N574">
        <f>+IFERROR(IFERROR(VLOOKUP(covid_cl[[#This Row],[Comuna]],Hoja1!$D$4:$BD$348,8,0),VLOOKUP(covid_cl[[#This Row],[Region]],Hoja1!$E$4:$BD$348,5,0)),-70.6266370305)</f>
        <v>-70.626637030500007</v>
      </c>
      <c r="Q574" t="str">
        <f>+IFERROR(IF(covid_cl[[#This Row],[Region]]&lt;&gt;"No Informado",covid_cl[[#This Row],[Region]],VLOOKUP(covid_cl[[#This Row],[ID]],[1]Hoja5!B$4:I$1967,3,0)),"No Informado")</f>
        <v>Metropolitana</v>
      </c>
    </row>
    <row r="575" spans="1:17" x14ac:dyDescent="0.3">
      <c r="A575">
        <f t="shared" si="11"/>
        <v>574</v>
      </c>
      <c r="B575" t="s">
        <v>1628</v>
      </c>
      <c r="C575">
        <v>13</v>
      </c>
      <c r="D575" t="s">
        <v>63</v>
      </c>
      <c r="E575" t="s">
        <v>1259</v>
      </c>
      <c r="I575" t="s">
        <v>327</v>
      </c>
      <c r="L575" t="s">
        <v>1544</v>
      </c>
      <c r="M575">
        <f>+IFERROR(IFERROR(VLOOKUP(covid_cl[[#This Row],[Comuna]],Hoja1!$D$4:$BD$348,9,0),VLOOKUP(covid_cl[[#This Row],[Region]],Hoja1!$E$4:$BD$348,6,0)),-33.6043642941)</f>
        <v>-33.604364294100002</v>
      </c>
      <c r="N575">
        <f>+IFERROR(IFERROR(VLOOKUP(covid_cl[[#This Row],[Comuna]],Hoja1!$D$4:$BD$348,8,0),VLOOKUP(covid_cl[[#This Row],[Region]],Hoja1!$E$4:$BD$348,5,0)),-70.6266370305)</f>
        <v>-70.626637030500007</v>
      </c>
      <c r="Q575" t="str">
        <f>+IFERROR(IF(covid_cl[[#This Row],[Region]]&lt;&gt;"No Informado",covid_cl[[#This Row],[Region]],VLOOKUP(covid_cl[[#This Row],[ID]],[1]Hoja5!B$4:I$1967,3,0)),"No Informado")</f>
        <v>Metropolitana</v>
      </c>
    </row>
    <row r="576" spans="1:17" x14ac:dyDescent="0.3">
      <c r="A576">
        <f t="shared" si="11"/>
        <v>575</v>
      </c>
      <c r="B576" t="s">
        <v>1628</v>
      </c>
      <c r="C576">
        <v>13</v>
      </c>
      <c r="D576" t="s">
        <v>63</v>
      </c>
      <c r="E576" t="s">
        <v>1259</v>
      </c>
      <c r="I576" t="s">
        <v>327</v>
      </c>
      <c r="L576" t="s">
        <v>1544</v>
      </c>
      <c r="M576">
        <f>+IFERROR(IFERROR(VLOOKUP(covid_cl[[#This Row],[Comuna]],Hoja1!$D$4:$BD$348,9,0),VLOOKUP(covid_cl[[#This Row],[Region]],Hoja1!$E$4:$BD$348,6,0)),-33.6043642941)</f>
        <v>-33.604364294100002</v>
      </c>
      <c r="N576">
        <f>+IFERROR(IFERROR(VLOOKUP(covid_cl[[#This Row],[Comuna]],Hoja1!$D$4:$BD$348,8,0),VLOOKUP(covid_cl[[#This Row],[Region]],Hoja1!$E$4:$BD$348,5,0)),-70.6266370305)</f>
        <v>-70.626637030500007</v>
      </c>
      <c r="Q576" t="str">
        <f>+IFERROR(IF(covid_cl[[#This Row],[Region]]&lt;&gt;"No Informado",covid_cl[[#This Row],[Region]],VLOOKUP(covid_cl[[#This Row],[ID]],[1]Hoja5!B$4:I$1967,3,0)),"No Informado")</f>
        <v>Metropolitana</v>
      </c>
    </row>
    <row r="577" spans="1:17" x14ac:dyDescent="0.3">
      <c r="A577">
        <f t="shared" si="11"/>
        <v>576</v>
      </c>
      <c r="B577" t="s">
        <v>1628</v>
      </c>
      <c r="C577">
        <v>13</v>
      </c>
      <c r="D577" t="s">
        <v>63</v>
      </c>
      <c r="E577" t="s">
        <v>1259</v>
      </c>
      <c r="I577" t="s">
        <v>327</v>
      </c>
      <c r="L577" t="s">
        <v>1544</v>
      </c>
      <c r="M577">
        <f>+IFERROR(IFERROR(VLOOKUP(covid_cl[[#This Row],[Comuna]],Hoja1!$D$4:$BD$348,9,0),VLOOKUP(covid_cl[[#This Row],[Region]],Hoja1!$E$4:$BD$348,6,0)),-33.6043642941)</f>
        <v>-33.604364294100002</v>
      </c>
      <c r="N577">
        <f>+IFERROR(IFERROR(VLOOKUP(covid_cl[[#This Row],[Comuna]],Hoja1!$D$4:$BD$348,8,0),VLOOKUP(covid_cl[[#This Row],[Region]],Hoja1!$E$4:$BD$348,5,0)),-70.6266370305)</f>
        <v>-70.626637030500007</v>
      </c>
      <c r="Q577" t="str">
        <f>+IFERROR(IF(covid_cl[[#This Row],[Region]]&lt;&gt;"No Informado",covid_cl[[#This Row],[Region]],VLOOKUP(covid_cl[[#This Row],[ID]],[1]Hoja5!B$4:I$1967,3,0)),"No Informado")</f>
        <v>Metropolitana</v>
      </c>
    </row>
    <row r="578" spans="1:17" x14ac:dyDescent="0.3">
      <c r="A578">
        <f t="shared" si="11"/>
        <v>577</v>
      </c>
      <c r="B578" t="s">
        <v>1628</v>
      </c>
      <c r="C578">
        <v>13</v>
      </c>
      <c r="D578" t="s">
        <v>63</v>
      </c>
      <c r="E578" t="s">
        <v>1259</v>
      </c>
      <c r="I578" t="s">
        <v>327</v>
      </c>
      <c r="L578" t="s">
        <v>1544</v>
      </c>
      <c r="M578">
        <f>+IFERROR(IFERROR(VLOOKUP(covid_cl[[#This Row],[Comuna]],Hoja1!$D$4:$BD$348,9,0),VLOOKUP(covid_cl[[#This Row],[Region]],Hoja1!$E$4:$BD$348,6,0)),-33.6043642941)</f>
        <v>-33.604364294100002</v>
      </c>
      <c r="N578">
        <f>+IFERROR(IFERROR(VLOOKUP(covid_cl[[#This Row],[Comuna]],Hoja1!$D$4:$BD$348,8,0),VLOOKUP(covid_cl[[#This Row],[Region]],Hoja1!$E$4:$BD$348,5,0)),-70.6266370305)</f>
        <v>-70.626637030500007</v>
      </c>
      <c r="Q578" t="str">
        <f>+IFERROR(IF(covid_cl[[#This Row],[Region]]&lt;&gt;"No Informado",covid_cl[[#This Row],[Region]],VLOOKUP(covid_cl[[#This Row],[ID]],[1]Hoja5!B$4:I$1967,3,0)),"No Informado")</f>
        <v>Metropolitana</v>
      </c>
    </row>
    <row r="579" spans="1:17" x14ac:dyDescent="0.3">
      <c r="A579">
        <f t="shared" si="11"/>
        <v>578</v>
      </c>
      <c r="B579" t="s">
        <v>1628</v>
      </c>
      <c r="C579">
        <v>13</v>
      </c>
      <c r="D579" t="s">
        <v>63</v>
      </c>
      <c r="E579" t="s">
        <v>1259</v>
      </c>
      <c r="I579" t="s">
        <v>327</v>
      </c>
      <c r="L579" t="s">
        <v>1544</v>
      </c>
      <c r="M579">
        <f>+IFERROR(IFERROR(VLOOKUP(covid_cl[[#This Row],[Comuna]],Hoja1!$D$4:$BD$348,9,0),VLOOKUP(covid_cl[[#This Row],[Region]],Hoja1!$E$4:$BD$348,6,0)),-33.6043642941)</f>
        <v>-33.604364294100002</v>
      </c>
      <c r="N579">
        <f>+IFERROR(IFERROR(VLOOKUP(covid_cl[[#This Row],[Comuna]],Hoja1!$D$4:$BD$348,8,0),VLOOKUP(covid_cl[[#This Row],[Region]],Hoja1!$E$4:$BD$348,5,0)),-70.6266370305)</f>
        <v>-70.626637030500007</v>
      </c>
      <c r="Q579" t="str">
        <f>+IFERROR(IF(covid_cl[[#This Row],[Region]]&lt;&gt;"No Informado",covid_cl[[#This Row],[Region]],VLOOKUP(covid_cl[[#This Row],[ID]],[1]Hoja5!B$4:I$1967,3,0)),"No Informado")</f>
        <v>Metropolitana</v>
      </c>
    </row>
    <row r="580" spans="1:17" x14ac:dyDescent="0.3">
      <c r="A580">
        <f t="shared" si="11"/>
        <v>579</v>
      </c>
      <c r="B580" t="s">
        <v>1628</v>
      </c>
      <c r="C580">
        <v>13</v>
      </c>
      <c r="D580" t="s">
        <v>63</v>
      </c>
      <c r="E580" t="s">
        <v>1259</v>
      </c>
      <c r="I580" t="s">
        <v>327</v>
      </c>
      <c r="L580" t="s">
        <v>1544</v>
      </c>
      <c r="M580">
        <f>+IFERROR(IFERROR(VLOOKUP(covid_cl[[#This Row],[Comuna]],Hoja1!$D$4:$BD$348,9,0),VLOOKUP(covid_cl[[#This Row],[Region]],Hoja1!$E$4:$BD$348,6,0)),-33.6043642941)</f>
        <v>-33.604364294100002</v>
      </c>
      <c r="N580">
        <f>+IFERROR(IFERROR(VLOOKUP(covid_cl[[#This Row],[Comuna]],Hoja1!$D$4:$BD$348,8,0),VLOOKUP(covid_cl[[#This Row],[Region]],Hoja1!$E$4:$BD$348,5,0)),-70.6266370305)</f>
        <v>-70.626637030500007</v>
      </c>
      <c r="Q580" t="str">
        <f>+IFERROR(IF(covid_cl[[#This Row],[Region]]&lt;&gt;"No Informado",covid_cl[[#This Row],[Region]],VLOOKUP(covid_cl[[#This Row],[ID]],[1]Hoja5!B$4:I$1967,3,0)),"No Informado")</f>
        <v>Metropolitana</v>
      </c>
    </row>
    <row r="581" spans="1:17" x14ac:dyDescent="0.3">
      <c r="A581">
        <f t="shared" si="11"/>
        <v>580</v>
      </c>
      <c r="B581" t="s">
        <v>1628</v>
      </c>
      <c r="C581">
        <v>13</v>
      </c>
      <c r="D581" t="s">
        <v>63</v>
      </c>
      <c r="E581" t="s">
        <v>1259</v>
      </c>
      <c r="I581" t="s">
        <v>327</v>
      </c>
      <c r="L581" t="s">
        <v>1544</v>
      </c>
      <c r="M581">
        <f>+IFERROR(IFERROR(VLOOKUP(covid_cl[[#This Row],[Comuna]],Hoja1!$D$4:$BD$348,9,0),VLOOKUP(covid_cl[[#This Row],[Region]],Hoja1!$E$4:$BD$348,6,0)),-33.6043642941)</f>
        <v>-33.604364294100002</v>
      </c>
      <c r="N581">
        <f>+IFERROR(IFERROR(VLOOKUP(covid_cl[[#This Row],[Comuna]],Hoja1!$D$4:$BD$348,8,0),VLOOKUP(covid_cl[[#This Row],[Region]],Hoja1!$E$4:$BD$348,5,0)),-70.6266370305)</f>
        <v>-70.626637030500007</v>
      </c>
      <c r="Q581" t="str">
        <f>+IFERROR(IF(covid_cl[[#This Row],[Region]]&lt;&gt;"No Informado",covid_cl[[#This Row],[Region]],VLOOKUP(covid_cl[[#This Row],[ID]],[1]Hoja5!B$4:I$1967,3,0)),"No Informado")</f>
        <v>Metropolitana</v>
      </c>
    </row>
    <row r="582" spans="1:17" x14ac:dyDescent="0.3">
      <c r="A582">
        <f t="shared" si="11"/>
        <v>581</v>
      </c>
      <c r="B582" t="s">
        <v>1628</v>
      </c>
      <c r="C582">
        <v>13</v>
      </c>
      <c r="D582" t="s">
        <v>63</v>
      </c>
      <c r="E582" t="s">
        <v>1259</v>
      </c>
      <c r="I582" t="s">
        <v>327</v>
      </c>
      <c r="L582" t="s">
        <v>1544</v>
      </c>
      <c r="M582">
        <f>+IFERROR(IFERROR(VLOOKUP(covid_cl[[#This Row],[Comuna]],Hoja1!$D$4:$BD$348,9,0),VLOOKUP(covid_cl[[#This Row],[Region]],Hoja1!$E$4:$BD$348,6,0)),-33.6043642941)</f>
        <v>-33.604364294100002</v>
      </c>
      <c r="N582">
        <f>+IFERROR(IFERROR(VLOOKUP(covid_cl[[#This Row],[Comuna]],Hoja1!$D$4:$BD$348,8,0),VLOOKUP(covid_cl[[#This Row],[Region]],Hoja1!$E$4:$BD$348,5,0)),-70.6266370305)</f>
        <v>-70.626637030500007</v>
      </c>
      <c r="Q582" t="str">
        <f>+IFERROR(IF(covid_cl[[#This Row],[Region]]&lt;&gt;"No Informado",covid_cl[[#This Row],[Region]],VLOOKUP(covid_cl[[#This Row],[ID]],[1]Hoja5!B$4:I$1967,3,0)),"No Informado")</f>
        <v>Metropolitana</v>
      </c>
    </row>
    <row r="583" spans="1:17" x14ac:dyDescent="0.3">
      <c r="A583">
        <f t="shared" si="11"/>
        <v>582</v>
      </c>
      <c r="B583" t="s">
        <v>1628</v>
      </c>
      <c r="C583">
        <v>13</v>
      </c>
      <c r="D583" t="s">
        <v>63</v>
      </c>
      <c r="E583" t="s">
        <v>1259</v>
      </c>
      <c r="I583" t="s">
        <v>327</v>
      </c>
      <c r="L583" t="s">
        <v>1544</v>
      </c>
      <c r="M583">
        <f>+IFERROR(IFERROR(VLOOKUP(covid_cl[[#This Row],[Comuna]],Hoja1!$D$4:$BD$348,9,0),VLOOKUP(covid_cl[[#This Row],[Region]],Hoja1!$E$4:$BD$348,6,0)),-33.6043642941)</f>
        <v>-33.604364294100002</v>
      </c>
      <c r="N583">
        <f>+IFERROR(IFERROR(VLOOKUP(covid_cl[[#This Row],[Comuna]],Hoja1!$D$4:$BD$348,8,0),VLOOKUP(covid_cl[[#This Row],[Region]],Hoja1!$E$4:$BD$348,5,0)),-70.6266370305)</f>
        <v>-70.626637030500007</v>
      </c>
      <c r="Q583" t="str">
        <f>+IFERROR(IF(covid_cl[[#This Row],[Region]]&lt;&gt;"No Informado",covid_cl[[#This Row],[Region]],VLOOKUP(covid_cl[[#This Row],[ID]],[1]Hoja5!B$4:I$1967,3,0)),"No Informado")</f>
        <v>Metropolitana</v>
      </c>
    </row>
    <row r="584" spans="1:17" x14ac:dyDescent="0.3">
      <c r="A584">
        <f t="shared" si="11"/>
        <v>583</v>
      </c>
      <c r="B584" t="s">
        <v>1628</v>
      </c>
      <c r="C584">
        <v>13</v>
      </c>
      <c r="D584" t="s">
        <v>63</v>
      </c>
      <c r="E584" t="s">
        <v>1259</v>
      </c>
      <c r="I584" t="s">
        <v>327</v>
      </c>
      <c r="L584" t="s">
        <v>1544</v>
      </c>
      <c r="M584">
        <f>+IFERROR(IFERROR(VLOOKUP(covid_cl[[#This Row],[Comuna]],Hoja1!$D$4:$BD$348,9,0),VLOOKUP(covid_cl[[#This Row],[Region]],Hoja1!$E$4:$BD$348,6,0)),-33.6043642941)</f>
        <v>-33.604364294100002</v>
      </c>
      <c r="N584">
        <f>+IFERROR(IFERROR(VLOOKUP(covid_cl[[#This Row],[Comuna]],Hoja1!$D$4:$BD$348,8,0),VLOOKUP(covid_cl[[#This Row],[Region]],Hoja1!$E$4:$BD$348,5,0)),-70.6266370305)</f>
        <v>-70.626637030500007</v>
      </c>
      <c r="Q584" t="str">
        <f>+IFERROR(IF(covid_cl[[#This Row],[Region]]&lt;&gt;"No Informado",covid_cl[[#This Row],[Region]],VLOOKUP(covid_cl[[#This Row],[ID]],[1]Hoja5!B$4:I$1967,3,0)),"No Informado")</f>
        <v>Metropolitana</v>
      </c>
    </row>
    <row r="585" spans="1:17" x14ac:dyDescent="0.3">
      <c r="A585">
        <f t="shared" si="11"/>
        <v>584</v>
      </c>
      <c r="B585" t="s">
        <v>1628</v>
      </c>
      <c r="C585">
        <v>13</v>
      </c>
      <c r="D585" t="s">
        <v>63</v>
      </c>
      <c r="E585" t="s">
        <v>1259</v>
      </c>
      <c r="I585" t="s">
        <v>327</v>
      </c>
      <c r="L585" t="s">
        <v>1544</v>
      </c>
      <c r="M585">
        <f>+IFERROR(IFERROR(VLOOKUP(covid_cl[[#This Row],[Comuna]],Hoja1!$D$4:$BD$348,9,0),VLOOKUP(covid_cl[[#This Row],[Region]],Hoja1!$E$4:$BD$348,6,0)),-33.6043642941)</f>
        <v>-33.604364294100002</v>
      </c>
      <c r="N585">
        <f>+IFERROR(IFERROR(VLOOKUP(covid_cl[[#This Row],[Comuna]],Hoja1!$D$4:$BD$348,8,0),VLOOKUP(covid_cl[[#This Row],[Region]],Hoja1!$E$4:$BD$348,5,0)),-70.6266370305)</f>
        <v>-70.626637030500007</v>
      </c>
      <c r="Q585" t="str">
        <f>+IFERROR(IF(covid_cl[[#This Row],[Region]]&lt;&gt;"No Informado",covid_cl[[#This Row],[Region]],VLOOKUP(covid_cl[[#This Row],[ID]],[1]Hoja5!B$4:I$1967,3,0)),"No Informado")</f>
        <v>Metropolitana</v>
      </c>
    </row>
    <row r="586" spans="1:17" x14ac:dyDescent="0.3">
      <c r="A586">
        <f t="shared" si="11"/>
        <v>585</v>
      </c>
      <c r="B586" t="s">
        <v>1628</v>
      </c>
      <c r="C586">
        <v>13</v>
      </c>
      <c r="D586" t="s">
        <v>63</v>
      </c>
      <c r="E586" t="s">
        <v>1259</v>
      </c>
      <c r="I586" t="s">
        <v>327</v>
      </c>
      <c r="L586" t="s">
        <v>1544</v>
      </c>
      <c r="M586">
        <f>+IFERROR(IFERROR(VLOOKUP(covid_cl[[#This Row],[Comuna]],Hoja1!$D$4:$BD$348,9,0),VLOOKUP(covid_cl[[#This Row],[Region]],Hoja1!$E$4:$BD$348,6,0)),-33.6043642941)</f>
        <v>-33.604364294100002</v>
      </c>
      <c r="N586">
        <f>+IFERROR(IFERROR(VLOOKUP(covid_cl[[#This Row],[Comuna]],Hoja1!$D$4:$BD$348,8,0),VLOOKUP(covid_cl[[#This Row],[Region]],Hoja1!$E$4:$BD$348,5,0)),-70.6266370305)</f>
        <v>-70.626637030500007</v>
      </c>
      <c r="Q586" t="str">
        <f>+IFERROR(IF(covid_cl[[#This Row],[Region]]&lt;&gt;"No Informado",covid_cl[[#This Row],[Region]],VLOOKUP(covid_cl[[#This Row],[ID]],[1]Hoja5!B$4:I$1967,3,0)),"No Informado")</f>
        <v>Metropolitana</v>
      </c>
    </row>
    <row r="587" spans="1:17" x14ac:dyDescent="0.3">
      <c r="A587">
        <f t="shared" si="11"/>
        <v>586</v>
      </c>
      <c r="B587" t="s">
        <v>1628</v>
      </c>
      <c r="C587">
        <v>13</v>
      </c>
      <c r="D587" t="s">
        <v>63</v>
      </c>
      <c r="E587" t="s">
        <v>1259</v>
      </c>
      <c r="I587" t="s">
        <v>327</v>
      </c>
      <c r="L587" t="s">
        <v>1544</v>
      </c>
      <c r="M587">
        <f>+IFERROR(IFERROR(VLOOKUP(covid_cl[[#This Row],[Comuna]],Hoja1!$D$4:$BD$348,9,0),VLOOKUP(covid_cl[[#This Row],[Region]],Hoja1!$E$4:$BD$348,6,0)),-33.6043642941)</f>
        <v>-33.604364294100002</v>
      </c>
      <c r="N587">
        <f>+IFERROR(IFERROR(VLOOKUP(covid_cl[[#This Row],[Comuna]],Hoja1!$D$4:$BD$348,8,0),VLOOKUP(covid_cl[[#This Row],[Region]],Hoja1!$E$4:$BD$348,5,0)),-70.6266370305)</f>
        <v>-70.626637030500007</v>
      </c>
      <c r="Q587" t="str">
        <f>+IFERROR(IF(covid_cl[[#This Row],[Region]]&lt;&gt;"No Informado",covid_cl[[#This Row],[Region]],VLOOKUP(covid_cl[[#This Row],[ID]],[1]Hoja5!B$4:I$1967,3,0)),"No Informado")</f>
        <v>Metropolitana</v>
      </c>
    </row>
    <row r="588" spans="1:17" x14ac:dyDescent="0.3">
      <c r="A588">
        <f t="shared" si="11"/>
        <v>587</v>
      </c>
      <c r="B588" t="s">
        <v>1628</v>
      </c>
      <c r="C588">
        <v>13</v>
      </c>
      <c r="D588" t="s">
        <v>63</v>
      </c>
      <c r="E588" t="s">
        <v>1259</v>
      </c>
      <c r="I588" t="s">
        <v>327</v>
      </c>
      <c r="L588" t="s">
        <v>1544</v>
      </c>
      <c r="M588">
        <f>+IFERROR(IFERROR(VLOOKUP(covid_cl[[#This Row],[Comuna]],Hoja1!$D$4:$BD$348,9,0),VLOOKUP(covid_cl[[#This Row],[Region]],Hoja1!$E$4:$BD$348,6,0)),-33.6043642941)</f>
        <v>-33.604364294100002</v>
      </c>
      <c r="N588">
        <f>+IFERROR(IFERROR(VLOOKUP(covid_cl[[#This Row],[Comuna]],Hoja1!$D$4:$BD$348,8,0),VLOOKUP(covid_cl[[#This Row],[Region]],Hoja1!$E$4:$BD$348,5,0)),-70.6266370305)</f>
        <v>-70.626637030500007</v>
      </c>
      <c r="Q588" t="str">
        <f>+IFERROR(IF(covid_cl[[#This Row],[Region]]&lt;&gt;"No Informado",covid_cl[[#This Row],[Region]],VLOOKUP(covid_cl[[#This Row],[ID]],[1]Hoja5!B$4:I$1967,3,0)),"No Informado")</f>
        <v>Metropolitana</v>
      </c>
    </row>
    <row r="589" spans="1:17" x14ac:dyDescent="0.3">
      <c r="A589">
        <f t="shared" si="11"/>
        <v>588</v>
      </c>
      <c r="B589" t="s">
        <v>1628</v>
      </c>
      <c r="C589">
        <v>13</v>
      </c>
      <c r="D589" t="s">
        <v>63</v>
      </c>
      <c r="E589" t="s">
        <v>1259</v>
      </c>
      <c r="I589" t="s">
        <v>327</v>
      </c>
      <c r="L589" t="s">
        <v>1544</v>
      </c>
      <c r="M589">
        <f>+IFERROR(IFERROR(VLOOKUP(covid_cl[[#This Row],[Comuna]],Hoja1!$D$4:$BD$348,9,0),VLOOKUP(covid_cl[[#This Row],[Region]],Hoja1!$E$4:$BD$348,6,0)),-33.6043642941)</f>
        <v>-33.604364294100002</v>
      </c>
      <c r="N589">
        <f>+IFERROR(IFERROR(VLOOKUP(covid_cl[[#This Row],[Comuna]],Hoja1!$D$4:$BD$348,8,0),VLOOKUP(covid_cl[[#This Row],[Region]],Hoja1!$E$4:$BD$348,5,0)),-70.6266370305)</f>
        <v>-70.626637030500007</v>
      </c>
      <c r="Q589" t="str">
        <f>+IFERROR(IF(covid_cl[[#This Row],[Region]]&lt;&gt;"No Informado",covid_cl[[#This Row],[Region]],VLOOKUP(covid_cl[[#This Row],[ID]],[1]Hoja5!B$4:I$1967,3,0)),"No Informado")</f>
        <v>Metropolitana</v>
      </c>
    </row>
    <row r="590" spans="1:17" x14ac:dyDescent="0.3">
      <c r="A590">
        <f t="shared" si="11"/>
        <v>589</v>
      </c>
      <c r="B590" t="s">
        <v>1628</v>
      </c>
      <c r="C590">
        <v>13</v>
      </c>
      <c r="D590" t="s">
        <v>63</v>
      </c>
      <c r="E590" t="s">
        <v>1259</v>
      </c>
      <c r="I590" t="s">
        <v>327</v>
      </c>
      <c r="L590" t="s">
        <v>1544</v>
      </c>
      <c r="M590">
        <f>+IFERROR(IFERROR(VLOOKUP(covid_cl[[#This Row],[Comuna]],Hoja1!$D$4:$BD$348,9,0),VLOOKUP(covid_cl[[#This Row],[Region]],Hoja1!$E$4:$BD$348,6,0)),-33.6043642941)</f>
        <v>-33.604364294100002</v>
      </c>
      <c r="N590">
        <f>+IFERROR(IFERROR(VLOOKUP(covid_cl[[#This Row],[Comuna]],Hoja1!$D$4:$BD$348,8,0),VLOOKUP(covid_cl[[#This Row],[Region]],Hoja1!$E$4:$BD$348,5,0)),-70.6266370305)</f>
        <v>-70.626637030500007</v>
      </c>
      <c r="Q590" t="str">
        <f>+IFERROR(IF(covid_cl[[#This Row],[Region]]&lt;&gt;"No Informado",covid_cl[[#This Row],[Region]],VLOOKUP(covid_cl[[#This Row],[ID]],[1]Hoja5!B$4:I$1967,3,0)),"No Informado")</f>
        <v>Metropolitana</v>
      </c>
    </row>
    <row r="591" spans="1:17" x14ac:dyDescent="0.3">
      <c r="A591">
        <f t="shared" si="11"/>
        <v>590</v>
      </c>
      <c r="B591" t="s">
        <v>1628</v>
      </c>
      <c r="C591">
        <v>13</v>
      </c>
      <c r="D591" t="s">
        <v>63</v>
      </c>
      <c r="E591" t="s">
        <v>1259</v>
      </c>
      <c r="I591" t="s">
        <v>327</v>
      </c>
      <c r="L591" t="s">
        <v>1544</v>
      </c>
      <c r="M591">
        <f>+IFERROR(IFERROR(VLOOKUP(covid_cl[[#This Row],[Comuna]],Hoja1!$D$4:$BD$348,9,0),VLOOKUP(covid_cl[[#This Row],[Region]],Hoja1!$E$4:$BD$348,6,0)),-33.6043642941)</f>
        <v>-33.604364294100002</v>
      </c>
      <c r="N591">
        <f>+IFERROR(IFERROR(VLOOKUP(covid_cl[[#This Row],[Comuna]],Hoja1!$D$4:$BD$348,8,0),VLOOKUP(covid_cl[[#This Row],[Region]],Hoja1!$E$4:$BD$348,5,0)),-70.6266370305)</f>
        <v>-70.626637030500007</v>
      </c>
      <c r="Q591" t="str">
        <f>+IFERROR(IF(covid_cl[[#This Row],[Region]]&lt;&gt;"No Informado",covid_cl[[#This Row],[Region]],VLOOKUP(covid_cl[[#This Row],[ID]],[1]Hoja5!B$4:I$1967,3,0)),"No Informado")</f>
        <v>Metropolitana</v>
      </c>
    </row>
    <row r="592" spans="1:17" x14ac:dyDescent="0.3">
      <c r="A592">
        <f t="shared" si="11"/>
        <v>591</v>
      </c>
      <c r="B592" t="s">
        <v>1628</v>
      </c>
      <c r="C592">
        <v>13</v>
      </c>
      <c r="D592" t="s">
        <v>63</v>
      </c>
      <c r="E592" t="s">
        <v>1259</v>
      </c>
      <c r="I592" t="s">
        <v>327</v>
      </c>
      <c r="L592" t="s">
        <v>1544</v>
      </c>
      <c r="M592">
        <f>+IFERROR(IFERROR(VLOOKUP(covid_cl[[#This Row],[Comuna]],Hoja1!$D$4:$BD$348,9,0),VLOOKUP(covid_cl[[#This Row],[Region]],Hoja1!$E$4:$BD$348,6,0)),-33.6043642941)</f>
        <v>-33.604364294100002</v>
      </c>
      <c r="N592">
        <f>+IFERROR(IFERROR(VLOOKUP(covid_cl[[#This Row],[Comuna]],Hoja1!$D$4:$BD$348,8,0),VLOOKUP(covid_cl[[#This Row],[Region]],Hoja1!$E$4:$BD$348,5,0)),-70.6266370305)</f>
        <v>-70.626637030500007</v>
      </c>
      <c r="Q592" t="str">
        <f>+IFERROR(IF(covid_cl[[#This Row],[Region]]&lt;&gt;"No Informado",covid_cl[[#This Row],[Region]],VLOOKUP(covid_cl[[#This Row],[ID]],[1]Hoja5!B$4:I$1967,3,0)),"No Informado")</f>
        <v>Metropolitana</v>
      </c>
    </row>
    <row r="593" spans="1:17" x14ac:dyDescent="0.3">
      <c r="A593">
        <f t="shared" si="11"/>
        <v>592</v>
      </c>
      <c r="B593" t="s">
        <v>1628</v>
      </c>
      <c r="C593">
        <v>13</v>
      </c>
      <c r="D593" t="s">
        <v>63</v>
      </c>
      <c r="E593" t="s">
        <v>1259</v>
      </c>
      <c r="I593" t="s">
        <v>327</v>
      </c>
      <c r="L593" t="s">
        <v>1544</v>
      </c>
      <c r="M593">
        <f>+IFERROR(IFERROR(VLOOKUP(covid_cl[[#This Row],[Comuna]],Hoja1!$D$4:$BD$348,9,0),VLOOKUP(covid_cl[[#This Row],[Region]],Hoja1!$E$4:$BD$348,6,0)),-33.6043642941)</f>
        <v>-33.604364294100002</v>
      </c>
      <c r="N593">
        <f>+IFERROR(IFERROR(VLOOKUP(covid_cl[[#This Row],[Comuna]],Hoja1!$D$4:$BD$348,8,0),VLOOKUP(covid_cl[[#This Row],[Region]],Hoja1!$E$4:$BD$348,5,0)),-70.6266370305)</f>
        <v>-70.626637030500007</v>
      </c>
      <c r="Q593" t="str">
        <f>+IFERROR(IF(covid_cl[[#This Row],[Region]]&lt;&gt;"No Informado",covid_cl[[#This Row],[Region]],VLOOKUP(covid_cl[[#This Row],[ID]],[1]Hoja5!B$4:I$1967,3,0)),"No Informado")</f>
        <v>Metropolitana</v>
      </c>
    </row>
    <row r="594" spans="1:17" x14ac:dyDescent="0.3">
      <c r="A594">
        <f t="shared" si="11"/>
        <v>593</v>
      </c>
      <c r="B594" t="s">
        <v>1628</v>
      </c>
      <c r="C594">
        <v>13</v>
      </c>
      <c r="D594" t="s">
        <v>63</v>
      </c>
      <c r="E594" t="s">
        <v>1259</v>
      </c>
      <c r="I594" t="s">
        <v>327</v>
      </c>
      <c r="L594" t="s">
        <v>1544</v>
      </c>
      <c r="M594">
        <f>+IFERROR(IFERROR(VLOOKUP(covid_cl[[#This Row],[Comuna]],Hoja1!$D$4:$BD$348,9,0),VLOOKUP(covid_cl[[#This Row],[Region]],Hoja1!$E$4:$BD$348,6,0)),-33.6043642941)</f>
        <v>-33.604364294100002</v>
      </c>
      <c r="N594">
        <f>+IFERROR(IFERROR(VLOOKUP(covid_cl[[#This Row],[Comuna]],Hoja1!$D$4:$BD$348,8,0),VLOOKUP(covid_cl[[#This Row],[Region]],Hoja1!$E$4:$BD$348,5,0)),-70.6266370305)</f>
        <v>-70.626637030500007</v>
      </c>
      <c r="Q594" t="str">
        <f>+IFERROR(IF(covid_cl[[#This Row],[Region]]&lt;&gt;"No Informado",covid_cl[[#This Row],[Region]],VLOOKUP(covid_cl[[#This Row],[ID]],[1]Hoja5!B$4:I$1967,3,0)),"No Informado")</f>
        <v>Metropolitana</v>
      </c>
    </row>
    <row r="595" spans="1:17" x14ac:dyDescent="0.3">
      <c r="A595">
        <f t="shared" si="11"/>
        <v>594</v>
      </c>
      <c r="B595" t="s">
        <v>1628</v>
      </c>
      <c r="C595">
        <v>13</v>
      </c>
      <c r="D595" t="s">
        <v>63</v>
      </c>
      <c r="E595" t="s">
        <v>1259</v>
      </c>
      <c r="I595" t="s">
        <v>327</v>
      </c>
      <c r="L595" t="s">
        <v>1544</v>
      </c>
      <c r="M595">
        <f>+IFERROR(IFERROR(VLOOKUP(covid_cl[[#This Row],[Comuna]],Hoja1!$D$4:$BD$348,9,0),VLOOKUP(covid_cl[[#This Row],[Region]],Hoja1!$E$4:$BD$348,6,0)),-33.6043642941)</f>
        <v>-33.604364294100002</v>
      </c>
      <c r="N595">
        <f>+IFERROR(IFERROR(VLOOKUP(covid_cl[[#This Row],[Comuna]],Hoja1!$D$4:$BD$348,8,0),VLOOKUP(covid_cl[[#This Row],[Region]],Hoja1!$E$4:$BD$348,5,0)),-70.6266370305)</f>
        <v>-70.626637030500007</v>
      </c>
      <c r="Q595" t="str">
        <f>+IFERROR(IF(covid_cl[[#This Row],[Region]]&lt;&gt;"No Informado",covid_cl[[#This Row],[Region]],VLOOKUP(covid_cl[[#This Row],[ID]],[1]Hoja5!B$4:I$1967,3,0)),"No Informado")</f>
        <v>Metropolitana</v>
      </c>
    </row>
    <row r="596" spans="1:17" x14ac:dyDescent="0.3">
      <c r="A596">
        <f t="shared" si="11"/>
        <v>595</v>
      </c>
      <c r="B596" t="s">
        <v>1628</v>
      </c>
      <c r="C596">
        <v>13</v>
      </c>
      <c r="D596" t="s">
        <v>63</v>
      </c>
      <c r="E596" t="s">
        <v>1259</v>
      </c>
      <c r="I596" t="s">
        <v>327</v>
      </c>
      <c r="L596" t="s">
        <v>1544</v>
      </c>
      <c r="M596">
        <f>+IFERROR(IFERROR(VLOOKUP(covid_cl[[#This Row],[Comuna]],Hoja1!$D$4:$BD$348,9,0),VLOOKUP(covid_cl[[#This Row],[Region]],Hoja1!$E$4:$BD$348,6,0)),-33.6043642941)</f>
        <v>-33.604364294100002</v>
      </c>
      <c r="N596">
        <f>+IFERROR(IFERROR(VLOOKUP(covid_cl[[#This Row],[Comuna]],Hoja1!$D$4:$BD$348,8,0),VLOOKUP(covid_cl[[#This Row],[Region]],Hoja1!$E$4:$BD$348,5,0)),-70.6266370305)</f>
        <v>-70.626637030500007</v>
      </c>
      <c r="Q596" t="str">
        <f>+IFERROR(IF(covid_cl[[#This Row],[Region]]&lt;&gt;"No Informado",covid_cl[[#This Row],[Region]],VLOOKUP(covid_cl[[#This Row],[ID]],[1]Hoja5!B$4:I$1967,3,0)),"No Informado")</f>
        <v>Metropolitana</v>
      </c>
    </row>
    <row r="597" spans="1:17" x14ac:dyDescent="0.3">
      <c r="A597">
        <f t="shared" si="11"/>
        <v>596</v>
      </c>
      <c r="B597" t="s">
        <v>1628</v>
      </c>
      <c r="C597">
        <v>13</v>
      </c>
      <c r="D597" t="s">
        <v>63</v>
      </c>
      <c r="E597" t="s">
        <v>1259</v>
      </c>
      <c r="I597" t="s">
        <v>327</v>
      </c>
      <c r="L597" t="s">
        <v>1544</v>
      </c>
      <c r="M597">
        <f>+IFERROR(IFERROR(VLOOKUP(covid_cl[[#This Row],[Comuna]],Hoja1!$D$4:$BD$348,9,0),VLOOKUP(covid_cl[[#This Row],[Region]],Hoja1!$E$4:$BD$348,6,0)),-33.6043642941)</f>
        <v>-33.604364294100002</v>
      </c>
      <c r="N597">
        <f>+IFERROR(IFERROR(VLOOKUP(covid_cl[[#This Row],[Comuna]],Hoja1!$D$4:$BD$348,8,0),VLOOKUP(covid_cl[[#This Row],[Region]],Hoja1!$E$4:$BD$348,5,0)),-70.6266370305)</f>
        <v>-70.626637030500007</v>
      </c>
      <c r="Q597" t="str">
        <f>+IFERROR(IF(covid_cl[[#This Row],[Region]]&lt;&gt;"No Informado",covid_cl[[#This Row],[Region]],VLOOKUP(covid_cl[[#This Row],[ID]],[1]Hoja5!B$4:I$1967,3,0)),"No Informado")</f>
        <v>Metropolitana</v>
      </c>
    </row>
    <row r="598" spans="1:17" x14ac:dyDescent="0.3">
      <c r="A598">
        <f t="shared" si="11"/>
        <v>597</v>
      </c>
      <c r="B598" t="s">
        <v>1628</v>
      </c>
      <c r="C598">
        <v>13</v>
      </c>
      <c r="D598" t="s">
        <v>63</v>
      </c>
      <c r="E598" t="s">
        <v>1259</v>
      </c>
      <c r="I598" t="s">
        <v>327</v>
      </c>
      <c r="L598" t="s">
        <v>1544</v>
      </c>
      <c r="M598">
        <f>+IFERROR(IFERROR(VLOOKUP(covid_cl[[#This Row],[Comuna]],Hoja1!$D$4:$BD$348,9,0),VLOOKUP(covid_cl[[#This Row],[Region]],Hoja1!$E$4:$BD$348,6,0)),-33.6043642941)</f>
        <v>-33.604364294100002</v>
      </c>
      <c r="N598">
        <f>+IFERROR(IFERROR(VLOOKUP(covid_cl[[#This Row],[Comuna]],Hoja1!$D$4:$BD$348,8,0),VLOOKUP(covid_cl[[#This Row],[Region]],Hoja1!$E$4:$BD$348,5,0)),-70.6266370305)</f>
        <v>-70.626637030500007</v>
      </c>
      <c r="Q598" t="str">
        <f>+IFERROR(IF(covid_cl[[#This Row],[Region]]&lt;&gt;"No Informado",covid_cl[[#This Row],[Region]],VLOOKUP(covid_cl[[#This Row],[ID]],[1]Hoja5!B$4:I$1967,3,0)),"No Informado")</f>
        <v>Metropolitana</v>
      </c>
    </row>
    <row r="599" spans="1:17" x14ac:dyDescent="0.3">
      <c r="A599">
        <f t="shared" si="11"/>
        <v>598</v>
      </c>
      <c r="B599" t="s">
        <v>1628</v>
      </c>
      <c r="C599">
        <v>13</v>
      </c>
      <c r="D599" t="s">
        <v>63</v>
      </c>
      <c r="E599" t="s">
        <v>1259</v>
      </c>
      <c r="I599" t="s">
        <v>327</v>
      </c>
      <c r="L599" t="s">
        <v>1544</v>
      </c>
      <c r="M599">
        <f>+IFERROR(IFERROR(VLOOKUP(covid_cl[[#This Row],[Comuna]],Hoja1!$D$4:$BD$348,9,0),VLOOKUP(covid_cl[[#This Row],[Region]],Hoja1!$E$4:$BD$348,6,0)),-33.6043642941)</f>
        <v>-33.604364294100002</v>
      </c>
      <c r="N599">
        <f>+IFERROR(IFERROR(VLOOKUP(covid_cl[[#This Row],[Comuna]],Hoja1!$D$4:$BD$348,8,0),VLOOKUP(covid_cl[[#This Row],[Region]],Hoja1!$E$4:$BD$348,5,0)),-70.6266370305)</f>
        <v>-70.626637030500007</v>
      </c>
      <c r="Q599" t="str">
        <f>+IFERROR(IF(covid_cl[[#This Row],[Region]]&lt;&gt;"No Informado",covid_cl[[#This Row],[Region]],VLOOKUP(covid_cl[[#This Row],[ID]],[1]Hoja5!B$4:I$1967,3,0)),"No Informado")</f>
        <v>Metropolitana</v>
      </c>
    </row>
    <row r="600" spans="1:17" x14ac:dyDescent="0.3">
      <c r="A600">
        <f t="shared" si="11"/>
        <v>599</v>
      </c>
      <c r="B600" t="s">
        <v>1628</v>
      </c>
      <c r="C600">
        <v>13</v>
      </c>
      <c r="D600" t="s">
        <v>63</v>
      </c>
      <c r="E600" t="s">
        <v>1259</v>
      </c>
      <c r="I600" t="s">
        <v>327</v>
      </c>
      <c r="L600" t="s">
        <v>1544</v>
      </c>
      <c r="M600">
        <f>+IFERROR(IFERROR(VLOOKUP(covid_cl[[#This Row],[Comuna]],Hoja1!$D$4:$BD$348,9,0),VLOOKUP(covid_cl[[#This Row],[Region]],Hoja1!$E$4:$BD$348,6,0)),-33.6043642941)</f>
        <v>-33.604364294100002</v>
      </c>
      <c r="N600">
        <f>+IFERROR(IFERROR(VLOOKUP(covid_cl[[#This Row],[Comuna]],Hoja1!$D$4:$BD$348,8,0),VLOOKUP(covid_cl[[#This Row],[Region]],Hoja1!$E$4:$BD$348,5,0)),-70.6266370305)</f>
        <v>-70.626637030500007</v>
      </c>
      <c r="Q600" t="str">
        <f>+IFERROR(IF(covid_cl[[#This Row],[Region]]&lt;&gt;"No Informado",covid_cl[[#This Row],[Region]],VLOOKUP(covid_cl[[#This Row],[ID]],[1]Hoja5!B$4:I$1967,3,0)),"No Informado")</f>
        <v>Metropolitana</v>
      </c>
    </row>
    <row r="601" spans="1:17" x14ac:dyDescent="0.3">
      <c r="A601">
        <f t="shared" si="11"/>
        <v>600</v>
      </c>
      <c r="B601" t="s">
        <v>1628</v>
      </c>
      <c r="C601">
        <v>13</v>
      </c>
      <c r="D601" t="s">
        <v>63</v>
      </c>
      <c r="E601" t="s">
        <v>1259</v>
      </c>
      <c r="I601" t="s">
        <v>327</v>
      </c>
      <c r="L601" t="s">
        <v>1544</v>
      </c>
      <c r="M601">
        <f>+IFERROR(IFERROR(VLOOKUP(covid_cl[[#This Row],[Comuna]],Hoja1!$D$4:$BD$348,9,0),VLOOKUP(covid_cl[[#This Row],[Region]],Hoja1!$E$4:$BD$348,6,0)),-33.6043642941)</f>
        <v>-33.604364294100002</v>
      </c>
      <c r="N601">
        <f>+IFERROR(IFERROR(VLOOKUP(covid_cl[[#This Row],[Comuna]],Hoja1!$D$4:$BD$348,8,0),VLOOKUP(covid_cl[[#This Row],[Region]],Hoja1!$E$4:$BD$348,5,0)),-70.6266370305)</f>
        <v>-70.626637030500007</v>
      </c>
      <c r="Q601" t="str">
        <f>+IFERROR(IF(covid_cl[[#This Row],[Region]]&lt;&gt;"No Informado",covid_cl[[#This Row],[Region]],VLOOKUP(covid_cl[[#This Row],[ID]],[1]Hoja5!B$4:I$1967,3,0)),"No Informado")</f>
        <v>Metropolitana</v>
      </c>
    </row>
    <row r="602" spans="1:17" x14ac:dyDescent="0.3">
      <c r="A602">
        <f t="shared" si="11"/>
        <v>601</v>
      </c>
      <c r="B602" t="s">
        <v>1628</v>
      </c>
      <c r="C602">
        <v>13</v>
      </c>
      <c r="D602" t="s">
        <v>63</v>
      </c>
      <c r="E602" t="s">
        <v>1259</v>
      </c>
      <c r="I602" t="s">
        <v>327</v>
      </c>
      <c r="L602" t="s">
        <v>1544</v>
      </c>
      <c r="M602">
        <f>+IFERROR(IFERROR(VLOOKUP(covid_cl[[#This Row],[Comuna]],Hoja1!$D$4:$BD$348,9,0),VLOOKUP(covid_cl[[#This Row],[Region]],Hoja1!$E$4:$BD$348,6,0)),-33.6043642941)</f>
        <v>-33.604364294100002</v>
      </c>
      <c r="N602">
        <f>+IFERROR(IFERROR(VLOOKUP(covid_cl[[#This Row],[Comuna]],Hoja1!$D$4:$BD$348,8,0),VLOOKUP(covid_cl[[#This Row],[Region]],Hoja1!$E$4:$BD$348,5,0)),-70.6266370305)</f>
        <v>-70.626637030500007</v>
      </c>
      <c r="Q602" t="str">
        <f>+IFERROR(IF(covid_cl[[#This Row],[Region]]&lt;&gt;"No Informado",covid_cl[[#This Row],[Region]],VLOOKUP(covid_cl[[#This Row],[ID]],[1]Hoja5!B$4:I$1967,3,0)),"No Informado")</f>
        <v>Metropolitana</v>
      </c>
    </row>
    <row r="603" spans="1:17" x14ac:dyDescent="0.3">
      <c r="A603">
        <f t="shared" si="11"/>
        <v>602</v>
      </c>
      <c r="B603" t="s">
        <v>1628</v>
      </c>
      <c r="C603">
        <v>13</v>
      </c>
      <c r="D603" t="s">
        <v>63</v>
      </c>
      <c r="E603" t="s">
        <v>1259</v>
      </c>
      <c r="I603" t="s">
        <v>327</v>
      </c>
      <c r="L603" t="s">
        <v>1544</v>
      </c>
      <c r="M603">
        <f>+IFERROR(IFERROR(VLOOKUP(covid_cl[[#This Row],[Comuna]],Hoja1!$D$4:$BD$348,9,0),VLOOKUP(covid_cl[[#This Row],[Region]],Hoja1!$E$4:$BD$348,6,0)),-33.6043642941)</f>
        <v>-33.604364294100002</v>
      </c>
      <c r="N603">
        <f>+IFERROR(IFERROR(VLOOKUP(covid_cl[[#This Row],[Comuna]],Hoja1!$D$4:$BD$348,8,0),VLOOKUP(covid_cl[[#This Row],[Region]],Hoja1!$E$4:$BD$348,5,0)),-70.6266370305)</f>
        <v>-70.626637030500007</v>
      </c>
      <c r="Q603" t="str">
        <f>+IFERROR(IF(covid_cl[[#This Row],[Region]]&lt;&gt;"No Informado",covid_cl[[#This Row],[Region]],VLOOKUP(covid_cl[[#This Row],[ID]],[1]Hoja5!B$4:I$1967,3,0)),"No Informado")</f>
        <v>Metropolitana</v>
      </c>
    </row>
    <row r="604" spans="1:17" x14ac:dyDescent="0.3">
      <c r="A604">
        <f t="shared" si="11"/>
        <v>603</v>
      </c>
      <c r="B604" t="s">
        <v>1628</v>
      </c>
      <c r="C604">
        <v>13</v>
      </c>
      <c r="D604" t="s">
        <v>63</v>
      </c>
      <c r="E604" t="s">
        <v>1259</v>
      </c>
      <c r="I604" t="s">
        <v>327</v>
      </c>
      <c r="L604" t="s">
        <v>1544</v>
      </c>
      <c r="M604">
        <f>+IFERROR(IFERROR(VLOOKUP(covid_cl[[#This Row],[Comuna]],Hoja1!$D$4:$BD$348,9,0),VLOOKUP(covid_cl[[#This Row],[Region]],Hoja1!$E$4:$BD$348,6,0)),-33.6043642941)</f>
        <v>-33.604364294100002</v>
      </c>
      <c r="N604">
        <f>+IFERROR(IFERROR(VLOOKUP(covid_cl[[#This Row],[Comuna]],Hoja1!$D$4:$BD$348,8,0),VLOOKUP(covid_cl[[#This Row],[Region]],Hoja1!$E$4:$BD$348,5,0)),-70.6266370305)</f>
        <v>-70.626637030500007</v>
      </c>
      <c r="Q604" t="str">
        <f>+IFERROR(IF(covid_cl[[#This Row],[Region]]&lt;&gt;"No Informado",covid_cl[[#This Row],[Region]],VLOOKUP(covid_cl[[#This Row],[ID]],[1]Hoja5!B$4:I$1967,3,0)),"No Informado")</f>
        <v>Metropolitana</v>
      </c>
    </row>
    <row r="605" spans="1:17" x14ac:dyDescent="0.3">
      <c r="A605">
        <f t="shared" si="11"/>
        <v>604</v>
      </c>
      <c r="B605" t="s">
        <v>1628</v>
      </c>
      <c r="C605">
        <v>13</v>
      </c>
      <c r="D605" t="s">
        <v>63</v>
      </c>
      <c r="E605" t="s">
        <v>1259</v>
      </c>
      <c r="I605" t="s">
        <v>327</v>
      </c>
      <c r="L605" t="s">
        <v>1544</v>
      </c>
      <c r="M605">
        <f>+IFERROR(IFERROR(VLOOKUP(covid_cl[[#This Row],[Comuna]],Hoja1!$D$4:$BD$348,9,0),VLOOKUP(covid_cl[[#This Row],[Region]],Hoja1!$E$4:$BD$348,6,0)),-33.6043642941)</f>
        <v>-33.604364294100002</v>
      </c>
      <c r="N605">
        <f>+IFERROR(IFERROR(VLOOKUP(covid_cl[[#This Row],[Comuna]],Hoja1!$D$4:$BD$348,8,0),VLOOKUP(covid_cl[[#This Row],[Region]],Hoja1!$E$4:$BD$348,5,0)),-70.6266370305)</f>
        <v>-70.626637030500007</v>
      </c>
      <c r="Q605" t="str">
        <f>+IFERROR(IF(covid_cl[[#This Row],[Region]]&lt;&gt;"No Informado",covid_cl[[#This Row],[Region]],VLOOKUP(covid_cl[[#This Row],[ID]],[1]Hoja5!B$4:I$1967,3,0)),"No Informado")</f>
        <v>Metropolitana</v>
      </c>
    </row>
    <row r="606" spans="1:17" x14ac:dyDescent="0.3">
      <c r="A606">
        <f t="shared" si="11"/>
        <v>605</v>
      </c>
      <c r="B606" t="s">
        <v>1628</v>
      </c>
      <c r="C606">
        <v>13</v>
      </c>
      <c r="D606" t="s">
        <v>63</v>
      </c>
      <c r="E606" t="s">
        <v>1259</v>
      </c>
      <c r="I606" t="s">
        <v>327</v>
      </c>
      <c r="L606" t="s">
        <v>1544</v>
      </c>
      <c r="M606">
        <f>+IFERROR(IFERROR(VLOOKUP(covid_cl[[#This Row],[Comuna]],Hoja1!$D$4:$BD$348,9,0),VLOOKUP(covid_cl[[#This Row],[Region]],Hoja1!$E$4:$BD$348,6,0)),-33.6043642941)</f>
        <v>-33.604364294100002</v>
      </c>
      <c r="N606">
        <f>+IFERROR(IFERROR(VLOOKUP(covid_cl[[#This Row],[Comuna]],Hoja1!$D$4:$BD$348,8,0),VLOOKUP(covid_cl[[#This Row],[Region]],Hoja1!$E$4:$BD$348,5,0)),-70.6266370305)</f>
        <v>-70.626637030500007</v>
      </c>
      <c r="Q606" t="str">
        <f>+IFERROR(IF(covid_cl[[#This Row],[Region]]&lt;&gt;"No Informado",covid_cl[[#This Row],[Region]],VLOOKUP(covid_cl[[#This Row],[ID]],[1]Hoja5!B$4:I$1967,3,0)),"No Informado")</f>
        <v>Metropolitana</v>
      </c>
    </row>
    <row r="607" spans="1:17" x14ac:dyDescent="0.3">
      <c r="A607">
        <f t="shared" ref="A607:A670" si="12">+ROW()-1</f>
        <v>606</v>
      </c>
      <c r="B607" t="s">
        <v>1628</v>
      </c>
      <c r="C607">
        <v>13</v>
      </c>
      <c r="D607" t="s">
        <v>63</v>
      </c>
      <c r="E607" t="s">
        <v>1259</v>
      </c>
      <c r="I607" t="s">
        <v>327</v>
      </c>
      <c r="L607" t="s">
        <v>1544</v>
      </c>
      <c r="M607">
        <f>+IFERROR(IFERROR(VLOOKUP(covid_cl[[#This Row],[Comuna]],Hoja1!$D$4:$BD$348,9,0),VLOOKUP(covid_cl[[#This Row],[Region]],Hoja1!$E$4:$BD$348,6,0)),-33.6043642941)</f>
        <v>-33.604364294100002</v>
      </c>
      <c r="N607">
        <f>+IFERROR(IFERROR(VLOOKUP(covid_cl[[#This Row],[Comuna]],Hoja1!$D$4:$BD$348,8,0),VLOOKUP(covid_cl[[#This Row],[Region]],Hoja1!$E$4:$BD$348,5,0)),-70.6266370305)</f>
        <v>-70.626637030500007</v>
      </c>
      <c r="Q607" t="str">
        <f>+IFERROR(IF(covid_cl[[#This Row],[Region]]&lt;&gt;"No Informado",covid_cl[[#This Row],[Region]],VLOOKUP(covid_cl[[#This Row],[ID]],[1]Hoja5!B$4:I$1967,3,0)),"No Informado")</f>
        <v>Metropolitana</v>
      </c>
    </row>
    <row r="608" spans="1:17" x14ac:dyDescent="0.3">
      <c r="A608">
        <f t="shared" si="12"/>
        <v>607</v>
      </c>
      <c r="B608" t="s">
        <v>1628</v>
      </c>
      <c r="C608">
        <v>7</v>
      </c>
      <c r="D608" t="s">
        <v>63</v>
      </c>
      <c r="E608" t="s">
        <v>597</v>
      </c>
      <c r="I608" t="s">
        <v>1617</v>
      </c>
      <c r="L608" t="s">
        <v>1544</v>
      </c>
      <c r="M608">
        <f>+IFERROR(IFERROR(VLOOKUP(covid_cl[[#This Row],[Comuna]],Hoja1!$D$4:$BD$348,9,0),VLOOKUP(covid_cl[[#This Row],[Region]],Hoja1!$E$4:$BD$348,6,0)),-33.6043642941)</f>
        <v>-35.6203720727</v>
      </c>
      <c r="N608">
        <f>+IFERROR(IFERROR(VLOOKUP(covid_cl[[#This Row],[Comuna]],Hoja1!$D$4:$BD$348,8,0),VLOOKUP(covid_cl[[#This Row],[Region]],Hoja1!$E$4:$BD$348,5,0)),-70.6266370305)</f>
        <v>-71.446321221800005</v>
      </c>
      <c r="Q608" t="str">
        <f>+IFERROR(IF(covid_cl[[#This Row],[Region]]&lt;&gt;"No Informado",covid_cl[[#This Row],[Region]],VLOOKUP(covid_cl[[#This Row],[ID]],[1]Hoja5!B$4:I$1967,3,0)),"No Informado")</f>
        <v>Maule</v>
      </c>
    </row>
    <row r="609" spans="1:17" x14ac:dyDescent="0.3">
      <c r="A609">
        <f t="shared" si="12"/>
        <v>608</v>
      </c>
      <c r="B609" t="s">
        <v>1628</v>
      </c>
      <c r="C609">
        <v>7</v>
      </c>
      <c r="D609" t="s">
        <v>63</v>
      </c>
      <c r="E609" t="s">
        <v>597</v>
      </c>
      <c r="I609" t="s">
        <v>1617</v>
      </c>
      <c r="L609" t="s">
        <v>1544</v>
      </c>
      <c r="M609">
        <f>+IFERROR(IFERROR(VLOOKUP(covid_cl[[#This Row],[Comuna]],Hoja1!$D$4:$BD$348,9,0),VLOOKUP(covid_cl[[#This Row],[Region]],Hoja1!$E$4:$BD$348,6,0)),-33.6043642941)</f>
        <v>-35.6203720727</v>
      </c>
      <c r="N609">
        <f>+IFERROR(IFERROR(VLOOKUP(covid_cl[[#This Row],[Comuna]],Hoja1!$D$4:$BD$348,8,0),VLOOKUP(covid_cl[[#This Row],[Region]],Hoja1!$E$4:$BD$348,5,0)),-70.6266370305)</f>
        <v>-71.446321221800005</v>
      </c>
      <c r="Q609" t="str">
        <f>+IFERROR(IF(covid_cl[[#This Row],[Region]]&lt;&gt;"No Informado",covid_cl[[#This Row],[Region]],VLOOKUP(covid_cl[[#This Row],[ID]],[1]Hoja5!B$4:I$1967,3,0)),"No Informado")</f>
        <v>Maule</v>
      </c>
    </row>
    <row r="610" spans="1:17" x14ac:dyDescent="0.3">
      <c r="A610">
        <f t="shared" si="12"/>
        <v>609</v>
      </c>
      <c r="B610" t="s">
        <v>1628</v>
      </c>
      <c r="C610">
        <v>7</v>
      </c>
      <c r="D610" t="s">
        <v>63</v>
      </c>
      <c r="E610" t="s">
        <v>597</v>
      </c>
      <c r="I610" t="s">
        <v>1617</v>
      </c>
      <c r="L610" t="s">
        <v>1544</v>
      </c>
      <c r="M610">
        <f>+IFERROR(IFERROR(VLOOKUP(covid_cl[[#This Row],[Comuna]],Hoja1!$D$4:$BD$348,9,0),VLOOKUP(covid_cl[[#This Row],[Region]],Hoja1!$E$4:$BD$348,6,0)),-33.6043642941)</f>
        <v>-35.6203720727</v>
      </c>
      <c r="N610">
        <f>+IFERROR(IFERROR(VLOOKUP(covid_cl[[#This Row],[Comuna]],Hoja1!$D$4:$BD$348,8,0),VLOOKUP(covid_cl[[#This Row],[Region]],Hoja1!$E$4:$BD$348,5,0)),-70.6266370305)</f>
        <v>-71.446321221800005</v>
      </c>
      <c r="Q610" t="str">
        <f>+IFERROR(IF(covid_cl[[#This Row],[Region]]&lt;&gt;"No Informado",covid_cl[[#This Row],[Region]],VLOOKUP(covid_cl[[#This Row],[ID]],[1]Hoja5!B$4:I$1967,3,0)),"No Informado")</f>
        <v>Maule</v>
      </c>
    </row>
    <row r="611" spans="1:17" x14ac:dyDescent="0.3">
      <c r="A611">
        <f t="shared" si="12"/>
        <v>610</v>
      </c>
      <c r="B611" t="s">
        <v>1628</v>
      </c>
      <c r="C611">
        <v>7</v>
      </c>
      <c r="D611" t="s">
        <v>63</v>
      </c>
      <c r="E611" t="s">
        <v>597</v>
      </c>
      <c r="I611" t="s">
        <v>1617</v>
      </c>
      <c r="L611" t="s">
        <v>1544</v>
      </c>
      <c r="M611">
        <f>+IFERROR(IFERROR(VLOOKUP(covid_cl[[#This Row],[Comuna]],Hoja1!$D$4:$BD$348,9,0),VLOOKUP(covid_cl[[#This Row],[Region]],Hoja1!$E$4:$BD$348,6,0)),-33.6043642941)</f>
        <v>-35.6203720727</v>
      </c>
      <c r="N611">
        <f>+IFERROR(IFERROR(VLOOKUP(covid_cl[[#This Row],[Comuna]],Hoja1!$D$4:$BD$348,8,0),VLOOKUP(covid_cl[[#This Row],[Region]],Hoja1!$E$4:$BD$348,5,0)),-70.6266370305)</f>
        <v>-71.446321221800005</v>
      </c>
      <c r="Q611" t="str">
        <f>+IFERROR(IF(covid_cl[[#This Row],[Region]]&lt;&gt;"No Informado",covid_cl[[#This Row],[Region]],VLOOKUP(covid_cl[[#This Row],[ID]],[1]Hoja5!B$4:I$1967,3,0)),"No Informado")</f>
        <v>Maule</v>
      </c>
    </row>
    <row r="612" spans="1:17" x14ac:dyDescent="0.3">
      <c r="A612">
        <f t="shared" si="12"/>
        <v>611</v>
      </c>
      <c r="B612" t="s">
        <v>1628</v>
      </c>
      <c r="C612">
        <v>7</v>
      </c>
      <c r="D612" t="s">
        <v>63</v>
      </c>
      <c r="E612" t="s">
        <v>597</v>
      </c>
      <c r="I612" t="s">
        <v>1617</v>
      </c>
      <c r="L612" t="s">
        <v>1544</v>
      </c>
      <c r="M612">
        <f>+IFERROR(IFERROR(VLOOKUP(covid_cl[[#This Row],[Comuna]],Hoja1!$D$4:$BD$348,9,0),VLOOKUP(covid_cl[[#This Row],[Region]],Hoja1!$E$4:$BD$348,6,0)),-33.6043642941)</f>
        <v>-35.6203720727</v>
      </c>
      <c r="N612">
        <f>+IFERROR(IFERROR(VLOOKUP(covid_cl[[#This Row],[Comuna]],Hoja1!$D$4:$BD$348,8,0),VLOOKUP(covid_cl[[#This Row],[Region]],Hoja1!$E$4:$BD$348,5,0)),-70.6266370305)</f>
        <v>-71.446321221800005</v>
      </c>
      <c r="Q612" t="str">
        <f>+IFERROR(IF(covid_cl[[#This Row],[Region]]&lt;&gt;"No Informado",covid_cl[[#This Row],[Region]],VLOOKUP(covid_cl[[#This Row],[ID]],[1]Hoja5!B$4:I$1967,3,0)),"No Informado")</f>
        <v>Maule</v>
      </c>
    </row>
    <row r="613" spans="1:17" x14ac:dyDescent="0.3">
      <c r="A613">
        <f t="shared" si="12"/>
        <v>612</v>
      </c>
      <c r="B613" t="s">
        <v>1628</v>
      </c>
      <c r="C613">
        <v>7</v>
      </c>
      <c r="D613" t="s">
        <v>63</v>
      </c>
      <c r="E613" t="s">
        <v>597</v>
      </c>
      <c r="I613" t="s">
        <v>1617</v>
      </c>
      <c r="L613" t="s">
        <v>1544</v>
      </c>
      <c r="M613">
        <f>+IFERROR(IFERROR(VLOOKUP(covid_cl[[#This Row],[Comuna]],Hoja1!$D$4:$BD$348,9,0),VLOOKUP(covid_cl[[#This Row],[Region]],Hoja1!$E$4:$BD$348,6,0)),-33.6043642941)</f>
        <v>-35.6203720727</v>
      </c>
      <c r="N613">
        <f>+IFERROR(IFERROR(VLOOKUP(covid_cl[[#This Row],[Comuna]],Hoja1!$D$4:$BD$348,8,0),VLOOKUP(covid_cl[[#This Row],[Region]],Hoja1!$E$4:$BD$348,5,0)),-70.6266370305)</f>
        <v>-71.446321221800005</v>
      </c>
      <c r="Q613" t="str">
        <f>+IFERROR(IF(covid_cl[[#This Row],[Region]]&lt;&gt;"No Informado",covid_cl[[#This Row],[Region]],VLOOKUP(covid_cl[[#This Row],[ID]],[1]Hoja5!B$4:I$1967,3,0)),"No Informado")</f>
        <v>Maule</v>
      </c>
    </row>
    <row r="614" spans="1:17" x14ac:dyDescent="0.3">
      <c r="A614">
        <f t="shared" si="12"/>
        <v>613</v>
      </c>
      <c r="B614" t="s">
        <v>1628</v>
      </c>
      <c r="C614">
        <v>7</v>
      </c>
      <c r="D614" t="s">
        <v>63</v>
      </c>
      <c r="E614" t="s">
        <v>597</v>
      </c>
      <c r="I614" t="s">
        <v>1617</v>
      </c>
      <c r="L614" t="s">
        <v>1544</v>
      </c>
      <c r="M614">
        <f>+IFERROR(IFERROR(VLOOKUP(covid_cl[[#This Row],[Comuna]],Hoja1!$D$4:$BD$348,9,0),VLOOKUP(covid_cl[[#This Row],[Region]],Hoja1!$E$4:$BD$348,6,0)),-33.6043642941)</f>
        <v>-35.6203720727</v>
      </c>
      <c r="N614">
        <f>+IFERROR(IFERROR(VLOOKUP(covid_cl[[#This Row],[Comuna]],Hoja1!$D$4:$BD$348,8,0),VLOOKUP(covid_cl[[#This Row],[Region]],Hoja1!$E$4:$BD$348,5,0)),-70.6266370305)</f>
        <v>-71.446321221800005</v>
      </c>
      <c r="Q614" t="str">
        <f>+IFERROR(IF(covid_cl[[#This Row],[Region]]&lt;&gt;"No Informado",covid_cl[[#This Row],[Region]],VLOOKUP(covid_cl[[#This Row],[ID]],[1]Hoja5!B$4:I$1967,3,0)),"No Informado")</f>
        <v>Maule</v>
      </c>
    </row>
    <row r="615" spans="1:17" x14ac:dyDescent="0.3">
      <c r="A615">
        <f t="shared" si="12"/>
        <v>614</v>
      </c>
      <c r="B615" t="s">
        <v>1628</v>
      </c>
      <c r="C615">
        <v>7</v>
      </c>
      <c r="D615" t="s">
        <v>63</v>
      </c>
      <c r="E615" t="s">
        <v>597</v>
      </c>
      <c r="I615" t="s">
        <v>1617</v>
      </c>
      <c r="L615" t="s">
        <v>1544</v>
      </c>
      <c r="M615">
        <f>+IFERROR(IFERROR(VLOOKUP(covid_cl[[#This Row],[Comuna]],Hoja1!$D$4:$BD$348,9,0),VLOOKUP(covid_cl[[#This Row],[Region]],Hoja1!$E$4:$BD$348,6,0)),-33.6043642941)</f>
        <v>-35.6203720727</v>
      </c>
      <c r="N615">
        <f>+IFERROR(IFERROR(VLOOKUP(covid_cl[[#This Row],[Comuna]],Hoja1!$D$4:$BD$348,8,0),VLOOKUP(covid_cl[[#This Row],[Region]],Hoja1!$E$4:$BD$348,5,0)),-70.6266370305)</f>
        <v>-71.446321221800005</v>
      </c>
      <c r="Q615" t="str">
        <f>+IFERROR(IF(covid_cl[[#This Row],[Region]]&lt;&gt;"No Informado",covid_cl[[#This Row],[Region]],VLOOKUP(covid_cl[[#This Row],[ID]],[1]Hoja5!B$4:I$1967,3,0)),"No Informado")</f>
        <v>Maule</v>
      </c>
    </row>
    <row r="616" spans="1:17" x14ac:dyDescent="0.3">
      <c r="A616">
        <f t="shared" si="12"/>
        <v>615</v>
      </c>
      <c r="B616" t="s">
        <v>1628</v>
      </c>
      <c r="C616">
        <v>7</v>
      </c>
      <c r="D616" t="s">
        <v>63</v>
      </c>
      <c r="E616" t="s">
        <v>597</v>
      </c>
      <c r="I616" t="s">
        <v>183</v>
      </c>
      <c r="L616" t="s">
        <v>1544</v>
      </c>
      <c r="M616">
        <f>+IFERROR(IFERROR(VLOOKUP(covid_cl[[#This Row],[Comuna]],Hoja1!$D$4:$BD$348,9,0),VLOOKUP(covid_cl[[#This Row],[Region]],Hoja1!$E$4:$BD$348,6,0)),-33.6043642941)</f>
        <v>-35.198494361000002</v>
      </c>
      <c r="N616">
        <f>+IFERROR(IFERROR(VLOOKUP(covid_cl[[#This Row],[Comuna]],Hoja1!$D$4:$BD$348,8,0),VLOOKUP(covid_cl[[#This Row],[Region]],Hoja1!$E$4:$BD$348,5,0)),-70.6266370305)</f>
        <v>-70.897370775699997</v>
      </c>
      <c r="Q616" t="str">
        <f>+IFERROR(IF(covid_cl[[#This Row],[Region]]&lt;&gt;"No Informado",covid_cl[[#This Row],[Region]],VLOOKUP(covid_cl[[#This Row],[ID]],[1]Hoja5!B$4:I$1967,3,0)),"No Informado")</f>
        <v>Maule</v>
      </c>
    </row>
    <row r="617" spans="1:17" x14ac:dyDescent="0.3">
      <c r="A617">
        <f t="shared" si="12"/>
        <v>616</v>
      </c>
      <c r="B617" t="s">
        <v>1628</v>
      </c>
      <c r="C617">
        <v>7</v>
      </c>
      <c r="D617" t="s">
        <v>63</v>
      </c>
      <c r="E617" t="s">
        <v>597</v>
      </c>
      <c r="I617" t="s">
        <v>684</v>
      </c>
      <c r="L617" t="s">
        <v>1544</v>
      </c>
      <c r="M617">
        <f>+IFERROR(IFERROR(VLOOKUP(covid_cl[[#This Row],[Comuna]],Hoja1!$D$4:$BD$348,9,0),VLOOKUP(covid_cl[[#This Row],[Region]],Hoja1!$E$4:$BD$348,6,0)),-33.6043642941)</f>
        <v>-35.958274795500003</v>
      </c>
      <c r="N617">
        <f>+IFERROR(IFERROR(VLOOKUP(covid_cl[[#This Row],[Comuna]],Hoja1!$D$4:$BD$348,8,0),VLOOKUP(covid_cl[[#This Row],[Region]],Hoja1!$E$4:$BD$348,5,0)),-70.6266370305)</f>
        <v>-71.332567138900004</v>
      </c>
      <c r="Q617" t="str">
        <f>+IFERROR(IF(covid_cl[[#This Row],[Region]]&lt;&gt;"No Informado",covid_cl[[#This Row],[Region]],VLOOKUP(covid_cl[[#This Row],[ID]],[1]Hoja5!B$4:I$1967,3,0)),"No Informado")</f>
        <v>Maule</v>
      </c>
    </row>
    <row r="618" spans="1:17" x14ac:dyDescent="0.3">
      <c r="A618">
        <f t="shared" si="12"/>
        <v>617</v>
      </c>
      <c r="B618" t="s">
        <v>1628</v>
      </c>
      <c r="C618">
        <v>16</v>
      </c>
      <c r="D618" t="s">
        <v>63</v>
      </c>
      <c r="E618" t="s">
        <v>837</v>
      </c>
      <c r="F618" t="s">
        <v>1542</v>
      </c>
      <c r="H618" t="s">
        <v>1630</v>
      </c>
      <c r="I618" t="s">
        <v>127</v>
      </c>
      <c r="L618" t="s">
        <v>1544</v>
      </c>
      <c r="M618">
        <f>+IFERROR(IFERROR(VLOOKUP(covid_cl[[#This Row],[Comuna]],Hoja1!$D$4:$BD$348,9,0),VLOOKUP(covid_cl[[#This Row],[Region]],Hoja1!$E$4:$BD$348,6,0)),-33.6043642941)</f>
        <v>-36.617491664900001</v>
      </c>
      <c r="N618">
        <f>+IFERROR(IFERROR(VLOOKUP(covid_cl[[#This Row],[Comuna]],Hoja1!$D$4:$BD$348,8,0),VLOOKUP(covid_cl[[#This Row],[Region]],Hoja1!$E$4:$BD$348,5,0)),-70.6266370305)</f>
        <v>-72.128724431199998</v>
      </c>
      <c r="Q618" t="str">
        <f>+IFERROR(IF(covid_cl[[#This Row],[Region]]&lt;&gt;"No Informado",covid_cl[[#This Row],[Region]],VLOOKUP(covid_cl[[#This Row],[ID]],[1]Hoja5!B$4:I$1967,3,0)),"No Informado")</f>
        <v>Ñuble</v>
      </c>
    </row>
    <row r="619" spans="1:17" x14ac:dyDescent="0.3">
      <c r="A619">
        <f t="shared" si="12"/>
        <v>618</v>
      </c>
      <c r="B619" t="s">
        <v>1628</v>
      </c>
      <c r="C619">
        <v>16</v>
      </c>
      <c r="D619" t="s">
        <v>63</v>
      </c>
      <c r="E619" t="s">
        <v>837</v>
      </c>
      <c r="I619" t="s">
        <v>327</v>
      </c>
      <c r="L619" t="s">
        <v>1544</v>
      </c>
      <c r="M619">
        <f>+IFERROR(IFERROR(VLOOKUP(covid_cl[[#This Row],[Comuna]],Hoja1!$D$4:$BD$348,9,0),VLOOKUP(covid_cl[[#This Row],[Region]],Hoja1!$E$4:$BD$348,6,0)),-33.6043642941)</f>
        <v>-37.3539275137</v>
      </c>
      <c r="N619">
        <f>+IFERROR(IFERROR(VLOOKUP(covid_cl[[#This Row],[Comuna]],Hoja1!$D$4:$BD$348,8,0),VLOOKUP(covid_cl[[#This Row],[Region]],Hoja1!$E$4:$BD$348,5,0)),-70.6266370305)</f>
        <v>-72.263428128599998</v>
      </c>
      <c r="Q619" t="str">
        <f>+IFERROR(IF(covid_cl[[#This Row],[Region]]&lt;&gt;"No Informado",covid_cl[[#This Row],[Region]],VLOOKUP(covid_cl[[#This Row],[ID]],[1]Hoja5!B$4:I$1967,3,0)),"No Informado")</f>
        <v>Ñuble</v>
      </c>
    </row>
    <row r="620" spans="1:17" x14ac:dyDescent="0.3">
      <c r="A620">
        <f t="shared" si="12"/>
        <v>619</v>
      </c>
      <c r="B620" t="s">
        <v>1628</v>
      </c>
      <c r="C620">
        <v>16</v>
      </c>
      <c r="D620" t="s">
        <v>63</v>
      </c>
      <c r="E620" t="s">
        <v>837</v>
      </c>
      <c r="I620" t="s">
        <v>327</v>
      </c>
      <c r="L620" t="s">
        <v>1544</v>
      </c>
      <c r="M620">
        <f>+IFERROR(IFERROR(VLOOKUP(covid_cl[[#This Row],[Comuna]],Hoja1!$D$4:$BD$348,9,0),VLOOKUP(covid_cl[[#This Row],[Region]],Hoja1!$E$4:$BD$348,6,0)),-33.6043642941)</f>
        <v>-37.3539275137</v>
      </c>
      <c r="N620">
        <f>+IFERROR(IFERROR(VLOOKUP(covid_cl[[#This Row],[Comuna]],Hoja1!$D$4:$BD$348,8,0),VLOOKUP(covid_cl[[#This Row],[Region]],Hoja1!$E$4:$BD$348,5,0)),-70.6266370305)</f>
        <v>-72.263428128599998</v>
      </c>
      <c r="Q620" t="str">
        <f>+IFERROR(IF(covid_cl[[#This Row],[Region]]&lt;&gt;"No Informado",covid_cl[[#This Row],[Region]],VLOOKUP(covid_cl[[#This Row],[ID]],[1]Hoja5!B$4:I$1967,3,0)),"No Informado")</f>
        <v>Ñuble</v>
      </c>
    </row>
    <row r="621" spans="1:17" x14ac:dyDescent="0.3">
      <c r="A621">
        <f t="shared" si="12"/>
        <v>620</v>
      </c>
      <c r="B621" t="s">
        <v>1628</v>
      </c>
      <c r="C621">
        <v>16</v>
      </c>
      <c r="D621" t="s">
        <v>63</v>
      </c>
      <c r="E621" t="s">
        <v>837</v>
      </c>
      <c r="I621" t="s">
        <v>327</v>
      </c>
      <c r="L621" t="s">
        <v>1544</v>
      </c>
      <c r="M621">
        <f>+IFERROR(IFERROR(VLOOKUP(covid_cl[[#This Row],[Comuna]],Hoja1!$D$4:$BD$348,9,0),VLOOKUP(covid_cl[[#This Row],[Region]],Hoja1!$E$4:$BD$348,6,0)),-33.6043642941)</f>
        <v>-37.3539275137</v>
      </c>
      <c r="N621">
        <f>+IFERROR(IFERROR(VLOOKUP(covid_cl[[#This Row],[Comuna]],Hoja1!$D$4:$BD$348,8,0),VLOOKUP(covid_cl[[#This Row],[Region]],Hoja1!$E$4:$BD$348,5,0)),-70.6266370305)</f>
        <v>-72.263428128599998</v>
      </c>
      <c r="Q621" t="str">
        <f>+IFERROR(IF(covid_cl[[#This Row],[Region]]&lt;&gt;"No Informado",covid_cl[[#This Row],[Region]],VLOOKUP(covid_cl[[#This Row],[ID]],[1]Hoja5!B$4:I$1967,3,0)),"No Informado")</f>
        <v>Ñuble</v>
      </c>
    </row>
    <row r="622" spans="1:17" x14ac:dyDescent="0.3">
      <c r="A622">
        <f t="shared" si="12"/>
        <v>621</v>
      </c>
      <c r="B622" t="s">
        <v>1628</v>
      </c>
      <c r="C622">
        <v>16</v>
      </c>
      <c r="D622" t="s">
        <v>63</v>
      </c>
      <c r="E622" t="s">
        <v>837</v>
      </c>
      <c r="I622" t="s">
        <v>327</v>
      </c>
      <c r="L622" t="s">
        <v>1544</v>
      </c>
      <c r="M622">
        <f>+IFERROR(IFERROR(VLOOKUP(covid_cl[[#This Row],[Comuna]],Hoja1!$D$4:$BD$348,9,0),VLOOKUP(covid_cl[[#This Row],[Region]],Hoja1!$E$4:$BD$348,6,0)),-33.6043642941)</f>
        <v>-37.3539275137</v>
      </c>
      <c r="N622">
        <f>+IFERROR(IFERROR(VLOOKUP(covid_cl[[#This Row],[Comuna]],Hoja1!$D$4:$BD$348,8,0),VLOOKUP(covid_cl[[#This Row],[Region]],Hoja1!$E$4:$BD$348,5,0)),-70.6266370305)</f>
        <v>-72.263428128599998</v>
      </c>
      <c r="Q622" t="str">
        <f>+IFERROR(IF(covid_cl[[#This Row],[Region]]&lt;&gt;"No Informado",covid_cl[[#This Row],[Region]],VLOOKUP(covid_cl[[#This Row],[ID]],[1]Hoja5!B$4:I$1967,3,0)),"No Informado")</f>
        <v>Ñuble</v>
      </c>
    </row>
    <row r="623" spans="1:17" x14ac:dyDescent="0.3">
      <c r="A623">
        <f t="shared" si="12"/>
        <v>622</v>
      </c>
      <c r="B623" t="s">
        <v>1628</v>
      </c>
      <c r="C623">
        <v>16</v>
      </c>
      <c r="D623" t="s">
        <v>63</v>
      </c>
      <c r="E623" t="s">
        <v>837</v>
      </c>
      <c r="I623" t="s">
        <v>327</v>
      </c>
      <c r="L623" t="s">
        <v>1544</v>
      </c>
      <c r="M623">
        <f>+IFERROR(IFERROR(VLOOKUP(covid_cl[[#This Row],[Comuna]],Hoja1!$D$4:$BD$348,9,0),VLOOKUP(covid_cl[[#This Row],[Region]],Hoja1!$E$4:$BD$348,6,0)),-33.6043642941)</f>
        <v>-37.3539275137</v>
      </c>
      <c r="N623">
        <f>+IFERROR(IFERROR(VLOOKUP(covid_cl[[#This Row],[Comuna]],Hoja1!$D$4:$BD$348,8,0),VLOOKUP(covid_cl[[#This Row],[Region]],Hoja1!$E$4:$BD$348,5,0)),-70.6266370305)</f>
        <v>-72.263428128599998</v>
      </c>
      <c r="Q623" t="str">
        <f>+IFERROR(IF(covid_cl[[#This Row],[Region]]&lt;&gt;"No Informado",covid_cl[[#This Row],[Region]],VLOOKUP(covid_cl[[#This Row],[ID]],[1]Hoja5!B$4:I$1967,3,0)),"No Informado")</f>
        <v>Ñuble</v>
      </c>
    </row>
    <row r="624" spans="1:17" x14ac:dyDescent="0.3">
      <c r="A624">
        <f t="shared" si="12"/>
        <v>623</v>
      </c>
      <c r="B624" t="s">
        <v>1628</v>
      </c>
      <c r="C624">
        <v>8</v>
      </c>
      <c r="D624" t="s">
        <v>63</v>
      </c>
      <c r="E624" t="s">
        <v>716</v>
      </c>
      <c r="F624" t="s">
        <v>1542</v>
      </c>
      <c r="G624">
        <v>71</v>
      </c>
      <c r="I624" t="s">
        <v>516</v>
      </c>
      <c r="L624" t="s">
        <v>1544</v>
      </c>
      <c r="M624">
        <f>+IFERROR(IFERROR(VLOOKUP(covid_cl[[#This Row],[Comuna]],Hoja1!$D$4:$BD$348,9,0),VLOOKUP(covid_cl[[#This Row],[Region]],Hoja1!$E$4:$BD$348,6,0)),-33.6043642941)</f>
        <v>-36.715406083799998</v>
      </c>
      <c r="N624">
        <f>+IFERROR(IFERROR(VLOOKUP(covid_cl[[#This Row],[Comuna]],Hoja1!$D$4:$BD$348,8,0),VLOOKUP(covid_cl[[#This Row],[Region]],Hoja1!$E$4:$BD$348,5,0)),-70.6266370305)</f>
        <v>-73.099437088000002</v>
      </c>
      <c r="Q624" t="str">
        <f>+IFERROR(IF(covid_cl[[#This Row],[Region]]&lt;&gt;"No Informado",covid_cl[[#This Row],[Region]],VLOOKUP(covid_cl[[#This Row],[ID]],[1]Hoja5!B$4:I$1967,3,0)),"No Informado")</f>
        <v>Biobío</v>
      </c>
    </row>
    <row r="625" spans="1:17" x14ac:dyDescent="0.3">
      <c r="A625">
        <f t="shared" si="12"/>
        <v>624</v>
      </c>
      <c r="B625" t="s">
        <v>1628</v>
      </c>
      <c r="C625">
        <v>8</v>
      </c>
      <c r="D625" t="s">
        <v>63</v>
      </c>
      <c r="E625" t="s">
        <v>716</v>
      </c>
      <c r="F625" t="s">
        <v>1542</v>
      </c>
      <c r="G625">
        <v>50</v>
      </c>
      <c r="I625" t="s">
        <v>516</v>
      </c>
      <c r="L625" t="s">
        <v>1544</v>
      </c>
      <c r="M625">
        <f>+IFERROR(IFERROR(VLOOKUP(covid_cl[[#This Row],[Comuna]],Hoja1!$D$4:$BD$348,9,0),VLOOKUP(covid_cl[[#This Row],[Region]],Hoja1!$E$4:$BD$348,6,0)),-33.6043642941)</f>
        <v>-36.715406083799998</v>
      </c>
      <c r="N625">
        <f>+IFERROR(IFERROR(VLOOKUP(covid_cl[[#This Row],[Comuna]],Hoja1!$D$4:$BD$348,8,0),VLOOKUP(covid_cl[[#This Row],[Region]],Hoja1!$E$4:$BD$348,5,0)),-70.6266370305)</f>
        <v>-73.099437088000002</v>
      </c>
      <c r="Q625" t="str">
        <f>+IFERROR(IF(covid_cl[[#This Row],[Region]]&lt;&gt;"No Informado",covid_cl[[#This Row],[Region]],VLOOKUP(covid_cl[[#This Row],[ID]],[1]Hoja5!B$4:I$1967,3,0)),"No Informado")</f>
        <v>Biobío</v>
      </c>
    </row>
    <row r="626" spans="1:17" x14ac:dyDescent="0.3">
      <c r="A626">
        <f t="shared" si="12"/>
        <v>625</v>
      </c>
      <c r="B626" t="s">
        <v>1628</v>
      </c>
      <c r="C626">
        <v>8</v>
      </c>
      <c r="D626" t="s">
        <v>63</v>
      </c>
      <c r="E626" t="s">
        <v>716</v>
      </c>
      <c r="F626" t="s">
        <v>1542</v>
      </c>
      <c r="G626">
        <v>48</v>
      </c>
      <c r="I626" t="s">
        <v>143</v>
      </c>
      <c r="L626" t="s">
        <v>1544</v>
      </c>
      <c r="M626">
        <f>+IFERROR(IFERROR(VLOOKUP(covid_cl[[#This Row],[Comuna]],Hoja1!$D$4:$BD$348,9,0),VLOOKUP(covid_cl[[#This Row],[Region]],Hoja1!$E$4:$BD$348,6,0)),-33.6043642941)</f>
        <v>-36.834303278500002</v>
      </c>
      <c r="N626">
        <f>+IFERROR(IFERROR(VLOOKUP(covid_cl[[#This Row],[Comuna]],Hoja1!$D$4:$BD$348,8,0),VLOOKUP(covid_cl[[#This Row],[Region]],Hoja1!$E$4:$BD$348,5,0)),-70.6266370305)</f>
        <v>-72.950829239200004</v>
      </c>
      <c r="Q626" t="str">
        <f>+IFERROR(IF(covid_cl[[#This Row],[Region]]&lt;&gt;"No Informado",covid_cl[[#This Row],[Region]],VLOOKUP(covid_cl[[#This Row],[ID]],[1]Hoja5!B$4:I$1967,3,0)),"No Informado")</f>
        <v>Biobío</v>
      </c>
    </row>
    <row r="627" spans="1:17" x14ac:dyDescent="0.3">
      <c r="A627">
        <f t="shared" si="12"/>
        <v>626</v>
      </c>
      <c r="B627" t="s">
        <v>1628</v>
      </c>
      <c r="C627">
        <v>8</v>
      </c>
      <c r="D627" t="s">
        <v>63</v>
      </c>
      <c r="E627" t="s">
        <v>716</v>
      </c>
      <c r="F627" t="s">
        <v>1542</v>
      </c>
      <c r="G627">
        <v>26</v>
      </c>
      <c r="I627" t="s">
        <v>489</v>
      </c>
      <c r="L627" t="s">
        <v>1544</v>
      </c>
      <c r="M627">
        <f>+IFERROR(IFERROR(VLOOKUP(covid_cl[[#This Row],[Comuna]],Hoja1!$D$4:$BD$348,9,0),VLOOKUP(covid_cl[[#This Row],[Region]],Hoja1!$E$4:$BD$348,6,0)),-33.6043642941)</f>
        <v>-36.880910203699997</v>
      </c>
      <c r="N627">
        <f>+IFERROR(IFERROR(VLOOKUP(covid_cl[[#This Row],[Comuna]],Hoja1!$D$4:$BD$348,8,0),VLOOKUP(covid_cl[[#This Row],[Region]],Hoja1!$E$4:$BD$348,5,0)),-70.6266370305)</f>
        <v>-73.098476665000007</v>
      </c>
      <c r="Q627" t="str">
        <f>+IFERROR(IF(covid_cl[[#This Row],[Region]]&lt;&gt;"No Informado",covid_cl[[#This Row],[Region]],VLOOKUP(covid_cl[[#This Row],[ID]],[1]Hoja5!B$4:I$1967,3,0)),"No Informado")</f>
        <v>Biobío</v>
      </c>
    </row>
    <row r="628" spans="1:17" x14ac:dyDescent="0.3">
      <c r="A628">
        <f t="shared" si="12"/>
        <v>627</v>
      </c>
      <c r="B628" t="s">
        <v>1628</v>
      </c>
      <c r="C628">
        <v>8</v>
      </c>
      <c r="D628" t="s">
        <v>63</v>
      </c>
      <c r="E628" t="s">
        <v>716</v>
      </c>
      <c r="F628" t="s">
        <v>1545</v>
      </c>
      <c r="G628">
        <v>28</v>
      </c>
      <c r="I628" t="s">
        <v>489</v>
      </c>
      <c r="L628" t="s">
        <v>1544</v>
      </c>
      <c r="M628">
        <f>+IFERROR(IFERROR(VLOOKUP(covid_cl[[#This Row],[Comuna]],Hoja1!$D$4:$BD$348,9,0),VLOOKUP(covid_cl[[#This Row],[Region]],Hoja1!$E$4:$BD$348,6,0)),-33.6043642941)</f>
        <v>-36.880910203699997</v>
      </c>
      <c r="N628">
        <f>+IFERROR(IFERROR(VLOOKUP(covid_cl[[#This Row],[Comuna]],Hoja1!$D$4:$BD$348,8,0),VLOOKUP(covid_cl[[#This Row],[Region]],Hoja1!$E$4:$BD$348,5,0)),-70.6266370305)</f>
        <v>-73.098476665000007</v>
      </c>
      <c r="Q628" t="str">
        <f>+IFERROR(IF(covid_cl[[#This Row],[Region]]&lt;&gt;"No Informado",covid_cl[[#This Row],[Region]],VLOOKUP(covid_cl[[#This Row],[ID]],[1]Hoja5!B$4:I$1967,3,0)),"No Informado")</f>
        <v>Biobío</v>
      </c>
    </row>
    <row r="629" spans="1:17" x14ac:dyDescent="0.3">
      <c r="A629">
        <f t="shared" si="12"/>
        <v>628</v>
      </c>
      <c r="B629" t="s">
        <v>1628</v>
      </c>
      <c r="C629">
        <v>9</v>
      </c>
      <c r="D629" t="s">
        <v>63</v>
      </c>
      <c r="E629" t="s">
        <v>926</v>
      </c>
      <c r="F629" t="s">
        <v>1545</v>
      </c>
      <c r="G629">
        <v>52</v>
      </c>
      <c r="I629" t="s">
        <v>177</v>
      </c>
      <c r="L629" t="s">
        <v>1544</v>
      </c>
      <c r="M629">
        <f>+IFERROR(IFERROR(VLOOKUP(covid_cl[[#This Row],[Comuna]],Hoja1!$D$4:$BD$348,9,0),VLOOKUP(covid_cl[[#This Row],[Region]],Hoja1!$E$4:$BD$348,6,0)),-33.6043642941)</f>
        <v>-39.336471525500002</v>
      </c>
      <c r="N629">
        <f>+IFERROR(IFERROR(VLOOKUP(covid_cl[[#This Row],[Comuna]],Hoja1!$D$4:$BD$348,8,0),VLOOKUP(covid_cl[[#This Row],[Region]],Hoja1!$E$4:$BD$348,5,0)),-70.6266370305)</f>
        <v>-71.539156345400002</v>
      </c>
      <c r="Q629" t="str">
        <f>+IFERROR(IF(covid_cl[[#This Row],[Region]]&lt;&gt;"No Informado",covid_cl[[#This Row],[Region]],VLOOKUP(covid_cl[[#This Row],[ID]],[1]Hoja5!B$4:I$1967,3,0)),"No Informado")</f>
        <v>La Araucanía</v>
      </c>
    </row>
    <row r="630" spans="1:17" x14ac:dyDescent="0.3">
      <c r="A630">
        <f t="shared" si="12"/>
        <v>629</v>
      </c>
      <c r="B630" t="s">
        <v>1628</v>
      </c>
      <c r="C630">
        <v>9</v>
      </c>
      <c r="D630" t="s">
        <v>63</v>
      </c>
      <c r="E630" t="s">
        <v>926</v>
      </c>
      <c r="F630" t="s">
        <v>1545</v>
      </c>
      <c r="I630" t="s">
        <v>520</v>
      </c>
      <c r="L630" t="s">
        <v>1544</v>
      </c>
      <c r="M630">
        <f>+IFERROR(IFERROR(VLOOKUP(covid_cl[[#This Row],[Comuna]],Hoja1!$D$4:$BD$348,9,0),VLOOKUP(covid_cl[[#This Row],[Region]],Hoja1!$E$4:$BD$348,6,0)),-33.6043642941)</f>
        <v>-38.673262980899999</v>
      </c>
      <c r="N630">
        <f>+IFERROR(IFERROR(VLOOKUP(covid_cl[[#This Row],[Comuna]],Hoja1!$D$4:$BD$348,8,0),VLOOKUP(covid_cl[[#This Row],[Region]],Hoja1!$E$4:$BD$348,5,0)),-70.6266370305)</f>
        <v>-72.667767188900001</v>
      </c>
      <c r="Q630" t="str">
        <f>+IFERROR(IF(covid_cl[[#This Row],[Region]]&lt;&gt;"No Informado",covid_cl[[#This Row],[Region]],VLOOKUP(covid_cl[[#This Row],[ID]],[1]Hoja5!B$4:I$1967,3,0)),"No Informado")</f>
        <v>La Araucanía</v>
      </c>
    </row>
    <row r="631" spans="1:17" x14ac:dyDescent="0.3">
      <c r="A631">
        <f t="shared" si="12"/>
        <v>630</v>
      </c>
      <c r="B631" t="s">
        <v>1628</v>
      </c>
      <c r="C631">
        <v>9</v>
      </c>
      <c r="D631" t="s">
        <v>63</v>
      </c>
      <c r="E631" t="s">
        <v>926</v>
      </c>
      <c r="F631" t="s">
        <v>1545</v>
      </c>
      <c r="I631" t="s">
        <v>520</v>
      </c>
      <c r="L631" t="s">
        <v>1544</v>
      </c>
      <c r="M631">
        <f>+IFERROR(IFERROR(VLOOKUP(covid_cl[[#This Row],[Comuna]],Hoja1!$D$4:$BD$348,9,0),VLOOKUP(covid_cl[[#This Row],[Region]],Hoja1!$E$4:$BD$348,6,0)),-33.6043642941)</f>
        <v>-38.673262980899999</v>
      </c>
      <c r="N631">
        <f>+IFERROR(IFERROR(VLOOKUP(covid_cl[[#This Row],[Comuna]],Hoja1!$D$4:$BD$348,8,0),VLOOKUP(covid_cl[[#This Row],[Region]],Hoja1!$E$4:$BD$348,5,0)),-70.6266370305)</f>
        <v>-72.667767188900001</v>
      </c>
      <c r="Q631" t="str">
        <f>+IFERROR(IF(covid_cl[[#This Row],[Region]]&lt;&gt;"No Informado",covid_cl[[#This Row],[Region]],VLOOKUP(covid_cl[[#This Row],[ID]],[1]Hoja5!B$4:I$1967,3,0)),"No Informado")</f>
        <v>La Araucanía</v>
      </c>
    </row>
    <row r="632" spans="1:17" x14ac:dyDescent="0.3">
      <c r="A632">
        <f t="shared" si="12"/>
        <v>631</v>
      </c>
      <c r="B632" t="s">
        <v>1628</v>
      </c>
      <c r="C632">
        <v>9</v>
      </c>
      <c r="D632" t="s">
        <v>63</v>
      </c>
      <c r="E632" t="s">
        <v>926</v>
      </c>
      <c r="F632" t="s">
        <v>1545</v>
      </c>
      <c r="I632" t="s">
        <v>520</v>
      </c>
      <c r="L632" t="s">
        <v>1544</v>
      </c>
      <c r="M632">
        <f>+IFERROR(IFERROR(VLOOKUP(covid_cl[[#This Row],[Comuna]],Hoja1!$D$4:$BD$348,9,0),VLOOKUP(covid_cl[[#This Row],[Region]],Hoja1!$E$4:$BD$348,6,0)),-33.6043642941)</f>
        <v>-38.673262980899999</v>
      </c>
      <c r="N632">
        <f>+IFERROR(IFERROR(VLOOKUP(covid_cl[[#This Row],[Comuna]],Hoja1!$D$4:$BD$348,8,0),VLOOKUP(covid_cl[[#This Row],[Region]],Hoja1!$E$4:$BD$348,5,0)),-70.6266370305)</f>
        <v>-72.667767188900001</v>
      </c>
      <c r="Q632" t="str">
        <f>+IFERROR(IF(covid_cl[[#This Row],[Region]]&lt;&gt;"No Informado",covid_cl[[#This Row],[Region]],VLOOKUP(covid_cl[[#This Row],[ID]],[1]Hoja5!B$4:I$1967,3,0)),"No Informado")</f>
        <v>La Araucanía</v>
      </c>
    </row>
    <row r="633" spans="1:17" x14ac:dyDescent="0.3">
      <c r="A633">
        <f t="shared" si="12"/>
        <v>632</v>
      </c>
      <c r="B633" t="s">
        <v>1628</v>
      </c>
      <c r="C633">
        <v>9</v>
      </c>
      <c r="D633" t="s">
        <v>63</v>
      </c>
      <c r="E633" t="s">
        <v>926</v>
      </c>
      <c r="F633" t="s">
        <v>1545</v>
      </c>
      <c r="I633" t="s">
        <v>520</v>
      </c>
      <c r="L633" t="s">
        <v>1544</v>
      </c>
      <c r="M633">
        <f>+IFERROR(IFERROR(VLOOKUP(covid_cl[[#This Row],[Comuna]],Hoja1!$D$4:$BD$348,9,0),VLOOKUP(covid_cl[[#This Row],[Region]],Hoja1!$E$4:$BD$348,6,0)),-33.6043642941)</f>
        <v>-38.673262980899999</v>
      </c>
      <c r="N633">
        <f>+IFERROR(IFERROR(VLOOKUP(covid_cl[[#This Row],[Comuna]],Hoja1!$D$4:$BD$348,8,0),VLOOKUP(covid_cl[[#This Row],[Region]],Hoja1!$E$4:$BD$348,5,0)),-70.6266370305)</f>
        <v>-72.667767188900001</v>
      </c>
      <c r="Q633" t="str">
        <f>+IFERROR(IF(covid_cl[[#This Row],[Region]]&lt;&gt;"No Informado",covid_cl[[#This Row],[Region]],VLOOKUP(covid_cl[[#This Row],[ID]],[1]Hoja5!B$4:I$1967,3,0)),"No Informado")</f>
        <v>La Araucanía</v>
      </c>
    </row>
    <row r="634" spans="1:17" x14ac:dyDescent="0.3">
      <c r="A634">
        <f t="shared" si="12"/>
        <v>633</v>
      </c>
      <c r="B634" t="s">
        <v>1628</v>
      </c>
      <c r="C634">
        <v>9</v>
      </c>
      <c r="D634" t="s">
        <v>63</v>
      </c>
      <c r="E634" t="s">
        <v>926</v>
      </c>
      <c r="F634" t="s">
        <v>1545</v>
      </c>
      <c r="I634" t="s">
        <v>520</v>
      </c>
      <c r="L634" t="s">
        <v>1544</v>
      </c>
      <c r="M634">
        <f>+IFERROR(IFERROR(VLOOKUP(covid_cl[[#This Row],[Comuna]],Hoja1!$D$4:$BD$348,9,0),VLOOKUP(covid_cl[[#This Row],[Region]],Hoja1!$E$4:$BD$348,6,0)),-33.6043642941)</f>
        <v>-38.673262980899999</v>
      </c>
      <c r="N634">
        <f>+IFERROR(IFERROR(VLOOKUP(covid_cl[[#This Row],[Comuna]],Hoja1!$D$4:$BD$348,8,0),VLOOKUP(covid_cl[[#This Row],[Region]],Hoja1!$E$4:$BD$348,5,0)),-70.6266370305)</f>
        <v>-72.667767188900001</v>
      </c>
      <c r="Q634" t="str">
        <f>+IFERROR(IF(covid_cl[[#This Row],[Region]]&lt;&gt;"No Informado",covid_cl[[#This Row],[Region]],VLOOKUP(covid_cl[[#This Row],[ID]],[1]Hoja5!B$4:I$1967,3,0)),"No Informado")</f>
        <v>La Araucanía</v>
      </c>
    </row>
    <row r="635" spans="1:17" x14ac:dyDescent="0.3">
      <c r="A635">
        <f t="shared" si="12"/>
        <v>634</v>
      </c>
      <c r="B635" t="s">
        <v>1628</v>
      </c>
      <c r="C635">
        <v>9</v>
      </c>
      <c r="D635" t="s">
        <v>63</v>
      </c>
      <c r="E635" t="s">
        <v>926</v>
      </c>
      <c r="F635" t="s">
        <v>1545</v>
      </c>
      <c r="I635" t="s">
        <v>520</v>
      </c>
      <c r="L635" t="s">
        <v>1544</v>
      </c>
      <c r="M635">
        <f>+IFERROR(IFERROR(VLOOKUP(covid_cl[[#This Row],[Comuna]],Hoja1!$D$4:$BD$348,9,0),VLOOKUP(covid_cl[[#This Row],[Region]],Hoja1!$E$4:$BD$348,6,0)),-33.6043642941)</f>
        <v>-38.673262980899999</v>
      </c>
      <c r="N635">
        <f>+IFERROR(IFERROR(VLOOKUP(covid_cl[[#This Row],[Comuna]],Hoja1!$D$4:$BD$348,8,0),VLOOKUP(covid_cl[[#This Row],[Region]],Hoja1!$E$4:$BD$348,5,0)),-70.6266370305)</f>
        <v>-72.667767188900001</v>
      </c>
      <c r="Q635" t="str">
        <f>+IFERROR(IF(covid_cl[[#This Row],[Region]]&lt;&gt;"No Informado",covid_cl[[#This Row],[Region]],VLOOKUP(covid_cl[[#This Row],[ID]],[1]Hoja5!B$4:I$1967,3,0)),"No Informado")</f>
        <v>La Araucanía</v>
      </c>
    </row>
    <row r="636" spans="1:17" x14ac:dyDescent="0.3">
      <c r="A636">
        <f t="shared" si="12"/>
        <v>635</v>
      </c>
      <c r="B636" t="s">
        <v>1628</v>
      </c>
      <c r="C636">
        <v>9</v>
      </c>
      <c r="D636" t="s">
        <v>63</v>
      </c>
      <c r="E636" t="s">
        <v>926</v>
      </c>
      <c r="F636" t="s">
        <v>1545</v>
      </c>
      <c r="I636" t="s">
        <v>520</v>
      </c>
      <c r="L636" t="s">
        <v>1544</v>
      </c>
      <c r="M636">
        <f>+IFERROR(IFERROR(VLOOKUP(covid_cl[[#This Row],[Comuna]],Hoja1!$D$4:$BD$348,9,0),VLOOKUP(covid_cl[[#This Row],[Region]],Hoja1!$E$4:$BD$348,6,0)),-33.6043642941)</f>
        <v>-38.673262980899999</v>
      </c>
      <c r="N636">
        <f>+IFERROR(IFERROR(VLOOKUP(covid_cl[[#This Row],[Comuna]],Hoja1!$D$4:$BD$348,8,0),VLOOKUP(covid_cl[[#This Row],[Region]],Hoja1!$E$4:$BD$348,5,0)),-70.6266370305)</f>
        <v>-72.667767188900001</v>
      </c>
      <c r="Q636" t="str">
        <f>+IFERROR(IF(covid_cl[[#This Row],[Region]]&lt;&gt;"No Informado",covid_cl[[#This Row],[Region]],VLOOKUP(covid_cl[[#This Row],[ID]],[1]Hoja5!B$4:I$1967,3,0)),"No Informado")</f>
        <v>La Araucanía</v>
      </c>
    </row>
    <row r="637" spans="1:17" x14ac:dyDescent="0.3">
      <c r="A637">
        <f t="shared" si="12"/>
        <v>636</v>
      </c>
      <c r="B637" t="s">
        <v>1628</v>
      </c>
      <c r="C637">
        <v>9</v>
      </c>
      <c r="D637" t="s">
        <v>63</v>
      </c>
      <c r="E637" t="s">
        <v>926</v>
      </c>
      <c r="F637" t="s">
        <v>1545</v>
      </c>
      <c r="I637" t="s">
        <v>520</v>
      </c>
      <c r="L637" t="s">
        <v>1544</v>
      </c>
      <c r="M637">
        <f>+IFERROR(IFERROR(VLOOKUP(covid_cl[[#This Row],[Comuna]],Hoja1!$D$4:$BD$348,9,0),VLOOKUP(covid_cl[[#This Row],[Region]],Hoja1!$E$4:$BD$348,6,0)),-33.6043642941)</f>
        <v>-38.673262980899999</v>
      </c>
      <c r="N637">
        <f>+IFERROR(IFERROR(VLOOKUP(covid_cl[[#This Row],[Comuna]],Hoja1!$D$4:$BD$348,8,0),VLOOKUP(covid_cl[[#This Row],[Region]],Hoja1!$E$4:$BD$348,5,0)),-70.6266370305)</f>
        <v>-72.667767188900001</v>
      </c>
      <c r="Q637" t="str">
        <f>+IFERROR(IF(covid_cl[[#This Row],[Region]]&lt;&gt;"No Informado",covid_cl[[#This Row],[Region]],VLOOKUP(covid_cl[[#This Row],[ID]],[1]Hoja5!B$4:I$1967,3,0)),"No Informado")</f>
        <v>La Araucanía</v>
      </c>
    </row>
    <row r="638" spans="1:17" x14ac:dyDescent="0.3">
      <c r="A638">
        <f t="shared" si="12"/>
        <v>637</v>
      </c>
      <c r="B638" t="s">
        <v>1628</v>
      </c>
      <c r="C638">
        <v>9</v>
      </c>
      <c r="D638" t="s">
        <v>63</v>
      </c>
      <c r="E638" t="s">
        <v>926</v>
      </c>
      <c r="F638" t="s">
        <v>1545</v>
      </c>
      <c r="I638" t="s">
        <v>520</v>
      </c>
      <c r="L638" t="s">
        <v>1544</v>
      </c>
      <c r="M638">
        <f>+IFERROR(IFERROR(VLOOKUP(covid_cl[[#This Row],[Comuna]],Hoja1!$D$4:$BD$348,9,0),VLOOKUP(covid_cl[[#This Row],[Region]],Hoja1!$E$4:$BD$348,6,0)),-33.6043642941)</f>
        <v>-38.673262980899999</v>
      </c>
      <c r="N638">
        <f>+IFERROR(IFERROR(VLOOKUP(covid_cl[[#This Row],[Comuna]],Hoja1!$D$4:$BD$348,8,0),VLOOKUP(covid_cl[[#This Row],[Region]],Hoja1!$E$4:$BD$348,5,0)),-70.6266370305)</f>
        <v>-72.667767188900001</v>
      </c>
      <c r="Q638" t="str">
        <f>+IFERROR(IF(covid_cl[[#This Row],[Region]]&lt;&gt;"No Informado",covid_cl[[#This Row],[Region]],VLOOKUP(covid_cl[[#This Row],[ID]],[1]Hoja5!B$4:I$1967,3,0)),"No Informado")</f>
        <v>La Araucanía</v>
      </c>
    </row>
    <row r="639" spans="1:17" x14ac:dyDescent="0.3">
      <c r="A639">
        <f t="shared" si="12"/>
        <v>638</v>
      </c>
      <c r="B639" t="s">
        <v>1628</v>
      </c>
      <c r="C639">
        <v>9</v>
      </c>
      <c r="D639" t="s">
        <v>63</v>
      </c>
      <c r="E639" t="s">
        <v>926</v>
      </c>
      <c r="F639" t="s">
        <v>1545</v>
      </c>
      <c r="I639" t="s">
        <v>520</v>
      </c>
      <c r="L639" t="s">
        <v>1544</v>
      </c>
      <c r="M639">
        <f>+IFERROR(IFERROR(VLOOKUP(covid_cl[[#This Row],[Comuna]],Hoja1!$D$4:$BD$348,9,0),VLOOKUP(covid_cl[[#This Row],[Region]],Hoja1!$E$4:$BD$348,6,0)),-33.6043642941)</f>
        <v>-38.673262980899999</v>
      </c>
      <c r="N639">
        <f>+IFERROR(IFERROR(VLOOKUP(covid_cl[[#This Row],[Comuna]],Hoja1!$D$4:$BD$348,8,0),VLOOKUP(covid_cl[[#This Row],[Region]],Hoja1!$E$4:$BD$348,5,0)),-70.6266370305)</f>
        <v>-72.667767188900001</v>
      </c>
      <c r="Q639" t="str">
        <f>+IFERROR(IF(covid_cl[[#This Row],[Region]]&lt;&gt;"No Informado",covid_cl[[#This Row],[Region]],VLOOKUP(covid_cl[[#This Row],[ID]],[1]Hoja5!B$4:I$1967,3,0)),"No Informado")</f>
        <v>La Araucanía</v>
      </c>
    </row>
    <row r="640" spans="1:17" x14ac:dyDescent="0.3">
      <c r="A640">
        <f t="shared" si="12"/>
        <v>639</v>
      </c>
      <c r="B640" t="s">
        <v>1628</v>
      </c>
      <c r="C640">
        <v>9</v>
      </c>
      <c r="D640" t="s">
        <v>63</v>
      </c>
      <c r="E640" t="s">
        <v>926</v>
      </c>
      <c r="F640" t="s">
        <v>1545</v>
      </c>
      <c r="I640" t="s">
        <v>520</v>
      </c>
      <c r="L640" t="s">
        <v>1544</v>
      </c>
      <c r="M640">
        <f>+IFERROR(IFERROR(VLOOKUP(covid_cl[[#This Row],[Comuna]],Hoja1!$D$4:$BD$348,9,0),VLOOKUP(covid_cl[[#This Row],[Region]],Hoja1!$E$4:$BD$348,6,0)),-33.6043642941)</f>
        <v>-38.673262980899999</v>
      </c>
      <c r="N640">
        <f>+IFERROR(IFERROR(VLOOKUP(covid_cl[[#This Row],[Comuna]],Hoja1!$D$4:$BD$348,8,0),VLOOKUP(covid_cl[[#This Row],[Region]],Hoja1!$E$4:$BD$348,5,0)),-70.6266370305)</f>
        <v>-72.667767188900001</v>
      </c>
      <c r="Q640" t="str">
        <f>+IFERROR(IF(covid_cl[[#This Row],[Region]]&lt;&gt;"No Informado",covid_cl[[#This Row],[Region]],VLOOKUP(covid_cl[[#This Row],[ID]],[1]Hoja5!B$4:I$1967,3,0)),"No Informado")</f>
        <v>La Araucanía</v>
      </c>
    </row>
    <row r="641" spans="1:17" x14ac:dyDescent="0.3">
      <c r="A641">
        <f t="shared" si="12"/>
        <v>640</v>
      </c>
      <c r="B641" s="3" t="s">
        <v>1628</v>
      </c>
      <c r="C641">
        <v>10</v>
      </c>
      <c r="D641" t="s">
        <v>63</v>
      </c>
      <c r="E641" t="s">
        <v>1056</v>
      </c>
      <c r="I641" t="s">
        <v>1133</v>
      </c>
      <c r="L641" t="s">
        <v>1544</v>
      </c>
      <c r="M641">
        <f>+IFERROR(IFERROR(VLOOKUP(covid_cl[[#This Row],[Comuna]],Hoja1!$D$4:$BD$348,9,0),VLOOKUP(covid_cl[[#This Row],[Region]],Hoja1!$E$4:$BD$348,6,0)),-33.6043642941)</f>
        <v>-40.611892518099999</v>
      </c>
      <c r="N641">
        <f>+IFERROR(IFERROR(VLOOKUP(covid_cl[[#This Row],[Comuna]],Hoja1!$D$4:$BD$348,8,0),VLOOKUP(covid_cl[[#This Row],[Region]],Hoja1!$E$4:$BD$348,5,0)),-70.6266370305)</f>
        <v>-73.086745366200006</v>
      </c>
      <c r="Q641" t="str">
        <f>+IFERROR(IF(covid_cl[[#This Row],[Region]]&lt;&gt;"No Informado",covid_cl[[#This Row],[Region]],VLOOKUP(covid_cl[[#This Row],[ID]],[1]Hoja5!B$4:I$1967,3,0)),"No Informado")</f>
        <v>Los Lagos</v>
      </c>
    </row>
    <row r="642" spans="1:17" x14ac:dyDescent="0.3">
      <c r="A642">
        <f t="shared" si="12"/>
        <v>641</v>
      </c>
      <c r="B642" s="3" t="s">
        <v>1628</v>
      </c>
      <c r="C642">
        <v>10</v>
      </c>
      <c r="D642" t="s">
        <v>63</v>
      </c>
      <c r="E642" t="s">
        <v>1056</v>
      </c>
      <c r="I642" t="s">
        <v>378</v>
      </c>
      <c r="L642" t="s">
        <v>1544</v>
      </c>
      <c r="M642">
        <f>+IFERROR(IFERROR(VLOOKUP(covid_cl[[#This Row],[Comuna]],Hoja1!$D$4:$BD$348,9,0),VLOOKUP(covid_cl[[#This Row],[Region]],Hoja1!$E$4:$BD$348,6,0)),-33.6043642941)</f>
        <v>-41.488934696299999</v>
      </c>
      <c r="N642">
        <f>+IFERROR(IFERROR(VLOOKUP(covid_cl[[#This Row],[Comuna]],Hoja1!$D$4:$BD$348,8,0),VLOOKUP(covid_cl[[#This Row],[Region]],Hoja1!$E$4:$BD$348,5,0)),-70.6266370305)</f>
        <v>-72.795581324099999</v>
      </c>
      <c r="Q642" t="str">
        <f>+IFERROR(IF(covid_cl[[#This Row],[Region]]&lt;&gt;"No Informado",covid_cl[[#This Row],[Region]],VLOOKUP(covid_cl[[#This Row],[ID]],[1]Hoja5!B$4:I$1967,3,0)),"No Informado")</f>
        <v>Los Lagos</v>
      </c>
    </row>
    <row r="643" spans="1:17" x14ac:dyDescent="0.3">
      <c r="A643">
        <f t="shared" si="12"/>
        <v>642</v>
      </c>
      <c r="B643" s="3" t="s">
        <v>1628</v>
      </c>
      <c r="C643">
        <v>10</v>
      </c>
      <c r="D643" t="s">
        <v>63</v>
      </c>
      <c r="E643" t="s">
        <v>1056</v>
      </c>
      <c r="I643" t="s">
        <v>378</v>
      </c>
      <c r="L643" t="s">
        <v>1544</v>
      </c>
      <c r="M643">
        <f>+IFERROR(IFERROR(VLOOKUP(covid_cl[[#This Row],[Comuna]],Hoja1!$D$4:$BD$348,9,0),VLOOKUP(covid_cl[[#This Row],[Region]],Hoja1!$E$4:$BD$348,6,0)),-33.6043642941)</f>
        <v>-41.488934696299999</v>
      </c>
      <c r="N643">
        <f>+IFERROR(IFERROR(VLOOKUP(covid_cl[[#This Row],[Comuna]],Hoja1!$D$4:$BD$348,8,0),VLOOKUP(covid_cl[[#This Row],[Region]],Hoja1!$E$4:$BD$348,5,0)),-70.6266370305)</f>
        <v>-72.795581324099999</v>
      </c>
      <c r="Q643" t="str">
        <f>+IFERROR(IF(covid_cl[[#This Row],[Region]]&lt;&gt;"No Informado",covid_cl[[#This Row],[Region]],VLOOKUP(covid_cl[[#This Row],[ID]],[1]Hoja5!B$4:I$1967,3,0)),"No Informado")</f>
        <v>Los Lagos</v>
      </c>
    </row>
    <row r="644" spans="1:17" x14ac:dyDescent="0.3">
      <c r="A644">
        <f t="shared" si="12"/>
        <v>643</v>
      </c>
      <c r="B644" s="3" t="s">
        <v>1628</v>
      </c>
      <c r="C644">
        <v>12</v>
      </c>
      <c r="D644" t="s">
        <v>63</v>
      </c>
      <c r="E644" t="s">
        <v>1217</v>
      </c>
      <c r="F644" t="s">
        <v>1631</v>
      </c>
      <c r="G644">
        <v>39</v>
      </c>
      <c r="I644" t="s">
        <v>392</v>
      </c>
      <c r="L644" t="s">
        <v>1544</v>
      </c>
      <c r="M644">
        <f>+IFERROR(IFERROR(VLOOKUP(covid_cl[[#This Row],[Comuna]],Hoja1!$D$4:$BD$348,9,0),VLOOKUP(covid_cl[[#This Row],[Region]],Hoja1!$E$4:$BD$348,6,0)),-33.6043642941)</f>
        <v>-53.646790248899997</v>
      </c>
      <c r="N644">
        <f>+IFERROR(IFERROR(VLOOKUP(covid_cl[[#This Row],[Comuna]],Hoja1!$D$4:$BD$348,8,0),VLOOKUP(covid_cl[[#This Row],[Region]],Hoja1!$E$4:$BD$348,5,0)),-70.6266370305)</f>
        <v>-72.025446149800004</v>
      </c>
      <c r="Q644" t="str">
        <f>+IFERROR(IF(covid_cl[[#This Row],[Region]]&lt;&gt;"No Informado",covid_cl[[#This Row],[Region]],VLOOKUP(covid_cl[[#This Row],[ID]],[1]Hoja5!B$4:I$1967,3,0)),"No Informado")</f>
        <v>Magallanes</v>
      </c>
    </row>
    <row r="645" spans="1:17" x14ac:dyDescent="0.3">
      <c r="A645">
        <f t="shared" si="12"/>
        <v>644</v>
      </c>
      <c r="B645" t="s">
        <v>1632</v>
      </c>
      <c r="C645">
        <v>1</v>
      </c>
      <c r="D645" t="s">
        <v>63</v>
      </c>
      <c r="E645" t="s">
        <v>54</v>
      </c>
      <c r="F645" t="s">
        <v>1542</v>
      </c>
      <c r="G645">
        <v>47</v>
      </c>
      <c r="I645" t="s">
        <v>53</v>
      </c>
      <c r="L645" t="s">
        <v>1544</v>
      </c>
      <c r="M645">
        <f>+IFERROR(IFERROR(VLOOKUP(covid_cl[[#This Row],[Comuna]],Hoja1!$D$4:$BD$348,9,0),VLOOKUP(covid_cl[[#This Row],[Region]],Hoja1!$E$4:$BD$348,6,0)),-33.6043642941)</f>
        <v>-20.9406151208</v>
      </c>
      <c r="N645">
        <f>+IFERROR(IFERROR(VLOOKUP(covid_cl[[#This Row],[Comuna]],Hoja1!$D$4:$BD$348,8,0),VLOOKUP(covid_cl[[#This Row],[Region]],Hoja1!$E$4:$BD$348,5,0)),-70.6266370305)</f>
        <v>-70.041538352000003</v>
      </c>
      <c r="Q645" t="str">
        <f>+IFERROR(IF(covid_cl[[#This Row],[Region]]&lt;&gt;"No Informado",covid_cl[[#This Row],[Region]],VLOOKUP(covid_cl[[#This Row],[ID]],[1]Hoja5!B$4:I$1967,3,0)),"No Informado")</f>
        <v>Tarapacá</v>
      </c>
    </row>
    <row r="646" spans="1:17" x14ac:dyDescent="0.3">
      <c r="A646">
        <f t="shared" si="12"/>
        <v>645</v>
      </c>
      <c r="B646" t="s">
        <v>1632</v>
      </c>
      <c r="C646">
        <v>1</v>
      </c>
      <c r="D646" t="s">
        <v>63</v>
      </c>
      <c r="E646" t="s">
        <v>54</v>
      </c>
      <c r="F646" t="s">
        <v>1631</v>
      </c>
      <c r="G646">
        <v>31</v>
      </c>
      <c r="I646" t="s">
        <v>53</v>
      </c>
      <c r="L646" t="s">
        <v>1544</v>
      </c>
      <c r="M646">
        <f>+IFERROR(IFERROR(VLOOKUP(covid_cl[[#This Row],[Comuna]],Hoja1!$D$4:$BD$348,9,0),VLOOKUP(covid_cl[[#This Row],[Region]],Hoja1!$E$4:$BD$348,6,0)),-33.6043642941)</f>
        <v>-20.9406151208</v>
      </c>
      <c r="N646">
        <f>+IFERROR(IFERROR(VLOOKUP(covid_cl[[#This Row],[Comuna]],Hoja1!$D$4:$BD$348,8,0),VLOOKUP(covid_cl[[#This Row],[Region]],Hoja1!$E$4:$BD$348,5,0)),-70.6266370305)</f>
        <v>-70.041538352000003</v>
      </c>
      <c r="Q646" t="str">
        <f>+IFERROR(IF(covid_cl[[#This Row],[Region]]&lt;&gt;"No Informado",covid_cl[[#This Row],[Region]],VLOOKUP(covid_cl[[#This Row],[ID]],[1]Hoja5!B$4:I$1967,3,0)),"No Informado")</f>
        <v>Tarapacá</v>
      </c>
    </row>
    <row r="647" spans="1:17" x14ac:dyDescent="0.3">
      <c r="A647">
        <f t="shared" si="12"/>
        <v>646</v>
      </c>
      <c r="B647" t="s">
        <v>1632</v>
      </c>
      <c r="C647">
        <v>1</v>
      </c>
      <c r="D647" t="s">
        <v>63</v>
      </c>
      <c r="E647" t="s">
        <v>54</v>
      </c>
      <c r="F647" t="s">
        <v>1545</v>
      </c>
      <c r="G647">
        <v>55</v>
      </c>
      <c r="I647" t="s">
        <v>53</v>
      </c>
      <c r="L647" t="s">
        <v>1544</v>
      </c>
      <c r="M647">
        <f>+IFERROR(IFERROR(VLOOKUP(covid_cl[[#This Row],[Comuna]],Hoja1!$D$4:$BD$348,9,0),VLOOKUP(covid_cl[[#This Row],[Region]],Hoja1!$E$4:$BD$348,6,0)),-33.6043642941)</f>
        <v>-20.9406151208</v>
      </c>
      <c r="N647">
        <f>+IFERROR(IFERROR(VLOOKUP(covid_cl[[#This Row],[Comuna]],Hoja1!$D$4:$BD$348,8,0),VLOOKUP(covid_cl[[#This Row],[Region]],Hoja1!$E$4:$BD$348,5,0)),-70.6266370305)</f>
        <v>-70.041538352000003</v>
      </c>
      <c r="Q647" t="str">
        <f>+IFERROR(IF(covid_cl[[#This Row],[Region]]&lt;&gt;"No Informado",covid_cl[[#This Row],[Region]],VLOOKUP(covid_cl[[#This Row],[ID]],[1]Hoja5!B$4:I$1967,3,0)),"No Informado")</f>
        <v>Tarapacá</v>
      </c>
    </row>
    <row r="648" spans="1:17" x14ac:dyDescent="0.3">
      <c r="A648">
        <f t="shared" si="12"/>
        <v>647</v>
      </c>
      <c r="B648" t="s">
        <v>1632</v>
      </c>
      <c r="C648">
        <v>1</v>
      </c>
      <c r="D648" t="s">
        <v>63</v>
      </c>
      <c r="E648" t="s">
        <v>54</v>
      </c>
      <c r="F648" t="s">
        <v>1542</v>
      </c>
      <c r="G648">
        <v>66</v>
      </c>
      <c r="I648" t="s">
        <v>53</v>
      </c>
      <c r="L648" t="s">
        <v>1544</v>
      </c>
      <c r="M648">
        <f>+IFERROR(IFERROR(VLOOKUP(covid_cl[[#This Row],[Comuna]],Hoja1!$D$4:$BD$348,9,0),VLOOKUP(covid_cl[[#This Row],[Region]],Hoja1!$E$4:$BD$348,6,0)),-33.6043642941)</f>
        <v>-20.9406151208</v>
      </c>
      <c r="N648">
        <f>+IFERROR(IFERROR(VLOOKUP(covid_cl[[#This Row],[Comuna]],Hoja1!$D$4:$BD$348,8,0),VLOOKUP(covid_cl[[#This Row],[Region]],Hoja1!$E$4:$BD$348,5,0)),-70.6266370305)</f>
        <v>-70.041538352000003</v>
      </c>
      <c r="Q648" t="str">
        <f>+IFERROR(IF(covid_cl[[#This Row],[Region]]&lt;&gt;"No Informado",covid_cl[[#This Row],[Region]],VLOOKUP(covid_cl[[#This Row],[ID]],[1]Hoja5!B$4:I$1967,3,0)),"No Informado")</f>
        <v>Tarapacá</v>
      </c>
    </row>
    <row r="649" spans="1:17" x14ac:dyDescent="0.3">
      <c r="A649">
        <f t="shared" si="12"/>
        <v>648</v>
      </c>
      <c r="B649" t="s">
        <v>1632</v>
      </c>
      <c r="C649">
        <v>2</v>
      </c>
      <c r="D649" t="s">
        <v>63</v>
      </c>
      <c r="E649" t="s">
        <v>64</v>
      </c>
      <c r="F649" t="s">
        <v>1542</v>
      </c>
      <c r="G649">
        <v>19</v>
      </c>
      <c r="H649" t="s">
        <v>1612</v>
      </c>
      <c r="I649" t="s">
        <v>64</v>
      </c>
      <c r="L649" t="s">
        <v>1544</v>
      </c>
      <c r="M649">
        <f>+IFERROR(IFERROR(VLOOKUP(covid_cl[[#This Row],[Comuna]],Hoja1!$D$4:$BD$348,9,0),VLOOKUP(covid_cl[[#This Row],[Region]],Hoja1!$E$4:$BD$348,6,0)),-33.6043642941)</f>
        <v>-24.276722395699998</v>
      </c>
      <c r="N649">
        <f>+IFERROR(IFERROR(VLOOKUP(covid_cl[[#This Row],[Comuna]],Hoja1!$D$4:$BD$348,8,0),VLOOKUP(covid_cl[[#This Row],[Region]],Hoja1!$E$4:$BD$348,5,0)),-70.6266370305)</f>
        <v>-69.410088655699994</v>
      </c>
      <c r="Q649" t="str">
        <f>+IFERROR(IF(covid_cl[[#This Row],[Region]]&lt;&gt;"No Informado",covid_cl[[#This Row],[Region]],VLOOKUP(covid_cl[[#This Row],[ID]],[1]Hoja5!B$4:I$1967,3,0)),"No Informado")</f>
        <v>Antofagasta</v>
      </c>
    </row>
    <row r="650" spans="1:17" x14ac:dyDescent="0.3">
      <c r="A650">
        <f t="shared" si="12"/>
        <v>649</v>
      </c>
      <c r="B650" t="s">
        <v>1632</v>
      </c>
      <c r="C650">
        <v>2</v>
      </c>
      <c r="D650" t="s">
        <v>63</v>
      </c>
      <c r="E650" t="s">
        <v>64</v>
      </c>
      <c r="F650" t="s">
        <v>1545</v>
      </c>
      <c r="G650">
        <v>41</v>
      </c>
      <c r="H650" t="s">
        <v>1612</v>
      </c>
      <c r="I650" t="s">
        <v>64</v>
      </c>
      <c r="L650" t="s">
        <v>1544</v>
      </c>
      <c r="M650">
        <f>+IFERROR(IFERROR(VLOOKUP(covid_cl[[#This Row],[Comuna]],Hoja1!$D$4:$BD$348,9,0),VLOOKUP(covid_cl[[#This Row],[Region]],Hoja1!$E$4:$BD$348,6,0)),-33.6043642941)</f>
        <v>-24.276722395699998</v>
      </c>
      <c r="N650">
        <f>+IFERROR(IFERROR(VLOOKUP(covid_cl[[#This Row],[Comuna]],Hoja1!$D$4:$BD$348,8,0),VLOOKUP(covid_cl[[#This Row],[Region]],Hoja1!$E$4:$BD$348,5,0)),-70.6266370305)</f>
        <v>-69.410088655699994</v>
      </c>
      <c r="Q650" t="str">
        <f>+IFERROR(IF(covid_cl[[#This Row],[Region]]&lt;&gt;"No Informado",covid_cl[[#This Row],[Region]],VLOOKUP(covid_cl[[#This Row],[ID]],[1]Hoja5!B$4:I$1967,3,0)),"No Informado")</f>
        <v>Antofagasta</v>
      </c>
    </row>
    <row r="651" spans="1:17" x14ac:dyDescent="0.3">
      <c r="A651">
        <f t="shared" si="12"/>
        <v>650</v>
      </c>
      <c r="B651" t="s">
        <v>1632</v>
      </c>
      <c r="C651">
        <v>4</v>
      </c>
      <c r="D651" t="s">
        <v>63</v>
      </c>
      <c r="E651" t="s">
        <v>162</v>
      </c>
      <c r="F651" t="s">
        <v>1542</v>
      </c>
      <c r="G651">
        <v>29</v>
      </c>
      <c r="H651" t="s">
        <v>1633</v>
      </c>
      <c r="I651" t="s">
        <v>162</v>
      </c>
      <c r="L651" t="s">
        <v>1544</v>
      </c>
      <c r="M651">
        <f>+IFERROR(IFERROR(VLOOKUP(covid_cl[[#This Row],[Comuna]],Hoja1!$D$4:$BD$348,9,0),VLOOKUP(covid_cl[[#This Row],[Region]],Hoja1!$E$4:$BD$348,6,0)),-33.6043642941)</f>
        <v>-30.2274175634</v>
      </c>
      <c r="N651">
        <f>+IFERROR(IFERROR(VLOOKUP(covid_cl[[#This Row],[Comuna]],Hoja1!$D$4:$BD$348,8,0),VLOOKUP(covid_cl[[#This Row],[Region]],Hoja1!$E$4:$BD$348,5,0)),-70.6266370305)</f>
        <v>-71.358987198700007</v>
      </c>
      <c r="Q651" t="str">
        <f>+IFERROR(IF(covid_cl[[#This Row],[Region]]&lt;&gt;"No Informado",covid_cl[[#This Row],[Region]],VLOOKUP(covid_cl[[#This Row],[ID]],[1]Hoja5!B$4:I$1967,3,0)),"No Informado")</f>
        <v>Coquimbo</v>
      </c>
    </row>
    <row r="652" spans="1:17" x14ac:dyDescent="0.3">
      <c r="A652">
        <f t="shared" si="12"/>
        <v>651</v>
      </c>
      <c r="B652" s="4" t="s">
        <v>1632</v>
      </c>
      <c r="C652">
        <v>5</v>
      </c>
      <c r="D652" t="s">
        <v>63</v>
      </c>
      <c r="E652" t="s">
        <v>275</v>
      </c>
      <c r="F652" t="s">
        <v>1542</v>
      </c>
      <c r="G652">
        <v>45</v>
      </c>
      <c r="I652" t="s">
        <v>274</v>
      </c>
      <c r="L652" t="s">
        <v>1544</v>
      </c>
      <c r="M652">
        <f>+IFERROR(IFERROR(VLOOKUP(covid_cl[[#This Row],[Comuna]],Hoja1!$D$4:$BD$348,9,0),VLOOKUP(covid_cl[[#This Row],[Region]],Hoja1!$E$4:$BD$348,6,0)),-33.6043642941)</f>
        <v>-32.499356579100002</v>
      </c>
      <c r="N652">
        <f>+IFERROR(IFERROR(VLOOKUP(covid_cl[[#This Row],[Comuna]],Hoja1!$D$4:$BD$348,8,0),VLOOKUP(covid_cl[[#This Row],[Region]],Hoja1!$E$4:$BD$348,5,0)),-70.6266370305)</f>
        <v>-70.891574018699998</v>
      </c>
      <c r="Q652" t="str">
        <f>+IFERROR(IF(covid_cl[[#This Row],[Region]]&lt;&gt;"No Informado",covid_cl[[#This Row],[Region]],VLOOKUP(covid_cl[[#This Row],[ID]],[1]Hoja5!B$4:I$1967,3,0)),"No Informado")</f>
        <v>Valparaíso</v>
      </c>
    </row>
    <row r="653" spans="1:17" x14ac:dyDescent="0.3">
      <c r="A653">
        <f t="shared" si="12"/>
        <v>652</v>
      </c>
      <c r="B653" s="4" t="s">
        <v>1632</v>
      </c>
      <c r="C653">
        <v>5</v>
      </c>
      <c r="D653" t="s">
        <v>63</v>
      </c>
      <c r="E653" t="s">
        <v>275</v>
      </c>
      <c r="F653" t="s">
        <v>1542</v>
      </c>
      <c r="G653">
        <v>67</v>
      </c>
      <c r="H653" t="s">
        <v>1624</v>
      </c>
      <c r="I653" t="s">
        <v>410</v>
      </c>
      <c r="L653" t="s">
        <v>1544</v>
      </c>
      <c r="M653">
        <f>+IFERROR(IFERROR(VLOOKUP(covid_cl[[#This Row],[Comuna]],Hoja1!$D$4:$BD$348,9,0),VLOOKUP(covid_cl[[#This Row],[Region]],Hoja1!$E$4:$BD$348,6,0)),-33.6043642941)</f>
        <v>-33.147377709899999</v>
      </c>
      <c r="N653">
        <f>+IFERROR(IFERROR(VLOOKUP(covid_cl[[#This Row],[Comuna]],Hoja1!$D$4:$BD$348,8,0),VLOOKUP(covid_cl[[#This Row],[Region]],Hoja1!$E$4:$BD$348,5,0)),-70.6266370305)</f>
        <v>-71.254091713700006</v>
      </c>
      <c r="Q653" t="str">
        <f>+IFERROR(IF(covid_cl[[#This Row],[Region]]&lt;&gt;"No Informado",covid_cl[[#This Row],[Region]],VLOOKUP(covid_cl[[#This Row],[ID]],[1]Hoja5!B$4:I$1967,3,0)),"No Informado")</f>
        <v>Valparaíso</v>
      </c>
    </row>
    <row r="654" spans="1:17" x14ac:dyDescent="0.3">
      <c r="A654">
        <f t="shared" si="12"/>
        <v>653</v>
      </c>
      <c r="B654" t="s">
        <v>1632</v>
      </c>
      <c r="C654">
        <v>5</v>
      </c>
      <c r="D654" t="s">
        <v>63</v>
      </c>
      <c r="E654" t="s">
        <v>275</v>
      </c>
      <c r="F654" t="s">
        <v>1542</v>
      </c>
      <c r="G654">
        <v>62</v>
      </c>
      <c r="I654" t="s">
        <v>305</v>
      </c>
      <c r="L654" t="s">
        <v>1544</v>
      </c>
      <c r="M654">
        <f>+IFERROR(IFERROR(VLOOKUP(covid_cl[[#This Row],[Comuna]],Hoja1!$D$4:$BD$348,9,0),VLOOKUP(covid_cl[[#This Row],[Region]],Hoja1!$E$4:$BD$348,6,0)),-33.6043642941)</f>
        <v>-33.028800296299998</v>
      </c>
      <c r="N654">
        <f>+IFERROR(IFERROR(VLOOKUP(covid_cl[[#This Row],[Comuna]],Hoja1!$D$4:$BD$348,8,0),VLOOKUP(covid_cl[[#This Row],[Region]],Hoja1!$E$4:$BD$348,5,0)),-70.6266370305)</f>
        <v>-71.515431215700005</v>
      </c>
      <c r="Q654" t="str">
        <f>+IFERROR(IF(covid_cl[[#This Row],[Region]]&lt;&gt;"No Informado",covid_cl[[#This Row],[Region]],VLOOKUP(covid_cl[[#This Row],[ID]],[1]Hoja5!B$4:I$1967,3,0)),"No Informado")</f>
        <v>Valparaíso</v>
      </c>
    </row>
    <row r="655" spans="1:17" x14ac:dyDescent="0.3">
      <c r="A655">
        <f t="shared" si="12"/>
        <v>654</v>
      </c>
      <c r="B655" t="s">
        <v>1632</v>
      </c>
      <c r="C655">
        <v>5</v>
      </c>
      <c r="D655" t="s">
        <v>63</v>
      </c>
      <c r="E655" t="s">
        <v>275</v>
      </c>
      <c r="F655" t="s">
        <v>1542</v>
      </c>
      <c r="G655">
        <v>39</v>
      </c>
      <c r="I655" t="s">
        <v>275</v>
      </c>
      <c r="L655" t="s">
        <v>1544</v>
      </c>
      <c r="M655">
        <f>+IFERROR(IFERROR(VLOOKUP(covid_cl[[#This Row],[Comuna]],Hoja1!$D$4:$BD$348,9,0),VLOOKUP(covid_cl[[#This Row],[Region]],Hoja1!$E$4:$BD$348,6,0)),-33.6043642941)</f>
        <v>-32.997883656100001</v>
      </c>
      <c r="N655">
        <f>+IFERROR(IFERROR(VLOOKUP(covid_cl[[#This Row],[Comuna]],Hoja1!$D$4:$BD$348,8,0),VLOOKUP(covid_cl[[#This Row],[Region]],Hoja1!$E$4:$BD$348,5,0)),-70.6266370305)</f>
        <v>-71.753339855299998</v>
      </c>
      <c r="Q655" t="str">
        <f>+IFERROR(IF(covid_cl[[#This Row],[Region]]&lt;&gt;"No Informado",covid_cl[[#This Row],[Region]],VLOOKUP(covid_cl[[#This Row],[ID]],[1]Hoja5!B$4:I$1967,3,0)),"No Informado")</f>
        <v>Valparaíso</v>
      </c>
    </row>
    <row r="656" spans="1:17" x14ac:dyDescent="0.3">
      <c r="A656">
        <f t="shared" si="12"/>
        <v>655</v>
      </c>
      <c r="B656" t="s">
        <v>1632</v>
      </c>
      <c r="C656">
        <v>5</v>
      </c>
      <c r="D656" t="s">
        <v>63</v>
      </c>
      <c r="E656" t="s">
        <v>275</v>
      </c>
      <c r="F656" t="s">
        <v>1542</v>
      </c>
      <c r="G656">
        <v>35</v>
      </c>
      <c r="H656" t="s">
        <v>1634</v>
      </c>
      <c r="I656" t="s">
        <v>275</v>
      </c>
      <c r="L656" t="s">
        <v>1544</v>
      </c>
      <c r="M656">
        <f>+IFERROR(IFERROR(VLOOKUP(covid_cl[[#This Row],[Comuna]],Hoja1!$D$4:$BD$348,9,0),VLOOKUP(covid_cl[[#This Row],[Region]],Hoja1!$E$4:$BD$348,6,0)),-33.6043642941)</f>
        <v>-32.997883656100001</v>
      </c>
      <c r="N656">
        <f>+IFERROR(IFERROR(VLOOKUP(covid_cl[[#This Row],[Comuna]],Hoja1!$D$4:$BD$348,8,0),VLOOKUP(covid_cl[[#This Row],[Region]],Hoja1!$E$4:$BD$348,5,0)),-70.6266370305)</f>
        <v>-71.753339855299998</v>
      </c>
      <c r="Q656" t="str">
        <f>+IFERROR(IF(covid_cl[[#This Row],[Region]]&lt;&gt;"No Informado",covid_cl[[#This Row],[Region]],VLOOKUP(covid_cl[[#This Row],[ID]],[1]Hoja5!B$4:I$1967,3,0)),"No Informado")</f>
        <v>Valparaíso</v>
      </c>
    </row>
    <row r="657" spans="1:17" x14ac:dyDescent="0.3">
      <c r="A657">
        <f t="shared" si="12"/>
        <v>656</v>
      </c>
      <c r="B657" t="s">
        <v>1632</v>
      </c>
      <c r="C657">
        <v>13</v>
      </c>
      <c r="D657" t="s">
        <v>63</v>
      </c>
      <c r="E657" t="s">
        <v>1259</v>
      </c>
      <c r="G657">
        <v>70</v>
      </c>
      <c r="H657" t="s">
        <v>1615</v>
      </c>
      <c r="I657" t="s">
        <v>304</v>
      </c>
      <c r="L657" t="s">
        <v>1544</v>
      </c>
      <c r="M657">
        <f>+IFERROR(IFERROR(VLOOKUP(covid_cl[[#This Row],[Comuna]],Hoja1!$D$4:$BD$348,9,0),VLOOKUP(covid_cl[[#This Row],[Region]],Hoja1!$E$4:$BD$348,6,0)),-33.6043642941)</f>
        <v>-33.506980874100002</v>
      </c>
      <c r="N657">
        <f>+IFERROR(IFERROR(VLOOKUP(covid_cl[[#This Row],[Comuna]],Hoja1!$D$4:$BD$348,8,0),VLOOKUP(covid_cl[[#This Row],[Region]],Hoja1!$E$4:$BD$348,5,0)),-70.6266370305)</f>
        <v>-70.809757554800001</v>
      </c>
      <c r="Q657" t="str">
        <f>+IFERROR(IF(covid_cl[[#This Row],[Region]]&lt;&gt;"No Informado",covid_cl[[#This Row],[Region]],VLOOKUP(covid_cl[[#This Row],[ID]],[1]Hoja5!B$4:I$1967,3,0)),"No Informado")</f>
        <v>Metropolitana</v>
      </c>
    </row>
    <row r="658" spans="1:17" x14ac:dyDescent="0.3">
      <c r="A658">
        <f t="shared" si="12"/>
        <v>657</v>
      </c>
      <c r="B658" t="s">
        <v>1632</v>
      </c>
      <c r="C658">
        <v>13</v>
      </c>
      <c r="D658" t="s">
        <v>63</v>
      </c>
      <c r="E658" t="s">
        <v>1259</v>
      </c>
      <c r="G658">
        <v>67</v>
      </c>
      <c r="H658" t="s">
        <v>1615</v>
      </c>
      <c r="I658" t="s">
        <v>304</v>
      </c>
      <c r="L658" t="s">
        <v>1544</v>
      </c>
      <c r="M658">
        <f>+IFERROR(IFERROR(VLOOKUP(covid_cl[[#This Row],[Comuna]],Hoja1!$D$4:$BD$348,9,0),VLOOKUP(covid_cl[[#This Row],[Region]],Hoja1!$E$4:$BD$348,6,0)),-33.6043642941)</f>
        <v>-33.506980874100002</v>
      </c>
      <c r="N658">
        <f>+IFERROR(IFERROR(VLOOKUP(covid_cl[[#This Row],[Comuna]],Hoja1!$D$4:$BD$348,8,0),VLOOKUP(covid_cl[[#This Row],[Region]],Hoja1!$E$4:$BD$348,5,0)),-70.6266370305)</f>
        <v>-70.809757554800001</v>
      </c>
      <c r="Q658" t="str">
        <f>+IFERROR(IF(covid_cl[[#This Row],[Region]]&lt;&gt;"No Informado",covid_cl[[#This Row],[Region]],VLOOKUP(covid_cl[[#This Row],[ID]],[1]Hoja5!B$4:I$1967,3,0)),"No Informado")</f>
        <v>Metropolitana</v>
      </c>
    </row>
    <row r="659" spans="1:17" x14ac:dyDescent="0.3">
      <c r="A659">
        <f t="shared" si="12"/>
        <v>658</v>
      </c>
      <c r="B659" t="s">
        <v>1632</v>
      </c>
      <c r="C659">
        <v>13</v>
      </c>
      <c r="D659" t="s">
        <v>63</v>
      </c>
      <c r="E659" t="s">
        <v>1259</v>
      </c>
      <c r="I659" t="s">
        <v>1365</v>
      </c>
      <c r="L659" t="s">
        <v>1544</v>
      </c>
      <c r="M659">
        <f>+IFERROR(IFERROR(VLOOKUP(covid_cl[[#This Row],[Comuna]],Hoja1!$D$4:$BD$348,9,0),VLOOKUP(covid_cl[[#This Row],[Region]],Hoja1!$E$4:$BD$348,6,0)),-33.6043642941)</f>
        <v>-33.496205872799997</v>
      </c>
      <c r="N659">
        <f>+IFERROR(IFERROR(VLOOKUP(covid_cl[[#This Row],[Comuna]],Hoja1!$D$4:$BD$348,8,0),VLOOKUP(covid_cl[[#This Row],[Region]],Hoja1!$E$4:$BD$348,5,0)),-70.6266370305)</f>
        <v>-70.628700592100003</v>
      </c>
      <c r="Q659" t="str">
        <f>+IFERROR(IF(covid_cl[[#This Row],[Region]]&lt;&gt;"No Informado",covid_cl[[#This Row],[Region]],VLOOKUP(covid_cl[[#This Row],[ID]],[1]Hoja5!B$4:I$1967,3,0)),"No Informado")</f>
        <v>Metropolitana</v>
      </c>
    </row>
    <row r="660" spans="1:17" x14ac:dyDescent="0.3">
      <c r="A660">
        <f t="shared" si="12"/>
        <v>659</v>
      </c>
      <c r="B660" t="s">
        <v>1632</v>
      </c>
      <c r="C660">
        <v>13</v>
      </c>
      <c r="D660" t="s">
        <v>63</v>
      </c>
      <c r="E660" t="s">
        <v>1259</v>
      </c>
      <c r="I660" t="s">
        <v>1442</v>
      </c>
      <c r="L660" t="s">
        <v>1544</v>
      </c>
      <c r="M660">
        <f>+IFERROR(IFERROR(VLOOKUP(covid_cl[[#This Row],[Comuna]],Hoja1!$D$4:$BD$348,9,0),VLOOKUP(covid_cl[[#This Row],[Region]],Hoja1!$E$4:$BD$348,6,0)),-33.6043642941)</f>
        <v>-33.682000114499999</v>
      </c>
      <c r="N660">
        <f>+IFERROR(IFERROR(VLOOKUP(covid_cl[[#This Row],[Comuna]],Hoja1!$D$4:$BD$348,8,0),VLOOKUP(covid_cl[[#This Row],[Region]],Hoja1!$E$4:$BD$348,5,0)),-70.6266370305)</f>
        <v>-70.895448837900005</v>
      </c>
      <c r="Q660" t="str">
        <f>+IFERROR(IF(covid_cl[[#This Row],[Region]]&lt;&gt;"No Informado",covid_cl[[#This Row],[Region]],VLOOKUP(covid_cl[[#This Row],[ID]],[1]Hoja5!B$4:I$1967,3,0)),"No Informado")</f>
        <v>Metropolitana</v>
      </c>
    </row>
    <row r="661" spans="1:17" x14ac:dyDescent="0.3">
      <c r="A661">
        <f t="shared" si="12"/>
        <v>660</v>
      </c>
      <c r="B661" t="s">
        <v>1632</v>
      </c>
      <c r="C661">
        <v>13</v>
      </c>
      <c r="D661" t="s">
        <v>63</v>
      </c>
      <c r="E661" t="s">
        <v>1259</v>
      </c>
      <c r="I661" t="s">
        <v>1442</v>
      </c>
      <c r="L661" t="s">
        <v>1544</v>
      </c>
      <c r="M661">
        <f>+IFERROR(IFERROR(VLOOKUP(covid_cl[[#This Row],[Comuna]],Hoja1!$D$4:$BD$348,9,0),VLOOKUP(covid_cl[[#This Row],[Region]],Hoja1!$E$4:$BD$348,6,0)),-33.6043642941)</f>
        <v>-33.682000114499999</v>
      </c>
      <c r="N661">
        <f>+IFERROR(IFERROR(VLOOKUP(covid_cl[[#This Row],[Comuna]],Hoja1!$D$4:$BD$348,8,0),VLOOKUP(covid_cl[[#This Row],[Region]],Hoja1!$E$4:$BD$348,5,0)),-70.6266370305)</f>
        <v>-70.895448837900005</v>
      </c>
      <c r="Q661" t="str">
        <f>+IFERROR(IF(covid_cl[[#This Row],[Region]]&lt;&gt;"No Informado",covid_cl[[#This Row],[Region]],VLOOKUP(covid_cl[[#This Row],[ID]],[1]Hoja5!B$4:I$1967,3,0)),"No Informado")</f>
        <v>Metropolitana</v>
      </c>
    </row>
    <row r="662" spans="1:17" x14ac:dyDescent="0.3">
      <c r="A662">
        <f t="shared" si="12"/>
        <v>661</v>
      </c>
      <c r="B662" t="s">
        <v>1632</v>
      </c>
      <c r="C662">
        <v>13</v>
      </c>
      <c r="D662" t="s">
        <v>63</v>
      </c>
      <c r="E662" t="s">
        <v>1259</v>
      </c>
      <c r="I662" t="s">
        <v>438</v>
      </c>
      <c r="L662" t="s">
        <v>1544</v>
      </c>
      <c r="M662">
        <f>+IFERROR(IFERROR(VLOOKUP(covid_cl[[#This Row],[Comuna]],Hoja1!$D$4:$BD$348,9,0),VLOOKUP(covid_cl[[#This Row],[Region]],Hoja1!$E$4:$BD$348,6,0)),-33.6043642941)</f>
        <v>-33.401918643099997</v>
      </c>
      <c r="N662">
        <f>+IFERROR(IFERROR(VLOOKUP(covid_cl[[#This Row],[Comuna]],Hoja1!$D$4:$BD$348,8,0),VLOOKUP(covid_cl[[#This Row],[Region]],Hoja1!$E$4:$BD$348,5,0)),-70.6266370305)</f>
        <v>-70.727935172000002</v>
      </c>
      <c r="Q662" t="str">
        <f>+IFERROR(IF(covid_cl[[#This Row],[Region]]&lt;&gt;"No Informado",covid_cl[[#This Row],[Region]],VLOOKUP(covid_cl[[#This Row],[ID]],[1]Hoja5!B$4:I$1967,3,0)),"No Informado")</f>
        <v>Metropolitana</v>
      </c>
    </row>
    <row r="663" spans="1:17" x14ac:dyDescent="0.3">
      <c r="A663">
        <f t="shared" si="12"/>
        <v>662</v>
      </c>
      <c r="B663" t="s">
        <v>1632</v>
      </c>
      <c r="C663">
        <v>13</v>
      </c>
      <c r="D663" t="s">
        <v>63</v>
      </c>
      <c r="E663" t="s">
        <v>1259</v>
      </c>
      <c r="I663" t="s">
        <v>438</v>
      </c>
      <c r="L663" t="s">
        <v>1544</v>
      </c>
      <c r="M663">
        <f>+IFERROR(IFERROR(VLOOKUP(covid_cl[[#This Row],[Comuna]],Hoja1!$D$4:$BD$348,9,0),VLOOKUP(covid_cl[[#This Row],[Region]],Hoja1!$E$4:$BD$348,6,0)),-33.6043642941)</f>
        <v>-33.401918643099997</v>
      </c>
      <c r="N663">
        <f>+IFERROR(IFERROR(VLOOKUP(covid_cl[[#This Row],[Comuna]],Hoja1!$D$4:$BD$348,8,0),VLOOKUP(covid_cl[[#This Row],[Region]],Hoja1!$E$4:$BD$348,5,0)),-70.6266370305)</f>
        <v>-70.727935172000002</v>
      </c>
      <c r="Q663" t="str">
        <f>+IFERROR(IF(covid_cl[[#This Row],[Region]]&lt;&gt;"No Informado",covid_cl[[#This Row],[Region]],VLOOKUP(covid_cl[[#This Row],[ID]],[1]Hoja5!B$4:I$1967,3,0)),"No Informado")</f>
        <v>Metropolitana</v>
      </c>
    </row>
    <row r="664" spans="1:17" x14ac:dyDescent="0.3">
      <c r="A664">
        <f t="shared" si="12"/>
        <v>663</v>
      </c>
      <c r="B664" t="s">
        <v>1632</v>
      </c>
      <c r="C664">
        <v>13</v>
      </c>
      <c r="D664" t="s">
        <v>63</v>
      </c>
      <c r="E664" t="s">
        <v>1259</v>
      </c>
      <c r="I664" t="s">
        <v>327</v>
      </c>
      <c r="L664" t="s">
        <v>1544</v>
      </c>
      <c r="M664">
        <f>+IFERROR(IFERROR(VLOOKUP(covid_cl[[#This Row],[Comuna]],Hoja1!$D$4:$BD$348,9,0),VLOOKUP(covid_cl[[#This Row],[Region]],Hoja1!$E$4:$BD$348,6,0)),-33.6043642941)</f>
        <v>-33.604364294100002</v>
      </c>
      <c r="N664">
        <f>+IFERROR(IFERROR(VLOOKUP(covid_cl[[#This Row],[Comuna]],Hoja1!$D$4:$BD$348,8,0),VLOOKUP(covid_cl[[#This Row],[Region]],Hoja1!$E$4:$BD$348,5,0)),-70.6266370305)</f>
        <v>-70.626637030500007</v>
      </c>
      <c r="Q664" t="str">
        <f>+IFERROR(IF(covid_cl[[#This Row],[Region]]&lt;&gt;"No Informado",covid_cl[[#This Row],[Region]],VLOOKUP(covid_cl[[#This Row],[ID]],[1]Hoja5!B$4:I$1967,3,0)),"No Informado")</f>
        <v>Metropolitana</v>
      </c>
    </row>
    <row r="665" spans="1:17" x14ac:dyDescent="0.3">
      <c r="A665">
        <f t="shared" si="12"/>
        <v>664</v>
      </c>
      <c r="B665" t="s">
        <v>1632</v>
      </c>
      <c r="C665">
        <v>13</v>
      </c>
      <c r="D665" t="s">
        <v>63</v>
      </c>
      <c r="E665" t="s">
        <v>1259</v>
      </c>
      <c r="I665" t="s">
        <v>327</v>
      </c>
      <c r="L665" t="s">
        <v>1544</v>
      </c>
      <c r="M665">
        <f>+IFERROR(IFERROR(VLOOKUP(covid_cl[[#This Row],[Comuna]],Hoja1!$D$4:$BD$348,9,0),VLOOKUP(covid_cl[[#This Row],[Region]],Hoja1!$E$4:$BD$348,6,0)),-33.6043642941)</f>
        <v>-33.604364294100002</v>
      </c>
      <c r="N665">
        <f>+IFERROR(IFERROR(VLOOKUP(covid_cl[[#This Row],[Comuna]],Hoja1!$D$4:$BD$348,8,0),VLOOKUP(covid_cl[[#This Row],[Region]],Hoja1!$E$4:$BD$348,5,0)),-70.6266370305)</f>
        <v>-70.626637030500007</v>
      </c>
      <c r="Q665" t="str">
        <f>+IFERROR(IF(covid_cl[[#This Row],[Region]]&lt;&gt;"No Informado",covid_cl[[#This Row],[Region]],VLOOKUP(covid_cl[[#This Row],[ID]],[1]Hoja5!B$4:I$1967,3,0)),"No Informado")</f>
        <v>Metropolitana</v>
      </c>
    </row>
    <row r="666" spans="1:17" x14ac:dyDescent="0.3">
      <c r="A666">
        <f t="shared" si="12"/>
        <v>665</v>
      </c>
      <c r="B666" t="s">
        <v>1632</v>
      </c>
      <c r="C666">
        <v>13</v>
      </c>
      <c r="D666" t="s">
        <v>63</v>
      </c>
      <c r="E666" t="s">
        <v>1259</v>
      </c>
      <c r="I666" t="s">
        <v>327</v>
      </c>
      <c r="L666" t="s">
        <v>1544</v>
      </c>
      <c r="M666">
        <f>+IFERROR(IFERROR(VLOOKUP(covid_cl[[#This Row],[Comuna]],Hoja1!$D$4:$BD$348,9,0),VLOOKUP(covid_cl[[#This Row],[Region]],Hoja1!$E$4:$BD$348,6,0)),-33.6043642941)</f>
        <v>-33.604364294100002</v>
      </c>
      <c r="N666">
        <f>+IFERROR(IFERROR(VLOOKUP(covid_cl[[#This Row],[Comuna]],Hoja1!$D$4:$BD$348,8,0),VLOOKUP(covid_cl[[#This Row],[Region]],Hoja1!$E$4:$BD$348,5,0)),-70.6266370305)</f>
        <v>-70.626637030500007</v>
      </c>
      <c r="Q666" t="str">
        <f>+IFERROR(IF(covid_cl[[#This Row],[Region]]&lt;&gt;"No Informado",covid_cl[[#This Row],[Region]],VLOOKUP(covid_cl[[#This Row],[ID]],[1]Hoja5!B$4:I$1967,3,0)),"No Informado")</f>
        <v>Metropolitana</v>
      </c>
    </row>
    <row r="667" spans="1:17" x14ac:dyDescent="0.3">
      <c r="A667">
        <f t="shared" si="12"/>
        <v>666</v>
      </c>
      <c r="B667" t="s">
        <v>1632</v>
      </c>
      <c r="C667">
        <v>13</v>
      </c>
      <c r="D667" t="s">
        <v>63</v>
      </c>
      <c r="E667" t="s">
        <v>1259</v>
      </c>
      <c r="I667" t="s">
        <v>327</v>
      </c>
      <c r="L667" t="s">
        <v>1544</v>
      </c>
      <c r="M667">
        <f>+IFERROR(IFERROR(VLOOKUP(covid_cl[[#This Row],[Comuna]],Hoja1!$D$4:$BD$348,9,0),VLOOKUP(covid_cl[[#This Row],[Region]],Hoja1!$E$4:$BD$348,6,0)),-33.6043642941)</f>
        <v>-33.604364294100002</v>
      </c>
      <c r="N667">
        <f>+IFERROR(IFERROR(VLOOKUP(covid_cl[[#This Row],[Comuna]],Hoja1!$D$4:$BD$348,8,0),VLOOKUP(covid_cl[[#This Row],[Region]],Hoja1!$E$4:$BD$348,5,0)),-70.6266370305)</f>
        <v>-70.626637030500007</v>
      </c>
      <c r="Q667" t="str">
        <f>+IFERROR(IF(covid_cl[[#This Row],[Region]]&lt;&gt;"No Informado",covid_cl[[#This Row],[Region]],VLOOKUP(covid_cl[[#This Row],[ID]],[1]Hoja5!B$4:I$1967,3,0)),"No Informado")</f>
        <v>Metropolitana</v>
      </c>
    </row>
    <row r="668" spans="1:17" x14ac:dyDescent="0.3">
      <c r="A668">
        <f t="shared" si="12"/>
        <v>667</v>
      </c>
      <c r="B668" t="s">
        <v>1632</v>
      </c>
      <c r="C668">
        <v>13</v>
      </c>
      <c r="D668" t="s">
        <v>63</v>
      </c>
      <c r="E668" t="s">
        <v>1259</v>
      </c>
      <c r="I668" t="s">
        <v>327</v>
      </c>
      <c r="L668" t="s">
        <v>1544</v>
      </c>
      <c r="M668">
        <f>+IFERROR(IFERROR(VLOOKUP(covid_cl[[#This Row],[Comuna]],Hoja1!$D$4:$BD$348,9,0),VLOOKUP(covid_cl[[#This Row],[Region]],Hoja1!$E$4:$BD$348,6,0)),-33.6043642941)</f>
        <v>-33.604364294100002</v>
      </c>
      <c r="N668">
        <f>+IFERROR(IFERROR(VLOOKUP(covid_cl[[#This Row],[Comuna]],Hoja1!$D$4:$BD$348,8,0),VLOOKUP(covid_cl[[#This Row],[Region]],Hoja1!$E$4:$BD$348,5,0)),-70.6266370305)</f>
        <v>-70.626637030500007</v>
      </c>
      <c r="Q668" t="str">
        <f>+IFERROR(IF(covid_cl[[#This Row],[Region]]&lt;&gt;"No Informado",covid_cl[[#This Row],[Region]],VLOOKUP(covid_cl[[#This Row],[ID]],[1]Hoja5!B$4:I$1967,3,0)),"No Informado")</f>
        <v>Metropolitana</v>
      </c>
    </row>
    <row r="669" spans="1:17" x14ac:dyDescent="0.3">
      <c r="A669">
        <f t="shared" si="12"/>
        <v>668</v>
      </c>
      <c r="B669" t="s">
        <v>1632</v>
      </c>
      <c r="C669">
        <v>13</v>
      </c>
      <c r="D669" t="s">
        <v>63</v>
      </c>
      <c r="E669" t="s">
        <v>1259</v>
      </c>
      <c r="I669" t="s">
        <v>327</v>
      </c>
      <c r="L669" t="s">
        <v>1544</v>
      </c>
      <c r="M669">
        <f>+IFERROR(IFERROR(VLOOKUP(covid_cl[[#This Row],[Comuna]],Hoja1!$D$4:$BD$348,9,0),VLOOKUP(covid_cl[[#This Row],[Region]],Hoja1!$E$4:$BD$348,6,0)),-33.6043642941)</f>
        <v>-33.604364294100002</v>
      </c>
      <c r="N669">
        <f>+IFERROR(IFERROR(VLOOKUP(covid_cl[[#This Row],[Comuna]],Hoja1!$D$4:$BD$348,8,0),VLOOKUP(covid_cl[[#This Row],[Region]],Hoja1!$E$4:$BD$348,5,0)),-70.6266370305)</f>
        <v>-70.626637030500007</v>
      </c>
      <c r="Q669" t="str">
        <f>+IFERROR(IF(covid_cl[[#This Row],[Region]]&lt;&gt;"No Informado",covid_cl[[#This Row],[Region]],VLOOKUP(covid_cl[[#This Row],[ID]],[1]Hoja5!B$4:I$1967,3,0)),"No Informado")</f>
        <v>Metropolitana</v>
      </c>
    </row>
    <row r="670" spans="1:17" x14ac:dyDescent="0.3">
      <c r="A670">
        <f t="shared" si="12"/>
        <v>669</v>
      </c>
      <c r="B670" t="s">
        <v>1632</v>
      </c>
      <c r="C670">
        <v>13</v>
      </c>
      <c r="D670" t="s">
        <v>63</v>
      </c>
      <c r="E670" t="s">
        <v>1259</v>
      </c>
      <c r="I670" t="s">
        <v>327</v>
      </c>
      <c r="L670" t="s">
        <v>1544</v>
      </c>
      <c r="M670">
        <f>+IFERROR(IFERROR(VLOOKUP(covid_cl[[#This Row],[Comuna]],Hoja1!$D$4:$BD$348,9,0),VLOOKUP(covid_cl[[#This Row],[Region]],Hoja1!$E$4:$BD$348,6,0)),-33.6043642941)</f>
        <v>-33.604364294100002</v>
      </c>
      <c r="N670">
        <f>+IFERROR(IFERROR(VLOOKUP(covid_cl[[#This Row],[Comuna]],Hoja1!$D$4:$BD$348,8,0),VLOOKUP(covid_cl[[#This Row],[Region]],Hoja1!$E$4:$BD$348,5,0)),-70.6266370305)</f>
        <v>-70.626637030500007</v>
      </c>
      <c r="Q670" t="str">
        <f>+IFERROR(IF(covid_cl[[#This Row],[Region]]&lt;&gt;"No Informado",covid_cl[[#This Row],[Region]],VLOOKUP(covid_cl[[#This Row],[ID]],[1]Hoja5!B$4:I$1967,3,0)),"No Informado")</f>
        <v>Metropolitana</v>
      </c>
    </row>
    <row r="671" spans="1:17" x14ac:dyDescent="0.3">
      <c r="A671">
        <f t="shared" ref="A671:A734" si="13">+ROW()-1</f>
        <v>670</v>
      </c>
      <c r="B671" t="s">
        <v>1632</v>
      </c>
      <c r="C671">
        <v>13</v>
      </c>
      <c r="D671" t="s">
        <v>63</v>
      </c>
      <c r="E671" t="s">
        <v>1259</v>
      </c>
      <c r="I671" t="s">
        <v>327</v>
      </c>
      <c r="L671" t="s">
        <v>1544</v>
      </c>
      <c r="M671">
        <f>+IFERROR(IFERROR(VLOOKUP(covid_cl[[#This Row],[Comuna]],Hoja1!$D$4:$BD$348,9,0),VLOOKUP(covid_cl[[#This Row],[Region]],Hoja1!$E$4:$BD$348,6,0)),-33.6043642941)</f>
        <v>-33.604364294100002</v>
      </c>
      <c r="N671">
        <f>+IFERROR(IFERROR(VLOOKUP(covid_cl[[#This Row],[Comuna]],Hoja1!$D$4:$BD$348,8,0),VLOOKUP(covid_cl[[#This Row],[Region]],Hoja1!$E$4:$BD$348,5,0)),-70.6266370305)</f>
        <v>-70.626637030500007</v>
      </c>
      <c r="Q671" t="str">
        <f>+IFERROR(IF(covid_cl[[#This Row],[Region]]&lt;&gt;"No Informado",covid_cl[[#This Row],[Region]],VLOOKUP(covid_cl[[#This Row],[ID]],[1]Hoja5!B$4:I$1967,3,0)),"No Informado")</f>
        <v>Metropolitana</v>
      </c>
    </row>
    <row r="672" spans="1:17" x14ac:dyDescent="0.3">
      <c r="A672">
        <f t="shared" si="13"/>
        <v>671</v>
      </c>
      <c r="B672" t="s">
        <v>1632</v>
      </c>
      <c r="C672">
        <v>13</v>
      </c>
      <c r="D672" t="s">
        <v>63</v>
      </c>
      <c r="E672" t="s">
        <v>1259</v>
      </c>
      <c r="I672" t="s">
        <v>327</v>
      </c>
      <c r="L672" t="s">
        <v>1544</v>
      </c>
      <c r="M672">
        <f>+IFERROR(IFERROR(VLOOKUP(covid_cl[[#This Row],[Comuna]],Hoja1!$D$4:$BD$348,9,0),VLOOKUP(covid_cl[[#This Row],[Region]],Hoja1!$E$4:$BD$348,6,0)),-33.6043642941)</f>
        <v>-33.604364294100002</v>
      </c>
      <c r="N672">
        <f>+IFERROR(IFERROR(VLOOKUP(covid_cl[[#This Row],[Comuna]],Hoja1!$D$4:$BD$348,8,0),VLOOKUP(covid_cl[[#This Row],[Region]],Hoja1!$E$4:$BD$348,5,0)),-70.6266370305)</f>
        <v>-70.626637030500007</v>
      </c>
      <c r="Q672" t="str">
        <f>+IFERROR(IF(covid_cl[[#This Row],[Region]]&lt;&gt;"No Informado",covid_cl[[#This Row],[Region]],VLOOKUP(covid_cl[[#This Row],[ID]],[1]Hoja5!B$4:I$1967,3,0)),"No Informado")</f>
        <v>Metropolitana</v>
      </c>
    </row>
    <row r="673" spans="1:17" x14ac:dyDescent="0.3">
      <c r="A673">
        <f t="shared" si="13"/>
        <v>672</v>
      </c>
      <c r="B673" t="s">
        <v>1632</v>
      </c>
      <c r="C673">
        <v>13</v>
      </c>
      <c r="D673" t="s">
        <v>63</v>
      </c>
      <c r="E673" t="s">
        <v>1259</v>
      </c>
      <c r="I673" t="s">
        <v>327</v>
      </c>
      <c r="L673" t="s">
        <v>1544</v>
      </c>
      <c r="M673">
        <f>+IFERROR(IFERROR(VLOOKUP(covid_cl[[#This Row],[Comuna]],Hoja1!$D$4:$BD$348,9,0),VLOOKUP(covid_cl[[#This Row],[Region]],Hoja1!$E$4:$BD$348,6,0)),-33.6043642941)</f>
        <v>-33.604364294100002</v>
      </c>
      <c r="N673">
        <f>+IFERROR(IFERROR(VLOOKUP(covid_cl[[#This Row],[Comuna]],Hoja1!$D$4:$BD$348,8,0),VLOOKUP(covid_cl[[#This Row],[Region]],Hoja1!$E$4:$BD$348,5,0)),-70.6266370305)</f>
        <v>-70.626637030500007</v>
      </c>
      <c r="Q673" t="str">
        <f>+IFERROR(IF(covid_cl[[#This Row],[Region]]&lt;&gt;"No Informado",covid_cl[[#This Row],[Region]],VLOOKUP(covid_cl[[#This Row],[ID]],[1]Hoja5!B$4:I$1967,3,0)),"No Informado")</f>
        <v>Metropolitana</v>
      </c>
    </row>
    <row r="674" spans="1:17" x14ac:dyDescent="0.3">
      <c r="A674">
        <f t="shared" si="13"/>
        <v>673</v>
      </c>
      <c r="B674" t="s">
        <v>1632</v>
      </c>
      <c r="C674">
        <v>13</v>
      </c>
      <c r="D674" t="s">
        <v>63</v>
      </c>
      <c r="E674" t="s">
        <v>1259</v>
      </c>
      <c r="I674" t="s">
        <v>327</v>
      </c>
      <c r="L674" t="s">
        <v>1544</v>
      </c>
      <c r="M674">
        <f>+IFERROR(IFERROR(VLOOKUP(covid_cl[[#This Row],[Comuna]],Hoja1!$D$4:$BD$348,9,0),VLOOKUP(covid_cl[[#This Row],[Region]],Hoja1!$E$4:$BD$348,6,0)),-33.6043642941)</f>
        <v>-33.604364294100002</v>
      </c>
      <c r="N674">
        <f>+IFERROR(IFERROR(VLOOKUP(covid_cl[[#This Row],[Comuna]],Hoja1!$D$4:$BD$348,8,0),VLOOKUP(covid_cl[[#This Row],[Region]],Hoja1!$E$4:$BD$348,5,0)),-70.6266370305)</f>
        <v>-70.626637030500007</v>
      </c>
      <c r="Q674" t="str">
        <f>+IFERROR(IF(covid_cl[[#This Row],[Region]]&lt;&gt;"No Informado",covid_cl[[#This Row],[Region]],VLOOKUP(covid_cl[[#This Row],[ID]],[1]Hoja5!B$4:I$1967,3,0)),"No Informado")</f>
        <v>Metropolitana</v>
      </c>
    </row>
    <row r="675" spans="1:17" x14ac:dyDescent="0.3">
      <c r="A675">
        <f t="shared" si="13"/>
        <v>674</v>
      </c>
      <c r="B675" t="s">
        <v>1632</v>
      </c>
      <c r="C675">
        <v>13</v>
      </c>
      <c r="D675" t="s">
        <v>63</v>
      </c>
      <c r="E675" t="s">
        <v>1259</v>
      </c>
      <c r="I675" t="s">
        <v>327</v>
      </c>
      <c r="L675" t="s">
        <v>1544</v>
      </c>
      <c r="M675">
        <f>+IFERROR(IFERROR(VLOOKUP(covid_cl[[#This Row],[Comuna]],Hoja1!$D$4:$BD$348,9,0),VLOOKUP(covid_cl[[#This Row],[Region]],Hoja1!$E$4:$BD$348,6,0)),-33.6043642941)</f>
        <v>-33.604364294100002</v>
      </c>
      <c r="N675">
        <f>+IFERROR(IFERROR(VLOOKUP(covid_cl[[#This Row],[Comuna]],Hoja1!$D$4:$BD$348,8,0),VLOOKUP(covid_cl[[#This Row],[Region]],Hoja1!$E$4:$BD$348,5,0)),-70.6266370305)</f>
        <v>-70.626637030500007</v>
      </c>
      <c r="Q675" t="str">
        <f>+IFERROR(IF(covid_cl[[#This Row],[Region]]&lt;&gt;"No Informado",covid_cl[[#This Row],[Region]],VLOOKUP(covid_cl[[#This Row],[ID]],[1]Hoja5!B$4:I$1967,3,0)),"No Informado")</f>
        <v>Metropolitana</v>
      </c>
    </row>
    <row r="676" spans="1:17" x14ac:dyDescent="0.3">
      <c r="A676">
        <f t="shared" si="13"/>
        <v>675</v>
      </c>
      <c r="B676" t="s">
        <v>1632</v>
      </c>
      <c r="C676">
        <v>13</v>
      </c>
      <c r="D676" t="s">
        <v>63</v>
      </c>
      <c r="E676" t="s">
        <v>1259</v>
      </c>
      <c r="I676" t="s">
        <v>327</v>
      </c>
      <c r="L676" t="s">
        <v>1544</v>
      </c>
      <c r="M676">
        <f>+IFERROR(IFERROR(VLOOKUP(covid_cl[[#This Row],[Comuna]],Hoja1!$D$4:$BD$348,9,0),VLOOKUP(covid_cl[[#This Row],[Region]],Hoja1!$E$4:$BD$348,6,0)),-33.6043642941)</f>
        <v>-33.604364294100002</v>
      </c>
      <c r="N676">
        <f>+IFERROR(IFERROR(VLOOKUP(covid_cl[[#This Row],[Comuna]],Hoja1!$D$4:$BD$348,8,0),VLOOKUP(covid_cl[[#This Row],[Region]],Hoja1!$E$4:$BD$348,5,0)),-70.6266370305)</f>
        <v>-70.626637030500007</v>
      </c>
      <c r="Q676" t="str">
        <f>+IFERROR(IF(covid_cl[[#This Row],[Region]]&lt;&gt;"No Informado",covid_cl[[#This Row],[Region]],VLOOKUP(covid_cl[[#This Row],[ID]],[1]Hoja5!B$4:I$1967,3,0)),"No Informado")</f>
        <v>Metropolitana</v>
      </c>
    </row>
    <row r="677" spans="1:17" x14ac:dyDescent="0.3">
      <c r="A677">
        <f t="shared" si="13"/>
        <v>676</v>
      </c>
      <c r="B677" t="s">
        <v>1632</v>
      </c>
      <c r="C677">
        <v>13</v>
      </c>
      <c r="D677" t="s">
        <v>63</v>
      </c>
      <c r="E677" t="s">
        <v>1259</v>
      </c>
      <c r="I677" t="s">
        <v>327</v>
      </c>
      <c r="L677" t="s">
        <v>1544</v>
      </c>
      <c r="M677">
        <f>+IFERROR(IFERROR(VLOOKUP(covid_cl[[#This Row],[Comuna]],Hoja1!$D$4:$BD$348,9,0),VLOOKUP(covid_cl[[#This Row],[Region]],Hoja1!$E$4:$BD$348,6,0)),-33.6043642941)</f>
        <v>-33.604364294100002</v>
      </c>
      <c r="N677">
        <f>+IFERROR(IFERROR(VLOOKUP(covid_cl[[#This Row],[Comuna]],Hoja1!$D$4:$BD$348,8,0),VLOOKUP(covid_cl[[#This Row],[Region]],Hoja1!$E$4:$BD$348,5,0)),-70.6266370305)</f>
        <v>-70.626637030500007</v>
      </c>
      <c r="Q677" t="str">
        <f>+IFERROR(IF(covid_cl[[#This Row],[Region]]&lt;&gt;"No Informado",covid_cl[[#This Row],[Region]],VLOOKUP(covid_cl[[#This Row],[ID]],[1]Hoja5!B$4:I$1967,3,0)),"No Informado")</f>
        <v>Metropolitana</v>
      </c>
    </row>
    <row r="678" spans="1:17" x14ac:dyDescent="0.3">
      <c r="A678">
        <f t="shared" si="13"/>
        <v>677</v>
      </c>
      <c r="B678" t="s">
        <v>1632</v>
      </c>
      <c r="C678">
        <v>13</v>
      </c>
      <c r="D678" t="s">
        <v>63</v>
      </c>
      <c r="E678" t="s">
        <v>1259</v>
      </c>
      <c r="I678" t="s">
        <v>327</v>
      </c>
      <c r="L678" t="s">
        <v>1544</v>
      </c>
      <c r="M678">
        <f>+IFERROR(IFERROR(VLOOKUP(covid_cl[[#This Row],[Comuna]],Hoja1!$D$4:$BD$348,9,0),VLOOKUP(covid_cl[[#This Row],[Region]],Hoja1!$E$4:$BD$348,6,0)),-33.6043642941)</f>
        <v>-33.604364294100002</v>
      </c>
      <c r="N678">
        <f>+IFERROR(IFERROR(VLOOKUP(covid_cl[[#This Row],[Comuna]],Hoja1!$D$4:$BD$348,8,0),VLOOKUP(covid_cl[[#This Row],[Region]],Hoja1!$E$4:$BD$348,5,0)),-70.6266370305)</f>
        <v>-70.626637030500007</v>
      </c>
      <c r="Q678" t="str">
        <f>+IFERROR(IF(covid_cl[[#This Row],[Region]]&lt;&gt;"No Informado",covid_cl[[#This Row],[Region]],VLOOKUP(covid_cl[[#This Row],[ID]],[1]Hoja5!B$4:I$1967,3,0)),"No Informado")</f>
        <v>Metropolitana</v>
      </c>
    </row>
    <row r="679" spans="1:17" x14ac:dyDescent="0.3">
      <c r="A679">
        <f t="shared" si="13"/>
        <v>678</v>
      </c>
      <c r="B679" t="s">
        <v>1632</v>
      </c>
      <c r="C679">
        <v>13</v>
      </c>
      <c r="D679" t="s">
        <v>63</v>
      </c>
      <c r="E679" t="s">
        <v>1259</v>
      </c>
      <c r="I679" t="s">
        <v>327</v>
      </c>
      <c r="L679" t="s">
        <v>1544</v>
      </c>
      <c r="M679">
        <f>+IFERROR(IFERROR(VLOOKUP(covid_cl[[#This Row],[Comuna]],Hoja1!$D$4:$BD$348,9,0),VLOOKUP(covid_cl[[#This Row],[Region]],Hoja1!$E$4:$BD$348,6,0)),-33.6043642941)</f>
        <v>-33.604364294100002</v>
      </c>
      <c r="N679">
        <f>+IFERROR(IFERROR(VLOOKUP(covid_cl[[#This Row],[Comuna]],Hoja1!$D$4:$BD$348,8,0),VLOOKUP(covid_cl[[#This Row],[Region]],Hoja1!$E$4:$BD$348,5,0)),-70.6266370305)</f>
        <v>-70.626637030500007</v>
      </c>
      <c r="Q679" t="str">
        <f>+IFERROR(IF(covid_cl[[#This Row],[Region]]&lt;&gt;"No Informado",covid_cl[[#This Row],[Region]],VLOOKUP(covid_cl[[#This Row],[ID]],[1]Hoja5!B$4:I$1967,3,0)),"No Informado")</f>
        <v>Metropolitana</v>
      </c>
    </row>
    <row r="680" spans="1:17" x14ac:dyDescent="0.3">
      <c r="A680">
        <f t="shared" si="13"/>
        <v>679</v>
      </c>
      <c r="B680" t="s">
        <v>1632</v>
      </c>
      <c r="C680">
        <v>13</v>
      </c>
      <c r="D680" t="s">
        <v>63</v>
      </c>
      <c r="E680" t="s">
        <v>1259</v>
      </c>
      <c r="I680" t="s">
        <v>327</v>
      </c>
      <c r="L680" t="s">
        <v>1544</v>
      </c>
      <c r="M680">
        <f>+IFERROR(IFERROR(VLOOKUP(covid_cl[[#This Row],[Comuna]],Hoja1!$D$4:$BD$348,9,0),VLOOKUP(covid_cl[[#This Row],[Region]],Hoja1!$E$4:$BD$348,6,0)),-33.6043642941)</f>
        <v>-33.604364294100002</v>
      </c>
      <c r="N680">
        <f>+IFERROR(IFERROR(VLOOKUP(covid_cl[[#This Row],[Comuna]],Hoja1!$D$4:$BD$348,8,0),VLOOKUP(covid_cl[[#This Row],[Region]],Hoja1!$E$4:$BD$348,5,0)),-70.6266370305)</f>
        <v>-70.626637030500007</v>
      </c>
      <c r="Q680" t="str">
        <f>+IFERROR(IF(covid_cl[[#This Row],[Region]]&lt;&gt;"No Informado",covid_cl[[#This Row],[Region]],VLOOKUP(covid_cl[[#This Row],[ID]],[1]Hoja5!B$4:I$1967,3,0)),"No Informado")</f>
        <v>Metropolitana</v>
      </c>
    </row>
    <row r="681" spans="1:17" x14ac:dyDescent="0.3">
      <c r="A681">
        <f t="shared" si="13"/>
        <v>680</v>
      </c>
      <c r="B681" t="s">
        <v>1632</v>
      </c>
      <c r="C681">
        <v>13</v>
      </c>
      <c r="D681" t="s">
        <v>63</v>
      </c>
      <c r="E681" t="s">
        <v>1259</v>
      </c>
      <c r="I681" t="s">
        <v>327</v>
      </c>
      <c r="L681" t="s">
        <v>1544</v>
      </c>
      <c r="M681">
        <f>+IFERROR(IFERROR(VLOOKUP(covid_cl[[#This Row],[Comuna]],Hoja1!$D$4:$BD$348,9,0),VLOOKUP(covid_cl[[#This Row],[Region]],Hoja1!$E$4:$BD$348,6,0)),-33.6043642941)</f>
        <v>-33.604364294100002</v>
      </c>
      <c r="N681">
        <f>+IFERROR(IFERROR(VLOOKUP(covid_cl[[#This Row],[Comuna]],Hoja1!$D$4:$BD$348,8,0),VLOOKUP(covid_cl[[#This Row],[Region]],Hoja1!$E$4:$BD$348,5,0)),-70.6266370305)</f>
        <v>-70.626637030500007</v>
      </c>
      <c r="Q681" t="str">
        <f>+IFERROR(IF(covid_cl[[#This Row],[Region]]&lt;&gt;"No Informado",covid_cl[[#This Row],[Region]],VLOOKUP(covid_cl[[#This Row],[ID]],[1]Hoja5!B$4:I$1967,3,0)),"No Informado")</f>
        <v>Metropolitana</v>
      </c>
    </row>
    <row r="682" spans="1:17" x14ac:dyDescent="0.3">
      <c r="A682">
        <f t="shared" si="13"/>
        <v>681</v>
      </c>
      <c r="B682" t="s">
        <v>1632</v>
      </c>
      <c r="C682">
        <v>13</v>
      </c>
      <c r="D682" t="s">
        <v>63</v>
      </c>
      <c r="E682" t="s">
        <v>1259</v>
      </c>
      <c r="I682" t="s">
        <v>327</v>
      </c>
      <c r="L682" t="s">
        <v>1544</v>
      </c>
      <c r="M682">
        <f>+IFERROR(IFERROR(VLOOKUP(covid_cl[[#This Row],[Comuna]],Hoja1!$D$4:$BD$348,9,0),VLOOKUP(covid_cl[[#This Row],[Region]],Hoja1!$E$4:$BD$348,6,0)),-33.6043642941)</f>
        <v>-33.604364294100002</v>
      </c>
      <c r="N682">
        <f>+IFERROR(IFERROR(VLOOKUP(covid_cl[[#This Row],[Comuna]],Hoja1!$D$4:$BD$348,8,0),VLOOKUP(covid_cl[[#This Row],[Region]],Hoja1!$E$4:$BD$348,5,0)),-70.6266370305)</f>
        <v>-70.626637030500007</v>
      </c>
      <c r="Q682" t="str">
        <f>+IFERROR(IF(covid_cl[[#This Row],[Region]]&lt;&gt;"No Informado",covid_cl[[#This Row],[Region]],VLOOKUP(covid_cl[[#This Row],[ID]],[1]Hoja5!B$4:I$1967,3,0)),"No Informado")</f>
        <v>Metropolitana</v>
      </c>
    </row>
    <row r="683" spans="1:17" x14ac:dyDescent="0.3">
      <c r="A683">
        <f t="shared" si="13"/>
        <v>682</v>
      </c>
      <c r="B683" t="s">
        <v>1632</v>
      </c>
      <c r="C683">
        <v>13</v>
      </c>
      <c r="D683" t="s">
        <v>63</v>
      </c>
      <c r="E683" t="s">
        <v>1259</v>
      </c>
      <c r="I683" t="s">
        <v>327</v>
      </c>
      <c r="L683" t="s">
        <v>1544</v>
      </c>
      <c r="M683">
        <f>+IFERROR(IFERROR(VLOOKUP(covid_cl[[#This Row],[Comuna]],Hoja1!$D$4:$BD$348,9,0),VLOOKUP(covid_cl[[#This Row],[Region]],Hoja1!$E$4:$BD$348,6,0)),-33.6043642941)</f>
        <v>-33.604364294100002</v>
      </c>
      <c r="N683">
        <f>+IFERROR(IFERROR(VLOOKUP(covid_cl[[#This Row],[Comuna]],Hoja1!$D$4:$BD$348,8,0),VLOOKUP(covid_cl[[#This Row],[Region]],Hoja1!$E$4:$BD$348,5,0)),-70.6266370305)</f>
        <v>-70.626637030500007</v>
      </c>
      <c r="Q683" t="str">
        <f>+IFERROR(IF(covid_cl[[#This Row],[Region]]&lt;&gt;"No Informado",covid_cl[[#This Row],[Region]],VLOOKUP(covid_cl[[#This Row],[ID]],[1]Hoja5!B$4:I$1967,3,0)),"No Informado")</f>
        <v>Metropolitana</v>
      </c>
    </row>
    <row r="684" spans="1:17" x14ac:dyDescent="0.3">
      <c r="A684">
        <f t="shared" si="13"/>
        <v>683</v>
      </c>
      <c r="B684" t="s">
        <v>1632</v>
      </c>
      <c r="C684">
        <v>13</v>
      </c>
      <c r="D684" t="s">
        <v>63</v>
      </c>
      <c r="E684" t="s">
        <v>1259</v>
      </c>
      <c r="I684" t="s">
        <v>327</v>
      </c>
      <c r="L684" t="s">
        <v>1544</v>
      </c>
      <c r="M684">
        <f>+IFERROR(IFERROR(VLOOKUP(covid_cl[[#This Row],[Comuna]],Hoja1!$D$4:$BD$348,9,0),VLOOKUP(covid_cl[[#This Row],[Region]],Hoja1!$E$4:$BD$348,6,0)),-33.6043642941)</f>
        <v>-33.604364294100002</v>
      </c>
      <c r="N684">
        <f>+IFERROR(IFERROR(VLOOKUP(covid_cl[[#This Row],[Comuna]],Hoja1!$D$4:$BD$348,8,0),VLOOKUP(covid_cl[[#This Row],[Region]],Hoja1!$E$4:$BD$348,5,0)),-70.6266370305)</f>
        <v>-70.626637030500007</v>
      </c>
      <c r="Q684" t="str">
        <f>+IFERROR(IF(covid_cl[[#This Row],[Region]]&lt;&gt;"No Informado",covid_cl[[#This Row],[Region]],VLOOKUP(covid_cl[[#This Row],[ID]],[1]Hoja5!B$4:I$1967,3,0)),"No Informado")</f>
        <v>Metropolitana</v>
      </c>
    </row>
    <row r="685" spans="1:17" x14ac:dyDescent="0.3">
      <c r="A685">
        <f t="shared" si="13"/>
        <v>684</v>
      </c>
      <c r="B685" t="s">
        <v>1632</v>
      </c>
      <c r="C685">
        <v>13</v>
      </c>
      <c r="D685" t="s">
        <v>63</v>
      </c>
      <c r="E685" t="s">
        <v>1259</v>
      </c>
      <c r="I685" t="s">
        <v>327</v>
      </c>
      <c r="L685" t="s">
        <v>1544</v>
      </c>
      <c r="M685">
        <f>+IFERROR(IFERROR(VLOOKUP(covid_cl[[#This Row],[Comuna]],Hoja1!$D$4:$BD$348,9,0),VLOOKUP(covid_cl[[#This Row],[Region]],Hoja1!$E$4:$BD$348,6,0)),-33.6043642941)</f>
        <v>-33.604364294100002</v>
      </c>
      <c r="N685">
        <f>+IFERROR(IFERROR(VLOOKUP(covid_cl[[#This Row],[Comuna]],Hoja1!$D$4:$BD$348,8,0),VLOOKUP(covid_cl[[#This Row],[Region]],Hoja1!$E$4:$BD$348,5,0)),-70.6266370305)</f>
        <v>-70.626637030500007</v>
      </c>
      <c r="Q685" t="str">
        <f>+IFERROR(IF(covid_cl[[#This Row],[Region]]&lt;&gt;"No Informado",covid_cl[[#This Row],[Region]],VLOOKUP(covid_cl[[#This Row],[ID]],[1]Hoja5!B$4:I$1967,3,0)),"No Informado")</f>
        <v>Metropolitana</v>
      </c>
    </row>
    <row r="686" spans="1:17" x14ac:dyDescent="0.3">
      <c r="A686">
        <f t="shared" si="13"/>
        <v>685</v>
      </c>
      <c r="B686" t="s">
        <v>1632</v>
      </c>
      <c r="C686">
        <v>13</v>
      </c>
      <c r="D686" t="s">
        <v>63</v>
      </c>
      <c r="E686" t="s">
        <v>1259</v>
      </c>
      <c r="I686" t="s">
        <v>327</v>
      </c>
      <c r="L686" t="s">
        <v>1544</v>
      </c>
      <c r="M686">
        <f>+IFERROR(IFERROR(VLOOKUP(covid_cl[[#This Row],[Comuna]],Hoja1!$D$4:$BD$348,9,0),VLOOKUP(covid_cl[[#This Row],[Region]],Hoja1!$E$4:$BD$348,6,0)),-33.6043642941)</f>
        <v>-33.604364294100002</v>
      </c>
      <c r="N686">
        <f>+IFERROR(IFERROR(VLOOKUP(covid_cl[[#This Row],[Comuna]],Hoja1!$D$4:$BD$348,8,0),VLOOKUP(covid_cl[[#This Row],[Region]],Hoja1!$E$4:$BD$348,5,0)),-70.6266370305)</f>
        <v>-70.626637030500007</v>
      </c>
      <c r="Q686" t="str">
        <f>+IFERROR(IF(covid_cl[[#This Row],[Region]]&lt;&gt;"No Informado",covid_cl[[#This Row],[Region]],VLOOKUP(covid_cl[[#This Row],[ID]],[1]Hoja5!B$4:I$1967,3,0)),"No Informado")</f>
        <v>Metropolitana</v>
      </c>
    </row>
    <row r="687" spans="1:17" x14ac:dyDescent="0.3">
      <c r="A687">
        <f t="shared" si="13"/>
        <v>686</v>
      </c>
      <c r="B687" t="s">
        <v>1632</v>
      </c>
      <c r="C687">
        <v>13</v>
      </c>
      <c r="D687" t="s">
        <v>63</v>
      </c>
      <c r="E687" t="s">
        <v>1259</v>
      </c>
      <c r="I687" t="s">
        <v>327</v>
      </c>
      <c r="L687" t="s">
        <v>1544</v>
      </c>
      <c r="M687">
        <f>+IFERROR(IFERROR(VLOOKUP(covid_cl[[#This Row],[Comuna]],Hoja1!$D$4:$BD$348,9,0),VLOOKUP(covid_cl[[#This Row],[Region]],Hoja1!$E$4:$BD$348,6,0)),-33.6043642941)</f>
        <v>-33.604364294100002</v>
      </c>
      <c r="N687">
        <f>+IFERROR(IFERROR(VLOOKUP(covid_cl[[#This Row],[Comuna]],Hoja1!$D$4:$BD$348,8,0),VLOOKUP(covid_cl[[#This Row],[Region]],Hoja1!$E$4:$BD$348,5,0)),-70.6266370305)</f>
        <v>-70.626637030500007</v>
      </c>
      <c r="Q687" t="str">
        <f>+IFERROR(IF(covid_cl[[#This Row],[Region]]&lt;&gt;"No Informado",covid_cl[[#This Row],[Region]],VLOOKUP(covid_cl[[#This Row],[ID]],[1]Hoja5!B$4:I$1967,3,0)),"No Informado")</f>
        <v>Metropolitana</v>
      </c>
    </row>
    <row r="688" spans="1:17" x14ac:dyDescent="0.3">
      <c r="A688">
        <f t="shared" si="13"/>
        <v>687</v>
      </c>
      <c r="B688" t="s">
        <v>1632</v>
      </c>
      <c r="C688">
        <v>13</v>
      </c>
      <c r="D688" t="s">
        <v>63</v>
      </c>
      <c r="E688" t="s">
        <v>1259</v>
      </c>
      <c r="I688" t="s">
        <v>327</v>
      </c>
      <c r="L688" t="s">
        <v>1544</v>
      </c>
      <c r="M688">
        <f>+IFERROR(IFERROR(VLOOKUP(covid_cl[[#This Row],[Comuna]],Hoja1!$D$4:$BD$348,9,0),VLOOKUP(covid_cl[[#This Row],[Region]],Hoja1!$E$4:$BD$348,6,0)),-33.6043642941)</f>
        <v>-33.604364294100002</v>
      </c>
      <c r="N688">
        <f>+IFERROR(IFERROR(VLOOKUP(covid_cl[[#This Row],[Comuna]],Hoja1!$D$4:$BD$348,8,0),VLOOKUP(covid_cl[[#This Row],[Region]],Hoja1!$E$4:$BD$348,5,0)),-70.6266370305)</f>
        <v>-70.626637030500007</v>
      </c>
      <c r="Q688" t="str">
        <f>+IFERROR(IF(covid_cl[[#This Row],[Region]]&lt;&gt;"No Informado",covid_cl[[#This Row],[Region]],VLOOKUP(covid_cl[[#This Row],[ID]],[1]Hoja5!B$4:I$1967,3,0)),"No Informado")</f>
        <v>Metropolitana</v>
      </c>
    </row>
    <row r="689" spans="1:17" x14ac:dyDescent="0.3">
      <c r="A689">
        <f t="shared" si="13"/>
        <v>688</v>
      </c>
      <c r="B689" t="s">
        <v>1632</v>
      </c>
      <c r="C689">
        <v>13</v>
      </c>
      <c r="D689" t="s">
        <v>63</v>
      </c>
      <c r="E689" t="s">
        <v>1259</v>
      </c>
      <c r="I689" t="s">
        <v>327</v>
      </c>
      <c r="L689" t="s">
        <v>1544</v>
      </c>
      <c r="M689">
        <f>+IFERROR(IFERROR(VLOOKUP(covid_cl[[#This Row],[Comuna]],Hoja1!$D$4:$BD$348,9,0),VLOOKUP(covid_cl[[#This Row],[Region]],Hoja1!$E$4:$BD$348,6,0)),-33.6043642941)</f>
        <v>-33.604364294100002</v>
      </c>
      <c r="N689">
        <f>+IFERROR(IFERROR(VLOOKUP(covid_cl[[#This Row],[Comuna]],Hoja1!$D$4:$BD$348,8,0),VLOOKUP(covid_cl[[#This Row],[Region]],Hoja1!$E$4:$BD$348,5,0)),-70.6266370305)</f>
        <v>-70.626637030500007</v>
      </c>
      <c r="Q689" t="str">
        <f>+IFERROR(IF(covid_cl[[#This Row],[Region]]&lt;&gt;"No Informado",covid_cl[[#This Row],[Region]],VLOOKUP(covid_cl[[#This Row],[ID]],[1]Hoja5!B$4:I$1967,3,0)),"No Informado")</f>
        <v>Metropolitana</v>
      </c>
    </row>
    <row r="690" spans="1:17" x14ac:dyDescent="0.3">
      <c r="A690">
        <f t="shared" si="13"/>
        <v>689</v>
      </c>
      <c r="B690" t="s">
        <v>1632</v>
      </c>
      <c r="C690">
        <v>13</v>
      </c>
      <c r="D690" t="s">
        <v>63</v>
      </c>
      <c r="E690" t="s">
        <v>1259</v>
      </c>
      <c r="I690" t="s">
        <v>327</v>
      </c>
      <c r="L690" t="s">
        <v>1544</v>
      </c>
      <c r="M690">
        <f>+IFERROR(IFERROR(VLOOKUP(covid_cl[[#This Row],[Comuna]],Hoja1!$D$4:$BD$348,9,0),VLOOKUP(covid_cl[[#This Row],[Region]],Hoja1!$E$4:$BD$348,6,0)),-33.6043642941)</f>
        <v>-33.604364294100002</v>
      </c>
      <c r="N690">
        <f>+IFERROR(IFERROR(VLOOKUP(covid_cl[[#This Row],[Comuna]],Hoja1!$D$4:$BD$348,8,0),VLOOKUP(covid_cl[[#This Row],[Region]],Hoja1!$E$4:$BD$348,5,0)),-70.6266370305)</f>
        <v>-70.626637030500007</v>
      </c>
      <c r="Q690" t="str">
        <f>+IFERROR(IF(covid_cl[[#This Row],[Region]]&lt;&gt;"No Informado",covid_cl[[#This Row],[Region]],VLOOKUP(covid_cl[[#This Row],[ID]],[1]Hoja5!B$4:I$1967,3,0)),"No Informado")</f>
        <v>Metropolitana</v>
      </c>
    </row>
    <row r="691" spans="1:17" x14ac:dyDescent="0.3">
      <c r="A691">
        <f t="shared" si="13"/>
        <v>690</v>
      </c>
      <c r="B691" t="s">
        <v>1632</v>
      </c>
      <c r="C691">
        <v>13</v>
      </c>
      <c r="D691" t="s">
        <v>63</v>
      </c>
      <c r="E691" t="s">
        <v>1259</v>
      </c>
      <c r="I691" t="s">
        <v>327</v>
      </c>
      <c r="L691" t="s">
        <v>1544</v>
      </c>
      <c r="M691">
        <f>+IFERROR(IFERROR(VLOOKUP(covid_cl[[#This Row],[Comuna]],Hoja1!$D$4:$BD$348,9,0),VLOOKUP(covid_cl[[#This Row],[Region]],Hoja1!$E$4:$BD$348,6,0)),-33.6043642941)</f>
        <v>-33.604364294100002</v>
      </c>
      <c r="N691">
        <f>+IFERROR(IFERROR(VLOOKUP(covid_cl[[#This Row],[Comuna]],Hoja1!$D$4:$BD$348,8,0),VLOOKUP(covid_cl[[#This Row],[Region]],Hoja1!$E$4:$BD$348,5,0)),-70.6266370305)</f>
        <v>-70.626637030500007</v>
      </c>
      <c r="Q691" t="str">
        <f>+IFERROR(IF(covid_cl[[#This Row],[Region]]&lt;&gt;"No Informado",covid_cl[[#This Row],[Region]],VLOOKUP(covid_cl[[#This Row],[ID]],[1]Hoja5!B$4:I$1967,3,0)),"No Informado")</f>
        <v>Metropolitana</v>
      </c>
    </row>
    <row r="692" spans="1:17" x14ac:dyDescent="0.3">
      <c r="A692">
        <f t="shared" si="13"/>
        <v>691</v>
      </c>
      <c r="B692" t="s">
        <v>1632</v>
      </c>
      <c r="C692">
        <v>13</v>
      </c>
      <c r="D692" t="s">
        <v>63</v>
      </c>
      <c r="E692" t="s">
        <v>1259</v>
      </c>
      <c r="I692" t="s">
        <v>327</v>
      </c>
      <c r="L692" t="s">
        <v>1544</v>
      </c>
      <c r="M692">
        <f>+IFERROR(IFERROR(VLOOKUP(covid_cl[[#This Row],[Comuna]],Hoja1!$D$4:$BD$348,9,0),VLOOKUP(covid_cl[[#This Row],[Region]],Hoja1!$E$4:$BD$348,6,0)),-33.6043642941)</f>
        <v>-33.604364294100002</v>
      </c>
      <c r="N692">
        <f>+IFERROR(IFERROR(VLOOKUP(covid_cl[[#This Row],[Comuna]],Hoja1!$D$4:$BD$348,8,0),VLOOKUP(covid_cl[[#This Row],[Region]],Hoja1!$E$4:$BD$348,5,0)),-70.6266370305)</f>
        <v>-70.626637030500007</v>
      </c>
      <c r="Q692" t="str">
        <f>+IFERROR(IF(covid_cl[[#This Row],[Region]]&lt;&gt;"No Informado",covid_cl[[#This Row],[Region]],VLOOKUP(covid_cl[[#This Row],[ID]],[1]Hoja5!B$4:I$1967,3,0)),"No Informado")</f>
        <v>Metropolitana</v>
      </c>
    </row>
    <row r="693" spans="1:17" x14ac:dyDescent="0.3">
      <c r="A693">
        <f t="shared" si="13"/>
        <v>692</v>
      </c>
      <c r="B693" t="s">
        <v>1632</v>
      </c>
      <c r="C693">
        <v>13</v>
      </c>
      <c r="D693" t="s">
        <v>63</v>
      </c>
      <c r="E693" t="s">
        <v>1259</v>
      </c>
      <c r="I693" t="s">
        <v>327</v>
      </c>
      <c r="L693" t="s">
        <v>1544</v>
      </c>
      <c r="M693">
        <f>+IFERROR(IFERROR(VLOOKUP(covid_cl[[#This Row],[Comuna]],Hoja1!$D$4:$BD$348,9,0),VLOOKUP(covid_cl[[#This Row],[Region]],Hoja1!$E$4:$BD$348,6,0)),-33.6043642941)</f>
        <v>-33.604364294100002</v>
      </c>
      <c r="N693">
        <f>+IFERROR(IFERROR(VLOOKUP(covid_cl[[#This Row],[Comuna]],Hoja1!$D$4:$BD$348,8,0),VLOOKUP(covid_cl[[#This Row],[Region]],Hoja1!$E$4:$BD$348,5,0)),-70.6266370305)</f>
        <v>-70.626637030500007</v>
      </c>
      <c r="Q693" t="str">
        <f>+IFERROR(IF(covid_cl[[#This Row],[Region]]&lt;&gt;"No Informado",covid_cl[[#This Row],[Region]],VLOOKUP(covid_cl[[#This Row],[ID]],[1]Hoja5!B$4:I$1967,3,0)),"No Informado")</f>
        <v>Metropolitana</v>
      </c>
    </row>
    <row r="694" spans="1:17" x14ac:dyDescent="0.3">
      <c r="A694">
        <f t="shared" si="13"/>
        <v>693</v>
      </c>
      <c r="B694" t="s">
        <v>1632</v>
      </c>
      <c r="C694">
        <v>13</v>
      </c>
      <c r="D694" t="s">
        <v>63</v>
      </c>
      <c r="E694" t="s">
        <v>1259</v>
      </c>
      <c r="I694" t="s">
        <v>327</v>
      </c>
      <c r="L694" t="s">
        <v>1544</v>
      </c>
      <c r="M694">
        <f>+IFERROR(IFERROR(VLOOKUP(covid_cl[[#This Row],[Comuna]],Hoja1!$D$4:$BD$348,9,0),VLOOKUP(covid_cl[[#This Row],[Region]],Hoja1!$E$4:$BD$348,6,0)),-33.6043642941)</f>
        <v>-33.604364294100002</v>
      </c>
      <c r="N694">
        <f>+IFERROR(IFERROR(VLOOKUP(covid_cl[[#This Row],[Comuna]],Hoja1!$D$4:$BD$348,8,0),VLOOKUP(covid_cl[[#This Row],[Region]],Hoja1!$E$4:$BD$348,5,0)),-70.6266370305)</f>
        <v>-70.626637030500007</v>
      </c>
      <c r="Q694" t="str">
        <f>+IFERROR(IF(covid_cl[[#This Row],[Region]]&lt;&gt;"No Informado",covid_cl[[#This Row],[Region]],VLOOKUP(covid_cl[[#This Row],[ID]],[1]Hoja5!B$4:I$1967,3,0)),"No Informado")</f>
        <v>Metropolitana</v>
      </c>
    </row>
    <row r="695" spans="1:17" x14ac:dyDescent="0.3">
      <c r="A695">
        <f t="shared" si="13"/>
        <v>694</v>
      </c>
      <c r="B695" t="s">
        <v>1632</v>
      </c>
      <c r="C695">
        <v>13</v>
      </c>
      <c r="D695" t="s">
        <v>63</v>
      </c>
      <c r="E695" t="s">
        <v>1259</v>
      </c>
      <c r="I695" t="s">
        <v>327</v>
      </c>
      <c r="L695" t="s">
        <v>1544</v>
      </c>
      <c r="M695">
        <f>+IFERROR(IFERROR(VLOOKUP(covid_cl[[#This Row],[Comuna]],Hoja1!$D$4:$BD$348,9,0),VLOOKUP(covid_cl[[#This Row],[Region]],Hoja1!$E$4:$BD$348,6,0)),-33.6043642941)</f>
        <v>-33.604364294100002</v>
      </c>
      <c r="N695">
        <f>+IFERROR(IFERROR(VLOOKUP(covid_cl[[#This Row],[Comuna]],Hoja1!$D$4:$BD$348,8,0),VLOOKUP(covid_cl[[#This Row],[Region]],Hoja1!$E$4:$BD$348,5,0)),-70.6266370305)</f>
        <v>-70.626637030500007</v>
      </c>
      <c r="Q695" t="str">
        <f>+IFERROR(IF(covid_cl[[#This Row],[Region]]&lt;&gt;"No Informado",covid_cl[[#This Row],[Region]],VLOOKUP(covid_cl[[#This Row],[ID]],[1]Hoja5!B$4:I$1967,3,0)),"No Informado")</f>
        <v>Metropolitana</v>
      </c>
    </row>
    <row r="696" spans="1:17" x14ac:dyDescent="0.3">
      <c r="A696">
        <f t="shared" si="13"/>
        <v>695</v>
      </c>
      <c r="B696" t="s">
        <v>1632</v>
      </c>
      <c r="C696">
        <v>13</v>
      </c>
      <c r="D696" t="s">
        <v>63</v>
      </c>
      <c r="E696" t="s">
        <v>1259</v>
      </c>
      <c r="I696" t="s">
        <v>327</v>
      </c>
      <c r="L696" t="s">
        <v>1544</v>
      </c>
      <c r="M696">
        <f>+IFERROR(IFERROR(VLOOKUP(covid_cl[[#This Row],[Comuna]],Hoja1!$D$4:$BD$348,9,0),VLOOKUP(covid_cl[[#This Row],[Region]],Hoja1!$E$4:$BD$348,6,0)),-33.6043642941)</f>
        <v>-33.604364294100002</v>
      </c>
      <c r="N696">
        <f>+IFERROR(IFERROR(VLOOKUP(covid_cl[[#This Row],[Comuna]],Hoja1!$D$4:$BD$348,8,0),VLOOKUP(covid_cl[[#This Row],[Region]],Hoja1!$E$4:$BD$348,5,0)),-70.6266370305)</f>
        <v>-70.626637030500007</v>
      </c>
      <c r="Q696" t="str">
        <f>+IFERROR(IF(covid_cl[[#This Row],[Region]]&lt;&gt;"No Informado",covid_cl[[#This Row],[Region]],VLOOKUP(covid_cl[[#This Row],[ID]],[1]Hoja5!B$4:I$1967,3,0)),"No Informado")</f>
        <v>Metropolitana</v>
      </c>
    </row>
    <row r="697" spans="1:17" x14ac:dyDescent="0.3">
      <c r="A697">
        <f t="shared" si="13"/>
        <v>696</v>
      </c>
      <c r="B697" t="s">
        <v>1632</v>
      </c>
      <c r="C697">
        <v>13</v>
      </c>
      <c r="D697" t="s">
        <v>63</v>
      </c>
      <c r="E697" t="s">
        <v>1259</v>
      </c>
      <c r="I697" t="s">
        <v>327</v>
      </c>
      <c r="L697" t="s">
        <v>1544</v>
      </c>
      <c r="M697">
        <f>+IFERROR(IFERROR(VLOOKUP(covid_cl[[#This Row],[Comuna]],Hoja1!$D$4:$BD$348,9,0),VLOOKUP(covid_cl[[#This Row],[Region]],Hoja1!$E$4:$BD$348,6,0)),-33.6043642941)</f>
        <v>-33.604364294100002</v>
      </c>
      <c r="N697">
        <f>+IFERROR(IFERROR(VLOOKUP(covid_cl[[#This Row],[Comuna]],Hoja1!$D$4:$BD$348,8,0),VLOOKUP(covid_cl[[#This Row],[Region]],Hoja1!$E$4:$BD$348,5,0)),-70.6266370305)</f>
        <v>-70.626637030500007</v>
      </c>
      <c r="Q697" t="str">
        <f>+IFERROR(IF(covid_cl[[#This Row],[Region]]&lt;&gt;"No Informado",covid_cl[[#This Row],[Region]],VLOOKUP(covid_cl[[#This Row],[ID]],[1]Hoja5!B$4:I$1967,3,0)),"No Informado")</f>
        <v>Metropolitana</v>
      </c>
    </row>
    <row r="698" spans="1:17" x14ac:dyDescent="0.3">
      <c r="A698">
        <f t="shared" si="13"/>
        <v>697</v>
      </c>
      <c r="B698" t="s">
        <v>1632</v>
      </c>
      <c r="C698">
        <v>13</v>
      </c>
      <c r="D698" t="s">
        <v>63</v>
      </c>
      <c r="E698" t="s">
        <v>1259</v>
      </c>
      <c r="I698" t="s">
        <v>327</v>
      </c>
      <c r="L698" t="s">
        <v>1544</v>
      </c>
      <c r="M698">
        <f>+IFERROR(IFERROR(VLOOKUP(covid_cl[[#This Row],[Comuna]],Hoja1!$D$4:$BD$348,9,0),VLOOKUP(covid_cl[[#This Row],[Region]],Hoja1!$E$4:$BD$348,6,0)),-33.6043642941)</f>
        <v>-33.604364294100002</v>
      </c>
      <c r="N698">
        <f>+IFERROR(IFERROR(VLOOKUP(covid_cl[[#This Row],[Comuna]],Hoja1!$D$4:$BD$348,8,0),VLOOKUP(covid_cl[[#This Row],[Region]],Hoja1!$E$4:$BD$348,5,0)),-70.6266370305)</f>
        <v>-70.626637030500007</v>
      </c>
      <c r="Q698" t="str">
        <f>+IFERROR(IF(covid_cl[[#This Row],[Region]]&lt;&gt;"No Informado",covid_cl[[#This Row],[Region]],VLOOKUP(covid_cl[[#This Row],[ID]],[1]Hoja5!B$4:I$1967,3,0)),"No Informado")</f>
        <v>Metropolitana</v>
      </c>
    </row>
    <row r="699" spans="1:17" x14ac:dyDescent="0.3">
      <c r="A699">
        <f t="shared" si="13"/>
        <v>698</v>
      </c>
      <c r="B699" t="s">
        <v>1632</v>
      </c>
      <c r="C699">
        <v>13</v>
      </c>
      <c r="D699" t="s">
        <v>63</v>
      </c>
      <c r="E699" t="s">
        <v>1259</v>
      </c>
      <c r="I699" t="s">
        <v>327</v>
      </c>
      <c r="L699" t="s">
        <v>1544</v>
      </c>
      <c r="M699">
        <f>+IFERROR(IFERROR(VLOOKUP(covid_cl[[#This Row],[Comuna]],Hoja1!$D$4:$BD$348,9,0),VLOOKUP(covid_cl[[#This Row],[Region]],Hoja1!$E$4:$BD$348,6,0)),-33.6043642941)</f>
        <v>-33.604364294100002</v>
      </c>
      <c r="N699">
        <f>+IFERROR(IFERROR(VLOOKUP(covid_cl[[#This Row],[Comuna]],Hoja1!$D$4:$BD$348,8,0),VLOOKUP(covid_cl[[#This Row],[Region]],Hoja1!$E$4:$BD$348,5,0)),-70.6266370305)</f>
        <v>-70.626637030500007</v>
      </c>
      <c r="Q699" t="str">
        <f>+IFERROR(IF(covid_cl[[#This Row],[Region]]&lt;&gt;"No Informado",covid_cl[[#This Row],[Region]],VLOOKUP(covid_cl[[#This Row],[ID]],[1]Hoja5!B$4:I$1967,3,0)),"No Informado")</f>
        <v>Metropolitana</v>
      </c>
    </row>
    <row r="700" spans="1:17" x14ac:dyDescent="0.3">
      <c r="A700">
        <f t="shared" si="13"/>
        <v>699</v>
      </c>
      <c r="B700" t="s">
        <v>1632</v>
      </c>
      <c r="C700">
        <v>13</v>
      </c>
      <c r="D700" t="s">
        <v>63</v>
      </c>
      <c r="E700" t="s">
        <v>1259</v>
      </c>
      <c r="I700" t="s">
        <v>327</v>
      </c>
      <c r="L700" t="s">
        <v>1544</v>
      </c>
      <c r="M700">
        <f>+IFERROR(IFERROR(VLOOKUP(covid_cl[[#This Row],[Comuna]],Hoja1!$D$4:$BD$348,9,0),VLOOKUP(covid_cl[[#This Row],[Region]],Hoja1!$E$4:$BD$348,6,0)),-33.6043642941)</f>
        <v>-33.604364294100002</v>
      </c>
      <c r="N700">
        <f>+IFERROR(IFERROR(VLOOKUP(covid_cl[[#This Row],[Comuna]],Hoja1!$D$4:$BD$348,8,0),VLOOKUP(covid_cl[[#This Row],[Region]],Hoja1!$E$4:$BD$348,5,0)),-70.6266370305)</f>
        <v>-70.626637030500007</v>
      </c>
      <c r="Q700" t="str">
        <f>+IFERROR(IF(covid_cl[[#This Row],[Region]]&lt;&gt;"No Informado",covid_cl[[#This Row],[Region]],VLOOKUP(covid_cl[[#This Row],[ID]],[1]Hoja5!B$4:I$1967,3,0)),"No Informado")</f>
        <v>Metropolitana</v>
      </c>
    </row>
    <row r="701" spans="1:17" x14ac:dyDescent="0.3">
      <c r="A701">
        <f t="shared" si="13"/>
        <v>700</v>
      </c>
      <c r="B701" t="s">
        <v>1632</v>
      </c>
      <c r="C701">
        <v>13</v>
      </c>
      <c r="D701" t="s">
        <v>63</v>
      </c>
      <c r="E701" t="s">
        <v>1259</v>
      </c>
      <c r="I701" t="s">
        <v>327</v>
      </c>
      <c r="L701" t="s">
        <v>1544</v>
      </c>
      <c r="M701">
        <f>+IFERROR(IFERROR(VLOOKUP(covid_cl[[#This Row],[Comuna]],Hoja1!$D$4:$BD$348,9,0),VLOOKUP(covid_cl[[#This Row],[Region]],Hoja1!$E$4:$BD$348,6,0)),-33.6043642941)</f>
        <v>-33.604364294100002</v>
      </c>
      <c r="N701">
        <f>+IFERROR(IFERROR(VLOOKUP(covid_cl[[#This Row],[Comuna]],Hoja1!$D$4:$BD$348,8,0),VLOOKUP(covid_cl[[#This Row],[Region]],Hoja1!$E$4:$BD$348,5,0)),-70.6266370305)</f>
        <v>-70.626637030500007</v>
      </c>
      <c r="Q701" t="str">
        <f>+IFERROR(IF(covid_cl[[#This Row],[Region]]&lt;&gt;"No Informado",covid_cl[[#This Row],[Region]],VLOOKUP(covid_cl[[#This Row],[ID]],[1]Hoja5!B$4:I$1967,3,0)),"No Informado")</f>
        <v>Metropolitana</v>
      </c>
    </row>
    <row r="702" spans="1:17" x14ac:dyDescent="0.3">
      <c r="A702">
        <f t="shared" si="13"/>
        <v>701</v>
      </c>
      <c r="B702" t="s">
        <v>1632</v>
      </c>
      <c r="C702">
        <v>13</v>
      </c>
      <c r="D702" t="s">
        <v>63</v>
      </c>
      <c r="E702" t="s">
        <v>1259</v>
      </c>
      <c r="I702" t="s">
        <v>327</v>
      </c>
      <c r="L702" t="s">
        <v>1544</v>
      </c>
      <c r="M702">
        <f>+IFERROR(IFERROR(VLOOKUP(covid_cl[[#This Row],[Comuna]],Hoja1!$D$4:$BD$348,9,0),VLOOKUP(covid_cl[[#This Row],[Region]],Hoja1!$E$4:$BD$348,6,0)),-33.6043642941)</f>
        <v>-33.604364294100002</v>
      </c>
      <c r="N702">
        <f>+IFERROR(IFERROR(VLOOKUP(covid_cl[[#This Row],[Comuna]],Hoja1!$D$4:$BD$348,8,0),VLOOKUP(covid_cl[[#This Row],[Region]],Hoja1!$E$4:$BD$348,5,0)),-70.6266370305)</f>
        <v>-70.626637030500007</v>
      </c>
      <c r="Q702" t="str">
        <f>+IFERROR(IF(covid_cl[[#This Row],[Region]]&lt;&gt;"No Informado",covid_cl[[#This Row],[Region]],VLOOKUP(covid_cl[[#This Row],[ID]],[1]Hoja5!B$4:I$1967,3,0)),"No Informado")</f>
        <v>Metropolitana</v>
      </c>
    </row>
    <row r="703" spans="1:17" x14ac:dyDescent="0.3">
      <c r="A703">
        <f t="shared" si="13"/>
        <v>702</v>
      </c>
      <c r="B703" t="s">
        <v>1632</v>
      </c>
      <c r="C703">
        <v>13</v>
      </c>
      <c r="D703" t="s">
        <v>63</v>
      </c>
      <c r="E703" t="s">
        <v>1259</v>
      </c>
      <c r="I703" t="s">
        <v>327</v>
      </c>
      <c r="L703" t="s">
        <v>1544</v>
      </c>
      <c r="M703">
        <f>+IFERROR(IFERROR(VLOOKUP(covid_cl[[#This Row],[Comuna]],Hoja1!$D$4:$BD$348,9,0),VLOOKUP(covid_cl[[#This Row],[Region]],Hoja1!$E$4:$BD$348,6,0)),-33.6043642941)</f>
        <v>-33.604364294100002</v>
      </c>
      <c r="N703">
        <f>+IFERROR(IFERROR(VLOOKUP(covid_cl[[#This Row],[Comuna]],Hoja1!$D$4:$BD$348,8,0),VLOOKUP(covid_cl[[#This Row],[Region]],Hoja1!$E$4:$BD$348,5,0)),-70.6266370305)</f>
        <v>-70.626637030500007</v>
      </c>
      <c r="Q703" t="str">
        <f>+IFERROR(IF(covid_cl[[#This Row],[Region]]&lt;&gt;"No Informado",covid_cl[[#This Row],[Region]],VLOOKUP(covid_cl[[#This Row],[ID]],[1]Hoja5!B$4:I$1967,3,0)),"No Informado")</f>
        <v>Metropolitana</v>
      </c>
    </row>
    <row r="704" spans="1:17" x14ac:dyDescent="0.3">
      <c r="A704">
        <f t="shared" si="13"/>
        <v>703</v>
      </c>
      <c r="B704" t="s">
        <v>1632</v>
      </c>
      <c r="C704">
        <v>13</v>
      </c>
      <c r="D704" t="s">
        <v>63</v>
      </c>
      <c r="E704" t="s">
        <v>1259</v>
      </c>
      <c r="I704" t="s">
        <v>327</v>
      </c>
      <c r="L704" t="s">
        <v>1544</v>
      </c>
      <c r="M704">
        <f>+IFERROR(IFERROR(VLOOKUP(covid_cl[[#This Row],[Comuna]],Hoja1!$D$4:$BD$348,9,0),VLOOKUP(covid_cl[[#This Row],[Region]],Hoja1!$E$4:$BD$348,6,0)),-33.6043642941)</f>
        <v>-33.604364294100002</v>
      </c>
      <c r="N704">
        <f>+IFERROR(IFERROR(VLOOKUP(covid_cl[[#This Row],[Comuna]],Hoja1!$D$4:$BD$348,8,0),VLOOKUP(covid_cl[[#This Row],[Region]],Hoja1!$E$4:$BD$348,5,0)),-70.6266370305)</f>
        <v>-70.626637030500007</v>
      </c>
      <c r="Q704" t="str">
        <f>+IFERROR(IF(covid_cl[[#This Row],[Region]]&lt;&gt;"No Informado",covid_cl[[#This Row],[Region]],VLOOKUP(covid_cl[[#This Row],[ID]],[1]Hoja5!B$4:I$1967,3,0)),"No Informado")</f>
        <v>Metropolitana</v>
      </c>
    </row>
    <row r="705" spans="1:17" x14ac:dyDescent="0.3">
      <c r="A705">
        <f t="shared" si="13"/>
        <v>704</v>
      </c>
      <c r="B705" t="s">
        <v>1632</v>
      </c>
      <c r="C705">
        <v>13</v>
      </c>
      <c r="D705" t="s">
        <v>63</v>
      </c>
      <c r="E705" t="s">
        <v>1259</v>
      </c>
      <c r="I705" t="s">
        <v>327</v>
      </c>
      <c r="L705" t="s">
        <v>1544</v>
      </c>
      <c r="M705">
        <f>+IFERROR(IFERROR(VLOOKUP(covid_cl[[#This Row],[Comuna]],Hoja1!$D$4:$BD$348,9,0),VLOOKUP(covid_cl[[#This Row],[Region]],Hoja1!$E$4:$BD$348,6,0)),-33.6043642941)</f>
        <v>-33.604364294100002</v>
      </c>
      <c r="N705">
        <f>+IFERROR(IFERROR(VLOOKUP(covid_cl[[#This Row],[Comuna]],Hoja1!$D$4:$BD$348,8,0),VLOOKUP(covid_cl[[#This Row],[Region]],Hoja1!$E$4:$BD$348,5,0)),-70.6266370305)</f>
        <v>-70.626637030500007</v>
      </c>
      <c r="Q705" t="str">
        <f>+IFERROR(IF(covid_cl[[#This Row],[Region]]&lt;&gt;"No Informado",covid_cl[[#This Row],[Region]],VLOOKUP(covid_cl[[#This Row],[ID]],[1]Hoja5!B$4:I$1967,3,0)),"No Informado")</f>
        <v>Metropolitana</v>
      </c>
    </row>
    <row r="706" spans="1:17" x14ac:dyDescent="0.3">
      <c r="A706">
        <f t="shared" si="13"/>
        <v>705</v>
      </c>
      <c r="B706" t="s">
        <v>1632</v>
      </c>
      <c r="C706">
        <v>13</v>
      </c>
      <c r="D706" t="s">
        <v>63</v>
      </c>
      <c r="E706" t="s">
        <v>1259</v>
      </c>
      <c r="I706" t="s">
        <v>327</v>
      </c>
      <c r="L706" t="s">
        <v>1544</v>
      </c>
      <c r="M706">
        <f>+IFERROR(IFERROR(VLOOKUP(covid_cl[[#This Row],[Comuna]],Hoja1!$D$4:$BD$348,9,0),VLOOKUP(covid_cl[[#This Row],[Region]],Hoja1!$E$4:$BD$348,6,0)),-33.6043642941)</f>
        <v>-33.604364294100002</v>
      </c>
      <c r="N706">
        <f>+IFERROR(IFERROR(VLOOKUP(covid_cl[[#This Row],[Comuna]],Hoja1!$D$4:$BD$348,8,0),VLOOKUP(covid_cl[[#This Row],[Region]],Hoja1!$E$4:$BD$348,5,0)),-70.6266370305)</f>
        <v>-70.626637030500007</v>
      </c>
      <c r="Q706" t="str">
        <f>+IFERROR(IF(covid_cl[[#This Row],[Region]]&lt;&gt;"No Informado",covid_cl[[#This Row],[Region]],VLOOKUP(covid_cl[[#This Row],[ID]],[1]Hoja5!B$4:I$1967,3,0)),"No Informado")</f>
        <v>Metropolitana</v>
      </c>
    </row>
    <row r="707" spans="1:17" x14ac:dyDescent="0.3">
      <c r="A707">
        <f t="shared" si="13"/>
        <v>706</v>
      </c>
      <c r="B707" t="s">
        <v>1632</v>
      </c>
      <c r="C707">
        <v>6</v>
      </c>
      <c r="D707" t="s">
        <v>63</v>
      </c>
      <c r="E707" t="s">
        <v>1606</v>
      </c>
      <c r="F707" t="s">
        <v>1542</v>
      </c>
      <c r="G707">
        <v>32</v>
      </c>
      <c r="I707" t="s">
        <v>299</v>
      </c>
      <c r="L707" t="s">
        <v>1544</v>
      </c>
      <c r="M707">
        <f>+IFERROR(IFERROR(VLOOKUP(covid_cl[[#This Row],[Comuna]],Hoja1!$D$4:$BD$348,9,0),VLOOKUP(covid_cl[[#This Row],[Region]],Hoja1!$E$4:$BD$348,6,0)),-33.6043642941)</f>
        <v>-34.320498075400003</v>
      </c>
      <c r="N707">
        <f>+IFERROR(IFERROR(VLOOKUP(covid_cl[[#This Row],[Comuna]],Hoja1!$D$4:$BD$348,8,0),VLOOKUP(covid_cl[[#This Row],[Region]],Hoja1!$E$4:$BD$348,5,0)),-70.6266370305)</f>
        <v>-70.319487194999994</v>
      </c>
      <c r="Q707" t="str">
        <f>+IFERROR(IF(covid_cl[[#This Row],[Region]]&lt;&gt;"No Informado",covid_cl[[#This Row],[Region]],VLOOKUP(covid_cl[[#This Row],[ID]],[1]Hoja5!B$4:I$1967,3,0)),"No Informado")</f>
        <v>O’Higgins</v>
      </c>
    </row>
    <row r="708" spans="1:17" x14ac:dyDescent="0.3">
      <c r="A708">
        <f t="shared" si="13"/>
        <v>707</v>
      </c>
      <c r="B708" t="s">
        <v>1632</v>
      </c>
      <c r="C708">
        <v>7</v>
      </c>
      <c r="D708" t="s">
        <v>63</v>
      </c>
      <c r="E708" t="s">
        <v>597</v>
      </c>
      <c r="F708" t="s">
        <v>1542</v>
      </c>
      <c r="G708">
        <v>79</v>
      </c>
      <c r="I708" t="s">
        <v>692</v>
      </c>
      <c r="L708" t="s">
        <v>1544</v>
      </c>
      <c r="M708">
        <f>+IFERROR(IFERROR(VLOOKUP(covid_cl[[#This Row],[Comuna]],Hoja1!$D$4:$BD$348,9,0),VLOOKUP(covid_cl[[#This Row],[Region]],Hoja1!$E$4:$BD$348,6,0)),-33.6043642941)</f>
        <v>-36.110440622699997</v>
      </c>
      <c r="N708">
        <f>+IFERROR(IFERROR(VLOOKUP(covid_cl[[#This Row],[Comuna]],Hoja1!$D$4:$BD$348,8,0),VLOOKUP(covid_cl[[#This Row],[Region]],Hoja1!$E$4:$BD$348,5,0)),-70.6266370305)</f>
        <v>-71.441960937399998</v>
      </c>
      <c r="Q708" t="str">
        <f>+IFERROR(IF(covid_cl[[#This Row],[Region]]&lt;&gt;"No Informado",covid_cl[[#This Row],[Region]],VLOOKUP(covid_cl[[#This Row],[ID]],[1]Hoja5!B$4:I$1967,3,0)),"No Informado")</f>
        <v>Maule</v>
      </c>
    </row>
    <row r="709" spans="1:17" x14ac:dyDescent="0.3">
      <c r="A709">
        <f t="shared" si="13"/>
        <v>708</v>
      </c>
      <c r="B709" t="s">
        <v>1632</v>
      </c>
      <c r="C709">
        <v>7</v>
      </c>
      <c r="D709" t="s">
        <v>63</v>
      </c>
      <c r="E709" t="s">
        <v>597</v>
      </c>
      <c r="F709" t="s">
        <v>1545</v>
      </c>
      <c r="G709">
        <v>26</v>
      </c>
      <c r="I709" t="s">
        <v>183</v>
      </c>
      <c r="L709" t="s">
        <v>1544</v>
      </c>
      <c r="M709">
        <f>+IFERROR(IFERROR(VLOOKUP(covid_cl[[#This Row],[Comuna]],Hoja1!$D$4:$BD$348,9,0),VLOOKUP(covid_cl[[#This Row],[Region]],Hoja1!$E$4:$BD$348,6,0)),-33.6043642941)</f>
        <v>-35.198494361000002</v>
      </c>
      <c r="N709">
        <f>+IFERROR(IFERROR(VLOOKUP(covid_cl[[#This Row],[Comuna]],Hoja1!$D$4:$BD$348,8,0),VLOOKUP(covid_cl[[#This Row],[Region]],Hoja1!$E$4:$BD$348,5,0)),-70.6266370305)</f>
        <v>-70.897370775699997</v>
      </c>
      <c r="Q709" t="str">
        <f>+IFERROR(IF(covid_cl[[#This Row],[Region]]&lt;&gt;"No Informado",covid_cl[[#This Row],[Region]],VLOOKUP(covid_cl[[#This Row],[ID]],[1]Hoja5!B$4:I$1967,3,0)),"No Informado")</f>
        <v>Maule</v>
      </c>
    </row>
    <row r="710" spans="1:17" x14ac:dyDescent="0.3">
      <c r="A710">
        <f t="shared" si="13"/>
        <v>709</v>
      </c>
      <c r="B710" t="s">
        <v>1632</v>
      </c>
      <c r="C710">
        <v>7</v>
      </c>
      <c r="D710" t="s">
        <v>63</v>
      </c>
      <c r="E710" t="s">
        <v>597</v>
      </c>
      <c r="F710" t="s">
        <v>1545</v>
      </c>
      <c r="G710">
        <v>26</v>
      </c>
      <c r="H710" t="s">
        <v>1543</v>
      </c>
      <c r="I710" t="s">
        <v>1617</v>
      </c>
      <c r="L710" t="s">
        <v>1544</v>
      </c>
      <c r="M710">
        <f>+IFERROR(IFERROR(VLOOKUP(covid_cl[[#This Row],[Comuna]],Hoja1!$D$4:$BD$348,9,0),VLOOKUP(covid_cl[[#This Row],[Region]],Hoja1!$E$4:$BD$348,6,0)),-33.6043642941)</f>
        <v>-35.6203720727</v>
      </c>
      <c r="N710">
        <f>+IFERROR(IFERROR(VLOOKUP(covid_cl[[#This Row],[Comuna]],Hoja1!$D$4:$BD$348,8,0),VLOOKUP(covid_cl[[#This Row],[Region]],Hoja1!$E$4:$BD$348,5,0)),-70.6266370305)</f>
        <v>-71.446321221800005</v>
      </c>
      <c r="Q710" t="str">
        <f>+IFERROR(IF(covid_cl[[#This Row],[Region]]&lt;&gt;"No Informado",covid_cl[[#This Row],[Region]],VLOOKUP(covid_cl[[#This Row],[ID]],[1]Hoja5!B$4:I$1967,3,0)),"No Informado")</f>
        <v>Maule</v>
      </c>
    </row>
    <row r="711" spans="1:17" x14ac:dyDescent="0.3">
      <c r="A711">
        <f t="shared" si="13"/>
        <v>710</v>
      </c>
      <c r="B711" t="s">
        <v>1632</v>
      </c>
      <c r="C711">
        <v>16</v>
      </c>
      <c r="D711" t="s">
        <v>63</v>
      </c>
      <c r="E711" t="s">
        <v>837</v>
      </c>
      <c r="I711" t="s">
        <v>327</v>
      </c>
      <c r="L711" t="s">
        <v>1544</v>
      </c>
      <c r="M711">
        <f>+IFERROR(IFERROR(VLOOKUP(covid_cl[[#This Row],[Comuna]],Hoja1!$D$4:$BD$348,9,0),VLOOKUP(covid_cl[[#This Row],[Region]],Hoja1!$E$4:$BD$348,6,0)),-33.6043642941)</f>
        <v>-37.3539275137</v>
      </c>
      <c r="N711">
        <f>+IFERROR(IFERROR(VLOOKUP(covid_cl[[#This Row],[Comuna]],Hoja1!$D$4:$BD$348,8,0),VLOOKUP(covid_cl[[#This Row],[Region]],Hoja1!$E$4:$BD$348,5,0)),-70.6266370305)</f>
        <v>-72.263428128599998</v>
      </c>
      <c r="Q711" t="str">
        <f>+IFERROR(IF(covid_cl[[#This Row],[Region]]&lt;&gt;"No Informado",covid_cl[[#This Row],[Region]],VLOOKUP(covid_cl[[#This Row],[ID]],[1]Hoja5!B$4:I$1967,3,0)),"No Informado")</f>
        <v>Ñuble</v>
      </c>
    </row>
    <row r="712" spans="1:17" x14ac:dyDescent="0.3">
      <c r="A712">
        <f t="shared" si="13"/>
        <v>711</v>
      </c>
      <c r="B712" t="s">
        <v>1632</v>
      </c>
      <c r="C712">
        <v>16</v>
      </c>
      <c r="D712" t="s">
        <v>63</v>
      </c>
      <c r="E712" t="s">
        <v>837</v>
      </c>
      <c r="I712" t="s">
        <v>327</v>
      </c>
      <c r="L712" t="s">
        <v>1544</v>
      </c>
      <c r="M712">
        <f>+IFERROR(IFERROR(VLOOKUP(covid_cl[[#This Row],[Comuna]],Hoja1!$D$4:$BD$348,9,0),VLOOKUP(covid_cl[[#This Row],[Region]],Hoja1!$E$4:$BD$348,6,0)),-33.6043642941)</f>
        <v>-37.3539275137</v>
      </c>
      <c r="N712">
        <f>+IFERROR(IFERROR(VLOOKUP(covid_cl[[#This Row],[Comuna]],Hoja1!$D$4:$BD$348,8,0),VLOOKUP(covid_cl[[#This Row],[Region]],Hoja1!$E$4:$BD$348,5,0)),-70.6266370305)</f>
        <v>-72.263428128599998</v>
      </c>
      <c r="Q712" t="str">
        <f>+IFERROR(IF(covid_cl[[#This Row],[Region]]&lt;&gt;"No Informado",covid_cl[[#This Row],[Region]],VLOOKUP(covid_cl[[#This Row],[ID]],[1]Hoja5!B$4:I$1967,3,0)),"No Informado")</f>
        <v>Ñuble</v>
      </c>
    </row>
    <row r="713" spans="1:17" x14ac:dyDescent="0.3">
      <c r="A713">
        <f t="shared" si="13"/>
        <v>712</v>
      </c>
      <c r="B713" t="s">
        <v>1632</v>
      </c>
      <c r="C713">
        <v>16</v>
      </c>
      <c r="D713" t="s">
        <v>63</v>
      </c>
      <c r="E713" t="s">
        <v>837</v>
      </c>
      <c r="I713" t="s">
        <v>327</v>
      </c>
      <c r="L713" t="s">
        <v>1544</v>
      </c>
      <c r="M713">
        <f>+IFERROR(IFERROR(VLOOKUP(covid_cl[[#This Row],[Comuna]],Hoja1!$D$4:$BD$348,9,0),VLOOKUP(covid_cl[[#This Row],[Region]],Hoja1!$E$4:$BD$348,6,0)),-33.6043642941)</f>
        <v>-37.3539275137</v>
      </c>
      <c r="N713">
        <f>+IFERROR(IFERROR(VLOOKUP(covid_cl[[#This Row],[Comuna]],Hoja1!$D$4:$BD$348,8,0),VLOOKUP(covid_cl[[#This Row],[Region]],Hoja1!$E$4:$BD$348,5,0)),-70.6266370305)</f>
        <v>-72.263428128599998</v>
      </c>
      <c r="Q713" t="str">
        <f>+IFERROR(IF(covid_cl[[#This Row],[Region]]&lt;&gt;"No Informado",covid_cl[[#This Row],[Region]],VLOOKUP(covid_cl[[#This Row],[ID]],[1]Hoja5!B$4:I$1967,3,0)),"No Informado")</f>
        <v>Ñuble</v>
      </c>
    </row>
    <row r="714" spans="1:17" x14ac:dyDescent="0.3">
      <c r="A714">
        <f t="shared" si="13"/>
        <v>713</v>
      </c>
      <c r="B714" t="s">
        <v>1632</v>
      </c>
      <c r="C714">
        <v>16</v>
      </c>
      <c r="D714" t="s">
        <v>63</v>
      </c>
      <c r="E714" t="s">
        <v>837</v>
      </c>
      <c r="I714" t="s">
        <v>327</v>
      </c>
      <c r="L714" t="s">
        <v>1544</v>
      </c>
      <c r="M714">
        <f>+IFERROR(IFERROR(VLOOKUP(covid_cl[[#This Row],[Comuna]],Hoja1!$D$4:$BD$348,9,0),VLOOKUP(covid_cl[[#This Row],[Region]],Hoja1!$E$4:$BD$348,6,0)),-33.6043642941)</f>
        <v>-37.3539275137</v>
      </c>
      <c r="N714">
        <f>+IFERROR(IFERROR(VLOOKUP(covid_cl[[#This Row],[Comuna]],Hoja1!$D$4:$BD$348,8,0),VLOOKUP(covid_cl[[#This Row],[Region]],Hoja1!$E$4:$BD$348,5,0)),-70.6266370305)</f>
        <v>-72.263428128599998</v>
      </c>
      <c r="Q714" t="str">
        <f>+IFERROR(IF(covid_cl[[#This Row],[Region]]&lt;&gt;"No Informado",covid_cl[[#This Row],[Region]],VLOOKUP(covid_cl[[#This Row],[ID]],[1]Hoja5!B$4:I$1967,3,0)),"No Informado")</f>
        <v>Ñuble</v>
      </c>
    </row>
    <row r="715" spans="1:17" x14ac:dyDescent="0.3">
      <c r="A715">
        <f t="shared" si="13"/>
        <v>714</v>
      </c>
      <c r="B715" t="s">
        <v>1632</v>
      </c>
      <c r="C715">
        <v>16</v>
      </c>
      <c r="D715" t="s">
        <v>63</v>
      </c>
      <c r="E715" t="s">
        <v>837</v>
      </c>
      <c r="I715" t="s">
        <v>327</v>
      </c>
      <c r="L715" t="s">
        <v>1544</v>
      </c>
      <c r="M715">
        <f>+IFERROR(IFERROR(VLOOKUP(covid_cl[[#This Row],[Comuna]],Hoja1!$D$4:$BD$348,9,0),VLOOKUP(covid_cl[[#This Row],[Region]],Hoja1!$E$4:$BD$348,6,0)),-33.6043642941)</f>
        <v>-37.3539275137</v>
      </c>
      <c r="N715">
        <f>+IFERROR(IFERROR(VLOOKUP(covid_cl[[#This Row],[Comuna]],Hoja1!$D$4:$BD$348,8,0),VLOOKUP(covid_cl[[#This Row],[Region]],Hoja1!$E$4:$BD$348,5,0)),-70.6266370305)</f>
        <v>-72.263428128599998</v>
      </c>
      <c r="Q715" t="str">
        <f>+IFERROR(IF(covid_cl[[#This Row],[Region]]&lt;&gt;"No Informado",covid_cl[[#This Row],[Region]],VLOOKUP(covid_cl[[#This Row],[ID]],[1]Hoja5!B$4:I$1967,3,0)),"No Informado")</f>
        <v>Ñuble</v>
      </c>
    </row>
    <row r="716" spans="1:17" x14ac:dyDescent="0.3">
      <c r="A716">
        <f t="shared" si="13"/>
        <v>715</v>
      </c>
      <c r="B716" t="s">
        <v>1632</v>
      </c>
      <c r="C716">
        <v>16</v>
      </c>
      <c r="D716" t="s">
        <v>63</v>
      </c>
      <c r="E716" t="s">
        <v>837</v>
      </c>
      <c r="I716" t="s">
        <v>327</v>
      </c>
      <c r="L716" t="s">
        <v>1544</v>
      </c>
      <c r="M716">
        <f>+IFERROR(IFERROR(VLOOKUP(covid_cl[[#This Row],[Comuna]],Hoja1!$D$4:$BD$348,9,0),VLOOKUP(covid_cl[[#This Row],[Region]],Hoja1!$E$4:$BD$348,6,0)),-33.6043642941)</f>
        <v>-37.3539275137</v>
      </c>
      <c r="N716">
        <f>+IFERROR(IFERROR(VLOOKUP(covid_cl[[#This Row],[Comuna]],Hoja1!$D$4:$BD$348,8,0),VLOOKUP(covid_cl[[#This Row],[Region]],Hoja1!$E$4:$BD$348,5,0)),-70.6266370305)</f>
        <v>-72.263428128599998</v>
      </c>
      <c r="Q716" t="str">
        <f>+IFERROR(IF(covid_cl[[#This Row],[Region]]&lt;&gt;"No Informado",covid_cl[[#This Row],[Region]],VLOOKUP(covid_cl[[#This Row],[ID]],[1]Hoja5!B$4:I$1967,3,0)),"No Informado")</f>
        <v>Ñuble</v>
      </c>
    </row>
    <row r="717" spans="1:17" x14ac:dyDescent="0.3">
      <c r="A717">
        <f t="shared" si="13"/>
        <v>716</v>
      </c>
      <c r="B717" t="s">
        <v>1632</v>
      </c>
      <c r="C717">
        <v>16</v>
      </c>
      <c r="D717" t="s">
        <v>63</v>
      </c>
      <c r="E717" t="s">
        <v>837</v>
      </c>
      <c r="I717" t="s">
        <v>327</v>
      </c>
      <c r="L717" t="s">
        <v>1544</v>
      </c>
      <c r="M717">
        <f>+IFERROR(IFERROR(VLOOKUP(covid_cl[[#This Row],[Comuna]],Hoja1!$D$4:$BD$348,9,0),VLOOKUP(covid_cl[[#This Row],[Region]],Hoja1!$E$4:$BD$348,6,0)),-33.6043642941)</f>
        <v>-37.3539275137</v>
      </c>
      <c r="N717">
        <f>+IFERROR(IFERROR(VLOOKUP(covid_cl[[#This Row],[Comuna]],Hoja1!$D$4:$BD$348,8,0),VLOOKUP(covid_cl[[#This Row],[Region]],Hoja1!$E$4:$BD$348,5,0)),-70.6266370305)</f>
        <v>-72.263428128599998</v>
      </c>
      <c r="Q717" t="str">
        <f>+IFERROR(IF(covid_cl[[#This Row],[Region]]&lt;&gt;"No Informado",covid_cl[[#This Row],[Region]],VLOOKUP(covid_cl[[#This Row],[ID]],[1]Hoja5!B$4:I$1967,3,0)),"No Informado")</f>
        <v>Ñuble</v>
      </c>
    </row>
    <row r="718" spans="1:17" x14ac:dyDescent="0.3">
      <c r="A718">
        <f t="shared" si="13"/>
        <v>717</v>
      </c>
      <c r="B718" t="s">
        <v>1632</v>
      </c>
      <c r="C718">
        <v>16</v>
      </c>
      <c r="D718" t="s">
        <v>63</v>
      </c>
      <c r="E718" t="s">
        <v>837</v>
      </c>
      <c r="I718" t="s">
        <v>327</v>
      </c>
      <c r="L718" t="s">
        <v>1544</v>
      </c>
      <c r="M718">
        <f>+IFERROR(IFERROR(VLOOKUP(covid_cl[[#This Row],[Comuna]],Hoja1!$D$4:$BD$348,9,0),VLOOKUP(covid_cl[[#This Row],[Region]],Hoja1!$E$4:$BD$348,6,0)),-33.6043642941)</f>
        <v>-37.3539275137</v>
      </c>
      <c r="N718">
        <f>+IFERROR(IFERROR(VLOOKUP(covid_cl[[#This Row],[Comuna]],Hoja1!$D$4:$BD$348,8,0),VLOOKUP(covid_cl[[#This Row],[Region]],Hoja1!$E$4:$BD$348,5,0)),-70.6266370305)</f>
        <v>-72.263428128599998</v>
      </c>
      <c r="Q718" t="str">
        <f>+IFERROR(IF(covid_cl[[#This Row],[Region]]&lt;&gt;"No Informado",covid_cl[[#This Row],[Region]],VLOOKUP(covid_cl[[#This Row],[ID]],[1]Hoja5!B$4:I$1967,3,0)),"No Informado")</f>
        <v>Ñuble</v>
      </c>
    </row>
    <row r="719" spans="1:17" x14ac:dyDescent="0.3">
      <c r="A719">
        <f t="shared" si="13"/>
        <v>718</v>
      </c>
      <c r="B719" t="s">
        <v>1632</v>
      </c>
      <c r="C719">
        <v>16</v>
      </c>
      <c r="D719" t="s">
        <v>63</v>
      </c>
      <c r="E719" t="s">
        <v>837</v>
      </c>
      <c r="I719" t="s">
        <v>327</v>
      </c>
      <c r="L719" t="s">
        <v>1544</v>
      </c>
      <c r="M719">
        <f>+IFERROR(IFERROR(VLOOKUP(covid_cl[[#This Row],[Comuna]],Hoja1!$D$4:$BD$348,9,0),VLOOKUP(covid_cl[[#This Row],[Region]],Hoja1!$E$4:$BD$348,6,0)),-33.6043642941)</f>
        <v>-37.3539275137</v>
      </c>
      <c r="N719">
        <f>+IFERROR(IFERROR(VLOOKUP(covid_cl[[#This Row],[Comuna]],Hoja1!$D$4:$BD$348,8,0),VLOOKUP(covid_cl[[#This Row],[Region]],Hoja1!$E$4:$BD$348,5,0)),-70.6266370305)</f>
        <v>-72.263428128599998</v>
      </c>
      <c r="Q719" t="str">
        <f>+IFERROR(IF(covid_cl[[#This Row],[Region]]&lt;&gt;"No Informado",covid_cl[[#This Row],[Region]],VLOOKUP(covid_cl[[#This Row],[ID]],[1]Hoja5!B$4:I$1967,3,0)),"No Informado")</f>
        <v>Ñuble</v>
      </c>
    </row>
    <row r="720" spans="1:17" x14ac:dyDescent="0.3">
      <c r="A720">
        <f t="shared" si="13"/>
        <v>719</v>
      </c>
      <c r="B720" t="s">
        <v>1632</v>
      </c>
      <c r="C720">
        <v>16</v>
      </c>
      <c r="D720" t="s">
        <v>63</v>
      </c>
      <c r="E720" t="s">
        <v>837</v>
      </c>
      <c r="I720" t="s">
        <v>327</v>
      </c>
      <c r="L720" t="s">
        <v>1544</v>
      </c>
      <c r="M720">
        <f>+IFERROR(IFERROR(VLOOKUP(covid_cl[[#This Row],[Comuna]],Hoja1!$D$4:$BD$348,9,0),VLOOKUP(covid_cl[[#This Row],[Region]],Hoja1!$E$4:$BD$348,6,0)),-33.6043642941)</f>
        <v>-37.3539275137</v>
      </c>
      <c r="N720">
        <f>+IFERROR(IFERROR(VLOOKUP(covid_cl[[#This Row],[Comuna]],Hoja1!$D$4:$BD$348,8,0),VLOOKUP(covid_cl[[#This Row],[Region]],Hoja1!$E$4:$BD$348,5,0)),-70.6266370305)</f>
        <v>-72.263428128599998</v>
      </c>
      <c r="Q720" t="str">
        <f>+IFERROR(IF(covid_cl[[#This Row],[Region]]&lt;&gt;"No Informado",covid_cl[[#This Row],[Region]],VLOOKUP(covid_cl[[#This Row],[ID]],[1]Hoja5!B$4:I$1967,3,0)),"No Informado")</f>
        <v>Ñuble</v>
      </c>
    </row>
    <row r="721" spans="1:17" x14ac:dyDescent="0.3">
      <c r="A721">
        <f t="shared" si="13"/>
        <v>720</v>
      </c>
      <c r="B721" t="s">
        <v>1632</v>
      </c>
      <c r="C721">
        <v>16</v>
      </c>
      <c r="D721" t="s">
        <v>63</v>
      </c>
      <c r="E721" t="s">
        <v>837</v>
      </c>
      <c r="I721" t="s">
        <v>327</v>
      </c>
      <c r="L721" t="s">
        <v>1544</v>
      </c>
      <c r="M721">
        <f>+IFERROR(IFERROR(VLOOKUP(covid_cl[[#This Row],[Comuna]],Hoja1!$D$4:$BD$348,9,0),VLOOKUP(covid_cl[[#This Row],[Region]],Hoja1!$E$4:$BD$348,6,0)),-33.6043642941)</f>
        <v>-37.3539275137</v>
      </c>
      <c r="N721">
        <f>+IFERROR(IFERROR(VLOOKUP(covid_cl[[#This Row],[Comuna]],Hoja1!$D$4:$BD$348,8,0),VLOOKUP(covid_cl[[#This Row],[Region]],Hoja1!$E$4:$BD$348,5,0)),-70.6266370305)</f>
        <v>-72.263428128599998</v>
      </c>
      <c r="Q721" t="str">
        <f>+IFERROR(IF(covid_cl[[#This Row],[Region]]&lt;&gt;"No Informado",covid_cl[[#This Row],[Region]],VLOOKUP(covid_cl[[#This Row],[ID]],[1]Hoja5!B$4:I$1967,3,0)),"No Informado")</f>
        <v>Ñuble</v>
      </c>
    </row>
    <row r="722" spans="1:17" x14ac:dyDescent="0.3">
      <c r="A722">
        <f t="shared" si="13"/>
        <v>721</v>
      </c>
      <c r="B722" t="s">
        <v>1632</v>
      </c>
      <c r="C722">
        <v>16</v>
      </c>
      <c r="D722" t="s">
        <v>63</v>
      </c>
      <c r="E722" t="s">
        <v>837</v>
      </c>
      <c r="I722" t="s">
        <v>327</v>
      </c>
      <c r="L722" t="s">
        <v>1544</v>
      </c>
      <c r="M722">
        <f>+IFERROR(IFERROR(VLOOKUP(covid_cl[[#This Row],[Comuna]],Hoja1!$D$4:$BD$348,9,0),VLOOKUP(covid_cl[[#This Row],[Region]],Hoja1!$E$4:$BD$348,6,0)),-33.6043642941)</f>
        <v>-37.3539275137</v>
      </c>
      <c r="N722">
        <f>+IFERROR(IFERROR(VLOOKUP(covid_cl[[#This Row],[Comuna]],Hoja1!$D$4:$BD$348,8,0),VLOOKUP(covid_cl[[#This Row],[Region]],Hoja1!$E$4:$BD$348,5,0)),-70.6266370305)</f>
        <v>-72.263428128599998</v>
      </c>
      <c r="Q722" t="str">
        <f>+IFERROR(IF(covid_cl[[#This Row],[Region]]&lt;&gt;"No Informado",covid_cl[[#This Row],[Region]],VLOOKUP(covid_cl[[#This Row],[ID]],[1]Hoja5!B$4:I$1967,3,0)),"No Informado")</f>
        <v>Ñuble</v>
      </c>
    </row>
    <row r="723" spans="1:17" x14ac:dyDescent="0.3">
      <c r="A723">
        <f t="shared" si="13"/>
        <v>722</v>
      </c>
      <c r="B723" t="s">
        <v>1632</v>
      </c>
      <c r="C723">
        <v>16</v>
      </c>
      <c r="D723" t="s">
        <v>63</v>
      </c>
      <c r="E723" t="s">
        <v>837</v>
      </c>
      <c r="I723" t="s">
        <v>327</v>
      </c>
      <c r="L723" t="s">
        <v>1544</v>
      </c>
      <c r="M723">
        <f>+IFERROR(IFERROR(VLOOKUP(covid_cl[[#This Row],[Comuna]],Hoja1!$D$4:$BD$348,9,0),VLOOKUP(covid_cl[[#This Row],[Region]],Hoja1!$E$4:$BD$348,6,0)),-33.6043642941)</f>
        <v>-37.3539275137</v>
      </c>
      <c r="N723">
        <f>+IFERROR(IFERROR(VLOOKUP(covid_cl[[#This Row],[Comuna]],Hoja1!$D$4:$BD$348,8,0),VLOOKUP(covid_cl[[#This Row],[Region]],Hoja1!$E$4:$BD$348,5,0)),-70.6266370305)</f>
        <v>-72.263428128599998</v>
      </c>
      <c r="Q723" t="str">
        <f>+IFERROR(IF(covid_cl[[#This Row],[Region]]&lt;&gt;"No Informado",covid_cl[[#This Row],[Region]],VLOOKUP(covid_cl[[#This Row],[ID]],[1]Hoja5!B$4:I$1967,3,0)),"No Informado")</f>
        <v>Ñuble</v>
      </c>
    </row>
    <row r="724" spans="1:17" x14ac:dyDescent="0.3">
      <c r="A724">
        <f t="shared" si="13"/>
        <v>723</v>
      </c>
      <c r="B724" t="s">
        <v>1632</v>
      </c>
      <c r="C724">
        <v>16</v>
      </c>
      <c r="D724" t="s">
        <v>63</v>
      </c>
      <c r="E724" t="s">
        <v>837</v>
      </c>
      <c r="I724" t="s">
        <v>327</v>
      </c>
      <c r="L724" t="s">
        <v>1544</v>
      </c>
      <c r="M724">
        <f>+IFERROR(IFERROR(VLOOKUP(covid_cl[[#This Row],[Comuna]],Hoja1!$D$4:$BD$348,9,0),VLOOKUP(covid_cl[[#This Row],[Region]],Hoja1!$E$4:$BD$348,6,0)),-33.6043642941)</f>
        <v>-37.3539275137</v>
      </c>
      <c r="N724">
        <f>+IFERROR(IFERROR(VLOOKUP(covid_cl[[#This Row],[Comuna]],Hoja1!$D$4:$BD$348,8,0),VLOOKUP(covid_cl[[#This Row],[Region]],Hoja1!$E$4:$BD$348,5,0)),-70.6266370305)</f>
        <v>-72.263428128599998</v>
      </c>
      <c r="Q724" t="str">
        <f>+IFERROR(IF(covid_cl[[#This Row],[Region]]&lt;&gt;"No Informado",covid_cl[[#This Row],[Region]],VLOOKUP(covid_cl[[#This Row],[ID]],[1]Hoja5!B$4:I$1967,3,0)),"No Informado")</f>
        <v>Ñuble</v>
      </c>
    </row>
    <row r="725" spans="1:17" x14ac:dyDescent="0.3">
      <c r="A725">
        <f t="shared" si="13"/>
        <v>724</v>
      </c>
      <c r="B725" t="s">
        <v>1632</v>
      </c>
      <c r="C725">
        <v>16</v>
      </c>
      <c r="D725" t="s">
        <v>63</v>
      </c>
      <c r="E725" t="s">
        <v>837</v>
      </c>
      <c r="I725" t="s">
        <v>327</v>
      </c>
      <c r="L725" t="s">
        <v>1544</v>
      </c>
      <c r="M725">
        <f>+IFERROR(IFERROR(VLOOKUP(covid_cl[[#This Row],[Comuna]],Hoja1!$D$4:$BD$348,9,0),VLOOKUP(covid_cl[[#This Row],[Region]],Hoja1!$E$4:$BD$348,6,0)),-33.6043642941)</f>
        <v>-37.3539275137</v>
      </c>
      <c r="N725">
        <f>+IFERROR(IFERROR(VLOOKUP(covid_cl[[#This Row],[Comuna]],Hoja1!$D$4:$BD$348,8,0),VLOOKUP(covid_cl[[#This Row],[Region]],Hoja1!$E$4:$BD$348,5,0)),-70.6266370305)</f>
        <v>-72.263428128599998</v>
      </c>
      <c r="Q725" t="str">
        <f>+IFERROR(IF(covid_cl[[#This Row],[Region]]&lt;&gt;"No Informado",covid_cl[[#This Row],[Region]],VLOOKUP(covid_cl[[#This Row],[ID]],[1]Hoja5!B$4:I$1967,3,0)),"No Informado")</f>
        <v>Ñuble</v>
      </c>
    </row>
    <row r="726" spans="1:17" x14ac:dyDescent="0.3">
      <c r="A726">
        <f t="shared" si="13"/>
        <v>725</v>
      </c>
      <c r="B726" t="s">
        <v>1632</v>
      </c>
      <c r="C726">
        <v>16</v>
      </c>
      <c r="D726" t="s">
        <v>63</v>
      </c>
      <c r="E726" t="s">
        <v>837</v>
      </c>
      <c r="I726" t="s">
        <v>327</v>
      </c>
      <c r="L726" t="s">
        <v>1544</v>
      </c>
      <c r="M726">
        <f>+IFERROR(IFERROR(VLOOKUP(covid_cl[[#This Row],[Comuna]],Hoja1!$D$4:$BD$348,9,0),VLOOKUP(covid_cl[[#This Row],[Region]],Hoja1!$E$4:$BD$348,6,0)),-33.6043642941)</f>
        <v>-37.3539275137</v>
      </c>
      <c r="N726">
        <f>+IFERROR(IFERROR(VLOOKUP(covid_cl[[#This Row],[Comuna]],Hoja1!$D$4:$BD$348,8,0),VLOOKUP(covid_cl[[#This Row],[Region]],Hoja1!$E$4:$BD$348,5,0)),-70.6266370305)</f>
        <v>-72.263428128599998</v>
      </c>
      <c r="Q726" t="str">
        <f>+IFERROR(IF(covid_cl[[#This Row],[Region]]&lt;&gt;"No Informado",covid_cl[[#This Row],[Region]],VLOOKUP(covid_cl[[#This Row],[ID]],[1]Hoja5!B$4:I$1967,3,0)),"No Informado")</f>
        <v>Ñuble</v>
      </c>
    </row>
    <row r="727" spans="1:17" x14ac:dyDescent="0.3">
      <c r="A727">
        <f t="shared" si="13"/>
        <v>726</v>
      </c>
      <c r="B727" t="s">
        <v>1632</v>
      </c>
      <c r="C727">
        <v>16</v>
      </c>
      <c r="D727" t="s">
        <v>63</v>
      </c>
      <c r="E727" t="s">
        <v>837</v>
      </c>
      <c r="I727" t="s">
        <v>327</v>
      </c>
      <c r="L727" t="s">
        <v>1544</v>
      </c>
      <c r="M727">
        <f>+IFERROR(IFERROR(VLOOKUP(covid_cl[[#This Row],[Comuna]],Hoja1!$D$4:$BD$348,9,0),VLOOKUP(covid_cl[[#This Row],[Region]],Hoja1!$E$4:$BD$348,6,0)),-33.6043642941)</f>
        <v>-37.3539275137</v>
      </c>
      <c r="N727">
        <f>+IFERROR(IFERROR(VLOOKUP(covid_cl[[#This Row],[Comuna]],Hoja1!$D$4:$BD$348,8,0),VLOOKUP(covid_cl[[#This Row],[Region]],Hoja1!$E$4:$BD$348,5,0)),-70.6266370305)</f>
        <v>-72.263428128599998</v>
      </c>
      <c r="Q727" t="str">
        <f>+IFERROR(IF(covid_cl[[#This Row],[Region]]&lt;&gt;"No Informado",covid_cl[[#This Row],[Region]],VLOOKUP(covid_cl[[#This Row],[ID]],[1]Hoja5!B$4:I$1967,3,0)),"No Informado")</f>
        <v>Ñuble</v>
      </c>
    </row>
    <row r="728" spans="1:17" x14ac:dyDescent="0.3">
      <c r="A728">
        <f t="shared" si="13"/>
        <v>727</v>
      </c>
      <c r="B728" t="s">
        <v>1632</v>
      </c>
      <c r="C728">
        <v>8</v>
      </c>
      <c r="D728" t="s">
        <v>63</v>
      </c>
      <c r="E728" t="s">
        <v>716</v>
      </c>
      <c r="F728" t="s">
        <v>1545</v>
      </c>
      <c r="G728">
        <v>26</v>
      </c>
      <c r="I728" t="s">
        <v>143</v>
      </c>
      <c r="L728" t="s">
        <v>1544</v>
      </c>
      <c r="M728">
        <f>+IFERROR(IFERROR(VLOOKUP(covid_cl[[#This Row],[Comuna]],Hoja1!$D$4:$BD$348,9,0),VLOOKUP(covid_cl[[#This Row],[Region]],Hoja1!$E$4:$BD$348,6,0)),-33.6043642941)</f>
        <v>-36.834303278500002</v>
      </c>
      <c r="N728">
        <f>+IFERROR(IFERROR(VLOOKUP(covid_cl[[#This Row],[Comuna]],Hoja1!$D$4:$BD$348,8,0),VLOOKUP(covid_cl[[#This Row],[Region]],Hoja1!$E$4:$BD$348,5,0)),-70.6266370305)</f>
        <v>-72.950829239200004</v>
      </c>
      <c r="Q728" t="str">
        <f>+IFERROR(IF(covid_cl[[#This Row],[Region]]&lt;&gt;"No Informado",covid_cl[[#This Row],[Region]],VLOOKUP(covid_cl[[#This Row],[ID]],[1]Hoja5!B$4:I$1967,3,0)),"No Informado")</f>
        <v>Biobío</v>
      </c>
    </row>
    <row r="729" spans="1:17" x14ac:dyDescent="0.3">
      <c r="A729">
        <f t="shared" si="13"/>
        <v>728</v>
      </c>
      <c r="B729" t="s">
        <v>1632</v>
      </c>
      <c r="C729">
        <v>8</v>
      </c>
      <c r="D729" t="s">
        <v>63</v>
      </c>
      <c r="E729" t="s">
        <v>716</v>
      </c>
      <c r="F729" t="s">
        <v>1545</v>
      </c>
      <c r="G729">
        <v>3</v>
      </c>
      <c r="I729" t="s">
        <v>516</v>
      </c>
      <c r="L729" t="s">
        <v>1544</v>
      </c>
      <c r="M729">
        <f>+IFERROR(IFERROR(VLOOKUP(covid_cl[[#This Row],[Comuna]],Hoja1!$D$4:$BD$348,9,0),VLOOKUP(covid_cl[[#This Row],[Region]],Hoja1!$E$4:$BD$348,6,0)),-33.6043642941)</f>
        <v>-36.715406083799998</v>
      </c>
      <c r="N729">
        <f>+IFERROR(IFERROR(VLOOKUP(covid_cl[[#This Row],[Comuna]],Hoja1!$D$4:$BD$348,8,0),VLOOKUP(covid_cl[[#This Row],[Region]],Hoja1!$E$4:$BD$348,5,0)),-70.6266370305)</f>
        <v>-73.099437088000002</v>
      </c>
      <c r="Q729" t="str">
        <f>+IFERROR(IF(covid_cl[[#This Row],[Region]]&lt;&gt;"No Informado",covid_cl[[#This Row],[Region]],VLOOKUP(covid_cl[[#This Row],[ID]],[1]Hoja5!B$4:I$1967,3,0)),"No Informado")</f>
        <v>Biobío</v>
      </c>
    </row>
    <row r="730" spans="1:17" x14ac:dyDescent="0.3">
      <c r="A730">
        <f t="shared" si="13"/>
        <v>729</v>
      </c>
      <c r="B730" t="s">
        <v>1632</v>
      </c>
      <c r="C730">
        <v>8</v>
      </c>
      <c r="D730" t="s">
        <v>63</v>
      </c>
      <c r="E730" t="s">
        <v>716</v>
      </c>
      <c r="F730" t="s">
        <v>1545</v>
      </c>
      <c r="G730">
        <v>34</v>
      </c>
      <c r="I730" t="s">
        <v>516</v>
      </c>
      <c r="L730" t="s">
        <v>1544</v>
      </c>
      <c r="M730">
        <f>+IFERROR(IFERROR(VLOOKUP(covid_cl[[#This Row],[Comuna]],Hoja1!$D$4:$BD$348,9,0),VLOOKUP(covid_cl[[#This Row],[Region]],Hoja1!$E$4:$BD$348,6,0)),-33.6043642941)</f>
        <v>-36.715406083799998</v>
      </c>
      <c r="N730">
        <f>+IFERROR(IFERROR(VLOOKUP(covid_cl[[#This Row],[Comuna]],Hoja1!$D$4:$BD$348,8,0),VLOOKUP(covid_cl[[#This Row],[Region]],Hoja1!$E$4:$BD$348,5,0)),-70.6266370305)</f>
        <v>-73.099437088000002</v>
      </c>
      <c r="Q730" t="str">
        <f>+IFERROR(IF(covid_cl[[#This Row],[Region]]&lt;&gt;"No Informado",covid_cl[[#This Row],[Region]],VLOOKUP(covid_cl[[#This Row],[ID]],[1]Hoja5!B$4:I$1967,3,0)),"No Informado")</f>
        <v>Biobío</v>
      </c>
    </row>
    <row r="731" spans="1:17" x14ac:dyDescent="0.3">
      <c r="A731">
        <f t="shared" si="13"/>
        <v>730</v>
      </c>
      <c r="B731" t="s">
        <v>1632</v>
      </c>
      <c r="C731">
        <v>8</v>
      </c>
      <c r="D731" t="s">
        <v>63</v>
      </c>
      <c r="E731" t="s">
        <v>716</v>
      </c>
      <c r="F731" t="s">
        <v>1545</v>
      </c>
      <c r="G731">
        <v>66</v>
      </c>
      <c r="I731" t="s">
        <v>756</v>
      </c>
      <c r="L731" t="s">
        <v>1544</v>
      </c>
      <c r="M731">
        <f>+IFERROR(IFERROR(VLOOKUP(covid_cl[[#This Row],[Comuna]],Hoja1!$D$4:$BD$348,9,0),VLOOKUP(covid_cl[[#This Row],[Region]],Hoja1!$E$4:$BD$348,6,0)),-33.6043642941)</f>
        <v>-36.788794118600002</v>
      </c>
      <c r="N731">
        <f>+IFERROR(IFERROR(VLOOKUP(covid_cl[[#This Row],[Comuna]],Hoja1!$D$4:$BD$348,8,0),VLOOKUP(covid_cl[[#This Row],[Region]],Hoja1!$E$4:$BD$348,5,0)),-70.6266370305)</f>
        <v>-73.141186622000006</v>
      </c>
      <c r="Q731" t="str">
        <f>+IFERROR(IF(covid_cl[[#This Row],[Region]]&lt;&gt;"No Informado",covid_cl[[#This Row],[Region]],VLOOKUP(covid_cl[[#This Row],[ID]],[1]Hoja5!B$4:I$1967,3,0)),"No Informado")</f>
        <v>Biobío</v>
      </c>
    </row>
    <row r="732" spans="1:17" x14ac:dyDescent="0.3">
      <c r="A732">
        <f t="shared" si="13"/>
        <v>731</v>
      </c>
      <c r="B732" t="s">
        <v>1632</v>
      </c>
      <c r="C732">
        <v>8</v>
      </c>
      <c r="D732" t="s">
        <v>63</v>
      </c>
      <c r="E732" t="s">
        <v>716</v>
      </c>
      <c r="F732" t="s">
        <v>1542</v>
      </c>
      <c r="G732">
        <v>40</v>
      </c>
      <c r="I732" t="s">
        <v>489</v>
      </c>
      <c r="L732" t="s">
        <v>1544</v>
      </c>
      <c r="M732">
        <f>+IFERROR(IFERROR(VLOOKUP(covid_cl[[#This Row],[Comuna]],Hoja1!$D$4:$BD$348,9,0),VLOOKUP(covid_cl[[#This Row],[Region]],Hoja1!$E$4:$BD$348,6,0)),-33.6043642941)</f>
        <v>-36.880910203699997</v>
      </c>
      <c r="N732">
        <f>+IFERROR(IFERROR(VLOOKUP(covid_cl[[#This Row],[Comuna]],Hoja1!$D$4:$BD$348,8,0),VLOOKUP(covid_cl[[#This Row],[Region]],Hoja1!$E$4:$BD$348,5,0)),-70.6266370305)</f>
        <v>-73.098476665000007</v>
      </c>
      <c r="Q732" t="str">
        <f>+IFERROR(IF(covid_cl[[#This Row],[Region]]&lt;&gt;"No Informado",covid_cl[[#This Row],[Region]],VLOOKUP(covid_cl[[#This Row],[ID]],[1]Hoja5!B$4:I$1967,3,0)),"No Informado")</f>
        <v>Biobío</v>
      </c>
    </row>
    <row r="733" spans="1:17" x14ac:dyDescent="0.3">
      <c r="A733">
        <f t="shared" si="13"/>
        <v>732</v>
      </c>
      <c r="B733" t="s">
        <v>1632</v>
      </c>
      <c r="C733">
        <v>8</v>
      </c>
      <c r="D733" t="s">
        <v>63</v>
      </c>
      <c r="E733" t="s">
        <v>716</v>
      </c>
      <c r="F733" t="s">
        <v>1635</v>
      </c>
      <c r="G733">
        <v>45</v>
      </c>
      <c r="I733" t="s">
        <v>143</v>
      </c>
      <c r="L733" t="s">
        <v>1544</v>
      </c>
      <c r="M733">
        <f>+IFERROR(IFERROR(VLOOKUP(covid_cl[[#This Row],[Comuna]],Hoja1!$D$4:$BD$348,9,0),VLOOKUP(covid_cl[[#This Row],[Region]],Hoja1!$E$4:$BD$348,6,0)),-33.6043642941)</f>
        <v>-36.834303278500002</v>
      </c>
      <c r="N733">
        <f>+IFERROR(IFERROR(VLOOKUP(covid_cl[[#This Row],[Comuna]],Hoja1!$D$4:$BD$348,8,0),VLOOKUP(covid_cl[[#This Row],[Region]],Hoja1!$E$4:$BD$348,5,0)),-70.6266370305)</f>
        <v>-72.950829239200004</v>
      </c>
      <c r="Q733" t="str">
        <f>+IFERROR(IF(covid_cl[[#This Row],[Region]]&lt;&gt;"No Informado",covid_cl[[#This Row],[Region]],VLOOKUP(covid_cl[[#This Row],[ID]],[1]Hoja5!B$4:I$1967,3,0)),"No Informado")</f>
        <v>Biobío</v>
      </c>
    </row>
    <row r="734" spans="1:17" x14ac:dyDescent="0.3">
      <c r="A734">
        <f t="shared" si="13"/>
        <v>733</v>
      </c>
      <c r="B734" t="s">
        <v>1632</v>
      </c>
      <c r="C734">
        <v>8</v>
      </c>
      <c r="D734" t="s">
        <v>63</v>
      </c>
      <c r="E734" t="s">
        <v>716</v>
      </c>
      <c r="F734" t="s">
        <v>1542</v>
      </c>
      <c r="G734">
        <v>50</v>
      </c>
      <c r="I734" t="s">
        <v>489</v>
      </c>
      <c r="L734" t="s">
        <v>1544</v>
      </c>
      <c r="M734">
        <f>+IFERROR(IFERROR(VLOOKUP(covid_cl[[#This Row],[Comuna]],Hoja1!$D$4:$BD$348,9,0),VLOOKUP(covid_cl[[#This Row],[Region]],Hoja1!$E$4:$BD$348,6,0)),-33.6043642941)</f>
        <v>-36.880910203699997</v>
      </c>
      <c r="N734">
        <f>+IFERROR(IFERROR(VLOOKUP(covid_cl[[#This Row],[Comuna]],Hoja1!$D$4:$BD$348,8,0),VLOOKUP(covid_cl[[#This Row],[Region]],Hoja1!$E$4:$BD$348,5,0)),-70.6266370305)</f>
        <v>-73.098476665000007</v>
      </c>
      <c r="Q734" t="str">
        <f>+IFERROR(IF(covid_cl[[#This Row],[Region]]&lt;&gt;"No Informado",covid_cl[[#This Row],[Region]],VLOOKUP(covid_cl[[#This Row],[ID]],[1]Hoja5!B$4:I$1967,3,0)),"No Informado")</f>
        <v>Biobío</v>
      </c>
    </row>
    <row r="735" spans="1:17" x14ac:dyDescent="0.3">
      <c r="A735">
        <f t="shared" ref="A735:A798" si="14">+ROW()-1</f>
        <v>734</v>
      </c>
      <c r="B735" t="s">
        <v>1632</v>
      </c>
      <c r="C735">
        <v>8</v>
      </c>
      <c r="D735" t="s">
        <v>63</v>
      </c>
      <c r="E735" t="s">
        <v>716</v>
      </c>
      <c r="F735" t="s">
        <v>1545</v>
      </c>
      <c r="G735">
        <v>56</v>
      </c>
      <c r="I735" t="s">
        <v>489</v>
      </c>
      <c r="L735" t="s">
        <v>1544</v>
      </c>
      <c r="M735">
        <f>+IFERROR(IFERROR(VLOOKUP(covid_cl[[#This Row],[Comuna]],Hoja1!$D$4:$BD$348,9,0),VLOOKUP(covid_cl[[#This Row],[Region]],Hoja1!$E$4:$BD$348,6,0)),-33.6043642941)</f>
        <v>-36.880910203699997</v>
      </c>
      <c r="N735">
        <f>+IFERROR(IFERROR(VLOOKUP(covid_cl[[#This Row],[Comuna]],Hoja1!$D$4:$BD$348,8,0),VLOOKUP(covid_cl[[#This Row],[Region]],Hoja1!$E$4:$BD$348,5,0)),-70.6266370305)</f>
        <v>-73.098476665000007</v>
      </c>
      <c r="Q735" t="str">
        <f>+IFERROR(IF(covid_cl[[#This Row],[Region]]&lt;&gt;"No Informado",covid_cl[[#This Row],[Region]],VLOOKUP(covid_cl[[#This Row],[ID]],[1]Hoja5!B$4:I$1967,3,0)),"No Informado")</f>
        <v>Biobío</v>
      </c>
    </row>
    <row r="736" spans="1:17" x14ac:dyDescent="0.3">
      <c r="A736">
        <f t="shared" si="14"/>
        <v>735</v>
      </c>
      <c r="B736" t="s">
        <v>1632</v>
      </c>
      <c r="C736">
        <v>8</v>
      </c>
      <c r="D736" t="s">
        <v>63</v>
      </c>
      <c r="E736" t="s">
        <v>716</v>
      </c>
      <c r="F736" t="s">
        <v>1542</v>
      </c>
      <c r="G736">
        <v>39</v>
      </c>
      <c r="I736" t="s">
        <v>489</v>
      </c>
      <c r="L736" t="s">
        <v>1544</v>
      </c>
      <c r="M736">
        <f>+IFERROR(IFERROR(VLOOKUP(covid_cl[[#This Row],[Comuna]],Hoja1!$D$4:$BD$348,9,0),VLOOKUP(covid_cl[[#This Row],[Region]],Hoja1!$E$4:$BD$348,6,0)),-33.6043642941)</f>
        <v>-36.880910203699997</v>
      </c>
      <c r="N736">
        <f>+IFERROR(IFERROR(VLOOKUP(covid_cl[[#This Row],[Comuna]],Hoja1!$D$4:$BD$348,8,0),VLOOKUP(covid_cl[[#This Row],[Region]],Hoja1!$E$4:$BD$348,5,0)),-70.6266370305)</f>
        <v>-73.098476665000007</v>
      </c>
      <c r="Q736" t="str">
        <f>+IFERROR(IF(covid_cl[[#This Row],[Region]]&lt;&gt;"No Informado",covid_cl[[#This Row],[Region]],VLOOKUP(covid_cl[[#This Row],[ID]],[1]Hoja5!B$4:I$1967,3,0)),"No Informado")</f>
        <v>Biobío</v>
      </c>
    </row>
    <row r="737" spans="1:17" x14ac:dyDescent="0.3">
      <c r="A737">
        <f t="shared" si="14"/>
        <v>736</v>
      </c>
      <c r="B737" t="s">
        <v>1632</v>
      </c>
      <c r="C737">
        <v>8</v>
      </c>
      <c r="D737" t="s">
        <v>63</v>
      </c>
      <c r="E737" t="s">
        <v>716</v>
      </c>
      <c r="F737" t="s">
        <v>1542</v>
      </c>
      <c r="G737">
        <v>45</v>
      </c>
      <c r="I737" t="s">
        <v>489</v>
      </c>
      <c r="L737" t="s">
        <v>1544</v>
      </c>
      <c r="M737">
        <f>+IFERROR(IFERROR(VLOOKUP(covid_cl[[#This Row],[Comuna]],Hoja1!$D$4:$BD$348,9,0),VLOOKUP(covid_cl[[#This Row],[Region]],Hoja1!$E$4:$BD$348,6,0)),-33.6043642941)</f>
        <v>-36.880910203699997</v>
      </c>
      <c r="N737">
        <f>+IFERROR(IFERROR(VLOOKUP(covid_cl[[#This Row],[Comuna]],Hoja1!$D$4:$BD$348,8,0),VLOOKUP(covid_cl[[#This Row],[Region]],Hoja1!$E$4:$BD$348,5,0)),-70.6266370305)</f>
        <v>-73.098476665000007</v>
      </c>
      <c r="Q737" t="str">
        <f>+IFERROR(IF(covid_cl[[#This Row],[Region]]&lt;&gt;"No Informado",covid_cl[[#This Row],[Region]],VLOOKUP(covid_cl[[#This Row],[ID]],[1]Hoja5!B$4:I$1967,3,0)),"No Informado")</f>
        <v>Biobío</v>
      </c>
    </row>
    <row r="738" spans="1:17" x14ac:dyDescent="0.3">
      <c r="A738">
        <f t="shared" si="14"/>
        <v>737</v>
      </c>
      <c r="B738" t="s">
        <v>1632</v>
      </c>
      <c r="C738">
        <v>8</v>
      </c>
      <c r="D738" t="s">
        <v>63</v>
      </c>
      <c r="E738" t="s">
        <v>716</v>
      </c>
      <c r="F738" t="s">
        <v>1545</v>
      </c>
      <c r="G738">
        <v>34</v>
      </c>
      <c r="I738" t="s">
        <v>489</v>
      </c>
      <c r="L738" t="s">
        <v>1544</v>
      </c>
      <c r="M738">
        <f>+IFERROR(IFERROR(VLOOKUP(covid_cl[[#This Row],[Comuna]],Hoja1!$D$4:$BD$348,9,0),VLOOKUP(covid_cl[[#This Row],[Region]],Hoja1!$E$4:$BD$348,6,0)),-33.6043642941)</f>
        <v>-36.880910203699997</v>
      </c>
      <c r="N738">
        <f>+IFERROR(IFERROR(VLOOKUP(covid_cl[[#This Row],[Comuna]],Hoja1!$D$4:$BD$348,8,0),VLOOKUP(covid_cl[[#This Row],[Region]],Hoja1!$E$4:$BD$348,5,0)),-70.6266370305)</f>
        <v>-73.098476665000007</v>
      </c>
      <c r="Q738" t="str">
        <f>+IFERROR(IF(covid_cl[[#This Row],[Region]]&lt;&gt;"No Informado",covid_cl[[#This Row],[Region]],VLOOKUP(covid_cl[[#This Row],[ID]],[1]Hoja5!B$4:I$1967,3,0)),"No Informado")</f>
        <v>Biobío</v>
      </c>
    </row>
    <row r="739" spans="1:17" x14ac:dyDescent="0.3">
      <c r="A739">
        <f t="shared" si="14"/>
        <v>738</v>
      </c>
      <c r="B739" t="s">
        <v>1632</v>
      </c>
      <c r="C739">
        <v>9</v>
      </c>
      <c r="D739" t="s">
        <v>63</v>
      </c>
      <c r="E739" t="s">
        <v>926</v>
      </c>
      <c r="F739" t="s">
        <v>1545</v>
      </c>
      <c r="G739">
        <v>42</v>
      </c>
      <c r="I739" t="s">
        <v>983</v>
      </c>
      <c r="L739" t="s">
        <v>1544</v>
      </c>
      <c r="M739">
        <f>+IFERROR(IFERROR(VLOOKUP(covid_cl[[#This Row],[Comuna]],Hoja1!$D$4:$BD$348,9,0),VLOOKUP(covid_cl[[#This Row],[Region]],Hoja1!$E$4:$BD$348,6,0)),-33.6043642941)</f>
        <v>-39.270158398299998</v>
      </c>
      <c r="N739">
        <f>+IFERROR(IFERROR(VLOOKUP(covid_cl[[#This Row],[Comuna]],Hoja1!$D$4:$BD$348,8,0),VLOOKUP(covid_cl[[#This Row],[Region]],Hoja1!$E$4:$BD$348,5,0)),-70.6266370305)</f>
        <v>-71.791246481800002</v>
      </c>
      <c r="Q739" t="str">
        <f>+IFERROR(IF(covid_cl[[#This Row],[Region]]&lt;&gt;"No Informado",covid_cl[[#This Row],[Region]],VLOOKUP(covid_cl[[#This Row],[ID]],[1]Hoja5!B$4:I$1967,3,0)),"No Informado")</f>
        <v>La Araucanía</v>
      </c>
    </row>
    <row r="740" spans="1:17" x14ac:dyDescent="0.3">
      <c r="A740">
        <f t="shared" si="14"/>
        <v>739</v>
      </c>
      <c r="B740" t="s">
        <v>1632</v>
      </c>
      <c r="C740">
        <v>9</v>
      </c>
      <c r="D740" t="s">
        <v>63</v>
      </c>
      <c r="E740" t="s">
        <v>926</v>
      </c>
      <c r="I740" t="s">
        <v>327</v>
      </c>
      <c r="L740" t="s">
        <v>1544</v>
      </c>
      <c r="M740">
        <f>+IFERROR(IFERROR(VLOOKUP(covid_cl[[#This Row],[Comuna]],Hoja1!$D$4:$BD$348,9,0),VLOOKUP(covid_cl[[#This Row],[Region]],Hoja1!$E$4:$BD$348,6,0)),-33.6043642941)</f>
        <v>-38.648229578399999</v>
      </c>
      <c r="N740">
        <f>+IFERROR(IFERROR(VLOOKUP(covid_cl[[#This Row],[Comuna]],Hoja1!$D$4:$BD$348,8,0),VLOOKUP(covid_cl[[#This Row],[Region]],Hoja1!$E$4:$BD$348,5,0)),-70.6266370305)</f>
        <v>-72.276375641000001</v>
      </c>
      <c r="Q740" t="str">
        <f>+IFERROR(IF(covid_cl[[#This Row],[Region]]&lt;&gt;"No Informado",covid_cl[[#This Row],[Region]],VLOOKUP(covid_cl[[#This Row],[ID]],[1]Hoja5!B$4:I$1967,3,0)),"No Informado")</f>
        <v>La Araucanía</v>
      </c>
    </row>
    <row r="741" spans="1:17" x14ac:dyDescent="0.3">
      <c r="A741">
        <f t="shared" si="14"/>
        <v>740</v>
      </c>
      <c r="B741" t="s">
        <v>1632</v>
      </c>
      <c r="C741">
        <v>9</v>
      </c>
      <c r="D741" t="s">
        <v>63</v>
      </c>
      <c r="E741" t="s">
        <v>926</v>
      </c>
      <c r="I741" t="s">
        <v>952</v>
      </c>
      <c r="L741" t="s">
        <v>1544</v>
      </c>
      <c r="M741">
        <f>+IFERROR(IFERROR(VLOOKUP(covid_cl[[#This Row],[Comuna]],Hoja1!$D$4:$BD$348,9,0),VLOOKUP(covid_cl[[#This Row],[Region]],Hoja1!$E$4:$BD$348,6,0)),-33.6043642941)</f>
        <v>-39.171951193300004</v>
      </c>
      <c r="N741">
        <f>+IFERROR(IFERROR(VLOOKUP(covid_cl[[#This Row],[Comuna]],Hoja1!$D$4:$BD$348,8,0),VLOOKUP(covid_cl[[#This Row],[Region]],Hoja1!$E$4:$BD$348,5,0)),-70.6266370305)</f>
        <v>-72.669618654999994</v>
      </c>
      <c r="Q741" t="str">
        <f>+IFERROR(IF(covid_cl[[#This Row],[Region]]&lt;&gt;"No Informado",covid_cl[[#This Row],[Region]],VLOOKUP(covid_cl[[#This Row],[ID]],[1]Hoja5!B$4:I$1967,3,0)),"No Informado")</f>
        <v>La Araucanía</v>
      </c>
    </row>
    <row r="742" spans="1:17" x14ac:dyDescent="0.3">
      <c r="A742">
        <f t="shared" si="14"/>
        <v>741</v>
      </c>
      <c r="B742" t="s">
        <v>1632</v>
      </c>
      <c r="C742">
        <v>9</v>
      </c>
      <c r="D742" t="s">
        <v>63</v>
      </c>
      <c r="E742" t="s">
        <v>926</v>
      </c>
      <c r="I742" t="s">
        <v>327</v>
      </c>
      <c r="L742" t="s">
        <v>1544</v>
      </c>
      <c r="M742">
        <f>+IFERROR(IFERROR(VLOOKUP(covid_cl[[#This Row],[Comuna]],Hoja1!$D$4:$BD$348,9,0),VLOOKUP(covid_cl[[#This Row],[Region]],Hoja1!$E$4:$BD$348,6,0)),-33.6043642941)</f>
        <v>-38.648229578399999</v>
      </c>
      <c r="N742">
        <f>+IFERROR(IFERROR(VLOOKUP(covid_cl[[#This Row],[Comuna]],Hoja1!$D$4:$BD$348,8,0),VLOOKUP(covid_cl[[#This Row],[Region]],Hoja1!$E$4:$BD$348,5,0)),-70.6266370305)</f>
        <v>-72.276375641000001</v>
      </c>
      <c r="Q742" t="str">
        <f>+IFERROR(IF(covid_cl[[#This Row],[Region]]&lt;&gt;"No Informado",covid_cl[[#This Row],[Region]],VLOOKUP(covid_cl[[#This Row],[ID]],[1]Hoja5!B$4:I$1967,3,0)),"No Informado")</f>
        <v>La Araucanía</v>
      </c>
    </row>
    <row r="743" spans="1:17" x14ac:dyDescent="0.3">
      <c r="A743">
        <f t="shared" si="14"/>
        <v>742</v>
      </c>
      <c r="B743" t="s">
        <v>1632</v>
      </c>
      <c r="C743">
        <v>9</v>
      </c>
      <c r="D743" t="s">
        <v>63</v>
      </c>
      <c r="E743" t="s">
        <v>926</v>
      </c>
      <c r="I743" t="s">
        <v>327</v>
      </c>
      <c r="L743" t="s">
        <v>1544</v>
      </c>
      <c r="M743">
        <f>+IFERROR(IFERROR(VLOOKUP(covid_cl[[#This Row],[Comuna]],Hoja1!$D$4:$BD$348,9,0),VLOOKUP(covid_cl[[#This Row],[Region]],Hoja1!$E$4:$BD$348,6,0)),-33.6043642941)</f>
        <v>-38.648229578399999</v>
      </c>
      <c r="N743">
        <f>+IFERROR(IFERROR(VLOOKUP(covid_cl[[#This Row],[Comuna]],Hoja1!$D$4:$BD$348,8,0),VLOOKUP(covid_cl[[#This Row],[Region]],Hoja1!$E$4:$BD$348,5,0)),-70.6266370305)</f>
        <v>-72.276375641000001</v>
      </c>
      <c r="Q743" t="str">
        <f>+IFERROR(IF(covid_cl[[#This Row],[Region]]&lt;&gt;"No Informado",covid_cl[[#This Row],[Region]],VLOOKUP(covid_cl[[#This Row],[ID]],[1]Hoja5!B$4:I$1967,3,0)),"No Informado")</f>
        <v>La Araucanía</v>
      </c>
    </row>
    <row r="744" spans="1:17" x14ac:dyDescent="0.3">
      <c r="A744">
        <f t="shared" si="14"/>
        <v>743</v>
      </c>
      <c r="B744" t="s">
        <v>1632</v>
      </c>
      <c r="C744">
        <v>9</v>
      </c>
      <c r="D744" t="s">
        <v>63</v>
      </c>
      <c r="E744" t="s">
        <v>926</v>
      </c>
      <c r="I744" t="s">
        <v>327</v>
      </c>
      <c r="L744" t="s">
        <v>1544</v>
      </c>
      <c r="M744">
        <f>+IFERROR(IFERROR(VLOOKUP(covid_cl[[#This Row],[Comuna]],Hoja1!$D$4:$BD$348,9,0),VLOOKUP(covid_cl[[#This Row],[Region]],Hoja1!$E$4:$BD$348,6,0)),-33.6043642941)</f>
        <v>-38.648229578399999</v>
      </c>
      <c r="N744">
        <f>+IFERROR(IFERROR(VLOOKUP(covid_cl[[#This Row],[Comuna]],Hoja1!$D$4:$BD$348,8,0),VLOOKUP(covid_cl[[#This Row],[Region]],Hoja1!$E$4:$BD$348,5,0)),-70.6266370305)</f>
        <v>-72.276375641000001</v>
      </c>
      <c r="Q744" t="str">
        <f>+IFERROR(IF(covid_cl[[#This Row],[Region]]&lt;&gt;"No Informado",covid_cl[[#This Row],[Region]],VLOOKUP(covid_cl[[#This Row],[ID]],[1]Hoja5!B$4:I$1967,3,0)),"No Informado")</f>
        <v>La Araucanía</v>
      </c>
    </row>
    <row r="745" spans="1:17" x14ac:dyDescent="0.3">
      <c r="A745">
        <f t="shared" si="14"/>
        <v>744</v>
      </c>
      <c r="B745" t="s">
        <v>1632</v>
      </c>
      <c r="C745">
        <v>9</v>
      </c>
      <c r="D745" t="s">
        <v>63</v>
      </c>
      <c r="E745" t="s">
        <v>926</v>
      </c>
      <c r="I745" t="s">
        <v>327</v>
      </c>
      <c r="L745" t="s">
        <v>1544</v>
      </c>
      <c r="M745">
        <f>+IFERROR(IFERROR(VLOOKUP(covid_cl[[#This Row],[Comuna]],Hoja1!$D$4:$BD$348,9,0),VLOOKUP(covid_cl[[#This Row],[Region]],Hoja1!$E$4:$BD$348,6,0)),-33.6043642941)</f>
        <v>-38.648229578399999</v>
      </c>
      <c r="N745">
        <f>+IFERROR(IFERROR(VLOOKUP(covid_cl[[#This Row],[Comuna]],Hoja1!$D$4:$BD$348,8,0),VLOOKUP(covid_cl[[#This Row],[Region]],Hoja1!$E$4:$BD$348,5,0)),-70.6266370305)</f>
        <v>-72.276375641000001</v>
      </c>
      <c r="Q745" t="str">
        <f>+IFERROR(IF(covid_cl[[#This Row],[Region]]&lt;&gt;"No Informado",covid_cl[[#This Row],[Region]],VLOOKUP(covid_cl[[#This Row],[ID]],[1]Hoja5!B$4:I$1967,3,0)),"No Informado")</f>
        <v>La Araucanía</v>
      </c>
    </row>
    <row r="746" spans="1:17" x14ac:dyDescent="0.3">
      <c r="A746">
        <f t="shared" si="14"/>
        <v>745</v>
      </c>
      <c r="B746" t="s">
        <v>1632</v>
      </c>
      <c r="C746">
        <v>9</v>
      </c>
      <c r="D746" t="s">
        <v>63</v>
      </c>
      <c r="E746" t="s">
        <v>926</v>
      </c>
      <c r="I746" t="s">
        <v>327</v>
      </c>
      <c r="L746" t="s">
        <v>1544</v>
      </c>
      <c r="M746">
        <f>+IFERROR(IFERROR(VLOOKUP(covid_cl[[#This Row],[Comuna]],Hoja1!$D$4:$BD$348,9,0),VLOOKUP(covid_cl[[#This Row],[Region]],Hoja1!$E$4:$BD$348,6,0)),-33.6043642941)</f>
        <v>-38.648229578399999</v>
      </c>
      <c r="N746">
        <f>+IFERROR(IFERROR(VLOOKUP(covid_cl[[#This Row],[Comuna]],Hoja1!$D$4:$BD$348,8,0),VLOOKUP(covid_cl[[#This Row],[Region]],Hoja1!$E$4:$BD$348,5,0)),-70.6266370305)</f>
        <v>-72.276375641000001</v>
      </c>
      <c r="Q746" t="str">
        <f>+IFERROR(IF(covid_cl[[#This Row],[Region]]&lt;&gt;"No Informado",covid_cl[[#This Row],[Region]],VLOOKUP(covid_cl[[#This Row],[ID]],[1]Hoja5!B$4:I$1967,3,0)),"No Informado")</f>
        <v>La Araucanía</v>
      </c>
    </row>
    <row r="747" spans="1:17" x14ac:dyDescent="0.3">
      <c r="A747">
        <f t="shared" si="14"/>
        <v>746</v>
      </c>
      <c r="B747" t="s">
        <v>1632</v>
      </c>
      <c r="C747">
        <v>9</v>
      </c>
      <c r="D747" t="s">
        <v>63</v>
      </c>
      <c r="E747" t="s">
        <v>926</v>
      </c>
      <c r="I747" t="s">
        <v>327</v>
      </c>
      <c r="L747" t="s">
        <v>1544</v>
      </c>
      <c r="M747">
        <f>+IFERROR(IFERROR(VLOOKUP(covid_cl[[#This Row],[Comuna]],Hoja1!$D$4:$BD$348,9,0),VLOOKUP(covid_cl[[#This Row],[Region]],Hoja1!$E$4:$BD$348,6,0)),-33.6043642941)</f>
        <v>-38.648229578399999</v>
      </c>
      <c r="N747">
        <f>+IFERROR(IFERROR(VLOOKUP(covid_cl[[#This Row],[Comuna]],Hoja1!$D$4:$BD$348,8,0),VLOOKUP(covid_cl[[#This Row],[Region]],Hoja1!$E$4:$BD$348,5,0)),-70.6266370305)</f>
        <v>-72.276375641000001</v>
      </c>
      <c r="Q747" t="str">
        <f>+IFERROR(IF(covid_cl[[#This Row],[Region]]&lt;&gt;"No Informado",covid_cl[[#This Row],[Region]],VLOOKUP(covid_cl[[#This Row],[ID]],[1]Hoja5!B$4:I$1967,3,0)),"No Informado")</f>
        <v>La Araucanía</v>
      </c>
    </row>
    <row r="748" spans="1:17" x14ac:dyDescent="0.3">
      <c r="A748">
        <f t="shared" si="14"/>
        <v>747</v>
      </c>
      <c r="B748" t="s">
        <v>1632</v>
      </c>
      <c r="C748">
        <v>9</v>
      </c>
      <c r="D748" t="s">
        <v>63</v>
      </c>
      <c r="E748" t="s">
        <v>926</v>
      </c>
      <c r="I748" t="s">
        <v>327</v>
      </c>
      <c r="L748" t="s">
        <v>1544</v>
      </c>
      <c r="M748">
        <f>+IFERROR(IFERROR(VLOOKUP(covid_cl[[#This Row],[Comuna]],Hoja1!$D$4:$BD$348,9,0),VLOOKUP(covid_cl[[#This Row],[Region]],Hoja1!$E$4:$BD$348,6,0)),-33.6043642941)</f>
        <v>-38.648229578399999</v>
      </c>
      <c r="N748">
        <f>+IFERROR(IFERROR(VLOOKUP(covid_cl[[#This Row],[Comuna]],Hoja1!$D$4:$BD$348,8,0),VLOOKUP(covid_cl[[#This Row],[Region]],Hoja1!$E$4:$BD$348,5,0)),-70.6266370305)</f>
        <v>-72.276375641000001</v>
      </c>
      <c r="Q748" t="str">
        <f>+IFERROR(IF(covid_cl[[#This Row],[Region]]&lt;&gt;"No Informado",covid_cl[[#This Row],[Region]],VLOOKUP(covid_cl[[#This Row],[ID]],[1]Hoja5!B$4:I$1967,3,0)),"No Informado")</f>
        <v>La Araucanía</v>
      </c>
    </row>
    <row r="749" spans="1:17" x14ac:dyDescent="0.3">
      <c r="A749">
        <f t="shared" si="14"/>
        <v>748</v>
      </c>
      <c r="B749" t="s">
        <v>1632</v>
      </c>
      <c r="C749">
        <v>9</v>
      </c>
      <c r="D749" t="s">
        <v>63</v>
      </c>
      <c r="E749" t="s">
        <v>926</v>
      </c>
      <c r="I749" t="s">
        <v>327</v>
      </c>
      <c r="L749" t="s">
        <v>1544</v>
      </c>
      <c r="M749">
        <f>+IFERROR(IFERROR(VLOOKUP(covid_cl[[#This Row],[Comuna]],Hoja1!$D$4:$BD$348,9,0),VLOOKUP(covid_cl[[#This Row],[Region]],Hoja1!$E$4:$BD$348,6,0)),-33.6043642941)</f>
        <v>-38.648229578399999</v>
      </c>
      <c r="N749">
        <f>+IFERROR(IFERROR(VLOOKUP(covid_cl[[#This Row],[Comuna]],Hoja1!$D$4:$BD$348,8,0),VLOOKUP(covid_cl[[#This Row],[Region]],Hoja1!$E$4:$BD$348,5,0)),-70.6266370305)</f>
        <v>-72.276375641000001</v>
      </c>
      <c r="Q749" t="str">
        <f>+IFERROR(IF(covid_cl[[#This Row],[Region]]&lt;&gt;"No Informado",covid_cl[[#This Row],[Region]],VLOOKUP(covid_cl[[#This Row],[ID]],[1]Hoja5!B$4:I$1967,3,0)),"No Informado")</f>
        <v>La Araucanía</v>
      </c>
    </row>
    <row r="750" spans="1:17" x14ac:dyDescent="0.3">
      <c r="A750">
        <f t="shared" si="14"/>
        <v>749</v>
      </c>
      <c r="B750" t="s">
        <v>1632</v>
      </c>
      <c r="C750">
        <v>9</v>
      </c>
      <c r="D750" t="s">
        <v>63</v>
      </c>
      <c r="E750" t="s">
        <v>926</v>
      </c>
      <c r="I750" t="s">
        <v>327</v>
      </c>
      <c r="L750" t="s">
        <v>1544</v>
      </c>
      <c r="M750">
        <f>+IFERROR(IFERROR(VLOOKUP(covid_cl[[#This Row],[Comuna]],Hoja1!$D$4:$BD$348,9,0),VLOOKUP(covid_cl[[#This Row],[Region]],Hoja1!$E$4:$BD$348,6,0)),-33.6043642941)</f>
        <v>-38.648229578399999</v>
      </c>
      <c r="N750">
        <f>+IFERROR(IFERROR(VLOOKUP(covid_cl[[#This Row],[Comuna]],Hoja1!$D$4:$BD$348,8,0),VLOOKUP(covid_cl[[#This Row],[Region]],Hoja1!$E$4:$BD$348,5,0)),-70.6266370305)</f>
        <v>-72.276375641000001</v>
      </c>
      <c r="Q750" t="str">
        <f>+IFERROR(IF(covid_cl[[#This Row],[Region]]&lt;&gt;"No Informado",covid_cl[[#This Row],[Region]],VLOOKUP(covid_cl[[#This Row],[ID]],[1]Hoja5!B$4:I$1967,3,0)),"No Informado")</f>
        <v>La Araucanía</v>
      </c>
    </row>
    <row r="751" spans="1:17" x14ac:dyDescent="0.3">
      <c r="A751">
        <f t="shared" si="14"/>
        <v>750</v>
      </c>
      <c r="B751" t="s">
        <v>1632</v>
      </c>
      <c r="C751">
        <v>9</v>
      </c>
      <c r="D751" t="s">
        <v>63</v>
      </c>
      <c r="E751" t="s">
        <v>926</v>
      </c>
      <c r="I751" t="s">
        <v>327</v>
      </c>
      <c r="L751" t="s">
        <v>1544</v>
      </c>
      <c r="M751">
        <f>+IFERROR(IFERROR(VLOOKUP(covid_cl[[#This Row],[Comuna]],Hoja1!$D$4:$BD$348,9,0),VLOOKUP(covid_cl[[#This Row],[Region]],Hoja1!$E$4:$BD$348,6,0)),-33.6043642941)</f>
        <v>-38.648229578399999</v>
      </c>
      <c r="N751">
        <f>+IFERROR(IFERROR(VLOOKUP(covid_cl[[#This Row],[Comuna]],Hoja1!$D$4:$BD$348,8,0),VLOOKUP(covid_cl[[#This Row],[Region]],Hoja1!$E$4:$BD$348,5,0)),-70.6266370305)</f>
        <v>-72.276375641000001</v>
      </c>
      <c r="Q751" t="str">
        <f>+IFERROR(IF(covid_cl[[#This Row],[Region]]&lt;&gt;"No Informado",covid_cl[[#This Row],[Region]],VLOOKUP(covid_cl[[#This Row],[ID]],[1]Hoja5!B$4:I$1967,3,0)),"No Informado")</f>
        <v>La Araucanía</v>
      </c>
    </row>
    <row r="752" spans="1:17" x14ac:dyDescent="0.3">
      <c r="A752">
        <f t="shared" si="14"/>
        <v>751</v>
      </c>
      <c r="B752" t="s">
        <v>1632</v>
      </c>
      <c r="C752">
        <v>14</v>
      </c>
      <c r="D752" t="s">
        <v>63</v>
      </c>
      <c r="E752" t="s">
        <v>1462</v>
      </c>
      <c r="G752">
        <v>16</v>
      </c>
      <c r="I752" t="s">
        <v>538</v>
      </c>
      <c r="L752" t="s">
        <v>1544</v>
      </c>
      <c r="M752">
        <f>+IFERROR(IFERROR(VLOOKUP(covid_cl[[#This Row],[Comuna]],Hoja1!$D$4:$BD$348,9,0),VLOOKUP(covid_cl[[#This Row],[Region]],Hoja1!$E$4:$BD$348,6,0)),-33.6043642941)</f>
        <v>-39.817786359499998</v>
      </c>
      <c r="N752">
        <f>+IFERROR(IFERROR(VLOOKUP(covid_cl[[#This Row],[Comuna]],Hoja1!$D$4:$BD$348,8,0),VLOOKUP(covid_cl[[#This Row],[Region]],Hoja1!$E$4:$BD$348,5,0)),-70.6266370305)</f>
        <v>-73.174690886400001</v>
      </c>
      <c r="Q752" t="str">
        <f>+IFERROR(IF(covid_cl[[#This Row],[Region]]&lt;&gt;"No Informado",covid_cl[[#This Row],[Region]],VLOOKUP(covid_cl[[#This Row],[ID]],[1]Hoja5!B$4:I$1967,3,0)),"No Informado")</f>
        <v>Los Ríos</v>
      </c>
    </row>
    <row r="753" spans="1:17" x14ac:dyDescent="0.3">
      <c r="A753">
        <f t="shared" si="14"/>
        <v>752</v>
      </c>
      <c r="B753" t="s">
        <v>1632</v>
      </c>
      <c r="C753">
        <v>14</v>
      </c>
      <c r="D753" t="s">
        <v>63</v>
      </c>
      <c r="E753" t="s">
        <v>1462</v>
      </c>
      <c r="G753">
        <v>23</v>
      </c>
      <c r="I753" t="s">
        <v>538</v>
      </c>
      <c r="L753" t="s">
        <v>1544</v>
      </c>
      <c r="M753">
        <f>+IFERROR(IFERROR(VLOOKUP(covid_cl[[#This Row],[Comuna]],Hoja1!$D$4:$BD$348,9,0),VLOOKUP(covid_cl[[#This Row],[Region]],Hoja1!$E$4:$BD$348,6,0)),-33.6043642941)</f>
        <v>-39.817786359499998</v>
      </c>
      <c r="N753">
        <f>+IFERROR(IFERROR(VLOOKUP(covid_cl[[#This Row],[Comuna]],Hoja1!$D$4:$BD$348,8,0),VLOOKUP(covid_cl[[#This Row],[Region]],Hoja1!$E$4:$BD$348,5,0)),-70.6266370305)</f>
        <v>-73.174690886400001</v>
      </c>
      <c r="Q753" t="str">
        <f>+IFERROR(IF(covid_cl[[#This Row],[Region]]&lt;&gt;"No Informado",covid_cl[[#This Row],[Region]],VLOOKUP(covid_cl[[#This Row],[ID]],[1]Hoja5!B$4:I$1967,3,0)),"No Informado")</f>
        <v>Los Ríos</v>
      </c>
    </row>
    <row r="754" spans="1:17" x14ac:dyDescent="0.3">
      <c r="A754">
        <f t="shared" si="14"/>
        <v>753</v>
      </c>
      <c r="B754" t="s">
        <v>1632</v>
      </c>
      <c r="C754">
        <v>14</v>
      </c>
      <c r="D754" t="s">
        <v>63</v>
      </c>
      <c r="E754" t="s">
        <v>1462</v>
      </c>
      <c r="F754" t="s">
        <v>1545</v>
      </c>
      <c r="G754">
        <v>38</v>
      </c>
      <c r="I754" t="s">
        <v>248</v>
      </c>
      <c r="L754" t="s">
        <v>1544</v>
      </c>
      <c r="M754">
        <f>+IFERROR(IFERROR(VLOOKUP(covid_cl[[#This Row],[Comuna]],Hoja1!$D$4:$BD$348,9,0),VLOOKUP(covid_cl[[#This Row],[Region]],Hoja1!$E$4:$BD$348,6,0)),-33.6043642941)</f>
        <v>-40.201794500200002</v>
      </c>
      <c r="N754">
        <f>+IFERROR(IFERROR(VLOOKUP(covid_cl[[#This Row],[Comuna]],Hoja1!$D$4:$BD$348,8,0),VLOOKUP(covid_cl[[#This Row],[Region]],Hoja1!$E$4:$BD$348,5,0)),-70.6266370305)</f>
        <v>-73.222321084900003</v>
      </c>
      <c r="Q754" t="str">
        <f>+IFERROR(IF(covid_cl[[#This Row],[Region]]&lt;&gt;"No Informado",covid_cl[[#This Row],[Region]],VLOOKUP(covid_cl[[#This Row],[ID]],[1]Hoja5!B$4:I$1967,3,0)),"No Informado")</f>
        <v>Los Ríos</v>
      </c>
    </row>
    <row r="755" spans="1:17" x14ac:dyDescent="0.3">
      <c r="A755">
        <f t="shared" si="14"/>
        <v>754</v>
      </c>
      <c r="B755" s="3" t="s">
        <v>1632</v>
      </c>
      <c r="C755">
        <v>10</v>
      </c>
      <c r="D755" t="s">
        <v>63</v>
      </c>
      <c r="E755" t="s">
        <v>1056</v>
      </c>
      <c r="F755" t="s">
        <v>1542</v>
      </c>
      <c r="G755">
        <v>31</v>
      </c>
      <c r="H755" t="s">
        <v>1609</v>
      </c>
      <c r="I755" t="s">
        <v>401</v>
      </c>
      <c r="L755" t="s">
        <v>1544</v>
      </c>
      <c r="M755">
        <f>+IFERROR(IFERROR(VLOOKUP(covid_cl[[#This Row],[Comuna]],Hoja1!$D$4:$BD$348,9,0),VLOOKUP(covid_cl[[#This Row],[Region]],Hoja1!$E$4:$BD$348,6,0)),-33.6043642941)</f>
        <v>-40.725823949400002</v>
      </c>
      <c r="N755">
        <f>+IFERROR(IFERROR(VLOOKUP(covid_cl[[#This Row],[Comuna]],Hoja1!$D$4:$BD$348,8,0),VLOOKUP(covid_cl[[#This Row],[Region]],Hoja1!$E$4:$BD$348,5,0)),-70.6266370305)</f>
        <v>-72.384008281000007</v>
      </c>
      <c r="Q755" t="str">
        <f>+IFERROR(IF(covid_cl[[#This Row],[Region]]&lt;&gt;"No Informado",covid_cl[[#This Row],[Region]],VLOOKUP(covid_cl[[#This Row],[ID]],[1]Hoja5!B$4:I$1967,3,0)),"No Informado")</f>
        <v>Los Lagos</v>
      </c>
    </row>
    <row r="756" spans="1:17" x14ac:dyDescent="0.3">
      <c r="A756">
        <f t="shared" si="14"/>
        <v>755</v>
      </c>
      <c r="B756" s="3" t="s">
        <v>1632</v>
      </c>
      <c r="C756">
        <v>10</v>
      </c>
      <c r="D756" t="s">
        <v>63</v>
      </c>
      <c r="E756" t="s">
        <v>1056</v>
      </c>
      <c r="F756" t="s">
        <v>1545</v>
      </c>
      <c r="G756">
        <v>28</v>
      </c>
      <c r="I756" t="s">
        <v>1063</v>
      </c>
      <c r="L756" t="s">
        <v>1544</v>
      </c>
      <c r="M756">
        <f>+IFERROR(IFERROR(VLOOKUP(covid_cl[[#This Row],[Comuna]],Hoja1!$D$4:$BD$348,9,0),VLOOKUP(covid_cl[[#This Row],[Region]],Hoja1!$E$4:$BD$348,6,0)),-33.6043642941)</f>
        <v>-41.722765596999999</v>
      </c>
      <c r="N756">
        <f>+IFERROR(IFERROR(VLOOKUP(covid_cl[[#This Row],[Comuna]],Hoja1!$D$4:$BD$348,8,0),VLOOKUP(covid_cl[[#This Row],[Region]],Hoja1!$E$4:$BD$348,5,0)),-70.6266370305)</f>
        <v>-73.194868688100001</v>
      </c>
      <c r="Q756" t="str">
        <f>+IFERROR(IF(covid_cl[[#This Row],[Region]]&lt;&gt;"No Informado",covid_cl[[#This Row],[Region]],VLOOKUP(covid_cl[[#This Row],[ID]],[1]Hoja5!B$4:I$1967,3,0)),"No Informado")</f>
        <v>Los Lagos</v>
      </c>
    </row>
    <row r="757" spans="1:17" x14ac:dyDescent="0.3">
      <c r="A757">
        <f t="shared" si="14"/>
        <v>756</v>
      </c>
      <c r="B757" s="3" t="s">
        <v>1632</v>
      </c>
      <c r="C757">
        <v>10</v>
      </c>
      <c r="D757" t="s">
        <v>63</v>
      </c>
      <c r="E757" t="s">
        <v>1056</v>
      </c>
      <c r="F757" t="s">
        <v>1545</v>
      </c>
      <c r="G757">
        <v>30</v>
      </c>
      <c r="I757" t="s">
        <v>1063</v>
      </c>
      <c r="L757" t="s">
        <v>1544</v>
      </c>
      <c r="M757">
        <f>+IFERROR(IFERROR(VLOOKUP(covid_cl[[#This Row],[Comuna]],Hoja1!$D$4:$BD$348,9,0),VLOOKUP(covid_cl[[#This Row],[Region]],Hoja1!$E$4:$BD$348,6,0)),-33.6043642941)</f>
        <v>-41.722765596999999</v>
      </c>
      <c r="N757">
        <f>+IFERROR(IFERROR(VLOOKUP(covid_cl[[#This Row],[Comuna]],Hoja1!$D$4:$BD$348,8,0),VLOOKUP(covid_cl[[#This Row],[Region]],Hoja1!$E$4:$BD$348,5,0)),-70.6266370305)</f>
        <v>-73.194868688100001</v>
      </c>
      <c r="Q757" t="str">
        <f>+IFERROR(IF(covid_cl[[#This Row],[Region]]&lt;&gt;"No Informado",covid_cl[[#This Row],[Region]],VLOOKUP(covid_cl[[#This Row],[ID]],[1]Hoja5!B$4:I$1967,3,0)),"No Informado")</f>
        <v>Los Lagos</v>
      </c>
    </row>
    <row r="758" spans="1:17" x14ac:dyDescent="0.3">
      <c r="A758">
        <f t="shared" si="14"/>
        <v>757</v>
      </c>
      <c r="B758" s="3" t="s">
        <v>1632</v>
      </c>
      <c r="C758">
        <v>10</v>
      </c>
      <c r="D758" t="s">
        <v>63</v>
      </c>
      <c r="E758" t="s">
        <v>1056</v>
      </c>
      <c r="F758" t="s">
        <v>1545</v>
      </c>
      <c r="G758">
        <v>66</v>
      </c>
      <c r="I758" t="s">
        <v>1133</v>
      </c>
      <c r="L758" t="s">
        <v>1544</v>
      </c>
      <c r="M758">
        <f>+IFERROR(IFERROR(VLOOKUP(covid_cl[[#This Row],[Comuna]],Hoja1!$D$4:$BD$348,9,0),VLOOKUP(covid_cl[[#This Row],[Region]],Hoja1!$E$4:$BD$348,6,0)),-33.6043642941)</f>
        <v>-40.611892518099999</v>
      </c>
      <c r="N758">
        <f>+IFERROR(IFERROR(VLOOKUP(covid_cl[[#This Row],[Comuna]],Hoja1!$D$4:$BD$348,8,0),VLOOKUP(covid_cl[[#This Row],[Region]],Hoja1!$E$4:$BD$348,5,0)),-70.6266370305)</f>
        <v>-73.086745366200006</v>
      </c>
      <c r="Q758" t="str">
        <f>+IFERROR(IF(covid_cl[[#This Row],[Region]]&lt;&gt;"No Informado",covid_cl[[#This Row],[Region]],VLOOKUP(covid_cl[[#This Row],[ID]],[1]Hoja5!B$4:I$1967,3,0)),"No Informado")</f>
        <v>Los Lagos</v>
      </c>
    </row>
    <row r="759" spans="1:17" x14ac:dyDescent="0.3">
      <c r="A759">
        <f t="shared" si="14"/>
        <v>758</v>
      </c>
      <c r="B759" s="3" t="s">
        <v>1632</v>
      </c>
      <c r="C759">
        <v>10</v>
      </c>
      <c r="D759" t="s">
        <v>63</v>
      </c>
      <c r="E759" t="s">
        <v>1056</v>
      </c>
      <c r="F759" t="s">
        <v>1542</v>
      </c>
      <c r="G759">
        <v>38</v>
      </c>
      <c r="I759" t="s">
        <v>343</v>
      </c>
      <c r="L759" t="s">
        <v>1544</v>
      </c>
      <c r="M759">
        <f>+IFERROR(IFERROR(VLOOKUP(covid_cl[[#This Row],[Comuna]],Hoja1!$D$4:$BD$348,9,0),VLOOKUP(covid_cl[[#This Row],[Region]],Hoja1!$E$4:$BD$348,6,0)),-33.6043642941)</f>
        <v>-43.268395658400003</v>
      </c>
      <c r="N759">
        <f>+IFERROR(IFERROR(VLOOKUP(covid_cl[[#This Row],[Comuna]],Hoja1!$D$4:$BD$348,8,0),VLOOKUP(covid_cl[[#This Row],[Region]],Hoja1!$E$4:$BD$348,5,0)),-70.6266370305)</f>
        <v>-72.206804941800002</v>
      </c>
      <c r="Q759" t="str">
        <f>+IFERROR(IF(covid_cl[[#This Row],[Region]]&lt;&gt;"No Informado",covid_cl[[#This Row],[Region]],VLOOKUP(covid_cl[[#This Row],[ID]],[1]Hoja5!B$4:I$1967,3,0)),"No Informado")</f>
        <v>Los Lagos</v>
      </c>
    </row>
    <row r="760" spans="1:17" x14ac:dyDescent="0.3">
      <c r="A760">
        <f t="shared" si="14"/>
        <v>759</v>
      </c>
      <c r="B760" s="3" t="s">
        <v>1632</v>
      </c>
      <c r="C760">
        <v>10</v>
      </c>
      <c r="D760" t="s">
        <v>63</v>
      </c>
      <c r="E760" t="s">
        <v>1056</v>
      </c>
      <c r="F760" t="s">
        <v>1542</v>
      </c>
      <c r="G760">
        <v>32</v>
      </c>
      <c r="I760" t="s">
        <v>343</v>
      </c>
      <c r="L760" t="s">
        <v>1544</v>
      </c>
      <c r="M760">
        <f>+IFERROR(IFERROR(VLOOKUP(covid_cl[[#This Row],[Comuna]],Hoja1!$D$4:$BD$348,9,0),VLOOKUP(covid_cl[[#This Row],[Region]],Hoja1!$E$4:$BD$348,6,0)),-33.6043642941)</f>
        <v>-43.268395658400003</v>
      </c>
      <c r="N760">
        <f>+IFERROR(IFERROR(VLOOKUP(covid_cl[[#This Row],[Comuna]],Hoja1!$D$4:$BD$348,8,0),VLOOKUP(covid_cl[[#This Row],[Region]],Hoja1!$E$4:$BD$348,5,0)),-70.6266370305)</f>
        <v>-72.206804941800002</v>
      </c>
      <c r="Q760" t="str">
        <f>+IFERROR(IF(covid_cl[[#This Row],[Region]]&lt;&gt;"No Informado",covid_cl[[#This Row],[Region]],VLOOKUP(covid_cl[[#This Row],[ID]],[1]Hoja5!B$4:I$1967,3,0)),"No Informado")</f>
        <v>Los Lagos</v>
      </c>
    </row>
    <row r="761" spans="1:17" x14ac:dyDescent="0.3">
      <c r="A761">
        <f t="shared" si="14"/>
        <v>760</v>
      </c>
      <c r="B761" s="3" t="s">
        <v>1632</v>
      </c>
      <c r="C761">
        <v>10</v>
      </c>
      <c r="D761" t="s">
        <v>63</v>
      </c>
      <c r="E761" t="s">
        <v>1056</v>
      </c>
      <c r="F761" t="s">
        <v>1542</v>
      </c>
      <c r="G761">
        <v>35</v>
      </c>
      <c r="I761" t="s">
        <v>343</v>
      </c>
      <c r="L761" t="s">
        <v>1544</v>
      </c>
      <c r="M761">
        <f>+IFERROR(IFERROR(VLOOKUP(covid_cl[[#This Row],[Comuna]],Hoja1!$D$4:$BD$348,9,0),VLOOKUP(covid_cl[[#This Row],[Region]],Hoja1!$E$4:$BD$348,6,0)),-33.6043642941)</f>
        <v>-43.268395658400003</v>
      </c>
      <c r="N761">
        <f>+IFERROR(IFERROR(VLOOKUP(covid_cl[[#This Row],[Comuna]],Hoja1!$D$4:$BD$348,8,0),VLOOKUP(covid_cl[[#This Row],[Region]],Hoja1!$E$4:$BD$348,5,0)),-70.6266370305)</f>
        <v>-72.206804941800002</v>
      </c>
      <c r="Q761" t="str">
        <f>+IFERROR(IF(covid_cl[[#This Row],[Region]]&lt;&gt;"No Informado",covid_cl[[#This Row],[Region]],VLOOKUP(covid_cl[[#This Row],[ID]],[1]Hoja5!B$4:I$1967,3,0)),"No Informado")</f>
        <v>Los Lagos</v>
      </c>
    </row>
    <row r="762" spans="1:17" x14ac:dyDescent="0.3">
      <c r="A762">
        <f t="shared" si="14"/>
        <v>761</v>
      </c>
      <c r="B762" s="3" t="s">
        <v>1632</v>
      </c>
      <c r="C762">
        <v>10</v>
      </c>
      <c r="D762" t="s">
        <v>63</v>
      </c>
      <c r="E762" t="s">
        <v>1056</v>
      </c>
      <c r="F762" t="s">
        <v>1542</v>
      </c>
      <c r="G762">
        <v>52</v>
      </c>
      <c r="I762" t="s">
        <v>378</v>
      </c>
      <c r="L762" t="s">
        <v>1544</v>
      </c>
      <c r="M762">
        <f>+IFERROR(IFERROR(VLOOKUP(covid_cl[[#This Row],[Comuna]],Hoja1!$D$4:$BD$348,9,0),VLOOKUP(covid_cl[[#This Row],[Region]],Hoja1!$E$4:$BD$348,6,0)),-33.6043642941)</f>
        <v>-41.488934696299999</v>
      </c>
      <c r="N762">
        <f>+IFERROR(IFERROR(VLOOKUP(covid_cl[[#This Row],[Comuna]],Hoja1!$D$4:$BD$348,8,0),VLOOKUP(covid_cl[[#This Row],[Region]],Hoja1!$E$4:$BD$348,5,0)),-70.6266370305)</f>
        <v>-72.795581324099999</v>
      </c>
      <c r="Q762" t="str">
        <f>+IFERROR(IF(covid_cl[[#This Row],[Region]]&lt;&gt;"No Informado",covid_cl[[#This Row],[Region]],VLOOKUP(covid_cl[[#This Row],[ID]],[1]Hoja5!B$4:I$1967,3,0)),"No Informado")</f>
        <v>Los Lagos</v>
      </c>
    </row>
    <row r="763" spans="1:17" x14ac:dyDescent="0.3">
      <c r="A763">
        <f t="shared" si="14"/>
        <v>762</v>
      </c>
      <c r="B763" s="3" t="s">
        <v>1632</v>
      </c>
      <c r="C763">
        <v>10</v>
      </c>
      <c r="D763" t="s">
        <v>63</v>
      </c>
      <c r="E763" t="s">
        <v>1056</v>
      </c>
      <c r="F763" t="s">
        <v>1545</v>
      </c>
      <c r="G763">
        <v>28</v>
      </c>
      <c r="I763" t="s">
        <v>378</v>
      </c>
      <c r="L763" t="s">
        <v>1544</v>
      </c>
      <c r="M763">
        <f>+IFERROR(IFERROR(VLOOKUP(covid_cl[[#This Row],[Comuna]],Hoja1!$D$4:$BD$348,9,0),VLOOKUP(covid_cl[[#This Row],[Region]],Hoja1!$E$4:$BD$348,6,0)),-33.6043642941)</f>
        <v>-41.488934696299999</v>
      </c>
      <c r="N763">
        <f>+IFERROR(IFERROR(VLOOKUP(covid_cl[[#This Row],[Comuna]],Hoja1!$D$4:$BD$348,8,0),VLOOKUP(covid_cl[[#This Row],[Region]],Hoja1!$E$4:$BD$348,5,0)),-70.6266370305)</f>
        <v>-72.795581324099999</v>
      </c>
      <c r="Q763" t="str">
        <f>+IFERROR(IF(covid_cl[[#This Row],[Region]]&lt;&gt;"No Informado",covid_cl[[#This Row],[Region]],VLOOKUP(covid_cl[[#This Row],[ID]],[1]Hoja5!B$4:I$1967,3,0)),"No Informado")</f>
        <v>Los Lagos</v>
      </c>
    </row>
    <row r="764" spans="1:17" x14ac:dyDescent="0.3">
      <c r="A764">
        <f t="shared" si="14"/>
        <v>763</v>
      </c>
      <c r="B764" s="3" t="s">
        <v>1632</v>
      </c>
      <c r="C764">
        <v>10</v>
      </c>
      <c r="D764" t="s">
        <v>63</v>
      </c>
      <c r="E764" t="s">
        <v>1056</v>
      </c>
      <c r="I764" t="s">
        <v>1610</v>
      </c>
      <c r="L764" t="s">
        <v>1544</v>
      </c>
      <c r="M764">
        <f>+IFERROR(IFERROR(VLOOKUP(covid_cl[[#This Row],[Comuna]],Hoja1!$D$4:$BD$348,9,0),VLOOKUP(covid_cl[[#This Row],[Region]],Hoja1!$E$4:$BD$348,6,0)),-33.6043642941)</f>
        <v>-43.268395658400003</v>
      </c>
      <c r="N764">
        <f>+IFERROR(IFERROR(VLOOKUP(covid_cl[[#This Row],[Comuna]],Hoja1!$D$4:$BD$348,8,0),VLOOKUP(covid_cl[[#This Row],[Region]],Hoja1!$E$4:$BD$348,5,0)),-70.6266370305)</f>
        <v>-72.206804941800002</v>
      </c>
      <c r="Q764" t="str">
        <f>+IFERROR(IF(covid_cl[[#This Row],[Region]]&lt;&gt;"No Informado",covid_cl[[#This Row],[Region]],VLOOKUP(covid_cl[[#This Row],[ID]],[1]Hoja5!B$4:I$1967,3,0)),"No Informado")</f>
        <v>Los Lagos</v>
      </c>
    </row>
    <row r="765" spans="1:17" x14ac:dyDescent="0.3">
      <c r="A765">
        <f t="shared" si="14"/>
        <v>764</v>
      </c>
      <c r="B765" s="3" t="s">
        <v>1632</v>
      </c>
      <c r="C765">
        <v>12</v>
      </c>
      <c r="D765" t="s">
        <v>63</v>
      </c>
      <c r="E765" t="s">
        <v>1217</v>
      </c>
      <c r="F765" t="s">
        <v>1542</v>
      </c>
      <c r="G765">
        <v>35</v>
      </c>
      <c r="I765" t="s">
        <v>392</v>
      </c>
      <c r="L765" t="s">
        <v>1544</v>
      </c>
      <c r="M765">
        <f>+IFERROR(IFERROR(VLOOKUP(covid_cl[[#This Row],[Comuna]],Hoja1!$D$4:$BD$348,9,0),VLOOKUP(covid_cl[[#This Row],[Region]],Hoja1!$E$4:$BD$348,6,0)),-33.6043642941)</f>
        <v>-53.646790248899997</v>
      </c>
      <c r="N765">
        <f>+IFERROR(IFERROR(VLOOKUP(covid_cl[[#This Row],[Comuna]],Hoja1!$D$4:$BD$348,8,0),VLOOKUP(covid_cl[[#This Row],[Region]],Hoja1!$E$4:$BD$348,5,0)),-70.6266370305)</f>
        <v>-72.025446149800004</v>
      </c>
      <c r="Q765" t="str">
        <f>+IFERROR(IF(covid_cl[[#This Row],[Region]]&lt;&gt;"No Informado",covid_cl[[#This Row],[Region]],VLOOKUP(covid_cl[[#This Row],[ID]],[1]Hoja5!B$4:I$1967,3,0)),"No Informado")</f>
        <v>Magallanes</v>
      </c>
    </row>
    <row r="766" spans="1:17" x14ac:dyDescent="0.3">
      <c r="A766">
        <f t="shared" si="14"/>
        <v>765</v>
      </c>
      <c r="B766" t="s">
        <v>1632</v>
      </c>
      <c r="D766" t="s">
        <v>63</v>
      </c>
      <c r="E766" t="s">
        <v>327</v>
      </c>
      <c r="I766" t="s">
        <v>327</v>
      </c>
      <c r="L766" t="s">
        <v>1618</v>
      </c>
      <c r="M766">
        <f>+IFERROR(IFERROR(VLOOKUP(covid_cl[[#This Row],[Comuna]],Hoja1!$D$4:$BD$348,9,0),VLOOKUP(covid_cl[[#This Row],[Region]],Hoja1!$E$4:$BD$348,6,0)),-33.6043642941)</f>
        <v>-33.604364294100002</v>
      </c>
      <c r="N766">
        <f>+IFERROR(IFERROR(VLOOKUP(covid_cl[[#This Row],[Comuna]],Hoja1!$D$4:$BD$348,8,0),VLOOKUP(covid_cl[[#This Row],[Region]],Hoja1!$E$4:$BD$348,5,0)),-70.6266370305)</f>
        <v>-70.626637030500007</v>
      </c>
      <c r="Q766" t="str">
        <f>+IFERROR(IF(covid_cl[[#This Row],[Region]]&lt;&gt;"No Informado",covid_cl[[#This Row],[Region]],VLOOKUP(covid_cl[[#This Row],[ID]],[1]Hoja5!B$4:I$1967,3,0)),"No Informado")</f>
        <v>No Informado</v>
      </c>
    </row>
    <row r="767" spans="1:17" x14ac:dyDescent="0.3">
      <c r="A767">
        <f t="shared" si="14"/>
        <v>766</v>
      </c>
      <c r="B767" t="s">
        <v>1632</v>
      </c>
      <c r="D767" t="s">
        <v>63</v>
      </c>
      <c r="E767" t="s">
        <v>327</v>
      </c>
      <c r="I767" t="s">
        <v>327</v>
      </c>
      <c r="L767" t="s">
        <v>1618</v>
      </c>
      <c r="M767">
        <f>+IFERROR(IFERROR(VLOOKUP(covid_cl[[#This Row],[Comuna]],Hoja1!$D$4:$BD$348,9,0),VLOOKUP(covid_cl[[#This Row],[Region]],Hoja1!$E$4:$BD$348,6,0)),-33.6043642941)</f>
        <v>-33.604364294100002</v>
      </c>
      <c r="N767">
        <f>+IFERROR(IFERROR(VLOOKUP(covid_cl[[#This Row],[Comuna]],Hoja1!$D$4:$BD$348,8,0),VLOOKUP(covid_cl[[#This Row],[Region]],Hoja1!$E$4:$BD$348,5,0)),-70.6266370305)</f>
        <v>-70.626637030500007</v>
      </c>
      <c r="Q767" t="str">
        <f>+IFERROR(IF(covid_cl[[#This Row],[Region]]&lt;&gt;"No Informado",covid_cl[[#This Row],[Region]],VLOOKUP(covid_cl[[#This Row],[ID]],[1]Hoja5!B$4:I$1967,3,0)),"No Informado")</f>
        <v>No Informado</v>
      </c>
    </row>
    <row r="768" spans="1:17" x14ac:dyDescent="0.3">
      <c r="A768">
        <f t="shared" si="14"/>
        <v>767</v>
      </c>
      <c r="B768" t="s">
        <v>1632</v>
      </c>
      <c r="D768" t="s">
        <v>63</v>
      </c>
      <c r="E768" t="s">
        <v>327</v>
      </c>
      <c r="I768" t="s">
        <v>327</v>
      </c>
      <c r="L768" t="s">
        <v>1618</v>
      </c>
      <c r="M768">
        <f>+IFERROR(IFERROR(VLOOKUP(covid_cl[[#This Row],[Comuna]],Hoja1!$D$4:$BD$348,9,0),VLOOKUP(covid_cl[[#This Row],[Region]],Hoja1!$E$4:$BD$348,6,0)),-33.6043642941)</f>
        <v>-33.604364294100002</v>
      </c>
      <c r="N768">
        <f>+IFERROR(IFERROR(VLOOKUP(covid_cl[[#This Row],[Comuna]],Hoja1!$D$4:$BD$348,8,0),VLOOKUP(covid_cl[[#This Row],[Region]],Hoja1!$E$4:$BD$348,5,0)),-70.6266370305)</f>
        <v>-70.626637030500007</v>
      </c>
      <c r="Q768" t="str">
        <f>+IFERROR(IF(covid_cl[[#This Row],[Region]]&lt;&gt;"No Informado",covid_cl[[#This Row],[Region]],VLOOKUP(covid_cl[[#This Row],[ID]],[1]Hoja5!B$4:I$1967,3,0)),"No Informado")</f>
        <v>No Informado</v>
      </c>
    </row>
    <row r="769" spans="1:17" x14ac:dyDescent="0.3">
      <c r="A769">
        <f t="shared" si="14"/>
        <v>768</v>
      </c>
      <c r="B769" t="s">
        <v>1636</v>
      </c>
      <c r="C769">
        <v>13</v>
      </c>
      <c r="D769" t="s">
        <v>63</v>
      </c>
      <c r="E769" t="s">
        <v>1259</v>
      </c>
      <c r="F769" t="s">
        <v>1545</v>
      </c>
      <c r="G769">
        <v>78</v>
      </c>
      <c r="H769" t="s">
        <v>1637</v>
      </c>
      <c r="I769" t="s">
        <v>304</v>
      </c>
      <c r="L769" t="s">
        <v>1627</v>
      </c>
      <c r="M769">
        <f>+IFERROR(IFERROR(VLOOKUP(covid_cl[[#This Row],[Comuna]],Hoja1!$D$4:$BD$348,9,0),VLOOKUP(covid_cl[[#This Row],[Region]],Hoja1!$E$4:$BD$348,6,0)),-33.6043642941)</f>
        <v>-33.506980874100002</v>
      </c>
      <c r="N769">
        <f>+IFERROR(IFERROR(VLOOKUP(covid_cl[[#This Row],[Comuna]],Hoja1!$D$4:$BD$348,8,0),VLOOKUP(covid_cl[[#This Row],[Region]],Hoja1!$E$4:$BD$348,5,0)),-70.6266370305)</f>
        <v>-70.809757554800001</v>
      </c>
      <c r="Q769" t="str">
        <f>+IFERROR(IF(covid_cl[[#This Row],[Region]]&lt;&gt;"No Informado",covid_cl[[#This Row],[Region]],VLOOKUP(covid_cl[[#This Row],[ID]],[1]Hoja5!B$4:I$1967,3,0)),"No Informado")</f>
        <v>Metropolitana</v>
      </c>
    </row>
    <row r="770" spans="1:17" x14ac:dyDescent="0.3">
      <c r="A770">
        <f t="shared" si="14"/>
        <v>769</v>
      </c>
      <c r="B770" t="s">
        <v>1636</v>
      </c>
      <c r="C770">
        <v>2</v>
      </c>
      <c r="D770" t="s">
        <v>63</v>
      </c>
      <c r="E770" t="s">
        <v>64</v>
      </c>
      <c r="F770" t="s">
        <v>1545</v>
      </c>
      <c r="G770">
        <v>21</v>
      </c>
      <c r="H770" t="s">
        <v>1612</v>
      </c>
      <c r="I770" t="s">
        <v>64</v>
      </c>
      <c r="L770" t="s">
        <v>1544</v>
      </c>
      <c r="M770">
        <f>+IFERROR(IFERROR(VLOOKUP(covid_cl[[#This Row],[Comuna]],Hoja1!$D$4:$BD$348,9,0),VLOOKUP(covid_cl[[#This Row],[Region]],Hoja1!$E$4:$BD$348,6,0)),-33.6043642941)</f>
        <v>-24.276722395699998</v>
      </c>
      <c r="N770">
        <f>+IFERROR(IFERROR(VLOOKUP(covid_cl[[#This Row],[Comuna]],Hoja1!$D$4:$BD$348,8,0),VLOOKUP(covid_cl[[#This Row],[Region]],Hoja1!$E$4:$BD$348,5,0)),-70.6266370305)</f>
        <v>-69.410088655699994</v>
      </c>
      <c r="Q770" t="str">
        <f>+IFERROR(IF(covid_cl[[#This Row],[Region]]&lt;&gt;"No Informado",covid_cl[[#This Row],[Region]],VLOOKUP(covid_cl[[#This Row],[ID]],[1]Hoja5!B$4:I$1967,3,0)),"No Informado")</f>
        <v>Antofagasta</v>
      </c>
    </row>
    <row r="771" spans="1:17" x14ac:dyDescent="0.3">
      <c r="A771">
        <f t="shared" si="14"/>
        <v>770</v>
      </c>
      <c r="B771" t="s">
        <v>1636</v>
      </c>
      <c r="C771">
        <v>2</v>
      </c>
      <c r="D771" t="s">
        <v>63</v>
      </c>
      <c r="E771" t="s">
        <v>64</v>
      </c>
      <c r="F771" t="s">
        <v>1545</v>
      </c>
      <c r="G771">
        <v>44</v>
      </c>
      <c r="H771" t="s">
        <v>1612</v>
      </c>
      <c r="I771" t="s">
        <v>64</v>
      </c>
      <c r="L771" t="s">
        <v>1544</v>
      </c>
      <c r="M771">
        <f>+IFERROR(IFERROR(VLOOKUP(covid_cl[[#This Row],[Comuna]],Hoja1!$D$4:$BD$348,9,0),VLOOKUP(covid_cl[[#This Row],[Region]],Hoja1!$E$4:$BD$348,6,0)),-33.6043642941)</f>
        <v>-24.276722395699998</v>
      </c>
      <c r="N771">
        <f>+IFERROR(IFERROR(VLOOKUP(covid_cl[[#This Row],[Comuna]],Hoja1!$D$4:$BD$348,8,0),VLOOKUP(covid_cl[[#This Row],[Region]],Hoja1!$E$4:$BD$348,5,0)),-70.6266370305)</f>
        <v>-69.410088655699994</v>
      </c>
      <c r="Q771" t="str">
        <f>+IFERROR(IF(covid_cl[[#This Row],[Region]]&lt;&gt;"No Informado",covid_cl[[#This Row],[Region]],VLOOKUP(covid_cl[[#This Row],[ID]],[1]Hoja5!B$4:I$1967,3,0)),"No Informado")</f>
        <v>Antofagasta</v>
      </c>
    </row>
    <row r="772" spans="1:17" x14ac:dyDescent="0.3">
      <c r="A772">
        <f t="shared" si="14"/>
        <v>771</v>
      </c>
      <c r="B772" t="s">
        <v>1636</v>
      </c>
      <c r="C772">
        <v>2</v>
      </c>
      <c r="D772" t="s">
        <v>63</v>
      </c>
      <c r="E772" t="s">
        <v>64</v>
      </c>
      <c r="F772" t="s">
        <v>1545</v>
      </c>
      <c r="G772">
        <v>37</v>
      </c>
      <c r="H772" t="s">
        <v>1612</v>
      </c>
      <c r="I772" t="s">
        <v>64</v>
      </c>
      <c r="L772" t="s">
        <v>1544</v>
      </c>
      <c r="M772">
        <f>+IFERROR(IFERROR(VLOOKUP(covid_cl[[#This Row],[Comuna]],Hoja1!$D$4:$BD$348,9,0),VLOOKUP(covid_cl[[#This Row],[Region]],Hoja1!$E$4:$BD$348,6,0)),-33.6043642941)</f>
        <v>-24.276722395699998</v>
      </c>
      <c r="N772">
        <f>+IFERROR(IFERROR(VLOOKUP(covid_cl[[#This Row],[Comuna]],Hoja1!$D$4:$BD$348,8,0),VLOOKUP(covid_cl[[#This Row],[Region]],Hoja1!$E$4:$BD$348,5,0)),-70.6266370305)</f>
        <v>-69.410088655699994</v>
      </c>
      <c r="Q772" t="str">
        <f>+IFERROR(IF(covid_cl[[#This Row],[Region]]&lt;&gt;"No Informado",covid_cl[[#This Row],[Region]],VLOOKUP(covid_cl[[#This Row],[ID]],[1]Hoja5!B$4:I$1967,3,0)),"No Informado")</f>
        <v>Antofagasta</v>
      </c>
    </row>
    <row r="773" spans="1:17" x14ac:dyDescent="0.3">
      <c r="A773">
        <f t="shared" si="14"/>
        <v>772</v>
      </c>
      <c r="B773" t="s">
        <v>1636</v>
      </c>
      <c r="C773">
        <v>2</v>
      </c>
      <c r="D773" t="s">
        <v>63</v>
      </c>
      <c r="E773" t="s">
        <v>64</v>
      </c>
      <c r="F773" t="s">
        <v>1545</v>
      </c>
      <c r="G773">
        <v>75</v>
      </c>
      <c r="H773" t="s">
        <v>1612</v>
      </c>
      <c r="I773" t="s">
        <v>64</v>
      </c>
      <c r="L773" t="s">
        <v>1544</v>
      </c>
      <c r="M773">
        <f>+IFERROR(IFERROR(VLOOKUP(covid_cl[[#This Row],[Comuna]],Hoja1!$D$4:$BD$348,9,0),VLOOKUP(covid_cl[[#This Row],[Region]],Hoja1!$E$4:$BD$348,6,0)),-33.6043642941)</f>
        <v>-24.276722395699998</v>
      </c>
      <c r="N773">
        <f>+IFERROR(IFERROR(VLOOKUP(covid_cl[[#This Row],[Comuna]],Hoja1!$D$4:$BD$348,8,0),VLOOKUP(covid_cl[[#This Row],[Region]],Hoja1!$E$4:$BD$348,5,0)),-70.6266370305)</f>
        <v>-69.410088655699994</v>
      </c>
      <c r="Q773" t="str">
        <f>+IFERROR(IF(covid_cl[[#This Row],[Region]]&lt;&gt;"No Informado",covid_cl[[#This Row],[Region]],VLOOKUP(covid_cl[[#This Row],[ID]],[1]Hoja5!B$4:I$1967,3,0)),"No Informado")</f>
        <v>Antofagasta</v>
      </c>
    </row>
    <row r="774" spans="1:17" x14ac:dyDescent="0.3">
      <c r="A774">
        <f t="shared" si="14"/>
        <v>773</v>
      </c>
      <c r="B774" t="s">
        <v>1636</v>
      </c>
      <c r="C774">
        <v>2</v>
      </c>
      <c r="D774" t="s">
        <v>63</v>
      </c>
      <c r="E774" t="s">
        <v>64</v>
      </c>
      <c r="F774" t="s">
        <v>1545</v>
      </c>
      <c r="G774">
        <v>66</v>
      </c>
      <c r="H774" t="s">
        <v>1612</v>
      </c>
      <c r="I774" t="s">
        <v>64</v>
      </c>
      <c r="L774" t="s">
        <v>1544</v>
      </c>
      <c r="M774">
        <f>+IFERROR(IFERROR(VLOOKUP(covid_cl[[#This Row],[Comuna]],Hoja1!$D$4:$BD$348,9,0),VLOOKUP(covid_cl[[#This Row],[Region]],Hoja1!$E$4:$BD$348,6,0)),-33.6043642941)</f>
        <v>-24.276722395699998</v>
      </c>
      <c r="N774">
        <f>+IFERROR(IFERROR(VLOOKUP(covid_cl[[#This Row],[Comuna]],Hoja1!$D$4:$BD$348,8,0),VLOOKUP(covid_cl[[#This Row],[Region]],Hoja1!$E$4:$BD$348,5,0)),-70.6266370305)</f>
        <v>-69.410088655699994</v>
      </c>
      <c r="Q774" t="str">
        <f>+IFERROR(IF(covid_cl[[#This Row],[Region]]&lt;&gt;"No Informado",covid_cl[[#This Row],[Region]],VLOOKUP(covid_cl[[#This Row],[ID]],[1]Hoja5!B$4:I$1967,3,0)),"No Informado")</f>
        <v>Antofagasta</v>
      </c>
    </row>
    <row r="775" spans="1:17" x14ac:dyDescent="0.3">
      <c r="A775">
        <f t="shared" si="14"/>
        <v>774</v>
      </c>
      <c r="B775" t="s">
        <v>1636</v>
      </c>
      <c r="C775">
        <v>2</v>
      </c>
      <c r="D775" t="s">
        <v>63</v>
      </c>
      <c r="E775" t="s">
        <v>64</v>
      </c>
      <c r="F775" t="s">
        <v>1542</v>
      </c>
      <c r="G775">
        <v>33</v>
      </c>
      <c r="H775" t="s">
        <v>1612</v>
      </c>
      <c r="I775" t="s">
        <v>64</v>
      </c>
      <c r="L775" t="s">
        <v>1544</v>
      </c>
      <c r="M775">
        <f>+IFERROR(IFERROR(VLOOKUP(covid_cl[[#This Row],[Comuna]],Hoja1!$D$4:$BD$348,9,0),VLOOKUP(covid_cl[[#This Row],[Region]],Hoja1!$E$4:$BD$348,6,0)),-33.6043642941)</f>
        <v>-24.276722395699998</v>
      </c>
      <c r="N775">
        <f>+IFERROR(IFERROR(VLOOKUP(covid_cl[[#This Row],[Comuna]],Hoja1!$D$4:$BD$348,8,0),VLOOKUP(covid_cl[[#This Row],[Region]],Hoja1!$E$4:$BD$348,5,0)),-70.6266370305)</f>
        <v>-69.410088655699994</v>
      </c>
      <c r="Q775" t="str">
        <f>+IFERROR(IF(covid_cl[[#This Row],[Region]]&lt;&gt;"No Informado",covid_cl[[#This Row],[Region]],VLOOKUP(covid_cl[[#This Row],[ID]],[1]Hoja5!B$4:I$1967,3,0)),"No Informado")</f>
        <v>Antofagasta</v>
      </c>
    </row>
    <row r="776" spans="1:17" x14ac:dyDescent="0.3">
      <c r="A776">
        <f t="shared" si="14"/>
        <v>775</v>
      </c>
      <c r="B776" t="s">
        <v>1636</v>
      </c>
      <c r="C776">
        <v>4</v>
      </c>
      <c r="D776" t="s">
        <v>63</v>
      </c>
      <c r="E776" t="s">
        <v>162</v>
      </c>
      <c r="F776" t="s">
        <v>1542</v>
      </c>
      <c r="G776">
        <v>29</v>
      </c>
      <c r="I776" t="s">
        <v>162</v>
      </c>
      <c r="L776" t="s">
        <v>1544</v>
      </c>
      <c r="M776">
        <f>+IFERROR(IFERROR(VLOOKUP(covid_cl[[#This Row],[Comuna]],Hoja1!$D$4:$BD$348,9,0),VLOOKUP(covid_cl[[#This Row],[Region]],Hoja1!$E$4:$BD$348,6,0)),-33.6043642941)</f>
        <v>-30.2274175634</v>
      </c>
      <c r="N776">
        <f>+IFERROR(IFERROR(VLOOKUP(covid_cl[[#This Row],[Comuna]],Hoja1!$D$4:$BD$348,8,0),VLOOKUP(covid_cl[[#This Row],[Region]],Hoja1!$E$4:$BD$348,5,0)),-70.6266370305)</f>
        <v>-71.358987198700007</v>
      </c>
      <c r="Q776" t="str">
        <f>+IFERROR(IF(covid_cl[[#This Row],[Region]]&lt;&gt;"No Informado",covid_cl[[#This Row],[Region]],VLOOKUP(covid_cl[[#This Row],[ID]],[1]Hoja5!B$4:I$1967,3,0)),"No Informado")</f>
        <v>Coquimbo</v>
      </c>
    </row>
    <row r="777" spans="1:17" x14ac:dyDescent="0.3">
      <c r="A777">
        <f t="shared" si="14"/>
        <v>776</v>
      </c>
      <c r="B777" t="s">
        <v>1636</v>
      </c>
      <c r="C777">
        <v>4</v>
      </c>
      <c r="D777" t="s">
        <v>63</v>
      </c>
      <c r="E777" t="s">
        <v>162</v>
      </c>
      <c r="F777" t="s">
        <v>1545</v>
      </c>
      <c r="G777">
        <v>45</v>
      </c>
      <c r="I777" t="s">
        <v>162</v>
      </c>
      <c r="L777" t="s">
        <v>1544</v>
      </c>
      <c r="M777">
        <f>+IFERROR(IFERROR(VLOOKUP(covid_cl[[#This Row],[Comuna]],Hoja1!$D$4:$BD$348,9,0),VLOOKUP(covid_cl[[#This Row],[Region]],Hoja1!$E$4:$BD$348,6,0)),-33.6043642941)</f>
        <v>-30.2274175634</v>
      </c>
      <c r="N777">
        <f>+IFERROR(IFERROR(VLOOKUP(covid_cl[[#This Row],[Comuna]],Hoja1!$D$4:$BD$348,8,0),VLOOKUP(covid_cl[[#This Row],[Region]],Hoja1!$E$4:$BD$348,5,0)),-70.6266370305)</f>
        <v>-71.358987198700007</v>
      </c>
      <c r="Q777" t="str">
        <f>+IFERROR(IF(covid_cl[[#This Row],[Region]]&lt;&gt;"No Informado",covid_cl[[#This Row],[Region]],VLOOKUP(covid_cl[[#This Row],[ID]],[1]Hoja5!B$4:I$1967,3,0)),"No Informado")</f>
        <v>Coquimbo</v>
      </c>
    </row>
    <row r="778" spans="1:17" x14ac:dyDescent="0.3">
      <c r="A778">
        <f t="shared" si="14"/>
        <v>777</v>
      </c>
      <c r="B778" t="s">
        <v>1636</v>
      </c>
      <c r="C778">
        <v>4</v>
      </c>
      <c r="D778" t="s">
        <v>63</v>
      </c>
      <c r="E778" t="s">
        <v>162</v>
      </c>
      <c r="F778" t="s">
        <v>1545</v>
      </c>
      <c r="G778">
        <v>48</v>
      </c>
      <c r="I778" t="s">
        <v>197</v>
      </c>
      <c r="L778" t="s">
        <v>1544</v>
      </c>
      <c r="M778">
        <f>+IFERROR(IFERROR(VLOOKUP(covid_cl[[#This Row],[Comuna]],Hoja1!$D$4:$BD$348,9,0),VLOOKUP(covid_cl[[#This Row],[Region]],Hoja1!$E$4:$BD$348,6,0)),-33.6043642941)</f>
        <v>-29.789113800599999</v>
      </c>
      <c r="N778">
        <f>+IFERROR(IFERROR(VLOOKUP(covid_cl[[#This Row],[Comuna]],Hoja1!$D$4:$BD$348,8,0),VLOOKUP(covid_cl[[#This Row],[Region]],Hoja1!$E$4:$BD$348,5,0)),-70.6266370305)</f>
        <v>-71.060820861899998</v>
      </c>
      <c r="Q778" t="str">
        <f>+IFERROR(IF(covid_cl[[#This Row],[Region]]&lt;&gt;"No Informado",covid_cl[[#This Row],[Region]],VLOOKUP(covid_cl[[#This Row],[ID]],[1]Hoja5!B$4:I$1967,3,0)),"No Informado")</f>
        <v>Coquimbo</v>
      </c>
    </row>
    <row r="779" spans="1:17" x14ac:dyDescent="0.3">
      <c r="A779">
        <f t="shared" si="14"/>
        <v>778</v>
      </c>
      <c r="B779" t="s">
        <v>1636</v>
      </c>
      <c r="C779">
        <v>4</v>
      </c>
      <c r="D779" t="s">
        <v>63</v>
      </c>
      <c r="E779" t="s">
        <v>162</v>
      </c>
      <c r="F779" t="s">
        <v>1542</v>
      </c>
      <c r="G779">
        <v>52</v>
      </c>
      <c r="I779" t="s">
        <v>162</v>
      </c>
      <c r="L779" t="s">
        <v>1544</v>
      </c>
      <c r="M779">
        <f>+IFERROR(IFERROR(VLOOKUP(covid_cl[[#This Row],[Comuna]],Hoja1!$D$4:$BD$348,9,0),VLOOKUP(covid_cl[[#This Row],[Region]],Hoja1!$E$4:$BD$348,6,0)),-33.6043642941)</f>
        <v>-30.2274175634</v>
      </c>
      <c r="N779">
        <f>+IFERROR(IFERROR(VLOOKUP(covid_cl[[#This Row],[Comuna]],Hoja1!$D$4:$BD$348,8,0),VLOOKUP(covid_cl[[#This Row],[Region]],Hoja1!$E$4:$BD$348,5,0)),-70.6266370305)</f>
        <v>-71.358987198700007</v>
      </c>
      <c r="Q779" t="str">
        <f>+IFERROR(IF(covid_cl[[#This Row],[Region]]&lt;&gt;"No Informado",covid_cl[[#This Row],[Region]],VLOOKUP(covid_cl[[#This Row],[ID]],[1]Hoja5!B$4:I$1967,3,0)),"No Informado")</f>
        <v>Coquimbo</v>
      </c>
    </row>
    <row r="780" spans="1:17" x14ac:dyDescent="0.3">
      <c r="A780">
        <f t="shared" si="14"/>
        <v>779</v>
      </c>
      <c r="B780" t="s">
        <v>1636</v>
      </c>
      <c r="C780">
        <v>4</v>
      </c>
      <c r="D780" t="s">
        <v>63</v>
      </c>
      <c r="E780" t="s">
        <v>162</v>
      </c>
      <c r="F780" t="s">
        <v>1545</v>
      </c>
      <c r="G780">
        <v>53</v>
      </c>
      <c r="I780" t="s">
        <v>249</v>
      </c>
      <c r="L780" t="s">
        <v>1544</v>
      </c>
      <c r="M780">
        <f>+IFERROR(IFERROR(VLOOKUP(covid_cl[[#This Row],[Comuna]],Hoja1!$D$4:$BD$348,9,0),VLOOKUP(covid_cl[[#This Row],[Region]],Hoja1!$E$4:$BD$348,6,0)),-33.6043642941)</f>
        <v>-30.6730105462</v>
      </c>
      <c r="N780">
        <f>+IFERROR(IFERROR(VLOOKUP(covid_cl[[#This Row],[Comuna]],Hoja1!$D$4:$BD$348,8,0),VLOOKUP(covid_cl[[#This Row],[Region]],Hoja1!$E$4:$BD$348,5,0)),-70.6266370305)</f>
        <v>-71.405305430599995</v>
      </c>
      <c r="Q780" t="str">
        <f>+IFERROR(IF(covid_cl[[#This Row],[Region]]&lt;&gt;"No Informado",covid_cl[[#This Row],[Region]],VLOOKUP(covid_cl[[#This Row],[ID]],[1]Hoja5!B$4:I$1967,3,0)),"No Informado")</f>
        <v>Coquimbo</v>
      </c>
    </row>
    <row r="781" spans="1:17" x14ac:dyDescent="0.3">
      <c r="A781">
        <f t="shared" si="14"/>
        <v>780</v>
      </c>
      <c r="B781" t="s">
        <v>1636</v>
      </c>
      <c r="C781">
        <v>5</v>
      </c>
      <c r="D781" t="s">
        <v>63</v>
      </c>
      <c r="E781" t="s">
        <v>275</v>
      </c>
      <c r="F781" t="s">
        <v>1635</v>
      </c>
      <c r="G781">
        <v>51</v>
      </c>
      <c r="I781" t="s">
        <v>300</v>
      </c>
      <c r="L781" t="s">
        <v>1544</v>
      </c>
      <c r="M781">
        <f>+IFERROR(IFERROR(VLOOKUP(covid_cl[[#This Row],[Comuna]],Hoja1!$D$4:$BD$348,9,0),VLOOKUP(covid_cl[[#This Row],[Region]],Hoja1!$E$4:$BD$348,6,0)),-33.6043642941)</f>
        <v>-32.843180832900003</v>
      </c>
      <c r="N781">
        <f>+IFERROR(IFERROR(VLOOKUP(covid_cl[[#This Row],[Comuna]],Hoja1!$D$4:$BD$348,8,0),VLOOKUP(covid_cl[[#This Row],[Region]],Hoja1!$E$4:$BD$348,5,0)),-70.6266370305)</f>
        <v>-71.473230459199996</v>
      </c>
      <c r="Q781" t="str">
        <f>+IFERROR(IF(covid_cl[[#This Row],[Region]]&lt;&gt;"No Informado",covid_cl[[#This Row],[Region]],VLOOKUP(covid_cl[[#This Row],[ID]],[1]Hoja5!B$4:I$1967,3,0)),"No Informado")</f>
        <v>Valparaíso</v>
      </c>
    </row>
    <row r="782" spans="1:17" x14ac:dyDescent="0.3">
      <c r="A782">
        <f t="shared" si="14"/>
        <v>781</v>
      </c>
      <c r="B782" t="s">
        <v>1636</v>
      </c>
      <c r="C782">
        <v>5</v>
      </c>
      <c r="D782" t="s">
        <v>63</v>
      </c>
      <c r="E782" t="s">
        <v>275</v>
      </c>
      <c r="F782" t="s">
        <v>1635</v>
      </c>
      <c r="G782">
        <v>31</v>
      </c>
      <c r="H782" t="s">
        <v>1638</v>
      </c>
      <c r="I782" t="s">
        <v>275</v>
      </c>
      <c r="L782" t="s">
        <v>1544</v>
      </c>
      <c r="M782">
        <f>+IFERROR(IFERROR(VLOOKUP(covid_cl[[#This Row],[Comuna]],Hoja1!$D$4:$BD$348,9,0),VLOOKUP(covid_cl[[#This Row],[Region]],Hoja1!$E$4:$BD$348,6,0)),-33.6043642941)</f>
        <v>-32.997883656100001</v>
      </c>
      <c r="N782">
        <f>+IFERROR(IFERROR(VLOOKUP(covid_cl[[#This Row],[Comuna]],Hoja1!$D$4:$BD$348,8,0),VLOOKUP(covid_cl[[#This Row],[Region]],Hoja1!$E$4:$BD$348,5,0)),-70.6266370305)</f>
        <v>-71.753339855299998</v>
      </c>
      <c r="Q782" t="str">
        <f>+IFERROR(IF(covid_cl[[#This Row],[Region]]&lt;&gt;"No Informado",covid_cl[[#This Row],[Region]],VLOOKUP(covid_cl[[#This Row],[ID]],[1]Hoja5!B$4:I$1967,3,0)),"No Informado")</f>
        <v>Valparaíso</v>
      </c>
    </row>
    <row r="783" spans="1:17" x14ac:dyDescent="0.3">
      <c r="A783">
        <f t="shared" si="14"/>
        <v>782</v>
      </c>
      <c r="B783" t="s">
        <v>1636</v>
      </c>
      <c r="C783">
        <v>5</v>
      </c>
      <c r="D783" t="s">
        <v>63</v>
      </c>
      <c r="E783" t="s">
        <v>275</v>
      </c>
      <c r="F783" t="s">
        <v>1542</v>
      </c>
      <c r="G783">
        <v>58</v>
      </c>
      <c r="H783" t="s">
        <v>1638</v>
      </c>
      <c r="I783" t="s">
        <v>275</v>
      </c>
      <c r="L783" t="s">
        <v>1544</v>
      </c>
      <c r="M783">
        <f>+IFERROR(IFERROR(VLOOKUP(covid_cl[[#This Row],[Comuna]],Hoja1!$D$4:$BD$348,9,0),VLOOKUP(covid_cl[[#This Row],[Region]],Hoja1!$E$4:$BD$348,6,0)),-33.6043642941)</f>
        <v>-32.997883656100001</v>
      </c>
      <c r="N783">
        <f>+IFERROR(IFERROR(VLOOKUP(covid_cl[[#This Row],[Comuna]],Hoja1!$D$4:$BD$348,8,0),VLOOKUP(covid_cl[[#This Row],[Region]],Hoja1!$E$4:$BD$348,5,0)),-70.6266370305)</f>
        <v>-71.753339855299998</v>
      </c>
      <c r="Q783" t="str">
        <f>+IFERROR(IF(covid_cl[[#This Row],[Region]]&lt;&gt;"No Informado",covid_cl[[#This Row],[Region]],VLOOKUP(covid_cl[[#This Row],[ID]],[1]Hoja5!B$4:I$1967,3,0)),"No Informado")</f>
        <v>Valparaíso</v>
      </c>
    </row>
    <row r="784" spans="1:17" x14ac:dyDescent="0.3">
      <c r="A784">
        <f t="shared" si="14"/>
        <v>783</v>
      </c>
      <c r="B784" t="s">
        <v>1636</v>
      </c>
      <c r="C784">
        <v>5</v>
      </c>
      <c r="D784" t="s">
        <v>63</v>
      </c>
      <c r="E784" t="s">
        <v>275</v>
      </c>
      <c r="F784" t="s">
        <v>1542</v>
      </c>
      <c r="G784">
        <v>34</v>
      </c>
      <c r="H784" t="s">
        <v>1638</v>
      </c>
      <c r="I784" t="s">
        <v>105</v>
      </c>
      <c r="L784" t="s">
        <v>1544</v>
      </c>
      <c r="M784">
        <f>+IFERROR(IFERROR(VLOOKUP(covid_cl[[#This Row],[Comuna]],Hoja1!$D$4:$BD$348,9,0),VLOOKUP(covid_cl[[#This Row],[Region]],Hoja1!$E$4:$BD$348,6,0)),-33.6043642941)</f>
        <v>-32.499356579100002</v>
      </c>
      <c r="N784">
        <f>+IFERROR(IFERROR(VLOOKUP(covid_cl[[#This Row],[Comuna]],Hoja1!$D$4:$BD$348,8,0),VLOOKUP(covid_cl[[#This Row],[Region]],Hoja1!$E$4:$BD$348,5,0)),-70.6266370305)</f>
        <v>-70.891574018699998</v>
      </c>
      <c r="Q784" t="str">
        <f>+IFERROR(IF(covid_cl[[#This Row],[Region]]&lt;&gt;"No Informado",covid_cl[[#This Row],[Region]],VLOOKUP(covid_cl[[#This Row],[ID]],[1]Hoja5!B$4:I$1967,3,0)),"No Informado")</f>
        <v>Valparaíso</v>
      </c>
    </row>
    <row r="785" spans="1:17" x14ac:dyDescent="0.3">
      <c r="A785">
        <f t="shared" si="14"/>
        <v>784</v>
      </c>
      <c r="B785" t="s">
        <v>1636</v>
      </c>
      <c r="C785">
        <v>5</v>
      </c>
      <c r="D785" t="s">
        <v>63</v>
      </c>
      <c r="E785" t="s">
        <v>275</v>
      </c>
      <c r="F785" t="s">
        <v>1542</v>
      </c>
      <c r="G785">
        <v>68</v>
      </c>
      <c r="H785" t="s">
        <v>1639</v>
      </c>
      <c r="I785" t="s">
        <v>281</v>
      </c>
      <c r="L785" t="s">
        <v>1544</v>
      </c>
      <c r="M785">
        <f>+IFERROR(IFERROR(VLOOKUP(covid_cl[[#This Row],[Comuna]],Hoja1!$D$4:$BD$348,9,0),VLOOKUP(covid_cl[[#This Row],[Region]],Hoja1!$E$4:$BD$348,6,0)),-33.6043642941)</f>
        <v>-32.950922179800003</v>
      </c>
      <c r="N785">
        <f>+IFERROR(IFERROR(VLOOKUP(covid_cl[[#This Row],[Comuna]],Hoja1!$D$4:$BD$348,8,0),VLOOKUP(covid_cl[[#This Row],[Region]],Hoja1!$E$4:$BD$348,5,0)),-70.6266370305)</f>
        <v>-70.243562478499996</v>
      </c>
      <c r="Q785" t="str">
        <f>+IFERROR(IF(covid_cl[[#This Row],[Region]]&lt;&gt;"No Informado",covid_cl[[#This Row],[Region]],VLOOKUP(covid_cl[[#This Row],[ID]],[1]Hoja5!B$4:I$1967,3,0)),"No Informado")</f>
        <v>Valparaíso</v>
      </c>
    </row>
    <row r="786" spans="1:17" x14ac:dyDescent="0.3">
      <c r="A786">
        <f t="shared" si="14"/>
        <v>785</v>
      </c>
      <c r="B786" s="4" t="s">
        <v>1636</v>
      </c>
      <c r="C786">
        <v>5</v>
      </c>
      <c r="D786" t="s">
        <v>63</v>
      </c>
      <c r="E786" t="s">
        <v>275</v>
      </c>
      <c r="F786" t="s">
        <v>1635</v>
      </c>
      <c r="G786">
        <v>37</v>
      </c>
      <c r="H786" t="s">
        <v>1640</v>
      </c>
      <c r="I786" t="s">
        <v>223</v>
      </c>
      <c r="L786" t="s">
        <v>1544</v>
      </c>
      <c r="M786">
        <f>+IFERROR(IFERROR(VLOOKUP(covid_cl[[#This Row],[Comuna]],Hoja1!$D$4:$BD$348,9,0),VLOOKUP(covid_cl[[#This Row],[Region]],Hoja1!$E$4:$BD$348,6,0)),-33.6043642941)</f>
        <v>-27.089232552599999</v>
      </c>
      <c r="N786">
        <f>+IFERROR(IFERROR(VLOOKUP(covid_cl[[#This Row],[Comuna]],Hoja1!$D$4:$BD$348,8,0),VLOOKUP(covid_cl[[#This Row],[Region]],Hoja1!$E$4:$BD$348,5,0)),-70.6266370305)</f>
        <v>-109.477524207</v>
      </c>
      <c r="Q786" t="str">
        <f>+IFERROR(IF(covid_cl[[#This Row],[Region]]&lt;&gt;"No Informado",covid_cl[[#This Row],[Region]],VLOOKUP(covid_cl[[#This Row],[ID]],[1]Hoja5!B$4:I$1967,3,0)),"No Informado")</f>
        <v>Valparaíso</v>
      </c>
    </row>
    <row r="787" spans="1:17" x14ac:dyDescent="0.3">
      <c r="A787">
        <f t="shared" si="14"/>
        <v>786</v>
      </c>
      <c r="B787" t="s">
        <v>1636</v>
      </c>
      <c r="C787">
        <v>5</v>
      </c>
      <c r="D787" t="s">
        <v>63</v>
      </c>
      <c r="E787" t="s">
        <v>275</v>
      </c>
      <c r="F787" t="s">
        <v>1635</v>
      </c>
      <c r="G787">
        <v>53</v>
      </c>
      <c r="H787" t="s">
        <v>1641</v>
      </c>
      <c r="I787" t="s">
        <v>239</v>
      </c>
      <c r="L787" t="s">
        <v>1544</v>
      </c>
      <c r="M787">
        <f>+IFERROR(IFERROR(VLOOKUP(covid_cl[[#This Row],[Comuna]],Hoja1!$D$4:$BD$348,9,0),VLOOKUP(covid_cl[[#This Row],[Region]],Hoja1!$E$4:$BD$348,6,0)),-33.6043642941)</f>
        <v>-32.499356579100002</v>
      </c>
      <c r="N787">
        <f>+IFERROR(IFERROR(VLOOKUP(covid_cl[[#This Row],[Comuna]],Hoja1!$D$4:$BD$348,8,0),VLOOKUP(covid_cl[[#This Row],[Region]],Hoja1!$E$4:$BD$348,5,0)),-70.6266370305)</f>
        <v>-70.891574018699998</v>
      </c>
      <c r="Q787" t="str">
        <f>+IFERROR(IF(covid_cl[[#This Row],[Region]]&lt;&gt;"No Informado",covid_cl[[#This Row],[Region]],VLOOKUP(covid_cl[[#This Row],[ID]],[1]Hoja5!B$4:I$1967,3,0)),"No Informado")</f>
        <v>Valparaíso</v>
      </c>
    </row>
    <row r="788" spans="1:17" x14ac:dyDescent="0.3">
      <c r="A788">
        <f t="shared" si="14"/>
        <v>787</v>
      </c>
      <c r="B788" t="s">
        <v>1636</v>
      </c>
      <c r="C788">
        <v>13</v>
      </c>
      <c r="D788" t="s">
        <v>63</v>
      </c>
      <c r="E788" t="s">
        <v>1259</v>
      </c>
      <c r="G788">
        <v>60</v>
      </c>
      <c r="H788" t="s">
        <v>1637</v>
      </c>
      <c r="I788" t="s">
        <v>304</v>
      </c>
      <c r="L788" t="s">
        <v>1544</v>
      </c>
      <c r="M788">
        <f>+IFERROR(IFERROR(VLOOKUP(covid_cl[[#This Row],[Comuna]],Hoja1!$D$4:$BD$348,9,0),VLOOKUP(covid_cl[[#This Row],[Region]],Hoja1!$E$4:$BD$348,6,0)),-33.6043642941)</f>
        <v>-33.506980874100002</v>
      </c>
      <c r="N788">
        <f>+IFERROR(IFERROR(VLOOKUP(covid_cl[[#This Row],[Comuna]],Hoja1!$D$4:$BD$348,8,0),VLOOKUP(covid_cl[[#This Row],[Region]],Hoja1!$E$4:$BD$348,5,0)),-70.6266370305)</f>
        <v>-70.809757554800001</v>
      </c>
      <c r="Q788" t="str">
        <f>+IFERROR(IF(covid_cl[[#This Row],[Region]]&lt;&gt;"No Informado",covid_cl[[#This Row],[Region]],VLOOKUP(covid_cl[[#This Row],[ID]],[1]Hoja5!B$4:I$1967,3,0)),"No Informado")</f>
        <v>Metropolitana</v>
      </c>
    </row>
    <row r="789" spans="1:17" x14ac:dyDescent="0.3">
      <c r="A789">
        <f t="shared" si="14"/>
        <v>788</v>
      </c>
      <c r="B789" t="s">
        <v>1636</v>
      </c>
      <c r="C789">
        <v>13</v>
      </c>
      <c r="D789" t="s">
        <v>63</v>
      </c>
      <c r="E789" t="s">
        <v>1259</v>
      </c>
      <c r="F789" t="s">
        <v>1542</v>
      </c>
      <c r="G789">
        <v>27</v>
      </c>
      <c r="H789" t="s">
        <v>1642</v>
      </c>
      <c r="I789" t="s">
        <v>1422</v>
      </c>
      <c r="L789" t="s">
        <v>1544</v>
      </c>
      <c r="M789">
        <f>+IFERROR(IFERROR(VLOOKUP(covid_cl[[#This Row],[Comuna]],Hoja1!$D$4:$BD$348,9,0),VLOOKUP(covid_cl[[#This Row],[Region]],Hoja1!$E$4:$BD$348,6,0)),-33.6043642941)</f>
        <v>-33.743752538599999</v>
      </c>
      <c r="N789">
        <f>+IFERROR(IFERROR(VLOOKUP(covid_cl[[#This Row],[Comuna]],Hoja1!$D$4:$BD$348,8,0),VLOOKUP(covid_cl[[#This Row],[Region]],Hoja1!$E$4:$BD$348,5,0)),-70.6266370305)</f>
        <v>-71.193690481900006</v>
      </c>
      <c r="Q789" t="str">
        <f>+IFERROR(IF(covid_cl[[#This Row],[Region]]&lt;&gt;"No Informado",covid_cl[[#This Row],[Region]],VLOOKUP(covid_cl[[#This Row],[ID]],[1]Hoja5!B$4:I$1967,3,0)),"No Informado")</f>
        <v>Metropolitana</v>
      </c>
    </row>
    <row r="790" spans="1:17" x14ac:dyDescent="0.3">
      <c r="A790">
        <f t="shared" si="14"/>
        <v>789</v>
      </c>
      <c r="B790" t="s">
        <v>1636</v>
      </c>
      <c r="C790">
        <v>13</v>
      </c>
      <c r="D790" t="s">
        <v>63</v>
      </c>
      <c r="E790" t="s">
        <v>1259</v>
      </c>
      <c r="I790" t="s">
        <v>438</v>
      </c>
      <c r="L790" t="s">
        <v>1544</v>
      </c>
      <c r="M790">
        <f>+IFERROR(IFERROR(VLOOKUP(covid_cl[[#This Row],[Comuna]],Hoja1!$D$4:$BD$348,9,0),VLOOKUP(covid_cl[[#This Row],[Region]],Hoja1!$E$4:$BD$348,6,0)),-33.6043642941)</f>
        <v>-33.401918643099997</v>
      </c>
      <c r="N790">
        <f>+IFERROR(IFERROR(VLOOKUP(covid_cl[[#This Row],[Comuna]],Hoja1!$D$4:$BD$348,8,0),VLOOKUP(covid_cl[[#This Row],[Region]],Hoja1!$E$4:$BD$348,5,0)),-70.6266370305)</f>
        <v>-70.727935172000002</v>
      </c>
      <c r="Q790" t="str">
        <f>+IFERROR(IF(covid_cl[[#This Row],[Region]]&lt;&gt;"No Informado",covid_cl[[#This Row],[Region]],VLOOKUP(covid_cl[[#This Row],[ID]],[1]Hoja5!B$4:I$1967,3,0)),"No Informado")</f>
        <v>Metropolitana</v>
      </c>
    </row>
    <row r="791" spans="1:17" x14ac:dyDescent="0.3">
      <c r="A791">
        <f t="shared" si="14"/>
        <v>790</v>
      </c>
      <c r="B791" t="s">
        <v>1636</v>
      </c>
      <c r="C791">
        <v>13</v>
      </c>
      <c r="D791" t="s">
        <v>63</v>
      </c>
      <c r="E791" t="s">
        <v>1259</v>
      </c>
      <c r="I791" t="s">
        <v>327</v>
      </c>
      <c r="L791" t="s">
        <v>1544</v>
      </c>
      <c r="M791">
        <f>+IFERROR(IFERROR(VLOOKUP(covid_cl[[#This Row],[Comuna]],Hoja1!$D$4:$BD$348,9,0),VLOOKUP(covid_cl[[#This Row],[Region]],Hoja1!$E$4:$BD$348,6,0)),-33.6043642941)</f>
        <v>-33.604364294100002</v>
      </c>
      <c r="N791">
        <f>+IFERROR(IFERROR(VLOOKUP(covid_cl[[#This Row],[Comuna]],Hoja1!$D$4:$BD$348,8,0),VLOOKUP(covid_cl[[#This Row],[Region]],Hoja1!$E$4:$BD$348,5,0)),-70.6266370305)</f>
        <v>-70.626637030500007</v>
      </c>
      <c r="Q791" t="str">
        <f>+IFERROR(IF(covid_cl[[#This Row],[Region]]&lt;&gt;"No Informado",covid_cl[[#This Row],[Region]],VLOOKUP(covid_cl[[#This Row],[ID]],[1]Hoja5!B$4:I$1967,3,0)),"No Informado")</f>
        <v>Metropolitana</v>
      </c>
    </row>
    <row r="792" spans="1:17" x14ac:dyDescent="0.3">
      <c r="A792">
        <f t="shared" si="14"/>
        <v>791</v>
      </c>
      <c r="B792" t="s">
        <v>1636</v>
      </c>
      <c r="C792">
        <v>13</v>
      </c>
      <c r="D792" t="s">
        <v>63</v>
      </c>
      <c r="E792" t="s">
        <v>1259</v>
      </c>
      <c r="I792" t="s">
        <v>327</v>
      </c>
      <c r="L792" t="s">
        <v>1544</v>
      </c>
      <c r="M792">
        <f>+IFERROR(IFERROR(VLOOKUP(covid_cl[[#This Row],[Comuna]],Hoja1!$D$4:$BD$348,9,0),VLOOKUP(covid_cl[[#This Row],[Region]],Hoja1!$E$4:$BD$348,6,0)),-33.6043642941)</f>
        <v>-33.604364294100002</v>
      </c>
      <c r="N792">
        <f>+IFERROR(IFERROR(VLOOKUP(covid_cl[[#This Row],[Comuna]],Hoja1!$D$4:$BD$348,8,0),VLOOKUP(covid_cl[[#This Row],[Region]],Hoja1!$E$4:$BD$348,5,0)),-70.6266370305)</f>
        <v>-70.626637030500007</v>
      </c>
      <c r="Q792" t="str">
        <f>+IFERROR(IF(covid_cl[[#This Row],[Region]]&lt;&gt;"No Informado",covid_cl[[#This Row],[Region]],VLOOKUP(covid_cl[[#This Row],[ID]],[1]Hoja5!B$4:I$1967,3,0)),"No Informado")</f>
        <v>Metropolitana</v>
      </c>
    </row>
    <row r="793" spans="1:17" x14ac:dyDescent="0.3">
      <c r="A793">
        <f t="shared" si="14"/>
        <v>792</v>
      </c>
      <c r="B793" t="s">
        <v>1636</v>
      </c>
      <c r="C793">
        <v>13</v>
      </c>
      <c r="D793" t="s">
        <v>63</v>
      </c>
      <c r="E793" t="s">
        <v>1259</v>
      </c>
      <c r="I793" t="s">
        <v>327</v>
      </c>
      <c r="L793" t="s">
        <v>1544</v>
      </c>
      <c r="M793">
        <f>+IFERROR(IFERROR(VLOOKUP(covid_cl[[#This Row],[Comuna]],Hoja1!$D$4:$BD$348,9,0),VLOOKUP(covid_cl[[#This Row],[Region]],Hoja1!$E$4:$BD$348,6,0)),-33.6043642941)</f>
        <v>-33.604364294100002</v>
      </c>
      <c r="N793">
        <f>+IFERROR(IFERROR(VLOOKUP(covid_cl[[#This Row],[Comuna]],Hoja1!$D$4:$BD$348,8,0),VLOOKUP(covid_cl[[#This Row],[Region]],Hoja1!$E$4:$BD$348,5,0)),-70.6266370305)</f>
        <v>-70.626637030500007</v>
      </c>
      <c r="Q793" t="str">
        <f>+IFERROR(IF(covid_cl[[#This Row],[Region]]&lt;&gt;"No Informado",covid_cl[[#This Row],[Region]],VLOOKUP(covid_cl[[#This Row],[ID]],[1]Hoja5!B$4:I$1967,3,0)),"No Informado")</f>
        <v>Metropolitana</v>
      </c>
    </row>
    <row r="794" spans="1:17" x14ac:dyDescent="0.3">
      <c r="A794">
        <f t="shared" si="14"/>
        <v>793</v>
      </c>
      <c r="B794" t="s">
        <v>1636</v>
      </c>
      <c r="C794">
        <v>13</v>
      </c>
      <c r="D794" t="s">
        <v>63</v>
      </c>
      <c r="E794" t="s">
        <v>1259</v>
      </c>
      <c r="I794" t="s">
        <v>327</v>
      </c>
      <c r="L794" t="s">
        <v>1544</v>
      </c>
      <c r="M794">
        <f>+IFERROR(IFERROR(VLOOKUP(covid_cl[[#This Row],[Comuna]],Hoja1!$D$4:$BD$348,9,0),VLOOKUP(covid_cl[[#This Row],[Region]],Hoja1!$E$4:$BD$348,6,0)),-33.6043642941)</f>
        <v>-33.604364294100002</v>
      </c>
      <c r="N794">
        <f>+IFERROR(IFERROR(VLOOKUP(covid_cl[[#This Row],[Comuna]],Hoja1!$D$4:$BD$348,8,0),VLOOKUP(covid_cl[[#This Row],[Region]],Hoja1!$E$4:$BD$348,5,0)),-70.6266370305)</f>
        <v>-70.626637030500007</v>
      </c>
      <c r="Q794" t="str">
        <f>+IFERROR(IF(covid_cl[[#This Row],[Region]]&lt;&gt;"No Informado",covid_cl[[#This Row],[Region]],VLOOKUP(covid_cl[[#This Row],[ID]],[1]Hoja5!B$4:I$1967,3,0)),"No Informado")</f>
        <v>Metropolitana</v>
      </c>
    </row>
    <row r="795" spans="1:17" x14ac:dyDescent="0.3">
      <c r="A795">
        <f t="shared" si="14"/>
        <v>794</v>
      </c>
      <c r="B795" t="s">
        <v>1636</v>
      </c>
      <c r="C795">
        <v>13</v>
      </c>
      <c r="D795" t="s">
        <v>63</v>
      </c>
      <c r="E795" t="s">
        <v>1259</v>
      </c>
      <c r="I795" t="s">
        <v>327</v>
      </c>
      <c r="L795" t="s">
        <v>1544</v>
      </c>
      <c r="M795">
        <f>+IFERROR(IFERROR(VLOOKUP(covid_cl[[#This Row],[Comuna]],Hoja1!$D$4:$BD$348,9,0),VLOOKUP(covid_cl[[#This Row],[Region]],Hoja1!$E$4:$BD$348,6,0)),-33.6043642941)</f>
        <v>-33.604364294100002</v>
      </c>
      <c r="N795">
        <f>+IFERROR(IFERROR(VLOOKUP(covid_cl[[#This Row],[Comuna]],Hoja1!$D$4:$BD$348,8,0),VLOOKUP(covid_cl[[#This Row],[Region]],Hoja1!$E$4:$BD$348,5,0)),-70.6266370305)</f>
        <v>-70.626637030500007</v>
      </c>
      <c r="Q795" t="str">
        <f>+IFERROR(IF(covid_cl[[#This Row],[Region]]&lt;&gt;"No Informado",covid_cl[[#This Row],[Region]],VLOOKUP(covid_cl[[#This Row],[ID]],[1]Hoja5!B$4:I$1967,3,0)),"No Informado")</f>
        <v>Metropolitana</v>
      </c>
    </row>
    <row r="796" spans="1:17" x14ac:dyDescent="0.3">
      <c r="A796">
        <f t="shared" si="14"/>
        <v>795</v>
      </c>
      <c r="B796" t="s">
        <v>1636</v>
      </c>
      <c r="C796">
        <v>13</v>
      </c>
      <c r="D796" t="s">
        <v>63</v>
      </c>
      <c r="E796" t="s">
        <v>1259</v>
      </c>
      <c r="I796" t="s">
        <v>327</v>
      </c>
      <c r="L796" t="s">
        <v>1544</v>
      </c>
      <c r="M796">
        <f>+IFERROR(IFERROR(VLOOKUP(covid_cl[[#This Row],[Comuna]],Hoja1!$D$4:$BD$348,9,0),VLOOKUP(covid_cl[[#This Row],[Region]],Hoja1!$E$4:$BD$348,6,0)),-33.6043642941)</f>
        <v>-33.604364294100002</v>
      </c>
      <c r="N796">
        <f>+IFERROR(IFERROR(VLOOKUP(covid_cl[[#This Row],[Comuna]],Hoja1!$D$4:$BD$348,8,0),VLOOKUP(covid_cl[[#This Row],[Region]],Hoja1!$E$4:$BD$348,5,0)),-70.6266370305)</f>
        <v>-70.626637030500007</v>
      </c>
      <c r="Q796" t="str">
        <f>+IFERROR(IF(covid_cl[[#This Row],[Region]]&lt;&gt;"No Informado",covid_cl[[#This Row],[Region]],VLOOKUP(covid_cl[[#This Row],[ID]],[1]Hoja5!B$4:I$1967,3,0)),"No Informado")</f>
        <v>Metropolitana</v>
      </c>
    </row>
    <row r="797" spans="1:17" x14ac:dyDescent="0.3">
      <c r="A797">
        <f t="shared" si="14"/>
        <v>796</v>
      </c>
      <c r="B797" t="s">
        <v>1636</v>
      </c>
      <c r="C797">
        <v>13</v>
      </c>
      <c r="D797" t="s">
        <v>63</v>
      </c>
      <c r="E797" t="s">
        <v>1259</v>
      </c>
      <c r="I797" t="s">
        <v>327</v>
      </c>
      <c r="L797" t="s">
        <v>1544</v>
      </c>
      <c r="M797">
        <f>+IFERROR(IFERROR(VLOOKUP(covid_cl[[#This Row],[Comuna]],Hoja1!$D$4:$BD$348,9,0),VLOOKUP(covid_cl[[#This Row],[Region]],Hoja1!$E$4:$BD$348,6,0)),-33.6043642941)</f>
        <v>-33.604364294100002</v>
      </c>
      <c r="N797">
        <f>+IFERROR(IFERROR(VLOOKUP(covid_cl[[#This Row],[Comuna]],Hoja1!$D$4:$BD$348,8,0),VLOOKUP(covid_cl[[#This Row],[Region]],Hoja1!$E$4:$BD$348,5,0)),-70.6266370305)</f>
        <v>-70.626637030500007</v>
      </c>
      <c r="Q797" t="str">
        <f>+IFERROR(IF(covid_cl[[#This Row],[Region]]&lt;&gt;"No Informado",covid_cl[[#This Row],[Region]],VLOOKUP(covid_cl[[#This Row],[ID]],[1]Hoja5!B$4:I$1967,3,0)),"No Informado")</f>
        <v>Metropolitana</v>
      </c>
    </row>
    <row r="798" spans="1:17" x14ac:dyDescent="0.3">
      <c r="A798">
        <f t="shared" si="14"/>
        <v>797</v>
      </c>
      <c r="B798" t="s">
        <v>1636</v>
      </c>
      <c r="C798">
        <v>13</v>
      </c>
      <c r="D798" t="s">
        <v>63</v>
      </c>
      <c r="E798" t="s">
        <v>1259</v>
      </c>
      <c r="I798" t="s">
        <v>327</v>
      </c>
      <c r="L798" t="s">
        <v>1544</v>
      </c>
      <c r="M798">
        <f>+IFERROR(IFERROR(VLOOKUP(covid_cl[[#This Row],[Comuna]],Hoja1!$D$4:$BD$348,9,0),VLOOKUP(covid_cl[[#This Row],[Region]],Hoja1!$E$4:$BD$348,6,0)),-33.6043642941)</f>
        <v>-33.604364294100002</v>
      </c>
      <c r="N798">
        <f>+IFERROR(IFERROR(VLOOKUP(covid_cl[[#This Row],[Comuna]],Hoja1!$D$4:$BD$348,8,0),VLOOKUP(covid_cl[[#This Row],[Region]],Hoja1!$E$4:$BD$348,5,0)),-70.6266370305)</f>
        <v>-70.626637030500007</v>
      </c>
      <c r="Q798" t="str">
        <f>+IFERROR(IF(covid_cl[[#This Row],[Region]]&lt;&gt;"No Informado",covid_cl[[#This Row],[Region]],VLOOKUP(covid_cl[[#This Row],[ID]],[1]Hoja5!B$4:I$1967,3,0)),"No Informado")</f>
        <v>Metropolitana</v>
      </c>
    </row>
    <row r="799" spans="1:17" x14ac:dyDescent="0.3">
      <c r="A799">
        <f t="shared" ref="A799:A862" si="15">+ROW()-1</f>
        <v>798</v>
      </c>
      <c r="B799" t="s">
        <v>1636</v>
      </c>
      <c r="C799">
        <v>13</v>
      </c>
      <c r="D799" t="s">
        <v>63</v>
      </c>
      <c r="E799" t="s">
        <v>1259</v>
      </c>
      <c r="I799" t="s">
        <v>327</v>
      </c>
      <c r="L799" t="s">
        <v>1544</v>
      </c>
      <c r="M799">
        <f>+IFERROR(IFERROR(VLOOKUP(covid_cl[[#This Row],[Comuna]],Hoja1!$D$4:$BD$348,9,0),VLOOKUP(covid_cl[[#This Row],[Region]],Hoja1!$E$4:$BD$348,6,0)),-33.6043642941)</f>
        <v>-33.604364294100002</v>
      </c>
      <c r="N799">
        <f>+IFERROR(IFERROR(VLOOKUP(covid_cl[[#This Row],[Comuna]],Hoja1!$D$4:$BD$348,8,0),VLOOKUP(covid_cl[[#This Row],[Region]],Hoja1!$E$4:$BD$348,5,0)),-70.6266370305)</f>
        <v>-70.626637030500007</v>
      </c>
      <c r="Q799" t="str">
        <f>+IFERROR(IF(covid_cl[[#This Row],[Region]]&lt;&gt;"No Informado",covid_cl[[#This Row],[Region]],VLOOKUP(covid_cl[[#This Row],[ID]],[1]Hoja5!B$4:I$1967,3,0)),"No Informado")</f>
        <v>Metropolitana</v>
      </c>
    </row>
    <row r="800" spans="1:17" x14ac:dyDescent="0.3">
      <c r="A800">
        <f t="shared" si="15"/>
        <v>799</v>
      </c>
      <c r="B800" t="s">
        <v>1636</v>
      </c>
      <c r="C800">
        <v>13</v>
      </c>
      <c r="D800" t="s">
        <v>63</v>
      </c>
      <c r="E800" t="s">
        <v>1259</v>
      </c>
      <c r="I800" t="s">
        <v>327</v>
      </c>
      <c r="L800" t="s">
        <v>1544</v>
      </c>
      <c r="M800">
        <f>+IFERROR(IFERROR(VLOOKUP(covid_cl[[#This Row],[Comuna]],Hoja1!$D$4:$BD$348,9,0),VLOOKUP(covid_cl[[#This Row],[Region]],Hoja1!$E$4:$BD$348,6,0)),-33.6043642941)</f>
        <v>-33.604364294100002</v>
      </c>
      <c r="N800">
        <f>+IFERROR(IFERROR(VLOOKUP(covid_cl[[#This Row],[Comuna]],Hoja1!$D$4:$BD$348,8,0),VLOOKUP(covid_cl[[#This Row],[Region]],Hoja1!$E$4:$BD$348,5,0)),-70.6266370305)</f>
        <v>-70.626637030500007</v>
      </c>
      <c r="Q800" t="str">
        <f>+IFERROR(IF(covid_cl[[#This Row],[Region]]&lt;&gt;"No Informado",covid_cl[[#This Row],[Region]],VLOOKUP(covid_cl[[#This Row],[ID]],[1]Hoja5!B$4:I$1967,3,0)),"No Informado")</f>
        <v>Metropolitana</v>
      </c>
    </row>
    <row r="801" spans="1:17" x14ac:dyDescent="0.3">
      <c r="A801">
        <f t="shared" si="15"/>
        <v>800</v>
      </c>
      <c r="B801" t="s">
        <v>1636</v>
      </c>
      <c r="C801">
        <v>13</v>
      </c>
      <c r="D801" t="s">
        <v>63</v>
      </c>
      <c r="E801" t="s">
        <v>1259</v>
      </c>
      <c r="I801" t="s">
        <v>327</v>
      </c>
      <c r="L801" t="s">
        <v>1544</v>
      </c>
      <c r="M801">
        <f>+IFERROR(IFERROR(VLOOKUP(covid_cl[[#This Row],[Comuna]],Hoja1!$D$4:$BD$348,9,0),VLOOKUP(covid_cl[[#This Row],[Region]],Hoja1!$E$4:$BD$348,6,0)),-33.6043642941)</f>
        <v>-33.604364294100002</v>
      </c>
      <c r="N801">
        <f>+IFERROR(IFERROR(VLOOKUP(covid_cl[[#This Row],[Comuna]],Hoja1!$D$4:$BD$348,8,0),VLOOKUP(covid_cl[[#This Row],[Region]],Hoja1!$E$4:$BD$348,5,0)),-70.6266370305)</f>
        <v>-70.626637030500007</v>
      </c>
      <c r="Q801" t="str">
        <f>+IFERROR(IF(covid_cl[[#This Row],[Region]]&lt;&gt;"No Informado",covid_cl[[#This Row],[Region]],VLOOKUP(covid_cl[[#This Row],[ID]],[1]Hoja5!B$4:I$1967,3,0)),"No Informado")</f>
        <v>Metropolitana</v>
      </c>
    </row>
    <row r="802" spans="1:17" x14ac:dyDescent="0.3">
      <c r="A802">
        <f t="shared" si="15"/>
        <v>801</v>
      </c>
      <c r="B802" t="s">
        <v>1636</v>
      </c>
      <c r="C802">
        <v>13</v>
      </c>
      <c r="D802" t="s">
        <v>63</v>
      </c>
      <c r="E802" t="s">
        <v>1259</v>
      </c>
      <c r="I802" t="s">
        <v>327</v>
      </c>
      <c r="L802" t="s">
        <v>1544</v>
      </c>
      <c r="M802">
        <f>+IFERROR(IFERROR(VLOOKUP(covid_cl[[#This Row],[Comuna]],Hoja1!$D$4:$BD$348,9,0),VLOOKUP(covid_cl[[#This Row],[Region]],Hoja1!$E$4:$BD$348,6,0)),-33.6043642941)</f>
        <v>-33.604364294100002</v>
      </c>
      <c r="N802">
        <f>+IFERROR(IFERROR(VLOOKUP(covid_cl[[#This Row],[Comuna]],Hoja1!$D$4:$BD$348,8,0),VLOOKUP(covid_cl[[#This Row],[Region]],Hoja1!$E$4:$BD$348,5,0)),-70.6266370305)</f>
        <v>-70.626637030500007</v>
      </c>
      <c r="Q802" t="str">
        <f>+IFERROR(IF(covid_cl[[#This Row],[Region]]&lt;&gt;"No Informado",covid_cl[[#This Row],[Region]],VLOOKUP(covid_cl[[#This Row],[ID]],[1]Hoja5!B$4:I$1967,3,0)),"No Informado")</f>
        <v>Metropolitana</v>
      </c>
    </row>
    <row r="803" spans="1:17" x14ac:dyDescent="0.3">
      <c r="A803">
        <f t="shared" si="15"/>
        <v>802</v>
      </c>
      <c r="B803" t="s">
        <v>1636</v>
      </c>
      <c r="C803">
        <v>13</v>
      </c>
      <c r="D803" t="s">
        <v>63</v>
      </c>
      <c r="E803" t="s">
        <v>1259</v>
      </c>
      <c r="I803" t="s">
        <v>327</v>
      </c>
      <c r="L803" t="s">
        <v>1544</v>
      </c>
      <c r="M803">
        <f>+IFERROR(IFERROR(VLOOKUP(covid_cl[[#This Row],[Comuna]],Hoja1!$D$4:$BD$348,9,0),VLOOKUP(covid_cl[[#This Row],[Region]],Hoja1!$E$4:$BD$348,6,0)),-33.6043642941)</f>
        <v>-33.604364294100002</v>
      </c>
      <c r="N803">
        <f>+IFERROR(IFERROR(VLOOKUP(covid_cl[[#This Row],[Comuna]],Hoja1!$D$4:$BD$348,8,0),VLOOKUP(covid_cl[[#This Row],[Region]],Hoja1!$E$4:$BD$348,5,0)),-70.6266370305)</f>
        <v>-70.626637030500007</v>
      </c>
      <c r="Q803" t="str">
        <f>+IFERROR(IF(covid_cl[[#This Row],[Region]]&lt;&gt;"No Informado",covid_cl[[#This Row],[Region]],VLOOKUP(covid_cl[[#This Row],[ID]],[1]Hoja5!B$4:I$1967,3,0)),"No Informado")</f>
        <v>Metropolitana</v>
      </c>
    </row>
    <row r="804" spans="1:17" x14ac:dyDescent="0.3">
      <c r="A804">
        <f t="shared" si="15"/>
        <v>803</v>
      </c>
      <c r="B804" t="s">
        <v>1636</v>
      </c>
      <c r="C804">
        <v>13</v>
      </c>
      <c r="D804" t="s">
        <v>63</v>
      </c>
      <c r="E804" t="s">
        <v>1259</v>
      </c>
      <c r="I804" t="s">
        <v>327</v>
      </c>
      <c r="L804" t="s">
        <v>1544</v>
      </c>
      <c r="M804">
        <f>+IFERROR(IFERROR(VLOOKUP(covid_cl[[#This Row],[Comuna]],Hoja1!$D$4:$BD$348,9,0),VLOOKUP(covid_cl[[#This Row],[Region]],Hoja1!$E$4:$BD$348,6,0)),-33.6043642941)</f>
        <v>-33.604364294100002</v>
      </c>
      <c r="N804">
        <f>+IFERROR(IFERROR(VLOOKUP(covid_cl[[#This Row],[Comuna]],Hoja1!$D$4:$BD$348,8,0),VLOOKUP(covid_cl[[#This Row],[Region]],Hoja1!$E$4:$BD$348,5,0)),-70.6266370305)</f>
        <v>-70.626637030500007</v>
      </c>
      <c r="Q804" t="str">
        <f>+IFERROR(IF(covid_cl[[#This Row],[Region]]&lt;&gt;"No Informado",covid_cl[[#This Row],[Region]],VLOOKUP(covid_cl[[#This Row],[ID]],[1]Hoja5!B$4:I$1967,3,0)),"No Informado")</f>
        <v>Metropolitana</v>
      </c>
    </row>
    <row r="805" spans="1:17" x14ac:dyDescent="0.3">
      <c r="A805">
        <f t="shared" si="15"/>
        <v>804</v>
      </c>
      <c r="B805" t="s">
        <v>1636</v>
      </c>
      <c r="C805">
        <v>13</v>
      </c>
      <c r="D805" t="s">
        <v>63</v>
      </c>
      <c r="E805" t="s">
        <v>1259</v>
      </c>
      <c r="I805" t="s">
        <v>327</v>
      </c>
      <c r="L805" t="s">
        <v>1544</v>
      </c>
      <c r="M805">
        <f>+IFERROR(IFERROR(VLOOKUP(covid_cl[[#This Row],[Comuna]],Hoja1!$D$4:$BD$348,9,0),VLOOKUP(covid_cl[[#This Row],[Region]],Hoja1!$E$4:$BD$348,6,0)),-33.6043642941)</f>
        <v>-33.604364294100002</v>
      </c>
      <c r="N805">
        <f>+IFERROR(IFERROR(VLOOKUP(covid_cl[[#This Row],[Comuna]],Hoja1!$D$4:$BD$348,8,0),VLOOKUP(covid_cl[[#This Row],[Region]],Hoja1!$E$4:$BD$348,5,0)),-70.6266370305)</f>
        <v>-70.626637030500007</v>
      </c>
      <c r="Q805" t="str">
        <f>+IFERROR(IF(covid_cl[[#This Row],[Region]]&lt;&gt;"No Informado",covid_cl[[#This Row],[Region]],VLOOKUP(covid_cl[[#This Row],[ID]],[1]Hoja5!B$4:I$1967,3,0)),"No Informado")</f>
        <v>Metropolitana</v>
      </c>
    </row>
    <row r="806" spans="1:17" x14ac:dyDescent="0.3">
      <c r="A806">
        <f t="shared" si="15"/>
        <v>805</v>
      </c>
      <c r="B806" t="s">
        <v>1636</v>
      </c>
      <c r="C806">
        <v>13</v>
      </c>
      <c r="D806" t="s">
        <v>63</v>
      </c>
      <c r="E806" t="s">
        <v>1259</v>
      </c>
      <c r="I806" t="s">
        <v>327</v>
      </c>
      <c r="L806" t="s">
        <v>1544</v>
      </c>
      <c r="M806">
        <f>+IFERROR(IFERROR(VLOOKUP(covid_cl[[#This Row],[Comuna]],Hoja1!$D$4:$BD$348,9,0),VLOOKUP(covid_cl[[#This Row],[Region]],Hoja1!$E$4:$BD$348,6,0)),-33.6043642941)</f>
        <v>-33.604364294100002</v>
      </c>
      <c r="N806">
        <f>+IFERROR(IFERROR(VLOOKUP(covid_cl[[#This Row],[Comuna]],Hoja1!$D$4:$BD$348,8,0),VLOOKUP(covid_cl[[#This Row],[Region]],Hoja1!$E$4:$BD$348,5,0)),-70.6266370305)</f>
        <v>-70.626637030500007</v>
      </c>
      <c r="Q806" t="str">
        <f>+IFERROR(IF(covid_cl[[#This Row],[Region]]&lt;&gt;"No Informado",covid_cl[[#This Row],[Region]],VLOOKUP(covid_cl[[#This Row],[ID]],[1]Hoja5!B$4:I$1967,3,0)),"No Informado")</f>
        <v>Metropolitana</v>
      </c>
    </row>
    <row r="807" spans="1:17" x14ac:dyDescent="0.3">
      <c r="A807">
        <f t="shared" si="15"/>
        <v>806</v>
      </c>
      <c r="B807" t="s">
        <v>1636</v>
      </c>
      <c r="C807">
        <v>13</v>
      </c>
      <c r="D807" t="s">
        <v>63</v>
      </c>
      <c r="E807" t="s">
        <v>1259</v>
      </c>
      <c r="I807" t="s">
        <v>327</v>
      </c>
      <c r="L807" t="s">
        <v>1544</v>
      </c>
      <c r="M807">
        <f>+IFERROR(IFERROR(VLOOKUP(covid_cl[[#This Row],[Comuna]],Hoja1!$D$4:$BD$348,9,0),VLOOKUP(covid_cl[[#This Row],[Region]],Hoja1!$E$4:$BD$348,6,0)),-33.6043642941)</f>
        <v>-33.604364294100002</v>
      </c>
      <c r="N807">
        <f>+IFERROR(IFERROR(VLOOKUP(covid_cl[[#This Row],[Comuna]],Hoja1!$D$4:$BD$348,8,0),VLOOKUP(covid_cl[[#This Row],[Region]],Hoja1!$E$4:$BD$348,5,0)),-70.6266370305)</f>
        <v>-70.626637030500007</v>
      </c>
      <c r="Q807" t="str">
        <f>+IFERROR(IF(covid_cl[[#This Row],[Region]]&lt;&gt;"No Informado",covid_cl[[#This Row],[Region]],VLOOKUP(covid_cl[[#This Row],[ID]],[1]Hoja5!B$4:I$1967,3,0)),"No Informado")</f>
        <v>Metropolitana</v>
      </c>
    </row>
    <row r="808" spans="1:17" x14ac:dyDescent="0.3">
      <c r="A808">
        <f t="shared" si="15"/>
        <v>807</v>
      </c>
      <c r="B808" t="s">
        <v>1636</v>
      </c>
      <c r="C808">
        <v>13</v>
      </c>
      <c r="D808" t="s">
        <v>63</v>
      </c>
      <c r="E808" t="s">
        <v>1259</v>
      </c>
      <c r="I808" t="s">
        <v>327</v>
      </c>
      <c r="L808" t="s">
        <v>1544</v>
      </c>
      <c r="M808">
        <f>+IFERROR(IFERROR(VLOOKUP(covid_cl[[#This Row],[Comuna]],Hoja1!$D$4:$BD$348,9,0),VLOOKUP(covid_cl[[#This Row],[Region]],Hoja1!$E$4:$BD$348,6,0)),-33.6043642941)</f>
        <v>-33.604364294100002</v>
      </c>
      <c r="N808">
        <f>+IFERROR(IFERROR(VLOOKUP(covid_cl[[#This Row],[Comuna]],Hoja1!$D$4:$BD$348,8,0),VLOOKUP(covid_cl[[#This Row],[Region]],Hoja1!$E$4:$BD$348,5,0)),-70.6266370305)</f>
        <v>-70.626637030500007</v>
      </c>
      <c r="Q808" t="str">
        <f>+IFERROR(IF(covid_cl[[#This Row],[Region]]&lt;&gt;"No Informado",covid_cl[[#This Row],[Region]],VLOOKUP(covid_cl[[#This Row],[ID]],[1]Hoja5!B$4:I$1967,3,0)),"No Informado")</f>
        <v>Metropolitana</v>
      </c>
    </row>
    <row r="809" spans="1:17" x14ac:dyDescent="0.3">
      <c r="A809">
        <f t="shared" si="15"/>
        <v>808</v>
      </c>
      <c r="B809" t="s">
        <v>1636</v>
      </c>
      <c r="C809">
        <v>13</v>
      </c>
      <c r="D809" t="s">
        <v>63</v>
      </c>
      <c r="E809" t="s">
        <v>1259</v>
      </c>
      <c r="I809" t="s">
        <v>327</v>
      </c>
      <c r="L809" t="s">
        <v>1544</v>
      </c>
      <c r="M809">
        <f>+IFERROR(IFERROR(VLOOKUP(covid_cl[[#This Row],[Comuna]],Hoja1!$D$4:$BD$348,9,0),VLOOKUP(covid_cl[[#This Row],[Region]],Hoja1!$E$4:$BD$348,6,0)),-33.6043642941)</f>
        <v>-33.604364294100002</v>
      </c>
      <c r="N809">
        <f>+IFERROR(IFERROR(VLOOKUP(covid_cl[[#This Row],[Comuna]],Hoja1!$D$4:$BD$348,8,0),VLOOKUP(covid_cl[[#This Row],[Region]],Hoja1!$E$4:$BD$348,5,0)),-70.6266370305)</f>
        <v>-70.626637030500007</v>
      </c>
      <c r="Q809" t="str">
        <f>+IFERROR(IF(covid_cl[[#This Row],[Region]]&lt;&gt;"No Informado",covid_cl[[#This Row],[Region]],VLOOKUP(covid_cl[[#This Row],[ID]],[1]Hoja5!B$4:I$1967,3,0)),"No Informado")</f>
        <v>Metropolitana</v>
      </c>
    </row>
    <row r="810" spans="1:17" x14ac:dyDescent="0.3">
      <c r="A810">
        <f t="shared" si="15"/>
        <v>809</v>
      </c>
      <c r="B810" t="s">
        <v>1636</v>
      </c>
      <c r="C810">
        <v>13</v>
      </c>
      <c r="D810" t="s">
        <v>63</v>
      </c>
      <c r="E810" t="s">
        <v>1259</v>
      </c>
      <c r="I810" t="s">
        <v>327</v>
      </c>
      <c r="L810" t="s">
        <v>1544</v>
      </c>
      <c r="M810">
        <f>+IFERROR(IFERROR(VLOOKUP(covid_cl[[#This Row],[Comuna]],Hoja1!$D$4:$BD$348,9,0),VLOOKUP(covid_cl[[#This Row],[Region]],Hoja1!$E$4:$BD$348,6,0)),-33.6043642941)</f>
        <v>-33.604364294100002</v>
      </c>
      <c r="N810">
        <f>+IFERROR(IFERROR(VLOOKUP(covid_cl[[#This Row],[Comuna]],Hoja1!$D$4:$BD$348,8,0),VLOOKUP(covid_cl[[#This Row],[Region]],Hoja1!$E$4:$BD$348,5,0)),-70.6266370305)</f>
        <v>-70.626637030500007</v>
      </c>
      <c r="Q810" t="str">
        <f>+IFERROR(IF(covid_cl[[#This Row],[Region]]&lt;&gt;"No Informado",covid_cl[[#This Row],[Region]],VLOOKUP(covid_cl[[#This Row],[ID]],[1]Hoja5!B$4:I$1967,3,0)),"No Informado")</f>
        <v>Metropolitana</v>
      </c>
    </row>
    <row r="811" spans="1:17" x14ac:dyDescent="0.3">
      <c r="A811">
        <f t="shared" si="15"/>
        <v>810</v>
      </c>
      <c r="B811" t="s">
        <v>1636</v>
      </c>
      <c r="C811">
        <v>13</v>
      </c>
      <c r="D811" t="s">
        <v>63</v>
      </c>
      <c r="E811" t="s">
        <v>1259</v>
      </c>
      <c r="I811" t="s">
        <v>327</v>
      </c>
      <c r="L811" t="s">
        <v>1544</v>
      </c>
      <c r="M811">
        <f>+IFERROR(IFERROR(VLOOKUP(covid_cl[[#This Row],[Comuna]],Hoja1!$D$4:$BD$348,9,0),VLOOKUP(covid_cl[[#This Row],[Region]],Hoja1!$E$4:$BD$348,6,0)),-33.6043642941)</f>
        <v>-33.604364294100002</v>
      </c>
      <c r="N811">
        <f>+IFERROR(IFERROR(VLOOKUP(covid_cl[[#This Row],[Comuna]],Hoja1!$D$4:$BD$348,8,0),VLOOKUP(covid_cl[[#This Row],[Region]],Hoja1!$E$4:$BD$348,5,0)),-70.6266370305)</f>
        <v>-70.626637030500007</v>
      </c>
      <c r="Q811" t="str">
        <f>+IFERROR(IF(covid_cl[[#This Row],[Region]]&lt;&gt;"No Informado",covid_cl[[#This Row],[Region]],VLOOKUP(covid_cl[[#This Row],[ID]],[1]Hoja5!B$4:I$1967,3,0)),"No Informado")</f>
        <v>Metropolitana</v>
      </c>
    </row>
    <row r="812" spans="1:17" x14ac:dyDescent="0.3">
      <c r="A812">
        <f t="shared" si="15"/>
        <v>811</v>
      </c>
      <c r="B812" t="s">
        <v>1636</v>
      </c>
      <c r="C812">
        <v>13</v>
      </c>
      <c r="D812" t="s">
        <v>63</v>
      </c>
      <c r="E812" t="s">
        <v>1259</v>
      </c>
      <c r="I812" t="s">
        <v>327</v>
      </c>
      <c r="L812" t="s">
        <v>1544</v>
      </c>
      <c r="M812">
        <f>+IFERROR(IFERROR(VLOOKUP(covid_cl[[#This Row],[Comuna]],Hoja1!$D$4:$BD$348,9,0),VLOOKUP(covid_cl[[#This Row],[Region]],Hoja1!$E$4:$BD$348,6,0)),-33.6043642941)</f>
        <v>-33.604364294100002</v>
      </c>
      <c r="N812">
        <f>+IFERROR(IFERROR(VLOOKUP(covid_cl[[#This Row],[Comuna]],Hoja1!$D$4:$BD$348,8,0),VLOOKUP(covid_cl[[#This Row],[Region]],Hoja1!$E$4:$BD$348,5,0)),-70.6266370305)</f>
        <v>-70.626637030500007</v>
      </c>
      <c r="Q812" t="str">
        <f>+IFERROR(IF(covid_cl[[#This Row],[Region]]&lt;&gt;"No Informado",covid_cl[[#This Row],[Region]],VLOOKUP(covid_cl[[#This Row],[ID]],[1]Hoja5!B$4:I$1967,3,0)),"No Informado")</f>
        <v>Metropolitana</v>
      </c>
    </row>
    <row r="813" spans="1:17" x14ac:dyDescent="0.3">
      <c r="A813">
        <f t="shared" si="15"/>
        <v>812</v>
      </c>
      <c r="B813" t="s">
        <v>1636</v>
      </c>
      <c r="C813">
        <v>13</v>
      </c>
      <c r="D813" t="s">
        <v>63</v>
      </c>
      <c r="E813" t="s">
        <v>1259</v>
      </c>
      <c r="I813" t="s">
        <v>327</v>
      </c>
      <c r="L813" t="s">
        <v>1544</v>
      </c>
      <c r="M813">
        <f>+IFERROR(IFERROR(VLOOKUP(covid_cl[[#This Row],[Comuna]],Hoja1!$D$4:$BD$348,9,0),VLOOKUP(covid_cl[[#This Row],[Region]],Hoja1!$E$4:$BD$348,6,0)),-33.6043642941)</f>
        <v>-33.604364294100002</v>
      </c>
      <c r="N813">
        <f>+IFERROR(IFERROR(VLOOKUP(covid_cl[[#This Row],[Comuna]],Hoja1!$D$4:$BD$348,8,0),VLOOKUP(covid_cl[[#This Row],[Region]],Hoja1!$E$4:$BD$348,5,0)),-70.6266370305)</f>
        <v>-70.626637030500007</v>
      </c>
      <c r="Q813" t="str">
        <f>+IFERROR(IF(covid_cl[[#This Row],[Region]]&lt;&gt;"No Informado",covid_cl[[#This Row],[Region]],VLOOKUP(covid_cl[[#This Row],[ID]],[1]Hoja5!B$4:I$1967,3,0)),"No Informado")</f>
        <v>Metropolitana</v>
      </c>
    </row>
    <row r="814" spans="1:17" x14ac:dyDescent="0.3">
      <c r="A814">
        <f t="shared" si="15"/>
        <v>813</v>
      </c>
      <c r="B814" t="s">
        <v>1636</v>
      </c>
      <c r="C814">
        <v>13</v>
      </c>
      <c r="D814" t="s">
        <v>63</v>
      </c>
      <c r="E814" t="s">
        <v>1259</v>
      </c>
      <c r="I814" t="s">
        <v>327</v>
      </c>
      <c r="L814" t="s">
        <v>1544</v>
      </c>
      <c r="M814">
        <f>+IFERROR(IFERROR(VLOOKUP(covid_cl[[#This Row],[Comuna]],Hoja1!$D$4:$BD$348,9,0),VLOOKUP(covid_cl[[#This Row],[Region]],Hoja1!$E$4:$BD$348,6,0)),-33.6043642941)</f>
        <v>-33.604364294100002</v>
      </c>
      <c r="N814">
        <f>+IFERROR(IFERROR(VLOOKUP(covid_cl[[#This Row],[Comuna]],Hoja1!$D$4:$BD$348,8,0),VLOOKUP(covid_cl[[#This Row],[Region]],Hoja1!$E$4:$BD$348,5,0)),-70.6266370305)</f>
        <v>-70.626637030500007</v>
      </c>
      <c r="Q814" t="str">
        <f>+IFERROR(IF(covid_cl[[#This Row],[Region]]&lt;&gt;"No Informado",covid_cl[[#This Row],[Region]],VLOOKUP(covid_cl[[#This Row],[ID]],[1]Hoja5!B$4:I$1967,3,0)),"No Informado")</f>
        <v>Metropolitana</v>
      </c>
    </row>
    <row r="815" spans="1:17" x14ac:dyDescent="0.3">
      <c r="A815">
        <f t="shared" si="15"/>
        <v>814</v>
      </c>
      <c r="B815" t="s">
        <v>1636</v>
      </c>
      <c r="C815">
        <v>13</v>
      </c>
      <c r="D815" t="s">
        <v>63</v>
      </c>
      <c r="E815" t="s">
        <v>1259</v>
      </c>
      <c r="I815" t="s">
        <v>327</v>
      </c>
      <c r="L815" t="s">
        <v>1544</v>
      </c>
      <c r="M815">
        <f>+IFERROR(IFERROR(VLOOKUP(covid_cl[[#This Row],[Comuna]],Hoja1!$D$4:$BD$348,9,0),VLOOKUP(covid_cl[[#This Row],[Region]],Hoja1!$E$4:$BD$348,6,0)),-33.6043642941)</f>
        <v>-33.604364294100002</v>
      </c>
      <c r="N815">
        <f>+IFERROR(IFERROR(VLOOKUP(covid_cl[[#This Row],[Comuna]],Hoja1!$D$4:$BD$348,8,0),VLOOKUP(covid_cl[[#This Row],[Region]],Hoja1!$E$4:$BD$348,5,0)),-70.6266370305)</f>
        <v>-70.626637030500007</v>
      </c>
      <c r="Q815" t="str">
        <f>+IFERROR(IF(covid_cl[[#This Row],[Region]]&lt;&gt;"No Informado",covid_cl[[#This Row],[Region]],VLOOKUP(covid_cl[[#This Row],[ID]],[1]Hoja5!B$4:I$1967,3,0)),"No Informado")</f>
        <v>Metropolitana</v>
      </c>
    </row>
    <row r="816" spans="1:17" x14ac:dyDescent="0.3">
      <c r="A816">
        <f t="shared" si="15"/>
        <v>815</v>
      </c>
      <c r="B816" t="s">
        <v>1636</v>
      </c>
      <c r="C816">
        <v>13</v>
      </c>
      <c r="D816" t="s">
        <v>63</v>
      </c>
      <c r="E816" t="s">
        <v>1259</v>
      </c>
      <c r="I816" t="s">
        <v>327</v>
      </c>
      <c r="L816" t="s">
        <v>1544</v>
      </c>
      <c r="M816">
        <f>+IFERROR(IFERROR(VLOOKUP(covid_cl[[#This Row],[Comuna]],Hoja1!$D$4:$BD$348,9,0),VLOOKUP(covid_cl[[#This Row],[Region]],Hoja1!$E$4:$BD$348,6,0)),-33.6043642941)</f>
        <v>-33.604364294100002</v>
      </c>
      <c r="N816">
        <f>+IFERROR(IFERROR(VLOOKUP(covid_cl[[#This Row],[Comuna]],Hoja1!$D$4:$BD$348,8,0),VLOOKUP(covid_cl[[#This Row],[Region]],Hoja1!$E$4:$BD$348,5,0)),-70.6266370305)</f>
        <v>-70.626637030500007</v>
      </c>
      <c r="Q816" t="str">
        <f>+IFERROR(IF(covid_cl[[#This Row],[Region]]&lt;&gt;"No Informado",covid_cl[[#This Row],[Region]],VLOOKUP(covid_cl[[#This Row],[ID]],[1]Hoja5!B$4:I$1967,3,0)),"No Informado")</f>
        <v>Metropolitana</v>
      </c>
    </row>
    <row r="817" spans="1:17" x14ac:dyDescent="0.3">
      <c r="A817">
        <f t="shared" si="15"/>
        <v>816</v>
      </c>
      <c r="B817" t="s">
        <v>1636</v>
      </c>
      <c r="C817">
        <v>13</v>
      </c>
      <c r="D817" t="s">
        <v>63</v>
      </c>
      <c r="E817" t="s">
        <v>1259</v>
      </c>
      <c r="I817" t="s">
        <v>327</v>
      </c>
      <c r="L817" t="s">
        <v>1544</v>
      </c>
      <c r="M817">
        <f>+IFERROR(IFERROR(VLOOKUP(covid_cl[[#This Row],[Comuna]],Hoja1!$D$4:$BD$348,9,0),VLOOKUP(covid_cl[[#This Row],[Region]],Hoja1!$E$4:$BD$348,6,0)),-33.6043642941)</f>
        <v>-33.604364294100002</v>
      </c>
      <c r="N817">
        <f>+IFERROR(IFERROR(VLOOKUP(covid_cl[[#This Row],[Comuna]],Hoja1!$D$4:$BD$348,8,0),VLOOKUP(covid_cl[[#This Row],[Region]],Hoja1!$E$4:$BD$348,5,0)),-70.6266370305)</f>
        <v>-70.626637030500007</v>
      </c>
      <c r="Q817" t="str">
        <f>+IFERROR(IF(covid_cl[[#This Row],[Region]]&lt;&gt;"No Informado",covid_cl[[#This Row],[Region]],VLOOKUP(covid_cl[[#This Row],[ID]],[1]Hoja5!B$4:I$1967,3,0)),"No Informado")</f>
        <v>Metropolitana</v>
      </c>
    </row>
    <row r="818" spans="1:17" x14ac:dyDescent="0.3">
      <c r="A818">
        <f t="shared" si="15"/>
        <v>817</v>
      </c>
      <c r="B818" t="s">
        <v>1636</v>
      </c>
      <c r="C818">
        <v>13</v>
      </c>
      <c r="D818" t="s">
        <v>63</v>
      </c>
      <c r="E818" t="s">
        <v>1259</v>
      </c>
      <c r="I818" t="s">
        <v>327</v>
      </c>
      <c r="L818" t="s">
        <v>1544</v>
      </c>
      <c r="M818">
        <f>+IFERROR(IFERROR(VLOOKUP(covid_cl[[#This Row],[Comuna]],Hoja1!$D$4:$BD$348,9,0),VLOOKUP(covid_cl[[#This Row],[Region]],Hoja1!$E$4:$BD$348,6,0)),-33.6043642941)</f>
        <v>-33.604364294100002</v>
      </c>
      <c r="N818">
        <f>+IFERROR(IFERROR(VLOOKUP(covid_cl[[#This Row],[Comuna]],Hoja1!$D$4:$BD$348,8,0),VLOOKUP(covid_cl[[#This Row],[Region]],Hoja1!$E$4:$BD$348,5,0)),-70.6266370305)</f>
        <v>-70.626637030500007</v>
      </c>
      <c r="Q818" t="str">
        <f>+IFERROR(IF(covid_cl[[#This Row],[Region]]&lt;&gt;"No Informado",covid_cl[[#This Row],[Region]],VLOOKUP(covid_cl[[#This Row],[ID]],[1]Hoja5!B$4:I$1967,3,0)),"No Informado")</f>
        <v>Metropolitana</v>
      </c>
    </row>
    <row r="819" spans="1:17" x14ac:dyDescent="0.3">
      <c r="A819">
        <f t="shared" si="15"/>
        <v>818</v>
      </c>
      <c r="B819" t="s">
        <v>1636</v>
      </c>
      <c r="C819">
        <v>13</v>
      </c>
      <c r="D819" t="s">
        <v>63</v>
      </c>
      <c r="E819" t="s">
        <v>1259</v>
      </c>
      <c r="I819" t="s">
        <v>327</v>
      </c>
      <c r="L819" t="s">
        <v>1544</v>
      </c>
      <c r="M819">
        <f>+IFERROR(IFERROR(VLOOKUP(covid_cl[[#This Row],[Comuna]],Hoja1!$D$4:$BD$348,9,0),VLOOKUP(covid_cl[[#This Row],[Region]],Hoja1!$E$4:$BD$348,6,0)),-33.6043642941)</f>
        <v>-33.604364294100002</v>
      </c>
      <c r="N819">
        <f>+IFERROR(IFERROR(VLOOKUP(covid_cl[[#This Row],[Comuna]],Hoja1!$D$4:$BD$348,8,0),VLOOKUP(covid_cl[[#This Row],[Region]],Hoja1!$E$4:$BD$348,5,0)),-70.6266370305)</f>
        <v>-70.626637030500007</v>
      </c>
      <c r="Q819" t="str">
        <f>+IFERROR(IF(covid_cl[[#This Row],[Region]]&lt;&gt;"No Informado",covid_cl[[#This Row],[Region]],VLOOKUP(covid_cl[[#This Row],[ID]],[1]Hoja5!B$4:I$1967,3,0)),"No Informado")</f>
        <v>Metropolitana</v>
      </c>
    </row>
    <row r="820" spans="1:17" x14ac:dyDescent="0.3">
      <c r="A820">
        <f t="shared" si="15"/>
        <v>819</v>
      </c>
      <c r="B820" t="s">
        <v>1636</v>
      </c>
      <c r="C820">
        <v>13</v>
      </c>
      <c r="D820" t="s">
        <v>63</v>
      </c>
      <c r="E820" t="s">
        <v>1259</v>
      </c>
      <c r="I820" t="s">
        <v>327</v>
      </c>
      <c r="L820" t="s">
        <v>1544</v>
      </c>
      <c r="M820">
        <f>+IFERROR(IFERROR(VLOOKUP(covid_cl[[#This Row],[Comuna]],Hoja1!$D$4:$BD$348,9,0),VLOOKUP(covid_cl[[#This Row],[Region]],Hoja1!$E$4:$BD$348,6,0)),-33.6043642941)</f>
        <v>-33.604364294100002</v>
      </c>
      <c r="N820">
        <f>+IFERROR(IFERROR(VLOOKUP(covid_cl[[#This Row],[Comuna]],Hoja1!$D$4:$BD$348,8,0),VLOOKUP(covid_cl[[#This Row],[Region]],Hoja1!$E$4:$BD$348,5,0)),-70.6266370305)</f>
        <v>-70.626637030500007</v>
      </c>
      <c r="Q820" t="str">
        <f>+IFERROR(IF(covid_cl[[#This Row],[Region]]&lt;&gt;"No Informado",covid_cl[[#This Row],[Region]],VLOOKUP(covid_cl[[#This Row],[ID]],[1]Hoja5!B$4:I$1967,3,0)),"No Informado")</f>
        <v>Metropolitana</v>
      </c>
    </row>
    <row r="821" spans="1:17" x14ac:dyDescent="0.3">
      <c r="A821">
        <f t="shared" si="15"/>
        <v>820</v>
      </c>
      <c r="B821" t="s">
        <v>1636</v>
      </c>
      <c r="C821">
        <v>13</v>
      </c>
      <c r="D821" t="s">
        <v>63</v>
      </c>
      <c r="E821" t="s">
        <v>1259</v>
      </c>
      <c r="I821" t="s">
        <v>327</v>
      </c>
      <c r="L821" t="s">
        <v>1544</v>
      </c>
      <c r="M821">
        <f>+IFERROR(IFERROR(VLOOKUP(covid_cl[[#This Row],[Comuna]],Hoja1!$D$4:$BD$348,9,0),VLOOKUP(covid_cl[[#This Row],[Region]],Hoja1!$E$4:$BD$348,6,0)),-33.6043642941)</f>
        <v>-33.604364294100002</v>
      </c>
      <c r="N821">
        <f>+IFERROR(IFERROR(VLOOKUP(covid_cl[[#This Row],[Comuna]],Hoja1!$D$4:$BD$348,8,0),VLOOKUP(covid_cl[[#This Row],[Region]],Hoja1!$E$4:$BD$348,5,0)),-70.6266370305)</f>
        <v>-70.626637030500007</v>
      </c>
      <c r="Q821" t="str">
        <f>+IFERROR(IF(covid_cl[[#This Row],[Region]]&lt;&gt;"No Informado",covid_cl[[#This Row],[Region]],VLOOKUP(covid_cl[[#This Row],[ID]],[1]Hoja5!B$4:I$1967,3,0)),"No Informado")</f>
        <v>Metropolitana</v>
      </c>
    </row>
    <row r="822" spans="1:17" x14ac:dyDescent="0.3">
      <c r="A822">
        <f t="shared" si="15"/>
        <v>821</v>
      </c>
      <c r="B822" t="s">
        <v>1636</v>
      </c>
      <c r="C822">
        <v>13</v>
      </c>
      <c r="D822" t="s">
        <v>63</v>
      </c>
      <c r="E822" t="s">
        <v>1259</v>
      </c>
      <c r="I822" t="s">
        <v>327</v>
      </c>
      <c r="L822" t="s">
        <v>1544</v>
      </c>
      <c r="M822">
        <f>+IFERROR(IFERROR(VLOOKUP(covid_cl[[#This Row],[Comuna]],Hoja1!$D$4:$BD$348,9,0),VLOOKUP(covid_cl[[#This Row],[Region]],Hoja1!$E$4:$BD$348,6,0)),-33.6043642941)</f>
        <v>-33.604364294100002</v>
      </c>
      <c r="N822">
        <f>+IFERROR(IFERROR(VLOOKUP(covid_cl[[#This Row],[Comuna]],Hoja1!$D$4:$BD$348,8,0),VLOOKUP(covid_cl[[#This Row],[Region]],Hoja1!$E$4:$BD$348,5,0)),-70.6266370305)</f>
        <v>-70.626637030500007</v>
      </c>
      <c r="Q822" t="str">
        <f>+IFERROR(IF(covid_cl[[#This Row],[Region]]&lt;&gt;"No Informado",covid_cl[[#This Row],[Region]],VLOOKUP(covid_cl[[#This Row],[ID]],[1]Hoja5!B$4:I$1967,3,0)),"No Informado")</f>
        <v>Metropolitana</v>
      </c>
    </row>
    <row r="823" spans="1:17" x14ac:dyDescent="0.3">
      <c r="A823">
        <f t="shared" si="15"/>
        <v>822</v>
      </c>
      <c r="B823" t="s">
        <v>1636</v>
      </c>
      <c r="C823">
        <v>13</v>
      </c>
      <c r="D823" t="s">
        <v>63</v>
      </c>
      <c r="E823" t="s">
        <v>1259</v>
      </c>
      <c r="I823" t="s">
        <v>327</v>
      </c>
      <c r="L823" t="s">
        <v>1544</v>
      </c>
      <c r="M823">
        <f>+IFERROR(IFERROR(VLOOKUP(covid_cl[[#This Row],[Comuna]],Hoja1!$D$4:$BD$348,9,0),VLOOKUP(covid_cl[[#This Row],[Region]],Hoja1!$E$4:$BD$348,6,0)),-33.6043642941)</f>
        <v>-33.604364294100002</v>
      </c>
      <c r="N823">
        <f>+IFERROR(IFERROR(VLOOKUP(covid_cl[[#This Row],[Comuna]],Hoja1!$D$4:$BD$348,8,0),VLOOKUP(covid_cl[[#This Row],[Region]],Hoja1!$E$4:$BD$348,5,0)),-70.6266370305)</f>
        <v>-70.626637030500007</v>
      </c>
      <c r="Q823" t="str">
        <f>+IFERROR(IF(covid_cl[[#This Row],[Region]]&lt;&gt;"No Informado",covid_cl[[#This Row],[Region]],VLOOKUP(covid_cl[[#This Row],[ID]],[1]Hoja5!B$4:I$1967,3,0)),"No Informado")</f>
        <v>Metropolitana</v>
      </c>
    </row>
    <row r="824" spans="1:17" x14ac:dyDescent="0.3">
      <c r="A824">
        <f t="shared" si="15"/>
        <v>823</v>
      </c>
      <c r="B824" t="s">
        <v>1636</v>
      </c>
      <c r="C824">
        <v>13</v>
      </c>
      <c r="D824" t="s">
        <v>63</v>
      </c>
      <c r="E824" t="s">
        <v>1259</v>
      </c>
      <c r="I824" t="s">
        <v>327</v>
      </c>
      <c r="L824" t="s">
        <v>1544</v>
      </c>
      <c r="M824">
        <f>+IFERROR(IFERROR(VLOOKUP(covid_cl[[#This Row],[Comuna]],Hoja1!$D$4:$BD$348,9,0),VLOOKUP(covid_cl[[#This Row],[Region]],Hoja1!$E$4:$BD$348,6,0)),-33.6043642941)</f>
        <v>-33.604364294100002</v>
      </c>
      <c r="N824">
        <f>+IFERROR(IFERROR(VLOOKUP(covid_cl[[#This Row],[Comuna]],Hoja1!$D$4:$BD$348,8,0),VLOOKUP(covid_cl[[#This Row],[Region]],Hoja1!$E$4:$BD$348,5,0)),-70.6266370305)</f>
        <v>-70.626637030500007</v>
      </c>
      <c r="Q824" t="str">
        <f>+IFERROR(IF(covid_cl[[#This Row],[Region]]&lt;&gt;"No Informado",covid_cl[[#This Row],[Region]],VLOOKUP(covid_cl[[#This Row],[ID]],[1]Hoja5!B$4:I$1967,3,0)),"No Informado")</f>
        <v>Metropolitana</v>
      </c>
    </row>
    <row r="825" spans="1:17" x14ac:dyDescent="0.3">
      <c r="A825">
        <f t="shared" si="15"/>
        <v>824</v>
      </c>
      <c r="B825" t="s">
        <v>1636</v>
      </c>
      <c r="C825">
        <v>13</v>
      </c>
      <c r="D825" t="s">
        <v>63</v>
      </c>
      <c r="E825" t="s">
        <v>1259</v>
      </c>
      <c r="I825" t="s">
        <v>327</v>
      </c>
      <c r="L825" t="s">
        <v>1544</v>
      </c>
      <c r="M825">
        <f>+IFERROR(IFERROR(VLOOKUP(covid_cl[[#This Row],[Comuna]],Hoja1!$D$4:$BD$348,9,0),VLOOKUP(covid_cl[[#This Row],[Region]],Hoja1!$E$4:$BD$348,6,0)),-33.6043642941)</f>
        <v>-33.604364294100002</v>
      </c>
      <c r="N825">
        <f>+IFERROR(IFERROR(VLOOKUP(covid_cl[[#This Row],[Comuna]],Hoja1!$D$4:$BD$348,8,0),VLOOKUP(covid_cl[[#This Row],[Region]],Hoja1!$E$4:$BD$348,5,0)),-70.6266370305)</f>
        <v>-70.626637030500007</v>
      </c>
      <c r="Q825" t="str">
        <f>+IFERROR(IF(covid_cl[[#This Row],[Region]]&lt;&gt;"No Informado",covid_cl[[#This Row],[Region]],VLOOKUP(covid_cl[[#This Row],[ID]],[1]Hoja5!B$4:I$1967,3,0)),"No Informado")</f>
        <v>Metropolitana</v>
      </c>
    </row>
    <row r="826" spans="1:17" x14ac:dyDescent="0.3">
      <c r="A826">
        <f t="shared" si="15"/>
        <v>825</v>
      </c>
      <c r="B826" t="s">
        <v>1636</v>
      </c>
      <c r="C826">
        <v>13</v>
      </c>
      <c r="D826" t="s">
        <v>63</v>
      </c>
      <c r="E826" t="s">
        <v>1259</v>
      </c>
      <c r="I826" t="s">
        <v>327</v>
      </c>
      <c r="L826" t="s">
        <v>1544</v>
      </c>
      <c r="M826">
        <f>+IFERROR(IFERROR(VLOOKUP(covid_cl[[#This Row],[Comuna]],Hoja1!$D$4:$BD$348,9,0),VLOOKUP(covid_cl[[#This Row],[Region]],Hoja1!$E$4:$BD$348,6,0)),-33.6043642941)</f>
        <v>-33.604364294100002</v>
      </c>
      <c r="N826">
        <f>+IFERROR(IFERROR(VLOOKUP(covid_cl[[#This Row],[Comuna]],Hoja1!$D$4:$BD$348,8,0),VLOOKUP(covid_cl[[#This Row],[Region]],Hoja1!$E$4:$BD$348,5,0)),-70.6266370305)</f>
        <v>-70.626637030500007</v>
      </c>
      <c r="Q826" t="str">
        <f>+IFERROR(IF(covid_cl[[#This Row],[Region]]&lt;&gt;"No Informado",covid_cl[[#This Row],[Region]],VLOOKUP(covid_cl[[#This Row],[ID]],[1]Hoja5!B$4:I$1967,3,0)),"No Informado")</f>
        <v>Metropolitana</v>
      </c>
    </row>
    <row r="827" spans="1:17" x14ac:dyDescent="0.3">
      <c r="A827">
        <f t="shared" si="15"/>
        <v>826</v>
      </c>
      <c r="B827" t="s">
        <v>1636</v>
      </c>
      <c r="C827">
        <v>13</v>
      </c>
      <c r="D827" t="s">
        <v>63</v>
      </c>
      <c r="E827" t="s">
        <v>1259</v>
      </c>
      <c r="I827" t="s">
        <v>327</v>
      </c>
      <c r="L827" t="s">
        <v>1544</v>
      </c>
      <c r="M827">
        <f>+IFERROR(IFERROR(VLOOKUP(covid_cl[[#This Row],[Comuna]],Hoja1!$D$4:$BD$348,9,0),VLOOKUP(covid_cl[[#This Row],[Region]],Hoja1!$E$4:$BD$348,6,0)),-33.6043642941)</f>
        <v>-33.604364294100002</v>
      </c>
      <c r="N827">
        <f>+IFERROR(IFERROR(VLOOKUP(covid_cl[[#This Row],[Comuna]],Hoja1!$D$4:$BD$348,8,0),VLOOKUP(covid_cl[[#This Row],[Region]],Hoja1!$E$4:$BD$348,5,0)),-70.6266370305)</f>
        <v>-70.626637030500007</v>
      </c>
      <c r="Q827" t="str">
        <f>+IFERROR(IF(covid_cl[[#This Row],[Region]]&lt;&gt;"No Informado",covid_cl[[#This Row],[Region]],VLOOKUP(covid_cl[[#This Row],[ID]],[1]Hoja5!B$4:I$1967,3,0)),"No Informado")</f>
        <v>Metropolitana</v>
      </c>
    </row>
    <row r="828" spans="1:17" x14ac:dyDescent="0.3">
      <c r="A828">
        <f t="shared" si="15"/>
        <v>827</v>
      </c>
      <c r="B828" t="s">
        <v>1636</v>
      </c>
      <c r="C828">
        <v>13</v>
      </c>
      <c r="D828" t="s">
        <v>63</v>
      </c>
      <c r="E828" t="s">
        <v>1259</v>
      </c>
      <c r="I828" t="s">
        <v>327</v>
      </c>
      <c r="L828" t="s">
        <v>1544</v>
      </c>
      <c r="M828">
        <f>+IFERROR(IFERROR(VLOOKUP(covid_cl[[#This Row],[Comuna]],Hoja1!$D$4:$BD$348,9,0),VLOOKUP(covid_cl[[#This Row],[Region]],Hoja1!$E$4:$BD$348,6,0)),-33.6043642941)</f>
        <v>-33.604364294100002</v>
      </c>
      <c r="N828">
        <f>+IFERROR(IFERROR(VLOOKUP(covid_cl[[#This Row],[Comuna]],Hoja1!$D$4:$BD$348,8,0),VLOOKUP(covid_cl[[#This Row],[Region]],Hoja1!$E$4:$BD$348,5,0)),-70.6266370305)</f>
        <v>-70.626637030500007</v>
      </c>
      <c r="Q828" t="str">
        <f>+IFERROR(IF(covid_cl[[#This Row],[Region]]&lt;&gt;"No Informado",covid_cl[[#This Row],[Region]],VLOOKUP(covid_cl[[#This Row],[ID]],[1]Hoja5!B$4:I$1967,3,0)),"No Informado")</f>
        <v>Metropolitana</v>
      </c>
    </row>
    <row r="829" spans="1:17" x14ac:dyDescent="0.3">
      <c r="A829">
        <f t="shared" si="15"/>
        <v>828</v>
      </c>
      <c r="B829" t="s">
        <v>1636</v>
      </c>
      <c r="C829">
        <v>13</v>
      </c>
      <c r="D829" t="s">
        <v>63</v>
      </c>
      <c r="E829" t="s">
        <v>1259</v>
      </c>
      <c r="I829" t="s">
        <v>327</v>
      </c>
      <c r="L829" t="s">
        <v>1544</v>
      </c>
      <c r="M829">
        <f>+IFERROR(IFERROR(VLOOKUP(covid_cl[[#This Row],[Comuna]],Hoja1!$D$4:$BD$348,9,0),VLOOKUP(covid_cl[[#This Row],[Region]],Hoja1!$E$4:$BD$348,6,0)),-33.6043642941)</f>
        <v>-33.604364294100002</v>
      </c>
      <c r="N829">
        <f>+IFERROR(IFERROR(VLOOKUP(covid_cl[[#This Row],[Comuna]],Hoja1!$D$4:$BD$348,8,0),VLOOKUP(covid_cl[[#This Row],[Region]],Hoja1!$E$4:$BD$348,5,0)),-70.6266370305)</f>
        <v>-70.626637030500007</v>
      </c>
      <c r="Q829" t="str">
        <f>+IFERROR(IF(covid_cl[[#This Row],[Region]]&lt;&gt;"No Informado",covid_cl[[#This Row],[Region]],VLOOKUP(covid_cl[[#This Row],[ID]],[1]Hoja5!B$4:I$1967,3,0)),"No Informado")</f>
        <v>Metropolitana</v>
      </c>
    </row>
    <row r="830" spans="1:17" x14ac:dyDescent="0.3">
      <c r="A830">
        <f t="shared" si="15"/>
        <v>829</v>
      </c>
      <c r="B830" t="s">
        <v>1636</v>
      </c>
      <c r="C830">
        <v>13</v>
      </c>
      <c r="D830" t="s">
        <v>63</v>
      </c>
      <c r="E830" t="s">
        <v>1259</v>
      </c>
      <c r="I830" t="s">
        <v>327</v>
      </c>
      <c r="L830" t="s">
        <v>1544</v>
      </c>
      <c r="M830">
        <f>+IFERROR(IFERROR(VLOOKUP(covid_cl[[#This Row],[Comuna]],Hoja1!$D$4:$BD$348,9,0),VLOOKUP(covid_cl[[#This Row],[Region]],Hoja1!$E$4:$BD$348,6,0)),-33.6043642941)</f>
        <v>-33.604364294100002</v>
      </c>
      <c r="N830">
        <f>+IFERROR(IFERROR(VLOOKUP(covid_cl[[#This Row],[Comuna]],Hoja1!$D$4:$BD$348,8,0),VLOOKUP(covid_cl[[#This Row],[Region]],Hoja1!$E$4:$BD$348,5,0)),-70.6266370305)</f>
        <v>-70.626637030500007</v>
      </c>
      <c r="Q830" t="str">
        <f>+IFERROR(IF(covid_cl[[#This Row],[Region]]&lt;&gt;"No Informado",covid_cl[[#This Row],[Region]],VLOOKUP(covid_cl[[#This Row],[ID]],[1]Hoja5!B$4:I$1967,3,0)),"No Informado")</f>
        <v>Metropolitana</v>
      </c>
    </row>
    <row r="831" spans="1:17" x14ac:dyDescent="0.3">
      <c r="A831">
        <f t="shared" si="15"/>
        <v>830</v>
      </c>
      <c r="B831" t="s">
        <v>1636</v>
      </c>
      <c r="C831">
        <v>13</v>
      </c>
      <c r="D831" t="s">
        <v>63</v>
      </c>
      <c r="E831" t="s">
        <v>1259</v>
      </c>
      <c r="I831" t="s">
        <v>327</v>
      </c>
      <c r="L831" t="s">
        <v>1544</v>
      </c>
      <c r="M831">
        <f>+IFERROR(IFERROR(VLOOKUP(covid_cl[[#This Row],[Comuna]],Hoja1!$D$4:$BD$348,9,0),VLOOKUP(covid_cl[[#This Row],[Region]],Hoja1!$E$4:$BD$348,6,0)),-33.6043642941)</f>
        <v>-33.604364294100002</v>
      </c>
      <c r="N831">
        <f>+IFERROR(IFERROR(VLOOKUP(covid_cl[[#This Row],[Comuna]],Hoja1!$D$4:$BD$348,8,0),VLOOKUP(covid_cl[[#This Row],[Region]],Hoja1!$E$4:$BD$348,5,0)),-70.6266370305)</f>
        <v>-70.626637030500007</v>
      </c>
      <c r="Q831" t="str">
        <f>+IFERROR(IF(covid_cl[[#This Row],[Region]]&lt;&gt;"No Informado",covid_cl[[#This Row],[Region]],VLOOKUP(covid_cl[[#This Row],[ID]],[1]Hoja5!B$4:I$1967,3,0)),"No Informado")</f>
        <v>Metropolitana</v>
      </c>
    </row>
    <row r="832" spans="1:17" x14ac:dyDescent="0.3">
      <c r="A832">
        <f t="shared" si="15"/>
        <v>831</v>
      </c>
      <c r="B832" t="s">
        <v>1636</v>
      </c>
      <c r="C832">
        <v>13</v>
      </c>
      <c r="D832" t="s">
        <v>63</v>
      </c>
      <c r="E832" t="s">
        <v>1259</v>
      </c>
      <c r="I832" t="s">
        <v>327</v>
      </c>
      <c r="L832" t="s">
        <v>1544</v>
      </c>
      <c r="M832">
        <f>+IFERROR(IFERROR(VLOOKUP(covid_cl[[#This Row],[Comuna]],Hoja1!$D$4:$BD$348,9,0),VLOOKUP(covid_cl[[#This Row],[Region]],Hoja1!$E$4:$BD$348,6,0)),-33.6043642941)</f>
        <v>-33.604364294100002</v>
      </c>
      <c r="N832">
        <f>+IFERROR(IFERROR(VLOOKUP(covid_cl[[#This Row],[Comuna]],Hoja1!$D$4:$BD$348,8,0),VLOOKUP(covid_cl[[#This Row],[Region]],Hoja1!$E$4:$BD$348,5,0)),-70.6266370305)</f>
        <v>-70.626637030500007</v>
      </c>
      <c r="Q832" t="str">
        <f>+IFERROR(IF(covid_cl[[#This Row],[Region]]&lt;&gt;"No Informado",covid_cl[[#This Row],[Region]],VLOOKUP(covid_cl[[#This Row],[ID]],[1]Hoja5!B$4:I$1967,3,0)),"No Informado")</f>
        <v>Metropolitana</v>
      </c>
    </row>
    <row r="833" spans="1:17" x14ac:dyDescent="0.3">
      <c r="A833">
        <f t="shared" si="15"/>
        <v>832</v>
      </c>
      <c r="B833" t="s">
        <v>1636</v>
      </c>
      <c r="C833">
        <v>13</v>
      </c>
      <c r="D833" t="s">
        <v>63</v>
      </c>
      <c r="E833" t="s">
        <v>1259</v>
      </c>
      <c r="I833" t="s">
        <v>327</v>
      </c>
      <c r="L833" t="s">
        <v>1544</v>
      </c>
      <c r="M833">
        <f>+IFERROR(IFERROR(VLOOKUP(covid_cl[[#This Row],[Comuna]],Hoja1!$D$4:$BD$348,9,0),VLOOKUP(covid_cl[[#This Row],[Region]],Hoja1!$E$4:$BD$348,6,0)),-33.6043642941)</f>
        <v>-33.604364294100002</v>
      </c>
      <c r="N833">
        <f>+IFERROR(IFERROR(VLOOKUP(covid_cl[[#This Row],[Comuna]],Hoja1!$D$4:$BD$348,8,0),VLOOKUP(covid_cl[[#This Row],[Region]],Hoja1!$E$4:$BD$348,5,0)),-70.6266370305)</f>
        <v>-70.626637030500007</v>
      </c>
      <c r="Q833" t="str">
        <f>+IFERROR(IF(covid_cl[[#This Row],[Region]]&lt;&gt;"No Informado",covid_cl[[#This Row],[Region]],VLOOKUP(covid_cl[[#This Row],[ID]],[1]Hoja5!B$4:I$1967,3,0)),"No Informado")</f>
        <v>Metropolitana</v>
      </c>
    </row>
    <row r="834" spans="1:17" x14ac:dyDescent="0.3">
      <c r="A834">
        <f t="shared" si="15"/>
        <v>833</v>
      </c>
      <c r="B834" t="s">
        <v>1636</v>
      </c>
      <c r="C834">
        <v>13</v>
      </c>
      <c r="D834" t="s">
        <v>63</v>
      </c>
      <c r="E834" t="s">
        <v>1259</v>
      </c>
      <c r="I834" t="s">
        <v>327</v>
      </c>
      <c r="L834" t="s">
        <v>1544</v>
      </c>
      <c r="M834">
        <f>+IFERROR(IFERROR(VLOOKUP(covid_cl[[#This Row],[Comuna]],Hoja1!$D$4:$BD$348,9,0),VLOOKUP(covid_cl[[#This Row],[Region]],Hoja1!$E$4:$BD$348,6,0)),-33.6043642941)</f>
        <v>-33.604364294100002</v>
      </c>
      <c r="N834">
        <f>+IFERROR(IFERROR(VLOOKUP(covid_cl[[#This Row],[Comuna]],Hoja1!$D$4:$BD$348,8,0),VLOOKUP(covid_cl[[#This Row],[Region]],Hoja1!$E$4:$BD$348,5,0)),-70.6266370305)</f>
        <v>-70.626637030500007</v>
      </c>
      <c r="Q834" t="str">
        <f>+IFERROR(IF(covid_cl[[#This Row],[Region]]&lt;&gt;"No Informado",covid_cl[[#This Row],[Region]],VLOOKUP(covid_cl[[#This Row],[ID]],[1]Hoja5!B$4:I$1967,3,0)),"No Informado")</f>
        <v>Metropolitana</v>
      </c>
    </row>
    <row r="835" spans="1:17" x14ac:dyDescent="0.3">
      <c r="A835">
        <f t="shared" si="15"/>
        <v>834</v>
      </c>
      <c r="B835" t="s">
        <v>1636</v>
      </c>
      <c r="C835">
        <v>13</v>
      </c>
      <c r="D835" t="s">
        <v>63</v>
      </c>
      <c r="E835" t="s">
        <v>1259</v>
      </c>
      <c r="I835" t="s">
        <v>327</v>
      </c>
      <c r="L835" t="s">
        <v>1544</v>
      </c>
      <c r="M835">
        <f>+IFERROR(IFERROR(VLOOKUP(covid_cl[[#This Row],[Comuna]],Hoja1!$D$4:$BD$348,9,0),VLOOKUP(covid_cl[[#This Row],[Region]],Hoja1!$E$4:$BD$348,6,0)),-33.6043642941)</f>
        <v>-33.604364294100002</v>
      </c>
      <c r="N835">
        <f>+IFERROR(IFERROR(VLOOKUP(covid_cl[[#This Row],[Comuna]],Hoja1!$D$4:$BD$348,8,0),VLOOKUP(covid_cl[[#This Row],[Region]],Hoja1!$E$4:$BD$348,5,0)),-70.6266370305)</f>
        <v>-70.626637030500007</v>
      </c>
      <c r="Q835" t="str">
        <f>+IFERROR(IF(covid_cl[[#This Row],[Region]]&lt;&gt;"No Informado",covid_cl[[#This Row],[Region]],VLOOKUP(covid_cl[[#This Row],[ID]],[1]Hoja5!B$4:I$1967,3,0)),"No Informado")</f>
        <v>Metropolitana</v>
      </c>
    </row>
    <row r="836" spans="1:17" x14ac:dyDescent="0.3">
      <c r="A836">
        <f t="shared" si="15"/>
        <v>835</v>
      </c>
      <c r="B836" t="s">
        <v>1636</v>
      </c>
      <c r="C836">
        <v>13</v>
      </c>
      <c r="D836" t="s">
        <v>63</v>
      </c>
      <c r="E836" t="s">
        <v>1259</v>
      </c>
      <c r="I836" t="s">
        <v>327</v>
      </c>
      <c r="L836" t="s">
        <v>1544</v>
      </c>
      <c r="M836">
        <f>+IFERROR(IFERROR(VLOOKUP(covid_cl[[#This Row],[Comuna]],Hoja1!$D$4:$BD$348,9,0),VLOOKUP(covid_cl[[#This Row],[Region]],Hoja1!$E$4:$BD$348,6,0)),-33.6043642941)</f>
        <v>-33.604364294100002</v>
      </c>
      <c r="N836">
        <f>+IFERROR(IFERROR(VLOOKUP(covid_cl[[#This Row],[Comuna]],Hoja1!$D$4:$BD$348,8,0),VLOOKUP(covid_cl[[#This Row],[Region]],Hoja1!$E$4:$BD$348,5,0)),-70.6266370305)</f>
        <v>-70.626637030500007</v>
      </c>
      <c r="Q836" t="str">
        <f>+IFERROR(IF(covid_cl[[#This Row],[Region]]&lt;&gt;"No Informado",covid_cl[[#This Row],[Region]],VLOOKUP(covid_cl[[#This Row],[ID]],[1]Hoja5!B$4:I$1967,3,0)),"No Informado")</f>
        <v>Metropolitana</v>
      </c>
    </row>
    <row r="837" spans="1:17" x14ac:dyDescent="0.3">
      <c r="A837">
        <f t="shared" si="15"/>
        <v>836</v>
      </c>
      <c r="B837" t="s">
        <v>1636</v>
      </c>
      <c r="C837">
        <v>13</v>
      </c>
      <c r="D837" t="s">
        <v>63</v>
      </c>
      <c r="E837" t="s">
        <v>1259</v>
      </c>
      <c r="I837" t="s">
        <v>327</v>
      </c>
      <c r="L837" t="s">
        <v>1544</v>
      </c>
      <c r="M837">
        <f>+IFERROR(IFERROR(VLOOKUP(covid_cl[[#This Row],[Comuna]],Hoja1!$D$4:$BD$348,9,0),VLOOKUP(covid_cl[[#This Row],[Region]],Hoja1!$E$4:$BD$348,6,0)),-33.6043642941)</f>
        <v>-33.604364294100002</v>
      </c>
      <c r="N837">
        <f>+IFERROR(IFERROR(VLOOKUP(covid_cl[[#This Row],[Comuna]],Hoja1!$D$4:$BD$348,8,0),VLOOKUP(covid_cl[[#This Row],[Region]],Hoja1!$E$4:$BD$348,5,0)),-70.6266370305)</f>
        <v>-70.626637030500007</v>
      </c>
      <c r="Q837" t="str">
        <f>+IFERROR(IF(covid_cl[[#This Row],[Region]]&lt;&gt;"No Informado",covid_cl[[#This Row],[Region]],VLOOKUP(covid_cl[[#This Row],[ID]],[1]Hoja5!B$4:I$1967,3,0)),"No Informado")</f>
        <v>Metropolitana</v>
      </c>
    </row>
    <row r="838" spans="1:17" x14ac:dyDescent="0.3">
      <c r="A838">
        <f t="shared" si="15"/>
        <v>837</v>
      </c>
      <c r="B838" t="s">
        <v>1636</v>
      </c>
      <c r="C838">
        <v>13</v>
      </c>
      <c r="D838" t="s">
        <v>63</v>
      </c>
      <c r="E838" t="s">
        <v>1259</v>
      </c>
      <c r="I838" t="s">
        <v>327</v>
      </c>
      <c r="L838" t="s">
        <v>1544</v>
      </c>
      <c r="M838">
        <f>+IFERROR(IFERROR(VLOOKUP(covid_cl[[#This Row],[Comuna]],Hoja1!$D$4:$BD$348,9,0),VLOOKUP(covid_cl[[#This Row],[Region]],Hoja1!$E$4:$BD$348,6,0)),-33.6043642941)</f>
        <v>-33.604364294100002</v>
      </c>
      <c r="N838">
        <f>+IFERROR(IFERROR(VLOOKUP(covid_cl[[#This Row],[Comuna]],Hoja1!$D$4:$BD$348,8,0),VLOOKUP(covid_cl[[#This Row],[Region]],Hoja1!$E$4:$BD$348,5,0)),-70.6266370305)</f>
        <v>-70.626637030500007</v>
      </c>
      <c r="Q838" t="str">
        <f>+IFERROR(IF(covid_cl[[#This Row],[Region]]&lt;&gt;"No Informado",covid_cl[[#This Row],[Region]],VLOOKUP(covid_cl[[#This Row],[ID]],[1]Hoja5!B$4:I$1967,3,0)),"No Informado")</f>
        <v>Metropolitana</v>
      </c>
    </row>
    <row r="839" spans="1:17" x14ac:dyDescent="0.3">
      <c r="A839">
        <f t="shared" si="15"/>
        <v>838</v>
      </c>
      <c r="B839" t="s">
        <v>1636</v>
      </c>
      <c r="C839">
        <v>13</v>
      </c>
      <c r="D839" t="s">
        <v>63</v>
      </c>
      <c r="E839" t="s">
        <v>1259</v>
      </c>
      <c r="I839" t="s">
        <v>327</v>
      </c>
      <c r="L839" t="s">
        <v>1544</v>
      </c>
      <c r="M839">
        <f>+IFERROR(IFERROR(VLOOKUP(covid_cl[[#This Row],[Comuna]],Hoja1!$D$4:$BD$348,9,0),VLOOKUP(covid_cl[[#This Row],[Region]],Hoja1!$E$4:$BD$348,6,0)),-33.6043642941)</f>
        <v>-33.604364294100002</v>
      </c>
      <c r="N839">
        <f>+IFERROR(IFERROR(VLOOKUP(covid_cl[[#This Row],[Comuna]],Hoja1!$D$4:$BD$348,8,0),VLOOKUP(covid_cl[[#This Row],[Region]],Hoja1!$E$4:$BD$348,5,0)),-70.6266370305)</f>
        <v>-70.626637030500007</v>
      </c>
      <c r="Q839" t="str">
        <f>+IFERROR(IF(covid_cl[[#This Row],[Region]]&lt;&gt;"No Informado",covid_cl[[#This Row],[Region]],VLOOKUP(covid_cl[[#This Row],[ID]],[1]Hoja5!B$4:I$1967,3,0)),"No Informado")</f>
        <v>Metropolitana</v>
      </c>
    </row>
    <row r="840" spans="1:17" x14ac:dyDescent="0.3">
      <c r="A840">
        <f t="shared" si="15"/>
        <v>839</v>
      </c>
      <c r="B840" t="s">
        <v>1636</v>
      </c>
      <c r="C840">
        <v>13</v>
      </c>
      <c r="D840" t="s">
        <v>63</v>
      </c>
      <c r="E840" t="s">
        <v>1259</v>
      </c>
      <c r="I840" t="s">
        <v>327</v>
      </c>
      <c r="L840" t="s">
        <v>1544</v>
      </c>
      <c r="M840">
        <f>+IFERROR(IFERROR(VLOOKUP(covid_cl[[#This Row],[Comuna]],Hoja1!$D$4:$BD$348,9,0),VLOOKUP(covid_cl[[#This Row],[Region]],Hoja1!$E$4:$BD$348,6,0)),-33.6043642941)</f>
        <v>-33.604364294100002</v>
      </c>
      <c r="N840">
        <f>+IFERROR(IFERROR(VLOOKUP(covid_cl[[#This Row],[Comuna]],Hoja1!$D$4:$BD$348,8,0),VLOOKUP(covid_cl[[#This Row],[Region]],Hoja1!$E$4:$BD$348,5,0)),-70.6266370305)</f>
        <v>-70.626637030500007</v>
      </c>
      <c r="Q840" t="str">
        <f>+IFERROR(IF(covid_cl[[#This Row],[Region]]&lt;&gt;"No Informado",covid_cl[[#This Row],[Region]],VLOOKUP(covid_cl[[#This Row],[ID]],[1]Hoja5!B$4:I$1967,3,0)),"No Informado")</f>
        <v>Metropolitana</v>
      </c>
    </row>
    <row r="841" spans="1:17" x14ac:dyDescent="0.3">
      <c r="A841">
        <f t="shared" si="15"/>
        <v>840</v>
      </c>
      <c r="B841" t="s">
        <v>1636</v>
      </c>
      <c r="C841">
        <v>13</v>
      </c>
      <c r="D841" t="s">
        <v>63</v>
      </c>
      <c r="E841" t="s">
        <v>1259</v>
      </c>
      <c r="I841" t="s">
        <v>327</v>
      </c>
      <c r="L841" t="s">
        <v>1544</v>
      </c>
      <c r="M841">
        <f>+IFERROR(IFERROR(VLOOKUP(covid_cl[[#This Row],[Comuna]],Hoja1!$D$4:$BD$348,9,0),VLOOKUP(covid_cl[[#This Row],[Region]],Hoja1!$E$4:$BD$348,6,0)),-33.6043642941)</f>
        <v>-33.604364294100002</v>
      </c>
      <c r="N841">
        <f>+IFERROR(IFERROR(VLOOKUP(covid_cl[[#This Row],[Comuna]],Hoja1!$D$4:$BD$348,8,0),VLOOKUP(covid_cl[[#This Row],[Region]],Hoja1!$E$4:$BD$348,5,0)),-70.6266370305)</f>
        <v>-70.626637030500007</v>
      </c>
      <c r="Q841" t="str">
        <f>+IFERROR(IF(covid_cl[[#This Row],[Region]]&lt;&gt;"No Informado",covid_cl[[#This Row],[Region]],VLOOKUP(covid_cl[[#This Row],[ID]],[1]Hoja5!B$4:I$1967,3,0)),"No Informado")</f>
        <v>Metropolitana</v>
      </c>
    </row>
    <row r="842" spans="1:17" x14ac:dyDescent="0.3">
      <c r="A842">
        <f t="shared" si="15"/>
        <v>841</v>
      </c>
      <c r="B842" t="s">
        <v>1636</v>
      </c>
      <c r="C842">
        <v>13</v>
      </c>
      <c r="D842" t="s">
        <v>63</v>
      </c>
      <c r="E842" t="s">
        <v>1259</v>
      </c>
      <c r="I842" t="s">
        <v>327</v>
      </c>
      <c r="L842" t="s">
        <v>1544</v>
      </c>
      <c r="M842">
        <f>+IFERROR(IFERROR(VLOOKUP(covid_cl[[#This Row],[Comuna]],Hoja1!$D$4:$BD$348,9,0),VLOOKUP(covid_cl[[#This Row],[Region]],Hoja1!$E$4:$BD$348,6,0)),-33.6043642941)</f>
        <v>-33.604364294100002</v>
      </c>
      <c r="N842">
        <f>+IFERROR(IFERROR(VLOOKUP(covid_cl[[#This Row],[Comuna]],Hoja1!$D$4:$BD$348,8,0),VLOOKUP(covid_cl[[#This Row],[Region]],Hoja1!$E$4:$BD$348,5,0)),-70.6266370305)</f>
        <v>-70.626637030500007</v>
      </c>
      <c r="Q842" t="str">
        <f>+IFERROR(IF(covid_cl[[#This Row],[Region]]&lt;&gt;"No Informado",covid_cl[[#This Row],[Region]],VLOOKUP(covid_cl[[#This Row],[ID]],[1]Hoja5!B$4:I$1967,3,0)),"No Informado")</f>
        <v>Metropolitana</v>
      </c>
    </row>
    <row r="843" spans="1:17" x14ac:dyDescent="0.3">
      <c r="A843">
        <f t="shared" si="15"/>
        <v>842</v>
      </c>
      <c r="B843" t="s">
        <v>1636</v>
      </c>
      <c r="C843">
        <v>13</v>
      </c>
      <c r="D843" t="s">
        <v>63</v>
      </c>
      <c r="E843" t="s">
        <v>1259</v>
      </c>
      <c r="I843" t="s">
        <v>327</v>
      </c>
      <c r="L843" t="s">
        <v>1544</v>
      </c>
      <c r="M843">
        <f>+IFERROR(IFERROR(VLOOKUP(covid_cl[[#This Row],[Comuna]],Hoja1!$D$4:$BD$348,9,0),VLOOKUP(covid_cl[[#This Row],[Region]],Hoja1!$E$4:$BD$348,6,0)),-33.6043642941)</f>
        <v>-33.604364294100002</v>
      </c>
      <c r="N843">
        <f>+IFERROR(IFERROR(VLOOKUP(covid_cl[[#This Row],[Comuna]],Hoja1!$D$4:$BD$348,8,0),VLOOKUP(covid_cl[[#This Row],[Region]],Hoja1!$E$4:$BD$348,5,0)),-70.6266370305)</f>
        <v>-70.626637030500007</v>
      </c>
      <c r="Q843" t="str">
        <f>+IFERROR(IF(covid_cl[[#This Row],[Region]]&lt;&gt;"No Informado",covid_cl[[#This Row],[Region]],VLOOKUP(covid_cl[[#This Row],[ID]],[1]Hoja5!B$4:I$1967,3,0)),"No Informado")</f>
        <v>Metropolitana</v>
      </c>
    </row>
    <row r="844" spans="1:17" x14ac:dyDescent="0.3">
      <c r="A844">
        <f t="shared" si="15"/>
        <v>843</v>
      </c>
      <c r="B844" t="s">
        <v>1636</v>
      </c>
      <c r="C844">
        <v>13</v>
      </c>
      <c r="D844" t="s">
        <v>63</v>
      </c>
      <c r="E844" t="s">
        <v>1259</v>
      </c>
      <c r="I844" t="s">
        <v>327</v>
      </c>
      <c r="L844" t="s">
        <v>1544</v>
      </c>
      <c r="M844">
        <f>+IFERROR(IFERROR(VLOOKUP(covid_cl[[#This Row],[Comuna]],Hoja1!$D$4:$BD$348,9,0),VLOOKUP(covid_cl[[#This Row],[Region]],Hoja1!$E$4:$BD$348,6,0)),-33.6043642941)</f>
        <v>-33.604364294100002</v>
      </c>
      <c r="N844">
        <f>+IFERROR(IFERROR(VLOOKUP(covid_cl[[#This Row],[Comuna]],Hoja1!$D$4:$BD$348,8,0),VLOOKUP(covid_cl[[#This Row],[Region]],Hoja1!$E$4:$BD$348,5,0)),-70.6266370305)</f>
        <v>-70.626637030500007</v>
      </c>
      <c r="Q844" t="str">
        <f>+IFERROR(IF(covid_cl[[#This Row],[Region]]&lt;&gt;"No Informado",covid_cl[[#This Row],[Region]],VLOOKUP(covid_cl[[#This Row],[ID]],[1]Hoja5!B$4:I$1967,3,0)),"No Informado")</f>
        <v>Metropolitana</v>
      </c>
    </row>
    <row r="845" spans="1:17" x14ac:dyDescent="0.3">
      <c r="A845">
        <f t="shared" si="15"/>
        <v>844</v>
      </c>
      <c r="B845" t="s">
        <v>1636</v>
      </c>
      <c r="C845">
        <v>13</v>
      </c>
      <c r="D845" t="s">
        <v>63</v>
      </c>
      <c r="E845" t="s">
        <v>1259</v>
      </c>
      <c r="I845" t="s">
        <v>327</v>
      </c>
      <c r="L845" t="s">
        <v>1544</v>
      </c>
      <c r="M845">
        <f>+IFERROR(IFERROR(VLOOKUP(covid_cl[[#This Row],[Comuna]],Hoja1!$D$4:$BD$348,9,0),VLOOKUP(covid_cl[[#This Row],[Region]],Hoja1!$E$4:$BD$348,6,0)),-33.6043642941)</f>
        <v>-33.604364294100002</v>
      </c>
      <c r="N845">
        <f>+IFERROR(IFERROR(VLOOKUP(covid_cl[[#This Row],[Comuna]],Hoja1!$D$4:$BD$348,8,0),VLOOKUP(covid_cl[[#This Row],[Region]],Hoja1!$E$4:$BD$348,5,0)),-70.6266370305)</f>
        <v>-70.626637030500007</v>
      </c>
      <c r="Q845" t="str">
        <f>+IFERROR(IF(covid_cl[[#This Row],[Region]]&lt;&gt;"No Informado",covid_cl[[#This Row],[Region]],VLOOKUP(covid_cl[[#This Row],[ID]],[1]Hoja5!B$4:I$1967,3,0)),"No Informado")</f>
        <v>Metropolitana</v>
      </c>
    </row>
    <row r="846" spans="1:17" x14ac:dyDescent="0.3">
      <c r="A846">
        <f t="shared" si="15"/>
        <v>845</v>
      </c>
      <c r="B846" t="s">
        <v>1636</v>
      </c>
      <c r="C846">
        <v>13</v>
      </c>
      <c r="D846" t="s">
        <v>63</v>
      </c>
      <c r="E846" t="s">
        <v>1259</v>
      </c>
      <c r="I846" t="s">
        <v>327</v>
      </c>
      <c r="L846" t="s">
        <v>1544</v>
      </c>
      <c r="M846">
        <f>+IFERROR(IFERROR(VLOOKUP(covid_cl[[#This Row],[Comuna]],Hoja1!$D$4:$BD$348,9,0),VLOOKUP(covid_cl[[#This Row],[Region]],Hoja1!$E$4:$BD$348,6,0)),-33.6043642941)</f>
        <v>-33.604364294100002</v>
      </c>
      <c r="N846">
        <f>+IFERROR(IFERROR(VLOOKUP(covid_cl[[#This Row],[Comuna]],Hoja1!$D$4:$BD$348,8,0),VLOOKUP(covid_cl[[#This Row],[Region]],Hoja1!$E$4:$BD$348,5,0)),-70.6266370305)</f>
        <v>-70.626637030500007</v>
      </c>
      <c r="Q846" t="str">
        <f>+IFERROR(IF(covid_cl[[#This Row],[Region]]&lt;&gt;"No Informado",covid_cl[[#This Row],[Region]],VLOOKUP(covid_cl[[#This Row],[ID]],[1]Hoja5!B$4:I$1967,3,0)),"No Informado")</f>
        <v>Metropolitana</v>
      </c>
    </row>
    <row r="847" spans="1:17" x14ac:dyDescent="0.3">
      <c r="A847">
        <f t="shared" si="15"/>
        <v>846</v>
      </c>
      <c r="B847" t="s">
        <v>1636</v>
      </c>
      <c r="C847">
        <v>13</v>
      </c>
      <c r="D847" t="s">
        <v>63</v>
      </c>
      <c r="E847" t="s">
        <v>1259</v>
      </c>
      <c r="I847" t="s">
        <v>327</v>
      </c>
      <c r="L847" t="s">
        <v>1544</v>
      </c>
      <c r="M847">
        <f>+IFERROR(IFERROR(VLOOKUP(covid_cl[[#This Row],[Comuna]],Hoja1!$D$4:$BD$348,9,0),VLOOKUP(covid_cl[[#This Row],[Region]],Hoja1!$E$4:$BD$348,6,0)),-33.6043642941)</f>
        <v>-33.604364294100002</v>
      </c>
      <c r="N847">
        <f>+IFERROR(IFERROR(VLOOKUP(covid_cl[[#This Row],[Comuna]],Hoja1!$D$4:$BD$348,8,0),VLOOKUP(covid_cl[[#This Row],[Region]],Hoja1!$E$4:$BD$348,5,0)),-70.6266370305)</f>
        <v>-70.626637030500007</v>
      </c>
      <c r="Q847" t="str">
        <f>+IFERROR(IF(covid_cl[[#This Row],[Region]]&lt;&gt;"No Informado",covid_cl[[#This Row],[Region]],VLOOKUP(covid_cl[[#This Row],[ID]],[1]Hoja5!B$4:I$1967,3,0)),"No Informado")</f>
        <v>Metropolitana</v>
      </c>
    </row>
    <row r="848" spans="1:17" x14ac:dyDescent="0.3">
      <c r="A848">
        <f t="shared" si="15"/>
        <v>847</v>
      </c>
      <c r="B848" t="s">
        <v>1636</v>
      </c>
      <c r="C848">
        <v>13</v>
      </c>
      <c r="D848" t="s">
        <v>63</v>
      </c>
      <c r="E848" t="s">
        <v>1259</v>
      </c>
      <c r="I848" t="s">
        <v>327</v>
      </c>
      <c r="L848" t="s">
        <v>1544</v>
      </c>
      <c r="M848">
        <f>+IFERROR(IFERROR(VLOOKUP(covid_cl[[#This Row],[Comuna]],Hoja1!$D$4:$BD$348,9,0),VLOOKUP(covid_cl[[#This Row],[Region]],Hoja1!$E$4:$BD$348,6,0)),-33.6043642941)</f>
        <v>-33.604364294100002</v>
      </c>
      <c r="N848">
        <f>+IFERROR(IFERROR(VLOOKUP(covid_cl[[#This Row],[Comuna]],Hoja1!$D$4:$BD$348,8,0),VLOOKUP(covid_cl[[#This Row],[Region]],Hoja1!$E$4:$BD$348,5,0)),-70.6266370305)</f>
        <v>-70.626637030500007</v>
      </c>
      <c r="Q848" t="str">
        <f>+IFERROR(IF(covid_cl[[#This Row],[Region]]&lt;&gt;"No Informado",covid_cl[[#This Row],[Region]],VLOOKUP(covid_cl[[#This Row],[ID]],[1]Hoja5!B$4:I$1967,3,0)),"No Informado")</f>
        <v>Metropolitana</v>
      </c>
    </row>
    <row r="849" spans="1:17" x14ac:dyDescent="0.3">
      <c r="A849">
        <f t="shared" si="15"/>
        <v>848</v>
      </c>
      <c r="B849" t="s">
        <v>1636</v>
      </c>
      <c r="C849">
        <v>13</v>
      </c>
      <c r="D849" t="s">
        <v>63</v>
      </c>
      <c r="E849" t="s">
        <v>1259</v>
      </c>
      <c r="I849" t="s">
        <v>327</v>
      </c>
      <c r="L849" t="s">
        <v>1544</v>
      </c>
      <c r="M849">
        <f>+IFERROR(IFERROR(VLOOKUP(covid_cl[[#This Row],[Comuna]],Hoja1!$D$4:$BD$348,9,0),VLOOKUP(covid_cl[[#This Row],[Region]],Hoja1!$E$4:$BD$348,6,0)),-33.6043642941)</f>
        <v>-33.604364294100002</v>
      </c>
      <c r="N849">
        <f>+IFERROR(IFERROR(VLOOKUP(covid_cl[[#This Row],[Comuna]],Hoja1!$D$4:$BD$348,8,0),VLOOKUP(covid_cl[[#This Row],[Region]],Hoja1!$E$4:$BD$348,5,0)),-70.6266370305)</f>
        <v>-70.626637030500007</v>
      </c>
      <c r="Q849" t="str">
        <f>+IFERROR(IF(covid_cl[[#This Row],[Region]]&lt;&gt;"No Informado",covid_cl[[#This Row],[Region]],VLOOKUP(covid_cl[[#This Row],[ID]],[1]Hoja5!B$4:I$1967,3,0)),"No Informado")</f>
        <v>Metropolitana</v>
      </c>
    </row>
    <row r="850" spans="1:17" x14ac:dyDescent="0.3">
      <c r="A850">
        <f t="shared" si="15"/>
        <v>849</v>
      </c>
      <c r="B850" t="s">
        <v>1636</v>
      </c>
      <c r="C850">
        <v>13</v>
      </c>
      <c r="D850" t="s">
        <v>63</v>
      </c>
      <c r="E850" t="s">
        <v>1259</v>
      </c>
      <c r="I850" t="s">
        <v>327</v>
      </c>
      <c r="L850" t="s">
        <v>1544</v>
      </c>
      <c r="M850">
        <f>+IFERROR(IFERROR(VLOOKUP(covid_cl[[#This Row],[Comuna]],Hoja1!$D$4:$BD$348,9,0),VLOOKUP(covid_cl[[#This Row],[Region]],Hoja1!$E$4:$BD$348,6,0)),-33.6043642941)</f>
        <v>-33.604364294100002</v>
      </c>
      <c r="N850">
        <f>+IFERROR(IFERROR(VLOOKUP(covid_cl[[#This Row],[Comuna]],Hoja1!$D$4:$BD$348,8,0),VLOOKUP(covid_cl[[#This Row],[Region]],Hoja1!$E$4:$BD$348,5,0)),-70.6266370305)</f>
        <v>-70.626637030500007</v>
      </c>
      <c r="Q850" t="str">
        <f>+IFERROR(IF(covid_cl[[#This Row],[Region]]&lt;&gt;"No Informado",covid_cl[[#This Row],[Region]],VLOOKUP(covid_cl[[#This Row],[ID]],[1]Hoja5!B$4:I$1967,3,0)),"No Informado")</f>
        <v>Metropolitana</v>
      </c>
    </row>
    <row r="851" spans="1:17" x14ac:dyDescent="0.3">
      <c r="A851">
        <f t="shared" si="15"/>
        <v>850</v>
      </c>
      <c r="B851" t="s">
        <v>1636</v>
      </c>
      <c r="C851">
        <v>13</v>
      </c>
      <c r="D851" t="s">
        <v>63</v>
      </c>
      <c r="E851" t="s">
        <v>1259</v>
      </c>
      <c r="I851" t="s">
        <v>327</v>
      </c>
      <c r="L851" t="s">
        <v>1544</v>
      </c>
      <c r="M851">
        <f>+IFERROR(IFERROR(VLOOKUP(covid_cl[[#This Row],[Comuna]],Hoja1!$D$4:$BD$348,9,0),VLOOKUP(covid_cl[[#This Row],[Region]],Hoja1!$E$4:$BD$348,6,0)),-33.6043642941)</f>
        <v>-33.604364294100002</v>
      </c>
      <c r="N851">
        <f>+IFERROR(IFERROR(VLOOKUP(covid_cl[[#This Row],[Comuna]],Hoja1!$D$4:$BD$348,8,0),VLOOKUP(covid_cl[[#This Row],[Region]],Hoja1!$E$4:$BD$348,5,0)),-70.6266370305)</f>
        <v>-70.626637030500007</v>
      </c>
      <c r="Q851" t="str">
        <f>+IFERROR(IF(covid_cl[[#This Row],[Region]]&lt;&gt;"No Informado",covid_cl[[#This Row],[Region]],VLOOKUP(covid_cl[[#This Row],[ID]],[1]Hoja5!B$4:I$1967,3,0)),"No Informado")</f>
        <v>Metropolitana</v>
      </c>
    </row>
    <row r="852" spans="1:17" x14ac:dyDescent="0.3">
      <c r="A852">
        <f t="shared" si="15"/>
        <v>851</v>
      </c>
      <c r="B852" t="s">
        <v>1636</v>
      </c>
      <c r="C852">
        <v>13</v>
      </c>
      <c r="D852" t="s">
        <v>63</v>
      </c>
      <c r="E852" t="s">
        <v>1259</v>
      </c>
      <c r="I852" t="s">
        <v>327</v>
      </c>
      <c r="L852" t="s">
        <v>1544</v>
      </c>
      <c r="M852">
        <f>+IFERROR(IFERROR(VLOOKUP(covid_cl[[#This Row],[Comuna]],Hoja1!$D$4:$BD$348,9,0),VLOOKUP(covid_cl[[#This Row],[Region]],Hoja1!$E$4:$BD$348,6,0)),-33.6043642941)</f>
        <v>-33.604364294100002</v>
      </c>
      <c r="N852">
        <f>+IFERROR(IFERROR(VLOOKUP(covid_cl[[#This Row],[Comuna]],Hoja1!$D$4:$BD$348,8,0),VLOOKUP(covid_cl[[#This Row],[Region]],Hoja1!$E$4:$BD$348,5,0)),-70.6266370305)</f>
        <v>-70.626637030500007</v>
      </c>
      <c r="Q852" t="str">
        <f>+IFERROR(IF(covid_cl[[#This Row],[Region]]&lt;&gt;"No Informado",covid_cl[[#This Row],[Region]],VLOOKUP(covid_cl[[#This Row],[ID]],[1]Hoja5!B$4:I$1967,3,0)),"No Informado")</f>
        <v>Metropolitana</v>
      </c>
    </row>
    <row r="853" spans="1:17" x14ac:dyDescent="0.3">
      <c r="A853">
        <f t="shared" si="15"/>
        <v>852</v>
      </c>
      <c r="B853" t="s">
        <v>1636</v>
      </c>
      <c r="C853">
        <v>13</v>
      </c>
      <c r="D853" t="s">
        <v>63</v>
      </c>
      <c r="E853" t="s">
        <v>1259</v>
      </c>
      <c r="I853" t="s">
        <v>327</v>
      </c>
      <c r="L853" t="s">
        <v>1544</v>
      </c>
      <c r="M853">
        <f>+IFERROR(IFERROR(VLOOKUP(covid_cl[[#This Row],[Comuna]],Hoja1!$D$4:$BD$348,9,0),VLOOKUP(covid_cl[[#This Row],[Region]],Hoja1!$E$4:$BD$348,6,0)),-33.6043642941)</f>
        <v>-33.604364294100002</v>
      </c>
      <c r="N853">
        <f>+IFERROR(IFERROR(VLOOKUP(covid_cl[[#This Row],[Comuna]],Hoja1!$D$4:$BD$348,8,0),VLOOKUP(covid_cl[[#This Row],[Region]],Hoja1!$E$4:$BD$348,5,0)),-70.6266370305)</f>
        <v>-70.626637030500007</v>
      </c>
      <c r="Q853" t="str">
        <f>+IFERROR(IF(covid_cl[[#This Row],[Region]]&lt;&gt;"No Informado",covid_cl[[#This Row],[Region]],VLOOKUP(covid_cl[[#This Row],[ID]],[1]Hoja5!B$4:I$1967,3,0)),"No Informado")</f>
        <v>Metropolitana</v>
      </c>
    </row>
    <row r="854" spans="1:17" x14ac:dyDescent="0.3">
      <c r="A854">
        <f t="shared" si="15"/>
        <v>853</v>
      </c>
      <c r="B854" t="s">
        <v>1636</v>
      </c>
      <c r="C854">
        <v>13</v>
      </c>
      <c r="D854" t="s">
        <v>63</v>
      </c>
      <c r="E854" t="s">
        <v>1259</v>
      </c>
      <c r="I854" t="s">
        <v>327</v>
      </c>
      <c r="L854" t="s">
        <v>1544</v>
      </c>
      <c r="M854">
        <f>+IFERROR(IFERROR(VLOOKUP(covid_cl[[#This Row],[Comuna]],Hoja1!$D$4:$BD$348,9,0),VLOOKUP(covid_cl[[#This Row],[Region]],Hoja1!$E$4:$BD$348,6,0)),-33.6043642941)</f>
        <v>-33.604364294100002</v>
      </c>
      <c r="N854">
        <f>+IFERROR(IFERROR(VLOOKUP(covid_cl[[#This Row],[Comuna]],Hoja1!$D$4:$BD$348,8,0),VLOOKUP(covid_cl[[#This Row],[Region]],Hoja1!$E$4:$BD$348,5,0)),-70.6266370305)</f>
        <v>-70.626637030500007</v>
      </c>
      <c r="Q854" t="str">
        <f>+IFERROR(IF(covid_cl[[#This Row],[Region]]&lt;&gt;"No Informado",covid_cl[[#This Row],[Region]],VLOOKUP(covid_cl[[#This Row],[ID]],[1]Hoja5!B$4:I$1967,3,0)),"No Informado")</f>
        <v>Metropolitana</v>
      </c>
    </row>
    <row r="855" spans="1:17" x14ac:dyDescent="0.3">
      <c r="A855">
        <f t="shared" si="15"/>
        <v>854</v>
      </c>
      <c r="B855" t="s">
        <v>1636</v>
      </c>
      <c r="C855">
        <v>13</v>
      </c>
      <c r="D855" t="s">
        <v>63</v>
      </c>
      <c r="E855" t="s">
        <v>1259</v>
      </c>
      <c r="I855" t="s">
        <v>327</v>
      </c>
      <c r="L855" t="s">
        <v>1544</v>
      </c>
      <c r="M855">
        <f>+IFERROR(IFERROR(VLOOKUP(covid_cl[[#This Row],[Comuna]],Hoja1!$D$4:$BD$348,9,0),VLOOKUP(covid_cl[[#This Row],[Region]],Hoja1!$E$4:$BD$348,6,0)),-33.6043642941)</f>
        <v>-33.604364294100002</v>
      </c>
      <c r="N855">
        <f>+IFERROR(IFERROR(VLOOKUP(covid_cl[[#This Row],[Comuna]],Hoja1!$D$4:$BD$348,8,0),VLOOKUP(covid_cl[[#This Row],[Region]],Hoja1!$E$4:$BD$348,5,0)),-70.6266370305)</f>
        <v>-70.626637030500007</v>
      </c>
      <c r="Q855" t="str">
        <f>+IFERROR(IF(covid_cl[[#This Row],[Region]]&lt;&gt;"No Informado",covid_cl[[#This Row],[Region]],VLOOKUP(covid_cl[[#This Row],[ID]],[1]Hoja5!B$4:I$1967,3,0)),"No Informado")</f>
        <v>Metropolitana</v>
      </c>
    </row>
    <row r="856" spans="1:17" x14ac:dyDescent="0.3">
      <c r="A856">
        <f t="shared" si="15"/>
        <v>855</v>
      </c>
      <c r="B856" t="s">
        <v>1636</v>
      </c>
      <c r="C856">
        <v>13</v>
      </c>
      <c r="D856" t="s">
        <v>63</v>
      </c>
      <c r="E856" t="s">
        <v>1259</v>
      </c>
      <c r="I856" t="s">
        <v>327</v>
      </c>
      <c r="L856" t="s">
        <v>1544</v>
      </c>
      <c r="M856">
        <f>+IFERROR(IFERROR(VLOOKUP(covid_cl[[#This Row],[Comuna]],Hoja1!$D$4:$BD$348,9,0),VLOOKUP(covid_cl[[#This Row],[Region]],Hoja1!$E$4:$BD$348,6,0)),-33.6043642941)</f>
        <v>-33.604364294100002</v>
      </c>
      <c r="N856">
        <f>+IFERROR(IFERROR(VLOOKUP(covid_cl[[#This Row],[Comuna]],Hoja1!$D$4:$BD$348,8,0),VLOOKUP(covid_cl[[#This Row],[Region]],Hoja1!$E$4:$BD$348,5,0)),-70.6266370305)</f>
        <v>-70.626637030500007</v>
      </c>
      <c r="Q856" t="str">
        <f>+IFERROR(IF(covid_cl[[#This Row],[Region]]&lt;&gt;"No Informado",covid_cl[[#This Row],[Region]],VLOOKUP(covid_cl[[#This Row],[ID]],[1]Hoja5!B$4:I$1967,3,0)),"No Informado")</f>
        <v>Metropolitana</v>
      </c>
    </row>
    <row r="857" spans="1:17" x14ac:dyDescent="0.3">
      <c r="A857">
        <f t="shared" si="15"/>
        <v>856</v>
      </c>
      <c r="B857" t="s">
        <v>1636</v>
      </c>
      <c r="C857">
        <v>13</v>
      </c>
      <c r="D857" t="s">
        <v>63</v>
      </c>
      <c r="E857" t="s">
        <v>1259</v>
      </c>
      <c r="I857" t="s">
        <v>327</v>
      </c>
      <c r="L857" t="s">
        <v>1544</v>
      </c>
      <c r="M857">
        <f>+IFERROR(IFERROR(VLOOKUP(covid_cl[[#This Row],[Comuna]],Hoja1!$D$4:$BD$348,9,0),VLOOKUP(covid_cl[[#This Row],[Region]],Hoja1!$E$4:$BD$348,6,0)),-33.6043642941)</f>
        <v>-33.604364294100002</v>
      </c>
      <c r="N857">
        <f>+IFERROR(IFERROR(VLOOKUP(covid_cl[[#This Row],[Comuna]],Hoja1!$D$4:$BD$348,8,0),VLOOKUP(covid_cl[[#This Row],[Region]],Hoja1!$E$4:$BD$348,5,0)),-70.6266370305)</f>
        <v>-70.626637030500007</v>
      </c>
      <c r="Q857" t="str">
        <f>+IFERROR(IF(covid_cl[[#This Row],[Region]]&lt;&gt;"No Informado",covid_cl[[#This Row],[Region]],VLOOKUP(covid_cl[[#This Row],[ID]],[1]Hoja5!B$4:I$1967,3,0)),"No Informado")</f>
        <v>Metropolitana</v>
      </c>
    </row>
    <row r="858" spans="1:17" x14ac:dyDescent="0.3">
      <c r="A858">
        <f t="shared" si="15"/>
        <v>857</v>
      </c>
      <c r="B858" t="s">
        <v>1636</v>
      </c>
      <c r="C858">
        <v>13</v>
      </c>
      <c r="D858" t="s">
        <v>63</v>
      </c>
      <c r="E858" t="s">
        <v>1259</v>
      </c>
      <c r="I858" t="s">
        <v>327</v>
      </c>
      <c r="L858" t="s">
        <v>1544</v>
      </c>
      <c r="M858">
        <f>+IFERROR(IFERROR(VLOOKUP(covid_cl[[#This Row],[Comuna]],Hoja1!$D$4:$BD$348,9,0),VLOOKUP(covid_cl[[#This Row],[Region]],Hoja1!$E$4:$BD$348,6,0)),-33.6043642941)</f>
        <v>-33.604364294100002</v>
      </c>
      <c r="N858">
        <f>+IFERROR(IFERROR(VLOOKUP(covid_cl[[#This Row],[Comuna]],Hoja1!$D$4:$BD$348,8,0),VLOOKUP(covid_cl[[#This Row],[Region]],Hoja1!$E$4:$BD$348,5,0)),-70.6266370305)</f>
        <v>-70.626637030500007</v>
      </c>
      <c r="Q858" t="str">
        <f>+IFERROR(IF(covid_cl[[#This Row],[Region]]&lt;&gt;"No Informado",covid_cl[[#This Row],[Region]],VLOOKUP(covid_cl[[#This Row],[ID]],[1]Hoja5!B$4:I$1967,3,0)),"No Informado")</f>
        <v>Metropolitana</v>
      </c>
    </row>
    <row r="859" spans="1:17" x14ac:dyDescent="0.3">
      <c r="A859">
        <f t="shared" si="15"/>
        <v>858</v>
      </c>
      <c r="B859" t="s">
        <v>1636</v>
      </c>
      <c r="C859">
        <v>13</v>
      </c>
      <c r="D859" t="s">
        <v>63</v>
      </c>
      <c r="E859" t="s">
        <v>1259</v>
      </c>
      <c r="I859" t="s">
        <v>327</v>
      </c>
      <c r="L859" t="s">
        <v>1544</v>
      </c>
      <c r="M859">
        <f>+IFERROR(IFERROR(VLOOKUP(covid_cl[[#This Row],[Comuna]],Hoja1!$D$4:$BD$348,9,0),VLOOKUP(covid_cl[[#This Row],[Region]],Hoja1!$E$4:$BD$348,6,0)),-33.6043642941)</f>
        <v>-33.604364294100002</v>
      </c>
      <c r="N859">
        <f>+IFERROR(IFERROR(VLOOKUP(covid_cl[[#This Row],[Comuna]],Hoja1!$D$4:$BD$348,8,0),VLOOKUP(covid_cl[[#This Row],[Region]],Hoja1!$E$4:$BD$348,5,0)),-70.6266370305)</f>
        <v>-70.626637030500007</v>
      </c>
      <c r="Q859" t="str">
        <f>+IFERROR(IF(covid_cl[[#This Row],[Region]]&lt;&gt;"No Informado",covid_cl[[#This Row],[Region]],VLOOKUP(covid_cl[[#This Row],[ID]],[1]Hoja5!B$4:I$1967,3,0)),"No Informado")</f>
        <v>Metropolitana</v>
      </c>
    </row>
    <row r="860" spans="1:17" x14ac:dyDescent="0.3">
      <c r="A860">
        <f t="shared" si="15"/>
        <v>859</v>
      </c>
      <c r="B860" t="s">
        <v>1636</v>
      </c>
      <c r="C860">
        <v>13</v>
      </c>
      <c r="D860" t="s">
        <v>63</v>
      </c>
      <c r="E860" t="s">
        <v>1259</v>
      </c>
      <c r="I860" t="s">
        <v>327</v>
      </c>
      <c r="L860" t="s">
        <v>1544</v>
      </c>
      <c r="M860">
        <f>+IFERROR(IFERROR(VLOOKUP(covid_cl[[#This Row],[Comuna]],Hoja1!$D$4:$BD$348,9,0),VLOOKUP(covid_cl[[#This Row],[Region]],Hoja1!$E$4:$BD$348,6,0)),-33.6043642941)</f>
        <v>-33.604364294100002</v>
      </c>
      <c r="N860">
        <f>+IFERROR(IFERROR(VLOOKUP(covid_cl[[#This Row],[Comuna]],Hoja1!$D$4:$BD$348,8,0),VLOOKUP(covid_cl[[#This Row],[Region]],Hoja1!$E$4:$BD$348,5,0)),-70.6266370305)</f>
        <v>-70.626637030500007</v>
      </c>
      <c r="Q860" t="str">
        <f>+IFERROR(IF(covid_cl[[#This Row],[Region]]&lt;&gt;"No Informado",covid_cl[[#This Row],[Region]],VLOOKUP(covid_cl[[#This Row],[ID]],[1]Hoja5!B$4:I$1967,3,0)),"No Informado")</f>
        <v>Metropolitana</v>
      </c>
    </row>
    <row r="861" spans="1:17" x14ac:dyDescent="0.3">
      <c r="A861">
        <f t="shared" si="15"/>
        <v>860</v>
      </c>
      <c r="B861" t="s">
        <v>1636</v>
      </c>
      <c r="C861">
        <v>13</v>
      </c>
      <c r="D861" t="s">
        <v>63</v>
      </c>
      <c r="E861" t="s">
        <v>1259</v>
      </c>
      <c r="I861" t="s">
        <v>327</v>
      </c>
      <c r="L861" t="s">
        <v>1544</v>
      </c>
      <c r="M861">
        <f>+IFERROR(IFERROR(VLOOKUP(covid_cl[[#This Row],[Comuna]],Hoja1!$D$4:$BD$348,9,0),VLOOKUP(covid_cl[[#This Row],[Region]],Hoja1!$E$4:$BD$348,6,0)),-33.6043642941)</f>
        <v>-33.604364294100002</v>
      </c>
      <c r="N861">
        <f>+IFERROR(IFERROR(VLOOKUP(covid_cl[[#This Row],[Comuna]],Hoja1!$D$4:$BD$348,8,0),VLOOKUP(covid_cl[[#This Row],[Region]],Hoja1!$E$4:$BD$348,5,0)),-70.6266370305)</f>
        <v>-70.626637030500007</v>
      </c>
      <c r="Q861" t="str">
        <f>+IFERROR(IF(covid_cl[[#This Row],[Region]]&lt;&gt;"No Informado",covid_cl[[#This Row],[Region]],VLOOKUP(covid_cl[[#This Row],[ID]],[1]Hoja5!B$4:I$1967,3,0)),"No Informado")</f>
        <v>Metropolitana</v>
      </c>
    </row>
    <row r="862" spans="1:17" x14ac:dyDescent="0.3">
      <c r="A862">
        <f t="shared" si="15"/>
        <v>861</v>
      </c>
      <c r="B862" t="s">
        <v>1636</v>
      </c>
      <c r="C862">
        <v>13</v>
      </c>
      <c r="D862" t="s">
        <v>63</v>
      </c>
      <c r="E862" t="s">
        <v>1259</v>
      </c>
      <c r="I862" t="s">
        <v>327</v>
      </c>
      <c r="L862" t="s">
        <v>1544</v>
      </c>
      <c r="M862">
        <f>+IFERROR(IFERROR(VLOOKUP(covid_cl[[#This Row],[Comuna]],Hoja1!$D$4:$BD$348,9,0),VLOOKUP(covid_cl[[#This Row],[Region]],Hoja1!$E$4:$BD$348,6,0)),-33.6043642941)</f>
        <v>-33.604364294100002</v>
      </c>
      <c r="N862">
        <f>+IFERROR(IFERROR(VLOOKUP(covid_cl[[#This Row],[Comuna]],Hoja1!$D$4:$BD$348,8,0),VLOOKUP(covid_cl[[#This Row],[Region]],Hoja1!$E$4:$BD$348,5,0)),-70.6266370305)</f>
        <v>-70.626637030500007</v>
      </c>
      <c r="Q862" t="str">
        <f>+IFERROR(IF(covid_cl[[#This Row],[Region]]&lt;&gt;"No Informado",covid_cl[[#This Row],[Region]],VLOOKUP(covid_cl[[#This Row],[ID]],[1]Hoja5!B$4:I$1967,3,0)),"No Informado")</f>
        <v>Metropolitana</v>
      </c>
    </row>
    <row r="863" spans="1:17" x14ac:dyDescent="0.3">
      <c r="A863">
        <f t="shared" ref="A863:A926" si="16">+ROW()-1</f>
        <v>862</v>
      </c>
      <c r="B863" t="s">
        <v>1636</v>
      </c>
      <c r="C863">
        <v>13</v>
      </c>
      <c r="D863" t="s">
        <v>63</v>
      </c>
      <c r="E863" t="s">
        <v>1259</v>
      </c>
      <c r="I863" t="s">
        <v>327</v>
      </c>
      <c r="L863" t="s">
        <v>1544</v>
      </c>
      <c r="M863">
        <f>+IFERROR(IFERROR(VLOOKUP(covid_cl[[#This Row],[Comuna]],Hoja1!$D$4:$BD$348,9,0),VLOOKUP(covid_cl[[#This Row],[Region]],Hoja1!$E$4:$BD$348,6,0)),-33.6043642941)</f>
        <v>-33.604364294100002</v>
      </c>
      <c r="N863">
        <f>+IFERROR(IFERROR(VLOOKUP(covid_cl[[#This Row],[Comuna]],Hoja1!$D$4:$BD$348,8,0),VLOOKUP(covid_cl[[#This Row],[Region]],Hoja1!$E$4:$BD$348,5,0)),-70.6266370305)</f>
        <v>-70.626637030500007</v>
      </c>
      <c r="Q863" t="str">
        <f>+IFERROR(IF(covid_cl[[#This Row],[Region]]&lt;&gt;"No Informado",covid_cl[[#This Row],[Region]],VLOOKUP(covid_cl[[#This Row],[ID]],[1]Hoja5!B$4:I$1967,3,0)),"No Informado")</f>
        <v>Metropolitana</v>
      </c>
    </row>
    <row r="864" spans="1:17" x14ac:dyDescent="0.3">
      <c r="A864">
        <f t="shared" si="16"/>
        <v>863</v>
      </c>
      <c r="B864" t="s">
        <v>1636</v>
      </c>
      <c r="C864">
        <v>13</v>
      </c>
      <c r="D864" t="s">
        <v>63</v>
      </c>
      <c r="E864" t="s">
        <v>1259</v>
      </c>
      <c r="I864" t="s">
        <v>327</v>
      </c>
      <c r="L864" t="s">
        <v>1544</v>
      </c>
      <c r="M864">
        <f>+IFERROR(IFERROR(VLOOKUP(covid_cl[[#This Row],[Comuna]],Hoja1!$D$4:$BD$348,9,0),VLOOKUP(covid_cl[[#This Row],[Region]],Hoja1!$E$4:$BD$348,6,0)),-33.6043642941)</f>
        <v>-33.604364294100002</v>
      </c>
      <c r="N864">
        <f>+IFERROR(IFERROR(VLOOKUP(covid_cl[[#This Row],[Comuna]],Hoja1!$D$4:$BD$348,8,0),VLOOKUP(covid_cl[[#This Row],[Region]],Hoja1!$E$4:$BD$348,5,0)),-70.6266370305)</f>
        <v>-70.626637030500007</v>
      </c>
      <c r="Q864" t="str">
        <f>+IFERROR(IF(covid_cl[[#This Row],[Region]]&lt;&gt;"No Informado",covid_cl[[#This Row],[Region]],VLOOKUP(covid_cl[[#This Row],[ID]],[1]Hoja5!B$4:I$1967,3,0)),"No Informado")</f>
        <v>Metropolitana</v>
      </c>
    </row>
    <row r="865" spans="1:17" x14ac:dyDescent="0.3">
      <c r="A865">
        <f t="shared" si="16"/>
        <v>864</v>
      </c>
      <c r="B865" t="s">
        <v>1636</v>
      </c>
      <c r="C865">
        <v>13</v>
      </c>
      <c r="D865" t="s">
        <v>63</v>
      </c>
      <c r="E865" t="s">
        <v>1259</v>
      </c>
      <c r="I865" t="s">
        <v>327</v>
      </c>
      <c r="L865" t="s">
        <v>1544</v>
      </c>
      <c r="M865">
        <f>+IFERROR(IFERROR(VLOOKUP(covid_cl[[#This Row],[Comuna]],Hoja1!$D$4:$BD$348,9,0),VLOOKUP(covid_cl[[#This Row],[Region]],Hoja1!$E$4:$BD$348,6,0)),-33.6043642941)</f>
        <v>-33.604364294100002</v>
      </c>
      <c r="N865">
        <f>+IFERROR(IFERROR(VLOOKUP(covid_cl[[#This Row],[Comuna]],Hoja1!$D$4:$BD$348,8,0),VLOOKUP(covid_cl[[#This Row],[Region]],Hoja1!$E$4:$BD$348,5,0)),-70.6266370305)</f>
        <v>-70.626637030500007</v>
      </c>
      <c r="Q865" t="str">
        <f>+IFERROR(IF(covid_cl[[#This Row],[Region]]&lt;&gt;"No Informado",covid_cl[[#This Row],[Region]],VLOOKUP(covid_cl[[#This Row],[ID]],[1]Hoja5!B$4:I$1967,3,0)),"No Informado")</f>
        <v>Metropolitana</v>
      </c>
    </row>
    <row r="866" spans="1:17" x14ac:dyDescent="0.3">
      <c r="A866">
        <f t="shared" si="16"/>
        <v>865</v>
      </c>
      <c r="B866" t="s">
        <v>1636</v>
      </c>
      <c r="C866">
        <v>13</v>
      </c>
      <c r="D866" t="s">
        <v>63</v>
      </c>
      <c r="E866" t="s">
        <v>1259</v>
      </c>
      <c r="I866" t="s">
        <v>327</v>
      </c>
      <c r="L866" t="s">
        <v>1544</v>
      </c>
      <c r="M866">
        <f>+IFERROR(IFERROR(VLOOKUP(covid_cl[[#This Row],[Comuna]],Hoja1!$D$4:$BD$348,9,0),VLOOKUP(covid_cl[[#This Row],[Region]],Hoja1!$E$4:$BD$348,6,0)),-33.6043642941)</f>
        <v>-33.604364294100002</v>
      </c>
      <c r="N866">
        <f>+IFERROR(IFERROR(VLOOKUP(covid_cl[[#This Row],[Comuna]],Hoja1!$D$4:$BD$348,8,0),VLOOKUP(covid_cl[[#This Row],[Region]],Hoja1!$E$4:$BD$348,5,0)),-70.6266370305)</f>
        <v>-70.626637030500007</v>
      </c>
      <c r="Q866" t="str">
        <f>+IFERROR(IF(covid_cl[[#This Row],[Region]]&lt;&gt;"No Informado",covid_cl[[#This Row],[Region]],VLOOKUP(covid_cl[[#This Row],[ID]],[1]Hoja5!B$4:I$1967,3,0)),"No Informado")</f>
        <v>Metropolitana</v>
      </c>
    </row>
    <row r="867" spans="1:17" x14ac:dyDescent="0.3">
      <c r="A867">
        <f t="shared" si="16"/>
        <v>866</v>
      </c>
      <c r="B867" t="s">
        <v>1636</v>
      </c>
      <c r="C867">
        <v>13</v>
      </c>
      <c r="D867" t="s">
        <v>63</v>
      </c>
      <c r="E867" t="s">
        <v>1259</v>
      </c>
      <c r="I867" t="s">
        <v>327</v>
      </c>
      <c r="L867" t="s">
        <v>1544</v>
      </c>
      <c r="M867">
        <f>+IFERROR(IFERROR(VLOOKUP(covid_cl[[#This Row],[Comuna]],Hoja1!$D$4:$BD$348,9,0),VLOOKUP(covid_cl[[#This Row],[Region]],Hoja1!$E$4:$BD$348,6,0)),-33.6043642941)</f>
        <v>-33.604364294100002</v>
      </c>
      <c r="N867">
        <f>+IFERROR(IFERROR(VLOOKUP(covid_cl[[#This Row],[Comuna]],Hoja1!$D$4:$BD$348,8,0),VLOOKUP(covid_cl[[#This Row],[Region]],Hoja1!$E$4:$BD$348,5,0)),-70.6266370305)</f>
        <v>-70.626637030500007</v>
      </c>
      <c r="Q867" t="str">
        <f>+IFERROR(IF(covid_cl[[#This Row],[Region]]&lt;&gt;"No Informado",covid_cl[[#This Row],[Region]],VLOOKUP(covid_cl[[#This Row],[ID]],[1]Hoja5!B$4:I$1967,3,0)),"No Informado")</f>
        <v>Metropolitana</v>
      </c>
    </row>
    <row r="868" spans="1:17" x14ac:dyDescent="0.3">
      <c r="A868">
        <f t="shared" si="16"/>
        <v>867</v>
      </c>
      <c r="B868" t="s">
        <v>1636</v>
      </c>
      <c r="C868">
        <v>13</v>
      </c>
      <c r="D868" t="s">
        <v>63</v>
      </c>
      <c r="E868" t="s">
        <v>1259</v>
      </c>
      <c r="I868" t="s">
        <v>327</v>
      </c>
      <c r="L868" t="s">
        <v>1544</v>
      </c>
      <c r="M868">
        <f>+IFERROR(IFERROR(VLOOKUP(covid_cl[[#This Row],[Comuna]],Hoja1!$D$4:$BD$348,9,0),VLOOKUP(covid_cl[[#This Row],[Region]],Hoja1!$E$4:$BD$348,6,0)),-33.6043642941)</f>
        <v>-33.604364294100002</v>
      </c>
      <c r="N868">
        <f>+IFERROR(IFERROR(VLOOKUP(covid_cl[[#This Row],[Comuna]],Hoja1!$D$4:$BD$348,8,0),VLOOKUP(covid_cl[[#This Row],[Region]],Hoja1!$E$4:$BD$348,5,0)),-70.6266370305)</f>
        <v>-70.626637030500007</v>
      </c>
      <c r="Q868" t="str">
        <f>+IFERROR(IF(covid_cl[[#This Row],[Region]]&lt;&gt;"No Informado",covid_cl[[#This Row],[Region]],VLOOKUP(covid_cl[[#This Row],[ID]],[1]Hoja5!B$4:I$1967,3,0)),"No Informado")</f>
        <v>Metropolitana</v>
      </c>
    </row>
    <row r="869" spans="1:17" x14ac:dyDescent="0.3">
      <c r="A869">
        <f t="shared" si="16"/>
        <v>868</v>
      </c>
      <c r="B869" t="s">
        <v>1636</v>
      </c>
      <c r="C869">
        <v>6</v>
      </c>
      <c r="D869" t="s">
        <v>63</v>
      </c>
      <c r="E869" t="s">
        <v>1606</v>
      </c>
      <c r="F869" t="s">
        <v>1542</v>
      </c>
      <c r="G869">
        <v>33</v>
      </c>
      <c r="H869" t="s">
        <v>1616</v>
      </c>
      <c r="I869" t="s">
        <v>428</v>
      </c>
      <c r="L869" t="s">
        <v>1544</v>
      </c>
      <c r="M869">
        <f>+IFERROR(IFERROR(VLOOKUP(covid_cl[[#This Row],[Comuna]],Hoja1!$D$4:$BD$348,9,0),VLOOKUP(covid_cl[[#This Row],[Region]],Hoja1!$E$4:$BD$348,6,0)),-33.6043642941)</f>
        <v>-34.125761517299999</v>
      </c>
      <c r="N869">
        <f>+IFERROR(IFERROR(VLOOKUP(covid_cl[[#This Row],[Comuna]],Hoja1!$D$4:$BD$348,8,0),VLOOKUP(covid_cl[[#This Row],[Region]],Hoja1!$E$4:$BD$348,5,0)),-70.6266370305)</f>
        <v>-70.816747871999993</v>
      </c>
      <c r="Q869" t="str">
        <f>+IFERROR(IF(covid_cl[[#This Row],[Region]]&lt;&gt;"No Informado",covid_cl[[#This Row],[Region]],VLOOKUP(covid_cl[[#This Row],[ID]],[1]Hoja5!B$4:I$1967,3,0)),"No Informado")</f>
        <v>O’Higgins</v>
      </c>
    </row>
    <row r="870" spans="1:17" x14ac:dyDescent="0.3">
      <c r="A870">
        <f t="shared" si="16"/>
        <v>869</v>
      </c>
      <c r="B870" t="s">
        <v>1636</v>
      </c>
      <c r="C870">
        <v>7</v>
      </c>
      <c r="D870" t="s">
        <v>63</v>
      </c>
      <c r="E870" t="s">
        <v>597</v>
      </c>
      <c r="I870" t="s">
        <v>597</v>
      </c>
      <c r="L870" t="s">
        <v>1544</v>
      </c>
      <c r="M870">
        <f>+IFERROR(IFERROR(VLOOKUP(covid_cl[[#This Row],[Comuna]],Hoja1!$D$4:$BD$348,9,0),VLOOKUP(covid_cl[[#This Row],[Region]],Hoja1!$E$4:$BD$348,6,0)),-33.6043642941)</f>
        <v>-35.5082259024</v>
      </c>
      <c r="N870">
        <f>+IFERROR(IFERROR(VLOOKUP(covid_cl[[#This Row],[Comuna]],Hoja1!$D$4:$BD$348,8,0),VLOOKUP(covid_cl[[#This Row],[Region]],Hoja1!$E$4:$BD$348,5,0)),-70.6266370305)</f>
        <v>-71.712054169400005</v>
      </c>
      <c r="Q870" t="str">
        <f>+IFERROR(IF(covid_cl[[#This Row],[Region]]&lt;&gt;"No Informado",covid_cl[[#This Row],[Region]],VLOOKUP(covid_cl[[#This Row],[ID]],[1]Hoja5!B$4:I$1967,3,0)),"No Informado")</f>
        <v>Maule</v>
      </c>
    </row>
    <row r="871" spans="1:17" x14ac:dyDescent="0.3">
      <c r="A871">
        <f t="shared" si="16"/>
        <v>870</v>
      </c>
      <c r="B871" t="s">
        <v>1636</v>
      </c>
      <c r="C871">
        <v>16</v>
      </c>
      <c r="D871" t="s">
        <v>63</v>
      </c>
      <c r="E871" t="s">
        <v>837</v>
      </c>
      <c r="I871" t="s">
        <v>327</v>
      </c>
      <c r="L871" t="s">
        <v>1544</v>
      </c>
      <c r="M871">
        <f>+IFERROR(IFERROR(VLOOKUP(covid_cl[[#This Row],[Comuna]],Hoja1!$D$4:$BD$348,9,0),VLOOKUP(covid_cl[[#This Row],[Region]],Hoja1!$E$4:$BD$348,6,0)),-33.6043642941)</f>
        <v>-37.3539275137</v>
      </c>
      <c r="N871">
        <f>+IFERROR(IFERROR(VLOOKUP(covid_cl[[#This Row],[Comuna]],Hoja1!$D$4:$BD$348,8,0),VLOOKUP(covid_cl[[#This Row],[Region]],Hoja1!$E$4:$BD$348,5,0)),-70.6266370305)</f>
        <v>-72.263428128599998</v>
      </c>
      <c r="Q871" t="str">
        <f>+IFERROR(IF(covid_cl[[#This Row],[Region]]&lt;&gt;"No Informado",covid_cl[[#This Row],[Region]],VLOOKUP(covid_cl[[#This Row],[ID]],[1]Hoja5!B$4:I$1967,3,0)),"No Informado")</f>
        <v>Ñuble</v>
      </c>
    </row>
    <row r="872" spans="1:17" x14ac:dyDescent="0.3">
      <c r="A872">
        <f t="shared" si="16"/>
        <v>871</v>
      </c>
      <c r="B872" t="s">
        <v>1636</v>
      </c>
      <c r="C872">
        <v>16</v>
      </c>
      <c r="D872" t="s">
        <v>63</v>
      </c>
      <c r="E872" t="s">
        <v>837</v>
      </c>
      <c r="I872" t="s">
        <v>327</v>
      </c>
      <c r="L872" t="s">
        <v>1544</v>
      </c>
      <c r="M872">
        <f>+IFERROR(IFERROR(VLOOKUP(covid_cl[[#This Row],[Comuna]],Hoja1!$D$4:$BD$348,9,0),VLOOKUP(covid_cl[[#This Row],[Region]],Hoja1!$E$4:$BD$348,6,0)),-33.6043642941)</f>
        <v>-37.3539275137</v>
      </c>
      <c r="N872">
        <f>+IFERROR(IFERROR(VLOOKUP(covid_cl[[#This Row],[Comuna]],Hoja1!$D$4:$BD$348,8,0),VLOOKUP(covid_cl[[#This Row],[Region]],Hoja1!$E$4:$BD$348,5,0)),-70.6266370305)</f>
        <v>-72.263428128599998</v>
      </c>
      <c r="Q872" t="str">
        <f>+IFERROR(IF(covid_cl[[#This Row],[Region]]&lt;&gt;"No Informado",covid_cl[[#This Row],[Region]],VLOOKUP(covid_cl[[#This Row],[ID]],[1]Hoja5!B$4:I$1967,3,0)),"No Informado")</f>
        <v>Ñuble</v>
      </c>
    </row>
    <row r="873" spans="1:17" x14ac:dyDescent="0.3">
      <c r="A873">
        <f t="shared" si="16"/>
        <v>872</v>
      </c>
      <c r="B873" t="s">
        <v>1636</v>
      </c>
      <c r="C873">
        <v>16</v>
      </c>
      <c r="D873" t="s">
        <v>63</v>
      </c>
      <c r="E873" t="s">
        <v>837</v>
      </c>
      <c r="I873" t="s">
        <v>327</v>
      </c>
      <c r="L873" t="s">
        <v>1544</v>
      </c>
      <c r="M873">
        <f>+IFERROR(IFERROR(VLOOKUP(covid_cl[[#This Row],[Comuna]],Hoja1!$D$4:$BD$348,9,0),VLOOKUP(covid_cl[[#This Row],[Region]],Hoja1!$E$4:$BD$348,6,0)),-33.6043642941)</f>
        <v>-37.3539275137</v>
      </c>
      <c r="N873">
        <f>+IFERROR(IFERROR(VLOOKUP(covid_cl[[#This Row],[Comuna]],Hoja1!$D$4:$BD$348,8,0),VLOOKUP(covid_cl[[#This Row],[Region]],Hoja1!$E$4:$BD$348,5,0)),-70.6266370305)</f>
        <v>-72.263428128599998</v>
      </c>
      <c r="Q873" t="str">
        <f>+IFERROR(IF(covid_cl[[#This Row],[Region]]&lt;&gt;"No Informado",covid_cl[[#This Row],[Region]],VLOOKUP(covid_cl[[#This Row],[ID]],[1]Hoja5!B$4:I$1967,3,0)),"No Informado")</f>
        <v>Ñuble</v>
      </c>
    </row>
    <row r="874" spans="1:17" x14ac:dyDescent="0.3">
      <c r="A874">
        <f t="shared" si="16"/>
        <v>873</v>
      </c>
      <c r="B874" t="s">
        <v>1636</v>
      </c>
      <c r="C874">
        <v>16</v>
      </c>
      <c r="D874" t="s">
        <v>63</v>
      </c>
      <c r="E874" t="s">
        <v>837</v>
      </c>
      <c r="I874" t="s">
        <v>327</v>
      </c>
      <c r="L874" t="s">
        <v>1544</v>
      </c>
      <c r="M874">
        <f>+IFERROR(IFERROR(VLOOKUP(covid_cl[[#This Row],[Comuna]],Hoja1!$D$4:$BD$348,9,0),VLOOKUP(covid_cl[[#This Row],[Region]],Hoja1!$E$4:$BD$348,6,0)),-33.6043642941)</f>
        <v>-37.3539275137</v>
      </c>
      <c r="N874">
        <f>+IFERROR(IFERROR(VLOOKUP(covid_cl[[#This Row],[Comuna]],Hoja1!$D$4:$BD$348,8,0),VLOOKUP(covid_cl[[#This Row],[Region]],Hoja1!$E$4:$BD$348,5,0)),-70.6266370305)</f>
        <v>-72.263428128599998</v>
      </c>
      <c r="Q874" t="str">
        <f>+IFERROR(IF(covid_cl[[#This Row],[Region]]&lt;&gt;"No Informado",covid_cl[[#This Row],[Region]],VLOOKUP(covid_cl[[#This Row],[ID]],[1]Hoja5!B$4:I$1967,3,0)),"No Informado")</f>
        <v>Ñuble</v>
      </c>
    </row>
    <row r="875" spans="1:17" x14ac:dyDescent="0.3">
      <c r="A875">
        <f t="shared" si="16"/>
        <v>874</v>
      </c>
      <c r="B875" t="s">
        <v>1636</v>
      </c>
      <c r="C875">
        <v>16</v>
      </c>
      <c r="D875" t="s">
        <v>63</v>
      </c>
      <c r="E875" t="s">
        <v>837</v>
      </c>
      <c r="I875" t="s">
        <v>327</v>
      </c>
      <c r="L875" t="s">
        <v>1544</v>
      </c>
      <c r="M875">
        <f>+IFERROR(IFERROR(VLOOKUP(covid_cl[[#This Row],[Comuna]],Hoja1!$D$4:$BD$348,9,0),VLOOKUP(covid_cl[[#This Row],[Region]],Hoja1!$E$4:$BD$348,6,0)),-33.6043642941)</f>
        <v>-37.3539275137</v>
      </c>
      <c r="N875">
        <f>+IFERROR(IFERROR(VLOOKUP(covid_cl[[#This Row],[Comuna]],Hoja1!$D$4:$BD$348,8,0),VLOOKUP(covid_cl[[#This Row],[Region]],Hoja1!$E$4:$BD$348,5,0)),-70.6266370305)</f>
        <v>-72.263428128599998</v>
      </c>
      <c r="Q875" t="str">
        <f>+IFERROR(IF(covid_cl[[#This Row],[Region]]&lt;&gt;"No Informado",covid_cl[[#This Row],[Region]],VLOOKUP(covid_cl[[#This Row],[ID]],[1]Hoja5!B$4:I$1967,3,0)),"No Informado")</f>
        <v>Ñuble</v>
      </c>
    </row>
    <row r="876" spans="1:17" x14ac:dyDescent="0.3">
      <c r="A876">
        <f t="shared" si="16"/>
        <v>875</v>
      </c>
      <c r="B876" t="s">
        <v>1636</v>
      </c>
      <c r="C876">
        <v>16</v>
      </c>
      <c r="D876" t="s">
        <v>63</v>
      </c>
      <c r="E876" t="s">
        <v>837</v>
      </c>
      <c r="I876" t="s">
        <v>327</v>
      </c>
      <c r="L876" t="s">
        <v>1544</v>
      </c>
      <c r="M876">
        <f>+IFERROR(IFERROR(VLOOKUP(covid_cl[[#This Row],[Comuna]],Hoja1!$D$4:$BD$348,9,0),VLOOKUP(covid_cl[[#This Row],[Region]],Hoja1!$E$4:$BD$348,6,0)),-33.6043642941)</f>
        <v>-37.3539275137</v>
      </c>
      <c r="N876">
        <f>+IFERROR(IFERROR(VLOOKUP(covid_cl[[#This Row],[Comuna]],Hoja1!$D$4:$BD$348,8,0),VLOOKUP(covid_cl[[#This Row],[Region]],Hoja1!$E$4:$BD$348,5,0)),-70.6266370305)</f>
        <v>-72.263428128599998</v>
      </c>
      <c r="Q876" t="str">
        <f>+IFERROR(IF(covid_cl[[#This Row],[Region]]&lt;&gt;"No Informado",covid_cl[[#This Row],[Region]],VLOOKUP(covid_cl[[#This Row],[ID]],[1]Hoja5!B$4:I$1967,3,0)),"No Informado")</f>
        <v>Ñuble</v>
      </c>
    </row>
    <row r="877" spans="1:17" x14ac:dyDescent="0.3">
      <c r="A877">
        <f t="shared" si="16"/>
        <v>876</v>
      </c>
      <c r="B877" t="s">
        <v>1636</v>
      </c>
      <c r="C877">
        <v>16</v>
      </c>
      <c r="D877" t="s">
        <v>63</v>
      </c>
      <c r="E877" t="s">
        <v>837</v>
      </c>
      <c r="I877" t="s">
        <v>327</v>
      </c>
      <c r="L877" t="s">
        <v>1544</v>
      </c>
      <c r="M877">
        <f>+IFERROR(IFERROR(VLOOKUP(covid_cl[[#This Row],[Comuna]],Hoja1!$D$4:$BD$348,9,0),VLOOKUP(covid_cl[[#This Row],[Region]],Hoja1!$E$4:$BD$348,6,0)),-33.6043642941)</f>
        <v>-37.3539275137</v>
      </c>
      <c r="N877">
        <f>+IFERROR(IFERROR(VLOOKUP(covid_cl[[#This Row],[Comuna]],Hoja1!$D$4:$BD$348,8,0),VLOOKUP(covid_cl[[#This Row],[Region]],Hoja1!$E$4:$BD$348,5,0)),-70.6266370305)</f>
        <v>-72.263428128599998</v>
      </c>
      <c r="Q877" t="str">
        <f>+IFERROR(IF(covid_cl[[#This Row],[Region]]&lt;&gt;"No Informado",covid_cl[[#This Row],[Region]],VLOOKUP(covid_cl[[#This Row],[ID]],[1]Hoja5!B$4:I$1967,3,0)),"No Informado")</f>
        <v>Ñuble</v>
      </c>
    </row>
    <row r="878" spans="1:17" x14ac:dyDescent="0.3">
      <c r="A878">
        <f t="shared" si="16"/>
        <v>877</v>
      </c>
      <c r="B878" t="s">
        <v>1636</v>
      </c>
      <c r="C878">
        <v>16</v>
      </c>
      <c r="D878" t="s">
        <v>63</v>
      </c>
      <c r="E878" t="s">
        <v>837</v>
      </c>
      <c r="I878" t="s">
        <v>327</v>
      </c>
      <c r="L878" t="s">
        <v>1544</v>
      </c>
      <c r="M878">
        <f>+IFERROR(IFERROR(VLOOKUP(covid_cl[[#This Row],[Comuna]],Hoja1!$D$4:$BD$348,9,0),VLOOKUP(covid_cl[[#This Row],[Region]],Hoja1!$E$4:$BD$348,6,0)),-33.6043642941)</f>
        <v>-37.3539275137</v>
      </c>
      <c r="N878">
        <f>+IFERROR(IFERROR(VLOOKUP(covid_cl[[#This Row],[Comuna]],Hoja1!$D$4:$BD$348,8,0),VLOOKUP(covid_cl[[#This Row],[Region]],Hoja1!$E$4:$BD$348,5,0)),-70.6266370305)</f>
        <v>-72.263428128599998</v>
      </c>
      <c r="Q878" t="str">
        <f>+IFERROR(IF(covid_cl[[#This Row],[Region]]&lt;&gt;"No Informado",covid_cl[[#This Row],[Region]],VLOOKUP(covid_cl[[#This Row],[ID]],[1]Hoja5!B$4:I$1967,3,0)),"No Informado")</f>
        <v>Ñuble</v>
      </c>
    </row>
    <row r="879" spans="1:17" x14ac:dyDescent="0.3">
      <c r="A879">
        <f t="shared" si="16"/>
        <v>878</v>
      </c>
      <c r="B879" t="s">
        <v>1636</v>
      </c>
      <c r="C879">
        <v>16</v>
      </c>
      <c r="D879" t="s">
        <v>63</v>
      </c>
      <c r="E879" t="s">
        <v>837</v>
      </c>
      <c r="I879" t="s">
        <v>327</v>
      </c>
      <c r="L879" t="s">
        <v>1544</v>
      </c>
      <c r="M879">
        <f>+IFERROR(IFERROR(VLOOKUP(covid_cl[[#This Row],[Comuna]],Hoja1!$D$4:$BD$348,9,0),VLOOKUP(covid_cl[[#This Row],[Region]],Hoja1!$E$4:$BD$348,6,0)),-33.6043642941)</f>
        <v>-37.3539275137</v>
      </c>
      <c r="N879">
        <f>+IFERROR(IFERROR(VLOOKUP(covid_cl[[#This Row],[Comuna]],Hoja1!$D$4:$BD$348,8,0),VLOOKUP(covid_cl[[#This Row],[Region]],Hoja1!$E$4:$BD$348,5,0)),-70.6266370305)</f>
        <v>-72.263428128599998</v>
      </c>
      <c r="Q879" t="str">
        <f>+IFERROR(IF(covid_cl[[#This Row],[Region]]&lt;&gt;"No Informado",covid_cl[[#This Row],[Region]],VLOOKUP(covid_cl[[#This Row],[ID]],[1]Hoja5!B$4:I$1967,3,0)),"No Informado")</f>
        <v>Ñuble</v>
      </c>
    </row>
    <row r="880" spans="1:17" x14ac:dyDescent="0.3">
      <c r="A880">
        <f t="shared" si="16"/>
        <v>879</v>
      </c>
      <c r="B880" t="s">
        <v>1636</v>
      </c>
      <c r="C880">
        <v>16</v>
      </c>
      <c r="D880" t="s">
        <v>63</v>
      </c>
      <c r="E880" t="s">
        <v>837</v>
      </c>
      <c r="I880" t="s">
        <v>327</v>
      </c>
      <c r="L880" t="s">
        <v>1544</v>
      </c>
      <c r="M880">
        <f>+IFERROR(IFERROR(VLOOKUP(covid_cl[[#This Row],[Comuna]],Hoja1!$D$4:$BD$348,9,0),VLOOKUP(covid_cl[[#This Row],[Region]],Hoja1!$E$4:$BD$348,6,0)),-33.6043642941)</f>
        <v>-37.3539275137</v>
      </c>
      <c r="N880">
        <f>+IFERROR(IFERROR(VLOOKUP(covid_cl[[#This Row],[Comuna]],Hoja1!$D$4:$BD$348,8,0),VLOOKUP(covid_cl[[#This Row],[Region]],Hoja1!$E$4:$BD$348,5,0)),-70.6266370305)</f>
        <v>-72.263428128599998</v>
      </c>
      <c r="Q880" t="str">
        <f>+IFERROR(IF(covid_cl[[#This Row],[Region]]&lt;&gt;"No Informado",covid_cl[[#This Row],[Region]],VLOOKUP(covid_cl[[#This Row],[ID]],[1]Hoja5!B$4:I$1967,3,0)),"No Informado")</f>
        <v>Ñuble</v>
      </c>
    </row>
    <row r="881" spans="1:17" x14ac:dyDescent="0.3">
      <c r="A881">
        <f t="shared" si="16"/>
        <v>880</v>
      </c>
      <c r="B881" t="s">
        <v>1636</v>
      </c>
      <c r="C881">
        <v>16</v>
      </c>
      <c r="D881" t="s">
        <v>63</v>
      </c>
      <c r="E881" t="s">
        <v>837</v>
      </c>
      <c r="I881" t="s">
        <v>327</v>
      </c>
      <c r="L881" t="s">
        <v>1544</v>
      </c>
      <c r="M881">
        <f>+IFERROR(IFERROR(VLOOKUP(covid_cl[[#This Row],[Comuna]],Hoja1!$D$4:$BD$348,9,0),VLOOKUP(covid_cl[[#This Row],[Region]],Hoja1!$E$4:$BD$348,6,0)),-33.6043642941)</f>
        <v>-37.3539275137</v>
      </c>
      <c r="N881">
        <f>+IFERROR(IFERROR(VLOOKUP(covid_cl[[#This Row],[Comuna]],Hoja1!$D$4:$BD$348,8,0),VLOOKUP(covid_cl[[#This Row],[Region]],Hoja1!$E$4:$BD$348,5,0)),-70.6266370305)</f>
        <v>-72.263428128599998</v>
      </c>
      <c r="Q881" t="str">
        <f>+IFERROR(IF(covid_cl[[#This Row],[Region]]&lt;&gt;"No Informado",covid_cl[[#This Row],[Region]],VLOOKUP(covid_cl[[#This Row],[ID]],[1]Hoja5!B$4:I$1967,3,0)),"No Informado")</f>
        <v>Ñuble</v>
      </c>
    </row>
    <row r="882" spans="1:17" x14ac:dyDescent="0.3">
      <c r="A882">
        <f t="shared" si="16"/>
        <v>881</v>
      </c>
      <c r="B882" t="s">
        <v>1636</v>
      </c>
      <c r="C882">
        <v>16</v>
      </c>
      <c r="D882" t="s">
        <v>63</v>
      </c>
      <c r="E882" t="s">
        <v>837</v>
      </c>
      <c r="I882" t="s">
        <v>327</v>
      </c>
      <c r="L882" t="s">
        <v>1544</v>
      </c>
      <c r="M882">
        <f>+IFERROR(IFERROR(VLOOKUP(covid_cl[[#This Row],[Comuna]],Hoja1!$D$4:$BD$348,9,0),VLOOKUP(covid_cl[[#This Row],[Region]],Hoja1!$E$4:$BD$348,6,0)),-33.6043642941)</f>
        <v>-37.3539275137</v>
      </c>
      <c r="N882">
        <f>+IFERROR(IFERROR(VLOOKUP(covid_cl[[#This Row],[Comuna]],Hoja1!$D$4:$BD$348,8,0),VLOOKUP(covid_cl[[#This Row],[Region]],Hoja1!$E$4:$BD$348,5,0)),-70.6266370305)</f>
        <v>-72.263428128599998</v>
      </c>
      <c r="Q882" t="str">
        <f>+IFERROR(IF(covid_cl[[#This Row],[Region]]&lt;&gt;"No Informado",covid_cl[[#This Row],[Region]],VLOOKUP(covid_cl[[#This Row],[ID]],[1]Hoja5!B$4:I$1967,3,0)),"No Informado")</f>
        <v>Ñuble</v>
      </c>
    </row>
    <row r="883" spans="1:17" x14ac:dyDescent="0.3">
      <c r="A883">
        <f t="shared" si="16"/>
        <v>882</v>
      </c>
      <c r="B883" t="s">
        <v>1636</v>
      </c>
      <c r="C883">
        <v>16</v>
      </c>
      <c r="D883" t="s">
        <v>63</v>
      </c>
      <c r="E883" t="s">
        <v>837</v>
      </c>
      <c r="I883" t="s">
        <v>327</v>
      </c>
      <c r="L883" t="s">
        <v>1544</v>
      </c>
      <c r="M883">
        <f>+IFERROR(IFERROR(VLOOKUP(covid_cl[[#This Row],[Comuna]],Hoja1!$D$4:$BD$348,9,0),VLOOKUP(covid_cl[[#This Row],[Region]],Hoja1!$E$4:$BD$348,6,0)),-33.6043642941)</f>
        <v>-37.3539275137</v>
      </c>
      <c r="N883">
        <f>+IFERROR(IFERROR(VLOOKUP(covid_cl[[#This Row],[Comuna]],Hoja1!$D$4:$BD$348,8,0),VLOOKUP(covid_cl[[#This Row],[Region]],Hoja1!$E$4:$BD$348,5,0)),-70.6266370305)</f>
        <v>-72.263428128599998</v>
      </c>
      <c r="Q883" t="str">
        <f>+IFERROR(IF(covid_cl[[#This Row],[Region]]&lt;&gt;"No Informado",covid_cl[[#This Row],[Region]],VLOOKUP(covid_cl[[#This Row],[ID]],[1]Hoja5!B$4:I$1967,3,0)),"No Informado")</f>
        <v>Ñuble</v>
      </c>
    </row>
    <row r="884" spans="1:17" x14ac:dyDescent="0.3">
      <c r="A884">
        <f t="shared" si="16"/>
        <v>883</v>
      </c>
      <c r="B884" t="s">
        <v>1636</v>
      </c>
      <c r="C884">
        <v>16</v>
      </c>
      <c r="D884" t="s">
        <v>63</v>
      </c>
      <c r="E884" t="s">
        <v>837</v>
      </c>
      <c r="I884" t="s">
        <v>327</v>
      </c>
      <c r="L884" t="s">
        <v>1544</v>
      </c>
      <c r="M884">
        <f>+IFERROR(IFERROR(VLOOKUP(covid_cl[[#This Row],[Comuna]],Hoja1!$D$4:$BD$348,9,0),VLOOKUP(covid_cl[[#This Row],[Region]],Hoja1!$E$4:$BD$348,6,0)),-33.6043642941)</f>
        <v>-37.3539275137</v>
      </c>
      <c r="N884">
        <f>+IFERROR(IFERROR(VLOOKUP(covid_cl[[#This Row],[Comuna]],Hoja1!$D$4:$BD$348,8,0),VLOOKUP(covid_cl[[#This Row],[Region]],Hoja1!$E$4:$BD$348,5,0)),-70.6266370305)</f>
        <v>-72.263428128599998</v>
      </c>
      <c r="Q884" t="str">
        <f>+IFERROR(IF(covid_cl[[#This Row],[Region]]&lt;&gt;"No Informado",covid_cl[[#This Row],[Region]],VLOOKUP(covid_cl[[#This Row],[ID]],[1]Hoja5!B$4:I$1967,3,0)),"No Informado")</f>
        <v>Ñuble</v>
      </c>
    </row>
    <row r="885" spans="1:17" x14ac:dyDescent="0.3">
      <c r="A885">
        <f t="shared" si="16"/>
        <v>884</v>
      </c>
      <c r="B885" t="s">
        <v>1636</v>
      </c>
      <c r="C885">
        <v>16</v>
      </c>
      <c r="D885" t="s">
        <v>63</v>
      </c>
      <c r="E885" t="s">
        <v>837</v>
      </c>
      <c r="I885" t="s">
        <v>327</v>
      </c>
      <c r="L885" t="s">
        <v>1544</v>
      </c>
      <c r="M885">
        <f>+IFERROR(IFERROR(VLOOKUP(covid_cl[[#This Row],[Comuna]],Hoja1!$D$4:$BD$348,9,0),VLOOKUP(covid_cl[[#This Row],[Region]],Hoja1!$E$4:$BD$348,6,0)),-33.6043642941)</f>
        <v>-37.3539275137</v>
      </c>
      <c r="N885">
        <f>+IFERROR(IFERROR(VLOOKUP(covid_cl[[#This Row],[Comuna]],Hoja1!$D$4:$BD$348,8,0),VLOOKUP(covid_cl[[#This Row],[Region]],Hoja1!$E$4:$BD$348,5,0)),-70.6266370305)</f>
        <v>-72.263428128599998</v>
      </c>
      <c r="Q885" t="str">
        <f>+IFERROR(IF(covid_cl[[#This Row],[Region]]&lt;&gt;"No Informado",covid_cl[[#This Row],[Region]],VLOOKUP(covid_cl[[#This Row],[ID]],[1]Hoja5!B$4:I$1967,3,0)),"No Informado")</f>
        <v>Ñuble</v>
      </c>
    </row>
    <row r="886" spans="1:17" x14ac:dyDescent="0.3">
      <c r="A886">
        <f t="shared" si="16"/>
        <v>885</v>
      </c>
      <c r="B886" t="s">
        <v>1636</v>
      </c>
      <c r="C886">
        <v>16</v>
      </c>
      <c r="D886" t="s">
        <v>63</v>
      </c>
      <c r="E886" t="s">
        <v>837</v>
      </c>
      <c r="I886" t="s">
        <v>327</v>
      </c>
      <c r="L886" t="s">
        <v>1544</v>
      </c>
      <c r="M886">
        <f>+IFERROR(IFERROR(VLOOKUP(covid_cl[[#This Row],[Comuna]],Hoja1!$D$4:$BD$348,9,0),VLOOKUP(covid_cl[[#This Row],[Region]],Hoja1!$E$4:$BD$348,6,0)),-33.6043642941)</f>
        <v>-37.3539275137</v>
      </c>
      <c r="N886">
        <f>+IFERROR(IFERROR(VLOOKUP(covid_cl[[#This Row],[Comuna]],Hoja1!$D$4:$BD$348,8,0),VLOOKUP(covid_cl[[#This Row],[Region]],Hoja1!$E$4:$BD$348,5,0)),-70.6266370305)</f>
        <v>-72.263428128599998</v>
      </c>
      <c r="Q886" t="str">
        <f>+IFERROR(IF(covid_cl[[#This Row],[Region]]&lt;&gt;"No Informado",covid_cl[[#This Row],[Region]],VLOOKUP(covid_cl[[#This Row],[ID]],[1]Hoja5!B$4:I$1967,3,0)),"No Informado")</f>
        <v>Ñuble</v>
      </c>
    </row>
    <row r="887" spans="1:17" x14ac:dyDescent="0.3">
      <c r="A887">
        <f t="shared" si="16"/>
        <v>886</v>
      </c>
      <c r="B887" t="s">
        <v>1636</v>
      </c>
      <c r="C887">
        <v>16</v>
      </c>
      <c r="D887" t="s">
        <v>63</v>
      </c>
      <c r="E887" t="s">
        <v>837</v>
      </c>
      <c r="I887" t="s">
        <v>327</v>
      </c>
      <c r="L887" t="s">
        <v>1544</v>
      </c>
      <c r="M887">
        <f>+IFERROR(IFERROR(VLOOKUP(covid_cl[[#This Row],[Comuna]],Hoja1!$D$4:$BD$348,9,0),VLOOKUP(covid_cl[[#This Row],[Region]],Hoja1!$E$4:$BD$348,6,0)),-33.6043642941)</f>
        <v>-37.3539275137</v>
      </c>
      <c r="N887">
        <f>+IFERROR(IFERROR(VLOOKUP(covid_cl[[#This Row],[Comuna]],Hoja1!$D$4:$BD$348,8,0),VLOOKUP(covid_cl[[#This Row],[Region]],Hoja1!$E$4:$BD$348,5,0)),-70.6266370305)</f>
        <v>-72.263428128599998</v>
      </c>
      <c r="Q887" t="str">
        <f>+IFERROR(IF(covid_cl[[#This Row],[Region]]&lt;&gt;"No Informado",covid_cl[[#This Row],[Region]],VLOOKUP(covid_cl[[#This Row],[ID]],[1]Hoja5!B$4:I$1967,3,0)),"No Informado")</f>
        <v>Ñuble</v>
      </c>
    </row>
    <row r="888" spans="1:17" x14ac:dyDescent="0.3">
      <c r="A888">
        <f t="shared" si="16"/>
        <v>887</v>
      </c>
      <c r="B888" t="s">
        <v>1636</v>
      </c>
      <c r="C888">
        <v>16</v>
      </c>
      <c r="D888" t="s">
        <v>63</v>
      </c>
      <c r="E888" t="s">
        <v>837</v>
      </c>
      <c r="I888" t="s">
        <v>327</v>
      </c>
      <c r="L888" t="s">
        <v>1544</v>
      </c>
      <c r="M888">
        <f>+IFERROR(IFERROR(VLOOKUP(covid_cl[[#This Row],[Comuna]],Hoja1!$D$4:$BD$348,9,0),VLOOKUP(covid_cl[[#This Row],[Region]],Hoja1!$E$4:$BD$348,6,0)),-33.6043642941)</f>
        <v>-37.3539275137</v>
      </c>
      <c r="N888">
        <f>+IFERROR(IFERROR(VLOOKUP(covid_cl[[#This Row],[Comuna]],Hoja1!$D$4:$BD$348,8,0),VLOOKUP(covid_cl[[#This Row],[Region]],Hoja1!$E$4:$BD$348,5,0)),-70.6266370305)</f>
        <v>-72.263428128599998</v>
      </c>
      <c r="Q888" t="str">
        <f>+IFERROR(IF(covid_cl[[#This Row],[Region]]&lt;&gt;"No Informado",covid_cl[[#This Row],[Region]],VLOOKUP(covid_cl[[#This Row],[ID]],[1]Hoja5!B$4:I$1967,3,0)),"No Informado")</f>
        <v>Ñuble</v>
      </c>
    </row>
    <row r="889" spans="1:17" x14ac:dyDescent="0.3">
      <c r="A889">
        <f t="shared" si="16"/>
        <v>888</v>
      </c>
      <c r="B889" t="s">
        <v>1636</v>
      </c>
      <c r="C889">
        <v>16</v>
      </c>
      <c r="D889" t="s">
        <v>63</v>
      </c>
      <c r="E889" t="s">
        <v>837</v>
      </c>
      <c r="I889" t="s">
        <v>327</v>
      </c>
      <c r="L889" t="s">
        <v>1544</v>
      </c>
      <c r="M889">
        <f>+IFERROR(IFERROR(VLOOKUP(covid_cl[[#This Row],[Comuna]],Hoja1!$D$4:$BD$348,9,0),VLOOKUP(covid_cl[[#This Row],[Region]],Hoja1!$E$4:$BD$348,6,0)),-33.6043642941)</f>
        <v>-37.3539275137</v>
      </c>
      <c r="N889">
        <f>+IFERROR(IFERROR(VLOOKUP(covid_cl[[#This Row],[Comuna]],Hoja1!$D$4:$BD$348,8,0),VLOOKUP(covid_cl[[#This Row],[Region]],Hoja1!$E$4:$BD$348,5,0)),-70.6266370305)</f>
        <v>-72.263428128599998</v>
      </c>
      <c r="Q889" t="str">
        <f>+IFERROR(IF(covid_cl[[#This Row],[Region]]&lt;&gt;"No Informado",covid_cl[[#This Row],[Region]],VLOOKUP(covid_cl[[#This Row],[ID]],[1]Hoja5!B$4:I$1967,3,0)),"No Informado")</f>
        <v>Ñuble</v>
      </c>
    </row>
    <row r="890" spans="1:17" x14ac:dyDescent="0.3">
      <c r="A890">
        <f t="shared" si="16"/>
        <v>889</v>
      </c>
      <c r="B890" t="s">
        <v>1636</v>
      </c>
      <c r="C890">
        <v>16</v>
      </c>
      <c r="D890" t="s">
        <v>63</v>
      </c>
      <c r="E890" t="s">
        <v>837</v>
      </c>
      <c r="I890" t="s">
        <v>327</v>
      </c>
      <c r="L890" t="s">
        <v>1544</v>
      </c>
      <c r="M890">
        <f>+IFERROR(IFERROR(VLOOKUP(covid_cl[[#This Row],[Comuna]],Hoja1!$D$4:$BD$348,9,0),VLOOKUP(covid_cl[[#This Row],[Region]],Hoja1!$E$4:$BD$348,6,0)),-33.6043642941)</f>
        <v>-37.3539275137</v>
      </c>
      <c r="N890">
        <f>+IFERROR(IFERROR(VLOOKUP(covid_cl[[#This Row],[Comuna]],Hoja1!$D$4:$BD$348,8,0),VLOOKUP(covid_cl[[#This Row],[Region]],Hoja1!$E$4:$BD$348,5,0)),-70.6266370305)</f>
        <v>-72.263428128599998</v>
      </c>
      <c r="Q890" t="str">
        <f>+IFERROR(IF(covid_cl[[#This Row],[Region]]&lt;&gt;"No Informado",covid_cl[[#This Row],[Region]],VLOOKUP(covid_cl[[#This Row],[ID]],[1]Hoja5!B$4:I$1967,3,0)),"No Informado")</f>
        <v>Ñuble</v>
      </c>
    </row>
    <row r="891" spans="1:17" x14ac:dyDescent="0.3">
      <c r="A891">
        <f t="shared" si="16"/>
        <v>890</v>
      </c>
      <c r="B891" t="s">
        <v>1636</v>
      </c>
      <c r="C891">
        <v>16</v>
      </c>
      <c r="D891" t="s">
        <v>63</v>
      </c>
      <c r="E891" t="s">
        <v>837</v>
      </c>
      <c r="I891" t="s">
        <v>327</v>
      </c>
      <c r="L891" t="s">
        <v>1544</v>
      </c>
      <c r="M891">
        <f>+IFERROR(IFERROR(VLOOKUP(covid_cl[[#This Row],[Comuna]],Hoja1!$D$4:$BD$348,9,0),VLOOKUP(covid_cl[[#This Row],[Region]],Hoja1!$E$4:$BD$348,6,0)),-33.6043642941)</f>
        <v>-37.3539275137</v>
      </c>
      <c r="N891">
        <f>+IFERROR(IFERROR(VLOOKUP(covid_cl[[#This Row],[Comuna]],Hoja1!$D$4:$BD$348,8,0),VLOOKUP(covid_cl[[#This Row],[Region]],Hoja1!$E$4:$BD$348,5,0)),-70.6266370305)</f>
        <v>-72.263428128599998</v>
      </c>
      <c r="Q891" t="str">
        <f>+IFERROR(IF(covid_cl[[#This Row],[Region]]&lt;&gt;"No Informado",covid_cl[[#This Row],[Region]],VLOOKUP(covid_cl[[#This Row],[ID]],[1]Hoja5!B$4:I$1967,3,0)),"No Informado")</f>
        <v>Ñuble</v>
      </c>
    </row>
    <row r="892" spans="1:17" x14ac:dyDescent="0.3">
      <c r="A892">
        <f t="shared" si="16"/>
        <v>891</v>
      </c>
      <c r="B892" t="s">
        <v>1636</v>
      </c>
      <c r="C892">
        <v>16</v>
      </c>
      <c r="D892" t="s">
        <v>63</v>
      </c>
      <c r="E892" t="s">
        <v>837</v>
      </c>
      <c r="I892" t="s">
        <v>327</v>
      </c>
      <c r="L892" t="s">
        <v>1544</v>
      </c>
      <c r="M892">
        <f>+IFERROR(IFERROR(VLOOKUP(covid_cl[[#This Row],[Comuna]],Hoja1!$D$4:$BD$348,9,0),VLOOKUP(covid_cl[[#This Row],[Region]],Hoja1!$E$4:$BD$348,6,0)),-33.6043642941)</f>
        <v>-37.3539275137</v>
      </c>
      <c r="N892">
        <f>+IFERROR(IFERROR(VLOOKUP(covid_cl[[#This Row],[Comuna]],Hoja1!$D$4:$BD$348,8,0),VLOOKUP(covid_cl[[#This Row],[Region]],Hoja1!$E$4:$BD$348,5,0)),-70.6266370305)</f>
        <v>-72.263428128599998</v>
      </c>
      <c r="Q892" t="str">
        <f>+IFERROR(IF(covid_cl[[#This Row],[Region]]&lt;&gt;"No Informado",covid_cl[[#This Row],[Region]],VLOOKUP(covid_cl[[#This Row],[ID]],[1]Hoja5!B$4:I$1967,3,0)),"No Informado")</f>
        <v>Ñuble</v>
      </c>
    </row>
    <row r="893" spans="1:17" x14ac:dyDescent="0.3">
      <c r="A893">
        <f t="shared" si="16"/>
        <v>892</v>
      </c>
      <c r="B893" t="s">
        <v>1636</v>
      </c>
      <c r="C893">
        <v>16</v>
      </c>
      <c r="D893" t="s">
        <v>63</v>
      </c>
      <c r="E893" t="s">
        <v>837</v>
      </c>
      <c r="I893" t="s">
        <v>327</v>
      </c>
      <c r="L893" t="s">
        <v>1544</v>
      </c>
      <c r="M893">
        <f>+IFERROR(IFERROR(VLOOKUP(covid_cl[[#This Row],[Comuna]],Hoja1!$D$4:$BD$348,9,0),VLOOKUP(covid_cl[[#This Row],[Region]],Hoja1!$E$4:$BD$348,6,0)),-33.6043642941)</f>
        <v>-37.3539275137</v>
      </c>
      <c r="N893">
        <f>+IFERROR(IFERROR(VLOOKUP(covid_cl[[#This Row],[Comuna]],Hoja1!$D$4:$BD$348,8,0),VLOOKUP(covid_cl[[#This Row],[Region]],Hoja1!$E$4:$BD$348,5,0)),-70.6266370305)</f>
        <v>-72.263428128599998</v>
      </c>
      <c r="Q893" t="str">
        <f>+IFERROR(IF(covid_cl[[#This Row],[Region]]&lt;&gt;"No Informado",covid_cl[[#This Row],[Region]],VLOOKUP(covid_cl[[#This Row],[ID]],[1]Hoja5!B$4:I$1967,3,0)),"No Informado")</f>
        <v>Ñuble</v>
      </c>
    </row>
    <row r="894" spans="1:17" x14ac:dyDescent="0.3">
      <c r="A894">
        <f t="shared" si="16"/>
        <v>893</v>
      </c>
      <c r="B894" t="s">
        <v>1636</v>
      </c>
      <c r="C894">
        <v>16</v>
      </c>
      <c r="D894" t="s">
        <v>63</v>
      </c>
      <c r="E894" t="s">
        <v>837</v>
      </c>
      <c r="I894" t="s">
        <v>327</v>
      </c>
      <c r="L894" t="s">
        <v>1544</v>
      </c>
      <c r="M894">
        <f>+IFERROR(IFERROR(VLOOKUP(covid_cl[[#This Row],[Comuna]],Hoja1!$D$4:$BD$348,9,0),VLOOKUP(covid_cl[[#This Row],[Region]],Hoja1!$E$4:$BD$348,6,0)),-33.6043642941)</f>
        <v>-37.3539275137</v>
      </c>
      <c r="N894">
        <f>+IFERROR(IFERROR(VLOOKUP(covid_cl[[#This Row],[Comuna]],Hoja1!$D$4:$BD$348,8,0),VLOOKUP(covid_cl[[#This Row],[Region]],Hoja1!$E$4:$BD$348,5,0)),-70.6266370305)</f>
        <v>-72.263428128599998</v>
      </c>
      <c r="Q894" t="str">
        <f>+IFERROR(IF(covid_cl[[#This Row],[Region]]&lt;&gt;"No Informado",covid_cl[[#This Row],[Region]],VLOOKUP(covid_cl[[#This Row],[ID]],[1]Hoja5!B$4:I$1967,3,0)),"No Informado")</f>
        <v>Ñuble</v>
      </c>
    </row>
    <row r="895" spans="1:17" x14ac:dyDescent="0.3">
      <c r="A895">
        <f t="shared" si="16"/>
        <v>894</v>
      </c>
      <c r="B895" t="s">
        <v>1636</v>
      </c>
      <c r="C895">
        <v>8</v>
      </c>
      <c r="D895" t="s">
        <v>63</v>
      </c>
      <c r="E895" t="s">
        <v>716</v>
      </c>
      <c r="I895" t="s">
        <v>489</v>
      </c>
      <c r="L895" t="s">
        <v>1544</v>
      </c>
      <c r="M895">
        <f>+IFERROR(IFERROR(VLOOKUP(covid_cl[[#This Row],[Comuna]],Hoja1!$D$4:$BD$348,9,0),VLOOKUP(covid_cl[[#This Row],[Region]],Hoja1!$E$4:$BD$348,6,0)),-33.6043642941)</f>
        <v>-36.880910203699997</v>
      </c>
      <c r="N895">
        <f>+IFERROR(IFERROR(VLOOKUP(covid_cl[[#This Row],[Comuna]],Hoja1!$D$4:$BD$348,8,0),VLOOKUP(covid_cl[[#This Row],[Region]],Hoja1!$E$4:$BD$348,5,0)),-70.6266370305)</f>
        <v>-73.098476665000007</v>
      </c>
      <c r="Q895" t="str">
        <f>+IFERROR(IF(covid_cl[[#This Row],[Region]]&lt;&gt;"No Informado",covid_cl[[#This Row],[Region]],VLOOKUP(covid_cl[[#This Row],[ID]],[1]Hoja5!B$4:I$1967,3,0)),"No Informado")</f>
        <v>Biobío</v>
      </c>
    </row>
    <row r="896" spans="1:17" x14ac:dyDescent="0.3">
      <c r="A896">
        <f t="shared" si="16"/>
        <v>895</v>
      </c>
      <c r="B896" t="s">
        <v>1636</v>
      </c>
      <c r="C896">
        <v>8</v>
      </c>
      <c r="D896" t="s">
        <v>63</v>
      </c>
      <c r="E896" t="s">
        <v>716</v>
      </c>
      <c r="I896" t="s">
        <v>489</v>
      </c>
      <c r="L896" t="s">
        <v>1544</v>
      </c>
      <c r="M896">
        <f>+IFERROR(IFERROR(VLOOKUP(covid_cl[[#This Row],[Comuna]],Hoja1!$D$4:$BD$348,9,0),VLOOKUP(covid_cl[[#This Row],[Region]],Hoja1!$E$4:$BD$348,6,0)),-33.6043642941)</f>
        <v>-36.880910203699997</v>
      </c>
      <c r="N896">
        <f>+IFERROR(IFERROR(VLOOKUP(covid_cl[[#This Row],[Comuna]],Hoja1!$D$4:$BD$348,8,0),VLOOKUP(covid_cl[[#This Row],[Region]],Hoja1!$E$4:$BD$348,5,0)),-70.6266370305)</f>
        <v>-73.098476665000007</v>
      </c>
      <c r="Q896" t="str">
        <f>+IFERROR(IF(covid_cl[[#This Row],[Region]]&lt;&gt;"No Informado",covid_cl[[#This Row],[Region]],VLOOKUP(covid_cl[[#This Row],[ID]],[1]Hoja5!B$4:I$1967,3,0)),"No Informado")</f>
        <v>Biobío</v>
      </c>
    </row>
    <row r="897" spans="1:17" x14ac:dyDescent="0.3">
      <c r="A897">
        <f t="shared" si="16"/>
        <v>896</v>
      </c>
      <c r="B897" t="s">
        <v>1636</v>
      </c>
      <c r="C897">
        <v>8</v>
      </c>
      <c r="D897" t="s">
        <v>63</v>
      </c>
      <c r="E897" t="s">
        <v>716</v>
      </c>
      <c r="I897" t="s">
        <v>489</v>
      </c>
      <c r="L897" t="s">
        <v>1544</v>
      </c>
      <c r="M897">
        <f>+IFERROR(IFERROR(VLOOKUP(covid_cl[[#This Row],[Comuna]],Hoja1!$D$4:$BD$348,9,0),VLOOKUP(covid_cl[[#This Row],[Region]],Hoja1!$E$4:$BD$348,6,0)),-33.6043642941)</f>
        <v>-36.880910203699997</v>
      </c>
      <c r="N897">
        <f>+IFERROR(IFERROR(VLOOKUP(covid_cl[[#This Row],[Comuna]],Hoja1!$D$4:$BD$348,8,0),VLOOKUP(covid_cl[[#This Row],[Region]],Hoja1!$E$4:$BD$348,5,0)),-70.6266370305)</f>
        <v>-73.098476665000007</v>
      </c>
      <c r="Q897" t="str">
        <f>+IFERROR(IF(covid_cl[[#This Row],[Region]]&lt;&gt;"No Informado",covid_cl[[#This Row],[Region]],VLOOKUP(covid_cl[[#This Row],[ID]],[1]Hoja5!B$4:I$1967,3,0)),"No Informado")</f>
        <v>Biobío</v>
      </c>
    </row>
    <row r="898" spans="1:17" x14ac:dyDescent="0.3">
      <c r="A898">
        <f t="shared" si="16"/>
        <v>897</v>
      </c>
      <c r="B898" t="s">
        <v>1636</v>
      </c>
      <c r="C898">
        <v>8</v>
      </c>
      <c r="D898" t="s">
        <v>63</v>
      </c>
      <c r="E898" t="s">
        <v>716</v>
      </c>
      <c r="I898" t="s">
        <v>489</v>
      </c>
      <c r="L898" t="s">
        <v>1544</v>
      </c>
      <c r="M898">
        <f>+IFERROR(IFERROR(VLOOKUP(covid_cl[[#This Row],[Comuna]],Hoja1!$D$4:$BD$348,9,0),VLOOKUP(covid_cl[[#This Row],[Region]],Hoja1!$E$4:$BD$348,6,0)),-33.6043642941)</f>
        <v>-36.880910203699997</v>
      </c>
      <c r="N898">
        <f>+IFERROR(IFERROR(VLOOKUP(covid_cl[[#This Row],[Comuna]],Hoja1!$D$4:$BD$348,8,0),VLOOKUP(covid_cl[[#This Row],[Region]],Hoja1!$E$4:$BD$348,5,0)),-70.6266370305)</f>
        <v>-73.098476665000007</v>
      </c>
      <c r="Q898" t="str">
        <f>+IFERROR(IF(covid_cl[[#This Row],[Region]]&lt;&gt;"No Informado",covid_cl[[#This Row],[Region]],VLOOKUP(covid_cl[[#This Row],[ID]],[1]Hoja5!B$4:I$1967,3,0)),"No Informado")</f>
        <v>Biobío</v>
      </c>
    </row>
    <row r="899" spans="1:17" x14ac:dyDescent="0.3">
      <c r="A899">
        <f t="shared" si="16"/>
        <v>898</v>
      </c>
      <c r="B899" t="s">
        <v>1636</v>
      </c>
      <c r="C899">
        <v>8</v>
      </c>
      <c r="D899" t="s">
        <v>63</v>
      </c>
      <c r="E899" t="s">
        <v>716</v>
      </c>
      <c r="I899" t="s">
        <v>489</v>
      </c>
      <c r="L899" t="s">
        <v>1544</v>
      </c>
      <c r="M899">
        <f>+IFERROR(IFERROR(VLOOKUP(covid_cl[[#This Row],[Comuna]],Hoja1!$D$4:$BD$348,9,0),VLOOKUP(covid_cl[[#This Row],[Region]],Hoja1!$E$4:$BD$348,6,0)),-33.6043642941)</f>
        <v>-36.880910203699997</v>
      </c>
      <c r="N899">
        <f>+IFERROR(IFERROR(VLOOKUP(covid_cl[[#This Row],[Comuna]],Hoja1!$D$4:$BD$348,8,0),VLOOKUP(covid_cl[[#This Row],[Region]],Hoja1!$E$4:$BD$348,5,0)),-70.6266370305)</f>
        <v>-73.098476665000007</v>
      </c>
      <c r="Q899" t="str">
        <f>+IFERROR(IF(covid_cl[[#This Row],[Region]]&lt;&gt;"No Informado",covid_cl[[#This Row],[Region]],VLOOKUP(covid_cl[[#This Row],[ID]],[1]Hoja5!B$4:I$1967,3,0)),"No Informado")</f>
        <v>Biobío</v>
      </c>
    </row>
    <row r="900" spans="1:17" x14ac:dyDescent="0.3">
      <c r="A900">
        <f t="shared" si="16"/>
        <v>899</v>
      </c>
      <c r="B900" t="s">
        <v>1636</v>
      </c>
      <c r="C900">
        <v>8</v>
      </c>
      <c r="D900" t="s">
        <v>63</v>
      </c>
      <c r="E900" t="s">
        <v>716</v>
      </c>
      <c r="I900" t="s">
        <v>489</v>
      </c>
      <c r="L900" t="s">
        <v>1544</v>
      </c>
      <c r="M900">
        <f>+IFERROR(IFERROR(VLOOKUP(covid_cl[[#This Row],[Comuna]],Hoja1!$D$4:$BD$348,9,0),VLOOKUP(covid_cl[[#This Row],[Region]],Hoja1!$E$4:$BD$348,6,0)),-33.6043642941)</f>
        <v>-36.880910203699997</v>
      </c>
      <c r="N900">
        <f>+IFERROR(IFERROR(VLOOKUP(covid_cl[[#This Row],[Comuna]],Hoja1!$D$4:$BD$348,8,0),VLOOKUP(covid_cl[[#This Row],[Region]],Hoja1!$E$4:$BD$348,5,0)),-70.6266370305)</f>
        <v>-73.098476665000007</v>
      </c>
      <c r="Q900" t="str">
        <f>+IFERROR(IF(covid_cl[[#This Row],[Region]]&lt;&gt;"No Informado",covid_cl[[#This Row],[Region]],VLOOKUP(covid_cl[[#This Row],[ID]],[1]Hoja5!B$4:I$1967,3,0)),"No Informado")</f>
        <v>Biobío</v>
      </c>
    </row>
    <row r="901" spans="1:17" x14ac:dyDescent="0.3">
      <c r="A901">
        <f t="shared" si="16"/>
        <v>900</v>
      </c>
      <c r="B901" t="s">
        <v>1636</v>
      </c>
      <c r="C901">
        <v>8</v>
      </c>
      <c r="D901" t="s">
        <v>63</v>
      </c>
      <c r="E901" t="s">
        <v>716</v>
      </c>
      <c r="I901" t="s">
        <v>489</v>
      </c>
      <c r="L901" t="s">
        <v>1544</v>
      </c>
      <c r="M901">
        <f>+IFERROR(IFERROR(VLOOKUP(covid_cl[[#This Row],[Comuna]],Hoja1!$D$4:$BD$348,9,0),VLOOKUP(covid_cl[[#This Row],[Region]],Hoja1!$E$4:$BD$348,6,0)),-33.6043642941)</f>
        <v>-36.880910203699997</v>
      </c>
      <c r="N901">
        <f>+IFERROR(IFERROR(VLOOKUP(covid_cl[[#This Row],[Comuna]],Hoja1!$D$4:$BD$348,8,0),VLOOKUP(covid_cl[[#This Row],[Region]],Hoja1!$E$4:$BD$348,5,0)),-70.6266370305)</f>
        <v>-73.098476665000007</v>
      </c>
      <c r="Q901" t="str">
        <f>+IFERROR(IF(covid_cl[[#This Row],[Region]]&lt;&gt;"No Informado",covid_cl[[#This Row],[Region]],VLOOKUP(covid_cl[[#This Row],[ID]],[1]Hoja5!B$4:I$1967,3,0)),"No Informado")</f>
        <v>Biobío</v>
      </c>
    </row>
    <row r="902" spans="1:17" x14ac:dyDescent="0.3">
      <c r="A902">
        <f t="shared" si="16"/>
        <v>901</v>
      </c>
      <c r="B902" t="s">
        <v>1636</v>
      </c>
      <c r="C902">
        <v>8</v>
      </c>
      <c r="D902" t="s">
        <v>63</v>
      </c>
      <c r="E902" t="s">
        <v>716</v>
      </c>
      <c r="I902" t="s">
        <v>489</v>
      </c>
      <c r="L902" t="s">
        <v>1544</v>
      </c>
      <c r="M902">
        <f>+IFERROR(IFERROR(VLOOKUP(covid_cl[[#This Row],[Comuna]],Hoja1!$D$4:$BD$348,9,0),VLOOKUP(covid_cl[[#This Row],[Region]],Hoja1!$E$4:$BD$348,6,0)),-33.6043642941)</f>
        <v>-36.880910203699997</v>
      </c>
      <c r="N902">
        <f>+IFERROR(IFERROR(VLOOKUP(covid_cl[[#This Row],[Comuna]],Hoja1!$D$4:$BD$348,8,0),VLOOKUP(covid_cl[[#This Row],[Region]],Hoja1!$E$4:$BD$348,5,0)),-70.6266370305)</f>
        <v>-73.098476665000007</v>
      </c>
      <c r="Q902" t="str">
        <f>+IFERROR(IF(covid_cl[[#This Row],[Region]]&lt;&gt;"No Informado",covid_cl[[#This Row],[Region]],VLOOKUP(covid_cl[[#This Row],[ID]],[1]Hoja5!B$4:I$1967,3,0)),"No Informado")</f>
        <v>Biobío</v>
      </c>
    </row>
    <row r="903" spans="1:17" x14ac:dyDescent="0.3">
      <c r="A903">
        <f t="shared" si="16"/>
        <v>902</v>
      </c>
      <c r="B903" t="s">
        <v>1636</v>
      </c>
      <c r="C903">
        <v>8</v>
      </c>
      <c r="D903" t="s">
        <v>63</v>
      </c>
      <c r="E903" t="s">
        <v>716</v>
      </c>
      <c r="I903" t="s">
        <v>143</v>
      </c>
      <c r="L903" t="s">
        <v>1544</v>
      </c>
      <c r="M903">
        <f>+IFERROR(IFERROR(VLOOKUP(covid_cl[[#This Row],[Comuna]],Hoja1!$D$4:$BD$348,9,0),VLOOKUP(covid_cl[[#This Row],[Region]],Hoja1!$E$4:$BD$348,6,0)),-33.6043642941)</f>
        <v>-36.834303278500002</v>
      </c>
      <c r="N903">
        <f>+IFERROR(IFERROR(VLOOKUP(covid_cl[[#This Row],[Comuna]],Hoja1!$D$4:$BD$348,8,0),VLOOKUP(covid_cl[[#This Row],[Region]],Hoja1!$E$4:$BD$348,5,0)),-70.6266370305)</f>
        <v>-72.950829239200004</v>
      </c>
      <c r="Q903" t="str">
        <f>+IFERROR(IF(covid_cl[[#This Row],[Region]]&lt;&gt;"No Informado",covid_cl[[#This Row],[Region]],VLOOKUP(covid_cl[[#This Row],[ID]],[1]Hoja5!B$4:I$1967,3,0)),"No Informado")</f>
        <v>Biobío</v>
      </c>
    </row>
    <row r="904" spans="1:17" x14ac:dyDescent="0.3">
      <c r="A904">
        <f t="shared" si="16"/>
        <v>903</v>
      </c>
      <c r="B904" t="s">
        <v>1636</v>
      </c>
      <c r="C904">
        <v>8</v>
      </c>
      <c r="D904" t="s">
        <v>63</v>
      </c>
      <c r="E904" t="s">
        <v>716</v>
      </c>
      <c r="I904" t="s">
        <v>143</v>
      </c>
      <c r="L904" t="s">
        <v>1544</v>
      </c>
      <c r="M904">
        <f>+IFERROR(IFERROR(VLOOKUP(covid_cl[[#This Row],[Comuna]],Hoja1!$D$4:$BD$348,9,0),VLOOKUP(covid_cl[[#This Row],[Region]],Hoja1!$E$4:$BD$348,6,0)),-33.6043642941)</f>
        <v>-36.834303278500002</v>
      </c>
      <c r="N904">
        <f>+IFERROR(IFERROR(VLOOKUP(covid_cl[[#This Row],[Comuna]],Hoja1!$D$4:$BD$348,8,0),VLOOKUP(covid_cl[[#This Row],[Region]],Hoja1!$E$4:$BD$348,5,0)),-70.6266370305)</f>
        <v>-72.950829239200004</v>
      </c>
      <c r="Q904" t="str">
        <f>+IFERROR(IF(covid_cl[[#This Row],[Region]]&lt;&gt;"No Informado",covid_cl[[#This Row],[Region]],VLOOKUP(covid_cl[[#This Row],[ID]],[1]Hoja5!B$4:I$1967,3,0)),"No Informado")</f>
        <v>Biobío</v>
      </c>
    </row>
    <row r="905" spans="1:17" x14ac:dyDescent="0.3">
      <c r="A905">
        <f t="shared" si="16"/>
        <v>904</v>
      </c>
      <c r="B905" t="s">
        <v>1636</v>
      </c>
      <c r="C905">
        <v>8</v>
      </c>
      <c r="D905" t="s">
        <v>63</v>
      </c>
      <c r="E905" t="s">
        <v>716</v>
      </c>
      <c r="I905" t="s">
        <v>143</v>
      </c>
      <c r="L905" t="s">
        <v>1544</v>
      </c>
      <c r="M905">
        <f>+IFERROR(IFERROR(VLOOKUP(covid_cl[[#This Row],[Comuna]],Hoja1!$D$4:$BD$348,9,0),VLOOKUP(covid_cl[[#This Row],[Region]],Hoja1!$E$4:$BD$348,6,0)),-33.6043642941)</f>
        <v>-36.834303278500002</v>
      </c>
      <c r="N905">
        <f>+IFERROR(IFERROR(VLOOKUP(covid_cl[[#This Row],[Comuna]],Hoja1!$D$4:$BD$348,8,0),VLOOKUP(covid_cl[[#This Row],[Region]],Hoja1!$E$4:$BD$348,5,0)),-70.6266370305)</f>
        <v>-72.950829239200004</v>
      </c>
      <c r="Q905" t="str">
        <f>+IFERROR(IF(covid_cl[[#This Row],[Region]]&lt;&gt;"No Informado",covid_cl[[#This Row],[Region]],VLOOKUP(covid_cl[[#This Row],[ID]],[1]Hoja5!B$4:I$1967,3,0)),"No Informado")</f>
        <v>Biobío</v>
      </c>
    </row>
    <row r="906" spans="1:17" x14ac:dyDescent="0.3">
      <c r="A906">
        <f t="shared" si="16"/>
        <v>905</v>
      </c>
      <c r="B906" t="s">
        <v>1636</v>
      </c>
      <c r="C906">
        <v>8</v>
      </c>
      <c r="D906" t="s">
        <v>63</v>
      </c>
      <c r="E906" t="s">
        <v>716</v>
      </c>
      <c r="I906" t="s">
        <v>143</v>
      </c>
      <c r="L906" t="s">
        <v>1544</v>
      </c>
      <c r="M906">
        <f>+IFERROR(IFERROR(VLOOKUP(covid_cl[[#This Row],[Comuna]],Hoja1!$D$4:$BD$348,9,0),VLOOKUP(covid_cl[[#This Row],[Region]],Hoja1!$E$4:$BD$348,6,0)),-33.6043642941)</f>
        <v>-36.834303278500002</v>
      </c>
      <c r="N906">
        <f>+IFERROR(IFERROR(VLOOKUP(covid_cl[[#This Row],[Comuna]],Hoja1!$D$4:$BD$348,8,0),VLOOKUP(covid_cl[[#This Row],[Region]],Hoja1!$E$4:$BD$348,5,0)),-70.6266370305)</f>
        <v>-72.950829239200004</v>
      </c>
      <c r="Q906" t="str">
        <f>+IFERROR(IF(covid_cl[[#This Row],[Region]]&lt;&gt;"No Informado",covid_cl[[#This Row],[Region]],VLOOKUP(covid_cl[[#This Row],[ID]],[1]Hoja5!B$4:I$1967,3,0)),"No Informado")</f>
        <v>Biobío</v>
      </c>
    </row>
    <row r="907" spans="1:17" x14ac:dyDescent="0.3">
      <c r="A907">
        <f t="shared" si="16"/>
        <v>906</v>
      </c>
      <c r="B907" t="s">
        <v>1636</v>
      </c>
      <c r="C907">
        <v>8</v>
      </c>
      <c r="D907" t="s">
        <v>63</v>
      </c>
      <c r="E907" t="s">
        <v>716</v>
      </c>
      <c r="I907" t="s">
        <v>143</v>
      </c>
      <c r="L907" t="s">
        <v>1544</v>
      </c>
      <c r="M907">
        <f>+IFERROR(IFERROR(VLOOKUP(covid_cl[[#This Row],[Comuna]],Hoja1!$D$4:$BD$348,9,0),VLOOKUP(covid_cl[[#This Row],[Region]],Hoja1!$E$4:$BD$348,6,0)),-33.6043642941)</f>
        <v>-36.834303278500002</v>
      </c>
      <c r="N907">
        <f>+IFERROR(IFERROR(VLOOKUP(covid_cl[[#This Row],[Comuna]],Hoja1!$D$4:$BD$348,8,0),VLOOKUP(covid_cl[[#This Row],[Region]],Hoja1!$E$4:$BD$348,5,0)),-70.6266370305)</f>
        <v>-72.950829239200004</v>
      </c>
      <c r="Q907" t="str">
        <f>+IFERROR(IF(covid_cl[[#This Row],[Region]]&lt;&gt;"No Informado",covid_cl[[#This Row],[Region]],VLOOKUP(covid_cl[[#This Row],[ID]],[1]Hoja5!B$4:I$1967,3,0)),"No Informado")</f>
        <v>Biobío</v>
      </c>
    </row>
    <row r="908" spans="1:17" x14ac:dyDescent="0.3">
      <c r="A908">
        <f t="shared" si="16"/>
        <v>907</v>
      </c>
      <c r="B908" t="s">
        <v>1636</v>
      </c>
      <c r="C908">
        <v>8</v>
      </c>
      <c r="D908" t="s">
        <v>63</v>
      </c>
      <c r="E908" t="s">
        <v>716</v>
      </c>
      <c r="I908" t="s">
        <v>143</v>
      </c>
      <c r="L908" t="s">
        <v>1544</v>
      </c>
      <c r="M908">
        <f>+IFERROR(IFERROR(VLOOKUP(covid_cl[[#This Row],[Comuna]],Hoja1!$D$4:$BD$348,9,0),VLOOKUP(covid_cl[[#This Row],[Region]],Hoja1!$E$4:$BD$348,6,0)),-33.6043642941)</f>
        <v>-36.834303278500002</v>
      </c>
      <c r="N908">
        <f>+IFERROR(IFERROR(VLOOKUP(covid_cl[[#This Row],[Comuna]],Hoja1!$D$4:$BD$348,8,0),VLOOKUP(covid_cl[[#This Row],[Region]],Hoja1!$E$4:$BD$348,5,0)),-70.6266370305)</f>
        <v>-72.950829239200004</v>
      </c>
      <c r="Q908" t="str">
        <f>+IFERROR(IF(covid_cl[[#This Row],[Region]]&lt;&gt;"No Informado",covid_cl[[#This Row],[Region]],VLOOKUP(covid_cl[[#This Row],[ID]],[1]Hoja5!B$4:I$1967,3,0)),"No Informado")</f>
        <v>Biobío</v>
      </c>
    </row>
    <row r="909" spans="1:17" x14ac:dyDescent="0.3">
      <c r="A909">
        <f t="shared" si="16"/>
        <v>908</v>
      </c>
      <c r="B909" t="s">
        <v>1636</v>
      </c>
      <c r="C909">
        <v>8</v>
      </c>
      <c r="D909" t="s">
        <v>63</v>
      </c>
      <c r="E909" t="s">
        <v>716</v>
      </c>
      <c r="I909" t="s">
        <v>143</v>
      </c>
      <c r="L909" t="s">
        <v>1544</v>
      </c>
      <c r="M909">
        <f>+IFERROR(IFERROR(VLOOKUP(covid_cl[[#This Row],[Comuna]],Hoja1!$D$4:$BD$348,9,0),VLOOKUP(covid_cl[[#This Row],[Region]],Hoja1!$E$4:$BD$348,6,0)),-33.6043642941)</f>
        <v>-36.834303278500002</v>
      </c>
      <c r="N909">
        <f>+IFERROR(IFERROR(VLOOKUP(covid_cl[[#This Row],[Comuna]],Hoja1!$D$4:$BD$348,8,0),VLOOKUP(covid_cl[[#This Row],[Region]],Hoja1!$E$4:$BD$348,5,0)),-70.6266370305)</f>
        <v>-72.950829239200004</v>
      </c>
      <c r="Q909" t="str">
        <f>+IFERROR(IF(covid_cl[[#This Row],[Region]]&lt;&gt;"No Informado",covid_cl[[#This Row],[Region]],VLOOKUP(covid_cl[[#This Row],[ID]],[1]Hoja5!B$4:I$1967,3,0)),"No Informado")</f>
        <v>Biobío</v>
      </c>
    </row>
    <row r="910" spans="1:17" x14ac:dyDescent="0.3">
      <c r="A910">
        <f t="shared" si="16"/>
        <v>909</v>
      </c>
      <c r="B910" t="s">
        <v>1636</v>
      </c>
      <c r="C910">
        <v>8</v>
      </c>
      <c r="D910" t="s">
        <v>63</v>
      </c>
      <c r="E910" t="s">
        <v>716</v>
      </c>
      <c r="I910" t="s">
        <v>143</v>
      </c>
      <c r="L910" t="s">
        <v>1544</v>
      </c>
      <c r="M910">
        <f>+IFERROR(IFERROR(VLOOKUP(covid_cl[[#This Row],[Comuna]],Hoja1!$D$4:$BD$348,9,0),VLOOKUP(covid_cl[[#This Row],[Region]],Hoja1!$E$4:$BD$348,6,0)),-33.6043642941)</f>
        <v>-36.834303278500002</v>
      </c>
      <c r="N910">
        <f>+IFERROR(IFERROR(VLOOKUP(covid_cl[[#This Row],[Comuna]],Hoja1!$D$4:$BD$348,8,0),VLOOKUP(covid_cl[[#This Row],[Region]],Hoja1!$E$4:$BD$348,5,0)),-70.6266370305)</f>
        <v>-72.950829239200004</v>
      </c>
      <c r="Q910" t="str">
        <f>+IFERROR(IF(covid_cl[[#This Row],[Region]]&lt;&gt;"No Informado",covid_cl[[#This Row],[Region]],VLOOKUP(covid_cl[[#This Row],[ID]],[1]Hoja5!B$4:I$1967,3,0)),"No Informado")</f>
        <v>Biobío</v>
      </c>
    </row>
    <row r="911" spans="1:17" x14ac:dyDescent="0.3">
      <c r="A911">
        <f t="shared" si="16"/>
        <v>910</v>
      </c>
      <c r="B911" t="s">
        <v>1636</v>
      </c>
      <c r="C911">
        <v>8</v>
      </c>
      <c r="D911" t="s">
        <v>63</v>
      </c>
      <c r="E911" t="s">
        <v>716</v>
      </c>
      <c r="I911" t="s">
        <v>143</v>
      </c>
      <c r="L911" t="s">
        <v>1544</v>
      </c>
      <c r="M911">
        <f>+IFERROR(IFERROR(VLOOKUP(covid_cl[[#This Row],[Comuna]],Hoja1!$D$4:$BD$348,9,0),VLOOKUP(covid_cl[[#This Row],[Region]],Hoja1!$E$4:$BD$348,6,0)),-33.6043642941)</f>
        <v>-36.834303278500002</v>
      </c>
      <c r="N911">
        <f>+IFERROR(IFERROR(VLOOKUP(covid_cl[[#This Row],[Comuna]],Hoja1!$D$4:$BD$348,8,0),VLOOKUP(covid_cl[[#This Row],[Region]],Hoja1!$E$4:$BD$348,5,0)),-70.6266370305)</f>
        <v>-72.950829239200004</v>
      </c>
      <c r="Q911" t="str">
        <f>+IFERROR(IF(covid_cl[[#This Row],[Region]]&lt;&gt;"No Informado",covid_cl[[#This Row],[Region]],VLOOKUP(covid_cl[[#This Row],[ID]],[1]Hoja5!B$4:I$1967,3,0)),"No Informado")</f>
        <v>Biobío</v>
      </c>
    </row>
    <row r="912" spans="1:17" x14ac:dyDescent="0.3">
      <c r="A912">
        <f t="shared" si="16"/>
        <v>911</v>
      </c>
      <c r="B912" t="s">
        <v>1636</v>
      </c>
      <c r="C912">
        <v>8</v>
      </c>
      <c r="D912" t="s">
        <v>63</v>
      </c>
      <c r="E912" t="s">
        <v>716</v>
      </c>
      <c r="I912" t="s">
        <v>143</v>
      </c>
      <c r="L912" t="s">
        <v>1544</v>
      </c>
      <c r="M912">
        <f>+IFERROR(IFERROR(VLOOKUP(covid_cl[[#This Row],[Comuna]],Hoja1!$D$4:$BD$348,9,0),VLOOKUP(covid_cl[[#This Row],[Region]],Hoja1!$E$4:$BD$348,6,0)),-33.6043642941)</f>
        <v>-36.834303278500002</v>
      </c>
      <c r="N912">
        <f>+IFERROR(IFERROR(VLOOKUP(covid_cl[[#This Row],[Comuna]],Hoja1!$D$4:$BD$348,8,0),VLOOKUP(covid_cl[[#This Row],[Region]],Hoja1!$E$4:$BD$348,5,0)),-70.6266370305)</f>
        <v>-72.950829239200004</v>
      </c>
      <c r="Q912" t="str">
        <f>+IFERROR(IF(covid_cl[[#This Row],[Region]]&lt;&gt;"No Informado",covid_cl[[#This Row],[Region]],VLOOKUP(covid_cl[[#This Row],[ID]],[1]Hoja5!B$4:I$1967,3,0)),"No Informado")</f>
        <v>Biobío</v>
      </c>
    </row>
    <row r="913" spans="1:17" x14ac:dyDescent="0.3">
      <c r="A913">
        <f t="shared" si="16"/>
        <v>912</v>
      </c>
      <c r="B913" t="s">
        <v>1636</v>
      </c>
      <c r="C913">
        <v>8</v>
      </c>
      <c r="D913" t="s">
        <v>63</v>
      </c>
      <c r="E913" t="s">
        <v>716</v>
      </c>
      <c r="I913" t="s">
        <v>516</v>
      </c>
      <c r="L913" t="s">
        <v>1544</v>
      </c>
      <c r="M913">
        <f>+IFERROR(IFERROR(VLOOKUP(covid_cl[[#This Row],[Comuna]],Hoja1!$D$4:$BD$348,9,0),VLOOKUP(covid_cl[[#This Row],[Region]],Hoja1!$E$4:$BD$348,6,0)),-33.6043642941)</f>
        <v>-36.715406083799998</v>
      </c>
      <c r="N913">
        <f>+IFERROR(IFERROR(VLOOKUP(covid_cl[[#This Row],[Comuna]],Hoja1!$D$4:$BD$348,8,0),VLOOKUP(covid_cl[[#This Row],[Region]],Hoja1!$E$4:$BD$348,5,0)),-70.6266370305)</f>
        <v>-73.099437088000002</v>
      </c>
      <c r="Q913" t="str">
        <f>+IFERROR(IF(covid_cl[[#This Row],[Region]]&lt;&gt;"No Informado",covid_cl[[#This Row],[Region]],VLOOKUP(covid_cl[[#This Row],[ID]],[1]Hoja5!B$4:I$1967,3,0)),"No Informado")</f>
        <v>Biobío</v>
      </c>
    </row>
    <row r="914" spans="1:17" x14ac:dyDescent="0.3">
      <c r="A914">
        <f t="shared" si="16"/>
        <v>913</v>
      </c>
      <c r="B914" t="s">
        <v>1636</v>
      </c>
      <c r="C914">
        <v>8</v>
      </c>
      <c r="D914" t="s">
        <v>63</v>
      </c>
      <c r="E914" t="s">
        <v>716</v>
      </c>
      <c r="I914" t="s">
        <v>167</v>
      </c>
      <c r="L914" t="s">
        <v>1544</v>
      </c>
      <c r="M914">
        <f>+IFERROR(IFERROR(VLOOKUP(covid_cl[[#This Row],[Comuna]],Hoja1!$D$4:$BD$348,9,0),VLOOKUP(covid_cl[[#This Row],[Region]],Hoja1!$E$4:$BD$348,6,0)),-33.6043642941)</f>
        <v>-37.007213362100003</v>
      </c>
      <c r="N914">
        <f>+IFERROR(IFERROR(VLOOKUP(covid_cl[[#This Row],[Comuna]],Hoja1!$D$4:$BD$348,8,0),VLOOKUP(covid_cl[[#This Row],[Region]],Hoja1!$E$4:$BD$348,5,0)),-70.6266370305)</f>
        <v>-73.125584144399994</v>
      </c>
      <c r="Q914" t="str">
        <f>+IFERROR(IF(covid_cl[[#This Row],[Region]]&lt;&gt;"No Informado",covid_cl[[#This Row],[Region]],VLOOKUP(covid_cl[[#This Row],[ID]],[1]Hoja5!B$4:I$1967,3,0)),"No Informado")</f>
        <v>Biobío</v>
      </c>
    </row>
    <row r="915" spans="1:17" x14ac:dyDescent="0.3">
      <c r="A915">
        <f t="shared" si="16"/>
        <v>914</v>
      </c>
      <c r="B915" t="s">
        <v>1636</v>
      </c>
      <c r="C915">
        <v>8</v>
      </c>
      <c r="D915" t="s">
        <v>63</v>
      </c>
      <c r="E915" t="s">
        <v>716</v>
      </c>
      <c r="I915" t="s">
        <v>121</v>
      </c>
      <c r="L915" t="s">
        <v>1544</v>
      </c>
      <c r="M915">
        <f>+IFERROR(IFERROR(VLOOKUP(covid_cl[[#This Row],[Comuna]],Hoja1!$D$4:$BD$348,9,0),VLOOKUP(covid_cl[[#This Row],[Region]],Hoja1!$E$4:$BD$348,6,0)),-33.6043642941)</f>
        <v>-36.900778169100001</v>
      </c>
      <c r="N915">
        <f>+IFERROR(IFERROR(VLOOKUP(covid_cl[[#This Row],[Comuna]],Hoja1!$D$4:$BD$348,8,0),VLOOKUP(covid_cl[[#This Row],[Region]],Hoja1!$E$4:$BD$348,5,0)),-70.6266370305)</f>
        <v>-73.005186967599997</v>
      </c>
      <c r="Q915" t="str">
        <f>+IFERROR(IF(covid_cl[[#This Row],[Region]]&lt;&gt;"No Informado",covid_cl[[#This Row],[Region]],VLOOKUP(covid_cl[[#This Row],[ID]],[1]Hoja5!B$4:I$1967,3,0)),"No Informado")</f>
        <v>Biobío</v>
      </c>
    </row>
    <row r="916" spans="1:17" x14ac:dyDescent="0.3">
      <c r="A916">
        <f t="shared" si="16"/>
        <v>915</v>
      </c>
      <c r="B916" t="s">
        <v>1636</v>
      </c>
      <c r="C916">
        <v>8</v>
      </c>
      <c r="D916" t="s">
        <v>63</v>
      </c>
      <c r="E916" t="s">
        <v>716</v>
      </c>
      <c r="I916" t="s">
        <v>121</v>
      </c>
      <c r="L916" t="s">
        <v>1544</v>
      </c>
      <c r="M916">
        <f>+IFERROR(IFERROR(VLOOKUP(covid_cl[[#This Row],[Comuna]],Hoja1!$D$4:$BD$348,9,0),VLOOKUP(covid_cl[[#This Row],[Region]],Hoja1!$E$4:$BD$348,6,0)),-33.6043642941)</f>
        <v>-36.900778169100001</v>
      </c>
      <c r="N916">
        <f>+IFERROR(IFERROR(VLOOKUP(covid_cl[[#This Row],[Comuna]],Hoja1!$D$4:$BD$348,8,0),VLOOKUP(covid_cl[[#This Row],[Region]],Hoja1!$E$4:$BD$348,5,0)),-70.6266370305)</f>
        <v>-73.005186967599997</v>
      </c>
      <c r="Q916" t="str">
        <f>+IFERROR(IF(covid_cl[[#This Row],[Region]]&lt;&gt;"No Informado",covid_cl[[#This Row],[Region]],VLOOKUP(covid_cl[[#This Row],[ID]],[1]Hoja5!B$4:I$1967,3,0)),"No Informado")</f>
        <v>Biobío</v>
      </c>
    </row>
    <row r="917" spans="1:17" x14ac:dyDescent="0.3">
      <c r="A917">
        <f t="shared" si="16"/>
        <v>916</v>
      </c>
      <c r="B917" t="s">
        <v>1636</v>
      </c>
      <c r="C917">
        <v>8</v>
      </c>
      <c r="D917" t="s">
        <v>63</v>
      </c>
      <c r="E917" t="s">
        <v>716</v>
      </c>
      <c r="I917" t="s">
        <v>121</v>
      </c>
      <c r="L917" t="s">
        <v>1544</v>
      </c>
      <c r="M917">
        <f>+IFERROR(IFERROR(VLOOKUP(covid_cl[[#This Row],[Comuna]],Hoja1!$D$4:$BD$348,9,0),VLOOKUP(covid_cl[[#This Row],[Region]],Hoja1!$E$4:$BD$348,6,0)),-33.6043642941)</f>
        <v>-36.900778169100001</v>
      </c>
      <c r="N917">
        <f>+IFERROR(IFERROR(VLOOKUP(covid_cl[[#This Row],[Comuna]],Hoja1!$D$4:$BD$348,8,0),VLOOKUP(covid_cl[[#This Row],[Region]],Hoja1!$E$4:$BD$348,5,0)),-70.6266370305)</f>
        <v>-73.005186967599997</v>
      </c>
      <c r="Q917" t="str">
        <f>+IFERROR(IF(covid_cl[[#This Row],[Region]]&lt;&gt;"No Informado",covid_cl[[#This Row],[Region]],VLOOKUP(covid_cl[[#This Row],[ID]],[1]Hoja5!B$4:I$1967,3,0)),"No Informado")</f>
        <v>Biobío</v>
      </c>
    </row>
    <row r="918" spans="1:17" x14ac:dyDescent="0.3">
      <c r="A918">
        <f t="shared" si="16"/>
        <v>917</v>
      </c>
      <c r="B918" t="s">
        <v>1636</v>
      </c>
      <c r="C918">
        <v>8</v>
      </c>
      <c r="D918" t="s">
        <v>63</v>
      </c>
      <c r="E918" t="s">
        <v>716</v>
      </c>
      <c r="I918" t="s">
        <v>1558</v>
      </c>
      <c r="L918" t="s">
        <v>1544</v>
      </c>
      <c r="M918">
        <f>+IFERROR(IFERROR(VLOOKUP(covid_cl[[#This Row],[Comuna]],Hoja1!$D$4:$BD$348,9,0),VLOOKUP(covid_cl[[#This Row],[Region]],Hoja1!$E$4:$BD$348,6,0)),-33.6043642941)</f>
        <v>-37.3539275137</v>
      </c>
      <c r="N918">
        <f>+IFERROR(IFERROR(VLOOKUP(covid_cl[[#This Row],[Comuna]],Hoja1!$D$4:$BD$348,8,0),VLOOKUP(covid_cl[[#This Row],[Region]],Hoja1!$E$4:$BD$348,5,0)),-70.6266370305)</f>
        <v>-72.263428128599998</v>
      </c>
      <c r="Q918" t="str">
        <f>+IFERROR(IF(covid_cl[[#This Row],[Region]]&lt;&gt;"No Informado",covid_cl[[#This Row],[Region]],VLOOKUP(covid_cl[[#This Row],[ID]],[1]Hoja5!B$4:I$1967,3,0)),"No Informado")</f>
        <v>Biobío</v>
      </c>
    </row>
    <row r="919" spans="1:17" x14ac:dyDescent="0.3">
      <c r="A919">
        <f t="shared" si="16"/>
        <v>918</v>
      </c>
      <c r="B919" t="s">
        <v>1636</v>
      </c>
      <c r="C919">
        <v>8</v>
      </c>
      <c r="D919" t="s">
        <v>63</v>
      </c>
      <c r="E919" t="s">
        <v>716</v>
      </c>
      <c r="I919" t="s">
        <v>756</v>
      </c>
      <c r="L919" t="s">
        <v>1544</v>
      </c>
      <c r="M919">
        <f>+IFERROR(IFERROR(VLOOKUP(covid_cl[[#This Row],[Comuna]],Hoja1!$D$4:$BD$348,9,0),VLOOKUP(covid_cl[[#This Row],[Region]],Hoja1!$E$4:$BD$348,6,0)),-33.6043642941)</f>
        <v>-36.788794118600002</v>
      </c>
      <c r="N919">
        <f>+IFERROR(IFERROR(VLOOKUP(covid_cl[[#This Row],[Comuna]],Hoja1!$D$4:$BD$348,8,0),VLOOKUP(covid_cl[[#This Row],[Region]],Hoja1!$E$4:$BD$348,5,0)),-70.6266370305)</f>
        <v>-73.141186622000006</v>
      </c>
      <c r="Q919" t="str">
        <f>+IFERROR(IF(covid_cl[[#This Row],[Region]]&lt;&gt;"No Informado",covid_cl[[#This Row],[Region]],VLOOKUP(covid_cl[[#This Row],[ID]],[1]Hoja5!B$4:I$1967,3,0)),"No Informado")</f>
        <v>Biobío</v>
      </c>
    </row>
    <row r="920" spans="1:17" x14ac:dyDescent="0.3">
      <c r="A920">
        <f t="shared" si="16"/>
        <v>919</v>
      </c>
      <c r="B920" t="s">
        <v>1636</v>
      </c>
      <c r="C920">
        <v>8</v>
      </c>
      <c r="D920" t="s">
        <v>63</v>
      </c>
      <c r="E920" t="s">
        <v>716</v>
      </c>
      <c r="I920" t="s">
        <v>756</v>
      </c>
      <c r="L920" t="s">
        <v>1544</v>
      </c>
      <c r="M920">
        <f>+IFERROR(IFERROR(VLOOKUP(covid_cl[[#This Row],[Comuna]],Hoja1!$D$4:$BD$348,9,0),VLOOKUP(covid_cl[[#This Row],[Region]],Hoja1!$E$4:$BD$348,6,0)),-33.6043642941)</f>
        <v>-36.788794118600002</v>
      </c>
      <c r="N920">
        <f>+IFERROR(IFERROR(VLOOKUP(covid_cl[[#This Row],[Comuna]],Hoja1!$D$4:$BD$348,8,0),VLOOKUP(covid_cl[[#This Row],[Region]],Hoja1!$E$4:$BD$348,5,0)),-70.6266370305)</f>
        <v>-73.141186622000006</v>
      </c>
      <c r="Q920" t="str">
        <f>+IFERROR(IF(covid_cl[[#This Row],[Region]]&lt;&gt;"No Informado",covid_cl[[#This Row],[Region]],VLOOKUP(covid_cl[[#This Row],[ID]],[1]Hoja5!B$4:I$1967,3,0)),"No Informado")</f>
        <v>Biobío</v>
      </c>
    </row>
    <row r="921" spans="1:17" x14ac:dyDescent="0.3">
      <c r="A921">
        <f t="shared" si="16"/>
        <v>920</v>
      </c>
      <c r="B921" t="s">
        <v>1636</v>
      </c>
      <c r="C921">
        <v>8</v>
      </c>
      <c r="D921" t="s">
        <v>63</v>
      </c>
      <c r="E921" t="s">
        <v>716</v>
      </c>
      <c r="I921" t="s">
        <v>732</v>
      </c>
      <c r="L921" t="s">
        <v>1544</v>
      </c>
      <c r="M921">
        <f>+IFERROR(IFERROR(VLOOKUP(covid_cl[[#This Row],[Comuna]],Hoja1!$D$4:$BD$348,9,0),VLOOKUP(covid_cl[[#This Row],[Region]],Hoja1!$E$4:$BD$348,6,0)),-33.6043642941)</f>
        <v>-37.044767391800001</v>
      </c>
      <c r="N921">
        <f>+IFERROR(IFERROR(VLOOKUP(covid_cl[[#This Row],[Comuna]],Hoja1!$D$4:$BD$348,8,0),VLOOKUP(covid_cl[[#This Row],[Region]],Hoja1!$E$4:$BD$348,5,0)),-70.6266370305)</f>
        <v>-72.871034958699994</v>
      </c>
      <c r="Q921" t="str">
        <f>+IFERROR(IF(covid_cl[[#This Row],[Region]]&lt;&gt;"No Informado",covid_cl[[#This Row],[Region]],VLOOKUP(covid_cl[[#This Row],[ID]],[1]Hoja5!B$4:I$1967,3,0)),"No Informado")</f>
        <v>Biobío</v>
      </c>
    </row>
    <row r="922" spans="1:17" x14ac:dyDescent="0.3">
      <c r="A922">
        <f t="shared" si="16"/>
        <v>921</v>
      </c>
      <c r="B922" t="s">
        <v>1636</v>
      </c>
      <c r="C922">
        <v>9</v>
      </c>
      <c r="D922" t="s">
        <v>63</v>
      </c>
      <c r="E922" t="s">
        <v>926</v>
      </c>
      <c r="I922" t="s">
        <v>983</v>
      </c>
      <c r="L922" t="s">
        <v>1544</v>
      </c>
      <c r="M922">
        <f>+IFERROR(IFERROR(VLOOKUP(covid_cl[[#This Row],[Comuna]],Hoja1!$D$4:$BD$348,9,0),VLOOKUP(covid_cl[[#This Row],[Region]],Hoja1!$E$4:$BD$348,6,0)),-33.6043642941)</f>
        <v>-39.270158398299998</v>
      </c>
      <c r="N922">
        <f>+IFERROR(IFERROR(VLOOKUP(covid_cl[[#This Row],[Comuna]],Hoja1!$D$4:$BD$348,8,0),VLOOKUP(covid_cl[[#This Row],[Region]],Hoja1!$E$4:$BD$348,5,0)),-70.6266370305)</f>
        <v>-71.791246481800002</v>
      </c>
      <c r="Q922" t="str">
        <f>+IFERROR(IF(covid_cl[[#This Row],[Region]]&lt;&gt;"No Informado",covid_cl[[#This Row],[Region]],VLOOKUP(covid_cl[[#This Row],[ID]],[1]Hoja5!B$4:I$1967,3,0)),"No Informado")</f>
        <v>La Araucanía</v>
      </c>
    </row>
    <row r="923" spans="1:17" x14ac:dyDescent="0.3">
      <c r="A923">
        <f t="shared" si="16"/>
        <v>922</v>
      </c>
      <c r="B923" t="s">
        <v>1636</v>
      </c>
      <c r="C923">
        <v>9</v>
      </c>
      <c r="D923" t="s">
        <v>63</v>
      </c>
      <c r="E923" t="s">
        <v>926</v>
      </c>
      <c r="I923" t="s">
        <v>327</v>
      </c>
      <c r="L923" t="s">
        <v>1544</v>
      </c>
      <c r="M923">
        <f>+IFERROR(IFERROR(VLOOKUP(covid_cl[[#This Row],[Comuna]],Hoja1!$D$4:$BD$348,9,0),VLOOKUP(covid_cl[[#This Row],[Region]],Hoja1!$E$4:$BD$348,6,0)),-33.6043642941)</f>
        <v>-38.648229578399999</v>
      </c>
      <c r="N923">
        <f>+IFERROR(IFERROR(VLOOKUP(covid_cl[[#This Row],[Comuna]],Hoja1!$D$4:$BD$348,8,0),VLOOKUP(covid_cl[[#This Row],[Region]],Hoja1!$E$4:$BD$348,5,0)),-70.6266370305)</f>
        <v>-72.276375641000001</v>
      </c>
      <c r="Q923" t="str">
        <f>+IFERROR(IF(covid_cl[[#This Row],[Region]]&lt;&gt;"No Informado",covid_cl[[#This Row],[Region]],VLOOKUP(covid_cl[[#This Row],[ID]],[1]Hoja5!B$4:I$1967,3,0)),"No Informado")</f>
        <v>La Araucanía</v>
      </c>
    </row>
    <row r="924" spans="1:17" x14ac:dyDescent="0.3">
      <c r="A924">
        <f t="shared" si="16"/>
        <v>923</v>
      </c>
      <c r="B924" t="s">
        <v>1636</v>
      </c>
      <c r="C924">
        <v>9</v>
      </c>
      <c r="D924" t="s">
        <v>63</v>
      </c>
      <c r="E924" t="s">
        <v>926</v>
      </c>
      <c r="I924" t="s">
        <v>327</v>
      </c>
      <c r="L924" t="s">
        <v>1544</v>
      </c>
      <c r="M924">
        <f>+IFERROR(IFERROR(VLOOKUP(covid_cl[[#This Row],[Comuna]],Hoja1!$D$4:$BD$348,9,0),VLOOKUP(covid_cl[[#This Row],[Region]],Hoja1!$E$4:$BD$348,6,0)),-33.6043642941)</f>
        <v>-38.648229578399999</v>
      </c>
      <c r="N924">
        <f>+IFERROR(IFERROR(VLOOKUP(covid_cl[[#This Row],[Comuna]],Hoja1!$D$4:$BD$348,8,0),VLOOKUP(covid_cl[[#This Row],[Region]],Hoja1!$E$4:$BD$348,5,0)),-70.6266370305)</f>
        <v>-72.276375641000001</v>
      </c>
      <c r="Q924" t="str">
        <f>+IFERROR(IF(covid_cl[[#This Row],[Region]]&lt;&gt;"No Informado",covid_cl[[#This Row],[Region]],VLOOKUP(covid_cl[[#This Row],[ID]],[1]Hoja5!B$4:I$1967,3,0)),"No Informado")</f>
        <v>La Araucanía</v>
      </c>
    </row>
    <row r="925" spans="1:17" x14ac:dyDescent="0.3">
      <c r="A925">
        <f t="shared" si="16"/>
        <v>924</v>
      </c>
      <c r="B925" t="s">
        <v>1636</v>
      </c>
      <c r="C925">
        <v>9</v>
      </c>
      <c r="D925" t="s">
        <v>63</v>
      </c>
      <c r="E925" t="s">
        <v>926</v>
      </c>
      <c r="I925" t="s">
        <v>327</v>
      </c>
      <c r="L925" t="s">
        <v>1544</v>
      </c>
      <c r="M925">
        <f>+IFERROR(IFERROR(VLOOKUP(covid_cl[[#This Row],[Comuna]],Hoja1!$D$4:$BD$348,9,0),VLOOKUP(covid_cl[[#This Row],[Region]],Hoja1!$E$4:$BD$348,6,0)),-33.6043642941)</f>
        <v>-38.648229578399999</v>
      </c>
      <c r="N925">
        <f>+IFERROR(IFERROR(VLOOKUP(covid_cl[[#This Row],[Comuna]],Hoja1!$D$4:$BD$348,8,0),VLOOKUP(covid_cl[[#This Row],[Region]],Hoja1!$E$4:$BD$348,5,0)),-70.6266370305)</f>
        <v>-72.276375641000001</v>
      </c>
      <c r="Q925" t="str">
        <f>+IFERROR(IF(covid_cl[[#This Row],[Region]]&lt;&gt;"No Informado",covid_cl[[#This Row],[Region]],VLOOKUP(covid_cl[[#This Row],[ID]],[1]Hoja5!B$4:I$1967,3,0)),"No Informado")</f>
        <v>La Araucanía</v>
      </c>
    </row>
    <row r="926" spans="1:17" x14ac:dyDescent="0.3">
      <c r="A926">
        <f t="shared" si="16"/>
        <v>925</v>
      </c>
      <c r="B926" t="s">
        <v>1636</v>
      </c>
      <c r="C926">
        <v>9</v>
      </c>
      <c r="D926" t="s">
        <v>63</v>
      </c>
      <c r="E926" t="s">
        <v>926</v>
      </c>
      <c r="I926" t="s">
        <v>327</v>
      </c>
      <c r="L926" t="s">
        <v>1544</v>
      </c>
      <c r="M926">
        <f>+IFERROR(IFERROR(VLOOKUP(covid_cl[[#This Row],[Comuna]],Hoja1!$D$4:$BD$348,9,0),VLOOKUP(covid_cl[[#This Row],[Region]],Hoja1!$E$4:$BD$348,6,0)),-33.6043642941)</f>
        <v>-38.648229578399999</v>
      </c>
      <c r="N926">
        <f>+IFERROR(IFERROR(VLOOKUP(covid_cl[[#This Row],[Comuna]],Hoja1!$D$4:$BD$348,8,0),VLOOKUP(covid_cl[[#This Row],[Region]],Hoja1!$E$4:$BD$348,5,0)),-70.6266370305)</f>
        <v>-72.276375641000001</v>
      </c>
      <c r="Q926" t="str">
        <f>+IFERROR(IF(covid_cl[[#This Row],[Region]]&lt;&gt;"No Informado",covid_cl[[#This Row],[Region]],VLOOKUP(covid_cl[[#This Row],[ID]],[1]Hoja5!B$4:I$1967,3,0)),"No Informado")</f>
        <v>La Araucanía</v>
      </c>
    </row>
    <row r="927" spans="1:17" x14ac:dyDescent="0.3">
      <c r="A927">
        <f t="shared" ref="A927:A990" si="17">+ROW()-1</f>
        <v>926</v>
      </c>
      <c r="B927" t="s">
        <v>1636</v>
      </c>
      <c r="C927">
        <v>9</v>
      </c>
      <c r="D927" t="s">
        <v>63</v>
      </c>
      <c r="E927" t="s">
        <v>926</v>
      </c>
      <c r="I927" t="s">
        <v>327</v>
      </c>
      <c r="L927" t="s">
        <v>1544</v>
      </c>
      <c r="M927">
        <f>+IFERROR(IFERROR(VLOOKUP(covid_cl[[#This Row],[Comuna]],Hoja1!$D$4:$BD$348,9,0),VLOOKUP(covid_cl[[#This Row],[Region]],Hoja1!$E$4:$BD$348,6,0)),-33.6043642941)</f>
        <v>-38.648229578399999</v>
      </c>
      <c r="N927">
        <f>+IFERROR(IFERROR(VLOOKUP(covid_cl[[#This Row],[Comuna]],Hoja1!$D$4:$BD$348,8,0),VLOOKUP(covid_cl[[#This Row],[Region]],Hoja1!$E$4:$BD$348,5,0)),-70.6266370305)</f>
        <v>-72.276375641000001</v>
      </c>
      <c r="Q927" t="str">
        <f>+IFERROR(IF(covid_cl[[#This Row],[Region]]&lt;&gt;"No Informado",covid_cl[[#This Row],[Region]],VLOOKUP(covid_cl[[#This Row],[ID]],[1]Hoja5!B$4:I$1967,3,0)),"No Informado")</f>
        <v>La Araucanía</v>
      </c>
    </row>
    <row r="928" spans="1:17" x14ac:dyDescent="0.3">
      <c r="A928">
        <f t="shared" si="17"/>
        <v>927</v>
      </c>
      <c r="B928" t="s">
        <v>1636</v>
      </c>
      <c r="C928">
        <v>9</v>
      </c>
      <c r="D928" t="s">
        <v>63</v>
      </c>
      <c r="E928" t="s">
        <v>926</v>
      </c>
      <c r="I928" t="s">
        <v>327</v>
      </c>
      <c r="L928" t="s">
        <v>1544</v>
      </c>
      <c r="M928">
        <f>+IFERROR(IFERROR(VLOOKUP(covid_cl[[#This Row],[Comuna]],Hoja1!$D$4:$BD$348,9,0),VLOOKUP(covid_cl[[#This Row],[Region]],Hoja1!$E$4:$BD$348,6,0)),-33.6043642941)</f>
        <v>-38.648229578399999</v>
      </c>
      <c r="N928">
        <f>+IFERROR(IFERROR(VLOOKUP(covid_cl[[#This Row],[Comuna]],Hoja1!$D$4:$BD$348,8,0),VLOOKUP(covid_cl[[#This Row],[Region]],Hoja1!$E$4:$BD$348,5,0)),-70.6266370305)</f>
        <v>-72.276375641000001</v>
      </c>
      <c r="Q928" t="str">
        <f>+IFERROR(IF(covid_cl[[#This Row],[Region]]&lt;&gt;"No Informado",covid_cl[[#This Row],[Region]],VLOOKUP(covid_cl[[#This Row],[ID]],[1]Hoja5!B$4:I$1967,3,0)),"No Informado")</f>
        <v>La Araucanía</v>
      </c>
    </row>
    <row r="929" spans="1:17" x14ac:dyDescent="0.3">
      <c r="A929">
        <f t="shared" si="17"/>
        <v>928</v>
      </c>
      <c r="B929" t="s">
        <v>1636</v>
      </c>
      <c r="C929">
        <v>9</v>
      </c>
      <c r="D929" t="s">
        <v>63</v>
      </c>
      <c r="E929" t="s">
        <v>926</v>
      </c>
      <c r="I929" t="s">
        <v>327</v>
      </c>
      <c r="L929" t="s">
        <v>1544</v>
      </c>
      <c r="M929">
        <f>+IFERROR(IFERROR(VLOOKUP(covid_cl[[#This Row],[Comuna]],Hoja1!$D$4:$BD$348,9,0),VLOOKUP(covid_cl[[#This Row],[Region]],Hoja1!$E$4:$BD$348,6,0)),-33.6043642941)</f>
        <v>-38.648229578399999</v>
      </c>
      <c r="N929">
        <f>+IFERROR(IFERROR(VLOOKUP(covid_cl[[#This Row],[Comuna]],Hoja1!$D$4:$BD$348,8,0),VLOOKUP(covid_cl[[#This Row],[Region]],Hoja1!$E$4:$BD$348,5,0)),-70.6266370305)</f>
        <v>-72.276375641000001</v>
      </c>
      <c r="Q929" t="str">
        <f>+IFERROR(IF(covid_cl[[#This Row],[Region]]&lt;&gt;"No Informado",covid_cl[[#This Row],[Region]],VLOOKUP(covid_cl[[#This Row],[ID]],[1]Hoja5!B$4:I$1967,3,0)),"No Informado")</f>
        <v>La Araucanía</v>
      </c>
    </row>
    <row r="930" spans="1:17" x14ac:dyDescent="0.3">
      <c r="A930">
        <f t="shared" si="17"/>
        <v>929</v>
      </c>
      <c r="B930" t="s">
        <v>1636</v>
      </c>
      <c r="C930">
        <v>9</v>
      </c>
      <c r="D930" t="s">
        <v>63</v>
      </c>
      <c r="E930" t="s">
        <v>926</v>
      </c>
      <c r="I930" t="s">
        <v>327</v>
      </c>
      <c r="L930" t="s">
        <v>1544</v>
      </c>
      <c r="M930">
        <f>+IFERROR(IFERROR(VLOOKUP(covid_cl[[#This Row],[Comuna]],Hoja1!$D$4:$BD$348,9,0),VLOOKUP(covid_cl[[#This Row],[Region]],Hoja1!$E$4:$BD$348,6,0)),-33.6043642941)</f>
        <v>-38.648229578399999</v>
      </c>
      <c r="N930">
        <f>+IFERROR(IFERROR(VLOOKUP(covid_cl[[#This Row],[Comuna]],Hoja1!$D$4:$BD$348,8,0),VLOOKUP(covid_cl[[#This Row],[Region]],Hoja1!$E$4:$BD$348,5,0)),-70.6266370305)</f>
        <v>-72.276375641000001</v>
      </c>
      <c r="Q930" t="str">
        <f>+IFERROR(IF(covid_cl[[#This Row],[Region]]&lt;&gt;"No Informado",covid_cl[[#This Row],[Region]],VLOOKUP(covid_cl[[#This Row],[ID]],[1]Hoja5!B$4:I$1967,3,0)),"No Informado")</f>
        <v>La Araucanía</v>
      </c>
    </row>
    <row r="931" spans="1:17" x14ac:dyDescent="0.3">
      <c r="A931">
        <f t="shared" si="17"/>
        <v>930</v>
      </c>
      <c r="B931" t="s">
        <v>1636</v>
      </c>
      <c r="C931">
        <v>9</v>
      </c>
      <c r="D931" t="s">
        <v>63</v>
      </c>
      <c r="E931" t="s">
        <v>926</v>
      </c>
      <c r="I931" t="s">
        <v>327</v>
      </c>
      <c r="L931" t="s">
        <v>1544</v>
      </c>
      <c r="M931">
        <f>+IFERROR(IFERROR(VLOOKUP(covid_cl[[#This Row],[Comuna]],Hoja1!$D$4:$BD$348,9,0),VLOOKUP(covid_cl[[#This Row],[Region]],Hoja1!$E$4:$BD$348,6,0)),-33.6043642941)</f>
        <v>-38.648229578399999</v>
      </c>
      <c r="N931">
        <f>+IFERROR(IFERROR(VLOOKUP(covid_cl[[#This Row],[Comuna]],Hoja1!$D$4:$BD$348,8,0),VLOOKUP(covid_cl[[#This Row],[Region]],Hoja1!$E$4:$BD$348,5,0)),-70.6266370305)</f>
        <v>-72.276375641000001</v>
      </c>
      <c r="Q931" t="str">
        <f>+IFERROR(IF(covid_cl[[#This Row],[Region]]&lt;&gt;"No Informado",covid_cl[[#This Row],[Region]],VLOOKUP(covid_cl[[#This Row],[ID]],[1]Hoja5!B$4:I$1967,3,0)),"No Informado")</f>
        <v>La Araucanía</v>
      </c>
    </row>
    <row r="932" spans="1:17" x14ac:dyDescent="0.3">
      <c r="A932">
        <f t="shared" si="17"/>
        <v>931</v>
      </c>
      <c r="B932" t="s">
        <v>1636</v>
      </c>
      <c r="C932">
        <v>9</v>
      </c>
      <c r="D932" t="s">
        <v>63</v>
      </c>
      <c r="E932" t="s">
        <v>926</v>
      </c>
      <c r="I932" t="s">
        <v>327</v>
      </c>
      <c r="L932" t="s">
        <v>1544</v>
      </c>
      <c r="M932">
        <f>+IFERROR(IFERROR(VLOOKUP(covid_cl[[#This Row],[Comuna]],Hoja1!$D$4:$BD$348,9,0),VLOOKUP(covid_cl[[#This Row],[Region]],Hoja1!$E$4:$BD$348,6,0)),-33.6043642941)</f>
        <v>-38.648229578399999</v>
      </c>
      <c r="N932">
        <f>+IFERROR(IFERROR(VLOOKUP(covid_cl[[#This Row],[Comuna]],Hoja1!$D$4:$BD$348,8,0),VLOOKUP(covid_cl[[#This Row],[Region]],Hoja1!$E$4:$BD$348,5,0)),-70.6266370305)</f>
        <v>-72.276375641000001</v>
      </c>
      <c r="Q932" t="str">
        <f>+IFERROR(IF(covid_cl[[#This Row],[Region]]&lt;&gt;"No Informado",covid_cl[[#This Row],[Region]],VLOOKUP(covid_cl[[#This Row],[ID]],[1]Hoja5!B$4:I$1967,3,0)),"No Informado")</f>
        <v>La Araucanía</v>
      </c>
    </row>
    <row r="933" spans="1:17" x14ac:dyDescent="0.3">
      <c r="A933">
        <f t="shared" si="17"/>
        <v>932</v>
      </c>
      <c r="B933" t="s">
        <v>1636</v>
      </c>
      <c r="C933">
        <v>9</v>
      </c>
      <c r="D933" t="s">
        <v>63</v>
      </c>
      <c r="E933" t="s">
        <v>926</v>
      </c>
      <c r="I933" t="s">
        <v>327</v>
      </c>
      <c r="L933" t="s">
        <v>1544</v>
      </c>
      <c r="M933">
        <f>+IFERROR(IFERROR(VLOOKUP(covid_cl[[#This Row],[Comuna]],Hoja1!$D$4:$BD$348,9,0),VLOOKUP(covid_cl[[#This Row],[Region]],Hoja1!$E$4:$BD$348,6,0)),-33.6043642941)</f>
        <v>-38.648229578399999</v>
      </c>
      <c r="N933">
        <f>+IFERROR(IFERROR(VLOOKUP(covid_cl[[#This Row],[Comuna]],Hoja1!$D$4:$BD$348,8,0),VLOOKUP(covid_cl[[#This Row],[Region]],Hoja1!$E$4:$BD$348,5,0)),-70.6266370305)</f>
        <v>-72.276375641000001</v>
      </c>
      <c r="Q933" t="str">
        <f>+IFERROR(IF(covid_cl[[#This Row],[Region]]&lt;&gt;"No Informado",covid_cl[[#This Row],[Region]],VLOOKUP(covid_cl[[#This Row],[ID]],[1]Hoja5!B$4:I$1967,3,0)),"No Informado")</f>
        <v>La Araucanía</v>
      </c>
    </row>
    <row r="934" spans="1:17" x14ac:dyDescent="0.3">
      <c r="A934">
        <f t="shared" si="17"/>
        <v>933</v>
      </c>
      <c r="B934" t="s">
        <v>1636</v>
      </c>
      <c r="C934">
        <v>9</v>
      </c>
      <c r="D934" t="s">
        <v>63</v>
      </c>
      <c r="E934" t="s">
        <v>926</v>
      </c>
      <c r="I934" t="s">
        <v>327</v>
      </c>
      <c r="L934" t="s">
        <v>1544</v>
      </c>
      <c r="M934">
        <f>+IFERROR(IFERROR(VLOOKUP(covid_cl[[#This Row],[Comuna]],Hoja1!$D$4:$BD$348,9,0),VLOOKUP(covid_cl[[#This Row],[Region]],Hoja1!$E$4:$BD$348,6,0)),-33.6043642941)</f>
        <v>-38.648229578399999</v>
      </c>
      <c r="N934">
        <f>+IFERROR(IFERROR(VLOOKUP(covid_cl[[#This Row],[Comuna]],Hoja1!$D$4:$BD$348,8,0),VLOOKUP(covid_cl[[#This Row],[Region]],Hoja1!$E$4:$BD$348,5,0)),-70.6266370305)</f>
        <v>-72.276375641000001</v>
      </c>
      <c r="Q934" t="str">
        <f>+IFERROR(IF(covid_cl[[#This Row],[Region]]&lt;&gt;"No Informado",covid_cl[[#This Row],[Region]],VLOOKUP(covid_cl[[#This Row],[ID]],[1]Hoja5!B$4:I$1967,3,0)),"No Informado")</f>
        <v>La Araucanía</v>
      </c>
    </row>
    <row r="935" spans="1:17" x14ac:dyDescent="0.3">
      <c r="A935">
        <f t="shared" si="17"/>
        <v>934</v>
      </c>
      <c r="B935" t="s">
        <v>1636</v>
      </c>
      <c r="C935">
        <v>9</v>
      </c>
      <c r="D935" t="s">
        <v>63</v>
      </c>
      <c r="E935" t="s">
        <v>926</v>
      </c>
      <c r="I935" t="s">
        <v>327</v>
      </c>
      <c r="L935" t="s">
        <v>1544</v>
      </c>
      <c r="M935">
        <f>+IFERROR(IFERROR(VLOOKUP(covid_cl[[#This Row],[Comuna]],Hoja1!$D$4:$BD$348,9,0),VLOOKUP(covid_cl[[#This Row],[Region]],Hoja1!$E$4:$BD$348,6,0)),-33.6043642941)</f>
        <v>-38.648229578399999</v>
      </c>
      <c r="N935">
        <f>+IFERROR(IFERROR(VLOOKUP(covid_cl[[#This Row],[Comuna]],Hoja1!$D$4:$BD$348,8,0),VLOOKUP(covid_cl[[#This Row],[Region]],Hoja1!$E$4:$BD$348,5,0)),-70.6266370305)</f>
        <v>-72.276375641000001</v>
      </c>
      <c r="Q935" t="str">
        <f>+IFERROR(IF(covid_cl[[#This Row],[Region]]&lt;&gt;"No Informado",covid_cl[[#This Row],[Region]],VLOOKUP(covid_cl[[#This Row],[ID]],[1]Hoja5!B$4:I$1967,3,0)),"No Informado")</f>
        <v>La Araucanía</v>
      </c>
    </row>
    <row r="936" spans="1:17" x14ac:dyDescent="0.3">
      <c r="A936">
        <f t="shared" si="17"/>
        <v>935</v>
      </c>
      <c r="B936" t="s">
        <v>1636</v>
      </c>
      <c r="C936">
        <v>9</v>
      </c>
      <c r="D936" t="s">
        <v>63</v>
      </c>
      <c r="E936" t="s">
        <v>926</v>
      </c>
      <c r="I936" t="s">
        <v>327</v>
      </c>
      <c r="L936" t="s">
        <v>1544</v>
      </c>
      <c r="M936">
        <f>+IFERROR(IFERROR(VLOOKUP(covid_cl[[#This Row],[Comuna]],Hoja1!$D$4:$BD$348,9,0),VLOOKUP(covid_cl[[#This Row],[Region]],Hoja1!$E$4:$BD$348,6,0)),-33.6043642941)</f>
        <v>-38.648229578399999</v>
      </c>
      <c r="N936">
        <f>+IFERROR(IFERROR(VLOOKUP(covid_cl[[#This Row],[Comuna]],Hoja1!$D$4:$BD$348,8,0),VLOOKUP(covid_cl[[#This Row],[Region]],Hoja1!$E$4:$BD$348,5,0)),-70.6266370305)</f>
        <v>-72.276375641000001</v>
      </c>
      <c r="Q936" t="str">
        <f>+IFERROR(IF(covid_cl[[#This Row],[Region]]&lt;&gt;"No Informado",covid_cl[[#This Row],[Region]],VLOOKUP(covid_cl[[#This Row],[ID]],[1]Hoja5!B$4:I$1967,3,0)),"No Informado")</f>
        <v>La Araucanía</v>
      </c>
    </row>
    <row r="937" spans="1:17" x14ac:dyDescent="0.3">
      <c r="A937">
        <f t="shared" si="17"/>
        <v>936</v>
      </c>
      <c r="B937" t="s">
        <v>1636</v>
      </c>
      <c r="C937">
        <v>9</v>
      </c>
      <c r="D937" t="s">
        <v>63</v>
      </c>
      <c r="E937" t="s">
        <v>926</v>
      </c>
      <c r="I937" t="s">
        <v>327</v>
      </c>
      <c r="L937" t="s">
        <v>1544</v>
      </c>
      <c r="M937">
        <f>+IFERROR(IFERROR(VLOOKUP(covid_cl[[#This Row],[Comuna]],Hoja1!$D$4:$BD$348,9,0),VLOOKUP(covid_cl[[#This Row],[Region]],Hoja1!$E$4:$BD$348,6,0)),-33.6043642941)</f>
        <v>-38.648229578399999</v>
      </c>
      <c r="N937">
        <f>+IFERROR(IFERROR(VLOOKUP(covid_cl[[#This Row],[Comuna]],Hoja1!$D$4:$BD$348,8,0),VLOOKUP(covid_cl[[#This Row],[Region]],Hoja1!$E$4:$BD$348,5,0)),-70.6266370305)</f>
        <v>-72.276375641000001</v>
      </c>
      <c r="Q937" t="str">
        <f>+IFERROR(IF(covid_cl[[#This Row],[Region]]&lt;&gt;"No Informado",covid_cl[[#This Row],[Region]],VLOOKUP(covid_cl[[#This Row],[ID]],[1]Hoja5!B$4:I$1967,3,0)),"No Informado")</f>
        <v>La Araucanía</v>
      </c>
    </row>
    <row r="938" spans="1:17" x14ac:dyDescent="0.3">
      <c r="A938">
        <f t="shared" si="17"/>
        <v>937</v>
      </c>
      <c r="B938" t="s">
        <v>1636</v>
      </c>
      <c r="C938">
        <v>9</v>
      </c>
      <c r="D938" t="s">
        <v>63</v>
      </c>
      <c r="E938" t="s">
        <v>926</v>
      </c>
      <c r="I938" t="s">
        <v>327</v>
      </c>
      <c r="L938" t="s">
        <v>1544</v>
      </c>
      <c r="M938">
        <f>+IFERROR(IFERROR(VLOOKUP(covid_cl[[#This Row],[Comuna]],Hoja1!$D$4:$BD$348,9,0),VLOOKUP(covid_cl[[#This Row],[Region]],Hoja1!$E$4:$BD$348,6,0)),-33.6043642941)</f>
        <v>-38.648229578399999</v>
      </c>
      <c r="N938">
        <f>+IFERROR(IFERROR(VLOOKUP(covid_cl[[#This Row],[Comuna]],Hoja1!$D$4:$BD$348,8,0),VLOOKUP(covid_cl[[#This Row],[Region]],Hoja1!$E$4:$BD$348,5,0)),-70.6266370305)</f>
        <v>-72.276375641000001</v>
      </c>
      <c r="Q938" t="str">
        <f>+IFERROR(IF(covid_cl[[#This Row],[Region]]&lt;&gt;"No Informado",covid_cl[[#This Row],[Region]],VLOOKUP(covid_cl[[#This Row],[ID]],[1]Hoja5!B$4:I$1967,3,0)),"No Informado")</f>
        <v>La Araucanía</v>
      </c>
    </row>
    <row r="939" spans="1:17" x14ac:dyDescent="0.3">
      <c r="A939">
        <f t="shared" si="17"/>
        <v>938</v>
      </c>
      <c r="B939" t="s">
        <v>1636</v>
      </c>
      <c r="C939">
        <v>9</v>
      </c>
      <c r="D939" t="s">
        <v>63</v>
      </c>
      <c r="E939" t="s">
        <v>926</v>
      </c>
      <c r="I939" t="s">
        <v>327</v>
      </c>
      <c r="L939" t="s">
        <v>1544</v>
      </c>
      <c r="M939">
        <f>+IFERROR(IFERROR(VLOOKUP(covid_cl[[#This Row],[Comuna]],Hoja1!$D$4:$BD$348,9,0),VLOOKUP(covid_cl[[#This Row],[Region]],Hoja1!$E$4:$BD$348,6,0)),-33.6043642941)</f>
        <v>-38.648229578399999</v>
      </c>
      <c r="N939">
        <f>+IFERROR(IFERROR(VLOOKUP(covid_cl[[#This Row],[Comuna]],Hoja1!$D$4:$BD$348,8,0),VLOOKUP(covid_cl[[#This Row],[Region]],Hoja1!$E$4:$BD$348,5,0)),-70.6266370305)</f>
        <v>-72.276375641000001</v>
      </c>
      <c r="Q939" t="str">
        <f>+IFERROR(IF(covid_cl[[#This Row],[Region]]&lt;&gt;"No Informado",covid_cl[[#This Row],[Region]],VLOOKUP(covid_cl[[#This Row],[ID]],[1]Hoja5!B$4:I$1967,3,0)),"No Informado")</f>
        <v>La Araucanía</v>
      </c>
    </row>
    <row r="940" spans="1:17" x14ac:dyDescent="0.3">
      <c r="A940">
        <f t="shared" si="17"/>
        <v>939</v>
      </c>
      <c r="B940" t="s">
        <v>1636</v>
      </c>
      <c r="C940">
        <v>9</v>
      </c>
      <c r="D940" t="s">
        <v>63</v>
      </c>
      <c r="E940" t="s">
        <v>926</v>
      </c>
      <c r="I940" t="s">
        <v>327</v>
      </c>
      <c r="L940" t="s">
        <v>1544</v>
      </c>
      <c r="M940">
        <f>+IFERROR(IFERROR(VLOOKUP(covid_cl[[#This Row],[Comuna]],Hoja1!$D$4:$BD$348,9,0),VLOOKUP(covid_cl[[#This Row],[Region]],Hoja1!$E$4:$BD$348,6,0)),-33.6043642941)</f>
        <v>-38.648229578399999</v>
      </c>
      <c r="N940">
        <f>+IFERROR(IFERROR(VLOOKUP(covid_cl[[#This Row],[Comuna]],Hoja1!$D$4:$BD$348,8,0),VLOOKUP(covid_cl[[#This Row],[Region]],Hoja1!$E$4:$BD$348,5,0)),-70.6266370305)</f>
        <v>-72.276375641000001</v>
      </c>
      <c r="Q940" t="str">
        <f>+IFERROR(IF(covid_cl[[#This Row],[Region]]&lt;&gt;"No Informado",covid_cl[[#This Row],[Region]],VLOOKUP(covid_cl[[#This Row],[ID]],[1]Hoja5!B$4:I$1967,3,0)),"No Informado")</f>
        <v>La Araucanía</v>
      </c>
    </row>
    <row r="941" spans="1:17" x14ac:dyDescent="0.3">
      <c r="A941">
        <f t="shared" si="17"/>
        <v>940</v>
      </c>
      <c r="B941" t="s">
        <v>1636</v>
      </c>
      <c r="C941">
        <v>14</v>
      </c>
      <c r="D941" t="s">
        <v>63</v>
      </c>
      <c r="E941" t="s">
        <v>1462</v>
      </c>
      <c r="F941" t="s">
        <v>1635</v>
      </c>
      <c r="G941">
        <v>3</v>
      </c>
      <c r="I941" t="s">
        <v>538</v>
      </c>
      <c r="L941" t="s">
        <v>1544</v>
      </c>
      <c r="M941">
        <f>+IFERROR(IFERROR(VLOOKUP(covid_cl[[#This Row],[Comuna]],Hoja1!$D$4:$BD$348,9,0),VLOOKUP(covid_cl[[#This Row],[Region]],Hoja1!$E$4:$BD$348,6,0)),-33.6043642941)</f>
        <v>-39.817786359499998</v>
      </c>
      <c r="N941">
        <f>+IFERROR(IFERROR(VLOOKUP(covid_cl[[#This Row],[Comuna]],Hoja1!$D$4:$BD$348,8,0),VLOOKUP(covid_cl[[#This Row],[Region]],Hoja1!$E$4:$BD$348,5,0)),-70.6266370305)</f>
        <v>-73.174690886400001</v>
      </c>
      <c r="Q941" t="str">
        <f>+IFERROR(IF(covid_cl[[#This Row],[Region]]&lt;&gt;"No Informado",covid_cl[[#This Row],[Region]],VLOOKUP(covid_cl[[#This Row],[ID]],[1]Hoja5!B$4:I$1967,3,0)),"No Informado")</f>
        <v>Los Ríos</v>
      </c>
    </row>
    <row r="942" spans="1:17" x14ac:dyDescent="0.3">
      <c r="A942">
        <f t="shared" si="17"/>
        <v>941</v>
      </c>
      <c r="B942" t="s">
        <v>1636</v>
      </c>
      <c r="C942">
        <v>14</v>
      </c>
      <c r="D942" t="s">
        <v>63</v>
      </c>
      <c r="E942" t="s">
        <v>1462</v>
      </c>
      <c r="F942" t="s">
        <v>1635</v>
      </c>
      <c r="G942">
        <v>34</v>
      </c>
      <c r="I942" t="s">
        <v>538</v>
      </c>
      <c r="L942" t="s">
        <v>1544</v>
      </c>
      <c r="M942">
        <f>+IFERROR(IFERROR(VLOOKUP(covid_cl[[#This Row],[Comuna]],Hoja1!$D$4:$BD$348,9,0),VLOOKUP(covid_cl[[#This Row],[Region]],Hoja1!$E$4:$BD$348,6,0)),-33.6043642941)</f>
        <v>-39.817786359499998</v>
      </c>
      <c r="N942">
        <f>+IFERROR(IFERROR(VLOOKUP(covid_cl[[#This Row],[Comuna]],Hoja1!$D$4:$BD$348,8,0),VLOOKUP(covid_cl[[#This Row],[Region]],Hoja1!$E$4:$BD$348,5,0)),-70.6266370305)</f>
        <v>-73.174690886400001</v>
      </c>
      <c r="Q942" t="str">
        <f>+IFERROR(IF(covid_cl[[#This Row],[Region]]&lt;&gt;"No Informado",covid_cl[[#This Row],[Region]],VLOOKUP(covid_cl[[#This Row],[ID]],[1]Hoja5!B$4:I$1967,3,0)),"No Informado")</f>
        <v>Los Ríos</v>
      </c>
    </row>
    <row r="943" spans="1:17" x14ac:dyDescent="0.3">
      <c r="A943">
        <f t="shared" si="17"/>
        <v>942</v>
      </c>
      <c r="B943" t="s">
        <v>1636</v>
      </c>
      <c r="C943">
        <v>10</v>
      </c>
      <c r="D943" t="s">
        <v>63</v>
      </c>
      <c r="E943" t="s">
        <v>1056</v>
      </c>
      <c r="I943" t="s">
        <v>343</v>
      </c>
      <c r="L943" t="s">
        <v>1544</v>
      </c>
      <c r="M943">
        <f>+IFERROR(IFERROR(VLOOKUP(covid_cl[[#This Row],[Comuna]],Hoja1!$D$4:$BD$348,9,0),VLOOKUP(covid_cl[[#This Row],[Region]],Hoja1!$E$4:$BD$348,6,0)),-33.6043642941)</f>
        <v>-43.268395658400003</v>
      </c>
      <c r="N943">
        <f>+IFERROR(IFERROR(VLOOKUP(covid_cl[[#This Row],[Comuna]],Hoja1!$D$4:$BD$348,8,0),VLOOKUP(covid_cl[[#This Row],[Region]],Hoja1!$E$4:$BD$348,5,0)),-70.6266370305)</f>
        <v>-72.206804941800002</v>
      </c>
      <c r="Q943" t="str">
        <f>+IFERROR(IF(covid_cl[[#This Row],[Region]]&lt;&gt;"No Informado",covid_cl[[#This Row],[Region]],VLOOKUP(covid_cl[[#This Row],[ID]],[1]Hoja5!B$4:I$1967,3,0)),"No Informado")</f>
        <v>Los Lagos</v>
      </c>
    </row>
    <row r="944" spans="1:17" x14ac:dyDescent="0.3">
      <c r="A944">
        <f t="shared" si="17"/>
        <v>943</v>
      </c>
      <c r="B944" t="s">
        <v>1636</v>
      </c>
      <c r="C944">
        <v>10</v>
      </c>
      <c r="D944" t="s">
        <v>63</v>
      </c>
      <c r="E944" t="s">
        <v>1056</v>
      </c>
      <c r="I944" t="s">
        <v>343</v>
      </c>
      <c r="L944" t="s">
        <v>1544</v>
      </c>
      <c r="M944">
        <f>+IFERROR(IFERROR(VLOOKUP(covid_cl[[#This Row],[Comuna]],Hoja1!$D$4:$BD$348,9,0),VLOOKUP(covid_cl[[#This Row],[Region]],Hoja1!$E$4:$BD$348,6,0)),-33.6043642941)</f>
        <v>-43.268395658400003</v>
      </c>
      <c r="N944">
        <f>+IFERROR(IFERROR(VLOOKUP(covid_cl[[#This Row],[Comuna]],Hoja1!$D$4:$BD$348,8,0),VLOOKUP(covid_cl[[#This Row],[Region]],Hoja1!$E$4:$BD$348,5,0)),-70.6266370305)</f>
        <v>-72.206804941800002</v>
      </c>
      <c r="Q944" t="str">
        <f>+IFERROR(IF(covid_cl[[#This Row],[Region]]&lt;&gt;"No Informado",covid_cl[[#This Row],[Region]],VLOOKUP(covid_cl[[#This Row],[ID]],[1]Hoja5!B$4:I$1967,3,0)),"No Informado")</f>
        <v>Los Lagos</v>
      </c>
    </row>
    <row r="945" spans="1:17" x14ac:dyDescent="0.3">
      <c r="A945">
        <f t="shared" si="17"/>
        <v>944</v>
      </c>
      <c r="B945" t="s">
        <v>1636</v>
      </c>
      <c r="C945">
        <v>10</v>
      </c>
      <c r="D945" t="s">
        <v>63</v>
      </c>
      <c r="E945" t="s">
        <v>1056</v>
      </c>
      <c r="I945" t="s">
        <v>343</v>
      </c>
      <c r="L945" t="s">
        <v>1544</v>
      </c>
      <c r="M945">
        <f>+IFERROR(IFERROR(VLOOKUP(covid_cl[[#This Row],[Comuna]],Hoja1!$D$4:$BD$348,9,0),VLOOKUP(covid_cl[[#This Row],[Region]],Hoja1!$E$4:$BD$348,6,0)),-33.6043642941)</f>
        <v>-43.268395658400003</v>
      </c>
      <c r="N945">
        <f>+IFERROR(IFERROR(VLOOKUP(covid_cl[[#This Row],[Comuna]],Hoja1!$D$4:$BD$348,8,0),VLOOKUP(covid_cl[[#This Row],[Region]],Hoja1!$E$4:$BD$348,5,0)),-70.6266370305)</f>
        <v>-72.206804941800002</v>
      </c>
      <c r="Q945" t="str">
        <f>+IFERROR(IF(covid_cl[[#This Row],[Region]]&lt;&gt;"No Informado",covid_cl[[#This Row],[Region]],VLOOKUP(covid_cl[[#This Row],[ID]],[1]Hoja5!B$4:I$1967,3,0)),"No Informado")</f>
        <v>Los Lagos</v>
      </c>
    </row>
    <row r="946" spans="1:17" x14ac:dyDescent="0.3">
      <c r="A946">
        <f t="shared" si="17"/>
        <v>945</v>
      </c>
      <c r="B946" t="s">
        <v>1636</v>
      </c>
      <c r="C946">
        <v>12</v>
      </c>
      <c r="D946" t="s">
        <v>63</v>
      </c>
      <c r="E946" t="s">
        <v>1217</v>
      </c>
      <c r="F946" t="s">
        <v>1542</v>
      </c>
      <c r="G946">
        <v>31</v>
      </c>
      <c r="I946" t="s">
        <v>327</v>
      </c>
      <c r="L946" t="s">
        <v>1544</v>
      </c>
      <c r="M946">
        <f>+IFERROR(IFERROR(VLOOKUP(covid_cl[[#This Row],[Comuna]],Hoja1!$D$4:$BD$348,9,0),VLOOKUP(covid_cl[[#This Row],[Region]],Hoja1!$E$4:$BD$348,6,0)),-33.6043642941)</f>
        <v>-52.280943298700002</v>
      </c>
      <c r="N946">
        <f>+IFERROR(IFERROR(VLOOKUP(covid_cl[[#This Row],[Comuna]],Hoja1!$D$4:$BD$348,8,0),VLOOKUP(covid_cl[[#This Row],[Region]],Hoja1!$E$4:$BD$348,5,0)),-70.6266370305)</f>
        <v>-70.051635449900004</v>
      </c>
      <c r="Q946" t="str">
        <f>+IFERROR(IF(covid_cl[[#This Row],[Region]]&lt;&gt;"No Informado",covid_cl[[#This Row],[Region]],VLOOKUP(covid_cl[[#This Row],[ID]],[1]Hoja5!B$4:I$1967,3,0)),"No Informado")</f>
        <v>Magallanes</v>
      </c>
    </row>
    <row r="947" spans="1:17" x14ac:dyDescent="0.3">
      <c r="A947">
        <f t="shared" si="17"/>
        <v>946</v>
      </c>
      <c r="B947" t="s">
        <v>1636</v>
      </c>
      <c r="C947">
        <v>12</v>
      </c>
      <c r="D947" t="s">
        <v>63</v>
      </c>
      <c r="E947" t="s">
        <v>1217</v>
      </c>
      <c r="F947" t="s">
        <v>1542</v>
      </c>
      <c r="G947">
        <v>28</v>
      </c>
      <c r="I947" t="s">
        <v>327</v>
      </c>
      <c r="L947" t="s">
        <v>1544</v>
      </c>
      <c r="M947">
        <f>+IFERROR(IFERROR(VLOOKUP(covid_cl[[#This Row],[Comuna]],Hoja1!$D$4:$BD$348,9,0),VLOOKUP(covid_cl[[#This Row],[Region]],Hoja1!$E$4:$BD$348,6,0)),-33.6043642941)</f>
        <v>-52.280943298700002</v>
      </c>
      <c r="N947">
        <f>+IFERROR(IFERROR(VLOOKUP(covid_cl[[#This Row],[Comuna]],Hoja1!$D$4:$BD$348,8,0),VLOOKUP(covid_cl[[#This Row],[Region]],Hoja1!$E$4:$BD$348,5,0)),-70.6266370305)</f>
        <v>-70.051635449900004</v>
      </c>
      <c r="Q947" t="str">
        <f>+IFERROR(IF(covid_cl[[#This Row],[Region]]&lt;&gt;"No Informado",covid_cl[[#This Row],[Region]],VLOOKUP(covid_cl[[#This Row],[ID]],[1]Hoja5!B$4:I$1967,3,0)),"No Informado")</f>
        <v>Magallanes</v>
      </c>
    </row>
    <row r="948" spans="1:17" x14ac:dyDescent="0.3">
      <c r="A948">
        <f t="shared" si="17"/>
        <v>947</v>
      </c>
      <c r="B948" t="s">
        <v>1636</v>
      </c>
      <c r="C948">
        <v>12</v>
      </c>
      <c r="D948" t="s">
        <v>63</v>
      </c>
      <c r="E948" t="s">
        <v>1217</v>
      </c>
      <c r="F948" t="s">
        <v>1635</v>
      </c>
      <c r="G948">
        <v>22</v>
      </c>
      <c r="I948" t="s">
        <v>392</v>
      </c>
      <c r="L948" t="s">
        <v>1544</v>
      </c>
      <c r="M948">
        <f>+IFERROR(IFERROR(VLOOKUP(covid_cl[[#This Row],[Comuna]],Hoja1!$D$4:$BD$348,9,0),VLOOKUP(covid_cl[[#This Row],[Region]],Hoja1!$E$4:$BD$348,6,0)),-33.6043642941)</f>
        <v>-53.646790248899997</v>
      </c>
      <c r="N948">
        <f>+IFERROR(IFERROR(VLOOKUP(covid_cl[[#This Row],[Comuna]],Hoja1!$D$4:$BD$348,8,0),VLOOKUP(covid_cl[[#This Row],[Region]],Hoja1!$E$4:$BD$348,5,0)),-70.6266370305)</f>
        <v>-72.025446149800004</v>
      </c>
      <c r="Q948" t="str">
        <f>+IFERROR(IF(covid_cl[[#This Row],[Region]]&lt;&gt;"No Informado",covid_cl[[#This Row],[Region]],VLOOKUP(covid_cl[[#This Row],[ID]],[1]Hoja5!B$4:I$1967,3,0)),"No Informado")</f>
        <v>Magallanes</v>
      </c>
    </row>
    <row r="949" spans="1:17" x14ac:dyDescent="0.3">
      <c r="A949">
        <f t="shared" si="17"/>
        <v>948</v>
      </c>
      <c r="B949" t="s">
        <v>1636</v>
      </c>
      <c r="D949" t="s">
        <v>63</v>
      </c>
      <c r="E949" t="s">
        <v>327</v>
      </c>
      <c r="I949" t="s">
        <v>327</v>
      </c>
      <c r="L949" t="s">
        <v>1618</v>
      </c>
      <c r="M949">
        <f>+IFERROR(IFERROR(VLOOKUP(covid_cl[[#This Row],[Comuna]],Hoja1!$D$4:$BD$348,9,0),VLOOKUP(covid_cl[[#This Row],[Region]],Hoja1!$E$4:$BD$348,6,0)),-33.6043642941)</f>
        <v>-33.604364294100002</v>
      </c>
      <c r="N949">
        <f>+IFERROR(IFERROR(VLOOKUP(covid_cl[[#This Row],[Comuna]],Hoja1!$D$4:$BD$348,8,0),VLOOKUP(covid_cl[[#This Row],[Region]],Hoja1!$E$4:$BD$348,5,0)),-70.6266370305)</f>
        <v>-70.626637030500007</v>
      </c>
      <c r="Q949" t="str">
        <f>+IFERROR(IF(covid_cl[[#This Row],[Region]]&lt;&gt;"No Informado",covid_cl[[#This Row],[Region]],VLOOKUP(covid_cl[[#This Row],[ID]],[1]Hoja5!B$4:I$1967,3,0)),"No Informado")</f>
        <v>No Informado</v>
      </c>
    </row>
    <row r="950" spans="1:17" x14ac:dyDescent="0.3">
      <c r="A950">
        <f t="shared" si="17"/>
        <v>949</v>
      </c>
      <c r="B950" t="s">
        <v>1636</v>
      </c>
      <c r="D950" t="s">
        <v>63</v>
      </c>
      <c r="E950" t="s">
        <v>327</v>
      </c>
      <c r="I950" t="s">
        <v>327</v>
      </c>
      <c r="L950" t="s">
        <v>1618</v>
      </c>
      <c r="M950">
        <f>+IFERROR(IFERROR(VLOOKUP(covid_cl[[#This Row],[Comuna]],Hoja1!$D$4:$BD$348,9,0),VLOOKUP(covid_cl[[#This Row],[Region]],Hoja1!$E$4:$BD$348,6,0)),-33.6043642941)</f>
        <v>-33.604364294100002</v>
      </c>
      <c r="N950">
        <f>+IFERROR(IFERROR(VLOOKUP(covid_cl[[#This Row],[Comuna]],Hoja1!$D$4:$BD$348,8,0),VLOOKUP(covid_cl[[#This Row],[Region]],Hoja1!$E$4:$BD$348,5,0)),-70.6266370305)</f>
        <v>-70.626637030500007</v>
      </c>
      <c r="Q950" t="str">
        <f>+IFERROR(IF(covid_cl[[#This Row],[Region]]&lt;&gt;"No Informado",covid_cl[[#This Row],[Region]],VLOOKUP(covid_cl[[#This Row],[ID]],[1]Hoja5!B$4:I$1967,3,0)),"No Informado")</f>
        <v>No Informado</v>
      </c>
    </row>
    <row r="951" spans="1:17" x14ac:dyDescent="0.3">
      <c r="A951">
        <f t="shared" si="17"/>
        <v>950</v>
      </c>
      <c r="B951" t="s">
        <v>1636</v>
      </c>
      <c r="D951" t="s">
        <v>63</v>
      </c>
      <c r="E951" t="s">
        <v>327</v>
      </c>
      <c r="I951" t="s">
        <v>327</v>
      </c>
      <c r="L951" t="s">
        <v>1618</v>
      </c>
      <c r="M951">
        <f>+IFERROR(IFERROR(VLOOKUP(covid_cl[[#This Row],[Comuna]],Hoja1!$D$4:$BD$348,9,0),VLOOKUP(covid_cl[[#This Row],[Region]],Hoja1!$E$4:$BD$348,6,0)),-33.6043642941)</f>
        <v>-33.604364294100002</v>
      </c>
      <c r="N951">
        <f>+IFERROR(IFERROR(VLOOKUP(covid_cl[[#This Row],[Comuna]],Hoja1!$D$4:$BD$348,8,0),VLOOKUP(covid_cl[[#This Row],[Region]],Hoja1!$E$4:$BD$348,5,0)),-70.6266370305)</f>
        <v>-70.626637030500007</v>
      </c>
      <c r="Q951" t="str">
        <f>+IFERROR(IF(covid_cl[[#This Row],[Region]]&lt;&gt;"No Informado",covid_cl[[#This Row],[Region]],VLOOKUP(covid_cl[[#This Row],[ID]],[1]Hoja5!B$4:I$1967,3,0)),"No Informado")</f>
        <v>No Informado</v>
      </c>
    </row>
    <row r="952" spans="1:17" x14ac:dyDescent="0.3">
      <c r="A952">
        <f t="shared" si="17"/>
        <v>951</v>
      </c>
      <c r="B952" t="s">
        <v>1636</v>
      </c>
      <c r="D952" t="s">
        <v>63</v>
      </c>
      <c r="E952" t="s">
        <v>327</v>
      </c>
      <c r="I952" t="s">
        <v>327</v>
      </c>
      <c r="L952" t="s">
        <v>1618</v>
      </c>
      <c r="M952">
        <f>+IFERROR(IFERROR(VLOOKUP(covid_cl[[#This Row],[Comuna]],Hoja1!$D$4:$BD$348,9,0),VLOOKUP(covid_cl[[#This Row],[Region]],Hoja1!$E$4:$BD$348,6,0)),-33.6043642941)</f>
        <v>-33.604364294100002</v>
      </c>
      <c r="N952">
        <f>+IFERROR(IFERROR(VLOOKUP(covid_cl[[#This Row],[Comuna]],Hoja1!$D$4:$BD$348,8,0),VLOOKUP(covid_cl[[#This Row],[Region]],Hoja1!$E$4:$BD$348,5,0)),-70.6266370305)</f>
        <v>-70.626637030500007</v>
      </c>
      <c r="Q952" t="str">
        <f>+IFERROR(IF(covid_cl[[#This Row],[Region]]&lt;&gt;"No Informado",covid_cl[[#This Row],[Region]],VLOOKUP(covid_cl[[#This Row],[ID]],[1]Hoja5!B$4:I$1967,3,0)),"No Informado")</f>
        <v>No Informado</v>
      </c>
    </row>
    <row r="953" spans="1:17" x14ac:dyDescent="0.3">
      <c r="A953">
        <f t="shared" si="17"/>
        <v>952</v>
      </c>
      <c r="B953" t="s">
        <v>1636</v>
      </c>
      <c r="D953" t="s">
        <v>63</v>
      </c>
      <c r="E953" t="s">
        <v>327</v>
      </c>
      <c r="I953" t="s">
        <v>327</v>
      </c>
      <c r="L953" t="s">
        <v>1618</v>
      </c>
      <c r="M953">
        <f>+IFERROR(IFERROR(VLOOKUP(covid_cl[[#This Row],[Comuna]],Hoja1!$D$4:$BD$348,9,0),VLOOKUP(covid_cl[[#This Row],[Region]],Hoja1!$E$4:$BD$348,6,0)),-33.6043642941)</f>
        <v>-33.604364294100002</v>
      </c>
      <c r="N953">
        <f>+IFERROR(IFERROR(VLOOKUP(covid_cl[[#This Row],[Comuna]],Hoja1!$D$4:$BD$348,8,0),VLOOKUP(covid_cl[[#This Row],[Region]],Hoja1!$E$4:$BD$348,5,0)),-70.6266370305)</f>
        <v>-70.626637030500007</v>
      </c>
      <c r="Q953" t="str">
        <f>+IFERROR(IF(covid_cl[[#This Row],[Region]]&lt;&gt;"No Informado",covid_cl[[#This Row],[Region]],VLOOKUP(covid_cl[[#This Row],[ID]],[1]Hoja5!B$4:I$1967,3,0)),"No Informado")</f>
        <v>No Informado</v>
      </c>
    </row>
    <row r="954" spans="1:17" x14ac:dyDescent="0.3">
      <c r="A954">
        <f t="shared" si="17"/>
        <v>953</v>
      </c>
      <c r="B954" t="s">
        <v>1636</v>
      </c>
      <c r="D954" t="s">
        <v>63</v>
      </c>
      <c r="E954" t="s">
        <v>327</v>
      </c>
      <c r="I954" t="s">
        <v>327</v>
      </c>
      <c r="L954" t="s">
        <v>1618</v>
      </c>
      <c r="M954">
        <f>+IFERROR(IFERROR(VLOOKUP(covid_cl[[#This Row],[Comuna]],Hoja1!$D$4:$BD$348,9,0),VLOOKUP(covid_cl[[#This Row],[Region]],Hoja1!$E$4:$BD$348,6,0)),-33.6043642941)</f>
        <v>-33.604364294100002</v>
      </c>
      <c r="N954">
        <f>+IFERROR(IFERROR(VLOOKUP(covid_cl[[#This Row],[Comuna]],Hoja1!$D$4:$BD$348,8,0),VLOOKUP(covid_cl[[#This Row],[Region]],Hoja1!$E$4:$BD$348,5,0)),-70.6266370305)</f>
        <v>-70.626637030500007</v>
      </c>
      <c r="Q954" t="str">
        <f>+IFERROR(IF(covid_cl[[#This Row],[Region]]&lt;&gt;"No Informado",covid_cl[[#This Row],[Region]],VLOOKUP(covid_cl[[#This Row],[ID]],[1]Hoja5!B$4:I$1967,3,0)),"No Informado")</f>
        <v>No Informado</v>
      </c>
    </row>
    <row r="955" spans="1:17" x14ac:dyDescent="0.3">
      <c r="A955">
        <f t="shared" si="17"/>
        <v>954</v>
      </c>
      <c r="B955" t="s">
        <v>1643</v>
      </c>
      <c r="C955">
        <v>1</v>
      </c>
      <c r="D955" t="s">
        <v>63</v>
      </c>
      <c r="E955" t="s">
        <v>54</v>
      </c>
      <c r="F955" t="s">
        <v>1542</v>
      </c>
      <c r="G955">
        <v>36</v>
      </c>
      <c r="I955" t="s">
        <v>53</v>
      </c>
      <c r="L955" t="s">
        <v>1544</v>
      </c>
      <c r="M955">
        <f>+IFERROR(IFERROR(VLOOKUP(covid_cl[[#This Row],[Comuna]],Hoja1!$D$4:$BD$348,9,0),VLOOKUP(covid_cl[[#This Row],[Region]],Hoja1!$E$4:$BD$348,6,0)),-33.6043642941)</f>
        <v>-20.9406151208</v>
      </c>
      <c r="N955">
        <f>+IFERROR(IFERROR(VLOOKUP(covid_cl[[#This Row],[Comuna]],Hoja1!$D$4:$BD$348,8,0),VLOOKUP(covid_cl[[#This Row],[Region]],Hoja1!$E$4:$BD$348,5,0)),-70.6266370305)</f>
        <v>-70.041538352000003</v>
      </c>
      <c r="Q955" t="str">
        <f>+IFERROR(IF(covid_cl[[#This Row],[Region]]&lt;&gt;"No Informado",covid_cl[[#This Row],[Region]],VLOOKUP(covid_cl[[#This Row],[ID]],[1]Hoja5!B$4:I$1967,3,0)),"No Informado")</f>
        <v>Tarapacá</v>
      </c>
    </row>
    <row r="956" spans="1:17" x14ac:dyDescent="0.3">
      <c r="A956">
        <f t="shared" si="17"/>
        <v>955</v>
      </c>
      <c r="B956" t="s">
        <v>1643</v>
      </c>
      <c r="C956">
        <v>2</v>
      </c>
      <c r="D956" t="s">
        <v>63</v>
      </c>
      <c r="E956" t="s">
        <v>64</v>
      </c>
      <c r="F956" t="s">
        <v>1542</v>
      </c>
      <c r="G956">
        <v>23</v>
      </c>
      <c r="H956" t="s">
        <v>1612</v>
      </c>
      <c r="I956" t="s">
        <v>64</v>
      </c>
      <c r="L956" t="s">
        <v>1544</v>
      </c>
      <c r="M956">
        <f>+IFERROR(IFERROR(VLOOKUP(covid_cl[[#This Row],[Comuna]],Hoja1!$D$4:$BD$348,9,0),VLOOKUP(covid_cl[[#This Row],[Region]],Hoja1!$E$4:$BD$348,6,0)),-33.6043642941)</f>
        <v>-24.276722395699998</v>
      </c>
      <c r="N956">
        <f>+IFERROR(IFERROR(VLOOKUP(covid_cl[[#This Row],[Comuna]],Hoja1!$D$4:$BD$348,8,0),VLOOKUP(covid_cl[[#This Row],[Region]],Hoja1!$E$4:$BD$348,5,0)),-70.6266370305)</f>
        <v>-69.410088655699994</v>
      </c>
      <c r="Q956" t="str">
        <f>+IFERROR(IF(covid_cl[[#This Row],[Region]]&lt;&gt;"No Informado",covid_cl[[#This Row],[Region]],VLOOKUP(covid_cl[[#This Row],[ID]],[1]Hoja5!B$4:I$1967,3,0)),"No Informado")</f>
        <v>Antofagasta</v>
      </c>
    </row>
    <row r="957" spans="1:17" x14ac:dyDescent="0.3">
      <c r="A957">
        <f t="shared" si="17"/>
        <v>956</v>
      </c>
      <c r="B957" t="s">
        <v>1643</v>
      </c>
      <c r="C957">
        <v>4</v>
      </c>
      <c r="D957" t="s">
        <v>63</v>
      </c>
      <c r="E957" t="s">
        <v>162</v>
      </c>
      <c r="F957" t="s">
        <v>1545</v>
      </c>
      <c r="G957">
        <v>42</v>
      </c>
      <c r="I957" t="s">
        <v>197</v>
      </c>
      <c r="L957" t="s">
        <v>1544</v>
      </c>
      <c r="M957">
        <f>+IFERROR(IFERROR(VLOOKUP(covid_cl[[#This Row],[Comuna]],Hoja1!$D$4:$BD$348,9,0),VLOOKUP(covid_cl[[#This Row],[Region]],Hoja1!$E$4:$BD$348,6,0)),-33.6043642941)</f>
        <v>-29.789113800599999</v>
      </c>
      <c r="N957">
        <f>+IFERROR(IFERROR(VLOOKUP(covid_cl[[#This Row],[Comuna]],Hoja1!$D$4:$BD$348,8,0),VLOOKUP(covid_cl[[#This Row],[Region]],Hoja1!$E$4:$BD$348,5,0)),-70.6266370305)</f>
        <v>-71.060820861899998</v>
      </c>
      <c r="Q957" t="str">
        <f>+IFERROR(IF(covid_cl[[#This Row],[Region]]&lt;&gt;"No Informado",covid_cl[[#This Row],[Region]],VLOOKUP(covid_cl[[#This Row],[ID]],[1]Hoja5!B$4:I$1967,3,0)),"No Informado")</f>
        <v>Coquimbo</v>
      </c>
    </row>
    <row r="958" spans="1:17" x14ac:dyDescent="0.3">
      <c r="A958">
        <f t="shared" si="17"/>
        <v>957</v>
      </c>
      <c r="B958" s="4" t="s">
        <v>1643</v>
      </c>
      <c r="C958">
        <v>5</v>
      </c>
      <c r="D958" t="s">
        <v>63</v>
      </c>
      <c r="E958" t="s">
        <v>275</v>
      </c>
      <c r="F958" t="s">
        <v>1542</v>
      </c>
      <c r="G958">
        <v>38</v>
      </c>
      <c r="I958" t="s">
        <v>264</v>
      </c>
      <c r="L958" t="s">
        <v>1544</v>
      </c>
      <c r="M958">
        <f>+IFERROR(IFERROR(VLOOKUP(covid_cl[[#This Row],[Comuna]],Hoja1!$D$4:$BD$348,9,0),VLOOKUP(covid_cl[[#This Row],[Region]],Hoja1!$E$4:$BD$348,6,0)),-33.6043642941)</f>
        <v>-33.030772110699999</v>
      </c>
      <c r="N958">
        <f>+IFERROR(IFERROR(VLOOKUP(covid_cl[[#This Row],[Comuna]],Hoja1!$D$4:$BD$348,8,0),VLOOKUP(covid_cl[[#This Row],[Region]],Hoja1!$E$4:$BD$348,5,0)),-70.6266370305)</f>
        <v>-71.278911769100006</v>
      </c>
      <c r="Q958" t="str">
        <f>+IFERROR(IF(covid_cl[[#This Row],[Region]]&lt;&gt;"No Informado",covid_cl[[#This Row],[Region]],VLOOKUP(covid_cl[[#This Row],[ID]],[1]Hoja5!B$4:I$1967,3,0)),"No Informado")</f>
        <v>Valparaíso</v>
      </c>
    </row>
    <row r="959" spans="1:17" x14ac:dyDescent="0.3">
      <c r="A959">
        <f t="shared" si="17"/>
        <v>958</v>
      </c>
      <c r="B959" s="4" t="s">
        <v>1643</v>
      </c>
      <c r="C959">
        <v>5</v>
      </c>
      <c r="D959" t="s">
        <v>63</v>
      </c>
      <c r="E959" t="s">
        <v>275</v>
      </c>
      <c r="F959" t="s">
        <v>1542</v>
      </c>
      <c r="G959">
        <v>52</v>
      </c>
      <c r="H959" t="s">
        <v>1644</v>
      </c>
      <c r="I959" t="s">
        <v>305</v>
      </c>
      <c r="L959" t="s">
        <v>1544</v>
      </c>
      <c r="M959">
        <f>+IFERROR(IFERROR(VLOOKUP(covid_cl[[#This Row],[Comuna]],Hoja1!$D$4:$BD$348,9,0),VLOOKUP(covid_cl[[#This Row],[Region]],Hoja1!$E$4:$BD$348,6,0)),-33.6043642941)</f>
        <v>-33.028800296299998</v>
      </c>
      <c r="N959">
        <f>+IFERROR(IFERROR(VLOOKUP(covid_cl[[#This Row],[Comuna]],Hoja1!$D$4:$BD$348,8,0),VLOOKUP(covid_cl[[#This Row],[Region]],Hoja1!$E$4:$BD$348,5,0)),-70.6266370305)</f>
        <v>-71.515431215700005</v>
      </c>
      <c r="Q959" t="str">
        <f>+IFERROR(IF(covid_cl[[#This Row],[Region]]&lt;&gt;"No Informado",covid_cl[[#This Row],[Region]],VLOOKUP(covid_cl[[#This Row],[ID]],[1]Hoja5!B$4:I$1967,3,0)),"No Informado")</f>
        <v>Valparaíso</v>
      </c>
    </row>
    <row r="960" spans="1:17" x14ac:dyDescent="0.3">
      <c r="A960">
        <f t="shared" si="17"/>
        <v>959</v>
      </c>
      <c r="B960" s="4" t="s">
        <v>1643</v>
      </c>
      <c r="C960">
        <v>5</v>
      </c>
      <c r="D960" t="s">
        <v>63</v>
      </c>
      <c r="E960" t="s">
        <v>275</v>
      </c>
      <c r="F960" t="s">
        <v>1542</v>
      </c>
      <c r="G960">
        <v>41</v>
      </c>
      <c r="I960" t="s">
        <v>448</v>
      </c>
      <c r="L960" t="s">
        <v>1544</v>
      </c>
      <c r="M960">
        <f>+IFERROR(IFERROR(VLOOKUP(covid_cl[[#This Row],[Comuna]],Hoja1!$D$4:$BD$348,9,0),VLOOKUP(covid_cl[[#This Row],[Region]],Hoja1!$E$4:$BD$348,6,0)),-33.6043642941)</f>
        <v>-33.067566757599998</v>
      </c>
      <c r="N960">
        <f>+IFERROR(IFERROR(VLOOKUP(covid_cl[[#This Row],[Comuna]],Hoja1!$D$4:$BD$348,8,0),VLOOKUP(covid_cl[[#This Row],[Region]],Hoja1!$E$4:$BD$348,5,0)),-70.6266370305)</f>
        <v>-71.330163502000005</v>
      </c>
      <c r="Q960" t="str">
        <f>+IFERROR(IF(covid_cl[[#This Row],[Region]]&lt;&gt;"No Informado",covid_cl[[#This Row],[Region]],VLOOKUP(covid_cl[[#This Row],[ID]],[1]Hoja5!B$4:I$1967,3,0)),"No Informado")</f>
        <v>Valparaíso</v>
      </c>
    </row>
    <row r="961" spans="1:17" x14ac:dyDescent="0.3">
      <c r="A961">
        <f t="shared" si="17"/>
        <v>960</v>
      </c>
      <c r="B961" t="s">
        <v>1643</v>
      </c>
      <c r="C961">
        <v>5</v>
      </c>
      <c r="D961" t="s">
        <v>63</v>
      </c>
      <c r="E961" t="s">
        <v>275</v>
      </c>
      <c r="F961" t="s">
        <v>1635</v>
      </c>
      <c r="G961">
        <v>56</v>
      </c>
      <c r="H961" t="s">
        <v>1641</v>
      </c>
      <c r="I961" t="s">
        <v>269</v>
      </c>
      <c r="L961" t="s">
        <v>1544</v>
      </c>
      <c r="M961">
        <f>+IFERROR(IFERROR(VLOOKUP(covid_cl[[#This Row],[Comuna]],Hoja1!$D$4:$BD$348,9,0),VLOOKUP(covid_cl[[#This Row],[Region]],Hoja1!$E$4:$BD$348,6,0)),-33.6043642941)</f>
        <v>-32.499356579100002</v>
      </c>
      <c r="N961">
        <f>+IFERROR(IFERROR(VLOOKUP(covid_cl[[#This Row],[Comuna]],Hoja1!$D$4:$BD$348,8,0),VLOOKUP(covid_cl[[#This Row],[Region]],Hoja1!$E$4:$BD$348,5,0)),-70.6266370305)</f>
        <v>-70.891574018699998</v>
      </c>
      <c r="Q961" t="str">
        <f>+IFERROR(IF(covid_cl[[#This Row],[Region]]&lt;&gt;"No Informado",covid_cl[[#This Row],[Region]],VLOOKUP(covid_cl[[#This Row],[ID]],[1]Hoja5!B$4:I$1967,3,0)),"No Informado")</f>
        <v>Valparaíso</v>
      </c>
    </row>
    <row r="962" spans="1:17" x14ac:dyDescent="0.3">
      <c r="A962">
        <f t="shared" si="17"/>
        <v>961</v>
      </c>
      <c r="B962" t="s">
        <v>1643</v>
      </c>
      <c r="C962">
        <v>5</v>
      </c>
      <c r="D962" t="s">
        <v>63</v>
      </c>
      <c r="E962" t="s">
        <v>275</v>
      </c>
      <c r="F962" t="s">
        <v>1542</v>
      </c>
      <c r="G962">
        <v>33</v>
      </c>
      <c r="I962" t="s">
        <v>305</v>
      </c>
      <c r="L962" t="s">
        <v>1544</v>
      </c>
      <c r="M962">
        <f>+IFERROR(IFERROR(VLOOKUP(covid_cl[[#This Row],[Comuna]],Hoja1!$D$4:$BD$348,9,0),VLOOKUP(covid_cl[[#This Row],[Region]],Hoja1!$E$4:$BD$348,6,0)),-33.6043642941)</f>
        <v>-33.028800296299998</v>
      </c>
      <c r="N962">
        <f>+IFERROR(IFERROR(VLOOKUP(covid_cl[[#This Row],[Comuna]],Hoja1!$D$4:$BD$348,8,0),VLOOKUP(covid_cl[[#This Row],[Region]],Hoja1!$E$4:$BD$348,5,0)),-70.6266370305)</f>
        <v>-71.515431215700005</v>
      </c>
      <c r="Q962" t="str">
        <f>+IFERROR(IF(covid_cl[[#This Row],[Region]]&lt;&gt;"No Informado",covid_cl[[#This Row],[Region]],VLOOKUP(covid_cl[[#This Row],[ID]],[1]Hoja5!B$4:I$1967,3,0)),"No Informado")</f>
        <v>Valparaíso</v>
      </c>
    </row>
    <row r="963" spans="1:17" x14ac:dyDescent="0.3">
      <c r="A963">
        <f t="shared" si="17"/>
        <v>962</v>
      </c>
      <c r="B963" t="s">
        <v>1643</v>
      </c>
      <c r="C963">
        <v>5</v>
      </c>
      <c r="D963" t="s">
        <v>63</v>
      </c>
      <c r="E963" t="s">
        <v>275</v>
      </c>
      <c r="F963" t="s">
        <v>1542</v>
      </c>
      <c r="G963">
        <v>29</v>
      </c>
      <c r="H963" t="s">
        <v>1645</v>
      </c>
      <c r="I963" t="s">
        <v>305</v>
      </c>
      <c r="L963" t="s">
        <v>1544</v>
      </c>
      <c r="M963">
        <f>+IFERROR(IFERROR(VLOOKUP(covid_cl[[#This Row],[Comuna]],Hoja1!$D$4:$BD$348,9,0),VLOOKUP(covid_cl[[#This Row],[Region]],Hoja1!$E$4:$BD$348,6,0)),-33.6043642941)</f>
        <v>-33.028800296299998</v>
      </c>
      <c r="N963">
        <f>+IFERROR(IFERROR(VLOOKUP(covid_cl[[#This Row],[Comuna]],Hoja1!$D$4:$BD$348,8,0),VLOOKUP(covid_cl[[#This Row],[Region]],Hoja1!$E$4:$BD$348,5,0)),-70.6266370305)</f>
        <v>-71.515431215700005</v>
      </c>
      <c r="Q963" t="str">
        <f>+IFERROR(IF(covid_cl[[#This Row],[Region]]&lt;&gt;"No Informado",covid_cl[[#This Row],[Region]],VLOOKUP(covid_cl[[#This Row],[ID]],[1]Hoja5!B$4:I$1967,3,0)),"No Informado")</f>
        <v>Valparaíso</v>
      </c>
    </row>
    <row r="964" spans="1:17" x14ac:dyDescent="0.3">
      <c r="A964">
        <f t="shared" si="17"/>
        <v>963</v>
      </c>
      <c r="B964" t="s">
        <v>1643</v>
      </c>
      <c r="C964">
        <v>5</v>
      </c>
      <c r="D964" t="s">
        <v>63</v>
      </c>
      <c r="E964" t="s">
        <v>275</v>
      </c>
      <c r="F964" t="s">
        <v>1635</v>
      </c>
      <c r="G964">
        <v>21</v>
      </c>
      <c r="H964" t="s">
        <v>1645</v>
      </c>
      <c r="I964" t="s">
        <v>305</v>
      </c>
      <c r="L964" t="s">
        <v>1544</v>
      </c>
      <c r="M964">
        <f>+IFERROR(IFERROR(VLOOKUP(covid_cl[[#This Row],[Comuna]],Hoja1!$D$4:$BD$348,9,0),VLOOKUP(covid_cl[[#This Row],[Region]],Hoja1!$E$4:$BD$348,6,0)),-33.6043642941)</f>
        <v>-33.028800296299998</v>
      </c>
      <c r="N964">
        <f>+IFERROR(IFERROR(VLOOKUP(covid_cl[[#This Row],[Comuna]],Hoja1!$D$4:$BD$348,8,0),VLOOKUP(covid_cl[[#This Row],[Region]],Hoja1!$E$4:$BD$348,5,0)),-70.6266370305)</f>
        <v>-71.515431215700005</v>
      </c>
      <c r="Q964" t="str">
        <f>+IFERROR(IF(covid_cl[[#This Row],[Region]]&lt;&gt;"No Informado",covid_cl[[#This Row],[Region]],VLOOKUP(covid_cl[[#This Row],[ID]],[1]Hoja5!B$4:I$1967,3,0)),"No Informado")</f>
        <v>Valparaíso</v>
      </c>
    </row>
    <row r="965" spans="1:17" x14ac:dyDescent="0.3">
      <c r="A965">
        <f t="shared" si="17"/>
        <v>964</v>
      </c>
      <c r="B965" t="s">
        <v>1643</v>
      </c>
      <c r="C965">
        <v>5</v>
      </c>
      <c r="D965" t="s">
        <v>63</v>
      </c>
      <c r="E965" t="s">
        <v>275</v>
      </c>
      <c r="F965" t="s">
        <v>1635</v>
      </c>
      <c r="G965">
        <v>54</v>
      </c>
      <c r="H965" t="s">
        <v>1641</v>
      </c>
      <c r="I965" t="s">
        <v>356</v>
      </c>
      <c r="L965" t="s">
        <v>1544</v>
      </c>
      <c r="M965">
        <f>+IFERROR(IFERROR(VLOOKUP(covid_cl[[#This Row],[Comuna]],Hoja1!$D$4:$BD$348,9,0),VLOOKUP(covid_cl[[#This Row],[Region]],Hoja1!$E$4:$BD$348,6,0)),-33.6043642941)</f>
        <v>-32.904747649100003</v>
      </c>
      <c r="N965">
        <f>+IFERROR(IFERROR(VLOOKUP(covid_cl[[#This Row],[Comuna]],Hoja1!$D$4:$BD$348,8,0),VLOOKUP(covid_cl[[#This Row],[Region]],Hoja1!$E$4:$BD$348,5,0)),-70.6266370305)</f>
        <v>-71.272421041499996</v>
      </c>
      <c r="Q965" t="str">
        <f>+IFERROR(IF(covid_cl[[#This Row],[Region]]&lt;&gt;"No Informado",covid_cl[[#This Row],[Region]],VLOOKUP(covid_cl[[#This Row],[ID]],[1]Hoja5!B$4:I$1967,3,0)),"No Informado")</f>
        <v>Valparaíso</v>
      </c>
    </row>
    <row r="966" spans="1:17" x14ac:dyDescent="0.3">
      <c r="A966">
        <f t="shared" si="17"/>
        <v>965</v>
      </c>
      <c r="B966" t="s">
        <v>1643</v>
      </c>
      <c r="C966">
        <v>5</v>
      </c>
      <c r="D966" t="s">
        <v>63</v>
      </c>
      <c r="E966" t="s">
        <v>275</v>
      </c>
      <c r="F966" t="s">
        <v>1635</v>
      </c>
      <c r="G966">
        <v>40</v>
      </c>
      <c r="H966" t="s">
        <v>1624</v>
      </c>
      <c r="I966" t="s">
        <v>448</v>
      </c>
      <c r="L966" t="s">
        <v>1544</v>
      </c>
      <c r="M966">
        <f>+IFERROR(IFERROR(VLOOKUP(covid_cl[[#This Row],[Comuna]],Hoja1!$D$4:$BD$348,9,0),VLOOKUP(covid_cl[[#This Row],[Region]],Hoja1!$E$4:$BD$348,6,0)),-33.6043642941)</f>
        <v>-33.067566757599998</v>
      </c>
      <c r="N966">
        <f>+IFERROR(IFERROR(VLOOKUP(covid_cl[[#This Row],[Comuna]],Hoja1!$D$4:$BD$348,8,0),VLOOKUP(covid_cl[[#This Row],[Region]],Hoja1!$E$4:$BD$348,5,0)),-70.6266370305)</f>
        <v>-71.330163502000005</v>
      </c>
      <c r="Q966" t="str">
        <f>+IFERROR(IF(covid_cl[[#This Row],[Region]]&lt;&gt;"No Informado",covid_cl[[#This Row],[Region]],VLOOKUP(covid_cl[[#This Row],[ID]],[1]Hoja5!B$4:I$1967,3,0)),"No Informado")</f>
        <v>Valparaíso</v>
      </c>
    </row>
    <row r="967" spans="1:17" x14ac:dyDescent="0.3">
      <c r="A967">
        <f t="shared" si="17"/>
        <v>966</v>
      </c>
      <c r="B967" t="s">
        <v>1643</v>
      </c>
      <c r="C967">
        <v>5</v>
      </c>
      <c r="D967" t="s">
        <v>63</v>
      </c>
      <c r="E967" t="s">
        <v>275</v>
      </c>
      <c r="F967" t="s">
        <v>1635</v>
      </c>
      <c r="G967">
        <v>36</v>
      </c>
      <c r="I967" t="s">
        <v>228</v>
      </c>
      <c r="L967" t="s">
        <v>1544</v>
      </c>
      <c r="M967">
        <f>+IFERROR(IFERROR(VLOOKUP(covid_cl[[#This Row],[Comuna]],Hoja1!$D$4:$BD$348,9,0),VLOOKUP(covid_cl[[#This Row],[Region]],Hoja1!$E$4:$BD$348,6,0)),-33.6043642941)</f>
        <v>-32.499356579100002</v>
      </c>
      <c r="N967">
        <f>+IFERROR(IFERROR(VLOOKUP(covid_cl[[#This Row],[Comuna]],Hoja1!$D$4:$BD$348,8,0),VLOOKUP(covid_cl[[#This Row],[Region]],Hoja1!$E$4:$BD$348,5,0)),-70.6266370305)</f>
        <v>-70.891574018699998</v>
      </c>
      <c r="Q967" t="str">
        <f>+IFERROR(IF(covid_cl[[#This Row],[Region]]&lt;&gt;"No Informado",covid_cl[[#This Row],[Region]],VLOOKUP(covid_cl[[#This Row],[ID]],[1]Hoja5!B$4:I$1967,3,0)),"No Informado")</f>
        <v>Valparaíso</v>
      </c>
    </row>
    <row r="968" spans="1:17" x14ac:dyDescent="0.3">
      <c r="A968">
        <f t="shared" si="17"/>
        <v>967</v>
      </c>
      <c r="B968" t="s">
        <v>1643</v>
      </c>
      <c r="C968">
        <v>13</v>
      </c>
      <c r="D968" t="s">
        <v>63</v>
      </c>
      <c r="E968" t="s">
        <v>1259</v>
      </c>
      <c r="F968" t="s">
        <v>1545</v>
      </c>
      <c r="G968">
        <v>62</v>
      </c>
      <c r="I968" t="s">
        <v>1265</v>
      </c>
      <c r="L968" t="s">
        <v>1544</v>
      </c>
      <c r="M968">
        <f>+IFERROR(IFERROR(VLOOKUP(covid_cl[[#This Row],[Comuna]],Hoja1!$D$4:$BD$348,9,0),VLOOKUP(covid_cl[[#This Row],[Region]],Hoja1!$E$4:$BD$348,6,0)),-33.6043642941)</f>
        <v>-33.499766634399997</v>
      </c>
      <c r="N968">
        <f>+IFERROR(IFERROR(VLOOKUP(covid_cl[[#This Row],[Comuna]],Hoja1!$D$4:$BD$348,8,0),VLOOKUP(covid_cl[[#This Row],[Region]],Hoja1!$E$4:$BD$348,5,0)),-70.6266370305)</f>
        <v>-70.712543578999998</v>
      </c>
      <c r="Q968" t="str">
        <f>+IFERROR(IF(covid_cl[[#This Row],[Region]]&lt;&gt;"No Informado",covid_cl[[#This Row],[Region]],VLOOKUP(covid_cl[[#This Row],[ID]],[1]Hoja5!B$4:I$1967,3,0)),"No Informado")</f>
        <v>Metropolitana</v>
      </c>
    </row>
    <row r="969" spans="1:17" x14ac:dyDescent="0.3">
      <c r="A969">
        <f t="shared" si="17"/>
        <v>968</v>
      </c>
      <c r="B969" t="s">
        <v>1643</v>
      </c>
      <c r="C969">
        <v>13</v>
      </c>
      <c r="D969" t="s">
        <v>63</v>
      </c>
      <c r="E969" t="s">
        <v>1259</v>
      </c>
      <c r="G969">
        <v>83</v>
      </c>
      <c r="H969" t="s">
        <v>1646</v>
      </c>
      <c r="I969" t="s">
        <v>1446</v>
      </c>
      <c r="L969" t="s">
        <v>1544</v>
      </c>
      <c r="M969">
        <f>+IFERROR(IFERROR(VLOOKUP(covid_cl[[#This Row],[Comuna]],Hoja1!$D$4:$BD$348,9,0),VLOOKUP(covid_cl[[#This Row],[Region]],Hoja1!$E$4:$BD$348,6,0)),-33.6043642941)</f>
        <v>-33.667879126099997</v>
      </c>
      <c r="N969">
        <f>+IFERROR(IFERROR(VLOOKUP(covid_cl[[#This Row],[Comuna]],Hoja1!$D$4:$BD$348,8,0),VLOOKUP(covid_cl[[#This Row],[Region]],Hoja1!$E$4:$BD$348,5,0)),-70.6266370305)</f>
        <v>-71.0335418234</v>
      </c>
      <c r="Q969" t="str">
        <f>+IFERROR(IF(covid_cl[[#This Row],[Region]]&lt;&gt;"No Informado",covid_cl[[#This Row],[Region]],VLOOKUP(covid_cl[[#This Row],[ID]],[1]Hoja5!B$4:I$1967,3,0)),"No Informado")</f>
        <v>Metropolitana</v>
      </c>
    </row>
    <row r="970" spans="1:17" x14ac:dyDescent="0.3">
      <c r="A970">
        <f t="shared" si="17"/>
        <v>969</v>
      </c>
      <c r="B970" t="s">
        <v>1643</v>
      </c>
      <c r="C970">
        <v>13</v>
      </c>
      <c r="D970" t="s">
        <v>63</v>
      </c>
      <c r="E970" t="s">
        <v>1259</v>
      </c>
      <c r="I970" t="s">
        <v>438</v>
      </c>
      <c r="L970" t="s">
        <v>1544</v>
      </c>
      <c r="M970">
        <f>+IFERROR(IFERROR(VLOOKUP(covid_cl[[#This Row],[Comuna]],Hoja1!$D$4:$BD$348,9,0),VLOOKUP(covid_cl[[#This Row],[Region]],Hoja1!$E$4:$BD$348,6,0)),-33.6043642941)</f>
        <v>-33.401918643099997</v>
      </c>
      <c r="N970">
        <f>+IFERROR(IFERROR(VLOOKUP(covid_cl[[#This Row],[Comuna]],Hoja1!$D$4:$BD$348,8,0),VLOOKUP(covid_cl[[#This Row],[Region]],Hoja1!$E$4:$BD$348,5,0)),-70.6266370305)</f>
        <v>-70.727935172000002</v>
      </c>
      <c r="Q970" t="str">
        <f>+IFERROR(IF(covid_cl[[#This Row],[Region]]&lt;&gt;"No Informado",covid_cl[[#This Row],[Region]],VLOOKUP(covid_cl[[#This Row],[ID]],[1]Hoja5!B$4:I$1967,3,0)),"No Informado")</f>
        <v>Metropolitana</v>
      </c>
    </row>
    <row r="971" spans="1:17" x14ac:dyDescent="0.3">
      <c r="A971">
        <f t="shared" si="17"/>
        <v>970</v>
      </c>
      <c r="B971" t="s">
        <v>1643</v>
      </c>
      <c r="C971">
        <v>13</v>
      </c>
      <c r="D971" t="s">
        <v>63</v>
      </c>
      <c r="E971" t="s">
        <v>1259</v>
      </c>
      <c r="I971" t="s">
        <v>438</v>
      </c>
      <c r="L971" t="s">
        <v>1544</v>
      </c>
      <c r="M971">
        <f>+IFERROR(IFERROR(VLOOKUP(covid_cl[[#This Row],[Comuna]],Hoja1!$D$4:$BD$348,9,0),VLOOKUP(covid_cl[[#This Row],[Region]],Hoja1!$E$4:$BD$348,6,0)),-33.6043642941)</f>
        <v>-33.401918643099997</v>
      </c>
      <c r="N971">
        <f>+IFERROR(IFERROR(VLOOKUP(covid_cl[[#This Row],[Comuna]],Hoja1!$D$4:$BD$348,8,0),VLOOKUP(covid_cl[[#This Row],[Region]],Hoja1!$E$4:$BD$348,5,0)),-70.6266370305)</f>
        <v>-70.727935172000002</v>
      </c>
      <c r="Q971" t="str">
        <f>+IFERROR(IF(covid_cl[[#This Row],[Region]]&lt;&gt;"No Informado",covid_cl[[#This Row],[Region]],VLOOKUP(covid_cl[[#This Row],[ID]],[1]Hoja5!B$4:I$1967,3,0)),"No Informado")</f>
        <v>Metropolitana</v>
      </c>
    </row>
    <row r="972" spans="1:17" x14ac:dyDescent="0.3">
      <c r="A972">
        <f t="shared" si="17"/>
        <v>971</v>
      </c>
      <c r="B972" t="s">
        <v>1643</v>
      </c>
      <c r="C972">
        <v>13</v>
      </c>
      <c r="D972" t="s">
        <v>63</v>
      </c>
      <c r="E972" t="s">
        <v>1259</v>
      </c>
      <c r="I972" t="s">
        <v>327</v>
      </c>
      <c r="L972" t="s">
        <v>1544</v>
      </c>
      <c r="M972">
        <f>+IFERROR(IFERROR(VLOOKUP(covid_cl[[#This Row],[Comuna]],Hoja1!$D$4:$BD$348,9,0),VLOOKUP(covid_cl[[#This Row],[Region]],Hoja1!$E$4:$BD$348,6,0)),-33.6043642941)</f>
        <v>-33.604364294100002</v>
      </c>
      <c r="N972">
        <f>+IFERROR(IFERROR(VLOOKUP(covid_cl[[#This Row],[Comuna]],Hoja1!$D$4:$BD$348,8,0),VLOOKUP(covid_cl[[#This Row],[Region]],Hoja1!$E$4:$BD$348,5,0)),-70.6266370305)</f>
        <v>-70.626637030500007</v>
      </c>
      <c r="Q972" t="str">
        <f>+IFERROR(IF(covid_cl[[#This Row],[Region]]&lt;&gt;"No Informado",covid_cl[[#This Row],[Region]],VLOOKUP(covid_cl[[#This Row],[ID]],[1]Hoja5!B$4:I$1967,3,0)),"No Informado")</f>
        <v>Metropolitana</v>
      </c>
    </row>
    <row r="973" spans="1:17" x14ac:dyDescent="0.3">
      <c r="A973">
        <f t="shared" si="17"/>
        <v>972</v>
      </c>
      <c r="B973" t="s">
        <v>1643</v>
      </c>
      <c r="C973">
        <v>13</v>
      </c>
      <c r="D973" t="s">
        <v>63</v>
      </c>
      <c r="E973" t="s">
        <v>1259</v>
      </c>
      <c r="I973" t="s">
        <v>327</v>
      </c>
      <c r="L973" t="s">
        <v>1544</v>
      </c>
      <c r="M973">
        <f>+IFERROR(IFERROR(VLOOKUP(covid_cl[[#This Row],[Comuna]],Hoja1!$D$4:$BD$348,9,0),VLOOKUP(covid_cl[[#This Row],[Region]],Hoja1!$E$4:$BD$348,6,0)),-33.6043642941)</f>
        <v>-33.604364294100002</v>
      </c>
      <c r="N973">
        <f>+IFERROR(IFERROR(VLOOKUP(covid_cl[[#This Row],[Comuna]],Hoja1!$D$4:$BD$348,8,0),VLOOKUP(covid_cl[[#This Row],[Region]],Hoja1!$E$4:$BD$348,5,0)),-70.6266370305)</f>
        <v>-70.626637030500007</v>
      </c>
      <c r="Q973" t="str">
        <f>+IFERROR(IF(covid_cl[[#This Row],[Region]]&lt;&gt;"No Informado",covid_cl[[#This Row],[Region]],VLOOKUP(covid_cl[[#This Row],[ID]],[1]Hoja5!B$4:I$1967,3,0)),"No Informado")</f>
        <v>Metropolitana</v>
      </c>
    </row>
    <row r="974" spans="1:17" x14ac:dyDescent="0.3">
      <c r="A974">
        <f t="shared" si="17"/>
        <v>973</v>
      </c>
      <c r="B974" t="s">
        <v>1643</v>
      </c>
      <c r="C974">
        <v>13</v>
      </c>
      <c r="D974" t="s">
        <v>63</v>
      </c>
      <c r="E974" t="s">
        <v>1259</v>
      </c>
      <c r="I974" t="s">
        <v>327</v>
      </c>
      <c r="L974" t="s">
        <v>1544</v>
      </c>
      <c r="M974">
        <f>+IFERROR(IFERROR(VLOOKUP(covid_cl[[#This Row],[Comuna]],Hoja1!$D$4:$BD$348,9,0),VLOOKUP(covid_cl[[#This Row],[Region]],Hoja1!$E$4:$BD$348,6,0)),-33.6043642941)</f>
        <v>-33.604364294100002</v>
      </c>
      <c r="N974">
        <f>+IFERROR(IFERROR(VLOOKUP(covid_cl[[#This Row],[Comuna]],Hoja1!$D$4:$BD$348,8,0),VLOOKUP(covid_cl[[#This Row],[Region]],Hoja1!$E$4:$BD$348,5,0)),-70.6266370305)</f>
        <v>-70.626637030500007</v>
      </c>
      <c r="Q974" t="str">
        <f>+IFERROR(IF(covid_cl[[#This Row],[Region]]&lt;&gt;"No Informado",covid_cl[[#This Row],[Region]],VLOOKUP(covid_cl[[#This Row],[ID]],[1]Hoja5!B$4:I$1967,3,0)),"No Informado")</f>
        <v>Metropolitana</v>
      </c>
    </row>
    <row r="975" spans="1:17" x14ac:dyDescent="0.3">
      <c r="A975">
        <f t="shared" si="17"/>
        <v>974</v>
      </c>
      <c r="B975" t="s">
        <v>1643</v>
      </c>
      <c r="C975">
        <v>13</v>
      </c>
      <c r="D975" t="s">
        <v>63</v>
      </c>
      <c r="E975" t="s">
        <v>1259</v>
      </c>
      <c r="I975" t="s">
        <v>327</v>
      </c>
      <c r="L975" t="s">
        <v>1544</v>
      </c>
      <c r="M975">
        <f>+IFERROR(IFERROR(VLOOKUP(covid_cl[[#This Row],[Comuna]],Hoja1!$D$4:$BD$348,9,0),VLOOKUP(covid_cl[[#This Row],[Region]],Hoja1!$E$4:$BD$348,6,0)),-33.6043642941)</f>
        <v>-33.604364294100002</v>
      </c>
      <c r="N975">
        <f>+IFERROR(IFERROR(VLOOKUP(covid_cl[[#This Row],[Comuna]],Hoja1!$D$4:$BD$348,8,0),VLOOKUP(covid_cl[[#This Row],[Region]],Hoja1!$E$4:$BD$348,5,0)),-70.6266370305)</f>
        <v>-70.626637030500007</v>
      </c>
      <c r="Q975" t="str">
        <f>+IFERROR(IF(covid_cl[[#This Row],[Region]]&lt;&gt;"No Informado",covid_cl[[#This Row],[Region]],VLOOKUP(covid_cl[[#This Row],[ID]],[1]Hoja5!B$4:I$1967,3,0)),"No Informado")</f>
        <v>Metropolitana</v>
      </c>
    </row>
    <row r="976" spans="1:17" x14ac:dyDescent="0.3">
      <c r="A976">
        <f t="shared" si="17"/>
        <v>975</v>
      </c>
      <c r="B976" t="s">
        <v>1643</v>
      </c>
      <c r="C976">
        <v>13</v>
      </c>
      <c r="D976" t="s">
        <v>63</v>
      </c>
      <c r="E976" t="s">
        <v>1259</v>
      </c>
      <c r="I976" t="s">
        <v>327</v>
      </c>
      <c r="L976" t="s">
        <v>1544</v>
      </c>
      <c r="M976">
        <f>+IFERROR(IFERROR(VLOOKUP(covid_cl[[#This Row],[Comuna]],Hoja1!$D$4:$BD$348,9,0),VLOOKUP(covid_cl[[#This Row],[Region]],Hoja1!$E$4:$BD$348,6,0)),-33.6043642941)</f>
        <v>-33.604364294100002</v>
      </c>
      <c r="N976">
        <f>+IFERROR(IFERROR(VLOOKUP(covid_cl[[#This Row],[Comuna]],Hoja1!$D$4:$BD$348,8,0),VLOOKUP(covid_cl[[#This Row],[Region]],Hoja1!$E$4:$BD$348,5,0)),-70.6266370305)</f>
        <v>-70.626637030500007</v>
      </c>
      <c r="Q976" t="str">
        <f>+IFERROR(IF(covid_cl[[#This Row],[Region]]&lt;&gt;"No Informado",covid_cl[[#This Row],[Region]],VLOOKUP(covid_cl[[#This Row],[ID]],[1]Hoja5!B$4:I$1967,3,0)),"No Informado")</f>
        <v>Metropolitana</v>
      </c>
    </row>
    <row r="977" spans="1:17" x14ac:dyDescent="0.3">
      <c r="A977">
        <f t="shared" si="17"/>
        <v>976</v>
      </c>
      <c r="B977" t="s">
        <v>1643</v>
      </c>
      <c r="C977">
        <v>13</v>
      </c>
      <c r="D977" t="s">
        <v>63</v>
      </c>
      <c r="E977" t="s">
        <v>1259</v>
      </c>
      <c r="I977" t="s">
        <v>327</v>
      </c>
      <c r="L977" t="s">
        <v>1544</v>
      </c>
      <c r="M977">
        <f>+IFERROR(IFERROR(VLOOKUP(covid_cl[[#This Row],[Comuna]],Hoja1!$D$4:$BD$348,9,0),VLOOKUP(covid_cl[[#This Row],[Region]],Hoja1!$E$4:$BD$348,6,0)),-33.6043642941)</f>
        <v>-33.604364294100002</v>
      </c>
      <c r="N977">
        <f>+IFERROR(IFERROR(VLOOKUP(covid_cl[[#This Row],[Comuna]],Hoja1!$D$4:$BD$348,8,0),VLOOKUP(covid_cl[[#This Row],[Region]],Hoja1!$E$4:$BD$348,5,0)),-70.6266370305)</f>
        <v>-70.626637030500007</v>
      </c>
      <c r="Q977" t="str">
        <f>+IFERROR(IF(covid_cl[[#This Row],[Region]]&lt;&gt;"No Informado",covid_cl[[#This Row],[Region]],VLOOKUP(covid_cl[[#This Row],[ID]],[1]Hoja5!B$4:I$1967,3,0)),"No Informado")</f>
        <v>Metropolitana</v>
      </c>
    </row>
    <row r="978" spans="1:17" x14ac:dyDescent="0.3">
      <c r="A978">
        <f t="shared" si="17"/>
        <v>977</v>
      </c>
      <c r="B978" t="s">
        <v>1643</v>
      </c>
      <c r="C978">
        <v>13</v>
      </c>
      <c r="D978" t="s">
        <v>63</v>
      </c>
      <c r="E978" t="s">
        <v>1259</v>
      </c>
      <c r="I978" t="s">
        <v>327</v>
      </c>
      <c r="L978" t="s">
        <v>1544</v>
      </c>
      <c r="M978">
        <f>+IFERROR(IFERROR(VLOOKUP(covid_cl[[#This Row],[Comuna]],Hoja1!$D$4:$BD$348,9,0),VLOOKUP(covid_cl[[#This Row],[Region]],Hoja1!$E$4:$BD$348,6,0)),-33.6043642941)</f>
        <v>-33.604364294100002</v>
      </c>
      <c r="N978">
        <f>+IFERROR(IFERROR(VLOOKUP(covid_cl[[#This Row],[Comuna]],Hoja1!$D$4:$BD$348,8,0),VLOOKUP(covid_cl[[#This Row],[Region]],Hoja1!$E$4:$BD$348,5,0)),-70.6266370305)</f>
        <v>-70.626637030500007</v>
      </c>
      <c r="Q978" t="str">
        <f>+IFERROR(IF(covid_cl[[#This Row],[Region]]&lt;&gt;"No Informado",covid_cl[[#This Row],[Region]],VLOOKUP(covid_cl[[#This Row],[ID]],[1]Hoja5!B$4:I$1967,3,0)),"No Informado")</f>
        <v>Metropolitana</v>
      </c>
    </row>
    <row r="979" spans="1:17" x14ac:dyDescent="0.3">
      <c r="A979">
        <f t="shared" si="17"/>
        <v>978</v>
      </c>
      <c r="B979" t="s">
        <v>1643</v>
      </c>
      <c r="C979">
        <v>13</v>
      </c>
      <c r="D979" t="s">
        <v>63</v>
      </c>
      <c r="E979" t="s">
        <v>1259</v>
      </c>
      <c r="I979" t="s">
        <v>327</v>
      </c>
      <c r="L979" t="s">
        <v>1544</v>
      </c>
      <c r="M979">
        <f>+IFERROR(IFERROR(VLOOKUP(covid_cl[[#This Row],[Comuna]],Hoja1!$D$4:$BD$348,9,0),VLOOKUP(covid_cl[[#This Row],[Region]],Hoja1!$E$4:$BD$348,6,0)),-33.6043642941)</f>
        <v>-33.604364294100002</v>
      </c>
      <c r="N979">
        <f>+IFERROR(IFERROR(VLOOKUP(covid_cl[[#This Row],[Comuna]],Hoja1!$D$4:$BD$348,8,0),VLOOKUP(covid_cl[[#This Row],[Region]],Hoja1!$E$4:$BD$348,5,0)),-70.6266370305)</f>
        <v>-70.626637030500007</v>
      </c>
      <c r="Q979" t="str">
        <f>+IFERROR(IF(covid_cl[[#This Row],[Region]]&lt;&gt;"No Informado",covid_cl[[#This Row],[Region]],VLOOKUP(covid_cl[[#This Row],[ID]],[1]Hoja5!B$4:I$1967,3,0)),"No Informado")</f>
        <v>Metropolitana</v>
      </c>
    </row>
    <row r="980" spans="1:17" x14ac:dyDescent="0.3">
      <c r="A980">
        <f t="shared" si="17"/>
        <v>979</v>
      </c>
      <c r="B980" t="s">
        <v>1643</v>
      </c>
      <c r="C980">
        <v>13</v>
      </c>
      <c r="D980" t="s">
        <v>63</v>
      </c>
      <c r="E980" t="s">
        <v>1259</v>
      </c>
      <c r="I980" t="s">
        <v>327</v>
      </c>
      <c r="L980" t="s">
        <v>1544</v>
      </c>
      <c r="M980">
        <f>+IFERROR(IFERROR(VLOOKUP(covid_cl[[#This Row],[Comuna]],Hoja1!$D$4:$BD$348,9,0),VLOOKUP(covid_cl[[#This Row],[Region]],Hoja1!$E$4:$BD$348,6,0)),-33.6043642941)</f>
        <v>-33.604364294100002</v>
      </c>
      <c r="N980">
        <f>+IFERROR(IFERROR(VLOOKUP(covid_cl[[#This Row],[Comuna]],Hoja1!$D$4:$BD$348,8,0),VLOOKUP(covid_cl[[#This Row],[Region]],Hoja1!$E$4:$BD$348,5,0)),-70.6266370305)</f>
        <v>-70.626637030500007</v>
      </c>
      <c r="Q980" t="str">
        <f>+IFERROR(IF(covid_cl[[#This Row],[Region]]&lt;&gt;"No Informado",covid_cl[[#This Row],[Region]],VLOOKUP(covid_cl[[#This Row],[ID]],[1]Hoja5!B$4:I$1967,3,0)),"No Informado")</f>
        <v>Metropolitana</v>
      </c>
    </row>
    <row r="981" spans="1:17" x14ac:dyDescent="0.3">
      <c r="A981">
        <f t="shared" si="17"/>
        <v>980</v>
      </c>
      <c r="B981" t="s">
        <v>1643</v>
      </c>
      <c r="C981">
        <v>13</v>
      </c>
      <c r="D981" t="s">
        <v>63</v>
      </c>
      <c r="E981" t="s">
        <v>1259</v>
      </c>
      <c r="I981" t="s">
        <v>327</v>
      </c>
      <c r="L981" t="s">
        <v>1544</v>
      </c>
      <c r="M981">
        <f>+IFERROR(IFERROR(VLOOKUP(covid_cl[[#This Row],[Comuna]],Hoja1!$D$4:$BD$348,9,0),VLOOKUP(covid_cl[[#This Row],[Region]],Hoja1!$E$4:$BD$348,6,0)),-33.6043642941)</f>
        <v>-33.604364294100002</v>
      </c>
      <c r="N981">
        <f>+IFERROR(IFERROR(VLOOKUP(covid_cl[[#This Row],[Comuna]],Hoja1!$D$4:$BD$348,8,0),VLOOKUP(covid_cl[[#This Row],[Region]],Hoja1!$E$4:$BD$348,5,0)),-70.6266370305)</f>
        <v>-70.626637030500007</v>
      </c>
      <c r="Q981" t="str">
        <f>+IFERROR(IF(covid_cl[[#This Row],[Region]]&lt;&gt;"No Informado",covid_cl[[#This Row],[Region]],VLOOKUP(covid_cl[[#This Row],[ID]],[1]Hoja5!B$4:I$1967,3,0)),"No Informado")</f>
        <v>Metropolitana</v>
      </c>
    </row>
    <row r="982" spans="1:17" x14ac:dyDescent="0.3">
      <c r="A982">
        <f t="shared" si="17"/>
        <v>981</v>
      </c>
      <c r="B982" t="s">
        <v>1643</v>
      </c>
      <c r="C982">
        <v>13</v>
      </c>
      <c r="D982" t="s">
        <v>63</v>
      </c>
      <c r="E982" t="s">
        <v>1259</v>
      </c>
      <c r="I982" t="s">
        <v>327</v>
      </c>
      <c r="L982" t="s">
        <v>1544</v>
      </c>
      <c r="M982">
        <f>+IFERROR(IFERROR(VLOOKUP(covid_cl[[#This Row],[Comuna]],Hoja1!$D$4:$BD$348,9,0),VLOOKUP(covid_cl[[#This Row],[Region]],Hoja1!$E$4:$BD$348,6,0)),-33.6043642941)</f>
        <v>-33.604364294100002</v>
      </c>
      <c r="N982">
        <f>+IFERROR(IFERROR(VLOOKUP(covid_cl[[#This Row],[Comuna]],Hoja1!$D$4:$BD$348,8,0),VLOOKUP(covid_cl[[#This Row],[Region]],Hoja1!$E$4:$BD$348,5,0)),-70.6266370305)</f>
        <v>-70.626637030500007</v>
      </c>
      <c r="Q982" t="str">
        <f>+IFERROR(IF(covid_cl[[#This Row],[Region]]&lt;&gt;"No Informado",covid_cl[[#This Row],[Region]],VLOOKUP(covid_cl[[#This Row],[ID]],[1]Hoja5!B$4:I$1967,3,0)),"No Informado")</f>
        <v>Metropolitana</v>
      </c>
    </row>
    <row r="983" spans="1:17" x14ac:dyDescent="0.3">
      <c r="A983">
        <f t="shared" si="17"/>
        <v>982</v>
      </c>
      <c r="B983" t="s">
        <v>1643</v>
      </c>
      <c r="C983">
        <v>13</v>
      </c>
      <c r="D983" t="s">
        <v>63</v>
      </c>
      <c r="E983" t="s">
        <v>1259</v>
      </c>
      <c r="I983" t="s">
        <v>327</v>
      </c>
      <c r="L983" t="s">
        <v>1544</v>
      </c>
      <c r="M983">
        <f>+IFERROR(IFERROR(VLOOKUP(covid_cl[[#This Row],[Comuna]],Hoja1!$D$4:$BD$348,9,0),VLOOKUP(covid_cl[[#This Row],[Region]],Hoja1!$E$4:$BD$348,6,0)),-33.6043642941)</f>
        <v>-33.604364294100002</v>
      </c>
      <c r="N983">
        <f>+IFERROR(IFERROR(VLOOKUP(covid_cl[[#This Row],[Comuna]],Hoja1!$D$4:$BD$348,8,0),VLOOKUP(covid_cl[[#This Row],[Region]],Hoja1!$E$4:$BD$348,5,0)),-70.6266370305)</f>
        <v>-70.626637030500007</v>
      </c>
      <c r="Q983" t="str">
        <f>+IFERROR(IF(covid_cl[[#This Row],[Region]]&lt;&gt;"No Informado",covid_cl[[#This Row],[Region]],VLOOKUP(covid_cl[[#This Row],[ID]],[1]Hoja5!B$4:I$1967,3,0)),"No Informado")</f>
        <v>Metropolitana</v>
      </c>
    </row>
    <row r="984" spans="1:17" x14ac:dyDescent="0.3">
      <c r="A984">
        <f t="shared" si="17"/>
        <v>983</v>
      </c>
      <c r="B984" t="s">
        <v>1643</v>
      </c>
      <c r="C984">
        <v>13</v>
      </c>
      <c r="D984" t="s">
        <v>63</v>
      </c>
      <c r="E984" t="s">
        <v>1259</v>
      </c>
      <c r="I984" t="s">
        <v>327</v>
      </c>
      <c r="L984" t="s">
        <v>1544</v>
      </c>
      <c r="M984">
        <f>+IFERROR(IFERROR(VLOOKUP(covid_cl[[#This Row],[Comuna]],Hoja1!$D$4:$BD$348,9,0),VLOOKUP(covid_cl[[#This Row],[Region]],Hoja1!$E$4:$BD$348,6,0)),-33.6043642941)</f>
        <v>-33.604364294100002</v>
      </c>
      <c r="N984">
        <f>+IFERROR(IFERROR(VLOOKUP(covid_cl[[#This Row],[Comuna]],Hoja1!$D$4:$BD$348,8,0),VLOOKUP(covid_cl[[#This Row],[Region]],Hoja1!$E$4:$BD$348,5,0)),-70.6266370305)</f>
        <v>-70.626637030500007</v>
      </c>
      <c r="Q984" t="str">
        <f>+IFERROR(IF(covid_cl[[#This Row],[Region]]&lt;&gt;"No Informado",covid_cl[[#This Row],[Region]],VLOOKUP(covid_cl[[#This Row],[ID]],[1]Hoja5!B$4:I$1967,3,0)),"No Informado")</f>
        <v>Metropolitana</v>
      </c>
    </row>
    <row r="985" spans="1:17" x14ac:dyDescent="0.3">
      <c r="A985">
        <f t="shared" si="17"/>
        <v>984</v>
      </c>
      <c r="B985" t="s">
        <v>1643</v>
      </c>
      <c r="C985">
        <v>13</v>
      </c>
      <c r="D985" t="s">
        <v>63</v>
      </c>
      <c r="E985" t="s">
        <v>1259</v>
      </c>
      <c r="I985" t="s">
        <v>327</v>
      </c>
      <c r="L985" t="s">
        <v>1544</v>
      </c>
      <c r="M985">
        <f>+IFERROR(IFERROR(VLOOKUP(covid_cl[[#This Row],[Comuna]],Hoja1!$D$4:$BD$348,9,0),VLOOKUP(covid_cl[[#This Row],[Region]],Hoja1!$E$4:$BD$348,6,0)),-33.6043642941)</f>
        <v>-33.604364294100002</v>
      </c>
      <c r="N985">
        <f>+IFERROR(IFERROR(VLOOKUP(covid_cl[[#This Row],[Comuna]],Hoja1!$D$4:$BD$348,8,0),VLOOKUP(covid_cl[[#This Row],[Region]],Hoja1!$E$4:$BD$348,5,0)),-70.6266370305)</f>
        <v>-70.626637030500007</v>
      </c>
      <c r="Q985" t="str">
        <f>+IFERROR(IF(covid_cl[[#This Row],[Region]]&lt;&gt;"No Informado",covid_cl[[#This Row],[Region]],VLOOKUP(covid_cl[[#This Row],[ID]],[1]Hoja5!B$4:I$1967,3,0)),"No Informado")</f>
        <v>Metropolitana</v>
      </c>
    </row>
    <row r="986" spans="1:17" x14ac:dyDescent="0.3">
      <c r="A986">
        <f t="shared" si="17"/>
        <v>985</v>
      </c>
      <c r="B986" t="s">
        <v>1643</v>
      </c>
      <c r="C986">
        <v>13</v>
      </c>
      <c r="D986" t="s">
        <v>63</v>
      </c>
      <c r="E986" t="s">
        <v>1259</v>
      </c>
      <c r="I986" t="s">
        <v>327</v>
      </c>
      <c r="L986" t="s">
        <v>1544</v>
      </c>
      <c r="M986">
        <f>+IFERROR(IFERROR(VLOOKUP(covid_cl[[#This Row],[Comuna]],Hoja1!$D$4:$BD$348,9,0),VLOOKUP(covid_cl[[#This Row],[Region]],Hoja1!$E$4:$BD$348,6,0)),-33.6043642941)</f>
        <v>-33.604364294100002</v>
      </c>
      <c r="N986">
        <f>+IFERROR(IFERROR(VLOOKUP(covid_cl[[#This Row],[Comuna]],Hoja1!$D$4:$BD$348,8,0),VLOOKUP(covid_cl[[#This Row],[Region]],Hoja1!$E$4:$BD$348,5,0)),-70.6266370305)</f>
        <v>-70.626637030500007</v>
      </c>
      <c r="Q986" t="str">
        <f>+IFERROR(IF(covid_cl[[#This Row],[Region]]&lt;&gt;"No Informado",covid_cl[[#This Row],[Region]],VLOOKUP(covid_cl[[#This Row],[ID]],[1]Hoja5!B$4:I$1967,3,0)),"No Informado")</f>
        <v>Metropolitana</v>
      </c>
    </row>
    <row r="987" spans="1:17" x14ac:dyDescent="0.3">
      <c r="A987">
        <f t="shared" si="17"/>
        <v>986</v>
      </c>
      <c r="B987" t="s">
        <v>1643</v>
      </c>
      <c r="C987">
        <v>13</v>
      </c>
      <c r="D987" t="s">
        <v>63</v>
      </c>
      <c r="E987" t="s">
        <v>1259</v>
      </c>
      <c r="I987" t="s">
        <v>327</v>
      </c>
      <c r="L987" t="s">
        <v>1544</v>
      </c>
      <c r="M987">
        <f>+IFERROR(IFERROR(VLOOKUP(covid_cl[[#This Row],[Comuna]],Hoja1!$D$4:$BD$348,9,0),VLOOKUP(covid_cl[[#This Row],[Region]],Hoja1!$E$4:$BD$348,6,0)),-33.6043642941)</f>
        <v>-33.604364294100002</v>
      </c>
      <c r="N987">
        <f>+IFERROR(IFERROR(VLOOKUP(covid_cl[[#This Row],[Comuna]],Hoja1!$D$4:$BD$348,8,0),VLOOKUP(covid_cl[[#This Row],[Region]],Hoja1!$E$4:$BD$348,5,0)),-70.6266370305)</f>
        <v>-70.626637030500007</v>
      </c>
      <c r="Q987" t="str">
        <f>+IFERROR(IF(covid_cl[[#This Row],[Region]]&lt;&gt;"No Informado",covid_cl[[#This Row],[Region]],VLOOKUP(covid_cl[[#This Row],[ID]],[1]Hoja5!B$4:I$1967,3,0)),"No Informado")</f>
        <v>Metropolitana</v>
      </c>
    </row>
    <row r="988" spans="1:17" x14ac:dyDescent="0.3">
      <c r="A988">
        <f t="shared" si="17"/>
        <v>987</v>
      </c>
      <c r="B988" t="s">
        <v>1643</v>
      </c>
      <c r="C988">
        <v>13</v>
      </c>
      <c r="D988" t="s">
        <v>63</v>
      </c>
      <c r="E988" t="s">
        <v>1259</v>
      </c>
      <c r="I988" t="s">
        <v>327</v>
      </c>
      <c r="L988" t="s">
        <v>1544</v>
      </c>
      <c r="M988">
        <f>+IFERROR(IFERROR(VLOOKUP(covid_cl[[#This Row],[Comuna]],Hoja1!$D$4:$BD$348,9,0),VLOOKUP(covid_cl[[#This Row],[Region]],Hoja1!$E$4:$BD$348,6,0)),-33.6043642941)</f>
        <v>-33.604364294100002</v>
      </c>
      <c r="N988">
        <f>+IFERROR(IFERROR(VLOOKUP(covid_cl[[#This Row],[Comuna]],Hoja1!$D$4:$BD$348,8,0),VLOOKUP(covid_cl[[#This Row],[Region]],Hoja1!$E$4:$BD$348,5,0)),-70.6266370305)</f>
        <v>-70.626637030500007</v>
      </c>
      <c r="Q988" t="str">
        <f>+IFERROR(IF(covid_cl[[#This Row],[Region]]&lt;&gt;"No Informado",covid_cl[[#This Row],[Region]],VLOOKUP(covid_cl[[#This Row],[ID]],[1]Hoja5!B$4:I$1967,3,0)),"No Informado")</f>
        <v>Metropolitana</v>
      </c>
    </row>
    <row r="989" spans="1:17" x14ac:dyDescent="0.3">
      <c r="A989">
        <f t="shared" si="17"/>
        <v>988</v>
      </c>
      <c r="B989" t="s">
        <v>1643</v>
      </c>
      <c r="C989">
        <v>13</v>
      </c>
      <c r="D989" t="s">
        <v>63</v>
      </c>
      <c r="E989" t="s">
        <v>1259</v>
      </c>
      <c r="I989" t="s">
        <v>327</v>
      </c>
      <c r="L989" t="s">
        <v>1544</v>
      </c>
      <c r="M989">
        <f>+IFERROR(IFERROR(VLOOKUP(covid_cl[[#This Row],[Comuna]],Hoja1!$D$4:$BD$348,9,0),VLOOKUP(covid_cl[[#This Row],[Region]],Hoja1!$E$4:$BD$348,6,0)),-33.6043642941)</f>
        <v>-33.604364294100002</v>
      </c>
      <c r="N989">
        <f>+IFERROR(IFERROR(VLOOKUP(covid_cl[[#This Row],[Comuna]],Hoja1!$D$4:$BD$348,8,0),VLOOKUP(covid_cl[[#This Row],[Region]],Hoja1!$E$4:$BD$348,5,0)),-70.6266370305)</f>
        <v>-70.626637030500007</v>
      </c>
      <c r="Q989" t="str">
        <f>+IFERROR(IF(covid_cl[[#This Row],[Region]]&lt;&gt;"No Informado",covid_cl[[#This Row],[Region]],VLOOKUP(covid_cl[[#This Row],[ID]],[1]Hoja5!B$4:I$1967,3,0)),"No Informado")</f>
        <v>Metropolitana</v>
      </c>
    </row>
    <row r="990" spans="1:17" x14ac:dyDescent="0.3">
      <c r="A990">
        <f t="shared" si="17"/>
        <v>989</v>
      </c>
      <c r="B990" t="s">
        <v>1643</v>
      </c>
      <c r="C990">
        <v>13</v>
      </c>
      <c r="D990" t="s">
        <v>63</v>
      </c>
      <c r="E990" t="s">
        <v>1259</v>
      </c>
      <c r="I990" t="s">
        <v>327</v>
      </c>
      <c r="L990" t="s">
        <v>1544</v>
      </c>
      <c r="M990">
        <f>+IFERROR(IFERROR(VLOOKUP(covid_cl[[#This Row],[Comuna]],Hoja1!$D$4:$BD$348,9,0),VLOOKUP(covid_cl[[#This Row],[Region]],Hoja1!$E$4:$BD$348,6,0)),-33.6043642941)</f>
        <v>-33.604364294100002</v>
      </c>
      <c r="N990">
        <f>+IFERROR(IFERROR(VLOOKUP(covid_cl[[#This Row],[Comuna]],Hoja1!$D$4:$BD$348,8,0),VLOOKUP(covid_cl[[#This Row],[Region]],Hoja1!$E$4:$BD$348,5,0)),-70.6266370305)</f>
        <v>-70.626637030500007</v>
      </c>
      <c r="Q990" t="str">
        <f>+IFERROR(IF(covid_cl[[#This Row],[Region]]&lt;&gt;"No Informado",covid_cl[[#This Row],[Region]],VLOOKUP(covid_cl[[#This Row],[ID]],[1]Hoja5!B$4:I$1967,3,0)),"No Informado")</f>
        <v>Metropolitana</v>
      </c>
    </row>
    <row r="991" spans="1:17" x14ac:dyDescent="0.3">
      <c r="A991">
        <f t="shared" ref="A991:A1054" si="18">+ROW()-1</f>
        <v>990</v>
      </c>
      <c r="B991" t="s">
        <v>1643</v>
      </c>
      <c r="C991">
        <v>13</v>
      </c>
      <c r="D991" t="s">
        <v>63</v>
      </c>
      <c r="E991" t="s">
        <v>1259</v>
      </c>
      <c r="I991" t="s">
        <v>327</v>
      </c>
      <c r="L991" t="s">
        <v>1544</v>
      </c>
      <c r="M991">
        <f>+IFERROR(IFERROR(VLOOKUP(covid_cl[[#This Row],[Comuna]],Hoja1!$D$4:$BD$348,9,0),VLOOKUP(covid_cl[[#This Row],[Region]],Hoja1!$E$4:$BD$348,6,0)),-33.6043642941)</f>
        <v>-33.604364294100002</v>
      </c>
      <c r="N991">
        <f>+IFERROR(IFERROR(VLOOKUP(covid_cl[[#This Row],[Comuna]],Hoja1!$D$4:$BD$348,8,0),VLOOKUP(covid_cl[[#This Row],[Region]],Hoja1!$E$4:$BD$348,5,0)),-70.6266370305)</f>
        <v>-70.626637030500007</v>
      </c>
      <c r="Q991" t="str">
        <f>+IFERROR(IF(covid_cl[[#This Row],[Region]]&lt;&gt;"No Informado",covid_cl[[#This Row],[Region]],VLOOKUP(covid_cl[[#This Row],[ID]],[1]Hoja5!B$4:I$1967,3,0)),"No Informado")</f>
        <v>Metropolitana</v>
      </c>
    </row>
    <row r="992" spans="1:17" x14ac:dyDescent="0.3">
      <c r="A992">
        <f t="shared" si="18"/>
        <v>991</v>
      </c>
      <c r="B992" t="s">
        <v>1643</v>
      </c>
      <c r="C992">
        <v>13</v>
      </c>
      <c r="D992" t="s">
        <v>63</v>
      </c>
      <c r="E992" t="s">
        <v>1259</v>
      </c>
      <c r="I992" t="s">
        <v>327</v>
      </c>
      <c r="L992" t="s">
        <v>1544</v>
      </c>
      <c r="M992">
        <f>+IFERROR(IFERROR(VLOOKUP(covid_cl[[#This Row],[Comuna]],Hoja1!$D$4:$BD$348,9,0),VLOOKUP(covid_cl[[#This Row],[Region]],Hoja1!$E$4:$BD$348,6,0)),-33.6043642941)</f>
        <v>-33.604364294100002</v>
      </c>
      <c r="N992">
        <f>+IFERROR(IFERROR(VLOOKUP(covid_cl[[#This Row],[Comuna]],Hoja1!$D$4:$BD$348,8,0),VLOOKUP(covid_cl[[#This Row],[Region]],Hoja1!$E$4:$BD$348,5,0)),-70.6266370305)</f>
        <v>-70.626637030500007</v>
      </c>
      <c r="Q992" t="str">
        <f>+IFERROR(IF(covid_cl[[#This Row],[Region]]&lt;&gt;"No Informado",covid_cl[[#This Row],[Region]],VLOOKUP(covid_cl[[#This Row],[ID]],[1]Hoja5!B$4:I$1967,3,0)),"No Informado")</f>
        <v>Metropolitana</v>
      </c>
    </row>
    <row r="993" spans="1:17" x14ac:dyDescent="0.3">
      <c r="A993">
        <f t="shared" si="18"/>
        <v>992</v>
      </c>
      <c r="B993" t="s">
        <v>1643</v>
      </c>
      <c r="C993">
        <v>13</v>
      </c>
      <c r="D993" t="s">
        <v>63</v>
      </c>
      <c r="E993" t="s">
        <v>1259</v>
      </c>
      <c r="I993" t="s">
        <v>327</v>
      </c>
      <c r="L993" t="s">
        <v>1544</v>
      </c>
      <c r="M993">
        <f>+IFERROR(IFERROR(VLOOKUP(covid_cl[[#This Row],[Comuna]],Hoja1!$D$4:$BD$348,9,0),VLOOKUP(covid_cl[[#This Row],[Region]],Hoja1!$E$4:$BD$348,6,0)),-33.6043642941)</f>
        <v>-33.604364294100002</v>
      </c>
      <c r="N993">
        <f>+IFERROR(IFERROR(VLOOKUP(covid_cl[[#This Row],[Comuna]],Hoja1!$D$4:$BD$348,8,0),VLOOKUP(covid_cl[[#This Row],[Region]],Hoja1!$E$4:$BD$348,5,0)),-70.6266370305)</f>
        <v>-70.626637030500007</v>
      </c>
      <c r="Q993" t="str">
        <f>+IFERROR(IF(covid_cl[[#This Row],[Region]]&lt;&gt;"No Informado",covid_cl[[#This Row],[Region]],VLOOKUP(covid_cl[[#This Row],[ID]],[1]Hoja5!B$4:I$1967,3,0)),"No Informado")</f>
        <v>Metropolitana</v>
      </c>
    </row>
    <row r="994" spans="1:17" x14ac:dyDescent="0.3">
      <c r="A994">
        <f t="shared" si="18"/>
        <v>993</v>
      </c>
      <c r="B994" t="s">
        <v>1643</v>
      </c>
      <c r="C994">
        <v>13</v>
      </c>
      <c r="D994" t="s">
        <v>63</v>
      </c>
      <c r="E994" t="s">
        <v>1259</v>
      </c>
      <c r="I994" t="s">
        <v>327</v>
      </c>
      <c r="L994" t="s">
        <v>1544</v>
      </c>
      <c r="M994">
        <f>+IFERROR(IFERROR(VLOOKUP(covid_cl[[#This Row],[Comuna]],Hoja1!$D$4:$BD$348,9,0),VLOOKUP(covid_cl[[#This Row],[Region]],Hoja1!$E$4:$BD$348,6,0)),-33.6043642941)</f>
        <v>-33.604364294100002</v>
      </c>
      <c r="N994">
        <f>+IFERROR(IFERROR(VLOOKUP(covid_cl[[#This Row],[Comuna]],Hoja1!$D$4:$BD$348,8,0),VLOOKUP(covid_cl[[#This Row],[Region]],Hoja1!$E$4:$BD$348,5,0)),-70.6266370305)</f>
        <v>-70.626637030500007</v>
      </c>
      <c r="Q994" t="str">
        <f>+IFERROR(IF(covid_cl[[#This Row],[Region]]&lt;&gt;"No Informado",covid_cl[[#This Row],[Region]],VLOOKUP(covid_cl[[#This Row],[ID]],[1]Hoja5!B$4:I$1967,3,0)),"No Informado")</f>
        <v>Metropolitana</v>
      </c>
    </row>
    <row r="995" spans="1:17" x14ac:dyDescent="0.3">
      <c r="A995">
        <f t="shared" si="18"/>
        <v>994</v>
      </c>
      <c r="B995" t="s">
        <v>1643</v>
      </c>
      <c r="C995">
        <v>13</v>
      </c>
      <c r="D995" t="s">
        <v>63</v>
      </c>
      <c r="E995" t="s">
        <v>1259</v>
      </c>
      <c r="I995" t="s">
        <v>327</v>
      </c>
      <c r="L995" t="s">
        <v>1544</v>
      </c>
      <c r="M995">
        <f>+IFERROR(IFERROR(VLOOKUP(covid_cl[[#This Row],[Comuna]],Hoja1!$D$4:$BD$348,9,0),VLOOKUP(covid_cl[[#This Row],[Region]],Hoja1!$E$4:$BD$348,6,0)),-33.6043642941)</f>
        <v>-33.604364294100002</v>
      </c>
      <c r="N995">
        <f>+IFERROR(IFERROR(VLOOKUP(covid_cl[[#This Row],[Comuna]],Hoja1!$D$4:$BD$348,8,0),VLOOKUP(covid_cl[[#This Row],[Region]],Hoja1!$E$4:$BD$348,5,0)),-70.6266370305)</f>
        <v>-70.626637030500007</v>
      </c>
      <c r="Q995" t="str">
        <f>+IFERROR(IF(covid_cl[[#This Row],[Region]]&lt;&gt;"No Informado",covid_cl[[#This Row],[Region]],VLOOKUP(covid_cl[[#This Row],[ID]],[1]Hoja5!B$4:I$1967,3,0)),"No Informado")</f>
        <v>Metropolitana</v>
      </c>
    </row>
    <row r="996" spans="1:17" x14ac:dyDescent="0.3">
      <c r="A996">
        <f t="shared" si="18"/>
        <v>995</v>
      </c>
      <c r="B996" t="s">
        <v>1643</v>
      </c>
      <c r="C996">
        <v>13</v>
      </c>
      <c r="D996" t="s">
        <v>63</v>
      </c>
      <c r="E996" t="s">
        <v>1259</v>
      </c>
      <c r="I996" t="s">
        <v>327</v>
      </c>
      <c r="L996" t="s">
        <v>1544</v>
      </c>
      <c r="M996">
        <f>+IFERROR(IFERROR(VLOOKUP(covid_cl[[#This Row],[Comuna]],Hoja1!$D$4:$BD$348,9,0),VLOOKUP(covid_cl[[#This Row],[Region]],Hoja1!$E$4:$BD$348,6,0)),-33.6043642941)</f>
        <v>-33.604364294100002</v>
      </c>
      <c r="N996">
        <f>+IFERROR(IFERROR(VLOOKUP(covid_cl[[#This Row],[Comuna]],Hoja1!$D$4:$BD$348,8,0),VLOOKUP(covid_cl[[#This Row],[Region]],Hoja1!$E$4:$BD$348,5,0)),-70.6266370305)</f>
        <v>-70.626637030500007</v>
      </c>
      <c r="Q996" t="str">
        <f>+IFERROR(IF(covid_cl[[#This Row],[Region]]&lt;&gt;"No Informado",covid_cl[[#This Row],[Region]],VLOOKUP(covid_cl[[#This Row],[ID]],[1]Hoja5!B$4:I$1967,3,0)),"No Informado")</f>
        <v>Metropolitana</v>
      </c>
    </row>
    <row r="997" spans="1:17" x14ac:dyDescent="0.3">
      <c r="A997">
        <f t="shared" si="18"/>
        <v>996</v>
      </c>
      <c r="B997" t="s">
        <v>1643</v>
      </c>
      <c r="C997">
        <v>13</v>
      </c>
      <c r="D997" t="s">
        <v>63</v>
      </c>
      <c r="E997" t="s">
        <v>1259</v>
      </c>
      <c r="I997" t="s">
        <v>327</v>
      </c>
      <c r="L997" t="s">
        <v>1544</v>
      </c>
      <c r="M997">
        <f>+IFERROR(IFERROR(VLOOKUP(covid_cl[[#This Row],[Comuna]],Hoja1!$D$4:$BD$348,9,0),VLOOKUP(covid_cl[[#This Row],[Region]],Hoja1!$E$4:$BD$348,6,0)),-33.6043642941)</f>
        <v>-33.604364294100002</v>
      </c>
      <c r="N997">
        <f>+IFERROR(IFERROR(VLOOKUP(covid_cl[[#This Row],[Comuna]],Hoja1!$D$4:$BD$348,8,0),VLOOKUP(covid_cl[[#This Row],[Region]],Hoja1!$E$4:$BD$348,5,0)),-70.6266370305)</f>
        <v>-70.626637030500007</v>
      </c>
      <c r="Q997" t="str">
        <f>+IFERROR(IF(covid_cl[[#This Row],[Region]]&lt;&gt;"No Informado",covid_cl[[#This Row],[Region]],VLOOKUP(covid_cl[[#This Row],[ID]],[1]Hoja5!B$4:I$1967,3,0)),"No Informado")</f>
        <v>Metropolitana</v>
      </c>
    </row>
    <row r="998" spans="1:17" x14ac:dyDescent="0.3">
      <c r="A998">
        <f t="shared" si="18"/>
        <v>997</v>
      </c>
      <c r="B998" t="s">
        <v>1643</v>
      </c>
      <c r="C998">
        <v>13</v>
      </c>
      <c r="D998" t="s">
        <v>63</v>
      </c>
      <c r="E998" t="s">
        <v>1259</v>
      </c>
      <c r="I998" t="s">
        <v>327</v>
      </c>
      <c r="L998" t="s">
        <v>1544</v>
      </c>
      <c r="M998">
        <f>+IFERROR(IFERROR(VLOOKUP(covid_cl[[#This Row],[Comuna]],Hoja1!$D$4:$BD$348,9,0),VLOOKUP(covid_cl[[#This Row],[Region]],Hoja1!$E$4:$BD$348,6,0)),-33.6043642941)</f>
        <v>-33.604364294100002</v>
      </c>
      <c r="N998">
        <f>+IFERROR(IFERROR(VLOOKUP(covid_cl[[#This Row],[Comuna]],Hoja1!$D$4:$BD$348,8,0),VLOOKUP(covid_cl[[#This Row],[Region]],Hoja1!$E$4:$BD$348,5,0)),-70.6266370305)</f>
        <v>-70.626637030500007</v>
      </c>
      <c r="Q998" t="str">
        <f>+IFERROR(IF(covid_cl[[#This Row],[Region]]&lt;&gt;"No Informado",covid_cl[[#This Row],[Region]],VLOOKUP(covid_cl[[#This Row],[ID]],[1]Hoja5!B$4:I$1967,3,0)),"No Informado")</f>
        <v>Metropolitana</v>
      </c>
    </row>
    <row r="999" spans="1:17" x14ac:dyDescent="0.3">
      <c r="A999">
        <f t="shared" si="18"/>
        <v>998</v>
      </c>
      <c r="B999" t="s">
        <v>1643</v>
      </c>
      <c r="C999">
        <v>13</v>
      </c>
      <c r="D999" t="s">
        <v>63</v>
      </c>
      <c r="E999" t="s">
        <v>1259</v>
      </c>
      <c r="I999" t="s">
        <v>327</v>
      </c>
      <c r="L999" t="s">
        <v>1544</v>
      </c>
      <c r="M999">
        <f>+IFERROR(IFERROR(VLOOKUP(covid_cl[[#This Row],[Comuna]],Hoja1!$D$4:$BD$348,9,0),VLOOKUP(covid_cl[[#This Row],[Region]],Hoja1!$E$4:$BD$348,6,0)),-33.6043642941)</f>
        <v>-33.604364294100002</v>
      </c>
      <c r="N999">
        <f>+IFERROR(IFERROR(VLOOKUP(covid_cl[[#This Row],[Comuna]],Hoja1!$D$4:$BD$348,8,0),VLOOKUP(covid_cl[[#This Row],[Region]],Hoja1!$E$4:$BD$348,5,0)),-70.6266370305)</f>
        <v>-70.626637030500007</v>
      </c>
      <c r="Q999" t="str">
        <f>+IFERROR(IF(covid_cl[[#This Row],[Region]]&lt;&gt;"No Informado",covid_cl[[#This Row],[Region]],VLOOKUP(covid_cl[[#This Row],[ID]],[1]Hoja5!B$4:I$1967,3,0)),"No Informado")</f>
        <v>Metropolitana</v>
      </c>
    </row>
    <row r="1000" spans="1:17" x14ac:dyDescent="0.3">
      <c r="A1000">
        <f t="shared" si="18"/>
        <v>999</v>
      </c>
      <c r="B1000" t="s">
        <v>1643</v>
      </c>
      <c r="C1000">
        <v>13</v>
      </c>
      <c r="D1000" t="s">
        <v>63</v>
      </c>
      <c r="E1000" t="s">
        <v>1259</v>
      </c>
      <c r="I1000" t="s">
        <v>327</v>
      </c>
      <c r="L1000" t="s">
        <v>1544</v>
      </c>
      <c r="M1000">
        <f>+IFERROR(IFERROR(VLOOKUP(covid_cl[[#This Row],[Comuna]],Hoja1!$D$4:$BD$348,9,0),VLOOKUP(covid_cl[[#This Row],[Region]],Hoja1!$E$4:$BD$348,6,0)),-33.6043642941)</f>
        <v>-33.604364294100002</v>
      </c>
      <c r="N1000">
        <f>+IFERROR(IFERROR(VLOOKUP(covid_cl[[#This Row],[Comuna]],Hoja1!$D$4:$BD$348,8,0),VLOOKUP(covid_cl[[#This Row],[Region]],Hoja1!$E$4:$BD$348,5,0)),-70.6266370305)</f>
        <v>-70.626637030500007</v>
      </c>
      <c r="Q1000" t="str">
        <f>+IFERROR(IF(covid_cl[[#This Row],[Region]]&lt;&gt;"No Informado",covid_cl[[#This Row],[Region]],VLOOKUP(covid_cl[[#This Row],[ID]],[1]Hoja5!B$4:I$1967,3,0)),"No Informado")</f>
        <v>Metropolitana</v>
      </c>
    </row>
    <row r="1001" spans="1:17" x14ac:dyDescent="0.3">
      <c r="A1001">
        <f t="shared" si="18"/>
        <v>1000</v>
      </c>
      <c r="B1001" t="s">
        <v>1643</v>
      </c>
      <c r="C1001">
        <v>13</v>
      </c>
      <c r="D1001" t="s">
        <v>63</v>
      </c>
      <c r="E1001" t="s">
        <v>1259</v>
      </c>
      <c r="I1001" t="s">
        <v>327</v>
      </c>
      <c r="L1001" t="s">
        <v>1544</v>
      </c>
      <c r="M1001">
        <f>+IFERROR(IFERROR(VLOOKUP(covid_cl[[#This Row],[Comuna]],Hoja1!$D$4:$BD$348,9,0),VLOOKUP(covid_cl[[#This Row],[Region]],Hoja1!$E$4:$BD$348,6,0)),-33.6043642941)</f>
        <v>-33.604364294100002</v>
      </c>
      <c r="N1001">
        <f>+IFERROR(IFERROR(VLOOKUP(covid_cl[[#This Row],[Comuna]],Hoja1!$D$4:$BD$348,8,0),VLOOKUP(covid_cl[[#This Row],[Region]],Hoja1!$E$4:$BD$348,5,0)),-70.6266370305)</f>
        <v>-70.626637030500007</v>
      </c>
      <c r="Q1001" t="str">
        <f>+IFERROR(IF(covid_cl[[#This Row],[Region]]&lt;&gt;"No Informado",covid_cl[[#This Row],[Region]],VLOOKUP(covid_cl[[#This Row],[ID]],[1]Hoja5!B$4:I$1967,3,0)),"No Informado")</f>
        <v>Metropolitana</v>
      </c>
    </row>
    <row r="1002" spans="1:17" x14ac:dyDescent="0.3">
      <c r="A1002">
        <f t="shared" si="18"/>
        <v>1001</v>
      </c>
      <c r="B1002" t="s">
        <v>1643</v>
      </c>
      <c r="C1002">
        <v>13</v>
      </c>
      <c r="D1002" t="s">
        <v>63</v>
      </c>
      <c r="E1002" t="s">
        <v>1259</v>
      </c>
      <c r="I1002" t="s">
        <v>327</v>
      </c>
      <c r="L1002" t="s">
        <v>1544</v>
      </c>
      <c r="M1002">
        <f>+IFERROR(IFERROR(VLOOKUP(covid_cl[[#This Row],[Comuna]],Hoja1!$D$4:$BD$348,9,0),VLOOKUP(covid_cl[[#This Row],[Region]],Hoja1!$E$4:$BD$348,6,0)),-33.6043642941)</f>
        <v>-33.604364294100002</v>
      </c>
      <c r="N1002">
        <f>+IFERROR(IFERROR(VLOOKUP(covid_cl[[#This Row],[Comuna]],Hoja1!$D$4:$BD$348,8,0),VLOOKUP(covid_cl[[#This Row],[Region]],Hoja1!$E$4:$BD$348,5,0)),-70.6266370305)</f>
        <v>-70.626637030500007</v>
      </c>
      <c r="Q1002" t="str">
        <f>+IFERROR(IF(covid_cl[[#This Row],[Region]]&lt;&gt;"No Informado",covid_cl[[#This Row],[Region]],VLOOKUP(covid_cl[[#This Row],[ID]],[1]Hoja5!B$4:I$1967,3,0)),"No Informado")</f>
        <v>Metropolitana</v>
      </c>
    </row>
    <row r="1003" spans="1:17" x14ac:dyDescent="0.3">
      <c r="A1003">
        <f t="shared" si="18"/>
        <v>1002</v>
      </c>
      <c r="B1003" t="s">
        <v>1643</v>
      </c>
      <c r="C1003">
        <v>13</v>
      </c>
      <c r="D1003" t="s">
        <v>63</v>
      </c>
      <c r="E1003" t="s">
        <v>1259</v>
      </c>
      <c r="I1003" t="s">
        <v>327</v>
      </c>
      <c r="L1003" t="s">
        <v>1544</v>
      </c>
      <c r="M1003">
        <f>+IFERROR(IFERROR(VLOOKUP(covid_cl[[#This Row],[Comuna]],Hoja1!$D$4:$BD$348,9,0),VLOOKUP(covid_cl[[#This Row],[Region]],Hoja1!$E$4:$BD$348,6,0)),-33.6043642941)</f>
        <v>-33.604364294100002</v>
      </c>
      <c r="N1003">
        <f>+IFERROR(IFERROR(VLOOKUP(covid_cl[[#This Row],[Comuna]],Hoja1!$D$4:$BD$348,8,0),VLOOKUP(covid_cl[[#This Row],[Region]],Hoja1!$E$4:$BD$348,5,0)),-70.6266370305)</f>
        <v>-70.626637030500007</v>
      </c>
      <c r="Q1003" t="str">
        <f>+IFERROR(IF(covid_cl[[#This Row],[Region]]&lt;&gt;"No Informado",covid_cl[[#This Row],[Region]],VLOOKUP(covid_cl[[#This Row],[ID]],[1]Hoja5!B$4:I$1967,3,0)),"No Informado")</f>
        <v>Metropolitana</v>
      </c>
    </row>
    <row r="1004" spans="1:17" x14ac:dyDescent="0.3">
      <c r="A1004">
        <f t="shared" si="18"/>
        <v>1003</v>
      </c>
      <c r="B1004" t="s">
        <v>1643</v>
      </c>
      <c r="C1004">
        <v>13</v>
      </c>
      <c r="D1004" t="s">
        <v>63</v>
      </c>
      <c r="E1004" t="s">
        <v>1259</v>
      </c>
      <c r="I1004" t="s">
        <v>327</v>
      </c>
      <c r="L1004" t="s">
        <v>1544</v>
      </c>
      <c r="M1004">
        <f>+IFERROR(IFERROR(VLOOKUP(covid_cl[[#This Row],[Comuna]],Hoja1!$D$4:$BD$348,9,0),VLOOKUP(covid_cl[[#This Row],[Region]],Hoja1!$E$4:$BD$348,6,0)),-33.6043642941)</f>
        <v>-33.604364294100002</v>
      </c>
      <c r="N1004">
        <f>+IFERROR(IFERROR(VLOOKUP(covid_cl[[#This Row],[Comuna]],Hoja1!$D$4:$BD$348,8,0),VLOOKUP(covid_cl[[#This Row],[Region]],Hoja1!$E$4:$BD$348,5,0)),-70.6266370305)</f>
        <v>-70.626637030500007</v>
      </c>
      <c r="Q1004" t="str">
        <f>+IFERROR(IF(covid_cl[[#This Row],[Region]]&lt;&gt;"No Informado",covid_cl[[#This Row],[Region]],VLOOKUP(covid_cl[[#This Row],[ID]],[1]Hoja5!B$4:I$1967,3,0)),"No Informado")</f>
        <v>Metropolitana</v>
      </c>
    </row>
    <row r="1005" spans="1:17" x14ac:dyDescent="0.3">
      <c r="A1005">
        <f t="shared" si="18"/>
        <v>1004</v>
      </c>
      <c r="B1005" t="s">
        <v>1643</v>
      </c>
      <c r="C1005">
        <v>13</v>
      </c>
      <c r="D1005" t="s">
        <v>63</v>
      </c>
      <c r="E1005" t="s">
        <v>1259</v>
      </c>
      <c r="I1005" t="s">
        <v>327</v>
      </c>
      <c r="L1005" t="s">
        <v>1544</v>
      </c>
      <c r="M1005">
        <f>+IFERROR(IFERROR(VLOOKUP(covid_cl[[#This Row],[Comuna]],Hoja1!$D$4:$BD$348,9,0),VLOOKUP(covid_cl[[#This Row],[Region]],Hoja1!$E$4:$BD$348,6,0)),-33.6043642941)</f>
        <v>-33.604364294100002</v>
      </c>
      <c r="N1005">
        <f>+IFERROR(IFERROR(VLOOKUP(covid_cl[[#This Row],[Comuna]],Hoja1!$D$4:$BD$348,8,0),VLOOKUP(covid_cl[[#This Row],[Region]],Hoja1!$E$4:$BD$348,5,0)),-70.6266370305)</f>
        <v>-70.626637030500007</v>
      </c>
      <c r="Q1005" t="str">
        <f>+IFERROR(IF(covid_cl[[#This Row],[Region]]&lt;&gt;"No Informado",covid_cl[[#This Row],[Region]],VLOOKUP(covid_cl[[#This Row],[ID]],[1]Hoja5!B$4:I$1967,3,0)),"No Informado")</f>
        <v>Metropolitana</v>
      </c>
    </row>
    <row r="1006" spans="1:17" x14ac:dyDescent="0.3">
      <c r="A1006">
        <f t="shared" si="18"/>
        <v>1005</v>
      </c>
      <c r="B1006" t="s">
        <v>1643</v>
      </c>
      <c r="C1006">
        <v>13</v>
      </c>
      <c r="D1006" t="s">
        <v>63</v>
      </c>
      <c r="E1006" t="s">
        <v>1259</v>
      </c>
      <c r="I1006" t="s">
        <v>327</v>
      </c>
      <c r="L1006" t="s">
        <v>1544</v>
      </c>
      <c r="M1006">
        <f>+IFERROR(IFERROR(VLOOKUP(covid_cl[[#This Row],[Comuna]],Hoja1!$D$4:$BD$348,9,0),VLOOKUP(covid_cl[[#This Row],[Region]],Hoja1!$E$4:$BD$348,6,0)),-33.6043642941)</f>
        <v>-33.604364294100002</v>
      </c>
      <c r="N1006">
        <f>+IFERROR(IFERROR(VLOOKUP(covid_cl[[#This Row],[Comuna]],Hoja1!$D$4:$BD$348,8,0),VLOOKUP(covid_cl[[#This Row],[Region]],Hoja1!$E$4:$BD$348,5,0)),-70.6266370305)</f>
        <v>-70.626637030500007</v>
      </c>
      <c r="Q1006" t="str">
        <f>+IFERROR(IF(covid_cl[[#This Row],[Region]]&lt;&gt;"No Informado",covid_cl[[#This Row],[Region]],VLOOKUP(covid_cl[[#This Row],[ID]],[1]Hoja5!B$4:I$1967,3,0)),"No Informado")</f>
        <v>Metropolitana</v>
      </c>
    </row>
    <row r="1007" spans="1:17" x14ac:dyDescent="0.3">
      <c r="A1007">
        <f t="shared" si="18"/>
        <v>1006</v>
      </c>
      <c r="B1007" t="s">
        <v>1643</v>
      </c>
      <c r="C1007">
        <v>13</v>
      </c>
      <c r="D1007" t="s">
        <v>63</v>
      </c>
      <c r="E1007" t="s">
        <v>1259</v>
      </c>
      <c r="I1007" t="s">
        <v>327</v>
      </c>
      <c r="L1007" t="s">
        <v>1544</v>
      </c>
      <c r="M1007">
        <f>+IFERROR(IFERROR(VLOOKUP(covid_cl[[#This Row],[Comuna]],Hoja1!$D$4:$BD$348,9,0),VLOOKUP(covid_cl[[#This Row],[Region]],Hoja1!$E$4:$BD$348,6,0)),-33.6043642941)</f>
        <v>-33.604364294100002</v>
      </c>
      <c r="N1007">
        <f>+IFERROR(IFERROR(VLOOKUP(covid_cl[[#This Row],[Comuna]],Hoja1!$D$4:$BD$348,8,0),VLOOKUP(covid_cl[[#This Row],[Region]],Hoja1!$E$4:$BD$348,5,0)),-70.6266370305)</f>
        <v>-70.626637030500007</v>
      </c>
      <c r="Q1007" t="str">
        <f>+IFERROR(IF(covid_cl[[#This Row],[Region]]&lt;&gt;"No Informado",covid_cl[[#This Row],[Region]],VLOOKUP(covid_cl[[#This Row],[ID]],[1]Hoja5!B$4:I$1967,3,0)),"No Informado")</f>
        <v>Metropolitana</v>
      </c>
    </row>
    <row r="1008" spans="1:17" x14ac:dyDescent="0.3">
      <c r="A1008">
        <f t="shared" si="18"/>
        <v>1007</v>
      </c>
      <c r="B1008" t="s">
        <v>1643</v>
      </c>
      <c r="C1008">
        <v>13</v>
      </c>
      <c r="D1008" t="s">
        <v>63</v>
      </c>
      <c r="E1008" t="s">
        <v>1259</v>
      </c>
      <c r="I1008" t="s">
        <v>327</v>
      </c>
      <c r="L1008" t="s">
        <v>1544</v>
      </c>
      <c r="M1008">
        <f>+IFERROR(IFERROR(VLOOKUP(covid_cl[[#This Row],[Comuna]],Hoja1!$D$4:$BD$348,9,0),VLOOKUP(covid_cl[[#This Row],[Region]],Hoja1!$E$4:$BD$348,6,0)),-33.6043642941)</f>
        <v>-33.604364294100002</v>
      </c>
      <c r="N1008">
        <f>+IFERROR(IFERROR(VLOOKUP(covid_cl[[#This Row],[Comuna]],Hoja1!$D$4:$BD$348,8,0),VLOOKUP(covid_cl[[#This Row],[Region]],Hoja1!$E$4:$BD$348,5,0)),-70.6266370305)</f>
        <v>-70.626637030500007</v>
      </c>
      <c r="Q1008" t="str">
        <f>+IFERROR(IF(covid_cl[[#This Row],[Region]]&lt;&gt;"No Informado",covid_cl[[#This Row],[Region]],VLOOKUP(covid_cl[[#This Row],[ID]],[1]Hoja5!B$4:I$1967,3,0)),"No Informado")</f>
        <v>Metropolitana</v>
      </c>
    </row>
    <row r="1009" spans="1:17" x14ac:dyDescent="0.3">
      <c r="A1009">
        <f t="shared" si="18"/>
        <v>1008</v>
      </c>
      <c r="B1009" t="s">
        <v>1643</v>
      </c>
      <c r="C1009">
        <v>13</v>
      </c>
      <c r="D1009" t="s">
        <v>63</v>
      </c>
      <c r="E1009" t="s">
        <v>1259</v>
      </c>
      <c r="I1009" t="s">
        <v>327</v>
      </c>
      <c r="L1009" t="s">
        <v>1544</v>
      </c>
      <c r="M1009">
        <f>+IFERROR(IFERROR(VLOOKUP(covid_cl[[#This Row],[Comuna]],Hoja1!$D$4:$BD$348,9,0),VLOOKUP(covid_cl[[#This Row],[Region]],Hoja1!$E$4:$BD$348,6,0)),-33.6043642941)</f>
        <v>-33.604364294100002</v>
      </c>
      <c r="N1009">
        <f>+IFERROR(IFERROR(VLOOKUP(covid_cl[[#This Row],[Comuna]],Hoja1!$D$4:$BD$348,8,0),VLOOKUP(covid_cl[[#This Row],[Region]],Hoja1!$E$4:$BD$348,5,0)),-70.6266370305)</f>
        <v>-70.626637030500007</v>
      </c>
      <c r="Q1009" t="str">
        <f>+IFERROR(IF(covid_cl[[#This Row],[Region]]&lt;&gt;"No Informado",covid_cl[[#This Row],[Region]],VLOOKUP(covid_cl[[#This Row],[ID]],[1]Hoja5!B$4:I$1967,3,0)),"No Informado")</f>
        <v>Metropolitana</v>
      </c>
    </row>
    <row r="1010" spans="1:17" x14ac:dyDescent="0.3">
      <c r="A1010">
        <f t="shared" si="18"/>
        <v>1009</v>
      </c>
      <c r="B1010" t="s">
        <v>1643</v>
      </c>
      <c r="C1010">
        <v>13</v>
      </c>
      <c r="D1010" t="s">
        <v>63</v>
      </c>
      <c r="E1010" t="s">
        <v>1259</v>
      </c>
      <c r="I1010" t="s">
        <v>327</v>
      </c>
      <c r="L1010" t="s">
        <v>1544</v>
      </c>
      <c r="M1010">
        <f>+IFERROR(IFERROR(VLOOKUP(covid_cl[[#This Row],[Comuna]],Hoja1!$D$4:$BD$348,9,0),VLOOKUP(covid_cl[[#This Row],[Region]],Hoja1!$E$4:$BD$348,6,0)),-33.6043642941)</f>
        <v>-33.604364294100002</v>
      </c>
      <c r="N1010">
        <f>+IFERROR(IFERROR(VLOOKUP(covid_cl[[#This Row],[Comuna]],Hoja1!$D$4:$BD$348,8,0),VLOOKUP(covid_cl[[#This Row],[Region]],Hoja1!$E$4:$BD$348,5,0)),-70.6266370305)</f>
        <v>-70.626637030500007</v>
      </c>
      <c r="Q1010" t="str">
        <f>+IFERROR(IF(covid_cl[[#This Row],[Region]]&lt;&gt;"No Informado",covid_cl[[#This Row],[Region]],VLOOKUP(covid_cl[[#This Row],[ID]],[1]Hoja5!B$4:I$1967,3,0)),"No Informado")</f>
        <v>Metropolitana</v>
      </c>
    </row>
    <row r="1011" spans="1:17" x14ac:dyDescent="0.3">
      <c r="A1011">
        <f t="shared" si="18"/>
        <v>1010</v>
      </c>
      <c r="B1011" t="s">
        <v>1643</v>
      </c>
      <c r="C1011">
        <v>13</v>
      </c>
      <c r="D1011" t="s">
        <v>63</v>
      </c>
      <c r="E1011" t="s">
        <v>1259</v>
      </c>
      <c r="I1011" t="s">
        <v>327</v>
      </c>
      <c r="L1011" t="s">
        <v>1544</v>
      </c>
      <c r="M1011">
        <f>+IFERROR(IFERROR(VLOOKUP(covid_cl[[#This Row],[Comuna]],Hoja1!$D$4:$BD$348,9,0),VLOOKUP(covid_cl[[#This Row],[Region]],Hoja1!$E$4:$BD$348,6,0)),-33.6043642941)</f>
        <v>-33.604364294100002</v>
      </c>
      <c r="N1011">
        <f>+IFERROR(IFERROR(VLOOKUP(covid_cl[[#This Row],[Comuna]],Hoja1!$D$4:$BD$348,8,0),VLOOKUP(covid_cl[[#This Row],[Region]],Hoja1!$E$4:$BD$348,5,0)),-70.6266370305)</f>
        <v>-70.626637030500007</v>
      </c>
      <c r="Q1011" t="str">
        <f>+IFERROR(IF(covid_cl[[#This Row],[Region]]&lt;&gt;"No Informado",covid_cl[[#This Row],[Region]],VLOOKUP(covid_cl[[#This Row],[ID]],[1]Hoja5!B$4:I$1967,3,0)),"No Informado")</f>
        <v>Metropolitana</v>
      </c>
    </row>
    <row r="1012" spans="1:17" x14ac:dyDescent="0.3">
      <c r="A1012">
        <f t="shared" si="18"/>
        <v>1011</v>
      </c>
      <c r="B1012" t="s">
        <v>1643</v>
      </c>
      <c r="C1012">
        <v>13</v>
      </c>
      <c r="D1012" t="s">
        <v>63</v>
      </c>
      <c r="E1012" t="s">
        <v>1259</v>
      </c>
      <c r="I1012" t="s">
        <v>327</v>
      </c>
      <c r="L1012" t="s">
        <v>1544</v>
      </c>
      <c r="M1012">
        <f>+IFERROR(IFERROR(VLOOKUP(covid_cl[[#This Row],[Comuna]],Hoja1!$D$4:$BD$348,9,0),VLOOKUP(covid_cl[[#This Row],[Region]],Hoja1!$E$4:$BD$348,6,0)),-33.6043642941)</f>
        <v>-33.604364294100002</v>
      </c>
      <c r="N1012">
        <f>+IFERROR(IFERROR(VLOOKUP(covid_cl[[#This Row],[Comuna]],Hoja1!$D$4:$BD$348,8,0),VLOOKUP(covid_cl[[#This Row],[Region]],Hoja1!$E$4:$BD$348,5,0)),-70.6266370305)</f>
        <v>-70.626637030500007</v>
      </c>
      <c r="Q1012" t="str">
        <f>+IFERROR(IF(covid_cl[[#This Row],[Region]]&lt;&gt;"No Informado",covid_cl[[#This Row],[Region]],VLOOKUP(covid_cl[[#This Row],[ID]],[1]Hoja5!B$4:I$1967,3,0)),"No Informado")</f>
        <v>Metropolitana</v>
      </c>
    </row>
    <row r="1013" spans="1:17" x14ac:dyDescent="0.3">
      <c r="A1013">
        <f t="shared" si="18"/>
        <v>1012</v>
      </c>
      <c r="B1013" t="s">
        <v>1643</v>
      </c>
      <c r="C1013">
        <v>13</v>
      </c>
      <c r="D1013" t="s">
        <v>63</v>
      </c>
      <c r="E1013" t="s">
        <v>1259</v>
      </c>
      <c r="I1013" t="s">
        <v>327</v>
      </c>
      <c r="L1013" t="s">
        <v>1544</v>
      </c>
      <c r="M1013">
        <f>+IFERROR(IFERROR(VLOOKUP(covid_cl[[#This Row],[Comuna]],Hoja1!$D$4:$BD$348,9,0),VLOOKUP(covid_cl[[#This Row],[Region]],Hoja1!$E$4:$BD$348,6,0)),-33.6043642941)</f>
        <v>-33.604364294100002</v>
      </c>
      <c r="N1013">
        <f>+IFERROR(IFERROR(VLOOKUP(covid_cl[[#This Row],[Comuna]],Hoja1!$D$4:$BD$348,8,0),VLOOKUP(covid_cl[[#This Row],[Region]],Hoja1!$E$4:$BD$348,5,0)),-70.6266370305)</f>
        <v>-70.626637030500007</v>
      </c>
      <c r="Q1013" t="str">
        <f>+IFERROR(IF(covid_cl[[#This Row],[Region]]&lt;&gt;"No Informado",covid_cl[[#This Row],[Region]],VLOOKUP(covid_cl[[#This Row],[ID]],[1]Hoja5!B$4:I$1967,3,0)),"No Informado")</f>
        <v>Metropolitana</v>
      </c>
    </row>
    <row r="1014" spans="1:17" x14ac:dyDescent="0.3">
      <c r="A1014">
        <f t="shared" si="18"/>
        <v>1013</v>
      </c>
      <c r="B1014" t="s">
        <v>1643</v>
      </c>
      <c r="C1014">
        <v>13</v>
      </c>
      <c r="D1014" t="s">
        <v>63</v>
      </c>
      <c r="E1014" t="s">
        <v>1259</v>
      </c>
      <c r="I1014" t="s">
        <v>327</v>
      </c>
      <c r="L1014" t="s">
        <v>1544</v>
      </c>
      <c r="M1014">
        <f>+IFERROR(IFERROR(VLOOKUP(covid_cl[[#This Row],[Comuna]],Hoja1!$D$4:$BD$348,9,0),VLOOKUP(covid_cl[[#This Row],[Region]],Hoja1!$E$4:$BD$348,6,0)),-33.6043642941)</f>
        <v>-33.604364294100002</v>
      </c>
      <c r="N1014">
        <f>+IFERROR(IFERROR(VLOOKUP(covid_cl[[#This Row],[Comuna]],Hoja1!$D$4:$BD$348,8,0),VLOOKUP(covid_cl[[#This Row],[Region]],Hoja1!$E$4:$BD$348,5,0)),-70.6266370305)</f>
        <v>-70.626637030500007</v>
      </c>
      <c r="Q1014" t="str">
        <f>+IFERROR(IF(covid_cl[[#This Row],[Region]]&lt;&gt;"No Informado",covid_cl[[#This Row],[Region]],VLOOKUP(covid_cl[[#This Row],[ID]],[1]Hoja5!B$4:I$1967,3,0)),"No Informado")</f>
        <v>Metropolitana</v>
      </c>
    </row>
    <row r="1015" spans="1:17" x14ac:dyDescent="0.3">
      <c r="A1015">
        <f t="shared" si="18"/>
        <v>1014</v>
      </c>
      <c r="B1015" t="s">
        <v>1643</v>
      </c>
      <c r="C1015">
        <v>13</v>
      </c>
      <c r="D1015" t="s">
        <v>63</v>
      </c>
      <c r="E1015" t="s">
        <v>1259</v>
      </c>
      <c r="I1015" t="s">
        <v>327</v>
      </c>
      <c r="L1015" t="s">
        <v>1544</v>
      </c>
      <c r="M1015">
        <f>+IFERROR(IFERROR(VLOOKUP(covid_cl[[#This Row],[Comuna]],Hoja1!$D$4:$BD$348,9,0),VLOOKUP(covid_cl[[#This Row],[Region]],Hoja1!$E$4:$BD$348,6,0)),-33.6043642941)</f>
        <v>-33.604364294100002</v>
      </c>
      <c r="N1015">
        <f>+IFERROR(IFERROR(VLOOKUP(covid_cl[[#This Row],[Comuna]],Hoja1!$D$4:$BD$348,8,0),VLOOKUP(covid_cl[[#This Row],[Region]],Hoja1!$E$4:$BD$348,5,0)),-70.6266370305)</f>
        <v>-70.626637030500007</v>
      </c>
      <c r="Q1015" t="str">
        <f>+IFERROR(IF(covid_cl[[#This Row],[Region]]&lt;&gt;"No Informado",covid_cl[[#This Row],[Region]],VLOOKUP(covid_cl[[#This Row],[ID]],[1]Hoja5!B$4:I$1967,3,0)),"No Informado")</f>
        <v>Metropolitana</v>
      </c>
    </row>
    <row r="1016" spans="1:17" x14ac:dyDescent="0.3">
      <c r="A1016">
        <f t="shared" si="18"/>
        <v>1015</v>
      </c>
      <c r="B1016" t="s">
        <v>1643</v>
      </c>
      <c r="C1016">
        <v>13</v>
      </c>
      <c r="D1016" t="s">
        <v>63</v>
      </c>
      <c r="E1016" t="s">
        <v>1259</v>
      </c>
      <c r="I1016" t="s">
        <v>327</v>
      </c>
      <c r="L1016" t="s">
        <v>1544</v>
      </c>
      <c r="M1016">
        <f>+IFERROR(IFERROR(VLOOKUP(covid_cl[[#This Row],[Comuna]],Hoja1!$D$4:$BD$348,9,0),VLOOKUP(covid_cl[[#This Row],[Region]],Hoja1!$E$4:$BD$348,6,0)),-33.6043642941)</f>
        <v>-33.604364294100002</v>
      </c>
      <c r="N1016">
        <f>+IFERROR(IFERROR(VLOOKUP(covid_cl[[#This Row],[Comuna]],Hoja1!$D$4:$BD$348,8,0),VLOOKUP(covid_cl[[#This Row],[Region]],Hoja1!$E$4:$BD$348,5,0)),-70.6266370305)</f>
        <v>-70.626637030500007</v>
      </c>
      <c r="Q1016" t="str">
        <f>+IFERROR(IF(covid_cl[[#This Row],[Region]]&lt;&gt;"No Informado",covid_cl[[#This Row],[Region]],VLOOKUP(covid_cl[[#This Row],[ID]],[1]Hoja5!B$4:I$1967,3,0)),"No Informado")</f>
        <v>Metropolitana</v>
      </c>
    </row>
    <row r="1017" spans="1:17" x14ac:dyDescent="0.3">
      <c r="A1017">
        <f t="shared" si="18"/>
        <v>1016</v>
      </c>
      <c r="B1017" t="s">
        <v>1643</v>
      </c>
      <c r="C1017">
        <v>13</v>
      </c>
      <c r="D1017" t="s">
        <v>63</v>
      </c>
      <c r="E1017" t="s">
        <v>1259</v>
      </c>
      <c r="I1017" t="s">
        <v>327</v>
      </c>
      <c r="L1017" t="s">
        <v>1544</v>
      </c>
      <c r="M1017">
        <f>+IFERROR(IFERROR(VLOOKUP(covid_cl[[#This Row],[Comuna]],Hoja1!$D$4:$BD$348,9,0),VLOOKUP(covid_cl[[#This Row],[Region]],Hoja1!$E$4:$BD$348,6,0)),-33.6043642941)</f>
        <v>-33.604364294100002</v>
      </c>
      <c r="N1017">
        <f>+IFERROR(IFERROR(VLOOKUP(covid_cl[[#This Row],[Comuna]],Hoja1!$D$4:$BD$348,8,0),VLOOKUP(covid_cl[[#This Row],[Region]],Hoja1!$E$4:$BD$348,5,0)),-70.6266370305)</f>
        <v>-70.626637030500007</v>
      </c>
      <c r="Q1017" t="str">
        <f>+IFERROR(IF(covid_cl[[#This Row],[Region]]&lt;&gt;"No Informado",covid_cl[[#This Row],[Region]],VLOOKUP(covid_cl[[#This Row],[ID]],[1]Hoja5!B$4:I$1967,3,0)),"No Informado")</f>
        <v>Metropolitana</v>
      </c>
    </row>
    <row r="1018" spans="1:17" x14ac:dyDescent="0.3">
      <c r="A1018">
        <f t="shared" si="18"/>
        <v>1017</v>
      </c>
      <c r="B1018" t="s">
        <v>1643</v>
      </c>
      <c r="C1018">
        <v>13</v>
      </c>
      <c r="D1018" t="s">
        <v>63</v>
      </c>
      <c r="E1018" t="s">
        <v>1259</v>
      </c>
      <c r="I1018" t="s">
        <v>327</v>
      </c>
      <c r="L1018" t="s">
        <v>1544</v>
      </c>
      <c r="M1018">
        <f>+IFERROR(IFERROR(VLOOKUP(covid_cl[[#This Row],[Comuna]],Hoja1!$D$4:$BD$348,9,0),VLOOKUP(covid_cl[[#This Row],[Region]],Hoja1!$E$4:$BD$348,6,0)),-33.6043642941)</f>
        <v>-33.604364294100002</v>
      </c>
      <c r="N1018">
        <f>+IFERROR(IFERROR(VLOOKUP(covid_cl[[#This Row],[Comuna]],Hoja1!$D$4:$BD$348,8,0),VLOOKUP(covid_cl[[#This Row],[Region]],Hoja1!$E$4:$BD$348,5,0)),-70.6266370305)</f>
        <v>-70.626637030500007</v>
      </c>
      <c r="Q1018" t="str">
        <f>+IFERROR(IF(covid_cl[[#This Row],[Region]]&lt;&gt;"No Informado",covid_cl[[#This Row],[Region]],VLOOKUP(covid_cl[[#This Row],[ID]],[1]Hoja5!B$4:I$1967,3,0)),"No Informado")</f>
        <v>Metropolitana</v>
      </c>
    </row>
    <row r="1019" spans="1:17" x14ac:dyDescent="0.3">
      <c r="A1019">
        <f t="shared" si="18"/>
        <v>1018</v>
      </c>
      <c r="B1019" t="s">
        <v>1643</v>
      </c>
      <c r="C1019">
        <v>13</v>
      </c>
      <c r="D1019" t="s">
        <v>63</v>
      </c>
      <c r="E1019" t="s">
        <v>1259</v>
      </c>
      <c r="I1019" t="s">
        <v>327</v>
      </c>
      <c r="L1019" t="s">
        <v>1544</v>
      </c>
      <c r="M1019">
        <f>+IFERROR(IFERROR(VLOOKUP(covid_cl[[#This Row],[Comuna]],Hoja1!$D$4:$BD$348,9,0),VLOOKUP(covid_cl[[#This Row],[Region]],Hoja1!$E$4:$BD$348,6,0)),-33.6043642941)</f>
        <v>-33.604364294100002</v>
      </c>
      <c r="N1019">
        <f>+IFERROR(IFERROR(VLOOKUP(covid_cl[[#This Row],[Comuna]],Hoja1!$D$4:$BD$348,8,0),VLOOKUP(covid_cl[[#This Row],[Region]],Hoja1!$E$4:$BD$348,5,0)),-70.6266370305)</f>
        <v>-70.626637030500007</v>
      </c>
      <c r="Q1019" t="str">
        <f>+IFERROR(IF(covid_cl[[#This Row],[Region]]&lt;&gt;"No Informado",covid_cl[[#This Row],[Region]],VLOOKUP(covid_cl[[#This Row],[ID]],[1]Hoja5!B$4:I$1967,3,0)),"No Informado")</f>
        <v>Metropolitana</v>
      </c>
    </row>
    <row r="1020" spans="1:17" x14ac:dyDescent="0.3">
      <c r="A1020">
        <f t="shared" si="18"/>
        <v>1019</v>
      </c>
      <c r="B1020" t="s">
        <v>1643</v>
      </c>
      <c r="C1020">
        <v>13</v>
      </c>
      <c r="D1020" t="s">
        <v>63</v>
      </c>
      <c r="E1020" t="s">
        <v>1259</v>
      </c>
      <c r="I1020" t="s">
        <v>327</v>
      </c>
      <c r="L1020" t="s">
        <v>1544</v>
      </c>
      <c r="M1020">
        <f>+IFERROR(IFERROR(VLOOKUP(covid_cl[[#This Row],[Comuna]],Hoja1!$D$4:$BD$348,9,0),VLOOKUP(covid_cl[[#This Row],[Region]],Hoja1!$E$4:$BD$348,6,0)),-33.6043642941)</f>
        <v>-33.604364294100002</v>
      </c>
      <c r="N1020">
        <f>+IFERROR(IFERROR(VLOOKUP(covid_cl[[#This Row],[Comuna]],Hoja1!$D$4:$BD$348,8,0),VLOOKUP(covid_cl[[#This Row],[Region]],Hoja1!$E$4:$BD$348,5,0)),-70.6266370305)</f>
        <v>-70.626637030500007</v>
      </c>
      <c r="Q1020" t="str">
        <f>+IFERROR(IF(covid_cl[[#This Row],[Region]]&lt;&gt;"No Informado",covid_cl[[#This Row],[Region]],VLOOKUP(covid_cl[[#This Row],[ID]],[1]Hoja5!B$4:I$1967,3,0)),"No Informado")</f>
        <v>Metropolitana</v>
      </c>
    </row>
    <row r="1021" spans="1:17" x14ac:dyDescent="0.3">
      <c r="A1021">
        <f t="shared" si="18"/>
        <v>1020</v>
      </c>
      <c r="B1021" t="s">
        <v>1643</v>
      </c>
      <c r="C1021">
        <v>13</v>
      </c>
      <c r="D1021" t="s">
        <v>63</v>
      </c>
      <c r="E1021" t="s">
        <v>1259</v>
      </c>
      <c r="I1021" t="s">
        <v>327</v>
      </c>
      <c r="L1021" t="s">
        <v>1544</v>
      </c>
      <c r="M1021">
        <f>+IFERROR(IFERROR(VLOOKUP(covid_cl[[#This Row],[Comuna]],Hoja1!$D$4:$BD$348,9,0),VLOOKUP(covid_cl[[#This Row],[Region]],Hoja1!$E$4:$BD$348,6,0)),-33.6043642941)</f>
        <v>-33.604364294100002</v>
      </c>
      <c r="N1021">
        <f>+IFERROR(IFERROR(VLOOKUP(covid_cl[[#This Row],[Comuna]],Hoja1!$D$4:$BD$348,8,0),VLOOKUP(covid_cl[[#This Row],[Region]],Hoja1!$E$4:$BD$348,5,0)),-70.6266370305)</f>
        <v>-70.626637030500007</v>
      </c>
      <c r="Q1021" t="str">
        <f>+IFERROR(IF(covid_cl[[#This Row],[Region]]&lt;&gt;"No Informado",covid_cl[[#This Row],[Region]],VLOOKUP(covid_cl[[#This Row],[ID]],[1]Hoja5!B$4:I$1967,3,0)),"No Informado")</f>
        <v>Metropolitana</v>
      </c>
    </row>
    <row r="1022" spans="1:17" x14ac:dyDescent="0.3">
      <c r="A1022">
        <f t="shared" si="18"/>
        <v>1021</v>
      </c>
      <c r="B1022" t="s">
        <v>1643</v>
      </c>
      <c r="C1022">
        <v>13</v>
      </c>
      <c r="D1022" t="s">
        <v>63</v>
      </c>
      <c r="E1022" t="s">
        <v>1259</v>
      </c>
      <c r="I1022" t="s">
        <v>327</v>
      </c>
      <c r="L1022" t="s">
        <v>1544</v>
      </c>
      <c r="M1022">
        <f>+IFERROR(IFERROR(VLOOKUP(covid_cl[[#This Row],[Comuna]],Hoja1!$D$4:$BD$348,9,0),VLOOKUP(covid_cl[[#This Row],[Region]],Hoja1!$E$4:$BD$348,6,0)),-33.6043642941)</f>
        <v>-33.604364294100002</v>
      </c>
      <c r="N1022">
        <f>+IFERROR(IFERROR(VLOOKUP(covid_cl[[#This Row],[Comuna]],Hoja1!$D$4:$BD$348,8,0),VLOOKUP(covid_cl[[#This Row],[Region]],Hoja1!$E$4:$BD$348,5,0)),-70.6266370305)</f>
        <v>-70.626637030500007</v>
      </c>
      <c r="Q1022" t="str">
        <f>+IFERROR(IF(covid_cl[[#This Row],[Region]]&lt;&gt;"No Informado",covid_cl[[#This Row],[Region]],VLOOKUP(covid_cl[[#This Row],[ID]],[1]Hoja5!B$4:I$1967,3,0)),"No Informado")</f>
        <v>Metropolitana</v>
      </c>
    </row>
    <row r="1023" spans="1:17" x14ac:dyDescent="0.3">
      <c r="A1023">
        <f t="shared" si="18"/>
        <v>1022</v>
      </c>
      <c r="B1023" t="s">
        <v>1643</v>
      </c>
      <c r="C1023">
        <v>13</v>
      </c>
      <c r="D1023" t="s">
        <v>63</v>
      </c>
      <c r="E1023" t="s">
        <v>1259</v>
      </c>
      <c r="I1023" t="s">
        <v>327</v>
      </c>
      <c r="L1023" t="s">
        <v>1544</v>
      </c>
      <c r="M1023">
        <f>+IFERROR(IFERROR(VLOOKUP(covid_cl[[#This Row],[Comuna]],Hoja1!$D$4:$BD$348,9,0),VLOOKUP(covid_cl[[#This Row],[Region]],Hoja1!$E$4:$BD$348,6,0)),-33.6043642941)</f>
        <v>-33.604364294100002</v>
      </c>
      <c r="N1023">
        <f>+IFERROR(IFERROR(VLOOKUP(covid_cl[[#This Row],[Comuna]],Hoja1!$D$4:$BD$348,8,0),VLOOKUP(covid_cl[[#This Row],[Region]],Hoja1!$E$4:$BD$348,5,0)),-70.6266370305)</f>
        <v>-70.626637030500007</v>
      </c>
      <c r="Q1023" t="str">
        <f>+IFERROR(IF(covid_cl[[#This Row],[Region]]&lt;&gt;"No Informado",covid_cl[[#This Row],[Region]],VLOOKUP(covid_cl[[#This Row],[ID]],[1]Hoja5!B$4:I$1967,3,0)),"No Informado")</f>
        <v>Metropolitana</v>
      </c>
    </row>
    <row r="1024" spans="1:17" x14ac:dyDescent="0.3">
      <c r="A1024">
        <f t="shared" si="18"/>
        <v>1023</v>
      </c>
      <c r="B1024" t="s">
        <v>1643</v>
      </c>
      <c r="C1024">
        <v>13</v>
      </c>
      <c r="D1024" t="s">
        <v>63</v>
      </c>
      <c r="E1024" t="s">
        <v>1259</v>
      </c>
      <c r="I1024" t="s">
        <v>327</v>
      </c>
      <c r="L1024" t="s">
        <v>1544</v>
      </c>
      <c r="M1024">
        <f>+IFERROR(IFERROR(VLOOKUP(covid_cl[[#This Row],[Comuna]],Hoja1!$D$4:$BD$348,9,0),VLOOKUP(covid_cl[[#This Row],[Region]],Hoja1!$E$4:$BD$348,6,0)),-33.6043642941)</f>
        <v>-33.604364294100002</v>
      </c>
      <c r="N1024">
        <f>+IFERROR(IFERROR(VLOOKUP(covid_cl[[#This Row],[Comuna]],Hoja1!$D$4:$BD$348,8,0),VLOOKUP(covid_cl[[#This Row],[Region]],Hoja1!$E$4:$BD$348,5,0)),-70.6266370305)</f>
        <v>-70.626637030500007</v>
      </c>
      <c r="Q1024" t="str">
        <f>+IFERROR(IF(covid_cl[[#This Row],[Region]]&lt;&gt;"No Informado",covid_cl[[#This Row],[Region]],VLOOKUP(covid_cl[[#This Row],[ID]],[1]Hoja5!B$4:I$1967,3,0)),"No Informado")</f>
        <v>Metropolitana</v>
      </c>
    </row>
    <row r="1025" spans="1:17" x14ac:dyDescent="0.3">
      <c r="A1025">
        <f t="shared" si="18"/>
        <v>1024</v>
      </c>
      <c r="B1025" t="s">
        <v>1643</v>
      </c>
      <c r="C1025">
        <v>13</v>
      </c>
      <c r="D1025" t="s">
        <v>63</v>
      </c>
      <c r="E1025" t="s">
        <v>1259</v>
      </c>
      <c r="I1025" t="s">
        <v>327</v>
      </c>
      <c r="L1025" t="s">
        <v>1544</v>
      </c>
      <c r="M1025">
        <f>+IFERROR(IFERROR(VLOOKUP(covid_cl[[#This Row],[Comuna]],Hoja1!$D$4:$BD$348,9,0),VLOOKUP(covid_cl[[#This Row],[Region]],Hoja1!$E$4:$BD$348,6,0)),-33.6043642941)</f>
        <v>-33.604364294100002</v>
      </c>
      <c r="N1025">
        <f>+IFERROR(IFERROR(VLOOKUP(covid_cl[[#This Row],[Comuna]],Hoja1!$D$4:$BD$348,8,0),VLOOKUP(covid_cl[[#This Row],[Region]],Hoja1!$E$4:$BD$348,5,0)),-70.6266370305)</f>
        <v>-70.626637030500007</v>
      </c>
      <c r="Q1025" t="str">
        <f>+IFERROR(IF(covid_cl[[#This Row],[Region]]&lt;&gt;"No Informado",covid_cl[[#This Row],[Region]],VLOOKUP(covid_cl[[#This Row],[ID]],[1]Hoja5!B$4:I$1967,3,0)),"No Informado")</f>
        <v>Metropolitana</v>
      </c>
    </row>
    <row r="1026" spans="1:17" x14ac:dyDescent="0.3">
      <c r="A1026">
        <f t="shared" si="18"/>
        <v>1025</v>
      </c>
      <c r="B1026" t="s">
        <v>1643</v>
      </c>
      <c r="C1026">
        <v>13</v>
      </c>
      <c r="D1026" t="s">
        <v>63</v>
      </c>
      <c r="E1026" t="s">
        <v>1259</v>
      </c>
      <c r="I1026" t="s">
        <v>327</v>
      </c>
      <c r="L1026" t="s">
        <v>1544</v>
      </c>
      <c r="M1026">
        <f>+IFERROR(IFERROR(VLOOKUP(covid_cl[[#This Row],[Comuna]],Hoja1!$D$4:$BD$348,9,0),VLOOKUP(covid_cl[[#This Row],[Region]],Hoja1!$E$4:$BD$348,6,0)),-33.6043642941)</f>
        <v>-33.604364294100002</v>
      </c>
      <c r="N1026">
        <f>+IFERROR(IFERROR(VLOOKUP(covid_cl[[#This Row],[Comuna]],Hoja1!$D$4:$BD$348,8,0),VLOOKUP(covid_cl[[#This Row],[Region]],Hoja1!$E$4:$BD$348,5,0)),-70.6266370305)</f>
        <v>-70.626637030500007</v>
      </c>
      <c r="Q1026" t="str">
        <f>+IFERROR(IF(covid_cl[[#This Row],[Region]]&lt;&gt;"No Informado",covid_cl[[#This Row],[Region]],VLOOKUP(covid_cl[[#This Row],[ID]],[1]Hoja5!B$4:I$1967,3,0)),"No Informado")</f>
        <v>Metropolitana</v>
      </c>
    </row>
    <row r="1027" spans="1:17" x14ac:dyDescent="0.3">
      <c r="A1027">
        <f t="shared" si="18"/>
        <v>1026</v>
      </c>
      <c r="B1027" t="s">
        <v>1643</v>
      </c>
      <c r="C1027">
        <v>13</v>
      </c>
      <c r="D1027" t="s">
        <v>63</v>
      </c>
      <c r="E1027" t="s">
        <v>1259</v>
      </c>
      <c r="I1027" t="s">
        <v>327</v>
      </c>
      <c r="L1027" t="s">
        <v>1544</v>
      </c>
      <c r="M1027">
        <f>+IFERROR(IFERROR(VLOOKUP(covid_cl[[#This Row],[Comuna]],Hoja1!$D$4:$BD$348,9,0),VLOOKUP(covid_cl[[#This Row],[Region]],Hoja1!$E$4:$BD$348,6,0)),-33.6043642941)</f>
        <v>-33.604364294100002</v>
      </c>
      <c r="N1027">
        <f>+IFERROR(IFERROR(VLOOKUP(covid_cl[[#This Row],[Comuna]],Hoja1!$D$4:$BD$348,8,0),VLOOKUP(covid_cl[[#This Row],[Region]],Hoja1!$E$4:$BD$348,5,0)),-70.6266370305)</f>
        <v>-70.626637030500007</v>
      </c>
      <c r="Q1027" t="str">
        <f>+IFERROR(IF(covid_cl[[#This Row],[Region]]&lt;&gt;"No Informado",covid_cl[[#This Row],[Region]],VLOOKUP(covid_cl[[#This Row],[ID]],[1]Hoja5!B$4:I$1967,3,0)),"No Informado")</f>
        <v>Metropolitana</v>
      </c>
    </row>
    <row r="1028" spans="1:17" x14ac:dyDescent="0.3">
      <c r="A1028">
        <f t="shared" si="18"/>
        <v>1027</v>
      </c>
      <c r="B1028" t="s">
        <v>1643</v>
      </c>
      <c r="C1028">
        <v>13</v>
      </c>
      <c r="D1028" t="s">
        <v>63</v>
      </c>
      <c r="E1028" t="s">
        <v>1259</v>
      </c>
      <c r="I1028" t="s">
        <v>327</v>
      </c>
      <c r="L1028" t="s">
        <v>1544</v>
      </c>
      <c r="M1028">
        <f>+IFERROR(IFERROR(VLOOKUP(covid_cl[[#This Row],[Comuna]],Hoja1!$D$4:$BD$348,9,0),VLOOKUP(covid_cl[[#This Row],[Region]],Hoja1!$E$4:$BD$348,6,0)),-33.6043642941)</f>
        <v>-33.604364294100002</v>
      </c>
      <c r="N1028">
        <f>+IFERROR(IFERROR(VLOOKUP(covid_cl[[#This Row],[Comuna]],Hoja1!$D$4:$BD$348,8,0),VLOOKUP(covid_cl[[#This Row],[Region]],Hoja1!$E$4:$BD$348,5,0)),-70.6266370305)</f>
        <v>-70.626637030500007</v>
      </c>
      <c r="Q1028" t="str">
        <f>+IFERROR(IF(covid_cl[[#This Row],[Region]]&lt;&gt;"No Informado",covid_cl[[#This Row],[Region]],VLOOKUP(covid_cl[[#This Row],[ID]],[1]Hoja5!B$4:I$1967,3,0)),"No Informado")</f>
        <v>Metropolitana</v>
      </c>
    </row>
    <row r="1029" spans="1:17" x14ac:dyDescent="0.3">
      <c r="A1029">
        <f t="shared" si="18"/>
        <v>1028</v>
      </c>
      <c r="B1029" t="s">
        <v>1643</v>
      </c>
      <c r="C1029">
        <v>13</v>
      </c>
      <c r="D1029" t="s">
        <v>63</v>
      </c>
      <c r="E1029" t="s">
        <v>1259</v>
      </c>
      <c r="I1029" t="s">
        <v>327</v>
      </c>
      <c r="L1029" t="s">
        <v>1544</v>
      </c>
      <c r="M1029">
        <f>+IFERROR(IFERROR(VLOOKUP(covid_cl[[#This Row],[Comuna]],Hoja1!$D$4:$BD$348,9,0),VLOOKUP(covid_cl[[#This Row],[Region]],Hoja1!$E$4:$BD$348,6,0)),-33.6043642941)</f>
        <v>-33.604364294100002</v>
      </c>
      <c r="N1029">
        <f>+IFERROR(IFERROR(VLOOKUP(covid_cl[[#This Row],[Comuna]],Hoja1!$D$4:$BD$348,8,0),VLOOKUP(covid_cl[[#This Row],[Region]],Hoja1!$E$4:$BD$348,5,0)),-70.6266370305)</f>
        <v>-70.626637030500007</v>
      </c>
      <c r="Q1029" t="str">
        <f>+IFERROR(IF(covid_cl[[#This Row],[Region]]&lt;&gt;"No Informado",covid_cl[[#This Row],[Region]],VLOOKUP(covid_cl[[#This Row],[ID]],[1]Hoja5!B$4:I$1967,3,0)),"No Informado")</f>
        <v>Metropolitana</v>
      </c>
    </row>
    <row r="1030" spans="1:17" x14ac:dyDescent="0.3">
      <c r="A1030">
        <f t="shared" si="18"/>
        <v>1029</v>
      </c>
      <c r="B1030" t="s">
        <v>1643</v>
      </c>
      <c r="C1030">
        <v>13</v>
      </c>
      <c r="D1030" t="s">
        <v>63</v>
      </c>
      <c r="E1030" t="s">
        <v>1259</v>
      </c>
      <c r="I1030" t="s">
        <v>327</v>
      </c>
      <c r="L1030" t="s">
        <v>1544</v>
      </c>
      <c r="M1030">
        <f>+IFERROR(IFERROR(VLOOKUP(covid_cl[[#This Row],[Comuna]],Hoja1!$D$4:$BD$348,9,0),VLOOKUP(covid_cl[[#This Row],[Region]],Hoja1!$E$4:$BD$348,6,0)),-33.6043642941)</f>
        <v>-33.604364294100002</v>
      </c>
      <c r="N1030">
        <f>+IFERROR(IFERROR(VLOOKUP(covid_cl[[#This Row],[Comuna]],Hoja1!$D$4:$BD$348,8,0),VLOOKUP(covid_cl[[#This Row],[Region]],Hoja1!$E$4:$BD$348,5,0)),-70.6266370305)</f>
        <v>-70.626637030500007</v>
      </c>
      <c r="Q1030" t="str">
        <f>+IFERROR(IF(covid_cl[[#This Row],[Region]]&lt;&gt;"No Informado",covid_cl[[#This Row],[Region]],VLOOKUP(covid_cl[[#This Row],[ID]],[1]Hoja5!B$4:I$1967,3,0)),"No Informado")</f>
        <v>Metropolitana</v>
      </c>
    </row>
    <row r="1031" spans="1:17" x14ac:dyDescent="0.3">
      <c r="A1031">
        <f t="shared" si="18"/>
        <v>1030</v>
      </c>
      <c r="B1031" t="s">
        <v>1643</v>
      </c>
      <c r="C1031">
        <v>13</v>
      </c>
      <c r="D1031" t="s">
        <v>63</v>
      </c>
      <c r="E1031" t="s">
        <v>1259</v>
      </c>
      <c r="I1031" t="s">
        <v>327</v>
      </c>
      <c r="L1031" t="s">
        <v>1544</v>
      </c>
      <c r="M1031">
        <f>+IFERROR(IFERROR(VLOOKUP(covid_cl[[#This Row],[Comuna]],Hoja1!$D$4:$BD$348,9,0),VLOOKUP(covid_cl[[#This Row],[Region]],Hoja1!$E$4:$BD$348,6,0)),-33.6043642941)</f>
        <v>-33.604364294100002</v>
      </c>
      <c r="N1031">
        <f>+IFERROR(IFERROR(VLOOKUP(covid_cl[[#This Row],[Comuna]],Hoja1!$D$4:$BD$348,8,0),VLOOKUP(covid_cl[[#This Row],[Region]],Hoja1!$E$4:$BD$348,5,0)),-70.6266370305)</f>
        <v>-70.626637030500007</v>
      </c>
      <c r="Q1031" t="str">
        <f>+IFERROR(IF(covid_cl[[#This Row],[Region]]&lt;&gt;"No Informado",covid_cl[[#This Row],[Region]],VLOOKUP(covid_cl[[#This Row],[ID]],[1]Hoja5!B$4:I$1967,3,0)),"No Informado")</f>
        <v>Metropolitana</v>
      </c>
    </row>
    <row r="1032" spans="1:17" x14ac:dyDescent="0.3">
      <c r="A1032">
        <f t="shared" si="18"/>
        <v>1031</v>
      </c>
      <c r="B1032" t="s">
        <v>1643</v>
      </c>
      <c r="C1032">
        <v>13</v>
      </c>
      <c r="D1032" t="s">
        <v>63</v>
      </c>
      <c r="E1032" t="s">
        <v>1259</v>
      </c>
      <c r="I1032" t="s">
        <v>327</v>
      </c>
      <c r="L1032" t="s">
        <v>1544</v>
      </c>
      <c r="M1032">
        <f>+IFERROR(IFERROR(VLOOKUP(covid_cl[[#This Row],[Comuna]],Hoja1!$D$4:$BD$348,9,0),VLOOKUP(covid_cl[[#This Row],[Region]],Hoja1!$E$4:$BD$348,6,0)),-33.6043642941)</f>
        <v>-33.604364294100002</v>
      </c>
      <c r="N1032">
        <f>+IFERROR(IFERROR(VLOOKUP(covid_cl[[#This Row],[Comuna]],Hoja1!$D$4:$BD$348,8,0),VLOOKUP(covid_cl[[#This Row],[Region]],Hoja1!$E$4:$BD$348,5,0)),-70.6266370305)</f>
        <v>-70.626637030500007</v>
      </c>
      <c r="Q1032" t="str">
        <f>+IFERROR(IF(covid_cl[[#This Row],[Region]]&lt;&gt;"No Informado",covid_cl[[#This Row],[Region]],VLOOKUP(covid_cl[[#This Row],[ID]],[1]Hoja5!B$4:I$1967,3,0)),"No Informado")</f>
        <v>Metropolitana</v>
      </c>
    </row>
    <row r="1033" spans="1:17" x14ac:dyDescent="0.3">
      <c r="A1033">
        <f t="shared" si="18"/>
        <v>1032</v>
      </c>
      <c r="B1033" t="s">
        <v>1643</v>
      </c>
      <c r="C1033">
        <v>13</v>
      </c>
      <c r="D1033" t="s">
        <v>63</v>
      </c>
      <c r="E1033" t="s">
        <v>1259</v>
      </c>
      <c r="I1033" t="s">
        <v>327</v>
      </c>
      <c r="L1033" t="s">
        <v>1544</v>
      </c>
      <c r="M1033">
        <f>+IFERROR(IFERROR(VLOOKUP(covid_cl[[#This Row],[Comuna]],Hoja1!$D$4:$BD$348,9,0),VLOOKUP(covid_cl[[#This Row],[Region]],Hoja1!$E$4:$BD$348,6,0)),-33.6043642941)</f>
        <v>-33.604364294100002</v>
      </c>
      <c r="N1033">
        <f>+IFERROR(IFERROR(VLOOKUP(covid_cl[[#This Row],[Comuna]],Hoja1!$D$4:$BD$348,8,0),VLOOKUP(covid_cl[[#This Row],[Region]],Hoja1!$E$4:$BD$348,5,0)),-70.6266370305)</f>
        <v>-70.626637030500007</v>
      </c>
      <c r="Q1033" t="str">
        <f>+IFERROR(IF(covid_cl[[#This Row],[Region]]&lt;&gt;"No Informado",covid_cl[[#This Row],[Region]],VLOOKUP(covid_cl[[#This Row],[ID]],[1]Hoja5!B$4:I$1967,3,0)),"No Informado")</f>
        <v>Metropolitana</v>
      </c>
    </row>
    <row r="1034" spans="1:17" x14ac:dyDescent="0.3">
      <c r="A1034">
        <f t="shared" si="18"/>
        <v>1033</v>
      </c>
      <c r="B1034" t="s">
        <v>1643</v>
      </c>
      <c r="C1034">
        <v>13</v>
      </c>
      <c r="D1034" t="s">
        <v>63</v>
      </c>
      <c r="E1034" t="s">
        <v>1259</v>
      </c>
      <c r="I1034" t="s">
        <v>327</v>
      </c>
      <c r="L1034" t="s">
        <v>1544</v>
      </c>
      <c r="M1034">
        <f>+IFERROR(IFERROR(VLOOKUP(covid_cl[[#This Row],[Comuna]],Hoja1!$D$4:$BD$348,9,0),VLOOKUP(covid_cl[[#This Row],[Region]],Hoja1!$E$4:$BD$348,6,0)),-33.6043642941)</f>
        <v>-33.604364294100002</v>
      </c>
      <c r="N1034">
        <f>+IFERROR(IFERROR(VLOOKUP(covid_cl[[#This Row],[Comuna]],Hoja1!$D$4:$BD$348,8,0),VLOOKUP(covid_cl[[#This Row],[Region]],Hoja1!$E$4:$BD$348,5,0)),-70.6266370305)</f>
        <v>-70.626637030500007</v>
      </c>
      <c r="Q1034" t="str">
        <f>+IFERROR(IF(covid_cl[[#This Row],[Region]]&lt;&gt;"No Informado",covid_cl[[#This Row],[Region]],VLOOKUP(covid_cl[[#This Row],[ID]],[1]Hoja5!B$4:I$1967,3,0)),"No Informado")</f>
        <v>Metropolitana</v>
      </c>
    </row>
    <row r="1035" spans="1:17" x14ac:dyDescent="0.3">
      <c r="A1035">
        <f t="shared" si="18"/>
        <v>1034</v>
      </c>
      <c r="B1035" t="s">
        <v>1643</v>
      </c>
      <c r="C1035">
        <v>13</v>
      </c>
      <c r="D1035" t="s">
        <v>63</v>
      </c>
      <c r="E1035" t="s">
        <v>1259</v>
      </c>
      <c r="I1035" t="s">
        <v>327</v>
      </c>
      <c r="L1035" t="s">
        <v>1544</v>
      </c>
      <c r="M1035">
        <f>+IFERROR(IFERROR(VLOOKUP(covid_cl[[#This Row],[Comuna]],Hoja1!$D$4:$BD$348,9,0),VLOOKUP(covid_cl[[#This Row],[Region]],Hoja1!$E$4:$BD$348,6,0)),-33.6043642941)</f>
        <v>-33.604364294100002</v>
      </c>
      <c r="N1035">
        <f>+IFERROR(IFERROR(VLOOKUP(covid_cl[[#This Row],[Comuna]],Hoja1!$D$4:$BD$348,8,0),VLOOKUP(covid_cl[[#This Row],[Region]],Hoja1!$E$4:$BD$348,5,0)),-70.6266370305)</f>
        <v>-70.626637030500007</v>
      </c>
      <c r="Q1035" t="str">
        <f>+IFERROR(IF(covid_cl[[#This Row],[Region]]&lt;&gt;"No Informado",covid_cl[[#This Row],[Region]],VLOOKUP(covid_cl[[#This Row],[ID]],[1]Hoja5!B$4:I$1967,3,0)),"No Informado")</f>
        <v>Metropolitana</v>
      </c>
    </row>
    <row r="1036" spans="1:17" x14ac:dyDescent="0.3">
      <c r="A1036">
        <f t="shared" si="18"/>
        <v>1035</v>
      </c>
      <c r="B1036" t="s">
        <v>1643</v>
      </c>
      <c r="C1036">
        <v>13</v>
      </c>
      <c r="D1036" t="s">
        <v>63</v>
      </c>
      <c r="E1036" t="s">
        <v>1259</v>
      </c>
      <c r="I1036" t="s">
        <v>327</v>
      </c>
      <c r="L1036" t="s">
        <v>1544</v>
      </c>
      <c r="M1036">
        <f>+IFERROR(IFERROR(VLOOKUP(covid_cl[[#This Row],[Comuna]],Hoja1!$D$4:$BD$348,9,0),VLOOKUP(covid_cl[[#This Row],[Region]],Hoja1!$E$4:$BD$348,6,0)),-33.6043642941)</f>
        <v>-33.604364294100002</v>
      </c>
      <c r="N1036">
        <f>+IFERROR(IFERROR(VLOOKUP(covid_cl[[#This Row],[Comuna]],Hoja1!$D$4:$BD$348,8,0),VLOOKUP(covid_cl[[#This Row],[Region]],Hoja1!$E$4:$BD$348,5,0)),-70.6266370305)</f>
        <v>-70.626637030500007</v>
      </c>
      <c r="Q1036" t="str">
        <f>+IFERROR(IF(covid_cl[[#This Row],[Region]]&lt;&gt;"No Informado",covid_cl[[#This Row],[Region]],VLOOKUP(covid_cl[[#This Row],[ID]],[1]Hoja5!B$4:I$1967,3,0)),"No Informado")</f>
        <v>Metropolitana</v>
      </c>
    </row>
    <row r="1037" spans="1:17" x14ac:dyDescent="0.3">
      <c r="A1037">
        <f t="shared" si="18"/>
        <v>1036</v>
      </c>
      <c r="B1037" t="s">
        <v>1643</v>
      </c>
      <c r="C1037">
        <v>13</v>
      </c>
      <c r="D1037" t="s">
        <v>63</v>
      </c>
      <c r="E1037" t="s">
        <v>1259</v>
      </c>
      <c r="I1037" t="s">
        <v>327</v>
      </c>
      <c r="L1037" t="s">
        <v>1544</v>
      </c>
      <c r="M1037">
        <f>+IFERROR(IFERROR(VLOOKUP(covid_cl[[#This Row],[Comuna]],Hoja1!$D$4:$BD$348,9,0),VLOOKUP(covid_cl[[#This Row],[Region]],Hoja1!$E$4:$BD$348,6,0)),-33.6043642941)</f>
        <v>-33.604364294100002</v>
      </c>
      <c r="N1037">
        <f>+IFERROR(IFERROR(VLOOKUP(covid_cl[[#This Row],[Comuna]],Hoja1!$D$4:$BD$348,8,0),VLOOKUP(covid_cl[[#This Row],[Region]],Hoja1!$E$4:$BD$348,5,0)),-70.6266370305)</f>
        <v>-70.626637030500007</v>
      </c>
      <c r="Q1037" t="str">
        <f>+IFERROR(IF(covid_cl[[#This Row],[Region]]&lt;&gt;"No Informado",covid_cl[[#This Row],[Region]],VLOOKUP(covid_cl[[#This Row],[ID]],[1]Hoja5!B$4:I$1967,3,0)),"No Informado")</f>
        <v>Metropolitana</v>
      </c>
    </row>
    <row r="1038" spans="1:17" x14ac:dyDescent="0.3">
      <c r="A1038">
        <f t="shared" si="18"/>
        <v>1037</v>
      </c>
      <c r="B1038" t="s">
        <v>1643</v>
      </c>
      <c r="C1038">
        <v>13</v>
      </c>
      <c r="D1038" t="s">
        <v>63</v>
      </c>
      <c r="E1038" t="s">
        <v>1259</v>
      </c>
      <c r="I1038" t="s">
        <v>327</v>
      </c>
      <c r="L1038" t="s">
        <v>1544</v>
      </c>
      <c r="M1038">
        <f>+IFERROR(IFERROR(VLOOKUP(covid_cl[[#This Row],[Comuna]],Hoja1!$D$4:$BD$348,9,0),VLOOKUP(covid_cl[[#This Row],[Region]],Hoja1!$E$4:$BD$348,6,0)),-33.6043642941)</f>
        <v>-33.604364294100002</v>
      </c>
      <c r="N1038">
        <f>+IFERROR(IFERROR(VLOOKUP(covid_cl[[#This Row],[Comuna]],Hoja1!$D$4:$BD$348,8,0),VLOOKUP(covid_cl[[#This Row],[Region]],Hoja1!$E$4:$BD$348,5,0)),-70.6266370305)</f>
        <v>-70.626637030500007</v>
      </c>
      <c r="Q1038" t="str">
        <f>+IFERROR(IF(covid_cl[[#This Row],[Region]]&lt;&gt;"No Informado",covid_cl[[#This Row],[Region]],VLOOKUP(covid_cl[[#This Row],[ID]],[1]Hoja5!B$4:I$1967,3,0)),"No Informado")</f>
        <v>Metropolitana</v>
      </c>
    </row>
    <row r="1039" spans="1:17" x14ac:dyDescent="0.3">
      <c r="A1039">
        <f t="shared" si="18"/>
        <v>1038</v>
      </c>
      <c r="B1039" t="s">
        <v>1643</v>
      </c>
      <c r="C1039">
        <v>13</v>
      </c>
      <c r="D1039" t="s">
        <v>63</v>
      </c>
      <c r="E1039" t="s">
        <v>1259</v>
      </c>
      <c r="I1039" t="s">
        <v>327</v>
      </c>
      <c r="L1039" t="s">
        <v>1544</v>
      </c>
      <c r="M1039">
        <f>+IFERROR(IFERROR(VLOOKUP(covid_cl[[#This Row],[Comuna]],Hoja1!$D$4:$BD$348,9,0),VLOOKUP(covid_cl[[#This Row],[Region]],Hoja1!$E$4:$BD$348,6,0)),-33.6043642941)</f>
        <v>-33.604364294100002</v>
      </c>
      <c r="N1039">
        <f>+IFERROR(IFERROR(VLOOKUP(covid_cl[[#This Row],[Comuna]],Hoja1!$D$4:$BD$348,8,0),VLOOKUP(covid_cl[[#This Row],[Region]],Hoja1!$E$4:$BD$348,5,0)),-70.6266370305)</f>
        <v>-70.626637030500007</v>
      </c>
      <c r="Q1039" t="str">
        <f>+IFERROR(IF(covid_cl[[#This Row],[Region]]&lt;&gt;"No Informado",covid_cl[[#This Row],[Region]],VLOOKUP(covid_cl[[#This Row],[ID]],[1]Hoja5!B$4:I$1967,3,0)),"No Informado")</f>
        <v>Metropolitana</v>
      </c>
    </row>
    <row r="1040" spans="1:17" x14ac:dyDescent="0.3">
      <c r="A1040">
        <f t="shared" si="18"/>
        <v>1039</v>
      </c>
      <c r="B1040" t="s">
        <v>1643</v>
      </c>
      <c r="C1040">
        <v>13</v>
      </c>
      <c r="D1040" t="s">
        <v>63</v>
      </c>
      <c r="E1040" t="s">
        <v>1259</v>
      </c>
      <c r="I1040" t="s">
        <v>327</v>
      </c>
      <c r="L1040" t="s">
        <v>1544</v>
      </c>
      <c r="M1040">
        <f>+IFERROR(IFERROR(VLOOKUP(covid_cl[[#This Row],[Comuna]],Hoja1!$D$4:$BD$348,9,0),VLOOKUP(covid_cl[[#This Row],[Region]],Hoja1!$E$4:$BD$348,6,0)),-33.6043642941)</f>
        <v>-33.604364294100002</v>
      </c>
      <c r="N1040">
        <f>+IFERROR(IFERROR(VLOOKUP(covid_cl[[#This Row],[Comuna]],Hoja1!$D$4:$BD$348,8,0),VLOOKUP(covid_cl[[#This Row],[Region]],Hoja1!$E$4:$BD$348,5,0)),-70.6266370305)</f>
        <v>-70.626637030500007</v>
      </c>
      <c r="Q1040" t="str">
        <f>+IFERROR(IF(covid_cl[[#This Row],[Region]]&lt;&gt;"No Informado",covid_cl[[#This Row],[Region]],VLOOKUP(covid_cl[[#This Row],[ID]],[1]Hoja5!B$4:I$1967,3,0)),"No Informado")</f>
        <v>Metropolitana</v>
      </c>
    </row>
    <row r="1041" spans="1:17" x14ac:dyDescent="0.3">
      <c r="A1041">
        <f t="shared" si="18"/>
        <v>1040</v>
      </c>
      <c r="B1041" t="s">
        <v>1643</v>
      </c>
      <c r="C1041">
        <v>13</v>
      </c>
      <c r="D1041" t="s">
        <v>63</v>
      </c>
      <c r="E1041" t="s">
        <v>1259</v>
      </c>
      <c r="I1041" t="s">
        <v>327</v>
      </c>
      <c r="L1041" t="s">
        <v>1544</v>
      </c>
      <c r="M1041">
        <f>+IFERROR(IFERROR(VLOOKUP(covid_cl[[#This Row],[Comuna]],Hoja1!$D$4:$BD$348,9,0),VLOOKUP(covid_cl[[#This Row],[Region]],Hoja1!$E$4:$BD$348,6,0)),-33.6043642941)</f>
        <v>-33.604364294100002</v>
      </c>
      <c r="N1041">
        <f>+IFERROR(IFERROR(VLOOKUP(covid_cl[[#This Row],[Comuna]],Hoja1!$D$4:$BD$348,8,0),VLOOKUP(covid_cl[[#This Row],[Region]],Hoja1!$E$4:$BD$348,5,0)),-70.6266370305)</f>
        <v>-70.626637030500007</v>
      </c>
      <c r="Q1041" t="str">
        <f>+IFERROR(IF(covid_cl[[#This Row],[Region]]&lt;&gt;"No Informado",covid_cl[[#This Row],[Region]],VLOOKUP(covid_cl[[#This Row],[ID]],[1]Hoja5!B$4:I$1967,3,0)),"No Informado")</f>
        <v>Metropolitana</v>
      </c>
    </row>
    <row r="1042" spans="1:17" x14ac:dyDescent="0.3">
      <c r="A1042">
        <f t="shared" si="18"/>
        <v>1041</v>
      </c>
      <c r="B1042" t="s">
        <v>1643</v>
      </c>
      <c r="C1042">
        <v>13</v>
      </c>
      <c r="D1042" t="s">
        <v>63</v>
      </c>
      <c r="E1042" t="s">
        <v>1259</v>
      </c>
      <c r="I1042" t="s">
        <v>327</v>
      </c>
      <c r="L1042" t="s">
        <v>1544</v>
      </c>
      <c r="M1042">
        <f>+IFERROR(IFERROR(VLOOKUP(covid_cl[[#This Row],[Comuna]],Hoja1!$D$4:$BD$348,9,0),VLOOKUP(covid_cl[[#This Row],[Region]],Hoja1!$E$4:$BD$348,6,0)),-33.6043642941)</f>
        <v>-33.604364294100002</v>
      </c>
      <c r="N1042">
        <f>+IFERROR(IFERROR(VLOOKUP(covid_cl[[#This Row],[Comuna]],Hoja1!$D$4:$BD$348,8,0),VLOOKUP(covid_cl[[#This Row],[Region]],Hoja1!$E$4:$BD$348,5,0)),-70.6266370305)</f>
        <v>-70.626637030500007</v>
      </c>
      <c r="Q1042" t="str">
        <f>+IFERROR(IF(covid_cl[[#This Row],[Region]]&lt;&gt;"No Informado",covid_cl[[#This Row],[Region]],VLOOKUP(covid_cl[[#This Row],[ID]],[1]Hoja5!B$4:I$1967,3,0)),"No Informado")</f>
        <v>Metropolitana</v>
      </c>
    </row>
    <row r="1043" spans="1:17" x14ac:dyDescent="0.3">
      <c r="A1043">
        <f t="shared" si="18"/>
        <v>1042</v>
      </c>
      <c r="B1043" t="s">
        <v>1643</v>
      </c>
      <c r="C1043">
        <v>13</v>
      </c>
      <c r="D1043" t="s">
        <v>63</v>
      </c>
      <c r="E1043" t="s">
        <v>1259</v>
      </c>
      <c r="I1043" t="s">
        <v>327</v>
      </c>
      <c r="L1043" t="s">
        <v>1544</v>
      </c>
      <c r="M1043">
        <f>+IFERROR(IFERROR(VLOOKUP(covid_cl[[#This Row],[Comuna]],Hoja1!$D$4:$BD$348,9,0),VLOOKUP(covid_cl[[#This Row],[Region]],Hoja1!$E$4:$BD$348,6,0)),-33.6043642941)</f>
        <v>-33.604364294100002</v>
      </c>
      <c r="N1043">
        <f>+IFERROR(IFERROR(VLOOKUP(covid_cl[[#This Row],[Comuna]],Hoja1!$D$4:$BD$348,8,0),VLOOKUP(covid_cl[[#This Row],[Region]],Hoja1!$E$4:$BD$348,5,0)),-70.6266370305)</f>
        <v>-70.626637030500007</v>
      </c>
      <c r="Q1043" t="str">
        <f>+IFERROR(IF(covid_cl[[#This Row],[Region]]&lt;&gt;"No Informado",covid_cl[[#This Row],[Region]],VLOOKUP(covid_cl[[#This Row],[ID]],[1]Hoja5!B$4:I$1967,3,0)),"No Informado")</f>
        <v>Metropolitana</v>
      </c>
    </row>
    <row r="1044" spans="1:17" x14ac:dyDescent="0.3">
      <c r="A1044">
        <f t="shared" si="18"/>
        <v>1043</v>
      </c>
      <c r="B1044" t="s">
        <v>1643</v>
      </c>
      <c r="C1044">
        <v>13</v>
      </c>
      <c r="D1044" t="s">
        <v>63</v>
      </c>
      <c r="E1044" t="s">
        <v>1259</v>
      </c>
      <c r="I1044" t="s">
        <v>327</v>
      </c>
      <c r="L1044" t="s">
        <v>1544</v>
      </c>
      <c r="M1044">
        <f>+IFERROR(IFERROR(VLOOKUP(covid_cl[[#This Row],[Comuna]],Hoja1!$D$4:$BD$348,9,0),VLOOKUP(covid_cl[[#This Row],[Region]],Hoja1!$E$4:$BD$348,6,0)),-33.6043642941)</f>
        <v>-33.604364294100002</v>
      </c>
      <c r="N1044">
        <f>+IFERROR(IFERROR(VLOOKUP(covid_cl[[#This Row],[Comuna]],Hoja1!$D$4:$BD$348,8,0),VLOOKUP(covid_cl[[#This Row],[Region]],Hoja1!$E$4:$BD$348,5,0)),-70.6266370305)</f>
        <v>-70.626637030500007</v>
      </c>
      <c r="Q1044" t="str">
        <f>+IFERROR(IF(covid_cl[[#This Row],[Region]]&lt;&gt;"No Informado",covid_cl[[#This Row],[Region]],VLOOKUP(covid_cl[[#This Row],[ID]],[1]Hoja5!B$4:I$1967,3,0)),"No Informado")</f>
        <v>Metropolitana</v>
      </c>
    </row>
    <row r="1045" spans="1:17" x14ac:dyDescent="0.3">
      <c r="A1045">
        <f t="shared" si="18"/>
        <v>1044</v>
      </c>
      <c r="B1045" t="s">
        <v>1643</v>
      </c>
      <c r="C1045">
        <v>13</v>
      </c>
      <c r="D1045" t="s">
        <v>63</v>
      </c>
      <c r="E1045" t="s">
        <v>1259</v>
      </c>
      <c r="I1045" t="s">
        <v>327</v>
      </c>
      <c r="L1045" t="s">
        <v>1544</v>
      </c>
      <c r="M1045">
        <f>+IFERROR(IFERROR(VLOOKUP(covid_cl[[#This Row],[Comuna]],Hoja1!$D$4:$BD$348,9,0),VLOOKUP(covid_cl[[#This Row],[Region]],Hoja1!$E$4:$BD$348,6,0)),-33.6043642941)</f>
        <v>-33.604364294100002</v>
      </c>
      <c r="N1045">
        <f>+IFERROR(IFERROR(VLOOKUP(covid_cl[[#This Row],[Comuna]],Hoja1!$D$4:$BD$348,8,0),VLOOKUP(covid_cl[[#This Row],[Region]],Hoja1!$E$4:$BD$348,5,0)),-70.6266370305)</f>
        <v>-70.626637030500007</v>
      </c>
      <c r="Q1045" t="str">
        <f>+IFERROR(IF(covid_cl[[#This Row],[Region]]&lt;&gt;"No Informado",covid_cl[[#This Row],[Region]],VLOOKUP(covid_cl[[#This Row],[ID]],[1]Hoja5!B$4:I$1967,3,0)),"No Informado")</f>
        <v>Metropolitana</v>
      </c>
    </row>
    <row r="1046" spans="1:17" x14ac:dyDescent="0.3">
      <c r="A1046">
        <f t="shared" si="18"/>
        <v>1045</v>
      </c>
      <c r="B1046" t="s">
        <v>1643</v>
      </c>
      <c r="C1046">
        <v>13</v>
      </c>
      <c r="D1046" t="s">
        <v>63</v>
      </c>
      <c r="E1046" t="s">
        <v>1259</v>
      </c>
      <c r="I1046" t="s">
        <v>327</v>
      </c>
      <c r="L1046" t="s">
        <v>1544</v>
      </c>
      <c r="M1046">
        <f>+IFERROR(IFERROR(VLOOKUP(covid_cl[[#This Row],[Comuna]],Hoja1!$D$4:$BD$348,9,0),VLOOKUP(covid_cl[[#This Row],[Region]],Hoja1!$E$4:$BD$348,6,0)),-33.6043642941)</f>
        <v>-33.604364294100002</v>
      </c>
      <c r="N1046">
        <f>+IFERROR(IFERROR(VLOOKUP(covid_cl[[#This Row],[Comuna]],Hoja1!$D$4:$BD$348,8,0),VLOOKUP(covid_cl[[#This Row],[Region]],Hoja1!$E$4:$BD$348,5,0)),-70.6266370305)</f>
        <v>-70.626637030500007</v>
      </c>
      <c r="Q1046" t="str">
        <f>+IFERROR(IF(covid_cl[[#This Row],[Region]]&lt;&gt;"No Informado",covid_cl[[#This Row],[Region]],VLOOKUP(covid_cl[[#This Row],[ID]],[1]Hoja5!B$4:I$1967,3,0)),"No Informado")</f>
        <v>Metropolitana</v>
      </c>
    </row>
    <row r="1047" spans="1:17" x14ac:dyDescent="0.3">
      <c r="A1047">
        <f t="shared" si="18"/>
        <v>1046</v>
      </c>
      <c r="B1047" t="s">
        <v>1643</v>
      </c>
      <c r="C1047">
        <v>13</v>
      </c>
      <c r="D1047" t="s">
        <v>63</v>
      </c>
      <c r="E1047" t="s">
        <v>1259</v>
      </c>
      <c r="I1047" t="s">
        <v>327</v>
      </c>
      <c r="L1047" t="s">
        <v>1544</v>
      </c>
      <c r="M1047">
        <f>+IFERROR(IFERROR(VLOOKUP(covid_cl[[#This Row],[Comuna]],Hoja1!$D$4:$BD$348,9,0),VLOOKUP(covid_cl[[#This Row],[Region]],Hoja1!$E$4:$BD$348,6,0)),-33.6043642941)</f>
        <v>-33.604364294100002</v>
      </c>
      <c r="N1047">
        <f>+IFERROR(IFERROR(VLOOKUP(covid_cl[[#This Row],[Comuna]],Hoja1!$D$4:$BD$348,8,0),VLOOKUP(covid_cl[[#This Row],[Region]],Hoja1!$E$4:$BD$348,5,0)),-70.6266370305)</f>
        <v>-70.626637030500007</v>
      </c>
      <c r="Q1047" t="str">
        <f>+IFERROR(IF(covid_cl[[#This Row],[Region]]&lt;&gt;"No Informado",covid_cl[[#This Row],[Region]],VLOOKUP(covid_cl[[#This Row],[ID]],[1]Hoja5!B$4:I$1967,3,0)),"No Informado")</f>
        <v>Metropolitana</v>
      </c>
    </row>
    <row r="1048" spans="1:17" x14ac:dyDescent="0.3">
      <c r="A1048">
        <f t="shared" si="18"/>
        <v>1047</v>
      </c>
      <c r="B1048" t="s">
        <v>1643</v>
      </c>
      <c r="C1048">
        <v>13</v>
      </c>
      <c r="D1048" t="s">
        <v>63</v>
      </c>
      <c r="E1048" t="s">
        <v>1259</v>
      </c>
      <c r="I1048" t="s">
        <v>327</v>
      </c>
      <c r="L1048" t="s">
        <v>1544</v>
      </c>
      <c r="M1048">
        <f>+IFERROR(IFERROR(VLOOKUP(covid_cl[[#This Row],[Comuna]],Hoja1!$D$4:$BD$348,9,0),VLOOKUP(covid_cl[[#This Row],[Region]],Hoja1!$E$4:$BD$348,6,0)),-33.6043642941)</f>
        <v>-33.604364294100002</v>
      </c>
      <c r="N1048">
        <f>+IFERROR(IFERROR(VLOOKUP(covid_cl[[#This Row],[Comuna]],Hoja1!$D$4:$BD$348,8,0),VLOOKUP(covid_cl[[#This Row],[Region]],Hoja1!$E$4:$BD$348,5,0)),-70.6266370305)</f>
        <v>-70.626637030500007</v>
      </c>
      <c r="Q1048" t="str">
        <f>+IFERROR(IF(covid_cl[[#This Row],[Region]]&lt;&gt;"No Informado",covid_cl[[#This Row],[Region]],VLOOKUP(covid_cl[[#This Row],[ID]],[1]Hoja5!B$4:I$1967,3,0)),"No Informado")</f>
        <v>Metropolitana</v>
      </c>
    </row>
    <row r="1049" spans="1:17" x14ac:dyDescent="0.3">
      <c r="A1049">
        <f t="shared" si="18"/>
        <v>1048</v>
      </c>
      <c r="B1049" t="s">
        <v>1643</v>
      </c>
      <c r="C1049">
        <v>13</v>
      </c>
      <c r="D1049" t="s">
        <v>63</v>
      </c>
      <c r="E1049" t="s">
        <v>1259</v>
      </c>
      <c r="I1049" t="s">
        <v>327</v>
      </c>
      <c r="L1049" t="s">
        <v>1544</v>
      </c>
      <c r="M1049">
        <f>+IFERROR(IFERROR(VLOOKUP(covid_cl[[#This Row],[Comuna]],Hoja1!$D$4:$BD$348,9,0),VLOOKUP(covid_cl[[#This Row],[Region]],Hoja1!$E$4:$BD$348,6,0)),-33.6043642941)</f>
        <v>-33.604364294100002</v>
      </c>
      <c r="N1049">
        <f>+IFERROR(IFERROR(VLOOKUP(covid_cl[[#This Row],[Comuna]],Hoja1!$D$4:$BD$348,8,0),VLOOKUP(covid_cl[[#This Row],[Region]],Hoja1!$E$4:$BD$348,5,0)),-70.6266370305)</f>
        <v>-70.626637030500007</v>
      </c>
      <c r="Q1049" t="str">
        <f>+IFERROR(IF(covid_cl[[#This Row],[Region]]&lt;&gt;"No Informado",covid_cl[[#This Row],[Region]],VLOOKUP(covid_cl[[#This Row],[ID]],[1]Hoja5!B$4:I$1967,3,0)),"No Informado")</f>
        <v>Metropolitana</v>
      </c>
    </row>
    <row r="1050" spans="1:17" x14ac:dyDescent="0.3">
      <c r="A1050">
        <f t="shared" si="18"/>
        <v>1049</v>
      </c>
      <c r="B1050" t="s">
        <v>1643</v>
      </c>
      <c r="C1050">
        <v>13</v>
      </c>
      <c r="D1050" t="s">
        <v>63</v>
      </c>
      <c r="E1050" t="s">
        <v>1259</v>
      </c>
      <c r="I1050" t="s">
        <v>327</v>
      </c>
      <c r="L1050" t="s">
        <v>1544</v>
      </c>
      <c r="M1050">
        <f>+IFERROR(IFERROR(VLOOKUP(covid_cl[[#This Row],[Comuna]],Hoja1!$D$4:$BD$348,9,0),VLOOKUP(covid_cl[[#This Row],[Region]],Hoja1!$E$4:$BD$348,6,0)),-33.6043642941)</f>
        <v>-33.604364294100002</v>
      </c>
      <c r="N1050">
        <f>+IFERROR(IFERROR(VLOOKUP(covid_cl[[#This Row],[Comuna]],Hoja1!$D$4:$BD$348,8,0),VLOOKUP(covid_cl[[#This Row],[Region]],Hoja1!$E$4:$BD$348,5,0)),-70.6266370305)</f>
        <v>-70.626637030500007</v>
      </c>
      <c r="Q1050" t="str">
        <f>+IFERROR(IF(covid_cl[[#This Row],[Region]]&lt;&gt;"No Informado",covid_cl[[#This Row],[Region]],VLOOKUP(covid_cl[[#This Row],[ID]],[1]Hoja5!B$4:I$1967,3,0)),"No Informado")</f>
        <v>Metropolitana</v>
      </c>
    </row>
    <row r="1051" spans="1:17" x14ac:dyDescent="0.3">
      <c r="A1051">
        <f t="shared" si="18"/>
        <v>1050</v>
      </c>
      <c r="B1051" t="s">
        <v>1643</v>
      </c>
      <c r="C1051">
        <v>13</v>
      </c>
      <c r="D1051" t="s">
        <v>63</v>
      </c>
      <c r="E1051" t="s">
        <v>1259</v>
      </c>
      <c r="I1051" t="s">
        <v>327</v>
      </c>
      <c r="L1051" t="s">
        <v>1544</v>
      </c>
      <c r="M1051">
        <f>+IFERROR(IFERROR(VLOOKUP(covid_cl[[#This Row],[Comuna]],Hoja1!$D$4:$BD$348,9,0),VLOOKUP(covid_cl[[#This Row],[Region]],Hoja1!$E$4:$BD$348,6,0)),-33.6043642941)</f>
        <v>-33.604364294100002</v>
      </c>
      <c r="N1051">
        <f>+IFERROR(IFERROR(VLOOKUP(covid_cl[[#This Row],[Comuna]],Hoja1!$D$4:$BD$348,8,0),VLOOKUP(covid_cl[[#This Row],[Region]],Hoja1!$E$4:$BD$348,5,0)),-70.6266370305)</f>
        <v>-70.626637030500007</v>
      </c>
      <c r="Q1051" t="str">
        <f>+IFERROR(IF(covid_cl[[#This Row],[Region]]&lt;&gt;"No Informado",covid_cl[[#This Row],[Region]],VLOOKUP(covid_cl[[#This Row],[ID]],[1]Hoja5!B$4:I$1967,3,0)),"No Informado")</f>
        <v>Metropolitana</v>
      </c>
    </row>
    <row r="1052" spans="1:17" x14ac:dyDescent="0.3">
      <c r="A1052">
        <f t="shared" si="18"/>
        <v>1051</v>
      </c>
      <c r="B1052" t="s">
        <v>1643</v>
      </c>
      <c r="C1052">
        <v>13</v>
      </c>
      <c r="D1052" t="s">
        <v>63</v>
      </c>
      <c r="E1052" t="s">
        <v>1259</v>
      </c>
      <c r="I1052" t="s">
        <v>327</v>
      </c>
      <c r="L1052" t="s">
        <v>1544</v>
      </c>
      <c r="M1052">
        <f>+IFERROR(IFERROR(VLOOKUP(covid_cl[[#This Row],[Comuna]],Hoja1!$D$4:$BD$348,9,0),VLOOKUP(covid_cl[[#This Row],[Region]],Hoja1!$E$4:$BD$348,6,0)),-33.6043642941)</f>
        <v>-33.604364294100002</v>
      </c>
      <c r="N1052">
        <f>+IFERROR(IFERROR(VLOOKUP(covid_cl[[#This Row],[Comuna]],Hoja1!$D$4:$BD$348,8,0),VLOOKUP(covid_cl[[#This Row],[Region]],Hoja1!$E$4:$BD$348,5,0)),-70.6266370305)</f>
        <v>-70.626637030500007</v>
      </c>
      <c r="Q1052" t="str">
        <f>+IFERROR(IF(covid_cl[[#This Row],[Region]]&lt;&gt;"No Informado",covid_cl[[#This Row],[Region]],VLOOKUP(covid_cl[[#This Row],[ID]],[1]Hoja5!B$4:I$1967,3,0)),"No Informado")</f>
        <v>Metropolitana</v>
      </c>
    </row>
    <row r="1053" spans="1:17" x14ac:dyDescent="0.3">
      <c r="A1053">
        <f t="shared" si="18"/>
        <v>1052</v>
      </c>
      <c r="B1053" t="s">
        <v>1643</v>
      </c>
      <c r="C1053">
        <v>13</v>
      </c>
      <c r="D1053" t="s">
        <v>63</v>
      </c>
      <c r="E1053" t="s">
        <v>1259</v>
      </c>
      <c r="I1053" t="s">
        <v>327</v>
      </c>
      <c r="L1053" t="s">
        <v>1544</v>
      </c>
      <c r="M1053">
        <f>+IFERROR(IFERROR(VLOOKUP(covid_cl[[#This Row],[Comuna]],Hoja1!$D$4:$BD$348,9,0),VLOOKUP(covid_cl[[#This Row],[Region]],Hoja1!$E$4:$BD$348,6,0)),-33.6043642941)</f>
        <v>-33.604364294100002</v>
      </c>
      <c r="N1053">
        <f>+IFERROR(IFERROR(VLOOKUP(covid_cl[[#This Row],[Comuna]],Hoja1!$D$4:$BD$348,8,0),VLOOKUP(covid_cl[[#This Row],[Region]],Hoja1!$E$4:$BD$348,5,0)),-70.6266370305)</f>
        <v>-70.626637030500007</v>
      </c>
      <c r="Q1053" t="str">
        <f>+IFERROR(IF(covid_cl[[#This Row],[Region]]&lt;&gt;"No Informado",covid_cl[[#This Row],[Region]],VLOOKUP(covid_cl[[#This Row],[ID]],[1]Hoja5!B$4:I$1967,3,0)),"No Informado")</f>
        <v>Metropolitana</v>
      </c>
    </row>
    <row r="1054" spans="1:17" x14ac:dyDescent="0.3">
      <c r="A1054">
        <f t="shared" si="18"/>
        <v>1053</v>
      </c>
      <c r="B1054" t="s">
        <v>1643</v>
      </c>
      <c r="C1054">
        <v>13</v>
      </c>
      <c r="D1054" t="s">
        <v>63</v>
      </c>
      <c r="E1054" t="s">
        <v>1259</v>
      </c>
      <c r="I1054" t="s">
        <v>327</v>
      </c>
      <c r="L1054" t="s">
        <v>1544</v>
      </c>
      <c r="M1054">
        <f>+IFERROR(IFERROR(VLOOKUP(covid_cl[[#This Row],[Comuna]],Hoja1!$D$4:$BD$348,9,0),VLOOKUP(covid_cl[[#This Row],[Region]],Hoja1!$E$4:$BD$348,6,0)),-33.6043642941)</f>
        <v>-33.604364294100002</v>
      </c>
      <c r="N1054">
        <f>+IFERROR(IFERROR(VLOOKUP(covid_cl[[#This Row],[Comuna]],Hoja1!$D$4:$BD$348,8,0),VLOOKUP(covid_cl[[#This Row],[Region]],Hoja1!$E$4:$BD$348,5,0)),-70.6266370305)</f>
        <v>-70.626637030500007</v>
      </c>
      <c r="Q1054" t="str">
        <f>+IFERROR(IF(covid_cl[[#This Row],[Region]]&lt;&gt;"No Informado",covid_cl[[#This Row],[Region]],VLOOKUP(covid_cl[[#This Row],[ID]],[1]Hoja5!B$4:I$1967,3,0)),"No Informado")</f>
        <v>Metropolitana</v>
      </c>
    </row>
    <row r="1055" spans="1:17" x14ac:dyDescent="0.3">
      <c r="A1055">
        <f t="shared" ref="A1055:A1118" si="19">+ROW()-1</f>
        <v>1054</v>
      </c>
      <c r="B1055" t="s">
        <v>1643</v>
      </c>
      <c r="C1055">
        <v>13</v>
      </c>
      <c r="D1055" t="s">
        <v>63</v>
      </c>
      <c r="E1055" t="s">
        <v>1259</v>
      </c>
      <c r="I1055" t="s">
        <v>327</v>
      </c>
      <c r="L1055" t="s">
        <v>1544</v>
      </c>
      <c r="M1055">
        <f>+IFERROR(IFERROR(VLOOKUP(covid_cl[[#This Row],[Comuna]],Hoja1!$D$4:$BD$348,9,0),VLOOKUP(covid_cl[[#This Row],[Region]],Hoja1!$E$4:$BD$348,6,0)),-33.6043642941)</f>
        <v>-33.604364294100002</v>
      </c>
      <c r="N1055">
        <f>+IFERROR(IFERROR(VLOOKUP(covid_cl[[#This Row],[Comuna]],Hoja1!$D$4:$BD$348,8,0),VLOOKUP(covid_cl[[#This Row],[Region]],Hoja1!$E$4:$BD$348,5,0)),-70.6266370305)</f>
        <v>-70.626637030500007</v>
      </c>
      <c r="Q1055" t="str">
        <f>+IFERROR(IF(covid_cl[[#This Row],[Region]]&lt;&gt;"No Informado",covid_cl[[#This Row],[Region]],VLOOKUP(covid_cl[[#This Row],[ID]],[1]Hoja5!B$4:I$1967,3,0)),"No Informado")</f>
        <v>Metropolitana</v>
      </c>
    </row>
    <row r="1056" spans="1:17" x14ac:dyDescent="0.3">
      <c r="A1056">
        <f t="shared" si="19"/>
        <v>1055</v>
      </c>
      <c r="B1056" t="s">
        <v>1643</v>
      </c>
      <c r="C1056">
        <v>13</v>
      </c>
      <c r="D1056" t="s">
        <v>63</v>
      </c>
      <c r="E1056" t="s">
        <v>1259</v>
      </c>
      <c r="I1056" t="s">
        <v>327</v>
      </c>
      <c r="L1056" t="s">
        <v>1544</v>
      </c>
      <c r="M1056">
        <f>+IFERROR(IFERROR(VLOOKUP(covid_cl[[#This Row],[Comuna]],Hoja1!$D$4:$BD$348,9,0),VLOOKUP(covid_cl[[#This Row],[Region]],Hoja1!$E$4:$BD$348,6,0)),-33.6043642941)</f>
        <v>-33.604364294100002</v>
      </c>
      <c r="N1056">
        <f>+IFERROR(IFERROR(VLOOKUP(covid_cl[[#This Row],[Comuna]],Hoja1!$D$4:$BD$348,8,0),VLOOKUP(covid_cl[[#This Row],[Region]],Hoja1!$E$4:$BD$348,5,0)),-70.6266370305)</f>
        <v>-70.626637030500007</v>
      </c>
      <c r="Q1056" t="str">
        <f>+IFERROR(IF(covid_cl[[#This Row],[Region]]&lt;&gt;"No Informado",covid_cl[[#This Row],[Region]],VLOOKUP(covid_cl[[#This Row],[ID]],[1]Hoja5!B$4:I$1967,3,0)),"No Informado")</f>
        <v>Metropolitana</v>
      </c>
    </row>
    <row r="1057" spans="1:17" x14ac:dyDescent="0.3">
      <c r="A1057">
        <f t="shared" si="19"/>
        <v>1056</v>
      </c>
      <c r="B1057" t="s">
        <v>1643</v>
      </c>
      <c r="C1057">
        <v>13</v>
      </c>
      <c r="D1057" t="s">
        <v>63</v>
      </c>
      <c r="E1057" t="s">
        <v>1259</v>
      </c>
      <c r="I1057" t="s">
        <v>327</v>
      </c>
      <c r="L1057" t="s">
        <v>1544</v>
      </c>
      <c r="M1057">
        <f>+IFERROR(IFERROR(VLOOKUP(covid_cl[[#This Row],[Comuna]],Hoja1!$D$4:$BD$348,9,0),VLOOKUP(covid_cl[[#This Row],[Region]],Hoja1!$E$4:$BD$348,6,0)),-33.6043642941)</f>
        <v>-33.604364294100002</v>
      </c>
      <c r="N1057">
        <f>+IFERROR(IFERROR(VLOOKUP(covid_cl[[#This Row],[Comuna]],Hoja1!$D$4:$BD$348,8,0),VLOOKUP(covid_cl[[#This Row],[Region]],Hoja1!$E$4:$BD$348,5,0)),-70.6266370305)</f>
        <v>-70.626637030500007</v>
      </c>
      <c r="Q1057" t="str">
        <f>+IFERROR(IF(covid_cl[[#This Row],[Region]]&lt;&gt;"No Informado",covid_cl[[#This Row],[Region]],VLOOKUP(covid_cl[[#This Row],[ID]],[1]Hoja5!B$4:I$1967,3,0)),"No Informado")</f>
        <v>Metropolitana</v>
      </c>
    </row>
    <row r="1058" spans="1:17" x14ac:dyDescent="0.3">
      <c r="A1058">
        <f t="shared" si="19"/>
        <v>1057</v>
      </c>
      <c r="B1058" t="s">
        <v>1643</v>
      </c>
      <c r="C1058">
        <v>13</v>
      </c>
      <c r="D1058" t="s">
        <v>63</v>
      </c>
      <c r="E1058" t="s">
        <v>1259</v>
      </c>
      <c r="I1058" t="s">
        <v>327</v>
      </c>
      <c r="L1058" t="s">
        <v>1544</v>
      </c>
      <c r="M1058">
        <f>+IFERROR(IFERROR(VLOOKUP(covid_cl[[#This Row],[Comuna]],Hoja1!$D$4:$BD$348,9,0),VLOOKUP(covid_cl[[#This Row],[Region]],Hoja1!$E$4:$BD$348,6,0)),-33.6043642941)</f>
        <v>-33.604364294100002</v>
      </c>
      <c r="N1058">
        <f>+IFERROR(IFERROR(VLOOKUP(covid_cl[[#This Row],[Comuna]],Hoja1!$D$4:$BD$348,8,0),VLOOKUP(covid_cl[[#This Row],[Region]],Hoja1!$E$4:$BD$348,5,0)),-70.6266370305)</f>
        <v>-70.626637030500007</v>
      </c>
      <c r="Q1058" t="str">
        <f>+IFERROR(IF(covid_cl[[#This Row],[Region]]&lt;&gt;"No Informado",covid_cl[[#This Row],[Region]],VLOOKUP(covid_cl[[#This Row],[ID]],[1]Hoja5!B$4:I$1967,3,0)),"No Informado")</f>
        <v>Metropolitana</v>
      </c>
    </row>
    <row r="1059" spans="1:17" x14ac:dyDescent="0.3">
      <c r="A1059">
        <f t="shared" si="19"/>
        <v>1058</v>
      </c>
      <c r="B1059" t="s">
        <v>1643</v>
      </c>
      <c r="C1059">
        <v>13</v>
      </c>
      <c r="D1059" t="s">
        <v>63</v>
      </c>
      <c r="E1059" t="s">
        <v>1259</v>
      </c>
      <c r="I1059" t="s">
        <v>327</v>
      </c>
      <c r="L1059" t="s">
        <v>1544</v>
      </c>
      <c r="M1059">
        <f>+IFERROR(IFERROR(VLOOKUP(covid_cl[[#This Row],[Comuna]],Hoja1!$D$4:$BD$348,9,0),VLOOKUP(covid_cl[[#This Row],[Region]],Hoja1!$E$4:$BD$348,6,0)),-33.6043642941)</f>
        <v>-33.604364294100002</v>
      </c>
      <c r="N1059">
        <f>+IFERROR(IFERROR(VLOOKUP(covid_cl[[#This Row],[Comuna]],Hoja1!$D$4:$BD$348,8,0),VLOOKUP(covid_cl[[#This Row],[Region]],Hoja1!$E$4:$BD$348,5,0)),-70.6266370305)</f>
        <v>-70.626637030500007</v>
      </c>
      <c r="Q1059" t="str">
        <f>+IFERROR(IF(covid_cl[[#This Row],[Region]]&lt;&gt;"No Informado",covid_cl[[#This Row],[Region]],VLOOKUP(covid_cl[[#This Row],[ID]],[1]Hoja5!B$4:I$1967,3,0)),"No Informado")</f>
        <v>Metropolitana</v>
      </c>
    </row>
    <row r="1060" spans="1:17" x14ac:dyDescent="0.3">
      <c r="A1060">
        <f t="shared" si="19"/>
        <v>1059</v>
      </c>
      <c r="B1060" t="s">
        <v>1643</v>
      </c>
      <c r="C1060">
        <v>13</v>
      </c>
      <c r="D1060" t="s">
        <v>63</v>
      </c>
      <c r="E1060" t="s">
        <v>1259</v>
      </c>
      <c r="I1060" t="s">
        <v>327</v>
      </c>
      <c r="L1060" t="s">
        <v>1544</v>
      </c>
      <c r="M1060">
        <f>+IFERROR(IFERROR(VLOOKUP(covid_cl[[#This Row],[Comuna]],Hoja1!$D$4:$BD$348,9,0),VLOOKUP(covid_cl[[#This Row],[Region]],Hoja1!$E$4:$BD$348,6,0)),-33.6043642941)</f>
        <v>-33.604364294100002</v>
      </c>
      <c r="N1060">
        <f>+IFERROR(IFERROR(VLOOKUP(covid_cl[[#This Row],[Comuna]],Hoja1!$D$4:$BD$348,8,0),VLOOKUP(covid_cl[[#This Row],[Region]],Hoja1!$E$4:$BD$348,5,0)),-70.6266370305)</f>
        <v>-70.626637030500007</v>
      </c>
      <c r="Q1060" t="str">
        <f>+IFERROR(IF(covid_cl[[#This Row],[Region]]&lt;&gt;"No Informado",covid_cl[[#This Row],[Region]],VLOOKUP(covid_cl[[#This Row],[ID]],[1]Hoja5!B$4:I$1967,3,0)),"No Informado")</f>
        <v>Metropolitana</v>
      </c>
    </row>
    <row r="1061" spans="1:17" x14ac:dyDescent="0.3">
      <c r="A1061">
        <f t="shared" si="19"/>
        <v>1060</v>
      </c>
      <c r="B1061" t="s">
        <v>1643</v>
      </c>
      <c r="C1061">
        <v>13</v>
      </c>
      <c r="D1061" t="s">
        <v>63</v>
      </c>
      <c r="E1061" t="s">
        <v>1259</v>
      </c>
      <c r="I1061" t="s">
        <v>327</v>
      </c>
      <c r="L1061" t="s">
        <v>1544</v>
      </c>
      <c r="M1061">
        <f>+IFERROR(IFERROR(VLOOKUP(covid_cl[[#This Row],[Comuna]],Hoja1!$D$4:$BD$348,9,0),VLOOKUP(covid_cl[[#This Row],[Region]],Hoja1!$E$4:$BD$348,6,0)),-33.6043642941)</f>
        <v>-33.604364294100002</v>
      </c>
      <c r="N1061">
        <f>+IFERROR(IFERROR(VLOOKUP(covid_cl[[#This Row],[Comuna]],Hoja1!$D$4:$BD$348,8,0),VLOOKUP(covid_cl[[#This Row],[Region]],Hoja1!$E$4:$BD$348,5,0)),-70.6266370305)</f>
        <v>-70.626637030500007</v>
      </c>
      <c r="Q1061" t="str">
        <f>+IFERROR(IF(covid_cl[[#This Row],[Region]]&lt;&gt;"No Informado",covid_cl[[#This Row],[Region]],VLOOKUP(covid_cl[[#This Row],[ID]],[1]Hoja5!B$4:I$1967,3,0)),"No Informado")</f>
        <v>Metropolitana</v>
      </c>
    </row>
    <row r="1062" spans="1:17" x14ac:dyDescent="0.3">
      <c r="A1062">
        <f t="shared" si="19"/>
        <v>1061</v>
      </c>
      <c r="B1062" t="s">
        <v>1643</v>
      </c>
      <c r="C1062">
        <v>13</v>
      </c>
      <c r="D1062" t="s">
        <v>63</v>
      </c>
      <c r="E1062" t="s">
        <v>1259</v>
      </c>
      <c r="I1062" t="s">
        <v>327</v>
      </c>
      <c r="L1062" t="s">
        <v>1544</v>
      </c>
      <c r="M1062">
        <f>+IFERROR(IFERROR(VLOOKUP(covid_cl[[#This Row],[Comuna]],Hoja1!$D$4:$BD$348,9,0),VLOOKUP(covid_cl[[#This Row],[Region]],Hoja1!$E$4:$BD$348,6,0)),-33.6043642941)</f>
        <v>-33.604364294100002</v>
      </c>
      <c r="N1062">
        <f>+IFERROR(IFERROR(VLOOKUP(covid_cl[[#This Row],[Comuna]],Hoja1!$D$4:$BD$348,8,0),VLOOKUP(covid_cl[[#This Row],[Region]],Hoja1!$E$4:$BD$348,5,0)),-70.6266370305)</f>
        <v>-70.626637030500007</v>
      </c>
      <c r="Q1062" t="str">
        <f>+IFERROR(IF(covid_cl[[#This Row],[Region]]&lt;&gt;"No Informado",covid_cl[[#This Row],[Region]],VLOOKUP(covid_cl[[#This Row],[ID]],[1]Hoja5!B$4:I$1967,3,0)),"No Informado")</f>
        <v>Metropolitana</v>
      </c>
    </row>
    <row r="1063" spans="1:17" x14ac:dyDescent="0.3">
      <c r="A1063">
        <f t="shared" si="19"/>
        <v>1062</v>
      </c>
      <c r="B1063" t="s">
        <v>1643</v>
      </c>
      <c r="C1063">
        <v>13</v>
      </c>
      <c r="D1063" t="s">
        <v>63</v>
      </c>
      <c r="E1063" t="s">
        <v>1259</v>
      </c>
      <c r="I1063" t="s">
        <v>327</v>
      </c>
      <c r="L1063" t="s">
        <v>1544</v>
      </c>
      <c r="M1063">
        <f>+IFERROR(IFERROR(VLOOKUP(covid_cl[[#This Row],[Comuna]],Hoja1!$D$4:$BD$348,9,0),VLOOKUP(covid_cl[[#This Row],[Region]],Hoja1!$E$4:$BD$348,6,0)),-33.6043642941)</f>
        <v>-33.604364294100002</v>
      </c>
      <c r="N1063">
        <f>+IFERROR(IFERROR(VLOOKUP(covid_cl[[#This Row],[Comuna]],Hoja1!$D$4:$BD$348,8,0),VLOOKUP(covid_cl[[#This Row],[Region]],Hoja1!$E$4:$BD$348,5,0)),-70.6266370305)</f>
        <v>-70.626637030500007</v>
      </c>
      <c r="Q1063" t="str">
        <f>+IFERROR(IF(covid_cl[[#This Row],[Region]]&lt;&gt;"No Informado",covid_cl[[#This Row],[Region]],VLOOKUP(covid_cl[[#This Row],[ID]],[1]Hoja5!B$4:I$1967,3,0)),"No Informado")</f>
        <v>Metropolitana</v>
      </c>
    </row>
    <row r="1064" spans="1:17" x14ac:dyDescent="0.3">
      <c r="A1064">
        <f t="shared" si="19"/>
        <v>1063</v>
      </c>
      <c r="B1064" t="s">
        <v>1643</v>
      </c>
      <c r="C1064">
        <v>13</v>
      </c>
      <c r="D1064" t="s">
        <v>63</v>
      </c>
      <c r="E1064" t="s">
        <v>1259</v>
      </c>
      <c r="I1064" t="s">
        <v>327</v>
      </c>
      <c r="L1064" t="s">
        <v>1544</v>
      </c>
      <c r="M1064">
        <f>+IFERROR(IFERROR(VLOOKUP(covid_cl[[#This Row],[Comuna]],Hoja1!$D$4:$BD$348,9,0),VLOOKUP(covid_cl[[#This Row],[Region]],Hoja1!$E$4:$BD$348,6,0)),-33.6043642941)</f>
        <v>-33.604364294100002</v>
      </c>
      <c r="N1064">
        <f>+IFERROR(IFERROR(VLOOKUP(covid_cl[[#This Row],[Comuna]],Hoja1!$D$4:$BD$348,8,0),VLOOKUP(covid_cl[[#This Row],[Region]],Hoja1!$E$4:$BD$348,5,0)),-70.6266370305)</f>
        <v>-70.626637030500007</v>
      </c>
      <c r="Q1064" t="str">
        <f>+IFERROR(IF(covid_cl[[#This Row],[Region]]&lt;&gt;"No Informado",covid_cl[[#This Row],[Region]],VLOOKUP(covid_cl[[#This Row],[ID]],[1]Hoja5!B$4:I$1967,3,0)),"No Informado")</f>
        <v>Metropolitana</v>
      </c>
    </row>
    <row r="1065" spans="1:17" x14ac:dyDescent="0.3">
      <c r="A1065">
        <f t="shared" si="19"/>
        <v>1064</v>
      </c>
      <c r="B1065" t="s">
        <v>1643</v>
      </c>
      <c r="C1065">
        <v>13</v>
      </c>
      <c r="D1065" t="s">
        <v>63</v>
      </c>
      <c r="E1065" t="s">
        <v>1259</v>
      </c>
      <c r="I1065" t="s">
        <v>327</v>
      </c>
      <c r="L1065" t="s">
        <v>1544</v>
      </c>
      <c r="M1065">
        <f>+IFERROR(IFERROR(VLOOKUP(covid_cl[[#This Row],[Comuna]],Hoja1!$D$4:$BD$348,9,0),VLOOKUP(covid_cl[[#This Row],[Region]],Hoja1!$E$4:$BD$348,6,0)),-33.6043642941)</f>
        <v>-33.604364294100002</v>
      </c>
      <c r="N1065">
        <f>+IFERROR(IFERROR(VLOOKUP(covid_cl[[#This Row],[Comuna]],Hoja1!$D$4:$BD$348,8,0),VLOOKUP(covid_cl[[#This Row],[Region]],Hoja1!$E$4:$BD$348,5,0)),-70.6266370305)</f>
        <v>-70.626637030500007</v>
      </c>
      <c r="Q1065" t="str">
        <f>+IFERROR(IF(covid_cl[[#This Row],[Region]]&lt;&gt;"No Informado",covid_cl[[#This Row],[Region]],VLOOKUP(covid_cl[[#This Row],[ID]],[1]Hoja5!B$4:I$1967,3,0)),"No Informado")</f>
        <v>Metropolitana</v>
      </c>
    </row>
    <row r="1066" spans="1:17" x14ac:dyDescent="0.3">
      <c r="A1066">
        <f t="shared" si="19"/>
        <v>1065</v>
      </c>
      <c r="B1066" t="s">
        <v>1643</v>
      </c>
      <c r="C1066">
        <v>13</v>
      </c>
      <c r="D1066" t="s">
        <v>63</v>
      </c>
      <c r="E1066" t="s">
        <v>1259</v>
      </c>
      <c r="I1066" t="s">
        <v>327</v>
      </c>
      <c r="L1066" t="s">
        <v>1544</v>
      </c>
      <c r="M1066">
        <f>+IFERROR(IFERROR(VLOOKUP(covid_cl[[#This Row],[Comuna]],Hoja1!$D$4:$BD$348,9,0),VLOOKUP(covid_cl[[#This Row],[Region]],Hoja1!$E$4:$BD$348,6,0)),-33.6043642941)</f>
        <v>-33.604364294100002</v>
      </c>
      <c r="N1066">
        <f>+IFERROR(IFERROR(VLOOKUP(covid_cl[[#This Row],[Comuna]],Hoja1!$D$4:$BD$348,8,0),VLOOKUP(covid_cl[[#This Row],[Region]],Hoja1!$E$4:$BD$348,5,0)),-70.6266370305)</f>
        <v>-70.626637030500007</v>
      </c>
      <c r="Q1066" t="str">
        <f>+IFERROR(IF(covid_cl[[#This Row],[Region]]&lt;&gt;"No Informado",covid_cl[[#This Row],[Region]],VLOOKUP(covid_cl[[#This Row],[ID]],[1]Hoja5!B$4:I$1967,3,0)),"No Informado")</f>
        <v>Metropolitana</v>
      </c>
    </row>
    <row r="1067" spans="1:17" x14ac:dyDescent="0.3">
      <c r="A1067">
        <f t="shared" si="19"/>
        <v>1066</v>
      </c>
      <c r="B1067" t="s">
        <v>1643</v>
      </c>
      <c r="C1067">
        <v>13</v>
      </c>
      <c r="D1067" t="s">
        <v>63</v>
      </c>
      <c r="E1067" t="s">
        <v>1259</v>
      </c>
      <c r="I1067" t="s">
        <v>327</v>
      </c>
      <c r="L1067" t="s">
        <v>1544</v>
      </c>
      <c r="M1067">
        <f>+IFERROR(IFERROR(VLOOKUP(covid_cl[[#This Row],[Comuna]],Hoja1!$D$4:$BD$348,9,0),VLOOKUP(covid_cl[[#This Row],[Region]],Hoja1!$E$4:$BD$348,6,0)),-33.6043642941)</f>
        <v>-33.604364294100002</v>
      </c>
      <c r="N1067">
        <f>+IFERROR(IFERROR(VLOOKUP(covid_cl[[#This Row],[Comuna]],Hoja1!$D$4:$BD$348,8,0),VLOOKUP(covid_cl[[#This Row],[Region]],Hoja1!$E$4:$BD$348,5,0)),-70.6266370305)</f>
        <v>-70.626637030500007</v>
      </c>
      <c r="Q1067" t="str">
        <f>+IFERROR(IF(covid_cl[[#This Row],[Region]]&lt;&gt;"No Informado",covid_cl[[#This Row],[Region]],VLOOKUP(covid_cl[[#This Row],[ID]],[1]Hoja5!B$4:I$1967,3,0)),"No Informado")</f>
        <v>Metropolitana</v>
      </c>
    </row>
    <row r="1068" spans="1:17" x14ac:dyDescent="0.3">
      <c r="A1068">
        <f t="shared" si="19"/>
        <v>1067</v>
      </c>
      <c r="B1068" t="s">
        <v>1643</v>
      </c>
      <c r="C1068">
        <v>13</v>
      </c>
      <c r="D1068" t="s">
        <v>63</v>
      </c>
      <c r="E1068" t="s">
        <v>1259</v>
      </c>
      <c r="I1068" t="s">
        <v>327</v>
      </c>
      <c r="L1068" t="s">
        <v>1544</v>
      </c>
      <c r="M1068">
        <f>+IFERROR(IFERROR(VLOOKUP(covid_cl[[#This Row],[Comuna]],Hoja1!$D$4:$BD$348,9,0),VLOOKUP(covid_cl[[#This Row],[Region]],Hoja1!$E$4:$BD$348,6,0)),-33.6043642941)</f>
        <v>-33.604364294100002</v>
      </c>
      <c r="N1068">
        <f>+IFERROR(IFERROR(VLOOKUP(covid_cl[[#This Row],[Comuna]],Hoja1!$D$4:$BD$348,8,0),VLOOKUP(covid_cl[[#This Row],[Region]],Hoja1!$E$4:$BD$348,5,0)),-70.6266370305)</f>
        <v>-70.626637030500007</v>
      </c>
      <c r="Q1068" t="str">
        <f>+IFERROR(IF(covid_cl[[#This Row],[Region]]&lt;&gt;"No Informado",covid_cl[[#This Row],[Region]],VLOOKUP(covid_cl[[#This Row],[ID]],[1]Hoja5!B$4:I$1967,3,0)),"No Informado")</f>
        <v>Metropolitana</v>
      </c>
    </row>
    <row r="1069" spans="1:17" x14ac:dyDescent="0.3">
      <c r="A1069">
        <f t="shared" si="19"/>
        <v>1068</v>
      </c>
      <c r="B1069" t="s">
        <v>1643</v>
      </c>
      <c r="C1069">
        <v>13</v>
      </c>
      <c r="D1069" t="s">
        <v>63</v>
      </c>
      <c r="E1069" t="s">
        <v>1259</v>
      </c>
      <c r="I1069" t="s">
        <v>327</v>
      </c>
      <c r="L1069" t="s">
        <v>1544</v>
      </c>
      <c r="M1069">
        <f>+IFERROR(IFERROR(VLOOKUP(covid_cl[[#This Row],[Comuna]],Hoja1!$D$4:$BD$348,9,0),VLOOKUP(covid_cl[[#This Row],[Region]],Hoja1!$E$4:$BD$348,6,0)),-33.6043642941)</f>
        <v>-33.604364294100002</v>
      </c>
      <c r="N1069">
        <f>+IFERROR(IFERROR(VLOOKUP(covid_cl[[#This Row],[Comuna]],Hoja1!$D$4:$BD$348,8,0),VLOOKUP(covid_cl[[#This Row],[Region]],Hoja1!$E$4:$BD$348,5,0)),-70.6266370305)</f>
        <v>-70.626637030500007</v>
      </c>
      <c r="Q1069" t="str">
        <f>+IFERROR(IF(covid_cl[[#This Row],[Region]]&lt;&gt;"No Informado",covid_cl[[#This Row],[Region]],VLOOKUP(covid_cl[[#This Row],[ID]],[1]Hoja5!B$4:I$1967,3,0)),"No Informado")</f>
        <v>Metropolitana</v>
      </c>
    </row>
    <row r="1070" spans="1:17" x14ac:dyDescent="0.3">
      <c r="A1070">
        <f t="shared" si="19"/>
        <v>1069</v>
      </c>
      <c r="B1070" t="s">
        <v>1643</v>
      </c>
      <c r="C1070">
        <v>13</v>
      </c>
      <c r="D1070" t="s">
        <v>63</v>
      </c>
      <c r="E1070" t="s">
        <v>1259</v>
      </c>
      <c r="I1070" t="s">
        <v>327</v>
      </c>
      <c r="L1070" t="s">
        <v>1544</v>
      </c>
      <c r="M1070">
        <f>+IFERROR(IFERROR(VLOOKUP(covid_cl[[#This Row],[Comuna]],Hoja1!$D$4:$BD$348,9,0),VLOOKUP(covid_cl[[#This Row],[Region]],Hoja1!$E$4:$BD$348,6,0)),-33.6043642941)</f>
        <v>-33.604364294100002</v>
      </c>
      <c r="N1070">
        <f>+IFERROR(IFERROR(VLOOKUP(covid_cl[[#This Row],[Comuna]],Hoja1!$D$4:$BD$348,8,0),VLOOKUP(covid_cl[[#This Row],[Region]],Hoja1!$E$4:$BD$348,5,0)),-70.6266370305)</f>
        <v>-70.626637030500007</v>
      </c>
      <c r="Q1070" t="str">
        <f>+IFERROR(IF(covid_cl[[#This Row],[Region]]&lt;&gt;"No Informado",covid_cl[[#This Row],[Region]],VLOOKUP(covid_cl[[#This Row],[ID]],[1]Hoja5!B$4:I$1967,3,0)),"No Informado")</f>
        <v>Metropolitana</v>
      </c>
    </row>
    <row r="1071" spans="1:17" x14ac:dyDescent="0.3">
      <c r="A1071">
        <f t="shared" si="19"/>
        <v>1070</v>
      </c>
      <c r="B1071" t="s">
        <v>1643</v>
      </c>
      <c r="C1071">
        <v>13</v>
      </c>
      <c r="D1071" t="s">
        <v>63</v>
      </c>
      <c r="E1071" t="s">
        <v>1259</v>
      </c>
      <c r="I1071" t="s">
        <v>327</v>
      </c>
      <c r="L1071" t="s">
        <v>1544</v>
      </c>
      <c r="M1071">
        <f>+IFERROR(IFERROR(VLOOKUP(covid_cl[[#This Row],[Comuna]],Hoja1!$D$4:$BD$348,9,0),VLOOKUP(covid_cl[[#This Row],[Region]],Hoja1!$E$4:$BD$348,6,0)),-33.6043642941)</f>
        <v>-33.604364294100002</v>
      </c>
      <c r="N1071">
        <f>+IFERROR(IFERROR(VLOOKUP(covid_cl[[#This Row],[Comuna]],Hoja1!$D$4:$BD$348,8,0),VLOOKUP(covid_cl[[#This Row],[Region]],Hoja1!$E$4:$BD$348,5,0)),-70.6266370305)</f>
        <v>-70.626637030500007</v>
      </c>
      <c r="Q1071" t="str">
        <f>+IFERROR(IF(covid_cl[[#This Row],[Region]]&lt;&gt;"No Informado",covid_cl[[#This Row],[Region]],VLOOKUP(covid_cl[[#This Row],[ID]],[1]Hoja5!B$4:I$1967,3,0)),"No Informado")</f>
        <v>Metropolitana</v>
      </c>
    </row>
    <row r="1072" spans="1:17" x14ac:dyDescent="0.3">
      <c r="A1072">
        <f t="shared" si="19"/>
        <v>1071</v>
      </c>
      <c r="B1072" t="s">
        <v>1643</v>
      </c>
      <c r="C1072">
        <v>13</v>
      </c>
      <c r="D1072" t="s">
        <v>63</v>
      </c>
      <c r="E1072" t="s">
        <v>1259</v>
      </c>
      <c r="I1072" t="s">
        <v>327</v>
      </c>
      <c r="L1072" t="s">
        <v>1544</v>
      </c>
      <c r="M1072">
        <f>+IFERROR(IFERROR(VLOOKUP(covid_cl[[#This Row],[Comuna]],Hoja1!$D$4:$BD$348,9,0),VLOOKUP(covid_cl[[#This Row],[Region]],Hoja1!$E$4:$BD$348,6,0)),-33.6043642941)</f>
        <v>-33.604364294100002</v>
      </c>
      <c r="N1072">
        <f>+IFERROR(IFERROR(VLOOKUP(covid_cl[[#This Row],[Comuna]],Hoja1!$D$4:$BD$348,8,0),VLOOKUP(covid_cl[[#This Row],[Region]],Hoja1!$E$4:$BD$348,5,0)),-70.6266370305)</f>
        <v>-70.626637030500007</v>
      </c>
      <c r="Q1072" t="str">
        <f>+IFERROR(IF(covid_cl[[#This Row],[Region]]&lt;&gt;"No Informado",covid_cl[[#This Row],[Region]],VLOOKUP(covid_cl[[#This Row],[ID]],[1]Hoja5!B$4:I$1967,3,0)),"No Informado")</f>
        <v>Metropolitana</v>
      </c>
    </row>
    <row r="1073" spans="1:17" x14ac:dyDescent="0.3">
      <c r="A1073">
        <f t="shared" si="19"/>
        <v>1072</v>
      </c>
      <c r="B1073" t="s">
        <v>1643</v>
      </c>
      <c r="C1073">
        <v>13</v>
      </c>
      <c r="D1073" t="s">
        <v>63</v>
      </c>
      <c r="E1073" t="s">
        <v>1259</v>
      </c>
      <c r="I1073" t="s">
        <v>327</v>
      </c>
      <c r="L1073" t="s">
        <v>1544</v>
      </c>
      <c r="M1073">
        <f>+IFERROR(IFERROR(VLOOKUP(covid_cl[[#This Row],[Comuna]],Hoja1!$D$4:$BD$348,9,0),VLOOKUP(covid_cl[[#This Row],[Region]],Hoja1!$E$4:$BD$348,6,0)),-33.6043642941)</f>
        <v>-33.604364294100002</v>
      </c>
      <c r="N1073">
        <f>+IFERROR(IFERROR(VLOOKUP(covid_cl[[#This Row],[Comuna]],Hoja1!$D$4:$BD$348,8,0),VLOOKUP(covid_cl[[#This Row],[Region]],Hoja1!$E$4:$BD$348,5,0)),-70.6266370305)</f>
        <v>-70.626637030500007</v>
      </c>
      <c r="Q1073" t="str">
        <f>+IFERROR(IF(covid_cl[[#This Row],[Region]]&lt;&gt;"No Informado",covid_cl[[#This Row],[Region]],VLOOKUP(covid_cl[[#This Row],[ID]],[1]Hoja5!B$4:I$1967,3,0)),"No Informado")</f>
        <v>Metropolitana</v>
      </c>
    </row>
    <row r="1074" spans="1:17" x14ac:dyDescent="0.3">
      <c r="A1074">
        <f t="shared" si="19"/>
        <v>1073</v>
      </c>
      <c r="B1074" t="s">
        <v>1643</v>
      </c>
      <c r="C1074">
        <v>13</v>
      </c>
      <c r="D1074" t="s">
        <v>63</v>
      </c>
      <c r="E1074" t="s">
        <v>1259</v>
      </c>
      <c r="I1074" t="s">
        <v>327</v>
      </c>
      <c r="L1074" t="s">
        <v>1544</v>
      </c>
      <c r="M1074">
        <f>+IFERROR(IFERROR(VLOOKUP(covid_cl[[#This Row],[Comuna]],Hoja1!$D$4:$BD$348,9,0),VLOOKUP(covid_cl[[#This Row],[Region]],Hoja1!$E$4:$BD$348,6,0)),-33.6043642941)</f>
        <v>-33.604364294100002</v>
      </c>
      <c r="N1074">
        <f>+IFERROR(IFERROR(VLOOKUP(covid_cl[[#This Row],[Comuna]],Hoja1!$D$4:$BD$348,8,0),VLOOKUP(covid_cl[[#This Row],[Region]],Hoja1!$E$4:$BD$348,5,0)),-70.6266370305)</f>
        <v>-70.626637030500007</v>
      </c>
      <c r="Q1074" t="str">
        <f>+IFERROR(IF(covid_cl[[#This Row],[Region]]&lt;&gt;"No Informado",covid_cl[[#This Row],[Region]],VLOOKUP(covid_cl[[#This Row],[ID]],[1]Hoja5!B$4:I$1967,3,0)),"No Informado")</f>
        <v>Metropolitana</v>
      </c>
    </row>
    <row r="1075" spans="1:17" x14ac:dyDescent="0.3">
      <c r="A1075">
        <f t="shared" si="19"/>
        <v>1074</v>
      </c>
      <c r="B1075" t="s">
        <v>1643</v>
      </c>
      <c r="C1075">
        <v>13</v>
      </c>
      <c r="D1075" t="s">
        <v>63</v>
      </c>
      <c r="E1075" t="s">
        <v>1259</v>
      </c>
      <c r="I1075" t="s">
        <v>327</v>
      </c>
      <c r="L1075" t="s">
        <v>1544</v>
      </c>
      <c r="M1075">
        <f>+IFERROR(IFERROR(VLOOKUP(covid_cl[[#This Row],[Comuna]],Hoja1!$D$4:$BD$348,9,0),VLOOKUP(covid_cl[[#This Row],[Region]],Hoja1!$E$4:$BD$348,6,0)),-33.6043642941)</f>
        <v>-33.604364294100002</v>
      </c>
      <c r="N1075">
        <f>+IFERROR(IFERROR(VLOOKUP(covid_cl[[#This Row],[Comuna]],Hoja1!$D$4:$BD$348,8,0),VLOOKUP(covid_cl[[#This Row],[Region]],Hoja1!$E$4:$BD$348,5,0)),-70.6266370305)</f>
        <v>-70.626637030500007</v>
      </c>
      <c r="Q1075" t="str">
        <f>+IFERROR(IF(covid_cl[[#This Row],[Region]]&lt;&gt;"No Informado",covid_cl[[#This Row],[Region]],VLOOKUP(covid_cl[[#This Row],[ID]],[1]Hoja5!B$4:I$1967,3,0)),"No Informado")</f>
        <v>Metropolitana</v>
      </c>
    </row>
    <row r="1076" spans="1:17" x14ac:dyDescent="0.3">
      <c r="A1076">
        <f t="shared" si="19"/>
        <v>1075</v>
      </c>
      <c r="B1076" t="s">
        <v>1643</v>
      </c>
      <c r="C1076">
        <v>13</v>
      </c>
      <c r="D1076" t="s">
        <v>63</v>
      </c>
      <c r="E1076" t="s">
        <v>1259</v>
      </c>
      <c r="I1076" t="s">
        <v>327</v>
      </c>
      <c r="L1076" t="s">
        <v>1544</v>
      </c>
      <c r="M1076">
        <f>+IFERROR(IFERROR(VLOOKUP(covid_cl[[#This Row],[Comuna]],Hoja1!$D$4:$BD$348,9,0),VLOOKUP(covid_cl[[#This Row],[Region]],Hoja1!$E$4:$BD$348,6,0)),-33.6043642941)</f>
        <v>-33.604364294100002</v>
      </c>
      <c r="N1076">
        <f>+IFERROR(IFERROR(VLOOKUP(covid_cl[[#This Row],[Comuna]],Hoja1!$D$4:$BD$348,8,0),VLOOKUP(covid_cl[[#This Row],[Region]],Hoja1!$E$4:$BD$348,5,0)),-70.6266370305)</f>
        <v>-70.626637030500007</v>
      </c>
      <c r="Q1076" t="str">
        <f>+IFERROR(IF(covid_cl[[#This Row],[Region]]&lt;&gt;"No Informado",covid_cl[[#This Row],[Region]],VLOOKUP(covid_cl[[#This Row],[ID]],[1]Hoja5!B$4:I$1967,3,0)),"No Informado")</f>
        <v>Metropolitana</v>
      </c>
    </row>
    <row r="1077" spans="1:17" x14ac:dyDescent="0.3">
      <c r="A1077">
        <f t="shared" si="19"/>
        <v>1076</v>
      </c>
      <c r="B1077" t="s">
        <v>1643</v>
      </c>
      <c r="C1077">
        <v>13</v>
      </c>
      <c r="D1077" t="s">
        <v>63</v>
      </c>
      <c r="E1077" t="s">
        <v>1259</v>
      </c>
      <c r="I1077" t="s">
        <v>327</v>
      </c>
      <c r="L1077" t="s">
        <v>1544</v>
      </c>
      <c r="M1077">
        <f>+IFERROR(IFERROR(VLOOKUP(covid_cl[[#This Row],[Comuna]],Hoja1!$D$4:$BD$348,9,0),VLOOKUP(covid_cl[[#This Row],[Region]],Hoja1!$E$4:$BD$348,6,0)),-33.6043642941)</f>
        <v>-33.604364294100002</v>
      </c>
      <c r="N1077">
        <f>+IFERROR(IFERROR(VLOOKUP(covid_cl[[#This Row],[Comuna]],Hoja1!$D$4:$BD$348,8,0),VLOOKUP(covid_cl[[#This Row],[Region]],Hoja1!$E$4:$BD$348,5,0)),-70.6266370305)</f>
        <v>-70.626637030500007</v>
      </c>
      <c r="Q1077" t="str">
        <f>+IFERROR(IF(covid_cl[[#This Row],[Region]]&lt;&gt;"No Informado",covid_cl[[#This Row],[Region]],VLOOKUP(covid_cl[[#This Row],[ID]],[1]Hoja5!B$4:I$1967,3,0)),"No Informado")</f>
        <v>Metropolitana</v>
      </c>
    </row>
    <row r="1078" spans="1:17" x14ac:dyDescent="0.3">
      <c r="A1078">
        <f t="shared" si="19"/>
        <v>1077</v>
      </c>
      <c r="B1078" t="s">
        <v>1643</v>
      </c>
      <c r="C1078">
        <v>13</v>
      </c>
      <c r="D1078" t="s">
        <v>63</v>
      </c>
      <c r="E1078" t="s">
        <v>1259</v>
      </c>
      <c r="I1078" t="s">
        <v>327</v>
      </c>
      <c r="L1078" t="s">
        <v>1544</v>
      </c>
      <c r="M1078">
        <f>+IFERROR(IFERROR(VLOOKUP(covid_cl[[#This Row],[Comuna]],Hoja1!$D$4:$BD$348,9,0),VLOOKUP(covid_cl[[#This Row],[Region]],Hoja1!$E$4:$BD$348,6,0)),-33.6043642941)</f>
        <v>-33.604364294100002</v>
      </c>
      <c r="N1078">
        <f>+IFERROR(IFERROR(VLOOKUP(covid_cl[[#This Row],[Comuna]],Hoja1!$D$4:$BD$348,8,0),VLOOKUP(covid_cl[[#This Row],[Region]],Hoja1!$E$4:$BD$348,5,0)),-70.6266370305)</f>
        <v>-70.626637030500007</v>
      </c>
      <c r="Q1078" t="str">
        <f>+IFERROR(IF(covid_cl[[#This Row],[Region]]&lt;&gt;"No Informado",covid_cl[[#This Row],[Region]],VLOOKUP(covid_cl[[#This Row],[ID]],[1]Hoja5!B$4:I$1967,3,0)),"No Informado")</f>
        <v>Metropolitana</v>
      </c>
    </row>
    <row r="1079" spans="1:17" x14ac:dyDescent="0.3">
      <c r="A1079">
        <f t="shared" si="19"/>
        <v>1078</v>
      </c>
      <c r="B1079" t="s">
        <v>1643</v>
      </c>
      <c r="C1079">
        <v>13</v>
      </c>
      <c r="D1079" t="s">
        <v>63</v>
      </c>
      <c r="E1079" t="s">
        <v>1259</v>
      </c>
      <c r="I1079" t="s">
        <v>327</v>
      </c>
      <c r="L1079" t="s">
        <v>1544</v>
      </c>
      <c r="M1079">
        <f>+IFERROR(IFERROR(VLOOKUP(covid_cl[[#This Row],[Comuna]],Hoja1!$D$4:$BD$348,9,0),VLOOKUP(covid_cl[[#This Row],[Region]],Hoja1!$E$4:$BD$348,6,0)),-33.6043642941)</f>
        <v>-33.604364294100002</v>
      </c>
      <c r="N1079">
        <f>+IFERROR(IFERROR(VLOOKUP(covid_cl[[#This Row],[Comuna]],Hoja1!$D$4:$BD$348,8,0),VLOOKUP(covid_cl[[#This Row],[Region]],Hoja1!$E$4:$BD$348,5,0)),-70.6266370305)</f>
        <v>-70.626637030500007</v>
      </c>
      <c r="Q1079" t="str">
        <f>+IFERROR(IF(covid_cl[[#This Row],[Region]]&lt;&gt;"No Informado",covid_cl[[#This Row],[Region]],VLOOKUP(covid_cl[[#This Row],[ID]],[1]Hoja5!B$4:I$1967,3,0)),"No Informado")</f>
        <v>Metropolitana</v>
      </c>
    </row>
    <row r="1080" spans="1:17" x14ac:dyDescent="0.3">
      <c r="A1080">
        <f t="shared" si="19"/>
        <v>1079</v>
      </c>
      <c r="B1080" t="s">
        <v>1643</v>
      </c>
      <c r="C1080">
        <v>13</v>
      </c>
      <c r="D1080" t="s">
        <v>63</v>
      </c>
      <c r="E1080" t="s">
        <v>1259</v>
      </c>
      <c r="I1080" t="s">
        <v>327</v>
      </c>
      <c r="L1080" t="s">
        <v>1544</v>
      </c>
      <c r="M1080">
        <f>+IFERROR(IFERROR(VLOOKUP(covid_cl[[#This Row],[Comuna]],Hoja1!$D$4:$BD$348,9,0),VLOOKUP(covid_cl[[#This Row],[Region]],Hoja1!$E$4:$BD$348,6,0)),-33.6043642941)</f>
        <v>-33.604364294100002</v>
      </c>
      <c r="N1080">
        <f>+IFERROR(IFERROR(VLOOKUP(covid_cl[[#This Row],[Comuna]],Hoja1!$D$4:$BD$348,8,0),VLOOKUP(covid_cl[[#This Row],[Region]],Hoja1!$E$4:$BD$348,5,0)),-70.6266370305)</f>
        <v>-70.626637030500007</v>
      </c>
      <c r="Q1080" t="str">
        <f>+IFERROR(IF(covid_cl[[#This Row],[Region]]&lt;&gt;"No Informado",covid_cl[[#This Row],[Region]],VLOOKUP(covid_cl[[#This Row],[ID]],[1]Hoja5!B$4:I$1967,3,0)),"No Informado")</f>
        <v>Metropolitana</v>
      </c>
    </row>
    <row r="1081" spans="1:17" x14ac:dyDescent="0.3">
      <c r="A1081">
        <f t="shared" si="19"/>
        <v>1080</v>
      </c>
      <c r="B1081" t="s">
        <v>1643</v>
      </c>
      <c r="C1081">
        <v>13</v>
      </c>
      <c r="D1081" t="s">
        <v>63</v>
      </c>
      <c r="E1081" t="s">
        <v>1259</v>
      </c>
      <c r="I1081" t="s">
        <v>327</v>
      </c>
      <c r="L1081" t="s">
        <v>1544</v>
      </c>
      <c r="M1081">
        <f>+IFERROR(IFERROR(VLOOKUP(covid_cl[[#This Row],[Comuna]],Hoja1!$D$4:$BD$348,9,0),VLOOKUP(covid_cl[[#This Row],[Region]],Hoja1!$E$4:$BD$348,6,0)),-33.6043642941)</f>
        <v>-33.604364294100002</v>
      </c>
      <c r="N1081">
        <f>+IFERROR(IFERROR(VLOOKUP(covid_cl[[#This Row],[Comuna]],Hoja1!$D$4:$BD$348,8,0),VLOOKUP(covid_cl[[#This Row],[Region]],Hoja1!$E$4:$BD$348,5,0)),-70.6266370305)</f>
        <v>-70.626637030500007</v>
      </c>
      <c r="Q1081" t="str">
        <f>+IFERROR(IF(covid_cl[[#This Row],[Region]]&lt;&gt;"No Informado",covid_cl[[#This Row],[Region]],VLOOKUP(covid_cl[[#This Row],[ID]],[1]Hoja5!B$4:I$1967,3,0)),"No Informado")</f>
        <v>Metropolitana</v>
      </c>
    </row>
    <row r="1082" spans="1:17" x14ac:dyDescent="0.3">
      <c r="A1082">
        <f t="shared" si="19"/>
        <v>1081</v>
      </c>
      <c r="B1082" t="s">
        <v>1643</v>
      </c>
      <c r="C1082">
        <v>13</v>
      </c>
      <c r="D1082" t="s">
        <v>63</v>
      </c>
      <c r="E1082" t="s">
        <v>1259</v>
      </c>
      <c r="I1082" t="s">
        <v>327</v>
      </c>
      <c r="L1082" t="s">
        <v>1544</v>
      </c>
      <c r="M1082">
        <f>+IFERROR(IFERROR(VLOOKUP(covid_cl[[#This Row],[Comuna]],Hoja1!$D$4:$BD$348,9,0),VLOOKUP(covid_cl[[#This Row],[Region]],Hoja1!$E$4:$BD$348,6,0)),-33.6043642941)</f>
        <v>-33.604364294100002</v>
      </c>
      <c r="N1082">
        <f>+IFERROR(IFERROR(VLOOKUP(covid_cl[[#This Row],[Comuna]],Hoja1!$D$4:$BD$348,8,0),VLOOKUP(covid_cl[[#This Row],[Region]],Hoja1!$E$4:$BD$348,5,0)),-70.6266370305)</f>
        <v>-70.626637030500007</v>
      </c>
      <c r="Q1082" t="str">
        <f>+IFERROR(IF(covid_cl[[#This Row],[Region]]&lt;&gt;"No Informado",covid_cl[[#This Row],[Region]],VLOOKUP(covid_cl[[#This Row],[ID]],[1]Hoja5!B$4:I$1967,3,0)),"No Informado")</f>
        <v>Metropolitana</v>
      </c>
    </row>
    <row r="1083" spans="1:17" x14ac:dyDescent="0.3">
      <c r="A1083">
        <f t="shared" si="19"/>
        <v>1082</v>
      </c>
      <c r="B1083" t="s">
        <v>1643</v>
      </c>
      <c r="C1083">
        <v>13</v>
      </c>
      <c r="D1083" t="s">
        <v>63</v>
      </c>
      <c r="E1083" t="s">
        <v>1259</v>
      </c>
      <c r="I1083" t="s">
        <v>327</v>
      </c>
      <c r="L1083" t="s">
        <v>1544</v>
      </c>
      <c r="M1083">
        <f>+IFERROR(IFERROR(VLOOKUP(covid_cl[[#This Row],[Comuna]],Hoja1!$D$4:$BD$348,9,0),VLOOKUP(covid_cl[[#This Row],[Region]],Hoja1!$E$4:$BD$348,6,0)),-33.6043642941)</f>
        <v>-33.604364294100002</v>
      </c>
      <c r="N1083">
        <f>+IFERROR(IFERROR(VLOOKUP(covid_cl[[#This Row],[Comuna]],Hoja1!$D$4:$BD$348,8,0),VLOOKUP(covid_cl[[#This Row],[Region]],Hoja1!$E$4:$BD$348,5,0)),-70.6266370305)</f>
        <v>-70.626637030500007</v>
      </c>
      <c r="Q1083" t="str">
        <f>+IFERROR(IF(covid_cl[[#This Row],[Region]]&lt;&gt;"No Informado",covid_cl[[#This Row],[Region]],VLOOKUP(covid_cl[[#This Row],[ID]],[1]Hoja5!B$4:I$1967,3,0)),"No Informado")</f>
        <v>Metropolitana</v>
      </c>
    </row>
    <row r="1084" spans="1:17" x14ac:dyDescent="0.3">
      <c r="A1084">
        <f t="shared" si="19"/>
        <v>1083</v>
      </c>
      <c r="B1084" t="s">
        <v>1643</v>
      </c>
      <c r="C1084">
        <v>13</v>
      </c>
      <c r="D1084" t="s">
        <v>63</v>
      </c>
      <c r="E1084" t="s">
        <v>1259</v>
      </c>
      <c r="I1084" t="s">
        <v>327</v>
      </c>
      <c r="L1084" t="s">
        <v>1544</v>
      </c>
      <c r="M1084">
        <f>+IFERROR(IFERROR(VLOOKUP(covid_cl[[#This Row],[Comuna]],Hoja1!$D$4:$BD$348,9,0),VLOOKUP(covid_cl[[#This Row],[Region]],Hoja1!$E$4:$BD$348,6,0)),-33.6043642941)</f>
        <v>-33.604364294100002</v>
      </c>
      <c r="N1084">
        <f>+IFERROR(IFERROR(VLOOKUP(covid_cl[[#This Row],[Comuna]],Hoja1!$D$4:$BD$348,8,0),VLOOKUP(covid_cl[[#This Row],[Region]],Hoja1!$E$4:$BD$348,5,0)),-70.6266370305)</f>
        <v>-70.626637030500007</v>
      </c>
      <c r="Q1084" t="str">
        <f>+IFERROR(IF(covid_cl[[#This Row],[Region]]&lt;&gt;"No Informado",covid_cl[[#This Row],[Region]],VLOOKUP(covid_cl[[#This Row],[ID]],[1]Hoja5!B$4:I$1967,3,0)),"No Informado")</f>
        <v>Metropolitana</v>
      </c>
    </row>
    <row r="1085" spans="1:17" x14ac:dyDescent="0.3">
      <c r="A1085">
        <f t="shared" si="19"/>
        <v>1084</v>
      </c>
      <c r="B1085" t="s">
        <v>1643</v>
      </c>
      <c r="C1085">
        <v>13</v>
      </c>
      <c r="D1085" t="s">
        <v>63</v>
      </c>
      <c r="E1085" t="s">
        <v>1259</v>
      </c>
      <c r="I1085" t="s">
        <v>327</v>
      </c>
      <c r="L1085" t="s">
        <v>1544</v>
      </c>
      <c r="M1085">
        <f>+IFERROR(IFERROR(VLOOKUP(covid_cl[[#This Row],[Comuna]],Hoja1!$D$4:$BD$348,9,0),VLOOKUP(covid_cl[[#This Row],[Region]],Hoja1!$E$4:$BD$348,6,0)),-33.6043642941)</f>
        <v>-33.604364294100002</v>
      </c>
      <c r="N1085">
        <f>+IFERROR(IFERROR(VLOOKUP(covid_cl[[#This Row],[Comuna]],Hoja1!$D$4:$BD$348,8,0),VLOOKUP(covid_cl[[#This Row],[Region]],Hoja1!$E$4:$BD$348,5,0)),-70.6266370305)</f>
        <v>-70.626637030500007</v>
      </c>
      <c r="Q1085" t="str">
        <f>+IFERROR(IF(covid_cl[[#This Row],[Region]]&lt;&gt;"No Informado",covid_cl[[#This Row],[Region]],VLOOKUP(covid_cl[[#This Row],[ID]],[1]Hoja5!B$4:I$1967,3,0)),"No Informado")</f>
        <v>Metropolitana</v>
      </c>
    </row>
    <row r="1086" spans="1:17" x14ac:dyDescent="0.3">
      <c r="A1086">
        <f t="shared" si="19"/>
        <v>1085</v>
      </c>
      <c r="B1086" t="s">
        <v>1643</v>
      </c>
      <c r="C1086">
        <v>13</v>
      </c>
      <c r="D1086" t="s">
        <v>63</v>
      </c>
      <c r="E1086" t="s">
        <v>1259</v>
      </c>
      <c r="I1086" t="s">
        <v>327</v>
      </c>
      <c r="L1086" t="s">
        <v>1544</v>
      </c>
      <c r="M1086">
        <f>+IFERROR(IFERROR(VLOOKUP(covid_cl[[#This Row],[Comuna]],Hoja1!$D$4:$BD$348,9,0),VLOOKUP(covid_cl[[#This Row],[Region]],Hoja1!$E$4:$BD$348,6,0)),-33.6043642941)</f>
        <v>-33.604364294100002</v>
      </c>
      <c r="N1086">
        <f>+IFERROR(IFERROR(VLOOKUP(covid_cl[[#This Row],[Comuna]],Hoja1!$D$4:$BD$348,8,0),VLOOKUP(covid_cl[[#This Row],[Region]],Hoja1!$E$4:$BD$348,5,0)),-70.6266370305)</f>
        <v>-70.626637030500007</v>
      </c>
      <c r="Q1086" t="str">
        <f>+IFERROR(IF(covid_cl[[#This Row],[Region]]&lt;&gt;"No Informado",covid_cl[[#This Row],[Region]],VLOOKUP(covid_cl[[#This Row],[ID]],[1]Hoja5!B$4:I$1967,3,0)),"No Informado")</f>
        <v>Metropolitana</v>
      </c>
    </row>
    <row r="1087" spans="1:17" x14ac:dyDescent="0.3">
      <c r="A1087">
        <f t="shared" si="19"/>
        <v>1086</v>
      </c>
      <c r="B1087" t="s">
        <v>1643</v>
      </c>
      <c r="C1087">
        <v>13</v>
      </c>
      <c r="D1087" t="s">
        <v>63</v>
      </c>
      <c r="E1087" t="s">
        <v>1259</v>
      </c>
      <c r="I1087" t="s">
        <v>327</v>
      </c>
      <c r="L1087" t="s">
        <v>1544</v>
      </c>
      <c r="M1087">
        <f>+IFERROR(IFERROR(VLOOKUP(covid_cl[[#This Row],[Comuna]],Hoja1!$D$4:$BD$348,9,0),VLOOKUP(covid_cl[[#This Row],[Region]],Hoja1!$E$4:$BD$348,6,0)),-33.6043642941)</f>
        <v>-33.604364294100002</v>
      </c>
      <c r="N1087">
        <f>+IFERROR(IFERROR(VLOOKUP(covid_cl[[#This Row],[Comuna]],Hoja1!$D$4:$BD$348,8,0),VLOOKUP(covid_cl[[#This Row],[Region]],Hoja1!$E$4:$BD$348,5,0)),-70.6266370305)</f>
        <v>-70.626637030500007</v>
      </c>
      <c r="Q1087" t="str">
        <f>+IFERROR(IF(covid_cl[[#This Row],[Region]]&lt;&gt;"No Informado",covid_cl[[#This Row],[Region]],VLOOKUP(covid_cl[[#This Row],[ID]],[1]Hoja5!B$4:I$1967,3,0)),"No Informado")</f>
        <v>Metropolitana</v>
      </c>
    </row>
    <row r="1088" spans="1:17" x14ac:dyDescent="0.3">
      <c r="A1088">
        <f t="shared" si="19"/>
        <v>1087</v>
      </c>
      <c r="B1088" t="s">
        <v>1643</v>
      </c>
      <c r="C1088">
        <v>13</v>
      </c>
      <c r="D1088" t="s">
        <v>63</v>
      </c>
      <c r="E1088" t="s">
        <v>1259</v>
      </c>
      <c r="I1088" t="s">
        <v>327</v>
      </c>
      <c r="L1088" t="s">
        <v>1544</v>
      </c>
      <c r="M1088">
        <f>+IFERROR(IFERROR(VLOOKUP(covid_cl[[#This Row],[Comuna]],Hoja1!$D$4:$BD$348,9,0),VLOOKUP(covid_cl[[#This Row],[Region]],Hoja1!$E$4:$BD$348,6,0)),-33.6043642941)</f>
        <v>-33.604364294100002</v>
      </c>
      <c r="N1088">
        <f>+IFERROR(IFERROR(VLOOKUP(covid_cl[[#This Row],[Comuna]],Hoja1!$D$4:$BD$348,8,0),VLOOKUP(covid_cl[[#This Row],[Region]],Hoja1!$E$4:$BD$348,5,0)),-70.6266370305)</f>
        <v>-70.626637030500007</v>
      </c>
      <c r="Q1088" t="str">
        <f>+IFERROR(IF(covid_cl[[#This Row],[Region]]&lt;&gt;"No Informado",covid_cl[[#This Row],[Region]],VLOOKUP(covid_cl[[#This Row],[ID]],[1]Hoja5!B$4:I$1967,3,0)),"No Informado")</f>
        <v>Metropolitana</v>
      </c>
    </row>
    <row r="1089" spans="1:17" x14ac:dyDescent="0.3">
      <c r="A1089">
        <f t="shared" si="19"/>
        <v>1088</v>
      </c>
      <c r="B1089" t="s">
        <v>1643</v>
      </c>
      <c r="C1089">
        <v>13</v>
      </c>
      <c r="D1089" t="s">
        <v>63</v>
      </c>
      <c r="E1089" t="s">
        <v>1259</v>
      </c>
      <c r="I1089" t="s">
        <v>327</v>
      </c>
      <c r="L1089" t="s">
        <v>1544</v>
      </c>
      <c r="M1089">
        <f>+IFERROR(IFERROR(VLOOKUP(covid_cl[[#This Row],[Comuna]],Hoja1!$D$4:$BD$348,9,0),VLOOKUP(covid_cl[[#This Row],[Region]],Hoja1!$E$4:$BD$348,6,0)),-33.6043642941)</f>
        <v>-33.604364294100002</v>
      </c>
      <c r="N1089">
        <f>+IFERROR(IFERROR(VLOOKUP(covid_cl[[#This Row],[Comuna]],Hoja1!$D$4:$BD$348,8,0),VLOOKUP(covid_cl[[#This Row],[Region]],Hoja1!$E$4:$BD$348,5,0)),-70.6266370305)</f>
        <v>-70.626637030500007</v>
      </c>
      <c r="Q1089" t="str">
        <f>+IFERROR(IF(covid_cl[[#This Row],[Region]]&lt;&gt;"No Informado",covid_cl[[#This Row],[Region]],VLOOKUP(covid_cl[[#This Row],[ID]],[1]Hoja5!B$4:I$1967,3,0)),"No Informado")</f>
        <v>Metropolitana</v>
      </c>
    </row>
    <row r="1090" spans="1:17" x14ac:dyDescent="0.3">
      <c r="A1090">
        <f t="shared" si="19"/>
        <v>1089</v>
      </c>
      <c r="B1090" t="s">
        <v>1643</v>
      </c>
      <c r="C1090">
        <v>13</v>
      </c>
      <c r="D1090" t="s">
        <v>63</v>
      </c>
      <c r="E1090" t="s">
        <v>1259</v>
      </c>
      <c r="I1090" t="s">
        <v>327</v>
      </c>
      <c r="L1090" t="s">
        <v>1544</v>
      </c>
      <c r="M1090">
        <f>+IFERROR(IFERROR(VLOOKUP(covid_cl[[#This Row],[Comuna]],Hoja1!$D$4:$BD$348,9,0),VLOOKUP(covid_cl[[#This Row],[Region]],Hoja1!$E$4:$BD$348,6,0)),-33.6043642941)</f>
        <v>-33.604364294100002</v>
      </c>
      <c r="N1090">
        <f>+IFERROR(IFERROR(VLOOKUP(covid_cl[[#This Row],[Comuna]],Hoja1!$D$4:$BD$348,8,0),VLOOKUP(covid_cl[[#This Row],[Region]],Hoja1!$E$4:$BD$348,5,0)),-70.6266370305)</f>
        <v>-70.626637030500007</v>
      </c>
      <c r="Q1090" t="str">
        <f>+IFERROR(IF(covid_cl[[#This Row],[Region]]&lt;&gt;"No Informado",covid_cl[[#This Row],[Region]],VLOOKUP(covid_cl[[#This Row],[ID]],[1]Hoja5!B$4:I$1967,3,0)),"No Informado")</f>
        <v>Metropolitana</v>
      </c>
    </row>
    <row r="1091" spans="1:17" x14ac:dyDescent="0.3">
      <c r="A1091">
        <f t="shared" si="19"/>
        <v>1090</v>
      </c>
      <c r="B1091" t="s">
        <v>1643</v>
      </c>
      <c r="C1091">
        <v>13</v>
      </c>
      <c r="D1091" t="s">
        <v>63</v>
      </c>
      <c r="E1091" t="s">
        <v>1259</v>
      </c>
      <c r="I1091" t="s">
        <v>327</v>
      </c>
      <c r="L1091" t="s">
        <v>1544</v>
      </c>
      <c r="M1091">
        <f>+IFERROR(IFERROR(VLOOKUP(covid_cl[[#This Row],[Comuna]],Hoja1!$D$4:$BD$348,9,0),VLOOKUP(covid_cl[[#This Row],[Region]],Hoja1!$E$4:$BD$348,6,0)),-33.6043642941)</f>
        <v>-33.604364294100002</v>
      </c>
      <c r="N1091">
        <f>+IFERROR(IFERROR(VLOOKUP(covid_cl[[#This Row],[Comuna]],Hoja1!$D$4:$BD$348,8,0),VLOOKUP(covid_cl[[#This Row],[Region]],Hoja1!$E$4:$BD$348,5,0)),-70.6266370305)</f>
        <v>-70.626637030500007</v>
      </c>
      <c r="Q1091" t="str">
        <f>+IFERROR(IF(covid_cl[[#This Row],[Region]]&lt;&gt;"No Informado",covid_cl[[#This Row],[Region]],VLOOKUP(covid_cl[[#This Row],[ID]],[1]Hoja5!B$4:I$1967,3,0)),"No Informado")</f>
        <v>Metropolitana</v>
      </c>
    </row>
    <row r="1092" spans="1:17" x14ac:dyDescent="0.3">
      <c r="A1092">
        <f t="shared" si="19"/>
        <v>1091</v>
      </c>
      <c r="B1092" t="s">
        <v>1643</v>
      </c>
      <c r="C1092">
        <v>13</v>
      </c>
      <c r="D1092" t="s">
        <v>63</v>
      </c>
      <c r="E1092" t="s">
        <v>1259</v>
      </c>
      <c r="I1092" t="s">
        <v>327</v>
      </c>
      <c r="L1092" t="s">
        <v>1544</v>
      </c>
      <c r="M1092">
        <f>+IFERROR(IFERROR(VLOOKUP(covid_cl[[#This Row],[Comuna]],Hoja1!$D$4:$BD$348,9,0),VLOOKUP(covid_cl[[#This Row],[Region]],Hoja1!$E$4:$BD$348,6,0)),-33.6043642941)</f>
        <v>-33.604364294100002</v>
      </c>
      <c r="N1092">
        <f>+IFERROR(IFERROR(VLOOKUP(covid_cl[[#This Row],[Comuna]],Hoja1!$D$4:$BD$348,8,0),VLOOKUP(covid_cl[[#This Row],[Region]],Hoja1!$E$4:$BD$348,5,0)),-70.6266370305)</f>
        <v>-70.626637030500007</v>
      </c>
      <c r="Q1092" t="str">
        <f>+IFERROR(IF(covid_cl[[#This Row],[Region]]&lt;&gt;"No Informado",covid_cl[[#This Row],[Region]],VLOOKUP(covid_cl[[#This Row],[ID]],[1]Hoja5!B$4:I$1967,3,0)),"No Informado")</f>
        <v>Metropolitana</v>
      </c>
    </row>
    <row r="1093" spans="1:17" x14ac:dyDescent="0.3">
      <c r="A1093">
        <f t="shared" si="19"/>
        <v>1092</v>
      </c>
      <c r="B1093" t="s">
        <v>1643</v>
      </c>
      <c r="C1093">
        <v>13</v>
      </c>
      <c r="D1093" t="s">
        <v>63</v>
      </c>
      <c r="E1093" t="s">
        <v>1259</v>
      </c>
      <c r="I1093" t="s">
        <v>327</v>
      </c>
      <c r="L1093" t="s">
        <v>1544</v>
      </c>
      <c r="M1093">
        <f>+IFERROR(IFERROR(VLOOKUP(covid_cl[[#This Row],[Comuna]],Hoja1!$D$4:$BD$348,9,0),VLOOKUP(covid_cl[[#This Row],[Region]],Hoja1!$E$4:$BD$348,6,0)),-33.6043642941)</f>
        <v>-33.604364294100002</v>
      </c>
      <c r="N1093">
        <f>+IFERROR(IFERROR(VLOOKUP(covid_cl[[#This Row],[Comuna]],Hoja1!$D$4:$BD$348,8,0),VLOOKUP(covid_cl[[#This Row],[Region]],Hoja1!$E$4:$BD$348,5,0)),-70.6266370305)</f>
        <v>-70.626637030500007</v>
      </c>
      <c r="Q1093" t="str">
        <f>+IFERROR(IF(covid_cl[[#This Row],[Region]]&lt;&gt;"No Informado",covid_cl[[#This Row],[Region]],VLOOKUP(covid_cl[[#This Row],[ID]],[1]Hoja5!B$4:I$1967,3,0)),"No Informado")</f>
        <v>Metropolitana</v>
      </c>
    </row>
    <row r="1094" spans="1:17" x14ac:dyDescent="0.3">
      <c r="A1094">
        <f t="shared" si="19"/>
        <v>1093</v>
      </c>
      <c r="B1094" t="s">
        <v>1643</v>
      </c>
      <c r="C1094">
        <v>13</v>
      </c>
      <c r="D1094" t="s">
        <v>63</v>
      </c>
      <c r="E1094" t="s">
        <v>1259</v>
      </c>
      <c r="I1094" t="s">
        <v>327</v>
      </c>
      <c r="L1094" t="s">
        <v>1544</v>
      </c>
      <c r="M1094">
        <f>+IFERROR(IFERROR(VLOOKUP(covid_cl[[#This Row],[Comuna]],Hoja1!$D$4:$BD$348,9,0),VLOOKUP(covid_cl[[#This Row],[Region]],Hoja1!$E$4:$BD$348,6,0)),-33.6043642941)</f>
        <v>-33.604364294100002</v>
      </c>
      <c r="N1094">
        <f>+IFERROR(IFERROR(VLOOKUP(covid_cl[[#This Row],[Comuna]],Hoja1!$D$4:$BD$348,8,0),VLOOKUP(covid_cl[[#This Row],[Region]],Hoja1!$E$4:$BD$348,5,0)),-70.6266370305)</f>
        <v>-70.626637030500007</v>
      </c>
      <c r="Q1094" t="str">
        <f>+IFERROR(IF(covid_cl[[#This Row],[Region]]&lt;&gt;"No Informado",covid_cl[[#This Row],[Region]],VLOOKUP(covid_cl[[#This Row],[ID]],[1]Hoja5!B$4:I$1967,3,0)),"No Informado")</f>
        <v>Metropolitana</v>
      </c>
    </row>
    <row r="1095" spans="1:17" x14ac:dyDescent="0.3">
      <c r="A1095">
        <f t="shared" si="19"/>
        <v>1094</v>
      </c>
      <c r="B1095" t="s">
        <v>1643</v>
      </c>
      <c r="C1095">
        <v>13</v>
      </c>
      <c r="D1095" t="s">
        <v>63</v>
      </c>
      <c r="E1095" t="s">
        <v>1259</v>
      </c>
      <c r="I1095" t="s">
        <v>327</v>
      </c>
      <c r="L1095" t="s">
        <v>1544</v>
      </c>
      <c r="M1095">
        <f>+IFERROR(IFERROR(VLOOKUP(covid_cl[[#This Row],[Comuna]],Hoja1!$D$4:$BD$348,9,0),VLOOKUP(covid_cl[[#This Row],[Region]],Hoja1!$E$4:$BD$348,6,0)),-33.6043642941)</f>
        <v>-33.604364294100002</v>
      </c>
      <c r="N1095">
        <f>+IFERROR(IFERROR(VLOOKUP(covid_cl[[#This Row],[Comuna]],Hoja1!$D$4:$BD$348,8,0),VLOOKUP(covid_cl[[#This Row],[Region]],Hoja1!$E$4:$BD$348,5,0)),-70.6266370305)</f>
        <v>-70.626637030500007</v>
      </c>
      <c r="Q1095" t="str">
        <f>+IFERROR(IF(covid_cl[[#This Row],[Region]]&lt;&gt;"No Informado",covid_cl[[#This Row],[Region]],VLOOKUP(covid_cl[[#This Row],[ID]],[1]Hoja5!B$4:I$1967,3,0)),"No Informado")</f>
        <v>Metropolitana</v>
      </c>
    </row>
    <row r="1096" spans="1:17" x14ac:dyDescent="0.3">
      <c r="A1096">
        <f t="shared" si="19"/>
        <v>1095</v>
      </c>
      <c r="B1096" t="s">
        <v>1643</v>
      </c>
      <c r="C1096">
        <v>13</v>
      </c>
      <c r="D1096" t="s">
        <v>63</v>
      </c>
      <c r="E1096" t="s">
        <v>1259</v>
      </c>
      <c r="I1096" t="s">
        <v>327</v>
      </c>
      <c r="L1096" t="s">
        <v>1544</v>
      </c>
      <c r="M1096">
        <f>+IFERROR(IFERROR(VLOOKUP(covid_cl[[#This Row],[Comuna]],Hoja1!$D$4:$BD$348,9,0),VLOOKUP(covid_cl[[#This Row],[Region]],Hoja1!$E$4:$BD$348,6,0)),-33.6043642941)</f>
        <v>-33.604364294100002</v>
      </c>
      <c r="N1096">
        <f>+IFERROR(IFERROR(VLOOKUP(covid_cl[[#This Row],[Comuna]],Hoja1!$D$4:$BD$348,8,0),VLOOKUP(covid_cl[[#This Row],[Region]],Hoja1!$E$4:$BD$348,5,0)),-70.6266370305)</f>
        <v>-70.626637030500007</v>
      </c>
      <c r="Q1096" t="str">
        <f>+IFERROR(IF(covid_cl[[#This Row],[Region]]&lt;&gt;"No Informado",covid_cl[[#This Row],[Region]],VLOOKUP(covid_cl[[#This Row],[ID]],[1]Hoja5!B$4:I$1967,3,0)),"No Informado")</f>
        <v>Metropolitana</v>
      </c>
    </row>
    <row r="1097" spans="1:17" x14ac:dyDescent="0.3">
      <c r="A1097">
        <f t="shared" si="19"/>
        <v>1096</v>
      </c>
      <c r="B1097" t="s">
        <v>1643</v>
      </c>
      <c r="C1097">
        <v>13</v>
      </c>
      <c r="D1097" t="s">
        <v>63</v>
      </c>
      <c r="E1097" t="s">
        <v>1259</v>
      </c>
      <c r="I1097" t="s">
        <v>327</v>
      </c>
      <c r="L1097" t="s">
        <v>1544</v>
      </c>
      <c r="M1097">
        <f>+IFERROR(IFERROR(VLOOKUP(covid_cl[[#This Row],[Comuna]],Hoja1!$D$4:$BD$348,9,0),VLOOKUP(covid_cl[[#This Row],[Region]],Hoja1!$E$4:$BD$348,6,0)),-33.6043642941)</f>
        <v>-33.604364294100002</v>
      </c>
      <c r="N1097">
        <f>+IFERROR(IFERROR(VLOOKUP(covid_cl[[#This Row],[Comuna]],Hoja1!$D$4:$BD$348,8,0),VLOOKUP(covid_cl[[#This Row],[Region]],Hoja1!$E$4:$BD$348,5,0)),-70.6266370305)</f>
        <v>-70.626637030500007</v>
      </c>
      <c r="Q1097" t="str">
        <f>+IFERROR(IF(covid_cl[[#This Row],[Region]]&lt;&gt;"No Informado",covid_cl[[#This Row],[Region]],VLOOKUP(covid_cl[[#This Row],[ID]],[1]Hoja5!B$4:I$1967,3,0)),"No Informado")</f>
        <v>Metropolitana</v>
      </c>
    </row>
    <row r="1098" spans="1:17" x14ac:dyDescent="0.3">
      <c r="A1098">
        <f t="shared" si="19"/>
        <v>1097</v>
      </c>
      <c r="B1098" t="s">
        <v>1643</v>
      </c>
      <c r="C1098">
        <v>13</v>
      </c>
      <c r="D1098" t="s">
        <v>63</v>
      </c>
      <c r="E1098" t="s">
        <v>1259</v>
      </c>
      <c r="I1098" t="s">
        <v>327</v>
      </c>
      <c r="L1098" t="s">
        <v>1544</v>
      </c>
      <c r="M1098">
        <f>+IFERROR(IFERROR(VLOOKUP(covid_cl[[#This Row],[Comuna]],Hoja1!$D$4:$BD$348,9,0),VLOOKUP(covid_cl[[#This Row],[Region]],Hoja1!$E$4:$BD$348,6,0)),-33.6043642941)</f>
        <v>-33.604364294100002</v>
      </c>
      <c r="N1098">
        <f>+IFERROR(IFERROR(VLOOKUP(covid_cl[[#This Row],[Comuna]],Hoja1!$D$4:$BD$348,8,0),VLOOKUP(covid_cl[[#This Row],[Region]],Hoja1!$E$4:$BD$348,5,0)),-70.6266370305)</f>
        <v>-70.626637030500007</v>
      </c>
      <c r="Q1098" t="str">
        <f>+IFERROR(IF(covid_cl[[#This Row],[Region]]&lt;&gt;"No Informado",covid_cl[[#This Row],[Region]],VLOOKUP(covid_cl[[#This Row],[ID]],[1]Hoja5!B$4:I$1967,3,0)),"No Informado")</f>
        <v>Metropolitana</v>
      </c>
    </row>
    <row r="1099" spans="1:17" x14ac:dyDescent="0.3">
      <c r="A1099">
        <f t="shared" si="19"/>
        <v>1098</v>
      </c>
      <c r="B1099" t="s">
        <v>1643</v>
      </c>
      <c r="C1099">
        <v>13</v>
      </c>
      <c r="D1099" t="s">
        <v>63</v>
      </c>
      <c r="E1099" t="s">
        <v>1259</v>
      </c>
      <c r="I1099" t="s">
        <v>327</v>
      </c>
      <c r="L1099" t="s">
        <v>1544</v>
      </c>
      <c r="M1099">
        <f>+IFERROR(IFERROR(VLOOKUP(covid_cl[[#This Row],[Comuna]],Hoja1!$D$4:$BD$348,9,0),VLOOKUP(covid_cl[[#This Row],[Region]],Hoja1!$E$4:$BD$348,6,0)),-33.6043642941)</f>
        <v>-33.604364294100002</v>
      </c>
      <c r="N1099">
        <f>+IFERROR(IFERROR(VLOOKUP(covid_cl[[#This Row],[Comuna]],Hoja1!$D$4:$BD$348,8,0),VLOOKUP(covid_cl[[#This Row],[Region]],Hoja1!$E$4:$BD$348,5,0)),-70.6266370305)</f>
        <v>-70.626637030500007</v>
      </c>
      <c r="Q1099" t="str">
        <f>+IFERROR(IF(covid_cl[[#This Row],[Region]]&lt;&gt;"No Informado",covid_cl[[#This Row],[Region]],VLOOKUP(covid_cl[[#This Row],[ID]],[1]Hoja5!B$4:I$1967,3,0)),"No Informado")</f>
        <v>Metropolitana</v>
      </c>
    </row>
    <row r="1100" spans="1:17" x14ac:dyDescent="0.3">
      <c r="A1100">
        <f t="shared" si="19"/>
        <v>1099</v>
      </c>
      <c r="B1100" t="s">
        <v>1643</v>
      </c>
      <c r="C1100">
        <v>13</v>
      </c>
      <c r="D1100" t="s">
        <v>63</v>
      </c>
      <c r="E1100" t="s">
        <v>1259</v>
      </c>
      <c r="I1100" t="s">
        <v>327</v>
      </c>
      <c r="L1100" t="s">
        <v>1544</v>
      </c>
      <c r="M1100">
        <f>+IFERROR(IFERROR(VLOOKUP(covid_cl[[#This Row],[Comuna]],Hoja1!$D$4:$BD$348,9,0),VLOOKUP(covid_cl[[#This Row],[Region]],Hoja1!$E$4:$BD$348,6,0)),-33.6043642941)</f>
        <v>-33.604364294100002</v>
      </c>
      <c r="N1100">
        <f>+IFERROR(IFERROR(VLOOKUP(covid_cl[[#This Row],[Comuna]],Hoja1!$D$4:$BD$348,8,0),VLOOKUP(covid_cl[[#This Row],[Region]],Hoja1!$E$4:$BD$348,5,0)),-70.6266370305)</f>
        <v>-70.626637030500007</v>
      </c>
      <c r="Q1100" t="str">
        <f>+IFERROR(IF(covid_cl[[#This Row],[Region]]&lt;&gt;"No Informado",covid_cl[[#This Row],[Region]],VLOOKUP(covid_cl[[#This Row],[ID]],[1]Hoja5!B$4:I$1967,3,0)),"No Informado")</f>
        <v>Metropolitana</v>
      </c>
    </row>
    <row r="1101" spans="1:17" x14ac:dyDescent="0.3">
      <c r="A1101">
        <f t="shared" si="19"/>
        <v>1100</v>
      </c>
      <c r="B1101" t="s">
        <v>1643</v>
      </c>
      <c r="C1101">
        <v>13</v>
      </c>
      <c r="D1101" t="s">
        <v>63</v>
      </c>
      <c r="E1101" t="s">
        <v>1259</v>
      </c>
      <c r="I1101" t="s">
        <v>327</v>
      </c>
      <c r="L1101" t="s">
        <v>1544</v>
      </c>
      <c r="M1101">
        <f>+IFERROR(IFERROR(VLOOKUP(covid_cl[[#This Row],[Comuna]],Hoja1!$D$4:$BD$348,9,0),VLOOKUP(covid_cl[[#This Row],[Region]],Hoja1!$E$4:$BD$348,6,0)),-33.6043642941)</f>
        <v>-33.604364294100002</v>
      </c>
      <c r="N1101">
        <f>+IFERROR(IFERROR(VLOOKUP(covid_cl[[#This Row],[Comuna]],Hoja1!$D$4:$BD$348,8,0),VLOOKUP(covid_cl[[#This Row],[Region]],Hoja1!$E$4:$BD$348,5,0)),-70.6266370305)</f>
        <v>-70.626637030500007</v>
      </c>
      <c r="Q1101" t="str">
        <f>+IFERROR(IF(covid_cl[[#This Row],[Region]]&lt;&gt;"No Informado",covid_cl[[#This Row],[Region]],VLOOKUP(covid_cl[[#This Row],[ID]],[1]Hoja5!B$4:I$1967,3,0)),"No Informado")</f>
        <v>Metropolitana</v>
      </c>
    </row>
    <row r="1102" spans="1:17" x14ac:dyDescent="0.3">
      <c r="A1102">
        <f t="shared" si="19"/>
        <v>1101</v>
      </c>
      <c r="B1102" t="s">
        <v>1643</v>
      </c>
      <c r="C1102">
        <v>13</v>
      </c>
      <c r="D1102" t="s">
        <v>63</v>
      </c>
      <c r="E1102" t="s">
        <v>1259</v>
      </c>
      <c r="I1102" t="s">
        <v>327</v>
      </c>
      <c r="L1102" t="s">
        <v>1544</v>
      </c>
      <c r="M1102">
        <f>+IFERROR(IFERROR(VLOOKUP(covid_cl[[#This Row],[Comuna]],Hoja1!$D$4:$BD$348,9,0),VLOOKUP(covid_cl[[#This Row],[Region]],Hoja1!$E$4:$BD$348,6,0)),-33.6043642941)</f>
        <v>-33.604364294100002</v>
      </c>
      <c r="N1102">
        <f>+IFERROR(IFERROR(VLOOKUP(covid_cl[[#This Row],[Comuna]],Hoja1!$D$4:$BD$348,8,0),VLOOKUP(covid_cl[[#This Row],[Region]],Hoja1!$E$4:$BD$348,5,0)),-70.6266370305)</f>
        <v>-70.626637030500007</v>
      </c>
      <c r="Q1102" t="str">
        <f>+IFERROR(IF(covid_cl[[#This Row],[Region]]&lt;&gt;"No Informado",covid_cl[[#This Row],[Region]],VLOOKUP(covid_cl[[#This Row],[ID]],[1]Hoja5!B$4:I$1967,3,0)),"No Informado")</f>
        <v>Metropolitana</v>
      </c>
    </row>
    <row r="1103" spans="1:17" x14ac:dyDescent="0.3">
      <c r="A1103">
        <f t="shared" si="19"/>
        <v>1102</v>
      </c>
      <c r="B1103" t="s">
        <v>1643</v>
      </c>
      <c r="C1103">
        <v>13</v>
      </c>
      <c r="D1103" t="s">
        <v>63</v>
      </c>
      <c r="E1103" t="s">
        <v>1259</v>
      </c>
      <c r="I1103" t="s">
        <v>327</v>
      </c>
      <c r="L1103" t="s">
        <v>1544</v>
      </c>
      <c r="M1103">
        <f>+IFERROR(IFERROR(VLOOKUP(covid_cl[[#This Row],[Comuna]],Hoja1!$D$4:$BD$348,9,0),VLOOKUP(covid_cl[[#This Row],[Region]],Hoja1!$E$4:$BD$348,6,0)),-33.6043642941)</f>
        <v>-33.604364294100002</v>
      </c>
      <c r="N1103">
        <f>+IFERROR(IFERROR(VLOOKUP(covid_cl[[#This Row],[Comuna]],Hoja1!$D$4:$BD$348,8,0),VLOOKUP(covid_cl[[#This Row],[Region]],Hoja1!$E$4:$BD$348,5,0)),-70.6266370305)</f>
        <v>-70.626637030500007</v>
      </c>
      <c r="Q1103" t="str">
        <f>+IFERROR(IF(covid_cl[[#This Row],[Region]]&lt;&gt;"No Informado",covid_cl[[#This Row],[Region]],VLOOKUP(covid_cl[[#This Row],[ID]],[1]Hoja5!B$4:I$1967,3,0)),"No Informado")</f>
        <v>Metropolitana</v>
      </c>
    </row>
    <row r="1104" spans="1:17" x14ac:dyDescent="0.3">
      <c r="A1104">
        <f t="shared" si="19"/>
        <v>1103</v>
      </c>
      <c r="B1104" t="s">
        <v>1643</v>
      </c>
      <c r="C1104">
        <v>13</v>
      </c>
      <c r="D1104" t="s">
        <v>63</v>
      </c>
      <c r="E1104" t="s">
        <v>1259</v>
      </c>
      <c r="I1104" t="s">
        <v>327</v>
      </c>
      <c r="L1104" t="s">
        <v>1544</v>
      </c>
      <c r="M1104">
        <f>+IFERROR(IFERROR(VLOOKUP(covid_cl[[#This Row],[Comuna]],Hoja1!$D$4:$BD$348,9,0),VLOOKUP(covid_cl[[#This Row],[Region]],Hoja1!$E$4:$BD$348,6,0)),-33.6043642941)</f>
        <v>-33.604364294100002</v>
      </c>
      <c r="N1104">
        <f>+IFERROR(IFERROR(VLOOKUP(covid_cl[[#This Row],[Comuna]],Hoja1!$D$4:$BD$348,8,0),VLOOKUP(covid_cl[[#This Row],[Region]],Hoja1!$E$4:$BD$348,5,0)),-70.6266370305)</f>
        <v>-70.626637030500007</v>
      </c>
      <c r="Q1104" t="str">
        <f>+IFERROR(IF(covid_cl[[#This Row],[Region]]&lt;&gt;"No Informado",covid_cl[[#This Row],[Region]],VLOOKUP(covid_cl[[#This Row],[ID]],[1]Hoja5!B$4:I$1967,3,0)),"No Informado")</f>
        <v>Metropolitana</v>
      </c>
    </row>
    <row r="1105" spans="1:17" x14ac:dyDescent="0.3">
      <c r="A1105">
        <f t="shared" si="19"/>
        <v>1104</v>
      </c>
      <c r="B1105" t="s">
        <v>1643</v>
      </c>
      <c r="C1105">
        <v>13</v>
      </c>
      <c r="D1105" t="s">
        <v>63</v>
      </c>
      <c r="E1105" t="s">
        <v>1259</v>
      </c>
      <c r="I1105" t="s">
        <v>327</v>
      </c>
      <c r="L1105" t="s">
        <v>1544</v>
      </c>
      <c r="M1105">
        <f>+IFERROR(IFERROR(VLOOKUP(covid_cl[[#This Row],[Comuna]],Hoja1!$D$4:$BD$348,9,0),VLOOKUP(covid_cl[[#This Row],[Region]],Hoja1!$E$4:$BD$348,6,0)),-33.6043642941)</f>
        <v>-33.604364294100002</v>
      </c>
      <c r="N1105">
        <f>+IFERROR(IFERROR(VLOOKUP(covid_cl[[#This Row],[Comuna]],Hoja1!$D$4:$BD$348,8,0),VLOOKUP(covid_cl[[#This Row],[Region]],Hoja1!$E$4:$BD$348,5,0)),-70.6266370305)</f>
        <v>-70.626637030500007</v>
      </c>
      <c r="Q1105" t="str">
        <f>+IFERROR(IF(covid_cl[[#This Row],[Region]]&lt;&gt;"No Informado",covid_cl[[#This Row],[Region]],VLOOKUP(covid_cl[[#This Row],[ID]],[1]Hoja5!B$4:I$1967,3,0)),"No Informado")</f>
        <v>Metropolitana</v>
      </c>
    </row>
    <row r="1106" spans="1:17" x14ac:dyDescent="0.3">
      <c r="A1106">
        <f t="shared" si="19"/>
        <v>1105</v>
      </c>
      <c r="B1106" t="s">
        <v>1643</v>
      </c>
      <c r="C1106">
        <v>13</v>
      </c>
      <c r="D1106" t="s">
        <v>63</v>
      </c>
      <c r="E1106" t="s">
        <v>1259</v>
      </c>
      <c r="I1106" t="s">
        <v>327</v>
      </c>
      <c r="L1106" t="s">
        <v>1544</v>
      </c>
      <c r="M1106">
        <f>+IFERROR(IFERROR(VLOOKUP(covid_cl[[#This Row],[Comuna]],Hoja1!$D$4:$BD$348,9,0),VLOOKUP(covid_cl[[#This Row],[Region]],Hoja1!$E$4:$BD$348,6,0)),-33.6043642941)</f>
        <v>-33.604364294100002</v>
      </c>
      <c r="N1106">
        <f>+IFERROR(IFERROR(VLOOKUP(covid_cl[[#This Row],[Comuna]],Hoja1!$D$4:$BD$348,8,0),VLOOKUP(covid_cl[[#This Row],[Region]],Hoja1!$E$4:$BD$348,5,0)),-70.6266370305)</f>
        <v>-70.626637030500007</v>
      </c>
      <c r="Q1106" t="str">
        <f>+IFERROR(IF(covid_cl[[#This Row],[Region]]&lt;&gt;"No Informado",covid_cl[[#This Row],[Region]],VLOOKUP(covid_cl[[#This Row],[ID]],[1]Hoja5!B$4:I$1967,3,0)),"No Informado")</f>
        <v>Metropolitana</v>
      </c>
    </row>
    <row r="1107" spans="1:17" x14ac:dyDescent="0.3">
      <c r="A1107">
        <f t="shared" si="19"/>
        <v>1106</v>
      </c>
      <c r="B1107" t="s">
        <v>1643</v>
      </c>
      <c r="C1107">
        <v>13</v>
      </c>
      <c r="D1107" t="s">
        <v>63</v>
      </c>
      <c r="E1107" t="s">
        <v>1259</v>
      </c>
      <c r="I1107" t="s">
        <v>327</v>
      </c>
      <c r="L1107" t="s">
        <v>1544</v>
      </c>
      <c r="M1107">
        <f>+IFERROR(IFERROR(VLOOKUP(covid_cl[[#This Row],[Comuna]],Hoja1!$D$4:$BD$348,9,0),VLOOKUP(covid_cl[[#This Row],[Region]],Hoja1!$E$4:$BD$348,6,0)),-33.6043642941)</f>
        <v>-33.604364294100002</v>
      </c>
      <c r="N1107">
        <f>+IFERROR(IFERROR(VLOOKUP(covid_cl[[#This Row],[Comuna]],Hoja1!$D$4:$BD$348,8,0),VLOOKUP(covid_cl[[#This Row],[Region]],Hoja1!$E$4:$BD$348,5,0)),-70.6266370305)</f>
        <v>-70.626637030500007</v>
      </c>
      <c r="Q1107" t="str">
        <f>+IFERROR(IF(covid_cl[[#This Row],[Region]]&lt;&gt;"No Informado",covid_cl[[#This Row],[Region]],VLOOKUP(covid_cl[[#This Row],[ID]],[1]Hoja5!B$4:I$1967,3,0)),"No Informado")</f>
        <v>Metropolitana</v>
      </c>
    </row>
    <row r="1108" spans="1:17" x14ac:dyDescent="0.3">
      <c r="A1108">
        <f t="shared" si="19"/>
        <v>1107</v>
      </c>
      <c r="B1108" t="s">
        <v>1643</v>
      </c>
      <c r="C1108">
        <v>13</v>
      </c>
      <c r="D1108" t="s">
        <v>63</v>
      </c>
      <c r="E1108" t="s">
        <v>1259</v>
      </c>
      <c r="I1108" t="s">
        <v>327</v>
      </c>
      <c r="L1108" t="s">
        <v>1544</v>
      </c>
      <c r="M1108">
        <f>+IFERROR(IFERROR(VLOOKUP(covid_cl[[#This Row],[Comuna]],Hoja1!$D$4:$BD$348,9,0),VLOOKUP(covid_cl[[#This Row],[Region]],Hoja1!$E$4:$BD$348,6,0)),-33.6043642941)</f>
        <v>-33.604364294100002</v>
      </c>
      <c r="N1108">
        <f>+IFERROR(IFERROR(VLOOKUP(covid_cl[[#This Row],[Comuna]],Hoja1!$D$4:$BD$348,8,0),VLOOKUP(covid_cl[[#This Row],[Region]],Hoja1!$E$4:$BD$348,5,0)),-70.6266370305)</f>
        <v>-70.626637030500007</v>
      </c>
      <c r="Q1108" t="str">
        <f>+IFERROR(IF(covid_cl[[#This Row],[Region]]&lt;&gt;"No Informado",covid_cl[[#This Row],[Region]],VLOOKUP(covid_cl[[#This Row],[ID]],[1]Hoja5!B$4:I$1967,3,0)),"No Informado")</f>
        <v>Metropolitana</v>
      </c>
    </row>
    <row r="1109" spans="1:17" x14ac:dyDescent="0.3">
      <c r="A1109">
        <f t="shared" si="19"/>
        <v>1108</v>
      </c>
      <c r="B1109" t="s">
        <v>1643</v>
      </c>
      <c r="C1109">
        <v>13</v>
      </c>
      <c r="D1109" t="s">
        <v>63</v>
      </c>
      <c r="E1109" t="s">
        <v>1259</v>
      </c>
      <c r="I1109" t="s">
        <v>327</v>
      </c>
      <c r="L1109" t="s">
        <v>1544</v>
      </c>
      <c r="M1109">
        <f>+IFERROR(IFERROR(VLOOKUP(covid_cl[[#This Row],[Comuna]],Hoja1!$D$4:$BD$348,9,0),VLOOKUP(covid_cl[[#This Row],[Region]],Hoja1!$E$4:$BD$348,6,0)),-33.6043642941)</f>
        <v>-33.604364294100002</v>
      </c>
      <c r="N1109">
        <f>+IFERROR(IFERROR(VLOOKUP(covid_cl[[#This Row],[Comuna]],Hoja1!$D$4:$BD$348,8,0),VLOOKUP(covid_cl[[#This Row],[Region]],Hoja1!$E$4:$BD$348,5,0)),-70.6266370305)</f>
        <v>-70.626637030500007</v>
      </c>
      <c r="Q1109" t="str">
        <f>+IFERROR(IF(covid_cl[[#This Row],[Region]]&lt;&gt;"No Informado",covid_cl[[#This Row],[Region]],VLOOKUP(covid_cl[[#This Row],[ID]],[1]Hoja5!B$4:I$1967,3,0)),"No Informado")</f>
        <v>Metropolitana</v>
      </c>
    </row>
    <row r="1110" spans="1:17" x14ac:dyDescent="0.3">
      <c r="A1110">
        <f t="shared" si="19"/>
        <v>1109</v>
      </c>
      <c r="B1110" t="s">
        <v>1643</v>
      </c>
      <c r="C1110">
        <v>6</v>
      </c>
      <c r="D1110" t="s">
        <v>63</v>
      </c>
      <c r="E1110" t="s">
        <v>1606</v>
      </c>
      <c r="F1110" t="s">
        <v>1542</v>
      </c>
      <c r="G1110">
        <v>26</v>
      </c>
      <c r="H1110" t="s">
        <v>1607</v>
      </c>
      <c r="I1110" t="s">
        <v>428</v>
      </c>
      <c r="L1110" t="s">
        <v>1544</v>
      </c>
      <c r="M1110">
        <f>+IFERROR(IFERROR(VLOOKUP(covid_cl[[#This Row],[Comuna]],Hoja1!$D$4:$BD$348,9,0),VLOOKUP(covid_cl[[#This Row],[Region]],Hoja1!$E$4:$BD$348,6,0)),-33.6043642941)</f>
        <v>-34.125761517299999</v>
      </c>
      <c r="N1110">
        <f>+IFERROR(IFERROR(VLOOKUP(covid_cl[[#This Row],[Comuna]],Hoja1!$D$4:$BD$348,8,0),VLOOKUP(covid_cl[[#This Row],[Region]],Hoja1!$E$4:$BD$348,5,0)),-70.6266370305)</f>
        <v>-70.816747871999993</v>
      </c>
      <c r="Q1110" t="str">
        <f>+IFERROR(IF(covid_cl[[#This Row],[Region]]&lt;&gt;"No Informado",covid_cl[[#This Row],[Region]],VLOOKUP(covid_cl[[#This Row],[ID]],[1]Hoja5!B$4:I$1967,3,0)),"No Informado")</f>
        <v>O’Higgins</v>
      </c>
    </row>
    <row r="1111" spans="1:17" x14ac:dyDescent="0.3">
      <c r="A1111">
        <f t="shared" si="19"/>
        <v>1110</v>
      </c>
      <c r="B1111" t="s">
        <v>1643</v>
      </c>
      <c r="C1111">
        <v>6</v>
      </c>
      <c r="D1111" t="s">
        <v>63</v>
      </c>
      <c r="E1111" t="s">
        <v>1606</v>
      </c>
      <c r="F1111" t="s">
        <v>1545</v>
      </c>
      <c r="G1111">
        <v>32</v>
      </c>
      <c r="H1111" t="s">
        <v>1562</v>
      </c>
      <c r="I1111" t="s">
        <v>420</v>
      </c>
      <c r="L1111" t="s">
        <v>1544</v>
      </c>
      <c r="M1111">
        <f>+IFERROR(IFERROR(VLOOKUP(covid_cl[[#This Row],[Comuna]],Hoja1!$D$4:$BD$348,9,0),VLOOKUP(covid_cl[[#This Row],[Region]],Hoja1!$E$4:$BD$348,6,0)),-33.6043642941)</f>
        <v>-34.359222074400002</v>
      </c>
      <c r="N1111">
        <f>+IFERROR(IFERROR(VLOOKUP(covid_cl[[#This Row],[Comuna]],Hoja1!$D$4:$BD$348,8,0),VLOOKUP(covid_cl[[#This Row],[Region]],Hoja1!$E$4:$BD$348,5,0)),-70.6266370305)</f>
        <v>-70.998067283400005</v>
      </c>
      <c r="Q1111" t="str">
        <f>+IFERROR(IF(covid_cl[[#This Row],[Region]]&lt;&gt;"No Informado",covid_cl[[#This Row],[Region]],VLOOKUP(covid_cl[[#This Row],[ID]],[1]Hoja5!B$4:I$1967,3,0)),"No Informado")</f>
        <v>O’Higgins</v>
      </c>
    </row>
    <row r="1112" spans="1:17" x14ac:dyDescent="0.3">
      <c r="A1112">
        <f t="shared" si="19"/>
        <v>1111</v>
      </c>
      <c r="B1112" t="s">
        <v>1643</v>
      </c>
      <c r="C1112">
        <v>6</v>
      </c>
      <c r="D1112" t="s">
        <v>63</v>
      </c>
      <c r="E1112" t="s">
        <v>1606</v>
      </c>
      <c r="F1112" t="s">
        <v>1542</v>
      </c>
      <c r="G1112">
        <v>73</v>
      </c>
      <c r="H1112" t="s">
        <v>1647</v>
      </c>
      <c r="I1112" t="s">
        <v>133</v>
      </c>
      <c r="L1112" t="s">
        <v>1544</v>
      </c>
      <c r="M1112">
        <f>+IFERROR(IFERROR(VLOOKUP(covid_cl[[#This Row],[Comuna]],Hoja1!$D$4:$BD$348,9,0),VLOOKUP(covid_cl[[#This Row],[Region]],Hoja1!$E$4:$BD$348,6,0)),-33.6043642941)</f>
        <v>-34.751678913799999</v>
      </c>
      <c r="N1112">
        <f>+IFERROR(IFERROR(VLOOKUP(covid_cl[[#This Row],[Comuna]],Hoja1!$D$4:$BD$348,8,0),VLOOKUP(covid_cl[[#This Row],[Region]],Hoja1!$E$4:$BD$348,5,0)),-70.6266370305)</f>
        <v>-70.980879952899997</v>
      </c>
      <c r="Q1112" t="str">
        <f>+IFERROR(IF(covid_cl[[#This Row],[Region]]&lt;&gt;"No Informado",covid_cl[[#This Row],[Region]],VLOOKUP(covid_cl[[#This Row],[ID]],[1]Hoja5!B$4:I$1967,3,0)),"No Informado")</f>
        <v>O’Higgins</v>
      </c>
    </row>
    <row r="1113" spans="1:17" x14ac:dyDescent="0.3">
      <c r="A1113">
        <f t="shared" si="19"/>
        <v>1112</v>
      </c>
      <c r="B1113" t="s">
        <v>1643</v>
      </c>
      <c r="C1113">
        <v>7</v>
      </c>
      <c r="D1113" t="s">
        <v>63</v>
      </c>
      <c r="E1113" t="s">
        <v>597</v>
      </c>
      <c r="I1113" t="s">
        <v>1617</v>
      </c>
      <c r="L1113" t="s">
        <v>1544</v>
      </c>
      <c r="M1113">
        <f>+IFERROR(IFERROR(VLOOKUP(covid_cl[[#This Row],[Comuna]],Hoja1!$D$4:$BD$348,9,0),VLOOKUP(covid_cl[[#This Row],[Region]],Hoja1!$E$4:$BD$348,6,0)),-33.6043642941)</f>
        <v>-35.6203720727</v>
      </c>
      <c r="N1113">
        <f>+IFERROR(IFERROR(VLOOKUP(covid_cl[[#This Row],[Comuna]],Hoja1!$D$4:$BD$348,8,0),VLOOKUP(covid_cl[[#This Row],[Region]],Hoja1!$E$4:$BD$348,5,0)),-70.6266370305)</f>
        <v>-71.446321221800005</v>
      </c>
      <c r="Q1113" t="str">
        <f>+IFERROR(IF(covid_cl[[#This Row],[Region]]&lt;&gt;"No Informado",covid_cl[[#This Row],[Region]],VLOOKUP(covid_cl[[#This Row],[ID]],[1]Hoja5!B$4:I$1967,3,0)),"No Informado")</f>
        <v>Maule</v>
      </c>
    </row>
    <row r="1114" spans="1:17" x14ac:dyDescent="0.3">
      <c r="A1114">
        <f t="shared" si="19"/>
        <v>1113</v>
      </c>
      <c r="B1114" t="s">
        <v>1643</v>
      </c>
      <c r="C1114">
        <v>16</v>
      </c>
      <c r="D1114" t="s">
        <v>63</v>
      </c>
      <c r="E1114" t="s">
        <v>837</v>
      </c>
      <c r="I1114" t="s">
        <v>327</v>
      </c>
      <c r="L1114" t="s">
        <v>1544</v>
      </c>
      <c r="M1114">
        <f>+IFERROR(IFERROR(VLOOKUP(covid_cl[[#This Row],[Comuna]],Hoja1!$D$4:$BD$348,9,0),VLOOKUP(covid_cl[[#This Row],[Region]],Hoja1!$E$4:$BD$348,6,0)),-33.6043642941)</f>
        <v>-37.3539275137</v>
      </c>
      <c r="N1114">
        <f>+IFERROR(IFERROR(VLOOKUP(covid_cl[[#This Row],[Comuna]],Hoja1!$D$4:$BD$348,8,0),VLOOKUP(covid_cl[[#This Row],[Region]],Hoja1!$E$4:$BD$348,5,0)),-70.6266370305)</f>
        <v>-72.263428128599998</v>
      </c>
      <c r="Q1114" t="str">
        <f>+IFERROR(IF(covid_cl[[#This Row],[Region]]&lt;&gt;"No Informado",covid_cl[[#This Row],[Region]],VLOOKUP(covid_cl[[#This Row],[ID]],[1]Hoja5!B$4:I$1967,3,0)),"No Informado")</f>
        <v>Ñuble</v>
      </c>
    </row>
    <row r="1115" spans="1:17" x14ac:dyDescent="0.3">
      <c r="A1115">
        <f t="shared" si="19"/>
        <v>1114</v>
      </c>
      <c r="B1115" t="s">
        <v>1643</v>
      </c>
      <c r="C1115">
        <v>16</v>
      </c>
      <c r="D1115" t="s">
        <v>63</v>
      </c>
      <c r="E1115" t="s">
        <v>837</v>
      </c>
      <c r="I1115" t="s">
        <v>327</v>
      </c>
      <c r="L1115" t="s">
        <v>1544</v>
      </c>
      <c r="M1115">
        <f>+IFERROR(IFERROR(VLOOKUP(covid_cl[[#This Row],[Comuna]],Hoja1!$D$4:$BD$348,9,0),VLOOKUP(covid_cl[[#This Row],[Region]],Hoja1!$E$4:$BD$348,6,0)),-33.6043642941)</f>
        <v>-37.3539275137</v>
      </c>
      <c r="N1115">
        <f>+IFERROR(IFERROR(VLOOKUP(covid_cl[[#This Row],[Comuna]],Hoja1!$D$4:$BD$348,8,0),VLOOKUP(covid_cl[[#This Row],[Region]],Hoja1!$E$4:$BD$348,5,0)),-70.6266370305)</f>
        <v>-72.263428128599998</v>
      </c>
      <c r="Q1115" t="str">
        <f>+IFERROR(IF(covid_cl[[#This Row],[Region]]&lt;&gt;"No Informado",covid_cl[[#This Row],[Region]],VLOOKUP(covid_cl[[#This Row],[ID]],[1]Hoja5!B$4:I$1967,3,0)),"No Informado")</f>
        <v>Ñuble</v>
      </c>
    </row>
    <row r="1116" spans="1:17" x14ac:dyDescent="0.3">
      <c r="A1116">
        <f t="shared" si="19"/>
        <v>1115</v>
      </c>
      <c r="B1116" t="s">
        <v>1643</v>
      </c>
      <c r="C1116">
        <v>16</v>
      </c>
      <c r="D1116" t="s">
        <v>63</v>
      </c>
      <c r="E1116" t="s">
        <v>837</v>
      </c>
      <c r="I1116" t="s">
        <v>327</v>
      </c>
      <c r="L1116" t="s">
        <v>1544</v>
      </c>
      <c r="M1116">
        <f>+IFERROR(IFERROR(VLOOKUP(covid_cl[[#This Row],[Comuna]],Hoja1!$D$4:$BD$348,9,0),VLOOKUP(covid_cl[[#This Row],[Region]],Hoja1!$E$4:$BD$348,6,0)),-33.6043642941)</f>
        <v>-37.3539275137</v>
      </c>
      <c r="N1116">
        <f>+IFERROR(IFERROR(VLOOKUP(covid_cl[[#This Row],[Comuna]],Hoja1!$D$4:$BD$348,8,0),VLOOKUP(covid_cl[[#This Row],[Region]],Hoja1!$E$4:$BD$348,5,0)),-70.6266370305)</f>
        <v>-72.263428128599998</v>
      </c>
      <c r="Q1116" t="str">
        <f>+IFERROR(IF(covid_cl[[#This Row],[Region]]&lt;&gt;"No Informado",covid_cl[[#This Row],[Region]],VLOOKUP(covid_cl[[#This Row],[ID]],[1]Hoja5!B$4:I$1967,3,0)),"No Informado")</f>
        <v>Ñuble</v>
      </c>
    </row>
    <row r="1117" spans="1:17" x14ac:dyDescent="0.3">
      <c r="A1117">
        <f t="shared" si="19"/>
        <v>1116</v>
      </c>
      <c r="B1117" t="s">
        <v>1643</v>
      </c>
      <c r="C1117">
        <v>16</v>
      </c>
      <c r="D1117" t="s">
        <v>63</v>
      </c>
      <c r="E1117" t="s">
        <v>837</v>
      </c>
      <c r="I1117" t="s">
        <v>327</v>
      </c>
      <c r="L1117" t="s">
        <v>1544</v>
      </c>
      <c r="M1117">
        <f>+IFERROR(IFERROR(VLOOKUP(covid_cl[[#This Row],[Comuna]],Hoja1!$D$4:$BD$348,9,0),VLOOKUP(covid_cl[[#This Row],[Region]],Hoja1!$E$4:$BD$348,6,0)),-33.6043642941)</f>
        <v>-37.3539275137</v>
      </c>
      <c r="N1117">
        <f>+IFERROR(IFERROR(VLOOKUP(covid_cl[[#This Row],[Comuna]],Hoja1!$D$4:$BD$348,8,0),VLOOKUP(covid_cl[[#This Row],[Region]],Hoja1!$E$4:$BD$348,5,0)),-70.6266370305)</f>
        <v>-72.263428128599998</v>
      </c>
      <c r="Q1117" t="str">
        <f>+IFERROR(IF(covid_cl[[#This Row],[Region]]&lt;&gt;"No Informado",covid_cl[[#This Row],[Region]],VLOOKUP(covid_cl[[#This Row],[ID]],[1]Hoja5!B$4:I$1967,3,0)),"No Informado")</f>
        <v>Ñuble</v>
      </c>
    </row>
    <row r="1118" spans="1:17" x14ac:dyDescent="0.3">
      <c r="A1118">
        <f t="shared" si="19"/>
        <v>1117</v>
      </c>
      <c r="B1118" t="s">
        <v>1643</v>
      </c>
      <c r="C1118">
        <v>16</v>
      </c>
      <c r="D1118" t="s">
        <v>63</v>
      </c>
      <c r="E1118" t="s">
        <v>837</v>
      </c>
      <c r="I1118" t="s">
        <v>327</v>
      </c>
      <c r="L1118" t="s">
        <v>1544</v>
      </c>
      <c r="M1118">
        <f>+IFERROR(IFERROR(VLOOKUP(covid_cl[[#This Row],[Comuna]],Hoja1!$D$4:$BD$348,9,0),VLOOKUP(covid_cl[[#This Row],[Region]],Hoja1!$E$4:$BD$348,6,0)),-33.6043642941)</f>
        <v>-37.3539275137</v>
      </c>
      <c r="N1118">
        <f>+IFERROR(IFERROR(VLOOKUP(covid_cl[[#This Row],[Comuna]],Hoja1!$D$4:$BD$348,8,0),VLOOKUP(covid_cl[[#This Row],[Region]],Hoja1!$E$4:$BD$348,5,0)),-70.6266370305)</f>
        <v>-72.263428128599998</v>
      </c>
      <c r="Q1118" t="str">
        <f>+IFERROR(IF(covid_cl[[#This Row],[Region]]&lt;&gt;"No Informado",covid_cl[[#This Row],[Region]],VLOOKUP(covid_cl[[#This Row],[ID]],[1]Hoja5!B$4:I$1967,3,0)),"No Informado")</f>
        <v>Ñuble</v>
      </c>
    </row>
    <row r="1119" spans="1:17" x14ac:dyDescent="0.3">
      <c r="A1119">
        <f t="shared" ref="A1119:A1182" si="20">+ROW()-1</f>
        <v>1118</v>
      </c>
      <c r="B1119" t="s">
        <v>1643</v>
      </c>
      <c r="C1119">
        <v>16</v>
      </c>
      <c r="D1119" t="s">
        <v>63</v>
      </c>
      <c r="E1119" t="s">
        <v>837</v>
      </c>
      <c r="I1119" t="s">
        <v>327</v>
      </c>
      <c r="L1119" t="s">
        <v>1544</v>
      </c>
      <c r="M1119">
        <f>+IFERROR(IFERROR(VLOOKUP(covid_cl[[#This Row],[Comuna]],Hoja1!$D$4:$BD$348,9,0),VLOOKUP(covid_cl[[#This Row],[Region]],Hoja1!$E$4:$BD$348,6,0)),-33.6043642941)</f>
        <v>-37.3539275137</v>
      </c>
      <c r="N1119">
        <f>+IFERROR(IFERROR(VLOOKUP(covid_cl[[#This Row],[Comuna]],Hoja1!$D$4:$BD$348,8,0),VLOOKUP(covid_cl[[#This Row],[Region]],Hoja1!$E$4:$BD$348,5,0)),-70.6266370305)</f>
        <v>-72.263428128599998</v>
      </c>
      <c r="Q1119" t="str">
        <f>+IFERROR(IF(covid_cl[[#This Row],[Region]]&lt;&gt;"No Informado",covid_cl[[#This Row],[Region]],VLOOKUP(covid_cl[[#This Row],[ID]],[1]Hoja5!B$4:I$1967,3,0)),"No Informado")</f>
        <v>Ñuble</v>
      </c>
    </row>
    <row r="1120" spans="1:17" x14ac:dyDescent="0.3">
      <c r="A1120">
        <f t="shared" si="20"/>
        <v>1119</v>
      </c>
      <c r="B1120" t="s">
        <v>1643</v>
      </c>
      <c r="C1120">
        <v>8</v>
      </c>
      <c r="D1120" t="s">
        <v>63</v>
      </c>
      <c r="E1120" t="s">
        <v>716</v>
      </c>
      <c r="I1120" t="s">
        <v>71</v>
      </c>
      <c r="L1120" t="s">
        <v>1544</v>
      </c>
      <c r="M1120">
        <f>+IFERROR(IFERROR(VLOOKUP(covid_cl[[#This Row],[Comuna]],Hoja1!$D$4:$BD$348,9,0),VLOOKUP(covid_cl[[#This Row],[Region]],Hoja1!$E$4:$BD$348,6,0)),-33.6043642941)</f>
        <v>-37.288590170600003</v>
      </c>
      <c r="N1120">
        <f>+IFERROR(IFERROR(VLOOKUP(covid_cl[[#This Row],[Comuna]],Hoja1!$D$4:$BD$348,8,0),VLOOKUP(covid_cl[[#This Row],[Region]],Hoja1!$E$4:$BD$348,5,0)),-70.6266370305)</f>
        <v>-73.399806009100004</v>
      </c>
      <c r="Q1120" t="str">
        <f>+IFERROR(IF(covid_cl[[#This Row],[Region]]&lt;&gt;"No Informado",covid_cl[[#This Row],[Region]],VLOOKUP(covid_cl[[#This Row],[ID]],[1]Hoja5!B$4:I$1967,3,0)),"No Informado")</f>
        <v>Biobío</v>
      </c>
    </row>
    <row r="1121" spans="1:17" x14ac:dyDescent="0.3">
      <c r="A1121">
        <f t="shared" si="20"/>
        <v>1120</v>
      </c>
      <c r="B1121" t="s">
        <v>1643</v>
      </c>
      <c r="C1121">
        <v>8</v>
      </c>
      <c r="D1121" t="s">
        <v>63</v>
      </c>
      <c r="E1121" t="s">
        <v>716</v>
      </c>
      <c r="I1121" t="s">
        <v>121</v>
      </c>
      <c r="L1121" t="s">
        <v>1544</v>
      </c>
      <c r="M1121">
        <f>+IFERROR(IFERROR(VLOOKUP(covid_cl[[#This Row],[Comuna]],Hoja1!$D$4:$BD$348,9,0),VLOOKUP(covid_cl[[#This Row],[Region]],Hoja1!$E$4:$BD$348,6,0)),-33.6043642941)</f>
        <v>-36.900778169100001</v>
      </c>
      <c r="N1121">
        <f>+IFERROR(IFERROR(VLOOKUP(covid_cl[[#This Row],[Comuna]],Hoja1!$D$4:$BD$348,8,0),VLOOKUP(covid_cl[[#This Row],[Region]],Hoja1!$E$4:$BD$348,5,0)),-70.6266370305)</f>
        <v>-73.005186967599997</v>
      </c>
      <c r="Q1121" t="str">
        <f>+IFERROR(IF(covid_cl[[#This Row],[Region]]&lt;&gt;"No Informado",covid_cl[[#This Row],[Region]],VLOOKUP(covid_cl[[#This Row],[ID]],[1]Hoja5!B$4:I$1967,3,0)),"No Informado")</f>
        <v>Biobío</v>
      </c>
    </row>
    <row r="1122" spans="1:17" x14ac:dyDescent="0.3">
      <c r="A1122">
        <f t="shared" si="20"/>
        <v>1121</v>
      </c>
      <c r="B1122" t="s">
        <v>1643</v>
      </c>
      <c r="C1122">
        <v>8</v>
      </c>
      <c r="D1122" t="s">
        <v>63</v>
      </c>
      <c r="E1122" t="s">
        <v>716</v>
      </c>
      <c r="I1122" t="s">
        <v>143</v>
      </c>
      <c r="L1122" t="s">
        <v>1544</v>
      </c>
      <c r="M1122">
        <f>+IFERROR(IFERROR(VLOOKUP(covid_cl[[#This Row],[Comuna]],Hoja1!$D$4:$BD$348,9,0),VLOOKUP(covid_cl[[#This Row],[Region]],Hoja1!$E$4:$BD$348,6,0)),-33.6043642941)</f>
        <v>-36.834303278500002</v>
      </c>
      <c r="N1122">
        <f>+IFERROR(IFERROR(VLOOKUP(covid_cl[[#This Row],[Comuna]],Hoja1!$D$4:$BD$348,8,0),VLOOKUP(covid_cl[[#This Row],[Region]],Hoja1!$E$4:$BD$348,5,0)),-70.6266370305)</f>
        <v>-72.950829239200004</v>
      </c>
      <c r="Q1122" t="str">
        <f>+IFERROR(IF(covid_cl[[#This Row],[Region]]&lt;&gt;"No Informado",covid_cl[[#This Row],[Region]],VLOOKUP(covid_cl[[#This Row],[ID]],[1]Hoja5!B$4:I$1967,3,0)),"No Informado")</f>
        <v>Biobío</v>
      </c>
    </row>
    <row r="1123" spans="1:17" x14ac:dyDescent="0.3">
      <c r="A1123">
        <f t="shared" si="20"/>
        <v>1122</v>
      </c>
      <c r="B1123" t="s">
        <v>1643</v>
      </c>
      <c r="C1123">
        <v>8</v>
      </c>
      <c r="D1123" t="s">
        <v>63</v>
      </c>
      <c r="E1123" t="s">
        <v>716</v>
      </c>
      <c r="I1123" t="s">
        <v>143</v>
      </c>
      <c r="L1123" t="s">
        <v>1544</v>
      </c>
      <c r="M1123">
        <f>+IFERROR(IFERROR(VLOOKUP(covid_cl[[#This Row],[Comuna]],Hoja1!$D$4:$BD$348,9,0),VLOOKUP(covid_cl[[#This Row],[Region]],Hoja1!$E$4:$BD$348,6,0)),-33.6043642941)</f>
        <v>-36.834303278500002</v>
      </c>
      <c r="N1123">
        <f>+IFERROR(IFERROR(VLOOKUP(covid_cl[[#This Row],[Comuna]],Hoja1!$D$4:$BD$348,8,0),VLOOKUP(covid_cl[[#This Row],[Region]],Hoja1!$E$4:$BD$348,5,0)),-70.6266370305)</f>
        <v>-72.950829239200004</v>
      </c>
      <c r="Q1123" t="str">
        <f>+IFERROR(IF(covid_cl[[#This Row],[Region]]&lt;&gt;"No Informado",covid_cl[[#This Row],[Region]],VLOOKUP(covid_cl[[#This Row],[ID]],[1]Hoja5!B$4:I$1967,3,0)),"No Informado")</f>
        <v>Biobío</v>
      </c>
    </row>
    <row r="1124" spans="1:17" x14ac:dyDescent="0.3">
      <c r="A1124">
        <f t="shared" si="20"/>
        <v>1123</v>
      </c>
      <c r="B1124" t="s">
        <v>1643</v>
      </c>
      <c r="C1124">
        <v>8</v>
      </c>
      <c r="D1124" t="s">
        <v>63</v>
      </c>
      <c r="E1124" t="s">
        <v>716</v>
      </c>
      <c r="I1124" t="s">
        <v>167</v>
      </c>
      <c r="L1124" t="s">
        <v>1544</v>
      </c>
      <c r="M1124">
        <f>+IFERROR(IFERROR(VLOOKUP(covid_cl[[#This Row],[Comuna]],Hoja1!$D$4:$BD$348,9,0),VLOOKUP(covid_cl[[#This Row],[Region]],Hoja1!$E$4:$BD$348,6,0)),-33.6043642941)</f>
        <v>-37.007213362100003</v>
      </c>
      <c r="N1124">
        <f>+IFERROR(IFERROR(VLOOKUP(covid_cl[[#This Row],[Comuna]],Hoja1!$D$4:$BD$348,8,0),VLOOKUP(covid_cl[[#This Row],[Region]],Hoja1!$E$4:$BD$348,5,0)),-70.6266370305)</f>
        <v>-73.125584144399994</v>
      </c>
      <c r="Q1124" t="str">
        <f>+IFERROR(IF(covid_cl[[#This Row],[Region]]&lt;&gt;"No Informado",covid_cl[[#This Row],[Region]],VLOOKUP(covid_cl[[#This Row],[ID]],[1]Hoja5!B$4:I$1967,3,0)),"No Informado")</f>
        <v>Biobío</v>
      </c>
    </row>
    <row r="1125" spans="1:17" x14ac:dyDescent="0.3">
      <c r="A1125">
        <f t="shared" si="20"/>
        <v>1124</v>
      </c>
      <c r="B1125" t="s">
        <v>1643</v>
      </c>
      <c r="C1125">
        <v>8</v>
      </c>
      <c r="D1125" t="s">
        <v>63</v>
      </c>
      <c r="E1125" t="s">
        <v>716</v>
      </c>
      <c r="I1125" t="s">
        <v>167</v>
      </c>
      <c r="L1125" t="s">
        <v>1544</v>
      </c>
      <c r="M1125">
        <f>+IFERROR(IFERROR(VLOOKUP(covid_cl[[#This Row],[Comuna]],Hoja1!$D$4:$BD$348,9,0),VLOOKUP(covid_cl[[#This Row],[Region]],Hoja1!$E$4:$BD$348,6,0)),-33.6043642941)</f>
        <v>-37.007213362100003</v>
      </c>
      <c r="N1125">
        <f>+IFERROR(IFERROR(VLOOKUP(covid_cl[[#This Row],[Comuna]],Hoja1!$D$4:$BD$348,8,0),VLOOKUP(covid_cl[[#This Row],[Region]],Hoja1!$E$4:$BD$348,5,0)),-70.6266370305)</f>
        <v>-73.125584144399994</v>
      </c>
      <c r="Q1125" t="str">
        <f>+IFERROR(IF(covid_cl[[#This Row],[Region]]&lt;&gt;"No Informado",covid_cl[[#This Row],[Region]],VLOOKUP(covid_cl[[#This Row],[ID]],[1]Hoja5!B$4:I$1967,3,0)),"No Informado")</f>
        <v>Biobío</v>
      </c>
    </row>
    <row r="1126" spans="1:17" x14ac:dyDescent="0.3">
      <c r="A1126">
        <f t="shared" si="20"/>
        <v>1125</v>
      </c>
      <c r="B1126" t="s">
        <v>1643</v>
      </c>
      <c r="C1126">
        <v>8</v>
      </c>
      <c r="D1126" t="s">
        <v>63</v>
      </c>
      <c r="E1126" t="s">
        <v>716</v>
      </c>
      <c r="I1126" t="s">
        <v>756</v>
      </c>
      <c r="L1126" t="s">
        <v>1544</v>
      </c>
      <c r="M1126">
        <f>+IFERROR(IFERROR(VLOOKUP(covid_cl[[#This Row],[Comuna]],Hoja1!$D$4:$BD$348,9,0),VLOOKUP(covid_cl[[#This Row],[Region]],Hoja1!$E$4:$BD$348,6,0)),-33.6043642941)</f>
        <v>-36.788794118600002</v>
      </c>
      <c r="N1126">
        <f>+IFERROR(IFERROR(VLOOKUP(covid_cl[[#This Row],[Comuna]],Hoja1!$D$4:$BD$348,8,0),VLOOKUP(covid_cl[[#This Row],[Region]],Hoja1!$E$4:$BD$348,5,0)),-70.6266370305)</f>
        <v>-73.141186622000006</v>
      </c>
      <c r="Q1126" t="str">
        <f>+IFERROR(IF(covid_cl[[#This Row],[Region]]&lt;&gt;"No Informado",covid_cl[[#This Row],[Region]],VLOOKUP(covid_cl[[#This Row],[ID]],[1]Hoja5!B$4:I$1967,3,0)),"No Informado")</f>
        <v>Biobío</v>
      </c>
    </row>
    <row r="1127" spans="1:17" x14ac:dyDescent="0.3">
      <c r="A1127">
        <f t="shared" si="20"/>
        <v>1126</v>
      </c>
      <c r="B1127" t="s">
        <v>1643</v>
      </c>
      <c r="C1127">
        <v>8</v>
      </c>
      <c r="D1127" t="s">
        <v>63</v>
      </c>
      <c r="E1127" t="s">
        <v>716</v>
      </c>
      <c r="I1127" t="s">
        <v>756</v>
      </c>
      <c r="L1127" t="s">
        <v>1544</v>
      </c>
      <c r="M1127">
        <f>+IFERROR(IFERROR(VLOOKUP(covid_cl[[#This Row],[Comuna]],Hoja1!$D$4:$BD$348,9,0),VLOOKUP(covid_cl[[#This Row],[Region]],Hoja1!$E$4:$BD$348,6,0)),-33.6043642941)</f>
        <v>-36.788794118600002</v>
      </c>
      <c r="N1127">
        <f>+IFERROR(IFERROR(VLOOKUP(covid_cl[[#This Row],[Comuna]],Hoja1!$D$4:$BD$348,8,0),VLOOKUP(covid_cl[[#This Row],[Region]],Hoja1!$E$4:$BD$348,5,0)),-70.6266370305)</f>
        <v>-73.141186622000006</v>
      </c>
      <c r="Q1127" t="str">
        <f>+IFERROR(IF(covid_cl[[#This Row],[Region]]&lt;&gt;"No Informado",covid_cl[[#This Row],[Region]],VLOOKUP(covid_cl[[#This Row],[ID]],[1]Hoja5!B$4:I$1967,3,0)),"No Informado")</f>
        <v>Biobío</v>
      </c>
    </row>
    <row r="1128" spans="1:17" x14ac:dyDescent="0.3">
      <c r="A1128">
        <f t="shared" si="20"/>
        <v>1127</v>
      </c>
      <c r="B1128" t="s">
        <v>1643</v>
      </c>
      <c r="C1128">
        <v>8</v>
      </c>
      <c r="D1128" t="s">
        <v>63</v>
      </c>
      <c r="E1128" t="s">
        <v>716</v>
      </c>
      <c r="I1128" t="s">
        <v>756</v>
      </c>
      <c r="L1128" t="s">
        <v>1544</v>
      </c>
      <c r="M1128">
        <f>+IFERROR(IFERROR(VLOOKUP(covid_cl[[#This Row],[Comuna]],Hoja1!$D$4:$BD$348,9,0),VLOOKUP(covid_cl[[#This Row],[Region]],Hoja1!$E$4:$BD$348,6,0)),-33.6043642941)</f>
        <v>-36.788794118600002</v>
      </c>
      <c r="N1128">
        <f>+IFERROR(IFERROR(VLOOKUP(covid_cl[[#This Row],[Comuna]],Hoja1!$D$4:$BD$348,8,0),VLOOKUP(covid_cl[[#This Row],[Region]],Hoja1!$E$4:$BD$348,5,0)),-70.6266370305)</f>
        <v>-73.141186622000006</v>
      </c>
      <c r="Q1128" t="str">
        <f>+IFERROR(IF(covid_cl[[#This Row],[Region]]&lt;&gt;"No Informado",covid_cl[[#This Row],[Region]],VLOOKUP(covid_cl[[#This Row],[ID]],[1]Hoja5!B$4:I$1967,3,0)),"No Informado")</f>
        <v>Biobío</v>
      </c>
    </row>
    <row r="1129" spans="1:17" x14ac:dyDescent="0.3">
      <c r="A1129">
        <f t="shared" si="20"/>
        <v>1128</v>
      </c>
      <c r="B1129" t="s">
        <v>1643</v>
      </c>
      <c r="C1129">
        <v>8</v>
      </c>
      <c r="D1129" t="s">
        <v>63</v>
      </c>
      <c r="E1129" t="s">
        <v>716</v>
      </c>
      <c r="I1129" t="s">
        <v>732</v>
      </c>
      <c r="L1129" t="s">
        <v>1544</v>
      </c>
      <c r="M1129">
        <f>+IFERROR(IFERROR(VLOOKUP(covid_cl[[#This Row],[Comuna]],Hoja1!$D$4:$BD$348,9,0),VLOOKUP(covid_cl[[#This Row],[Region]],Hoja1!$E$4:$BD$348,6,0)),-33.6043642941)</f>
        <v>-37.044767391800001</v>
      </c>
      <c r="N1129">
        <f>+IFERROR(IFERROR(VLOOKUP(covid_cl[[#This Row],[Comuna]],Hoja1!$D$4:$BD$348,8,0),VLOOKUP(covid_cl[[#This Row],[Region]],Hoja1!$E$4:$BD$348,5,0)),-70.6266370305)</f>
        <v>-72.871034958699994</v>
      </c>
      <c r="Q1129" t="str">
        <f>+IFERROR(IF(covid_cl[[#This Row],[Region]]&lt;&gt;"No Informado",covid_cl[[#This Row],[Region]],VLOOKUP(covid_cl[[#This Row],[ID]],[1]Hoja5!B$4:I$1967,3,0)),"No Informado")</f>
        <v>Biobío</v>
      </c>
    </row>
    <row r="1130" spans="1:17" x14ac:dyDescent="0.3">
      <c r="A1130">
        <f t="shared" si="20"/>
        <v>1129</v>
      </c>
      <c r="B1130" t="s">
        <v>1643</v>
      </c>
      <c r="C1130">
        <v>8</v>
      </c>
      <c r="D1130" t="s">
        <v>63</v>
      </c>
      <c r="E1130" t="s">
        <v>716</v>
      </c>
      <c r="I1130" t="s">
        <v>71</v>
      </c>
      <c r="L1130" t="s">
        <v>1544</v>
      </c>
      <c r="M1130">
        <f>+IFERROR(IFERROR(VLOOKUP(covid_cl[[#This Row],[Comuna]],Hoja1!$D$4:$BD$348,9,0),VLOOKUP(covid_cl[[#This Row],[Region]],Hoja1!$E$4:$BD$348,6,0)),-33.6043642941)</f>
        <v>-37.288590170600003</v>
      </c>
      <c r="N1130">
        <f>+IFERROR(IFERROR(VLOOKUP(covid_cl[[#This Row],[Comuna]],Hoja1!$D$4:$BD$348,8,0),VLOOKUP(covid_cl[[#This Row],[Region]],Hoja1!$E$4:$BD$348,5,0)),-70.6266370305)</f>
        <v>-73.399806009100004</v>
      </c>
      <c r="Q1130" t="str">
        <f>+IFERROR(IF(covid_cl[[#This Row],[Region]]&lt;&gt;"No Informado",covid_cl[[#This Row],[Region]],VLOOKUP(covid_cl[[#This Row],[ID]],[1]Hoja5!B$4:I$1967,3,0)),"No Informado")</f>
        <v>Biobío</v>
      </c>
    </row>
    <row r="1131" spans="1:17" x14ac:dyDescent="0.3">
      <c r="A1131">
        <f t="shared" si="20"/>
        <v>1130</v>
      </c>
      <c r="B1131" t="s">
        <v>1643</v>
      </c>
      <c r="C1131">
        <v>8</v>
      </c>
      <c r="D1131" t="s">
        <v>63</v>
      </c>
      <c r="E1131" t="s">
        <v>716</v>
      </c>
      <c r="I1131" t="s">
        <v>489</v>
      </c>
      <c r="L1131" t="s">
        <v>1544</v>
      </c>
      <c r="M1131">
        <f>+IFERROR(IFERROR(VLOOKUP(covid_cl[[#This Row],[Comuna]],Hoja1!$D$4:$BD$348,9,0),VLOOKUP(covid_cl[[#This Row],[Region]],Hoja1!$E$4:$BD$348,6,0)),-33.6043642941)</f>
        <v>-36.880910203699997</v>
      </c>
      <c r="N1131">
        <f>+IFERROR(IFERROR(VLOOKUP(covid_cl[[#This Row],[Comuna]],Hoja1!$D$4:$BD$348,8,0),VLOOKUP(covid_cl[[#This Row],[Region]],Hoja1!$E$4:$BD$348,5,0)),-70.6266370305)</f>
        <v>-73.098476665000007</v>
      </c>
      <c r="Q1131" t="str">
        <f>+IFERROR(IF(covid_cl[[#This Row],[Region]]&lt;&gt;"No Informado",covid_cl[[#This Row],[Region]],VLOOKUP(covid_cl[[#This Row],[ID]],[1]Hoja5!B$4:I$1967,3,0)),"No Informado")</f>
        <v>Biobío</v>
      </c>
    </row>
    <row r="1132" spans="1:17" x14ac:dyDescent="0.3">
      <c r="A1132">
        <f t="shared" si="20"/>
        <v>1131</v>
      </c>
      <c r="B1132" t="s">
        <v>1643</v>
      </c>
      <c r="C1132">
        <v>8</v>
      </c>
      <c r="D1132" t="s">
        <v>63</v>
      </c>
      <c r="E1132" t="s">
        <v>716</v>
      </c>
      <c r="I1132" t="s">
        <v>489</v>
      </c>
      <c r="L1132" t="s">
        <v>1544</v>
      </c>
      <c r="M1132">
        <f>+IFERROR(IFERROR(VLOOKUP(covid_cl[[#This Row],[Comuna]],Hoja1!$D$4:$BD$348,9,0),VLOOKUP(covid_cl[[#This Row],[Region]],Hoja1!$E$4:$BD$348,6,0)),-33.6043642941)</f>
        <v>-36.880910203699997</v>
      </c>
      <c r="N1132">
        <f>+IFERROR(IFERROR(VLOOKUP(covid_cl[[#This Row],[Comuna]],Hoja1!$D$4:$BD$348,8,0),VLOOKUP(covid_cl[[#This Row],[Region]],Hoja1!$E$4:$BD$348,5,0)),-70.6266370305)</f>
        <v>-73.098476665000007</v>
      </c>
      <c r="Q1132" t="str">
        <f>+IFERROR(IF(covid_cl[[#This Row],[Region]]&lt;&gt;"No Informado",covid_cl[[#This Row],[Region]],VLOOKUP(covid_cl[[#This Row],[ID]],[1]Hoja5!B$4:I$1967,3,0)),"No Informado")</f>
        <v>Biobío</v>
      </c>
    </row>
    <row r="1133" spans="1:17" x14ac:dyDescent="0.3">
      <c r="A1133">
        <f t="shared" si="20"/>
        <v>1132</v>
      </c>
      <c r="B1133" t="s">
        <v>1643</v>
      </c>
      <c r="C1133">
        <v>8</v>
      </c>
      <c r="D1133" t="s">
        <v>63</v>
      </c>
      <c r="E1133" t="s">
        <v>716</v>
      </c>
      <c r="I1133" t="s">
        <v>489</v>
      </c>
      <c r="L1133" t="s">
        <v>1544</v>
      </c>
      <c r="M1133">
        <f>+IFERROR(IFERROR(VLOOKUP(covid_cl[[#This Row],[Comuna]],Hoja1!$D$4:$BD$348,9,0),VLOOKUP(covid_cl[[#This Row],[Region]],Hoja1!$E$4:$BD$348,6,0)),-33.6043642941)</f>
        <v>-36.880910203699997</v>
      </c>
      <c r="N1133">
        <f>+IFERROR(IFERROR(VLOOKUP(covid_cl[[#This Row],[Comuna]],Hoja1!$D$4:$BD$348,8,0),VLOOKUP(covid_cl[[#This Row],[Region]],Hoja1!$E$4:$BD$348,5,0)),-70.6266370305)</f>
        <v>-73.098476665000007</v>
      </c>
      <c r="Q1133" t="str">
        <f>+IFERROR(IF(covid_cl[[#This Row],[Region]]&lt;&gt;"No Informado",covid_cl[[#This Row],[Region]],VLOOKUP(covid_cl[[#This Row],[ID]],[1]Hoja5!B$4:I$1967,3,0)),"No Informado")</f>
        <v>Biobío</v>
      </c>
    </row>
    <row r="1134" spans="1:17" x14ac:dyDescent="0.3">
      <c r="A1134">
        <f t="shared" si="20"/>
        <v>1133</v>
      </c>
      <c r="B1134" t="s">
        <v>1643</v>
      </c>
      <c r="C1134">
        <v>8</v>
      </c>
      <c r="D1134" t="s">
        <v>63</v>
      </c>
      <c r="E1134" t="s">
        <v>716</v>
      </c>
      <c r="I1134" t="s">
        <v>489</v>
      </c>
      <c r="L1134" t="s">
        <v>1544</v>
      </c>
      <c r="M1134">
        <f>+IFERROR(IFERROR(VLOOKUP(covid_cl[[#This Row],[Comuna]],Hoja1!$D$4:$BD$348,9,0),VLOOKUP(covid_cl[[#This Row],[Region]],Hoja1!$E$4:$BD$348,6,0)),-33.6043642941)</f>
        <v>-36.880910203699997</v>
      </c>
      <c r="N1134">
        <f>+IFERROR(IFERROR(VLOOKUP(covid_cl[[#This Row],[Comuna]],Hoja1!$D$4:$BD$348,8,0),VLOOKUP(covid_cl[[#This Row],[Region]],Hoja1!$E$4:$BD$348,5,0)),-70.6266370305)</f>
        <v>-73.098476665000007</v>
      </c>
      <c r="Q1134" t="str">
        <f>+IFERROR(IF(covid_cl[[#This Row],[Region]]&lt;&gt;"No Informado",covid_cl[[#This Row],[Region]],VLOOKUP(covid_cl[[#This Row],[ID]],[1]Hoja5!B$4:I$1967,3,0)),"No Informado")</f>
        <v>Biobío</v>
      </c>
    </row>
    <row r="1135" spans="1:17" x14ac:dyDescent="0.3">
      <c r="A1135">
        <f t="shared" si="20"/>
        <v>1134</v>
      </c>
      <c r="B1135" t="s">
        <v>1643</v>
      </c>
      <c r="C1135">
        <v>8</v>
      </c>
      <c r="D1135" t="s">
        <v>63</v>
      </c>
      <c r="E1135" t="s">
        <v>716</v>
      </c>
      <c r="I1135" t="s">
        <v>489</v>
      </c>
      <c r="L1135" t="s">
        <v>1544</v>
      </c>
      <c r="M1135">
        <f>+IFERROR(IFERROR(VLOOKUP(covid_cl[[#This Row],[Comuna]],Hoja1!$D$4:$BD$348,9,0),VLOOKUP(covid_cl[[#This Row],[Region]],Hoja1!$E$4:$BD$348,6,0)),-33.6043642941)</f>
        <v>-36.880910203699997</v>
      </c>
      <c r="N1135">
        <f>+IFERROR(IFERROR(VLOOKUP(covid_cl[[#This Row],[Comuna]],Hoja1!$D$4:$BD$348,8,0),VLOOKUP(covid_cl[[#This Row],[Region]],Hoja1!$E$4:$BD$348,5,0)),-70.6266370305)</f>
        <v>-73.098476665000007</v>
      </c>
      <c r="Q1135" t="str">
        <f>+IFERROR(IF(covid_cl[[#This Row],[Region]]&lt;&gt;"No Informado",covid_cl[[#This Row],[Region]],VLOOKUP(covid_cl[[#This Row],[ID]],[1]Hoja5!B$4:I$1967,3,0)),"No Informado")</f>
        <v>Biobío</v>
      </c>
    </row>
    <row r="1136" spans="1:17" x14ac:dyDescent="0.3">
      <c r="A1136">
        <f t="shared" si="20"/>
        <v>1135</v>
      </c>
      <c r="B1136" t="s">
        <v>1643</v>
      </c>
      <c r="C1136">
        <v>8</v>
      </c>
      <c r="D1136" t="s">
        <v>63</v>
      </c>
      <c r="E1136" t="s">
        <v>716</v>
      </c>
      <c r="I1136" t="s">
        <v>489</v>
      </c>
      <c r="L1136" t="s">
        <v>1544</v>
      </c>
      <c r="M1136">
        <f>+IFERROR(IFERROR(VLOOKUP(covid_cl[[#This Row],[Comuna]],Hoja1!$D$4:$BD$348,9,0),VLOOKUP(covid_cl[[#This Row],[Region]],Hoja1!$E$4:$BD$348,6,0)),-33.6043642941)</f>
        <v>-36.880910203699997</v>
      </c>
      <c r="N1136">
        <f>+IFERROR(IFERROR(VLOOKUP(covid_cl[[#This Row],[Comuna]],Hoja1!$D$4:$BD$348,8,0),VLOOKUP(covid_cl[[#This Row],[Region]],Hoja1!$E$4:$BD$348,5,0)),-70.6266370305)</f>
        <v>-73.098476665000007</v>
      </c>
      <c r="Q1136" t="str">
        <f>+IFERROR(IF(covid_cl[[#This Row],[Region]]&lt;&gt;"No Informado",covid_cl[[#This Row],[Region]],VLOOKUP(covid_cl[[#This Row],[ID]],[1]Hoja5!B$4:I$1967,3,0)),"No Informado")</f>
        <v>Biobío</v>
      </c>
    </row>
    <row r="1137" spans="1:17" x14ac:dyDescent="0.3">
      <c r="A1137">
        <f t="shared" si="20"/>
        <v>1136</v>
      </c>
      <c r="B1137" t="s">
        <v>1643</v>
      </c>
      <c r="C1137">
        <v>8</v>
      </c>
      <c r="D1137" t="s">
        <v>63</v>
      </c>
      <c r="E1137" t="s">
        <v>716</v>
      </c>
      <c r="I1137" t="s">
        <v>489</v>
      </c>
      <c r="L1137" t="s">
        <v>1544</v>
      </c>
      <c r="M1137">
        <f>+IFERROR(IFERROR(VLOOKUP(covid_cl[[#This Row],[Comuna]],Hoja1!$D$4:$BD$348,9,0),VLOOKUP(covid_cl[[#This Row],[Region]],Hoja1!$E$4:$BD$348,6,0)),-33.6043642941)</f>
        <v>-36.880910203699997</v>
      </c>
      <c r="N1137">
        <f>+IFERROR(IFERROR(VLOOKUP(covid_cl[[#This Row],[Comuna]],Hoja1!$D$4:$BD$348,8,0),VLOOKUP(covid_cl[[#This Row],[Region]],Hoja1!$E$4:$BD$348,5,0)),-70.6266370305)</f>
        <v>-73.098476665000007</v>
      </c>
      <c r="Q1137" t="str">
        <f>+IFERROR(IF(covid_cl[[#This Row],[Region]]&lt;&gt;"No Informado",covid_cl[[#This Row],[Region]],VLOOKUP(covid_cl[[#This Row],[ID]],[1]Hoja5!B$4:I$1967,3,0)),"No Informado")</f>
        <v>Biobío</v>
      </c>
    </row>
    <row r="1138" spans="1:17" x14ac:dyDescent="0.3">
      <c r="A1138">
        <f t="shared" si="20"/>
        <v>1137</v>
      </c>
      <c r="B1138" t="s">
        <v>1643</v>
      </c>
      <c r="C1138">
        <v>8</v>
      </c>
      <c r="D1138" t="s">
        <v>63</v>
      </c>
      <c r="E1138" t="s">
        <v>716</v>
      </c>
      <c r="I1138" t="s">
        <v>489</v>
      </c>
      <c r="L1138" t="s">
        <v>1544</v>
      </c>
      <c r="M1138">
        <f>+IFERROR(IFERROR(VLOOKUP(covid_cl[[#This Row],[Comuna]],Hoja1!$D$4:$BD$348,9,0),VLOOKUP(covid_cl[[#This Row],[Region]],Hoja1!$E$4:$BD$348,6,0)),-33.6043642941)</f>
        <v>-36.880910203699997</v>
      </c>
      <c r="N1138">
        <f>+IFERROR(IFERROR(VLOOKUP(covid_cl[[#This Row],[Comuna]],Hoja1!$D$4:$BD$348,8,0),VLOOKUP(covid_cl[[#This Row],[Region]],Hoja1!$E$4:$BD$348,5,0)),-70.6266370305)</f>
        <v>-73.098476665000007</v>
      </c>
      <c r="Q1138" t="str">
        <f>+IFERROR(IF(covid_cl[[#This Row],[Region]]&lt;&gt;"No Informado",covid_cl[[#This Row],[Region]],VLOOKUP(covid_cl[[#This Row],[ID]],[1]Hoja5!B$4:I$1967,3,0)),"No Informado")</f>
        <v>Biobío</v>
      </c>
    </row>
    <row r="1139" spans="1:17" x14ac:dyDescent="0.3">
      <c r="A1139">
        <f t="shared" si="20"/>
        <v>1138</v>
      </c>
      <c r="B1139" t="s">
        <v>1643</v>
      </c>
      <c r="C1139">
        <v>8</v>
      </c>
      <c r="D1139" t="s">
        <v>63</v>
      </c>
      <c r="E1139" t="s">
        <v>716</v>
      </c>
      <c r="I1139" t="s">
        <v>489</v>
      </c>
      <c r="L1139" t="s">
        <v>1544</v>
      </c>
      <c r="M1139">
        <f>+IFERROR(IFERROR(VLOOKUP(covid_cl[[#This Row],[Comuna]],Hoja1!$D$4:$BD$348,9,0),VLOOKUP(covid_cl[[#This Row],[Region]],Hoja1!$E$4:$BD$348,6,0)),-33.6043642941)</f>
        <v>-36.880910203699997</v>
      </c>
      <c r="N1139">
        <f>+IFERROR(IFERROR(VLOOKUP(covid_cl[[#This Row],[Comuna]],Hoja1!$D$4:$BD$348,8,0),VLOOKUP(covid_cl[[#This Row],[Region]],Hoja1!$E$4:$BD$348,5,0)),-70.6266370305)</f>
        <v>-73.098476665000007</v>
      </c>
      <c r="Q1139" t="str">
        <f>+IFERROR(IF(covid_cl[[#This Row],[Region]]&lt;&gt;"No Informado",covid_cl[[#This Row],[Region]],VLOOKUP(covid_cl[[#This Row],[ID]],[1]Hoja5!B$4:I$1967,3,0)),"No Informado")</f>
        <v>Biobío</v>
      </c>
    </row>
    <row r="1140" spans="1:17" x14ac:dyDescent="0.3">
      <c r="A1140">
        <f t="shared" si="20"/>
        <v>1139</v>
      </c>
      <c r="B1140" t="s">
        <v>1643</v>
      </c>
      <c r="C1140">
        <v>8</v>
      </c>
      <c r="D1140" t="s">
        <v>63</v>
      </c>
      <c r="E1140" t="s">
        <v>716</v>
      </c>
      <c r="I1140" t="s">
        <v>489</v>
      </c>
      <c r="L1140" t="s">
        <v>1544</v>
      </c>
      <c r="M1140">
        <f>+IFERROR(IFERROR(VLOOKUP(covid_cl[[#This Row],[Comuna]],Hoja1!$D$4:$BD$348,9,0),VLOOKUP(covid_cl[[#This Row],[Region]],Hoja1!$E$4:$BD$348,6,0)),-33.6043642941)</f>
        <v>-36.880910203699997</v>
      </c>
      <c r="N1140">
        <f>+IFERROR(IFERROR(VLOOKUP(covid_cl[[#This Row],[Comuna]],Hoja1!$D$4:$BD$348,8,0),VLOOKUP(covid_cl[[#This Row],[Region]],Hoja1!$E$4:$BD$348,5,0)),-70.6266370305)</f>
        <v>-73.098476665000007</v>
      </c>
      <c r="Q1140" t="str">
        <f>+IFERROR(IF(covid_cl[[#This Row],[Region]]&lt;&gt;"No Informado",covid_cl[[#This Row],[Region]],VLOOKUP(covid_cl[[#This Row],[ID]],[1]Hoja5!B$4:I$1967,3,0)),"No Informado")</f>
        <v>Biobío</v>
      </c>
    </row>
    <row r="1141" spans="1:17" x14ac:dyDescent="0.3">
      <c r="A1141">
        <f t="shared" si="20"/>
        <v>1140</v>
      </c>
      <c r="B1141" t="s">
        <v>1643</v>
      </c>
      <c r="C1141">
        <v>8</v>
      </c>
      <c r="D1141" t="s">
        <v>63</v>
      </c>
      <c r="E1141" t="s">
        <v>716</v>
      </c>
      <c r="I1141" t="s">
        <v>489</v>
      </c>
      <c r="L1141" t="s">
        <v>1544</v>
      </c>
      <c r="M1141">
        <f>+IFERROR(IFERROR(VLOOKUP(covid_cl[[#This Row],[Comuna]],Hoja1!$D$4:$BD$348,9,0),VLOOKUP(covid_cl[[#This Row],[Region]],Hoja1!$E$4:$BD$348,6,0)),-33.6043642941)</f>
        <v>-36.880910203699997</v>
      </c>
      <c r="N1141">
        <f>+IFERROR(IFERROR(VLOOKUP(covid_cl[[#This Row],[Comuna]],Hoja1!$D$4:$BD$348,8,0),VLOOKUP(covid_cl[[#This Row],[Region]],Hoja1!$E$4:$BD$348,5,0)),-70.6266370305)</f>
        <v>-73.098476665000007</v>
      </c>
      <c r="Q1141" t="str">
        <f>+IFERROR(IF(covid_cl[[#This Row],[Region]]&lt;&gt;"No Informado",covid_cl[[#This Row],[Region]],VLOOKUP(covid_cl[[#This Row],[ID]],[1]Hoja5!B$4:I$1967,3,0)),"No Informado")</f>
        <v>Biobío</v>
      </c>
    </row>
    <row r="1142" spans="1:17" x14ac:dyDescent="0.3">
      <c r="A1142">
        <f t="shared" si="20"/>
        <v>1141</v>
      </c>
      <c r="B1142" t="s">
        <v>1643</v>
      </c>
      <c r="C1142">
        <v>9</v>
      </c>
      <c r="D1142" t="s">
        <v>63</v>
      </c>
      <c r="E1142" t="s">
        <v>926</v>
      </c>
      <c r="F1142" t="s">
        <v>1545</v>
      </c>
      <c r="H1142" t="s">
        <v>1648</v>
      </c>
      <c r="I1142" t="s">
        <v>999</v>
      </c>
      <c r="L1142" t="s">
        <v>1544</v>
      </c>
      <c r="M1142">
        <f>+IFERROR(IFERROR(VLOOKUP(covid_cl[[#This Row],[Comuna]],Hoja1!$D$4:$BD$348,9,0),VLOOKUP(covid_cl[[#This Row],[Region]],Hoja1!$E$4:$BD$348,6,0)),-33.6043642941)</f>
        <v>-38.7047212019</v>
      </c>
      <c r="N1142">
        <f>+IFERROR(IFERROR(VLOOKUP(covid_cl[[#This Row],[Comuna]],Hoja1!$D$4:$BD$348,8,0),VLOOKUP(covid_cl[[#This Row],[Region]],Hoja1!$E$4:$BD$348,5,0)),-70.6266370305)</f>
        <v>-72.116504653999996</v>
      </c>
      <c r="Q1142" t="str">
        <f>+IFERROR(IF(covid_cl[[#This Row],[Region]]&lt;&gt;"No Informado",covid_cl[[#This Row],[Region]],VLOOKUP(covid_cl[[#This Row],[ID]],[1]Hoja5!B$4:I$1967,3,0)),"No Informado")</f>
        <v>La Araucanía</v>
      </c>
    </row>
    <row r="1143" spans="1:17" x14ac:dyDescent="0.3">
      <c r="A1143">
        <f t="shared" si="20"/>
        <v>1142</v>
      </c>
      <c r="B1143" t="s">
        <v>1643</v>
      </c>
      <c r="C1143">
        <v>9</v>
      </c>
      <c r="D1143" t="s">
        <v>63</v>
      </c>
      <c r="E1143" t="s">
        <v>926</v>
      </c>
      <c r="I1143" t="s">
        <v>952</v>
      </c>
      <c r="L1143" t="s">
        <v>1544</v>
      </c>
      <c r="M1143">
        <f>+IFERROR(IFERROR(VLOOKUP(covid_cl[[#This Row],[Comuna]],Hoja1!$D$4:$BD$348,9,0),VLOOKUP(covid_cl[[#This Row],[Region]],Hoja1!$E$4:$BD$348,6,0)),-33.6043642941)</f>
        <v>-39.171951193300004</v>
      </c>
      <c r="N1143">
        <f>+IFERROR(IFERROR(VLOOKUP(covid_cl[[#This Row],[Comuna]],Hoja1!$D$4:$BD$348,8,0),VLOOKUP(covid_cl[[#This Row],[Region]],Hoja1!$E$4:$BD$348,5,0)),-70.6266370305)</f>
        <v>-72.669618654999994</v>
      </c>
      <c r="Q1143" t="str">
        <f>+IFERROR(IF(covid_cl[[#This Row],[Region]]&lt;&gt;"No Informado",covid_cl[[#This Row],[Region]],VLOOKUP(covid_cl[[#This Row],[ID]],[1]Hoja5!B$4:I$1967,3,0)),"No Informado")</f>
        <v>La Araucanía</v>
      </c>
    </row>
    <row r="1144" spans="1:17" x14ac:dyDescent="0.3">
      <c r="A1144">
        <f t="shared" si="20"/>
        <v>1143</v>
      </c>
      <c r="B1144" t="s">
        <v>1643</v>
      </c>
      <c r="C1144">
        <v>9</v>
      </c>
      <c r="D1144" t="s">
        <v>63</v>
      </c>
      <c r="E1144" t="s">
        <v>926</v>
      </c>
      <c r="I1144" t="s">
        <v>327</v>
      </c>
      <c r="L1144" t="s">
        <v>1544</v>
      </c>
      <c r="M1144">
        <f>+IFERROR(IFERROR(VLOOKUP(covid_cl[[#This Row],[Comuna]],Hoja1!$D$4:$BD$348,9,0),VLOOKUP(covid_cl[[#This Row],[Region]],Hoja1!$E$4:$BD$348,6,0)),-33.6043642941)</f>
        <v>-38.648229578399999</v>
      </c>
      <c r="N1144">
        <f>+IFERROR(IFERROR(VLOOKUP(covid_cl[[#This Row],[Comuna]],Hoja1!$D$4:$BD$348,8,0),VLOOKUP(covid_cl[[#This Row],[Region]],Hoja1!$E$4:$BD$348,5,0)),-70.6266370305)</f>
        <v>-72.276375641000001</v>
      </c>
      <c r="Q1144" t="str">
        <f>+IFERROR(IF(covid_cl[[#This Row],[Region]]&lt;&gt;"No Informado",covid_cl[[#This Row],[Region]],VLOOKUP(covid_cl[[#This Row],[ID]],[1]Hoja5!B$4:I$1967,3,0)),"No Informado")</f>
        <v>La Araucanía</v>
      </c>
    </row>
    <row r="1145" spans="1:17" x14ac:dyDescent="0.3">
      <c r="A1145">
        <f t="shared" si="20"/>
        <v>1144</v>
      </c>
      <c r="B1145" t="s">
        <v>1643</v>
      </c>
      <c r="C1145">
        <v>9</v>
      </c>
      <c r="D1145" t="s">
        <v>63</v>
      </c>
      <c r="E1145" t="s">
        <v>926</v>
      </c>
      <c r="I1145" t="s">
        <v>327</v>
      </c>
      <c r="L1145" t="s">
        <v>1544</v>
      </c>
      <c r="M1145">
        <f>+IFERROR(IFERROR(VLOOKUP(covid_cl[[#This Row],[Comuna]],Hoja1!$D$4:$BD$348,9,0),VLOOKUP(covid_cl[[#This Row],[Region]],Hoja1!$E$4:$BD$348,6,0)),-33.6043642941)</f>
        <v>-38.648229578399999</v>
      </c>
      <c r="N1145">
        <f>+IFERROR(IFERROR(VLOOKUP(covid_cl[[#This Row],[Comuna]],Hoja1!$D$4:$BD$348,8,0),VLOOKUP(covid_cl[[#This Row],[Region]],Hoja1!$E$4:$BD$348,5,0)),-70.6266370305)</f>
        <v>-72.276375641000001</v>
      </c>
      <c r="Q1145" t="str">
        <f>+IFERROR(IF(covid_cl[[#This Row],[Region]]&lt;&gt;"No Informado",covid_cl[[#This Row],[Region]],VLOOKUP(covid_cl[[#This Row],[ID]],[1]Hoja5!B$4:I$1967,3,0)),"No Informado")</f>
        <v>La Araucanía</v>
      </c>
    </row>
    <row r="1146" spans="1:17" x14ac:dyDescent="0.3">
      <c r="A1146">
        <f t="shared" si="20"/>
        <v>1145</v>
      </c>
      <c r="B1146" t="s">
        <v>1643</v>
      </c>
      <c r="C1146">
        <v>9</v>
      </c>
      <c r="D1146" t="s">
        <v>63</v>
      </c>
      <c r="E1146" t="s">
        <v>926</v>
      </c>
      <c r="I1146" t="s">
        <v>327</v>
      </c>
      <c r="L1146" t="s">
        <v>1544</v>
      </c>
      <c r="M1146">
        <f>+IFERROR(IFERROR(VLOOKUP(covid_cl[[#This Row],[Comuna]],Hoja1!$D$4:$BD$348,9,0),VLOOKUP(covid_cl[[#This Row],[Region]],Hoja1!$E$4:$BD$348,6,0)),-33.6043642941)</f>
        <v>-38.648229578399999</v>
      </c>
      <c r="N1146">
        <f>+IFERROR(IFERROR(VLOOKUP(covid_cl[[#This Row],[Comuna]],Hoja1!$D$4:$BD$348,8,0),VLOOKUP(covid_cl[[#This Row],[Region]],Hoja1!$E$4:$BD$348,5,0)),-70.6266370305)</f>
        <v>-72.276375641000001</v>
      </c>
      <c r="Q1146" t="str">
        <f>+IFERROR(IF(covid_cl[[#This Row],[Region]]&lt;&gt;"No Informado",covid_cl[[#This Row],[Region]],VLOOKUP(covid_cl[[#This Row],[ID]],[1]Hoja5!B$4:I$1967,3,0)),"No Informado")</f>
        <v>La Araucanía</v>
      </c>
    </row>
    <row r="1147" spans="1:17" x14ac:dyDescent="0.3">
      <c r="A1147">
        <f t="shared" si="20"/>
        <v>1146</v>
      </c>
      <c r="B1147" t="s">
        <v>1643</v>
      </c>
      <c r="C1147">
        <v>9</v>
      </c>
      <c r="D1147" t="s">
        <v>63</v>
      </c>
      <c r="E1147" t="s">
        <v>926</v>
      </c>
      <c r="I1147" t="s">
        <v>327</v>
      </c>
      <c r="L1147" t="s">
        <v>1544</v>
      </c>
      <c r="M1147">
        <f>+IFERROR(IFERROR(VLOOKUP(covid_cl[[#This Row],[Comuna]],Hoja1!$D$4:$BD$348,9,0),VLOOKUP(covid_cl[[#This Row],[Region]],Hoja1!$E$4:$BD$348,6,0)),-33.6043642941)</f>
        <v>-38.648229578399999</v>
      </c>
      <c r="N1147">
        <f>+IFERROR(IFERROR(VLOOKUP(covid_cl[[#This Row],[Comuna]],Hoja1!$D$4:$BD$348,8,0),VLOOKUP(covid_cl[[#This Row],[Region]],Hoja1!$E$4:$BD$348,5,0)),-70.6266370305)</f>
        <v>-72.276375641000001</v>
      </c>
      <c r="Q1147" t="str">
        <f>+IFERROR(IF(covid_cl[[#This Row],[Region]]&lt;&gt;"No Informado",covid_cl[[#This Row],[Region]],VLOOKUP(covid_cl[[#This Row],[ID]],[1]Hoja5!B$4:I$1967,3,0)),"No Informado")</f>
        <v>La Araucanía</v>
      </c>
    </row>
    <row r="1148" spans="1:17" x14ac:dyDescent="0.3">
      <c r="A1148">
        <f t="shared" si="20"/>
        <v>1147</v>
      </c>
      <c r="B1148" t="s">
        <v>1643</v>
      </c>
      <c r="C1148">
        <v>9</v>
      </c>
      <c r="D1148" t="s">
        <v>63</v>
      </c>
      <c r="E1148" t="s">
        <v>926</v>
      </c>
      <c r="I1148" t="s">
        <v>327</v>
      </c>
      <c r="L1148" t="s">
        <v>1544</v>
      </c>
      <c r="M1148">
        <f>+IFERROR(IFERROR(VLOOKUP(covid_cl[[#This Row],[Comuna]],Hoja1!$D$4:$BD$348,9,0),VLOOKUP(covid_cl[[#This Row],[Region]],Hoja1!$E$4:$BD$348,6,0)),-33.6043642941)</f>
        <v>-38.648229578399999</v>
      </c>
      <c r="N1148">
        <f>+IFERROR(IFERROR(VLOOKUP(covid_cl[[#This Row],[Comuna]],Hoja1!$D$4:$BD$348,8,0),VLOOKUP(covid_cl[[#This Row],[Region]],Hoja1!$E$4:$BD$348,5,0)),-70.6266370305)</f>
        <v>-72.276375641000001</v>
      </c>
      <c r="Q1148" t="str">
        <f>+IFERROR(IF(covid_cl[[#This Row],[Region]]&lt;&gt;"No Informado",covid_cl[[#This Row],[Region]],VLOOKUP(covid_cl[[#This Row],[ID]],[1]Hoja5!B$4:I$1967,3,0)),"No Informado")</f>
        <v>La Araucanía</v>
      </c>
    </row>
    <row r="1149" spans="1:17" x14ac:dyDescent="0.3">
      <c r="A1149">
        <f t="shared" si="20"/>
        <v>1148</v>
      </c>
      <c r="B1149" t="s">
        <v>1643</v>
      </c>
      <c r="C1149">
        <v>9</v>
      </c>
      <c r="D1149" t="s">
        <v>63</v>
      </c>
      <c r="E1149" t="s">
        <v>926</v>
      </c>
      <c r="I1149" t="s">
        <v>327</v>
      </c>
      <c r="L1149" t="s">
        <v>1544</v>
      </c>
      <c r="M1149">
        <f>+IFERROR(IFERROR(VLOOKUP(covid_cl[[#This Row],[Comuna]],Hoja1!$D$4:$BD$348,9,0),VLOOKUP(covid_cl[[#This Row],[Region]],Hoja1!$E$4:$BD$348,6,0)),-33.6043642941)</f>
        <v>-38.648229578399999</v>
      </c>
      <c r="N1149">
        <f>+IFERROR(IFERROR(VLOOKUP(covid_cl[[#This Row],[Comuna]],Hoja1!$D$4:$BD$348,8,0),VLOOKUP(covid_cl[[#This Row],[Region]],Hoja1!$E$4:$BD$348,5,0)),-70.6266370305)</f>
        <v>-72.276375641000001</v>
      </c>
      <c r="Q1149" t="str">
        <f>+IFERROR(IF(covid_cl[[#This Row],[Region]]&lt;&gt;"No Informado",covid_cl[[#This Row],[Region]],VLOOKUP(covid_cl[[#This Row],[ID]],[1]Hoja5!B$4:I$1967,3,0)),"No Informado")</f>
        <v>La Araucanía</v>
      </c>
    </row>
    <row r="1150" spans="1:17" x14ac:dyDescent="0.3">
      <c r="A1150">
        <f t="shared" si="20"/>
        <v>1149</v>
      </c>
      <c r="B1150" t="s">
        <v>1643</v>
      </c>
      <c r="C1150">
        <v>9</v>
      </c>
      <c r="D1150" t="s">
        <v>63</v>
      </c>
      <c r="E1150" t="s">
        <v>926</v>
      </c>
      <c r="I1150" t="s">
        <v>327</v>
      </c>
      <c r="L1150" t="s">
        <v>1544</v>
      </c>
      <c r="M1150">
        <f>+IFERROR(IFERROR(VLOOKUP(covid_cl[[#This Row],[Comuna]],Hoja1!$D$4:$BD$348,9,0),VLOOKUP(covid_cl[[#This Row],[Region]],Hoja1!$E$4:$BD$348,6,0)),-33.6043642941)</f>
        <v>-38.648229578399999</v>
      </c>
      <c r="N1150">
        <f>+IFERROR(IFERROR(VLOOKUP(covid_cl[[#This Row],[Comuna]],Hoja1!$D$4:$BD$348,8,0),VLOOKUP(covid_cl[[#This Row],[Region]],Hoja1!$E$4:$BD$348,5,0)),-70.6266370305)</f>
        <v>-72.276375641000001</v>
      </c>
      <c r="Q1150" t="str">
        <f>+IFERROR(IF(covid_cl[[#This Row],[Region]]&lt;&gt;"No Informado",covid_cl[[#This Row],[Region]],VLOOKUP(covid_cl[[#This Row],[ID]],[1]Hoja5!B$4:I$1967,3,0)),"No Informado")</f>
        <v>La Araucanía</v>
      </c>
    </row>
    <row r="1151" spans="1:17" x14ac:dyDescent="0.3">
      <c r="A1151">
        <f t="shared" si="20"/>
        <v>1150</v>
      </c>
      <c r="B1151" t="s">
        <v>1643</v>
      </c>
      <c r="C1151">
        <v>9</v>
      </c>
      <c r="D1151" t="s">
        <v>63</v>
      </c>
      <c r="E1151" t="s">
        <v>926</v>
      </c>
      <c r="I1151" t="s">
        <v>327</v>
      </c>
      <c r="L1151" t="s">
        <v>1544</v>
      </c>
      <c r="M1151">
        <f>+IFERROR(IFERROR(VLOOKUP(covid_cl[[#This Row],[Comuna]],Hoja1!$D$4:$BD$348,9,0),VLOOKUP(covid_cl[[#This Row],[Region]],Hoja1!$E$4:$BD$348,6,0)),-33.6043642941)</f>
        <v>-38.648229578399999</v>
      </c>
      <c r="N1151">
        <f>+IFERROR(IFERROR(VLOOKUP(covid_cl[[#This Row],[Comuna]],Hoja1!$D$4:$BD$348,8,0),VLOOKUP(covid_cl[[#This Row],[Region]],Hoja1!$E$4:$BD$348,5,0)),-70.6266370305)</f>
        <v>-72.276375641000001</v>
      </c>
      <c r="Q1151" t="str">
        <f>+IFERROR(IF(covid_cl[[#This Row],[Region]]&lt;&gt;"No Informado",covid_cl[[#This Row],[Region]],VLOOKUP(covid_cl[[#This Row],[ID]],[1]Hoja5!B$4:I$1967,3,0)),"No Informado")</f>
        <v>La Araucanía</v>
      </c>
    </row>
    <row r="1152" spans="1:17" x14ac:dyDescent="0.3">
      <c r="A1152">
        <f t="shared" si="20"/>
        <v>1151</v>
      </c>
      <c r="B1152" t="s">
        <v>1643</v>
      </c>
      <c r="C1152">
        <v>9</v>
      </c>
      <c r="D1152" t="s">
        <v>63</v>
      </c>
      <c r="E1152" t="s">
        <v>926</v>
      </c>
      <c r="I1152" t="s">
        <v>327</v>
      </c>
      <c r="L1152" t="s">
        <v>1544</v>
      </c>
      <c r="M1152">
        <f>+IFERROR(IFERROR(VLOOKUP(covid_cl[[#This Row],[Comuna]],Hoja1!$D$4:$BD$348,9,0),VLOOKUP(covid_cl[[#This Row],[Region]],Hoja1!$E$4:$BD$348,6,0)),-33.6043642941)</f>
        <v>-38.648229578399999</v>
      </c>
      <c r="N1152">
        <f>+IFERROR(IFERROR(VLOOKUP(covid_cl[[#This Row],[Comuna]],Hoja1!$D$4:$BD$348,8,0),VLOOKUP(covid_cl[[#This Row],[Region]],Hoja1!$E$4:$BD$348,5,0)),-70.6266370305)</f>
        <v>-72.276375641000001</v>
      </c>
      <c r="Q1152" t="str">
        <f>+IFERROR(IF(covid_cl[[#This Row],[Region]]&lt;&gt;"No Informado",covid_cl[[#This Row],[Region]],VLOOKUP(covid_cl[[#This Row],[ID]],[1]Hoja5!B$4:I$1967,3,0)),"No Informado")</f>
        <v>La Araucanía</v>
      </c>
    </row>
    <row r="1153" spans="1:17" x14ac:dyDescent="0.3">
      <c r="A1153">
        <f t="shared" si="20"/>
        <v>1152</v>
      </c>
      <c r="B1153" t="s">
        <v>1643</v>
      </c>
      <c r="C1153">
        <v>9</v>
      </c>
      <c r="D1153" t="s">
        <v>63</v>
      </c>
      <c r="E1153" t="s">
        <v>926</v>
      </c>
      <c r="I1153" t="s">
        <v>327</v>
      </c>
      <c r="L1153" t="s">
        <v>1544</v>
      </c>
      <c r="M1153">
        <f>+IFERROR(IFERROR(VLOOKUP(covid_cl[[#This Row],[Comuna]],Hoja1!$D$4:$BD$348,9,0),VLOOKUP(covid_cl[[#This Row],[Region]],Hoja1!$E$4:$BD$348,6,0)),-33.6043642941)</f>
        <v>-38.648229578399999</v>
      </c>
      <c r="N1153">
        <f>+IFERROR(IFERROR(VLOOKUP(covid_cl[[#This Row],[Comuna]],Hoja1!$D$4:$BD$348,8,0),VLOOKUP(covid_cl[[#This Row],[Region]],Hoja1!$E$4:$BD$348,5,0)),-70.6266370305)</f>
        <v>-72.276375641000001</v>
      </c>
      <c r="Q1153" t="str">
        <f>+IFERROR(IF(covid_cl[[#This Row],[Region]]&lt;&gt;"No Informado",covid_cl[[#This Row],[Region]],VLOOKUP(covid_cl[[#This Row],[ID]],[1]Hoja5!B$4:I$1967,3,0)),"No Informado")</f>
        <v>La Araucanía</v>
      </c>
    </row>
    <row r="1154" spans="1:17" x14ac:dyDescent="0.3">
      <c r="A1154">
        <f t="shared" si="20"/>
        <v>1153</v>
      </c>
      <c r="B1154" t="s">
        <v>1643</v>
      </c>
      <c r="C1154">
        <v>9</v>
      </c>
      <c r="D1154" t="s">
        <v>63</v>
      </c>
      <c r="E1154" t="s">
        <v>926</v>
      </c>
      <c r="I1154" t="s">
        <v>327</v>
      </c>
      <c r="L1154" t="s">
        <v>1544</v>
      </c>
      <c r="M1154">
        <f>+IFERROR(IFERROR(VLOOKUP(covid_cl[[#This Row],[Comuna]],Hoja1!$D$4:$BD$348,9,0),VLOOKUP(covid_cl[[#This Row],[Region]],Hoja1!$E$4:$BD$348,6,0)),-33.6043642941)</f>
        <v>-38.648229578399999</v>
      </c>
      <c r="N1154">
        <f>+IFERROR(IFERROR(VLOOKUP(covid_cl[[#This Row],[Comuna]],Hoja1!$D$4:$BD$348,8,0),VLOOKUP(covid_cl[[#This Row],[Region]],Hoja1!$E$4:$BD$348,5,0)),-70.6266370305)</f>
        <v>-72.276375641000001</v>
      </c>
      <c r="Q1154" t="str">
        <f>+IFERROR(IF(covid_cl[[#This Row],[Region]]&lt;&gt;"No Informado",covid_cl[[#This Row],[Region]],VLOOKUP(covid_cl[[#This Row],[ID]],[1]Hoja5!B$4:I$1967,3,0)),"No Informado")</f>
        <v>La Araucanía</v>
      </c>
    </row>
    <row r="1155" spans="1:17" x14ac:dyDescent="0.3">
      <c r="A1155">
        <f t="shared" si="20"/>
        <v>1154</v>
      </c>
      <c r="B1155" t="s">
        <v>1643</v>
      </c>
      <c r="C1155">
        <v>9</v>
      </c>
      <c r="D1155" t="s">
        <v>63</v>
      </c>
      <c r="E1155" t="s">
        <v>926</v>
      </c>
      <c r="I1155" t="s">
        <v>327</v>
      </c>
      <c r="L1155" t="s">
        <v>1544</v>
      </c>
      <c r="M1155">
        <f>+IFERROR(IFERROR(VLOOKUP(covid_cl[[#This Row],[Comuna]],Hoja1!$D$4:$BD$348,9,0),VLOOKUP(covid_cl[[#This Row],[Region]],Hoja1!$E$4:$BD$348,6,0)),-33.6043642941)</f>
        <v>-38.648229578399999</v>
      </c>
      <c r="N1155">
        <f>+IFERROR(IFERROR(VLOOKUP(covid_cl[[#This Row],[Comuna]],Hoja1!$D$4:$BD$348,8,0),VLOOKUP(covid_cl[[#This Row],[Region]],Hoja1!$E$4:$BD$348,5,0)),-70.6266370305)</f>
        <v>-72.276375641000001</v>
      </c>
      <c r="Q1155" t="str">
        <f>+IFERROR(IF(covid_cl[[#This Row],[Region]]&lt;&gt;"No Informado",covid_cl[[#This Row],[Region]],VLOOKUP(covid_cl[[#This Row],[ID]],[1]Hoja5!B$4:I$1967,3,0)),"No Informado")</f>
        <v>La Araucanía</v>
      </c>
    </row>
    <row r="1156" spans="1:17" x14ac:dyDescent="0.3">
      <c r="A1156">
        <f t="shared" si="20"/>
        <v>1155</v>
      </c>
      <c r="B1156" t="s">
        <v>1643</v>
      </c>
      <c r="C1156">
        <v>9</v>
      </c>
      <c r="D1156" t="s">
        <v>63</v>
      </c>
      <c r="E1156" t="s">
        <v>926</v>
      </c>
      <c r="I1156" t="s">
        <v>327</v>
      </c>
      <c r="L1156" t="s">
        <v>1544</v>
      </c>
      <c r="M1156">
        <f>+IFERROR(IFERROR(VLOOKUP(covid_cl[[#This Row],[Comuna]],Hoja1!$D$4:$BD$348,9,0),VLOOKUP(covid_cl[[#This Row],[Region]],Hoja1!$E$4:$BD$348,6,0)),-33.6043642941)</f>
        <v>-38.648229578399999</v>
      </c>
      <c r="N1156">
        <f>+IFERROR(IFERROR(VLOOKUP(covid_cl[[#This Row],[Comuna]],Hoja1!$D$4:$BD$348,8,0),VLOOKUP(covid_cl[[#This Row],[Region]],Hoja1!$E$4:$BD$348,5,0)),-70.6266370305)</f>
        <v>-72.276375641000001</v>
      </c>
      <c r="Q1156" t="str">
        <f>+IFERROR(IF(covid_cl[[#This Row],[Region]]&lt;&gt;"No Informado",covid_cl[[#This Row],[Region]],VLOOKUP(covid_cl[[#This Row],[ID]],[1]Hoja5!B$4:I$1967,3,0)),"No Informado")</f>
        <v>La Araucanía</v>
      </c>
    </row>
    <row r="1157" spans="1:17" x14ac:dyDescent="0.3">
      <c r="A1157">
        <f t="shared" si="20"/>
        <v>1156</v>
      </c>
      <c r="B1157" t="s">
        <v>1643</v>
      </c>
      <c r="C1157">
        <v>14</v>
      </c>
      <c r="D1157" t="s">
        <v>63</v>
      </c>
      <c r="E1157" t="s">
        <v>1462</v>
      </c>
      <c r="F1157" t="s">
        <v>1545</v>
      </c>
      <c r="G1157">
        <v>34</v>
      </c>
      <c r="I1157" t="s">
        <v>327</v>
      </c>
      <c r="L1157" t="s">
        <v>1544</v>
      </c>
      <c r="M1157">
        <f>+IFERROR(IFERROR(VLOOKUP(covid_cl[[#This Row],[Comuna]],Hoja1!$D$4:$BD$348,9,0),VLOOKUP(covid_cl[[#This Row],[Region]],Hoja1!$E$4:$BD$348,6,0)),-33.6043642941)</f>
        <v>-40.003414704500003</v>
      </c>
      <c r="N1157">
        <f>+IFERROR(IFERROR(VLOOKUP(covid_cl[[#This Row],[Comuna]],Hoja1!$D$4:$BD$348,8,0),VLOOKUP(covid_cl[[#This Row],[Region]],Hoja1!$E$4:$BD$348,5,0)),-70.6266370305)</f>
        <v>-72.576433110099998</v>
      </c>
      <c r="Q1157" t="str">
        <f>+IFERROR(IF(covid_cl[[#This Row],[Region]]&lt;&gt;"No Informado",covid_cl[[#This Row],[Region]],VLOOKUP(covid_cl[[#This Row],[ID]],[1]Hoja5!B$4:I$1967,3,0)),"No Informado")</f>
        <v>Los Ríos</v>
      </c>
    </row>
    <row r="1158" spans="1:17" x14ac:dyDescent="0.3">
      <c r="A1158">
        <f t="shared" si="20"/>
        <v>1157</v>
      </c>
      <c r="B1158" t="s">
        <v>1643</v>
      </c>
      <c r="C1158">
        <v>14</v>
      </c>
      <c r="D1158" t="s">
        <v>63</v>
      </c>
      <c r="E1158" t="s">
        <v>1462</v>
      </c>
      <c r="F1158" t="s">
        <v>1542</v>
      </c>
      <c r="G1158">
        <v>31</v>
      </c>
      <c r="I1158" t="s">
        <v>327</v>
      </c>
      <c r="L1158" t="s">
        <v>1544</v>
      </c>
      <c r="M1158">
        <f>+IFERROR(IFERROR(VLOOKUP(covid_cl[[#This Row],[Comuna]],Hoja1!$D$4:$BD$348,9,0),VLOOKUP(covid_cl[[#This Row],[Region]],Hoja1!$E$4:$BD$348,6,0)),-33.6043642941)</f>
        <v>-40.003414704500003</v>
      </c>
      <c r="N1158">
        <f>+IFERROR(IFERROR(VLOOKUP(covid_cl[[#This Row],[Comuna]],Hoja1!$D$4:$BD$348,8,0),VLOOKUP(covid_cl[[#This Row],[Region]],Hoja1!$E$4:$BD$348,5,0)),-70.6266370305)</f>
        <v>-72.576433110099998</v>
      </c>
      <c r="Q1158" t="str">
        <f>+IFERROR(IF(covid_cl[[#This Row],[Region]]&lt;&gt;"No Informado",covid_cl[[#This Row],[Region]],VLOOKUP(covid_cl[[#This Row],[ID]],[1]Hoja5!B$4:I$1967,3,0)),"No Informado")</f>
        <v>Los Ríos</v>
      </c>
    </row>
    <row r="1159" spans="1:17" x14ac:dyDescent="0.3">
      <c r="A1159">
        <f t="shared" si="20"/>
        <v>1158</v>
      </c>
      <c r="B1159" t="s">
        <v>1643</v>
      </c>
      <c r="C1159">
        <v>14</v>
      </c>
      <c r="D1159" t="s">
        <v>63</v>
      </c>
      <c r="E1159" t="s">
        <v>1462</v>
      </c>
      <c r="F1159" t="s">
        <v>1542</v>
      </c>
      <c r="G1159">
        <v>36</v>
      </c>
      <c r="I1159" t="s">
        <v>327</v>
      </c>
      <c r="L1159" t="s">
        <v>1544</v>
      </c>
      <c r="M1159">
        <f>+IFERROR(IFERROR(VLOOKUP(covid_cl[[#This Row],[Comuna]],Hoja1!$D$4:$BD$348,9,0),VLOOKUP(covid_cl[[#This Row],[Region]],Hoja1!$E$4:$BD$348,6,0)),-33.6043642941)</f>
        <v>-40.003414704500003</v>
      </c>
      <c r="N1159">
        <f>+IFERROR(IFERROR(VLOOKUP(covid_cl[[#This Row],[Comuna]],Hoja1!$D$4:$BD$348,8,0),VLOOKUP(covid_cl[[#This Row],[Region]],Hoja1!$E$4:$BD$348,5,0)),-70.6266370305)</f>
        <v>-72.576433110099998</v>
      </c>
      <c r="Q1159" t="str">
        <f>+IFERROR(IF(covid_cl[[#This Row],[Region]]&lt;&gt;"No Informado",covid_cl[[#This Row],[Region]],VLOOKUP(covid_cl[[#This Row],[ID]],[1]Hoja5!B$4:I$1967,3,0)),"No Informado")</f>
        <v>Los Ríos</v>
      </c>
    </row>
    <row r="1160" spans="1:17" x14ac:dyDescent="0.3">
      <c r="A1160">
        <f t="shared" si="20"/>
        <v>1159</v>
      </c>
      <c r="B1160" t="s">
        <v>1643</v>
      </c>
      <c r="C1160">
        <v>14</v>
      </c>
      <c r="D1160" t="s">
        <v>63</v>
      </c>
      <c r="E1160" t="s">
        <v>1462</v>
      </c>
      <c r="F1160" t="s">
        <v>1542</v>
      </c>
      <c r="G1160">
        <v>38</v>
      </c>
      <c r="I1160" t="s">
        <v>327</v>
      </c>
      <c r="L1160" t="s">
        <v>1544</v>
      </c>
      <c r="M1160">
        <f>+IFERROR(IFERROR(VLOOKUP(covid_cl[[#This Row],[Comuna]],Hoja1!$D$4:$BD$348,9,0),VLOOKUP(covid_cl[[#This Row],[Region]],Hoja1!$E$4:$BD$348,6,0)),-33.6043642941)</f>
        <v>-40.003414704500003</v>
      </c>
      <c r="N1160">
        <f>+IFERROR(IFERROR(VLOOKUP(covid_cl[[#This Row],[Comuna]],Hoja1!$D$4:$BD$348,8,0),VLOOKUP(covid_cl[[#This Row],[Region]],Hoja1!$E$4:$BD$348,5,0)),-70.6266370305)</f>
        <v>-72.576433110099998</v>
      </c>
      <c r="Q1160" t="str">
        <f>+IFERROR(IF(covid_cl[[#This Row],[Region]]&lt;&gt;"No Informado",covid_cl[[#This Row],[Region]],VLOOKUP(covid_cl[[#This Row],[ID]],[1]Hoja5!B$4:I$1967,3,0)),"No Informado")</f>
        <v>Los Ríos</v>
      </c>
    </row>
    <row r="1161" spans="1:17" x14ac:dyDescent="0.3">
      <c r="A1161">
        <f t="shared" si="20"/>
        <v>1160</v>
      </c>
      <c r="B1161" t="s">
        <v>1643</v>
      </c>
      <c r="C1161">
        <v>14</v>
      </c>
      <c r="D1161" t="s">
        <v>63</v>
      </c>
      <c r="E1161" t="s">
        <v>1462</v>
      </c>
      <c r="F1161" t="s">
        <v>1542</v>
      </c>
      <c r="G1161">
        <v>36</v>
      </c>
      <c r="I1161" t="s">
        <v>327</v>
      </c>
      <c r="L1161" t="s">
        <v>1544</v>
      </c>
      <c r="M1161">
        <f>+IFERROR(IFERROR(VLOOKUP(covid_cl[[#This Row],[Comuna]],Hoja1!$D$4:$BD$348,9,0),VLOOKUP(covid_cl[[#This Row],[Region]],Hoja1!$E$4:$BD$348,6,0)),-33.6043642941)</f>
        <v>-40.003414704500003</v>
      </c>
      <c r="N1161">
        <f>+IFERROR(IFERROR(VLOOKUP(covid_cl[[#This Row],[Comuna]],Hoja1!$D$4:$BD$348,8,0),VLOOKUP(covid_cl[[#This Row],[Region]],Hoja1!$E$4:$BD$348,5,0)),-70.6266370305)</f>
        <v>-72.576433110099998</v>
      </c>
      <c r="Q1161" t="str">
        <f>+IFERROR(IF(covid_cl[[#This Row],[Region]]&lt;&gt;"No Informado",covid_cl[[#This Row],[Region]],VLOOKUP(covid_cl[[#This Row],[ID]],[1]Hoja5!B$4:I$1967,3,0)),"No Informado")</f>
        <v>Los Ríos</v>
      </c>
    </row>
    <row r="1162" spans="1:17" x14ac:dyDescent="0.3">
      <c r="A1162">
        <f t="shared" si="20"/>
        <v>1161</v>
      </c>
      <c r="B1162" t="s">
        <v>1643</v>
      </c>
      <c r="C1162">
        <v>10</v>
      </c>
      <c r="D1162" t="s">
        <v>63</v>
      </c>
      <c r="E1162" t="s">
        <v>1056</v>
      </c>
      <c r="I1162" t="s">
        <v>343</v>
      </c>
      <c r="L1162" t="s">
        <v>1544</v>
      </c>
      <c r="M1162">
        <f>+IFERROR(IFERROR(VLOOKUP(covid_cl[[#This Row],[Comuna]],Hoja1!$D$4:$BD$348,9,0),VLOOKUP(covid_cl[[#This Row],[Region]],Hoja1!$E$4:$BD$348,6,0)),-33.6043642941)</f>
        <v>-43.268395658400003</v>
      </c>
      <c r="N1162">
        <f>+IFERROR(IFERROR(VLOOKUP(covid_cl[[#This Row],[Comuna]],Hoja1!$D$4:$BD$348,8,0),VLOOKUP(covid_cl[[#This Row],[Region]],Hoja1!$E$4:$BD$348,5,0)),-70.6266370305)</f>
        <v>-72.206804941800002</v>
      </c>
      <c r="Q1162" t="str">
        <f>+IFERROR(IF(covid_cl[[#This Row],[Region]]&lt;&gt;"No Informado",covid_cl[[#This Row],[Region]],VLOOKUP(covid_cl[[#This Row],[ID]],[1]Hoja5!B$4:I$1967,3,0)),"No Informado")</f>
        <v>Los Lagos</v>
      </c>
    </row>
    <row r="1163" spans="1:17" x14ac:dyDescent="0.3">
      <c r="A1163">
        <f t="shared" si="20"/>
        <v>1162</v>
      </c>
      <c r="B1163" t="s">
        <v>1643</v>
      </c>
      <c r="C1163">
        <v>10</v>
      </c>
      <c r="D1163" t="s">
        <v>63</v>
      </c>
      <c r="E1163" t="s">
        <v>1056</v>
      </c>
      <c r="I1163" t="s">
        <v>343</v>
      </c>
      <c r="L1163" t="s">
        <v>1544</v>
      </c>
      <c r="M1163">
        <f>+IFERROR(IFERROR(VLOOKUP(covid_cl[[#This Row],[Comuna]],Hoja1!$D$4:$BD$348,9,0),VLOOKUP(covid_cl[[#This Row],[Region]],Hoja1!$E$4:$BD$348,6,0)),-33.6043642941)</f>
        <v>-43.268395658400003</v>
      </c>
      <c r="N1163">
        <f>+IFERROR(IFERROR(VLOOKUP(covid_cl[[#This Row],[Comuna]],Hoja1!$D$4:$BD$348,8,0),VLOOKUP(covid_cl[[#This Row],[Region]],Hoja1!$E$4:$BD$348,5,0)),-70.6266370305)</f>
        <v>-72.206804941800002</v>
      </c>
      <c r="Q1163" t="str">
        <f>+IFERROR(IF(covid_cl[[#This Row],[Region]]&lt;&gt;"No Informado",covid_cl[[#This Row],[Region]],VLOOKUP(covid_cl[[#This Row],[ID]],[1]Hoja5!B$4:I$1967,3,0)),"No Informado")</f>
        <v>Los Lagos</v>
      </c>
    </row>
    <row r="1164" spans="1:17" x14ac:dyDescent="0.3">
      <c r="A1164">
        <f t="shared" si="20"/>
        <v>1163</v>
      </c>
      <c r="B1164" t="s">
        <v>1643</v>
      </c>
      <c r="C1164">
        <v>10</v>
      </c>
      <c r="D1164" t="s">
        <v>63</v>
      </c>
      <c r="E1164" t="s">
        <v>1056</v>
      </c>
      <c r="I1164" t="s">
        <v>343</v>
      </c>
      <c r="L1164" t="s">
        <v>1544</v>
      </c>
      <c r="M1164">
        <f>+IFERROR(IFERROR(VLOOKUP(covid_cl[[#This Row],[Comuna]],Hoja1!$D$4:$BD$348,9,0),VLOOKUP(covid_cl[[#This Row],[Region]],Hoja1!$E$4:$BD$348,6,0)),-33.6043642941)</f>
        <v>-43.268395658400003</v>
      </c>
      <c r="N1164">
        <f>+IFERROR(IFERROR(VLOOKUP(covid_cl[[#This Row],[Comuna]],Hoja1!$D$4:$BD$348,8,0),VLOOKUP(covid_cl[[#This Row],[Region]],Hoja1!$E$4:$BD$348,5,0)),-70.6266370305)</f>
        <v>-72.206804941800002</v>
      </c>
      <c r="Q1164" t="str">
        <f>+IFERROR(IF(covid_cl[[#This Row],[Region]]&lt;&gt;"No Informado",covid_cl[[#This Row],[Region]],VLOOKUP(covid_cl[[#This Row],[ID]],[1]Hoja5!B$4:I$1967,3,0)),"No Informado")</f>
        <v>Los Lagos</v>
      </c>
    </row>
    <row r="1165" spans="1:17" x14ac:dyDescent="0.3">
      <c r="A1165">
        <f t="shared" si="20"/>
        <v>1164</v>
      </c>
      <c r="B1165" t="s">
        <v>1643</v>
      </c>
      <c r="C1165">
        <v>10</v>
      </c>
      <c r="D1165" t="s">
        <v>63</v>
      </c>
      <c r="E1165" t="s">
        <v>1056</v>
      </c>
      <c r="I1165" t="s">
        <v>343</v>
      </c>
      <c r="L1165" t="s">
        <v>1544</v>
      </c>
      <c r="M1165">
        <f>+IFERROR(IFERROR(VLOOKUP(covid_cl[[#This Row],[Comuna]],Hoja1!$D$4:$BD$348,9,0),VLOOKUP(covid_cl[[#This Row],[Region]],Hoja1!$E$4:$BD$348,6,0)),-33.6043642941)</f>
        <v>-43.268395658400003</v>
      </c>
      <c r="N1165">
        <f>+IFERROR(IFERROR(VLOOKUP(covid_cl[[#This Row],[Comuna]],Hoja1!$D$4:$BD$348,8,0),VLOOKUP(covid_cl[[#This Row],[Region]],Hoja1!$E$4:$BD$348,5,0)),-70.6266370305)</f>
        <v>-72.206804941800002</v>
      </c>
      <c r="Q1165" t="str">
        <f>+IFERROR(IF(covid_cl[[#This Row],[Region]]&lt;&gt;"No Informado",covid_cl[[#This Row],[Region]],VLOOKUP(covid_cl[[#This Row],[ID]],[1]Hoja5!B$4:I$1967,3,0)),"No Informado")</f>
        <v>Los Lagos</v>
      </c>
    </row>
    <row r="1166" spans="1:17" x14ac:dyDescent="0.3">
      <c r="A1166">
        <f t="shared" si="20"/>
        <v>1165</v>
      </c>
      <c r="B1166" t="s">
        <v>1643</v>
      </c>
      <c r="C1166">
        <v>10</v>
      </c>
      <c r="D1166" t="s">
        <v>63</v>
      </c>
      <c r="E1166" t="s">
        <v>1056</v>
      </c>
      <c r="I1166" t="s">
        <v>378</v>
      </c>
      <c r="L1166" t="s">
        <v>1544</v>
      </c>
      <c r="M1166">
        <f>+IFERROR(IFERROR(VLOOKUP(covid_cl[[#This Row],[Comuna]],Hoja1!$D$4:$BD$348,9,0),VLOOKUP(covid_cl[[#This Row],[Region]],Hoja1!$E$4:$BD$348,6,0)),-33.6043642941)</f>
        <v>-41.488934696299999</v>
      </c>
      <c r="N1166">
        <f>+IFERROR(IFERROR(VLOOKUP(covid_cl[[#This Row],[Comuna]],Hoja1!$D$4:$BD$348,8,0),VLOOKUP(covid_cl[[#This Row],[Region]],Hoja1!$E$4:$BD$348,5,0)),-70.6266370305)</f>
        <v>-72.795581324099999</v>
      </c>
      <c r="Q1166" t="str">
        <f>+IFERROR(IF(covid_cl[[#This Row],[Region]]&lt;&gt;"No Informado",covid_cl[[#This Row],[Region]],VLOOKUP(covid_cl[[#This Row],[ID]],[1]Hoja5!B$4:I$1967,3,0)),"No Informado")</f>
        <v>Los Lagos</v>
      </c>
    </row>
    <row r="1167" spans="1:17" x14ac:dyDescent="0.3">
      <c r="A1167">
        <f t="shared" si="20"/>
        <v>1166</v>
      </c>
      <c r="B1167" t="s">
        <v>1643</v>
      </c>
      <c r="C1167">
        <v>10</v>
      </c>
      <c r="D1167" t="s">
        <v>63</v>
      </c>
      <c r="E1167" t="s">
        <v>1056</v>
      </c>
      <c r="I1167" t="s">
        <v>378</v>
      </c>
      <c r="L1167" t="s">
        <v>1544</v>
      </c>
      <c r="M1167">
        <f>+IFERROR(IFERROR(VLOOKUP(covid_cl[[#This Row],[Comuna]],Hoja1!$D$4:$BD$348,9,0),VLOOKUP(covid_cl[[#This Row],[Region]],Hoja1!$E$4:$BD$348,6,0)),-33.6043642941)</f>
        <v>-41.488934696299999</v>
      </c>
      <c r="N1167">
        <f>+IFERROR(IFERROR(VLOOKUP(covid_cl[[#This Row],[Comuna]],Hoja1!$D$4:$BD$348,8,0),VLOOKUP(covid_cl[[#This Row],[Region]],Hoja1!$E$4:$BD$348,5,0)),-70.6266370305)</f>
        <v>-72.795581324099999</v>
      </c>
      <c r="Q1167" t="str">
        <f>+IFERROR(IF(covid_cl[[#This Row],[Region]]&lt;&gt;"No Informado",covid_cl[[#This Row],[Region]],VLOOKUP(covid_cl[[#This Row],[ID]],[1]Hoja5!B$4:I$1967,3,0)),"No Informado")</f>
        <v>Los Lagos</v>
      </c>
    </row>
    <row r="1168" spans="1:17" x14ac:dyDescent="0.3">
      <c r="A1168">
        <f t="shared" si="20"/>
        <v>1167</v>
      </c>
      <c r="B1168" t="s">
        <v>1643</v>
      </c>
      <c r="C1168">
        <v>10</v>
      </c>
      <c r="D1168" t="s">
        <v>63</v>
      </c>
      <c r="E1168" t="s">
        <v>1056</v>
      </c>
      <c r="I1168" t="s">
        <v>1610</v>
      </c>
      <c r="L1168" t="s">
        <v>1544</v>
      </c>
      <c r="M1168">
        <f>+IFERROR(IFERROR(VLOOKUP(covid_cl[[#This Row],[Comuna]],Hoja1!$D$4:$BD$348,9,0),VLOOKUP(covid_cl[[#This Row],[Region]],Hoja1!$E$4:$BD$348,6,0)),-33.6043642941)</f>
        <v>-43.268395658400003</v>
      </c>
      <c r="N1168">
        <f>+IFERROR(IFERROR(VLOOKUP(covid_cl[[#This Row],[Comuna]],Hoja1!$D$4:$BD$348,8,0),VLOOKUP(covid_cl[[#This Row],[Region]],Hoja1!$E$4:$BD$348,5,0)),-70.6266370305)</f>
        <v>-72.206804941800002</v>
      </c>
      <c r="Q1168" t="str">
        <f>+IFERROR(IF(covid_cl[[#This Row],[Region]]&lt;&gt;"No Informado",covid_cl[[#This Row],[Region]],VLOOKUP(covid_cl[[#This Row],[ID]],[1]Hoja5!B$4:I$1967,3,0)),"No Informado")</f>
        <v>Los Lagos</v>
      </c>
    </row>
    <row r="1169" spans="1:17" x14ac:dyDescent="0.3">
      <c r="A1169">
        <f t="shared" si="20"/>
        <v>1168</v>
      </c>
      <c r="B1169" t="s">
        <v>1643</v>
      </c>
      <c r="C1169">
        <v>10</v>
      </c>
      <c r="D1169" t="s">
        <v>63</v>
      </c>
      <c r="E1169" t="s">
        <v>1056</v>
      </c>
      <c r="I1169" t="s">
        <v>1610</v>
      </c>
      <c r="L1169" t="s">
        <v>1544</v>
      </c>
      <c r="M1169">
        <f>+IFERROR(IFERROR(VLOOKUP(covid_cl[[#This Row],[Comuna]],Hoja1!$D$4:$BD$348,9,0),VLOOKUP(covid_cl[[#This Row],[Region]],Hoja1!$E$4:$BD$348,6,0)),-33.6043642941)</f>
        <v>-43.268395658400003</v>
      </c>
      <c r="N1169">
        <f>+IFERROR(IFERROR(VLOOKUP(covid_cl[[#This Row],[Comuna]],Hoja1!$D$4:$BD$348,8,0),VLOOKUP(covid_cl[[#This Row],[Region]],Hoja1!$E$4:$BD$348,5,0)),-70.6266370305)</f>
        <v>-72.206804941800002</v>
      </c>
      <c r="Q1169" t="str">
        <f>+IFERROR(IF(covid_cl[[#This Row],[Region]]&lt;&gt;"No Informado",covid_cl[[#This Row],[Region]],VLOOKUP(covid_cl[[#This Row],[ID]],[1]Hoja5!B$4:I$1967,3,0)),"No Informado")</f>
        <v>Los Lagos</v>
      </c>
    </row>
    <row r="1170" spans="1:17" x14ac:dyDescent="0.3">
      <c r="A1170">
        <f t="shared" si="20"/>
        <v>1169</v>
      </c>
      <c r="B1170" t="s">
        <v>1643</v>
      </c>
      <c r="C1170">
        <v>11</v>
      </c>
      <c r="D1170" t="s">
        <v>63</v>
      </c>
      <c r="E1170" t="s">
        <v>1174</v>
      </c>
      <c r="F1170" t="s">
        <v>1542</v>
      </c>
      <c r="G1170" s="9"/>
      <c r="I1170" t="s">
        <v>327</v>
      </c>
      <c r="L1170" t="s">
        <v>1544</v>
      </c>
      <c r="M1170">
        <f>+IFERROR(IFERROR(VLOOKUP(covid_cl[[#This Row],[Comuna]],Hoja1!$D$4:$BD$348,9,0),VLOOKUP(covid_cl[[#This Row],[Region]],Hoja1!$E$4:$BD$348,6,0)),-33.6043642941)</f>
        <v>-46.457554340999998</v>
      </c>
      <c r="N1170">
        <f>+IFERROR(IFERROR(VLOOKUP(covid_cl[[#This Row],[Comuna]],Hoja1!$D$4:$BD$348,8,0),VLOOKUP(covid_cl[[#This Row],[Region]],Hoja1!$E$4:$BD$348,5,0)),-70.6266370305)</f>
        <v>-73.015819541900001</v>
      </c>
      <c r="Q1170" t="str">
        <f>+IFERROR(IF(covid_cl[[#This Row],[Region]]&lt;&gt;"No Informado",covid_cl[[#This Row],[Region]],VLOOKUP(covid_cl[[#This Row],[ID]],[1]Hoja5!B$4:I$1967,3,0)),"No Informado")</f>
        <v>Aysén</v>
      </c>
    </row>
    <row r="1171" spans="1:17" x14ac:dyDescent="0.3">
      <c r="A1171">
        <f t="shared" si="20"/>
        <v>1170</v>
      </c>
      <c r="B1171" t="s">
        <v>1643</v>
      </c>
      <c r="C1171">
        <v>12</v>
      </c>
      <c r="D1171" t="s">
        <v>63</v>
      </c>
      <c r="E1171" t="s">
        <v>1217</v>
      </c>
      <c r="F1171" t="s">
        <v>1545</v>
      </c>
      <c r="G1171">
        <v>32</v>
      </c>
      <c r="I1171" t="s">
        <v>327</v>
      </c>
      <c r="L1171" t="s">
        <v>1544</v>
      </c>
      <c r="M1171">
        <f>+IFERROR(IFERROR(VLOOKUP(covid_cl[[#This Row],[Comuna]],Hoja1!$D$4:$BD$348,9,0),VLOOKUP(covid_cl[[#This Row],[Region]],Hoja1!$E$4:$BD$348,6,0)),-33.6043642941)</f>
        <v>-52.280943298700002</v>
      </c>
      <c r="N1171">
        <f>+IFERROR(IFERROR(VLOOKUP(covid_cl[[#This Row],[Comuna]],Hoja1!$D$4:$BD$348,8,0),VLOOKUP(covid_cl[[#This Row],[Region]],Hoja1!$E$4:$BD$348,5,0)),-70.6266370305)</f>
        <v>-70.051635449900004</v>
      </c>
      <c r="Q1171" t="str">
        <f>+IFERROR(IF(covid_cl[[#This Row],[Region]]&lt;&gt;"No Informado",covid_cl[[#This Row],[Region]],VLOOKUP(covid_cl[[#This Row],[ID]],[1]Hoja5!B$4:I$1967,3,0)),"No Informado")</f>
        <v>Magallanes</v>
      </c>
    </row>
    <row r="1172" spans="1:17" x14ac:dyDescent="0.3">
      <c r="A1172">
        <f t="shared" si="20"/>
        <v>1171</v>
      </c>
      <c r="B1172" t="s">
        <v>1643</v>
      </c>
      <c r="C1172">
        <v>12</v>
      </c>
      <c r="D1172" t="s">
        <v>63</v>
      </c>
      <c r="E1172" t="s">
        <v>1217</v>
      </c>
      <c r="F1172" t="s">
        <v>1542</v>
      </c>
      <c r="G1172">
        <v>33</v>
      </c>
      <c r="I1172" t="s">
        <v>327</v>
      </c>
      <c r="L1172" t="s">
        <v>1544</v>
      </c>
      <c r="M1172">
        <f>+IFERROR(IFERROR(VLOOKUP(covid_cl[[#This Row],[Comuna]],Hoja1!$D$4:$BD$348,9,0),VLOOKUP(covid_cl[[#This Row],[Region]],Hoja1!$E$4:$BD$348,6,0)),-33.6043642941)</f>
        <v>-52.280943298700002</v>
      </c>
      <c r="N1172">
        <f>+IFERROR(IFERROR(VLOOKUP(covid_cl[[#This Row],[Comuna]],Hoja1!$D$4:$BD$348,8,0),VLOOKUP(covid_cl[[#This Row],[Region]],Hoja1!$E$4:$BD$348,5,0)),-70.6266370305)</f>
        <v>-70.051635449900004</v>
      </c>
      <c r="Q1172" t="str">
        <f>+IFERROR(IF(covid_cl[[#This Row],[Region]]&lt;&gt;"No Informado",covid_cl[[#This Row],[Region]],VLOOKUP(covid_cl[[#This Row],[ID]],[1]Hoja5!B$4:I$1967,3,0)),"No Informado")</f>
        <v>Magallanes</v>
      </c>
    </row>
    <row r="1173" spans="1:17" x14ac:dyDescent="0.3">
      <c r="A1173">
        <f t="shared" si="20"/>
        <v>1172</v>
      </c>
      <c r="B1173" t="s">
        <v>1643</v>
      </c>
      <c r="C1173">
        <v>12</v>
      </c>
      <c r="D1173" t="s">
        <v>63</v>
      </c>
      <c r="E1173" t="s">
        <v>1217</v>
      </c>
      <c r="F1173" t="s">
        <v>1545</v>
      </c>
      <c r="G1173">
        <v>14</v>
      </c>
      <c r="I1173" t="s">
        <v>327</v>
      </c>
      <c r="L1173" t="s">
        <v>1544</v>
      </c>
      <c r="M1173">
        <f>+IFERROR(IFERROR(VLOOKUP(covid_cl[[#This Row],[Comuna]],Hoja1!$D$4:$BD$348,9,0),VLOOKUP(covid_cl[[#This Row],[Region]],Hoja1!$E$4:$BD$348,6,0)),-33.6043642941)</f>
        <v>-52.280943298700002</v>
      </c>
      <c r="N1173">
        <f>+IFERROR(IFERROR(VLOOKUP(covid_cl[[#This Row],[Comuna]],Hoja1!$D$4:$BD$348,8,0),VLOOKUP(covid_cl[[#This Row],[Region]],Hoja1!$E$4:$BD$348,5,0)),-70.6266370305)</f>
        <v>-70.051635449900004</v>
      </c>
      <c r="Q1173" t="str">
        <f>+IFERROR(IF(covid_cl[[#This Row],[Region]]&lt;&gt;"No Informado",covid_cl[[#This Row],[Region]],VLOOKUP(covid_cl[[#This Row],[ID]],[1]Hoja5!B$4:I$1967,3,0)),"No Informado")</f>
        <v>Magallanes</v>
      </c>
    </row>
    <row r="1174" spans="1:17" x14ac:dyDescent="0.3">
      <c r="A1174">
        <f t="shared" si="20"/>
        <v>1173</v>
      </c>
      <c r="B1174" t="s">
        <v>1643</v>
      </c>
      <c r="C1174">
        <v>12</v>
      </c>
      <c r="D1174" t="s">
        <v>63</v>
      </c>
      <c r="E1174" t="s">
        <v>1217</v>
      </c>
      <c r="F1174" t="s">
        <v>1545</v>
      </c>
      <c r="G1174">
        <v>32</v>
      </c>
      <c r="I1174" t="s">
        <v>327</v>
      </c>
      <c r="L1174" t="s">
        <v>1544</v>
      </c>
      <c r="M1174">
        <f>+IFERROR(IFERROR(VLOOKUP(covid_cl[[#This Row],[Comuna]],Hoja1!$D$4:$BD$348,9,0),VLOOKUP(covid_cl[[#This Row],[Region]],Hoja1!$E$4:$BD$348,6,0)),-33.6043642941)</f>
        <v>-52.280943298700002</v>
      </c>
      <c r="N1174">
        <f>+IFERROR(IFERROR(VLOOKUP(covid_cl[[#This Row],[Comuna]],Hoja1!$D$4:$BD$348,8,0),VLOOKUP(covid_cl[[#This Row],[Region]],Hoja1!$E$4:$BD$348,5,0)),-70.6266370305)</f>
        <v>-70.051635449900004</v>
      </c>
      <c r="Q1174" t="str">
        <f>+IFERROR(IF(covid_cl[[#This Row],[Region]]&lt;&gt;"No Informado",covid_cl[[#This Row],[Region]],VLOOKUP(covid_cl[[#This Row],[ID]],[1]Hoja5!B$4:I$1967,3,0)),"No Informado")</f>
        <v>Magallanes</v>
      </c>
    </row>
    <row r="1175" spans="1:17" x14ac:dyDescent="0.3">
      <c r="A1175">
        <f t="shared" si="20"/>
        <v>1174</v>
      </c>
      <c r="B1175" t="s">
        <v>1643</v>
      </c>
      <c r="C1175">
        <v>12</v>
      </c>
      <c r="D1175" t="s">
        <v>63</v>
      </c>
      <c r="E1175" t="s">
        <v>1217</v>
      </c>
      <c r="F1175" t="s">
        <v>1542</v>
      </c>
      <c r="G1175">
        <v>45</v>
      </c>
      <c r="I1175" t="s">
        <v>327</v>
      </c>
      <c r="L1175" t="s">
        <v>1544</v>
      </c>
      <c r="M1175">
        <f>+IFERROR(IFERROR(VLOOKUP(covid_cl[[#This Row],[Comuna]],Hoja1!$D$4:$BD$348,9,0),VLOOKUP(covid_cl[[#This Row],[Region]],Hoja1!$E$4:$BD$348,6,0)),-33.6043642941)</f>
        <v>-52.280943298700002</v>
      </c>
      <c r="N1175">
        <f>+IFERROR(IFERROR(VLOOKUP(covid_cl[[#This Row],[Comuna]],Hoja1!$D$4:$BD$348,8,0),VLOOKUP(covid_cl[[#This Row],[Region]],Hoja1!$E$4:$BD$348,5,0)),-70.6266370305)</f>
        <v>-70.051635449900004</v>
      </c>
      <c r="Q1175" t="str">
        <f>+IFERROR(IF(covid_cl[[#This Row],[Region]]&lt;&gt;"No Informado",covid_cl[[#This Row],[Region]],VLOOKUP(covid_cl[[#This Row],[ID]],[1]Hoja5!B$4:I$1967,3,0)),"No Informado")</f>
        <v>Magallanes</v>
      </c>
    </row>
    <row r="1176" spans="1:17" x14ac:dyDescent="0.3">
      <c r="A1176">
        <f t="shared" si="20"/>
        <v>1175</v>
      </c>
      <c r="B1176" t="s">
        <v>1643</v>
      </c>
      <c r="D1176" t="s">
        <v>63</v>
      </c>
      <c r="E1176" t="s">
        <v>327</v>
      </c>
      <c r="I1176" t="s">
        <v>327</v>
      </c>
      <c r="L1176" t="s">
        <v>1618</v>
      </c>
      <c r="M1176">
        <f>+IFERROR(IFERROR(VLOOKUP(covid_cl[[#This Row],[Comuna]],Hoja1!$D$4:$BD$348,9,0),VLOOKUP(covid_cl[[#This Row],[Region]],Hoja1!$E$4:$BD$348,6,0)),-33.6043642941)</f>
        <v>-33.604364294100002</v>
      </c>
      <c r="N1176">
        <f>+IFERROR(IFERROR(VLOOKUP(covid_cl[[#This Row],[Comuna]],Hoja1!$D$4:$BD$348,8,0),VLOOKUP(covid_cl[[#This Row],[Region]],Hoja1!$E$4:$BD$348,5,0)),-70.6266370305)</f>
        <v>-70.626637030500007</v>
      </c>
      <c r="Q1176" t="str">
        <f>+IFERROR(IF(covid_cl[[#This Row],[Region]]&lt;&gt;"No Informado",covid_cl[[#This Row],[Region]],VLOOKUP(covid_cl[[#This Row],[ID]],[1]Hoja5!B$4:I$1967,3,0)),"No Informado")</f>
        <v>No Informado</v>
      </c>
    </row>
    <row r="1177" spans="1:17" x14ac:dyDescent="0.3">
      <c r="A1177">
        <f t="shared" si="20"/>
        <v>1176</v>
      </c>
      <c r="B1177" t="s">
        <v>1643</v>
      </c>
      <c r="D1177" t="s">
        <v>63</v>
      </c>
      <c r="E1177" t="s">
        <v>327</v>
      </c>
      <c r="I1177" t="s">
        <v>327</v>
      </c>
      <c r="L1177" t="s">
        <v>1618</v>
      </c>
      <c r="M1177">
        <f>+IFERROR(IFERROR(VLOOKUP(covid_cl[[#This Row],[Comuna]],Hoja1!$D$4:$BD$348,9,0),VLOOKUP(covid_cl[[#This Row],[Region]],Hoja1!$E$4:$BD$348,6,0)),-33.6043642941)</f>
        <v>-33.604364294100002</v>
      </c>
      <c r="N1177">
        <f>+IFERROR(IFERROR(VLOOKUP(covid_cl[[#This Row],[Comuna]],Hoja1!$D$4:$BD$348,8,0),VLOOKUP(covid_cl[[#This Row],[Region]],Hoja1!$E$4:$BD$348,5,0)),-70.6266370305)</f>
        <v>-70.626637030500007</v>
      </c>
      <c r="Q1177" t="str">
        <f>+IFERROR(IF(covid_cl[[#This Row],[Region]]&lt;&gt;"No Informado",covid_cl[[#This Row],[Region]],VLOOKUP(covid_cl[[#This Row],[ID]],[1]Hoja5!B$4:I$1967,3,0)),"No Informado")</f>
        <v>No Informado</v>
      </c>
    </row>
    <row r="1178" spans="1:17" x14ac:dyDescent="0.3">
      <c r="A1178">
        <f t="shared" si="20"/>
        <v>1177</v>
      </c>
      <c r="B1178" t="s">
        <v>1643</v>
      </c>
      <c r="D1178" t="s">
        <v>63</v>
      </c>
      <c r="E1178" t="s">
        <v>327</v>
      </c>
      <c r="I1178" t="s">
        <v>327</v>
      </c>
      <c r="L1178" t="s">
        <v>1618</v>
      </c>
      <c r="M1178">
        <f>+IFERROR(IFERROR(VLOOKUP(covid_cl[[#This Row],[Comuna]],Hoja1!$D$4:$BD$348,9,0),VLOOKUP(covid_cl[[#This Row],[Region]],Hoja1!$E$4:$BD$348,6,0)),-33.6043642941)</f>
        <v>-33.604364294100002</v>
      </c>
      <c r="N1178">
        <f>+IFERROR(IFERROR(VLOOKUP(covid_cl[[#This Row],[Comuna]],Hoja1!$D$4:$BD$348,8,0),VLOOKUP(covid_cl[[#This Row],[Region]],Hoja1!$E$4:$BD$348,5,0)),-70.6266370305)</f>
        <v>-70.626637030500007</v>
      </c>
      <c r="Q1178" t="str">
        <f>+IFERROR(IF(covid_cl[[#This Row],[Region]]&lt;&gt;"No Informado",covid_cl[[#This Row],[Region]],VLOOKUP(covid_cl[[#This Row],[ID]],[1]Hoja5!B$4:I$1967,3,0)),"No Informado")</f>
        <v>No Informado</v>
      </c>
    </row>
    <row r="1179" spans="1:17" x14ac:dyDescent="0.3">
      <c r="A1179">
        <f t="shared" si="20"/>
        <v>1178</v>
      </c>
      <c r="B1179" t="s">
        <v>1643</v>
      </c>
      <c r="D1179" t="s">
        <v>63</v>
      </c>
      <c r="E1179" t="s">
        <v>327</v>
      </c>
      <c r="I1179" t="s">
        <v>327</v>
      </c>
      <c r="L1179" t="s">
        <v>1618</v>
      </c>
      <c r="M1179">
        <f>+IFERROR(IFERROR(VLOOKUP(covid_cl[[#This Row],[Comuna]],Hoja1!$D$4:$BD$348,9,0),VLOOKUP(covid_cl[[#This Row],[Region]],Hoja1!$E$4:$BD$348,6,0)),-33.6043642941)</f>
        <v>-33.604364294100002</v>
      </c>
      <c r="N1179">
        <f>+IFERROR(IFERROR(VLOOKUP(covid_cl[[#This Row],[Comuna]],Hoja1!$D$4:$BD$348,8,0),VLOOKUP(covid_cl[[#This Row],[Region]],Hoja1!$E$4:$BD$348,5,0)),-70.6266370305)</f>
        <v>-70.626637030500007</v>
      </c>
      <c r="Q1179" t="str">
        <f>+IFERROR(IF(covid_cl[[#This Row],[Region]]&lt;&gt;"No Informado",covid_cl[[#This Row],[Region]],VLOOKUP(covid_cl[[#This Row],[ID]],[1]Hoja5!B$4:I$1967,3,0)),"No Informado")</f>
        <v>No Informado</v>
      </c>
    </row>
    <row r="1180" spans="1:17" x14ac:dyDescent="0.3">
      <c r="A1180">
        <f t="shared" si="20"/>
        <v>1179</v>
      </c>
      <c r="B1180" t="s">
        <v>1643</v>
      </c>
      <c r="D1180" t="s">
        <v>63</v>
      </c>
      <c r="E1180" t="s">
        <v>327</v>
      </c>
      <c r="I1180" t="s">
        <v>327</v>
      </c>
      <c r="L1180" t="s">
        <v>1618</v>
      </c>
      <c r="M1180">
        <f>+IFERROR(IFERROR(VLOOKUP(covid_cl[[#This Row],[Comuna]],Hoja1!$D$4:$BD$348,9,0),VLOOKUP(covid_cl[[#This Row],[Region]],Hoja1!$E$4:$BD$348,6,0)),-33.6043642941)</f>
        <v>-33.604364294100002</v>
      </c>
      <c r="N1180">
        <f>+IFERROR(IFERROR(VLOOKUP(covid_cl[[#This Row],[Comuna]],Hoja1!$D$4:$BD$348,8,0),VLOOKUP(covid_cl[[#This Row],[Region]],Hoja1!$E$4:$BD$348,5,0)),-70.6266370305)</f>
        <v>-70.626637030500007</v>
      </c>
      <c r="Q1180" t="str">
        <f>+IFERROR(IF(covid_cl[[#This Row],[Region]]&lt;&gt;"No Informado",covid_cl[[#This Row],[Region]],VLOOKUP(covid_cl[[#This Row],[ID]],[1]Hoja5!B$4:I$1967,3,0)),"No Informado")</f>
        <v>No Informado</v>
      </c>
    </row>
    <row r="1181" spans="1:17" x14ac:dyDescent="0.3">
      <c r="A1181" s="6">
        <f t="shared" si="20"/>
        <v>1180</v>
      </c>
      <c r="B1181" s="6" t="s">
        <v>1643</v>
      </c>
      <c r="C1181" s="6">
        <v>8</v>
      </c>
      <c r="D1181" s="6" t="s">
        <v>63</v>
      </c>
      <c r="E1181" s="6" t="s">
        <v>716</v>
      </c>
      <c r="F1181" s="6" t="s">
        <v>1542</v>
      </c>
      <c r="G1181" s="6">
        <v>82</v>
      </c>
      <c r="H1181" s="6" t="s">
        <v>1649</v>
      </c>
      <c r="I1181" t="s">
        <v>143</v>
      </c>
      <c r="J1181" s="6">
        <v>-36.824445399999988</v>
      </c>
      <c r="K1181" s="6">
        <v>-73.038593999999989</v>
      </c>
      <c r="L1181" s="6" t="s">
        <v>1627</v>
      </c>
      <c r="M1181">
        <f>+IFERROR(IFERROR(VLOOKUP(covid_cl[[#This Row],[Comuna]],Hoja1!$D$4:$BD$348,9,0),VLOOKUP(covid_cl[[#This Row],[Region]],Hoja1!$E$4:$BD$348,6,0)),-33.6043642941)</f>
        <v>-36.834303278500002</v>
      </c>
      <c r="N1181">
        <f>+IFERROR(IFERROR(VLOOKUP(covid_cl[[#This Row],[Comuna]],Hoja1!$D$4:$BD$348,8,0),VLOOKUP(covid_cl[[#This Row],[Region]],Hoja1!$E$4:$BD$348,5,0)),-70.6266370305)</f>
        <v>-72.950829239200004</v>
      </c>
      <c r="Q1181" t="str">
        <f>+IFERROR(IF(covid_cl[[#This Row],[Region]]&lt;&gt;"No Informado",covid_cl[[#This Row],[Region]],VLOOKUP(covid_cl[[#This Row],[ID]],[1]Hoja5!B$4:I$1967,3,0)),"No Informado")</f>
        <v>Biobío</v>
      </c>
    </row>
    <row r="1182" spans="1:17" x14ac:dyDescent="0.3">
      <c r="A1182">
        <f t="shared" si="20"/>
        <v>1181</v>
      </c>
      <c r="B1182" t="s">
        <v>1650</v>
      </c>
      <c r="C1182">
        <v>15</v>
      </c>
      <c r="D1182" t="s">
        <v>63</v>
      </c>
      <c r="E1182" t="s">
        <v>1510</v>
      </c>
      <c r="F1182" t="s">
        <v>1542</v>
      </c>
      <c r="H1182" t="s">
        <v>1597</v>
      </c>
      <c r="I1182" t="s">
        <v>1509</v>
      </c>
      <c r="L1182" t="s">
        <v>1544</v>
      </c>
      <c r="M1182">
        <f>+IFERROR(IFERROR(VLOOKUP(covid_cl[[#This Row],[Comuna]],Hoja1!$D$4:$BD$348,9,0),VLOOKUP(covid_cl[[#This Row],[Region]],Hoja1!$E$4:$BD$348,6,0)),-33.6043642941)</f>
        <v>-18.532193084399999</v>
      </c>
      <c r="N1182">
        <f>+IFERROR(IFERROR(VLOOKUP(covid_cl[[#This Row],[Comuna]],Hoja1!$D$4:$BD$348,8,0),VLOOKUP(covid_cl[[#This Row],[Region]],Hoja1!$E$4:$BD$348,5,0)),-70.6266370305)</f>
        <v>-69.971491087100006</v>
      </c>
      <c r="Q1182" t="str">
        <f>+IFERROR(IF(covid_cl[[#This Row],[Region]]&lt;&gt;"No Informado",covid_cl[[#This Row],[Region]],VLOOKUP(covid_cl[[#This Row],[ID]],[1]Hoja5!B$4:I$1967,3,0)),"No Informado")</f>
        <v>Arica y Parinacota</v>
      </c>
    </row>
    <row r="1183" spans="1:17" x14ac:dyDescent="0.3">
      <c r="A1183">
        <f t="shared" ref="A1183:A1246" si="21">+ROW()-1</f>
        <v>1182</v>
      </c>
      <c r="B1183" t="s">
        <v>1650</v>
      </c>
      <c r="C1183">
        <v>2</v>
      </c>
      <c r="D1183" t="s">
        <v>63</v>
      </c>
      <c r="E1183" t="s">
        <v>64</v>
      </c>
      <c r="F1183" t="s">
        <v>1542</v>
      </c>
      <c r="G1183">
        <v>39</v>
      </c>
      <c r="H1183" t="s">
        <v>1612</v>
      </c>
      <c r="I1183" t="s">
        <v>64</v>
      </c>
      <c r="L1183" t="s">
        <v>1544</v>
      </c>
      <c r="M1183">
        <f>+IFERROR(IFERROR(VLOOKUP(covid_cl[[#This Row],[Comuna]],Hoja1!$D$4:$BD$348,9,0),VLOOKUP(covid_cl[[#This Row],[Region]],Hoja1!$E$4:$BD$348,6,0)),-33.6043642941)</f>
        <v>-24.276722395699998</v>
      </c>
      <c r="N1183">
        <f>+IFERROR(IFERROR(VLOOKUP(covid_cl[[#This Row],[Comuna]],Hoja1!$D$4:$BD$348,8,0),VLOOKUP(covid_cl[[#This Row],[Region]],Hoja1!$E$4:$BD$348,5,0)),-70.6266370305)</f>
        <v>-69.410088655699994</v>
      </c>
      <c r="Q1183" t="str">
        <f>+IFERROR(IF(covid_cl[[#This Row],[Region]]&lt;&gt;"No Informado",covid_cl[[#This Row],[Region]],VLOOKUP(covid_cl[[#This Row],[ID]],[1]Hoja5!B$4:I$1967,3,0)),"No Informado")</f>
        <v>Antofagasta</v>
      </c>
    </row>
    <row r="1184" spans="1:17" x14ac:dyDescent="0.3">
      <c r="A1184">
        <f t="shared" si="21"/>
        <v>1183</v>
      </c>
      <c r="B1184" t="s">
        <v>1650</v>
      </c>
      <c r="C1184">
        <v>4</v>
      </c>
      <c r="D1184" t="s">
        <v>63</v>
      </c>
      <c r="E1184" t="s">
        <v>162</v>
      </c>
      <c r="F1184" t="s">
        <v>1545</v>
      </c>
      <c r="G1184">
        <v>30</v>
      </c>
      <c r="I1184" t="s">
        <v>240</v>
      </c>
      <c r="L1184" t="s">
        <v>1544</v>
      </c>
      <c r="M1184">
        <f>+IFERROR(IFERROR(VLOOKUP(covid_cl[[#This Row],[Comuna]],Hoja1!$D$4:$BD$348,9,0),VLOOKUP(covid_cl[[#This Row],[Region]],Hoja1!$E$4:$BD$348,6,0)),-33.6043642941)</f>
        <v>-31.977943913000001</v>
      </c>
      <c r="N1184">
        <f>+IFERROR(IFERROR(VLOOKUP(covid_cl[[#This Row],[Comuna]],Hoja1!$D$4:$BD$348,8,0),VLOOKUP(covid_cl[[#This Row],[Region]],Hoja1!$E$4:$BD$348,5,0)),-70.6266370305)</f>
        <v>-71.304254567699999</v>
      </c>
      <c r="Q1184" t="str">
        <f>+IFERROR(IF(covid_cl[[#This Row],[Region]]&lt;&gt;"No Informado",covid_cl[[#This Row],[Region]],VLOOKUP(covid_cl[[#This Row],[ID]],[1]Hoja5!B$4:I$1967,3,0)),"No Informado")</f>
        <v>Coquimbo</v>
      </c>
    </row>
    <row r="1185" spans="1:17" x14ac:dyDescent="0.3">
      <c r="A1185">
        <f t="shared" si="21"/>
        <v>1184</v>
      </c>
      <c r="B1185" t="s">
        <v>1650</v>
      </c>
      <c r="C1185">
        <v>5</v>
      </c>
      <c r="D1185" t="s">
        <v>63</v>
      </c>
      <c r="E1185" t="s">
        <v>275</v>
      </c>
      <c r="F1185" t="s">
        <v>1545</v>
      </c>
      <c r="G1185">
        <v>36</v>
      </c>
      <c r="I1185" t="s">
        <v>397</v>
      </c>
      <c r="L1185" t="s">
        <v>1544</v>
      </c>
      <c r="M1185">
        <f>+IFERROR(IFERROR(VLOOKUP(covid_cl[[#This Row],[Comuna]],Hoja1!$D$4:$BD$348,9,0),VLOOKUP(covid_cl[[#This Row],[Region]],Hoja1!$E$4:$BD$348,6,0)),-33.6043642941)</f>
        <v>-32.481113311900003</v>
      </c>
      <c r="N1185">
        <f>+IFERROR(IFERROR(VLOOKUP(covid_cl[[#This Row],[Comuna]],Hoja1!$D$4:$BD$348,8,0),VLOOKUP(covid_cl[[#This Row],[Region]],Hoja1!$E$4:$BD$348,5,0)),-70.6266370305)</f>
        <v>-70.521230234900003</v>
      </c>
      <c r="Q1185" t="str">
        <f>+IFERROR(IF(covid_cl[[#This Row],[Region]]&lt;&gt;"No Informado",covid_cl[[#This Row],[Region]],VLOOKUP(covid_cl[[#This Row],[ID]],[1]Hoja5!B$4:I$1967,3,0)),"No Informado")</f>
        <v>Valparaíso</v>
      </c>
    </row>
    <row r="1186" spans="1:17" x14ac:dyDescent="0.3">
      <c r="A1186">
        <f t="shared" si="21"/>
        <v>1185</v>
      </c>
      <c r="B1186" t="s">
        <v>1650</v>
      </c>
      <c r="C1186">
        <v>5</v>
      </c>
      <c r="D1186" t="s">
        <v>63</v>
      </c>
      <c r="E1186" t="s">
        <v>275</v>
      </c>
      <c r="F1186" t="s">
        <v>1545</v>
      </c>
      <c r="G1186">
        <v>32</v>
      </c>
      <c r="I1186" t="s">
        <v>275</v>
      </c>
      <c r="L1186" t="s">
        <v>1544</v>
      </c>
      <c r="M1186">
        <f>+IFERROR(IFERROR(VLOOKUP(covid_cl[[#This Row],[Comuna]],Hoja1!$D$4:$BD$348,9,0),VLOOKUP(covid_cl[[#This Row],[Region]],Hoja1!$E$4:$BD$348,6,0)),-33.6043642941)</f>
        <v>-32.997883656100001</v>
      </c>
      <c r="N1186">
        <f>+IFERROR(IFERROR(VLOOKUP(covid_cl[[#This Row],[Comuna]],Hoja1!$D$4:$BD$348,8,0),VLOOKUP(covid_cl[[#This Row],[Region]],Hoja1!$E$4:$BD$348,5,0)),-70.6266370305)</f>
        <v>-71.753339855299998</v>
      </c>
      <c r="Q1186" t="str">
        <f>+IFERROR(IF(covid_cl[[#This Row],[Region]]&lt;&gt;"No Informado",covid_cl[[#This Row],[Region]],VLOOKUP(covid_cl[[#This Row],[ID]],[1]Hoja5!B$4:I$1967,3,0)),"No Informado")</f>
        <v>Valparaíso</v>
      </c>
    </row>
    <row r="1187" spans="1:17" x14ac:dyDescent="0.3">
      <c r="A1187">
        <f t="shared" si="21"/>
        <v>1186</v>
      </c>
      <c r="B1187" t="s">
        <v>1650</v>
      </c>
      <c r="C1187">
        <v>5</v>
      </c>
      <c r="D1187" t="s">
        <v>63</v>
      </c>
      <c r="E1187" t="s">
        <v>275</v>
      </c>
      <c r="F1187" t="s">
        <v>1545</v>
      </c>
      <c r="G1187">
        <v>23</v>
      </c>
      <c r="I1187" t="s">
        <v>275</v>
      </c>
      <c r="L1187" t="s">
        <v>1544</v>
      </c>
      <c r="M1187">
        <f>+IFERROR(IFERROR(VLOOKUP(covid_cl[[#This Row],[Comuna]],Hoja1!$D$4:$BD$348,9,0),VLOOKUP(covid_cl[[#This Row],[Region]],Hoja1!$E$4:$BD$348,6,0)),-33.6043642941)</f>
        <v>-32.997883656100001</v>
      </c>
      <c r="N1187">
        <f>+IFERROR(IFERROR(VLOOKUP(covid_cl[[#This Row],[Comuna]],Hoja1!$D$4:$BD$348,8,0),VLOOKUP(covid_cl[[#This Row],[Region]],Hoja1!$E$4:$BD$348,5,0)),-70.6266370305)</f>
        <v>-71.753339855299998</v>
      </c>
      <c r="Q1187" t="str">
        <f>+IFERROR(IF(covid_cl[[#This Row],[Region]]&lt;&gt;"No Informado",covid_cl[[#This Row],[Region]],VLOOKUP(covid_cl[[#This Row],[ID]],[1]Hoja5!B$4:I$1967,3,0)),"No Informado")</f>
        <v>Valparaíso</v>
      </c>
    </row>
    <row r="1188" spans="1:17" x14ac:dyDescent="0.3">
      <c r="A1188">
        <f t="shared" si="21"/>
        <v>1187</v>
      </c>
      <c r="B1188" t="s">
        <v>1650</v>
      </c>
      <c r="C1188">
        <v>5</v>
      </c>
      <c r="D1188" t="s">
        <v>63</v>
      </c>
      <c r="E1188" t="s">
        <v>275</v>
      </c>
      <c r="F1188" t="s">
        <v>1545</v>
      </c>
      <c r="G1188">
        <v>55</v>
      </c>
      <c r="I1188" t="s">
        <v>275</v>
      </c>
      <c r="L1188" t="s">
        <v>1544</v>
      </c>
      <c r="M1188">
        <f>+IFERROR(IFERROR(VLOOKUP(covid_cl[[#This Row],[Comuna]],Hoja1!$D$4:$BD$348,9,0),VLOOKUP(covid_cl[[#This Row],[Region]],Hoja1!$E$4:$BD$348,6,0)),-33.6043642941)</f>
        <v>-32.997883656100001</v>
      </c>
      <c r="N1188">
        <f>+IFERROR(IFERROR(VLOOKUP(covid_cl[[#This Row],[Comuna]],Hoja1!$D$4:$BD$348,8,0),VLOOKUP(covid_cl[[#This Row],[Region]],Hoja1!$E$4:$BD$348,5,0)),-70.6266370305)</f>
        <v>-71.753339855299998</v>
      </c>
      <c r="Q1188" t="str">
        <f>+IFERROR(IF(covid_cl[[#This Row],[Region]]&lt;&gt;"No Informado",covid_cl[[#This Row],[Region]],VLOOKUP(covid_cl[[#This Row],[ID]],[1]Hoja5!B$4:I$1967,3,0)),"No Informado")</f>
        <v>Valparaíso</v>
      </c>
    </row>
    <row r="1189" spans="1:17" x14ac:dyDescent="0.3">
      <c r="A1189">
        <f t="shared" si="21"/>
        <v>1188</v>
      </c>
      <c r="B1189" t="s">
        <v>1650</v>
      </c>
      <c r="C1189">
        <v>5</v>
      </c>
      <c r="D1189" t="s">
        <v>63</v>
      </c>
      <c r="E1189" t="s">
        <v>275</v>
      </c>
      <c r="F1189" t="s">
        <v>1545</v>
      </c>
      <c r="G1189">
        <v>64</v>
      </c>
      <c r="I1189" t="s">
        <v>281</v>
      </c>
      <c r="L1189" t="s">
        <v>1544</v>
      </c>
      <c r="M1189">
        <f>+IFERROR(IFERROR(VLOOKUP(covid_cl[[#This Row],[Comuna]],Hoja1!$D$4:$BD$348,9,0),VLOOKUP(covid_cl[[#This Row],[Region]],Hoja1!$E$4:$BD$348,6,0)),-33.6043642941)</f>
        <v>-32.950922179800003</v>
      </c>
      <c r="N1189">
        <f>+IFERROR(IFERROR(VLOOKUP(covid_cl[[#This Row],[Comuna]],Hoja1!$D$4:$BD$348,8,0),VLOOKUP(covid_cl[[#This Row],[Region]],Hoja1!$E$4:$BD$348,5,0)),-70.6266370305)</f>
        <v>-70.243562478499996</v>
      </c>
      <c r="Q1189" t="str">
        <f>+IFERROR(IF(covid_cl[[#This Row],[Region]]&lt;&gt;"No Informado",covid_cl[[#This Row],[Region]],VLOOKUP(covid_cl[[#This Row],[ID]],[1]Hoja5!B$4:I$1967,3,0)),"No Informado")</f>
        <v>Valparaíso</v>
      </c>
    </row>
    <row r="1190" spans="1:17" x14ac:dyDescent="0.3">
      <c r="A1190">
        <f t="shared" si="21"/>
        <v>1189</v>
      </c>
      <c r="B1190" t="s">
        <v>1650</v>
      </c>
      <c r="C1190">
        <v>5</v>
      </c>
      <c r="D1190" t="s">
        <v>63</v>
      </c>
      <c r="E1190" t="s">
        <v>275</v>
      </c>
      <c r="F1190" t="s">
        <v>1545</v>
      </c>
      <c r="G1190">
        <v>76</v>
      </c>
      <c r="I1190" t="s">
        <v>52</v>
      </c>
      <c r="L1190" t="s">
        <v>1544</v>
      </c>
      <c r="M1190">
        <f>+IFERROR(IFERROR(VLOOKUP(covid_cl[[#This Row],[Comuna]],Hoja1!$D$4:$BD$348,9,0),VLOOKUP(covid_cl[[#This Row],[Region]],Hoja1!$E$4:$BD$348,6,0)),-33.6043642941)</f>
        <v>-33.329448233699999</v>
      </c>
      <c r="N1190">
        <f>+IFERROR(IFERROR(VLOOKUP(covid_cl[[#This Row],[Comuna]],Hoja1!$D$4:$BD$348,8,0),VLOOKUP(covid_cl[[#This Row],[Region]],Hoja1!$E$4:$BD$348,5,0)),-70.6266370305)</f>
        <v>-71.599395646700003</v>
      </c>
      <c r="Q1190" t="str">
        <f>+IFERROR(IF(covid_cl[[#This Row],[Region]]&lt;&gt;"No Informado",covid_cl[[#This Row],[Region]],VLOOKUP(covid_cl[[#This Row],[ID]],[1]Hoja5!B$4:I$1967,3,0)),"No Informado")</f>
        <v>Valparaíso</v>
      </c>
    </row>
    <row r="1191" spans="1:17" x14ac:dyDescent="0.3">
      <c r="A1191">
        <f t="shared" si="21"/>
        <v>1190</v>
      </c>
      <c r="B1191" t="s">
        <v>1650</v>
      </c>
      <c r="C1191">
        <v>5</v>
      </c>
      <c r="D1191" t="s">
        <v>63</v>
      </c>
      <c r="E1191" t="s">
        <v>275</v>
      </c>
      <c r="F1191" t="s">
        <v>1545</v>
      </c>
      <c r="G1191">
        <v>76</v>
      </c>
      <c r="I1191" t="s">
        <v>52</v>
      </c>
      <c r="L1191" t="s">
        <v>1544</v>
      </c>
      <c r="M1191">
        <f>+IFERROR(IFERROR(VLOOKUP(covid_cl[[#This Row],[Comuna]],Hoja1!$D$4:$BD$348,9,0),VLOOKUP(covid_cl[[#This Row],[Region]],Hoja1!$E$4:$BD$348,6,0)),-33.6043642941)</f>
        <v>-33.329448233699999</v>
      </c>
      <c r="N1191">
        <f>+IFERROR(IFERROR(VLOOKUP(covid_cl[[#This Row],[Comuna]],Hoja1!$D$4:$BD$348,8,0),VLOOKUP(covid_cl[[#This Row],[Region]],Hoja1!$E$4:$BD$348,5,0)),-70.6266370305)</f>
        <v>-71.599395646700003</v>
      </c>
      <c r="Q1191" t="str">
        <f>+IFERROR(IF(covid_cl[[#This Row],[Region]]&lt;&gt;"No Informado",covid_cl[[#This Row],[Region]],VLOOKUP(covid_cl[[#This Row],[ID]],[1]Hoja5!B$4:I$1967,3,0)),"No Informado")</f>
        <v>Valparaíso</v>
      </c>
    </row>
    <row r="1192" spans="1:17" x14ac:dyDescent="0.3">
      <c r="A1192">
        <f t="shared" si="21"/>
        <v>1191</v>
      </c>
      <c r="B1192" t="s">
        <v>1650</v>
      </c>
      <c r="C1192">
        <v>5</v>
      </c>
      <c r="D1192" t="s">
        <v>63</v>
      </c>
      <c r="E1192" t="s">
        <v>275</v>
      </c>
      <c r="F1192" t="s">
        <v>1542</v>
      </c>
      <c r="G1192">
        <v>29</v>
      </c>
      <c r="I1192" t="s">
        <v>275</v>
      </c>
      <c r="L1192" t="s">
        <v>1544</v>
      </c>
      <c r="M1192">
        <f>+IFERROR(IFERROR(VLOOKUP(covid_cl[[#This Row],[Comuna]],Hoja1!$D$4:$BD$348,9,0),VLOOKUP(covid_cl[[#This Row],[Region]],Hoja1!$E$4:$BD$348,6,0)),-33.6043642941)</f>
        <v>-32.997883656100001</v>
      </c>
      <c r="N1192">
        <f>+IFERROR(IFERROR(VLOOKUP(covid_cl[[#This Row],[Comuna]],Hoja1!$D$4:$BD$348,8,0),VLOOKUP(covid_cl[[#This Row],[Region]],Hoja1!$E$4:$BD$348,5,0)),-70.6266370305)</f>
        <v>-71.753339855299998</v>
      </c>
      <c r="Q1192" t="str">
        <f>+IFERROR(IF(covid_cl[[#This Row],[Region]]&lt;&gt;"No Informado",covid_cl[[#This Row],[Region]],VLOOKUP(covid_cl[[#This Row],[ID]],[1]Hoja5!B$4:I$1967,3,0)),"No Informado")</f>
        <v>Valparaíso</v>
      </c>
    </row>
    <row r="1193" spans="1:17" x14ac:dyDescent="0.3">
      <c r="A1193">
        <f t="shared" si="21"/>
        <v>1192</v>
      </c>
      <c r="B1193" t="s">
        <v>1650</v>
      </c>
      <c r="C1193">
        <v>5</v>
      </c>
      <c r="D1193" t="s">
        <v>63</v>
      </c>
      <c r="E1193" t="s">
        <v>275</v>
      </c>
      <c r="F1193" t="s">
        <v>1542</v>
      </c>
      <c r="G1193">
        <v>58</v>
      </c>
      <c r="I1193" t="s">
        <v>410</v>
      </c>
      <c r="L1193" t="s">
        <v>1544</v>
      </c>
      <c r="M1193">
        <f>+IFERROR(IFERROR(VLOOKUP(covid_cl[[#This Row],[Comuna]],Hoja1!$D$4:$BD$348,9,0),VLOOKUP(covid_cl[[#This Row],[Region]],Hoja1!$E$4:$BD$348,6,0)),-33.6043642941)</f>
        <v>-33.147377709899999</v>
      </c>
      <c r="N1193">
        <f>+IFERROR(IFERROR(VLOOKUP(covid_cl[[#This Row],[Comuna]],Hoja1!$D$4:$BD$348,8,0),VLOOKUP(covid_cl[[#This Row],[Region]],Hoja1!$E$4:$BD$348,5,0)),-70.6266370305)</f>
        <v>-71.254091713700006</v>
      </c>
      <c r="Q1193" t="str">
        <f>+IFERROR(IF(covid_cl[[#This Row],[Region]]&lt;&gt;"No Informado",covid_cl[[#This Row],[Region]],VLOOKUP(covid_cl[[#This Row],[ID]],[1]Hoja5!B$4:I$1967,3,0)),"No Informado")</f>
        <v>Valparaíso</v>
      </c>
    </row>
    <row r="1194" spans="1:17" x14ac:dyDescent="0.3">
      <c r="A1194">
        <f t="shared" si="21"/>
        <v>1193</v>
      </c>
      <c r="B1194" t="s">
        <v>1650</v>
      </c>
      <c r="C1194">
        <v>5</v>
      </c>
      <c r="D1194" t="s">
        <v>63</v>
      </c>
      <c r="E1194" t="s">
        <v>275</v>
      </c>
      <c r="F1194" t="s">
        <v>1542</v>
      </c>
      <c r="G1194">
        <v>37</v>
      </c>
      <c r="I1194" t="s">
        <v>305</v>
      </c>
      <c r="L1194" t="s">
        <v>1544</v>
      </c>
      <c r="M1194">
        <f>+IFERROR(IFERROR(VLOOKUP(covid_cl[[#This Row],[Comuna]],Hoja1!$D$4:$BD$348,9,0),VLOOKUP(covid_cl[[#This Row],[Region]],Hoja1!$E$4:$BD$348,6,0)),-33.6043642941)</f>
        <v>-33.028800296299998</v>
      </c>
      <c r="N1194">
        <f>+IFERROR(IFERROR(VLOOKUP(covid_cl[[#This Row],[Comuna]],Hoja1!$D$4:$BD$348,8,0),VLOOKUP(covid_cl[[#This Row],[Region]],Hoja1!$E$4:$BD$348,5,0)),-70.6266370305)</f>
        <v>-71.515431215700005</v>
      </c>
      <c r="Q1194" t="str">
        <f>+IFERROR(IF(covid_cl[[#This Row],[Region]]&lt;&gt;"No Informado",covid_cl[[#This Row],[Region]],VLOOKUP(covid_cl[[#This Row],[ID]],[1]Hoja5!B$4:I$1967,3,0)),"No Informado")</f>
        <v>Valparaíso</v>
      </c>
    </row>
    <row r="1195" spans="1:17" x14ac:dyDescent="0.3">
      <c r="A1195">
        <f t="shared" si="21"/>
        <v>1194</v>
      </c>
      <c r="B1195" t="s">
        <v>1650</v>
      </c>
      <c r="C1195">
        <v>13</v>
      </c>
      <c r="D1195" t="s">
        <v>63</v>
      </c>
      <c r="E1195" t="s">
        <v>1259</v>
      </c>
      <c r="I1195" t="s">
        <v>1265</v>
      </c>
      <c r="L1195" t="s">
        <v>1544</v>
      </c>
      <c r="M1195">
        <f>+IFERROR(IFERROR(VLOOKUP(covid_cl[[#This Row],[Comuna]],Hoja1!$D$4:$BD$348,9,0),VLOOKUP(covid_cl[[#This Row],[Region]],Hoja1!$E$4:$BD$348,6,0)),-33.6043642941)</f>
        <v>-33.499766634399997</v>
      </c>
      <c r="N1195">
        <f>+IFERROR(IFERROR(VLOOKUP(covid_cl[[#This Row],[Comuna]],Hoja1!$D$4:$BD$348,8,0),VLOOKUP(covid_cl[[#This Row],[Region]],Hoja1!$E$4:$BD$348,5,0)),-70.6266370305)</f>
        <v>-70.712543578999998</v>
      </c>
      <c r="Q1195" t="str">
        <f>+IFERROR(IF(covid_cl[[#This Row],[Region]]&lt;&gt;"No Informado",covid_cl[[#This Row],[Region]],VLOOKUP(covid_cl[[#This Row],[ID]],[1]Hoja5!B$4:I$1967,3,0)),"No Informado")</f>
        <v>Metropolitana</v>
      </c>
    </row>
    <row r="1196" spans="1:17" x14ac:dyDescent="0.3">
      <c r="A1196">
        <f t="shared" si="21"/>
        <v>1195</v>
      </c>
      <c r="B1196" t="s">
        <v>1650</v>
      </c>
      <c r="C1196">
        <v>13</v>
      </c>
      <c r="D1196" t="s">
        <v>63</v>
      </c>
      <c r="E1196" t="s">
        <v>1259</v>
      </c>
      <c r="F1196" t="s">
        <v>1545</v>
      </c>
      <c r="G1196">
        <v>26</v>
      </c>
      <c r="H1196" t="s">
        <v>1651</v>
      </c>
      <c r="I1196" t="s">
        <v>1446</v>
      </c>
      <c r="L1196" t="s">
        <v>1544</v>
      </c>
      <c r="M1196">
        <f>+IFERROR(IFERROR(VLOOKUP(covid_cl[[#This Row],[Comuna]],Hoja1!$D$4:$BD$348,9,0),VLOOKUP(covid_cl[[#This Row],[Region]],Hoja1!$E$4:$BD$348,6,0)),-33.6043642941)</f>
        <v>-33.667879126099997</v>
      </c>
      <c r="N1196">
        <f>+IFERROR(IFERROR(VLOOKUP(covid_cl[[#This Row],[Comuna]],Hoja1!$D$4:$BD$348,8,0),VLOOKUP(covid_cl[[#This Row],[Region]],Hoja1!$E$4:$BD$348,5,0)),-70.6266370305)</f>
        <v>-71.0335418234</v>
      </c>
      <c r="Q1196" t="str">
        <f>+IFERROR(IF(covid_cl[[#This Row],[Region]]&lt;&gt;"No Informado",covid_cl[[#This Row],[Region]],VLOOKUP(covid_cl[[#This Row],[ID]],[1]Hoja5!B$4:I$1967,3,0)),"No Informado")</f>
        <v>Metropolitana</v>
      </c>
    </row>
    <row r="1197" spans="1:17" x14ac:dyDescent="0.3">
      <c r="A1197">
        <f t="shared" si="21"/>
        <v>1196</v>
      </c>
      <c r="B1197" t="s">
        <v>1650</v>
      </c>
      <c r="C1197">
        <v>13</v>
      </c>
      <c r="D1197" t="s">
        <v>63</v>
      </c>
      <c r="E1197" t="s">
        <v>1259</v>
      </c>
      <c r="H1197" t="s">
        <v>1652</v>
      </c>
      <c r="I1197" t="s">
        <v>1434</v>
      </c>
      <c r="L1197" t="s">
        <v>1544</v>
      </c>
      <c r="M1197">
        <f>+IFERROR(IFERROR(VLOOKUP(covid_cl[[#This Row],[Comuna]],Hoja1!$D$4:$BD$348,9,0),VLOOKUP(covid_cl[[#This Row],[Region]],Hoja1!$E$4:$BD$348,6,0)),-33.6043642941)</f>
        <v>-33.498083830500001</v>
      </c>
      <c r="N1197">
        <f>+IFERROR(IFERROR(VLOOKUP(covid_cl[[#This Row],[Comuna]],Hoja1!$D$4:$BD$348,8,0),VLOOKUP(covid_cl[[#This Row],[Region]],Hoja1!$E$4:$BD$348,5,0)),-70.6266370305)</f>
        <v>-71.210400358100003</v>
      </c>
      <c r="Q1197" t="str">
        <f>+IFERROR(IF(covid_cl[[#This Row],[Region]]&lt;&gt;"No Informado",covid_cl[[#This Row],[Region]],VLOOKUP(covid_cl[[#This Row],[ID]],[1]Hoja5!B$4:I$1967,3,0)),"No Informado")</f>
        <v>Metropolitana</v>
      </c>
    </row>
    <row r="1198" spans="1:17" x14ac:dyDescent="0.3">
      <c r="A1198">
        <f t="shared" si="21"/>
        <v>1197</v>
      </c>
      <c r="B1198" t="s">
        <v>1650</v>
      </c>
      <c r="C1198">
        <v>13</v>
      </c>
      <c r="D1198" t="s">
        <v>63</v>
      </c>
      <c r="E1198" t="s">
        <v>1259</v>
      </c>
      <c r="F1198" t="s">
        <v>1542</v>
      </c>
      <c r="G1198">
        <v>27</v>
      </c>
      <c r="I1198" t="s">
        <v>1303</v>
      </c>
      <c r="L1198" t="s">
        <v>1544</v>
      </c>
      <c r="M1198">
        <f>+IFERROR(IFERROR(VLOOKUP(covid_cl[[#This Row],[Comuna]],Hoja1!$D$4:$BD$348,9,0),VLOOKUP(covid_cl[[#This Row],[Region]],Hoja1!$E$4:$BD$348,6,0)),-33.6043642941)</f>
        <v>-33.587595625399999</v>
      </c>
      <c r="N1198">
        <f>+IFERROR(IFERROR(VLOOKUP(covid_cl[[#This Row],[Comuna]],Hoja1!$D$4:$BD$348,8,0),VLOOKUP(covid_cl[[#This Row],[Region]],Hoja1!$E$4:$BD$348,5,0)),-70.6266370305)</f>
        <v>-70.6372519122</v>
      </c>
      <c r="Q1198" t="str">
        <f>+IFERROR(IF(covid_cl[[#This Row],[Region]]&lt;&gt;"No Informado",covid_cl[[#This Row],[Region]],VLOOKUP(covid_cl[[#This Row],[ID]],[1]Hoja5!B$4:I$1967,3,0)),"No Informado")</f>
        <v>Metropolitana</v>
      </c>
    </row>
    <row r="1199" spans="1:17" x14ac:dyDescent="0.3">
      <c r="A1199">
        <f t="shared" si="21"/>
        <v>1198</v>
      </c>
      <c r="B1199" t="s">
        <v>1650</v>
      </c>
      <c r="C1199">
        <v>13</v>
      </c>
      <c r="D1199" t="s">
        <v>63</v>
      </c>
      <c r="E1199" t="s">
        <v>1259</v>
      </c>
      <c r="I1199" t="s">
        <v>1410</v>
      </c>
      <c r="L1199" t="s">
        <v>1544</v>
      </c>
      <c r="M1199">
        <f>+IFERROR(IFERROR(VLOOKUP(covid_cl[[#This Row],[Comuna]],Hoja1!$D$4:$BD$348,9,0),VLOOKUP(covid_cl[[#This Row],[Region]],Hoja1!$E$4:$BD$348,6,0)),-33.6043642941)</f>
        <v>-33.748062099599998</v>
      </c>
      <c r="N1199">
        <f>+IFERROR(IFERROR(VLOOKUP(covid_cl[[#This Row],[Comuna]],Hoja1!$D$4:$BD$348,8,0),VLOOKUP(covid_cl[[#This Row],[Region]],Hoja1!$E$4:$BD$348,5,0)),-70.6266370305)</f>
        <v>-70.738942242899995</v>
      </c>
      <c r="Q1199" t="str">
        <f>+IFERROR(IF(covid_cl[[#This Row],[Region]]&lt;&gt;"No Informado",covid_cl[[#This Row],[Region]],VLOOKUP(covid_cl[[#This Row],[ID]],[1]Hoja5!B$4:I$1967,3,0)),"No Informado")</f>
        <v>Metropolitana</v>
      </c>
    </row>
    <row r="1200" spans="1:17" x14ac:dyDescent="0.3">
      <c r="A1200">
        <f t="shared" si="21"/>
        <v>1199</v>
      </c>
      <c r="B1200" t="s">
        <v>1650</v>
      </c>
      <c r="C1200">
        <v>13</v>
      </c>
      <c r="D1200" t="s">
        <v>63</v>
      </c>
      <c r="E1200" t="s">
        <v>1259</v>
      </c>
      <c r="I1200" t="s">
        <v>1410</v>
      </c>
      <c r="L1200" t="s">
        <v>1544</v>
      </c>
      <c r="M1200">
        <f>+IFERROR(IFERROR(VLOOKUP(covid_cl[[#This Row],[Comuna]],Hoja1!$D$4:$BD$348,9,0),VLOOKUP(covid_cl[[#This Row],[Region]],Hoja1!$E$4:$BD$348,6,0)),-33.6043642941)</f>
        <v>-33.748062099599998</v>
      </c>
      <c r="N1200">
        <f>+IFERROR(IFERROR(VLOOKUP(covid_cl[[#This Row],[Comuna]],Hoja1!$D$4:$BD$348,8,0),VLOOKUP(covid_cl[[#This Row],[Region]],Hoja1!$E$4:$BD$348,5,0)),-70.6266370305)</f>
        <v>-70.738942242899995</v>
      </c>
      <c r="Q1200" t="str">
        <f>+IFERROR(IF(covid_cl[[#This Row],[Region]]&lt;&gt;"No Informado",covid_cl[[#This Row],[Region]],VLOOKUP(covid_cl[[#This Row],[ID]],[1]Hoja5!B$4:I$1967,3,0)),"No Informado")</f>
        <v>Metropolitana</v>
      </c>
    </row>
    <row r="1201" spans="1:17" x14ac:dyDescent="0.3">
      <c r="A1201">
        <f t="shared" si="21"/>
        <v>1200</v>
      </c>
      <c r="B1201" t="s">
        <v>1650</v>
      </c>
      <c r="C1201">
        <v>13</v>
      </c>
      <c r="D1201" t="s">
        <v>63</v>
      </c>
      <c r="E1201" t="s">
        <v>1259</v>
      </c>
      <c r="I1201" t="s">
        <v>327</v>
      </c>
      <c r="L1201" t="s">
        <v>1544</v>
      </c>
      <c r="M1201">
        <f>+IFERROR(IFERROR(VLOOKUP(covid_cl[[#This Row],[Comuna]],Hoja1!$D$4:$BD$348,9,0),VLOOKUP(covid_cl[[#This Row],[Region]],Hoja1!$E$4:$BD$348,6,0)),-33.6043642941)</f>
        <v>-33.604364294100002</v>
      </c>
      <c r="N1201">
        <f>+IFERROR(IFERROR(VLOOKUP(covid_cl[[#This Row],[Comuna]],Hoja1!$D$4:$BD$348,8,0),VLOOKUP(covid_cl[[#This Row],[Region]],Hoja1!$E$4:$BD$348,5,0)),-70.6266370305)</f>
        <v>-70.626637030500007</v>
      </c>
      <c r="Q1201" t="str">
        <f>+IFERROR(IF(covid_cl[[#This Row],[Region]]&lt;&gt;"No Informado",covid_cl[[#This Row],[Region]],VLOOKUP(covid_cl[[#This Row],[ID]],[1]Hoja5!B$4:I$1967,3,0)),"No Informado")</f>
        <v>Metropolitana</v>
      </c>
    </row>
    <row r="1202" spans="1:17" x14ac:dyDescent="0.3">
      <c r="A1202">
        <f t="shared" si="21"/>
        <v>1201</v>
      </c>
      <c r="B1202" t="s">
        <v>1650</v>
      </c>
      <c r="C1202">
        <v>13</v>
      </c>
      <c r="D1202" t="s">
        <v>63</v>
      </c>
      <c r="E1202" t="s">
        <v>1259</v>
      </c>
      <c r="I1202" t="s">
        <v>327</v>
      </c>
      <c r="L1202" t="s">
        <v>1544</v>
      </c>
      <c r="M1202">
        <f>+IFERROR(IFERROR(VLOOKUP(covid_cl[[#This Row],[Comuna]],Hoja1!$D$4:$BD$348,9,0),VLOOKUP(covid_cl[[#This Row],[Region]],Hoja1!$E$4:$BD$348,6,0)),-33.6043642941)</f>
        <v>-33.604364294100002</v>
      </c>
      <c r="N1202">
        <f>+IFERROR(IFERROR(VLOOKUP(covid_cl[[#This Row],[Comuna]],Hoja1!$D$4:$BD$348,8,0),VLOOKUP(covid_cl[[#This Row],[Region]],Hoja1!$E$4:$BD$348,5,0)),-70.6266370305)</f>
        <v>-70.626637030500007</v>
      </c>
      <c r="Q1202" t="str">
        <f>+IFERROR(IF(covid_cl[[#This Row],[Region]]&lt;&gt;"No Informado",covid_cl[[#This Row],[Region]],VLOOKUP(covid_cl[[#This Row],[ID]],[1]Hoja5!B$4:I$1967,3,0)),"No Informado")</f>
        <v>Metropolitana</v>
      </c>
    </row>
    <row r="1203" spans="1:17" x14ac:dyDescent="0.3">
      <c r="A1203">
        <f t="shared" si="21"/>
        <v>1202</v>
      </c>
      <c r="B1203" t="s">
        <v>1650</v>
      </c>
      <c r="C1203">
        <v>13</v>
      </c>
      <c r="D1203" t="s">
        <v>63</v>
      </c>
      <c r="E1203" t="s">
        <v>1259</v>
      </c>
      <c r="I1203" t="s">
        <v>327</v>
      </c>
      <c r="L1203" t="s">
        <v>1544</v>
      </c>
      <c r="M1203">
        <f>+IFERROR(IFERROR(VLOOKUP(covid_cl[[#This Row],[Comuna]],Hoja1!$D$4:$BD$348,9,0),VLOOKUP(covid_cl[[#This Row],[Region]],Hoja1!$E$4:$BD$348,6,0)),-33.6043642941)</f>
        <v>-33.604364294100002</v>
      </c>
      <c r="N1203">
        <f>+IFERROR(IFERROR(VLOOKUP(covid_cl[[#This Row],[Comuna]],Hoja1!$D$4:$BD$348,8,0),VLOOKUP(covid_cl[[#This Row],[Region]],Hoja1!$E$4:$BD$348,5,0)),-70.6266370305)</f>
        <v>-70.626637030500007</v>
      </c>
      <c r="Q1203" t="str">
        <f>+IFERROR(IF(covid_cl[[#This Row],[Region]]&lt;&gt;"No Informado",covid_cl[[#This Row],[Region]],VLOOKUP(covid_cl[[#This Row],[ID]],[1]Hoja5!B$4:I$1967,3,0)),"No Informado")</f>
        <v>Metropolitana</v>
      </c>
    </row>
    <row r="1204" spans="1:17" x14ac:dyDescent="0.3">
      <c r="A1204">
        <f t="shared" si="21"/>
        <v>1203</v>
      </c>
      <c r="B1204" t="s">
        <v>1650</v>
      </c>
      <c r="C1204">
        <v>13</v>
      </c>
      <c r="D1204" t="s">
        <v>63</v>
      </c>
      <c r="E1204" t="s">
        <v>1259</v>
      </c>
      <c r="I1204" t="s">
        <v>327</v>
      </c>
      <c r="L1204" t="s">
        <v>1544</v>
      </c>
      <c r="M1204">
        <f>+IFERROR(IFERROR(VLOOKUP(covid_cl[[#This Row],[Comuna]],Hoja1!$D$4:$BD$348,9,0),VLOOKUP(covid_cl[[#This Row],[Region]],Hoja1!$E$4:$BD$348,6,0)),-33.6043642941)</f>
        <v>-33.604364294100002</v>
      </c>
      <c r="N1204">
        <f>+IFERROR(IFERROR(VLOOKUP(covid_cl[[#This Row],[Comuna]],Hoja1!$D$4:$BD$348,8,0),VLOOKUP(covid_cl[[#This Row],[Region]],Hoja1!$E$4:$BD$348,5,0)),-70.6266370305)</f>
        <v>-70.626637030500007</v>
      </c>
      <c r="Q1204" t="str">
        <f>+IFERROR(IF(covid_cl[[#This Row],[Region]]&lt;&gt;"No Informado",covid_cl[[#This Row],[Region]],VLOOKUP(covid_cl[[#This Row],[ID]],[1]Hoja5!B$4:I$1967,3,0)),"No Informado")</f>
        <v>Metropolitana</v>
      </c>
    </row>
    <row r="1205" spans="1:17" x14ac:dyDescent="0.3">
      <c r="A1205">
        <f t="shared" si="21"/>
        <v>1204</v>
      </c>
      <c r="B1205" t="s">
        <v>1650</v>
      </c>
      <c r="C1205">
        <v>13</v>
      </c>
      <c r="D1205" t="s">
        <v>63</v>
      </c>
      <c r="E1205" t="s">
        <v>1259</v>
      </c>
      <c r="I1205" t="s">
        <v>327</v>
      </c>
      <c r="L1205" t="s">
        <v>1544</v>
      </c>
      <c r="M1205">
        <f>+IFERROR(IFERROR(VLOOKUP(covid_cl[[#This Row],[Comuna]],Hoja1!$D$4:$BD$348,9,0),VLOOKUP(covid_cl[[#This Row],[Region]],Hoja1!$E$4:$BD$348,6,0)),-33.6043642941)</f>
        <v>-33.604364294100002</v>
      </c>
      <c r="N1205">
        <f>+IFERROR(IFERROR(VLOOKUP(covid_cl[[#This Row],[Comuna]],Hoja1!$D$4:$BD$348,8,0),VLOOKUP(covid_cl[[#This Row],[Region]],Hoja1!$E$4:$BD$348,5,0)),-70.6266370305)</f>
        <v>-70.626637030500007</v>
      </c>
      <c r="Q1205" t="str">
        <f>+IFERROR(IF(covid_cl[[#This Row],[Region]]&lt;&gt;"No Informado",covid_cl[[#This Row],[Region]],VLOOKUP(covid_cl[[#This Row],[ID]],[1]Hoja5!B$4:I$1967,3,0)),"No Informado")</f>
        <v>Metropolitana</v>
      </c>
    </row>
    <row r="1206" spans="1:17" x14ac:dyDescent="0.3">
      <c r="A1206">
        <f t="shared" si="21"/>
        <v>1205</v>
      </c>
      <c r="B1206" t="s">
        <v>1650</v>
      </c>
      <c r="C1206">
        <v>13</v>
      </c>
      <c r="D1206" t="s">
        <v>63</v>
      </c>
      <c r="E1206" t="s">
        <v>1259</v>
      </c>
      <c r="I1206" t="s">
        <v>327</v>
      </c>
      <c r="L1206" t="s">
        <v>1544</v>
      </c>
      <c r="M1206">
        <f>+IFERROR(IFERROR(VLOOKUP(covid_cl[[#This Row],[Comuna]],Hoja1!$D$4:$BD$348,9,0),VLOOKUP(covid_cl[[#This Row],[Region]],Hoja1!$E$4:$BD$348,6,0)),-33.6043642941)</f>
        <v>-33.604364294100002</v>
      </c>
      <c r="N1206">
        <f>+IFERROR(IFERROR(VLOOKUP(covid_cl[[#This Row],[Comuna]],Hoja1!$D$4:$BD$348,8,0),VLOOKUP(covid_cl[[#This Row],[Region]],Hoja1!$E$4:$BD$348,5,0)),-70.6266370305)</f>
        <v>-70.626637030500007</v>
      </c>
      <c r="Q1206" t="str">
        <f>+IFERROR(IF(covid_cl[[#This Row],[Region]]&lt;&gt;"No Informado",covid_cl[[#This Row],[Region]],VLOOKUP(covid_cl[[#This Row],[ID]],[1]Hoja5!B$4:I$1967,3,0)),"No Informado")</f>
        <v>Metropolitana</v>
      </c>
    </row>
    <row r="1207" spans="1:17" x14ac:dyDescent="0.3">
      <c r="A1207">
        <f t="shared" si="21"/>
        <v>1206</v>
      </c>
      <c r="B1207" t="s">
        <v>1650</v>
      </c>
      <c r="C1207">
        <v>13</v>
      </c>
      <c r="D1207" t="s">
        <v>63</v>
      </c>
      <c r="E1207" t="s">
        <v>1259</v>
      </c>
      <c r="I1207" t="s">
        <v>327</v>
      </c>
      <c r="L1207" t="s">
        <v>1544</v>
      </c>
      <c r="M1207">
        <f>+IFERROR(IFERROR(VLOOKUP(covid_cl[[#This Row],[Comuna]],Hoja1!$D$4:$BD$348,9,0),VLOOKUP(covid_cl[[#This Row],[Region]],Hoja1!$E$4:$BD$348,6,0)),-33.6043642941)</f>
        <v>-33.604364294100002</v>
      </c>
      <c r="N1207">
        <f>+IFERROR(IFERROR(VLOOKUP(covid_cl[[#This Row],[Comuna]],Hoja1!$D$4:$BD$348,8,0),VLOOKUP(covid_cl[[#This Row],[Region]],Hoja1!$E$4:$BD$348,5,0)),-70.6266370305)</f>
        <v>-70.626637030500007</v>
      </c>
      <c r="Q1207" t="str">
        <f>+IFERROR(IF(covid_cl[[#This Row],[Region]]&lt;&gt;"No Informado",covid_cl[[#This Row],[Region]],VLOOKUP(covid_cl[[#This Row],[ID]],[1]Hoja5!B$4:I$1967,3,0)),"No Informado")</f>
        <v>Metropolitana</v>
      </c>
    </row>
    <row r="1208" spans="1:17" x14ac:dyDescent="0.3">
      <c r="A1208">
        <f t="shared" si="21"/>
        <v>1207</v>
      </c>
      <c r="B1208" t="s">
        <v>1650</v>
      </c>
      <c r="C1208">
        <v>13</v>
      </c>
      <c r="D1208" t="s">
        <v>63</v>
      </c>
      <c r="E1208" t="s">
        <v>1259</v>
      </c>
      <c r="I1208" t="s">
        <v>327</v>
      </c>
      <c r="L1208" t="s">
        <v>1544</v>
      </c>
      <c r="M1208">
        <f>+IFERROR(IFERROR(VLOOKUP(covid_cl[[#This Row],[Comuna]],Hoja1!$D$4:$BD$348,9,0),VLOOKUP(covid_cl[[#This Row],[Region]],Hoja1!$E$4:$BD$348,6,0)),-33.6043642941)</f>
        <v>-33.604364294100002</v>
      </c>
      <c r="N1208">
        <f>+IFERROR(IFERROR(VLOOKUP(covid_cl[[#This Row],[Comuna]],Hoja1!$D$4:$BD$348,8,0),VLOOKUP(covid_cl[[#This Row],[Region]],Hoja1!$E$4:$BD$348,5,0)),-70.6266370305)</f>
        <v>-70.626637030500007</v>
      </c>
      <c r="Q1208" t="str">
        <f>+IFERROR(IF(covid_cl[[#This Row],[Region]]&lt;&gt;"No Informado",covid_cl[[#This Row],[Region]],VLOOKUP(covid_cl[[#This Row],[ID]],[1]Hoja5!B$4:I$1967,3,0)),"No Informado")</f>
        <v>Metropolitana</v>
      </c>
    </row>
    <row r="1209" spans="1:17" x14ac:dyDescent="0.3">
      <c r="A1209">
        <f t="shared" si="21"/>
        <v>1208</v>
      </c>
      <c r="B1209" t="s">
        <v>1650</v>
      </c>
      <c r="C1209">
        <v>13</v>
      </c>
      <c r="D1209" t="s">
        <v>63</v>
      </c>
      <c r="E1209" t="s">
        <v>1259</v>
      </c>
      <c r="I1209" t="s">
        <v>327</v>
      </c>
      <c r="L1209" t="s">
        <v>1544</v>
      </c>
      <c r="M1209">
        <f>+IFERROR(IFERROR(VLOOKUP(covid_cl[[#This Row],[Comuna]],Hoja1!$D$4:$BD$348,9,0),VLOOKUP(covid_cl[[#This Row],[Region]],Hoja1!$E$4:$BD$348,6,0)),-33.6043642941)</f>
        <v>-33.604364294100002</v>
      </c>
      <c r="N1209">
        <f>+IFERROR(IFERROR(VLOOKUP(covid_cl[[#This Row],[Comuna]],Hoja1!$D$4:$BD$348,8,0),VLOOKUP(covid_cl[[#This Row],[Region]],Hoja1!$E$4:$BD$348,5,0)),-70.6266370305)</f>
        <v>-70.626637030500007</v>
      </c>
      <c r="Q1209" t="str">
        <f>+IFERROR(IF(covid_cl[[#This Row],[Region]]&lt;&gt;"No Informado",covid_cl[[#This Row],[Region]],VLOOKUP(covid_cl[[#This Row],[ID]],[1]Hoja5!B$4:I$1967,3,0)),"No Informado")</f>
        <v>Metropolitana</v>
      </c>
    </row>
    <row r="1210" spans="1:17" x14ac:dyDescent="0.3">
      <c r="A1210">
        <f t="shared" si="21"/>
        <v>1209</v>
      </c>
      <c r="B1210" t="s">
        <v>1650</v>
      </c>
      <c r="C1210">
        <v>13</v>
      </c>
      <c r="D1210" t="s">
        <v>63</v>
      </c>
      <c r="E1210" t="s">
        <v>1259</v>
      </c>
      <c r="I1210" t="s">
        <v>327</v>
      </c>
      <c r="L1210" t="s">
        <v>1544</v>
      </c>
      <c r="M1210">
        <f>+IFERROR(IFERROR(VLOOKUP(covid_cl[[#This Row],[Comuna]],Hoja1!$D$4:$BD$348,9,0),VLOOKUP(covid_cl[[#This Row],[Region]],Hoja1!$E$4:$BD$348,6,0)),-33.6043642941)</f>
        <v>-33.604364294100002</v>
      </c>
      <c r="N1210">
        <f>+IFERROR(IFERROR(VLOOKUP(covid_cl[[#This Row],[Comuna]],Hoja1!$D$4:$BD$348,8,0),VLOOKUP(covid_cl[[#This Row],[Region]],Hoja1!$E$4:$BD$348,5,0)),-70.6266370305)</f>
        <v>-70.626637030500007</v>
      </c>
      <c r="Q1210" t="str">
        <f>+IFERROR(IF(covid_cl[[#This Row],[Region]]&lt;&gt;"No Informado",covid_cl[[#This Row],[Region]],VLOOKUP(covid_cl[[#This Row],[ID]],[1]Hoja5!B$4:I$1967,3,0)),"No Informado")</f>
        <v>Metropolitana</v>
      </c>
    </row>
    <row r="1211" spans="1:17" x14ac:dyDescent="0.3">
      <c r="A1211">
        <f t="shared" si="21"/>
        <v>1210</v>
      </c>
      <c r="B1211" t="s">
        <v>1650</v>
      </c>
      <c r="C1211">
        <v>13</v>
      </c>
      <c r="D1211" t="s">
        <v>63</v>
      </c>
      <c r="E1211" t="s">
        <v>1259</v>
      </c>
      <c r="I1211" t="s">
        <v>327</v>
      </c>
      <c r="L1211" t="s">
        <v>1544</v>
      </c>
      <c r="M1211">
        <f>+IFERROR(IFERROR(VLOOKUP(covid_cl[[#This Row],[Comuna]],Hoja1!$D$4:$BD$348,9,0),VLOOKUP(covid_cl[[#This Row],[Region]],Hoja1!$E$4:$BD$348,6,0)),-33.6043642941)</f>
        <v>-33.604364294100002</v>
      </c>
      <c r="N1211">
        <f>+IFERROR(IFERROR(VLOOKUP(covid_cl[[#This Row],[Comuna]],Hoja1!$D$4:$BD$348,8,0),VLOOKUP(covid_cl[[#This Row],[Region]],Hoja1!$E$4:$BD$348,5,0)),-70.6266370305)</f>
        <v>-70.626637030500007</v>
      </c>
      <c r="Q1211" t="str">
        <f>+IFERROR(IF(covid_cl[[#This Row],[Region]]&lt;&gt;"No Informado",covid_cl[[#This Row],[Region]],VLOOKUP(covid_cl[[#This Row],[ID]],[1]Hoja5!B$4:I$1967,3,0)),"No Informado")</f>
        <v>Metropolitana</v>
      </c>
    </row>
    <row r="1212" spans="1:17" x14ac:dyDescent="0.3">
      <c r="A1212">
        <f t="shared" si="21"/>
        <v>1211</v>
      </c>
      <c r="B1212" t="s">
        <v>1650</v>
      </c>
      <c r="C1212">
        <v>13</v>
      </c>
      <c r="D1212" t="s">
        <v>63</v>
      </c>
      <c r="E1212" t="s">
        <v>1259</v>
      </c>
      <c r="I1212" t="s">
        <v>327</v>
      </c>
      <c r="L1212" t="s">
        <v>1544</v>
      </c>
      <c r="M1212">
        <f>+IFERROR(IFERROR(VLOOKUP(covid_cl[[#This Row],[Comuna]],Hoja1!$D$4:$BD$348,9,0),VLOOKUP(covid_cl[[#This Row],[Region]],Hoja1!$E$4:$BD$348,6,0)),-33.6043642941)</f>
        <v>-33.604364294100002</v>
      </c>
      <c r="N1212">
        <f>+IFERROR(IFERROR(VLOOKUP(covid_cl[[#This Row],[Comuna]],Hoja1!$D$4:$BD$348,8,0),VLOOKUP(covid_cl[[#This Row],[Region]],Hoja1!$E$4:$BD$348,5,0)),-70.6266370305)</f>
        <v>-70.626637030500007</v>
      </c>
      <c r="Q1212" t="str">
        <f>+IFERROR(IF(covid_cl[[#This Row],[Region]]&lt;&gt;"No Informado",covid_cl[[#This Row],[Region]],VLOOKUP(covid_cl[[#This Row],[ID]],[1]Hoja5!B$4:I$1967,3,0)),"No Informado")</f>
        <v>Metropolitana</v>
      </c>
    </row>
    <row r="1213" spans="1:17" x14ac:dyDescent="0.3">
      <c r="A1213">
        <f t="shared" si="21"/>
        <v>1212</v>
      </c>
      <c r="B1213" t="s">
        <v>1650</v>
      </c>
      <c r="C1213">
        <v>13</v>
      </c>
      <c r="D1213" t="s">
        <v>63</v>
      </c>
      <c r="E1213" t="s">
        <v>1259</v>
      </c>
      <c r="I1213" t="s">
        <v>327</v>
      </c>
      <c r="L1213" t="s">
        <v>1544</v>
      </c>
      <c r="M1213">
        <f>+IFERROR(IFERROR(VLOOKUP(covid_cl[[#This Row],[Comuna]],Hoja1!$D$4:$BD$348,9,0),VLOOKUP(covid_cl[[#This Row],[Region]],Hoja1!$E$4:$BD$348,6,0)),-33.6043642941)</f>
        <v>-33.604364294100002</v>
      </c>
      <c r="N1213">
        <f>+IFERROR(IFERROR(VLOOKUP(covid_cl[[#This Row],[Comuna]],Hoja1!$D$4:$BD$348,8,0),VLOOKUP(covid_cl[[#This Row],[Region]],Hoja1!$E$4:$BD$348,5,0)),-70.6266370305)</f>
        <v>-70.626637030500007</v>
      </c>
      <c r="Q1213" t="str">
        <f>+IFERROR(IF(covid_cl[[#This Row],[Region]]&lt;&gt;"No Informado",covid_cl[[#This Row],[Region]],VLOOKUP(covid_cl[[#This Row],[ID]],[1]Hoja5!B$4:I$1967,3,0)),"No Informado")</f>
        <v>Metropolitana</v>
      </c>
    </row>
    <row r="1214" spans="1:17" x14ac:dyDescent="0.3">
      <c r="A1214">
        <f t="shared" si="21"/>
        <v>1213</v>
      </c>
      <c r="B1214" t="s">
        <v>1650</v>
      </c>
      <c r="C1214">
        <v>13</v>
      </c>
      <c r="D1214" t="s">
        <v>63</v>
      </c>
      <c r="E1214" t="s">
        <v>1259</v>
      </c>
      <c r="I1214" t="s">
        <v>327</v>
      </c>
      <c r="L1214" t="s">
        <v>1544</v>
      </c>
      <c r="M1214">
        <f>+IFERROR(IFERROR(VLOOKUP(covid_cl[[#This Row],[Comuna]],Hoja1!$D$4:$BD$348,9,0),VLOOKUP(covid_cl[[#This Row],[Region]],Hoja1!$E$4:$BD$348,6,0)),-33.6043642941)</f>
        <v>-33.604364294100002</v>
      </c>
      <c r="N1214">
        <f>+IFERROR(IFERROR(VLOOKUP(covid_cl[[#This Row],[Comuna]],Hoja1!$D$4:$BD$348,8,0),VLOOKUP(covid_cl[[#This Row],[Region]],Hoja1!$E$4:$BD$348,5,0)),-70.6266370305)</f>
        <v>-70.626637030500007</v>
      </c>
      <c r="Q1214" t="str">
        <f>+IFERROR(IF(covid_cl[[#This Row],[Region]]&lt;&gt;"No Informado",covid_cl[[#This Row],[Region]],VLOOKUP(covid_cl[[#This Row],[ID]],[1]Hoja5!B$4:I$1967,3,0)),"No Informado")</f>
        <v>Metropolitana</v>
      </c>
    </row>
    <row r="1215" spans="1:17" x14ac:dyDescent="0.3">
      <c r="A1215">
        <f t="shared" si="21"/>
        <v>1214</v>
      </c>
      <c r="B1215" t="s">
        <v>1650</v>
      </c>
      <c r="C1215">
        <v>13</v>
      </c>
      <c r="D1215" t="s">
        <v>63</v>
      </c>
      <c r="E1215" t="s">
        <v>1259</v>
      </c>
      <c r="I1215" t="s">
        <v>327</v>
      </c>
      <c r="L1215" t="s">
        <v>1544</v>
      </c>
      <c r="M1215">
        <f>+IFERROR(IFERROR(VLOOKUP(covid_cl[[#This Row],[Comuna]],Hoja1!$D$4:$BD$348,9,0),VLOOKUP(covid_cl[[#This Row],[Region]],Hoja1!$E$4:$BD$348,6,0)),-33.6043642941)</f>
        <v>-33.604364294100002</v>
      </c>
      <c r="N1215">
        <f>+IFERROR(IFERROR(VLOOKUP(covid_cl[[#This Row],[Comuna]],Hoja1!$D$4:$BD$348,8,0),VLOOKUP(covid_cl[[#This Row],[Region]],Hoja1!$E$4:$BD$348,5,0)),-70.6266370305)</f>
        <v>-70.626637030500007</v>
      </c>
      <c r="Q1215" t="str">
        <f>+IFERROR(IF(covid_cl[[#This Row],[Region]]&lt;&gt;"No Informado",covid_cl[[#This Row],[Region]],VLOOKUP(covid_cl[[#This Row],[ID]],[1]Hoja5!B$4:I$1967,3,0)),"No Informado")</f>
        <v>Metropolitana</v>
      </c>
    </row>
    <row r="1216" spans="1:17" x14ac:dyDescent="0.3">
      <c r="A1216">
        <f t="shared" si="21"/>
        <v>1215</v>
      </c>
      <c r="B1216" t="s">
        <v>1650</v>
      </c>
      <c r="C1216">
        <v>13</v>
      </c>
      <c r="D1216" t="s">
        <v>63</v>
      </c>
      <c r="E1216" t="s">
        <v>1259</v>
      </c>
      <c r="I1216" t="s">
        <v>327</v>
      </c>
      <c r="L1216" t="s">
        <v>1544</v>
      </c>
      <c r="M1216">
        <f>+IFERROR(IFERROR(VLOOKUP(covid_cl[[#This Row],[Comuna]],Hoja1!$D$4:$BD$348,9,0),VLOOKUP(covid_cl[[#This Row],[Region]],Hoja1!$E$4:$BD$348,6,0)),-33.6043642941)</f>
        <v>-33.604364294100002</v>
      </c>
      <c r="N1216">
        <f>+IFERROR(IFERROR(VLOOKUP(covid_cl[[#This Row],[Comuna]],Hoja1!$D$4:$BD$348,8,0),VLOOKUP(covid_cl[[#This Row],[Region]],Hoja1!$E$4:$BD$348,5,0)),-70.6266370305)</f>
        <v>-70.626637030500007</v>
      </c>
      <c r="Q1216" t="str">
        <f>+IFERROR(IF(covid_cl[[#This Row],[Region]]&lt;&gt;"No Informado",covid_cl[[#This Row],[Region]],VLOOKUP(covid_cl[[#This Row],[ID]],[1]Hoja5!B$4:I$1967,3,0)),"No Informado")</f>
        <v>Metropolitana</v>
      </c>
    </row>
    <row r="1217" spans="1:17" x14ac:dyDescent="0.3">
      <c r="A1217">
        <f t="shared" si="21"/>
        <v>1216</v>
      </c>
      <c r="B1217" t="s">
        <v>1650</v>
      </c>
      <c r="C1217">
        <v>13</v>
      </c>
      <c r="D1217" t="s">
        <v>63</v>
      </c>
      <c r="E1217" t="s">
        <v>1259</v>
      </c>
      <c r="I1217" t="s">
        <v>327</v>
      </c>
      <c r="L1217" t="s">
        <v>1544</v>
      </c>
      <c r="M1217">
        <f>+IFERROR(IFERROR(VLOOKUP(covid_cl[[#This Row],[Comuna]],Hoja1!$D$4:$BD$348,9,0),VLOOKUP(covid_cl[[#This Row],[Region]],Hoja1!$E$4:$BD$348,6,0)),-33.6043642941)</f>
        <v>-33.604364294100002</v>
      </c>
      <c r="N1217">
        <f>+IFERROR(IFERROR(VLOOKUP(covid_cl[[#This Row],[Comuna]],Hoja1!$D$4:$BD$348,8,0),VLOOKUP(covid_cl[[#This Row],[Region]],Hoja1!$E$4:$BD$348,5,0)),-70.6266370305)</f>
        <v>-70.626637030500007</v>
      </c>
      <c r="Q1217" t="str">
        <f>+IFERROR(IF(covid_cl[[#This Row],[Region]]&lt;&gt;"No Informado",covid_cl[[#This Row],[Region]],VLOOKUP(covid_cl[[#This Row],[ID]],[1]Hoja5!B$4:I$1967,3,0)),"No Informado")</f>
        <v>Metropolitana</v>
      </c>
    </row>
    <row r="1218" spans="1:17" x14ac:dyDescent="0.3">
      <c r="A1218">
        <f t="shared" si="21"/>
        <v>1217</v>
      </c>
      <c r="B1218" t="s">
        <v>1650</v>
      </c>
      <c r="C1218">
        <v>13</v>
      </c>
      <c r="D1218" t="s">
        <v>63</v>
      </c>
      <c r="E1218" t="s">
        <v>1259</v>
      </c>
      <c r="I1218" t="s">
        <v>327</v>
      </c>
      <c r="L1218" t="s">
        <v>1544</v>
      </c>
      <c r="M1218">
        <f>+IFERROR(IFERROR(VLOOKUP(covid_cl[[#This Row],[Comuna]],Hoja1!$D$4:$BD$348,9,0),VLOOKUP(covid_cl[[#This Row],[Region]],Hoja1!$E$4:$BD$348,6,0)),-33.6043642941)</f>
        <v>-33.604364294100002</v>
      </c>
      <c r="N1218">
        <f>+IFERROR(IFERROR(VLOOKUP(covid_cl[[#This Row],[Comuna]],Hoja1!$D$4:$BD$348,8,0),VLOOKUP(covid_cl[[#This Row],[Region]],Hoja1!$E$4:$BD$348,5,0)),-70.6266370305)</f>
        <v>-70.626637030500007</v>
      </c>
      <c r="Q1218" t="str">
        <f>+IFERROR(IF(covid_cl[[#This Row],[Region]]&lt;&gt;"No Informado",covid_cl[[#This Row],[Region]],VLOOKUP(covid_cl[[#This Row],[ID]],[1]Hoja5!B$4:I$1967,3,0)),"No Informado")</f>
        <v>Metropolitana</v>
      </c>
    </row>
    <row r="1219" spans="1:17" x14ac:dyDescent="0.3">
      <c r="A1219">
        <f t="shared" si="21"/>
        <v>1218</v>
      </c>
      <c r="B1219" t="s">
        <v>1650</v>
      </c>
      <c r="C1219">
        <v>13</v>
      </c>
      <c r="D1219" t="s">
        <v>63</v>
      </c>
      <c r="E1219" t="s">
        <v>1259</v>
      </c>
      <c r="I1219" t="s">
        <v>327</v>
      </c>
      <c r="L1219" t="s">
        <v>1544</v>
      </c>
      <c r="M1219">
        <f>+IFERROR(IFERROR(VLOOKUP(covid_cl[[#This Row],[Comuna]],Hoja1!$D$4:$BD$348,9,0),VLOOKUP(covid_cl[[#This Row],[Region]],Hoja1!$E$4:$BD$348,6,0)),-33.6043642941)</f>
        <v>-33.604364294100002</v>
      </c>
      <c r="N1219">
        <f>+IFERROR(IFERROR(VLOOKUP(covid_cl[[#This Row],[Comuna]],Hoja1!$D$4:$BD$348,8,0),VLOOKUP(covid_cl[[#This Row],[Region]],Hoja1!$E$4:$BD$348,5,0)),-70.6266370305)</f>
        <v>-70.626637030500007</v>
      </c>
      <c r="Q1219" t="str">
        <f>+IFERROR(IF(covid_cl[[#This Row],[Region]]&lt;&gt;"No Informado",covid_cl[[#This Row],[Region]],VLOOKUP(covid_cl[[#This Row],[ID]],[1]Hoja5!B$4:I$1967,3,0)),"No Informado")</f>
        <v>Metropolitana</v>
      </c>
    </row>
    <row r="1220" spans="1:17" x14ac:dyDescent="0.3">
      <c r="A1220">
        <f t="shared" si="21"/>
        <v>1219</v>
      </c>
      <c r="B1220" t="s">
        <v>1650</v>
      </c>
      <c r="C1220">
        <v>13</v>
      </c>
      <c r="D1220" t="s">
        <v>63</v>
      </c>
      <c r="E1220" t="s">
        <v>1259</v>
      </c>
      <c r="I1220" t="s">
        <v>327</v>
      </c>
      <c r="L1220" t="s">
        <v>1544</v>
      </c>
      <c r="M1220">
        <f>+IFERROR(IFERROR(VLOOKUP(covid_cl[[#This Row],[Comuna]],Hoja1!$D$4:$BD$348,9,0),VLOOKUP(covid_cl[[#This Row],[Region]],Hoja1!$E$4:$BD$348,6,0)),-33.6043642941)</f>
        <v>-33.604364294100002</v>
      </c>
      <c r="N1220">
        <f>+IFERROR(IFERROR(VLOOKUP(covid_cl[[#This Row],[Comuna]],Hoja1!$D$4:$BD$348,8,0),VLOOKUP(covid_cl[[#This Row],[Region]],Hoja1!$E$4:$BD$348,5,0)),-70.6266370305)</f>
        <v>-70.626637030500007</v>
      </c>
      <c r="Q1220" t="str">
        <f>+IFERROR(IF(covid_cl[[#This Row],[Region]]&lt;&gt;"No Informado",covid_cl[[#This Row],[Region]],VLOOKUP(covid_cl[[#This Row],[ID]],[1]Hoja5!B$4:I$1967,3,0)),"No Informado")</f>
        <v>Metropolitana</v>
      </c>
    </row>
    <row r="1221" spans="1:17" x14ac:dyDescent="0.3">
      <c r="A1221">
        <f t="shared" si="21"/>
        <v>1220</v>
      </c>
      <c r="B1221" t="s">
        <v>1650</v>
      </c>
      <c r="C1221">
        <v>13</v>
      </c>
      <c r="D1221" t="s">
        <v>63</v>
      </c>
      <c r="E1221" t="s">
        <v>1259</v>
      </c>
      <c r="I1221" t="s">
        <v>327</v>
      </c>
      <c r="L1221" t="s">
        <v>1544</v>
      </c>
      <c r="M1221">
        <f>+IFERROR(IFERROR(VLOOKUP(covid_cl[[#This Row],[Comuna]],Hoja1!$D$4:$BD$348,9,0),VLOOKUP(covid_cl[[#This Row],[Region]],Hoja1!$E$4:$BD$348,6,0)),-33.6043642941)</f>
        <v>-33.604364294100002</v>
      </c>
      <c r="N1221">
        <f>+IFERROR(IFERROR(VLOOKUP(covid_cl[[#This Row],[Comuna]],Hoja1!$D$4:$BD$348,8,0),VLOOKUP(covid_cl[[#This Row],[Region]],Hoja1!$E$4:$BD$348,5,0)),-70.6266370305)</f>
        <v>-70.626637030500007</v>
      </c>
      <c r="Q1221" t="str">
        <f>+IFERROR(IF(covid_cl[[#This Row],[Region]]&lt;&gt;"No Informado",covid_cl[[#This Row],[Region]],VLOOKUP(covid_cl[[#This Row],[ID]],[1]Hoja5!B$4:I$1967,3,0)),"No Informado")</f>
        <v>Metropolitana</v>
      </c>
    </row>
    <row r="1222" spans="1:17" x14ac:dyDescent="0.3">
      <c r="A1222">
        <f t="shared" si="21"/>
        <v>1221</v>
      </c>
      <c r="B1222" t="s">
        <v>1650</v>
      </c>
      <c r="C1222">
        <v>13</v>
      </c>
      <c r="D1222" t="s">
        <v>63</v>
      </c>
      <c r="E1222" t="s">
        <v>1259</v>
      </c>
      <c r="I1222" t="s">
        <v>327</v>
      </c>
      <c r="L1222" t="s">
        <v>1544</v>
      </c>
      <c r="M1222">
        <f>+IFERROR(IFERROR(VLOOKUP(covid_cl[[#This Row],[Comuna]],Hoja1!$D$4:$BD$348,9,0),VLOOKUP(covid_cl[[#This Row],[Region]],Hoja1!$E$4:$BD$348,6,0)),-33.6043642941)</f>
        <v>-33.604364294100002</v>
      </c>
      <c r="N1222">
        <f>+IFERROR(IFERROR(VLOOKUP(covid_cl[[#This Row],[Comuna]],Hoja1!$D$4:$BD$348,8,0),VLOOKUP(covid_cl[[#This Row],[Region]],Hoja1!$E$4:$BD$348,5,0)),-70.6266370305)</f>
        <v>-70.626637030500007</v>
      </c>
      <c r="Q1222" t="str">
        <f>+IFERROR(IF(covid_cl[[#This Row],[Region]]&lt;&gt;"No Informado",covid_cl[[#This Row],[Region]],VLOOKUP(covid_cl[[#This Row],[ID]],[1]Hoja5!B$4:I$1967,3,0)),"No Informado")</f>
        <v>Metropolitana</v>
      </c>
    </row>
    <row r="1223" spans="1:17" x14ac:dyDescent="0.3">
      <c r="A1223">
        <f t="shared" si="21"/>
        <v>1222</v>
      </c>
      <c r="B1223" t="s">
        <v>1650</v>
      </c>
      <c r="C1223">
        <v>13</v>
      </c>
      <c r="D1223" t="s">
        <v>63</v>
      </c>
      <c r="E1223" t="s">
        <v>1259</v>
      </c>
      <c r="I1223" t="s">
        <v>327</v>
      </c>
      <c r="L1223" t="s">
        <v>1544</v>
      </c>
      <c r="M1223">
        <f>+IFERROR(IFERROR(VLOOKUP(covid_cl[[#This Row],[Comuna]],Hoja1!$D$4:$BD$348,9,0),VLOOKUP(covid_cl[[#This Row],[Region]],Hoja1!$E$4:$BD$348,6,0)),-33.6043642941)</f>
        <v>-33.604364294100002</v>
      </c>
      <c r="N1223">
        <f>+IFERROR(IFERROR(VLOOKUP(covid_cl[[#This Row],[Comuna]],Hoja1!$D$4:$BD$348,8,0),VLOOKUP(covid_cl[[#This Row],[Region]],Hoja1!$E$4:$BD$348,5,0)),-70.6266370305)</f>
        <v>-70.626637030500007</v>
      </c>
      <c r="Q1223" t="str">
        <f>+IFERROR(IF(covid_cl[[#This Row],[Region]]&lt;&gt;"No Informado",covid_cl[[#This Row],[Region]],VLOOKUP(covid_cl[[#This Row],[ID]],[1]Hoja5!B$4:I$1967,3,0)),"No Informado")</f>
        <v>Metropolitana</v>
      </c>
    </row>
    <row r="1224" spans="1:17" x14ac:dyDescent="0.3">
      <c r="A1224">
        <f t="shared" si="21"/>
        <v>1223</v>
      </c>
      <c r="B1224" t="s">
        <v>1650</v>
      </c>
      <c r="C1224">
        <v>13</v>
      </c>
      <c r="D1224" t="s">
        <v>63</v>
      </c>
      <c r="E1224" t="s">
        <v>1259</v>
      </c>
      <c r="I1224" t="s">
        <v>327</v>
      </c>
      <c r="L1224" t="s">
        <v>1544</v>
      </c>
      <c r="M1224">
        <f>+IFERROR(IFERROR(VLOOKUP(covid_cl[[#This Row],[Comuna]],Hoja1!$D$4:$BD$348,9,0),VLOOKUP(covid_cl[[#This Row],[Region]],Hoja1!$E$4:$BD$348,6,0)),-33.6043642941)</f>
        <v>-33.604364294100002</v>
      </c>
      <c r="N1224">
        <f>+IFERROR(IFERROR(VLOOKUP(covid_cl[[#This Row],[Comuna]],Hoja1!$D$4:$BD$348,8,0),VLOOKUP(covid_cl[[#This Row],[Region]],Hoja1!$E$4:$BD$348,5,0)),-70.6266370305)</f>
        <v>-70.626637030500007</v>
      </c>
      <c r="Q1224" t="str">
        <f>+IFERROR(IF(covid_cl[[#This Row],[Region]]&lt;&gt;"No Informado",covid_cl[[#This Row],[Region]],VLOOKUP(covid_cl[[#This Row],[ID]],[1]Hoja5!B$4:I$1967,3,0)),"No Informado")</f>
        <v>Metropolitana</v>
      </c>
    </row>
    <row r="1225" spans="1:17" x14ac:dyDescent="0.3">
      <c r="A1225">
        <f t="shared" si="21"/>
        <v>1224</v>
      </c>
      <c r="B1225" t="s">
        <v>1650</v>
      </c>
      <c r="C1225">
        <v>13</v>
      </c>
      <c r="D1225" t="s">
        <v>63</v>
      </c>
      <c r="E1225" t="s">
        <v>1259</v>
      </c>
      <c r="I1225" t="s">
        <v>327</v>
      </c>
      <c r="L1225" t="s">
        <v>1544</v>
      </c>
      <c r="M1225">
        <f>+IFERROR(IFERROR(VLOOKUP(covid_cl[[#This Row],[Comuna]],Hoja1!$D$4:$BD$348,9,0),VLOOKUP(covid_cl[[#This Row],[Region]],Hoja1!$E$4:$BD$348,6,0)),-33.6043642941)</f>
        <v>-33.604364294100002</v>
      </c>
      <c r="N1225">
        <f>+IFERROR(IFERROR(VLOOKUP(covid_cl[[#This Row],[Comuna]],Hoja1!$D$4:$BD$348,8,0),VLOOKUP(covid_cl[[#This Row],[Region]],Hoja1!$E$4:$BD$348,5,0)),-70.6266370305)</f>
        <v>-70.626637030500007</v>
      </c>
      <c r="Q1225" t="str">
        <f>+IFERROR(IF(covid_cl[[#This Row],[Region]]&lt;&gt;"No Informado",covid_cl[[#This Row],[Region]],VLOOKUP(covid_cl[[#This Row],[ID]],[1]Hoja5!B$4:I$1967,3,0)),"No Informado")</f>
        <v>Metropolitana</v>
      </c>
    </row>
    <row r="1226" spans="1:17" x14ac:dyDescent="0.3">
      <c r="A1226">
        <f t="shared" si="21"/>
        <v>1225</v>
      </c>
      <c r="B1226" t="s">
        <v>1650</v>
      </c>
      <c r="C1226">
        <v>13</v>
      </c>
      <c r="D1226" t="s">
        <v>63</v>
      </c>
      <c r="E1226" t="s">
        <v>1259</v>
      </c>
      <c r="I1226" t="s">
        <v>327</v>
      </c>
      <c r="L1226" t="s">
        <v>1544</v>
      </c>
      <c r="M1226">
        <f>+IFERROR(IFERROR(VLOOKUP(covid_cl[[#This Row],[Comuna]],Hoja1!$D$4:$BD$348,9,0),VLOOKUP(covid_cl[[#This Row],[Region]],Hoja1!$E$4:$BD$348,6,0)),-33.6043642941)</f>
        <v>-33.604364294100002</v>
      </c>
      <c r="N1226">
        <f>+IFERROR(IFERROR(VLOOKUP(covid_cl[[#This Row],[Comuna]],Hoja1!$D$4:$BD$348,8,0),VLOOKUP(covid_cl[[#This Row],[Region]],Hoja1!$E$4:$BD$348,5,0)),-70.6266370305)</f>
        <v>-70.626637030500007</v>
      </c>
      <c r="Q1226" t="str">
        <f>+IFERROR(IF(covid_cl[[#This Row],[Region]]&lt;&gt;"No Informado",covid_cl[[#This Row],[Region]],VLOOKUP(covid_cl[[#This Row],[ID]],[1]Hoja5!B$4:I$1967,3,0)),"No Informado")</f>
        <v>Metropolitana</v>
      </c>
    </row>
    <row r="1227" spans="1:17" x14ac:dyDescent="0.3">
      <c r="A1227">
        <f t="shared" si="21"/>
        <v>1226</v>
      </c>
      <c r="B1227" t="s">
        <v>1650</v>
      </c>
      <c r="C1227">
        <v>13</v>
      </c>
      <c r="D1227" t="s">
        <v>63</v>
      </c>
      <c r="E1227" t="s">
        <v>1259</v>
      </c>
      <c r="I1227" t="s">
        <v>327</v>
      </c>
      <c r="L1227" t="s">
        <v>1544</v>
      </c>
      <c r="M1227">
        <f>+IFERROR(IFERROR(VLOOKUP(covid_cl[[#This Row],[Comuna]],Hoja1!$D$4:$BD$348,9,0),VLOOKUP(covid_cl[[#This Row],[Region]],Hoja1!$E$4:$BD$348,6,0)),-33.6043642941)</f>
        <v>-33.604364294100002</v>
      </c>
      <c r="N1227">
        <f>+IFERROR(IFERROR(VLOOKUP(covid_cl[[#This Row],[Comuna]],Hoja1!$D$4:$BD$348,8,0),VLOOKUP(covid_cl[[#This Row],[Region]],Hoja1!$E$4:$BD$348,5,0)),-70.6266370305)</f>
        <v>-70.626637030500007</v>
      </c>
      <c r="Q1227" t="str">
        <f>+IFERROR(IF(covid_cl[[#This Row],[Region]]&lt;&gt;"No Informado",covid_cl[[#This Row],[Region]],VLOOKUP(covid_cl[[#This Row],[ID]],[1]Hoja5!B$4:I$1967,3,0)),"No Informado")</f>
        <v>Metropolitana</v>
      </c>
    </row>
    <row r="1228" spans="1:17" x14ac:dyDescent="0.3">
      <c r="A1228">
        <f t="shared" si="21"/>
        <v>1227</v>
      </c>
      <c r="B1228" t="s">
        <v>1650</v>
      </c>
      <c r="C1228">
        <v>13</v>
      </c>
      <c r="D1228" t="s">
        <v>63</v>
      </c>
      <c r="E1228" t="s">
        <v>1259</v>
      </c>
      <c r="I1228" t="s">
        <v>327</v>
      </c>
      <c r="L1228" t="s">
        <v>1544</v>
      </c>
      <c r="M1228">
        <f>+IFERROR(IFERROR(VLOOKUP(covid_cl[[#This Row],[Comuna]],Hoja1!$D$4:$BD$348,9,0),VLOOKUP(covid_cl[[#This Row],[Region]],Hoja1!$E$4:$BD$348,6,0)),-33.6043642941)</f>
        <v>-33.604364294100002</v>
      </c>
      <c r="N1228">
        <f>+IFERROR(IFERROR(VLOOKUP(covid_cl[[#This Row],[Comuna]],Hoja1!$D$4:$BD$348,8,0),VLOOKUP(covid_cl[[#This Row],[Region]],Hoja1!$E$4:$BD$348,5,0)),-70.6266370305)</f>
        <v>-70.626637030500007</v>
      </c>
      <c r="Q1228" t="str">
        <f>+IFERROR(IF(covid_cl[[#This Row],[Region]]&lt;&gt;"No Informado",covid_cl[[#This Row],[Region]],VLOOKUP(covid_cl[[#This Row],[ID]],[1]Hoja5!B$4:I$1967,3,0)),"No Informado")</f>
        <v>Metropolitana</v>
      </c>
    </row>
    <row r="1229" spans="1:17" x14ac:dyDescent="0.3">
      <c r="A1229">
        <f t="shared" si="21"/>
        <v>1228</v>
      </c>
      <c r="B1229" t="s">
        <v>1650</v>
      </c>
      <c r="C1229">
        <v>13</v>
      </c>
      <c r="D1229" t="s">
        <v>63</v>
      </c>
      <c r="E1229" t="s">
        <v>1259</v>
      </c>
      <c r="I1229" t="s">
        <v>327</v>
      </c>
      <c r="L1229" t="s">
        <v>1544</v>
      </c>
      <c r="M1229">
        <f>+IFERROR(IFERROR(VLOOKUP(covid_cl[[#This Row],[Comuna]],Hoja1!$D$4:$BD$348,9,0),VLOOKUP(covid_cl[[#This Row],[Region]],Hoja1!$E$4:$BD$348,6,0)),-33.6043642941)</f>
        <v>-33.604364294100002</v>
      </c>
      <c r="N1229">
        <f>+IFERROR(IFERROR(VLOOKUP(covid_cl[[#This Row],[Comuna]],Hoja1!$D$4:$BD$348,8,0),VLOOKUP(covid_cl[[#This Row],[Region]],Hoja1!$E$4:$BD$348,5,0)),-70.6266370305)</f>
        <v>-70.626637030500007</v>
      </c>
      <c r="Q1229" t="str">
        <f>+IFERROR(IF(covid_cl[[#This Row],[Region]]&lt;&gt;"No Informado",covid_cl[[#This Row],[Region]],VLOOKUP(covid_cl[[#This Row],[ID]],[1]Hoja5!B$4:I$1967,3,0)),"No Informado")</f>
        <v>Metropolitana</v>
      </c>
    </row>
    <row r="1230" spans="1:17" x14ac:dyDescent="0.3">
      <c r="A1230">
        <f t="shared" si="21"/>
        <v>1229</v>
      </c>
      <c r="B1230" t="s">
        <v>1650</v>
      </c>
      <c r="C1230">
        <v>13</v>
      </c>
      <c r="D1230" t="s">
        <v>63</v>
      </c>
      <c r="E1230" t="s">
        <v>1259</v>
      </c>
      <c r="I1230" t="s">
        <v>327</v>
      </c>
      <c r="L1230" t="s">
        <v>1544</v>
      </c>
      <c r="M1230">
        <f>+IFERROR(IFERROR(VLOOKUP(covid_cl[[#This Row],[Comuna]],Hoja1!$D$4:$BD$348,9,0),VLOOKUP(covid_cl[[#This Row],[Region]],Hoja1!$E$4:$BD$348,6,0)),-33.6043642941)</f>
        <v>-33.604364294100002</v>
      </c>
      <c r="N1230">
        <f>+IFERROR(IFERROR(VLOOKUP(covid_cl[[#This Row],[Comuna]],Hoja1!$D$4:$BD$348,8,0),VLOOKUP(covid_cl[[#This Row],[Region]],Hoja1!$E$4:$BD$348,5,0)),-70.6266370305)</f>
        <v>-70.626637030500007</v>
      </c>
      <c r="Q1230" t="str">
        <f>+IFERROR(IF(covid_cl[[#This Row],[Region]]&lt;&gt;"No Informado",covid_cl[[#This Row],[Region]],VLOOKUP(covid_cl[[#This Row],[ID]],[1]Hoja5!B$4:I$1967,3,0)),"No Informado")</f>
        <v>Metropolitana</v>
      </c>
    </row>
    <row r="1231" spans="1:17" x14ac:dyDescent="0.3">
      <c r="A1231">
        <f t="shared" si="21"/>
        <v>1230</v>
      </c>
      <c r="B1231" t="s">
        <v>1650</v>
      </c>
      <c r="C1231">
        <v>13</v>
      </c>
      <c r="D1231" t="s">
        <v>63</v>
      </c>
      <c r="E1231" t="s">
        <v>1259</v>
      </c>
      <c r="I1231" t="s">
        <v>327</v>
      </c>
      <c r="L1231" t="s">
        <v>1544</v>
      </c>
      <c r="M1231">
        <f>+IFERROR(IFERROR(VLOOKUP(covid_cl[[#This Row],[Comuna]],Hoja1!$D$4:$BD$348,9,0),VLOOKUP(covid_cl[[#This Row],[Region]],Hoja1!$E$4:$BD$348,6,0)),-33.6043642941)</f>
        <v>-33.604364294100002</v>
      </c>
      <c r="N1231">
        <f>+IFERROR(IFERROR(VLOOKUP(covid_cl[[#This Row],[Comuna]],Hoja1!$D$4:$BD$348,8,0),VLOOKUP(covid_cl[[#This Row],[Region]],Hoja1!$E$4:$BD$348,5,0)),-70.6266370305)</f>
        <v>-70.626637030500007</v>
      </c>
      <c r="Q1231" t="str">
        <f>+IFERROR(IF(covid_cl[[#This Row],[Region]]&lt;&gt;"No Informado",covid_cl[[#This Row],[Region]],VLOOKUP(covid_cl[[#This Row],[ID]],[1]Hoja5!B$4:I$1967,3,0)),"No Informado")</f>
        <v>Metropolitana</v>
      </c>
    </row>
    <row r="1232" spans="1:17" x14ac:dyDescent="0.3">
      <c r="A1232">
        <f t="shared" si="21"/>
        <v>1231</v>
      </c>
      <c r="B1232" t="s">
        <v>1650</v>
      </c>
      <c r="C1232">
        <v>13</v>
      </c>
      <c r="D1232" t="s">
        <v>63</v>
      </c>
      <c r="E1232" t="s">
        <v>1259</v>
      </c>
      <c r="I1232" t="s">
        <v>327</v>
      </c>
      <c r="L1232" t="s">
        <v>1544</v>
      </c>
      <c r="M1232">
        <f>+IFERROR(IFERROR(VLOOKUP(covid_cl[[#This Row],[Comuna]],Hoja1!$D$4:$BD$348,9,0),VLOOKUP(covid_cl[[#This Row],[Region]],Hoja1!$E$4:$BD$348,6,0)),-33.6043642941)</f>
        <v>-33.604364294100002</v>
      </c>
      <c r="N1232">
        <f>+IFERROR(IFERROR(VLOOKUP(covid_cl[[#This Row],[Comuna]],Hoja1!$D$4:$BD$348,8,0),VLOOKUP(covid_cl[[#This Row],[Region]],Hoja1!$E$4:$BD$348,5,0)),-70.6266370305)</f>
        <v>-70.626637030500007</v>
      </c>
      <c r="Q1232" t="str">
        <f>+IFERROR(IF(covid_cl[[#This Row],[Region]]&lt;&gt;"No Informado",covid_cl[[#This Row],[Region]],VLOOKUP(covid_cl[[#This Row],[ID]],[1]Hoja5!B$4:I$1967,3,0)),"No Informado")</f>
        <v>Metropolitana</v>
      </c>
    </row>
    <row r="1233" spans="1:17" x14ac:dyDescent="0.3">
      <c r="A1233">
        <f t="shared" si="21"/>
        <v>1232</v>
      </c>
      <c r="B1233" t="s">
        <v>1650</v>
      </c>
      <c r="C1233">
        <v>13</v>
      </c>
      <c r="D1233" t="s">
        <v>63</v>
      </c>
      <c r="E1233" t="s">
        <v>1259</v>
      </c>
      <c r="I1233" t="s">
        <v>327</v>
      </c>
      <c r="L1233" t="s">
        <v>1544</v>
      </c>
      <c r="M1233">
        <f>+IFERROR(IFERROR(VLOOKUP(covid_cl[[#This Row],[Comuna]],Hoja1!$D$4:$BD$348,9,0),VLOOKUP(covid_cl[[#This Row],[Region]],Hoja1!$E$4:$BD$348,6,0)),-33.6043642941)</f>
        <v>-33.604364294100002</v>
      </c>
      <c r="N1233">
        <f>+IFERROR(IFERROR(VLOOKUP(covid_cl[[#This Row],[Comuna]],Hoja1!$D$4:$BD$348,8,0),VLOOKUP(covid_cl[[#This Row],[Region]],Hoja1!$E$4:$BD$348,5,0)),-70.6266370305)</f>
        <v>-70.626637030500007</v>
      </c>
      <c r="Q1233" t="str">
        <f>+IFERROR(IF(covid_cl[[#This Row],[Region]]&lt;&gt;"No Informado",covid_cl[[#This Row],[Region]],VLOOKUP(covid_cl[[#This Row],[ID]],[1]Hoja5!B$4:I$1967,3,0)),"No Informado")</f>
        <v>Metropolitana</v>
      </c>
    </row>
    <row r="1234" spans="1:17" x14ac:dyDescent="0.3">
      <c r="A1234">
        <f t="shared" si="21"/>
        <v>1233</v>
      </c>
      <c r="B1234" t="s">
        <v>1650</v>
      </c>
      <c r="C1234">
        <v>13</v>
      </c>
      <c r="D1234" t="s">
        <v>63</v>
      </c>
      <c r="E1234" t="s">
        <v>1259</v>
      </c>
      <c r="I1234" t="s">
        <v>327</v>
      </c>
      <c r="L1234" t="s">
        <v>1544</v>
      </c>
      <c r="M1234">
        <f>+IFERROR(IFERROR(VLOOKUP(covid_cl[[#This Row],[Comuna]],Hoja1!$D$4:$BD$348,9,0),VLOOKUP(covid_cl[[#This Row],[Region]],Hoja1!$E$4:$BD$348,6,0)),-33.6043642941)</f>
        <v>-33.604364294100002</v>
      </c>
      <c r="N1234">
        <f>+IFERROR(IFERROR(VLOOKUP(covid_cl[[#This Row],[Comuna]],Hoja1!$D$4:$BD$348,8,0),VLOOKUP(covid_cl[[#This Row],[Region]],Hoja1!$E$4:$BD$348,5,0)),-70.6266370305)</f>
        <v>-70.626637030500007</v>
      </c>
      <c r="Q1234" t="str">
        <f>+IFERROR(IF(covid_cl[[#This Row],[Region]]&lt;&gt;"No Informado",covid_cl[[#This Row],[Region]],VLOOKUP(covid_cl[[#This Row],[ID]],[1]Hoja5!B$4:I$1967,3,0)),"No Informado")</f>
        <v>Metropolitana</v>
      </c>
    </row>
    <row r="1235" spans="1:17" x14ac:dyDescent="0.3">
      <c r="A1235">
        <f t="shared" si="21"/>
        <v>1234</v>
      </c>
      <c r="B1235" t="s">
        <v>1650</v>
      </c>
      <c r="C1235">
        <v>13</v>
      </c>
      <c r="D1235" t="s">
        <v>63</v>
      </c>
      <c r="E1235" t="s">
        <v>1259</v>
      </c>
      <c r="I1235" t="s">
        <v>327</v>
      </c>
      <c r="L1235" t="s">
        <v>1544</v>
      </c>
      <c r="M1235">
        <f>+IFERROR(IFERROR(VLOOKUP(covid_cl[[#This Row],[Comuna]],Hoja1!$D$4:$BD$348,9,0),VLOOKUP(covid_cl[[#This Row],[Region]],Hoja1!$E$4:$BD$348,6,0)),-33.6043642941)</f>
        <v>-33.604364294100002</v>
      </c>
      <c r="N1235">
        <f>+IFERROR(IFERROR(VLOOKUP(covid_cl[[#This Row],[Comuna]],Hoja1!$D$4:$BD$348,8,0),VLOOKUP(covid_cl[[#This Row],[Region]],Hoja1!$E$4:$BD$348,5,0)),-70.6266370305)</f>
        <v>-70.626637030500007</v>
      </c>
      <c r="Q1235" t="str">
        <f>+IFERROR(IF(covid_cl[[#This Row],[Region]]&lt;&gt;"No Informado",covid_cl[[#This Row],[Region]],VLOOKUP(covid_cl[[#This Row],[ID]],[1]Hoja5!B$4:I$1967,3,0)),"No Informado")</f>
        <v>Metropolitana</v>
      </c>
    </row>
    <row r="1236" spans="1:17" x14ac:dyDescent="0.3">
      <c r="A1236">
        <f t="shared" si="21"/>
        <v>1235</v>
      </c>
      <c r="B1236" t="s">
        <v>1650</v>
      </c>
      <c r="C1236">
        <v>13</v>
      </c>
      <c r="D1236" t="s">
        <v>63</v>
      </c>
      <c r="E1236" t="s">
        <v>1259</v>
      </c>
      <c r="I1236" t="s">
        <v>327</v>
      </c>
      <c r="L1236" t="s">
        <v>1544</v>
      </c>
      <c r="M1236">
        <f>+IFERROR(IFERROR(VLOOKUP(covid_cl[[#This Row],[Comuna]],Hoja1!$D$4:$BD$348,9,0),VLOOKUP(covid_cl[[#This Row],[Region]],Hoja1!$E$4:$BD$348,6,0)),-33.6043642941)</f>
        <v>-33.604364294100002</v>
      </c>
      <c r="N1236">
        <f>+IFERROR(IFERROR(VLOOKUP(covid_cl[[#This Row],[Comuna]],Hoja1!$D$4:$BD$348,8,0),VLOOKUP(covid_cl[[#This Row],[Region]],Hoja1!$E$4:$BD$348,5,0)),-70.6266370305)</f>
        <v>-70.626637030500007</v>
      </c>
      <c r="Q1236" t="str">
        <f>+IFERROR(IF(covid_cl[[#This Row],[Region]]&lt;&gt;"No Informado",covid_cl[[#This Row],[Region]],VLOOKUP(covid_cl[[#This Row],[ID]],[1]Hoja5!B$4:I$1967,3,0)),"No Informado")</f>
        <v>Metropolitana</v>
      </c>
    </row>
    <row r="1237" spans="1:17" x14ac:dyDescent="0.3">
      <c r="A1237">
        <f t="shared" si="21"/>
        <v>1236</v>
      </c>
      <c r="B1237" t="s">
        <v>1650</v>
      </c>
      <c r="C1237">
        <v>13</v>
      </c>
      <c r="D1237" t="s">
        <v>63</v>
      </c>
      <c r="E1237" t="s">
        <v>1259</v>
      </c>
      <c r="I1237" t="s">
        <v>327</v>
      </c>
      <c r="L1237" t="s">
        <v>1544</v>
      </c>
      <c r="M1237">
        <f>+IFERROR(IFERROR(VLOOKUP(covid_cl[[#This Row],[Comuna]],Hoja1!$D$4:$BD$348,9,0),VLOOKUP(covid_cl[[#This Row],[Region]],Hoja1!$E$4:$BD$348,6,0)),-33.6043642941)</f>
        <v>-33.604364294100002</v>
      </c>
      <c r="N1237">
        <f>+IFERROR(IFERROR(VLOOKUP(covid_cl[[#This Row],[Comuna]],Hoja1!$D$4:$BD$348,8,0),VLOOKUP(covid_cl[[#This Row],[Region]],Hoja1!$E$4:$BD$348,5,0)),-70.6266370305)</f>
        <v>-70.626637030500007</v>
      </c>
      <c r="Q1237" t="str">
        <f>+IFERROR(IF(covid_cl[[#This Row],[Region]]&lt;&gt;"No Informado",covid_cl[[#This Row],[Region]],VLOOKUP(covid_cl[[#This Row],[ID]],[1]Hoja5!B$4:I$1967,3,0)),"No Informado")</f>
        <v>Metropolitana</v>
      </c>
    </row>
    <row r="1238" spans="1:17" x14ac:dyDescent="0.3">
      <c r="A1238">
        <f t="shared" si="21"/>
        <v>1237</v>
      </c>
      <c r="B1238" t="s">
        <v>1650</v>
      </c>
      <c r="C1238">
        <v>13</v>
      </c>
      <c r="D1238" t="s">
        <v>63</v>
      </c>
      <c r="E1238" t="s">
        <v>1259</v>
      </c>
      <c r="I1238" t="s">
        <v>327</v>
      </c>
      <c r="L1238" t="s">
        <v>1544</v>
      </c>
      <c r="M1238">
        <f>+IFERROR(IFERROR(VLOOKUP(covid_cl[[#This Row],[Comuna]],Hoja1!$D$4:$BD$348,9,0),VLOOKUP(covid_cl[[#This Row],[Region]],Hoja1!$E$4:$BD$348,6,0)),-33.6043642941)</f>
        <v>-33.604364294100002</v>
      </c>
      <c r="N1238">
        <f>+IFERROR(IFERROR(VLOOKUP(covid_cl[[#This Row],[Comuna]],Hoja1!$D$4:$BD$348,8,0),VLOOKUP(covid_cl[[#This Row],[Region]],Hoja1!$E$4:$BD$348,5,0)),-70.6266370305)</f>
        <v>-70.626637030500007</v>
      </c>
      <c r="Q1238" t="str">
        <f>+IFERROR(IF(covid_cl[[#This Row],[Region]]&lt;&gt;"No Informado",covid_cl[[#This Row],[Region]],VLOOKUP(covid_cl[[#This Row],[ID]],[1]Hoja5!B$4:I$1967,3,0)),"No Informado")</f>
        <v>Metropolitana</v>
      </c>
    </row>
    <row r="1239" spans="1:17" x14ac:dyDescent="0.3">
      <c r="A1239">
        <f t="shared" si="21"/>
        <v>1238</v>
      </c>
      <c r="B1239" t="s">
        <v>1650</v>
      </c>
      <c r="C1239">
        <v>13</v>
      </c>
      <c r="D1239" t="s">
        <v>63</v>
      </c>
      <c r="E1239" t="s">
        <v>1259</v>
      </c>
      <c r="I1239" t="s">
        <v>327</v>
      </c>
      <c r="L1239" t="s">
        <v>1544</v>
      </c>
      <c r="M1239">
        <f>+IFERROR(IFERROR(VLOOKUP(covid_cl[[#This Row],[Comuna]],Hoja1!$D$4:$BD$348,9,0),VLOOKUP(covid_cl[[#This Row],[Region]],Hoja1!$E$4:$BD$348,6,0)),-33.6043642941)</f>
        <v>-33.604364294100002</v>
      </c>
      <c r="N1239">
        <f>+IFERROR(IFERROR(VLOOKUP(covid_cl[[#This Row],[Comuna]],Hoja1!$D$4:$BD$348,8,0),VLOOKUP(covid_cl[[#This Row],[Region]],Hoja1!$E$4:$BD$348,5,0)),-70.6266370305)</f>
        <v>-70.626637030500007</v>
      </c>
      <c r="Q1239" t="str">
        <f>+IFERROR(IF(covid_cl[[#This Row],[Region]]&lt;&gt;"No Informado",covid_cl[[#This Row],[Region]],VLOOKUP(covid_cl[[#This Row],[ID]],[1]Hoja5!B$4:I$1967,3,0)),"No Informado")</f>
        <v>Metropolitana</v>
      </c>
    </row>
    <row r="1240" spans="1:17" x14ac:dyDescent="0.3">
      <c r="A1240">
        <f t="shared" si="21"/>
        <v>1239</v>
      </c>
      <c r="B1240" t="s">
        <v>1650</v>
      </c>
      <c r="C1240">
        <v>13</v>
      </c>
      <c r="D1240" t="s">
        <v>63</v>
      </c>
      <c r="E1240" t="s">
        <v>1259</v>
      </c>
      <c r="I1240" t="s">
        <v>327</v>
      </c>
      <c r="L1240" t="s">
        <v>1544</v>
      </c>
      <c r="M1240">
        <f>+IFERROR(IFERROR(VLOOKUP(covid_cl[[#This Row],[Comuna]],Hoja1!$D$4:$BD$348,9,0),VLOOKUP(covid_cl[[#This Row],[Region]],Hoja1!$E$4:$BD$348,6,0)),-33.6043642941)</f>
        <v>-33.604364294100002</v>
      </c>
      <c r="N1240">
        <f>+IFERROR(IFERROR(VLOOKUP(covid_cl[[#This Row],[Comuna]],Hoja1!$D$4:$BD$348,8,0),VLOOKUP(covid_cl[[#This Row],[Region]],Hoja1!$E$4:$BD$348,5,0)),-70.6266370305)</f>
        <v>-70.626637030500007</v>
      </c>
      <c r="Q1240" t="str">
        <f>+IFERROR(IF(covid_cl[[#This Row],[Region]]&lt;&gt;"No Informado",covid_cl[[#This Row],[Region]],VLOOKUP(covid_cl[[#This Row],[ID]],[1]Hoja5!B$4:I$1967,3,0)),"No Informado")</f>
        <v>Metropolitana</v>
      </c>
    </row>
    <row r="1241" spans="1:17" x14ac:dyDescent="0.3">
      <c r="A1241">
        <f t="shared" si="21"/>
        <v>1240</v>
      </c>
      <c r="B1241" t="s">
        <v>1650</v>
      </c>
      <c r="C1241">
        <v>13</v>
      </c>
      <c r="D1241" t="s">
        <v>63</v>
      </c>
      <c r="E1241" t="s">
        <v>1259</v>
      </c>
      <c r="I1241" t="s">
        <v>327</v>
      </c>
      <c r="L1241" t="s">
        <v>1544</v>
      </c>
      <c r="M1241">
        <f>+IFERROR(IFERROR(VLOOKUP(covid_cl[[#This Row],[Comuna]],Hoja1!$D$4:$BD$348,9,0),VLOOKUP(covid_cl[[#This Row],[Region]],Hoja1!$E$4:$BD$348,6,0)),-33.6043642941)</f>
        <v>-33.604364294100002</v>
      </c>
      <c r="N1241">
        <f>+IFERROR(IFERROR(VLOOKUP(covid_cl[[#This Row],[Comuna]],Hoja1!$D$4:$BD$348,8,0),VLOOKUP(covid_cl[[#This Row],[Region]],Hoja1!$E$4:$BD$348,5,0)),-70.6266370305)</f>
        <v>-70.626637030500007</v>
      </c>
      <c r="Q1241" t="str">
        <f>+IFERROR(IF(covid_cl[[#This Row],[Region]]&lt;&gt;"No Informado",covid_cl[[#This Row],[Region]],VLOOKUP(covid_cl[[#This Row],[ID]],[1]Hoja5!B$4:I$1967,3,0)),"No Informado")</f>
        <v>Metropolitana</v>
      </c>
    </row>
    <row r="1242" spans="1:17" x14ac:dyDescent="0.3">
      <c r="A1242">
        <f t="shared" si="21"/>
        <v>1241</v>
      </c>
      <c r="B1242" t="s">
        <v>1650</v>
      </c>
      <c r="C1242">
        <v>13</v>
      </c>
      <c r="D1242" t="s">
        <v>63</v>
      </c>
      <c r="E1242" t="s">
        <v>1259</v>
      </c>
      <c r="I1242" t="s">
        <v>327</v>
      </c>
      <c r="L1242" t="s">
        <v>1544</v>
      </c>
      <c r="M1242">
        <f>+IFERROR(IFERROR(VLOOKUP(covid_cl[[#This Row],[Comuna]],Hoja1!$D$4:$BD$348,9,0),VLOOKUP(covid_cl[[#This Row],[Region]],Hoja1!$E$4:$BD$348,6,0)),-33.6043642941)</f>
        <v>-33.604364294100002</v>
      </c>
      <c r="N1242">
        <f>+IFERROR(IFERROR(VLOOKUP(covid_cl[[#This Row],[Comuna]],Hoja1!$D$4:$BD$348,8,0),VLOOKUP(covid_cl[[#This Row],[Region]],Hoja1!$E$4:$BD$348,5,0)),-70.6266370305)</f>
        <v>-70.626637030500007</v>
      </c>
      <c r="Q1242" t="str">
        <f>+IFERROR(IF(covid_cl[[#This Row],[Region]]&lt;&gt;"No Informado",covid_cl[[#This Row],[Region]],VLOOKUP(covid_cl[[#This Row],[ID]],[1]Hoja5!B$4:I$1967,3,0)),"No Informado")</f>
        <v>Metropolitana</v>
      </c>
    </row>
    <row r="1243" spans="1:17" x14ac:dyDescent="0.3">
      <c r="A1243">
        <f t="shared" si="21"/>
        <v>1242</v>
      </c>
      <c r="B1243" t="s">
        <v>1650</v>
      </c>
      <c r="C1243">
        <v>13</v>
      </c>
      <c r="D1243" t="s">
        <v>63</v>
      </c>
      <c r="E1243" t="s">
        <v>1259</v>
      </c>
      <c r="I1243" t="s">
        <v>327</v>
      </c>
      <c r="L1243" t="s">
        <v>1544</v>
      </c>
      <c r="M1243">
        <f>+IFERROR(IFERROR(VLOOKUP(covid_cl[[#This Row],[Comuna]],Hoja1!$D$4:$BD$348,9,0),VLOOKUP(covid_cl[[#This Row],[Region]],Hoja1!$E$4:$BD$348,6,0)),-33.6043642941)</f>
        <v>-33.604364294100002</v>
      </c>
      <c r="N1243">
        <f>+IFERROR(IFERROR(VLOOKUP(covid_cl[[#This Row],[Comuna]],Hoja1!$D$4:$BD$348,8,0),VLOOKUP(covid_cl[[#This Row],[Region]],Hoja1!$E$4:$BD$348,5,0)),-70.6266370305)</f>
        <v>-70.626637030500007</v>
      </c>
      <c r="Q1243" t="str">
        <f>+IFERROR(IF(covid_cl[[#This Row],[Region]]&lt;&gt;"No Informado",covid_cl[[#This Row],[Region]],VLOOKUP(covid_cl[[#This Row],[ID]],[1]Hoja5!B$4:I$1967,3,0)),"No Informado")</f>
        <v>Metropolitana</v>
      </c>
    </row>
    <row r="1244" spans="1:17" x14ac:dyDescent="0.3">
      <c r="A1244">
        <f t="shared" si="21"/>
        <v>1243</v>
      </c>
      <c r="B1244" t="s">
        <v>1650</v>
      </c>
      <c r="C1244">
        <v>13</v>
      </c>
      <c r="D1244" t="s">
        <v>63</v>
      </c>
      <c r="E1244" t="s">
        <v>1259</v>
      </c>
      <c r="I1244" t="s">
        <v>327</v>
      </c>
      <c r="L1244" t="s">
        <v>1544</v>
      </c>
      <c r="M1244">
        <f>+IFERROR(IFERROR(VLOOKUP(covid_cl[[#This Row],[Comuna]],Hoja1!$D$4:$BD$348,9,0),VLOOKUP(covid_cl[[#This Row],[Region]],Hoja1!$E$4:$BD$348,6,0)),-33.6043642941)</f>
        <v>-33.604364294100002</v>
      </c>
      <c r="N1244">
        <f>+IFERROR(IFERROR(VLOOKUP(covid_cl[[#This Row],[Comuna]],Hoja1!$D$4:$BD$348,8,0),VLOOKUP(covid_cl[[#This Row],[Region]],Hoja1!$E$4:$BD$348,5,0)),-70.6266370305)</f>
        <v>-70.626637030500007</v>
      </c>
      <c r="Q1244" t="str">
        <f>+IFERROR(IF(covid_cl[[#This Row],[Region]]&lt;&gt;"No Informado",covid_cl[[#This Row],[Region]],VLOOKUP(covid_cl[[#This Row],[ID]],[1]Hoja5!B$4:I$1967,3,0)),"No Informado")</f>
        <v>Metropolitana</v>
      </c>
    </row>
    <row r="1245" spans="1:17" x14ac:dyDescent="0.3">
      <c r="A1245">
        <f t="shared" si="21"/>
        <v>1244</v>
      </c>
      <c r="B1245" t="s">
        <v>1650</v>
      </c>
      <c r="C1245">
        <v>13</v>
      </c>
      <c r="D1245" t="s">
        <v>63</v>
      </c>
      <c r="E1245" t="s">
        <v>1259</v>
      </c>
      <c r="I1245" t="s">
        <v>327</v>
      </c>
      <c r="L1245" t="s">
        <v>1544</v>
      </c>
      <c r="M1245">
        <f>+IFERROR(IFERROR(VLOOKUP(covid_cl[[#This Row],[Comuna]],Hoja1!$D$4:$BD$348,9,0),VLOOKUP(covid_cl[[#This Row],[Region]],Hoja1!$E$4:$BD$348,6,0)),-33.6043642941)</f>
        <v>-33.604364294100002</v>
      </c>
      <c r="N1245">
        <f>+IFERROR(IFERROR(VLOOKUP(covid_cl[[#This Row],[Comuna]],Hoja1!$D$4:$BD$348,8,0),VLOOKUP(covid_cl[[#This Row],[Region]],Hoja1!$E$4:$BD$348,5,0)),-70.6266370305)</f>
        <v>-70.626637030500007</v>
      </c>
      <c r="Q1245" t="str">
        <f>+IFERROR(IF(covid_cl[[#This Row],[Region]]&lt;&gt;"No Informado",covid_cl[[#This Row],[Region]],VLOOKUP(covid_cl[[#This Row],[ID]],[1]Hoja5!B$4:I$1967,3,0)),"No Informado")</f>
        <v>Metropolitana</v>
      </c>
    </row>
    <row r="1246" spans="1:17" x14ac:dyDescent="0.3">
      <c r="A1246">
        <f t="shared" si="21"/>
        <v>1245</v>
      </c>
      <c r="B1246" t="s">
        <v>1650</v>
      </c>
      <c r="C1246">
        <v>13</v>
      </c>
      <c r="D1246" t="s">
        <v>63</v>
      </c>
      <c r="E1246" t="s">
        <v>1259</v>
      </c>
      <c r="I1246" t="s">
        <v>327</v>
      </c>
      <c r="L1246" t="s">
        <v>1544</v>
      </c>
      <c r="M1246">
        <f>+IFERROR(IFERROR(VLOOKUP(covid_cl[[#This Row],[Comuna]],Hoja1!$D$4:$BD$348,9,0),VLOOKUP(covid_cl[[#This Row],[Region]],Hoja1!$E$4:$BD$348,6,0)),-33.6043642941)</f>
        <v>-33.604364294100002</v>
      </c>
      <c r="N1246">
        <f>+IFERROR(IFERROR(VLOOKUP(covid_cl[[#This Row],[Comuna]],Hoja1!$D$4:$BD$348,8,0),VLOOKUP(covid_cl[[#This Row],[Region]],Hoja1!$E$4:$BD$348,5,0)),-70.6266370305)</f>
        <v>-70.626637030500007</v>
      </c>
      <c r="Q1246" t="str">
        <f>+IFERROR(IF(covid_cl[[#This Row],[Region]]&lt;&gt;"No Informado",covid_cl[[#This Row],[Region]],VLOOKUP(covid_cl[[#This Row],[ID]],[1]Hoja5!B$4:I$1967,3,0)),"No Informado")</f>
        <v>Metropolitana</v>
      </c>
    </row>
    <row r="1247" spans="1:17" x14ac:dyDescent="0.3">
      <c r="A1247">
        <f t="shared" ref="A1247:A1310" si="22">+ROW()-1</f>
        <v>1246</v>
      </c>
      <c r="B1247" t="s">
        <v>1650</v>
      </c>
      <c r="C1247">
        <v>13</v>
      </c>
      <c r="D1247" t="s">
        <v>63</v>
      </c>
      <c r="E1247" t="s">
        <v>1259</v>
      </c>
      <c r="I1247" t="s">
        <v>327</v>
      </c>
      <c r="L1247" t="s">
        <v>1544</v>
      </c>
      <c r="M1247">
        <f>+IFERROR(IFERROR(VLOOKUP(covid_cl[[#This Row],[Comuna]],Hoja1!$D$4:$BD$348,9,0),VLOOKUP(covid_cl[[#This Row],[Region]],Hoja1!$E$4:$BD$348,6,0)),-33.6043642941)</f>
        <v>-33.604364294100002</v>
      </c>
      <c r="N1247">
        <f>+IFERROR(IFERROR(VLOOKUP(covid_cl[[#This Row],[Comuna]],Hoja1!$D$4:$BD$348,8,0),VLOOKUP(covid_cl[[#This Row],[Region]],Hoja1!$E$4:$BD$348,5,0)),-70.6266370305)</f>
        <v>-70.626637030500007</v>
      </c>
      <c r="Q1247" t="str">
        <f>+IFERROR(IF(covid_cl[[#This Row],[Region]]&lt;&gt;"No Informado",covid_cl[[#This Row],[Region]],VLOOKUP(covid_cl[[#This Row],[ID]],[1]Hoja5!B$4:I$1967,3,0)),"No Informado")</f>
        <v>Metropolitana</v>
      </c>
    </row>
    <row r="1248" spans="1:17" x14ac:dyDescent="0.3">
      <c r="A1248">
        <f t="shared" si="22"/>
        <v>1247</v>
      </c>
      <c r="B1248" t="s">
        <v>1650</v>
      </c>
      <c r="C1248">
        <v>13</v>
      </c>
      <c r="D1248" t="s">
        <v>63</v>
      </c>
      <c r="E1248" t="s">
        <v>1259</v>
      </c>
      <c r="I1248" t="s">
        <v>327</v>
      </c>
      <c r="L1248" t="s">
        <v>1544</v>
      </c>
      <c r="M1248">
        <f>+IFERROR(IFERROR(VLOOKUP(covid_cl[[#This Row],[Comuna]],Hoja1!$D$4:$BD$348,9,0),VLOOKUP(covid_cl[[#This Row],[Region]],Hoja1!$E$4:$BD$348,6,0)),-33.6043642941)</f>
        <v>-33.604364294100002</v>
      </c>
      <c r="N1248">
        <f>+IFERROR(IFERROR(VLOOKUP(covid_cl[[#This Row],[Comuna]],Hoja1!$D$4:$BD$348,8,0),VLOOKUP(covid_cl[[#This Row],[Region]],Hoja1!$E$4:$BD$348,5,0)),-70.6266370305)</f>
        <v>-70.626637030500007</v>
      </c>
      <c r="Q1248" t="str">
        <f>+IFERROR(IF(covid_cl[[#This Row],[Region]]&lt;&gt;"No Informado",covid_cl[[#This Row],[Region]],VLOOKUP(covid_cl[[#This Row],[ID]],[1]Hoja5!B$4:I$1967,3,0)),"No Informado")</f>
        <v>Metropolitana</v>
      </c>
    </row>
    <row r="1249" spans="1:17" x14ac:dyDescent="0.3">
      <c r="A1249">
        <f t="shared" si="22"/>
        <v>1248</v>
      </c>
      <c r="B1249" t="s">
        <v>1650</v>
      </c>
      <c r="C1249">
        <v>13</v>
      </c>
      <c r="D1249" t="s">
        <v>63</v>
      </c>
      <c r="E1249" t="s">
        <v>1259</v>
      </c>
      <c r="I1249" t="s">
        <v>327</v>
      </c>
      <c r="L1249" t="s">
        <v>1544</v>
      </c>
      <c r="M1249">
        <f>+IFERROR(IFERROR(VLOOKUP(covid_cl[[#This Row],[Comuna]],Hoja1!$D$4:$BD$348,9,0),VLOOKUP(covid_cl[[#This Row],[Region]],Hoja1!$E$4:$BD$348,6,0)),-33.6043642941)</f>
        <v>-33.604364294100002</v>
      </c>
      <c r="N1249">
        <f>+IFERROR(IFERROR(VLOOKUP(covid_cl[[#This Row],[Comuna]],Hoja1!$D$4:$BD$348,8,0),VLOOKUP(covid_cl[[#This Row],[Region]],Hoja1!$E$4:$BD$348,5,0)),-70.6266370305)</f>
        <v>-70.626637030500007</v>
      </c>
      <c r="Q1249" t="str">
        <f>+IFERROR(IF(covid_cl[[#This Row],[Region]]&lt;&gt;"No Informado",covid_cl[[#This Row],[Region]],VLOOKUP(covid_cl[[#This Row],[ID]],[1]Hoja5!B$4:I$1967,3,0)),"No Informado")</f>
        <v>Metropolitana</v>
      </c>
    </row>
    <row r="1250" spans="1:17" x14ac:dyDescent="0.3">
      <c r="A1250">
        <f t="shared" si="22"/>
        <v>1249</v>
      </c>
      <c r="B1250" t="s">
        <v>1650</v>
      </c>
      <c r="C1250">
        <v>13</v>
      </c>
      <c r="D1250" t="s">
        <v>63</v>
      </c>
      <c r="E1250" t="s">
        <v>1259</v>
      </c>
      <c r="I1250" t="s">
        <v>327</v>
      </c>
      <c r="L1250" t="s">
        <v>1544</v>
      </c>
      <c r="M1250">
        <f>+IFERROR(IFERROR(VLOOKUP(covid_cl[[#This Row],[Comuna]],Hoja1!$D$4:$BD$348,9,0),VLOOKUP(covid_cl[[#This Row],[Region]],Hoja1!$E$4:$BD$348,6,0)),-33.6043642941)</f>
        <v>-33.604364294100002</v>
      </c>
      <c r="N1250">
        <f>+IFERROR(IFERROR(VLOOKUP(covid_cl[[#This Row],[Comuna]],Hoja1!$D$4:$BD$348,8,0),VLOOKUP(covid_cl[[#This Row],[Region]],Hoja1!$E$4:$BD$348,5,0)),-70.6266370305)</f>
        <v>-70.626637030500007</v>
      </c>
      <c r="Q1250" t="str">
        <f>+IFERROR(IF(covid_cl[[#This Row],[Region]]&lt;&gt;"No Informado",covid_cl[[#This Row],[Region]],VLOOKUP(covid_cl[[#This Row],[ID]],[1]Hoja5!B$4:I$1967,3,0)),"No Informado")</f>
        <v>Metropolitana</v>
      </c>
    </row>
    <row r="1251" spans="1:17" x14ac:dyDescent="0.3">
      <c r="A1251">
        <f t="shared" si="22"/>
        <v>1250</v>
      </c>
      <c r="B1251" t="s">
        <v>1650</v>
      </c>
      <c r="C1251">
        <v>13</v>
      </c>
      <c r="D1251" t="s">
        <v>63</v>
      </c>
      <c r="E1251" t="s">
        <v>1259</v>
      </c>
      <c r="I1251" t="s">
        <v>327</v>
      </c>
      <c r="L1251" t="s">
        <v>1544</v>
      </c>
      <c r="M1251">
        <f>+IFERROR(IFERROR(VLOOKUP(covid_cl[[#This Row],[Comuna]],Hoja1!$D$4:$BD$348,9,0),VLOOKUP(covid_cl[[#This Row],[Region]],Hoja1!$E$4:$BD$348,6,0)),-33.6043642941)</f>
        <v>-33.604364294100002</v>
      </c>
      <c r="N1251">
        <f>+IFERROR(IFERROR(VLOOKUP(covid_cl[[#This Row],[Comuna]],Hoja1!$D$4:$BD$348,8,0),VLOOKUP(covid_cl[[#This Row],[Region]],Hoja1!$E$4:$BD$348,5,0)),-70.6266370305)</f>
        <v>-70.626637030500007</v>
      </c>
      <c r="Q1251" t="str">
        <f>+IFERROR(IF(covid_cl[[#This Row],[Region]]&lt;&gt;"No Informado",covid_cl[[#This Row],[Region]],VLOOKUP(covid_cl[[#This Row],[ID]],[1]Hoja5!B$4:I$1967,3,0)),"No Informado")</f>
        <v>Metropolitana</v>
      </c>
    </row>
    <row r="1252" spans="1:17" x14ac:dyDescent="0.3">
      <c r="A1252">
        <f t="shared" si="22"/>
        <v>1251</v>
      </c>
      <c r="B1252" t="s">
        <v>1650</v>
      </c>
      <c r="C1252">
        <v>13</v>
      </c>
      <c r="D1252" t="s">
        <v>63</v>
      </c>
      <c r="E1252" t="s">
        <v>1259</v>
      </c>
      <c r="I1252" t="s">
        <v>327</v>
      </c>
      <c r="L1252" t="s">
        <v>1544</v>
      </c>
      <c r="M1252">
        <f>+IFERROR(IFERROR(VLOOKUP(covid_cl[[#This Row],[Comuna]],Hoja1!$D$4:$BD$348,9,0),VLOOKUP(covid_cl[[#This Row],[Region]],Hoja1!$E$4:$BD$348,6,0)),-33.6043642941)</f>
        <v>-33.604364294100002</v>
      </c>
      <c r="N1252">
        <f>+IFERROR(IFERROR(VLOOKUP(covid_cl[[#This Row],[Comuna]],Hoja1!$D$4:$BD$348,8,0),VLOOKUP(covid_cl[[#This Row],[Region]],Hoja1!$E$4:$BD$348,5,0)),-70.6266370305)</f>
        <v>-70.626637030500007</v>
      </c>
      <c r="Q1252" t="str">
        <f>+IFERROR(IF(covid_cl[[#This Row],[Region]]&lt;&gt;"No Informado",covid_cl[[#This Row],[Region]],VLOOKUP(covid_cl[[#This Row],[ID]],[1]Hoja5!B$4:I$1967,3,0)),"No Informado")</f>
        <v>Metropolitana</v>
      </c>
    </row>
    <row r="1253" spans="1:17" x14ac:dyDescent="0.3">
      <c r="A1253">
        <f t="shared" si="22"/>
        <v>1252</v>
      </c>
      <c r="B1253" t="s">
        <v>1650</v>
      </c>
      <c r="C1253">
        <v>13</v>
      </c>
      <c r="D1253" t="s">
        <v>63</v>
      </c>
      <c r="E1253" t="s">
        <v>1259</v>
      </c>
      <c r="I1253" t="s">
        <v>327</v>
      </c>
      <c r="L1253" t="s">
        <v>1544</v>
      </c>
      <c r="M1253">
        <f>+IFERROR(IFERROR(VLOOKUP(covid_cl[[#This Row],[Comuna]],Hoja1!$D$4:$BD$348,9,0),VLOOKUP(covid_cl[[#This Row],[Region]],Hoja1!$E$4:$BD$348,6,0)),-33.6043642941)</f>
        <v>-33.604364294100002</v>
      </c>
      <c r="N1253">
        <f>+IFERROR(IFERROR(VLOOKUP(covid_cl[[#This Row],[Comuna]],Hoja1!$D$4:$BD$348,8,0),VLOOKUP(covid_cl[[#This Row],[Region]],Hoja1!$E$4:$BD$348,5,0)),-70.6266370305)</f>
        <v>-70.626637030500007</v>
      </c>
      <c r="Q1253" t="str">
        <f>+IFERROR(IF(covid_cl[[#This Row],[Region]]&lt;&gt;"No Informado",covid_cl[[#This Row],[Region]],VLOOKUP(covid_cl[[#This Row],[ID]],[1]Hoja5!B$4:I$1967,3,0)),"No Informado")</f>
        <v>Metropolitana</v>
      </c>
    </row>
    <row r="1254" spans="1:17" x14ac:dyDescent="0.3">
      <c r="A1254">
        <f t="shared" si="22"/>
        <v>1253</v>
      </c>
      <c r="B1254" t="s">
        <v>1650</v>
      </c>
      <c r="C1254">
        <v>13</v>
      </c>
      <c r="D1254" t="s">
        <v>63</v>
      </c>
      <c r="E1254" t="s">
        <v>1259</v>
      </c>
      <c r="I1254" t="s">
        <v>327</v>
      </c>
      <c r="L1254" t="s">
        <v>1544</v>
      </c>
      <c r="M1254">
        <f>+IFERROR(IFERROR(VLOOKUP(covid_cl[[#This Row],[Comuna]],Hoja1!$D$4:$BD$348,9,0),VLOOKUP(covid_cl[[#This Row],[Region]],Hoja1!$E$4:$BD$348,6,0)),-33.6043642941)</f>
        <v>-33.604364294100002</v>
      </c>
      <c r="N1254">
        <f>+IFERROR(IFERROR(VLOOKUP(covid_cl[[#This Row],[Comuna]],Hoja1!$D$4:$BD$348,8,0),VLOOKUP(covid_cl[[#This Row],[Region]],Hoja1!$E$4:$BD$348,5,0)),-70.6266370305)</f>
        <v>-70.626637030500007</v>
      </c>
      <c r="Q1254" t="str">
        <f>+IFERROR(IF(covid_cl[[#This Row],[Region]]&lt;&gt;"No Informado",covid_cl[[#This Row],[Region]],VLOOKUP(covid_cl[[#This Row],[ID]],[1]Hoja5!B$4:I$1967,3,0)),"No Informado")</f>
        <v>Metropolitana</v>
      </c>
    </row>
    <row r="1255" spans="1:17" x14ac:dyDescent="0.3">
      <c r="A1255">
        <f t="shared" si="22"/>
        <v>1254</v>
      </c>
      <c r="B1255" t="s">
        <v>1650</v>
      </c>
      <c r="C1255">
        <v>13</v>
      </c>
      <c r="D1255" t="s">
        <v>63</v>
      </c>
      <c r="E1255" t="s">
        <v>1259</v>
      </c>
      <c r="I1255" t="s">
        <v>327</v>
      </c>
      <c r="L1255" t="s">
        <v>1544</v>
      </c>
      <c r="M1255">
        <f>+IFERROR(IFERROR(VLOOKUP(covid_cl[[#This Row],[Comuna]],Hoja1!$D$4:$BD$348,9,0),VLOOKUP(covid_cl[[#This Row],[Region]],Hoja1!$E$4:$BD$348,6,0)),-33.6043642941)</f>
        <v>-33.604364294100002</v>
      </c>
      <c r="N1255">
        <f>+IFERROR(IFERROR(VLOOKUP(covid_cl[[#This Row],[Comuna]],Hoja1!$D$4:$BD$348,8,0),VLOOKUP(covid_cl[[#This Row],[Region]],Hoja1!$E$4:$BD$348,5,0)),-70.6266370305)</f>
        <v>-70.626637030500007</v>
      </c>
      <c r="Q1255" t="str">
        <f>+IFERROR(IF(covid_cl[[#This Row],[Region]]&lt;&gt;"No Informado",covid_cl[[#This Row],[Region]],VLOOKUP(covid_cl[[#This Row],[ID]],[1]Hoja5!B$4:I$1967,3,0)),"No Informado")</f>
        <v>Metropolitana</v>
      </c>
    </row>
    <row r="1256" spans="1:17" x14ac:dyDescent="0.3">
      <c r="A1256">
        <f t="shared" si="22"/>
        <v>1255</v>
      </c>
      <c r="B1256" t="s">
        <v>1650</v>
      </c>
      <c r="C1256">
        <v>13</v>
      </c>
      <c r="D1256" t="s">
        <v>63</v>
      </c>
      <c r="E1256" t="s">
        <v>1259</v>
      </c>
      <c r="I1256" t="s">
        <v>327</v>
      </c>
      <c r="L1256" t="s">
        <v>1544</v>
      </c>
      <c r="M1256">
        <f>+IFERROR(IFERROR(VLOOKUP(covid_cl[[#This Row],[Comuna]],Hoja1!$D$4:$BD$348,9,0),VLOOKUP(covid_cl[[#This Row],[Region]],Hoja1!$E$4:$BD$348,6,0)),-33.6043642941)</f>
        <v>-33.604364294100002</v>
      </c>
      <c r="N1256">
        <f>+IFERROR(IFERROR(VLOOKUP(covid_cl[[#This Row],[Comuna]],Hoja1!$D$4:$BD$348,8,0),VLOOKUP(covid_cl[[#This Row],[Region]],Hoja1!$E$4:$BD$348,5,0)),-70.6266370305)</f>
        <v>-70.626637030500007</v>
      </c>
      <c r="Q1256" t="str">
        <f>+IFERROR(IF(covid_cl[[#This Row],[Region]]&lt;&gt;"No Informado",covid_cl[[#This Row],[Region]],VLOOKUP(covid_cl[[#This Row],[ID]],[1]Hoja5!B$4:I$1967,3,0)),"No Informado")</f>
        <v>Metropolitana</v>
      </c>
    </row>
    <row r="1257" spans="1:17" x14ac:dyDescent="0.3">
      <c r="A1257">
        <f t="shared" si="22"/>
        <v>1256</v>
      </c>
      <c r="B1257" t="s">
        <v>1650</v>
      </c>
      <c r="C1257">
        <v>13</v>
      </c>
      <c r="D1257" t="s">
        <v>63</v>
      </c>
      <c r="E1257" t="s">
        <v>1259</v>
      </c>
      <c r="I1257" t="s">
        <v>327</v>
      </c>
      <c r="L1257" t="s">
        <v>1544</v>
      </c>
      <c r="M1257">
        <f>+IFERROR(IFERROR(VLOOKUP(covid_cl[[#This Row],[Comuna]],Hoja1!$D$4:$BD$348,9,0),VLOOKUP(covid_cl[[#This Row],[Region]],Hoja1!$E$4:$BD$348,6,0)),-33.6043642941)</f>
        <v>-33.604364294100002</v>
      </c>
      <c r="N1257">
        <f>+IFERROR(IFERROR(VLOOKUP(covid_cl[[#This Row],[Comuna]],Hoja1!$D$4:$BD$348,8,0),VLOOKUP(covid_cl[[#This Row],[Region]],Hoja1!$E$4:$BD$348,5,0)),-70.6266370305)</f>
        <v>-70.626637030500007</v>
      </c>
      <c r="Q1257" t="str">
        <f>+IFERROR(IF(covid_cl[[#This Row],[Region]]&lt;&gt;"No Informado",covid_cl[[#This Row],[Region]],VLOOKUP(covid_cl[[#This Row],[ID]],[1]Hoja5!B$4:I$1967,3,0)),"No Informado")</f>
        <v>Metropolitana</v>
      </c>
    </row>
    <row r="1258" spans="1:17" x14ac:dyDescent="0.3">
      <c r="A1258">
        <f t="shared" si="22"/>
        <v>1257</v>
      </c>
      <c r="B1258" t="s">
        <v>1650</v>
      </c>
      <c r="C1258">
        <v>13</v>
      </c>
      <c r="D1258" t="s">
        <v>63</v>
      </c>
      <c r="E1258" t="s">
        <v>1259</v>
      </c>
      <c r="I1258" t="s">
        <v>327</v>
      </c>
      <c r="L1258" t="s">
        <v>1544</v>
      </c>
      <c r="M1258">
        <f>+IFERROR(IFERROR(VLOOKUP(covid_cl[[#This Row],[Comuna]],Hoja1!$D$4:$BD$348,9,0),VLOOKUP(covid_cl[[#This Row],[Region]],Hoja1!$E$4:$BD$348,6,0)),-33.6043642941)</f>
        <v>-33.604364294100002</v>
      </c>
      <c r="N1258">
        <f>+IFERROR(IFERROR(VLOOKUP(covid_cl[[#This Row],[Comuna]],Hoja1!$D$4:$BD$348,8,0),VLOOKUP(covid_cl[[#This Row],[Region]],Hoja1!$E$4:$BD$348,5,0)),-70.6266370305)</f>
        <v>-70.626637030500007</v>
      </c>
      <c r="Q1258" t="str">
        <f>+IFERROR(IF(covid_cl[[#This Row],[Region]]&lt;&gt;"No Informado",covid_cl[[#This Row],[Region]],VLOOKUP(covid_cl[[#This Row],[ID]],[1]Hoja5!B$4:I$1967,3,0)),"No Informado")</f>
        <v>Metropolitana</v>
      </c>
    </row>
    <row r="1259" spans="1:17" x14ac:dyDescent="0.3">
      <c r="A1259">
        <f t="shared" si="22"/>
        <v>1258</v>
      </c>
      <c r="B1259" t="s">
        <v>1650</v>
      </c>
      <c r="C1259">
        <v>6</v>
      </c>
      <c r="D1259" t="s">
        <v>63</v>
      </c>
      <c r="E1259" t="s">
        <v>1606</v>
      </c>
      <c r="F1259" t="s">
        <v>1545</v>
      </c>
      <c r="G1259">
        <v>58</v>
      </c>
      <c r="H1259" t="s">
        <v>1653</v>
      </c>
      <c r="I1259" t="s">
        <v>476</v>
      </c>
      <c r="L1259" t="s">
        <v>1544</v>
      </c>
      <c r="M1259">
        <f>+IFERROR(IFERROR(VLOOKUP(covid_cl[[#This Row],[Comuna]],Hoja1!$D$4:$BD$348,9,0),VLOOKUP(covid_cl[[#This Row],[Region]],Hoja1!$E$4:$BD$348,6,0)),-33.6043642941)</f>
        <v>-34.743551284200002</v>
      </c>
      <c r="N1259">
        <f>+IFERROR(IFERROR(VLOOKUP(covid_cl[[#This Row],[Comuna]],Hoja1!$D$4:$BD$348,8,0),VLOOKUP(covid_cl[[#This Row],[Region]],Hoja1!$E$4:$BD$348,5,0)),-70.6266370305)</f>
        <v>-70.603286818100003</v>
      </c>
      <c r="Q1259" t="str">
        <f>+IFERROR(IF(covid_cl[[#This Row],[Region]]&lt;&gt;"No Informado",covid_cl[[#This Row],[Region]],VLOOKUP(covid_cl[[#This Row],[ID]],[1]Hoja5!B$4:I$1967,3,0)),"No Informado")</f>
        <v>O’Higgins</v>
      </c>
    </row>
    <row r="1260" spans="1:17" x14ac:dyDescent="0.3">
      <c r="A1260">
        <f t="shared" si="22"/>
        <v>1259</v>
      </c>
      <c r="B1260" t="s">
        <v>1650</v>
      </c>
      <c r="C1260">
        <v>7</v>
      </c>
      <c r="D1260" t="s">
        <v>63</v>
      </c>
      <c r="E1260" t="s">
        <v>597</v>
      </c>
      <c r="I1260" t="s">
        <v>512</v>
      </c>
      <c r="L1260" t="s">
        <v>1544</v>
      </c>
      <c r="M1260">
        <f>+IFERROR(IFERROR(VLOOKUP(covid_cl[[#This Row],[Comuna]],Hoja1!$D$4:$BD$348,9,0),VLOOKUP(covid_cl[[#This Row],[Region]],Hoja1!$E$4:$BD$348,6,0)),-33.6043642941)</f>
        <v>-35.427822738499998</v>
      </c>
      <c r="N1260">
        <f>+IFERROR(IFERROR(VLOOKUP(covid_cl[[#This Row],[Comuna]],Hoja1!$D$4:$BD$348,8,0),VLOOKUP(covid_cl[[#This Row],[Region]],Hoja1!$E$4:$BD$348,5,0)),-70.6266370305)</f>
        <v>-71.602197597900002</v>
      </c>
      <c r="Q1260" t="str">
        <f>+IFERROR(IF(covid_cl[[#This Row],[Region]]&lt;&gt;"No Informado",covid_cl[[#This Row],[Region]],VLOOKUP(covid_cl[[#This Row],[ID]],[1]Hoja5!B$4:I$1967,3,0)),"No Informado")</f>
        <v>Maule</v>
      </c>
    </row>
    <row r="1261" spans="1:17" x14ac:dyDescent="0.3">
      <c r="A1261">
        <f t="shared" si="22"/>
        <v>1260</v>
      </c>
      <c r="B1261" t="s">
        <v>1650</v>
      </c>
      <c r="C1261">
        <v>16</v>
      </c>
      <c r="D1261" t="s">
        <v>63</v>
      </c>
      <c r="E1261" t="s">
        <v>837</v>
      </c>
      <c r="I1261" t="s">
        <v>327</v>
      </c>
      <c r="L1261" t="s">
        <v>1544</v>
      </c>
      <c r="M1261">
        <f>+IFERROR(IFERROR(VLOOKUP(covid_cl[[#This Row],[Comuna]],Hoja1!$D$4:$BD$348,9,0),VLOOKUP(covid_cl[[#This Row],[Region]],Hoja1!$E$4:$BD$348,6,0)),-33.6043642941)</f>
        <v>-37.3539275137</v>
      </c>
      <c r="N1261">
        <f>+IFERROR(IFERROR(VLOOKUP(covid_cl[[#This Row],[Comuna]],Hoja1!$D$4:$BD$348,8,0),VLOOKUP(covid_cl[[#This Row],[Region]],Hoja1!$E$4:$BD$348,5,0)),-70.6266370305)</f>
        <v>-72.263428128599998</v>
      </c>
      <c r="Q1261" t="str">
        <f>+IFERROR(IF(covid_cl[[#This Row],[Region]]&lt;&gt;"No Informado",covid_cl[[#This Row],[Region]],VLOOKUP(covid_cl[[#This Row],[ID]],[1]Hoja5!B$4:I$1967,3,0)),"No Informado")</f>
        <v>Ñuble</v>
      </c>
    </row>
    <row r="1262" spans="1:17" x14ac:dyDescent="0.3">
      <c r="A1262">
        <f t="shared" si="22"/>
        <v>1261</v>
      </c>
      <c r="B1262" t="s">
        <v>1650</v>
      </c>
      <c r="C1262">
        <v>16</v>
      </c>
      <c r="D1262" t="s">
        <v>63</v>
      </c>
      <c r="E1262" t="s">
        <v>837</v>
      </c>
      <c r="I1262" t="s">
        <v>327</v>
      </c>
      <c r="L1262" t="s">
        <v>1544</v>
      </c>
      <c r="M1262">
        <f>+IFERROR(IFERROR(VLOOKUP(covid_cl[[#This Row],[Comuna]],Hoja1!$D$4:$BD$348,9,0),VLOOKUP(covid_cl[[#This Row],[Region]],Hoja1!$E$4:$BD$348,6,0)),-33.6043642941)</f>
        <v>-37.3539275137</v>
      </c>
      <c r="N1262">
        <f>+IFERROR(IFERROR(VLOOKUP(covid_cl[[#This Row],[Comuna]],Hoja1!$D$4:$BD$348,8,0),VLOOKUP(covid_cl[[#This Row],[Region]],Hoja1!$E$4:$BD$348,5,0)),-70.6266370305)</f>
        <v>-72.263428128599998</v>
      </c>
      <c r="Q1262" t="str">
        <f>+IFERROR(IF(covid_cl[[#This Row],[Region]]&lt;&gt;"No Informado",covid_cl[[#This Row],[Region]],VLOOKUP(covid_cl[[#This Row],[ID]],[1]Hoja5!B$4:I$1967,3,0)),"No Informado")</f>
        <v>Ñuble</v>
      </c>
    </row>
    <row r="1263" spans="1:17" x14ac:dyDescent="0.3">
      <c r="A1263">
        <f t="shared" si="22"/>
        <v>1262</v>
      </c>
      <c r="B1263" t="s">
        <v>1650</v>
      </c>
      <c r="C1263">
        <v>16</v>
      </c>
      <c r="D1263" t="s">
        <v>63</v>
      </c>
      <c r="E1263" t="s">
        <v>837</v>
      </c>
      <c r="I1263" t="s">
        <v>327</v>
      </c>
      <c r="L1263" t="s">
        <v>1544</v>
      </c>
      <c r="M1263">
        <f>+IFERROR(IFERROR(VLOOKUP(covid_cl[[#This Row],[Comuna]],Hoja1!$D$4:$BD$348,9,0),VLOOKUP(covid_cl[[#This Row],[Region]],Hoja1!$E$4:$BD$348,6,0)),-33.6043642941)</f>
        <v>-37.3539275137</v>
      </c>
      <c r="N1263">
        <f>+IFERROR(IFERROR(VLOOKUP(covid_cl[[#This Row],[Comuna]],Hoja1!$D$4:$BD$348,8,0),VLOOKUP(covid_cl[[#This Row],[Region]],Hoja1!$E$4:$BD$348,5,0)),-70.6266370305)</f>
        <v>-72.263428128599998</v>
      </c>
      <c r="Q1263" t="str">
        <f>+IFERROR(IF(covid_cl[[#This Row],[Region]]&lt;&gt;"No Informado",covid_cl[[#This Row],[Region]],VLOOKUP(covid_cl[[#This Row],[ID]],[1]Hoja5!B$4:I$1967,3,0)),"No Informado")</f>
        <v>Ñuble</v>
      </c>
    </row>
    <row r="1264" spans="1:17" x14ac:dyDescent="0.3">
      <c r="A1264">
        <f t="shared" si="22"/>
        <v>1263</v>
      </c>
      <c r="B1264" t="s">
        <v>1650</v>
      </c>
      <c r="C1264">
        <v>8</v>
      </c>
      <c r="D1264" t="s">
        <v>63</v>
      </c>
      <c r="E1264" t="s">
        <v>716</v>
      </c>
      <c r="I1264" t="s">
        <v>121</v>
      </c>
      <c r="L1264" t="s">
        <v>1544</v>
      </c>
      <c r="M1264">
        <f>+IFERROR(IFERROR(VLOOKUP(covid_cl[[#This Row],[Comuna]],Hoja1!$D$4:$BD$348,9,0),VLOOKUP(covid_cl[[#This Row],[Region]],Hoja1!$E$4:$BD$348,6,0)),-33.6043642941)</f>
        <v>-36.900778169100001</v>
      </c>
      <c r="N1264">
        <f>+IFERROR(IFERROR(VLOOKUP(covid_cl[[#This Row],[Comuna]],Hoja1!$D$4:$BD$348,8,0),VLOOKUP(covid_cl[[#This Row],[Region]],Hoja1!$E$4:$BD$348,5,0)),-70.6266370305)</f>
        <v>-73.005186967599997</v>
      </c>
      <c r="Q1264" t="str">
        <f>+IFERROR(IF(covid_cl[[#This Row],[Region]]&lt;&gt;"No Informado",covid_cl[[#This Row],[Region]],VLOOKUP(covid_cl[[#This Row],[ID]],[1]Hoja5!B$4:I$1967,3,0)),"No Informado")</f>
        <v>Biobío</v>
      </c>
    </row>
    <row r="1265" spans="1:17" x14ac:dyDescent="0.3">
      <c r="A1265">
        <f t="shared" si="22"/>
        <v>1264</v>
      </c>
      <c r="B1265" t="s">
        <v>1650</v>
      </c>
      <c r="C1265">
        <v>8</v>
      </c>
      <c r="D1265" t="s">
        <v>63</v>
      </c>
      <c r="E1265" t="s">
        <v>716</v>
      </c>
      <c r="I1265" t="s">
        <v>121</v>
      </c>
      <c r="L1265" t="s">
        <v>1544</v>
      </c>
      <c r="M1265">
        <f>+IFERROR(IFERROR(VLOOKUP(covid_cl[[#This Row],[Comuna]],Hoja1!$D$4:$BD$348,9,0),VLOOKUP(covid_cl[[#This Row],[Region]],Hoja1!$E$4:$BD$348,6,0)),-33.6043642941)</f>
        <v>-36.900778169100001</v>
      </c>
      <c r="N1265">
        <f>+IFERROR(IFERROR(VLOOKUP(covid_cl[[#This Row],[Comuna]],Hoja1!$D$4:$BD$348,8,0),VLOOKUP(covid_cl[[#This Row],[Region]],Hoja1!$E$4:$BD$348,5,0)),-70.6266370305)</f>
        <v>-73.005186967599997</v>
      </c>
      <c r="Q1265" t="str">
        <f>+IFERROR(IF(covid_cl[[#This Row],[Region]]&lt;&gt;"No Informado",covid_cl[[#This Row],[Region]],VLOOKUP(covid_cl[[#This Row],[ID]],[1]Hoja5!B$4:I$1967,3,0)),"No Informado")</f>
        <v>Biobío</v>
      </c>
    </row>
    <row r="1266" spans="1:17" x14ac:dyDescent="0.3">
      <c r="A1266">
        <f t="shared" si="22"/>
        <v>1265</v>
      </c>
      <c r="B1266" t="s">
        <v>1650</v>
      </c>
      <c r="C1266">
        <v>8</v>
      </c>
      <c r="D1266" t="s">
        <v>63</v>
      </c>
      <c r="E1266" t="s">
        <v>716</v>
      </c>
      <c r="I1266" t="s">
        <v>121</v>
      </c>
      <c r="L1266" t="s">
        <v>1544</v>
      </c>
      <c r="M1266">
        <f>+IFERROR(IFERROR(VLOOKUP(covid_cl[[#This Row],[Comuna]],Hoja1!$D$4:$BD$348,9,0),VLOOKUP(covid_cl[[#This Row],[Region]],Hoja1!$E$4:$BD$348,6,0)),-33.6043642941)</f>
        <v>-36.900778169100001</v>
      </c>
      <c r="N1266">
        <f>+IFERROR(IFERROR(VLOOKUP(covid_cl[[#This Row],[Comuna]],Hoja1!$D$4:$BD$348,8,0),VLOOKUP(covid_cl[[#This Row],[Region]],Hoja1!$E$4:$BD$348,5,0)),-70.6266370305)</f>
        <v>-73.005186967599997</v>
      </c>
      <c r="Q1266" t="str">
        <f>+IFERROR(IF(covid_cl[[#This Row],[Region]]&lt;&gt;"No Informado",covid_cl[[#This Row],[Region]],VLOOKUP(covid_cl[[#This Row],[ID]],[1]Hoja5!B$4:I$1967,3,0)),"No Informado")</f>
        <v>Biobío</v>
      </c>
    </row>
    <row r="1267" spans="1:17" x14ac:dyDescent="0.3">
      <c r="A1267">
        <f t="shared" si="22"/>
        <v>1266</v>
      </c>
      <c r="B1267" t="s">
        <v>1650</v>
      </c>
      <c r="C1267">
        <v>8</v>
      </c>
      <c r="D1267" t="s">
        <v>63</v>
      </c>
      <c r="E1267" t="s">
        <v>716</v>
      </c>
      <c r="I1267" t="s">
        <v>121</v>
      </c>
      <c r="L1267" t="s">
        <v>1544</v>
      </c>
      <c r="M1267">
        <f>+IFERROR(IFERROR(VLOOKUP(covid_cl[[#This Row],[Comuna]],Hoja1!$D$4:$BD$348,9,0),VLOOKUP(covid_cl[[#This Row],[Region]],Hoja1!$E$4:$BD$348,6,0)),-33.6043642941)</f>
        <v>-36.900778169100001</v>
      </c>
      <c r="N1267">
        <f>+IFERROR(IFERROR(VLOOKUP(covid_cl[[#This Row],[Comuna]],Hoja1!$D$4:$BD$348,8,0),VLOOKUP(covid_cl[[#This Row],[Region]],Hoja1!$E$4:$BD$348,5,0)),-70.6266370305)</f>
        <v>-73.005186967599997</v>
      </c>
      <c r="Q1267" t="str">
        <f>+IFERROR(IF(covid_cl[[#This Row],[Region]]&lt;&gt;"No Informado",covid_cl[[#This Row],[Region]],VLOOKUP(covid_cl[[#This Row],[ID]],[1]Hoja5!B$4:I$1967,3,0)),"No Informado")</f>
        <v>Biobío</v>
      </c>
    </row>
    <row r="1268" spans="1:17" x14ac:dyDescent="0.3">
      <c r="A1268">
        <f t="shared" si="22"/>
        <v>1267</v>
      </c>
      <c r="B1268" t="s">
        <v>1650</v>
      </c>
      <c r="C1268">
        <v>8</v>
      </c>
      <c r="D1268" t="s">
        <v>63</v>
      </c>
      <c r="E1268" t="s">
        <v>716</v>
      </c>
      <c r="I1268" t="s">
        <v>121</v>
      </c>
      <c r="L1268" t="s">
        <v>1544</v>
      </c>
      <c r="M1268">
        <f>+IFERROR(IFERROR(VLOOKUP(covid_cl[[#This Row],[Comuna]],Hoja1!$D$4:$BD$348,9,0),VLOOKUP(covid_cl[[#This Row],[Region]],Hoja1!$E$4:$BD$348,6,0)),-33.6043642941)</f>
        <v>-36.900778169100001</v>
      </c>
      <c r="N1268">
        <f>+IFERROR(IFERROR(VLOOKUP(covid_cl[[#This Row],[Comuna]],Hoja1!$D$4:$BD$348,8,0),VLOOKUP(covid_cl[[#This Row],[Region]],Hoja1!$E$4:$BD$348,5,0)),-70.6266370305)</f>
        <v>-73.005186967599997</v>
      </c>
      <c r="Q1268" t="str">
        <f>+IFERROR(IF(covid_cl[[#This Row],[Region]]&lt;&gt;"No Informado",covid_cl[[#This Row],[Region]],VLOOKUP(covid_cl[[#This Row],[ID]],[1]Hoja5!B$4:I$1967,3,0)),"No Informado")</f>
        <v>Biobío</v>
      </c>
    </row>
    <row r="1269" spans="1:17" x14ac:dyDescent="0.3">
      <c r="A1269">
        <f t="shared" si="22"/>
        <v>1268</v>
      </c>
      <c r="B1269" t="s">
        <v>1650</v>
      </c>
      <c r="C1269">
        <v>8</v>
      </c>
      <c r="D1269" t="s">
        <v>63</v>
      </c>
      <c r="E1269" t="s">
        <v>716</v>
      </c>
      <c r="I1269" t="s">
        <v>143</v>
      </c>
      <c r="L1269" t="s">
        <v>1544</v>
      </c>
      <c r="M1269">
        <f>+IFERROR(IFERROR(VLOOKUP(covid_cl[[#This Row],[Comuna]],Hoja1!$D$4:$BD$348,9,0),VLOOKUP(covid_cl[[#This Row],[Region]],Hoja1!$E$4:$BD$348,6,0)),-33.6043642941)</f>
        <v>-36.834303278500002</v>
      </c>
      <c r="N1269">
        <f>+IFERROR(IFERROR(VLOOKUP(covid_cl[[#This Row],[Comuna]],Hoja1!$D$4:$BD$348,8,0),VLOOKUP(covid_cl[[#This Row],[Region]],Hoja1!$E$4:$BD$348,5,0)),-70.6266370305)</f>
        <v>-72.950829239200004</v>
      </c>
      <c r="Q1269" t="str">
        <f>+IFERROR(IF(covid_cl[[#This Row],[Region]]&lt;&gt;"No Informado",covid_cl[[#This Row],[Region]],VLOOKUP(covid_cl[[#This Row],[ID]],[1]Hoja5!B$4:I$1967,3,0)),"No Informado")</f>
        <v>Biobío</v>
      </c>
    </row>
    <row r="1270" spans="1:17" x14ac:dyDescent="0.3">
      <c r="A1270">
        <f t="shared" si="22"/>
        <v>1269</v>
      </c>
      <c r="B1270" t="s">
        <v>1650</v>
      </c>
      <c r="C1270">
        <v>8</v>
      </c>
      <c r="D1270" t="s">
        <v>63</v>
      </c>
      <c r="E1270" t="s">
        <v>716</v>
      </c>
      <c r="I1270" t="s">
        <v>143</v>
      </c>
      <c r="L1270" t="s">
        <v>1544</v>
      </c>
      <c r="M1270">
        <f>+IFERROR(IFERROR(VLOOKUP(covid_cl[[#This Row],[Comuna]],Hoja1!$D$4:$BD$348,9,0),VLOOKUP(covid_cl[[#This Row],[Region]],Hoja1!$E$4:$BD$348,6,0)),-33.6043642941)</f>
        <v>-36.834303278500002</v>
      </c>
      <c r="N1270">
        <f>+IFERROR(IFERROR(VLOOKUP(covid_cl[[#This Row],[Comuna]],Hoja1!$D$4:$BD$348,8,0),VLOOKUP(covid_cl[[#This Row],[Region]],Hoja1!$E$4:$BD$348,5,0)),-70.6266370305)</f>
        <v>-72.950829239200004</v>
      </c>
      <c r="Q1270" t="str">
        <f>+IFERROR(IF(covid_cl[[#This Row],[Region]]&lt;&gt;"No Informado",covid_cl[[#This Row],[Region]],VLOOKUP(covid_cl[[#This Row],[ID]],[1]Hoja5!B$4:I$1967,3,0)),"No Informado")</f>
        <v>Biobío</v>
      </c>
    </row>
    <row r="1271" spans="1:17" x14ac:dyDescent="0.3">
      <c r="A1271">
        <f t="shared" si="22"/>
        <v>1270</v>
      </c>
      <c r="B1271" t="s">
        <v>1650</v>
      </c>
      <c r="C1271">
        <v>8</v>
      </c>
      <c r="D1271" t="s">
        <v>63</v>
      </c>
      <c r="E1271" t="s">
        <v>716</v>
      </c>
      <c r="I1271" t="s">
        <v>167</v>
      </c>
      <c r="L1271" t="s">
        <v>1544</v>
      </c>
      <c r="M1271">
        <f>+IFERROR(IFERROR(VLOOKUP(covid_cl[[#This Row],[Comuna]],Hoja1!$D$4:$BD$348,9,0),VLOOKUP(covid_cl[[#This Row],[Region]],Hoja1!$E$4:$BD$348,6,0)),-33.6043642941)</f>
        <v>-37.007213362100003</v>
      </c>
      <c r="N1271">
        <f>+IFERROR(IFERROR(VLOOKUP(covid_cl[[#This Row],[Comuna]],Hoja1!$D$4:$BD$348,8,0),VLOOKUP(covid_cl[[#This Row],[Region]],Hoja1!$E$4:$BD$348,5,0)),-70.6266370305)</f>
        <v>-73.125584144399994</v>
      </c>
      <c r="Q1271" t="str">
        <f>+IFERROR(IF(covid_cl[[#This Row],[Region]]&lt;&gt;"No Informado",covid_cl[[#This Row],[Region]],VLOOKUP(covid_cl[[#This Row],[ID]],[1]Hoja5!B$4:I$1967,3,0)),"No Informado")</f>
        <v>Biobío</v>
      </c>
    </row>
    <row r="1272" spans="1:17" x14ac:dyDescent="0.3">
      <c r="A1272">
        <f t="shared" si="22"/>
        <v>1271</v>
      </c>
      <c r="B1272" t="s">
        <v>1650</v>
      </c>
      <c r="C1272">
        <v>8</v>
      </c>
      <c r="D1272" t="s">
        <v>63</v>
      </c>
      <c r="E1272" t="s">
        <v>716</v>
      </c>
      <c r="I1272" t="s">
        <v>1558</v>
      </c>
      <c r="L1272" t="s">
        <v>1544</v>
      </c>
      <c r="M1272">
        <f>+IFERROR(IFERROR(VLOOKUP(covid_cl[[#This Row],[Comuna]],Hoja1!$D$4:$BD$348,9,0),VLOOKUP(covid_cl[[#This Row],[Region]],Hoja1!$E$4:$BD$348,6,0)),-33.6043642941)</f>
        <v>-37.3539275137</v>
      </c>
      <c r="N1272">
        <f>+IFERROR(IFERROR(VLOOKUP(covid_cl[[#This Row],[Comuna]],Hoja1!$D$4:$BD$348,8,0),VLOOKUP(covid_cl[[#This Row],[Region]],Hoja1!$E$4:$BD$348,5,0)),-70.6266370305)</f>
        <v>-72.263428128599998</v>
      </c>
      <c r="Q1272" t="str">
        <f>+IFERROR(IF(covid_cl[[#This Row],[Region]]&lt;&gt;"No Informado",covid_cl[[#This Row],[Region]],VLOOKUP(covid_cl[[#This Row],[ID]],[1]Hoja5!B$4:I$1967,3,0)),"No Informado")</f>
        <v>Biobío</v>
      </c>
    </row>
    <row r="1273" spans="1:17" x14ac:dyDescent="0.3">
      <c r="A1273">
        <f t="shared" si="22"/>
        <v>1272</v>
      </c>
      <c r="B1273" t="s">
        <v>1650</v>
      </c>
      <c r="C1273">
        <v>8</v>
      </c>
      <c r="D1273" t="s">
        <v>63</v>
      </c>
      <c r="E1273" t="s">
        <v>716</v>
      </c>
      <c r="I1273" t="s">
        <v>829</v>
      </c>
      <c r="L1273" t="s">
        <v>1544</v>
      </c>
      <c r="M1273">
        <f>+IFERROR(IFERROR(VLOOKUP(covid_cl[[#This Row],[Comuna]],Hoja1!$D$4:$BD$348,9,0),VLOOKUP(covid_cl[[#This Row],[Region]],Hoja1!$E$4:$BD$348,6,0)),-33.6043642941)</f>
        <v>-37.088343794700002</v>
      </c>
      <c r="N1273">
        <f>+IFERROR(IFERROR(VLOOKUP(covid_cl[[#This Row],[Comuna]],Hoja1!$D$4:$BD$348,8,0),VLOOKUP(covid_cl[[#This Row],[Region]],Hoja1!$E$4:$BD$348,5,0)),-70.6266370305)</f>
        <v>-72.616051761999998</v>
      </c>
      <c r="Q1273" t="str">
        <f>+IFERROR(IF(covid_cl[[#This Row],[Region]]&lt;&gt;"No Informado",covid_cl[[#This Row],[Region]],VLOOKUP(covid_cl[[#This Row],[ID]],[1]Hoja5!B$4:I$1967,3,0)),"No Informado")</f>
        <v>Biobío</v>
      </c>
    </row>
    <row r="1274" spans="1:17" x14ac:dyDescent="0.3">
      <c r="A1274">
        <f t="shared" si="22"/>
        <v>1273</v>
      </c>
      <c r="B1274" t="s">
        <v>1650</v>
      </c>
      <c r="C1274">
        <v>8</v>
      </c>
      <c r="D1274" t="s">
        <v>63</v>
      </c>
      <c r="E1274" t="s">
        <v>716</v>
      </c>
      <c r="I1274" t="s">
        <v>829</v>
      </c>
      <c r="L1274" t="s">
        <v>1544</v>
      </c>
      <c r="M1274">
        <f>+IFERROR(IFERROR(VLOOKUP(covid_cl[[#This Row],[Comuna]],Hoja1!$D$4:$BD$348,9,0),VLOOKUP(covid_cl[[#This Row],[Region]],Hoja1!$E$4:$BD$348,6,0)),-33.6043642941)</f>
        <v>-37.088343794700002</v>
      </c>
      <c r="N1274">
        <f>+IFERROR(IFERROR(VLOOKUP(covid_cl[[#This Row],[Comuna]],Hoja1!$D$4:$BD$348,8,0),VLOOKUP(covid_cl[[#This Row],[Region]],Hoja1!$E$4:$BD$348,5,0)),-70.6266370305)</f>
        <v>-72.616051761999998</v>
      </c>
      <c r="Q1274" t="str">
        <f>+IFERROR(IF(covid_cl[[#This Row],[Region]]&lt;&gt;"No Informado",covid_cl[[#This Row],[Region]],VLOOKUP(covid_cl[[#This Row],[ID]],[1]Hoja5!B$4:I$1967,3,0)),"No Informado")</f>
        <v>Biobío</v>
      </c>
    </row>
    <row r="1275" spans="1:17" x14ac:dyDescent="0.3">
      <c r="A1275">
        <f t="shared" si="22"/>
        <v>1274</v>
      </c>
      <c r="B1275" t="s">
        <v>1650</v>
      </c>
      <c r="C1275">
        <v>8</v>
      </c>
      <c r="D1275" t="s">
        <v>63</v>
      </c>
      <c r="E1275" t="s">
        <v>716</v>
      </c>
      <c r="I1275" t="s">
        <v>829</v>
      </c>
      <c r="L1275" t="s">
        <v>1544</v>
      </c>
      <c r="M1275">
        <f>+IFERROR(IFERROR(VLOOKUP(covid_cl[[#This Row],[Comuna]],Hoja1!$D$4:$BD$348,9,0),VLOOKUP(covid_cl[[#This Row],[Region]],Hoja1!$E$4:$BD$348,6,0)),-33.6043642941)</f>
        <v>-37.088343794700002</v>
      </c>
      <c r="N1275">
        <f>+IFERROR(IFERROR(VLOOKUP(covid_cl[[#This Row],[Comuna]],Hoja1!$D$4:$BD$348,8,0),VLOOKUP(covid_cl[[#This Row],[Region]],Hoja1!$E$4:$BD$348,5,0)),-70.6266370305)</f>
        <v>-72.616051761999998</v>
      </c>
      <c r="Q1275" t="str">
        <f>+IFERROR(IF(covid_cl[[#This Row],[Region]]&lt;&gt;"No Informado",covid_cl[[#This Row],[Region]],VLOOKUP(covid_cl[[#This Row],[ID]],[1]Hoja5!B$4:I$1967,3,0)),"No Informado")</f>
        <v>Biobío</v>
      </c>
    </row>
    <row r="1276" spans="1:17" x14ac:dyDescent="0.3">
      <c r="A1276">
        <f t="shared" si="22"/>
        <v>1275</v>
      </c>
      <c r="B1276" t="s">
        <v>1650</v>
      </c>
      <c r="C1276">
        <v>8</v>
      </c>
      <c r="D1276" t="s">
        <v>63</v>
      </c>
      <c r="E1276" t="s">
        <v>716</v>
      </c>
      <c r="I1276" t="s">
        <v>728</v>
      </c>
      <c r="L1276" t="s">
        <v>1544</v>
      </c>
      <c r="M1276">
        <f>+IFERROR(IFERROR(VLOOKUP(covid_cl[[#This Row],[Comuna]],Hoja1!$D$4:$BD$348,9,0),VLOOKUP(covid_cl[[#This Row],[Region]],Hoja1!$E$4:$BD$348,6,0)),-33.6043642941)</f>
        <v>-36.822306183499997</v>
      </c>
      <c r="N1276">
        <f>+IFERROR(IFERROR(VLOOKUP(covid_cl[[#This Row],[Comuna]],Hoja1!$D$4:$BD$348,8,0),VLOOKUP(covid_cl[[#This Row],[Region]],Hoja1!$E$4:$BD$348,5,0)),-70.6266370305)</f>
        <v>-72.717799852900001</v>
      </c>
      <c r="Q1276" t="str">
        <f>+IFERROR(IF(covid_cl[[#This Row],[Region]]&lt;&gt;"No Informado",covid_cl[[#This Row],[Region]],VLOOKUP(covid_cl[[#This Row],[ID]],[1]Hoja5!B$4:I$1967,3,0)),"No Informado")</f>
        <v>Biobío</v>
      </c>
    </row>
    <row r="1277" spans="1:17" x14ac:dyDescent="0.3">
      <c r="A1277">
        <f t="shared" si="22"/>
        <v>1276</v>
      </c>
      <c r="B1277" t="s">
        <v>1650</v>
      </c>
      <c r="C1277">
        <v>8</v>
      </c>
      <c r="D1277" t="s">
        <v>63</v>
      </c>
      <c r="E1277" t="s">
        <v>716</v>
      </c>
      <c r="I1277" t="s">
        <v>728</v>
      </c>
      <c r="L1277" t="s">
        <v>1544</v>
      </c>
      <c r="M1277">
        <f>+IFERROR(IFERROR(VLOOKUP(covid_cl[[#This Row],[Comuna]],Hoja1!$D$4:$BD$348,9,0),VLOOKUP(covid_cl[[#This Row],[Region]],Hoja1!$E$4:$BD$348,6,0)),-33.6043642941)</f>
        <v>-36.822306183499997</v>
      </c>
      <c r="N1277">
        <f>+IFERROR(IFERROR(VLOOKUP(covid_cl[[#This Row],[Comuna]],Hoja1!$D$4:$BD$348,8,0),VLOOKUP(covid_cl[[#This Row],[Region]],Hoja1!$E$4:$BD$348,5,0)),-70.6266370305)</f>
        <v>-72.717799852900001</v>
      </c>
      <c r="Q1277" t="str">
        <f>+IFERROR(IF(covid_cl[[#This Row],[Region]]&lt;&gt;"No Informado",covid_cl[[#This Row],[Region]],VLOOKUP(covid_cl[[#This Row],[ID]],[1]Hoja5!B$4:I$1967,3,0)),"No Informado")</f>
        <v>Biobío</v>
      </c>
    </row>
    <row r="1278" spans="1:17" x14ac:dyDescent="0.3">
      <c r="A1278">
        <f t="shared" si="22"/>
        <v>1277</v>
      </c>
      <c r="B1278" t="s">
        <v>1650</v>
      </c>
      <c r="C1278">
        <v>8</v>
      </c>
      <c r="D1278" t="s">
        <v>63</v>
      </c>
      <c r="E1278" t="s">
        <v>716</v>
      </c>
      <c r="I1278" t="s">
        <v>314</v>
      </c>
      <c r="L1278" t="s">
        <v>1544</v>
      </c>
      <c r="M1278">
        <f>+IFERROR(IFERROR(VLOOKUP(covid_cl[[#This Row],[Comuna]],Hoja1!$D$4:$BD$348,9,0),VLOOKUP(covid_cl[[#This Row],[Region]],Hoja1!$E$4:$BD$348,6,0)),-33.6043642941)</f>
        <v>-37.838297908400001</v>
      </c>
      <c r="N1278">
        <f>+IFERROR(IFERROR(VLOOKUP(covid_cl[[#This Row],[Comuna]],Hoja1!$D$4:$BD$348,8,0),VLOOKUP(covid_cl[[#This Row],[Region]],Hoja1!$E$4:$BD$348,5,0)),-70.6266370305)</f>
        <v>-72.097788240200003</v>
      </c>
      <c r="Q1278" t="str">
        <f>+IFERROR(IF(covid_cl[[#This Row],[Region]]&lt;&gt;"No Informado",covid_cl[[#This Row],[Region]],VLOOKUP(covid_cl[[#This Row],[ID]],[1]Hoja5!B$4:I$1967,3,0)),"No Informado")</f>
        <v>Biobío</v>
      </c>
    </row>
    <row r="1279" spans="1:17" x14ac:dyDescent="0.3">
      <c r="A1279">
        <f t="shared" si="22"/>
        <v>1278</v>
      </c>
      <c r="B1279" t="s">
        <v>1650</v>
      </c>
      <c r="C1279">
        <v>9</v>
      </c>
      <c r="D1279" t="s">
        <v>63</v>
      </c>
      <c r="E1279" t="s">
        <v>926</v>
      </c>
      <c r="I1279" t="s">
        <v>327</v>
      </c>
      <c r="L1279" t="s">
        <v>1544</v>
      </c>
      <c r="M1279">
        <f>+IFERROR(IFERROR(VLOOKUP(covid_cl[[#This Row],[Comuna]],Hoja1!$D$4:$BD$348,9,0),VLOOKUP(covid_cl[[#This Row],[Region]],Hoja1!$E$4:$BD$348,6,0)),-33.6043642941)</f>
        <v>-38.648229578399999</v>
      </c>
      <c r="N1279">
        <f>+IFERROR(IFERROR(VLOOKUP(covid_cl[[#This Row],[Comuna]],Hoja1!$D$4:$BD$348,8,0),VLOOKUP(covid_cl[[#This Row],[Region]],Hoja1!$E$4:$BD$348,5,0)),-70.6266370305)</f>
        <v>-72.276375641000001</v>
      </c>
      <c r="Q1279" t="str">
        <f>+IFERROR(IF(covid_cl[[#This Row],[Region]]&lt;&gt;"No Informado",covid_cl[[#This Row],[Region]],VLOOKUP(covid_cl[[#This Row],[ID]],[1]Hoja5!B$4:I$1967,3,0)),"No Informado")</f>
        <v>La Araucanía</v>
      </c>
    </row>
    <row r="1280" spans="1:17" x14ac:dyDescent="0.3">
      <c r="A1280">
        <f t="shared" si="22"/>
        <v>1279</v>
      </c>
      <c r="B1280" t="s">
        <v>1650</v>
      </c>
      <c r="C1280">
        <v>9</v>
      </c>
      <c r="D1280" t="s">
        <v>63</v>
      </c>
      <c r="E1280" t="s">
        <v>926</v>
      </c>
      <c r="I1280" t="s">
        <v>327</v>
      </c>
      <c r="L1280" t="s">
        <v>1544</v>
      </c>
      <c r="M1280">
        <f>+IFERROR(IFERROR(VLOOKUP(covid_cl[[#This Row],[Comuna]],Hoja1!$D$4:$BD$348,9,0),VLOOKUP(covid_cl[[#This Row],[Region]],Hoja1!$E$4:$BD$348,6,0)),-33.6043642941)</f>
        <v>-38.648229578399999</v>
      </c>
      <c r="N1280">
        <f>+IFERROR(IFERROR(VLOOKUP(covid_cl[[#This Row],[Comuna]],Hoja1!$D$4:$BD$348,8,0),VLOOKUP(covid_cl[[#This Row],[Region]],Hoja1!$E$4:$BD$348,5,0)),-70.6266370305)</f>
        <v>-72.276375641000001</v>
      </c>
      <c r="Q1280" t="str">
        <f>+IFERROR(IF(covid_cl[[#This Row],[Region]]&lt;&gt;"No Informado",covid_cl[[#This Row],[Region]],VLOOKUP(covid_cl[[#This Row],[ID]],[1]Hoja5!B$4:I$1967,3,0)),"No Informado")</f>
        <v>La Araucanía</v>
      </c>
    </row>
    <row r="1281" spans="1:17" x14ac:dyDescent="0.3">
      <c r="A1281">
        <f t="shared" si="22"/>
        <v>1280</v>
      </c>
      <c r="B1281" t="s">
        <v>1650</v>
      </c>
      <c r="C1281">
        <v>9</v>
      </c>
      <c r="D1281" t="s">
        <v>63</v>
      </c>
      <c r="E1281" t="s">
        <v>926</v>
      </c>
      <c r="I1281" t="s">
        <v>327</v>
      </c>
      <c r="L1281" t="s">
        <v>1544</v>
      </c>
      <c r="M1281">
        <f>+IFERROR(IFERROR(VLOOKUP(covid_cl[[#This Row],[Comuna]],Hoja1!$D$4:$BD$348,9,0),VLOOKUP(covid_cl[[#This Row],[Region]],Hoja1!$E$4:$BD$348,6,0)),-33.6043642941)</f>
        <v>-38.648229578399999</v>
      </c>
      <c r="N1281">
        <f>+IFERROR(IFERROR(VLOOKUP(covid_cl[[#This Row],[Comuna]],Hoja1!$D$4:$BD$348,8,0),VLOOKUP(covid_cl[[#This Row],[Region]],Hoja1!$E$4:$BD$348,5,0)),-70.6266370305)</f>
        <v>-72.276375641000001</v>
      </c>
      <c r="Q1281" t="str">
        <f>+IFERROR(IF(covid_cl[[#This Row],[Region]]&lt;&gt;"No Informado",covid_cl[[#This Row],[Region]],VLOOKUP(covid_cl[[#This Row],[ID]],[1]Hoja5!B$4:I$1967,3,0)),"No Informado")</f>
        <v>La Araucanía</v>
      </c>
    </row>
    <row r="1282" spans="1:17" x14ac:dyDescent="0.3">
      <c r="A1282">
        <f t="shared" si="22"/>
        <v>1281</v>
      </c>
      <c r="B1282" t="s">
        <v>1650</v>
      </c>
      <c r="C1282">
        <v>9</v>
      </c>
      <c r="D1282" t="s">
        <v>63</v>
      </c>
      <c r="E1282" t="s">
        <v>926</v>
      </c>
      <c r="I1282" t="s">
        <v>327</v>
      </c>
      <c r="L1282" t="s">
        <v>1544</v>
      </c>
      <c r="M1282">
        <f>+IFERROR(IFERROR(VLOOKUP(covid_cl[[#This Row],[Comuna]],Hoja1!$D$4:$BD$348,9,0),VLOOKUP(covid_cl[[#This Row],[Region]],Hoja1!$E$4:$BD$348,6,0)),-33.6043642941)</f>
        <v>-38.648229578399999</v>
      </c>
      <c r="N1282">
        <f>+IFERROR(IFERROR(VLOOKUP(covid_cl[[#This Row],[Comuna]],Hoja1!$D$4:$BD$348,8,0),VLOOKUP(covid_cl[[#This Row],[Region]],Hoja1!$E$4:$BD$348,5,0)),-70.6266370305)</f>
        <v>-72.276375641000001</v>
      </c>
      <c r="Q1282" t="str">
        <f>+IFERROR(IF(covid_cl[[#This Row],[Region]]&lt;&gt;"No Informado",covid_cl[[#This Row],[Region]],VLOOKUP(covid_cl[[#This Row],[ID]],[1]Hoja5!B$4:I$1967,3,0)),"No Informado")</f>
        <v>La Araucanía</v>
      </c>
    </row>
    <row r="1283" spans="1:17" x14ac:dyDescent="0.3">
      <c r="A1283">
        <f t="shared" si="22"/>
        <v>1282</v>
      </c>
      <c r="B1283" t="s">
        <v>1650</v>
      </c>
      <c r="C1283">
        <v>9</v>
      </c>
      <c r="D1283" t="s">
        <v>63</v>
      </c>
      <c r="E1283" t="s">
        <v>926</v>
      </c>
      <c r="I1283" t="s">
        <v>327</v>
      </c>
      <c r="L1283" t="s">
        <v>1544</v>
      </c>
      <c r="M1283">
        <f>+IFERROR(IFERROR(VLOOKUP(covid_cl[[#This Row],[Comuna]],Hoja1!$D$4:$BD$348,9,0),VLOOKUP(covid_cl[[#This Row],[Region]],Hoja1!$E$4:$BD$348,6,0)),-33.6043642941)</f>
        <v>-38.648229578399999</v>
      </c>
      <c r="N1283">
        <f>+IFERROR(IFERROR(VLOOKUP(covid_cl[[#This Row],[Comuna]],Hoja1!$D$4:$BD$348,8,0),VLOOKUP(covid_cl[[#This Row],[Region]],Hoja1!$E$4:$BD$348,5,0)),-70.6266370305)</f>
        <v>-72.276375641000001</v>
      </c>
      <c r="Q1283" t="str">
        <f>+IFERROR(IF(covid_cl[[#This Row],[Region]]&lt;&gt;"No Informado",covid_cl[[#This Row],[Region]],VLOOKUP(covid_cl[[#This Row],[ID]],[1]Hoja5!B$4:I$1967,3,0)),"No Informado")</f>
        <v>La Araucanía</v>
      </c>
    </row>
    <row r="1284" spans="1:17" x14ac:dyDescent="0.3">
      <c r="A1284">
        <f t="shared" si="22"/>
        <v>1283</v>
      </c>
      <c r="B1284" t="s">
        <v>1650</v>
      </c>
      <c r="C1284">
        <v>9</v>
      </c>
      <c r="D1284" t="s">
        <v>63</v>
      </c>
      <c r="E1284" t="s">
        <v>926</v>
      </c>
      <c r="I1284" t="s">
        <v>327</v>
      </c>
      <c r="L1284" t="s">
        <v>1544</v>
      </c>
      <c r="M1284">
        <f>+IFERROR(IFERROR(VLOOKUP(covid_cl[[#This Row],[Comuna]],Hoja1!$D$4:$BD$348,9,0),VLOOKUP(covid_cl[[#This Row],[Region]],Hoja1!$E$4:$BD$348,6,0)),-33.6043642941)</f>
        <v>-38.648229578399999</v>
      </c>
      <c r="N1284">
        <f>+IFERROR(IFERROR(VLOOKUP(covid_cl[[#This Row],[Comuna]],Hoja1!$D$4:$BD$348,8,0),VLOOKUP(covid_cl[[#This Row],[Region]],Hoja1!$E$4:$BD$348,5,0)),-70.6266370305)</f>
        <v>-72.276375641000001</v>
      </c>
      <c r="Q1284" t="str">
        <f>+IFERROR(IF(covid_cl[[#This Row],[Region]]&lt;&gt;"No Informado",covid_cl[[#This Row],[Region]],VLOOKUP(covid_cl[[#This Row],[ID]],[1]Hoja5!B$4:I$1967,3,0)),"No Informado")</f>
        <v>La Araucanía</v>
      </c>
    </row>
    <row r="1285" spans="1:17" x14ac:dyDescent="0.3">
      <c r="A1285">
        <f t="shared" si="22"/>
        <v>1284</v>
      </c>
      <c r="B1285" t="s">
        <v>1650</v>
      </c>
      <c r="C1285">
        <v>9</v>
      </c>
      <c r="D1285" t="s">
        <v>63</v>
      </c>
      <c r="E1285" t="s">
        <v>926</v>
      </c>
      <c r="I1285" t="s">
        <v>327</v>
      </c>
      <c r="L1285" t="s">
        <v>1544</v>
      </c>
      <c r="M1285">
        <f>+IFERROR(IFERROR(VLOOKUP(covid_cl[[#This Row],[Comuna]],Hoja1!$D$4:$BD$348,9,0),VLOOKUP(covid_cl[[#This Row],[Region]],Hoja1!$E$4:$BD$348,6,0)),-33.6043642941)</f>
        <v>-38.648229578399999</v>
      </c>
      <c r="N1285">
        <f>+IFERROR(IFERROR(VLOOKUP(covid_cl[[#This Row],[Comuna]],Hoja1!$D$4:$BD$348,8,0),VLOOKUP(covid_cl[[#This Row],[Region]],Hoja1!$E$4:$BD$348,5,0)),-70.6266370305)</f>
        <v>-72.276375641000001</v>
      </c>
      <c r="Q1285" t="str">
        <f>+IFERROR(IF(covid_cl[[#This Row],[Region]]&lt;&gt;"No Informado",covid_cl[[#This Row],[Region]],VLOOKUP(covid_cl[[#This Row],[ID]],[1]Hoja5!B$4:I$1967,3,0)),"No Informado")</f>
        <v>La Araucanía</v>
      </c>
    </row>
    <row r="1286" spans="1:17" x14ac:dyDescent="0.3">
      <c r="A1286">
        <f t="shared" si="22"/>
        <v>1285</v>
      </c>
      <c r="B1286" t="s">
        <v>1650</v>
      </c>
      <c r="C1286">
        <v>9</v>
      </c>
      <c r="D1286" t="s">
        <v>63</v>
      </c>
      <c r="E1286" t="s">
        <v>926</v>
      </c>
      <c r="I1286" t="s">
        <v>327</v>
      </c>
      <c r="L1286" t="s">
        <v>1544</v>
      </c>
      <c r="M1286">
        <f>+IFERROR(IFERROR(VLOOKUP(covid_cl[[#This Row],[Comuna]],Hoja1!$D$4:$BD$348,9,0),VLOOKUP(covid_cl[[#This Row],[Region]],Hoja1!$E$4:$BD$348,6,0)),-33.6043642941)</f>
        <v>-38.648229578399999</v>
      </c>
      <c r="N1286">
        <f>+IFERROR(IFERROR(VLOOKUP(covid_cl[[#This Row],[Comuna]],Hoja1!$D$4:$BD$348,8,0),VLOOKUP(covid_cl[[#This Row],[Region]],Hoja1!$E$4:$BD$348,5,0)),-70.6266370305)</f>
        <v>-72.276375641000001</v>
      </c>
      <c r="Q1286" t="str">
        <f>+IFERROR(IF(covid_cl[[#This Row],[Region]]&lt;&gt;"No Informado",covid_cl[[#This Row],[Region]],VLOOKUP(covid_cl[[#This Row],[ID]],[1]Hoja5!B$4:I$1967,3,0)),"No Informado")</f>
        <v>La Araucanía</v>
      </c>
    </row>
    <row r="1287" spans="1:17" x14ac:dyDescent="0.3">
      <c r="A1287">
        <f t="shared" si="22"/>
        <v>1286</v>
      </c>
      <c r="B1287" t="s">
        <v>1650</v>
      </c>
      <c r="C1287">
        <v>9</v>
      </c>
      <c r="D1287" t="s">
        <v>63</v>
      </c>
      <c r="E1287" t="s">
        <v>926</v>
      </c>
      <c r="I1287" t="s">
        <v>327</v>
      </c>
      <c r="L1287" t="s">
        <v>1544</v>
      </c>
      <c r="M1287">
        <f>+IFERROR(IFERROR(VLOOKUP(covid_cl[[#This Row],[Comuna]],Hoja1!$D$4:$BD$348,9,0),VLOOKUP(covid_cl[[#This Row],[Region]],Hoja1!$E$4:$BD$348,6,0)),-33.6043642941)</f>
        <v>-38.648229578399999</v>
      </c>
      <c r="N1287">
        <f>+IFERROR(IFERROR(VLOOKUP(covid_cl[[#This Row],[Comuna]],Hoja1!$D$4:$BD$348,8,0),VLOOKUP(covid_cl[[#This Row],[Region]],Hoja1!$E$4:$BD$348,5,0)),-70.6266370305)</f>
        <v>-72.276375641000001</v>
      </c>
      <c r="Q1287" t="str">
        <f>+IFERROR(IF(covid_cl[[#This Row],[Region]]&lt;&gt;"No Informado",covid_cl[[#This Row],[Region]],VLOOKUP(covid_cl[[#This Row],[ID]],[1]Hoja5!B$4:I$1967,3,0)),"No Informado")</f>
        <v>La Araucanía</v>
      </c>
    </row>
    <row r="1288" spans="1:17" x14ac:dyDescent="0.3">
      <c r="A1288">
        <f t="shared" si="22"/>
        <v>1287</v>
      </c>
      <c r="B1288" t="s">
        <v>1650</v>
      </c>
      <c r="C1288">
        <v>9</v>
      </c>
      <c r="D1288" t="s">
        <v>63</v>
      </c>
      <c r="E1288" t="s">
        <v>926</v>
      </c>
      <c r="I1288" t="s">
        <v>327</v>
      </c>
      <c r="L1288" t="s">
        <v>1544</v>
      </c>
      <c r="M1288">
        <f>+IFERROR(IFERROR(VLOOKUP(covid_cl[[#This Row],[Comuna]],Hoja1!$D$4:$BD$348,9,0),VLOOKUP(covid_cl[[#This Row],[Region]],Hoja1!$E$4:$BD$348,6,0)),-33.6043642941)</f>
        <v>-38.648229578399999</v>
      </c>
      <c r="N1288">
        <f>+IFERROR(IFERROR(VLOOKUP(covid_cl[[#This Row],[Comuna]],Hoja1!$D$4:$BD$348,8,0),VLOOKUP(covid_cl[[#This Row],[Region]],Hoja1!$E$4:$BD$348,5,0)),-70.6266370305)</f>
        <v>-72.276375641000001</v>
      </c>
      <c r="Q1288" t="str">
        <f>+IFERROR(IF(covid_cl[[#This Row],[Region]]&lt;&gt;"No Informado",covid_cl[[#This Row],[Region]],VLOOKUP(covid_cl[[#This Row],[ID]],[1]Hoja5!B$4:I$1967,3,0)),"No Informado")</f>
        <v>La Araucanía</v>
      </c>
    </row>
    <row r="1289" spans="1:17" x14ac:dyDescent="0.3">
      <c r="A1289">
        <f t="shared" si="22"/>
        <v>1288</v>
      </c>
      <c r="B1289" t="s">
        <v>1650</v>
      </c>
      <c r="C1289">
        <v>9</v>
      </c>
      <c r="D1289" t="s">
        <v>63</v>
      </c>
      <c r="E1289" t="s">
        <v>926</v>
      </c>
      <c r="I1289" t="s">
        <v>327</v>
      </c>
      <c r="L1289" t="s">
        <v>1544</v>
      </c>
      <c r="M1289">
        <f>+IFERROR(IFERROR(VLOOKUP(covid_cl[[#This Row],[Comuna]],Hoja1!$D$4:$BD$348,9,0),VLOOKUP(covid_cl[[#This Row],[Region]],Hoja1!$E$4:$BD$348,6,0)),-33.6043642941)</f>
        <v>-38.648229578399999</v>
      </c>
      <c r="N1289">
        <f>+IFERROR(IFERROR(VLOOKUP(covid_cl[[#This Row],[Comuna]],Hoja1!$D$4:$BD$348,8,0),VLOOKUP(covid_cl[[#This Row],[Region]],Hoja1!$E$4:$BD$348,5,0)),-70.6266370305)</f>
        <v>-72.276375641000001</v>
      </c>
      <c r="Q1289" t="str">
        <f>+IFERROR(IF(covid_cl[[#This Row],[Region]]&lt;&gt;"No Informado",covid_cl[[#This Row],[Region]],VLOOKUP(covid_cl[[#This Row],[ID]],[1]Hoja5!B$4:I$1967,3,0)),"No Informado")</f>
        <v>La Araucanía</v>
      </c>
    </row>
    <row r="1290" spans="1:17" x14ac:dyDescent="0.3">
      <c r="A1290">
        <f t="shared" si="22"/>
        <v>1289</v>
      </c>
      <c r="B1290" t="s">
        <v>1650</v>
      </c>
      <c r="C1290">
        <v>9</v>
      </c>
      <c r="D1290" t="s">
        <v>63</v>
      </c>
      <c r="E1290" t="s">
        <v>926</v>
      </c>
      <c r="I1290" t="s">
        <v>327</v>
      </c>
      <c r="L1290" t="s">
        <v>1544</v>
      </c>
      <c r="M1290">
        <f>+IFERROR(IFERROR(VLOOKUP(covid_cl[[#This Row],[Comuna]],Hoja1!$D$4:$BD$348,9,0),VLOOKUP(covid_cl[[#This Row],[Region]],Hoja1!$E$4:$BD$348,6,0)),-33.6043642941)</f>
        <v>-38.648229578399999</v>
      </c>
      <c r="N1290">
        <f>+IFERROR(IFERROR(VLOOKUP(covid_cl[[#This Row],[Comuna]],Hoja1!$D$4:$BD$348,8,0),VLOOKUP(covid_cl[[#This Row],[Region]],Hoja1!$E$4:$BD$348,5,0)),-70.6266370305)</f>
        <v>-72.276375641000001</v>
      </c>
      <c r="Q1290" t="str">
        <f>+IFERROR(IF(covid_cl[[#This Row],[Region]]&lt;&gt;"No Informado",covid_cl[[#This Row],[Region]],VLOOKUP(covid_cl[[#This Row],[ID]],[1]Hoja5!B$4:I$1967,3,0)),"No Informado")</f>
        <v>La Araucanía</v>
      </c>
    </row>
    <row r="1291" spans="1:17" x14ac:dyDescent="0.3">
      <c r="A1291">
        <f t="shared" si="22"/>
        <v>1290</v>
      </c>
      <c r="B1291" t="s">
        <v>1650</v>
      </c>
      <c r="C1291">
        <v>9</v>
      </c>
      <c r="D1291" t="s">
        <v>63</v>
      </c>
      <c r="E1291" t="s">
        <v>926</v>
      </c>
      <c r="I1291" t="s">
        <v>327</v>
      </c>
      <c r="L1291" t="s">
        <v>1544</v>
      </c>
      <c r="M1291">
        <f>+IFERROR(IFERROR(VLOOKUP(covid_cl[[#This Row],[Comuna]],Hoja1!$D$4:$BD$348,9,0),VLOOKUP(covid_cl[[#This Row],[Region]],Hoja1!$E$4:$BD$348,6,0)),-33.6043642941)</f>
        <v>-38.648229578399999</v>
      </c>
      <c r="N1291">
        <f>+IFERROR(IFERROR(VLOOKUP(covid_cl[[#This Row],[Comuna]],Hoja1!$D$4:$BD$348,8,0),VLOOKUP(covid_cl[[#This Row],[Region]],Hoja1!$E$4:$BD$348,5,0)),-70.6266370305)</f>
        <v>-72.276375641000001</v>
      </c>
      <c r="Q1291" t="str">
        <f>+IFERROR(IF(covid_cl[[#This Row],[Region]]&lt;&gt;"No Informado",covid_cl[[#This Row],[Region]],VLOOKUP(covid_cl[[#This Row],[ID]],[1]Hoja5!B$4:I$1967,3,0)),"No Informado")</f>
        <v>La Araucanía</v>
      </c>
    </row>
    <row r="1292" spans="1:17" x14ac:dyDescent="0.3">
      <c r="A1292">
        <f t="shared" si="22"/>
        <v>1291</v>
      </c>
      <c r="B1292" t="s">
        <v>1650</v>
      </c>
      <c r="C1292">
        <v>9</v>
      </c>
      <c r="D1292" t="s">
        <v>63</v>
      </c>
      <c r="E1292" t="s">
        <v>926</v>
      </c>
      <c r="I1292" t="s">
        <v>327</v>
      </c>
      <c r="L1292" t="s">
        <v>1544</v>
      </c>
      <c r="M1292">
        <f>+IFERROR(IFERROR(VLOOKUP(covid_cl[[#This Row],[Comuna]],Hoja1!$D$4:$BD$348,9,0),VLOOKUP(covid_cl[[#This Row],[Region]],Hoja1!$E$4:$BD$348,6,0)),-33.6043642941)</f>
        <v>-38.648229578399999</v>
      </c>
      <c r="N1292">
        <f>+IFERROR(IFERROR(VLOOKUP(covid_cl[[#This Row],[Comuna]],Hoja1!$D$4:$BD$348,8,0),VLOOKUP(covid_cl[[#This Row],[Region]],Hoja1!$E$4:$BD$348,5,0)),-70.6266370305)</f>
        <v>-72.276375641000001</v>
      </c>
      <c r="Q1292" t="str">
        <f>+IFERROR(IF(covid_cl[[#This Row],[Region]]&lt;&gt;"No Informado",covid_cl[[#This Row],[Region]],VLOOKUP(covid_cl[[#This Row],[ID]],[1]Hoja5!B$4:I$1967,3,0)),"No Informado")</f>
        <v>La Araucanía</v>
      </c>
    </row>
    <row r="1293" spans="1:17" x14ac:dyDescent="0.3">
      <c r="A1293">
        <f t="shared" si="22"/>
        <v>1292</v>
      </c>
      <c r="B1293" t="s">
        <v>1650</v>
      </c>
      <c r="C1293">
        <v>9</v>
      </c>
      <c r="D1293" t="s">
        <v>63</v>
      </c>
      <c r="E1293" t="s">
        <v>926</v>
      </c>
      <c r="I1293" t="s">
        <v>327</v>
      </c>
      <c r="L1293" t="s">
        <v>1544</v>
      </c>
      <c r="M1293">
        <f>+IFERROR(IFERROR(VLOOKUP(covid_cl[[#This Row],[Comuna]],Hoja1!$D$4:$BD$348,9,0),VLOOKUP(covid_cl[[#This Row],[Region]],Hoja1!$E$4:$BD$348,6,0)),-33.6043642941)</f>
        <v>-38.648229578399999</v>
      </c>
      <c r="N1293">
        <f>+IFERROR(IFERROR(VLOOKUP(covid_cl[[#This Row],[Comuna]],Hoja1!$D$4:$BD$348,8,0),VLOOKUP(covid_cl[[#This Row],[Region]],Hoja1!$E$4:$BD$348,5,0)),-70.6266370305)</f>
        <v>-72.276375641000001</v>
      </c>
      <c r="Q1293" t="str">
        <f>+IFERROR(IF(covid_cl[[#This Row],[Region]]&lt;&gt;"No Informado",covid_cl[[#This Row],[Region]],VLOOKUP(covid_cl[[#This Row],[ID]],[1]Hoja5!B$4:I$1967,3,0)),"No Informado")</f>
        <v>La Araucanía</v>
      </c>
    </row>
    <row r="1294" spans="1:17" x14ac:dyDescent="0.3">
      <c r="A1294">
        <f t="shared" si="22"/>
        <v>1293</v>
      </c>
      <c r="B1294" t="s">
        <v>1650</v>
      </c>
      <c r="C1294">
        <v>9</v>
      </c>
      <c r="D1294" t="s">
        <v>63</v>
      </c>
      <c r="E1294" t="s">
        <v>926</v>
      </c>
      <c r="I1294" t="s">
        <v>327</v>
      </c>
      <c r="L1294" t="s">
        <v>1544</v>
      </c>
      <c r="M1294">
        <f>+IFERROR(IFERROR(VLOOKUP(covid_cl[[#This Row],[Comuna]],Hoja1!$D$4:$BD$348,9,0),VLOOKUP(covid_cl[[#This Row],[Region]],Hoja1!$E$4:$BD$348,6,0)),-33.6043642941)</f>
        <v>-38.648229578399999</v>
      </c>
      <c r="N1294">
        <f>+IFERROR(IFERROR(VLOOKUP(covid_cl[[#This Row],[Comuna]],Hoja1!$D$4:$BD$348,8,0),VLOOKUP(covid_cl[[#This Row],[Region]],Hoja1!$E$4:$BD$348,5,0)),-70.6266370305)</f>
        <v>-72.276375641000001</v>
      </c>
      <c r="Q1294" t="str">
        <f>+IFERROR(IF(covid_cl[[#This Row],[Region]]&lt;&gt;"No Informado",covid_cl[[#This Row],[Region]],VLOOKUP(covid_cl[[#This Row],[ID]],[1]Hoja5!B$4:I$1967,3,0)),"No Informado")</f>
        <v>La Araucanía</v>
      </c>
    </row>
    <row r="1295" spans="1:17" x14ac:dyDescent="0.3">
      <c r="A1295">
        <f t="shared" si="22"/>
        <v>1294</v>
      </c>
      <c r="B1295" t="s">
        <v>1650</v>
      </c>
      <c r="C1295">
        <v>9</v>
      </c>
      <c r="D1295" t="s">
        <v>63</v>
      </c>
      <c r="E1295" t="s">
        <v>926</v>
      </c>
      <c r="I1295" t="s">
        <v>327</v>
      </c>
      <c r="L1295" t="s">
        <v>1544</v>
      </c>
      <c r="M1295">
        <f>+IFERROR(IFERROR(VLOOKUP(covid_cl[[#This Row],[Comuna]],Hoja1!$D$4:$BD$348,9,0),VLOOKUP(covid_cl[[#This Row],[Region]],Hoja1!$E$4:$BD$348,6,0)),-33.6043642941)</f>
        <v>-38.648229578399999</v>
      </c>
      <c r="N1295">
        <f>+IFERROR(IFERROR(VLOOKUP(covid_cl[[#This Row],[Comuna]],Hoja1!$D$4:$BD$348,8,0),VLOOKUP(covid_cl[[#This Row],[Region]],Hoja1!$E$4:$BD$348,5,0)),-70.6266370305)</f>
        <v>-72.276375641000001</v>
      </c>
      <c r="Q1295" t="str">
        <f>+IFERROR(IF(covid_cl[[#This Row],[Region]]&lt;&gt;"No Informado",covid_cl[[#This Row],[Region]],VLOOKUP(covid_cl[[#This Row],[ID]],[1]Hoja5!B$4:I$1967,3,0)),"No Informado")</f>
        <v>La Araucanía</v>
      </c>
    </row>
    <row r="1296" spans="1:17" x14ac:dyDescent="0.3">
      <c r="A1296">
        <f t="shared" si="22"/>
        <v>1295</v>
      </c>
      <c r="B1296" t="s">
        <v>1650</v>
      </c>
      <c r="C1296">
        <v>9</v>
      </c>
      <c r="D1296" t="s">
        <v>63</v>
      </c>
      <c r="E1296" t="s">
        <v>926</v>
      </c>
      <c r="I1296" t="s">
        <v>327</v>
      </c>
      <c r="L1296" t="s">
        <v>1544</v>
      </c>
      <c r="M1296">
        <f>+IFERROR(IFERROR(VLOOKUP(covid_cl[[#This Row],[Comuna]],Hoja1!$D$4:$BD$348,9,0),VLOOKUP(covid_cl[[#This Row],[Region]],Hoja1!$E$4:$BD$348,6,0)),-33.6043642941)</f>
        <v>-38.648229578399999</v>
      </c>
      <c r="N1296">
        <f>+IFERROR(IFERROR(VLOOKUP(covid_cl[[#This Row],[Comuna]],Hoja1!$D$4:$BD$348,8,0),VLOOKUP(covid_cl[[#This Row],[Region]],Hoja1!$E$4:$BD$348,5,0)),-70.6266370305)</f>
        <v>-72.276375641000001</v>
      </c>
      <c r="Q1296" t="str">
        <f>+IFERROR(IF(covid_cl[[#This Row],[Region]]&lt;&gt;"No Informado",covid_cl[[#This Row],[Region]],VLOOKUP(covid_cl[[#This Row],[ID]],[1]Hoja5!B$4:I$1967,3,0)),"No Informado")</f>
        <v>La Araucanía</v>
      </c>
    </row>
    <row r="1297" spans="1:17" x14ac:dyDescent="0.3">
      <c r="A1297">
        <f t="shared" si="22"/>
        <v>1296</v>
      </c>
      <c r="B1297" t="s">
        <v>1650</v>
      </c>
      <c r="C1297">
        <v>9</v>
      </c>
      <c r="D1297" t="s">
        <v>63</v>
      </c>
      <c r="E1297" t="s">
        <v>926</v>
      </c>
      <c r="I1297" t="s">
        <v>327</v>
      </c>
      <c r="L1297" t="s">
        <v>1544</v>
      </c>
      <c r="M1297">
        <f>+IFERROR(IFERROR(VLOOKUP(covid_cl[[#This Row],[Comuna]],Hoja1!$D$4:$BD$348,9,0),VLOOKUP(covid_cl[[#This Row],[Region]],Hoja1!$E$4:$BD$348,6,0)),-33.6043642941)</f>
        <v>-38.648229578399999</v>
      </c>
      <c r="N1297">
        <f>+IFERROR(IFERROR(VLOOKUP(covid_cl[[#This Row],[Comuna]],Hoja1!$D$4:$BD$348,8,0),VLOOKUP(covid_cl[[#This Row],[Region]],Hoja1!$E$4:$BD$348,5,0)),-70.6266370305)</f>
        <v>-72.276375641000001</v>
      </c>
      <c r="Q1297" t="str">
        <f>+IFERROR(IF(covid_cl[[#This Row],[Region]]&lt;&gt;"No Informado",covid_cl[[#This Row],[Region]],VLOOKUP(covid_cl[[#This Row],[ID]],[1]Hoja5!B$4:I$1967,3,0)),"No Informado")</f>
        <v>La Araucanía</v>
      </c>
    </row>
    <row r="1298" spans="1:17" x14ac:dyDescent="0.3">
      <c r="A1298">
        <f t="shared" si="22"/>
        <v>1297</v>
      </c>
      <c r="B1298" t="s">
        <v>1650</v>
      </c>
      <c r="C1298">
        <v>9</v>
      </c>
      <c r="D1298" t="s">
        <v>63</v>
      </c>
      <c r="E1298" t="s">
        <v>926</v>
      </c>
      <c r="I1298" t="s">
        <v>327</v>
      </c>
      <c r="L1298" t="s">
        <v>1544</v>
      </c>
      <c r="M1298">
        <f>+IFERROR(IFERROR(VLOOKUP(covid_cl[[#This Row],[Comuna]],Hoja1!$D$4:$BD$348,9,0),VLOOKUP(covid_cl[[#This Row],[Region]],Hoja1!$E$4:$BD$348,6,0)),-33.6043642941)</f>
        <v>-38.648229578399999</v>
      </c>
      <c r="N1298">
        <f>+IFERROR(IFERROR(VLOOKUP(covid_cl[[#This Row],[Comuna]],Hoja1!$D$4:$BD$348,8,0),VLOOKUP(covid_cl[[#This Row],[Region]],Hoja1!$E$4:$BD$348,5,0)),-70.6266370305)</f>
        <v>-72.276375641000001</v>
      </c>
      <c r="Q1298" t="str">
        <f>+IFERROR(IF(covid_cl[[#This Row],[Region]]&lt;&gt;"No Informado",covid_cl[[#This Row],[Region]],VLOOKUP(covid_cl[[#This Row],[ID]],[1]Hoja5!B$4:I$1967,3,0)),"No Informado")</f>
        <v>La Araucanía</v>
      </c>
    </row>
    <row r="1299" spans="1:17" x14ac:dyDescent="0.3">
      <c r="A1299">
        <f t="shared" si="22"/>
        <v>1298</v>
      </c>
      <c r="B1299" t="s">
        <v>1650</v>
      </c>
      <c r="C1299">
        <v>9</v>
      </c>
      <c r="D1299" t="s">
        <v>63</v>
      </c>
      <c r="E1299" t="s">
        <v>926</v>
      </c>
      <c r="I1299" t="s">
        <v>327</v>
      </c>
      <c r="L1299" t="s">
        <v>1544</v>
      </c>
      <c r="M1299">
        <f>+IFERROR(IFERROR(VLOOKUP(covid_cl[[#This Row],[Comuna]],Hoja1!$D$4:$BD$348,9,0),VLOOKUP(covid_cl[[#This Row],[Region]],Hoja1!$E$4:$BD$348,6,0)),-33.6043642941)</f>
        <v>-38.648229578399999</v>
      </c>
      <c r="N1299">
        <f>+IFERROR(IFERROR(VLOOKUP(covid_cl[[#This Row],[Comuna]],Hoja1!$D$4:$BD$348,8,0),VLOOKUP(covid_cl[[#This Row],[Region]],Hoja1!$E$4:$BD$348,5,0)),-70.6266370305)</f>
        <v>-72.276375641000001</v>
      </c>
      <c r="Q1299" t="str">
        <f>+IFERROR(IF(covid_cl[[#This Row],[Region]]&lt;&gt;"No Informado",covid_cl[[#This Row],[Region]],VLOOKUP(covid_cl[[#This Row],[ID]],[1]Hoja5!B$4:I$1967,3,0)),"No Informado")</f>
        <v>La Araucanía</v>
      </c>
    </row>
    <row r="1300" spans="1:17" x14ac:dyDescent="0.3">
      <c r="A1300">
        <f t="shared" si="22"/>
        <v>1299</v>
      </c>
      <c r="B1300" t="s">
        <v>1650</v>
      </c>
      <c r="C1300">
        <v>9</v>
      </c>
      <c r="D1300" t="s">
        <v>63</v>
      </c>
      <c r="E1300" t="s">
        <v>926</v>
      </c>
      <c r="I1300" t="s">
        <v>327</v>
      </c>
      <c r="L1300" t="s">
        <v>1544</v>
      </c>
      <c r="M1300">
        <f>+IFERROR(IFERROR(VLOOKUP(covid_cl[[#This Row],[Comuna]],Hoja1!$D$4:$BD$348,9,0),VLOOKUP(covid_cl[[#This Row],[Region]],Hoja1!$E$4:$BD$348,6,0)),-33.6043642941)</f>
        <v>-38.648229578399999</v>
      </c>
      <c r="N1300">
        <f>+IFERROR(IFERROR(VLOOKUP(covid_cl[[#This Row],[Comuna]],Hoja1!$D$4:$BD$348,8,0),VLOOKUP(covid_cl[[#This Row],[Region]],Hoja1!$E$4:$BD$348,5,0)),-70.6266370305)</f>
        <v>-72.276375641000001</v>
      </c>
      <c r="Q1300" t="str">
        <f>+IFERROR(IF(covid_cl[[#This Row],[Region]]&lt;&gt;"No Informado",covid_cl[[#This Row],[Region]],VLOOKUP(covid_cl[[#This Row],[ID]],[1]Hoja5!B$4:I$1967,3,0)),"No Informado")</f>
        <v>La Araucanía</v>
      </c>
    </row>
    <row r="1301" spans="1:17" x14ac:dyDescent="0.3">
      <c r="A1301">
        <f t="shared" si="22"/>
        <v>1300</v>
      </c>
      <c r="B1301" t="s">
        <v>1650</v>
      </c>
      <c r="C1301">
        <v>9</v>
      </c>
      <c r="D1301" t="s">
        <v>63</v>
      </c>
      <c r="E1301" t="s">
        <v>926</v>
      </c>
      <c r="I1301" t="s">
        <v>327</v>
      </c>
      <c r="L1301" t="s">
        <v>1544</v>
      </c>
      <c r="M1301">
        <f>+IFERROR(IFERROR(VLOOKUP(covid_cl[[#This Row],[Comuna]],Hoja1!$D$4:$BD$348,9,0),VLOOKUP(covid_cl[[#This Row],[Region]],Hoja1!$E$4:$BD$348,6,0)),-33.6043642941)</f>
        <v>-38.648229578399999</v>
      </c>
      <c r="N1301">
        <f>+IFERROR(IFERROR(VLOOKUP(covid_cl[[#This Row],[Comuna]],Hoja1!$D$4:$BD$348,8,0),VLOOKUP(covid_cl[[#This Row],[Region]],Hoja1!$E$4:$BD$348,5,0)),-70.6266370305)</f>
        <v>-72.276375641000001</v>
      </c>
      <c r="Q1301" t="str">
        <f>+IFERROR(IF(covid_cl[[#This Row],[Region]]&lt;&gt;"No Informado",covid_cl[[#This Row],[Region]],VLOOKUP(covid_cl[[#This Row],[ID]],[1]Hoja5!B$4:I$1967,3,0)),"No Informado")</f>
        <v>La Araucanía</v>
      </c>
    </row>
    <row r="1302" spans="1:17" x14ac:dyDescent="0.3">
      <c r="A1302">
        <f t="shared" si="22"/>
        <v>1301</v>
      </c>
      <c r="B1302" t="s">
        <v>1650</v>
      </c>
      <c r="C1302">
        <v>9</v>
      </c>
      <c r="D1302" t="s">
        <v>63</v>
      </c>
      <c r="E1302" t="s">
        <v>926</v>
      </c>
      <c r="I1302" t="s">
        <v>327</v>
      </c>
      <c r="L1302" t="s">
        <v>1544</v>
      </c>
      <c r="M1302">
        <f>+IFERROR(IFERROR(VLOOKUP(covid_cl[[#This Row],[Comuna]],Hoja1!$D$4:$BD$348,9,0),VLOOKUP(covid_cl[[#This Row],[Region]],Hoja1!$E$4:$BD$348,6,0)),-33.6043642941)</f>
        <v>-38.648229578399999</v>
      </c>
      <c r="N1302">
        <f>+IFERROR(IFERROR(VLOOKUP(covid_cl[[#This Row],[Comuna]],Hoja1!$D$4:$BD$348,8,0),VLOOKUP(covid_cl[[#This Row],[Region]],Hoja1!$E$4:$BD$348,5,0)),-70.6266370305)</f>
        <v>-72.276375641000001</v>
      </c>
      <c r="Q1302" t="str">
        <f>+IFERROR(IF(covid_cl[[#This Row],[Region]]&lt;&gt;"No Informado",covid_cl[[#This Row],[Region]],VLOOKUP(covid_cl[[#This Row],[ID]],[1]Hoja5!B$4:I$1967,3,0)),"No Informado")</f>
        <v>La Araucanía</v>
      </c>
    </row>
    <row r="1303" spans="1:17" x14ac:dyDescent="0.3">
      <c r="A1303">
        <f t="shared" si="22"/>
        <v>1302</v>
      </c>
      <c r="B1303" t="s">
        <v>1650</v>
      </c>
      <c r="C1303">
        <v>9</v>
      </c>
      <c r="D1303" t="s">
        <v>63</v>
      </c>
      <c r="E1303" t="s">
        <v>926</v>
      </c>
      <c r="I1303" t="s">
        <v>327</v>
      </c>
      <c r="L1303" t="s">
        <v>1544</v>
      </c>
      <c r="M1303">
        <f>+IFERROR(IFERROR(VLOOKUP(covid_cl[[#This Row],[Comuna]],Hoja1!$D$4:$BD$348,9,0),VLOOKUP(covid_cl[[#This Row],[Region]],Hoja1!$E$4:$BD$348,6,0)),-33.6043642941)</f>
        <v>-38.648229578399999</v>
      </c>
      <c r="N1303">
        <f>+IFERROR(IFERROR(VLOOKUP(covid_cl[[#This Row],[Comuna]],Hoja1!$D$4:$BD$348,8,0),VLOOKUP(covid_cl[[#This Row],[Region]],Hoja1!$E$4:$BD$348,5,0)),-70.6266370305)</f>
        <v>-72.276375641000001</v>
      </c>
      <c r="Q1303" t="str">
        <f>+IFERROR(IF(covid_cl[[#This Row],[Region]]&lt;&gt;"No Informado",covid_cl[[#This Row],[Region]],VLOOKUP(covid_cl[[#This Row],[ID]],[1]Hoja5!B$4:I$1967,3,0)),"No Informado")</f>
        <v>La Araucanía</v>
      </c>
    </row>
    <row r="1304" spans="1:17" x14ac:dyDescent="0.3">
      <c r="A1304">
        <f t="shared" si="22"/>
        <v>1303</v>
      </c>
      <c r="B1304" t="s">
        <v>1650</v>
      </c>
      <c r="C1304">
        <v>9</v>
      </c>
      <c r="D1304" t="s">
        <v>63</v>
      </c>
      <c r="E1304" t="s">
        <v>926</v>
      </c>
      <c r="I1304" t="s">
        <v>327</v>
      </c>
      <c r="L1304" t="s">
        <v>1544</v>
      </c>
      <c r="M1304">
        <f>+IFERROR(IFERROR(VLOOKUP(covid_cl[[#This Row],[Comuna]],Hoja1!$D$4:$BD$348,9,0),VLOOKUP(covid_cl[[#This Row],[Region]],Hoja1!$E$4:$BD$348,6,0)),-33.6043642941)</f>
        <v>-38.648229578399999</v>
      </c>
      <c r="N1304">
        <f>+IFERROR(IFERROR(VLOOKUP(covid_cl[[#This Row],[Comuna]],Hoja1!$D$4:$BD$348,8,0),VLOOKUP(covid_cl[[#This Row],[Region]],Hoja1!$E$4:$BD$348,5,0)),-70.6266370305)</f>
        <v>-72.276375641000001</v>
      </c>
      <c r="Q1304" t="str">
        <f>+IFERROR(IF(covid_cl[[#This Row],[Region]]&lt;&gt;"No Informado",covid_cl[[#This Row],[Region]],VLOOKUP(covid_cl[[#This Row],[ID]],[1]Hoja5!B$4:I$1967,3,0)),"No Informado")</f>
        <v>La Araucanía</v>
      </c>
    </row>
    <row r="1305" spans="1:17" x14ac:dyDescent="0.3">
      <c r="A1305">
        <f t="shared" si="22"/>
        <v>1304</v>
      </c>
      <c r="B1305" t="s">
        <v>1650</v>
      </c>
      <c r="C1305">
        <v>9</v>
      </c>
      <c r="D1305" t="s">
        <v>63</v>
      </c>
      <c r="E1305" t="s">
        <v>926</v>
      </c>
      <c r="I1305" t="s">
        <v>327</v>
      </c>
      <c r="L1305" t="s">
        <v>1544</v>
      </c>
      <c r="M1305">
        <f>+IFERROR(IFERROR(VLOOKUP(covid_cl[[#This Row],[Comuna]],Hoja1!$D$4:$BD$348,9,0),VLOOKUP(covid_cl[[#This Row],[Region]],Hoja1!$E$4:$BD$348,6,0)),-33.6043642941)</f>
        <v>-38.648229578399999</v>
      </c>
      <c r="N1305">
        <f>+IFERROR(IFERROR(VLOOKUP(covid_cl[[#This Row],[Comuna]],Hoja1!$D$4:$BD$348,8,0),VLOOKUP(covid_cl[[#This Row],[Region]],Hoja1!$E$4:$BD$348,5,0)),-70.6266370305)</f>
        <v>-72.276375641000001</v>
      </c>
      <c r="Q1305" t="str">
        <f>+IFERROR(IF(covid_cl[[#This Row],[Region]]&lt;&gt;"No Informado",covid_cl[[#This Row],[Region]],VLOOKUP(covid_cl[[#This Row],[ID]],[1]Hoja5!B$4:I$1967,3,0)),"No Informado")</f>
        <v>La Araucanía</v>
      </c>
    </row>
    <row r="1306" spans="1:17" x14ac:dyDescent="0.3">
      <c r="A1306">
        <f t="shared" si="22"/>
        <v>1305</v>
      </c>
      <c r="B1306" t="s">
        <v>1650</v>
      </c>
      <c r="C1306">
        <v>9</v>
      </c>
      <c r="D1306" t="s">
        <v>63</v>
      </c>
      <c r="E1306" t="s">
        <v>926</v>
      </c>
      <c r="I1306" t="s">
        <v>327</v>
      </c>
      <c r="L1306" t="s">
        <v>1544</v>
      </c>
      <c r="M1306">
        <f>+IFERROR(IFERROR(VLOOKUP(covid_cl[[#This Row],[Comuna]],Hoja1!$D$4:$BD$348,9,0),VLOOKUP(covid_cl[[#This Row],[Region]],Hoja1!$E$4:$BD$348,6,0)),-33.6043642941)</f>
        <v>-38.648229578399999</v>
      </c>
      <c r="N1306">
        <f>+IFERROR(IFERROR(VLOOKUP(covid_cl[[#This Row],[Comuna]],Hoja1!$D$4:$BD$348,8,0),VLOOKUP(covid_cl[[#This Row],[Region]],Hoja1!$E$4:$BD$348,5,0)),-70.6266370305)</f>
        <v>-72.276375641000001</v>
      </c>
      <c r="Q1306" t="str">
        <f>+IFERROR(IF(covid_cl[[#This Row],[Region]]&lt;&gt;"No Informado",covid_cl[[#This Row],[Region]],VLOOKUP(covid_cl[[#This Row],[ID]],[1]Hoja5!B$4:I$1967,3,0)),"No Informado")</f>
        <v>La Araucanía</v>
      </c>
    </row>
    <row r="1307" spans="1:17" x14ac:dyDescent="0.3">
      <c r="A1307">
        <f t="shared" si="22"/>
        <v>1306</v>
      </c>
      <c r="B1307" t="s">
        <v>1650</v>
      </c>
      <c r="C1307">
        <v>9</v>
      </c>
      <c r="D1307" t="s">
        <v>63</v>
      </c>
      <c r="E1307" t="s">
        <v>926</v>
      </c>
      <c r="I1307" t="s">
        <v>327</v>
      </c>
      <c r="L1307" t="s">
        <v>1544</v>
      </c>
      <c r="M1307">
        <f>+IFERROR(IFERROR(VLOOKUP(covid_cl[[#This Row],[Comuna]],Hoja1!$D$4:$BD$348,9,0),VLOOKUP(covid_cl[[#This Row],[Region]],Hoja1!$E$4:$BD$348,6,0)),-33.6043642941)</f>
        <v>-38.648229578399999</v>
      </c>
      <c r="N1307">
        <f>+IFERROR(IFERROR(VLOOKUP(covid_cl[[#This Row],[Comuna]],Hoja1!$D$4:$BD$348,8,0),VLOOKUP(covid_cl[[#This Row],[Region]],Hoja1!$E$4:$BD$348,5,0)),-70.6266370305)</f>
        <v>-72.276375641000001</v>
      </c>
      <c r="Q1307" t="str">
        <f>+IFERROR(IF(covid_cl[[#This Row],[Region]]&lt;&gt;"No Informado",covid_cl[[#This Row],[Region]],VLOOKUP(covid_cl[[#This Row],[ID]],[1]Hoja5!B$4:I$1967,3,0)),"No Informado")</f>
        <v>La Araucanía</v>
      </c>
    </row>
    <row r="1308" spans="1:17" x14ac:dyDescent="0.3">
      <c r="A1308">
        <f t="shared" si="22"/>
        <v>1307</v>
      </c>
      <c r="B1308" t="s">
        <v>1650</v>
      </c>
      <c r="C1308">
        <v>9</v>
      </c>
      <c r="D1308" t="s">
        <v>63</v>
      </c>
      <c r="E1308" t="s">
        <v>926</v>
      </c>
      <c r="I1308" t="s">
        <v>327</v>
      </c>
      <c r="L1308" t="s">
        <v>1544</v>
      </c>
      <c r="M1308">
        <f>+IFERROR(IFERROR(VLOOKUP(covid_cl[[#This Row],[Comuna]],Hoja1!$D$4:$BD$348,9,0),VLOOKUP(covid_cl[[#This Row],[Region]],Hoja1!$E$4:$BD$348,6,0)),-33.6043642941)</f>
        <v>-38.648229578399999</v>
      </c>
      <c r="N1308">
        <f>+IFERROR(IFERROR(VLOOKUP(covid_cl[[#This Row],[Comuna]],Hoja1!$D$4:$BD$348,8,0),VLOOKUP(covid_cl[[#This Row],[Region]],Hoja1!$E$4:$BD$348,5,0)),-70.6266370305)</f>
        <v>-72.276375641000001</v>
      </c>
      <c r="Q1308" t="str">
        <f>+IFERROR(IF(covid_cl[[#This Row],[Region]]&lt;&gt;"No Informado",covid_cl[[#This Row],[Region]],VLOOKUP(covid_cl[[#This Row],[ID]],[1]Hoja5!B$4:I$1967,3,0)),"No Informado")</f>
        <v>La Araucanía</v>
      </c>
    </row>
    <row r="1309" spans="1:17" x14ac:dyDescent="0.3">
      <c r="A1309">
        <f t="shared" si="22"/>
        <v>1308</v>
      </c>
      <c r="B1309" t="s">
        <v>1650</v>
      </c>
      <c r="C1309">
        <v>9</v>
      </c>
      <c r="D1309" t="s">
        <v>63</v>
      </c>
      <c r="E1309" t="s">
        <v>926</v>
      </c>
      <c r="I1309" t="s">
        <v>327</v>
      </c>
      <c r="L1309" t="s">
        <v>1544</v>
      </c>
      <c r="M1309">
        <f>+IFERROR(IFERROR(VLOOKUP(covid_cl[[#This Row],[Comuna]],Hoja1!$D$4:$BD$348,9,0),VLOOKUP(covid_cl[[#This Row],[Region]],Hoja1!$E$4:$BD$348,6,0)),-33.6043642941)</f>
        <v>-38.648229578399999</v>
      </c>
      <c r="N1309">
        <f>+IFERROR(IFERROR(VLOOKUP(covid_cl[[#This Row],[Comuna]],Hoja1!$D$4:$BD$348,8,0),VLOOKUP(covid_cl[[#This Row],[Region]],Hoja1!$E$4:$BD$348,5,0)),-70.6266370305)</f>
        <v>-72.276375641000001</v>
      </c>
      <c r="Q1309" t="str">
        <f>+IFERROR(IF(covid_cl[[#This Row],[Region]]&lt;&gt;"No Informado",covid_cl[[#This Row],[Region]],VLOOKUP(covid_cl[[#This Row],[ID]],[1]Hoja5!B$4:I$1967,3,0)),"No Informado")</f>
        <v>La Araucanía</v>
      </c>
    </row>
    <row r="1310" spans="1:17" x14ac:dyDescent="0.3">
      <c r="A1310">
        <f t="shared" si="22"/>
        <v>1309</v>
      </c>
      <c r="B1310" t="s">
        <v>1650</v>
      </c>
      <c r="C1310">
        <v>9</v>
      </c>
      <c r="D1310" t="s">
        <v>63</v>
      </c>
      <c r="E1310" t="s">
        <v>926</v>
      </c>
      <c r="I1310" t="s">
        <v>327</v>
      </c>
      <c r="L1310" t="s">
        <v>1544</v>
      </c>
      <c r="M1310">
        <f>+IFERROR(IFERROR(VLOOKUP(covid_cl[[#This Row],[Comuna]],Hoja1!$D$4:$BD$348,9,0),VLOOKUP(covid_cl[[#This Row],[Region]],Hoja1!$E$4:$BD$348,6,0)),-33.6043642941)</f>
        <v>-38.648229578399999</v>
      </c>
      <c r="N1310">
        <f>+IFERROR(IFERROR(VLOOKUP(covid_cl[[#This Row],[Comuna]],Hoja1!$D$4:$BD$348,8,0),VLOOKUP(covid_cl[[#This Row],[Region]],Hoja1!$E$4:$BD$348,5,0)),-70.6266370305)</f>
        <v>-72.276375641000001</v>
      </c>
      <c r="Q1310" t="str">
        <f>+IFERROR(IF(covid_cl[[#This Row],[Region]]&lt;&gt;"No Informado",covid_cl[[#This Row],[Region]],VLOOKUP(covid_cl[[#This Row],[ID]],[1]Hoja5!B$4:I$1967,3,0)),"No Informado")</f>
        <v>La Araucanía</v>
      </c>
    </row>
    <row r="1311" spans="1:17" x14ac:dyDescent="0.3">
      <c r="A1311">
        <f t="shared" ref="A1311:A1374" si="23">+ROW()-1</f>
        <v>1310</v>
      </c>
      <c r="B1311" t="s">
        <v>1650</v>
      </c>
      <c r="C1311">
        <v>9</v>
      </c>
      <c r="D1311" t="s">
        <v>63</v>
      </c>
      <c r="E1311" t="s">
        <v>926</v>
      </c>
      <c r="I1311" t="s">
        <v>327</v>
      </c>
      <c r="L1311" t="s">
        <v>1544</v>
      </c>
      <c r="M1311">
        <f>+IFERROR(IFERROR(VLOOKUP(covid_cl[[#This Row],[Comuna]],Hoja1!$D$4:$BD$348,9,0),VLOOKUP(covid_cl[[#This Row],[Region]],Hoja1!$E$4:$BD$348,6,0)),-33.6043642941)</f>
        <v>-38.648229578399999</v>
      </c>
      <c r="N1311">
        <f>+IFERROR(IFERROR(VLOOKUP(covid_cl[[#This Row],[Comuna]],Hoja1!$D$4:$BD$348,8,0),VLOOKUP(covid_cl[[#This Row],[Region]],Hoja1!$E$4:$BD$348,5,0)),-70.6266370305)</f>
        <v>-72.276375641000001</v>
      </c>
      <c r="Q1311" t="str">
        <f>+IFERROR(IF(covid_cl[[#This Row],[Region]]&lt;&gt;"No Informado",covid_cl[[#This Row],[Region]],VLOOKUP(covid_cl[[#This Row],[ID]],[1]Hoja5!B$4:I$1967,3,0)),"No Informado")</f>
        <v>La Araucanía</v>
      </c>
    </row>
    <row r="1312" spans="1:17" x14ac:dyDescent="0.3">
      <c r="A1312">
        <f t="shared" si="23"/>
        <v>1311</v>
      </c>
      <c r="B1312" t="s">
        <v>1650</v>
      </c>
      <c r="C1312">
        <v>9</v>
      </c>
      <c r="D1312" t="s">
        <v>63</v>
      </c>
      <c r="E1312" t="s">
        <v>926</v>
      </c>
      <c r="I1312" t="s">
        <v>327</v>
      </c>
      <c r="L1312" t="s">
        <v>1544</v>
      </c>
      <c r="M1312">
        <f>+IFERROR(IFERROR(VLOOKUP(covid_cl[[#This Row],[Comuna]],Hoja1!$D$4:$BD$348,9,0),VLOOKUP(covid_cl[[#This Row],[Region]],Hoja1!$E$4:$BD$348,6,0)),-33.6043642941)</f>
        <v>-38.648229578399999</v>
      </c>
      <c r="N1312">
        <f>+IFERROR(IFERROR(VLOOKUP(covid_cl[[#This Row],[Comuna]],Hoja1!$D$4:$BD$348,8,0),VLOOKUP(covid_cl[[#This Row],[Region]],Hoja1!$E$4:$BD$348,5,0)),-70.6266370305)</f>
        <v>-72.276375641000001</v>
      </c>
      <c r="Q1312" t="str">
        <f>+IFERROR(IF(covid_cl[[#This Row],[Region]]&lt;&gt;"No Informado",covid_cl[[#This Row],[Region]],VLOOKUP(covid_cl[[#This Row],[ID]],[1]Hoja5!B$4:I$1967,3,0)),"No Informado")</f>
        <v>La Araucanía</v>
      </c>
    </row>
    <row r="1313" spans="1:17" x14ac:dyDescent="0.3">
      <c r="A1313">
        <f t="shared" si="23"/>
        <v>1312</v>
      </c>
      <c r="B1313" t="s">
        <v>1650</v>
      </c>
      <c r="C1313">
        <v>9</v>
      </c>
      <c r="D1313" t="s">
        <v>63</v>
      </c>
      <c r="E1313" t="s">
        <v>926</v>
      </c>
      <c r="I1313" t="s">
        <v>327</v>
      </c>
      <c r="L1313" t="s">
        <v>1544</v>
      </c>
      <c r="M1313">
        <f>+IFERROR(IFERROR(VLOOKUP(covid_cl[[#This Row],[Comuna]],Hoja1!$D$4:$BD$348,9,0),VLOOKUP(covid_cl[[#This Row],[Region]],Hoja1!$E$4:$BD$348,6,0)),-33.6043642941)</f>
        <v>-38.648229578399999</v>
      </c>
      <c r="N1313">
        <f>+IFERROR(IFERROR(VLOOKUP(covid_cl[[#This Row],[Comuna]],Hoja1!$D$4:$BD$348,8,0),VLOOKUP(covid_cl[[#This Row],[Region]],Hoja1!$E$4:$BD$348,5,0)),-70.6266370305)</f>
        <v>-72.276375641000001</v>
      </c>
      <c r="Q1313" t="str">
        <f>+IFERROR(IF(covid_cl[[#This Row],[Region]]&lt;&gt;"No Informado",covid_cl[[#This Row],[Region]],VLOOKUP(covid_cl[[#This Row],[ID]],[1]Hoja5!B$4:I$1967,3,0)),"No Informado")</f>
        <v>La Araucanía</v>
      </c>
    </row>
    <row r="1314" spans="1:17" x14ac:dyDescent="0.3">
      <c r="A1314">
        <f t="shared" si="23"/>
        <v>1313</v>
      </c>
      <c r="B1314" t="s">
        <v>1650</v>
      </c>
      <c r="C1314">
        <v>9</v>
      </c>
      <c r="D1314" t="s">
        <v>63</v>
      </c>
      <c r="E1314" t="s">
        <v>926</v>
      </c>
      <c r="I1314" t="s">
        <v>327</v>
      </c>
      <c r="L1314" t="s">
        <v>1544</v>
      </c>
      <c r="M1314">
        <f>+IFERROR(IFERROR(VLOOKUP(covid_cl[[#This Row],[Comuna]],Hoja1!$D$4:$BD$348,9,0),VLOOKUP(covid_cl[[#This Row],[Region]],Hoja1!$E$4:$BD$348,6,0)),-33.6043642941)</f>
        <v>-38.648229578399999</v>
      </c>
      <c r="N1314">
        <f>+IFERROR(IFERROR(VLOOKUP(covid_cl[[#This Row],[Comuna]],Hoja1!$D$4:$BD$348,8,0),VLOOKUP(covid_cl[[#This Row],[Region]],Hoja1!$E$4:$BD$348,5,0)),-70.6266370305)</f>
        <v>-72.276375641000001</v>
      </c>
      <c r="Q1314" t="str">
        <f>+IFERROR(IF(covid_cl[[#This Row],[Region]]&lt;&gt;"No Informado",covid_cl[[#This Row],[Region]],VLOOKUP(covid_cl[[#This Row],[ID]],[1]Hoja5!B$4:I$1967,3,0)),"No Informado")</f>
        <v>La Araucanía</v>
      </c>
    </row>
    <row r="1315" spans="1:17" x14ac:dyDescent="0.3">
      <c r="A1315">
        <f t="shared" si="23"/>
        <v>1314</v>
      </c>
      <c r="B1315" t="s">
        <v>1650</v>
      </c>
      <c r="C1315">
        <v>9</v>
      </c>
      <c r="D1315" t="s">
        <v>63</v>
      </c>
      <c r="E1315" t="s">
        <v>926</v>
      </c>
      <c r="I1315" t="s">
        <v>327</v>
      </c>
      <c r="L1315" t="s">
        <v>1544</v>
      </c>
      <c r="M1315">
        <f>+IFERROR(IFERROR(VLOOKUP(covid_cl[[#This Row],[Comuna]],Hoja1!$D$4:$BD$348,9,0),VLOOKUP(covid_cl[[#This Row],[Region]],Hoja1!$E$4:$BD$348,6,0)),-33.6043642941)</f>
        <v>-38.648229578399999</v>
      </c>
      <c r="N1315">
        <f>+IFERROR(IFERROR(VLOOKUP(covid_cl[[#This Row],[Comuna]],Hoja1!$D$4:$BD$348,8,0),VLOOKUP(covid_cl[[#This Row],[Region]],Hoja1!$E$4:$BD$348,5,0)),-70.6266370305)</f>
        <v>-72.276375641000001</v>
      </c>
      <c r="Q1315" t="str">
        <f>+IFERROR(IF(covid_cl[[#This Row],[Region]]&lt;&gt;"No Informado",covid_cl[[#This Row],[Region]],VLOOKUP(covid_cl[[#This Row],[ID]],[1]Hoja5!B$4:I$1967,3,0)),"No Informado")</f>
        <v>La Araucanía</v>
      </c>
    </row>
    <row r="1316" spans="1:17" x14ac:dyDescent="0.3">
      <c r="A1316">
        <f t="shared" si="23"/>
        <v>1315</v>
      </c>
      <c r="B1316" t="s">
        <v>1650</v>
      </c>
      <c r="C1316">
        <v>14</v>
      </c>
      <c r="D1316" t="s">
        <v>63</v>
      </c>
      <c r="E1316" t="s">
        <v>1462</v>
      </c>
      <c r="F1316" t="s">
        <v>1545</v>
      </c>
      <c r="G1316">
        <v>52</v>
      </c>
      <c r="I1316" t="s">
        <v>543</v>
      </c>
      <c r="L1316" t="s">
        <v>1544</v>
      </c>
      <c r="M1316">
        <f>+IFERROR(IFERROR(VLOOKUP(covid_cl[[#This Row],[Comuna]],Hoja1!$D$4:$BD$348,9,0),VLOOKUP(covid_cl[[#This Row],[Region]],Hoja1!$E$4:$BD$348,6,0)),-33.6043642941)</f>
        <v>-40.003414704500003</v>
      </c>
      <c r="N1316">
        <f>+IFERROR(IFERROR(VLOOKUP(covid_cl[[#This Row],[Comuna]],Hoja1!$D$4:$BD$348,8,0),VLOOKUP(covid_cl[[#This Row],[Region]],Hoja1!$E$4:$BD$348,5,0)),-70.6266370305)</f>
        <v>-72.576433110099998</v>
      </c>
      <c r="Q1316" t="str">
        <f>+IFERROR(IF(covid_cl[[#This Row],[Region]]&lt;&gt;"No Informado",covid_cl[[#This Row],[Region]],VLOOKUP(covid_cl[[#This Row],[ID]],[1]Hoja5!B$4:I$1967,3,0)),"No Informado")</f>
        <v>Los Ríos</v>
      </c>
    </row>
    <row r="1317" spans="1:17" x14ac:dyDescent="0.3">
      <c r="A1317">
        <f t="shared" si="23"/>
        <v>1316</v>
      </c>
      <c r="B1317" t="s">
        <v>1650</v>
      </c>
      <c r="C1317">
        <v>14</v>
      </c>
      <c r="D1317" t="s">
        <v>63</v>
      </c>
      <c r="E1317" t="s">
        <v>1462</v>
      </c>
      <c r="F1317" t="s">
        <v>1542</v>
      </c>
      <c r="G1317">
        <v>25</v>
      </c>
      <c r="I1317" t="s">
        <v>543</v>
      </c>
      <c r="L1317" t="s">
        <v>1544</v>
      </c>
      <c r="M1317">
        <f>+IFERROR(IFERROR(VLOOKUP(covid_cl[[#This Row],[Comuna]],Hoja1!$D$4:$BD$348,9,0),VLOOKUP(covid_cl[[#This Row],[Region]],Hoja1!$E$4:$BD$348,6,0)),-33.6043642941)</f>
        <v>-40.003414704500003</v>
      </c>
      <c r="N1317">
        <f>+IFERROR(IFERROR(VLOOKUP(covid_cl[[#This Row],[Comuna]],Hoja1!$D$4:$BD$348,8,0),VLOOKUP(covid_cl[[#This Row],[Region]],Hoja1!$E$4:$BD$348,5,0)),-70.6266370305)</f>
        <v>-72.576433110099998</v>
      </c>
      <c r="Q1317" t="str">
        <f>+IFERROR(IF(covid_cl[[#This Row],[Region]]&lt;&gt;"No Informado",covid_cl[[#This Row],[Region]],VLOOKUP(covid_cl[[#This Row],[ID]],[1]Hoja5!B$4:I$1967,3,0)),"No Informado")</f>
        <v>Los Ríos</v>
      </c>
    </row>
    <row r="1318" spans="1:17" x14ac:dyDescent="0.3">
      <c r="A1318">
        <f t="shared" si="23"/>
        <v>1317</v>
      </c>
      <c r="B1318" t="s">
        <v>1650</v>
      </c>
      <c r="C1318">
        <v>14</v>
      </c>
      <c r="D1318" t="s">
        <v>63</v>
      </c>
      <c r="E1318" t="s">
        <v>1462</v>
      </c>
      <c r="F1318" t="s">
        <v>1542</v>
      </c>
      <c r="G1318">
        <v>67</v>
      </c>
      <c r="I1318" t="s">
        <v>248</v>
      </c>
      <c r="L1318" t="s">
        <v>1544</v>
      </c>
      <c r="M1318">
        <f>+IFERROR(IFERROR(VLOOKUP(covid_cl[[#This Row],[Comuna]],Hoja1!$D$4:$BD$348,9,0),VLOOKUP(covid_cl[[#This Row],[Region]],Hoja1!$E$4:$BD$348,6,0)),-33.6043642941)</f>
        <v>-40.201794500200002</v>
      </c>
      <c r="N1318">
        <f>+IFERROR(IFERROR(VLOOKUP(covid_cl[[#This Row],[Comuna]],Hoja1!$D$4:$BD$348,8,0),VLOOKUP(covid_cl[[#This Row],[Region]],Hoja1!$E$4:$BD$348,5,0)),-70.6266370305)</f>
        <v>-73.222321084900003</v>
      </c>
      <c r="Q1318" t="str">
        <f>+IFERROR(IF(covid_cl[[#This Row],[Region]]&lt;&gt;"No Informado",covid_cl[[#This Row],[Region]],VLOOKUP(covid_cl[[#This Row],[ID]],[1]Hoja5!B$4:I$1967,3,0)),"No Informado")</f>
        <v>Los Ríos</v>
      </c>
    </row>
    <row r="1319" spans="1:17" x14ac:dyDescent="0.3">
      <c r="A1319">
        <f t="shared" si="23"/>
        <v>1318</v>
      </c>
      <c r="B1319" t="s">
        <v>1650</v>
      </c>
      <c r="C1319">
        <v>10</v>
      </c>
      <c r="D1319" t="s">
        <v>63</v>
      </c>
      <c r="E1319" t="s">
        <v>1056</v>
      </c>
      <c r="F1319" t="s">
        <v>1545</v>
      </c>
      <c r="G1319">
        <v>7</v>
      </c>
      <c r="H1319" t="s">
        <v>1654</v>
      </c>
      <c r="I1319" t="s">
        <v>415</v>
      </c>
      <c r="L1319" t="s">
        <v>1544</v>
      </c>
      <c r="M1319">
        <f>+IFERROR(IFERROR(VLOOKUP(covid_cl[[#This Row],[Comuna]],Hoja1!$D$4:$BD$348,9,0),VLOOKUP(covid_cl[[#This Row],[Region]],Hoja1!$E$4:$BD$348,6,0)),-33.6043642941)</f>
        <v>-42.521585106000003</v>
      </c>
      <c r="N1319">
        <f>+IFERROR(IFERROR(VLOOKUP(covid_cl[[#This Row],[Comuna]],Hoja1!$D$4:$BD$348,8,0),VLOOKUP(covid_cl[[#This Row],[Region]],Hoja1!$E$4:$BD$348,5,0)),-70.6266370305)</f>
        <v>-73.358922783300002</v>
      </c>
      <c r="Q1319" t="str">
        <f>+IFERROR(IF(covid_cl[[#This Row],[Region]]&lt;&gt;"No Informado",covid_cl[[#This Row],[Region]],VLOOKUP(covid_cl[[#This Row],[ID]],[1]Hoja5!B$4:I$1967,3,0)),"No Informado")</f>
        <v>Los Lagos</v>
      </c>
    </row>
    <row r="1320" spans="1:17" x14ac:dyDescent="0.3">
      <c r="A1320">
        <f t="shared" si="23"/>
        <v>1319</v>
      </c>
      <c r="B1320" t="s">
        <v>1650</v>
      </c>
      <c r="C1320">
        <v>10</v>
      </c>
      <c r="D1320" t="s">
        <v>63</v>
      </c>
      <c r="E1320" t="s">
        <v>1056</v>
      </c>
      <c r="F1320" t="s">
        <v>1542</v>
      </c>
      <c r="G1320">
        <v>49</v>
      </c>
      <c r="H1320" t="s">
        <v>1655</v>
      </c>
      <c r="I1320" t="s">
        <v>110</v>
      </c>
      <c r="L1320" t="s">
        <v>1544</v>
      </c>
      <c r="M1320">
        <f>+IFERROR(IFERROR(VLOOKUP(covid_cl[[#This Row],[Comuna]],Hoja1!$D$4:$BD$348,9,0),VLOOKUP(covid_cl[[#This Row],[Region]],Hoja1!$E$4:$BD$348,6,0)),-33.6043642941)</f>
        <v>-42.473794402300001</v>
      </c>
      <c r="N1320">
        <f>+IFERROR(IFERROR(VLOOKUP(covid_cl[[#This Row],[Comuna]],Hoja1!$D$4:$BD$348,8,0),VLOOKUP(covid_cl[[#This Row],[Region]],Hoja1!$E$4:$BD$348,5,0)),-70.6266370305)</f>
        <v>-73.804619129700001</v>
      </c>
      <c r="Q1320" t="str">
        <f>+IFERROR(IF(covid_cl[[#This Row],[Region]]&lt;&gt;"No Informado",covid_cl[[#This Row],[Region]],VLOOKUP(covid_cl[[#This Row],[ID]],[1]Hoja5!B$4:I$1967,3,0)),"No Informado")</f>
        <v>Los Lagos</v>
      </c>
    </row>
    <row r="1321" spans="1:17" x14ac:dyDescent="0.3">
      <c r="A1321">
        <f t="shared" si="23"/>
        <v>1320</v>
      </c>
      <c r="B1321" t="s">
        <v>1650</v>
      </c>
      <c r="C1321">
        <v>10</v>
      </c>
      <c r="D1321" t="s">
        <v>63</v>
      </c>
      <c r="E1321" t="s">
        <v>1056</v>
      </c>
      <c r="I1321" t="s">
        <v>1079</v>
      </c>
      <c r="L1321" t="s">
        <v>1544</v>
      </c>
      <c r="M1321">
        <f>+IFERROR(IFERROR(VLOOKUP(covid_cl[[#This Row],[Comuna]],Hoja1!$D$4:$BD$348,9,0),VLOOKUP(covid_cl[[#This Row],[Region]],Hoja1!$E$4:$BD$348,6,0)),-33.6043642941)</f>
        <v>-41.397084858500001</v>
      </c>
      <c r="N1321">
        <f>+IFERROR(IFERROR(VLOOKUP(covid_cl[[#This Row],[Comuna]],Hoja1!$D$4:$BD$348,8,0),VLOOKUP(covid_cl[[#This Row],[Region]],Hoja1!$E$4:$BD$348,5,0)),-70.6266370305)</f>
        <v>-73.581832386900004</v>
      </c>
      <c r="Q1321" t="str">
        <f>+IFERROR(IF(covid_cl[[#This Row],[Region]]&lt;&gt;"No Informado",covid_cl[[#This Row],[Region]],VLOOKUP(covid_cl[[#This Row],[ID]],[1]Hoja5!B$4:I$1967,3,0)),"No Informado")</f>
        <v>Los Lagos</v>
      </c>
    </row>
    <row r="1322" spans="1:17" x14ac:dyDescent="0.3">
      <c r="A1322">
        <f t="shared" si="23"/>
        <v>1321</v>
      </c>
      <c r="B1322" t="s">
        <v>1650</v>
      </c>
      <c r="C1322">
        <v>10</v>
      </c>
      <c r="D1322" t="s">
        <v>63</v>
      </c>
      <c r="E1322" t="s">
        <v>1056</v>
      </c>
      <c r="I1322" t="s">
        <v>343</v>
      </c>
      <c r="L1322" t="s">
        <v>1544</v>
      </c>
      <c r="M1322">
        <f>+IFERROR(IFERROR(VLOOKUP(covid_cl[[#This Row],[Comuna]],Hoja1!$D$4:$BD$348,9,0),VLOOKUP(covid_cl[[#This Row],[Region]],Hoja1!$E$4:$BD$348,6,0)),-33.6043642941)</f>
        <v>-43.268395658400003</v>
      </c>
      <c r="N1322">
        <f>+IFERROR(IFERROR(VLOOKUP(covid_cl[[#This Row],[Comuna]],Hoja1!$D$4:$BD$348,8,0),VLOOKUP(covid_cl[[#This Row],[Region]],Hoja1!$E$4:$BD$348,5,0)),-70.6266370305)</f>
        <v>-72.206804941800002</v>
      </c>
      <c r="Q1322" t="str">
        <f>+IFERROR(IF(covid_cl[[#This Row],[Region]]&lt;&gt;"No Informado",covid_cl[[#This Row],[Region]],VLOOKUP(covid_cl[[#This Row],[ID]],[1]Hoja5!B$4:I$1967,3,0)),"No Informado")</f>
        <v>Los Lagos</v>
      </c>
    </row>
    <row r="1323" spans="1:17" x14ac:dyDescent="0.3">
      <c r="A1323">
        <f t="shared" si="23"/>
        <v>1322</v>
      </c>
      <c r="B1323" t="s">
        <v>1650</v>
      </c>
      <c r="C1323">
        <v>10</v>
      </c>
      <c r="D1323" t="s">
        <v>63</v>
      </c>
      <c r="E1323" t="s">
        <v>1056</v>
      </c>
      <c r="I1323" t="s">
        <v>343</v>
      </c>
      <c r="L1323" t="s">
        <v>1544</v>
      </c>
      <c r="M1323">
        <f>+IFERROR(IFERROR(VLOOKUP(covid_cl[[#This Row],[Comuna]],Hoja1!$D$4:$BD$348,9,0),VLOOKUP(covid_cl[[#This Row],[Region]],Hoja1!$E$4:$BD$348,6,0)),-33.6043642941)</f>
        <v>-43.268395658400003</v>
      </c>
      <c r="N1323">
        <f>+IFERROR(IFERROR(VLOOKUP(covid_cl[[#This Row],[Comuna]],Hoja1!$D$4:$BD$348,8,0),VLOOKUP(covid_cl[[#This Row],[Region]],Hoja1!$E$4:$BD$348,5,0)),-70.6266370305)</f>
        <v>-72.206804941800002</v>
      </c>
      <c r="Q1323" t="str">
        <f>+IFERROR(IF(covid_cl[[#This Row],[Region]]&lt;&gt;"No Informado",covid_cl[[#This Row],[Region]],VLOOKUP(covid_cl[[#This Row],[ID]],[1]Hoja5!B$4:I$1967,3,0)),"No Informado")</f>
        <v>Los Lagos</v>
      </c>
    </row>
    <row r="1324" spans="1:17" x14ac:dyDescent="0.3">
      <c r="A1324">
        <f t="shared" si="23"/>
        <v>1323</v>
      </c>
      <c r="B1324" t="s">
        <v>1650</v>
      </c>
      <c r="C1324">
        <v>10</v>
      </c>
      <c r="D1324" t="s">
        <v>63</v>
      </c>
      <c r="E1324" t="s">
        <v>1056</v>
      </c>
      <c r="I1324" t="s">
        <v>343</v>
      </c>
      <c r="L1324" t="s">
        <v>1544</v>
      </c>
      <c r="M1324">
        <f>+IFERROR(IFERROR(VLOOKUP(covid_cl[[#This Row],[Comuna]],Hoja1!$D$4:$BD$348,9,0),VLOOKUP(covid_cl[[#This Row],[Region]],Hoja1!$E$4:$BD$348,6,0)),-33.6043642941)</f>
        <v>-43.268395658400003</v>
      </c>
      <c r="N1324">
        <f>+IFERROR(IFERROR(VLOOKUP(covid_cl[[#This Row],[Comuna]],Hoja1!$D$4:$BD$348,8,0),VLOOKUP(covid_cl[[#This Row],[Region]],Hoja1!$E$4:$BD$348,5,0)),-70.6266370305)</f>
        <v>-72.206804941800002</v>
      </c>
      <c r="Q1324" t="str">
        <f>+IFERROR(IF(covid_cl[[#This Row],[Region]]&lt;&gt;"No Informado",covid_cl[[#This Row],[Region]],VLOOKUP(covid_cl[[#This Row],[ID]],[1]Hoja5!B$4:I$1967,3,0)),"No Informado")</f>
        <v>Los Lagos</v>
      </c>
    </row>
    <row r="1325" spans="1:17" x14ac:dyDescent="0.3">
      <c r="A1325">
        <f t="shared" si="23"/>
        <v>1324</v>
      </c>
      <c r="B1325" t="s">
        <v>1650</v>
      </c>
      <c r="C1325">
        <v>10</v>
      </c>
      <c r="D1325" t="s">
        <v>63</v>
      </c>
      <c r="E1325" t="s">
        <v>1056</v>
      </c>
      <c r="I1325" t="s">
        <v>343</v>
      </c>
      <c r="L1325" t="s">
        <v>1544</v>
      </c>
      <c r="M1325">
        <f>+IFERROR(IFERROR(VLOOKUP(covid_cl[[#This Row],[Comuna]],Hoja1!$D$4:$BD$348,9,0),VLOOKUP(covid_cl[[#This Row],[Region]],Hoja1!$E$4:$BD$348,6,0)),-33.6043642941)</f>
        <v>-43.268395658400003</v>
      </c>
      <c r="N1325">
        <f>+IFERROR(IFERROR(VLOOKUP(covid_cl[[#This Row],[Comuna]],Hoja1!$D$4:$BD$348,8,0),VLOOKUP(covid_cl[[#This Row],[Region]],Hoja1!$E$4:$BD$348,5,0)),-70.6266370305)</f>
        <v>-72.206804941800002</v>
      </c>
      <c r="Q1325" t="str">
        <f>+IFERROR(IF(covid_cl[[#This Row],[Region]]&lt;&gt;"No Informado",covid_cl[[#This Row],[Region]],VLOOKUP(covid_cl[[#This Row],[ID]],[1]Hoja5!B$4:I$1967,3,0)),"No Informado")</f>
        <v>Los Lagos</v>
      </c>
    </row>
    <row r="1326" spans="1:17" x14ac:dyDescent="0.3">
      <c r="A1326">
        <f t="shared" si="23"/>
        <v>1325</v>
      </c>
      <c r="B1326" t="s">
        <v>1650</v>
      </c>
      <c r="C1326">
        <v>10</v>
      </c>
      <c r="D1326" t="s">
        <v>63</v>
      </c>
      <c r="E1326" t="s">
        <v>1056</v>
      </c>
      <c r="I1326" t="s">
        <v>343</v>
      </c>
      <c r="L1326" t="s">
        <v>1544</v>
      </c>
      <c r="M1326">
        <f>+IFERROR(IFERROR(VLOOKUP(covid_cl[[#This Row],[Comuna]],Hoja1!$D$4:$BD$348,9,0),VLOOKUP(covid_cl[[#This Row],[Region]],Hoja1!$E$4:$BD$348,6,0)),-33.6043642941)</f>
        <v>-43.268395658400003</v>
      </c>
      <c r="N1326">
        <f>+IFERROR(IFERROR(VLOOKUP(covid_cl[[#This Row],[Comuna]],Hoja1!$D$4:$BD$348,8,0),VLOOKUP(covid_cl[[#This Row],[Region]],Hoja1!$E$4:$BD$348,5,0)),-70.6266370305)</f>
        <v>-72.206804941800002</v>
      </c>
      <c r="Q1326" t="str">
        <f>+IFERROR(IF(covid_cl[[#This Row],[Region]]&lt;&gt;"No Informado",covid_cl[[#This Row],[Region]],VLOOKUP(covid_cl[[#This Row],[ID]],[1]Hoja5!B$4:I$1967,3,0)),"No Informado")</f>
        <v>Los Lagos</v>
      </c>
    </row>
    <row r="1327" spans="1:17" x14ac:dyDescent="0.3">
      <c r="A1327">
        <f t="shared" si="23"/>
        <v>1326</v>
      </c>
      <c r="B1327" t="s">
        <v>1650</v>
      </c>
      <c r="C1327">
        <v>10</v>
      </c>
      <c r="D1327" t="s">
        <v>63</v>
      </c>
      <c r="E1327" t="s">
        <v>1056</v>
      </c>
      <c r="I1327" t="s">
        <v>343</v>
      </c>
      <c r="L1327" t="s">
        <v>1544</v>
      </c>
      <c r="M1327">
        <f>+IFERROR(IFERROR(VLOOKUP(covid_cl[[#This Row],[Comuna]],Hoja1!$D$4:$BD$348,9,0),VLOOKUP(covid_cl[[#This Row],[Region]],Hoja1!$E$4:$BD$348,6,0)),-33.6043642941)</f>
        <v>-43.268395658400003</v>
      </c>
      <c r="N1327">
        <f>+IFERROR(IFERROR(VLOOKUP(covid_cl[[#This Row],[Comuna]],Hoja1!$D$4:$BD$348,8,0),VLOOKUP(covid_cl[[#This Row],[Region]],Hoja1!$E$4:$BD$348,5,0)),-70.6266370305)</f>
        <v>-72.206804941800002</v>
      </c>
      <c r="Q1327" t="str">
        <f>+IFERROR(IF(covid_cl[[#This Row],[Region]]&lt;&gt;"No Informado",covid_cl[[#This Row],[Region]],VLOOKUP(covid_cl[[#This Row],[ID]],[1]Hoja5!B$4:I$1967,3,0)),"No Informado")</f>
        <v>Los Lagos</v>
      </c>
    </row>
    <row r="1328" spans="1:17" x14ac:dyDescent="0.3">
      <c r="A1328">
        <f t="shared" si="23"/>
        <v>1327</v>
      </c>
      <c r="B1328" t="s">
        <v>1650</v>
      </c>
      <c r="C1328">
        <v>10</v>
      </c>
      <c r="D1328" t="s">
        <v>63</v>
      </c>
      <c r="E1328" t="s">
        <v>1056</v>
      </c>
      <c r="I1328" t="s">
        <v>343</v>
      </c>
      <c r="L1328" t="s">
        <v>1544</v>
      </c>
      <c r="M1328">
        <f>+IFERROR(IFERROR(VLOOKUP(covid_cl[[#This Row],[Comuna]],Hoja1!$D$4:$BD$348,9,0),VLOOKUP(covid_cl[[#This Row],[Region]],Hoja1!$E$4:$BD$348,6,0)),-33.6043642941)</f>
        <v>-43.268395658400003</v>
      </c>
      <c r="N1328">
        <f>+IFERROR(IFERROR(VLOOKUP(covid_cl[[#This Row],[Comuna]],Hoja1!$D$4:$BD$348,8,0),VLOOKUP(covid_cl[[#This Row],[Region]],Hoja1!$E$4:$BD$348,5,0)),-70.6266370305)</f>
        <v>-72.206804941800002</v>
      </c>
      <c r="Q1328" t="str">
        <f>+IFERROR(IF(covid_cl[[#This Row],[Region]]&lt;&gt;"No Informado",covid_cl[[#This Row],[Region]],VLOOKUP(covid_cl[[#This Row],[ID]],[1]Hoja5!B$4:I$1967,3,0)),"No Informado")</f>
        <v>Los Lagos</v>
      </c>
    </row>
    <row r="1329" spans="1:17" x14ac:dyDescent="0.3">
      <c r="A1329">
        <f t="shared" si="23"/>
        <v>1328</v>
      </c>
      <c r="B1329" t="s">
        <v>1650</v>
      </c>
      <c r="C1329">
        <v>10</v>
      </c>
      <c r="D1329" t="s">
        <v>63</v>
      </c>
      <c r="E1329" t="s">
        <v>1056</v>
      </c>
      <c r="I1329" t="s">
        <v>343</v>
      </c>
      <c r="L1329" t="s">
        <v>1544</v>
      </c>
      <c r="M1329">
        <f>+IFERROR(IFERROR(VLOOKUP(covid_cl[[#This Row],[Comuna]],Hoja1!$D$4:$BD$348,9,0),VLOOKUP(covid_cl[[#This Row],[Region]],Hoja1!$E$4:$BD$348,6,0)),-33.6043642941)</f>
        <v>-43.268395658400003</v>
      </c>
      <c r="N1329">
        <f>+IFERROR(IFERROR(VLOOKUP(covid_cl[[#This Row],[Comuna]],Hoja1!$D$4:$BD$348,8,0),VLOOKUP(covid_cl[[#This Row],[Region]],Hoja1!$E$4:$BD$348,5,0)),-70.6266370305)</f>
        <v>-72.206804941800002</v>
      </c>
      <c r="Q1329" t="str">
        <f>+IFERROR(IF(covid_cl[[#This Row],[Region]]&lt;&gt;"No Informado",covid_cl[[#This Row],[Region]],VLOOKUP(covid_cl[[#This Row],[ID]],[1]Hoja5!B$4:I$1967,3,0)),"No Informado")</f>
        <v>Los Lagos</v>
      </c>
    </row>
    <row r="1330" spans="1:17" x14ac:dyDescent="0.3">
      <c r="A1330">
        <f t="shared" si="23"/>
        <v>1329</v>
      </c>
      <c r="B1330" t="s">
        <v>1650</v>
      </c>
      <c r="C1330">
        <v>10</v>
      </c>
      <c r="D1330" t="s">
        <v>63</v>
      </c>
      <c r="E1330" t="s">
        <v>1056</v>
      </c>
      <c r="I1330" t="s">
        <v>343</v>
      </c>
      <c r="L1330" t="s">
        <v>1544</v>
      </c>
      <c r="M1330">
        <f>+IFERROR(IFERROR(VLOOKUP(covid_cl[[#This Row],[Comuna]],Hoja1!$D$4:$BD$348,9,0),VLOOKUP(covid_cl[[#This Row],[Region]],Hoja1!$E$4:$BD$348,6,0)),-33.6043642941)</f>
        <v>-43.268395658400003</v>
      </c>
      <c r="N1330">
        <f>+IFERROR(IFERROR(VLOOKUP(covid_cl[[#This Row],[Comuna]],Hoja1!$D$4:$BD$348,8,0),VLOOKUP(covid_cl[[#This Row],[Region]],Hoja1!$E$4:$BD$348,5,0)),-70.6266370305)</f>
        <v>-72.206804941800002</v>
      </c>
      <c r="Q1330" t="str">
        <f>+IFERROR(IF(covid_cl[[#This Row],[Region]]&lt;&gt;"No Informado",covid_cl[[#This Row],[Region]],VLOOKUP(covid_cl[[#This Row],[ID]],[1]Hoja5!B$4:I$1967,3,0)),"No Informado")</f>
        <v>Los Lagos</v>
      </c>
    </row>
    <row r="1331" spans="1:17" x14ac:dyDescent="0.3">
      <c r="A1331">
        <f t="shared" si="23"/>
        <v>1330</v>
      </c>
      <c r="B1331" t="s">
        <v>1650</v>
      </c>
      <c r="C1331">
        <v>10</v>
      </c>
      <c r="D1331" t="s">
        <v>63</v>
      </c>
      <c r="E1331" t="s">
        <v>1056</v>
      </c>
      <c r="I1331" t="s">
        <v>343</v>
      </c>
      <c r="L1331" t="s">
        <v>1544</v>
      </c>
      <c r="M1331">
        <f>+IFERROR(IFERROR(VLOOKUP(covid_cl[[#This Row],[Comuna]],Hoja1!$D$4:$BD$348,9,0),VLOOKUP(covid_cl[[#This Row],[Region]],Hoja1!$E$4:$BD$348,6,0)),-33.6043642941)</f>
        <v>-43.268395658400003</v>
      </c>
      <c r="N1331">
        <f>+IFERROR(IFERROR(VLOOKUP(covid_cl[[#This Row],[Comuna]],Hoja1!$D$4:$BD$348,8,0),VLOOKUP(covid_cl[[#This Row],[Region]],Hoja1!$E$4:$BD$348,5,0)),-70.6266370305)</f>
        <v>-72.206804941800002</v>
      </c>
      <c r="Q1331" t="str">
        <f>+IFERROR(IF(covid_cl[[#This Row],[Region]]&lt;&gt;"No Informado",covid_cl[[#This Row],[Region]],VLOOKUP(covid_cl[[#This Row],[ID]],[1]Hoja5!B$4:I$1967,3,0)),"No Informado")</f>
        <v>Los Lagos</v>
      </c>
    </row>
    <row r="1332" spans="1:17" x14ac:dyDescent="0.3">
      <c r="A1332">
        <f t="shared" si="23"/>
        <v>1331</v>
      </c>
      <c r="B1332" t="s">
        <v>1650</v>
      </c>
      <c r="C1332">
        <v>10</v>
      </c>
      <c r="D1332" t="s">
        <v>63</v>
      </c>
      <c r="E1332" t="s">
        <v>1056</v>
      </c>
      <c r="I1332" t="s">
        <v>343</v>
      </c>
      <c r="L1332" t="s">
        <v>1544</v>
      </c>
      <c r="M1332">
        <f>+IFERROR(IFERROR(VLOOKUP(covid_cl[[#This Row],[Comuna]],Hoja1!$D$4:$BD$348,9,0),VLOOKUP(covid_cl[[#This Row],[Region]],Hoja1!$E$4:$BD$348,6,0)),-33.6043642941)</f>
        <v>-43.268395658400003</v>
      </c>
      <c r="N1332">
        <f>+IFERROR(IFERROR(VLOOKUP(covid_cl[[#This Row],[Comuna]],Hoja1!$D$4:$BD$348,8,0),VLOOKUP(covid_cl[[#This Row],[Region]],Hoja1!$E$4:$BD$348,5,0)),-70.6266370305)</f>
        <v>-72.206804941800002</v>
      </c>
      <c r="Q1332" t="str">
        <f>+IFERROR(IF(covid_cl[[#This Row],[Region]]&lt;&gt;"No Informado",covid_cl[[#This Row],[Region]],VLOOKUP(covid_cl[[#This Row],[ID]],[1]Hoja5!B$4:I$1967,3,0)),"No Informado")</f>
        <v>Los Lagos</v>
      </c>
    </row>
    <row r="1333" spans="1:17" x14ac:dyDescent="0.3">
      <c r="A1333">
        <f t="shared" si="23"/>
        <v>1332</v>
      </c>
      <c r="B1333" t="s">
        <v>1650</v>
      </c>
      <c r="C1333">
        <v>10</v>
      </c>
      <c r="D1333" t="s">
        <v>63</v>
      </c>
      <c r="E1333" t="s">
        <v>1056</v>
      </c>
      <c r="I1333" t="s">
        <v>343</v>
      </c>
      <c r="L1333" t="s">
        <v>1544</v>
      </c>
      <c r="M1333">
        <f>+IFERROR(IFERROR(VLOOKUP(covid_cl[[#This Row],[Comuna]],Hoja1!$D$4:$BD$348,9,0),VLOOKUP(covid_cl[[#This Row],[Region]],Hoja1!$E$4:$BD$348,6,0)),-33.6043642941)</f>
        <v>-43.268395658400003</v>
      </c>
      <c r="N1333">
        <f>+IFERROR(IFERROR(VLOOKUP(covid_cl[[#This Row],[Comuna]],Hoja1!$D$4:$BD$348,8,0),VLOOKUP(covid_cl[[#This Row],[Region]],Hoja1!$E$4:$BD$348,5,0)),-70.6266370305)</f>
        <v>-72.206804941800002</v>
      </c>
      <c r="Q1333" t="str">
        <f>+IFERROR(IF(covid_cl[[#This Row],[Region]]&lt;&gt;"No Informado",covid_cl[[#This Row],[Region]],VLOOKUP(covid_cl[[#This Row],[ID]],[1]Hoja5!B$4:I$1967,3,0)),"No Informado")</f>
        <v>Los Lagos</v>
      </c>
    </row>
    <row r="1334" spans="1:17" x14ac:dyDescent="0.3">
      <c r="A1334">
        <f t="shared" si="23"/>
        <v>1333</v>
      </c>
      <c r="B1334" t="s">
        <v>1650</v>
      </c>
      <c r="C1334">
        <v>10</v>
      </c>
      <c r="D1334" t="s">
        <v>63</v>
      </c>
      <c r="E1334" t="s">
        <v>1056</v>
      </c>
      <c r="I1334" t="s">
        <v>1063</v>
      </c>
      <c r="L1334" t="s">
        <v>1544</v>
      </c>
      <c r="M1334">
        <f>+IFERROR(IFERROR(VLOOKUP(covid_cl[[#This Row],[Comuna]],Hoja1!$D$4:$BD$348,9,0),VLOOKUP(covid_cl[[#This Row],[Region]],Hoja1!$E$4:$BD$348,6,0)),-33.6043642941)</f>
        <v>-41.722765596999999</v>
      </c>
      <c r="N1334">
        <f>+IFERROR(IFERROR(VLOOKUP(covid_cl[[#This Row],[Comuna]],Hoja1!$D$4:$BD$348,8,0),VLOOKUP(covid_cl[[#This Row],[Region]],Hoja1!$E$4:$BD$348,5,0)),-70.6266370305)</f>
        <v>-73.194868688100001</v>
      </c>
      <c r="Q1334" t="str">
        <f>+IFERROR(IF(covid_cl[[#This Row],[Region]]&lt;&gt;"No Informado",covid_cl[[#This Row],[Region]],VLOOKUP(covid_cl[[#This Row],[ID]],[1]Hoja5!B$4:I$1967,3,0)),"No Informado")</f>
        <v>Los Lagos</v>
      </c>
    </row>
    <row r="1335" spans="1:17" x14ac:dyDescent="0.3">
      <c r="A1335">
        <f t="shared" si="23"/>
        <v>1334</v>
      </c>
      <c r="B1335" t="s">
        <v>1650</v>
      </c>
      <c r="C1335">
        <v>12</v>
      </c>
      <c r="D1335" t="s">
        <v>63</v>
      </c>
      <c r="E1335" t="s">
        <v>1217</v>
      </c>
      <c r="F1335" t="s">
        <v>1545</v>
      </c>
      <c r="G1335">
        <v>43</v>
      </c>
      <c r="I1335" t="s">
        <v>392</v>
      </c>
      <c r="L1335" t="s">
        <v>1544</v>
      </c>
      <c r="M1335">
        <f>+IFERROR(IFERROR(VLOOKUP(covid_cl[[#This Row],[Comuna]],Hoja1!$D$4:$BD$348,9,0),VLOOKUP(covid_cl[[#This Row],[Region]],Hoja1!$E$4:$BD$348,6,0)),-33.6043642941)</f>
        <v>-53.646790248899997</v>
      </c>
      <c r="N1335">
        <f>+IFERROR(IFERROR(VLOOKUP(covid_cl[[#This Row],[Comuna]],Hoja1!$D$4:$BD$348,8,0),VLOOKUP(covid_cl[[#This Row],[Region]],Hoja1!$E$4:$BD$348,5,0)),-70.6266370305)</f>
        <v>-72.025446149800004</v>
      </c>
      <c r="Q1335" t="str">
        <f>+IFERROR(IF(covid_cl[[#This Row],[Region]]&lt;&gt;"No Informado",covid_cl[[#This Row],[Region]],VLOOKUP(covid_cl[[#This Row],[ID]],[1]Hoja5!B$4:I$1967,3,0)),"No Informado")</f>
        <v>Magallanes</v>
      </c>
    </row>
    <row r="1336" spans="1:17" x14ac:dyDescent="0.3">
      <c r="A1336">
        <f t="shared" si="23"/>
        <v>1335</v>
      </c>
      <c r="B1336" t="s">
        <v>1650</v>
      </c>
      <c r="C1336">
        <v>12</v>
      </c>
      <c r="D1336" t="s">
        <v>63</v>
      </c>
      <c r="E1336" t="s">
        <v>1217</v>
      </c>
      <c r="F1336" t="s">
        <v>1545</v>
      </c>
      <c r="G1336">
        <v>33</v>
      </c>
      <c r="I1336" t="s">
        <v>392</v>
      </c>
      <c r="L1336" t="s">
        <v>1544</v>
      </c>
      <c r="M1336">
        <f>+IFERROR(IFERROR(VLOOKUP(covid_cl[[#This Row],[Comuna]],Hoja1!$D$4:$BD$348,9,0),VLOOKUP(covid_cl[[#This Row],[Region]],Hoja1!$E$4:$BD$348,6,0)),-33.6043642941)</f>
        <v>-53.646790248899997</v>
      </c>
      <c r="N1336">
        <f>+IFERROR(IFERROR(VLOOKUP(covid_cl[[#This Row],[Comuna]],Hoja1!$D$4:$BD$348,8,0),VLOOKUP(covid_cl[[#This Row],[Region]],Hoja1!$E$4:$BD$348,5,0)),-70.6266370305)</f>
        <v>-72.025446149800004</v>
      </c>
      <c r="Q1336" t="str">
        <f>+IFERROR(IF(covid_cl[[#This Row],[Region]]&lt;&gt;"No Informado",covid_cl[[#This Row],[Region]],VLOOKUP(covid_cl[[#This Row],[ID]],[1]Hoja5!B$4:I$1967,3,0)),"No Informado")</f>
        <v>Magallanes</v>
      </c>
    </row>
    <row r="1337" spans="1:17" x14ac:dyDescent="0.3">
      <c r="A1337">
        <f t="shared" si="23"/>
        <v>1336</v>
      </c>
      <c r="B1337" t="s">
        <v>1650</v>
      </c>
      <c r="C1337">
        <v>12</v>
      </c>
      <c r="D1337" t="s">
        <v>63</v>
      </c>
      <c r="E1337" t="s">
        <v>1217</v>
      </c>
      <c r="F1337" t="s">
        <v>1542</v>
      </c>
      <c r="G1337">
        <v>35</v>
      </c>
      <c r="I1337" t="s">
        <v>392</v>
      </c>
      <c r="L1337" t="s">
        <v>1544</v>
      </c>
      <c r="M1337">
        <f>+IFERROR(IFERROR(VLOOKUP(covid_cl[[#This Row],[Comuna]],Hoja1!$D$4:$BD$348,9,0),VLOOKUP(covid_cl[[#This Row],[Region]],Hoja1!$E$4:$BD$348,6,0)),-33.6043642941)</f>
        <v>-53.646790248899997</v>
      </c>
      <c r="N1337">
        <f>+IFERROR(IFERROR(VLOOKUP(covid_cl[[#This Row],[Comuna]],Hoja1!$D$4:$BD$348,8,0),VLOOKUP(covid_cl[[#This Row],[Region]],Hoja1!$E$4:$BD$348,5,0)),-70.6266370305)</f>
        <v>-72.025446149800004</v>
      </c>
      <c r="Q1337" t="str">
        <f>+IFERROR(IF(covid_cl[[#This Row],[Region]]&lt;&gt;"No Informado",covid_cl[[#This Row],[Region]],VLOOKUP(covid_cl[[#This Row],[ID]],[1]Hoja5!B$4:I$1967,3,0)),"No Informado")</f>
        <v>Magallanes</v>
      </c>
    </row>
    <row r="1338" spans="1:17" x14ac:dyDescent="0.3">
      <c r="A1338">
        <f t="shared" si="23"/>
        <v>1337</v>
      </c>
      <c r="B1338" t="s">
        <v>1650</v>
      </c>
      <c r="C1338">
        <v>12</v>
      </c>
      <c r="D1338" t="s">
        <v>63</v>
      </c>
      <c r="E1338" t="s">
        <v>1217</v>
      </c>
      <c r="F1338" t="s">
        <v>1542</v>
      </c>
      <c r="G1338">
        <v>36</v>
      </c>
      <c r="I1338" t="s">
        <v>392</v>
      </c>
      <c r="L1338" t="s">
        <v>1544</v>
      </c>
      <c r="M1338">
        <f>+IFERROR(IFERROR(VLOOKUP(covid_cl[[#This Row],[Comuna]],Hoja1!$D$4:$BD$348,9,0),VLOOKUP(covid_cl[[#This Row],[Region]],Hoja1!$E$4:$BD$348,6,0)),-33.6043642941)</f>
        <v>-53.646790248899997</v>
      </c>
      <c r="N1338">
        <f>+IFERROR(IFERROR(VLOOKUP(covid_cl[[#This Row],[Comuna]],Hoja1!$D$4:$BD$348,8,0),VLOOKUP(covid_cl[[#This Row],[Region]],Hoja1!$E$4:$BD$348,5,0)),-70.6266370305)</f>
        <v>-72.025446149800004</v>
      </c>
      <c r="Q1338" t="str">
        <f>+IFERROR(IF(covid_cl[[#This Row],[Region]]&lt;&gt;"No Informado",covid_cl[[#This Row],[Region]],VLOOKUP(covid_cl[[#This Row],[ID]],[1]Hoja5!B$4:I$1967,3,0)),"No Informado")</f>
        <v>Magallanes</v>
      </c>
    </row>
    <row r="1339" spans="1:17" x14ac:dyDescent="0.3">
      <c r="A1339">
        <f t="shared" si="23"/>
        <v>1338</v>
      </c>
      <c r="B1339" t="s">
        <v>1650</v>
      </c>
      <c r="C1339">
        <v>12</v>
      </c>
      <c r="D1339" t="s">
        <v>63</v>
      </c>
      <c r="E1339" t="s">
        <v>1217</v>
      </c>
      <c r="F1339" t="s">
        <v>1542</v>
      </c>
      <c r="G1339">
        <v>46</v>
      </c>
      <c r="I1339" t="s">
        <v>392</v>
      </c>
      <c r="L1339" t="s">
        <v>1544</v>
      </c>
      <c r="M1339">
        <f>+IFERROR(IFERROR(VLOOKUP(covid_cl[[#This Row],[Comuna]],Hoja1!$D$4:$BD$348,9,0),VLOOKUP(covid_cl[[#This Row],[Region]],Hoja1!$E$4:$BD$348,6,0)),-33.6043642941)</f>
        <v>-53.646790248899997</v>
      </c>
      <c r="N1339">
        <f>+IFERROR(IFERROR(VLOOKUP(covid_cl[[#This Row],[Comuna]],Hoja1!$D$4:$BD$348,8,0),VLOOKUP(covid_cl[[#This Row],[Region]],Hoja1!$E$4:$BD$348,5,0)),-70.6266370305)</f>
        <v>-72.025446149800004</v>
      </c>
      <c r="Q1339" t="str">
        <f>+IFERROR(IF(covid_cl[[#This Row],[Region]]&lt;&gt;"No Informado",covid_cl[[#This Row],[Region]],VLOOKUP(covid_cl[[#This Row],[ID]],[1]Hoja5!B$4:I$1967,3,0)),"No Informado")</f>
        <v>Magallanes</v>
      </c>
    </row>
    <row r="1340" spans="1:17" x14ac:dyDescent="0.3">
      <c r="A1340">
        <f t="shared" si="23"/>
        <v>1339</v>
      </c>
      <c r="B1340" t="s">
        <v>1650</v>
      </c>
      <c r="C1340">
        <v>12</v>
      </c>
      <c r="D1340" t="s">
        <v>63</v>
      </c>
      <c r="E1340" t="s">
        <v>1217</v>
      </c>
      <c r="F1340" t="s">
        <v>1542</v>
      </c>
      <c r="G1340">
        <v>52</v>
      </c>
      <c r="I1340" t="s">
        <v>392</v>
      </c>
      <c r="L1340" t="s">
        <v>1544</v>
      </c>
      <c r="M1340">
        <f>+IFERROR(IFERROR(VLOOKUP(covid_cl[[#This Row],[Comuna]],Hoja1!$D$4:$BD$348,9,0),VLOOKUP(covid_cl[[#This Row],[Region]],Hoja1!$E$4:$BD$348,6,0)),-33.6043642941)</f>
        <v>-53.646790248899997</v>
      </c>
      <c r="N1340">
        <f>+IFERROR(IFERROR(VLOOKUP(covid_cl[[#This Row],[Comuna]],Hoja1!$D$4:$BD$348,8,0),VLOOKUP(covid_cl[[#This Row],[Region]],Hoja1!$E$4:$BD$348,5,0)),-70.6266370305)</f>
        <v>-72.025446149800004</v>
      </c>
      <c r="Q1340" t="str">
        <f>+IFERROR(IF(covid_cl[[#This Row],[Region]]&lt;&gt;"No Informado",covid_cl[[#This Row],[Region]],VLOOKUP(covid_cl[[#This Row],[ID]],[1]Hoja5!B$4:I$1967,3,0)),"No Informado")</f>
        <v>Magallanes</v>
      </c>
    </row>
    <row r="1341" spans="1:17" x14ac:dyDescent="0.3">
      <c r="A1341">
        <f t="shared" si="23"/>
        <v>1340</v>
      </c>
      <c r="B1341" t="s">
        <v>1650</v>
      </c>
      <c r="C1341">
        <v>12</v>
      </c>
      <c r="D1341" t="s">
        <v>63</v>
      </c>
      <c r="E1341" t="s">
        <v>1217</v>
      </c>
      <c r="F1341" t="s">
        <v>1542</v>
      </c>
      <c r="G1341">
        <v>54</v>
      </c>
      <c r="I1341" t="s">
        <v>392</v>
      </c>
      <c r="L1341" t="s">
        <v>1544</v>
      </c>
      <c r="M1341">
        <f>+IFERROR(IFERROR(VLOOKUP(covid_cl[[#This Row],[Comuna]],Hoja1!$D$4:$BD$348,9,0),VLOOKUP(covid_cl[[#This Row],[Region]],Hoja1!$E$4:$BD$348,6,0)),-33.6043642941)</f>
        <v>-53.646790248899997</v>
      </c>
      <c r="N1341">
        <f>+IFERROR(IFERROR(VLOOKUP(covid_cl[[#This Row],[Comuna]],Hoja1!$D$4:$BD$348,8,0),VLOOKUP(covid_cl[[#This Row],[Region]],Hoja1!$E$4:$BD$348,5,0)),-70.6266370305)</f>
        <v>-72.025446149800004</v>
      </c>
      <c r="Q1341" t="str">
        <f>+IFERROR(IF(covid_cl[[#This Row],[Region]]&lt;&gt;"No Informado",covid_cl[[#This Row],[Region]],VLOOKUP(covid_cl[[#This Row],[ID]],[1]Hoja5!B$4:I$1967,3,0)),"No Informado")</f>
        <v>Magallanes</v>
      </c>
    </row>
    <row r="1342" spans="1:17" x14ac:dyDescent="0.3">
      <c r="A1342">
        <f t="shared" si="23"/>
        <v>1341</v>
      </c>
      <c r="B1342" t="s">
        <v>1650</v>
      </c>
      <c r="C1342">
        <v>12</v>
      </c>
      <c r="D1342" t="s">
        <v>63</v>
      </c>
      <c r="E1342" t="s">
        <v>1217</v>
      </c>
      <c r="F1342" t="s">
        <v>1545</v>
      </c>
      <c r="G1342">
        <v>30</v>
      </c>
      <c r="I1342" t="s">
        <v>392</v>
      </c>
      <c r="L1342" t="s">
        <v>1544</v>
      </c>
      <c r="M1342">
        <f>+IFERROR(IFERROR(VLOOKUP(covid_cl[[#This Row],[Comuna]],Hoja1!$D$4:$BD$348,9,0),VLOOKUP(covid_cl[[#This Row],[Region]],Hoja1!$E$4:$BD$348,6,0)),-33.6043642941)</f>
        <v>-53.646790248899997</v>
      </c>
      <c r="N1342">
        <f>+IFERROR(IFERROR(VLOOKUP(covid_cl[[#This Row],[Comuna]],Hoja1!$D$4:$BD$348,8,0),VLOOKUP(covid_cl[[#This Row],[Region]],Hoja1!$E$4:$BD$348,5,0)),-70.6266370305)</f>
        <v>-72.025446149800004</v>
      </c>
      <c r="Q1342" t="str">
        <f>+IFERROR(IF(covid_cl[[#This Row],[Region]]&lt;&gt;"No Informado",covid_cl[[#This Row],[Region]],VLOOKUP(covid_cl[[#This Row],[ID]],[1]Hoja5!B$4:I$1967,3,0)),"No Informado")</f>
        <v>Magallanes</v>
      </c>
    </row>
    <row r="1343" spans="1:17" x14ac:dyDescent="0.3">
      <c r="A1343">
        <f t="shared" si="23"/>
        <v>1342</v>
      </c>
      <c r="B1343" t="s">
        <v>1650</v>
      </c>
      <c r="C1343">
        <v>8</v>
      </c>
      <c r="D1343" t="s">
        <v>63</v>
      </c>
      <c r="E1343" t="s">
        <v>716</v>
      </c>
      <c r="F1343" t="s">
        <v>1542</v>
      </c>
      <c r="G1343">
        <v>80</v>
      </c>
      <c r="H1343" t="s">
        <v>1656</v>
      </c>
      <c r="I1343" t="s">
        <v>516</v>
      </c>
      <c r="J1343">
        <v>-36.740612300000002</v>
      </c>
      <c r="K1343">
        <v>-73.108874599999993</v>
      </c>
      <c r="L1343" t="s">
        <v>1627</v>
      </c>
      <c r="M1343">
        <f>+IFERROR(IFERROR(VLOOKUP(covid_cl[[#This Row],[Comuna]],Hoja1!$D$4:$BD$348,9,0),VLOOKUP(covid_cl[[#This Row],[Region]],Hoja1!$E$4:$BD$348,6,0)),-33.6043642941)</f>
        <v>-36.715406083799998</v>
      </c>
      <c r="N1343">
        <f>+IFERROR(IFERROR(VLOOKUP(covid_cl[[#This Row],[Comuna]],Hoja1!$D$4:$BD$348,8,0),VLOOKUP(covid_cl[[#This Row],[Region]],Hoja1!$E$4:$BD$348,5,0)),-70.6266370305)</f>
        <v>-73.099437088000002</v>
      </c>
      <c r="Q1343" t="str">
        <f>+IFERROR(IF(covid_cl[[#This Row],[Region]]&lt;&gt;"No Informado",covid_cl[[#This Row],[Region]],VLOOKUP(covid_cl[[#This Row],[ID]],[1]Hoja5!B$4:I$1967,3,0)),"No Informado")</f>
        <v>Biobío</v>
      </c>
    </row>
    <row r="1344" spans="1:17" x14ac:dyDescent="0.3">
      <c r="A1344">
        <f t="shared" si="23"/>
        <v>1343</v>
      </c>
      <c r="B1344" t="s">
        <v>1650</v>
      </c>
      <c r="D1344" t="s">
        <v>63</v>
      </c>
      <c r="E1344" t="s">
        <v>327</v>
      </c>
      <c r="I1344" t="s">
        <v>327</v>
      </c>
      <c r="L1344" t="s">
        <v>1618</v>
      </c>
      <c r="M1344">
        <f>+IFERROR(IFERROR(VLOOKUP(covid_cl[[#This Row],[Comuna]],Hoja1!$D$4:$BD$348,9,0),VLOOKUP(covid_cl[[#This Row],[Region]],Hoja1!$E$4:$BD$348,6,0)),-33.6043642941)</f>
        <v>-33.604364294100002</v>
      </c>
      <c r="N1344">
        <f>+IFERROR(IFERROR(VLOOKUP(covid_cl[[#This Row],[Comuna]],Hoja1!$D$4:$BD$348,8,0),VLOOKUP(covid_cl[[#This Row],[Region]],Hoja1!$E$4:$BD$348,5,0)),-70.6266370305)</f>
        <v>-70.626637030500007</v>
      </c>
      <c r="Q1344" t="str">
        <f>+IFERROR(IF(covid_cl[[#This Row],[Region]]&lt;&gt;"No Informado",covid_cl[[#This Row],[Region]],VLOOKUP(covid_cl[[#This Row],[ID]],[1]Hoja5!B$4:I$1967,3,0)),"No Informado")</f>
        <v>No Informado</v>
      </c>
    </row>
    <row r="1345" spans="1:17" x14ac:dyDescent="0.3">
      <c r="A1345">
        <f t="shared" si="23"/>
        <v>1344</v>
      </c>
      <c r="B1345" t="s">
        <v>1650</v>
      </c>
      <c r="D1345" t="s">
        <v>63</v>
      </c>
      <c r="E1345" t="s">
        <v>327</v>
      </c>
      <c r="I1345" t="s">
        <v>327</v>
      </c>
      <c r="L1345" t="s">
        <v>1618</v>
      </c>
      <c r="M1345">
        <f>+IFERROR(IFERROR(VLOOKUP(covid_cl[[#This Row],[Comuna]],Hoja1!$D$4:$BD$348,9,0),VLOOKUP(covid_cl[[#This Row],[Region]],Hoja1!$E$4:$BD$348,6,0)),-33.6043642941)</f>
        <v>-33.604364294100002</v>
      </c>
      <c r="N1345">
        <f>+IFERROR(IFERROR(VLOOKUP(covid_cl[[#This Row],[Comuna]],Hoja1!$D$4:$BD$348,8,0),VLOOKUP(covid_cl[[#This Row],[Region]],Hoja1!$E$4:$BD$348,5,0)),-70.6266370305)</f>
        <v>-70.626637030500007</v>
      </c>
      <c r="Q1345" t="str">
        <f>+IFERROR(IF(covid_cl[[#This Row],[Region]]&lt;&gt;"No Informado",covid_cl[[#This Row],[Region]],VLOOKUP(covid_cl[[#This Row],[ID]],[1]Hoja5!B$4:I$1967,3,0)),"No Informado")</f>
        <v>No Informado</v>
      </c>
    </row>
    <row r="1346" spans="1:17" x14ac:dyDescent="0.3">
      <c r="A1346">
        <f t="shared" si="23"/>
        <v>1345</v>
      </c>
      <c r="B1346" t="s">
        <v>1650</v>
      </c>
      <c r="D1346" t="s">
        <v>63</v>
      </c>
      <c r="E1346" t="s">
        <v>327</v>
      </c>
      <c r="I1346" t="s">
        <v>327</v>
      </c>
      <c r="L1346" t="s">
        <v>1618</v>
      </c>
      <c r="M1346">
        <f>+IFERROR(IFERROR(VLOOKUP(covid_cl[[#This Row],[Comuna]],Hoja1!$D$4:$BD$348,9,0),VLOOKUP(covid_cl[[#This Row],[Region]],Hoja1!$E$4:$BD$348,6,0)),-33.6043642941)</f>
        <v>-33.604364294100002</v>
      </c>
      <c r="N1346">
        <f>+IFERROR(IFERROR(VLOOKUP(covid_cl[[#This Row],[Comuna]],Hoja1!$D$4:$BD$348,8,0),VLOOKUP(covid_cl[[#This Row],[Region]],Hoja1!$E$4:$BD$348,5,0)),-70.6266370305)</f>
        <v>-70.626637030500007</v>
      </c>
      <c r="Q1346" t="str">
        <f>+IFERROR(IF(covid_cl[[#This Row],[Region]]&lt;&gt;"No Informado",covid_cl[[#This Row],[Region]],VLOOKUP(covid_cl[[#This Row],[ID]],[1]Hoja5!B$4:I$1967,3,0)),"No Informado")</f>
        <v>No Informado</v>
      </c>
    </row>
    <row r="1347" spans="1:17" x14ac:dyDescent="0.3">
      <c r="A1347">
        <f t="shared" si="23"/>
        <v>1346</v>
      </c>
      <c r="B1347" t="s">
        <v>1650</v>
      </c>
      <c r="D1347" t="s">
        <v>63</v>
      </c>
      <c r="E1347" t="s">
        <v>327</v>
      </c>
      <c r="I1347" t="s">
        <v>327</v>
      </c>
      <c r="L1347" t="s">
        <v>1618</v>
      </c>
      <c r="M1347">
        <f>+IFERROR(IFERROR(VLOOKUP(covid_cl[[#This Row],[Comuna]],Hoja1!$D$4:$BD$348,9,0),VLOOKUP(covid_cl[[#This Row],[Region]],Hoja1!$E$4:$BD$348,6,0)),-33.6043642941)</f>
        <v>-33.604364294100002</v>
      </c>
      <c r="N1347">
        <f>+IFERROR(IFERROR(VLOOKUP(covid_cl[[#This Row],[Comuna]],Hoja1!$D$4:$BD$348,8,0),VLOOKUP(covid_cl[[#This Row],[Region]],Hoja1!$E$4:$BD$348,5,0)),-70.6266370305)</f>
        <v>-70.626637030500007</v>
      </c>
      <c r="Q1347" t="str">
        <f>+IFERROR(IF(covid_cl[[#This Row],[Region]]&lt;&gt;"No Informado",covid_cl[[#This Row],[Region]],VLOOKUP(covid_cl[[#This Row],[ID]],[1]Hoja5!B$4:I$1967,3,0)),"No Informado")</f>
        <v>No Informado</v>
      </c>
    </row>
    <row r="1348" spans="1:17" x14ac:dyDescent="0.3">
      <c r="A1348">
        <f t="shared" si="23"/>
        <v>1347</v>
      </c>
      <c r="B1348" t="s">
        <v>1650</v>
      </c>
      <c r="D1348" t="s">
        <v>63</v>
      </c>
      <c r="E1348" t="s">
        <v>327</v>
      </c>
      <c r="I1348" t="s">
        <v>327</v>
      </c>
      <c r="L1348" t="s">
        <v>1618</v>
      </c>
      <c r="M1348">
        <f>+IFERROR(IFERROR(VLOOKUP(covid_cl[[#This Row],[Comuna]],Hoja1!$D$4:$BD$348,9,0),VLOOKUP(covid_cl[[#This Row],[Region]],Hoja1!$E$4:$BD$348,6,0)),-33.6043642941)</f>
        <v>-33.604364294100002</v>
      </c>
      <c r="N1348">
        <f>+IFERROR(IFERROR(VLOOKUP(covid_cl[[#This Row],[Comuna]],Hoja1!$D$4:$BD$348,8,0),VLOOKUP(covid_cl[[#This Row],[Region]],Hoja1!$E$4:$BD$348,5,0)),-70.6266370305)</f>
        <v>-70.626637030500007</v>
      </c>
      <c r="Q1348" t="str">
        <f>+IFERROR(IF(covid_cl[[#This Row],[Region]]&lt;&gt;"No Informado",covid_cl[[#This Row],[Region]],VLOOKUP(covid_cl[[#This Row],[ID]],[1]Hoja5!B$4:I$1967,3,0)),"No Informado")</f>
        <v>No Informado</v>
      </c>
    </row>
    <row r="1349" spans="1:17" x14ac:dyDescent="0.3">
      <c r="A1349">
        <f t="shared" si="23"/>
        <v>1348</v>
      </c>
      <c r="B1349" t="s">
        <v>1650</v>
      </c>
      <c r="D1349" t="s">
        <v>63</v>
      </c>
      <c r="E1349" t="s">
        <v>327</v>
      </c>
      <c r="I1349" t="s">
        <v>327</v>
      </c>
      <c r="L1349" t="s">
        <v>1618</v>
      </c>
      <c r="M1349">
        <f>+IFERROR(IFERROR(VLOOKUP(covid_cl[[#This Row],[Comuna]],Hoja1!$D$4:$BD$348,9,0),VLOOKUP(covid_cl[[#This Row],[Region]],Hoja1!$E$4:$BD$348,6,0)),-33.6043642941)</f>
        <v>-33.604364294100002</v>
      </c>
      <c r="N1349">
        <f>+IFERROR(IFERROR(VLOOKUP(covid_cl[[#This Row],[Comuna]],Hoja1!$D$4:$BD$348,8,0),VLOOKUP(covid_cl[[#This Row],[Region]],Hoja1!$E$4:$BD$348,5,0)),-70.6266370305)</f>
        <v>-70.626637030500007</v>
      </c>
      <c r="Q1349" t="str">
        <f>+IFERROR(IF(covid_cl[[#This Row],[Region]]&lt;&gt;"No Informado",covid_cl[[#This Row],[Region]],VLOOKUP(covid_cl[[#This Row],[ID]],[1]Hoja5!B$4:I$1967,3,0)),"No Informado")</f>
        <v>No Informado</v>
      </c>
    </row>
    <row r="1350" spans="1:17" x14ac:dyDescent="0.3">
      <c r="A1350">
        <f t="shared" si="23"/>
        <v>1349</v>
      </c>
      <c r="B1350" t="s">
        <v>1650</v>
      </c>
      <c r="D1350" t="s">
        <v>63</v>
      </c>
      <c r="E1350" t="s">
        <v>327</v>
      </c>
      <c r="I1350" t="s">
        <v>327</v>
      </c>
      <c r="L1350" t="s">
        <v>1618</v>
      </c>
      <c r="M1350">
        <f>+IFERROR(IFERROR(VLOOKUP(covid_cl[[#This Row],[Comuna]],Hoja1!$D$4:$BD$348,9,0),VLOOKUP(covid_cl[[#This Row],[Region]],Hoja1!$E$4:$BD$348,6,0)),-33.6043642941)</f>
        <v>-33.604364294100002</v>
      </c>
      <c r="N1350">
        <f>+IFERROR(IFERROR(VLOOKUP(covid_cl[[#This Row],[Comuna]],Hoja1!$D$4:$BD$348,8,0),VLOOKUP(covid_cl[[#This Row],[Region]],Hoja1!$E$4:$BD$348,5,0)),-70.6266370305)</f>
        <v>-70.626637030500007</v>
      </c>
      <c r="Q1350" t="str">
        <f>+IFERROR(IF(covid_cl[[#This Row],[Region]]&lt;&gt;"No Informado",covid_cl[[#This Row],[Region]],VLOOKUP(covid_cl[[#This Row],[ID]],[1]Hoja5!B$4:I$1967,3,0)),"No Informado")</f>
        <v>No Informado</v>
      </c>
    </row>
    <row r="1351" spans="1:17" x14ac:dyDescent="0.3">
      <c r="A1351">
        <f t="shared" si="23"/>
        <v>1350</v>
      </c>
      <c r="B1351" t="s">
        <v>1650</v>
      </c>
      <c r="D1351" t="s">
        <v>63</v>
      </c>
      <c r="E1351" t="s">
        <v>327</v>
      </c>
      <c r="I1351" t="s">
        <v>327</v>
      </c>
      <c r="L1351" t="s">
        <v>1618</v>
      </c>
      <c r="M1351">
        <f>+IFERROR(IFERROR(VLOOKUP(covid_cl[[#This Row],[Comuna]],Hoja1!$D$4:$BD$348,9,0),VLOOKUP(covid_cl[[#This Row],[Region]],Hoja1!$E$4:$BD$348,6,0)),-33.6043642941)</f>
        <v>-33.604364294100002</v>
      </c>
      <c r="N1351">
        <f>+IFERROR(IFERROR(VLOOKUP(covid_cl[[#This Row],[Comuna]],Hoja1!$D$4:$BD$348,8,0),VLOOKUP(covid_cl[[#This Row],[Region]],Hoja1!$E$4:$BD$348,5,0)),-70.6266370305)</f>
        <v>-70.626637030500007</v>
      </c>
      <c r="Q1351" t="str">
        <f>+IFERROR(IF(covid_cl[[#This Row],[Region]]&lt;&gt;"No Informado",covid_cl[[#This Row],[Region]],VLOOKUP(covid_cl[[#This Row],[ID]],[1]Hoja5!B$4:I$1967,3,0)),"No Informado")</f>
        <v>No Informado</v>
      </c>
    </row>
    <row r="1352" spans="1:17" x14ac:dyDescent="0.3">
      <c r="A1352">
        <f t="shared" si="23"/>
        <v>1351</v>
      </c>
      <c r="B1352" t="s">
        <v>1650</v>
      </c>
      <c r="D1352" t="s">
        <v>63</v>
      </c>
      <c r="E1352" t="s">
        <v>327</v>
      </c>
      <c r="I1352" t="s">
        <v>327</v>
      </c>
      <c r="L1352" t="s">
        <v>1618</v>
      </c>
      <c r="M1352">
        <f>+IFERROR(IFERROR(VLOOKUP(covid_cl[[#This Row],[Comuna]],Hoja1!$D$4:$BD$348,9,0),VLOOKUP(covid_cl[[#This Row],[Region]],Hoja1!$E$4:$BD$348,6,0)),-33.6043642941)</f>
        <v>-33.604364294100002</v>
      </c>
      <c r="N1352">
        <f>+IFERROR(IFERROR(VLOOKUP(covid_cl[[#This Row],[Comuna]],Hoja1!$D$4:$BD$348,8,0),VLOOKUP(covid_cl[[#This Row],[Region]],Hoja1!$E$4:$BD$348,5,0)),-70.6266370305)</f>
        <v>-70.626637030500007</v>
      </c>
      <c r="Q1352" t="str">
        <f>+IFERROR(IF(covid_cl[[#This Row],[Region]]&lt;&gt;"No Informado",covid_cl[[#This Row],[Region]],VLOOKUP(covid_cl[[#This Row],[ID]],[1]Hoja5!B$4:I$1967,3,0)),"No Informado")</f>
        <v>No Informado</v>
      </c>
    </row>
    <row r="1353" spans="1:17" x14ac:dyDescent="0.3">
      <c r="A1353">
        <f t="shared" si="23"/>
        <v>1352</v>
      </c>
      <c r="B1353" t="s">
        <v>1650</v>
      </c>
      <c r="D1353" t="s">
        <v>63</v>
      </c>
      <c r="E1353" t="s">
        <v>327</v>
      </c>
      <c r="I1353" t="s">
        <v>327</v>
      </c>
      <c r="L1353" t="s">
        <v>1618</v>
      </c>
      <c r="M1353">
        <f>+IFERROR(IFERROR(VLOOKUP(covid_cl[[#This Row],[Comuna]],Hoja1!$D$4:$BD$348,9,0),VLOOKUP(covid_cl[[#This Row],[Region]],Hoja1!$E$4:$BD$348,6,0)),-33.6043642941)</f>
        <v>-33.604364294100002</v>
      </c>
      <c r="N1353">
        <f>+IFERROR(IFERROR(VLOOKUP(covid_cl[[#This Row],[Comuna]],Hoja1!$D$4:$BD$348,8,0),VLOOKUP(covid_cl[[#This Row],[Region]],Hoja1!$E$4:$BD$348,5,0)),-70.6266370305)</f>
        <v>-70.626637030500007</v>
      </c>
      <c r="Q1353" t="str">
        <f>+IFERROR(IF(covid_cl[[#This Row],[Region]]&lt;&gt;"No Informado",covid_cl[[#This Row],[Region]],VLOOKUP(covid_cl[[#This Row],[ID]],[1]Hoja5!B$4:I$1967,3,0)),"No Informado")</f>
        <v>No Informado</v>
      </c>
    </row>
    <row r="1354" spans="1:17" x14ac:dyDescent="0.3">
      <c r="A1354">
        <f t="shared" si="23"/>
        <v>1353</v>
      </c>
      <c r="B1354" t="s">
        <v>1650</v>
      </c>
      <c r="D1354" t="s">
        <v>63</v>
      </c>
      <c r="E1354" t="s">
        <v>327</v>
      </c>
      <c r="I1354" t="s">
        <v>327</v>
      </c>
      <c r="L1354" t="s">
        <v>1618</v>
      </c>
      <c r="M1354">
        <f>+IFERROR(IFERROR(VLOOKUP(covid_cl[[#This Row],[Comuna]],Hoja1!$D$4:$BD$348,9,0),VLOOKUP(covid_cl[[#This Row],[Region]],Hoja1!$E$4:$BD$348,6,0)),-33.6043642941)</f>
        <v>-33.604364294100002</v>
      </c>
      <c r="N1354">
        <f>+IFERROR(IFERROR(VLOOKUP(covid_cl[[#This Row],[Comuna]],Hoja1!$D$4:$BD$348,8,0),VLOOKUP(covid_cl[[#This Row],[Region]],Hoja1!$E$4:$BD$348,5,0)),-70.6266370305)</f>
        <v>-70.626637030500007</v>
      </c>
      <c r="Q1354" t="str">
        <f>+IFERROR(IF(covid_cl[[#This Row],[Region]]&lt;&gt;"No Informado",covid_cl[[#This Row],[Region]],VLOOKUP(covid_cl[[#This Row],[ID]],[1]Hoja5!B$4:I$1967,3,0)),"No Informado")</f>
        <v>No Informado</v>
      </c>
    </row>
    <row r="1355" spans="1:17" x14ac:dyDescent="0.3">
      <c r="A1355">
        <f t="shared" si="23"/>
        <v>1354</v>
      </c>
      <c r="B1355" t="s">
        <v>1657</v>
      </c>
      <c r="C1355">
        <v>1</v>
      </c>
      <c r="D1355" t="s">
        <v>63</v>
      </c>
      <c r="E1355" t="s">
        <v>54</v>
      </c>
      <c r="F1355" t="s">
        <v>1542</v>
      </c>
      <c r="G1355">
        <v>38</v>
      </c>
      <c r="H1355" t="s">
        <v>1658</v>
      </c>
      <c r="I1355" t="s">
        <v>53</v>
      </c>
      <c r="L1355" t="s">
        <v>1544</v>
      </c>
      <c r="M1355">
        <f>+IFERROR(IFERROR(VLOOKUP(covid_cl[[#This Row],[Comuna]],Hoja1!$D$4:$BD$348,9,0),VLOOKUP(covid_cl[[#This Row],[Region]],Hoja1!$E$4:$BD$348,6,0)),-33.6043642941)</f>
        <v>-20.9406151208</v>
      </c>
      <c r="N1355">
        <f>+IFERROR(IFERROR(VLOOKUP(covid_cl[[#This Row],[Comuna]],Hoja1!$D$4:$BD$348,8,0),VLOOKUP(covid_cl[[#This Row],[Region]],Hoja1!$E$4:$BD$348,5,0)),-70.6266370305)</f>
        <v>-70.041538352000003</v>
      </c>
      <c r="Q1355" t="str">
        <f>+IFERROR(IF(covid_cl[[#This Row],[Region]]&lt;&gt;"No Informado",covid_cl[[#This Row],[Region]],VLOOKUP(covid_cl[[#This Row],[ID]],[1]Hoja5!B$4:I$1967,3,0)),"No Informado")</f>
        <v>Tarapacá</v>
      </c>
    </row>
    <row r="1356" spans="1:17" x14ac:dyDescent="0.3">
      <c r="A1356">
        <f t="shared" si="23"/>
        <v>1355</v>
      </c>
      <c r="B1356" t="s">
        <v>1657</v>
      </c>
      <c r="C1356">
        <v>2</v>
      </c>
      <c r="D1356" t="s">
        <v>63</v>
      </c>
      <c r="E1356" t="s">
        <v>64</v>
      </c>
      <c r="F1356" t="s">
        <v>1542</v>
      </c>
      <c r="G1356">
        <v>67</v>
      </c>
      <c r="H1356" t="s">
        <v>1612</v>
      </c>
      <c r="I1356" t="s">
        <v>64</v>
      </c>
      <c r="L1356" t="s">
        <v>1544</v>
      </c>
      <c r="M1356">
        <f>+IFERROR(IFERROR(VLOOKUP(covid_cl[[#This Row],[Comuna]],Hoja1!$D$4:$BD$348,9,0),VLOOKUP(covid_cl[[#This Row],[Region]],Hoja1!$E$4:$BD$348,6,0)),-33.6043642941)</f>
        <v>-24.276722395699998</v>
      </c>
      <c r="N1356">
        <f>+IFERROR(IFERROR(VLOOKUP(covid_cl[[#This Row],[Comuna]],Hoja1!$D$4:$BD$348,8,0),VLOOKUP(covid_cl[[#This Row],[Region]],Hoja1!$E$4:$BD$348,5,0)),-70.6266370305)</f>
        <v>-69.410088655699994</v>
      </c>
      <c r="Q1356" t="str">
        <f>+IFERROR(IF(covid_cl[[#This Row],[Region]]&lt;&gt;"No Informado",covid_cl[[#This Row],[Region]],VLOOKUP(covid_cl[[#This Row],[ID]],[1]Hoja5!B$4:I$1967,3,0)),"No Informado")</f>
        <v>Antofagasta</v>
      </c>
    </row>
    <row r="1357" spans="1:17" x14ac:dyDescent="0.3">
      <c r="A1357">
        <f t="shared" si="23"/>
        <v>1356</v>
      </c>
      <c r="B1357" t="s">
        <v>1657</v>
      </c>
      <c r="C1357">
        <v>2</v>
      </c>
      <c r="D1357" t="s">
        <v>63</v>
      </c>
      <c r="E1357" t="s">
        <v>64</v>
      </c>
      <c r="F1357" t="s">
        <v>1542</v>
      </c>
      <c r="G1357">
        <v>36</v>
      </c>
      <c r="H1357" t="s">
        <v>1659</v>
      </c>
      <c r="I1357" s="5" t="s">
        <v>88</v>
      </c>
      <c r="L1357" t="s">
        <v>1544</v>
      </c>
      <c r="M1357">
        <f>+IFERROR(IFERROR(VLOOKUP(covid_cl[[#This Row],[Comuna]],Hoja1!$D$4:$BD$348,9,0),VLOOKUP(covid_cl[[#This Row],[Region]],Hoja1!$E$4:$BD$348,6,0)),-33.6043642941)</f>
        <v>-22.162118914899999</v>
      </c>
      <c r="N1357">
        <f>+IFERROR(IFERROR(VLOOKUP(covid_cl[[#This Row],[Comuna]],Hoja1!$D$4:$BD$348,8,0),VLOOKUP(covid_cl[[#This Row],[Region]],Hoja1!$E$4:$BD$348,5,0)),-70.6266370305)</f>
        <v>-68.629709824599999</v>
      </c>
      <c r="Q1357" t="str">
        <f>+IFERROR(IF(covid_cl[[#This Row],[Region]]&lt;&gt;"No Informado",covid_cl[[#This Row],[Region]],VLOOKUP(covid_cl[[#This Row],[ID]],[1]Hoja5!B$4:I$1967,3,0)),"No Informado")</f>
        <v>Antofagasta</v>
      </c>
    </row>
    <row r="1358" spans="1:17" x14ac:dyDescent="0.3">
      <c r="A1358">
        <f t="shared" si="23"/>
        <v>1357</v>
      </c>
      <c r="B1358" t="s">
        <v>1657</v>
      </c>
      <c r="C1358">
        <v>4</v>
      </c>
      <c r="D1358" t="s">
        <v>63</v>
      </c>
      <c r="E1358" t="s">
        <v>162</v>
      </c>
      <c r="F1358" t="s">
        <v>1545</v>
      </c>
      <c r="G1358">
        <v>62</v>
      </c>
      <c r="I1358" t="s">
        <v>270</v>
      </c>
      <c r="L1358" t="s">
        <v>1544</v>
      </c>
      <c r="M1358">
        <f>+IFERROR(IFERROR(VLOOKUP(covid_cl[[#This Row],[Comuna]],Hoja1!$D$4:$BD$348,9,0),VLOOKUP(covid_cl[[#This Row],[Region]],Hoja1!$E$4:$BD$348,6,0)),-33.6043642941)</f>
        <v>-30.430679489700001</v>
      </c>
      <c r="N1358">
        <f>+IFERROR(IFERROR(VLOOKUP(covid_cl[[#This Row],[Comuna]],Hoja1!$D$4:$BD$348,8,0),VLOOKUP(covid_cl[[#This Row],[Region]],Hoja1!$E$4:$BD$348,5,0)),-70.6266370305)</f>
        <v>-70.653739197999997</v>
      </c>
      <c r="Q1358" t="str">
        <f>+IFERROR(IF(covid_cl[[#This Row],[Region]]&lt;&gt;"No Informado",covid_cl[[#This Row],[Region]],VLOOKUP(covid_cl[[#This Row],[ID]],[1]Hoja5!B$4:I$1967,3,0)),"No Informado")</f>
        <v>Coquimbo</v>
      </c>
    </row>
    <row r="1359" spans="1:17" x14ac:dyDescent="0.3">
      <c r="A1359">
        <f t="shared" si="23"/>
        <v>1358</v>
      </c>
      <c r="B1359" s="4" t="s">
        <v>1657</v>
      </c>
      <c r="C1359">
        <v>5</v>
      </c>
      <c r="D1359" t="s">
        <v>63</v>
      </c>
      <c r="E1359" t="s">
        <v>275</v>
      </c>
      <c r="F1359" t="s">
        <v>1542</v>
      </c>
      <c r="G1359">
        <v>49</v>
      </c>
      <c r="H1359" t="s">
        <v>1660</v>
      </c>
      <c r="I1359" t="s">
        <v>93</v>
      </c>
      <c r="L1359" t="s">
        <v>1544</v>
      </c>
      <c r="M1359">
        <f>+IFERROR(IFERROR(VLOOKUP(covid_cl[[#This Row],[Comuna]],Hoja1!$D$4:$BD$348,9,0),VLOOKUP(covid_cl[[#This Row],[Region]],Hoja1!$E$4:$BD$348,6,0)),-33.6043642941)</f>
        <v>-32.793856387399998</v>
      </c>
      <c r="N1359">
        <f>+IFERROR(IFERROR(VLOOKUP(covid_cl[[#This Row],[Comuna]],Hoja1!$D$4:$BD$348,8,0),VLOOKUP(covid_cl[[#This Row],[Region]],Hoja1!$E$4:$BD$348,5,0)),-70.6266370305)</f>
        <v>-71.157053149000006</v>
      </c>
      <c r="Q1359" t="str">
        <f>+IFERROR(IF(covid_cl[[#This Row],[Region]]&lt;&gt;"No Informado",covid_cl[[#This Row],[Region]],VLOOKUP(covid_cl[[#This Row],[ID]],[1]Hoja5!B$4:I$1967,3,0)),"No Informado")</f>
        <v>Valparaíso</v>
      </c>
    </row>
    <row r="1360" spans="1:17" x14ac:dyDescent="0.3">
      <c r="A1360">
        <f t="shared" si="23"/>
        <v>1359</v>
      </c>
      <c r="B1360" s="4" t="s">
        <v>1657</v>
      </c>
      <c r="C1360">
        <v>5</v>
      </c>
      <c r="D1360" t="s">
        <v>63</v>
      </c>
      <c r="E1360" t="s">
        <v>275</v>
      </c>
      <c r="F1360" t="s">
        <v>1542</v>
      </c>
      <c r="G1360">
        <v>52</v>
      </c>
      <c r="H1360" t="s">
        <v>1614</v>
      </c>
      <c r="I1360" t="s">
        <v>406</v>
      </c>
      <c r="L1360" t="s">
        <v>1544</v>
      </c>
      <c r="M1360">
        <f>+IFERROR(IFERROR(VLOOKUP(covid_cl[[#This Row],[Comuna]],Hoja1!$D$4:$BD$348,9,0),VLOOKUP(covid_cl[[#This Row],[Region]],Hoja1!$E$4:$BD$348,6,0)),-33.6043642941)</f>
        <v>-32.736396253000002</v>
      </c>
      <c r="N1360">
        <f>+IFERROR(IFERROR(VLOOKUP(covid_cl[[#This Row],[Comuna]],Hoja1!$D$4:$BD$348,8,0),VLOOKUP(covid_cl[[#This Row],[Region]],Hoja1!$E$4:$BD$348,5,0)),-70.6266370305)</f>
        <v>-70.752958356799994</v>
      </c>
      <c r="Q1360" t="str">
        <f>+IFERROR(IF(covid_cl[[#This Row],[Region]]&lt;&gt;"No Informado",covid_cl[[#This Row],[Region]],VLOOKUP(covid_cl[[#This Row],[ID]],[1]Hoja5!B$4:I$1967,3,0)),"No Informado")</f>
        <v>Valparaíso</v>
      </c>
    </row>
    <row r="1361" spans="1:17" x14ac:dyDescent="0.3">
      <c r="A1361">
        <f t="shared" si="23"/>
        <v>1360</v>
      </c>
      <c r="B1361" s="4" t="s">
        <v>1657</v>
      </c>
      <c r="C1361">
        <v>5</v>
      </c>
      <c r="D1361" t="s">
        <v>63</v>
      </c>
      <c r="E1361" t="s">
        <v>275</v>
      </c>
      <c r="F1361" t="s">
        <v>1542</v>
      </c>
      <c r="G1361">
        <v>19</v>
      </c>
      <c r="H1361" t="s">
        <v>1624</v>
      </c>
      <c r="I1361" t="s">
        <v>344</v>
      </c>
      <c r="L1361" t="s">
        <v>1544</v>
      </c>
      <c r="M1361">
        <f>+IFERROR(IFERROR(VLOOKUP(covid_cl[[#This Row],[Comuna]],Hoja1!$D$4:$BD$348,9,0),VLOOKUP(covid_cl[[#This Row],[Region]],Hoja1!$E$4:$BD$348,6,0)),-33.6043642941)</f>
        <v>-32.4749351233</v>
      </c>
      <c r="N1361">
        <f>+IFERROR(IFERROR(VLOOKUP(covid_cl[[#This Row],[Comuna]],Hoja1!$D$4:$BD$348,8,0),VLOOKUP(covid_cl[[#This Row],[Region]],Hoja1!$E$4:$BD$348,5,0)),-70.6266370305)</f>
        <v>-71.380327808299995</v>
      </c>
      <c r="Q1361" t="str">
        <f>+IFERROR(IF(covid_cl[[#This Row],[Region]]&lt;&gt;"No Informado",covid_cl[[#This Row],[Region]],VLOOKUP(covid_cl[[#This Row],[ID]],[1]Hoja5!B$4:I$1967,3,0)),"No Informado")</f>
        <v>Valparaíso</v>
      </c>
    </row>
    <row r="1362" spans="1:17" x14ac:dyDescent="0.3">
      <c r="A1362">
        <f t="shared" si="23"/>
        <v>1361</v>
      </c>
      <c r="B1362" s="4" t="s">
        <v>1657</v>
      </c>
      <c r="C1362">
        <v>5</v>
      </c>
      <c r="D1362" t="s">
        <v>63</v>
      </c>
      <c r="E1362" t="s">
        <v>275</v>
      </c>
      <c r="F1362" t="s">
        <v>1542</v>
      </c>
      <c r="G1362">
        <v>52</v>
      </c>
      <c r="H1362" t="s">
        <v>1644</v>
      </c>
      <c r="I1362" t="s">
        <v>305</v>
      </c>
      <c r="L1362" t="s">
        <v>1544</v>
      </c>
      <c r="M1362">
        <f>+IFERROR(IFERROR(VLOOKUP(covid_cl[[#This Row],[Comuna]],Hoja1!$D$4:$BD$348,9,0),VLOOKUP(covid_cl[[#This Row],[Region]],Hoja1!$E$4:$BD$348,6,0)),-33.6043642941)</f>
        <v>-33.028800296299998</v>
      </c>
      <c r="N1362">
        <f>+IFERROR(IFERROR(VLOOKUP(covid_cl[[#This Row],[Comuna]],Hoja1!$D$4:$BD$348,8,0),VLOOKUP(covid_cl[[#This Row],[Region]],Hoja1!$E$4:$BD$348,5,0)),-70.6266370305)</f>
        <v>-71.515431215700005</v>
      </c>
      <c r="Q1362" t="str">
        <f>+IFERROR(IF(covid_cl[[#This Row],[Region]]&lt;&gt;"No Informado",covid_cl[[#This Row],[Region]],VLOOKUP(covid_cl[[#This Row],[ID]],[1]Hoja5!B$4:I$1967,3,0)),"No Informado")</f>
        <v>Valparaíso</v>
      </c>
    </row>
    <row r="1363" spans="1:17" x14ac:dyDescent="0.3">
      <c r="A1363">
        <f t="shared" si="23"/>
        <v>1362</v>
      </c>
      <c r="B1363" s="4" t="s">
        <v>1657</v>
      </c>
      <c r="C1363">
        <v>5</v>
      </c>
      <c r="D1363" t="s">
        <v>63</v>
      </c>
      <c r="E1363" t="s">
        <v>275</v>
      </c>
      <c r="F1363" t="s">
        <v>1545</v>
      </c>
      <c r="G1363">
        <v>23</v>
      </c>
      <c r="I1363" t="s">
        <v>410</v>
      </c>
      <c r="L1363" t="s">
        <v>1544</v>
      </c>
      <c r="M1363">
        <f>+IFERROR(IFERROR(VLOOKUP(covid_cl[[#This Row],[Comuna]],Hoja1!$D$4:$BD$348,9,0),VLOOKUP(covid_cl[[#This Row],[Region]],Hoja1!$E$4:$BD$348,6,0)),-33.6043642941)</f>
        <v>-33.147377709899999</v>
      </c>
      <c r="N1363">
        <f>+IFERROR(IFERROR(VLOOKUP(covid_cl[[#This Row],[Comuna]],Hoja1!$D$4:$BD$348,8,0),VLOOKUP(covid_cl[[#This Row],[Region]],Hoja1!$E$4:$BD$348,5,0)),-70.6266370305)</f>
        <v>-71.254091713700006</v>
      </c>
      <c r="Q1363" t="str">
        <f>+IFERROR(IF(covid_cl[[#This Row],[Region]]&lt;&gt;"No Informado",covid_cl[[#This Row],[Region]],VLOOKUP(covid_cl[[#This Row],[ID]],[1]Hoja5!B$4:I$1967,3,0)),"No Informado")</f>
        <v>Valparaíso</v>
      </c>
    </row>
    <row r="1364" spans="1:17" x14ac:dyDescent="0.3">
      <c r="A1364">
        <f t="shared" si="23"/>
        <v>1363</v>
      </c>
      <c r="B1364" s="4" t="s">
        <v>1657</v>
      </c>
      <c r="C1364">
        <v>5</v>
      </c>
      <c r="D1364" t="s">
        <v>63</v>
      </c>
      <c r="E1364" t="s">
        <v>275</v>
      </c>
      <c r="F1364" t="s">
        <v>1542</v>
      </c>
      <c r="G1364">
        <v>42</v>
      </c>
      <c r="I1364" t="s">
        <v>305</v>
      </c>
      <c r="L1364" t="s">
        <v>1544</v>
      </c>
      <c r="M1364">
        <f>+IFERROR(IFERROR(VLOOKUP(covid_cl[[#This Row],[Comuna]],Hoja1!$D$4:$BD$348,9,0),VLOOKUP(covid_cl[[#This Row],[Region]],Hoja1!$E$4:$BD$348,6,0)),-33.6043642941)</f>
        <v>-33.028800296299998</v>
      </c>
      <c r="N1364">
        <f>+IFERROR(IFERROR(VLOOKUP(covid_cl[[#This Row],[Comuna]],Hoja1!$D$4:$BD$348,8,0),VLOOKUP(covid_cl[[#This Row],[Region]],Hoja1!$E$4:$BD$348,5,0)),-70.6266370305)</f>
        <v>-71.515431215700005</v>
      </c>
      <c r="Q1364" t="str">
        <f>+IFERROR(IF(covid_cl[[#This Row],[Region]]&lt;&gt;"No Informado",covid_cl[[#This Row],[Region]],VLOOKUP(covid_cl[[#This Row],[ID]],[1]Hoja5!B$4:I$1967,3,0)),"No Informado")</f>
        <v>Valparaíso</v>
      </c>
    </row>
    <row r="1365" spans="1:17" x14ac:dyDescent="0.3">
      <c r="A1365">
        <f t="shared" si="23"/>
        <v>1364</v>
      </c>
      <c r="B1365" s="4" t="s">
        <v>1657</v>
      </c>
      <c r="C1365">
        <v>5</v>
      </c>
      <c r="D1365" t="s">
        <v>63</v>
      </c>
      <c r="E1365" t="s">
        <v>275</v>
      </c>
      <c r="F1365" t="s">
        <v>1542</v>
      </c>
      <c r="G1365">
        <v>54</v>
      </c>
      <c r="I1365" t="s">
        <v>410</v>
      </c>
      <c r="L1365" t="s">
        <v>1544</v>
      </c>
      <c r="M1365">
        <f>+IFERROR(IFERROR(VLOOKUP(covid_cl[[#This Row],[Comuna]],Hoja1!$D$4:$BD$348,9,0),VLOOKUP(covid_cl[[#This Row],[Region]],Hoja1!$E$4:$BD$348,6,0)),-33.6043642941)</f>
        <v>-33.147377709899999</v>
      </c>
      <c r="N1365">
        <f>+IFERROR(IFERROR(VLOOKUP(covid_cl[[#This Row],[Comuna]],Hoja1!$D$4:$BD$348,8,0),VLOOKUP(covid_cl[[#This Row],[Region]],Hoja1!$E$4:$BD$348,5,0)),-70.6266370305)</f>
        <v>-71.254091713700006</v>
      </c>
      <c r="Q1365" t="str">
        <f>+IFERROR(IF(covid_cl[[#This Row],[Region]]&lt;&gt;"No Informado",covid_cl[[#This Row],[Region]],VLOOKUP(covid_cl[[#This Row],[ID]],[1]Hoja5!B$4:I$1967,3,0)),"No Informado")</f>
        <v>Valparaíso</v>
      </c>
    </row>
    <row r="1366" spans="1:17" x14ac:dyDescent="0.3">
      <c r="A1366">
        <f t="shared" si="23"/>
        <v>1365</v>
      </c>
      <c r="B1366" s="4" t="s">
        <v>1657</v>
      </c>
      <c r="C1366">
        <v>5</v>
      </c>
      <c r="D1366" t="s">
        <v>63</v>
      </c>
      <c r="E1366" t="s">
        <v>275</v>
      </c>
      <c r="F1366" t="s">
        <v>1545</v>
      </c>
      <c r="G1366">
        <v>46</v>
      </c>
      <c r="I1366" t="s">
        <v>410</v>
      </c>
      <c r="L1366" t="s">
        <v>1544</v>
      </c>
      <c r="M1366">
        <f>+IFERROR(IFERROR(VLOOKUP(covid_cl[[#This Row],[Comuna]],Hoja1!$D$4:$BD$348,9,0),VLOOKUP(covid_cl[[#This Row],[Region]],Hoja1!$E$4:$BD$348,6,0)),-33.6043642941)</f>
        <v>-33.147377709899999</v>
      </c>
      <c r="N1366">
        <f>+IFERROR(IFERROR(VLOOKUP(covid_cl[[#This Row],[Comuna]],Hoja1!$D$4:$BD$348,8,0),VLOOKUP(covid_cl[[#This Row],[Region]],Hoja1!$E$4:$BD$348,5,0)),-70.6266370305)</f>
        <v>-71.254091713700006</v>
      </c>
      <c r="Q1366" t="str">
        <f>+IFERROR(IF(covid_cl[[#This Row],[Region]]&lt;&gt;"No Informado",covid_cl[[#This Row],[Region]],VLOOKUP(covid_cl[[#This Row],[ID]],[1]Hoja5!B$4:I$1967,3,0)),"No Informado")</f>
        <v>Valparaíso</v>
      </c>
    </row>
    <row r="1367" spans="1:17" x14ac:dyDescent="0.3">
      <c r="A1367">
        <f t="shared" si="23"/>
        <v>1366</v>
      </c>
      <c r="B1367" s="4" t="s">
        <v>1657</v>
      </c>
      <c r="C1367">
        <v>5</v>
      </c>
      <c r="D1367" t="s">
        <v>63</v>
      </c>
      <c r="E1367" t="s">
        <v>275</v>
      </c>
      <c r="F1367" t="s">
        <v>1542</v>
      </c>
      <c r="G1367">
        <v>46</v>
      </c>
      <c r="H1367" t="s">
        <v>1640</v>
      </c>
      <c r="I1367" t="s">
        <v>223</v>
      </c>
      <c r="L1367" t="s">
        <v>1544</v>
      </c>
      <c r="M1367">
        <f>+IFERROR(IFERROR(VLOOKUP(covid_cl[[#This Row],[Comuna]],Hoja1!$D$4:$BD$348,9,0),VLOOKUP(covid_cl[[#This Row],[Region]],Hoja1!$E$4:$BD$348,6,0)),-33.6043642941)</f>
        <v>-27.089232552599999</v>
      </c>
      <c r="N1367">
        <f>+IFERROR(IFERROR(VLOOKUP(covid_cl[[#This Row],[Comuna]],Hoja1!$D$4:$BD$348,8,0),VLOOKUP(covid_cl[[#This Row],[Region]],Hoja1!$E$4:$BD$348,5,0)),-70.6266370305)</f>
        <v>-109.477524207</v>
      </c>
      <c r="Q1367" t="str">
        <f>+IFERROR(IF(covid_cl[[#This Row],[Region]]&lt;&gt;"No Informado",covid_cl[[#This Row],[Region]],VLOOKUP(covid_cl[[#This Row],[ID]],[1]Hoja5!B$4:I$1967,3,0)),"No Informado")</f>
        <v>Valparaíso</v>
      </c>
    </row>
    <row r="1368" spans="1:17" x14ac:dyDescent="0.3">
      <c r="A1368">
        <f t="shared" si="23"/>
        <v>1367</v>
      </c>
      <c r="B1368" t="s">
        <v>1657</v>
      </c>
      <c r="C1368">
        <v>5</v>
      </c>
      <c r="D1368" t="s">
        <v>63</v>
      </c>
      <c r="E1368" t="s">
        <v>275</v>
      </c>
      <c r="F1368" t="s">
        <v>1542</v>
      </c>
      <c r="G1368">
        <v>17</v>
      </c>
      <c r="H1368" t="s">
        <v>1614</v>
      </c>
      <c r="I1368" t="s">
        <v>406</v>
      </c>
      <c r="L1368" t="s">
        <v>1544</v>
      </c>
      <c r="M1368">
        <f>+IFERROR(IFERROR(VLOOKUP(covid_cl[[#This Row],[Comuna]],Hoja1!$D$4:$BD$348,9,0),VLOOKUP(covid_cl[[#This Row],[Region]],Hoja1!$E$4:$BD$348,6,0)),-33.6043642941)</f>
        <v>-32.736396253000002</v>
      </c>
      <c r="N1368">
        <f>+IFERROR(IFERROR(VLOOKUP(covid_cl[[#This Row],[Comuna]],Hoja1!$D$4:$BD$348,8,0),VLOOKUP(covid_cl[[#This Row],[Region]],Hoja1!$E$4:$BD$348,5,0)),-70.6266370305)</f>
        <v>-70.752958356799994</v>
      </c>
      <c r="Q1368" t="str">
        <f>+IFERROR(IF(covid_cl[[#This Row],[Region]]&lt;&gt;"No Informado",covid_cl[[#This Row],[Region]],VLOOKUP(covid_cl[[#This Row],[ID]],[1]Hoja5!B$4:I$1967,3,0)),"No Informado")</f>
        <v>Valparaíso</v>
      </c>
    </row>
    <row r="1369" spans="1:17" x14ac:dyDescent="0.3">
      <c r="A1369">
        <f t="shared" si="23"/>
        <v>1368</v>
      </c>
      <c r="B1369" t="s">
        <v>1657</v>
      </c>
      <c r="C1369">
        <v>5</v>
      </c>
      <c r="D1369" t="s">
        <v>63</v>
      </c>
      <c r="E1369" t="s">
        <v>275</v>
      </c>
      <c r="F1369" t="s">
        <v>1542</v>
      </c>
      <c r="G1369">
        <v>20</v>
      </c>
      <c r="H1369" t="s">
        <v>1660</v>
      </c>
      <c r="I1369" t="s">
        <v>93</v>
      </c>
      <c r="L1369" t="s">
        <v>1544</v>
      </c>
      <c r="M1369">
        <f>+IFERROR(IFERROR(VLOOKUP(covid_cl[[#This Row],[Comuna]],Hoja1!$D$4:$BD$348,9,0),VLOOKUP(covid_cl[[#This Row],[Region]],Hoja1!$E$4:$BD$348,6,0)),-33.6043642941)</f>
        <v>-32.793856387399998</v>
      </c>
      <c r="N1369">
        <f>+IFERROR(IFERROR(VLOOKUP(covid_cl[[#This Row],[Comuna]],Hoja1!$D$4:$BD$348,8,0),VLOOKUP(covid_cl[[#This Row],[Region]],Hoja1!$E$4:$BD$348,5,0)),-70.6266370305)</f>
        <v>-71.157053149000006</v>
      </c>
      <c r="Q1369" t="str">
        <f>+IFERROR(IF(covid_cl[[#This Row],[Region]]&lt;&gt;"No Informado",covid_cl[[#This Row],[Region]],VLOOKUP(covid_cl[[#This Row],[ID]],[1]Hoja5!B$4:I$1967,3,0)),"No Informado")</f>
        <v>Valparaíso</v>
      </c>
    </row>
    <row r="1370" spans="1:17" x14ac:dyDescent="0.3">
      <c r="A1370">
        <f t="shared" si="23"/>
        <v>1369</v>
      </c>
      <c r="B1370" t="s">
        <v>1657</v>
      </c>
      <c r="C1370">
        <v>5</v>
      </c>
      <c r="D1370" t="s">
        <v>63</v>
      </c>
      <c r="E1370" t="s">
        <v>275</v>
      </c>
      <c r="F1370" t="s">
        <v>1545</v>
      </c>
      <c r="G1370">
        <v>45</v>
      </c>
      <c r="H1370" t="s">
        <v>1660</v>
      </c>
      <c r="I1370" t="s">
        <v>93</v>
      </c>
      <c r="L1370" t="s">
        <v>1544</v>
      </c>
      <c r="M1370">
        <f>+IFERROR(IFERROR(VLOOKUP(covid_cl[[#This Row],[Comuna]],Hoja1!$D$4:$BD$348,9,0),VLOOKUP(covid_cl[[#This Row],[Region]],Hoja1!$E$4:$BD$348,6,0)),-33.6043642941)</f>
        <v>-32.793856387399998</v>
      </c>
      <c r="N1370">
        <f>+IFERROR(IFERROR(VLOOKUP(covid_cl[[#This Row],[Comuna]],Hoja1!$D$4:$BD$348,8,0),VLOOKUP(covid_cl[[#This Row],[Region]],Hoja1!$E$4:$BD$348,5,0)),-70.6266370305)</f>
        <v>-71.157053149000006</v>
      </c>
      <c r="Q1370" t="str">
        <f>+IFERROR(IF(covid_cl[[#This Row],[Region]]&lt;&gt;"No Informado",covid_cl[[#This Row],[Region]],VLOOKUP(covid_cl[[#This Row],[ID]],[1]Hoja5!B$4:I$1967,3,0)),"No Informado")</f>
        <v>Valparaíso</v>
      </c>
    </row>
    <row r="1371" spans="1:17" x14ac:dyDescent="0.3">
      <c r="A1371">
        <f t="shared" si="23"/>
        <v>1370</v>
      </c>
      <c r="B1371" t="s">
        <v>1657</v>
      </c>
      <c r="C1371">
        <v>5</v>
      </c>
      <c r="D1371" t="s">
        <v>63</v>
      </c>
      <c r="E1371" t="s">
        <v>275</v>
      </c>
      <c r="F1371" t="s">
        <v>1545</v>
      </c>
      <c r="G1371">
        <v>17</v>
      </c>
      <c r="H1371" t="s">
        <v>1660</v>
      </c>
      <c r="I1371" t="s">
        <v>93</v>
      </c>
      <c r="L1371" t="s">
        <v>1544</v>
      </c>
      <c r="M1371">
        <f>+IFERROR(IFERROR(VLOOKUP(covid_cl[[#This Row],[Comuna]],Hoja1!$D$4:$BD$348,9,0),VLOOKUP(covid_cl[[#This Row],[Region]],Hoja1!$E$4:$BD$348,6,0)),-33.6043642941)</f>
        <v>-32.793856387399998</v>
      </c>
      <c r="N1371">
        <f>+IFERROR(IFERROR(VLOOKUP(covid_cl[[#This Row],[Comuna]],Hoja1!$D$4:$BD$348,8,0),VLOOKUP(covid_cl[[#This Row],[Region]],Hoja1!$E$4:$BD$348,5,0)),-70.6266370305)</f>
        <v>-71.157053149000006</v>
      </c>
      <c r="Q1371" t="str">
        <f>+IFERROR(IF(covid_cl[[#This Row],[Region]]&lt;&gt;"No Informado",covid_cl[[#This Row],[Region]],VLOOKUP(covid_cl[[#This Row],[ID]],[1]Hoja5!B$4:I$1967,3,0)),"No Informado")</f>
        <v>Valparaíso</v>
      </c>
    </row>
    <row r="1372" spans="1:17" x14ac:dyDescent="0.3">
      <c r="A1372">
        <f t="shared" si="23"/>
        <v>1371</v>
      </c>
      <c r="B1372" t="s">
        <v>1657</v>
      </c>
      <c r="C1372">
        <v>5</v>
      </c>
      <c r="D1372" t="s">
        <v>63</v>
      </c>
      <c r="E1372" t="s">
        <v>275</v>
      </c>
      <c r="F1372" t="s">
        <v>1545</v>
      </c>
      <c r="G1372">
        <v>22</v>
      </c>
      <c r="H1372" t="s">
        <v>1660</v>
      </c>
      <c r="I1372" t="s">
        <v>93</v>
      </c>
      <c r="L1372" t="s">
        <v>1544</v>
      </c>
      <c r="M1372">
        <f>+IFERROR(IFERROR(VLOOKUP(covid_cl[[#This Row],[Comuna]],Hoja1!$D$4:$BD$348,9,0),VLOOKUP(covid_cl[[#This Row],[Region]],Hoja1!$E$4:$BD$348,6,0)),-33.6043642941)</f>
        <v>-32.793856387399998</v>
      </c>
      <c r="N1372">
        <f>+IFERROR(IFERROR(VLOOKUP(covid_cl[[#This Row],[Comuna]],Hoja1!$D$4:$BD$348,8,0),VLOOKUP(covid_cl[[#This Row],[Region]],Hoja1!$E$4:$BD$348,5,0)),-70.6266370305)</f>
        <v>-71.157053149000006</v>
      </c>
      <c r="Q1372" t="str">
        <f>+IFERROR(IF(covid_cl[[#This Row],[Region]]&lt;&gt;"No Informado",covid_cl[[#This Row],[Region]],VLOOKUP(covid_cl[[#This Row],[ID]],[1]Hoja5!B$4:I$1967,3,0)),"No Informado")</f>
        <v>Valparaíso</v>
      </c>
    </row>
    <row r="1373" spans="1:17" x14ac:dyDescent="0.3">
      <c r="A1373">
        <f t="shared" si="23"/>
        <v>1372</v>
      </c>
      <c r="B1373" t="s">
        <v>1657</v>
      </c>
      <c r="C1373">
        <v>13</v>
      </c>
      <c r="D1373" t="s">
        <v>63</v>
      </c>
      <c r="E1373" t="s">
        <v>1259</v>
      </c>
      <c r="F1373" t="s">
        <v>1542</v>
      </c>
      <c r="G1373">
        <v>21</v>
      </c>
      <c r="H1373" t="s">
        <v>1642</v>
      </c>
      <c r="I1373" t="s">
        <v>1422</v>
      </c>
      <c r="L1373" t="s">
        <v>1544</v>
      </c>
      <c r="M1373">
        <f>+IFERROR(IFERROR(VLOOKUP(covid_cl[[#This Row],[Comuna]],Hoja1!$D$4:$BD$348,9,0),VLOOKUP(covid_cl[[#This Row],[Region]],Hoja1!$E$4:$BD$348,6,0)),-33.6043642941)</f>
        <v>-33.743752538599999</v>
      </c>
      <c r="N1373">
        <f>+IFERROR(IFERROR(VLOOKUP(covid_cl[[#This Row],[Comuna]],Hoja1!$D$4:$BD$348,8,0),VLOOKUP(covid_cl[[#This Row],[Region]],Hoja1!$E$4:$BD$348,5,0)),-70.6266370305)</f>
        <v>-71.193690481900006</v>
      </c>
      <c r="Q1373" t="str">
        <f>+IFERROR(IF(covid_cl[[#This Row],[Region]]&lt;&gt;"No Informado",covid_cl[[#This Row],[Region]],VLOOKUP(covid_cl[[#This Row],[ID]],[1]Hoja5!B$4:I$1967,3,0)),"No Informado")</f>
        <v>Metropolitana</v>
      </c>
    </row>
    <row r="1374" spans="1:17" x14ac:dyDescent="0.3">
      <c r="A1374">
        <f t="shared" si="23"/>
        <v>1373</v>
      </c>
      <c r="B1374" t="s">
        <v>1657</v>
      </c>
      <c r="C1374">
        <v>13</v>
      </c>
      <c r="D1374" t="s">
        <v>63</v>
      </c>
      <c r="E1374" t="s">
        <v>1259</v>
      </c>
      <c r="I1374" t="s">
        <v>327</v>
      </c>
      <c r="L1374" t="s">
        <v>1544</v>
      </c>
      <c r="M1374">
        <f>+IFERROR(IFERROR(VLOOKUP(covid_cl[[#This Row],[Comuna]],Hoja1!$D$4:$BD$348,9,0),VLOOKUP(covid_cl[[#This Row],[Region]],Hoja1!$E$4:$BD$348,6,0)),-33.6043642941)</f>
        <v>-33.604364294100002</v>
      </c>
      <c r="N1374">
        <f>+IFERROR(IFERROR(VLOOKUP(covid_cl[[#This Row],[Comuna]],Hoja1!$D$4:$BD$348,8,0),VLOOKUP(covid_cl[[#This Row],[Region]],Hoja1!$E$4:$BD$348,5,0)),-70.6266370305)</f>
        <v>-70.626637030500007</v>
      </c>
      <c r="Q1374" t="str">
        <f>+IFERROR(IF(covid_cl[[#This Row],[Region]]&lt;&gt;"No Informado",covid_cl[[#This Row],[Region]],VLOOKUP(covid_cl[[#This Row],[ID]],[1]Hoja5!B$4:I$1967,3,0)),"No Informado")</f>
        <v>Metropolitana</v>
      </c>
    </row>
    <row r="1375" spans="1:17" x14ac:dyDescent="0.3">
      <c r="A1375">
        <f t="shared" ref="A1375:A1438" si="24">+ROW()-1</f>
        <v>1374</v>
      </c>
      <c r="B1375" t="s">
        <v>1657</v>
      </c>
      <c r="C1375">
        <v>13</v>
      </c>
      <c r="D1375" t="s">
        <v>63</v>
      </c>
      <c r="E1375" t="s">
        <v>1259</v>
      </c>
      <c r="I1375" t="s">
        <v>327</v>
      </c>
      <c r="L1375" t="s">
        <v>1544</v>
      </c>
      <c r="M1375">
        <f>+IFERROR(IFERROR(VLOOKUP(covid_cl[[#This Row],[Comuna]],Hoja1!$D$4:$BD$348,9,0),VLOOKUP(covid_cl[[#This Row],[Region]],Hoja1!$E$4:$BD$348,6,0)),-33.6043642941)</f>
        <v>-33.604364294100002</v>
      </c>
      <c r="N1375">
        <f>+IFERROR(IFERROR(VLOOKUP(covid_cl[[#This Row],[Comuna]],Hoja1!$D$4:$BD$348,8,0),VLOOKUP(covid_cl[[#This Row],[Region]],Hoja1!$E$4:$BD$348,5,0)),-70.6266370305)</f>
        <v>-70.626637030500007</v>
      </c>
      <c r="Q1375" t="str">
        <f>+IFERROR(IF(covid_cl[[#This Row],[Region]]&lt;&gt;"No Informado",covid_cl[[#This Row],[Region]],VLOOKUP(covid_cl[[#This Row],[ID]],[1]Hoja5!B$4:I$1967,3,0)),"No Informado")</f>
        <v>Metropolitana</v>
      </c>
    </row>
    <row r="1376" spans="1:17" x14ac:dyDescent="0.3">
      <c r="A1376">
        <f t="shared" si="24"/>
        <v>1375</v>
      </c>
      <c r="B1376" t="s">
        <v>1657</v>
      </c>
      <c r="C1376">
        <v>13</v>
      </c>
      <c r="D1376" t="s">
        <v>63</v>
      </c>
      <c r="E1376" t="s">
        <v>1259</v>
      </c>
      <c r="I1376" t="s">
        <v>327</v>
      </c>
      <c r="L1376" t="s">
        <v>1544</v>
      </c>
      <c r="M1376">
        <f>+IFERROR(IFERROR(VLOOKUP(covid_cl[[#This Row],[Comuna]],Hoja1!$D$4:$BD$348,9,0),VLOOKUP(covid_cl[[#This Row],[Region]],Hoja1!$E$4:$BD$348,6,0)),-33.6043642941)</f>
        <v>-33.604364294100002</v>
      </c>
      <c r="N1376">
        <f>+IFERROR(IFERROR(VLOOKUP(covid_cl[[#This Row],[Comuna]],Hoja1!$D$4:$BD$348,8,0),VLOOKUP(covid_cl[[#This Row],[Region]],Hoja1!$E$4:$BD$348,5,0)),-70.6266370305)</f>
        <v>-70.626637030500007</v>
      </c>
      <c r="Q1376" t="str">
        <f>+IFERROR(IF(covid_cl[[#This Row],[Region]]&lt;&gt;"No Informado",covid_cl[[#This Row],[Region]],VLOOKUP(covid_cl[[#This Row],[ID]],[1]Hoja5!B$4:I$1967,3,0)),"No Informado")</f>
        <v>Metropolitana</v>
      </c>
    </row>
    <row r="1377" spans="1:17" x14ac:dyDescent="0.3">
      <c r="A1377">
        <f t="shared" si="24"/>
        <v>1376</v>
      </c>
      <c r="B1377" t="s">
        <v>1657</v>
      </c>
      <c r="C1377">
        <v>13</v>
      </c>
      <c r="D1377" t="s">
        <v>63</v>
      </c>
      <c r="E1377" t="s">
        <v>1259</v>
      </c>
      <c r="I1377" t="s">
        <v>327</v>
      </c>
      <c r="L1377" t="s">
        <v>1544</v>
      </c>
      <c r="M1377">
        <f>+IFERROR(IFERROR(VLOOKUP(covid_cl[[#This Row],[Comuna]],Hoja1!$D$4:$BD$348,9,0),VLOOKUP(covid_cl[[#This Row],[Region]],Hoja1!$E$4:$BD$348,6,0)),-33.6043642941)</f>
        <v>-33.604364294100002</v>
      </c>
      <c r="N1377">
        <f>+IFERROR(IFERROR(VLOOKUP(covid_cl[[#This Row],[Comuna]],Hoja1!$D$4:$BD$348,8,0),VLOOKUP(covid_cl[[#This Row],[Region]],Hoja1!$E$4:$BD$348,5,0)),-70.6266370305)</f>
        <v>-70.626637030500007</v>
      </c>
      <c r="Q1377" t="str">
        <f>+IFERROR(IF(covid_cl[[#This Row],[Region]]&lt;&gt;"No Informado",covid_cl[[#This Row],[Region]],VLOOKUP(covid_cl[[#This Row],[ID]],[1]Hoja5!B$4:I$1967,3,0)),"No Informado")</f>
        <v>Metropolitana</v>
      </c>
    </row>
    <row r="1378" spans="1:17" x14ac:dyDescent="0.3">
      <c r="A1378">
        <f t="shared" si="24"/>
        <v>1377</v>
      </c>
      <c r="B1378" t="s">
        <v>1657</v>
      </c>
      <c r="C1378">
        <v>13</v>
      </c>
      <c r="D1378" t="s">
        <v>63</v>
      </c>
      <c r="E1378" t="s">
        <v>1259</v>
      </c>
      <c r="I1378" t="s">
        <v>327</v>
      </c>
      <c r="L1378" t="s">
        <v>1544</v>
      </c>
      <c r="M1378">
        <f>+IFERROR(IFERROR(VLOOKUP(covid_cl[[#This Row],[Comuna]],Hoja1!$D$4:$BD$348,9,0),VLOOKUP(covid_cl[[#This Row],[Region]],Hoja1!$E$4:$BD$348,6,0)),-33.6043642941)</f>
        <v>-33.604364294100002</v>
      </c>
      <c r="N1378">
        <f>+IFERROR(IFERROR(VLOOKUP(covid_cl[[#This Row],[Comuna]],Hoja1!$D$4:$BD$348,8,0),VLOOKUP(covid_cl[[#This Row],[Region]],Hoja1!$E$4:$BD$348,5,0)),-70.6266370305)</f>
        <v>-70.626637030500007</v>
      </c>
      <c r="Q1378" t="str">
        <f>+IFERROR(IF(covid_cl[[#This Row],[Region]]&lt;&gt;"No Informado",covid_cl[[#This Row],[Region]],VLOOKUP(covid_cl[[#This Row],[ID]],[1]Hoja5!B$4:I$1967,3,0)),"No Informado")</f>
        <v>Metropolitana</v>
      </c>
    </row>
    <row r="1379" spans="1:17" x14ac:dyDescent="0.3">
      <c r="A1379">
        <f t="shared" si="24"/>
        <v>1378</v>
      </c>
      <c r="B1379" t="s">
        <v>1657</v>
      </c>
      <c r="C1379">
        <v>13</v>
      </c>
      <c r="D1379" t="s">
        <v>63</v>
      </c>
      <c r="E1379" t="s">
        <v>1259</v>
      </c>
      <c r="I1379" t="s">
        <v>327</v>
      </c>
      <c r="L1379" t="s">
        <v>1544</v>
      </c>
      <c r="M1379">
        <f>+IFERROR(IFERROR(VLOOKUP(covid_cl[[#This Row],[Comuna]],Hoja1!$D$4:$BD$348,9,0),VLOOKUP(covid_cl[[#This Row],[Region]],Hoja1!$E$4:$BD$348,6,0)),-33.6043642941)</f>
        <v>-33.604364294100002</v>
      </c>
      <c r="N1379">
        <f>+IFERROR(IFERROR(VLOOKUP(covid_cl[[#This Row],[Comuna]],Hoja1!$D$4:$BD$348,8,0),VLOOKUP(covid_cl[[#This Row],[Region]],Hoja1!$E$4:$BD$348,5,0)),-70.6266370305)</f>
        <v>-70.626637030500007</v>
      </c>
      <c r="Q1379" t="str">
        <f>+IFERROR(IF(covid_cl[[#This Row],[Region]]&lt;&gt;"No Informado",covid_cl[[#This Row],[Region]],VLOOKUP(covid_cl[[#This Row],[ID]],[1]Hoja5!B$4:I$1967,3,0)),"No Informado")</f>
        <v>Metropolitana</v>
      </c>
    </row>
    <row r="1380" spans="1:17" x14ac:dyDescent="0.3">
      <c r="A1380">
        <f t="shared" si="24"/>
        <v>1379</v>
      </c>
      <c r="B1380" t="s">
        <v>1657</v>
      </c>
      <c r="C1380">
        <v>13</v>
      </c>
      <c r="D1380" t="s">
        <v>63</v>
      </c>
      <c r="E1380" t="s">
        <v>1259</v>
      </c>
      <c r="I1380" t="s">
        <v>327</v>
      </c>
      <c r="L1380" t="s">
        <v>1544</v>
      </c>
      <c r="M1380">
        <f>+IFERROR(IFERROR(VLOOKUP(covid_cl[[#This Row],[Comuna]],Hoja1!$D$4:$BD$348,9,0),VLOOKUP(covid_cl[[#This Row],[Region]],Hoja1!$E$4:$BD$348,6,0)),-33.6043642941)</f>
        <v>-33.604364294100002</v>
      </c>
      <c r="N1380">
        <f>+IFERROR(IFERROR(VLOOKUP(covid_cl[[#This Row],[Comuna]],Hoja1!$D$4:$BD$348,8,0),VLOOKUP(covid_cl[[#This Row],[Region]],Hoja1!$E$4:$BD$348,5,0)),-70.6266370305)</f>
        <v>-70.626637030500007</v>
      </c>
      <c r="Q1380" t="str">
        <f>+IFERROR(IF(covid_cl[[#This Row],[Region]]&lt;&gt;"No Informado",covid_cl[[#This Row],[Region]],VLOOKUP(covid_cl[[#This Row],[ID]],[1]Hoja5!B$4:I$1967,3,0)),"No Informado")</f>
        <v>Metropolitana</v>
      </c>
    </row>
    <row r="1381" spans="1:17" x14ac:dyDescent="0.3">
      <c r="A1381">
        <f t="shared" si="24"/>
        <v>1380</v>
      </c>
      <c r="B1381" t="s">
        <v>1657</v>
      </c>
      <c r="C1381">
        <v>13</v>
      </c>
      <c r="D1381" t="s">
        <v>63</v>
      </c>
      <c r="E1381" t="s">
        <v>1259</v>
      </c>
      <c r="I1381" t="s">
        <v>327</v>
      </c>
      <c r="L1381" t="s">
        <v>1544</v>
      </c>
      <c r="M1381">
        <f>+IFERROR(IFERROR(VLOOKUP(covid_cl[[#This Row],[Comuna]],Hoja1!$D$4:$BD$348,9,0),VLOOKUP(covid_cl[[#This Row],[Region]],Hoja1!$E$4:$BD$348,6,0)),-33.6043642941)</f>
        <v>-33.604364294100002</v>
      </c>
      <c r="N1381">
        <f>+IFERROR(IFERROR(VLOOKUP(covid_cl[[#This Row],[Comuna]],Hoja1!$D$4:$BD$348,8,0),VLOOKUP(covid_cl[[#This Row],[Region]],Hoja1!$E$4:$BD$348,5,0)),-70.6266370305)</f>
        <v>-70.626637030500007</v>
      </c>
      <c r="Q1381" t="str">
        <f>+IFERROR(IF(covid_cl[[#This Row],[Region]]&lt;&gt;"No Informado",covid_cl[[#This Row],[Region]],VLOOKUP(covid_cl[[#This Row],[ID]],[1]Hoja5!B$4:I$1967,3,0)),"No Informado")</f>
        <v>Metropolitana</v>
      </c>
    </row>
    <row r="1382" spans="1:17" x14ac:dyDescent="0.3">
      <c r="A1382">
        <f t="shared" si="24"/>
        <v>1381</v>
      </c>
      <c r="B1382" t="s">
        <v>1657</v>
      </c>
      <c r="C1382">
        <v>13</v>
      </c>
      <c r="D1382" t="s">
        <v>63</v>
      </c>
      <c r="E1382" t="s">
        <v>1259</v>
      </c>
      <c r="I1382" t="s">
        <v>327</v>
      </c>
      <c r="L1382" t="s">
        <v>1544</v>
      </c>
      <c r="M1382">
        <f>+IFERROR(IFERROR(VLOOKUP(covid_cl[[#This Row],[Comuna]],Hoja1!$D$4:$BD$348,9,0),VLOOKUP(covid_cl[[#This Row],[Region]],Hoja1!$E$4:$BD$348,6,0)),-33.6043642941)</f>
        <v>-33.604364294100002</v>
      </c>
      <c r="N1382">
        <f>+IFERROR(IFERROR(VLOOKUP(covid_cl[[#This Row],[Comuna]],Hoja1!$D$4:$BD$348,8,0),VLOOKUP(covid_cl[[#This Row],[Region]],Hoja1!$E$4:$BD$348,5,0)),-70.6266370305)</f>
        <v>-70.626637030500007</v>
      </c>
      <c r="Q1382" t="str">
        <f>+IFERROR(IF(covid_cl[[#This Row],[Region]]&lt;&gt;"No Informado",covid_cl[[#This Row],[Region]],VLOOKUP(covid_cl[[#This Row],[ID]],[1]Hoja5!B$4:I$1967,3,0)),"No Informado")</f>
        <v>Metropolitana</v>
      </c>
    </row>
    <row r="1383" spans="1:17" x14ac:dyDescent="0.3">
      <c r="A1383">
        <f t="shared" si="24"/>
        <v>1382</v>
      </c>
      <c r="B1383" t="s">
        <v>1657</v>
      </c>
      <c r="C1383">
        <v>13</v>
      </c>
      <c r="D1383" t="s">
        <v>63</v>
      </c>
      <c r="E1383" t="s">
        <v>1259</v>
      </c>
      <c r="I1383" t="s">
        <v>327</v>
      </c>
      <c r="L1383" t="s">
        <v>1544</v>
      </c>
      <c r="M1383">
        <f>+IFERROR(IFERROR(VLOOKUP(covid_cl[[#This Row],[Comuna]],Hoja1!$D$4:$BD$348,9,0),VLOOKUP(covid_cl[[#This Row],[Region]],Hoja1!$E$4:$BD$348,6,0)),-33.6043642941)</f>
        <v>-33.604364294100002</v>
      </c>
      <c r="N1383">
        <f>+IFERROR(IFERROR(VLOOKUP(covid_cl[[#This Row],[Comuna]],Hoja1!$D$4:$BD$348,8,0),VLOOKUP(covid_cl[[#This Row],[Region]],Hoja1!$E$4:$BD$348,5,0)),-70.6266370305)</f>
        <v>-70.626637030500007</v>
      </c>
      <c r="Q1383" t="str">
        <f>+IFERROR(IF(covid_cl[[#This Row],[Region]]&lt;&gt;"No Informado",covid_cl[[#This Row],[Region]],VLOOKUP(covid_cl[[#This Row],[ID]],[1]Hoja5!B$4:I$1967,3,0)),"No Informado")</f>
        <v>Metropolitana</v>
      </c>
    </row>
    <row r="1384" spans="1:17" x14ac:dyDescent="0.3">
      <c r="A1384">
        <f t="shared" si="24"/>
        <v>1383</v>
      </c>
      <c r="B1384" t="s">
        <v>1657</v>
      </c>
      <c r="C1384">
        <v>13</v>
      </c>
      <c r="D1384" t="s">
        <v>63</v>
      </c>
      <c r="E1384" t="s">
        <v>1259</v>
      </c>
      <c r="I1384" t="s">
        <v>327</v>
      </c>
      <c r="L1384" t="s">
        <v>1544</v>
      </c>
      <c r="M1384">
        <f>+IFERROR(IFERROR(VLOOKUP(covid_cl[[#This Row],[Comuna]],Hoja1!$D$4:$BD$348,9,0),VLOOKUP(covid_cl[[#This Row],[Region]],Hoja1!$E$4:$BD$348,6,0)),-33.6043642941)</f>
        <v>-33.604364294100002</v>
      </c>
      <c r="N1384">
        <f>+IFERROR(IFERROR(VLOOKUP(covid_cl[[#This Row],[Comuna]],Hoja1!$D$4:$BD$348,8,0),VLOOKUP(covid_cl[[#This Row],[Region]],Hoja1!$E$4:$BD$348,5,0)),-70.6266370305)</f>
        <v>-70.626637030500007</v>
      </c>
      <c r="Q1384" t="str">
        <f>+IFERROR(IF(covid_cl[[#This Row],[Region]]&lt;&gt;"No Informado",covid_cl[[#This Row],[Region]],VLOOKUP(covid_cl[[#This Row],[ID]],[1]Hoja5!B$4:I$1967,3,0)),"No Informado")</f>
        <v>Metropolitana</v>
      </c>
    </row>
    <row r="1385" spans="1:17" x14ac:dyDescent="0.3">
      <c r="A1385">
        <f t="shared" si="24"/>
        <v>1384</v>
      </c>
      <c r="B1385" t="s">
        <v>1657</v>
      </c>
      <c r="C1385">
        <v>13</v>
      </c>
      <c r="D1385" t="s">
        <v>63</v>
      </c>
      <c r="E1385" t="s">
        <v>1259</v>
      </c>
      <c r="I1385" t="s">
        <v>327</v>
      </c>
      <c r="L1385" t="s">
        <v>1544</v>
      </c>
      <c r="M1385">
        <f>+IFERROR(IFERROR(VLOOKUP(covid_cl[[#This Row],[Comuna]],Hoja1!$D$4:$BD$348,9,0),VLOOKUP(covid_cl[[#This Row],[Region]],Hoja1!$E$4:$BD$348,6,0)),-33.6043642941)</f>
        <v>-33.604364294100002</v>
      </c>
      <c r="N1385">
        <f>+IFERROR(IFERROR(VLOOKUP(covid_cl[[#This Row],[Comuna]],Hoja1!$D$4:$BD$348,8,0),VLOOKUP(covid_cl[[#This Row],[Region]],Hoja1!$E$4:$BD$348,5,0)),-70.6266370305)</f>
        <v>-70.626637030500007</v>
      </c>
      <c r="Q1385" t="str">
        <f>+IFERROR(IF(covid_cl[[#This Row],[Region]]&lt;&gt;"No Informado",covid_cl[[#This Row],[Region]],VLOOKUP(covid_cl[[#This Row],[ID]],[1]Hoja5!B$4:I$1967,3,0)),"No Informado")</f>
        <v>Metropolitana</v>
      </c>
    </row>
    <row r="1386" spans="1:17" x14ac:dyDescent="0.3">
      <c r="A1386">
        <f t="shared" si="24"/>
        <v>1385</v>
      </c>
      <c r="B1386" t="s">
        <v>1657</v>
      </c>
      <c r="C1386">
        <v>13</v>
      </c>
      <c r="D1386" t="s">
        <v>63</v>
      </c>
      <c r="E1386" t="s">
        <v>1259</v>
      </c>
      <c r="I1386" t="s">
        <v>327</v>
      </c>
      <c r="L1386" t="s">
        <v>1544</v>
      </c>
      <c r="M1386">
        <f>+IFERROR(IFERROR(VLOOKUP(covid_cl[[#This Row],[Comuna]],Hoja1!$D$4:$BD$348,9,0),VLOOKUP(covid_cl[[#This Row],[Region]],Hoja1!$E$4:$BD$348,6,0)),-33.6043642941)</f>
        <v>-33.604364294100002</v>
      </c>
      <c r="N1386">
        <f>+IFERROR(IFERROR(VLOOKUP(covid_cl[[#This Row],[Comuna]],Hoja1!$D$4:$BD$348,8,0),VLOOKUP(covid_cl[[#This Row],[Region]],Hoja1!$E$4:$BD$348,5,0)),-70.6266370305)</f>
        <v>-70.626637030500007</v>
      </c>
      <c r="Q1386" t="str">
        <f>+IFERROR(IF(covid_cl[[#This Row],[Region]]&lt;&gt;"No Informado",covid_cl[[#This Row],[Region]],VLOOKUP(covid_cl[[#This Row],[ID]],[1]Hoja5!B$4:I$1967,3,0)),"No Informado")</f>
        <v>Metropolitana</v>
      </c>
    </row>
    <row r="1387" spans="1:17" x14ac:dyDescent="0.3">
      <c r="A1387">
        <f t="shared" si="24"/>
        <v>1386</v>
      </c>
      <c r="B1387" t="s">
        <v>1657</v>
      </c>
      <c r="C1387">
        <v>13</v>
      </c>
      <c r="D1387" t="s">
        <v>63</v>
      </c>
      <c r="E1387" t="s">
        <v>1259</v>
      </c>
      <c r="I1387" t="s">
        <v>327</v>
      </c>
      <c r="L1387" t="s">
        <v>1544</v>
      </c>
      <c r="M1387">
        <f>+IFERROR(IFERROR(VLOOKUP(covid_cl[[#This Row],[Comuna]],Hoja1!$D$4:$BD$348,9,0),VLOOKUP(covid_cl[[#This Row],[Region]],Hoja1!$E$4:$BD$348,6,0)),-33.6043642941)</f>
        <v>-33.604364294100002</v>
      </c>
      <c r="N1387">
        <f>+IFERROR(IFERROR(VLOOKUP(covid_cl[[#This Row],[Comuna]],Hoja1!$D$4:$BD$348,8,0),VLOOKUP(covid_cl[[#This Row],[Region]],Hoja1!$E$4:$BD$348,5,0)),-70.6266370305)</f>
        <v>-70.626637030500007</v>
      </c>
      <c r="Q1387" t="str">
        <f>+IFERROR(IF(covid_cl[[#This Row],[Region]]&lt;&gt;"No Informado",covid_cl[[#This Row],[Region]],VLOOKUP(covid_cl[[#This Row],[ID]],[1]Hoja5!B$4:I$1967,3,0)),"No Informado")</f>
        <v>Metropolitana</v>
      </c>
    </row>
    <row r="1388" spans="1:17" x14ac:dyDescent="0.3">
      <c r="A1388">
        <f t="shared" si="24"/>
        <v>1387</v>
      </c>
      <c r="B1388" t="s">
        <v>1657</v>
      </c>
      <c r="C1388">
        <v>13</v>
      </c>
      <c r="D1388" t="s">
        <v>63</v>
      </c>
      <c r="E1388" t="s">
        <v>1259</v>
      </c>
      <c r="I1388" t="s">
        <v>327</v>
      </c>
      <c r="L1388" t="s">
        <v>1544</v>
      </c>
      <c r="M1388">
        <f>+IFERROR(IFERROR(VLOOKUP(covid_cl[[#This Row],[Comuna]],Hoja1!$D$4:$BD$348,9,0),VLOOKUP(covid_cl[[#This Row],[Region]],Hoja1!$E$4:$BD$348,6,0)),-33.6043642941)</f>
        <v>-33.604364294100002</v>
      </c>
      <c r="N1388">
        <f>+IFERROR(IFERROR(VLOOKUP(covid_cl[[#This Row],[Comuna]],Hoja1!$D$4:$BD$348,8,0),VLOOKUP(covid_cl[[#This Row],[Region]],Hoja1!$E$4:$BD$348,5,0)),-70.6266370305)</f>
        <v>-70.626637030500007</v>
      </c>
      <c r="Q1388" t="str">
        <f>+IFERROR(IF(covid_cl[[#This Row],[Region]]&lt;&gt;"No Informado",covid_cl[[#This Row],[Region]],VLOOKUP(covid_cl[[#This Row],[ID]],[1]Hoja5!B$4:I$1967,3,0)),"No Informado")</f>
        <v>Metropolitana</v>
      </c>
    </row>
    <row r="1389" spans="1:17" x14ac:dyDescent="0.3">
      <c r="A1389">
        <f t="shared" si="24"/>
        <v>1388</v>
      </c>
      <c r="B1389" t="s">
        <v>1657</v>
      </c>
      <c r="C1389">
        <v>13</v>
      </c>
      <c r="D1389" t="s">
        <v>63</v>
      </c>
      <c r="E1389" t="s">
        <v>1259</v>
      </c>
      <c r="I1389" t="s">
        <v>327</v>
      </c>
      <c r="L1389" t="s">
        <v>1544</v>
      </c>
      <c r="M1389">
        <f>+IFERROR(IFERROR(VLOOKUP(covid_cl[[#This Row],[Comuna]],Hoja1!$D$4:$BD$348,9,0),VLOOKUP(covid_cl[[#This Row],[Region]],Hoja1!$E$4:$BD$348,6,0)),-33.6043642941)</f>
        <v>-33.604364294100002</v>
      </c>
      <c r="N1389">
        <f>+IFERROR(IFERROR(VLOOKUP(covid_cl[[#This Row],[Comuna]],Hoja1!$D$4:$BD$348,8,0),VLOOKUP(covid_cl[[#This Row],[Region]],Hoja1!$E$4:$BD$348,5,0)),-70.6266370305)</f>
        <v>-70.626637030500007</v>
      </c>
      <c r="Q1389" t="str">
        <f>+IFERROR(IF(covid_cl[[#This Row],[Region]]&lt;&gt;"No Informado",covid_cl[[#This Row],[Region]],VLOOKUP(covid_cl[[#This Row],[ID]],[1]Hoja5!B$4:I$1967,3,0)),"No Informado")</f>
        <v>Metropolitana</v>
      </c>
    </row>
    <row r="1390" spans="1:17" x14ac:dyDescent="0.3">
      <c r="A1390">
        <f t="shared" si="24"/>
        <v>1389</v>
      </c>
      <c r="B1390" t="s">
        <v>1657</v>
      </c>
      <c r="C1390">
        <v>13</v>
      </c>
      <c r="D1390" t="s">
        <v>63</v>
      </c>
      <c r="E1390" t="s">
        <v>1259</v>
      </c>
      <c r="I1390" t="s">
        <v>327</v>
      </c>
      <c r="L1390" t="s">
        <v>1544</v>
      </c>
      <c r="M1390">
        <f>+IFERROR(IFERROR(VLOOKUP(covid_cl[[#This Row],[Comuna]],Hoja1!$D$4:$BD$348,9,0),VLOOKUP(covid_cl[[#This Row],[Region]],Hoja1!$E$4:$BD$348,6,0)),-33.6043642941)</f>
        <v>-33.604364294100002</v>
      </c>
      <c r="N1390">
        <f>+IFERROR(IFERROR(VLOOKUP(covid_cl[[#This Row],[Comuna]],Hoja1!$D$4:$BD$348,8,0),VLOOKUP(covid_cl[[#This Row],[Region]],Hoja1!$E$4:$BD$348,5,0)),-70.6266370305)</f>
        <v>-70.626637030500007</v>
      </c>
      <c r="Q1390" t="str">
        <f>+IFERROR(IF(covid_cl[[#This Row],[Region]]&lt;&gt;"No Informado",covid_cl[[#This Row],[Region]],VLOOKUP(covid_cl[[#This Row],[ID]],[1]Hoja5!B$4:I$1967,3,0)),"No Informado")</f>
        <v>Metropolitana</v>
      </c>
    </row>
    <row r="1391" spans="1:17" x14ac:dyDescent="0.3">
      <c r="A1391">
        <f t="shared" si="24"/>
        <v>1390</v>
      </c>
      <c r="B1391" t="s">
        <v>1657</v>
      </c>
      <c r="C1391">
        <v>13</v>
      </c>
      <c r="D1391" t="s">
        <v>63</v>
      </c>
      <c r="E1391" t="s">
        <v>1259</v>
      </c>
      <c r="I1391" t="s">
        <v>327</v>
      </c>
      <c r="L1391" t="s">
        <v>1544</v>
      </c>
      <c r="M1391">
        <f>+IFERROR(IFERROR(VLOOKUP(covid_cl[[#This Row],[Comuna]],Hoja1!$D$4:$BD$348,9,0),VLOOKUP(covid_cl[[#This Row],[Region]],Hoja1!$E$4:$BD$348,6,0)),-33.6043642941)</f>
        <v>-33.604364294100002</v>
      </c>
      <c r="N1391">
        <f>+IFERROR(IFERROR(VLOOKUP(covid_cl[[#This Row],[Comuna]],Hoja1!$D$4:$BD$348,8,0),VLOOKUP(covid_cl[[#This Row],[Region]],Hoja1!$E$4:$BD$348,5,0)),-70.6266370305)</f>
        <v>-70.626637030500007</v>
      </c>
      <c r="Q1391" t="str">
        <f>+IFERROR(IF(covid_cl[[#This Row],[Region]]&lt;&gt;"No Informado",covid_cl[[#This Row],[Region]],VLOOKUP(covid_cl[[#This Row],[ID]],[1]Hoja5!B$4:I$1967,3,0)),"No Informado")</f>
        <v>Metropolitana</v>
      </c>
    </row>
    <row r="1392" spans="1:17" x14ac:dyDescent="0.3">
      <c r="A1392">
        <f t="shared" si="24"/>
        <v>1391</v>
      </c>
      <c r="B1392" t="s">
        <v>1657</v>
      </c>
      <c r="C1392">
        <v>13</v>
      </c>
      <c r="D1392" t="s">
        <v>63</v>
      </c>
      <c r="E1392" t="s">
        <v>1259</v>
      </c>
      <c r="I1392" t="s">
        <v>327</v>
      </c>
      <c r="L1392" t="s">
        <v>1544</v>
      </c>
      <c r="M1392">
        <f>+IFERROR(IFERROR(VLOOKUP(covid_cl[[#This Row],[Comuna]],Hoja1!$D$4:$BD$348,9,0),VLOOKUP(covid_cl[[#This Row],[Region]],Hoja1!$E$4:$BD$348,6,0)),-33.6043642941)</f>
        <v>-33.604364294100002</v>
      </c>
      <c r="N1392">
        <f>+IFERROR(IFERROR(VLOOKUP(covid_cl[[#This Row],[Comuna]],Hoja1!$D$4:$BD$348,8,0),VLOOKUP(covid_cl[[#This Row],[Region]],Hoja1!$E$4:$BD$348,5,0)),-70.6266370305)</f>
        <v>-70.626637030500007</v>
      </c>
      <c r="Q1392" t="str">
        <f>+IFERROR(IF(covid_cl[[#This Row],[Region]]&lt;&gt;"No Informado",covid_cl[[#This Row],[Region]],VLOOKUP(covid_cl[[#This Row],[ID]],[1]Hoja5!B$4:I$1967,3,0)),"No Informado")</f>
        <v>Metropolitana</v>
      </c>
    </row>
    <row r="1393" spans="1:17" x14ac:dyDescent="0.3">
      <c r="A1393">
        <f t="shared" si="24"/>
        <v>1392</v>
      </c>
      <c r="B1393" t="s">
        <v>1657</v>
      </c>
      <c r="C1393">
        <v>13</v>
      </c>
      <c r="D1393" t="s">
        <v>63</v>
      </c>
      <c r="E1393" t="s">
        <v>1259</v>
      </c>
      <c r="I1393" t="s">
        <v>327</v>
      </c>
      <c r="L1393" t="s">
        <v>1544</v>
      </c>
      <c r="M1393">
        <f>+IFERROR(IFERROR(VLOOKUP(covid_cl[[#This Row],[Comuna]],Hoja1!$D$4:$BD$348,9,0),VLOOKUP(covid_cl[[#This Row],[Region]],Hoja1!$E$4:$BD$348,6,0)),-33.6043642941)</f>
        <v>-33.604364294100002</v>
      </c>
      <c r="N1393">
        <f>+IFERROR(IFERROR(VLOOKUP(covid_cl[[#This Row],[Comuna]],Hoja1!$D$4:$BD$348,8,0),VLOOKUP(covid_cl[[#This Row],[Region]],Hoja1!$E$4:$BD$348,5,0)),-70.6266370305)</f>
        <v>-70.626637030500007</v>
      </c>
      <c r="Q1393" t="str">
        <f>+IFERROR(IF(covid_cl[[#This Row],[Region]]&lt;&gt;"No Informado",covid_cl[[#This Row],[Region]],VLOOKUP(covid_cl[[#This Row],[ID]],[1]Hoja5!B$4:I$1967,3,0)),"No Informado")</f>
        <v>Metropolitana</v>
      </c>
    </row>
    <row r="1394" spans="1:17" x14ac:dyDescent="0.3">
      <c r="A1394">
        <f t="shared" si="24"/>
        <v>1393</v>
      </c>
      <c r="B1394" t="s">
        <v>1657</v>
      </c>
      <c r="C1394">
        <v>13</v>
      </c>
      <c r="D1394" t="s">
        <v>63</v>
      </c>
      <c r="E1394" t="s">
        <v>1259</v>
      </c>
      <c r="I1394" t="s">
        <v>327</v>
      </c>
      <c r="L1394" t="s">
        <v>1544</v>
      </c>
      <c r="M1394">
        <f>+IFERROR(IFERROR(VLOOKUP(covid_cl[[#This Row],[Comuna]],Hoja1!$D$4:$BD$348,9,0),VLOOKUP(covid_cl[[#This Row],[Region]],Hoja1!$E$4:$BD$348,6,0)),-33.6043642941)</f>
        <v>-33.604364294100002</v>
      </c>
      <c r="N1394">
        <f>+IFERROR(IFERROR(VLOOKUP(covid_cl[[#This Row],[Comuna]],Hoja1!$D$4:$BD$348,8,0),VLOOKUP(covid_cl[[#This Row],[Region]],Hoja1!$E$4:$BD$348,5,0)),-70.6266370305)</f>
        <v>-70.626637030500007</v>
      </c>
      <c r="Q1394" t="str">
        <f>+IFERROR(IF(covid_cl[[#This Row],[Region]]&lt;&gt;"No Informado",covid_cl[[#This Row],[Region]],VLOOKUP(covid_cl[[#This Row],[ID]],[1]Hoja5!B$4:I$1967,3,0)),"No Informado")</f>
        <v>Metropolitana</v>
      </c>
    </row>
    <row r="1395" spans="1:17" x14ac:dyDescent="0.3">
      <c r="A1395">
        <f t="shared" si="24"/>
        <v>1394</v>
      </c>
      <c r="B1395" t="s">
        <v>1657</v>
      </c>
      <c r="C1395">
        <v>13</v>
      </c>
      <c r="D1395" t="s">
        <v>63</v>
      </c>
      <c r="E1395" t="s">
        <v>1259</v>
      </c>
      <c r="I1395" t="s">
        <v>327</v>
      </c>
      <c r="L1395" t="s">
        <v>1544</v>
      </c>
      <c r="M1395">
        <f>+IFERROR(IFERROR(VLOOKUP(covid_cl[[#This Row],[Comuna]],Hoja1!$D$4:$BD$348,9,0),VLOOKUP(covid_cl[[#This Row],[Region]],Hoja1!$E$4:$BD$348,6,0)),-33.6043642941)</f>
        <v>-33.604364294100002</v>
      </c>
      <c r="N1395">
        <f>+IFERROR(IFERROR(VLOOKUP(covid_cl[[#This Row],[Comuna]],Hoja1!$D$4:$BD$348,8,0),VLOOKUP(covid_cl[[#This Row],[Region]],Hoja1!$E$4:$BD$348,5,0)),-70.6266370305)</f>
        <v>-70.626637030500007</v>
      </c>
      <c r="Q1395" t="str">
        <f>+IFERROR(IF(covid_cl[[#This Row],[Region]]&lt;&gt;"No Informado",covid_cl[[#This Row],[Region]],VLOOKUP(covid_cl[[#This Row],[ID]],[1]Hoja5!B$4:I$1967,3,0)),"No Informado")</f>
        <v>Metropolitana</v>
      </c>
    </row>
    <row r="1396" spans="1:17" x14ac:dyDescent="0.3">
      <c r="A1396">
        <f t="shared" si="24"/>
        <v>1395</v>
      </c>
      <c r="B1396" t="s">
        <v>1657</v>
      </c>
      <c r="C1396">
        <v>13</v>
      </c>
      <c r="D1396" t="s">
        <v>63</v>
      </c>
      <c r="E1396" t="s">
        <v>1259</v>
      </c>
      <c r="I1396" t="s">
        <v>327</v>
      </c>
      <c r="L1396" t="s">
        <v>1544</v>
      </c>
      <c r="M1396">
        <f>+IFERROR(IFERROR(VLOOKUP(covid_cl[[#This Row],[Comuna]],Hoja1!$D$4:$BD$348,9,0),VLOOKUP(covid_cl[[#This Row],[Region]],Hoja1!$E$4:$BD$348,6,0)),-33.6043642941)</f>
        <v>-33.604364294100002</v>
      </c>
      <c r="N1396">
        <f>+IFERROR(IFERROR(VLOOKUP(covid_cl[[#This Row],[Comuna]],Hoja1!$D$4:$BD$348,8,0),VLOOKUP(covid_cl[[#This Row],[Region]],Hoja1!$E$4:$BD$348,5,0)),-70.6266370305)</f>
        <v>-70.626637030500007</v>
      </c>
      <c r="Q1396" t="str">
        <f>+IFERROR(IF(covid_cl[[#This Row],[Region]]&lt;&gt;"No Informado",covid_cl[[#This Row],[Region]],VLOOKUP(covid_cl[[#This Row],[ID]],[1]Hoja5!B$4:I$1967,3,0)),"No Informado")</f>
        <v>Metropolitana</v>
      </c>
    </row>
    <row r="1397" spans="1:17" x14ac:dyDescent="0.3">
      <c r="A1397">
        <f t="shared" si="24"/>
        <v>1396</v>
      </c>
      <c r="B1397" t="s">
        <v>1657</v>
      </c>
      <c r="C1397">
        <v>13</v>
      </c>
      <c r="D1397" t="s">
        <v>63</v>
      </c>
      <c r="E1397" t="s">
        <v>1259</v>
      </c>
      <c r="I1397" t="s">
        <v>327</v>
      </c>
      <c r="L1397" t="s">
        <v>1544</v>
      </c>
      <c r="M1397">
        <f>+IFERROR(IFERROR(VLOOKUP(covid_cl[[#This Row],[Comuna]],Hoja1!$D$4:$BD$348,9,0),VLOOKUP(covid_cl[[#This Row],[Region]],Hoja1!$E$4:$BD$348,6,0)),-33.6043642941)</f>
        <v>-33.604364294100002</v>
      </c>
      <c r="N1397">
        <f>+IFERROR(IFERROR(VLOOKUP(covid_cl[[#This Row],[Comuna]],Hoja1!$D$4:$BD$348,8,0),VLOOKUP(covid_cl[[#This Row],[Region]],Hoja1!$E$4:$BD$348,5,0)),-70.6266370305)</f>
        <v>-70.626637030500007</v>
      </c>
      <c r="Q1397" t="str">
        <f>+IFERROR(IF(covid_cl[[#This Row],[Region]]&lt;&gt;"No Informado",covid_cl[[#This Row],[Region]],VLOOKUP(covid_cl[[#This Row],[ID]],[1]Hoja5!B$4:I$1967,3,0)),"No Informado")</f>
        <v>Metropolitana</v>
      </c>
    </row>
    <row r="1398" spans="1:17" x14ac:dyDescent="0.3">
      <c r="A1398">
        <f t="shared" si="24"/>
        <v>1397</v>
      </c>
      <c r="B1398" t="s">
        <v>1657</v>
      </c>
      <c r="C1398">
        <v>13</v>
      </c>
      <c r="D1398" t="s">
        <v>63</v>
      </c>
      <c r="E1398" t="s">
        <v>1259</v>
      </c>
      <c r="I1398" t="s">
        <v>327</v>
      </c>
      <c r="L1398" t="s">
        <v>1544</v>
      </c>
      <c r="M1398">
        <f>+IFERROR(IFERROR(VLOOKUP(covid_cl[[#This Row],[Comuna]],Hoja1!$D$4:$BD$348,9,0),VLOOKUP(covid_cl[[#This Row],[Region]],Hoja1!$E$4:$BD$348,6,0)),-33.6043642941)</f>
        <v>-33.604364294100002</v>
      </c>
      <c r="N1398">
        <f>+IFERROR(IFERROR(VLOOKUP(covid_cl[[#This Row],[Comuna]],Hoja1!$D$4:$BD$348,8,0),VLOOKUP(covid_cl[[#This Row],[Region]],Hoja1!$E$4:$BD$348,5,0)),-70.6266370305)</f>
        <v>-70.626637030500007</v>
      </c>
      <c r="Q1398" t="str">
        <f>+IFERROR(IF(covid_cl[[#This Row],[Region]]&lt;&gt;"No Informado",covid_cl[[#This Row],[Region]],VLOOKUP(covid_cl[[#This Row],[ID]],[1]Hoja5!B$4:I$1967,3,0)),"No Informado")</f>
        <v>Metropolitana</v>
      </c>
    </row>
    <row r="1399" spans="1:17" x14ac:dyDescent="0.3">
      <c r="A1399">
        <f t="shared" si="24"/>
        <v>1398</v>
      </c>
      <c r="B1399" t="s">
        <v>1657</v>
      </c>
      <c r="C1399">
        <v>13</v>
      </c>
      <c r="D1399" t="s">
        <v>63</v>
      </c>
      <c r="E1399" t="s">
        <v>1259</v>
      </c>
      <c r="I1399" t="s">
        <v>327</v>
      </c>
      <c r="L1399" t="s">
        <v>1544</v>
      </c>
      <c r="M1399">
        <f>+IFERROR(IFERROR(VLOOKUP(covid_cl[[#This Row],[Comuna]],Hoja1!$D$4:$BD$348,9,0),VLOOKUP(covid_cl[[#This Row],[Region]],Hoja1!$E$4:$BD$348,6,0)),-33.6043642941)</f>
        <v>-33.604364294100002</v>
      </c>
      <c r="N1399">
        <f>+IFERROR(IFERROR(VLOOKUP(covid_cl[[#This Row],[Comuna]],Hoja1!$D$4:$BD$348,8,0),VLOOKUP(covid_cl[[#This Row],[Region]],Hoja1!$E$4:$BD$348,5,0)),-70.6266370305)</f>
        <v>-70.626637030500007</v>
      </c>
      <c r="Q1399" t="str">
        <f>+IFERROR(IF(covid_cl[[#This Row],[Region]]&lt;&gt;"No Informado",covid_cl[[#This Row],[Region]],VLOOKUP(covid_cl[[#This Row],[ID]],[1]Hoja5!B$4:I$1967,3,0)),"No Informado")</f>
        <v>Metropolitana</v>
      </c>
    </row>
    <row r="1400" spans="1:17" x14ac:dyDescent="0.3">
      <c r="A1400">
        <f t="shared" si="24"/>
        <v>1399</v>
      </c>
      <c r="B1400" t="s">
        <v>1657</v>
      </c>
      <c r="C1400">
        <v>13</v>
      </c>
      <c r="D1400" t="s">
        <v>63</v>
      </c>
      <c r="E1400" t="s">
        <v>1259</v>
      </c>
      <c r="I1400" t="s">
        <v>327</v>
      </c>
      <c r="L1400" t="s">
        <v>1544</v>
      </c>
      <c r="M1400">
        <f>+IFERROR(IFERROR(VLOOKUP(covid_cl[[#This Row],[Comuna]],Hoja1!$D$4:$BD$348,9,0),VLOOKUP(covid_cl[[#This Row],[Region]],Hoja1!$E$4:$BD$348,6,0)),-33.6043642941)</f>
        <v>-33.604364294100002</v>
      </c>
      <c r="N1400">
        <f>+IFERROR(IFERROR(VLOOKUP(covid_cl[[#This Row],[Comuna]],Hoja1!$D$4:$BD$348,8,0),VLOOKUP(covid_cl[[#This Row],[Region]],Hoja1!$E$4:$BD$348,5,0)),-70.6266370305)</f>
        <v>-70.626637030500007</v>
      </c>
      <c r="Q1400" t="str">
        <f>+IFERROR(IF(covid_cl[[#This Row],[Region]]&lt;&gt;"No Informado",covid_cl[[#This Row],[Region]],VLOOKUP(covid_cl[[#This Row],[ID]],[1]Hoja5!B$4:I$1967,3,0)),"No Informado")</f>
        <v>Metropolitana</v>
      </c>
    </row>
    <row r="1401" spans="1:17" x14ac:dyDescent="0.3">
      <c r="A1401">
        <f t="shared" si="24"/>
        <v>1400</v>
      </c>
      <c r="B1401" t="s">
        <v>1657</v>
      </c>
      <c r="C1401">
        <v>13</v>
      </c>
      <c r="D1401" t="s">
        <v>63</v>
      </c>
      <c r="E1401" t="s">
        <v>1259</v>
      </c>
      <c r="I1401" t="s">
        <v>327</v>
      </c>
      <c r="L1401" t="s">
        <v>1544</v>
      </c>
      <c r="M1401">
        <f>+IFERROR(IFERROR(VLOOKUP(covid_cl[[#This Row],[Comuna]],Hoja1!$D$4:$BD$348,9,0),VLOOKUP(covid_cl[[#This Row],[Region]],Hoja1!$E$4:$BD$348,6,0)),-33.6043642941)</f>
        <v>-33.604364294100002</v>
      </c>
      <c r="N1401">
        <f>+IFERROR(IFERROR(VLOOKUP(covid_cl[[#This Row],[Comuna]],Hoja1!$D$4:$BD$348,8,0),VLOOKUP(covid_cl[[#This Row],[Region]],Hoja1!$E$4:$BD$348,5,0)),-70.6266370305)</f>
        <v>-70.626637030500007</v>
      </c>
      <c r="Q1401" t="str">
        <f>+IFERROR(IF(covid_cl[[#This Row],[Region]]&lt;&gt;"No Informado",covid_cl[[#This Row],[Region]],VLOOKUP(covid_cl[[#This Row],[ID]],[1]Hoja5!B$4:I$1967,3,0)),"No Informado")</f>
        <v>Metropolitana</v>
      </c>
    </row>
    <row r="1402" spans="1:17" x14ac:dyDescent="0.3">
      <c r="A1402">
        <f t="shared" si="24"/>
        <v>1401</v>
      </c>
      <c r="B1402" t="s">
        <v>1657</v>
      </c>
      <c r="C1402">
        <v>13</v>
      </c>
      <c r="D1402" t="s">
        <v>63</v>
      </c>
      <c r="E1402" t="s">
        <v>1259</v>
      </c>
      <c r="I1402" t="s">
        <v>327</v>
      </c>
      <c r="L1402" t="s">
        <v>1544</v>
      </c>
      <c r="M1402">
        <f>+IFERROR(IFERROR(VLOOKUP(covid_cl[[#This Row],[Comuna]],Hoja1!$D$4:$BD$348,9,0),VLOOKUP(covid_cl[[#This Row],[Region]],Hoja1!$E$4:$BD$348,6,0)),-33.6043642941)</f>
        <v>-33.604364294100002</v>
      </c>
      <c r="N1402">
        <f>+IFERROR(IFERROR(VLOOKUP(covid_cl[[#This Row],[Comuna]],Hoja1!$D$4:$BD$348,8,0),VLOOKUP(covid_cl[[#This Row],[Region]],Hoja1!$E$4:$BD$348,5,0)),-70.6266370305)</f>
        <v>-70.626637030500007</v>
      </c>
      <c r="Q1402" t="str">
        <f>+IFERROR(IF(covid_cl[[#This Row],[Region]]&lt;&gt;"No Informado",covid_cl[[#This Row],[Region]],VLOOKUP(covid_cl[[#This Row],[ID]],[1]Hoja5!B$4:I$1967,3,0)),"No Informado")</f>
        <v>Metropolitana</v>
      </c>
    </row>
    <row r="1403" spans="1:17" x14ac:dyDescent="0.3">
      <c r="A1403">
        <f t="shared" si="24"/>
        <v>1402</v>
      </c>
      <c r="B1403" t="s">
        <v>1657</v>
      </c>
      <c r="C1403">
        <v>13</v>
      </c>
      <c r="D1403" t="s">
        <v>63</v>
      </c>
      <c r="E1403" t="s">
        <v>1259</v>
      </c>
      <c r="I1403" t="s">
        <v>327</v>
      </c>
      <c r="L1403" t="s">
        <v>1544</v>
      </c>
      <c r="M1403">
        <f>+IFERROR(IFERROR(VLOOKUP(covid_cl[[#This Row],[Comuna]],Hoja1!$D$4:$BD$348,9,0),VLOOKUP(covid_cl[[#This Row],[Region]],Hoja1!$E$4:$BD$348,6,0)),-33.6043642941)</f>
        <v>-33.604364294100002</v>
      </c>
      <c r="N1403">
        <f>+IFERROR(IFERROR(VLOOKUP(covid_cl[[#This Row],[Comuna]],Hoja1!$D$4:$BD$348,8,0),VLOOKUP(covid_cl[[#This Row],[Region]],Hoja1!$E$4:$BD$348,5,0)),-70.6266370305)</f>
        <v>-70.626637030500007</v>
      </c>
      <c r="Q1403" t="str">
        <f>+IFERROR(IF(covid_cl[[#This Row],[Region]]&lt;&gt;"No Informado",covid_cl[[#This Row],[Region]],VLOOKUP(covid_cl[[#This Row],[ID]],[1]Hoja5!B$4:I$1967,3,0)),"No Informado")</f>
        <v>Metropolitana</v>
      </c>
    </row>
    <row r="1404" spans="1:17" x14ac:dyDescent="0.3">
      <c r="A1404">
        <f t="shared" si="24"/>
        <v>1403</v>
      </c>
      <c r="B1404" t="s">
        <v>1657</v>
      </c>
      <c r="C1404">
        <v>13</v>
      </c>
      <c r="D1404" t="s">
        <v>63</v>
      </c>
      <c r="E1404" t="s">
        <v>1259</v>
      </c>
      <c r="I1404" t="s">
        <v>327</v>
      </c>
      <c r="L1404" t="s">
        <v>1544</v>
      </c>
      <c r="M1404">
        <f>+IFERROR(IFERROR(VLOOKUP(covid_cl[[#This Row],[Comuna]],Hoja1!$D$4:$BD$348,9,0),VLOOKUP(covid_cl[[#This Row],[Region]],Hoja1!$E$4:$BD$348,6,0)),-33.6043642941)</f>
        <v>-33.604364294100002</v>
      </c>
      <c r="N1404">
        <f>+IFERROR(IFERROR(VLOOKUP(covid_cl[[#This Row],[Comuna]],Hoja1!$D$4:$BD$348,8,0),VLOOKUP(covid_cl[[#This Row],[Region]],Hoja1!$E$4:$BD$348,5,0)),-70.6266370305)</f>
        <v>-70.626637030500007</v>
      </c>
      <c r="Q1404" t="str">
        <f>+IFERROR(IF(covid_cl[[#This Row],[Region]]&lt;&gt;"No Informado",covid_cl[[#This Row],[Region]],VLOOKUP(covid_cl[[#This Row],[ID]],[1]Hoja5!B$4:I$1967,3,0)),"No Informado")</f>
        <v>Metropolitana</v>
      </c>
    </row>
    <row r="1405" spans="1:17" x14ac:dyDescent="0.3">
      <c r="A1405">
        <f t="shared" si="24"/>
        <v>1404</v>
      </c>
      <c r="B1405" t="s">
        <v>1657</v>
      </c>
      <c r="C1405">
        <v>13</v>
      </c>
      <c r="D1405" t="s">
        <v>63</v>
      </c>
      <c r="E1405" t="s">
        <v>1259</v>
      </c>
      <c r="I1405" t="s">
        <v>327</v>
      </c>
      <c r="L1405" t="s">
        <v>1544</v>
      </c>
      <c r="M1405">
        <f>+IFERROR(IFERROR(VLOOKUP(covid_cl[[#This Row],[Comuna]],Hoja1!$D$4:$BD$348,9,0),VLOOKUP(covid_cl[[#This Row],[Region]],Hoja1!$E$4:$BD$348,6,0)),-33.6043642941)</f>
        <v>-33.604364294100002</v>
      </c>
      <c r="N1405">
        <f>+IFERROR(IFERROR(VLOOKUP(covid_cl[[#This Row],[Comuna]],Hoja1!$D$4:$BD$348,8,0),VLOOKUP(covid_cl[[#This Row],[Region]],Hoja1!$E$4:$BD$348,5,0)),-70.6266370305)</f>
        <v>-70.626637030500007</v>
      </c>
      <c r="Q1405" t="str">
        <f>+IFERROR(IF(covid_cl[[#This Row],[Region]]&lt;&gt;"No Informado",covid_cl[[#This Row],[Region]],VLOOKUP(covid_cl[[#This Row],[ID]],[1]Hoja5!B$4:I$1967,3,0)),"No Informado")</f>
        <v>Metropolitana</v>
      </c>
    </row>
    <row r="1406" spans="1:17" x14ac:dyDescent="0.3">
      <c r="A1406">
        <f t="shared" si="24"/>
        <v>1405</v>
      </c>
      <c r="B1406" t="s">
        <v>1657</v>
      </c>
      <c r="C1406">
        <v>13</v>
      </c>
      <c r="D1406" t="s">
        <v>63</v>
      </c>
      <c r="E1406" t="s">
        <v>1259</v>
      </c>
      <c r="I1406" t="s">
        <v>327</v>
      </c>
      <c r="L1406" t="s">
        <v>1544</v>
      </c>
      <c r="M1406">
        <f>+IFERROR(IFERROR(VLOOKUP(covid_cl[[#This Row],[Comuna]],Hoja1!$D$4:$BD$348,9,0),VLOOKUP(covid_cl[[#This Row],[Region]],Hoja1!$E$4:$BD$348,6,0)),-33.6043642941)</f>
        <v>-33.604364294100002</v>
      </c>
      <c r="N1406">
        <f>+IFERROR(IFERROR(VLOOKUP(covid_cl[[#This Row],[Comuna]],Hoja1!$D$4:$BD$348,8,0),VLOOKUP(covid_cl[[#This Row],[Region]],Hoja1!$E$4:$BD$348,5,0)),-70.6266370305)</f>
        <v>-70.626637030500007</v>
      </c>
      <c r="Q1406" t="str">
        <f>+IFERROR(IF(covid_cl[[#This Row],[Region]]&lt;&gt;"No Informado",covid_cl[[#This Row],[Region]],VLOOKUP(covid_cl[[#This Row],[ID]],[1]Hoja5!B$4:I$1967,3,0)),"No Informado")</f>
        <v>Metropolitana</v>
      </c>
    </row>
    <row r="1407" spans="1:17" x14ac:dyDescent="0.3">
      <c r="A1407">
        <f t="shared" si="24"/>
        <v>1406</v>
      </c>
      <c r="B1407" t="s">
        <v>1657</v>
      </c>
      <c r="C1407">
        <v>13</v>
      </c>
      <c r="D1407" t="s">
        <v>63</v>
      </c>
      <c r="E1407" t="s">
        <v>1259</v>
      </c>
      <c r="I1407" t="s">
        <v>327</v>
      </c>
      <c r="L1407" t="s">
        <v>1544</v>
      </c>
      <c r="M1407">
        <f>+IFERROR(IFERROR(VLOOKUP(covid_cl[[#This Row],[Comuna]],Hoja1!$D$4:$BD$348,9,0),VLOOKUP(covid_cl[[#This Row],[Region]],Hoja1!$E$4:$BD$348,6,0)),-33.6043642941)</f>
        <v>-33.604364294100002</v>
      </c>
      <c r="N1407">
        <f>+IFERROR(IFERROR(VLOOKUP(covid_cl[[#This Row],[Comuna]],Hoja1!$D$4:$BD$348,8,0),VLOOKUP(covid_cl[[#This Row],[Region]],Hoja1!$E$4:$BD$348,5,0)),-70.6266370305)</f>
        <v>-70.626637030500007</v>
      </c>
      <c r="Q1407" t="str">
        <f>+IFERROR(IF(covid_cl[[#This Row],[Region]]&lt;&gt;"No Informado",covid_cl[[#This Row],[Region]],VLOOKUP(covid_cl[[#This Row],[ID]],[1]Hoja5!B$4:I$1967,3,0)),"No Informado")</f>
        <v>Metropolitana</v>
      </c>
    </row>
    <row r="1408" spans="1:17" x14ac:dyDescent="0.3">
      <c r="A1408">
        <f t="shared" si="24"/>
        <v>1407</v>
      </c>
      <c r="B1408" t="s">
        <v>1657</v>
      </c>
      <c r="C1408">
        <v>13</v>
      </c>
      <c r="D1408" t="s">
        <v>63</v>
      </c>
      <c r="E1408" t="s">
        <v>1259</v>
      </c>
      <c r="I1408" t="s">
        <v>327</v>
      </c>
      <c r="L1408" t="s">
        <v>1544</v>
      </c>
      <c r="M1408">
        <f>+IFERROR(IFERROR(VLOOKUP(covid_cl[[#This Row],[Comuna]],Hoja1!$D$4:$BD$348,9,0),VLOOKUP(covid_cl[[#This Row],[Region]],Hoja1!$E$4:$BD$348,6,0)),-33.6043642941)</f>
        <v>-33.604364294100002</v>
      </c>
      <c r="N1408">
        <f>+IFERROR(IFERROR(VLOOKUP(covid_cl[[#This Row],[Comuna]],Hoja1!$D$4:$BD$348,8,0),VLOOKUP(covid_cl[[#This Row],[Region]],Hoja1!$E$4:$BD$348,5,0)),-70.6266370305)</f>
        <v>-70.626637030500007</v>
      </c>
      <c r="Q1408" t="str">
        <f>+IFERROR(IF(covid_cl[[#This Row],[Region]]&lt;&gt;"No Informado",covid_cl[[#This Row],[Region]],VLOOKUP(covid_cl[[#This Row],[ID]],[1]Hoja5!B$4:I$1967,3,0)),"No Informado")</f>
        <v>Metropolitana</v>
      </c>
    </row>
    <row r="1409" spans="1:17" x14ac:dyDescent="0.3">
      <c r="A1409">
        <f t="shared" si="24"/>
        <v>1408</v>
      </c>
      <c r="B1409" t="s">
        <v>1657</v>
      </c>
      <c r="C1409">
        <v>13</v>
      </c>
      <c r="D1409" t="s">
        <v>63</v>
      </c>
      <c r="E1409" t="s">
        <v>1259</v>
      </c>
      <c r="I1409" t="s">
        <v>327</v>
      </c>
      <c r="L1409" t="s">
        <v>1544</v>
      </c>
      <c r="M1409">
        <f>+IFERROR(IFERROR(VLOOKUP(covid_cl[[#This Row],[Comuna]],Hoja1!$D$4:$BD$348,9,0),VLOOKUP(covid_cl[[#This Row],[Region]],Hoja1!$E$4:$BD$348,6,0)),-33.6043642941)</f>
        <v>-33.604364294100002</v>
      </c>
      <c r="N1409">
        <f>+IFERROR(IFERROR(VLOOKUP(covid_cl[[#This Row],[Comuna]],Hoja1!$D$4:$BD$348,8,0),VLOOKUP(covid_cl[[#This Row],[Region]],Hoja1!$E$4:$BD$348,5,0)),-70.6266370305)</f>
        <v>-70.626637030500007</v>
      </c>
      <c r="Q1409" t="str">
        <f>+IFERROR(IF(covid_cl[[#This Row],[Region]]&lt;&gt;"No Informado",covid_cl[[#This Row],[Region]],VLOOKUP(covid_cl[[#This Row],[ID]],[1]Hoja5!B$4:I$1967,3,0)),"No Informado")</f>
        <v>Metropolitana</v>
      </c>
    </row>
    <row r="1410" spans="1:17" x14ac:dyDescent="0.3">
      <c r="A1410">
        <f t="shared" si="24"/>
        <v>1409</v>
      </c>
      <c r="B1410" t="s">
        <v>1657</v>
      </c>
      <c r="C1410">
        <v>13</v>
      </c>
      <c r="D1410" t="s">
        <v>63</v>
      </c>
      <c r="E1410" t="s">
        <v>1259</v>
      </c>
      <c r="I1410" t="s">
        <v>327</v>
      </c>
      <c r="L1410" t="s">
        <v>1544</v>
      </c>
      <c r="M1410">
        <f>+IFERROR(IFERROR(VLOOKUP(covid_cl[[#This Row],[Comuna]],Hoja1!$D$4:$BD$348,9,0),VLOOKUP(covid_cl[[#This Row],[Region]],Hoja1!$E$4:$BD$348,6,0)),-33.6043642941)</f>
        <v>-33.604364294100002</v>
      </c>
      <c r="N1410">
        <f>+IFERROR(IFERROR(VLOOKUP(covid_cl[[#This Row],[Comuna]],Hoja1!$D$4:$BD$348,8,0),VLOOKUP(covid_cl[[#This Row],[Region]],Hoja1!$E$4:$BD$348,5,0)),-70.6266370305)</f>
        <v>-70.626637030500007</v>
      </c>
      <c r="Q1410" t="str">
        <f>+IFERROR(IF(covid_cl[[#This Row],[Region]]&lt;&gt;"No Informado",covid_cl[[#This Row],[Region]],VLOOKUP(covid_cl[[#This Row],[ID]],[1]Hoja5!B$4:I$1967,3,0)),"No Informado")</f>
        <v>Metropolitana</v>
      </c>
    </row>
    <row r="1411" spans="1:17" x14ac:dyDescent="0.3">
      <c r="A1411">
        <f t="shared" si="24"/>
        <v>1410</v>
      </c>
      <c r="B1411" t="s">
        <v>1657</v>
      </c>
      <c r="C1411">
        <v>13</v>
      </c>
      <c r="D1411" t="s">
        <v>63</v>
      </c>
      <c r="E1411" t="s">
        <v>1259</v>
      </c>
      <c r="I1411" t="s">
        <v>327</v>
      </c>
      <c r="L1411" t="s">
        <v>1544</v>
      </c>
      <c r="M1411">
        <f>+IFERROR(IFERROR(VLOOKUP(covid_cl[[#This Row],[Comuna]],Hoja1!$D$4:$BD$348,9,0),VLOOKUP(covid_cl[[#This Row],[Region]],Hoja1!$E$4:$BD$348,6,0)),-33.6043642941)</f>
        <v>-33.604364294100002</v>
      </c>
      <c r="N1411">
        <f>+IFERROR(IFERROR(VLOOKUP(covid_cl[[#This Row],[Comuna]],Hoja1!$D$4:$BD$348,8,0),VLOOKUP(covid_cl[[#This Row],[Region]],Hoja1!$E$4:$BD$348,5,0)),-70.6266370305)</f>
        <v>-70.626637030500007</v>
      </c>
      <c r="Q1411" t="str">
        <f>+IFERROR(IF(covid_cl[[#This Row],[Region]]&lt;&gt;"No Informado",covid_cl[[#This Row],[Region]],VLOOKUP(covid_cl[[#This Row],[ID]],[1]Hoja5!B$4:I$1967,3,0)),"No Informado")</f>
        <v>Metropolitana</v>
      </c>
    </row>
    <row r="1412" spans="1:17" x14ac:dyDescent="0.3">
      <c r="A1412">
        <f t="shared" si="24"/>
        <v>1411</v>
      </c>
      <c r="B1412" t="s">
        <v>1657</v>
      </c>
      <c r="C1412">
        <v>13</v>
      </c>
      <c r="D1412" t="s">
        <v>63</v>
      </c>
      <c r="E1412" t="s">
        <v>1259</v>
      </c>
      <c r="I1412" t="s">
        <v>327</v>
      </c>
      <c r="L1412" t="s">
        <v>1544</v>
      </c>
      <c r="M1412">
        <f>+IFERROR(IFERROR(VLOOKUP(covid_cl[[#This Row],[Comuna]],Hoja1!$D$4:$BD$348,9,0),VLOOKUP(covid_cl[[#This Row],[Region]],Hoja1!$E$4:$BD$348,6,0)),-33.6043642941)</f>
        <v>-33.604364294100002</v>
      </c>
      <c r="N1412">
        <f>+IFERROR(IFERROR(VLOOKUP(covid_cl[[#This Row],[Comuna]],Hoja1!$D$4:$BD$348,8,0),VLOOKUP(covid_cl[[#This Row],[Region]],Hoja1!$E$4:$BD$348,5,0)),-70.6266370305)</f>
        <v>-70.626637030500007</v>
      </c>
      <c r="Q1412" t="str">
        <f>+IFERROR(IF(covid_cl[[#This Row],[Region]]&lt;&gt;"No Informado",covid_cl[[#This Row],[Region]],VLOOKUP(covid_cl[[#This Row],[ID]],[1]Hoja5!B$4:I$1967,3,0)),"No Informado")</f>
        <v>Metropolitana</v>
      </c>
    </row>
    <row r="1413" spans="1:17" x14ac:dyDescent="0.3">
      <c r="A1413">
        <f t="shared" si="24"/>
        <v>1412</v>
      </c>
      <c r="B1413" t="s">
        <v>1657</v>
      </c>
      <c r="C1413">
        <v>13</v>
      </c>
      <c r="D1413" t="s">
        <v>63</v>
      </c>
      <c r="E1413" t="s">
        <v>1259</v>
      </c>
      <c r="I1413" t="s">
        <v>327</v>
      </c>
      <c r="L1413" t="s">
        <v>1544</v>
      </c>
      <c r="M1413">
        <f>+IFERROR(IFERROR(VLOOKUP(covid_cl[[#This Row],[Comuna]],Hoja1!$D$4:$BD$348,9,0),VLOOKUP(covid_cl[[#This Row],[Region]],Hoja1!$E$4:$BD$348,6,0)),-33.6043642941)</f>
        <v>-33.604364294100002</v>
      </c>
      <c r="N1413">
        <f>+IFERROR(IFERROR(VLOOKUP(covid_cl[[#This Row],[Comuna]],Hoja1!$D$4:$BD$348,8,0),VLOOKUP(covid_cl[[#This Row],[Region]],Hoja1!$E$4:$BD$348,5,0)),-70.6266370305)</f>
        <v>-70.626637030500007</v>
      </c>
      <c r="Q1413" t="str">
        <f>+IFERROR(IF(covid_cl[[#This Row],[Region]]&lt;&gt;"No Informado",covid_cl[[#This Row],[Region]],VLOOKUP(covid_cl[[#This Row],[ID]],[1]Hoja5!B$4:I$1967,3,0)),"No Informado")</f>
        <v>Metropolitana</v>
      </c>
    </row>
    <row r="1414" spans="1:17" x14ac:dyDescent="0.3">
      <c r="A1414">
        <f t="shared" si="24"/>
        <v>1413</v>
      </c>
      <c r="B1414" t="s">
        <v>1657</v>
      </c>
      <c r="C1414">
        <v>13</v>
      </c>
      <c r="D1414" t="s">
        <v>63</v>
      </c>
      <c r="E1414" t="s">
        <v>1259</v>
      </c>
      <c r="I1414" t="s">
        <v>327</v>
      </c>
      <c r="L1414" t="s">
        <v>1544</v>
      </c>
      <c r="M1414">
        <f>+IFERROR(IFERROR(VLOOKUP(covid_cl[[#This Row],[Comuna]],Hoja1!$D$4:$BD$348,9,0),VLOOKUP(covid_cl[[#This Row],[Region]],Hoja1!$E$4:$BD$348,6,0)),-33.6043642941)</f>
        <v>-33.604364294100002</v>
      </c>
      <c r="N1414">
        <f>+IFERROR(IFERROR(VLOOKUP(covid_cl[[#This Row],[Comuna]],Hoja1!$D$4:$BD$348,8,0),VLOOKUP(covid_cl[[#This Row],[Region]],Hoja1!$E$4:$BD$348,5,0)),-70.6266370305)</f>
        <v>-70.626637030500007</v>
      </c>
      <c r="Q1414" t="str">
        <f>+IFERROR(IF(covid_cl[[#This Row],[Region]]&lt;&gt;"No Informado",covid_cl[[#This Row],[Region]],VLOOKUP(covid_cl[[#This Row],[ID]],[1]Hoja5!B$4:I$1967,3,0)),"No Informado")</f>
        <v>Metropolitana</v>
      </c>
    </row>
    <row r="1415" spans="1:17" x14ac:dyDescent="0.3">
      <c r="A1415">
        <f t="shared" si="24"/>
        <v>1414</v>
      </c>
      <c r="B1415" t="s">
        <v>1657</v>
      </c>
      <c r="C1415">
        <v>13</v>
      </c>
      <c r="D1415" t="s">
        <v>63</v>
      </c>
      <c r="E1415" t="s">
        <v>1259</v>
      </c>
      <c r="I1415" t="s">
        <v>327</v>
      </c>
      <c r="L1415" t="s">
        <v>1544</v>
      </c>
      <c r="M1415">
        <f>+IFERROR(IFERROR(VLOOKUP(covid_cl[[#This Row],[Comuna]],Hoja1!$D$4:$BD$348,9,0),VLOOKUP(covid_cl[[#This Row],[Region]],Hoja1!$E$4:$BD$348,6,0)),-33.6043642941)</f>
        <v>-33.604364294100002</v>
      </c>
      <c r="N1415">
        <f>+IFERROR(IFERROR(VLOOKUP(covid_cl[[#This Row],[Comuna]],Hoja1!$D$4:$BD$348,8,0),VLOOKUP(covid_cl[[#This Row],[Region]],Hoja1!$E$4:$BD$348,5,0)),-70.6266370305)</f>
        <v>-70.626637030500007</v>
      </c>
      <c r="Q1415" t="str">
        <f>+IFERROR(IF(covid_cl[[#This Row],[Region]]&lt;&gt;"No Informado",covid_cl[[#This Row],[Region]],VLOOKUP(covid_cl[[#This Row],[ID]],[1]Hoja5!B$4:I$1967,3,0)),"No Informado")</f>
        <v>Metropolitana</v>
      </c>
    </row>
    <row r="1416" spans="1:17" x14ac:dyDescent="0.3">
      <c r="A1416">
        <f t="shared" si="24"/>
        <v>1415</v>
      </c>
      <c r="B1416" t="s">
        <v>1657</v>
      </c>
      <c r="C1416">
        <v>13</v>
      </c>
      <c r="D1416" t="s">
        <v>63</v>
      </c>
      <c r="E1416" t="s">
        <v>1259</v>
      </c>
      <c r="I1416" t="s">
        <v>327</v>
      </c>
      <c r="L1416" t="s">
        <v>1544</v>
      </c>
      <c r="M1416">
        <f>+IFERROR(IFERROR(VLOOKUP(covid_cl[[#This Row],[Comuna]],Hoja1!$D$4:$BD$348,9,0),VLOOKUP(covid_cl[[#This Row],[Region]],Hoja1!$E$4:$BD$348,6,0)),-33.6043642941)</f>
        <v>-33.604364294100002</v>
      </c>
      <c r="N1416">
        <f>+IFERROR(IFERROR(VLOOKUP(covid_cl[[#This Row],[Comuna]],Hoja1!$D$4:$BD$348,8,0),VLOOKUP(covid_cl[[#This Row],[Region]],Hoja1!$E$4:$BD$348,5,0)),-70.6266370305)</f>
        <v>-70.626637030500007</v>
      </c>
      <c r="Q1416" t="str">
        <f>+IFERROR(IF(covid_cl[[#This Row],[Region]]&lt;&gt;"No Informado",covid_cl[[#This Row],[Region]],VLOOKUP(covid_cl[[#This Row],[ID]],[1]Hoja5!B$4:I$1967,3,0)),"No Informado")</f>
        <v>Metropolitana</v>
      </c>
    </row>
    <row r="1417" spans="1:17" x14ac:dyDescent="0.3">
      <c r="A1417">
        <f t="shared" si="24"/>
        <v>1416</v>
      </c>
      <c r="B1417" t="s">
        <v>1657</v>
      </c>
      <c r="C1417">
        <v>13</v>
      </c>
      <c r="D1417" t="s">
        <v>63</v>
      </c>
      <c r="E1417" t="s">
        <v>1259</v>
      </c>
      <c r="I1417" t="s">
        <v>327</v>
      </c>
      <c r="L1417" t="s">
        <v>1544</v>
      </c>
      <c r="M1417">
        <f>+IFERROR(IFERROR(VLOOKUP(covid_cl[[#This Row],[Comuna]],Hoja1!$D$4:$BD$348,9,0),VLOOKUP(covid_cl[[#This Row],[Region]],Hoja1!$E$4:$BD$348,6,0)),-33.6043642941)</f>
        <v>-33.604364294100002</v>
      </c>
      <c r="N1417">
        <f>+IFERROR(IFERROR(VLOOKUP(covid_cl[[#This Row],[Comuna]],Hoja1!$D$4:$BD$348,8,0),VLOOKUP(covid_cl[[#This Row],[Region]],Hoja1!$E$4:$BD$348,5,0)),-70.6266370305)</f>
        <v>-70.626637030500007</v>
      </c>
      <c r="Q1417" t="str">
        <f>+IFERROR(IF(covid_cl[[#This Row],[Region]]&lt;&gt;"No Informado",covid_cl[[#This Row],[Region]],VLOOKUP(covid_cl[[#This Row],[ID]],[1]Hoja5!B$4:I$1967,3,0)),"No Informado")</f>
        <v>Metropolitana</v>
      </c>
    </row>
    <row r="1418" spans="1:17" x14ac:dyDescent="0.3">
      <c r="A1418">
        <f t="shared" si="24"/>
        <v>1417</v>
      </c>
      <c r="B1418" t="s">
        <v>1657</v>
      </c>
      <c r="C1418">
        <v>13</v>
      </c>
      <c r="D1418" t="s">
        <v>63</v>
      </c>
      <c r="E1418" t="s">
        <v>1259</v>
      </c>
      <c r="I1418" t="s">
        <v>327</v>
      </c>
      <c r="L1418" t="s">
        <v>1544</v>
      </c>
      <c r="M1418">
        <f>+IFERROR(IFERROR(VLOOKUP(covid_cl[[#This Row],[Comuna]],Hoja1!$D$4:$BD$348,9,0),VLOOKUP(covid_cl[[#This Row],[Region]],Hoja1!$E$4:$BD$348,6,0)),-33.6043642941)</f>
        <v>-33.604364294100002</v>
      </c>
      <c r="N1418">
        <f>+IFERROR(IFERROR(VLOOKUP(covid_cl[[#This Row],[Comuna]],Hoja1!$D$4:$BD$348,8,0),VLOOKUP(covid_cl[[#This Row],[Region]],Hoja1!$E$4:$BD$348,5,0)),-70.6266370305)</f>
        <v>-70.626637030500007</v>
      </c>
      <c r="Q1418" t="str">
        <f>+IFERROR(IF(covid_cl[[#This Row],[Region]]&lt;&gt;"No Informado",covid_cl[[#This Row],[Region]],VLOOKUP(covid_cl[[#This Row],[ID]],[1]Hoja5!B$4:I$1967,3,0)),"No Informado")</f>
        <v>Metropolitana</v>
      </c>
    </row>
    <row r="1419" spans="1:17" x14ac:dyDescent="0.3">
      <c r="A1419">
        <f t="shared" si="24"/>
        <v>1418</v>
      </c>
      <c r="B1419" t="s">
        <v>1657</v>
      </c>
      <c r="C1419">
        <v>13</v>
      </c>
      <c r="D1419" t="s">
        <v>63</v>
      </c>
      <c r="E1419" t="s">
        <v>1259</v>
      </c>
      <c r="I1419" t="s">
        <v>327</v>
      </c>
      <c r="L1419" t="s">
        <v>1544</v>
      </c>
      <c r="M1419">
        <f>+IFERROR(IFERROR(VLOOKUP(covid_cl[[#This Row],[Comuna]],Hoja1!$D$4:$BD$348,9,0),VLOOKUP(covid_cl[[#This Row],[Region]],Hoja1!$E$4:$BD$348,6,0)),-33.6043642941)</f>
        <v>-33.604364294100002</v>
      </c>
      <c r="N1419">
        <f>+IFERROR(IFERROR(VLOOKUP(covid_cl[[#This Row],[Comuna]],Hoja1!$D$4:$BD$348,8,0),VLOOKUP(covid_cl[[#This Row],[Region]],Hoja1!$E$4:$BD$348,5,0)),-70.6266370305)</f>
        <v>-70.626637030500007</v>
      </c>
      <c r="Q1419" t="str">
        <f>+IFERROR(IF(covid_cl[[#This Row],[Region]]&lt;&gt;"No Informado",covid_cl[[#This Row],[Region]],VLOOKUP(covid_cl[[#This Row],[ID]],[1]Hoja5!B$4:I$1967,3,0)),"No Informado")</f>
        <v>Metropolitana</v>
      </c>
    </row>
    <row r="1420" spans="1:17" x14ac:dyDescent="0.3">
      <c r="A1420">
        <f t="shared" si="24"/>
        <v>1419</v>
      </c>
      <c r="B1420" t="s">
        <v>1657</v>
      </c>
      <c r="C1420">
        <v>13</v>
      </c>
      <c r="D1420" t="s">
        <v>63</v>
      </c>
      <c r="E1420" t="s">
        <v>1259</v>
      </c>
      <c r="I1420" t="s">
        <v>327</v>
      </c>
      <c r="L1420" t="s">
        <v>1544</v>
      </c>
      <c r="M1420">
        <f>+IFERROR(IFERROR(VLOOKUP(covid_cl[[#This Row],[Comuna]],Hoja1!$D$4:$BD$348,9,0),VLOOKUP(covid_cl[[#This Row],[Region]],Hoja1!$E$4:$BD$348,6,0)),-33.6043642941)</f>
        <v>-33.604364294100002</v>
      </c>
      <c r="N1420">
        <f>+IFERROR(IFERROR(VLOOKUP(covid_cl[[#This Row],[Comuna]],Hoja1!$D$4:$BD$348,8,0),VLOOKUP(covid_cl[[#This Row],[Region]],Hoja1!$E$4:$BD$348,5,0)),-70.6266370305)</f>
        <v>-70.626637030500007</v>
      </c>
      <c r="Q1420" t="str">
        <f>+IFERROR(IF(covid_cl[[#This Row],[Region]]&lt;&gt;"No Informado",covid_cl[[#This Row],[Region]],VLOOKUP(covid_cl[[#This Row],[ID]],[1]Hoja5!B$4:I$1967,3,0)),"No Informado")</f>
        <v>Metropolitana</v>
      </c>
    </row>
    <row r="1421" spans="1:17" x14ac:dyDescent="0.3">
      <c r="A1421">
        <f t="shared" si="24"/>
        <v>1420</v>
      </c>
      <c r="B1421" t="s">
        <v>1657</v>
      </c>
      <c r="C1421">
        <v>13</v>
      </c>
      <c r="D1421" t="s">
        <v>63</v>
      </c>
      <c r="E1421" t="s">
        <v>1259</v>
      </c>
      <c r="I1421" t="s">
        <v>327</v>
      </c>
      <c r="L1421" t="s">
        <v>1544</v>
      </c>
      <c r="M1421">
        <f>+IFERROR(IFERROR(VLOOKUP(covid_cl[[#This Row],[Comuna]],Hoja1!$D$4:$BD$348,9,0),VLOOKUP(covid_cl[[#This Row],[Region]],Hoja1!$E$4:$BD$348,6,0)),-33.6043642941)</f>
        <v>-33.604364294100002</v>
      </c>
      <c r="N1421">
        <f>+IFERROR(IFERROR(VLOOKUP(covid_cl[[#This Row],[Comuna]],Hoja1!$D$4:$BD$348,8,0),VLOOKUP(covid_cl[[#This Row],[Region]],Hoja1!$E$4:$BD$348,5,0)),-70.6266370305)</f>
        <v>-70.626637030500007</v>
      </c>
      <c r="Q1421" t="str">
        <f>+IFERROR(IF(covid_cl[[#This Row],[Region]]&lt;&gt;"No Informado",covid_cl[[#This Row],[Region]],VLOOKUP(covid_cl[[#This Row],[ID]],[1]Hoja5!B$4:I$1967,3,0)),"No Informado")</f>
        <v>Metropolitana</v>
      </c>
    </row>
    <row r="1422" spans="1:17" x14ac:dyDescent="0.3">
      <c r="A1422">
        <f t="shared" si="24"/>
        <v>1421</v>
      </c>
      <c r="B1422" t="s">
        <v>1657</v>
      </c>
      <c r="C1422">
        <v>13</v>
      </c>
      <c r="D1422" t="s">
        <v>63</v>
      </c>
      <c r="E1422" t="s">
        <v>1259</v>
      </c>
      <c r="I1422" t="s">
        <v>327</v>
      </c>
      <c r="L1422" t="s">
        <v>1544</v>
      </c>
      <c r="M1422">
        <f>+IFERROR(IFERROR(VLOOKUP(covid_cl[[#This Row],[Comuna]],Hoja1!$D$4:$BD$348,9,0),VLOOKUP(covid_cl[[#This Row],[Region]],Hoja1!$E$4:$BD$348,6,0)),-33.6043642941)</f>
        <v>-33.604364294100002</v>
      </c>
      <c r="N1422">
        <f>+IFERROR(IFERROR(VLOOKUP(covid_cl[[#This Row],[Comuna]],Hoja1!$D$4:$BD$348,8,0),VLOOKUP(covid_cl[[#This Row],[Region]],Hoja1!$E$4:$BD$348,5,0)),-70.6266370305)</f>
        <v>-70.626637030500007</v>
      </c>
      <c r="Q1422" t="str">
        <f>+IFERROR(IF(covid_cl[[#This Row],[Region]]&lt;&gt;"No Informado",covid_cl[[#This Row],[Region]],VLOOKUP(covid_cl[[#This Row],[ID]],[1]Hoja5!B$4:I$1967,3,0)),"No Informado")</f>
        <v>Metropolitana</v>
      </c>
    </row>
    <row r="1423" spans="1:17" x14ac:dyDescent="0.3">
      <c r="A1423">
        <f t="shared" si="24"/>
        <v>1422</v>
      </c>
      <c r="B1423" t="s">
        <v>1657</v>
      </c>
      <c r="C1423">
        <v>13</v>
      </c>
      <c r="D1423" t="s">
        <v>63</v>
      </c>
      <c r="E1423" t="s">
        <v>1259</v>
      </c>
      <c r="I1423" t="s">
        <v>327</v>
      </c>
      <c r="L1423" t="s">
        <v>1544</v>
      </c>
      <c r="M1423">
        <f>+IFERROR(IFERROR(VLOOKUP(covid_cl[[#This Row],[Comuna]],Hoja1!$D$4:$BD$348,9,0),VLOOKUP(covid_cl[[#This Row],[Region]],Hoja1!$E$4:$BD$348,6,0)),-33.6043642941)</f>
        <v>-33.604364294100002</v>
      </c>
      <c r="N1423">
        <f>+IFERROR(IFERROR(VLOOKUP(covid_cl[[#This Row],[Comuna]],Hoja1!$D$4:$BD$348,8,0),VLOOKUP(covid_cl[[#This Row],[Region]],Hoja1!$E$4:$BD$348,5,0)),-70.6266370305)</f>
        <v>-70.626637030500007</v>
      </c>
      <c r="Q1423" t="str">
        <f>+IFERROR(IF(covid_cl[[#This Row],[Region]]&lt;&gt;"No Informado",covid_cl[[#This Row],[Region]],VLOOKUP(covid_cl[[#This Row],[ID]],[1]Hoja5!B$4:I$1967,3,0)),"No Informado")</f>
        <v>Metropolitana</v>
      </c>
    </row>
    <row r="1424" spans="1:17" x14ac:dyDescent="0.3">
      <c r="A1424">
        <f t="shared" si="24"/>
        <v>1423</v>
      </c>
      <c r="B1424" t="s">
        <v>1657</v>
      </c>
      <c r="C1424">
        <v>13</v>
      </c>
      <c r="D1424" t="s">
        <v>63</v>
      </c>
      <c r="E1424" t="s">
        <v>1259</v>
      </c>
      <c r="I1424" t="s">
        <v>327</v>
      </c>
      <c r="L1424" t="s">
        <v>1544</v>
      </c>
      <c r="M1424">
        <f>+IFERROR(IFERROR(VLOOKUP(covid_cl[[#This Row],[Comuna]],Hoja1!$D$4:$BD$348,9,0),VLOOKUP(covid_cl[[#This Row],[Region]],Hoja1!$E$4:$BD$348,6,0)),-33.6043642941)</f>
        <v>-33.604364294100002</v>
      </c>
      <c r="N1424">
        <f>+IFERROR(IFERROR(VLOOKUP(covid_cl[[#This Row],[Comuna]],Hoja1!$D$4:$BD$348,8,0),VLOOKUP(covid_cl[[#This Row],[Region]],Hoja1!$E$4:$BD$348,5,0)),-70.6266370305)</f>
        <v>-70.626637030500007</v>
      </c>
      <c r="Q1424" t="str">
        <f>+IFERROR(IF(covid_cl[[#This Row],[Region]]&lt;&gt;"No Informado",covid_cl[[#This Row],[Region]],VLOOKUP(covid_cl[[#This Row],[ID]],[1]Hoja5!B$4:I$1967,3,0)),"No Informado")</f>
        <v>Metropolitana</v>
      </c>
    </row>
    <row r="1425" spans="1:17" x14ac:dyDescent="0.3">
      <c r="A1425">
        <f t="shared" si="24"/>
        <v>1424</v>
      </c>
      <c r="B1425" t="s">
        <v>1657</v>
      </c>
      <c r="C1425">
        <v>13</v>
      </c>
      <c r="D1425" t="s">
        <v>63</v>
      </c>
      <c r="E1425" t="s">
        <v>1259</v>
      </c>
      <c r="I1425" t="s">
        <v>327</v>
      </c>
      <c r="L1425" t="s">
        <v>1544</v>
      </c>
      <c r="M1425">
        <f>+IFERROR(IFERROR(VLOOKUP(covid_cl[[#This Row],[Comuna]],Hoja1!$D$4:$BD$348,9,0),VLOOKUP(covid_cl[[#This Row],[Region]],Hoja1!$E$4:$BD$348,6,0)),-33.6043642941)</f>
        <v>-33.604364294100002</v>
      </c>
      <c r="N1425">
        <f>+IFERROR(IFERROR(VLOOKUP(covid_cl[[#This Row],[Comuna]],Hoja1!$D$4:$BD$348,8,0),VLOOKUP(covid_cl[[#This Row],[Region]],Hoja1!$E$4:$BD$348,5,0)),-70.6266370305)</f>
        <v>-70.626637030500007</v>
      </c>
      <c r="Q1425" t="str">
        <f>+IFERROR(IF(covid_cl[[#This Row],[Region]]&lt;&gt;"No Informado",covid_cl[[#This Row],[Region]],VLOOKUP(covid_cl[[#This Row],[ID]],[1]Hoja5!B$4:I$1967,3,0)),"No Informado")</f>
        <v>Metropolitana</v>
      </c>
    </row>
    <row r="1426" spans="1:17" x14ac:dyDescent="0.3">
      <c r="A1426">
        <f t="shared" si="24"/>
        <v>1425</v>
      </c>
      <c r="B1426" t="s">
        <v>1657</v>
      </c>
      <c r="C1426">
        <v>13</v>
      </c>
      <c r="D1426" t="s">
        <v>63</v>
      </c>
      <c r="E1426" t="s">
        <v>1259</v>
      </c>
      <c r="I1426" t="s">
        <v>327</v>
      </c>
      <c r="L1426" t="s">
        <v>1544</v>
      </c>
      <c r="M1426">
        <f>+IFERROR(IFERROR(VLOOKUP(covid_cl[[#This Row],[Comuna]],Hoja1!$D$4:$BD$348,9,0),VLOOKUP(covid_cl[[#This Row],[Region]],Hoja1!$E$4:$BD$348,6,0)),-33.6043642941)</f>
        <v>-33.604364294100002</v>
      </c>
      <c r="N1426">
        <f>+IFERROR(IFERROR(VLOOKUP(covid_cl[[#This Row],[Comuna]],Hoja1!$D$4:$BD$348,8,0),VLOOKUP(covid_cl[[#This Row],[Region]],Hoja1!$E$4:$BD$348,5,0)),-70.6266370305)</f>
        <v>-70.626637030500007</v>
      </c>
      <c r="Q1426" t="str">
        <f>+IFERROR(IF(covid_cl[[#This Row],[Region]]&lt;&gt;"No Informado",covid_cl[[#This Row],[Region]],VLOOKUP(covid_cl[[#This Row],[ID]],[1]Hoja5!B$4:I$1967,3,0)),"No Informado")</f>
        <v>Metropolitana</v>
      </c>
    </row>
    <row r="1427" spans="1:17" x14ac:dyDescent="0.3">
      <c r="A1427">
        <f t="shared" si="24"/>
        <v>1426</v>
      </c>
      <c r="B1427" t="s">
        <v>1657</v>
      </c>
      <c r="C1427">
        <v>13</v>
      </c>
      <c r="D1427" t="s">
        <v>63</v>
      </c>
      <c r="E1427" t="s">
        <v>1259</v>
      </c>
      <c r="I1427" t="s">
        <v>327</v>
      </c>
      <c r="L1427" t="s">
        <v>1544</v>
      </c>
      <c r="M1427">
        <f>+IFERROR(IFERROR(VLOOKUP(covid_cl[[#This Row],[Comuna]],Hoja1!$D$4:$BD$348,9,0),VLOOKUP(covid_cl[[#This Row],[Region]],Hoja1!$E$4:$BD$348,6,0)),-33.6043642941)</f>
        <v>-33.604364294100002</v>
      </c>
      <c r="N1427">
        <f>+IFERROR(IFERROR(VLOOKUP(covid_cl[[#This Row],[Comuna]],Hoja1!$D$4:$BD$348,8,0),VLOOKUP(covid_cl[[#This Row],[Region]],Hoja1!$E$4:$BD$348,5,0)),-70.6266370305)</f>
        <v>-70.626637030500007</v>
      </c>
      <c r="Q1427" t="str">
        <f>+IFERROR(IF(covid_cl[[#This Row],[Region]]&lt;&gt;"No Informado",covid_cl[[#This Row],[Region]],VLOOKUP(covid_cl[[#This Row],[ID]],[1]Hoja5!B$4:I$1967,3,0)),"No Informado")</f>
        <v>Metropolitana</v>
      </c>
    </row>
    <row r="1428" spans="1:17" x14ac:dyDescent="0.3">
      <c r="A1428">
        <f t="shared" si="24"/>
        <v>1427</v>
      </c>
      <c r="B1428" t="s">
        <v>1657</v>
      </c>
      <c r="C1428">
        <v>13</v>
      </c>
      <c r="D1428" t="s">
        <v>63</v>
      </c>
      <c r="E1428" t="s">
        <v>1259</v>
      </c>
      <c r="I1428" t="s">
        <v>327</v>
      </c>
      <c r="L1428" t="s">
        <v>1544</v>
      </c>
      <c r="M1428">
        <f>+IFERROR(IFERROR(VLOOKUP(covid_cl[[#This Row],[Comuna]],Hoja1!$D$4:$BD$348,9,0),VLOOKUP(covid_cl[[#This Row],[Region]],Hoja1!$E$4:$BD$348,6,0)),-33.6043642941)</f>
        <v>-33.604364294100002</v>
      </c>
      <c r="N1428">
        <f>+IFERROR(IFERROR(VLOOKUP(covid_cl[[#This Row],[Comuna]],Hoja1!$D$4:$BD$348,8,0),VLOOKUP(covid_cl[[#This Row],[Region]],Hoja1!$E$4:$BD$348,5,0)),-70.6266370305)</f>
        <v>-70.626637030500007</v>
      </c>
      <c r="Q1428" t="str">
        <f>+IFERROR(IF(covid_cl[[#This Row],[Region]]&lt;&gt;"No Informado",covid_cl[[#This Row],[Region]],VLOOKUP(covid_cl[[#This Row],[ID]],[1]Hoja5!B$4:I$1967,3,0)),"No Informado")</f>
        <v>Metropolitana</v>
      </c>
    </row>
    <row r="1429" spans="1:17" x14ac:dyDescent="0.3">
      <c r="A1429">
        <f t="shared" si="24"/>
        <v>1428</v>
      </c>
      <c r="B1429" t="s">
        <v>1657</v>
      </c>
      <c r="C1429">
        <v>13</v>
      </c>
      <c r="D1429" t="s">
        <v>63</v>
      </c>
      <c r="E1429" t="s">
        <v>1259</v>
      </c>
      <c r="I1429" t="s">
        <v>327</v>
      </c>
      <c r="L1429" t="s">
        <v>1544</v>
      </c>
      <c r="M1429">
        <f>+IFERROR(IFERROR(VLOOKUP(covid_cl[[#This Row],[Comuna]],Hoja1!$D$4:$BD$348,9,0),VLOOKUP(covid_cl[[#This Row],[Region]],Hoja1!$E$4:$BD$348,6,0)),-33.6043642941)</f>
        <v>-33.604364294100002</v>
      </c>
      <c r="N1429">
        <f>+IFERROR(IFERROR(VLOOKUP(covid_cl[[#This Row],[Comuna]],Hoja1!$D$4:$BD$348,8,0),VLOOKUP(covid_cl[[#This Row],[Region]],Hoja1!$E$4:$BD$348,5,0)),-70.6266370305)</f>
        <v>-70.626637030500007</v>
      </c>
      <c r="Q1429" t="str">
        <f>+IFERROR(IF(covid_cl[[#This Row],[Region]]&lt;&gt;"No Informado",covid_cl[[#This Row],[Region]],VLOOKUP(covid_cl[[#This Row],[ID]],[1]Hoja5!B$4:I$1967,3,0)),"No Informado")</f>
        <v>Metropolitana</v>
      </c>
    </row>
    <row r="1430" spans="1:17" x14ac:dyDescent="0.3">
      <c r="A1430">
        <f t="shared" si="24"/>
        <v>1429</v>
      </c>
      <c r="B1430" t="s">
        <v>1657</v>
      </c>
      <c r="C1430">
        <v>13</v>
      </c>
      <c r="D1430" t="s">
        <v>63</v>
      </c>
      <c r="E1430" t="s">
        <v>1259</v>
      </c>
      <c r="I1430" t="s">
        <v>327</v>
      </c>
      <c r="L1430" t="s">
        <v>1544</v>
      </c>
      <c r="M1430">
        <f>+IFERROR(IFERROR(VLOOKUP(covid_cl[[#This Row],[Comuna]],Hoja1!$D$4:$BD$348,9,0),VLOOKUP(covid_cl[[#This Row],[Region]],Hoja1!$E$4:$BD$348,6,0)),-33.6043642941)</f>
        <v>-33.604364294100002</v>
      </c>
      <c r="N1430">
        <f>+IFERROR(IFERROR(VLOOKUP(covid_cl[[#This Row],[Comuna]],Hoja1!$D$4:$BD$348,8,0),VLOOKUP(covid_cl[[#This Row],[Region]],Hoja1!$E$4:$BD$348,5,0)),-70.6266370305)</f>
        <v>-70.626637030500007</v>
      </c>
      <c r="Q1430" t="str">
        <f>+IFERROR(IF(covid_cl[[#This Row],[Region]]&lt;&gt;"No Informado",covid_cl[[#This Row],[Region]],VLOOKUP(covid_cl[[#This Row],[ID]],[1]Hoja5!B$4:I$1967,3,0)),"No Informado")</f>
        <v>Metropolitana</v>
      </c>
    </row>
    <row r="1431" spans="1:17" x14ac:dyDescent="0.3">
      <c r="A1431">
        <f t="shared" si="24"/>
        <v>1430</v>
      </c>
      <c r="B1431" t="s">
        <v>1657</v>
      </c>
      <c r="C1431">
        <v>13</v>
      </c>
      <c r="D1431" t="s">
        <v>63</v>
      </c>
      <c r="E1431" t="s">
        <v>1259</v>
      </c>
      <c r="I1431" t="s">
        <v>327</v>
      </c>
      <c r="L1431" t="s">
        <v>1544</v>
      </c>
      <c r="M1431">
        <f>+IFERROR(IFERROR(VLOOKUP(covid_cl[[#This Row],[Comuna]],Hoja1!$D$4:$BD$348,9,0),VLOOKUP(covid_cl[[#This Row],[Region]],Hoja1!$E$4:$BD$348,6,0)),-33.6043642941)</f>
        <v>-33.604364294100002</v>
      </c>
      <c r="N1431">
        <f>+IFERROR(IFERROR(VLOOKUP(covid_cl[[#This Row],[Comuna]],Hoja1!$D$4:$BD$348,8,0),VLOOKUP(covid_cl[[#This Row],[Region]],Hoja1!$E$4:$BD$348,5,0)),-70.6266370305)</f>
        <v>-70.626637030500007</v>
      </c>
      <c r="Q1431" t="str">
        <f>+IFERROR(IF(covid_cl[[#This Row],[Region]]&lt;&gt;"No Informado",covid_cl[[#This Row],[Region]],VLOOKUP(covid_cl[[#This Row],[ID]],[1]Hoja5!B$4:I$1967,3,0)),"No Informado")</f>
        <v>Metropolitana</v>
      </c>
    </row>
    <row r="1432" spans="1:17" x14ac:dyDescent="0.3">
      <c r="A1432">
        <f t="shared" si="24"/>
        <v>1431</v>
      </c>
      <c r="B1432" t="s">
        <v>1657</v>
      </c>
      <c r="C1432">
        <v>13</v>
      </c>
      <c r="D1432" t="s">
        <v>63</v>
      </c>
      <c r="E1432" t="s">
        <v>1259</v>
      </c>
      <c r="I1432" t="s">
        <v>327</v>
      </c>
      <c r="L1432" t="s">
        <v>1544</v>
      </c>
      <c r="M1432">
        <f>+IFERROR(IFERROR(VLOOKUP(covid_cl[[#This Row],[Comuna]],Hoja1!$D$4:$BD$348,9,0),VLOOKUP(covid_cl[[#This Row],[Region]],Hoja1!$E$4:$BD$348,6,0)),-33.6043642941)</f>
        <v>-33.604364294100002</v>
      </c>
      <c r="N1432">
        <f>+IFERROR(IFERROR(VLOOKUP(covid_cl[[#This Row],[Comuna]],Hoja1!$D$4:$BD$348,8,0),VLOOKUP(covid_cl[[#This Row],[Region]],Hoja1!$E$4:$BD$348,5,0)),-70.6266370305)</f>
        <v>-70.626637030500007</v>
      </c>
      <c r="Q1432" t="str">
        <f>+IFERROR(IF(covid_cl[[#This Row],[Region]]&lt;&gt;"No Informado",covid_cl[[#This Row],[Region]],VLOOKUP(covid_cl[[#This Row],[ID]],[1]Hoja5!B$4:I$1967,3,0)),"No Informado")</f>
        <v>Metropolitana</v>
      </c>
    </row>
    <row r="1433" spans="1:17" x14ac:dyDescent="0.3">
      <c r="A1433">
        <f t="shared" si="24"/>
        <v>1432</v>
      </c>
      <c r="B1433" t="s">
        <v>1657</v>
      </c>
      <c r="C1433">
        <v>13</v>
      </c>
      <c r="D1433" t="s">
        <v>63</v>
      </c>
      <c r="E1433" t="s">
        <v>1259</v>
      </c>
      <c r="I1433" t="s">
        <v>327</v>
      </c>
      <c r="L1433" t="s">
        <v>1544</v>
      </c>
      <c r="M1433">
        <f>+IFERROR(IFERROR(VLOOKUP(covid_cl[[#This Row],[Comuna]],Hoja1!$D$4:$BD$348,9,0),VLOOKUP(covid_cl[[#This Row],[Region]],Hoja1!$E$4:$BD$348,6,0)),-33.6043642941)</f>
        <v>-33.604364294100002</v>
      </c>
      <c r="N1433">
        <f>+IFERROR(IFERROR(VLOOKUP(covid_cl[[#This Row],[Comuna]],Hoja1!$D$4:$BD$348,8,0),VLOOKUP(covid_cl[[#This Row],[Region]],Hoja1!$E$4:$BD$348,5,0)),-70.6266370305)</f>
        <v>-70.626637030500007</v>
      </c>
      <c r="Q1433" t="str">
        <f>+IFERROR(IF(covid_cl[[#This Row],[Region]]&lt;&gt;"No Informado",covid_cl[[#This Row],[Region]],VLOOKUP(covid_cl[[#This Row],[ID]],[1]Hoja5!B$4:I$1967,3,0)),"No Informado")</f>
        <v>Metropolitana</v>
      </c>
    </row>
    <row r="1434" spans="1:17" x14ac:dyDescent="0.3">
      <c r="A1434">
        <f t="shared" si="24"/>
        <v>1433</v>
      </c>
      <c r="B1434" t="s">
        <v>1657</v>
      </c>
      <c r="C1434">
        <v>13</v>
      </c>
      <c r="D1434" t="s">
        <v>63</v>
      </c>
      <c r="E1434" t="s">
        <v>1259</v>
      </c>
      <c r="I1434" t="s">
        <v>327</v>
      </c>
      <c r="L1434" t="s">
        <v>1544</v>
      </c>
      <c r="M1434">
        <f>+IFERROR(IFERROR(VLOOKUP(covid_cl[[#This Row],[Comuna]],Hoja1!$D$4:$BD$348,9,0),VLOOKUP(covid_cl[[#This Row],[Region]],Hoja1!$E$4:$BD$348,6,0)),-33.6043642941)</f>
        <v>-33.604364294100002</v>
      </c>
      <c r="N1434">
        <f>+IFERROR(IFERROR(VLOOKUP(covid_cl[[#This Row],[Comuna]],Hoja1!$D$4:$BD$348,8,0),VLOOKUP(covid_cl[[#This Row],[Region]],Hoja1!$E$4:$BD$348,5,0)),-70.6266370305)</f>
        <v>-70.626637030500007</v>
      </c>
      <c r="Q1434" t="str">
        <f>+IFERROR(IF(covid_cl[[#This Row],[Region]]&lt;&gt;"No Informado",covid_cl[[#This Row],[Region]],VLOOKUP(covid_cl[[#This Row],[ID]],[1]Hoja5!B$4:I$1967,3,0)),"No Informado")</f>
        <v>Metropolitana</v>
      </c>
    </row>
    <row r="1435" spans="1:17" x14ac:dyDescent="0.3">
      <c r="A1435">
        <f t="shared" si="24"/>
        <v>1434</v>
      </c>
      <c r="B1435" t="s">
        <v>1657</v>
      </c>
      <c r="C1435">
        <v>13</v>
      </c>
      <c r="D1435" t="s">
        <v>63</v>
      </c>
      <c r="E1435" t="s">
        <v>1259</v>
      </c>
      <c r="I1435" t="s">
        <v>327</v>
      </c>
      <c r="L1435" t="s">
        <v>1544</v>
      </c>
      <c r="M1435">
        <f>+IFERROR(IFERROR(VLOOKUP(covid_cl[[#This Row],[Comuna]],Hoja1!$D$4:$BD$348,9,0),VLOOKUP(covid_cl[[#This Row],[Region]],Hoja1!$E$4:$BD$348,6,0)),-33.6043642941)</f>
        <v>-33.604364294100002</v>
      </c>
      <c r="N1435">
        <f>+IFERROR(IFERROR(VLOOKUP(covid_cl[[#This Row],[Comuna]],Hoja1!$D$4:$BD$348,8,0),VLOOKUP(covid_cl[[#This Row],[Region]],Hoja1!$E$4:$BD$348,5,0)),-70.6266370305)</f>
        <v>-70.626637030500007</v>
      </c>
      <c r="Q1435" t="str">
        <f>+IFERROR(IF(covid_cl[[#This Row],[Region]]&lt;&gt;"No Informado",covid_cl[[#This Row],[Region]],VLOOKUP(covid_cl[[#This Row],[ID]],[1]Hoja5!B$4:I$1967,3,0)),"No Informado")</f>
        <v>Metropolitana</v>
      </c>
    </row>
    <row r="1436" spans="1:17" x14ac:dyDescent="0.3">
      <c r="A1436">
        <f t="shared" si="24"/>
        <v>1435</v>
      </c>
      <c r="B1436" t="s">
        <v>1657</v>
      </c>
      <c r="C1436">
        <v>13</v>
      </c>
      <c r="D1436" t="s">
        <v>63</v>
      </c>
      <c r="E1436" t="s">
        <v>1259</v>
      </c>
      <c r="I1436" t="s">
        <v>327</v>
      </c>
      <c r="L1436" t="s">
        <v>1544</v>
      </c>
      <c r="M1436">
        <f>+IFERROR(IFERROR(VLOOKUP(covid_cl[[#This Row],[Comuna]],Hoja1!$D$4:$BD$348,9,0),VLOOKUP(covid_cl[[#This Row],[Region]],Hoja1!$E$4:$BD$348,6,0)),-33.6043642941)</f>
        <v>-33.604364294100002</v>
      </c>
      <c r="N1436">
        <f>+IFERROR(IFERROR(VLOOKUP(covid_cl[[#This Row],[Comuna]],Hoja1!$D$4:$BD$348,8,0),VLOOKUP(covid_cl[[#This Row],[Region]],Hoja1!$E$4:$BD$348,5,0)),-70.6266370305)</f>
        <v>-70.626637030500007</v>
      </c>
      <c r="Q1436" t="str">
        <f>+IFERROR(IF(covid_cl[[#This Row],[Region]]&lt;&gt;"No Informado",covid_cl[[#This Row],[Region]],VLOOKUP(covid_cl[[#This Row],[ID]],[1]Hoja5!B$4:I$1967,3,0)),"No Informado")</f>
        <v>Metropolitana</v>
      </c>
    </row>
    <row r="1437" spans="1:17" x14ac:dyDescent="0.3">
      <c r="A1437">
        <f t="shared" si="24"/>
        <v>1436</v>
      </c>
      <c r="B1437" t="s">
        <v>1657</v>
      </c>
      <c r="C1437">
        <v>13</v>
      </c>
      <c r="D1437" t="s">
        <v>63</v>
      </c>
      <c r="E1437" t="s">
        <v>1259</v>
      </c>
      <c r="I1437" t="s">
        <v>327</v>
      </c>
      <c r="L1437" t="s">
        <v>1544</v>
      </c>
      <c r="M1437">
        <f>+IFERROR(IFERROR(VLOOKUP(covid_cl[[#This Row],[Comuna]],Hoja1!$D$4:$BD$348,9,0),VLOOKUP(covid_cl[[#This Row],[Region]],Hoja1!$E$4:$BD$348,6,0)),-33.6043642941)</f>
        <v>-33.604364294100002</v>
      </c>
      <c r="N1437">
        <f>+IFERROR(IFERROR(VLOOKUP(covid_cl[[#This Row],[Comuna]],Hoja1!$D$4:$BD$348,8,0),VLOOKUP(covid_cl[[#This Row],[Region]],Hoja1!$E$4:$BD$348,5,0)),-70.6266370305)</f>
        <v>-70.626637030500007</v>
      </c>
      <c r="Q1437" t="str">
        <f>+IFERROR(IF(covid_cl[[#This Row],[Region]]&lt;&gt;"No Informado",covid_cl[[#This Row],[Region]],VLOOKUP(covid_cl[[#This Row],[ID]],[1]Hoja5!B$4:I$1967,3,0)),"No Informado")</f>
        <v>Metropolitana</v>
      </c>
    </row>
    <row r="1438" spans="1:17" x14ac:dyDescent="0.3">
      <c r="A1438">
        <f t="shared" si="24"/>
        <v>1437</v>
      </c>
      <c r="B1438" t="s">
        <v>1657</v>
      </c>
      <c r="C1438">
        <v>13</v>
      </c>
      <c r="D1438" t="s">
        <v>63</v>
      </c>
      <c r="E1438" t="s">
        <v>1259</v>
      </c>
      <c r="I1438" t="s">
        <v>327</v>
      </c>
      <c r="L1438" t="s">
        <v>1544</v>
      </c>
      <c r="M1438">
        <f>+IFERROR(IFERROR(VLOOKUP(covid_cl[[#This Row],[Comuna]],Hoja1!$D$4:$BD$348,9,0),VLOOKUP(covid_cl[[#This Row],[Region]],Hoja1!$E$4:$BD$348,6,0)),-33.6043642941)</f>
        <v>-33.604364294100002</v>
      </c>
      <c r="N1438">
        <f>+IFERROR(IFERROR(VLOOKUP(covid_cl[[#This Row],[Comuna]],Hoja1!$D$4:$BD$348,8,0),VLOOKUP(covid_cl[[#This Row],[Region]],Hoja1!$E$4:$BD$348,5,0)),-70.6266370305)</f>
        <v>-70.626637030500007</v>
      </c>
      <c r="Q1438" t="str">
        <f>+IFERROR(IF(covid_cl[[#This Row],[Region]]&lt;&gt;"No Informado",covid_cl[[#This Row],[Region]],VLOOKUP(covid_cl[[#This Row],[ID]],[1]Hoja5!B$4:I$1967,3,0)),"No Informado")</f>
        <v>Metropolitana</v>
      </c>
    </row>
    <row r="1439" spans="1:17" x14ac:dyDescent="0.3">
      <c r="A1439">
        <f t="shared" ref="A1439:A1502" si="25">+ROW()-1</f>
        <v>1438</v>
      </c>
      <c r="B1439" t="s">
        <v>1657</v>
      </c>
      <c r="C1439">
        <v>13</v>
      </c>
      <c r="D1439" t="s">
        <v>63</v>
      </c>
      <c r="E1439" t="s">
        <v>1259</v>
      </c>
      <c r="I1439" t="s">
        <v>327</v>
      </c>
      <c r="L1439" t="s">
        <v>1544</v>
      </c>
      <c r="M1439">
        <f>+IFERROR(IFERROR(VLOOKUP(covid_cl[[#This Row],[Comuna]],Hoja1!$D$4:$BD$348,9,0),VLOOKUP(covid_cl[[#This Row],[Region]],Hoja1!$E$4:$BD$348,6,0)),-33.6043642941)</f>
        <v>-33.604364294100002</v>
      </c>
      <c r="N1439">
        <f>+IFERROR(IFERROR(VLOOKUP(covid_cl[[#This Row],[Comuna]],Hoja1!$D$4:$BD$348,8,0),VLOOKUP(covid_cl[[#This Row],[Region]],Hoja1!$E$4:$BD$348,5,0)),-70.6266370305)</f>
        <v>-70.626637030500007</v>
      </c>
      <c r="Q1439" t="str">
        <f>+IFERROR(IF(covid_cl[[#This Row],[Region]]&lt;&gt;"No Informado",covid_cl[[#This Row],[Region]],VLOOKUP(covid_cl[[#This Row],[ID]],[1]Hoja5!B$4:I$1967,3,0)),"No Informado")</f>
        <v>Metropolitana</v>
      </c>
    </row>
    <row r="1440" spans="1:17" x14ac:dyDescent="0.3">
      <c r="A1440">
        <f t="shared" si="25"/>
        <v>1439</v>
      </c>
      <c r="B1440" t="s">
        <v>1657</v>
      </c>
      <c r="C1440">
        <v>13</v>
      </c>
      <c r="D1440" t="s">
        <v>63</v>
      </c>
      <c r="E1440" t="s">
        <v>1259</v>
      </c>
      <c r="I1440" t="s">
        <v>327</v>
      </c>
      <c r="L1440" t="s">
        <v>1544</v>
      </c>
      <c r="M1440">
        <f>+IFERROR(IFERROR(VLOOKUP(covid_cl[[#This Row],[Comuna]],Hoja1!$D$4:$BD$348,9,0),VLOOKUP(covid_cl[[#This Row],[Region]],Hoja1!$E$4:$BD$348,6,0)),-33.6043642941)</f>
        <v>-33.604364294100002</v>
      </c>
      <c r="N1440">
        <f>+IFERROR(IFERROR(VLOOKUP(covid_cl[[#This Row],[Comuna]],Hoja1!$D$4:$BD$348,8,0),VLOOKUP(covid_cl[[#This Row],[Region]],Hoja1!$E$4:$BD$348,5,0)),-70.6266370305)</f>
        <v>-70.626637030500007</v>
      </c>
      <c r="Q1440" t="str">
        <f>+IFERROR(IF(covid_cl[[#This Row],[Region]]&lt;&gt;"No Informado",covid_cl[[#This Row],[Region]],VLOOKUP(covid_cl[[#This Row],[ID]],[1]Hoja5!B$4:I$1967,3,0)),"No Informado")</f>
        <v>Metropolitana</v>
      </c>
    </row>
    <row r="1441" spans="1:17" x14ac:dyDescent="0.3">
      <c r="A1441">
        <f t="shared" si="25"/>
        <v>1440</v>
      </c>
      <c r="B1441" t="s">
        <v>1657</v>
      </c>
      <c r="C1441">
        <v>13</v>
      </c>
      <c r="D1441" t="s">
        <v>63</v>
      </c>
      <c r="E1441" t="s">
        <v>1259</v>
      </c>
      <c r="I1441" t="s">
        <v>327</v>
      </c>
      <c r="L1441" t="s">
        <v>1544</v>
      </c>
      <c r="M1441">
        <f>+IFERROR(IFERROR(VLOOKUP(covid_cl[[#This Row],[Comuna]],Hoja1!$D$4:$BD$348,9,0),VLOOKUP(covid_cl[[#This Row],[Region]],Hoja1!$E$4:$BD$348,6,0)),-33.6043642941)</f>
        <v>-33.604364294100002</v>
      </c>
      <c r="N1441">
        <f>+IFERROR(IFERROR(VLOOKUP(covid_cl[[#This Row],[Comuna]],Hoja1!$D$4:$BD$348,8,0),VLOOKUP(covid_cl[[#This Row],[Region]],Hoja1!$E$4:$BD$348,5,0)),-70.6266370305)</f>
        <v>-70.626637030500007</v>
      </c>
      <c r="Q1441" t="str">
        <f>+IFERROR(IF(covid_cl[[#This Row],[Region]]&lt;&gt;"No Informado",covid_cl[[#This Row],[Region]],VLOOKUP(covid_cl[[#This Row],[ID]],[1]Hoja5!B$4:I$1967,3,0)),"No Informado")</f>
        <v>Metropolitana</v>
      </c>
    </row>
    <row r="1442" spans="1:17" x14ac:dyDescent="0.3">
      <c r="A1442">
        <f t="shared" si="25"/>
        <v>1441</v>
      </c>
      <c r="B1442" t="s">
        <v>1657</v>
      </c>
      <c r="C1442">
        <v>13</v>
      </c>
      <c r="D1442" t="s">
        <v>63</v>
      </c>
      <c r="E1442" t="s">
        <v>1259</v>
      </c>
      <c r="I1442" t="s">
        <v>327</v>
      </c>
      <c r="L1442" t="s">
        <v>1544</v>
      </c>
      <c r="M1442">
        <f>+IFERROR(IFERROR(VLOOKUP(covid_cl[[#This Row],[Comuna]],Hoja1!$D$4:$BD$348,9,0),VLOOKUP(covid_cl[[#This Row],[Region]],Hoja1!$E$4:$BD$348,6,0)),-33.6043642941)</f>
        <v>-33.604364294100002</v>
      </c>
      <c r="N1442">
        <f>+IFERROR(IFERROR(VLOOKUP(covid_cl[[#This Row],[Comuna]],Hoja1!$D$4:$BD$348,8,0),VLOOKUP(covid_cl[[#This Row],[Region]],Hoja1!$E$4:$BD$348,5,0)),-70.6266370305)</f>
        <v>-70.626637030500007</v>
      </c>
      <c r="Q1442" t="str">
        <f>+IFERROR(IF(covid_cl[[#This Row],[Region]]&lt;&gt;"No Informado",covid_cl[[#This Row],[Region]],VLOOKUP(covid_cl[[#This Row],[ID]],[1]Hoja5!B$4:I$1967,3,0)),"No Informado")</f>
        <v>Metropolitana</v>
      </c>
    </row>
    <row r="1443" spans="1:17" x14ac:dyDescent="0.3">
      <c r="A1443">
        <f t="shared" si="25"/>
        <v>1442</v>
      </c>
      <c r="B1443" t="s">
        <v>1657</v>
      </c>
      <c r="C1443">
        <v>13</v>
      </c>
      <c r="D1443" t="s">
        <v>63</v>
      </c>
      <c r="E1443" t="s">
        <v>1259</v>
      </c>
      <c r="I1443" t="s">
        <v>327</v>
      </c>
      <c r="L1443" t="s">
        <v>1544</v>
      </c>
      <c r="M1443">
        <f>+IFERROR(IFERROR(VLOOKUP(covid_cl[[#This Row],[Comuna]],Hoja1!$D$4:$BD$348,9,0),VLOOKUP(covid_cl[[#This Row],[Region]],Hoja1!$E$4:$BD$348,6,0)),-33.6043642941)</f>
        <v>-33.604364294100002</v>
      </c>
      <c r="N1443">
        <f>+IFERROR(IFERROR(VLOOKUP(covid_cl[[#This Row],[Comuna]],Hoja1!$D$4:$BD$348,8,0),VLOOKUP(covid_cl[[#This Row],[Region]],Hoja1!$E$4:$BD$348,5,0)),-70.6266370305)</f>
        <v>-70.626637030500007</v>
      </c>
      <c r="Q1443" t="str">
        <f>+IFERROR(IF(covid_cl[[#This Row],[Region]]&lt;&gt;"No Informado",covid_cl[[#This Row],[Region]],VLOOKUP(covid_cl[[#This Row],[ID]],[1]Hoja5!B$4:I$1967,3,0)),"No Informado")</f>
        <v>Metropolitana</v>
      </c>
    </row>
    <row r="1444" spans="1:17" x14ac:dyDescent="0.3">
      <c r="A1444">
        <f t="shared" si="25"/>
        <v>1443</v>
      </c>
      <c r="B1444" t="s">
        <v>1657</v>
      </c>
      <c r="C1444">
        <v>13</v>
      </c>
      <c r="D1444" t="s">
        <v>63</v>
      </c>
      <c r="E1444" t="s">
        <v>1259</v>
      </c>
      <c r="I1444" t="s">
        <v>327</v>
      </c>
      <c r="L1444" t="s">
        <v>1544</v>
      </c>
      <c r="M1444">
        <f>+IFERROR(IFERROR(VLOOKUP(covid_cl[[#This Row],[Comuna]],Hoja1!$D$4:$BD$348,9,0),VLOOKUP(covid_cl[[#This Row],[Region]],Hoja1!$E$4:$BD$348,6,0)),-33.6043642941)</f>
        <v>-33.604364294100002</v>
      </c>
      <c r="N1444">
        <f>+IFERROR(IFERROR(VLOOKUP(covid_cl[[#This Row],[Comuna]],Hoja1!$D$4:$BD$348,8,0),VLOOKUP(covid_cl[[#This Row],[Region]],Hoja1!$E$4:$BD$348,5,0)),-70.6266370305)</f>
        <v>-70.626637030500007</v>
      </c>
      <c r="Q1444" t="str">
        <f>+IFERROR(IF(covid_cl[[#This Row],[Region]]&lt;&gt;"No Informado",covid_cl[[#This Row],[Region]],VLOOKUP(covid_cl[[#This Row],[ID]],[1]Hoja5!B$4:I$1967,3,0)),"No Informado")</f>
        <v>Metropolitana</v>
      </c>
    </row>
    <row r="1445" spans="1:17" x14ac:dyDescent="0.3">
      <c r="A1445">
        <f t="shared" si="25"/>
        <v>1444</v>
      </c>
      <c r="B1445" t="s">
        <v>1657</v>
      </c>
      <c r="C1445">
        <v>13</v>
      </c>
      <c r="D1445" t="s">
        <v>63</v>
      </c>
      <c r="E1445" t="s">
        <v>1259</v>
      </c>
      <c r="I1445" t="s">
        <v>327</v>
      </c>
      <c r="L1445" t="s">
        <v>1544</v>
      </c>
      <c r="M1445">
        <f>+IFERROR(IFERROR(VLOOKUP(covid_cl[[#This Row],[Comuna]],Hoja1!$D$4:$BD$348,9,0),VLOOKUP(covid_cl[[#This Row],[Region]],Hoja1!$E$4:$BD$348,6,0)),-33.6043642941)</f>
        <v>-33.604364294100002</v>
      </c>
      <c r="N1445">
        <f>+IFERROR(IFERROR(VLOOKUP(covid_cl[[#This Row],[Comuna]],Hoja1!$D$4:$BD$348,8,0),VLOOKUP(covid_cl[[#This Row],[Region]],Hoja1!$E$4:$BD$348,5,0)),-70.6266370305)</f>
        <v>-70.626637030500007</v>
      </c>
      <c r="Q1445" t="str">
        <f>+IFERROR(IF(covid_cl[[#This Row],[Region]]&lt;&gt;"No Informado",covid_cl[[#This Row],[Region]],VLOOKUP(covid_cl[[#This Row],[ID]],[1]Hoja5!B$4:I$1967,3,0)),"No Informado")</f>
        <v>Metropolitana</v>
      </c>
    </row>
    <row r="1446" spans="1:17" x14ac:dyDescent="0.3">
      <c r="A1446">
        <f t="shared" si="25"/>
        <v>1445</v>
      </c>
      <c r="B1446" t="s">
        <v>1657</v>
      </c>
      <c r="C1446">
        <v>13</v>
      </c>
      <c r="D1446" t="s">
        <v>63</v>
      </c>
      <c r="E1446" t="s">
        <v>1259</v>
      </c>
      <c r="I1446" t="s">
        <v>327</v>
      </c>
      <c r="L1446" t="s">
        <v>1544</v>
      </c>
      <c r="M1446">
        <f>+IFERROR(IFERROR(VLOOKUP(covid_cl[[#This Row],[Comuna]],Hoja1!$D$4:$BD$348,9,0),VLOOKUP(covid_cl[[#This Row],[Region]],Hoja1!$E$4:$BD$348,6,0)),-33.6043642941)</f>
        <v>-33.604364294100002</v>
      </c>
      <c r="N1446">
        <f>+IFERROR(IFERROR(VLOOKUP(covid_cl[[#This Row],[Comuna]],Hoja1!$D$4:$BD$348,8,0),VLOOKUP(covid_cl[[#This Row],[Region]],Hoja1!$E$4:$BD$348,5,0)),-70.6266370305)</f>
        <v>-70.626637030500007</v>
      </c>
      <c r="Q1446" t="str">
        <f>+IFERROR(IF(covid_cl[[#This Row],[Region]]&lt;&gt;"No Informado",covid_cl[[#This Row],[Region]],VLOOKUP(covid_cl[[#This Row],[ID]],[1]Hoja5!B$4:I$1967,3,0)),"No Informado")</f>
        <v>Metropolitana</v>
      </c>
    </row>
    <row r="1447" spans="1:17" x14ac:dyDescent="0.3">
      <c r="A1447">
        <f t="shared" si="25"/>
        <v>1446</v>
      </c>
      <c r="B1447" t="s">
        <v>1657</v>
      </c>
      <c r="C1447">
        <v>13</v>
      </c>
      <c r="D1447" t="s">
        <v>63</v>
      </c>
      <c r="E1447" t="s">
        <v>1259</v>
      </c>
      <c r="I1447" t="s">
        <v>327</v>
      </c>
      <c r="L1447" t="s">
        <v>1544</v>
      </c>
      <c r="M1447">
        <f>+IFERROR(IFERROR(VLOOKUP(covid_cl[[#This Row],[Comuna]],Hoja1!$D$4:$BD$348,9,0),VLOOKUP(covid_cl[[#This Row],[Region]],Hoja1!$E$4:$BD$348,6,0)),-33.6043642941)</f>
        <v>-33.604364294100002</v>
      </c>
      <c r="N1447">
        <f>+IFERROR(IFERROR(VLOOKUP(covid_cl[[#This Row],[Comuna]],Hoja1!$D$4:$BD$348,8,0),VLOOKUP(covid_cl[[#This Row],[Region]],Hoja1!$E$4:$BD$348,5,0)),-70.6266370305)</f>
        <v>-70.626637030500007</v>
      </c>
      <c r="Q1447" t="str">
        <f>+IFERROR(IF(covid_cl[[#This Row],[Region]]&lt;&gt;"No Informado",covid_cl[[#This Row],[Region]],VLOOKUP(covid_cl[[#This Row],[ID]],[1]Hoja5!B$4:I$1967,3,0)),"No Informado")</f>
        <v>Metropolitana</v>
      </c>
    </row>
    <row r="1448" spans="1:17" x14ac:dyDescent="0.3">
      <c r="A1448">
        <f t="shared" si="25"/>
        <v>1447</v>
      </c>
      <c r="B1448" t="s">
        <v>1657</v>
      </c>
      <c r="C1448">
        <v>13</v>
      </c>
      <c r="D1448" t="s">
        <v>63</v>
      </c>
      <c r="E1448" t="s">
        <v>1259</v>
      </c>
      <c r="I1448" t="s">
        <v>327</v>
      </c>
      <c r="L1448" t="s">
        <v>1544</v>
      </c>
      <c r="M1448">
        <f>+IFERROR(IFERROR(VLOOKUP(covid_cl[[#This Row],[Comuna]],Hoja1!$D$4:$BD$348,9,0),VLOOKUP(covid_cl[[#This Row],[Region]],Hoja1!$E$4:$BD$348,6,0)),-33.6043642941)</f>
        <v>-33.604364294100002</v>
      </c>
      <c r="N1448">
        <f>+IFERROR(IFERROR(VLOOKUP(covid_cl[[#This Row],[Comuna]],Hoja1!$D$4:$BD$348,8,0),VLOOKUP(covid_cl[[#This Row],[Region]],Hoja1!$E$4:$BD$348,5,0)),-70.6266370305)</f>
        <v>-70.626637030500007</v>
      </c>
      <c r="Q1448" t="str">
        <f>+IFERROR(IF(covid_cl[[#This Row],[Region]]&lt;&gt;"No Informado",covid_cl[[#This Row],[Region]],VLOOKUP(covid_cl[[#This Row],[ID]],[1]Hoja5!B$4:I$1967,3,0)),"No Informado")</f>
        <v>Metropolitana</v>
      </c>
    </row>
    <row r="1449" spans="1:17" x14ac:dyDescent="0.3">
      <c r="A1449">
        <f t="shared" si="25"/>
        <v>1448</v>
      </c>
      <c r="B1449" t="s">
        <v>1657</v>
      </c>
      <c r="C1449">
        <v>13</v>
      </c>
      <c r="D1449" t="s">
        <v>63</v>
      </c>
      <c r="E1449" t="s">
        <v>1259</v>
      </c>
      <c r="I1449" t="s">
        <v>327</v>
      </c>
      <c r="L1449" t="s">
        <v>1544</v>
      </c>
      <c r="M1449">
        <f>+IFERROR(IFERROR(VLOOKUP(covid_cl[[#This Row],[Comuna]],Hoja1!$D$4:$BD$348,9,0),VLOOKUP(covid_cl[[#This Row],[Region]],Hoja1!$E$4:$BD$348,6,0)),-33.6043642941)</f>
        <v>-33.604364294100002</v>
      </c>
      <c r="N1449">
        <f>+IFERROR(IFERROR(VLOOKUP(covid_cl[[#This Row],[Comuna]],Hoja1!$D$4:$BD$348,8,0),VLOOKUP(covid_cl[[#This Row],[Region]],Hoja1!$E$4:$BD$348,5,0)),-70.6266370305)</f>
        <v>-70.626637030500007</v>
      </c>
      <c r="Q1449" t="str">
        <f>+IFERROR(IF(covid_cl[[#This Row],[Region]]&lt;&gt;"No Informado",covid_cl[[#This Row],[Region]],VLOOKUP(covid_cl[[#This Row],[ID]],[1]Hoja5!B$4:I$1967,3,0)),"No Informado")</f>
        <v>Metropolitana</v>
      </c>
    </row>
    <row r="1450" spans="1:17" x14ac:dyDescent="0.3">
      <c r="A1450">
        <f t="shared" si="25"/>
        <v>1449</v>
      </c>
      <c r="B1450" t="s">
        <v>1657</v>
      </c>
      <c r="C1450">
        <v>13</v>
      </c>
      <c r="D1450" t="s">
        <v>63</v>
      </c>
      <c r="E1450" t="s">
        <v>1259</v>
      </c>
      <c r="I1450" t="s">
        <v>327</v>
      </c>
      <c r="L1450" t="s">
        <v>1544</v>
      </c>
      <c r="M1450">
        <f>+IFERROR(IFERROR(VLOOKUP(covid_cl[[#This Row],[Comuna]],Hoja1!$D$4:$BD$348,9,0),VLOOKUP(covid_cl[[#This Row],[Region]],Hoja1!$E$4:$BD$348,6,0)),-33.6043642941)</f>
        <v>-33.604364294100002</v>
      </c>
      <c r="N1450">
        <f>+IFERROR(IFERROR(VLOOKUP(covid_cl[[#This Row],[Comuna]],Hoja1!$D$4:$BD$348,8,0),VLOOKUP(covid_cl[[#This Row],[Region]],Hoja1!$E$4:$BD$348,5,0)),-70.6266370305)</f>
        <v>-70.626637030500007</v>
      </c>
      <c r="Q1450" t="str">
        <f>+IFERROR(IF(covid_cl[[#This Row],[Region]]&lt;&gt;"No Informado",covid_cl[[#This Row],[Region]],VLOOKUP(covid_cl[[#This Row],[ID]],[1]Hoja5!B$4:I$1967,3,0)),"No Informado")</f>
        <v>Metropolitana</v>
      </c>
    </row>
    <row r="1451" spans="1:17" x14ac:dyDescent="0.3">
      <c r="A1451">
        <f t="shared" si="25"/>
        <v>1450</v>
      </c>
      <c r="B1451" t="s">
        <v>1657</v>
      </c>
      <c r="C1451">
        <v>13</v>
      </c>
      <c r="D1451" t="s">
        <v>63</v>
      </c>
      <c r="E1451" t="s">
        <v>1259</v>
      </c>
      <c r="I1451" t="s">
        <v>327</v>
      </c>
      <c r="L1451" t="s">
        <v>1544</v>
      </c>
      <c r="M1451">
        <f>+IFERROR(IFERROR(VLOOKUP(covid_cl[[#This Row],[Comuna]],Hoja1!$D$4:$BD$348,9,0),VLOOKUP(covid_cl[[#This Row],[Region]],Hoja1!$E$4:$BD$348,6,0)),-33.6043642941)</f>
        <v>-33.604364294100002</v>
      </c>
      <c r="N1451">
        <f>+IFERROR(IFERROR(VLOOKUP(covid_cl[[#This Row],[Comuna]],Hoja1!$D$4:$BD$348,8,0),VLOOKUP(covid_cl[[#This Row],[Region]],Hoja1!$E$4:$BD$348,5,0)),-70.6266370305)</f>
        <v>-70.626637030500007</v>
      </c>
      <c r="Q1451" t="str">
        <f>+IFERROR(IF(covid_cl[[#This Row],[Region]]&lt;&gt;"No Informado",covid_cl[[#This Row],[Region]],VLOOKUP(covid_cl[[#This Row],[ID]],[1]Hoja5!B$4:I$1967,3,0)),"No Informado")</f>
        <v>Metropolitana</v>
      </c>
    </row>
    <row r="1452" spans="1:17" x14ac:dyDescent="0.3">
      <c r="A1452">
        <f t="shared" si="25"/>
        <v>1451</v>
      </c>
      <c r="B1452" t="s">
        <v>1657</v>
      </c>
      <c r="C1452">
        <v>13</v>
      </c>
      <c r="D1452" t="s">
        <v>63</v>
      </c>
      <c r="E1452" t="s">
        <v>1259</v>
      </c>
      <c r="I1452" t="s">
        <v>327</v>
      </c>
      <c r="L1452" t="s">
        <v>1544</v>
      </c>
      <c r="M1452">
        <f>+IFERROR(IFERROR(VLOOKUP(covid_cl[[#This Row],[Comuna]],Hoja1!$D$4:$BD$348,9,0),VLOOKUP(covid_cl[[#This Row],[Region]],Hoja1!$E$4:$BD$348,6,0)),-33.6043642941)</f>
        <v>-33.604364294100002</v>
      </c>
      <c r="N1452">
        <f>+IFERROR(IFERROR(VLOOKUP(covid_cl[[#This Row],[Comuna]],Hoja1!$D$4:$BD$348,8,0),VLOOKUP(covid_cl[[#This Row],[Region]],Hoja1!$E$4:$BD$348,5,0)),-70.6266370305)</f>
        <v>-70.626637030500007</v>
      </c>
      <c r="Q1452" t="str">
        <f>+IFERROR(IF(covid_cl[[#This Row],[Region]]&lt;&gt;"No Informado",covid_cl[[#This Row],[Region]],VLOOKUP(covid_cl[[#This Row],[ID]],[1]Hoja5!B$4:I$1967,3,0)),"No Informado")</f>
        <v>Metropolitana</v>
      </c>
    </row>
    <row r="1453" spans="1:17" x14ac:dyDescent="0.3">
      <c r="A1453">
        <f t="shared" si="25"/>
        <v>1452</v>
      </c>
      <c r="B1453" t="s">
        <v>1657</v>
      </c>
      <c r="C1453">
        <v>13</v>
      </c>
      <c r="D1453" t="s">
        <v>63</v>
      </c>
      <c r="E1453" t="s">
        <v>1259</v>
      </c>
      <c r="I1453" t="s">
        <v>327</v>
      </c>
      <c r="L1453" t="s">
        <v>1544</v>
      </c>
      <c r="M1453">
        <f>+IFERROR(IFERROR(VLOOKUP(covid_cl[[#This Row],[Comuna]],Hoja1!$D$4:$BD$348,9,0),VLOOKUP(covid_cl[[#This Row],[Region]],Hoja1!$E$4:$BD$348,6,0)),-33.6043642941)</f>
        <v>-33.604364294100002</v>
      </c>
      <c r="N1453">
        <f>+IFERROR(IFERROR(VLOOKUP(covid_cl[[#This Row],[Comuna]],Hoja1!$D$4:$BD$348,8,0),VLOOKUP(covid_cl[[#This Row],[Region]],Hoja1!$E$4:$BD$348,5,0)),-70.6266370305)</f>
        <v>-70.626637030500007</v>
      </c>
      <c r="Q1453" t="str">
        <f>+IFERROR(IF(covid_cl[[#This Row],[Region]]&lt;&gt;"No Informado",covid_cl[[#This Row],[Region]],VLOOKUP(covid_cl[[#This Row],[ID]],[1]Hoja5!B$4:I$1967,3,0)),"No Informado")</f>
        <v>Metropolitana</v>
      </c>
    </row>
    <row r="1454" spans="1:17" x14ac:dyDescent="0.3">
      <c r="A1454">
        <f t="shared" si="25"/>
        <v>1453</v>
      </c>
      <c r="B1454" t="s">
        <v>1657</v>
      </c>
      <c r="C1454">
        <v>13</v>
      </c>
      <c r="D1454" t="s">
        <v>63</v>
      </c>
      <c r="E1454" t="s">
        <v>1259</v>
      </c>
      <c r="I1454" t="s">
        <v>327</v>
      </c>
      <c r="L1454" t="s">
        <v>1544</v>
      </c>
      <c r="M1454">
        <f>+IFERROR(IFERROR(VLOOKUP(covid_cl[[#This Row],[Comuna]],Hoja1!$D$4:$BD$348,9,0),VLOOKUP(covid_cl[[#This Row],[Region]],Hoja1!$E$4:$BD$348,6,0)),-33.6043642941)</f>
        <v>-33.604364294100002</v>
      </c>
      <c r="N1454">
        <f>+IFERROR(IFERROR(VLOOKUP(covid_cl[[#This Row],[Comuna]],Hoja1!$D$4:$BD$348,8,0),VLOOKUP(covid_cl[[#This Row],[Region]],Hoja1!$E$4:$BD$348,5,0)),-70.6266370305)</f>
        <v>-70.626637030500007</v>
      </c>
      <c r="Q1454" t="str">
        <f>+IFERROR(IF(covid_cl[[#This Row],[Region]]&lt;&gt;"No Informado",covid_cl[[#This Row],[Region]],VLOOKUP(covid_cl[[#This Row],[ID]],[1]Hoja5!B$4:I$1967,3,0)),"No Informado")</f>
        <v>Metropolitana</v>
      </c>
    </row>
    <row r="1455" spans="1:17" x14ac:dyDescent="0.3">
      <c r="A1455">
        <f t="shared" si="25"/>
        <v>1454</v>
      </c>
      <c r="B1455" t="s">
        <v>1657</v>
      </c>
      <c r="C1455">
        <v>13</v>
      </c>
      <c r="D1455" t="s">
        <v>63</v>
      </c>
      <c r="E1455" t="s">
        <v>1259</v>
      </c>
      <c r="I1455" t="s">
        <v>327</v>
      </c>
      <c r="L1455" t="s">
        <v>1544</v>
      </c>
      <c r="M1455">
        <f>+IFERROR(IFERROR(VLOOKUP(covid_cl[[#This Row],[Comuna]],Hoja1!$D$4:$BD$348,9,0),VLOOKUP(covid_cl[[#This Row],[Region]],Hoja1!$E$4:$BD$348,6,0)),-33.6043642941)</f>
        <v>-33.604364294100002</v>
      </c>
      <c r="N1455">
        <f>+IFERROR(IFERROR(VLOOKUP(covid_cl[[#This Row],[Comuna]],Hoja1!$D$4:$BD$348,8,0),VLOOKUP(covid_cl[[#This Row],[Region]],Hoja1!$E$4:$BD$348,5,0)),-70.6266370305)</f>
        <v>-70.626637030500007</v>
      </c>
      <c r="Q1455" t="str">
        <f>+IFERROR(IF(covid_cl[[#This Row],[Region]]&lt;&gt;"No Informado",covid_cl[[#This Row],[Region]],VLOOKUP(covid_cl[[#This Row],[ID]],[1]Hoja5!B$4:I$1967,3,0)),"No Informado")</f>
        <v>Metropolitana</v>
      </c>
    </row>
    <row r="1456" spans="1:17" x14ac:dyDescent="0.3">
      <c r="A1456">
        <f t="shared" si="25"/>
        <v>1455</v>
      </c>
      <c r="B1456" t="s">
        <v>1657</v>
      </c>
      <c r="C1456">
        <v>13</v>
      </c>
      <c r="D1456" t="s">
        <v>63</v>
      </c>
      <c r="E1456" t="s">
        <v>1259</v>
      </c>
      <c r="I1456" t="s">
        <v>327</v>
      </c>
      <c r="L1456" t="s">
        <v>1544</v>
      </c>
      <c r="M1456">
        <f>+IFERROR(IFERROR(VLOOKUP(covid_cl[[#This Row],[Comuna]],Hoja1!$D$4:$BD$348,9,0),VLOOKUP(covid_cl[[#This Row],[Region]],Hoja1!$E$4:$BD$348,6,0)),-33.6043642941)</f>
        <v>-33.604364294100002</v>
      </c>
      <c r="N1456">
        <f>+IFERROR(IFERROR(VLOOKUP(covid_cl[[#This Row],[Comuna]],Hoja1!$D$4:$BD$348,8,0),VLOOKUP(covid_cl[[#This Row],[Region]],Hoja1!$E$4:$BD$348,5,0)),-70.6266370305)</f>
        <v>-70.626637030500007</v>
      </c>
      <c r="Q1456" t="str">
        <f>+IFERROR(IF(covid_cl[[#This Row],[Region]]&lt;&gt;"No Informado",covid_cl[[#This Row],[Region]],VLOOKUP(covid_cl[[#This Row],[ID]],[1]Hoja5!B$4:I$1967,3,0)),"No Informado")</f>
        <v>Metropolitana</v>
      </c>
    </row>
    <row r="1457" spans="1:17" x14ac:dyDescent="0.3">
      <c r="A1457">
        <f t="shared" si="25"/>
        <v>1456</v>
      </c>
      <c r="B1457" t="s">
        <v>1657</v>
      </c>
      <c r="C1457">
        <v>13</v>
      </c>
      <c r="D1457" t="s">
        <v>63</v>
      </c>
      <c r="E1457" t="s">
        <v>1259</v>
      </c>
      <c r="I1457" t="s">
        <v>327</v>
      </c>
      <c r="L1457" t="s">
        <v>1544</v>
      </c>
      <c r="M1457">
        <f>+IFERROR(IFERROR(VLOOKUP(covid_cl[[#This Row],[Comuna]],Hoja1!$D$4:$BD$348,9,0),VLOOKUP(covid_cl[[#This Row],[Region]],Hoja1!$E$4:$BD$348,6,0)),-33.6043642941)</f>
        <v>-33.604364294100002</v>
      </c>
      <c r="N1457">
        <f>+IFERROR(IFERROR(VLOOKUP(covid_cl[[#This Row],[Comuna]],Hoja1!$D$4:$BD$348,8,0),VLOOKUP(covid_cl[[#This Row],[Region]],Hoja1!$E$4:$BD$348,5,0)),-70.6266370305)</f>
        <v>-70.626637030500007</v>
      </c>
      <c r="Q1457" t="str">
        <f>+IFERROR(IF(covid_cl[[#This Row],[Region]]&lt;&gt;"No Informado",covid_cl[[#This Row],[Region]],VLOOKUP(covid_cl[[#This Row],[ID]],[1]Hoja5!B$4:I$1967,3,0)),"No Informado")</f>
        <v>Metropolitana</v>
      </c>
    </row>
    <row r="1458" spans="1:17" x14ac:dyDescent="0.3">
      <c r="A1458">
        <f t="shared" si="25"/>
        <v>1457</v>
      </c>
      <c r="B1458" t="s">
        <v>1657</v>
      </c>
      <c r="C1458">
        <v>13</v>
      </c>
      <c r="D1458" t="s">
        <v>63</v>
      </c>
      <c r="E1458" t="s">
        <v>1259</v>
      </c>
      <c r="I1458" t="s">
        <v>327</v>
      </c>
      <c r="L1458" t="s">
        <v>1544</v>
      </c>
      <c r="M1458">
        <f>+IFERROR(IFERROR(VLOOKUP(covid_cl[[#This Row],[Comuna]],Hoja1!$D$4:$BD$348,9,0),VLOOKUP(covid_cl[[#This Row],[Region]],Hoja1!$E$4:$BD$348,6,0)),-33.6043642941)</f>
        <v>-33.604364294100002</v>
      </c>
      <c r="N1458">
        <f>+IFERROR(IFERROR(VLOOKUP(covid_cl[[#This Row],[Comuna]],Hoja1!$D$4:$BD$348,8,0),VLOOKUP(covid_cl[[#This Row],[Region]],Hoja1!$E$4:$BD$348,5,0)),-70.6266370305)</f>
        <v>-70.626637030500007</v>
      </c>
      <c r="Q1458" t="str">
        <f>+IFERROR(IF(covid_cl[[#This Row],[Region]]&lt;&gt;"No Informado",covid_cl[[#This Row],[Region]],VLOOKUP(covid_cl[[#This Row],[ID]],[1]Hoja5!B$4:I$1967,3,0)),"No Informado")</f>
        <v>Metropolitana</v>
      </c>
    </row>
    <row r="1459" spans="1:17" x14ac:dyDescent="0.3">
      <c r="A1459">
        <f t="shared" si="25"/>
        <v>1458</v>
      </c>
      <c r="B1459" t="s">
        <v>1657</v>
      </c>
      <c r="C1459">
        <v>13</v>
      </c>
      <c r="D1459" t="s">
        <v>63</v>
      </c>
      <c r="E1459" t="s">
        <v>1259</v>
      </c>
      <c r="I1459" t="s">
        <v>327</v>
      </c>
      <c r="L1459" t="s">
        <v>1544</v>
      </c>
      <c r="M1459">
        <f>+IFERROR(IFERROR(VLOOKUP(covid_cl[[#This Row],[Comuna]],Hoja1!$D$4:$BD$348,9,0),VLOOKUP(covid_cl[[#This Row],[Region]],Hoja1!$E$4:$BD$348,6,0)),-33.6043642941)</f>
        <v>-33.604364294100002</v>
      </c>
      <c r="N1459">
        <f>+IFERROR(IFERROR(VLOOKUP(covid_cl[[#This Row],[Comuna]],Hoja1!$D$4:$BD$348,8,0),VLOOKUP(covid_cl[[#This Row],[Region]],Hoja1!$E$4:$BD$348,5,0)),-70.6266370305)</f>
        <v>-70.626637030500007</v>
      </c>
      <c r="Q1459" t="str">
        <f>+IFERROR(IF(covid_cl[[#This Row],[Region]]&lt;&gt;"No Informado",covid_cl[[#This Row],[Region]],VLOOKUP(covid_cl[[#This Row],[ID]],[1]Hoja5!B$4:I$1967,3,0)),"No Informado")</f>
        <v>Metropolitana</v>
      </c>
    </row>
    <row r="1460" spans="1:17" x14ac:dyDescent="0.3">
      <c r="A1460">
        <f t="shared" si="25"/>
        <v>1459</v>
      </c>
      <c r="B1460" t="s">
        <v>1657</v>
      </c>
      <c r="C1460">
        <v>13</v>
      </c>
      <c r="D1460" t="s">
        <v>63</v>
      </c>
      <c r="E1460" t="s">
        <v>1259</v>
      </c>
      <c r="I1460" t="s">
        <v>327</v>
      </c>
      <c r="L1460" t="s">
        <v>1544</v>
      </c>
      <c r="M1460">
        <f>+IFERROR(IFERROR(VLOOKUP(covid_cl[[#This Row],[Comuna]],Hoja1!$D$4:$BD$348,9,0),VLOOKUP(covid_cl[[#This Row],[Region]],Hoja1!$E$4:$BD$348,6,0)),-33.6043642941)</f>
        <v>-33.604364294100002</v>
      </c>
      <c r="N1460">
        <f>+IFERROR(IFERROR(VLOOKUP(covid_cl[[#This Row],[Comuna]],Hoja1!$D$4:$BD$348,8,0),VLOOKUP(covid_cl[[#This Row],[Region]],Hoja1!$E$4:$BD$348,5,0)),-70.6266370305)</f>
        <v>-70.626637030500007</v>
      </c>
      <c r="Q1460" t="str">
        <f>+IFERROR(IF(covid_cl[[#This Row],[Region]]&lt;&gt;"No Informado",covid_cl[[#This Row],[Region]],VLOOKUP(covid_cl[[#This Row],[ID]],[1]Hoja5!B$4:I$1967,3,0)),"No Informado")</f>
        <v>Metropolitana</v>
      </c>
    </row>
    <row r="1461" spans="1:17" x14ac:dyDescent="0.3">
      <c r="A1461">
        <f t="shared" si="25"/>
        <v>1460</v>
      </c>
      <c r="B1461" t="s">
        <v>1657</v>
      </c>
      <c r="C1461">
        <v>13</v>
      </c>
      <c r="D1461" t="s">
        <v>63</v>
      </c>
      <c r="E1461" t="s">
        <v>1259</v>
      </c>
      <c r="I1461" t="s">
        <v>327</v>
      </c>
      <c r="L1461" t="s">
        <v>1544</v>
      </c>
      <c r="M1461">
        <f>+IFERROR(IFERROR(VLOOKUP(covid_cl[[#This Row],[Comuna]],Hoja1!$D$4:$BD$348,9,0),VLOOKUP(covid_cl[[#This Row],[Region]],Hoja1!$E$4:$BD$348,6,0)),-33.6043642941)</f>
        <v>-33.604364294100002</v>
      </c>
      <c r="N1461">
        <f>+IFERROR(IFERROR(VLOOKUP(covid_cl[[#This Row],[Comuna]],Hoja1!$D$4:$BD$348,8,0),VLOOKUP(covid_cl[[#This Row],[Region]],Hoja1!$E$4:$BD$348,5,0)),-70.6266370305)</f>
        <v>-70.626637030500007</v>
      </c>
      <c r="Q1461" t="str">
        <f>+IFERROR(IF(covid_cl[[#This Row],[Region]]&lt;&gt;"No Informado",covid_cl[[#This Row],[Region]],VLOOKUP(covid_cl[[#This Row],[ID]],[1]Hoja5!B$4:I$1967,3,0)),"No Informado")</f>
        <v>Metropolitana</v>
      </c>
    </row>
    <row r="1462" spans="1:17" x14ac:dyDescent="0.3">
      <c r="A1462">
        <f t="shared" si="25"/>
        <v>1461</v>
      </c>
      <c r="B1462" t="s">
        <v>1657</v>
      </c>
      <c r="C1462">
        <v>13</v>
      </c>
      <c r="D1462" t="s">
        <v>63</v>
      </c>
      <c r="E1462" t="s">
        <v>1259</v>
      </c>
      <c r="I1462" t="s">
        <v>327</v>
      </c>
      <c r="L1462" t="s">
        <v>1544</v>
      </c>
      <c r="M1462">
        <f>+IFERROR(IFERROR(VLOOKUP(covid_cl[[#This Row],[Comuna]],Hoja1!$D$4:$BD$348,9,0),VLOOKUP(covid_cl[[#This Row],[Region]],Hoja1!$E$4:$BD$348,6,0)),-33.6043642941)</f>
        <v>-33.604364294100002</v>
      </c>
      <c r="N1462">
        <f>+IFERROR(IFERROR(VLOOKUP(covid_cl[[#This Row],[Comuna]],Hoja1!$D$4:$BD$348,8,0),VLOOKUP(covid_cl[[#This Row],[Region]],Hoja1!$E$4:$BD$348,5,0)),-70.6266370305)</f>
        <v>-70.626637030500007</v>
      </c>
      <c r="Q1462" t="str">
        <f>+IFERROR(IF(covid_cl[[#This Row],[Region]]&lt;&gt;"No Informado",covid_cl[[#This Row],[Region]],VLOOKUP(covid_cl[[#This Row],[ID]],[1]Hoja5!B$4:I$1967,3,0)),"No Informado")</f>
        <v>Metropolitana</v>
      </c>
    </row>
    <row r="1463" spans="1:17" x14ac:dyDescent="0.3">
      <c r="A1463">
        <f t="shared" si="25"/>
        <v>1462</v>
      </c>
      <c r="B1463" t="s">
        <v>1657</v>
      </c>
      <c r="C1463">
        <v>13</v>
      </c>
      <c r="D1463" t="s">
        <v>63</v>
      </c>
      <c r="E1463" t="s">
        <v>1259</v>
      </c>
      <c r="I1463" t="s">
        <v>327</v>
      </c>
      <c r="L1463" t="s">
        <v>1544</v>
      </c>
      <c r="M1463">
        <f>+IFERROR(IFERROR(VLOOKUP(covid_cl[[#This Row],[Comuna]],Hoja1!$D$4:$BD$348,9,0),VLOOKUP(covid_cl[[#This Row],[Region]],Hoja1!$E$4:$BD$348,6,0)),-33.6043642941)</f>
        <v>-33.604364294100002</v>
      </c>
      <c r="N1463">
        <f>+IFERROR(IFERROR(VLOOKUP(covid_cl[[#This Row],[Comuna]],Hoja1!$D$4:$BD$348,8,0),VLOOKUP(covid_cl[[#This Row],[Region]],Hoja1!$E$4:$BD$348,5,0)),-70.6266370305)</f>
        <v>-70.626637030500007</v>
      </c>
      <c r="Q1463" t="str">
        <f>+IFERROR(IF(covid_cl[[#This Row],[Region]]&lt;&gt;"No Informado",covid_cl[[#This Row],[Region]],VLOOKUP(covid_cl[[#This Row],[ID]],[1]Hoja5!B$4:I$1967,3,0)),"No Informado")</f>
        <v>Metropolitana</v>
      </c>
    </row>
    <row r="1464" spans="1:17" x14ac:dyDescent="0.3">
      <c r="A1464">
        <f t="shared" si="25"/>
        <v>1463</v>
      </c>
      <c r="B1464" t="s">
        <v>1657</v>
      </c>
      <c r="C1464">
        <v>13</v>
      </c>
      <c r="D1464" t="s">
        <v>63</v>
      </c>
      <c r="E1464" t="s">
        <v>1259</v>
      </c>
      <c r="I1464" t="s">
        <v>327</v>
      </c>
      <c r="L1464" t="s">
        <v>1544</v>
      </c>
      <c r="M1464">
        <f>+IFERROR(IFERROR(VLOOKUP(covid_cl[[#This Row],[Comuna]],Hoja1!$D$4:$BD$348,9,0),VLOOKUP(covid_cl[[#This Row],[Region]],Hoja1!$E$4:$BD$348,6,0)),-33.6043642941)</f>
        <v>-33.604364294100002</v>
      </c>
      <c r="N1464">
        <f>+IFERROR(IFERROR(VLOOKUP(covid_cl[[#This Row],[Comuna]],Hoja1!$D$4:$BD$348,8,0),VLOOKUP(covid_cl[[#This Row],[Region]],Hoja1!$E$4:$BD$348,5,0)),-70.6266370305)</f>
        <v>-70.626637030500007</v>
      </c>
      <c r="Q1464" t="str">
        <f>+IFERROR(IF(covid_cl[[#This Row],[Region]]&lt;&gt;"No Informado",covid_cl[[#This Row],[Region]],VLOOKUP(covid_cl[[#This Row],[ID]],[1]Hoja5!B$4:I$1967,3,0)),"No Informado")</f>
        <v>Metropolitana</v>
      </c>
    </row>
    <row r="1465" spans="1:17" x14ac:dyDescent="0.3">
      <c r="A1465">
        <f t="shared" si="25"/>
        <v>1464</v>
      </c>
      <c r="B1465" t="s">
        <v>1657</v>
      </c>
      <c r="C1465">
        <v>13</v>
      </c>
      <c r="D1465" t="s">
        <v>63</v>
      </c>
      <c r="E1465" t="s">
        <v>1259</v>
      </c>
      <c r="I1465" t="s">
        <v>327</v>
      </c>
      <c r="L1465" t="s">
        <v>1544</v>
      </c>
      <c r="M1465">
        <f>+IFERROR(IFERROR(VLOOKUP(covid_cl[[#This Row],[Comuna]],Hoja1!$D$4:$BD$348,9,0),VLOOKUP(covid_cl[[#This Row],[Region]],Hoja1!$E$4:$BD$348,6,0)),-33.6043642941)</f>
        <v>-33.604364294100002</v>
      </c>
      <c r="N1465">
        <f>+IFERROR(IFERROR(VLOOKUP(covid_cl[[#This Row],[Comuna]],Hoja1!$D$4:$BD$348,8,0),VLOOKUP(covid_cl[[#This Row],[Region]],Hoja1!$E$4:$BD$348,5,0)),-70.6266370305)</f>
        <v>-70.626637030500007</v>
      </c>
      <c r="Q1465" t="str">
        <f>+IFERROR(IF(covid_cl[[#This Row],[Region]]&lt;&gt;"No Informado",covid_cl[[#This Row],[Region]],VLOOKUP(covid_cl[[#This Row],[ID]],[1]Hoja5!B$4:I$1967,3,0)),"No Informado")</f>
        <v>Metropolitana</v>
      </c>
    </row>
    <row r="1466" spans="1:17" x14ac:dyDescent="0.3">
      <c r="A1466">
        <f t="shared" si="25"/>
        <v>1465</v>
      </c>
      <c r="B1466" t="s">
        <v>1657</v>
      </c>
      <c r="C1466">
        <v>13</v>
      </c>
      <c r="D1466" t="s">
        <v>63</v>
      </c>
      <c r="E1466" t="s">
        <v>1259</v>
      </c>
      <c r="I1466" t="s">
        <v>327</v>
      </c>
      <c r="L1466" t="s">
        <v>1544</v>
      </c>
      <c r="M1466">
        <f>+IFERROR(IFERROR(VLOOKUP(covid_cl[[#This Row],[Comuna]],Hoja1!$D$4:$BD$348,9,0),VLOOKUP(covid_cl[[#This Row],[Region]],Hoja1!$E$4:$BD$348,6,0)),-33.6043642941)</f>
        <v>-33.604364294100002</v>
      </c>
      <c r="N1466">
        <f>+IFERROR(IFERROR(VLOOKUP(covid_cl[[#This Row],[Comuna]],Hoja1!$D$4:$BD$348,8,0),VLOOKUP(covid_cl[[#This Row],[Region]],Hoja1!$E$4:$BD$348,5,0)),-70.6266370305)</f>
        <v>-70.626637030500007</v>
      </c>
      <c r="Q1466" t="str">
        <f>+IFERROR(IF(covid_cl[[#This Row],[Region]]&lt;&gt;"No Informado",covid_cl[[#This Row],[Region]],VLOOKUP(covid_cl[[#This Row],[ID]],[1]Hoja5!B$4:I$1967,3,0)),"No Informado")</f>
        <v>Metropolitana</v>
      </c>
    </row>
    <row r="1467" spans="1:17" x14ac:dyDescent="0.3">
      <c r="A1467">
        <f t="shared" si="25"/>
        <v>1466</v>
      </c>
      <c r="B1467" t="s">
        <v>1657</v>
      </c>
      <c r="C1467">
        <v>13</v>
      </c>
      <c r="D1467" t="s">
        <v>63</v>
      </c>
      <c r="E1467" t="s">
        <v>1259</v>
      </c>
      <c r="I1467" t="s">
        <v>327</v>
      </c>
      <c r="L1467" t="s">
        <v>1544</v>
      </c>
      <c r="M1467">
        <f>+IFERROR(IFERROR(VLOOKUP(covid_cl[[#This Row],[Comuna]],Hoja1!$D$4:$BD$348,9,0),VLOOKUP(covid_cl[[#This Row],[Region]],Hoja1!$E$4:$BD$348,6,0)),-33.6043642941)</f>
        <v>-33.604364294100002</v>
      </c>
      <c r="N1467">
        <f>+IFERROR(IFERROR(VLOOKUP(covid_cl[[#This Row],[Comuna]],Hoja1!$D$4:$BD$348,8,0),VLOOKUP(covid_cl[[#This Row],[Region]],Hoja1!$E$4:$BD$348,5,0)),-70.6266370305)</f>
        <v>-70.626637030500007</v>
      </c>
      <c r="Q1467" t="str">
        <f>+IFERROR(IF(covid_cl[[#This Row],[Region]]&lt;&gt;"No Informado",covid_cl[[#This Row],[Region]],VLOOKUP(covid_cl[[#This Row],[ID]],[1]Hoja5!B$4:I$1967,3,0)),"No Informado")</f>
        <v>Metropolitana</v>
      </c>
    </row>
    <row r="1468" spans="1:17" x14ac:dyDescent="0.3">
      <c r="A1468">
        <f t="shared" si="25"/>
        <v>1467</v>
      </c>
      <c r="B1468" t="s">
        <v>1657</v>
      </c>
      <c r="C1468">
        <v>13</v>
      </c>
      <c r="D1468" t="s">
        <v>63</v>
      </c>
      <c r="E1468" t="s">
        <v>1259</v>
      </c>
      <c r="I1468" t="s">
        <v>327</v>
      </c>
      <c r="L1468" t="s">
        <v>1544</v>
      </c>
      <c r="M1468">
        <f>+IFERROR(IFERROR(VLOOKUP(covid_cl[[#This Row],[Comuna]],Hoja1!$D$4:$BD$348,9,0),VLOOKUP(covid_cl[[#This Row],[Region]],Hoja1!$E$4:$BD$348,6,0)),-33.6043642941)</f>
        <v>-33.604364294100002</v>
      </c>
      <c r="N1468">
        <f>+IFERROR(IFERROR(VLOOKUP(covid_cl[[#This Row],[Comuna]],Hoja1!$D$4:$BD$348,8,0),VLOOKUP(covid_cl[[#This Row],[Region]],Hoja1!$E$4:$BD$348,5,0)),-70.6266370305)</f>
        <v>-70.626637030500007</v>
      </c>
      <c r="Q1468" t="str">
        <f>+IFERROR(IF(covid_cl[[#This Row],[Region]]&lt;&gt;"No Informado",covid_cl[[#This Row],[Region]],VLOOKUP(covid_cl[[#This Row],[ID]],[1]Hoja5!B$4:I$1967,3,0)),"No Informado")</f>
        <v>Metropolitana</v>
      </c>
    </row>
    <row r="1469" spans="1:17" x14ac:dyDescent="0.3">
      <c r="A1469">
        <f t="shared" si="25"/>
        <v>1468</v>
      </c>
      <c r="B1469" t="s">
        <v>1657</v>
      </c>
      <c r="C1469">
        <v>13</v>
      </c>
      <c r="D1469" t="s">
        <v>63</v>
      </c>
      <c r="E1469" t="s">
        <v>1259</v>
      </c>
      <c r="I1469" t="s">
        <v>327</v>
      </c>
      <c r="L1469" t="s">
        <v>1544</v>
      </c>
      <c r="M1469">
        <f>+IFERROR(IFERROR(VLOOKUP(covid_cl[[#This Row],[Comuna]],Hoja1!$D$4:$BD$348,9,0),VLOOKUP(covid_cl[[#This Row],[Region]],Hoja1!$E$4:$BD$348,6,0)),-33.6043642941)</f>
        <v>-33.604364294100002</v>
      </c>
      <c r="N1469">
        <f>+IFERROR(IFERROR(VLOOKUP(covid_cl[[#This Row],[Comuna]],Hoja1!$D$4:$BD$348,8,0),VLOOKUP(covid_cl[[#This Row],[Region]],Hoja1!$E$4:$BD$348,5,0)),-70.6266370305)</f>
        <v>-70.626637030500007</v>
      </c>
      <c r="Q1469" t="str">
        <f>+IFERROR(IF(covid_cl[[#This Row],[Region]]&lt;&gt;"No Informado",covid_cl[[#This Row],[Region]],VLOOKUP(covid_cl[[#This Row],[ID]],[1]Hoja5!B$4:I$1967,3,0)),"No Informado")</f>
        <v>Metropolitana</v>
      </c>
    </row>
    <row r="1470" spans="1:17" x14ac:dyDescent="0.3">
      <c r="A1470">
        <f t="shared" si="25"/>
        <v>1469</v>
      </c>
      <c r="B1470" t="s">
        <v>1657</v>
      </c>
      <c r="C1470">
        <v>13</v>
      </c>
      <c r="D1470" t="s">
        <v>63</v>
      </c>
      <c r="E1470" t="s">
        <v>1259</v>
      </c>
      <c r="I1470" t="s">
        <v>327</v>
      </c>
      <c r="L1470" t="s">
        <v>1544</v>
      </c>
      <c r="M1470">
        <f>+IFERROR(IFERROR(VLOOKUP(covid_cl[[#This Row],[Comuna]],Hoja1!$D$4:$BD$348,9,0),VLOOKUP(covid_cl[[#This Row],[Region]],Hoja1!$E$4:$BD$348,6,0)),-33.6043642941)</f>
        <v>-33.604364294100002</v>
      </c>
      <c r="N1470">
        <f>+IFERROR(IFERROR(VLOOKUP(covid_cl[[#This Row],[Comuna]],Hoja1!$D$4:$BD$348,8,0),VLOOKUP(covid_cl[[#This Row],[Region]],Hoja1!$E$4:$BD$348,5,0)),-70.6266370305)</f>
        <v>-70.626637030500007</v>
      </c>
      <c r="Q1470" t="str">
        <f>+IFERROR(IF(covid_cl[[#This Row],[Region]]&lt;&gt;"No Informado",covid_cl[[#This Row],[Region]],VLOOKUP(covid_cl[[#This Row],[ID]],[1]Hoja5!B$4:I$1967,3,0)),"No Informado")</f>
        <v>Metropolitana</v>
      </c>
    </row>
    <row r="1471" spans="1:17" x14ac:dyDescent="0.3">
      <c r="A1471">
        <f t="shared" si="25"/>
        <v>1470</v>
      </c>
      <c r="B1471" t="s">
        <v>1657</v>
      </c>
      <c r="C1471">
        <v>13</v>
      </c>
      <c r="D1471" t="s">
        <v>63</v>
      </c>
      <c r="E1471" t="s">
        <v>1259</v>
      </c>
      <c r="I1471" t="s">
        <v>327</v>
      </c>
      <c r="L1471" t="s">
        <v>1544</v>
      </c>
      <c r="M1471">
        <f>+IFERROR(IFERROR(VLOOKUP(covid_cl[[#This Row],[Comuna]],Hoja1!$D$4:$BD$348,9,0),VLOOKUP(covid_cl[[#This Row],[Region]],Hoja1!$E$4:$BD$348,6,0)),-33.6043642941)</f>
        <v>-33.604364294100002</v>
      </c>
      <c r="N1471">
        <f>+IFERROR(IFERROR(VLOOKUP(covid_cl[[#This Row],[Comuna]],Hoja1!$D$4:$BD$348,8,0),VLOOKUP(covid_cl[[#This Row],[Region]],Hoja1!$E$4:$BD$348,5,0)),-70.6266370305)</f>
        <v>-70.626637030500007</v>
      </c>
      <c r="Q1471" t="str">
        <f>+IFERROR(IF(covid_cl[[#This Row],[Region]]&lt;&gt;"No Informado",covid_cl[[#This Row],[Region]],VLOOKUP(covid_cl[[#This Row],[ID]],[1]Hoja5!B$4:I$1967,3,0)),"No Informado")</f>
        <v>Metropolitana</v>
      </c>
    </row>
    <row r="1472" spans="1:17" x14ac:dyDescent="0.3">
      <c r="A1472">
        <f t="shared" si="25"/>
        <v>1471</v>
      </c>
      <c r="B1472" t="s">
        <v>1657</v>
      </c>
      <c r="C1472">
        <v>13</v>
      </c>
      <c r="D1472" t="s">
        <v>63</v>
      </c>
      <c r="E1472" t="s">
        <v>1259</v>
      </c>
      <c r="I1472" t="s">
        <v>327</v>
      </c>
      <c r="L1472" t="s">
        <v>1544</v>
      </c>
      <c r="M1472">
        <f>+IFERROR(IFERROR(VLOOKUP(covid_cl[[#This Row],[Comuna]],Hoja1!$D$4:$BD$348,9,0),VLOOKUP(covid_cl[[#This Row],[Region]],Hoja1!$E$4:$BD$348,6,0)),-33.6043642941)</f>
        <v>-33.604364294100002</v>
      </c>
      <c r="N1472">
        <f>+IFERROR(IFERROR(VLOOKUP(covid_cl[[#This Row],[Comuna]],Hoja1!$D$4:$BD$348,8,0),VLOOKUP(covid_cl[[#This Row],[Region]],Hoja1!$E$4:$BD$348,5,0)),-70.6266370305)</f>
        <v>-70.626637030500007</v>
      </c>
      <c r="Q1472" t="str">
        <f>+IFERROR(IF(covid_cl[[#This Row],[Region]]&lt;&gt;"No Informado",covid_cl[[#This Row],[Region]],VLOOKUP(covid_cl[[#This Row],[ID]],[1]Hoja5!B$4:I$1967,3,0)),"No Informado")</f>
        <v>Metropolitana</v>
      </c>
    </row>
    <row r="1473" spans="1:17" x14ac:dyDescent="0.3">
      <c r="A1473">
        <f t="shared" si="25"/>
        <v>1472</v>
      </c>
      <c r="B1473" t="s">
        <v>1657</v>
      </c>
      <c r="C1473">
        <v>13</v>
      </c>
      <c r="D1473" t="s">
        <v>63</v>
      </c>
      <c r="E1473" t="s">
        <v>1259</v>
      </c>
      <c r="I1473" t="s">
        <v>327</v>
      </c>
      <c r="L1473" t="s">
        <v>1544</v>
      </c>
      <c r="M1473">
        <f>+IFERROR(IFERROR(VLOOKUP(covid_cl[[#This Row],[Comuna]],Hoja1!$D$4:$BD$348,9,0),VLOOKUP(covid_cl[[#This Row],[Region]],Hoja1!$E$4:$BD$348,6,0)),-33.6043642941)</f>
        <v>-33.604364294100002</v>
      </c>
      <c r="N1473">
        <f>+IFERROR(IFERROR(VLOOKUP(covid_cl[[#This Row],[Comuna]],Hoja1!$D$4:$BD$348,8,0),VLOOKUP(covid_cl[[#This Row],[Region]],Hoja1!$E$4:$BD$348,5,0)),-70.6266370305)</f>
        <v>-70.626637030500007</v>
      </c>
      <c r="Q1473" t="str">
        <f>+IFERROR(IF(covid_cl[[#This Row],[Region]]&lt;&gt;"No Informado",covid_cl[[#This Row],[Region]],VLOOKUP(covid_cl[[#This Row],[ID]],[1]Hoja5!B$4:I$1967,3,0)),"No Informado")</f>
        <v>Metropolitana</v>
      </c>
    </row>
    <row r="1474" spans="1:17" x14ac:dyDescent="0.3">
      <c r="A1474">
        <f t="shared" si="25"/>
        <v>1473</v>
      </c>
      <c r="B1474" t="s">
        <v>1657</v>
      </c>
      <c r="C1474">
        <v>13</v>
      </c>
      <c r="D1474" t="s">
        <v>63</v>
      </c>
      <c r="E1474" t="s">
        <v>1259</v>
      </c>
      <c r="I1474" t="s">
        <v>327</v>
      </c>
      <c r="L1474" t="s">
        <v>1544</v>
      </c>
      <c r="M1474">
        <f>+IFERROR(IFERROR(VLOOKUP(covid_cl[[#This Row],[Comuna]],Hoja1!$D$4:$BD$348,9,0),VLOOKUP(covid_cl[[#This Row],[Region]],Hoja1!$E$4:$BD$348,6,0)),-33.6043642941)</f>
        <v>-33.604364294100002</v>
      </c>
      <c r="N1474">
        <f>+IFERROR(IFERROR(VLOOKUP(covid_cl[[#This Row],[Comuna]],Hoja1!$D$4:$BD$348,8,0),VLOOKUP(covid_cl[[#This Row],[Region]],Hoja1!$E$4:$BD$348,5,0)),-70.6266370305)</f>
        <v>-70.626637030500007</v>
      </c>
      <c r="Q1474" t="str">
        <f>+IFERROR(IF(covid_cl[[#This Row],[Region]]&lt;&gt;"No Informado",covid_cl[[#This Row],[Region]],VLOOKUP(covid_cl[[#This Row],[ID]],[1]Hoja5!B$4:I$1967,3,0)),"No Informado")</f>
        <v>Metropolitana</v>
      </c>
    </row>
    <row r="1475" spans="1:17" x14ac:dyDescent="0.3">
      <c r="A1475">
        <f t="shared" si="25"/>
        <v>1474</v>
      </c>
      <c r="B1475" t="s">
        <v>1657</v>
      </c>
      <c r="C1475">
        <v>13</v>
      </c>
      <c r="D1475" t="s">
        <v>63</v>
      </c>
      <c r="E1475" t="s">
        <v>1259</v>
      </c>
      <c r="I1475" t="s">
        <v>327</v>
      </c>
      <c r="L1475" t="s">
        <v>1544</v>
      </c>
      <c r="M1475">
        <f>+IFERROR(IFERROR(VLOOKUP(covid_cl[[#This Row],[Comuna]],Hoja1!$D$4:$BD$348,9,0),VLOOKUP(covid_cl[[#This Row],[Region]],Hoja1!$E$4:$BD$348,6,0)),-33.6043642941)</f>
        <v>-33.604364294100002</v>
      </c>
      <c r="N1475">
        <f>+IFERROR(IFERROR(VLOOKUP(covid_cl[[#This Row],[Comuna]],Hoja1!$D$4:$BD$348,8,0),VLOOKUP(covid_cl[[#This Row],[Region]],Hoja1!$E$4:$BD$348,5,0)),-70.6266370305)</f>
        <v>-70.626637030500007</v>
      </c>
      <c r="Q1475" t="str">
        <f>+IFERROR(IF(covid_cl[[#This Row],[Region]]&lt;&gt;"No Informado",covid_cl[[#This Row],[Region]],VLOOKUP(covid_cl[[#This Row],[ID]],[1]Hoja5!B$4:I$1967,3,0)),"No Informado")</f>
        <v>Metropolitana</v>
      </c>
    </row>
    <row r="1476" spans="1:17" x14ac:dyDescent="0.3">
      <c r="A1476">
        <f t="shared" si="25"/>
        <v>1475</v>
      </c>
      <c r="B1476" t="s">
        <v>1657</v>
      </c>
      <c r="C1476">
        <v>13</v>
      </c>
      <c r="D1476" t="s">
        <v>63</v>
      </c>
      <c r="E1476" t="s">
        <v>1259</v>
      </c>
      <c r="I1476" t="s">
        <v>327</v>
      </c>
      <c r="L1476" t="s">
        <v>1544</v>
      </c>
      <c r="M1476">
        <f>+IFERROR(IFERROR(VLOOKUP(covid_cl[[#This Row],[Comuna]],Hoja1!$D$4:$BD$348,9,0),VLOOKUP(covid_cl[[#This Row],[Region]],Hoja1!$E$4:$BD$348,6,0)),-33.6043642941)</f>
        <v>-33.604364294100002</v>
      </c>
      <c r="N1476">
        <f>+IFERROR(IFERROR(VLOOKUP(covid_cl[[#This Row],[Comuna]],Hoja1!$D$4:$BD$348,8,0),VLOOKUP(covid_cl[[#This Row],[Region]],Hoja1!$E$4:$BD$348,5,0)),-70.6266370305)</f>
        <v>-70.626637030500007</v>
      </c>
      <c r="Q1476" t="str">
        <f>+IFERROR(IF(covid_cl[[#This Row],[Region]]&lt;&gt;"No Informado",covid_cl[[#This Row],[Region]],VLOOKUP(covid_cl[[#This Row],[ID]],[1]Hoja5!B$4:I$1967,3,0)),"No Informado")</f>
        <v>Metropolitana</v>
      </c>
    </row>
    <row r="1477" spans="1:17" x14ac:dyDescent="0.3">
      <c r="A1477">
        <f t="shared" si="25"/>
        <v>1476</v>
      </c>
      <c r="B1477" t="s">
        <v>1657</v>
      </c>
      <c r="C1477">
        <v>13</v>
      </c>
      <c r="D1477" t="s">
        <v>63</v>
      </c>
      <c r="E1477" t="s">
        <v>1259</v>
      </c>
      <c r="I1477" t="s">
        <v>327</v>
      </c>
      <c r="L1477" t="s">
        <v>1544</v>
      </c>
      <c r="M1477">
        <f>+IFERROR(IFERROR(VLOOKUP(covid_cl[[#This Row],[Comuna]],Hoja1!$D$4:$BD$348,9,0),VLOOKUP(covid_cl[[#This Row],[Region]],Hoja1!$E$4:$BD$348,6,0)),-33.6043642941)</f>
        <v>-33.604364294100002</v>
      </c>
      <c r="N1477">
        <f>+IFERROR(IFERROR(VLOOKUP(covid_cl[[#This Row],[Comuna]],Hoja1!$D$4:$BD$348,8,0),VLOOKUP(covid_cl[[#This Row],[Region]],Hoja1!$E$4:$BD$348,5,0)),-70.6266370305)</f>
        <v>-70.626637030500007</v>
      </c>
      <c r="Q1477" t="str">
        <f>+IFERROR(IF(covid_cl[[#This Row],[Region]]&lt;&gt;"No Informado",covid_cl[[#This Row],[Region]],VLOOKUP(covid_cl[[#This Row],[ID]],[1]Hoja5!B$4:I$1967,3,0)),"No Informado")</f>
        <v>Metropolitana</v>
      </c>
    </row>
    <row r="1478" spans="1:17" x14ac:dyDescent="0.3">
      <c r="A1478">
        <f t="shared" si="25"/>
        <v>1477</v>
      </c>
      <c r="B1478" t="s">
        <v>1657</v>
      </c>
      <c r="C1478">
        <v>13</v>
      </c>
      <c r="D1478" t="s">
        <v>63</v>
      </c>
      <c r="E1478" t="s">
        <v>1259</v>
      </c>
      <c r="I1478" t="s">
        <v>327</v>
      </c>
      <c r="L1478" t="s">
        <v>1544</v>
      </c>
      <c r="M1478">
        <f>+IFERROR(IFERROR(VLOOKUP(covid_cl[[#This Row],[Comuna]],Hoja1!$D$4:$BD$348,9,0),VLOOKUP(covid_cl[[#This Row],[Region]],Hoja1!$E$4:$BD$348,6,0)),-33.6043642941)</f>
        <v>-33.604364294100002</v>
      </c>
      <c r="N1478">
        <f>+IFERROR(IFERROR(VLOOKUP(covid_cl[[#This Row],[Comuna]],Hoja1!$D$4:$BD$348,8,0),VLOOKUP(covid_cl[[#This Row],[Region]],Hoja1!$E$4:$BD$348,5,0)),-70.6266370305)</f>
        <v>-70.626637030500007</v>
      </c>
      <c r="Q1478" t="str">
        <f>+IFERROR(IF(covid_cl[[#This Row],[Region]]&lt;&gt;"No Informado",covid_cl[[#This Row],[Region]],VLOOKUP(covid_cl[[#This Row],[ID]],[1]Hoja5!B$4:I$1967,3,0)),"No Informado")</f>
        <v>Metropolitana</v>
      </c>
    </row>
    <row r="1479" spans="1:17" x14ac:dyDescent="0.3">
      <c r="A1479">
        <f t="shared" si="25"/>
        <v>1478</v>
      </c>
      <c r="B1479" t="s">
        <v>1657</v>
      </c>
      <c r="C1479">
        <v>13</v>
      </c>
      <c r="D1479" t="s">
        <v>63</v>
      </c>
      <c r="E1479" t="s">
        <v>1259</v>
      </c>
      <c r="I1479" t="s">
        <v>327</v>
      </c>
      <c r="L1479" t="s">
        <v>1544</v>
      </c>
      <c r="M1479">
        <f>+IFERROR(IFERROR(VLOOKUP(covid_cl[[#This Row],[Comuna]],Hoja1!$D$4:$BD$348,9,0),VLOOKUP(covid_cl[[#This Row],[Region]],Hoja1!$E$4:$BD$348,6,0)),-33.6043642941)</f>
        <v>-33.604364294100002</v>
      </c>
      <c r="N1479">
        <f>+IFERROR(IFERROR(VLOOKUP(covid_cl[[#This Row],[Comuna]],Hoja1!$D$4:$BD$348,8,0),VLOOKUP(covid_cl[[#This Row],[Region]],Hoja1!$E$4:$BD$348,5,0)),-70.6266370305)</f>
        <v>-70.626637030500007</v>
      </c>
      <c r="Q1479" t="str">
        <f>+IFERROR(IF(covid_cl[[#This Row],[Region]]&lt;&gt;"No Informado",covid_cl[[#This Row],[Region]],VLOOKUP(covid_cl[[#This Row],[ID]],[1]Hoja5!B$4:I$1967,3,0)),"No Informado")</f>
        <v>Metropolitana</v>
      </c>
    </row>
    <row r="1480" spans="1:17" x14ac:dyDescent="0.3">
      <c r="A1480">
        <f t="shared" si="25"/>
        <v>1479</v>
      </c>
      <c r="B1480" t="s">
        <v>1657</v>
      </c>
      <c r="C1480">
        <v>13</v>
      </c>
      <c r="D1480" t="s">
        <v>63</v>
      </c>
      <c r="E1480" t="s">
        <v>1259</v>
      </c>
      <c r="I1480" t="s">
        <v>327</v>
      </c>
      <c r="L1480" t="s">
        <v>1544</v>
      </c>
      <c r="M1480">
        <f>+IFERROR(IFERROR(VLOOKUP(covid_cl[[#This Row],[Comuna]],Hoja1!$D$4:$BD$348,9,0),VLOOKUP(covid_cl[[#This Row],[Region]],Hoja1!$E$4:$BD$348,6,0)),-33.6043642941)</f>
        <v>-33.604364294100002</v>
      </c>
      <c r="N1480">
        <f>+IFERROR(IFERROR(VLOOKUP(covid_cl[[#This Row],[Comuna]],Hoja1!$D$4:$BD$348,8,0),VLOOKUP(covid_cl[[#This Row],[Region]],Hoja1!$E$4:$BD$348,5,0)),-70.6266370305)</f>
        <v>-70.626637030500007</v>
      </c>
      <c r="Q1480" t="str">
        <f>+IFERROR(IF(covid_cl[[#This Row],[Region]]&lt;&gt;"No Informado",covid_cl[[#This Row],[Region]],VLOOKUP(covid_cl[[#This Row],[ID]],[1]Hoja5!B$4:I$1967,3,0)),"No Informado")</f>
        <v>Metropolitana</v>
      </c>
    </row>
    <row r="1481" spans="1:17" x14ac:dyDescent="0.3">
      <c r="A1481">
        <f t="shared" si="25"/>
        <v>1480</v>
      </c>
      <c r="B1481" t="s">
        <v>1657</v>
      </c>
      <c r="C1481">
        <v>13</v>
      </c>
      <c r="D1481" t="s">
        <v>63</v>
      </c>
      <c r="E1481" t="s">
        <v>1259</v>
      </c>
      <c r="I1481" t="s">
        <v>327</v>
      </c>
      <c r="L1481" t="s">
        <v>1544</v>
      </c>
      <c r="M1481">
        <f>+IFERROR(IFERROR(VLOOKUP(covid_cl[[#This Row],[Comuna]],Hoja1!$D$4:$BD$348,9,0),VLOOKUP(covid_cl[[#This Row],[Region]],Hoja1!$E$4:$BD$348,6,0)),-33.6043642941)</f>
        <v>-33.604364294100002</v>
      </c>
      <c r="N1481">
        <f>+IFERROR(IFERROR(VLOOKUP(covid_cl[[#This Row],[Comuna]],Hoja1!$D$4:$BD$348,8,0),VLOOKUP(covid_cl[[#This Row],[Region]],Hoja1!$E$4:$BD$348,5,0)),-70.6266370305)</f>
        <v>-70.626637030500007</v>
      </c>
      <c r="Q1481" t="str">
        <f>+IFERROR(IF(covid_cl[[#This Row],[Region]]&lt;&gt;"No Informado",covid_cl[[#This Row],[Region]],VLOOKUP(covid_cl[[#This Row],[ID]],[1]Hoja5!B$4:I$1967,3,0)),"No Informado")</f>
        <v>Metropolitana</v>
      </c>
    </row>
    <row r="1482" spans="1:17" x14ac:dyDescent="0.3">
      <c r="A1482">
        <f t="shared" si="25"/>
        <v>1481</v>
      </c>
      <c r="B1482" t="s">
        <v>1657</v>
      </c>
      <c r="C1482">
        <v>13</v>
      </c>
      <c r="D1482" t="s">
        <v>63</v>
      </c>
      <c r="E1482" t="s">
        <v>1259</v>
      </c>
      <c r="I1482" t="s">
        <v>327</v>
      </c>
      <c r="L1482" t="s">
        <v>1544</v>
      </c>
      <c r="M1482">
        <f>+IFERROR(IFERROR(VLOOKUP(covid_cl[[#This Row],[Comuna]],Hoja1!$D$4:$BD$348,9,0),VLOOKUP(covid_cl[[#This Row],[Region]],Hoja1!$E$4:$BD$348,6,0)),-33.6043642941)</f>
        <v>-33.604364294100002</v>
      </c>
      <c r="N1482">
        <f>+IFERROR(IFERROR(VLOOKUP(covid_cl[[#This Row],[Comuna]],Hoja1!$D$4:$BD$348,8,0),VLOOKUP(covid_cl[[#This Row],[Region]],Hoja1!$E$4:$BD$348,5,0)),-70.6266370305)</f>
        <v>-70.626637030500007</v>
      </c>
      <c r="Q1482" t="str">
        <f>+IFERROR(IF(covid_cl[[#This Row],[Region]]&lt;&gt;"No Informado",covid_cl[[#This Row],[Region]],VLOOKUP(covid_cl[[#This Row],[ID]],[1]Hoja5!B$4:I$1967,3,0)),"No Informado")</f>
        <v>Metropolitana</v>
      </c>
    </row>
    <row r="1483" spans="1:17" x14ac:dyDescent="0.3">
      <c r="A1483">
        <f t="shared" si="25"/>
        <v>1482</v>
      </c>
      <c r="B1483" t="s">
        <v>1657</v>
      </c>
      <c r="C1483">
        <v>13</v>
      </c>
      <c r="D1483" t="s">
        <v>63</v>
      </c>
      <c r="E1483" t="s">
        <v>1259</v>
      </c>
      <c r="I1483" t="s">
        <v>327</v>
      </c>
      <c r="L1483" t="s">
        <v>1544</v>
      </c>
      <c r="M1483">
        <f>+IFERROR(IFERROR(VLOOKUP(covid_cl[[#This Row],[Comuna]],Hoja1!$D$4:$BD$348,9,0),VLOOKUP(covid_cl[[#This Row],[Region]],Hoja1!$E$4:$BD$348,6,0)),-33.6043642941)</f>
        <v>-33.604364294100002</v>
      </c>
      <c r="N1483">
        <f>+IFERROR(IFERROR(VLOOKUP(covid_cl[[#This Row],[Comuna]],Hoja1!$D$4:$BD$348,8,0),VLOOKUP(covid_cl[[#This Row],[Region]],Hoja1!$E$4:$BD$348,5,0)),-70.6266370305)</f>
        <v>-70.626637030500007</v>
      </c>
      <c r="Q1483" t="str">
        <f>+IFERROR(IF(covid_cl[[#This Row],[Region]]&lt;&gt;"No Informado",covid_cl[[#This Row],[Region]],VLOOKUP(covid_cl[[#This Row],[ID]],[1]Hoja5!B$4:I$1967,3,0)),"No Informado")</f>
        <v>Metropolitana</v>
      </c>
    </row>
    <row r="1484" spans="1:17" x14ac:dyDescent="0.3">
      <c r="A1484">
        <f t="shared" si="25"/>
        <v>1483</v>
      </c>
      <c r="B1484" t="s">
        <v>1657</v>
      </c>
      <c r="C1484">
        <v>13</v>
      </c>
      <c r="D1484" t="s">
        <v>63</v>
      </c>
      <c r="E1484" t="s">
        <v>1259</v>
      </c>
      <c r="I1484" t="s">
        <v>327</v>
      </c>
      <c r="L1484" t="s">
        <v>1544</v>
      </c>
      <c r="M1484">
        <f>+IFERROR(IFERROR(VLOOKUP(covid_cl[[#This Row],[Comuna]],Hoja1!$D$4:$BD$348,9,0),VLOOKUP(covid_cl[[#This Row],[Region]],Hoja1!$E$4:$BD$348,6,0)),-33.6043642941)</f>
        <v>-33.604364294100002</v>
      </c>
      <c r="N1484">
        <f>+IFERROR(IFERROR(VLOOKUP(covid_cl[[#This Row],[Comuna]],Hoja1!$D$4:$BD$348,8,0),VLOOKUP(covid_cl[[#This Row],[Region]],Hoja1!$E$4:$BD$348,5,0)),-70.6266370305)</f>
        <v>-70.626637030500007</v>
      </c>
      <c r="Q1484" t="str">
        <f>+IFERROR(IF(covid_cl[[#This Row],[Region]]&lt;&gt;"No Informado",covid_cl[[#This Row],[Region]],VLOOKUP(covid_cl[[#This Row],[ID]],[1]Hoja5!B$4:I$1967,3,0)),"No Informado")</f>
        <v>Metropolitana</v>
      </c>
    </row>
    <row r="1485" spans="1:17" x14ac:dyDescent="0.3">
      <c r="A1485">
        <f t="shared" si="25"/>
        <v>1484</v>
      </c>
      <c r="B1485" t="s">
        <v>1657</v>
      </c>
      <c r="C1485">
        <v>13</v>
      </c>
      <c r="D1485" t="s">
        <v>63</v>
      </c>
      <c r="E1485" t="s">
        <v>1259</v>
      </c>
      <c r="I1485" t="s">
        <v>327</v>
      </c>
      <c r="L1485" t="s">
        <v>1544</v>
      </c>
      <c r="M1485">
        <f>+IFERROR(IFERROR(VLOOKUP(covid_cl[[#This Row],[Comuna]],Hoja1!$D$4:$BD$348,9,0),VLOOKUP(covid_cl[[#This Row],[Region]],Hoja1!$E$4:$BD$348,6,0)),-33.6043642941)</f>
        <v>-33.604364294100002</v>
      </c>
      <c r="N1485">
        <f>+IFERROR(IFERROR(VLOOKUP(covid_cl[[#This Row],[Comuna]],Hoja1!$D$4:$BD$348,8,0),VLOOKUP(covid_cl[[#This Row],[Region]],Hoja1!$E$4:$BD$348,5,0)),-70.6266370305)</f>
        <v>-70.626637030500007</v>
      </c>
      <c r="Q1485" t="str">
        <f>+IFERROR(IF(covid_cl[[#This Row],[Region]]&lt;&gt;"No Informado",covid_cl[[#This Row],[Region]],VLOOKUP(covid_cl[[#This Row],[ID]],[1]Hoja5!B$4:I$1967,3,0)),"No Informado")</f>
        <v>Metropolitana</v>
      </c>
    </row>
    <row r="1486" spans="1:17" x14ac:dyDescent="0.3">
      <c r="A1486">
        <f t="shared" si="25"/>
        <v>1485</v>
      </c>
      <c r="B1486" t="s">
        <v>1657</v>
      </c>
      <c r="C1486">
        <v>13</v>
      </c>
      <c r="D1486" t="s">
        <v>63</v>
      </c>
      <c r="E1486" t="s">
        <v>1259</v>
      </c>
      <c r="I1486" t="s">
        <v>327</v>
      </c>
      <c r="L1486" t="s">
        <v>1544</v>
      </c>
      <c r="M1486">
        <f>+IFERROR(IFERROR(VLOOKUP(covid_cl[[#This Row],[Comuna]],Hoja1!$D$4:$BD$348,9,0),VLOOKUP(covid_cl[[#This Row],[Region]],Hoja1!$E$4:$BD$348,6,0)),-33.6043642941)</f>
        <v>-33.604364294100002</v>
      </c>
      <c r="N1486">
        <f>+IFERROR(IFERROR(VLOOKUP(covid_cl[[#This Row],[Comuna]],Hoja1!$D$4:$BD$348,8,0),VLOOKUP(covid_cl[[#This Row],[Region]],Hoja1!$E$4:$BD$348,5,0)),-70.6266370305)</f>
        <v>-70.626637030500007</v>
      </c>
      <c r="Q1486" t="str">
        <f>+IFERROR(IF(covid_cl[[#This Row],[Region]]&lt;&gt;"No Informado",covid_cl[[#This Row],[Region]],VLOOKUP(covid_cl[[#This Row],[ID]],[1]Hoja5!B$4:I$1967,3,0)),"No Informado")</f>
        <v>Metropolitana</v>
      </c>
    </row>
    <row r="1487" spans="1:17" x14ac:dyDescent="0.3">
      <c r="A1487">
        <f t="shared" si="25"/>
        <v>1486</v>
      </c>
      <c r="B1487" t="s">
        <v>1657</v>
      </c>
      <c r="C1487">
        <v>13</v>
      </c>
      <c r="D1487" t="s">
        <v>63</v>
      </c>
      <c r="E1487" t="s">
        <v>1259</v>
      </c>
      <c r="I1487" t="s">
        <v>327</v>
      </c>
      <c r="L1487" t="s">
        <v>1544</v>
      </c>
      <c r="M1487">
        <f>+IFERROR(IFERROR(VLOOKUP(covid_cl[[#This Row],[Comuna]],Hoja1!$D$4:$BD$348,9,0),VLOOKUP(covid_cl[[#This Row],[Region]],Hoja1!$E$4:$BD$348,6,0)),-33.6043642941)</f>
        <v>-33.604364294100002</v>
      </c>
      <c r="N1487">
        <f>+IFERROR(IFERROR(VLOOKUP(covid_cl[[#This Row],[Comuna]],Hoja1!$D$4:$BD$348,8,0),VLOOKUP(covid_cl[[#This Row],[Region]],Hoja1!$E$4:$BD$348,5,0)),-70.6266370305)</f>
        <v>-70.626637030500007</v>
      </c>
      <c r="Q1487" t="str">
        <f>+IFERROR(IF(covid_cl[[#This Row],[Region]]&lt;&gt;"No Informado",covid_cl[[#This Row],[Region]],VLOOKUP(covid_cl[[#This Row],[ID]],[1]Hoja5!B$4:I$1967,3,0)),"No Informado")</f>
        <v>Metropolitana</v>
      </c>
    </row>
    <row r="1488" spans="1:17" x14ac:dyDescent="0.3">
      <c r="A1488">
        <f t="shared" si="25"/>
        <v>1487</v>
      </c>
      <c r="B1488" t="s">
        <v>1657</v>
      </c>
      <c r="C1488">
        <v>13</v>
      </c>
      <c r="D1488" t="s">
        <v>63</v>
      </c>
      <c r="E1488" t="s">
        <v>1259</v>
      </c>
      <c r="I1488" t="s">
        <v>327</v>
      </c>
      <c r="L1488" t="s">
        <v>1544</v>
      </c>
      <c r="M1488">
        <f>+IFERROR(IFERROR(VLOOKUP(covid_cl[[#This Row],[Comuna]],Hoja1!$D$4:$BD$348,9,0),VLOOKUP(covid_cl[[#This Row],[Region]],Hoja1!$E$4:$BD$348,6,0)),-33.6043642941)</f>
        <v>-33.604364294100002</v>
      </c>
      <c r="N1488">
        <f>+IFERROR(IFERROR(VLOOKUP(covid_cl[[#This Row],[Comuna]],Hoja1!$D$4:$BD$348,8,0),VLOOKUP(covid_cl[[#This Row],[Region]],Hoja1!$E$4:$BD$348,5,0)),-70.6266370305)</f>
        <v>-70.626637030500007</v>
      </c>
      <c r="Q1488" t="str">
        <f>+IFERROR(IF(covid_cl[[#This Row],[Region]]&lt;&gt;"No Informado",covid_cl[[#This Row],[Region]],VLOOKUP(covid_cl[[#This Row],[ID]],[1]Hoja5!B$4:I$1967,3,0)),"No Informado")</f>
        <v>Metropolitana</v>
      </c>
    </row>
    <row r="1489" spans="1:17" x14ac:dyDescent="0.3">
      <c r="A1489">
        <f t="shared" si="25"/>
        <v>1488</v>
      </c>
      <c r="B1489" t="s">
        <v>1657</v>
      </c>
      <c r="C1489">
        <v>13</v>
      </c>
      <c r="D1489" t="s">
        <v>63</v>
      </c>
      <c r="E1489" t="s">
        <v>1259</v>
      </c>
      <c r="I1489" t="s">
        <v>327</v>
      </c>
      <c r="L1489" t="s">
        <v>1544</v>
      </c>
      <c r="M1489">
        <f>+IFERROR(IFERROR(VLOOKUP(covid_cl[[#This Row],[Comuna]],Hoja1!$D$4:$BD$348,9,0),VLOOKUP(covid_cl[[#This Row],[Region]],Hoja1!$E$4:$BD$348,6,0)),-33.6043642941)</f>
        <v>-33.604364294100002</v>
      </c>
      <c r="N1489">
        <f>+IFERROR(IFERROR(VLOOKUP(covid_cl[[#This Row],[Comuna]],Hoja1!$D$4:$BD$348,8,0),VLOOKUP(covid_cl[[#This Row],[Region]],Hoja1!$E$4:$BD$348,5,0)),-70.6266370305)</f>
        <v>-70.626637030500007</v>
      </c>
      <c r="Q1489" t="str">
        <f>+IFERROR(IF(covid_cl[[#This Row],[Region]]&lt;&gt;"No Informado",covid_cl[[#This Row],[Region]],VLOOKUP(covid_cl[[#This Row],[ID]],[1]Hoja5!B$4:I$1967,3,0)),"No Informado")</f>
        <v>Metropolitana</v>
      </c>
    </row>
    <row r="1490" spans="1:17" x14ac:dyDescent="0.3">
      <c r="A1490">
        <f t="shared" si="25"/>
        <v>1489</v>
      </c>
      <c r="B1490" t="s">
        <v>1657</v>
      </c>
      <c r="C1490">
        <v>13</v>
      </c>
      <c r="D1490" t="s">
        <v>63</v>
      </c>
      <c r="E1490" t="s">
        <v>1259</v>
      </c>
      <c r="I1490" t="s">
        <v>327</v>
      </c>
      <c r="L1490" t="s">
        <v>1544</v>
      </c>
      <c r="M1490">
        <f>+IFERROR(IFERROR(VLOOKUP(covid_cl[[#This Row],[Comuna]],Hoja1!$D$4:$BD$348,9,0),VLOOKUP(covid_cl[[#This Row],[Region]],Hoja1!$E$4:$BD$348,6,0)),-33.6043642941)</f>
        <v>-33.604364294100002</v>
      </c>
      <c r="N1490">
        <f>+IFERROR(IFERROR(VLOOKUP(covid_cl[[#This Row],[Comuna]],Hoja1!$D$4:$BD$348,8,0),VLOOKUP(covid_cl[[#This Row],[Region]],Hoja1!$E$4:$BD$348,5,0)),-70.6266370305)</f>
        <v>-70.626637030500007</v>
      </c>
      <c r="Q1490" t="str">
        <f>+IFERROR(IF(covid_cl[[#This Row],[Region]]&lt;&gt;"No Informado",covid_cl[[#This Row],[Region]],VLOOKUP(covid_cl[[#This Row],[ID]],[1]Hoja5!B$4:I$1967,3,0)),"No Informado")</f>
        <v>Metropolitana</v>
      </c>
    </row>
    <row r="1491" spans="1:17" x14ac:dyDescent="0.3">
      <c r="A1491">
        <f t="shared" si="25"/>
        <v>1490</v>
      </c>
      <c r="B1491" t="s">
        <v>1657</v>
      </c>
      <c r="C1491">
        <v>13</v>
      </c>
      <c r="D1491" t="s">
        <v>63</v>
      </c>
      <c r="E1491" t="s">
        <v>1259</v>
      </c>
      <c r="I1491" t="s">
        <v>327</v>
      </c>
      <c r="L1491" t="s">
        <v>1544</v>
      </c>
      <c r="M1491">
        <f>+IFERROR(IFERROR(VLOOKUP(covid_cl[[#This Row],[Comuna]],Hoja1!$D$4:$BD$348,9,0),VLOOKUP(covid_cl[[#This Row],[Region]],Hoja1!$E$4:$BD$348,6,0)),-33.6043642941)</f>
        <v>-33.604364294100002</v>
      </c>
      <c r="N1491">
        <f>+IFERROR(IFERROR(VLOOKUP(covid_cl[[#This Row],[Comuna]],Hoja1!$D$4:$BD$348,8,0),VLOOKUP(covid_cl[[#This Row],[Region]],Hoja1!$E$4:$BD$348,5,0)),-70.6266370305)</f>
        <v>-70.626637030500007</v>
      </c>
      <c r="Q1491" t="str">
        <f>+IFERROR(IF(covid_cl[[#This Row],[Region]]&lt;&gt;"No Informado",covid_cl[[#This Row],[Region]],VLOOKUP(covid_cl[[#This Row],[ID]],[1]Hoja5!B$4:I$1967,3,0)),"No Informado")</f>
        <v>Metropolitana</v>
      </c>
    </row>
    <row r="1492" spans="1:17" x14ac:dyDescent="0.3">
      <c r="A1492">
        <f t="shared" si="25"/>
        <v>1491</v>
      </c>
      <c r="B1492" t="s">
        <v>1657</v>
      </c>
      <c r="C1492">
        <v>13</v>
      </c>
      <c r="D1492" t="s">
        <v>63</v>
      </c>
      <c r="E1492" t="s">
        <v>1259</v>
      </c>
      <c r="I1492" t="s">
        <v>327</v>
      </c>
      <c r="L1492" t="s">
        <v>1544</v>
      </c>
      <c r="M1492">
        <f>+IFERROR(IFERROR(VLOOKUP(covid_cl[[#This Row],[Comuna]],Hoja1!$D$4:$BD$348,9,0),VLOOKUP(covid_cl[[#This Row],[Region]],Hoja1!$E$4:$BD$348,6,0)),-33.6043642941)</f>
        <v>-33.604364294100002</v>
      </c>
      <c r="N1492">
        <f>+IFERROR(IFERROR(VLOOKUP(covid_cl[[#This Row],[Comuna]],Hoja1!$D$4:$BD$348,8,0),VLOOKUP(covid_cl[[#This Row],[Region]],Hoja1!$E$4:$BD$348,5,0)),-70.6266370305)</f>
        <v>-70.626637030500007</v>
      </c>
      <c r="Q1492" t="str">
        <f>+IFERROR(IF(covid_cl[[#This Row],[Region]]&lt;&gt;"No Informado",covid_cl[[#This Row],[Region]],VLOOKUP(covid_cl[[#This Row],[ID]],[1]Hoja5!B$4:I$1967,3,0)),"No Informado")</f>
        <v>Metropolitana</v>
      </c>
    </row>
    <row r="1493" spans="1:17" x14ac:dyDescent="0.3">
      <c r="A1493">
        <f t="shared" si="25"/>
        <v>1492</v>
      </c>
      <c r="B1493" t="s">
        <v>1657</v>
      </c>
      <c r="C1493">
        <v>13</v>
      </c>
      <c r="D1493" t="s">
        <v>63</v>
      </c>
      <c r="E1493" t="s">
        <v>1259</v>
      </c>
      <c r="I1493" t="s">
        <v>327</v>
      </c>
      <c r="L1493" t="s">
        <v>1544</v>
      </c>
      <c r="M1493">
        <f>+IFERROR(IFERROR(VLOOKUP(covid_cl[[#This Row],[Comuna]],Hoja1!$D$4:$BD$348,9,0),VLOOKUP(covid_cl[[#This Row],[Region]],Hoja1!$E$4:$BD$348,6,0)),-33.6043642941)</f>
        <v>-33.604364294100002</v>
      </c>
      <c r="N1493">
        <f>+IFERROR(IFERROR(VLOOKUP(covid_cl[[#This Row],[Comuna]],Hoja1!$D$4:$BD$348,8,0),VLOOKUP(covid_cl[[#This Row],[Region]],Hoja1!$E$4:$BD$348,5,0)),-70.6266370305)</f>
        <v>-70.626637030500007</v>
      </c>
      <c r="Q1493" t="str">
        <f>+IFERROR(IF(covid_cl[[#This Row],[Region]]&lt;&gt;"No Informado",covid_cl[[#This Row],[Region]],VLOOKUP(covid_cl[[#This Row],[ID]],[1]Hoja5!B$4:I$1967,3,0)),"No Informado")</f>
        <v>Metropolitana</v>
      </c>
    </row>
    <row r="1494" spans="1:17" x14ac:dyDescent="0.3">
      <c r="A1494">
        <f t="shared" si="25"/>
        <v>1493</v>
      </c>
      <c r="B1494" t="s">
        <v>1657</v>
      </c>
      <c r="C1494">
        <v>13</v>
      </c>
      <c r="D1494" t="s">
        <v>63</v>
      </c>
      <c r="E1494" t="s">
        <v>1259</v>
      </c>
      <c r="I1494" t="s">
        <v>327</v>
      </c>
      <c r="L1494" t="s">
        <v>1544</v>
      </c>
      <c r="M1494">
        <f>+IFERROR(IFERROR(VLOOKUP(covid_cl[[#This Row],[Comuna]],Hoja1!$D$4:$BD$348,9,0),VLOOKUP(covid_cl[[#This Row],[Region]],Hoja1!$E$4:$BD$348,6,0)),-33.6043642941)</f>
        <v>-33.604364294100002</v>
      </c>
      <c r="N1494">
        <f>+IFERROR(IFERROR(VLOOKUP(covid_cl[[#This Row],[Comuna]],Hoja1!$D$4:$BD$348,8,0),VLOOKUP(covid_cl[[#This Row],[Region]],Hoja1!$E$4:$BD$348,5,0)),-70.6266370305)</f>
        <v>-70.626637030500007</v>
      </c>
      <c r="Q1494" t="str">
        <f>+IFERROR(IF(covid_cl[[#This Row],[Region]]&lt;&gt;"No Informado",covid_cl[[#This Row],[Region]],VLOOKUP(covid_cl[[#This Row],[ID]],[1]Hoja5!B$4:I$1967,3,0)),"No Informado")</f>
        <v>Metropolitana</v>
      </c>
    </row>
    <row r="1495" spans="1:17" x14ac:dyDescent="0.3">
      <c r="A1495">
        <f t="shared" si="25"/>
        <v>1494</v>
      </c>
      <c r="B1495" t="s">
        <v>1657</v>
      </c>
      <c r="C1495">
        <v>13</v>
      </c>
      <c r="D1495" t="s">
        <v>63</v>
      </c>
      <c r="E1495" t="s">
        <v>1259</v>
      </c>
      <c r="I1495" t="s">
        <v>327</v>
      </c>
      <c r="L1495" t="s">
        <v>1544</v>
      </c>
      <c r="M1495">
        <f>+IFERROR(IFERROR(VLOOKUP(covid_cl[[#This Row],[Comuna]],Hoja1!$D$4:$BD$348,9,0),VLOOKUP(covid_cl[[#This Row],[Region]],Hoja1!$E$4:$BD$348,6,0)),-33.6043642941)</f>
        <v>-33.604364294100002</v>
      </c>
      <c r="N1495">
        <f>+IFERROR(IFERROR(VLOOKUP(covid_cl[[#This Row],[Comuna]],Hoja1!$D$4:$BD$348,8,0),VLOOKUP(covid_cl[[#This Row],[Region]],Hoja1!$E$4:$BD$348,5,0)),-70.6266370305)</f>
        <v>-70.626637030500007</v>
      </c>
      <c r="Q1495" t="str">
        <f>+IFERROR(IF(covid_cl[[#This Row],[Region]]&lt;&gt;"No Informado",covid_cl[[#This Row],[Region]],VLOOKUP(covid_cl[[#This Row],[ID]],[1]Hoja5!B$4:I$1967,3,0)),"No Informado")</f>
        <v>Metropolitana</v>
      </c>
    </row>
    <row r="1496" spans="1:17" x14ac:dyDescent="0.3">
      <c r="A1496">
        <f t="shared" si="25"/>
        <v>1495</v>
      </c>
      <c r="B1496" t="s">
        <v>1657</v>
      </c>
      <c r="C1496">
        <v>13</v>
      </c>
      <c r="D1496" t="s">
        <v>63</v>
      </c>
      <c r="E1496" t="s">
        <v>1259</v>
      </c>
      <c r="I1496" t="s">
        <v>327</v>
      </c>
      <c r="L1496" t="s">
        <v>1544</v>
      </c>
      <c r="M1496">
        <f>+IFERROR(IFERROR(VLOOKUP(covid_cl[[#This Row],[Comuna]],Hoja1!$D$4:$BD$348,9,0),VLOOKUP(covid_cl[[#This Row],[Region]],Hoja1!$E$4:$BD$348,6,0)),-33.6043642941)</f>
        <v>-33.604364294100002</v>
      </c>
      <c r="N1496">
        <f>+IFERROR(IFERROR(VLOOKUP(covid_cl[[#This Row],[Comuna]],Hoja1!$D$4:$BD$348,8,0),VLOOKUP(covid_cl[[#This Row],[Region]],Hoja1!$E$4:$BD$348,5,0)),-70.6266370305)</f>
        <v>-70.626637030500007</v>
      </c>
      <c r="Q1496" t="str">
        <f>+IFERROR(IF(covid_cl[[#This Row],[Region]]&lt;&gt;"No Informado",covid_cl[[#This Row],[Region]],VLOOKUP(covid_cl[[#This Row],[ID]],[1]Hoja5!B$4:I$1967,3,0)),"No Informado")</f>
        <v>Metropolitana</v>
      </c>
    </row>
    <row r="1497" spans="1:17" x14ac:dyDescent="0.3">
      <c r="A1497">
        <f t="shared" si="25"/>
        <v>1496</v>
      </c>
      <c r="B1497" t="s">
        <v>1657</v>
      </c>
      <c r="C1497">
        <v>13</v>
      </c>
      <c r="D1497" t="s">
        <v>63</v>
      </c>
      <c r="E1497" t="s">
        <v>1259</v>
      </c>
      <c r="I1497" t="s">
        <v>327</v>
      </c>
      <c r="L1497" t="s">
        <v>1544</v>
      </c>
      <c r="M1497">
        <f>+IFERROR(IFERROR(VLOOKUP(covid_cl[[#This Row],[Comuna]],Hoja1!$D$4:$BD$348,9,0),VLOOKUP(covid_cl[[#This Row],[Region]],Hoja1!$E$4:$BD$348,6,0)),-33.6043642941)</f>
        <v>-33.604364294100002</v>
      </c>
      <c r="N1497">
        <f>+IFERROR(IFERROR(VLOOKUP(covid_cl[[#This Row],[Comuna]],Hoja1!$D$4:$BD$348,8,0),VLOOKUP(covid_cl[[#This Row],[Region]],Hoja1!$E$4:$BD$348,5,0)),-70.6266370305)</f>
        <v>-70.626637030500007</v>
      </c>
      <c r="Q1497" t="str">
        <f>+IFERROR(IF(covid_cl[[#This Row],[Region]]&lt;&gt;"No Informado",covid_cl[[#This Row],[Region]],VLOOKUP(covid_cl[[#This Row],[ID]],[1]Hoja5!B$4:I$1967,3,0)),"No Informado")</f>
        <v>Metropolitana</v>
      </c>
    </row>
    <row r="1498" spans="1:17" x14ac:dyDescent="0.3">
      <c r="A1498">
        <f t="shared" si="25"/>
        <v>1497</v>
      </c>
      <c r="B1498" t="s">
        <v>1657</v>
      </c>
      <c r="C1498">
        <v>13</v>
      </c>
      <c r="D1498" t="s">
        <v>63</v>
      </c>
      <c r="E1498" t="s">
        <v>1259</v>
      </c>
      <c r="I1498" t="s">
        <v>327</v>
      </c>
      <c r="L1498" t="s">
        <v>1544</v>
      </c>
      <c r="M1498">
        <f>+IFERROR(IFERROR(VLOOKUP(covid_cl[[#This Row],[Comuna]],Hoja1!$D$4:$BD$348,9,0),VLOOKUP(covid_cl[[#This Row],[Region]],Hoja1!$E$4:$BD$348,6,0)),-33.6043642941)</f>
        <v>-33.604364294100002</v>
      </c>
      <c r="N1498">
        <f>+IFERROR(IFERROR(VLOOKUP(covid_cl[[#This Row],[Comuna]],Hoja1!$D$4:$BD$348,8,0),VLOOKUP(covid_cl[[#This Row],[Region]],Hoja1!$E$4:$BD$348,5,0)),-70.6266370305)</f>
        <v>-70.626637030500007</v>
      </c>
      <c r="Q1498" t="str">
        <f>+IFERROR(IF(covid_cl[[#This Row],[Region]]&lt;&gt;"No Informado",covid_cl[[#This Row],[Region]],VLOOKUP(covid_cl[[#This Row],[ID]],[1]Hoja5!B$4:I$1967,3,0)),"No Informado")</f>
        <v>Metropolitana</v>
      </c>
    </row>
    <row r="1499" spans="1:17" x14ac:dyDescent="0.3">
      <c r="A1499">
        <f t="shared" si="25"/>
        <v>1498</v>
      </c>
      <c r="B1499" t="s">
        <v>1657</v>
      </c>
      <c r="C1499">
        <v>13</v>
      </c>
      <c r="D1499" t="s">
        <v>63</v>
      </c>
      <c r="E1499" t="s">
        <v>1259</v>
      </c>
      <c r="I1499" t="s">
        <v>327</v>
      </c>
      <c r="L1499" t="s">
        <v>1544</v>
      </c>
      <c r="M1499">
        <f>+IFERROR(IFERROR(VLOOKUP(covid_cl[[#This Row],[Comuna]],Hoja1!$D$4:$BD$348,9,0),VLOOKUP(covid_cl[[#This Row],[Region]],Hoja1!$E$4:$BD$348,6,0)),-33.6043642941)</f>
        <v>-33.604364294100002</v>
      </c>
      <c r="N1499">
        <f>+IFERROR(IFERROR(VLOOKUP(covid_cl[[#This Row],[Comuna]],Hoja1!$D$4:$BD$348,8,0),VLOOKUP(covid_cl[[#This Row],[Region]],Hoja1!$E$4:$BD$348,5,0)),-70.6266370305)</f>
        <v>-70.626637030500007</v>
      </c>
      <c r="Q1499" t="str">
        <f>+IFERROR(IF(covid_cl[[#This Row],[Region]]&lt;&gt;"No Informado",covid_cl[[#This Row],[Region]],VLOOKUP(covid_cl[[#This Row],[ID]],[1]Hoja5!B$4:I$1967,3,0)),"No Informado")</f>
        <v>Metropolitana</v>
      </c>
    </row>
    <row r="1500" spans="1:17" x14ac:dyDescent="0.3">
      <c r="A1500">
        <f t="shared" si="25"/>
        <v>1499</v>
      </c>
      <c r="B1500" t="s">
        <v>1657</v>
      </c>
      <c r="C1500">
        <v>13</v>
      </c>
      <c r="D1500" t="s">
        <v>63</v>
      </c>
      <c r="E1500" t="s">
        <v>1259</v>
      </c>
      <c r="I1500" t="s">
        <v>327</v>
      </c>
      <c r="L1500" t="s">
        <v>1544</v>
      </c>
      <c r="M1500">
        <f>+IFERROR(IFERROR(VLOOKUP(covid_cl[[#This Row],[Comuna]],Hoja1!$D$4:$BD$348,9,0),VLOOKUP(covid_cl[[#This Row],[Region]],Hoja1!$E$4:$BD$348,6,0)),-33.6043642941)</f>
        <v>-33.604364294100002</v>
      </c>
      <c r="N1500">
        <f>+IFERROR(IFERROR(VLOOKUP(covid_cl[[#This Row],[Comuna]],Hoja1!$D$4:$BD$348,8,0),VLOOKUP(covid_cl[[#This Row],[Region]],Hoja1!$E$4:$BD$348,5,0)),-70.6266370305)</f>
        <v>-70.626637030500007</v>
      </c>
      <c r="Q1500" t="str">
        <f>+IFERROR(IF(covid_cl[[#This Row],[Region]]&lt;&gt;"No Informado",covid_cl[[#This Row],[Region]],VLOOKUP(covid_cl[[#This Row],[ID]],[1]Hoja5!B$4:I$1967,3,0)),"No Informado")</f>
        <v>Metropolitana</v>
      </c>
    </row>
    <row r="1501" spans="1:17" x14ac:dyDescent="0.3">
      <c r="A1501">
        <f t="shared" si="25"/>
        <v>1500</v>
      </c>
      <c r="B1501" t="s">
        <v>1657</v>
      </c>
      <c r="C1501">
        <v>13</v>
      </c>
      <c r="D1501" t="s">
        <v>63</v>
      </c>
      <c r="E1501" t="s">
        <v>1259</v>
      </c>
      <c r="I1501" t="s">
        <v>327</v>
      </c>
      <c r="L1501" t="s">
        <v>1544</v>
      </c>
      <c r="M1501">
        <f>+IFERROR(IFERROR(VLOOKUP(covid_cl[[#This Row],[Comuna]],Hoja1!$D$4:$BD$348,9,0),VLOOKUP(covid_cl[[#This Row],[Region]],Hoja1!$E$4:$BD$348,6,0)),-33.6043642941)</f>
        <v>-33.604364294100002</v>
      </c>
      <c r="N1501">
        <f>+IFERROR(IFERROR(VLOOKUP(covid_cl[[#This Row],[Comuna]],Hoja1!$D$4:$BD$348,8,0),VLOOKUP(covid_cl[[#This Row],[Region]],Hoja1!$E$4:$BD$348,5,0)),-70.6266370305)</f>
        <v>-70.626637030500007</v>
      </c>
      <c r="Q1501" t="str">
        <f>+IFERROR(IF(covid_cl[[#This Row],[Region]]&lt;&gt;"No Informado",covid_cl[[#This Row],[Region]],VLOOKUP(covid_cl[[#This Row],[ID]],[1]Hoja5!B$4:I$1967,3,0)),"No Informado")</f>
        <v>Metropolitana</v>
      </c>
    </row>
    <row r="1502" spans="1:17" x14ac:dyDescent="0.3">
      <c r="A1502">
        <f t="shared" si="25"/>
        <v>1501</v>
      </c>
      <c r="B1502" t="s">
        <v>1657</v>
      </c>
      <c r="C1502">
        <v>13</v>
      </c>
      <c r="D1502" t="s">
        <v>63</v>
      </c>
      <c r="E1502" t="s">
        <v>1259</v>
      </c>
      <c r="I1502" t="s">
        <v>327</v>
      </c>
      <c r="L1502" t="s">
        <v>1544</v>
      </c>
      <c r="M1502">
        <f>+IFERROR(IFERROR(VLOOKUP(covid_cl[[#This Row],[Comuna]],Hoja1!$D$4:$BD$348,9,0),VLOOKUP(covid_cl[[#This Row],[Region]],Hoja1!$E$4:$BD$348,6,0)),-33.6043642941)</f>
        <v>-33.604364294100002</v>
      </c>
      <c r="N1502">
        <f>+IFERROR(IFERROR(VLOOKUP(covid_cl[[#This Row],[Comuna]],Hoja1!$D$4:$BD$348,8,0),VLOOKUP(covid_cl[[#This Row],[Region]],Hoja1!$E$4:$BD$348,5,0)),-70.6266370305)</f>
        <v>-70.626637030500007</v>
      </c>
      <c r="Q1502" t="str">
        <f>+IFERROR(IF(covid_cl[[#This Row],[Region]]&lt;&gt;"No Informado",covid_cl[[#This Row],[Region]],VLOOKUP(covid_cl[[#This Row],[ID]],[1]Hoja5!B$4:I$1967,3,0)),"No Informado")</f>
        <v>Metropolitana</v>
      </c>
    </row>
    <row r="1503" spans="1:17" x14ac:dyDescent="0.3">
      <c r="A1503">
        <f t="shared" ref="A1503:A1566" si="26">+ROW()-1</f>
        <v>1502</v>
      </c>
      <c r="B1503" t="s">
        <v>1657</v>
      </c>
      <c r="C1503">
        <v>13</v>
      </c>
      <c r="D1503" t="s">
        <v>63</v>
      </c>
      <c r="E1503" t="s">
        <v>1259</v>
      </c>
      <c r="I1503" t="s">
        <v>327</v>
      </c>
      <c r="L1503" t="s">
        <v>1544</v>
      </c>
      <c r="M1503">
        <f>+IFERROR(IFERROR(VLOOKUP(covid_cl[[#This Row],[Comuna]],Hoja1!$D$4:$BD$348,9,0),VLOOKUP(covid_cl[[#This Row],[Region]],Hoja1!$E$4:$BD$348,6,0)),-33.6043642941)</f>
        <v>-33.604364294100002</v>
      </c>
      <c r="N1503">
        <f>+IFERROR(IFERROR(VLOOKUP(covid_cl[[#This Row],[Comuna]],Hoja1!$D$4:$BD$348,8,0),VLOOKUP(covid_cl[[#This Row],[Region]],Hoja1!$E$4:$BD$348,5,0)),-70.6266370305)</f>
        <v>-70.626637030500007</v>
      </c>
      <c r="Q1503" t="str">
        <f>+IFERROR(IF(covid_cl[[#This Row],[Region]]&lt;&gt;"No Informado",covid_cl[[#This Row],[Region]],VLOOKUP(covid_cl[[#This Row],[ID]],[1]Hoja5!B$4:I$1967,3,0)),"No Informado")</f>
        <v>Metropolitana</v>
      </c>
    </row>
    <row r="1504" spans="1:17" x14ac:dyDescent="0.3">
      <c r="A1504">
        <f t="shared" si="26"/>
        <v>1503</v>
      </c>
      <c r="B1504" t="s">
        <v>1657</v>
      </c>
      <c r="C1504">
        <v>13</v>
      </c>
      <c r="D1504" t="s">
        <v>63</v>
      </c>
      <c r="E1504" t="s">
        <v>1259</v>
      </c>
      <c r="I1504" t="s">
        <v>327</v>
      </c>
      <c r="L1504" t="s">
        <v>1544</v>
      </c>
      <c r="M1504">
        <f>+IFERROR(IFERROR(VLOOKUP(covid_cl[[#This Row],[Comuna]],Hoja1!$D$4:$BD$348,9,0),VLOOKUP(covid_cl[[#This Row],[Region]],Hoja1!$E$4:$BD$348,6,0)),-33.6043642941)</f>
        <v>-33.604364294100002</v>
      </c>
      <c r="N1504">
        <f>+IFERROR(IFERROR(VLOOKUP(covid_cl[[#This Row],[Comuna]],Hoja1!$D$4:$BD$348,8,0),VLOOKUP(covid_cl[[#This Row],[Region]],Hoja1!$E$4:$BD$348,5,0)),-70.6266370305)</f>
        <v>-70.626637030500007</v>
      </c>
      <c r="Q1504" t="str">
        <f>+IFERROR(IF(covid_cl[[#This Row],[Region]]&lt;&gt;"No Informado",covid_cl[[#This Row],[Region]],VLOOKUP(covid_cl[[#This Row],[ID]],[1]Hoja5!B$4:I$1967,3,0)),"No Informado")</f>
        <v>Metropolitana</v>
      </c>
    </row>
    <row r="1505" spans="1:17" x14ac:dyDescent="0.3">
      <c r="A1505">
        <f t="shared" si="26"/>
        <v>1504</v>
      </c>
      <c r="B1505" t="s">
        <v>1657</v>
      </c>
      <c r="C1505">
        <v>13</v>
      </c>
      <c r="D1505" t="s">
        <v>63</v>
      </c>
      <c r="E1505" t="s">
        <v>1259</v>
      </c>
      <c r="I1505" t="s">
        <v>327</v>
      </c>
      <c r="L1505" t="s">
        <v>1544</v>
      </c>
      <c r="M1505">
        <f>+IFERROR(IFERROR(VLOOKUP(covid_cl[[#This Row],[Comuna]],Hoja1!$D$4:$BD$348,9,0),VLOOKUP(covid_cl[[#This Row],[Region]],Hoja1!$E$4:$BD$348,6,0)),-33.6043642941)</f>
        <v>-33.604364294100002</v>
      </c>
      <c r="N1505">
        <f>+IFERROR(IFERROR(VLOOKUP(covid_cl[[#This Row],[Comuna]],Hoja1!$D$4:$BD$348,8,0),VLOOKUP(covid_cl[[#This Row],[Region]],Hoja1!$E$4:$BD$348,5,0)),-70.6266370305)</f>
        <v>-70.626637030500007</v>
      </c>
      <c r="Q1505" t="str">
        <f>+IFERROR(IF(covid_cl[[#This Row],[Region]]&lt;&gt;"No Informado",covid_cl[[#This Row],[Region]],VLOOKUP(covid_cl[[#This Row],[ID]],[1]Hoja5!B$4:I$1967,3,0)),"No Informado")</f>
        <v>Metropolitana</v>
      </c>
    </row>
    <row r="1506" spans="1:17" x14ac:dyDescent="0.3">
      <c r="A1506">
        <f t="shared" si="26"/>
        <v>1505</v>
      </c>
      <c r="B1506" t="s">
        <v>1657</v>
      </c>
      <c r="C1506">
        <v>13</v>
      </c>
      <c r="D1506" t="s">
        <v>63</v>
      </c>
      <c r="E1506" t="s">
        <v>1259</v>
      </c>
      <c r="I1506" t="s">
        <v>327</v>
      </c>
      <c r="L1506" t="s">
        <v>1544</v>
      </c>
      <c r="M1506">
        <f>+IFERROR(IFERROR(VLOOKUP(covid_cl[[#This Row],[Comuna]],Hoja1!$D$4:$BD$348,9,0),VLOOKUP(covid_cl[[#This Row],[Region]],Hoja1!$E$4:$BD$348,6,0)),-33.6043642941)</f>
        <v>-33.604364294100002</v>
      </c>
      <c r="N1506">
        <f>+IFERROR(IFERROR(VLOOKUP(covid_cl[[#This Row],[Comuna]],Hoja1!$D$4:$BD$348,8,0),VLOOKUP(covid_cl[[#This Row],[Region]],Hoja1!$E$4:$BD$348,5,0)),-70.6266370305)</f>
        <v>-70.626637030500007</v>
      </c>
      <c r="Q1506" t="str">
        <f>+IFERROR(IF(covid_cl[[#This Row],[Region]]&lt;&gt;"No Informado",covid_cl[[#This Row],[Region]],VLOOKUP(covid_cl[[#This Row],[ID]],[1]Hoja5!B$4:I$1967,3,0)),"No Informado")</f>
        <v>Metropolitana</v>
      </c>
    </row>
    <row r="1507" spans="1:17" x14ac:dyDescent="0.3">
      <c r="A1507">
        <f t="shared" si="26"/>
        <v>1506</v>
      </c>
      <c r="B1507" t="s">
        <v>1657</v>
      </c>
      <c r="C1507">
        <v>13</v>
      </c>
      <c r="D1507" t="s">
        <v>63</v>
      </c>
      <c r="E1507" t="s">
        <v>1259</v>
      </c>
      <c r="I1507" t="s">
        <v>327</v>
      </c>
      <c r="L1507" t="s">
        <v>1544</v>
      </c>
      <c r="M1507">
        <f>+IFERROR(IFERROR(VLOOKUP(covid_cl[[#This Row],[Comuna]],Hoja1!$D$4:$BD$348,9,0),VLOOKUP(covid_cl[[#This Row],[Region]],Hoja1!$E$4:$BD$348,6,0)),-33.6043642941)</f>
        <v>-33.604364294100002</v>
      </c>
      <c r="N1507">
        <f>+IFERROR(IFERROR(VLOOKUP(covid_cl[[#This Row],[Comuna]],Hoja1!$D$4:$BD$348,8,0),VLOOKUP(covid_cl[[#This Row],[Region]],Hoja1!$E$4:$BD$348,5,0)),-70.6266370305)</f>
        <v>-70.626637030500007</v>
      </c>
      <c r="Q1507" t="str">
        <f>+IFERROR(IF(covid_cl[[#This Row],[Region]]&lt;&gt;"No Informado",covid_cl[[#This Row],[Region]],VLOOKUP(covid_cl[[#This Row],[ID]],[1]Hoja5!B$4:I$1967,3,0)),"No Informado")</f>
        <v>Metropolitana</v>
      </c>
    </row>
    <row r="1508" spans="1:17" x14ac:dyDescent="0.3">
      <c r="A1508">
        <f t="shared" si="26"/>
        <v>1507</v>
      </c>
      <c r="B1508" t="s">
        <v>1657</v>
      </c>
      <c r="C1508">
        <v>13</v>
      </c>
      <c r="D1508" t="s">
        <v>63</v>
      </c>
      <c r="E1508" t="s">
        <v>1259</v>
      </c>
      <c r="I1508" t="s">
        <v>327</v>
      </c>
      <c r="L1508" t="s">
        <v>1544</v>
      </c>
      <c r="M1508">
        <f>+IFERROR(IFERROR(VLOOKUP(covid_cl[[#This Row],[Comuna]],Hoja1!$D$4:$BD$348,9,0),VLOOKUP(covid_cl[[#This Row],[Region]],Hoja1!$E$4:$BD$348,6,0)),-33.6043642941)</f>
        <v>-33.604364294100002</v>
      </c>
      <c r="N1508">
        <f>+IFERROR(IFERROR(VLOOKUP(covid_cl[[#This Row],[Comuna]],Hoja1!$D$4:$BD$348,8,0),VLOOKUP(covid_cl[[#This Row],[Region]],Hoja1!$E$4:$BD$348,5,0)),-70.6266370305)</f>
        <v>-70.626637030500007</v>
      </c>
      <c r="Q1508" t="str">
        <f>+IFERROR(IF(covid_cl[[#This Row],[Region]]&lt;&gt;"No Informado",covid_cl[[#This Row],[Region]],VLOOKUP(covid_cl[[#This Row],[ID]],[1]Hoja5!B$4:I$1967,3,0)),"No Informado")</f>
        <v>Metropolitana</v>
      </c>
    </row>
    <row r="1509" spans="1:17" x14ac:dyDescent="0.3">
      <c r="A1509">
        <f t="shared" si="26"/>
        <v>1508</v>
      </c>
      <c r="B1509" t="s">
        <v>1657</v>
      </c>
      <c r="C1509">
        <v>13</v>
      </c>
      <c r="D1509" t="s">
        <v>63</v>
      </c>
      <c r="E1509" t="s">
        <v>1259</v>
      </c>
      <c r="I1509" t="s">
        <v>327</v>
      </c>
      <c r="L1509" t="s">
        <v>1544</v>
      </c>
      <c r="M1509">
        <f>+IFERROR(IFERROR(VLOOKUP(covid_cl[[#This Row],[Comuna]],Hoja1!$D$4:$BD$348,9,0),VLOOKUP(covid_cl[[#This Row],[Region]],Hoja1!$E$4:$BD$348,6,0)),-33.6043642941)</f>
        <v>-33.604364294100002</v>
      </c>
      <c r="N1509">
        <f>+IFERROR(IFERROR(VLOOKUP(covid_cl[[#This Row],[Comuna]],Hoja1!$D$4:$BD$348,8,0),VLOOKUP(covid_cl[[#This Row],[Region]],Hoja1!$E$4:$BD$348,5,0)),-70.6266370305)</f>
        <v>-70.626637030500007</v>
      </c>
      <c r="Q1509" t="str">
        <f>+IFERROR(IF(covid_cl[[#This Row],[Region]]&lt;&gt;"No Informado",covid_cl[[#This Row],[Region]],VLOOKUP(covid_cl[[#This Row],[ID]],[1]Hoja5!B$4:I$1967,3,0)),"No Informado")</f>
        <v>Metropolitana</v>
      </c>
    </row>
    <row r="1510" spans="1:17" x14ac:dyDescent="0.3">
      <c r="A1510">
        <f t="shared" si="26"/>
        <v>1509</v>
      </c>
      <c r="B1510" t="s">
        <v>1657</v>
      </c>
      <c r="C1510">
        <v>13</v>
      </c>
      <c r="D1510" t="s">
        <v>63</v>
      </c>
      <c r="E1510" t="s">
        <v>1259</v>
      </c>
      <c r="I1510" t="s">
        <v>327</v>
      </c>
      <c r="L1510" t="s">
        <v>1544</v>
      </c>
      <c r="M1510">
        <f>+IFERROR(IFERROR(VLOOKUP(covid_cl[[#This Row],[Comuna]],Hoja1!$D$4:$BD$348,9,0),VLOOKUP(covid_cl[[#This Row],[Region]],Hoja1!$E$4:$BD$348,6,0)),-33.6043642941)</f>
        <v>-33.604364294100002</v>
      </c>
      <c r="N1510">
        <f>+IFERROR(IFERROR(VLOOKUP(covid_cl[[#This Row],[Comuna]],Hoja1!$D$4:$BD$348,8,0),VLOOKUP(covid_cl[[#This Row],[Region]],Hoja1!$E$4:$BD$348,5,0)),-70.6266370305)</f>
        <v>-70.626637030500007</v>
      </c>
      <c r="Q1510" t="str">
        <f>+IFERROR(IF(covid_cl[[#This Row],[Region]]&lt;&gt;"No Informado",covid_cl[[#This Row],[Region]],VLOOKUP(covid_cl[[#This Row],[ID]],[1]Hoja5!B$4:I$1967,3,0)),"No Informado")</f>
        <v>Metropolitana</v>
      </c>
    </row>
    <row r="1511" spans="1:17" x14ac:dyDescent="0.3">
      <c r="A1511">
        <f t="shared" si="26"/>
        <v>1510</v>
      </c>
      <c r="B1511" t="s">
        <v>1657</v>
      </c>
      <c r="C1511">
        <v>13</v>
      </c>
      <c r="D1511" t="s">
        <v>63</v>
      </c>
      <c r="E1511" t="s">
        <v>1259</v>
      </c>
      <c r="I1511" t="s">
        <v>327</v>
      </c>
      <c r="L1511" t="s">
        <v>1544</v>
      </c>
      <c r="M1511">
        <f>+IFERROR(IFERROR(VLOOKUP(covid_cl[[#This Row],[Comuna]],Hoja1!$D$4:$BD$348,9,0),VLOOKUP(covid_cl[[#This Row],[Region]],Hoja1!$E$4:$BD$348,6,0)),-33.6043642941)</f>
        <v>-33.604364294100002</v>
      </c>
      <c r="N1511">
        <f>+IFERROR(IFERROR(VLOOKUP(covid_cl[[#This Row],[Comuna]],Hoja1!$D$4:$BD$348,8,0),VLOOKUP(covid_cl[[#This Row],[Region]],Hoja1!$E$4:$BD$348,5,0)),-70.6266370305)</f>
        <v>-70.626637030500007</v>
      </c>
      <c r="Q1511" t="str">
        <f>+IFERROR(IF(covid_cl[[#This Row],[Region]]&lt;&gt;"No Informado",covid_cl[[#This Row],[Region]],VLOOKUP(covid_cl[[#This Row],[ID]],[1]Hoja5!B$4:I$1967,3,0)),"No Informado")</f>
        <v>Metropolitana</v>
      </c>
    </row>
    <row r="1512" spans="1:17" x14ac:dyDescent="0.3">
      <c r="A1512">
        <f t="shared" si="26"/>
        <v>1511</v>
      </c>
      <c r="B1512" t="s">
        <v>1657</v>
      </c>
      <c r="C1512">
        <v>13</v>
      </c>
      <c r="D1512" t="s">
        <v>63</v>
      </c>
      <c r="E1512" t="s">
        <v>1259</v>
      </c>
      <c r="I1512" t="s">
        <v>327</v>
      </c>
      <c r="L1512" t="s">
        <v>1544</v>
      </c>
      <c r="M1512">
        <f>+IFERROR(IFERROR(VLOOKUP(covid_cl[[#This Row],[Comuna]],Hoja1!$D$4:$BD$348,9,0),VLOOKUP(covid_cl[[#This Row],[Region]],Hoja1!$E$4:$BD$348,6,0)),-33.6043642941)</f>
        <v>-33.604364294100002</v>
      </c>
      <c r="N1512">
        <f>+IFERROR(IFERROR(VLOOKUP(covid_cl[[#This Row],[Comuna]],Hoja1!$D$4:$BD$348,8,0),VLOOKUP(covid_cl[[#This Row],[Region]],Hoja1!$E$4:$BD$348,5,0)),-70.6266370305)</f>
        <v>-70.626637030500007</v>
      </c>
      <c r="Q1512" t="str">
        <f>+IFERROR(IF(covid_cl[[#This Row],[Region]]&lt;&gt;"No Informado",covid_cl[[#This Row],[Region]],VLOOKUP(covid_cl[[#This Row],[ID]],[1]Hoja5!B$4:I$1967,3,0)),"No Informado")</f>
        <v>Metropolitana</v>
      </c>
    </row>
    <row r="1513" spans="1:17" x14ac:dyDescent="0.3">
      <c r="A1513">
        <f t="shared" si="26"/>
        <v>1512</v>
      </c>
      <c r="B1513" t="s">
        <v>1657</v>
      </c>
      <c r="C1513">
        <v>13</v>
      </c>
      <c r="D1513" t="s">
        <v>63</v>
      </c>
      <c r="E1513" t="s">
        <v>1259</v>
      </c>
      <c r="I1513" t="s">
        <v>327</v>
      </c>
      <c r="L1513" t="s">
        <v>1544</v>
      </c>
      <c r="M1513">
        <f>+IFERROR(IFERROR(VLOOKUP(covid_cl[[#This Row],[Comuna]],Hoja1!$D$4:$BD$348,9,0),VLOOKUP(covid_cl[[#This Row],[Region]],Hoja1!$E$4:$BD$348,6,0)),-33.6043642941)</f>
        <v>-33.604364294100002</v>
      </c>
      <c r="N1513">
        <f>+IFERROR(IFERROR(VLOOKUP(covid_cl[[#This Row],[Comuna]],Hoja1!$D$4:$BD$348,8,0),VLOOKUP(covid_cl[[#This Row],[Region]],Hoja1!$E$4:$BD$348,5,0)),-70.6266370305)</f>
        <v>-70.626637030500007</v>
      </c>
      <c r="Q1513" t="str">
        <f>+IFERROR(IF(covid_cl[[#This Row],[Region]]&lt;&gt;"No Informado",covid_cl[[#This Row],[Region]],VLOOKUP(covid_cl[[#This Row],[ID]],[1]Hoja5!B$4:I$1967,3,0)),"No Informado")</f>
        <v>Metropolitana</v>
      </c>
    </row>
    <row r="1514" spans="1:17" x14ac:dyDescent="0.3">
      <c r="A1514">
        <f t="shared" si="26"/>
        <v>1513</v>
      </c>
      <c r="B1514" t="s">
        <v>1657</v>
      </c>
      <c r="C1514">
        <v>13</v>
      </c>
      <c r="D1514" t="s">
        <v>63</v>
      </c>
      <c r="E1514" t="s">
        <v>1259</v>
      </c>
      <c r="I1514" t="s">
        <v>327</v>
      </c>
      <c r="L1514" t="s">
        <v>1544</v>
      </c>
      <c r="M1514">
        <f>+IFERROR(IFERROR(VLOOKUP(covid_cl[[#This Row],[Comuna]],Hoja1!$D$4:$BD$348,9,0),VLOOKUP(covid_cl[[#This Row],[Region]],Hoja1!$E$4:$BD$348,6,0)),-33.6043642941)</f>
        <v>-33.604364294100002</v>
      </c>
      <c r="N1514">
        <f>+IFERROR(IFERROR(VLOOKUP(covid_cl[[#This Row],[Comuna]],Hoja1!$D$4:$BD$348,8,0),VLOOKUP(covid_cl[[#This Row],[Region]],Hoja1!$E$4:$BD$348,5,0)),-70.6266370305)</f>
        <v>-70.626637030500007</v>
      </c>
      <c r="Q1514" t="str">
        <f>+IFERROR(IF(covid_cl[[#This Row],[Region]]&lt;&gt;"No Informado",covid_cl[[#This Row],[Region]],VLOOKUP(covid_cl[[#This Row],[ID]],[1]Hoja5!B$4:I$1967,3,0)),"No Informado")</f>
        <v>Metropolitana</v>
      </c>
    </row>
    <row r="1515" spans="1:17" x14ac:dyDescent="0.3">
      <c r="A1515">
        <f t="shared" si="26"/>
        <v>1514</v>
      </c>
      <c r="B1515" t="s">
        <v>1657</v>
      </c>
      <c r="C1515">
        <v>13</v>
      </c>
      <c r="D1515" t="s">
        <v>63</v>
      </c>
      <c r="E1515" t="s">
        <v>1259</v>
      </c>
      <c r="I1515" t="s">
        <v>327</v>
      </c>
      <c r="L1515" t="s">
        <v>1544</v>
      </c>
      <c r="M1515">
        <f>+IFERROR(IFERROR(VLOOKUP(covid_cl[[#This Row],[Comuna]],Hoja1!$D$4:$BD$348,9,0),VLOOKUP(covid_cl[[#This Row],[Region]],Hoja1!$E$4:$BD$348,6,0)),-33.6043642941)</f>
        <v>-33.604364294100002</v>
      </c>
      <c r="N1515">
        <f>+IFERROR(IFERROR(VLOOKUP(covid_cl[[#This Row],[Comuna]],Hoja1!$D$4:$BD$348,8,0),VLOOKUP(covid_cl[[#This Row],[Region]],Hoja1!$E$4:$BD$348,5,0)),-70.6266370305)</f>
        <v>-70.626637030500007</v>
      </c>
      <c r="Q1515" t="str">
        <f>+IFERROR(IF(covid_cl[[#This Row],[Region]]&lt;&gt;"No Informado",covid_cl[[#This Row],[Region]],VLOOKUP(covid_cl[[#This Row],[ID]],[1]Hoja5!B$4:I$1967,3,0)),"No Informado")</f>
        <v>Metropolitana</v>
      </c>
    </row>
    <row r="1516" spans="1:17" x14ac:dyDescent="0.3">
      <c r="A1516">
        <f t="shared" si="26"/>
        <v>1515</v>
      </c>
      <c r="B1516" t="s">
        <v>1657</v>
      </c>
      <c r="C1516">
        <v>13</v>
      </c>
      <c r="D1516" t="s">
        <v>63</v>
      </c>
      <c r="E1516" t="s">
        <v>1259</v>
      </c>
      <c r="I1516" t="s">
        <v>327</v>
      </c>
      <c r="L1516" t="s">
        <v>1544</v>
      </c>
      <c r="M1516">
        <f>+IFERROR(IFERROR(VLOOKUP(covid_cl[[#This Row],[Comuna]],Hoja1!$D$4:$BD$348,9,0),VLOOKUP(covid_cl[[#This Row],[Region]],Hoja1!$E$4:$BD$348,6,0)),-33.6043642941)</f>
        <v>-33.604364294100002</v>
      </c>
      <c r="N1516">
        <f>+IFERROR(IFERROR(VLOOKUP(covid_cl[[#This Row],[Comuna]],Hoja1!$D$4:$BD$348,8,0),VLOOKUP(covid_cl[[#This Row],[Region]],Hoja1!$E$4:$BD$348,5,0)),-70.6266370305)</f>
        <v>-70.626637030500007</v>
      </c>
      <c r="Q1516" t="str">
        <f>+IFERROR(IF(covid_cl[[#This Row],[Region]]&lt;&gt;"No Informado",covid_cl[[#This Row],[Region]],VLOOKUP(covid_cl[[#This Row],[ID]],[1]Hoja5!B$4:I$1967,3,0)),"No Informado")</f>
        <v>Metropolitana</v>
      </c>
    </row>
    <row r="1517" spans="1:17" x14ac:dyDescent="0.3">
      <c r="A1517">
        <f t="shared" si="26"/>
        <v>1516</v>
      </c>
      <c r="B1517" t="s">
        <v>1657</v>
      </c>
      <c r="C1517">
        <v>13</v>
      </c>
      <c r="D1517" t="s">
        <v>63</v>
      </c>
      <c r="E1517" t="s">
        <v>1259</v>
      </c>
      <c r="I1517" t="s">
        <v>327</v>
      </c>
      <c r="L1517" t="s">
        <v>1544</v>
      </c>
      <c r="M1517">
        <f>+IFERROR(IFERROR(VLOOKUP(covid_cl[[#This Row],[Comuna]],Hoja1!$D$4:$BD$348,9,0),VLOOKUP(covid_cl[[#This Row],[Region]],Hoja1!$E$4:$BD$348,6,0)),-33.6043642941)</f>
        <v>-33.604364294100002</v>
      </c>
      <c r="N1517">
        <f>+IFERROR(IFERROR(VLOOKUP(covid_cl[[#This Row],[Comuna]],Hoja1!$D$4:$BD$348,8,0),VLOOKUP(covid_cl[[#This Row],[Region]],Hoja1!$E$4:$BD$348,5,0)),-70.6266370305)</f>
        <v>-70.626637030500007</v>
      </c>
      <c r="Q1517" t="str">
        <f>+IFERROR(IF(covid_cl[[#This Row],[Region]]&lt;&gt;"No Informado",covid_cl[[#This Row],[Region]],VLOOKUP(covid_cl[[#This Row],[ID]],[1]Hoja5!B$4:I$1967,3,0)),"No Informado")</f>
        <v>Metropolitana</v>
      </c>
    </row>
    <row r="1518" spans="1:17" x14ac:dyDescent="0.3">
      <c r="A1518">
        <f t="shared" si="26"/>
        <v>1517</v>
      </c>
      <c r="B1518" t="s">
        <v>1657</v>
      </c>
      <c r="C1518">
        <v>13</v>
      </c>
      <c r="D1518" t="s">
        <v>63</v>
      </c>
      <c r="E1518" t="s">
        <v>1259</v>
      </c>
      <c r="I1518" t="s">
        <v>327</v>
      </c>
      <c r="L1518" t="s">
        <v>1544</v>
      </c>
      <c r="M1518">
        <f>+IFERROR(IFERROR(VLOOKUP(covid_cl[[#This Row],[Comuna]],Hoja1!$D$4:$BD$348,9,0),VLOOKUP(covid_cl[[#This Row],[Region]],Hoja1!$E$4:$BD$348,6,0)),-33.6043642941)</f>
        <v>-33.604364294100002</v>
      </c>
      <c r="N1518">
        <f>+IFERROR(IFERROR(VLOOKUP(covid_cl[[#This Row],[Comuna]],Hoja1!$D$4:$BD$348,8,0),VLOOKUP(covid_cl[[#This Row],[Region]],Hoja1!$E$4:$BD$348,5,0)),-70.6266370305)</f>
        <v>-70.626637030500007</v>
      </c>
      <c r="Q1518" t="str">
        <f>+IFERROR(IF(covid_cl[[#This Row],[Region]]&lt;&gt;"No Informado",covid_cl[[#This Row],[Region]],VLOOKUP(covid_cl[[#This Row],[ID]],[1]Hoja5!B$4:I$1967,3,0)),"No Informado")</f>
        <v>Metropolitana</v>
      </c>
    </row>
    <row r="1519" spans="1:17" x14ac:dyDescent="0.3">
      <c r="A1519">
        <f t="shared" si="26"/>
        <v>1518</v>
      </c>
      <c r="B1519" t="s">
        <v>1657</v>
      </c>
      <c r="C1519">
        <v>13</v>
      </c>
      <c r="D1519" t="s">
        <v>63</v>
      </c>
      <c r="E1519" t="s">
        <v>1259</v>
      </c>
      <c r="I1519" t="s">
        <v>327</v>
      </c>
      <c r="L1519" t="s">
        <v>1544</v>
      </c>
      <c r="M1519">
        <f>+IFERROR(IFERROR(VLOOKUP(covid_cl[[#This Row],[Comuna]],Hoja1!$D$4:$BD$348,9,0),VLOOKUP(covid_cl[[#This Row],[Region]],Hoja1!$E$4:$BD$348,6,0)),-33.6043642941)</f>
        <v>-33.604364294100002</v>
      </c>
      <c r="N1519">
        <f>+IFERROR(IFERROR(VLOOKUP(covid_cl[[#This Row],[Comuna]],Hoja1!$D$4:$BD$348,8,0),VLOOKUP(covid_cl[[#This Row],[Region]],Hoja1!$E$4:$BD$348,5,0)),-70.6266370305)</f>
        <v>-70.626637030500007</v>
      </c>
      <c r="Q1519" t="str">
        <f>+IFERROR(IF(covid_cl[[#This Row],[Region]]&lt;&gt;"No Informado",covid_cl[[#This Row],[Region]],VLOOKUP(covid_cl[[#This Row],[ID]],[1]Hoja5!B$4:I$1967,3,0)),"No Informado")</f>
        <v>Metropolitana</v>
      </c>
    </row>
    <row r="1520" spans="1:17" x14ac:dyDescent="0.3">
      <c r="A1520">
        <f t="shared" si="26"/>
        <v>1519</v>
      </c>
      <c r="B1520" t="s">
        <v>1657</v>
      </c>
      <c r="C1520">
        <v>13</v>
      </c>
      <c r="D1520" t="s">
        <v>63</v>
      </c>
      <c r="E1520" t="s">
        <v>1259</v>
      </c>
      <c r="I1520" t="s">
        <v>327</v>
      </c>
      <c r="L1520" t="s">
        <v>1544</v>
      </c>
      <c r="M1520">
        <f>+IFERROR(IFERROR(VLOOKUP(covid_cl[[#This Row],[Comuna]],Hoja1!$D$4:$BD$348,9,0),VLOOKUP(covid_cl[[#This Row],[Region]],Hoja1!$E$4:$BD$348,6,0)),-33.6043642941)</f>
        <v>-33.604364294100002</v>
      </c>
      <c r="N1520">
        <f>+IFERROR(IFERROR(VLOOKUP(covid_cl[[#This Row],[Comuna]],Hoja1!$D$4:$BD$348,8,0),VLOOKUP(covid_cl[[#This Row],[Region]],Hoja1!$E$4:$BD$348,5,0)),-70.6266370305)</f>
        <v>-70.626637030500007</v>
      </c>
      <c r="Q1520" t="str">
        <f>+IFERROR(IF(covid_cl[[#This Row],[Region]]&lt;&gt;"No Informado",covid_cl[[#This Row],[Region]],VLOOKUP(covid_cl[[#This Row],[ID]],[1]Hoja5!B$4:I$1967,3,0)),"No Informado")</f>
        <v>Metropolitana</v>
      </c>
    </row>
    <row r="1521" spans="1:17" x14ac:dyDescent="0.3">
      <c r="A1521">
        <f t="shared" si="26"/>
        <v>1520</v>
      </c>
      <c r="B1521" t="s">
        <v>1657</v>
      </c>
      <c r="C1521">
        <v>13</v>
      </c>
      <c r="D1521" t="s">
        <v>63</v>
      </c>
      <c r="E1521" t="s">
        <v>1259</v>
      </c>
      <c r="I1521" t="s">
        <v>327</v>
      </c>
      <c r="L1521" t="s">
        <v>1544</v>
      </c>
      <c r="M1521">
        <f>+IFERROR(IFERROR(VLOOKUP(covid_cl[[#This Row],[Comuna]],Hoja1!$D$4:$BD$348,9,0),VLOOKUP(covid_cl[[#This Row],[Region]],Hoja1!$E$4:$BD$348,6,0)),-33.6043642941)</f>
        <v>-33.604364294100002</v>
      </c>
      <c r="N1521">
        <f>+IFERROR(IFERROR(VLOOKUP(covid_cl[[#This Row],[Comuna]],Hoja1!$D$4:$BD$348,8,0),VLOOKUP(covid_cl[[#This Row],[Region]],Hoja1!$E$4:$BD$348,5,0)),-70.6266370305)</f>
        <v>-70.626637030500007</v>
      </c>
      <c r="Q1521" t="str">
        <f>+IFERROR(IF(covid_cl[[#This Row],[Region]]&lt;&gt;"No Informado",covid_cl[[#This Row],[Region]],VLOOKUP(covid_cl[[#This Row],[ID]],[1]Hoja5!B$4:I$1967,3,0)),"No Informado")</f>
        <v>Metropolitana</v>
      </c>
    </row>
    <row r="1522" spans="1:17" x14ac:dyDescent="0.3">
      <c r="A1522">
        <f t="shared" si="26"/>
        <v>1521</v>
      </c>
      <c r="B1522" t="s">
        <v>1657</v>
      </c>
      <c r="C1522">
        <v>13</v>
      </c>
      <c r="D1522" t="s">
        <v>63</v>
      </c>
      <c r="E1522" t="s">
        <v>1259</v>
      </c>
      <c r="I1522" t="s">
        <v>327</v>
      </c>
      <c r="L1522" t="s">
        <v>1544</v>
      </c>
      <c r="M1522">
        <f>+IFERROR(IFERROR(VLOOKUP(covid_cl[[#This Row],[Comuna]],Hoja1!$D$4:$BD$348,9,0),VLOOKUP(covid_cl[[#This Row],[Region]],Hoja1!$E$4:$BD$348,6,0)),-33.6043642941)</f>
        <v>-33.604364294100002</v>
      </c>
      <c r="N1522">
        <f>+IFERROR(IFERROR(VLOOKUP(covid_cl[[#This Row],[Comuna]],Hoja1!$D$4:$BD$348,8,0),VLOOKUP(covid_cl[[#This Row],[Region]],Hoja1!$E$4:$BD$348,5,0)),-70.6266370305)</f>
        <v>-70.626637030500007</v>
      </c>
      <c r="Q1522" t="str">
        <f>+IFERROR(IF(covid_cl[[#This Row],[Region]]&lt;&gt;"No Informado",covid_cl[[#This Row],[Region]],VLOOKUP(covid_cl[[#This Row],[ID]],[1]Hoja5!B$4:I$1967,3,0)),"No Informado")</f>
        <v>Metropolitana</v>
      </c>
    </row>
    <row r="1523" spans="1:17" x14ac:dyDescent="0.3">
      <c r="A1523">
        <f t="shared" si="26"/>
        <v>1522</v>
      </c>
      <c r="B1523" t="s">
        <v>1657</v>
      </c>
      <c r="C1523">
        <v>13</v>
      </c>
      <c r="D1523" t="s">
        <v>63</v>
      </c>
      <c r="E1523" t="s">
        <v>1259</v>
      </c>
      <c r="I1523" t="s">
        <v>327</v>
      </c>
      <c r="L1523" t="s">
        <v>1544</v>
      </c>
      <c r="M1523">
        <f>+IFERROR(IFERROR(VLOOKUP(covid_cl[[#This Row],[Comuna]],Hoja1!$D$4:$BD$348,9,0),VLOOKUP(covid_cl[[#This Row],[Region]],Hoja1!$E$4:$BD$348,6,0)),-33.6043642941)</f>
        <v>-33.604364294100002</v>
      </c>
      <c r="N1523">
        <f>+IFERROR(IFERROR(VLOOKUP(covid_cl[[#This Row],[Comuna]],Hoja1!$D$4:$BD$348,8,0),VLOOKUP(covid_cl[[#This Row],[Region]],Hoja1!$E$4:$BD$348,5,0)),-70.6266370305)</f>
        <v>-70.626637030500007</v>
      </c>
      <c r="Q1523" t="str">
        <f>+IFERROR(IF(covid_cl[[#This Row],[Region]]&lt;&gt;"No Informado",covid_cl[[#This Row],[Region]],VLOOKUP(covid_cl[[#This Row],[ID]],[1]Hoja5!B$4:I$1967,3,0)),"No Informado")</f>
        <v>Metropolitana</v>
      </c>
    </row>
    <row r="1524" spans="1:17" x14ac:dyDescent="0.3">
      <c r="A1524">
        <f t="shared" si="26"/>
        <v>1523</v>
      </c>
      <c r="B1524" t="s">
        <v>1657</v>
      </c>
      <c r="C1524">
        <v>13</v>
      </c>
      <c r="D1524" t="s">
        <v>63</v>
      </c>
      <c r="E1524" t="s">
        <v>1259</v>
      </c>
      <c r="I1524" t="s">
        <v>327</v>
      </c>
      <c r="L1524" t="s">
        <v>1544</v>
      </c>
      <c r="M1524">
        <f>+IFERROR(IFERROR(VLOOKUP(covid_cl[[#This Row],[Comuna]],Hoja1!$D$4:$BD$348,9,0),VLOOKUP(covid_cl[[#This Row],[Region]],Hoja1!$E$4:$BD$348,6,0)),-33.6043642941)</f>
        <v>-33.604364294100002</v>
      </c>
      <c r="N1524">
        <f>+IFERROR(IFERROR(VLOOKUP(covid_cl[[#This Row],[Comuna]],Hoja1!$D$4:$BD$348,8,0),VLOOKUP(covid_cl[[#This Row],[Region]],Hoja1!$E$4:$BD$348,5,0)),-70.6266370305)</f>
        <v>-70.626637030500007</v>
      </c>
      <c r="Q1524" t="str">
        <f>+IFERROR(IF(covid_cl[[#This Row],[Region]]&lt;&gt;"No Informado",covid_cl[[#This Row],[Region]],VLOOKUP(covid_cl[[#This Row],[ID]],[1]Hoja5!B$4:I$1967,3,0)),"No Informado")</f>
        <v>Metropolitana</v>
      </c>
    </row>
    <row r="1525" spans="1:17" x14ac:dyDescent="0.3">
      <c r="A1525">
        <f t="shared" si="26"/>
        <v>1524</v>
      </c>
      <c r="B1525" t="s">
        <v>1657</v>
      </c>
      <c r="C1525">
        <v>13</v>
      </c>
      <c r="D1525" t="s">
        <v>63</v>
      </c>
      <c r="E1525" t="s">
        <v>1259</v>
      </c>
      <c r="I1525" t="s">
        <v>327</v>
      </c>
      <c r="L1525" t="s">
        <v>1544</v>
      </c>
      <c r="M1525">
        <f>+IFERROR(IFERROR(VLOOKUP(covid_cl[[#This Row],[Comuna]],Hoja1!$D$4:$BD$348,9,0),VLOOKUP(covid_cl[[#This Row],[Region]],Hoja1!$E$4:$BD$348,6,0)),-33.6043642941)</f>
        <v>-33.604364294100002</v>
      </c>
      <c r="N1525">
        <f>+IFERROR(IFERROR(VLOOKUP(covid_cl[[#This Row],[Comuna]],Hoja1!$D$4:$BD$348,8,0),VLOOKUP(covid_cl[[#This Row],[Region]],Hoja1!$E$4:$BD$348,5,0)),-70.6266370305)</f>
        <v>-70.626637030500007</v>
      </c>
      <c r="Q1525" t="str">
        <f>+IFERROR(IF(covid_cl[[#This Row],[Region]]&lt;&gt;"No Informado",covid_cl[[#This Row],[Region]],VLOOKUP(covid_cl[[#This Row],[ID]],[1]Hoja5!B$4:I$1967,3,0)),"No Informado")</f>
        <v>Metropolitana</v>
      </c>
    </row>
    <row r="1526" spans="1:17" x14ac:dyDescent="0.3">
      <c r="A1526">
        <f t="shared" si="26"/>
        <v>1525</v>
      </c>
      <c r="B1526" t="s">
        <v>1657</v>
      </c>
      <c r="C1526">
        <v>13</v>
      </c>
      <c r="D1526" t="s">
        <v>63</v>
      </c>
      <c r="E1526" t="s">
        <v>1259</v>
      </c>
      <c r="I1526" t="s">
        <v>327</v>
      </c>
      <c r="L1526" t="s">
        <v>1544</v>
      </c>
      <c r="M1526">
        <f>+IFERROR(IFERROR(VLOOKUP(covid_cl[[#This Row],[Comuna]],Hoja1!$D$4:$BD$348,9,0),VLOOKUP(covid_cl[[#This Row],[Region]],Hoja1!$E$4:$BD$348,6,0)),-33.6043642941)</f>
        <v>-33.604364294100002</v>
      </c>
      <c r="N1526">
        <f>+IFERROR(IFERROR(VLOOKUP(covid_cl[[#This Row],[Comuna]],Hoja1!$D$4:$BD$348,8,0),VLOOKUP(covid_cl[[#This Row],[Region]],Hoja1!$E$4:$BD$348,5,0)),-70.6266370305)</f>
        <v>-70.626637030500007</v>
      </c>
      <c r="Q1526" t="str">
        <f>+IFERROR(IF(covid_cl[[#This Row],[Region]]&lt;&gt;"No Informado",covid_cl[[#This Row],[Region]],VLOOKUP(covid_cl[[#This Row],[ID]],[1]Hoja5!B$4:I$1967,3,0)),"No Informado")</f>
        <v>Metropolitana</v>
      </c>
    </row>
    <row r="1527" spans="1:17" x14ac:dyDescent="0.3">
      <c r="A1527">
        <f t="shared" si="26"/>
        <v>1526</v>
      </c>
      <c r="B1527" t="s">
        <v>1657</v>
      </c>
      <c r="C1527">
        <v>13</v>
      </c>
      <c r="D1527" t="s">
        <v>63</v>
      </c>
      <c r="E1527" t="s">
        <v>1259</v>
      </c>
      <c r="I1527" t="s">
        <v>327</v>
      </c>
      <c r="L1527" t="s">
        <v>1544</v>
      </c>
      <c r="M1527">
        <f>+IFERROR(IFERROR(VLOOKUP(covid_cl[[#This Row],[Comuna]],Hoja1!$D$4:$BD$348,9,0),VLOOKUP(covid_cl[[#This Row],[Region]],Hoja1!$E$4:$BD$348,6,0)),-33.6043642941)</f>
        <v>-33.604364294100002</v>
      </c>
      <c r="N1527">
        <f>+IFERROR(IFERROR(VLOOKUP(covid_cl[[#This Row],[Comuna]],Hoja1!$D$4:$BD$348,8,0),VLOOKUP(covid_cl[[#This Row],[Region]],Hoja1!$E$4:$BD$348,5,0)),-70.6266370305)</f>
        <v>-70.626637030500007</v>
      </c>
      <c r="Q1527" t="str">
        <f>+IFERROR(IF(covid_cl[[#This Row],[Region]]&lt;&gt;"No Informado",covid_cl[[#This Row],[Region]],VLOOKUP(covid_cl[[#This Row],[ID]],[1]Hoja5!B$4:I$1967,3,0)),"No Informado")</f>
        <v>Metropolitana</v>
      </c>
    </row>
    <row r="1528" spans="1:17" x14ac:dyDescent="0.3">
      <c r="A1528">
        <f t="shared" si="26"/>
        <v>1527</v>
      </c>
      <c r="B1528" t="s">
        <v>1657</v>
      </c>
      <c r="C1528">
        <v>13</v>
      </c>
      <c r="D1528" t="s">
        <v>63</v>
      </c>
      <c r="E1528" t="s">
        <v>1259</v>
      </c>
      <c r="I1528" t="s">
        <v>327</v>
      </c>
      <c r="L1528" t="s">
        <v>1544</v>
      </c>
      <c r="M1528">
        <f>+IFERROR(IFERROR(VLOOKUP(covid_cl[[#This Row],[Comuna]],Hoja1!$D$4:$BD$348,9,0),VLOOKUP(covid_cl[[#This Row],[Region]],Hoja1!$E$4:$BD$348,6,0)),-33.6043642941)</f>
        <v>-33.604364294100002</v>
      </c>
      <c r="N1528">
        <f>+IFERROR(IFERROR(VLOOKUP(covid_cl[[#This Row],[Comuna]],Hoja1!$D$4:$BD$348,8,0),VLOOKUP(covid_cl[[#This Row],[Region]],Hoja1!$E$4:$BD$348,5,0)),-70.6266370305)</f>
        <v>-70.626637030500007</v>
      </c>
      <c r="Q1528" t="str">
        <f>+IFERROR(IF(covid_cl[[#This Row],[Region]]&lt;&gt;"No Informado",covid_cl[[#This Row],[Region]],VLOOKUP(covid_cl[[#This Row],[ID]],[1]Hoja5!B$4:I$1967,3,0)),"No Informado")</f>
        <v>Metropolitana</v>
      </c>
    </row>
    <row r="1529" spans="1:17" x14ac:dyDescent="0.3">
      <c r="A1529">
        <f t="shared" si="26"/>
        <v>1528</v>
      </c>
      <c r="B1529" t="s">
        <v>1657</v>
      </c>
      <c r="C1529">
        <v>13</v>
      </c>
      <c r="D1529" t="s">
        <v>63</v>
      </c>
      <c r="E1529" t="s">
        <v>1259</v>
      </c>
      <c r="I1529" t="s">
        <v>327</v>
      </c>
      <c r="L1529" t="s">
        <v>1544</v>
      </c>
      <c r="M1529">
        <f>+IFERROR(IFERROR(VLOOKUP(covid_cl[[#This Row],[Comuna]],Hoja1!$D$4:$BD$348,9,0),VLOOKUP(covid_cl[[#This Row],[Region]],Hoja1!$E$4:$BD$348,6,0)),-33.6043642941)</f>
        <v>-33.604364294100002</v>
      </c>
      <c r="N1529">
        <f>+IFERROR(IFERROR(VLOOKUP(covid_cl[[#This Row],[Comuna]],Hoja1!$D$4:$BD$348,8,0),VLOOKUP(covid_cl[[#This Row],[Region]],Hoja1!$E$4:$BD$348,5,0)),-70.6266370305)</f>
        <v>-70.626637030500007</v>
      </c>
      <c r="Q1529" t="str">
        <f>+IFERROR(IF(covid_cl[[#This Row],[Region]]&lt;&gt;"No Informado",covid_cl[[#This Row],[Region]],VLOOKUP(covid_cl[[#This Row],[ID]],[1]Hoja5!B$4:I$1967,3,0)),"No Informado")</f>
        <v>Metropolitana</v>
      </c>
    </row>
    <row r="1530" spans="1:17" x14ac:dyDescent="0.3">
      <c r="A1530">
        <f t="shared" si="26"/>
        <v>1529</v>
      </c>
      <c r="B1530" t="s">
        <v>1657</v>
      </c>
      <c r="C1530">
        <v>13</v>
      </c>
      <c r="D1530" t="s">
        <v>63</v>
      </c>
      <c r="E1530" t="s">
        <v>1259</v>
      </c>
      <c r="I1530" t="s">
        <v>327</v>
      </c>
      <c r="L1530" t="s">
        <v>1544</v>
      </c>
      <c r="M1530">
        <f>+IFERROR(IFERROR(VLOOKUP(covid_cl[[#This Row],[Comuna]],Hoja1!$D$4:$BD$348,9,0),VLOOKUP(covid_cl[[#This Row],[Region]],Hoja1!$E$4:$BD$348,6,0)),-33.6043642941)</f>
        <v>-33.604364294100002</v>
      </c>
      <c r="N1530">
        <f>+IFERROR(IFERROR(VLOOKUP(covid_cl[[#This Row],[Comuna]],Hoja1!$D$4:$BD$348,8,0),VLOOKUP(covid_cl[[#This Row],[Region]],Hoja1!$E$4:$BD$348,5,0)),-70.6266370305)</f>
        <v>-70.626637030500007</v>
      </c>
      <c r="Q1530" t="str">
        <f>+IFERROR(IF(covid_cl[[#This Row],[Region]]&lt;&gt;"No Informado",covid_cl[[#This Row],[Region]],VLOOKUP(covid_cl[[#This Row],[ID]],[1]Hoja5!B$4:I$1967,3,0)),"No Informado")</f>
        <v>Metropolitana</v>
      </c>
    </row>
    <row r="1531" spans="1:17" x14ac:dyDescent="0.3">
      <c r="A1531">
        <f t="shared" si="26"/>
        <v>1530</v>
      </c>
      <c r="B1531" t="s">
        <v>1657</v>
      </c>
      <c r="C1531">
        <v>13</v>
      </c>
      <c r="D1531" t="s">
        <v>63</v>
      </c>
      <c r="E1531" t="s">
        <v>1259</v>
      </c>
      <c r="I1531" t="s">
        <v>327</v>
      </c>
      <c r="L1531" t="s">
        <v>1544</v>
      </c>
      <c r="M1531">
        <f>+IFERROR(IFERROR(VLOOKUP(covid_cl[[#This Row],[Comuna]],Hoja1!$D$4:$BD$348,9,0),VLOOKUP(covid_cl[[#This Row],[Region]],Hoja1!$E$4:$BD$348,6,0)),-33.6043642941)</f>
        <v>-33.604364294100002</v>
      </c>
      <c r="N1531">
        <f>+IFERROR(IFERROR(VLOOKUP(covid_cl[[#This Row],[Comuna]],Hoja1!$D$4:$BD$348,8,0),VLOOKUP(covid_cl[[#This Row],[Region]],Hoja1!$E$4:$BD$348,5,0)),-70.6266370305)</f>
        <v>-70.626637030500007</v>
      </c>
      <c r="Q1531" t="str">
        <f>+IFERROR(IF(covid_cl[[#This Row],[Region]]&lt;&gt;"No Informado",covid_cl[[#This Row],[Region]],VLOOKUP(covid_cl[[#This Row],[ID]],[1]Hoja5!B$4:I$1967,3,0)),"No Informado")</f>
        <v>Metropolitana</v>
      </c>
    </row>
    <row r="1532" spans="1:17" x14ac:dyDescent="0.3">
      <c r="A1532">
        <f t="shared" si="26"/>
        <v>1531</v>
      </c>
      <c r="B1532" t="s">
        <v>1657</v>
      </c>
      <c r="C1532">
        <v>13</v>
      </c>
      <c r="D1532" t="s">
        <v>63</v>
      </c>
      <c r="E1532" t="s">
        <v>1259</v>
      </c>
      <c r="I1532" t="s">
        <v>327</v>
      </c>
      <c r="L1532" t="s">
        <v>1544</v>
      </c>
      <c r="M1532">
        <f>+IFERROR(IFERROR(VLOOKUP(covid_cl[[#This Row],[Comuna]],Hoja1!$D$4:$BD$348,9,0),VLOOKUP(covid_cl[[#This Row],[Region]],Hoja1!$E$4:$BD$348,6,0)),-33.6043642941)</f>
        <v>-33.604364294100002</v>
      </c>
      <c r="N1532">
        <f>+IFERROR(IFERROR(VLOOKUP(covid_cl[[#This Row],[Comuna]],Hoja1!$D$4:$BD$348,8,0),VLOOKUP(covid_cl[[#This Row],[Region]],Hoja1!$E$4:$BD$348,5,0)),-70.6266370305)</f>
        <v>-70.626637030500007</v>
      </c>
      <c r="Q1532" t="str">
        <f>+IFERROR(IF(covid_cl[[#This Row],[Region]]&lt;&gt;"No Informado",covid_cl[[#This Row],[Region]],VLOOKUP(covid_cl[[#This Row],[ID]],[1]Hoja5!B$4:I$1967,3,0)),"No Informado")</f>
        <v>Metropolitana</v>
      </c>
    </row>
    <row r="1533" spans="1:17" x14ac:dyDescent="0.3">
      <c r="A1533">
        <f t="shared" si="26"/>
        <v>1532</v>
      </c>
      <c r="B1533" t="s">
        <v>1657</v>
      </c>
      <c r="C1533">
        <v>13</v>
      </c>
      <c r="D1533" t="s">
        <v>63</v>
      </c>
      <c r="E1533" t="s">
        <v>1259</v>
      </c>
      <c r="I1533" t="s">
        <v>327</v>
      </c>
      <c r="L1533" t="s">
        <v>1544</v>
      </c>
      <c r="M1533">
        <f>+IFERROR(IFERROR(VLOOKUP(covid_cl[[#This Row],[Comuna]],Hoja1!$D$4:$BD$348,9,0),VLOOKUP(covid_cl[[#This Row],[Region]],Hoja1!$E$4:$BD$348,6,0)),-33.6043642941)</f>
        <v>-33.604364294100002</v>
      </c>
      <c r="N1533">
        <f>+IFERROR(IFERROR(VLOOKUP(covid_cl[[#This Row],[Comuna]],Hoja1!$D$4:$BD$348,8,0),VLOOKUP(covid_cl[[#This Row],[Region]],Hoja1!$E$4:$BD$348,5,0)),-70.6266370305)</f>
        <v>-70.626637030500007</v>
      </c>
      <c r="Q1533" t="str">
        <f>+IFERROR(IF(covid_cl[[#This Row],[Region]]&lt;&gt;"No Informado",covid_cl[[#This Row],[Region]],VLOOKUP(covid_cl[[#This Row],[ID]],[1]Hoja5!B$4:I$1967,3,0)),"No Informado")</f>
        <v>Metropolitana</v>
      </c>
    </row>
    <row r="1534" spans="1:17" x14ac:dyDescent="0.3">
      <c r="A1534">
        <f t="shared" si="26"/>
        <v>1533</v>
      </c>
      <c r="B1534" t="s">
        <v>1657</v>
      </c>
      <c r="C1534">
        <v>13</v>
      </c>
      <c r="D1534" t="s">
        <v>63</v>
      </c>
      <c r="E1534" t="s">
        <v>1259</v>
      </c>
      <c r="I1534" t="s">
        <v>327</v>
      </c>
      <c r="L1534" t="s">
        <v>1544</v>
      </c>
      <c r="M1534">
        <f>+IFERROR(IFERROR(VLOOKUP(covid_cl[[#This Row],[Comuna]],Hoja1!$D$4:$BD$348,9,0),VLOOKUP(covid_cl[[#This Row],[Region]],Hoja1!$E$4:$BD$348,6,0)),-33.6043642941)</f>
        <v>-33.604364294100002</v>
      </c>
      <c r="N1534">
        <f>+IFERROR(IFERROR(VLOOKUP(covid_cl[[#This Row],[Comuna]],Hoja1!$D$4:$BD$348,8,0),VLOOKUP(covid_cl[[#This Row],[Region]],Hoja1!$E$4:$BD$348,5,0)),-70.6266370305)</f>
        <v>-70.626637030500007</v>
      </c>
      <c r="Q1534" t="str">
        <f>+IFERROR(IF(covid_cl[[#This Row],[Region]]&lt;&gt;"No Informado",covid_cl[[#This Row],[Region]],VLOOKUP(covid_cl[[#This Row],[ID]],[1]Hoja5!B$4:I$1967,3,0)),"No Informado")</f>
        <v>Metropolitana</v>
      </c>
    </row>
    <row r="1535" spans="1:17" x14ac:dyDescent="0.3">
      <c r="A1535">
        <f t="shared" si="26"/>
        <v>1534</v>
      </c>
      <c r="B1535" t="s">
        <v>1657</v>
      </c>
      <c r="C1535">
        <v>13</v>
      </c>
      <c r="D1535" t="s">
        <v>63</v>
      </c>
      <c r="E1535" t="s">
        <v>1259</v>
      </c>
      <c r="I1535" t="s">
        <v>327</v>
      </c>
      <c r="L1535" t="s">
        <v>1544</v>
      </c>
      <c r="M1535">
        <f>+IFERROR(IFERROR(VLOOKUP(covid_cl[[#This Row],[Comuna]],Hoja1!$D$4:$BD$348,9,0),VLOOKUP(covid_cl[[#This Row],[Region]],Hoja1!$E$4:$BD$348,6,0)),-33.6043642941)</f>
        <v>-33.604364294100002</v>
      </c>
      <c r="N1535">
        <f>+IFERROR(IFERROR(VLOOKUP(covid_cl[[#This Row],[Comuna]],Hoja1!$D$4:$BD$348,8,0),VLOOKUP(covid_cl[[#This Row],[Region]],Hoja1!$E$4:$BD$348,5,0)),-70.6266370305)</f>
        <v>-70.626637030500007</v>
      </c>
      <c r="Q1535" t="str">
        <f>+IFERROR(IF(covid_cl[[#This Row],[Region]]&lt;&gt;"No Informado",covid_cl[[#This Row],[Region]],VLOOKUP(covid_cl[[#This Row],[ID]],[1]Hoja5!B$4:I$1967,3,0)),"No Informado")</f>
        <v>Metropolitana</v>
      </c>
    </row>
    <row r="1536" spans="1:17" x14ac:dyDescent="0.3">
      <c r="A1536">
        <f t="shared" si="26"/>
        <v>1535</v>
      </c>
      <c r="B1536" t="s">
        <v>1657</v>
      </c>
      <c r="C1536">
        <v>13</v>
      </c>
      <c r="D1536" t="s">
        <v>63</v>
      </c>
      <c r="E1536" t="s">
        <v>1259</v>
      </c>
      <c r="I1536" t="s">
        <v>327</v>
      </c>
      <c r="L1536" t="s">
        <v>1544</v>
      </c>
      <c r="M1536">
        <f>+IFERROR(IFERROR(VLOOKUP(covid_cl[[#This Row],[Comuna]],Hoja1!$D$4:$BD$348,9,0),VLOOKUP(covid_cl[[#This Row],[Region]],Hoja1!$E$4:$BD$348,6,0)),-33.6043642941)</f>
        <v>-33.604364294100002</v>
      </c>
      <c r="N1536">
        <f>+IFERROR(IFERROR(VLOOKUP(covid_cl[[#This Row],[Comuna]],Hoja1!$D$4:$BD$348,8,0),VLOOKUP(covid_cl[[#This Row],[Region]],Hoja1!$E$4:$BD$348,5,0)),-70.6266370305)</f>
        <v>-70.626637030500007</v>
      </c>
      <c r="Q1536" t="str">
        <f>+IFERROR(IF(covid_cl[[#This Row],[Region]]&lt;&gt;"No Informado",covid_cl[[#This Row],[Region]],VLOOKUP(covid_cl[[#This Row],[ID]],[1]Hoja5!B$4:I$1967,3,0)),"No Informado")</f>
        <v>Metropolitana</v>
      </c>
    </row>
    <row r="1537" spans="1:17" x14ac:dyDescent="0.3">
      <c r="A1537">
        <f t="shared" si="26"/>
        <v>1536</v>
      </c>
      <c r="B1537" t="s">
        <v>1657</v>
      </c>
      <c r="C1537">
        <v>13</v>
      </c>
      <c r="D1537" t="s">
        <v>63</v>
      </c>
      <c r="E1537" t="s">
        <v>1259</v>
      </c>
      <c r="I1537" t="s">
        <v>327</v>
      </c>
      <c r="L1537" t="s">
        <v>1544</v>
      </c>
      <c r="M1537">
        <f>+IFERROR(IFERROR(VLOOKUP(covid_cl[[#This Row],[Comuna]],Hoja1!$D$4:$BD$348,9,0),VLOOKUP(covid_cl[[#This Row],[Region]],Hoja1!$E$4:$BD$348,6,0)),-33.6043642941)</f>
        <v>-33.604364294100002</v>
      </c>
      <c r="N1537">
        <f>+IFERROR(IFERROR(VLOOKUP(covid_cl[[#This Row],[Comuna]],Hoja1!$D$4:$BD$348,8,0),VLOOKUP(covid_cl[[#This Row],[Region]],Hoja1!$E$4:$BD$348,5,0)),-70.6266370305)</f>
        <v>-70.626637030500007</v>
      </c>
      <c r="Q1537" t="str">
        <f>+IFERROR(IF(covid_cl[[#This Row],[Region]]&lt;&gt;"No Informado",covid_cl[[#This Row],[Region]],VLOOKUP(covid_cl[[#This Row],[ID]],[1]Hoja5!B$4:I$1967,3,0)),"No Informado")</f>
        <v>Metropolitana</v>
      </c>
    </row>
    <row r="1538" spans="1:17" x14ac:dyDescent="0.3">
      <c r="A1538">
        <f t="shared" si="26"/>
        <v>1537</v>
      </c>
      <c r="B1538" t="s">
        <v>1657</v>
      </c>
      <c r="C1538">
        <v>13</v>
      </c>
      <c r="D1538" t="s">
        <v>63</v>
      </c>
      <c r="E1538" t="s">
        <v>1259</v>
      </c>
      <c r="I1538" t="s">
        <v>327</v>
      </c>
      <c r="L1538" t="s">
        <v>1544</v>
      </c>
      <c r="M1538">
        <f>+IFERROR(IFERROR(VLOOKUP(covid_cl[[#This Row],[Comuna]],Hoja1!$D$4:$BD$348,9,0),VLOOKUP(covid_cl[[#This Row],[Region]],Hoja1!$E$4:$BD$348,6,0)),-33.6043642941)</f>
        <v>-33.604364294100002</v>
      </c>
      <c r="N1538">
        <f>+IFERROR(IFERROR(VLOOKUP(covid_cl[[#This Row],[Comuna]],Hoja1!$D$4:$BD$348,8,0),VLOOKUP(covid_cl[[#This Row],[Region]],Hoja1!$E$4:$BD$348,5,0)),-70.6266370305)</f>
        <v>-70.626637030500007</v>
      </c>
      <c r="Q1538" t="str">
        <f>+IFERROR(IF(covid_cl[[#This Row],[Region]]&lt;&gt;"No Informado",covid_cl[[#This Row],[Region]],VLOOKUP(covid_cl[[#This Row],[ID]],[1]Hoja5!B$4:I$1967,3,0)),"No Informado")</f>
        <v>Metropolitana</v>
      </c>
    </row>
    <row r="1539" spans="1:17" x14ac:dyDescent="0.3">
      <c r="A1539">
        <f t="shared" si="26"/>
        <v>1538</v>
      </c>
      <c r="B1539" t="s">
        <v>1657</v>
      </c>
      <c r="C1539">
        <v>13</v>
      </c>
      <c r="D1539" t="s">
        <v>63</v>
      </c>
      <c r="E1539" t="s">
        <v>1259</v>
      </c>
      <c r="I1539" t="s">
        <v>327</v>
      </c>
      <c r="L1539" t="s">
        <v>1544</v>
      </c>
      <c r="M1539">
        <f>+IFERROR(IFERROR(VLOOKUP(covid_cl[[#This Row],[Comuna]],Hoja1!$D$4:$BD$348,9,0),VLOOKUP(covid_cl[[#This Row],[Region]],Hoja1!$E$4:$BD$348,6,0)),-33.6043642941)</f>
        <v>-33.604364294100002</v>
      </c>
      <c r="N1539">
        <f>+IFERROR(IFERROR(VLOOKUP(covid_cl[[#This Row],[Comuna]],Hoja1!$D$4:$BD$348,8,0),VLOOKUP(covid_cl[[#This Row],[Region]],Hoja1!$E$4:$BD$348,5,0)),-70.6266370305)</f>
        <v>-70.626637030500007</v>
      </c>
      <c r="Q1539" t="str">
        <f>+IFERROR(IF(covid_cl[[#This Row],[Region]]&lt;&gt;"No Informado",covid_cl[[#This Row],[Region]],VLOOKUP(covid_cl[[#This Row],[ID]],[1]Hoja5!B$4:I$1967,3,0)),"No Informado")</f>
        <v>Metropolitana</v>
      </c>
    </row>
    <row r="1540" spans="1:17" x14ac:dyDescent="0.3">
      <c r="A1540">
        <f t="shared" si="26"/>
        <v>1539</v>
      </c>
      <c r="B1540" t="s">
        <v>1657</v>
      </c>
      <c r="C1540">
        <v>13</v>
      </c>
      <c r="D1540" t="s">
        <v>63</v>
      </c>
      <c r="E1540" t="s">
        <v>1259</v>
      </c>
      <c r="I1540" t="s">
        <v>327</v>
      </c>
      <c r="L1540" t="s">
        <v>1544</v>
      </c>
      <c r="M1540">
        <f>+IFERROR(IFERROR(VLOOKUP(covid_cl[[#This Row],[Comuna]],Hoja1!$D$4:$BD$348,9,0),VLOOKUP(covid_cl[[#This Row],[Region]],Hoja1!$E$4:$BD$348,6,0)),-33.6043642941)</f>
        <v>-33.604364294100002</v>
      </c>
      <c r="N1540">
        <f>+IFERROR(IFERROR(VLOOKUP(covid_cl[[#This Row],[Comuna]],Hoja1!$D$4:$BD$348,8,0),VLOOKUP(covid_cl[[#This Row],[Region]],Hoja1!$E$4:$BD$348,5,0)),-70.6266370305)</f>
        <v>-70.626637030500007</v>
      </c>
      <c r="Q1540" t="str">
        <f>+IFERROR(IF(covid_cl[[#This Row],[Region]]&lt;&gt;"No Informado",covid_cl[[#This Row],[Region]],VLOOKUP(covid_cl[[#This Row],[ID]],[1]Hoja5!B$4:I$1967,3,0)),"No Informado")</f>
        <v>Metropolitana</v>
      </c>
    </row>
    <row r="1541" spans="1:17" x14ac:dyDescent="0.3">
      <c r="A1541">
        <f t="shared" si="26"/>
        <v>1540</v>
      </c>
      <c r="B1541" t="s">
        <v>1657</v>
      </c>
      <c r="C1541">
        <v>13</v>
      </c>
      <c r="D1541" t="s">
        <v>63</v>
      </c>
      <c r="E1541" t="s">
        <v>1259</v>
      </c>
      <c r="I1541" t="s">
        <v>327</v>
      </c>
      <c r="L1541" t="s">
        <v>1544</v>
      </c>
      <c r="M1541">
        <f>+IFERROR(IFERROR(VLOOKUP(covid_cl[[#This Row],[Comuna]],Hoja1!$D$4:$BD$348,9,0),VLOOKUP(covid_cl[[#This Row],[Region]],Hoja1!$E$4:$BD$348,6,0)),-33.6043642941)</f>
        <v>-33.604364294100002</v>
      </c>
      <c r="N1541">
        <f>+IFERROR(IFERROR(VLOOKUP(covid_cl[[#This Row],[Comuna]],Hoja1!$D$4:$BD$348,8,0),VLOOKUP(covid_cl[[#This Row],[Region]],Hoja1!$E$4:$BD$348,5,0)),-70.6266370305)</f>
        <v>-70.626637030500007</v>
      </c>
      <c r="Q1541" t="str">
        <f>+IFERROR(IF(covid_cl[[#This Row],[Region]]&lt;&gt;"No Informado",covid_cl[[#This Row],[Region]],VLOOKUP(covid_cl[[#This Row],[ID]],[1]Hoja5!B$4:I$1967,3,0)),"No Informado")</f>
        <v>Metropolitana</v>
      </c>
    </row>
    <row r="1542" spans="1:17" x14ac:dyDescent="0.3">
      <c r="A1542">
        <f t="shared" si="26"/>
        <v>1541</v>
      </c>
      <c r="B1542" t="s">
        <v>1657</v>
      </c>
      <c r="C1542">
        <v>13</v>
      </c>
      <c r="D1542" t="s">
        <v>63</v>
      </c>
      <c r="E1542" t="s">
        <v>1259</v>
      </c>
      <c r="I1542" t="s">
        <v>327</v>
      </c>
      <c r="L1542" t="s">
        <v>1544</v>
      </c>
      <c r="M1542">
        <f>+IFERROR(IFERROR(VLOOKUP(covid_cl[[#This Row],[Comuna]],Hoja1!$D$4:$BD$348,9,0),VLOOKUP(covid_cl[[#This Row],[Region]],Hoja1!$E$4:$BD$348,6,0)),-33.6043642941)</f>
        <v>-33.604364294100002</v>
      </c>
      <c r="N1542">
        <f>+IFERROR(IFERROR(VLOOKUP(covid_cl[[#This Row],[Comuna]],Hoja1!$D$4:$BD$348,8,0),VLOOKUP(covid_cl[[#This Row],[Region]],Hoja1!$E$4:$BD$348,5,0)),-70.6266370305)</f>
        <v>-70.626637030500007</v>
      </c>
      <c r="Q1542" t="str">
        <f>+IFERROR(IF(covid_cl[[#This Row],[Region]]&lt;&gt;"No Informado",covid_cl[[#This Row],[Region]],VLOOKUP(covid_cl[[#This Row],[ID]],[1]Hoja5!B$4:I$1967,3,0)),"No Informado")</f>
        <v>Metropolitana</v>
      </c>
    </row>
    <row r="1543" spans="1:17" x14ac:dyDescent="0.3">
      <c r="A1543">
        <f t="shared" si="26"/>
        <v>1542</v>
      </c>
      <c r="B1543" t="s">
        <v>1657</v>
      </c>
      <c r="C1543">
        <v>13</v>
      </c>
      <c r="D1543" t="s">
        <v>63</v>
      </c>
      <c r="E1543" t="s">
        <v>1259</v>
      </c>
      <c r="I1543" t="s">
        <v>327</v>
      </c>
      <c r="L1543" t="s">
        <v>1544</v>
      </c>
      <c r="M1543">
        <f>+IFERROR(IFERROR(VLOOKUP(covid_cl[[#This Row],[Comuna]],Hoja1!$D$4:$BD$348,9,0),VLOOKUP(covid_cl[[#This Row],[Region]],Hoja1!$E$4:$BD$348,6,0)),-33.6043642941)</f>
        <v>-33.604364294100002</v>
      </c>
      <c r="N1543">
        <f>+IFERROR(IFERROR(VLOOKUP(covid_cl[[#This Row],[Comuna]],Hoja1!$D$4:$BD$348,8,0),VLOOKUP(covid_cl[[#This Row],[Region]],Hoja1!$E$4:$BD$348,5,0)),-70.6266370305)</f>
        <v>-70.626637030500007</v>
      </c>
      <c r="Q1543" t="str">
        <f>+IFERROR(IF(covid_cl[[#This Row],[Region]]&lt;&gt;"No Informado",covid_cl[[#This Row],[Region]],VLOOKUP(covid_cl[[#This Row],[ID]],[1]Hoja5!B$4:I$1967,3,0)),"No Informado")</f>
        <v>Metropolitana</v>
      </c>
    </row>
    <row r="1544" spans="1:17" x14ac:dyDescent="0.3">
      <c r="A1544">
        <f t="shared" si="26"/>
        <v>1543</v>
      </c>
      <c r="B1544" t="s">
        <v>1657</v>
      </c>
      <c r="C1544">
        <v>13</v>
      </c>
      <c r="D1544" t="s">
        <v>63</v>
      </c>
      <c r="E1544" t="s">
        <v>1259</v>
      </c>
      <c r="I1544" t="s">
        <v>327</v>
      </c>
      <c r="L1544" t="s">
        <v>1544</v>
      </c>
      <c r="M1544">
        <f>+IFERROR(IFERROR(VLOOKUP(covid_cl[[#This Row],[Comuna]],Hoja1!$D$4:$BD$348,9,0),VLOOKUP(covid_cl[[#This Row],[Region]],Hoja1!$E$4:$BD$348,6,0)),-33.6043642941)</f>
        <v>-33.604364294100002</v>
      </c>
      <c r="N1544">
        <f>+IFERROR(IFERROR(VLOOKUP(covid_cl[[#This Row],[Comuna]],Hoja1!$D$4:$BD$348,8,0),VLOOKUP(covid_cl[[#This Row],[Region]],Hoja1!$E$4:$BD$348,5,0)),-70.6266370305)</f>
        <v>-70.626637030500007</v>
      </c>
      <c r="Q1544" t="str">
        <f>+IFERROR(IF(covid_cl[[#This Row],[Region]]&lt;&gt;"No Informado",covid_cl[[#This Row],[Region]],VLOOKUP(covid_cl[[#This Row],[ID]],[1]Hoja5!B$4:I$1967,3,0)),"No Informado")</f>
        <v>Metropolitana</v>
      </c>
    </row>
    <row r="1545" spans="1:17" x14ac:dyDescent="0.3">
      <c r="A1545">
        <f t="shared" si="26"/>
        <v>1544</v>
      </c>
      <c r="B1545" t="s">
        <v>1657</v>
      </c>
      <c r="C1545">
        <v>13</v>
      </c>
      <c r="D1545" t="s">
        <v>63</v>
      </c>
      <c r="E1545" t="s">
        <v>1259</v>
      </c>
      <c r="I1545" t="s">
        <v>327</v>
      </c>
      <c r="L1545" t="s">
        <v>1544</v>
      </c>
      <c r="M1545">
        <f>+IFERROR(IFERROR(VLOOKUP(covid_cl[[#This Row],[Comuna]],Hoja1!$D$4:$BD$348,9,0),VLOOKUP(covid_cl[[#This Row],[Region]],Hoja1!$E$4:$BD$348,6,0)),-33.6043642941)</f>
        <v>-33.604364294100002</v>
      </c>
      <c r="N1545">
        <f>+IFERROR(IFERROR(VLOOKUP(covid_cl[[#This Row],[Comuna]],Hoja1!$D$4:$BD$348,8,0),VLOOKUP(covid_cl[[#This Row],[Region]],Hoja1!$E$4:$BD$348,5,0)),-70.6266370305)</f>
        <v>-70.626637030500007</v>
      </c>
      <c r="Q1545" t="str">
        <f>+IFERROR(IF(covid_cl[[#This Row],[Region]]&lt;&gt;"No Informado",covid_cl[[#This Row],[Region]],VLOOKUP(covid_cl[[#This Row],[ID]],[1]Hoja5!B$4:I$1967,3,0)),"No Informado")</f>
        <v>Metropolitana</v>
      </c>
    </row>
    <row r="1546" spans="1:17" x14ac:dyDescent="0.3">
      <c r="A1546">
        <f t="shared" si="26"/>
        <v>1545</v>
      </c>
      <c r="B1546" t="s">
        <v>1657</v>
      </c>
      <c r="C1546">
        <v>13</v>
      </c>
      <c r="D1546" t="s">
        <v>63</v>
      </c>
      <c r="E1546" t="s">
        <v>1259</v>
      </c>
      <c r="I1546" t="s">
        <v>327</v>
      </c>
      <c r="L1546" t="s">
        <v>1544</v>
      </c>
      <c r="M1546">
        <f>+IFERROR(IFERROR(VLOOKUP(covid_cl[[#This Row],[Comuna]],Hoja1!$D$4:$BD$348,9,0),VLOOKUP(covid_cl[[#This Row],[Region]],Hoja1!$E$4:$BD$348,6,0)),-33.6043642941)</f>
        <v>-33.604364294100002</v>
      </c>
      <c r="N1546">
        <f>+IFERROR(IFERROR(VLOOKUP(covid_cl[[#This Row],[Comuna]],Hoja1!$D$4:$BD$348,8,0),VLOOKUP(covid_cl[[#This Row],[Region]],Hoja1!$E$4:$BD$348,5,0)),-70.6266370305)</f>
        <v>-70.626637030500007</v>
      </c>
      <c r="Q1546" t="str">
        <f>+IFERROR(IF(covid_cl[[#This Row],[Region]]&lt;&gt;"No Informado",covid_cl[[#This Row],[Region]],VLOOKUP(covid_cl[[#This Row],[ID]],[1]Hoja5!B$4:I$1967,3,0)),"No Informado")</f>
        <v>Metropolitana</v>
      </c>
    </row>
    <row r="1547" spans="1:17" x14ac:dyDescent="0.3">
      <c r="A1547">
        <f t="shared" si="26"/>
        <v>1546</v>
      </c>
      <c r="B1547" t="s">
        <v>1657</v>
      </c>
      <c r="C1547">
        <v>13</v>
      </c>
      <c r="D1547" t="s">
        <v>63</v>
      </c>
      <c r="E1547" t="s">
        <v>1259</v>
      </c>
      <c r="I1547" t="s">
        <v>327</v>
      </c>
      <c r="L1547" t="s">
        <v>1544</v>
      </c>
      <c r="M1547">
        <f>+IFERROR(IFERROR(VLOOKUP(covid_cl[[#This Row],[Comuna]],Hoja1!$D$4:$BD$348,9,0),VLOOKUP(covid_cl[[#This Row],[Region]],Hoja1!$E$4:$BD$348,6,0)),-33.6043642941)</f>
        <v>-33.604364294100002</v>
      </c>
      <c r="N1547">
        <f>+IFERROR(IFERROR(VLOOKUP(covid_cl[[#This Row],[Comuna]],Hoja1!$D$4:$BD$348,8,0),VLOOKUP(covid_cl[[#This Row],[Region]],Hoja1!$E$4:$BD$348,5,0)),-70.6266370305)</f>
        <v>-70.626637030500007</v>
      </c>
      <c r="Q1547" t="str">
        <f>+IFERROR(IF(covid_cl[[#This Row],[Region]]&lt;&gt;"No Informado",covid_cl[[#This Row],[Region]],VLOOKUP(covid_cl[[#This Row],[ID]],[1]Hoja5!B$4:I$1967,3,0)),"No Informado")</f>
        <v>Metropolitana</v>
      </c>
    </row>
    <row r="1548" spans="1:17" x14ac:dyDescent="0.3">
      <c r="A1548">
        <f t="shared" si="26"/>
        <v>1547</v>
      </c>
      <c r="B1548" t="s">
        <v>1657</v>
      </c>
      <c r="C1548">
        <v>13</v>
      </c>
      <c r="D1548" t="s">
        <v>63</v>
      </c>
      <c r="E1548" t="s">
        <v>1259</v>
      </c>
      <c r="I1548" t="s">
        <v>327</v>
      </c>
      <c r="L1548" t="s">
        <v>1544</v>
      </c>
      <c r="M1548">
        <f>+IFERROR(IFERROR(VLOOKUP(covid_cl[[#This Row],[Comuna]],Hoja1!$D$4:$BD$348,9,0),VLOOKUP(covid_cl[[#This Row],[Region]],Hoja1!$E$4:$BD$348,6,0)),-33.6043642941)</f>
        <v>-33.604364294100002</v>
      </c>
      <c r="N1548">
        <f>+IFERROR(IFERROR(VLOOKUP(covid_cl[[#This Row],[Comuna]],Hoja1!$D$4:$BD$348,8,0),VLOOKUP(covid_cl[[#This Row],[Region]],Hoja1!$E$4:$BD$348,5,0)),-70.6266370305)</f>
        <v>-70.626637030500007</v>
      </c>
      <c r="Q1548" t="str">
        <f>+IFERROR(IF(covid_cl[[#This Row],[Region]]&lt;&gt;"No Informado",covid_cl[[#This Row],[Region]],VLOOKUP(covid_cl[[#This Row],[ID]],[1]Hoja5!B$4:I$1967,3,0)),"No Informado")</f>
        <v>Metropolitana</v>
      </c>
    </row>
    <row r="1549" spans="1:17" x14ac:dyDescent="0.3">
      <c r="A1549">
        <f t="shared" si="26"/>
        <v>1548</v>
      </c>
      <c r="B1549" t="s">
        <v>1657</v>
      </c>
      <c r="C1549">
        <v>13</v>
      </c>
      <c r="D1549" t="s">
        <v>63</v>
      </c>
      <c r="E1549" t="s">
        <v>1259</v>
      </c>
      <c r="I1549" t="s">
        <v>327</v>
      </c>
      <c r="L1549" t="s">
        <v>1544</v>
      </c>
      <c r="M1549">
        <f>+IFERROR(IFERROR(VLOOKUP(covid_cl[[#This Row],[Comuna]],Hoja1!$D$4:$BD$348,9,0),VLOOKUP(covid_cl[[#This Row],[Region]],Hoja1!$E$4:$BD$348,6,0)),-33.6043642941)</f>
        <v>-33.604364294100002</v>
      </c>
      <c r="N1549">
        <f>+IFERROR(IFERROR(VLOOKUP(covid_cl[[#This Row],[Comuna]],Hoja1!$D$4:$BD$348,8,0),VLOOKUP(covid_cl[[#This Row],[Region]],Hoja1!$E$4:$BD$348,5,0)),-70.6266370305)</f>
        <v>-70.626637030500007</v>
      </c>
      <c r="Q1549" t="str">
        <f>+IFERROR(IF(covid_cl[[#This Row],[Region]]&lt;&gt;"No Informado",covid_cl[[#This Row],[Region]],VLOOKUP(covid_cl[[#This Row],[ID]],[1]Hoja5!B$4:I$1967,3,0)),"No Informado")</f>
        <v>Metropolitana</v>
      </c>
    </row>
    <row r="1550" spans="1:17" x14ac:dyDescent="0.3">
      <c r="A1550">
        <f t="shared" si="26"/>
        <v>1549</v>
      </c>
      <c r="B1550" t="s">
        <v>1657</v>
      </c>
      <c r="C1550">
        <v>13</v>
      </c>
      <c r="D1550" t="s">
        <v>63</v>
      </c>
      <c r="E1550" t="s">
        <v>1259</v>
      </c>
      <c r="I1550" t="s">
        <v>327</v>
      </c>
      <c r="L1550" t="s">
        <v>1544</v>
      </c>
      <c r="M1550">
        <f>+IFERROR(IFERROR(VLOOKUP(covid_cl[[#This Row],[Comuna]],Hoja1!$D$4:$BD$348,9,0),VLOOKUP(covid_cl[[#This Row],[Region]],Hoja1!$E$4:$BD$348,6,0)),-33.6043642941)</f>
        <v>-33.604364294100002</v>
      </c>
      <c r="N1550">
        <f>+IFERROR(IFERROR(VLOOKUP(covid_cl[[#This Row],[Comuna]],Hoja1!$D$4:$BD$348,8,0),VLOOKUP(covid_cl[[#This Row],[Region]],Hoja1!$E$4:$BD$348,5,0)),-70.6266370305)</f>
        <v>-70.626637030500007</v>
      </c>
      <c r="Q1550" t="str">
        <f>+IFERROR(IF(covid_cl[[#This Row],[Region]]&lt;&gt;"No Informado",covid_cl[[#This Row],[Region]],VLOOKUP(covid_cl[[#This Row],[ID]],[1]Hoja5!B$4:I$1967,3,0)),"No Informado")</f>
        <v>Metropolitana</v>
      </c>
    </row>
    <row r="1551" spans="1:17" x14ac:dyDescent="0.3">
      <c r="A1551">
        <f t="shared" si="26"/>
        <v>1550</v>
      </c>
      <c r="B1551" t="s">
        <v>1657</v>
      </c>
      <c r="C1551">
        <v>13</v>
      </c>
      <c r="D1551" t="s">
        <v>63</v>
      </c>
      <c r="E1551" t="s">
        <v>1259</v>
      </c>
      <c r="I1551" t="s">
        <v>327</v>
      </c>
      <c r="L1551" t="s">
        <v>1544</v>
      </c>
      <c r="M1551">
        <f>+IFERROR(IFERROR(VLOOKUP(covid_cl[[#This Row],[Comuna]],Hoja1!$D$4:$BD$348,9,0),VLOOKUP(covid_cl[[#This Row],[Region]],Hoja1!$E$4:$BD$348,6,0)),-33.6043642941)</f>
        <v>-33.604364294100002</v>
      </c>
      <c r="N1551">
        <f>+IFERROR(IFERROR(VLOOKUP(covid_cl[[#This Row],[Comuna]],Hoja1!$D$4:$BD$348,8,0),VLOOKUP(covid_cl[[#This Row],[Region]],Hoja1!$E$4:$BD$348,5,0)),-70.6266370305)</f>
        <v>-70.626637030500007</v>
      </c>
      <c r="Q1551" t="str">
        <f>+IFERROR(IF(covid_cl[[#This Row],[Region]]&lt;&gt;"No Informado",covid_cl[[#This Row],[Region]],VLOOKUP(covid_cl[[#This Row],[ID]],[1]Hoja5!B$4:I$1967,3,0)),"No Informado")</f>
        <v>Metropolitana</v>
      </c>
    </row>
    <row r="1552" spans="1:17" x14ac:dyDescent="0.3">
      <c r="A1552">
        <f t="shared" si="26"/>
        <v>1551</v>
      </c>
      <c r="B1552" t="s">
        <v>1657</v>
      </c>
      <c r="C1552">
        <v>13</v>
      </c>
      <c r="D1552" t="s">
        <v>63</v>
      </c>
      <c r="E1552" t="s">
        <v>1259</v>
      </c>
      <c r="I1552" t="s">
        <v>327</v>
      </c>
      <c r="L1552" t="s">
        <v>1544</v>
      </c>
      <c r="M1552">
        <f>+IFERROR(IFERROR(VLOOKUP(covid_cl[[#This Row],[Comuna]],Hoja1!$D$4:$BD$348,9,0),VLOOKUP(covid_cl[[#This Row],[Region]],Hoja1!$E$4:$BD$348,6,0)),-33.6043642941)</f>
        <v>-33.604364294100002</v>
      </c>
      <c r="N1552">
        <f>+IFERROR(IFERROR(VLOOKUP(covid_cl[[#This Row],[Comuna]],Hoja1!$D$4:$BD$348,8,0),VLOOKUP(covid_cl[[#This Row],[Region]],Hoja1!$E$4:$BD$348,5,0)),-70.6266370305)</f>
        <v>-70.626637030500007</v>
      </c>
      <c r="Q1552" t="str">
        <f>+IFERROR(IF(covid_cl[[#This Row],[Region]]&lt;&gt;"No Informado",covid_cl[[#This Row],[Region]],VLOOKUP(covid_cl[[#This Row],[ID]],[1]Hoja5!B$4:I$1967,3,0)),"No Informado")</f>
        <v>Metropolitana</v>
      </c>
    </row>
    <row r="1553" spans="1:17" x14ac:dyDescent="0.3">
      <c r="A1553">
        <f t="shared" si="26"/>
        <v>1552</v>
      </c>
      <c r="B1553" t="s">
        <v>1657</v>
      </c>
      <c r="C1553">
        <v>13</v>
      </c>
      <c r="D1553" t="s">
        <v>63</v>
      </c>
      <c r="E1553" t="s">
        <v>1259</v>
      </c>
      <c r="I1553" t="s">
        <v>327</v>
      </c>
      <c r="L1553" t="s">
        <v>1544</v>
      </c>
      <c r="M1553">
        <f>+IFERROR(IFERROR(VLOOKUP(covid_cl[[#This Row],[Comuna]],Hoja1!$D$4:$BD$348,9,0),VLOOKUP(covid_cl[[#This Row],[Region]],Hoja1!$E$4:$BD$348,6,0)),-33.6043642941)</f>
        <v>-33.604364294100002</v>
      </c>
      <c r="N1553">
        <f>+IFERROR(IFERROR(VLOOKUP(covid_cl[[#This Row],[Comuna]],Hoja1!$D$4:$BD$348,8,0),VLOOKUP(covid_cl[[#This Row],[Region]],Hoja1!$E$4:$BD$348,5,0)),-70.6266370305)</f>
        <v>-70.626637030500007</v>
      </c>
      <c r="Q1553" t="str">
        <f>+IFERROR(IF(covid_cl[[#This Row],[Region]]&lt;&gt;"No Informado",covid_cl[[#This Row],[Region]],VLOOKUP(covid_cl[[#This Row],[ID]],[1]Hoja5!B$4:I$1967,3,0)),"No Informado")</f>
        <v>Metropolitana</v>
      </c>
    </row>
    <row r="1554" spans="1:17" x14ac:dyDescent="0.3">
      <c r="A1554">
        <f t="shared" si="26"/>
        <v>1553</v>
      </c>
      <c r="B1554" t="s">
        <v>1657</v>
      </c>
      <c r="C1554">
        <v>13</v>
      </c>
      <c r="D1554" t="s">
        <v>63</v>
      </c>
      <c r="E1554" t="s">
        <v>1259</v>
      </c>
      <c r="I1554" t="s">
        <v>327</v>
      </c>
      <c r="L1554" t="s">
        <v>1544</v>
      </c>
      <c r="M1554">
        <f>+IFERROR(IFERROR(VLOOKUP(covid_cl[[#This Row],[Comuna]],Hoja1!$D$4:$BD$348,9,0),VLOOKUP(covid_cl[[#This Row],[Region]],Hoja1!$E$4:$BD$348,6,0)),-33.6043642941)</f>
        <v>-33.604364294100002</v>
      </c>
      <c r="N1554">
        <f>+IFERROR(IFERROR(VLOOKUP(covid_cl[[#This Row],[Comuna]],Hoja1!$D$4:$BD$348,8,0),VLOOKUP(covid_cl[[#This Row],[Region]],Hoja1!$E$4:$BD$348,5,0)),-70.6266370305)</f>
        <v>-70.626637030500007</v>
      </c>
      <c r="Q1554" t="str">
        <f>+IFERROR(IF(covid_cl[[#This Row],[Region]]&lt;&gt;"No Informado",covid_cl[[#This Row],[Region]],VLOOKUP(covid_cl[[#This Row],[ID]],[1]Hoja5!B$4:I$1967,3,0)),"No Informado")</f>
        <v>Metropolitana</v>
      </c>
    </row>
    <row r="1555" spans="1:17" x14ac:dyDescent="0.3">
      <c r="A1555">
        <f t="shared" si="26"/>
        <v>1554</v>
      </c>
      <c r="B1555" t="s">
        <v>1657</v>
      </c>
      <c r="C1555">
        <v>13</v>
      </c>
      <c r="D1555" t="s">
        <v>63</v>
      </c>
      <c r="E1555" t="s">
        <v>1259</v>
      </c>
      <c r="I1555" t="s">
        <v>327</v>
      </c>
      <c r="L1555" t="s">
        <v>1544</v>
      </c>
      <c r="M1555">
        <f>+IFERROR(IFERROR(VLOOKUP(covid_cl[[#This Row],[Comuna]],Hoja1!$D$4:$BD$348,9,0),VLOOKUP(covid_cl[[#This Row],[Region]],Hoja1!$E$4:$BD$348,6,0)),-33.6043642941)</f>
        <v>-33.604364294100002</v>
      </c>
      <c r="N1555">
        <f>+IFERROR(IFERROR(VLOOKUP(covid_cl[[#This Row],[Comuna]],Hoja1!$D$4:$BD$348,8,0),VLOOKUP(covid_cl[[#This Row],[Region]],Hoja1!$E$4:$BD$348,5,0)),-70.6266370305)</f>
        <v>-70.626637030500007</v>
      </c>
      <c r="Q1555" t="str">
        <f>+IFERROR(IF(covid_cl[[#This Row],[Region]]&lt;&gt;"No Informado",covid_cl[[#This Row],[Region]],VLOOKUP(covid_cl[[#This Row],[ID]],[1]Hoja5!B$4:I$1967,3,0)),"No Informado")</f>
        <v>Metropolitana</v>
      </c>
    </row>
    <row r="1556" spans="1:17" x14ac:dyDescent="0.3">
      <c r="A1556">
        <f t="shared" si="26"/>
        <v>1555</v>
      </c>
      <c r="B1556" t="s">
        <v>1657</v>
      </c>
      <c r="C1556">
        <v>13</v>
      </c>
      <c r="D1556" t="s">
        <v>63</v>
      </c>
      <c r="E1556" t="s">
        <v>1259</v>
      </c>
      <c r="I1556" t="s">
        <v>327</v>
      </c>
      <c r="L1556" t="s">
        <v>1544</v>
      </c>
      <c r="M1556">
        <f>+IFERROR(IFERROR(VLOOKUP(covid_cl[[#This Row],[Comuna]],Hoja1!$D$4:$BD$348,9,0),VLOOKUP(covid_cl[[#This Row],[Region]],Hoja1!$E$4:$BD$348,6,0)),-33.6043642941)</f>
        <v>-33.604364294100002</v>
      </c>
      <c r="N1556">
        <f>+IFERROR(IFERROR(VLOOKUP(covid_cl[[#This Row],[Comuna]],Hoja1!$D$4:$BD$348,8,0),VLOOKUP(covid_cl[[#This Row],[Region]],Hoja1!$E$4:$BD$348,5,0)),-70.6266370305)</f>
        <v>-70.626637030500007</v>
      </c>
      <c r="Q1556" t="str">
        <f>+IFERROR(IF(covid_cl[[#This Row],[Region]]&lt;&gt;"No Informado",covid_cl[[#This Row],[Region]],VLOOKUP(covid_cl[[#This Row],[ID]],[1]Hoja5!B$4:I$1967,3,0)),"No Informado")</f>
        <v>Metropolitana</v>
      </c>
    </row>
    <row r="1557" spans="1:17" x14ac:dyDescent="0.3">
      <c r="A1557">
        <f t="shared" si="26"/>
        <v>1556</v>
      </c>
      <c r="B1557" t="s">
        <v>1657</v>
      </c>
      <c r="C1557">
        <v>13</v>
      </c>
      <c r="D1557" t="s">
        <v>63</v>
      </c>
      <c r="E1557" t="s">
        <v>1259</v>
      </c>
      <c r="I1557" t="s">
        <v>327</v>
      </c>
      <c r="L1557" t="s">
        <v>1544</v>
      </c>
      <c r="M1557">
        <f>+IFERROR(IFERROR(VLOOKUP(covid_cl[[#This Row],[Comuna]],Hoja1!$D$4:$BD$348,9,0),VLOOKUP(covid_cl[[#This Row],[Region]],Hoja1!$E$4:$BD$348,6,0)),-33.6043642941)</f>
        <v>-33.604364294100002</v>
      </c>
      <c r="N1557">
        <f>+IFERROR(IFERROR(VLOOKUP(covid_cl[[#This Row],[Comuna]],Hoja1!$D$4:$BD$348,8,0),VLOOKUP(covid_cl[[#This Row],[Region]],Hoja1!$E$4:$BD$348,5,0)),-70.6266370305)</f>
        <v>-70.626637030500007</v>
      </c>
      <c r="Q1557" t="str">
        <f>+IFERROR(IF(covid_cl[[#This Row],[Region]]&lt;&gt;"No Informado",covid_cl[[#This Row],[Region]],VLOOKUP(covid_cl[[#This Row],[ID]],[1]Hoja5!B$4:I$1967,3,0)),"No Informado")</f>
        <v>Metropolitana</v>
      </c>
    </row>
    <row r="1558" spans="1:17" x14ac:dyDescent="0.3">
      <c r="A1558">
        <f t="shared" si="26"/>
        <v>1557</v>
      </c>
      <c r="B1558" t="s">
        <v>1657</v>
      </c>
      <c r="C1558">
        <v>13</v>
      </c>
      <c r="D1558" t="s">
        <v>63</v>
      </c>
      <c r="E1558" t="s">
        <v>1259</v>
      </c>
      <c r="I1558" t="s">
        <v>327</v>
      </c>
      <c r="L1558" t="s">
        <v>1544</v>
      </c>
      <c r="M1558">
        <f>+IFERROR(IFERROR(VLOOKUP(covid_cl[[#This Row],[Comuna]],Hoja1!$D$4:$BD$348,9,0),VLOOKUP(covid_cl[[#This Row],[Region]],Hoja1!$E$4:$BD$348,6,0)),-33.6043642941)</f>
        <v>-33.604364294100002</v>
      </c>
      <c r="N1558">
        <f>+IFERROR(IFERROR(VLOOKUP(covid_cl[[#This Row],[Comuna]],Hoja1!$D$4:$BD$348,8,0),VLOOKUP(covid_cl[[#This Row],[Region]],Hoja1!$E$4:$BD$348,5,0)),-70.6266370305)</f>
        <v>-70.626637030500007</v>
      </c>
      <c r="Q1558" t="str">
        <f>+IFERROR(IF(covid_cl[[#This Row],[Region]]&lt;&gt;"No Informado",covid_cl[[#This Row],[Region]],VLOOKUP(covid_cl[[#This Row],[ID]],[1]Hoja5!B$4:I$1967,3,0)),"No Informado")</f>
        <v>Metropolitana</v>
      </c>
    </row>
    <row r="1559" spans="1:17" x14ac:dyDescent="0.3">
      <c r="A1559">
        <f t="shared" si="26"/>
        <v>1558</v>
      </c>
      <c r="B1559" t="s">
        <v>1657</v>
      </c>
      <c r="C1559">
        <v>13</v>
      </c>
      <c r="D1559" t="s">
        <v>63</v>
      </c>
      <c r="E1559" t="s">
        <v>1259</v>
      </c>
      <c r="I1559" t="s">
        <v>327</v>
      </c>
      <c r="L1559" t="s">
        <v>1544</v>
      </c>
      <c r="M1559">
        <f>+IFERROR(IFERROR(VLOOKUP(covid_cl[[#This Row],[Comuna]],Hoja1!$D$4:$BD$348,9,0),VLOOKUP(covid_cl[[#This Row],[Region]],Hoja1!$E$4:$BD$348,6,0)),-33.6043642941)</f>
        <v>-33.604364294100002</v>
      </c>
      <c r="N1559">
        <f>+IFERROR(IFERROR(VLOOKUP(covid_cl[[#This Row],[Comuna]],Hoja1!$D$4:$BD$348,8,0),VLOOKUP(covid_cl[[#This Row],[Region]],Hoja1!$E$4:$BD$348,5,0)),-70.6266370305)</f>
        <v>-70.626637030500007</v>
      </c>
      <c r="Q1559" t="str">
        <f>+IFERROR(IF(covid_cl[[#This Row],[Region]]&lt;&gt;"No Informado",covid_cl[[#This Row],[Region]],VLOOKUP(covid_cl[[#This Row],[ID]],[1]Hoja5!B$4:I$1967,3,0)),"No Informado")</f>
        <v>Metropolitana</v>
      </c>
    </row>
    <row r="1560" spans="1:17" x14ac:dyDescent="0.3">
      <c r="A1560">
        <f t="shared" si="26"/>
        <v>1559</v>
      </c>
      <c r="B1560" t="s">
        <v>1657</v>
      </c>
      <c r="C1560">
        <v>13</v>
      </c>
      <c r="D1560" t="s">
        <v>63</v>
      </c>
      <c r="E1560" t="s">
        <v>1259</v>
      </c>
      <c r="I1560" t="s">
        <v>327</v>
      </c>
      <c r="L1560" t="s">
        <v>1544</v>
      </c>
      <c r="M1560">
        <f>+IFERROR(IFERROR(VLOOKUP(covid_cl[[#This Row],[Comuna]],Hoja1!$D$4:$BD$348,9,0),VLOOKUP(covid_cl[[#This Row],[Region]],Hoja1!$E$4:$BD$348,6,0)),-33.6043642941)</f>
        <v>-33.604364294100002</v>
      </c>
      <c r="N1560">
        <f>+IFERROR(IFERROR(VLOOKUP(covid_cl[[#This Row],[Comuna]],Hoja1!$D$4:$BD$348,8,0),VLOOKUP(covid_cl[[#This Row],[Region]],Hoja1!$E$4:$BD$348,5,0)),-70.6266370305)</f>
        <v>-70.626637030500007</v>
      </c>
      <c r="Q1560" t="str">
        <f>+IFERROR(IF(covid_cl[[#This Row],[Region]]&lt;&gt;"No Informado",covid_cl[[#This Row],[Region]],VLOOKUP(covid_cl[[#This Row],[ID]],[1]Hoja5!B$4:I$1967,3,0)),"No Informado")</f>
        <v>Metropolitana</v>
      </c>
    </row>
    <row r="1561" spans="1:17" x14ac:dyDescent="0.3">
      <c r="A1561">
        <f t="shared" si="26"/>
        <v>1560</v>
      </c>
      <c r="B1561" t="s">
        <v>1657</v>
      </c>
      <c r="C1561">
        <v>13</v>
      </c>
      <c r="D1561" t="s">
        <v>63</v>
      </c>
      <c r="E1561" t="s">
        <v>1259</v>
      </c>
      <c r="I1561" t="s">
        <v>327</v>
      </c>
      <c r="L1561" t="s">
        <v>1544</v>
      </c>
      <c r="M1561">
        <f>+IFERROR(IFERROR(VLOOKUP(covid_cl[[#This Row],[Comuna]],Hoja1!$D$4:$BD$348,9,0),VLOOKUP(covid_cl[[#This Row],[Region]],Hoja1!$E$4:$BD$348,6,0)),-33.6043642941)</f>
        <v>-33.604364294100002</v>
      </c>
      <c r="N1561">
        <f>+IFERROR(IFERROR(VLOOKUP(covid_cl[[#This Row],[Comuna]],Hoja1!$D$4:$BD$348,8,0),VLOOKUP(covid_cl[[#This Row],[Region]],Hoja1!$E$4:$BD$348,5,0)),-70.6266370305)</f>
        <v>-70.626637030500007</v>
      </c>
      <c r="Q1561" t="str">
        <f>+IFERROR(IF(covid_cl[[#This Row],[Region]]&lt;&gt;"No Informado",covid_cl[[#This Row],[Region]],VLOOKUP(covid_cl[[#This Row],[ID]],[1]Hoja5!B$4:I$1967,3,0)),"No Informado")</f>
        <v>Metropolitana</v>
      </c>
    </row>
    <row r="1562" spans="1:17" x14ac:dyDescent="0.3">
      <c r="A1562">
        <f t="shared" si="26"/>
        <v>1561</v>
      </c>
      <c r="B1562" t="s">
        <v>1657</v>
      </c>
      <c r="C1562">
        <v>13</v>
      </c>
      <c r="D1562" t="s">
        <v>63</v>
      </c>
      <c r="E1562" t="s">
        <v>1259</v>
      </c>
      <c r="I1562" t="s">
        <v>327</v>
      </c>
      <c r="L1562" t="s">
        <v>1544</v>
      </c>
      <c r="M1562">
        <f>+IFERROR(IFERROR(VLOOKUP(covid_cl[[#This Row],[Comuna]],Hoja1!$D$4:$BD$348,9,0),VLOOKUP(covid_cl[[#This Row],[Region]],Hoja1!$E$4:$BD$348,6,0)),-33.6043642941)</f>
        <v>-33.604364294100002</v>
      </c>
      <c r="N1562">
        <f>+IFERROR(IFERROR(VLOOKUP(covid_cl[[#This Row],[Comuna]],Hoja1!$D$4:$BD$348,8,0),VLOOKUP(covid_cl[[#This Row],[Region]],Hoja1!$E$4:$BD$348,5,0)),-70.6266370305)</f>
        <v>-70.626637030500007</v>
      </c>
      <c r="Q1562" t="str">
        <f>+IFERROR(IF(covid_cl[[#This Row],[Region]]&lt;&gt;"No Informado",covid_cl[[#This Row],[Region]],VLOOKUP(covid_cl[[#This Row],[ID]],[1]Hoja5!B$4:I$1967,3,0)),"No Informado")</f>
        <v>Metropolitana</v>
      </c>
    </row>
    <row r="1563" spans="1:17" x14ac:dyDescent="0.3">
      <c r="A1563">
        <f t="shared" si="26"/>
        <v>1562</v>
      </c>
      <c r="B1563" t="s">
        <v>1657</v>
      </c>
      <c r="C1563">
        <v>13</v>
      </c>
      <c r="D1563" t="s">
        <v>63</v>
      </c>
      <c r="E1563" t="s">
        <v>1259</v>
      </c>
      <c r="I1563" t="s">
        <v>327</v>
      </c>
      <c r="L1563" t="s">
        <v>1544</v>
      </c>
      <c r="M1563">
        <f>+IFERROR(IFERROR(VLOOKUP(covid_cl[[#This Row],[Comuna]],Hoja1!$D$4:$BD$348,9,0),VLOOKUP(covid_cl[[#This Row],[Region]],Hoja1!$E$4:$BD$348,6,0)),-33.6043642941)</f>
        <v>-33.604364294100002</v>
      </c>
      <c r="N1563">
        <f>+IFERROR(IFERROR(VLOOKUP(covid_cl[[#This Row],[Comuna]],Hoja1!$D$4:$BD$348,8,0),VLOOKUP(covid_cl[[#This Row],[Region]],Hoja1!$E$4:$BD$348,5,0)),-70.6266370305)</f>
        <v>-70.626637030500007</v>
      </c>
      <c r="Q1563" t="str">
        <f>+IFERROR(IF(covid_cl[[#This Row],[Region]]&lt;&gt;"No Informado",covid_cl[[#This Row],[Region]],VLOOKUP(covid_cl[[#This Row],[ID]],[1]Hoja5!B$4:I$1967,3,0)),"No Informado")</f>
        <v>Metropolitana</v>
      </c>
    </row>
    <row r="1564" spans="1:17" x14ac:dyDescent="0.3">
      <c r="A1564">
        <f t="shared" si="26"/>
        <v>1563</v>
      </c>
      <c r="B1564" t="s">
        <v>1657</v>
      </c>
      <c r="C1564">
        <v>13</v>
      </c>
      <c r="D1564" t="s">
        <v>63</v>
      </c>
      <c r="E1564" t="s">
        <v>1259</v>
      </c>
      <c r="I1564" t="s">
        <v>327</v>
      </c>
      <c r="L1564" t="s">
        <v>1544</v>
      </c>
      <c r="M1564">
        <f>+IFERROR(IFERROR(VLOOKUP(covid_cl[[#This Row],[Comuna]],Hoja1!$D$4:$BD$348,9,0),VLOOKUP(covid_cl[[#This Row],[Region]],Hoja1!$E$4:$BD$348,6,0)),-33.6043642941)</f>
        <v>-33.604364294100002</v>
      </c>
      <c r="N1564">
        <f>+IFERROR(IFERROR(VLOOKUP(covid_cl[[#This Row],[Comuna]],Hoja1!$D$4:$BD$348,8,0),VLOOKUP(covid_cl[[#This Row],[Region]],Hoja1!$E$4:$BD$348,5,0)),-70.6266370305)</f>
        <v>-70.626637030500007</v>
      </c>
      <c r="Q1564" t="str">
        <f>+IFERROR(IF(covid_cl[[#This Row],[Region]]&lt;&gt;"No Informado",covid_cl[[#This Row],[Region]],VLOOKUP(covid_cl[[#This Row],[ID]],[1]Hoja5!B$4:I$1967,3,0)),"No Informado")</f>
        <v>Metropolitana</v>
      </c>
    </row>
    <row r="1565" spans="1:17" x14ac:dyDescent="0.3">
      <c r="A1565">
        <f t="shared" si="26"/>
        <v>1564</v>
      </c>
      <c r="B1565" t="s">
        <v>1657</v>
      </c>
      <c r="C1565">
        <v>6</v>
      </c>
      <c r="D1565" t="s">
        <v>63</v>
      </c>
      <c r="E1565" t="s">
        <v>1606</v>
      </c>
      <c r="F1565" t="s">
        <v>1545</v>
      </c>
      <c r="G1565">
        <v>37</v>
      </c>
      <c r="H1565" t="s">
        <v>1661</v>
      </c>
      <c r="I1565" t="s">
        <v>428</v>
      </c>
      <c r="L1565" t="s">
        <v>1544</v>
      </c>
      <c r="M1565">
        <f>+IFERROR(IFERROR(VLOOKUP(covid_cl[[#This Row],[Comuna]],Hoja1!$D$4:$BD$348,9,0),VLOOKUP(covid_cl[[#This Row],[Region]],Hoja1!$E$4:$BD$348,6,0)),-33.6043642941)</f>
        <v>-34.125761517299999</v>
      </c>
      <c r="N1565">
        <f>+IFERROR(IFERROR(VLOOKUP(covid_cl[[#This Row],[Comuna]],Hoja1!$D$4:$BD$348,8,0),VLOOKUP(covid_cl[[#This Row],[Region]],Hoja1!$E$4:$BD$348,5,0)),-70.6266370305)</f>
        <v>-70.816747871999993</v>
      </c>
      <c r="Q1565" t="str">
        <f>+IFERROR(IF(covid_cl[[#This Row],[Region]]&lt;&gt;"No Informado",covid_cl[[#This Row],[Region]],VLOOKUP(covid_cl[[#This Row],[ID]],[1]Hoja5!B$4:I$1967,3,0)),"No Informado")</f>
        <v>O’Higgins</v>
      </c>
    </row>
    <row r="1566" spans="1:17" x14ac:dyDescent="0.3">
      <c r="A1566">
        <f t="shared" si="26"/>
        <v>1565</v>
      </c>
      <c r="B1566" t="s">
        <v>1657</v>
      </c>
      <c r="C1566">
        <v>6</v>
      </c>
      <c r="D1566" t="s">
        <v>63</v>
      </c>
      <c r="E1566" t="s">
        <v>1606</v>
      </c>
      <c r="F1566" t="s">
        <v>1542</v>
      </c>
      <c r="G1566">
        <v>32</v>
      </c>
      <c r="H1566" t="s">
        <v>1661</v>
      </c>
      <c r="I1566" t="s">
        <v>299</v>
      </c>
      <c r="L1566" t="s">
        <v>1544</v>
      </c>
      <c r="M1566">
        <f>+IFERROR(IFERROR(VLOOKUP(covid_cl[[#This Row],[Comuna]],Hoja1!$D$4:$BD$348,9,0),VLOOKUP(covid_cl[[#This Row],[Region]],Hoja1!$E$4:$BD$348,6,0)),-33.6043642941)</f>
        <v>-34.320498075400003</v>
      </c>
      <c r="N1566">
        <f>+IFERROR(IFERROR(VLOOKUP(covid_cl[[#This Row],[Comuna]],Hoja1!$D$4:$BD$348,8,0),VLOOKUP(covid_cl[[#This Row],[Region]],Hoja1!$E$4:$BD$348,5,0)),-70.6266370305)</f>
        <v>-70.319487194999994</v>
      </c>
      <c r="Q1566" t="str">
        <f>+IFERROR(IF(covid_cl[[#This Row],[Region]]&lt;&gt;"No Informado",covid_cl[[#This Row],[Region]],VLOOKUP(covid_cl[[#This Row],[ID]],[1]Hoja5!B$4:I$1967,3,0)),"No Informado")</f>
        <v>O’Higgins</v>
      </c>
    </row>
    <row r="1567" spans="1:17" x14ac:dyDescent="0.3">
      <c r="A1567">
        <f t="shared" ref="A1567:A1630" si="27">+ROW()-1</f>
        <v>1566</v>
      </c>
      <c r="B1567" t="s">
        <v>1657</v>
      </c>
      <c r="C1567">
        <v>6</v>
      </c>
      <c r="D1567" t="s">
        <v>63</v>
      </c>
      <c r="E1567" t="s">
        <v>1606</v>
      </c>
      <c r="F1567" t="s">
        <v>1542</v>
      </c>
      <c r="G1567">
        <v>37</v>
      </c>
      <c r="H1567" t="s">
        <v>1616</v>
      </c>
      <c r="I1567" t="s">
        <v>299</v>
      </c>
      <c r="L1567" t="s">
        <v>1544</v>
      </c>
      <c r="M1567">
        <f>+IFERROR(IFERROR(VLOOKUP(covid_cl[[#This Row],[Comuna]],Hoja1!$D$4:$BD$348,9,0),VLOOKUP(covid_cl[[#This Row],[Region]],Hoja1!$E$4:$BD$348,6,0)),-33.6043642941)</f>
        <v>-34.320498075400003</v>
      </c>
      <c r="N1567">
        <f>+IFERROR(IFERROR(VLOOKUP(covid_cl[[#This Row],[Comuna]],Hoja1!$D$4:$BD$348,8,0),VLOOKUP(covid_cl[[#This Row],[Region]],Hoja1!$E$4:$BD$348,5,0)),-70.6266370305)</f>
        <v>-70.319487194999994</v>
      </c>
      <c r="Q1567" t="str">
        <f>+IFERROR(IF(covid_cl[[#This Row],[Region]]&lt;&gt;"No Informado",covid_cl[[#This Row],[Region]],VLOOKUP(covid_cl[[#This Row],[ID]],[1]Hoja5!B$4:I$1967,3,0)),"No Informado")</f>
        <v>O’Higgins</v>
      </c>
    </row>
    <row r="1568" spans="1:17" x14ac:dyDescent="0.3">
      <c r="A1568">
        <f t="shared" si="27"/>
        <v>1567</v>
      </c>
      <c r="B1568" t="s">
        <v>1657</v>
      </c>
      <c r="C1568">
        <v>7</v>
      </c>
      <c r="D1568" t="s">
        <v>63</v>
      </c>
      <c r="E1568" t="s">
        <v>597</v>
      </c>
      <c r="I1568" t="s">
        <v>1617</v>
      </c>
      <c r="L1568" t="s">
        <v>1544</v>
      </c>
      <c r="M1568">
        <f>+IFERROR(IFERROR(VLOOKUP(covid_cl[[#This Row],[Comuna]],Hoja1!$D$4:$BD$348,9,0),VLOOKUP(covid_cl[[#This Row],[Region]],Hoja1!$E$4:$BD$348,6,0)),-33.6043642941)</f>
        <v>-35.6203720727</v>
      </c>
      <c r="N1568">
        <f>+IFERROR(IFERROR(VLOOKUP(covid_cl[[#This Row],[Comuna]],Hoja1!$D$4:$BD$348,8,0),VLOOKUP(covid_cl[[#This Row],[Region]],Hoja1!$E$4:$BD$348,5,0)),-70.6266370305)</f>
        <v>-71.446321221800005</v>
      </c>
      <c r="Q1568" t="str">
        <f>+IFERROR(IF(covid_cl[[#This Row],[Region]]&lt;&gt;"No Informado",covid_cl[[#This Row],[Region]],VLOOKUP(covid_cl[[#This Row],[ID]],[1]Hoja5!B$4:I$1967,3,0)),"No Informado")</f>
        <v>Maule</v>
      </c>
    </row>
    <row r="1569" spans="1:17" x14ac:dyDescent="0.3">
      <c r="A1569">
        <f t="shared" si="27"/>
        <v>1568</v>
      </c>
      <c r="B1569" t="s">
        <v>1657</v>
      </c>
      <c r="C1569">
        <v>16</v>
      </c>
      <c r="D1569" t="s">
        <v>63</v>
      </c>
      <c r="E1569" t="s">
        <v>837</v>
      </c>
      <c r="I1569" t="s">
        <v>327</v>
      </c>
      <c r="L1569" t="s">
        <v>1544</v>
      </c>
      <c r="M1569">
        <f>+IFERROR(IFERROR(VLOOKUP(covid_cl[[#This Row],[Comuna]],Hoja1!$D$4:$BD$348,9,0),VLOOKUP(covid_cl[[#This Row],[Region]],Hoja1!$E$4:$BD$348,6,0)),-33.6043642941)</f>
        <v>-37.3539275137</v>
      </c>
      <c r="N1569">
        <f>+IFERROR(IFERROR(VLOOKUP(covid_cl[[#This Row],[Comuna]],Hoja1!$D$4:$BD$348,8,0),VLOOKUP(covid_cl[[#This Row],[Region]],Hoja1!$E$4:$BD$348,5,0)),-70.6266370305)</f>
        <v>-72.263428128599998</v>
      </c>
      <c r="Q1569" t="str">
        <f>+IFERROR(IF(covid_cl[[#This Row],[Region]]&lt;&gt;"No Informado",covid_cl[[#This Row],[Region]],VLOOKUP(covid_cl[[#This Row],[ID]],[1]Hoja5!B$4:I$1967,3,0)),"No Informado")</f>
        <v>Ñuble</v>
      </c>
    </row>
    <row r="1570" spans="1:17" x14ac:dyDescent="0.3">
      <c r="A1570">
        <f t="shared" si="27"/>
        <v>1569</v>
      </c>
      <c r="B1570" t="s">
        <v>1657</v>
      </c>
      <c r="C1570">
        <v>16</v>
      </c>
      <c r="D1570" t="s">
        <v>63</v>
      </c>
      <c r="E1570" t="s">
        <v>837</v>
      </c>
      <c r="I1570" t="s">
        <v>327</v>
      </c>
      <c r="L1570" t="s">
        <v>1544</v>
      </c>
      <c r="M1570">
        <f>+IFERROR(IFERROR(VLOOKUP(covid_cl[[#This Row],[Comuna]],Hoja1!$D$4:$BD$348,9,0),VLOOKUP(covid_cl[[#This Row],[Region]],Hoja1!$E$4:$BD$348,6,0)),-33.6043642941)</f>
        <v>-37.3539275137</v>
      </c>
      <c r="N1570">
        <f>+IFERROR(IFERROR(VLOOKUP(covid_cl[[#This Row],[Comuna]],Hoja1!$D$4:$BD$348,8,0),VLOOKUP(covid_cl[[#This Row],[Region]],Hoja1!$E$4:$BD$348,5,0)),-70.6266370305)</f>
        <v>-72.263428128599998</v>
      </c>
      <c r="Q1570" t="str">
        <f>+IFERROR(IF(covid_cl[[#This Row],[Region]]&lt;&gt;"No Informado",covid_cl[[#This Row],[Region]],VLOOKUP(covid_cl[[#This Row],[ID]],[1]Hoja5!B$4:I$1967,3,0)),"No Informado")</f>
        <v>Ñuble</v>
      </c>
    </row>
    <row r="1571" spans="1:17" x14ac:dyDescent="0.3">
      <c r="A1571">
        <f t="shared" si="27"/>
        <v>1570</v>
      </c>
      <c r="B1571" t="s">
        <v>1657</v>
      </c>
      <c r="C1571">
        <v>16</v>
      </c>
      <c r="D1571" t="s">
        <v>63</v>
      </c>
      <c r="E1571" t="s">
        <v>837</v>
      </c>
      <c r="I1571" t="s">
        <v>327</v>
      </c>
      <c r="L1571" t="s">
        <v>1544</v>
      </c>
      <c r="M1571">
        <f>+IFERROR(IFERROR(VLOOKUP(covid_cl[[#This Row],[Comuna]],Hoja1!$D$4:$BD$348,9,0),VLOOKUP(covid_cl[[#This Row],[Region]],Hoja1!$E$4:$BD$348,6,0)),-33.6043642941)</f>
        <v>-37.3539275137</v>
      </c>
      <c r="N1571">
        <f>+IFERROR(IFERROR(VLOOKUP(covid_cl[[#This Row],[Comuna]],Hoja1!$D$4:$BD$348,8,0),VLOOKUP(covid_cl[[#This Row],[Region]],Hoja1!$E$4:$BD$348,5,0)),-70.6266370305)</f>
        <v>-72.263428128599998</v>
      </c>
      <c r="Q1571" t="str">
        <f>+IFERROR(IF(covid_cl[[#This Row],[Region]]&lt;&gt;"No Informado",covid_cl[[#This Row],[Region]],VLOOKUP(covid_cl[[#This Row],[ID]],[1]Hoja5!B$4:I$1967,3,0)),"No Informado")</f>
        <v>Ñuble</v>
      </c>
    </row>
    <row r="1572" spans="1:17" x14ac:dyDescent="0.3">
      <c r="A1572">
        <f t="shared" si="27"/>
        <v>1571</v>
      </c>
      <c r="B1572" t="s">
        <v>1657</v>
      </c>
      <c r="C1572">
        <v>16</v>
      </c>
      <c r="D1572" t="s">
        <v>63</v>
      </c>
      <c r="E1572" t="s">
        <v>837</v>
      </c>
      <c r="I1572" t="s">
        <v>327</v>
      </c>
      <c r="L1572" t="s">
        <v>1544</v>
      </c>
      <c r="M1572">
        <f>+IFERROR(IFERROR(VLOOKUP(covid_cl[[#This Row],[Comuna]],Hoja1!$D$4:$BD$348,9,0),VLOOKUP(covid_cl[[#This Row],[Region]],Hoja1!$E$4:$BD$348,6,0)),-33.6043642941)</f>
        <v>-37.3539275137</v>
      </c>
      <c r="N1572">
        <f>+IFERROR(IFERROR(VLOOKUP(covid_cl[[#This Row],[Comuna]],Hoja1!$D$4:$BD$348,8,0),VLOOKUP(covid_cl[[#This Row],[Region]],Hoja1!$E$4:$BD$348,5,0)),-70.6266370305)</f>
        <v>-72.263428128599998</v>
      </c>
      <c r="Q1572" t="str">
        <f>+IFERROR(IF(covid_cl[[#This Row],[Region]]&lt;&gt;"No Informado",covid_cl[[#This Row],[Region]],VLOOKUP(covid_cl[[#This Row],[ID]],[1]Hoja5!B$4:I$1967,3,0)),"No Informado")</f>
        <v>Ñuble</v>
      </c>
    </row>
    <row r="1573" spans="1:17" x14ac:dyDescent="0.3">
      <c r="A1573">
        <f t="shared" si="27"/>
        <v>1572</v>
      </c>
      <c r="B1573" t="s">
        <v>1657</v>
      </c>
      <c r="C1573">
        <v>16</v>
      </c>
      <c r="D1573" t="s">
        <v>63</v>
      </c>
      <c r="E1573" t="s">
        <v>837</v>
      </c>
      <c r="I1573" t="s">
        <v>327</v>
      </c>
      <c r="L1573" t="s">
        <v>1544</v>
      </c>
      <c r="M1573">
        <f>+IFERROR(IFERROR(VLOOKUP(covid_cl[[#This Row],[Comuna]],Hoja1!$D$4:$BD$348,9,0),VLOOKUP(covid_cl[[#This Row],[Region]],Hoja1!$E$4:$BD$348,6,0)),-33.6043642941)</f>
        <v>-37.3539275137</v>
      </c>
      <c r="N1573">
        <f>+IFERROR(IFERROR(VLOOKUP(covid_cl[[#This Row],[Comuna]],Hoja1!$D$4:$BD$348,8,0),VLOOKUP(covid_cl[[#This Row],[Region]],Hoja1!$E$4:$BD$348,5,0)),-70.6266370305)</f>
        <v>-72.263428128599998</v>
      </c>
      <c r="Q1573" t="str">
        <f>+IFERROR(IF(covid_cl[[#This Row],[Region]]&lt;&gt;"No Informado",covid_cl[[#This Row],[Region]],VLOOKUP(covid_cl[[#This Row],[ID]],[1]Hoja5!B$4:I$1967,3,0)),"No Informado")</f>
        <v>Ñuble</v>
      </c>
    </row>
    <row r="1574" spans="1:17" x14ac:dyDescent="0.3">
      <c r="A1574">
        <f t="shared" si="27"/>
        <v>1573</v>
      </c>
      <c r="B1574" t="s">
        <v>1657</v>
      </c>
      <c r="C1574">
        <v>16</v>
      </c>
      <c r="D1574" t="s">
        <v>63</v>
      </c>
      <c r="E1574" t="s">
        <v>837</v>
      </c>
      <c r="I1574" t="s">
        <v>327</v>
      </c>
      <c r="L1574" t="s">
        <v>1544</v>
      </c>
      <c r="M1574">
        <f>+IFERROR(IFERROR(VLOOKUP(covid_cl[[#This Row],[Comuna]],Hoja1!$D$4:$BD$348,9,0),VLOOKUP(covid_cl[[#This Row],[Region]],Hoja1!$E$4:$BD$348,6,0)),-33.6043642941)</f>
        <v>-37.3539275137</v>
      </c>
      <c r="N1574">
        <f>+IFERROR(IFERROR(VLOOKUP(covid_cl[[#This Row],[Comuna]],Hoja1!$D$4:$BD$348,8,0),VLOOKUP(covid_cl[[#This Row],[Region]],Hoja1!$E$4:$BD$348,5,0)),-70.6266370305)</f>
        <v>-72.263428128599998</v>
      </c>
      <c r="Q1574" t="str">
        <f>+IFERROR(IF(covid_cl[[#This Row],[Region]]&lt;&gt;"No Informado",covid_cl[[#This Row],[Region]],VLOOKUP(covid_cl[[#This Row],[ID]],[1]Hoja5!B$4:I$1967,3,0)),"No Informado")</f>
        <v>Ñuble</v>
      </c>
    </row>
    <row r="1575" spans="1:17" x14ac:dyDescent="0.3">
      <c r="A1575">
        <f t="shared" si="27"/>
        <v>1574</v>
      </c>
      <c r="B1575" t="s">
        <v>1657</v>
      </c>
      <c r="C1575">
        <v>16</v>
      </c>
      <c r="D1575" t="s">
        <v>63</v>
      </c>
      <c r="E1575" t="s">
        <v>837</v>
      </c>
      <c r="I1575" t="s">
        <v>327</v>
      </c>
      <c r="L1575" t="s">
        <v>1544</v>
      </c>
      <c r="M1575">
        <f>+IFERROR(IFERROR(VLOOKUP(covid_cl[[#This Row],[Comuna]],Hoja1!$D$4:$BD$348,9,0),VLOOKUP(covid_cl[[#This Row],[Region]],Hoja1!$E$4:$BD$348,6,0)),-33.6043642941)</f>
        <v>-37.3539275137</v>
      </c>
      <c r="N1575">
        <f>+IFERROR(IFERROR(VLOOKUP(covid_cl[[#This Row],[Comuna]],Hoja1!$D$4:$BD$348,8,0),VLOOKUP(covid_cl[[#This Row],[Region]],Hoja1!$E$4:$BD$348,5,0)),-70.6266370305)</f>
        <v>-72.263428128599998</v>
      </c>
      <c r="Q1575" t="str">
        <f>+IFERROR(IF(covid_cl[[#This Row],[Region]]&lt;&gt;"No Informado",covid_cl[[#This Row],[Region]],VLOOKUP(covid_cl[[#This Row],[ID]],[1]Hoja5!B$4:I$1967,3,0)),"No Informado")</f>
        <v>Ñuble</v>
      </c>
    </row>
    <row r="1576" spans="1:17" x14ac:dyDescent="0.3">
      <c r="A1576">
        <f t="shared" si="27"/>
        <v>1575</v>
      </c>
      <c r="B1576" t="s">
        <v>1657</v>
      </c>
      <c r="C1576">
        <v>16</v>
      </c>
      <c r="D1576" t="s">
        <v>63</v>
      </c>
      <c r="E1576" t="s">
        <v>837</v>
      </c>
      <c r="I1576" t="s">
        <v>327</v>
      </c>
      <c r="L1576" t="s">
        <v>1544</v>
      </c>
      <c r="M1576">
        <f>+IFERROR(IFERROR(VLOOKUP(covid_cl[[#This Row],[Comuna]],Hoja1!$D$4:$BD$348,9,0),VLOOKUP(covid_cl[[#This Row],[Region]],Hoja1!$E$4:$BD$348,6,0)),-33.6043642941)</f>
        <v>-37.3539275137</v>
      </c>
      <c r="N1576">
        <f>+IFERROR(IFERROR(VLOOKUP(covid_cl[[#This Row],[Comuna]],Hoja1!$D$4:$BD$348,8,0),VLOOKUP(covid_cl[[#This Row],[Region]],Hoja1!$E$4:$BD$348,5,0)),-70.6266370305)</f>
        <v>-72.263428128599998</v>
      </c>
      <c r="Q1576" t="str">
        <f>+IFERROR(IF(covid_cl[[#This Row],[Region]]&lt;&gt;"No Informado",covid_cl[[#This Row],[Region]],VLOOKUP(covid_cl[[#This Row],[ID]],[1]Hoja5!B$4:I$1967,3,0)),"No Informado")</f>
        <v>Ñuble</v>
      </c>
    </row>
    <row r="1577" spans="1:17" x14ac:dyDescent="0.3">
      <c r="A1577">
        <f t="shared" si="27"/>
        <v>1576</v>
      </c>
      <c r="B1577" t="s">
        <v>1657</v>
      </c>
      <c r="C1577">
        <v>16</v>
      </c>
      <c r="D1577" t="s">
        <v>63</v>
      </c>
      <c r="E1577" t="s">
        <v>837</v>
      </c>
      <c r="I1577" t="s">
        <v>327</v>
      </c>
      <c r="L1577" t="s">
        <v>1544</v>
      </c>
      <c r="M1577">
        <f>+IFERROR(IFERROR(VLOOKUP(covid_cl[[#This Row],[Comuna]],Hoja1!$D$4:$BD$348,9,0),VLOOKUP(covid_cl[[#This Row],[Region]],Hoja1!$E$4:$BD$348,6,0)),-33.6043642941)</f>
        <v>-37.3539275137</v>
      </c>
      <c r="N1577">
        <f>+IFERROR(IFERROR(VLOOKUP(covid_cl[[#This Row],[Comuna]],Hoja1!$D$4:$BD$348,8,0),VLOOKUP(covid_cl[[#This Row],[Region]],Hoja1!$E$4:$BD$348,5,0)),-70.6266370305)</f>
        <v>-72.263428128599998</v>
      </c>
      <c r="Q1577" t="str">
        <f>+IFERROR(IF(covid_cl[[#This Row],[Region]]&lt;&gt;"No Informado",covid_cl[[#This Row],[Region]],VLOOKUP(covid_cl[[#This Row],[ID]],[1]Hoja5!B$4:I$1967,3,0)),"No Informado")</f>
        <v>Ñuble</v>
      </c>
    </row>
    <row r="1578" spans="1:17" x14ac:dyDescent="0.3">
      <c r="A1578">
        <f t="shared" si="27"/>
        <v>1577</v>
      </c>
      <c r="B1578" t="s">
        <v>1657</v>
      </c>
      <c r="C1578">
        <v>16</v>
      </c>
      <c r="D1578" t="s">
        <v>63</v>
      </c>
      <c r="E1578" t="s">
        <v>837</v>
      </c>
      <c r="I1578" t="s">
        <v>327</v>
      </c>
      <c r="L1578" t="s">
        <v>1544</v>
      </c>
      <c r="M1578">
        <f>+IFERROR(IFERROR(VLOOKUP(covid_cl[[#This Row],[Comuna]],Hoja1!$D$4:$BD$348,9,0),VLOOKUP(covid_cl[[#This Row],[Region]],Hoja1!$E$4:$BD$348,6,0)),-33.6043642941)</f>
        <v>-37.3539275137</v>
      </c>
      <c r="N1578">
        <f>+IFERROR(IFERROR(VLOOKUP(covid_cl[[#This Row],[Comuna]],Hoja1!$D$4:$BD$348,8,0),VLOOKUP(covid_cl[[#This Row],[Region]],Hoja1!$E$4:$BD$348,5,0)),-70.6266370305)</f>
        <v>-72.263428128599998</v>
      </c>
      <c r="Q1578" t="str">
        <f>+IFERROR(IF(covid_cl[[#This Row],[Region]]&lt;&gt;"No Informado",covid_cl[[#This Row],[Region]],VLOOKUP(covid_cl[[#This Row],[ID]],[1]Hoja5!B$4:I$1967,3,0)),"No Informado")</f>
        <v>Ñuble</v>
      </c>
    </row>
    <row r="1579" spans="1:17" x14ac:dyDescent="0.3">
      <c r="A1579">
        <f t="shared" si="27"/>
        <v>1578</v>
      </c>
      <c r="B1579" t="s">
        <v>1657</v>
      </c>
      <c r="C1579">
        <v>16</v>
      </c>
      <c r="D1579" t="s">
        <v>63</v>
      </c>
      <c r="E1579" t="s">
        <v>837</v>
      </c>
      <c r="I1579" t="s">
        <v>327</v>
      </c>
      <c r="L1579" t="s">
        <v>1544</v>
      </c>
      <c r="M1579">
        <f>+IFERROR(IFERROR(VLOOKUP(covid_cl[[#This Row],[Comuna]],Hoja1!$D$4:$BD$348,9,0),VLOOKUP(covid_cl[[#This Row],[Region]],Hoja1!$E$4:$BD$348,6,0)),-33.6043642941)</f>
        <v>-37.3539275137</v>
      </c>
      <c r="N1579">
        <f>+IFERROR(IFERROR(VLOOKUP(covid_cl[[#This Row],[Comuna]],Hoja1!$D$4:$BD$348,8,0),VLOOKUP(covid_cl[[#This Row],[Region]],Hoja1!$E$4:$BD$348,5,0)),-70.6266370305)</f>
        <v>-72.263428128599998</v>
      </c>
      <c r="Q1579" t="str">
        <f>+IFERROR(IF(covid_cl[[#This Row],[Region]]&lt;&gt;"No Informado",covid_cl[[#This Row],[Region]],VLOOKUP(covid_cl[[#This Row],[ID]],[1]Hoja5!B$4:I$1967,3,0)),"No Informado")</f>
        <v>Ñuble</v>
      </c>
    </row>
    <row r="1580" spans="1:17" x14ac:dyDescent="0.3">
      <c r="A1580">
        <f t="shared" si="27"/>
        <v>1579</v>
      </c>
      <c r="B1580" t="s">
        <v>1657</v>
      </c>
      <c r="C1580">
        <v>16</v>
      </c>
      <c r="D1580" t="s">
        <v>63</v>
      </c>
      <c r="E1580" t="s">
        <v>837</v>
      </c>
      <c r="I1580" t="s">
        <v>327</v>
      </c>
      <c r="L1580" t="s">
        <v>1544</v>
      </c>
      <c r="M1580">
        <f>+IFERROR(IFERROR(VLOOKUP(covid_cl[[#This Row],[Comuna]],Hoja1!$D$4:$BD$348,9,0),VLOOKUP(covid_cl[[#This Row],[Region]],Hoja1!$E$4:$BD$348,6,0)),-33.6043642941)</f>
        <v>-37.3539275137</v>
      </c>
      <c r="N1580">
        <f>+IFERROR(IFERROR(VLOOKUP(covid_cl[[#This Row],[Comuna]],Hoja1!$D$4:$BD$348,8,0),VLOOKUP(covid_cl[[#This Row],[Region]],Hoja1!$E$4:$BD$348,5,0)),-70.6266370305)</f>
        <v>-72.263428128599998</v>
      </c>
      <c r="Q1580" t="str">
        <f>+IFERROR(IF(covid_cl[[#This Row],[Region]]&lt;&gt;"No Informado",covid_cl[[#This Row],[Region]],VLOOKUP(covid_cl[[#This Row],[ID]],[1]Hoja5!B$4:I$1967,3,0)),"No Informado")</f>
        <v>Ñuble</v>
      </c>
    </row>
    <row r="1581" spans="1:17" x14ac:dyDescent="0.3">
      <c r="A1581">
        <f t="shared" si="27"/>
        <v>1580</v>
      </c>
      <c r="B1581" t="s">
        <v>1657</v>
      </c>
      <c r="C1581">
        <v>16</v>
      </c>
      <c r="D1581" t="s">
        <v>63</v>
      </c>
      <c r="E1581" t="s">
        <v>837</v>
      </c>
      <c r="I1581" t="s">
        <v>327</v>
      </c>
      <c r="L1581" t="s">
        <v>1544</v>
      </c>
      <c r="M1581">
        <f>+IFERROR(IFERROR(VLOOKUP(covid_cl[[#This Row],[Comuna]],Hoja1!$D$4:$BD$348,9,0),VLOOKUP(covid_cl[[#This Row],[Region]],Hoja1!$E$4:$BD$348,6,0)),-33.6043642941)</f>
        <v>-37.3539275137</v>
      </c>
      <c r="N1581">
        <f>+IFERROR(IFERROR(VLOOKUP(covid_cl[[#This Row],[Comuna]],Hoja1!$D$4:$BD$348,8,0),VLOOKUP(covid_cl[[#This Row],[Region]],Hoja1!$E$4:$BD$348,5,0)),-70.6266370305)</f>
        <v>-72.263428128599998</v>
      </c>
      <c r="Q1581" t="str">
        <f>+IFERROR(IF(covid_cl[[#This Row],[Region]]&lt;&gt;"No Informado",covid_cl[[#This Row],[Region]],VLOOKUP(covid_cl[[#This Row],[ID]],[1]Hoja5!B$4:I$1967,3,0)),"No Informado")</f>
        <v>Ñuble</v>
      </c>
    </row>
    <row r="1582" spans="1:17" x14ac:dyDescent="0.3">
      <c r="A1582">
        <f t="shared" si="27"/>
        <v>1581</v>
      </c>
      <c r="B1582" t="s">
        <v>1657</v>
      </c>
      <c r="C1582">
        <v>16</v>
      </c>
      <c r="D1582" t="s">
        <v>63</v>
      </c>
      <c r="E1582" t="s">
        <v>837</v>
      </c>
      <c r="I1582" t="s">
        <v>327</v>
      </c>
      <c r="L1582" t="s">
        <v>1544</v>
      </c>
      <c r="M1582">
        <f>+IFERROR(IFERROR(VLOOKUP(covid_cl[[#This Row],[Comuna]],Hoja1!$D$4:$BD$348,9,0),VLOOKUP(covid_cl[[#This Row],[Region]],Hoja1!$E$4:$BD$348,6,0)),-33.6043642941)</f>
        <v>-37.3539275137</v>
      </c>
      <c r="N1582">
        <f>+IFERROR(IFERROR(VLOOKUP(covid_cl[[#This Row],[Comuna]],Hoja1!$D$4:$BD$348,8,0),VLOOKUP(covid_cl[[#This Row],[Region]],Hoja1!$E$4:$BD$348,5,0)),-70.6266370305)</f>
        <v>-72.263428128599998</v>
      </c>
      <c r="Q1582" t="str">
        <f>+IFERROR(IF(covid_cl[[#This Row],[Region]]&lt;&gt;"No Informado",covid_cl[[#This Row],[Region]],VLOOKUP(covid_cl[[#This Row],[ID]],[1]Hoja5!B$4:I$1967,3,0)),"No Informado")</f>
        <v>Ñuble</v>
      </c>
    </row>
    <row r="1583" spans="1:17" x14ac:dyDescent="0.3">
      <c r="A1583">
        <f t="shared" si="27"/>
        <v>1582</v>
      </c>
      <c r="B1583" t="s">
        <v>1657</v>
      </c>
      <c r="C1583">
        <v>16</v>
      </c>
      <c r="D1583" t="s">
        <v>63</v>
      </c>
      <c r="E1583" t="s">
        <v>837</v>
      </c>
      <c r="I1583" t="s">
        <v>327</v>
      </c>
      <c r="L1583" t="s">
        <v>1544</v>
      </c>
      <c r="M1583">
        <f>+IFERROR(IFERROR(VLOOKUP(covid_cl[[#This Row],[Comuna]],Hoja1!$D$4:$BD$348,9,0),VLOOKUP(covid_cl[[#This Row],[Region]],Hoja1!$E$4:$BD$348,6,0)),-33.6043642941)</f>
        <v>-37.3539275137</v>
      </c>
      <c r="N1583">
        <f>+IFERROR(IFERROR(VLOOKUP(covid_cl[[#This Row],[Comuna]],Hoja1!$D$4:$BD$348,8,0),VLOOKUP(covid_cl[[#This Row],[Region]],Hoja1!$E$4:$BD$348,5,0)),-70.6266370305)</f>
        <v>-72.263428128599998</v>
      </c>
      <c r="Q1583" t="str">
        <f>+IFERROR(IF(covid_cl[[#This Row],[Region]]&lt;&gt;"No Informado",covid_cl[[#This Row],[Region]],VLOOKUP(covid_cl[[#This Row],[ID]],[1]Hoja5!B$4:I$1967,3,0)),"No Informado")</f>
        <v>Ñuble</v>
      </c>
    </row>
    <row r="1584" spans="1:17" x14ac:dyDescent="0.3">
      <c r="A1584">
        <f t="shared" si="27"/>
        <v>1583</v>
      </c>
      <c r="B1584" t="s">
        <v>1657</v>
      </c>
      <c r="C1584">
        <v>16</v>
      </c>
      <c r="D1584" t="s">
        <v>63</v>
      </c>
      <c r="E1584" t="s">
        <v>837</v>
      </c>
      <c r="I1584" t="s">
        <v>327</v>
      </c>
      <c r="L1584" t="s">
        <v>1544</v>
      </c>
      <c r="M1584">
        <f>+IFERROR(IFERROR(VLOOKUP(covid_cl[[#This Row],[Comuna]],Hoja1!$D$4:$BD$348,9,0),VLOOKUP(covid_cl[[#This Row],[Region]],Hoja1!$E$4:$BD$348,6,0)),-33.6043642941)</f>
        <v>-37.3539275137</v>
      </c>
      <c r="N1584">
        <f>+IFERROR(IFERROR(VLOOKUP(covid_cl[[#This Row],[Comuna]],Hoja1!$D$4:$BD$348,8,0),VLOOKUP(covid_cl[[#This Row],[Region]],Hoja1!$E$4:$BD$348,5,0)),-70.6266370305)</f>
        <v>-72.263428128599998</v>
      </c>
      <c r="Q1584" t="str">
        <f>+IFERROR(IF(covid_cl[[#This Row],[Region]]&lt;&gt;"No Informado",covid_cl[[#This Row],[Region]],VLOOKUP(covid_cl[[#This Row],[ID]],[1]Hoja5!B$4:I$1967,3,0)),"No Informado")</f>
        <v>Ñuble</v>
      </c>
    </row>
    <row r="1585" spans="1:17" x14ac:dyDescent="0.3">
      <c r="A1585">
        <f t="shared" si="27"/>
        <v>1584</v>
      </c>
      <c r="B1585" t="s">
        <v>1657</v>
      </c>
      <c r="C1585">
        <v>16</v>
      </c>
      <c r="D1585" t="s">
        <v>63</v>
      </c>
      <c r="E1585" t="s">
        <v>837</v>
      </c>
      <c r="I1585" t="s">
        <v>327</v>
      </c>
      <c r="L1585" t="s">
        <v>1544</v>
      </c>
      <c r="M1585">
        <f>+IFERROR(IFERROR(VLOOKUP(covid_cl[[#This Row],[Comuna]],Hoja1!$D$4:$BD$348,9,0),VLOOKUP(covid_cl[[#This Row],[Region]],Hoja1!$E$4:$BD$348,6,0)),-33.6043642941)</f>
        <v>-37.3539275137</v>
      </c>
      <c r="N1585">
        <f>+IFERROR(IFERROR(VLOOKUP(covid_cl[[#This Row],[Comuna]],Hoja1!$D$4:$BD$348,8,0),VLOOKUP(covid_cl[[#This Row],[Region]],Hoja1!$E$4:$BD$348,5,0)),-70.6266370305)</f>
        <v>-72.263428128599998</v>
      </c>
      <c r="Q1585" t="str">
        <f>+IFERROR(IF(covid_cl[[#This Row],[Region]]&lt;&gt;"No Informado",covid_cl[[#This Row],[Region]],VLOOKUP(covid_cl[[#This Row],[ID]],[1]Hoja5!B$4:I$1967,3,0)),"No Informado")</f>
        <v>Ñuble</v>
      </c>
    </row>
    <row r="1586" spans="1:17" x14ac:dyDescent="0.3">
      <c r="A1586">
        <f t="shared" si="27"/>
        <v>1585</v>
      </c>
      <c r="B1586" t="s">
        <v>1657</v>
      </c>
      <c r="C1586">
        <v>16</v>
      </c>
      <c r="D1586" t="s">
        <v>63</v>
      </c>
      <c r="E1586" t="s">
        <v>837</v>
      </c>
      <c r="I1586" t="s">
        <v>327</v>
      </c>
      <c r="L1586" t="s">
        <v>1544</v>
      </c>
      <c r="M1586">
        <f>+IFERROR(IFERROR(VLOOKUP(covid_cl[[#This Row],[Comuna]],Hoja1!$D$4:$BD$348,9,0),VLOOKUP(covid_cl[[#This Row],[Region]],Hoja1!$E$4:$BD$348,6,0)),-33.6043642941)</f>
        <v>-37.3539275137</v>
      </c>
      <c r="N1586">
        <f>+IFERROR(IFERROR(VLOOKUP(covid_cl[[#This Row],[Comuna]],Hoja1!$D$4:$BD$348,8,0),VLOOKUP(covid_cl[[#This Row],[Region]],Hoja1!$E$4:$BD$348,5,0)),-70.6266370305)</f>
        <v>-72.263428128599998</v>
      </c>
      <c r="Q1586" t="str">
        <f>+IFERROR(IF(covid_cl[[#This Row],[Region]]&lt;&gt;"No Informado",covid_cl[[#This Row],[Region]],VLOOKUP(covid_cl[[#This Row],[ID]],[1]Hoja5!B$4:I$1967,3,0)),"No Informado")</f>
        <v>Ñuble</v>
      </c>
    </row>
    <row r="1587" spans="1:17" x14ac:dyDescent="0.3">
      <c r="A1587">
        <f t="shared" si="27"/>
        <v>1586</v>
      </c>
      <c r="B1587" t="s">
        <v>1657</v>
      </c>
      <c r="C1587">
        <v>16</v>
      </c>
      <c r="D1587" t="s">
        <v>63</v>
      </c>
      <c r="E1587" t="s">
        <v>837</v>
      </c>
      <c r="I1587" t="s">
        <v>327</v>
      </c>
      <c r="L1587" t="s">
        <v>1544</v>
      </c>
      <c r="M1587">
        <f>+IFERROR(IFERROR(VLOOKUP(covid_cl[[#This Row],[Comuna]],Hoja1!$D$4:$BD$348,9,0),VLOOKUP(covid_cl[[#This Row],[Region]],Hoja1!$E$4:$BD$348,6,0)),-33.6043642941)</f>
        <v>-37.3539275137</v>
      </c>
      <c r="N1587">
        <f>+IFERROR(IFERROR(VLOOKUP(covid_cl[[#This Row],[Comuna]],Hoja1!$D$4:$BD$348,8,0),VLOOKUP(covid_cl[[#This Row],[Region]],Hoja1!$E$4:$BD$348,5,0)),-70.6266370305)</f>
        <v>-72.263428128599998</v>
      </c>
      <c r="Q1587" t="str">
        <f>+IFERROR(IF(covid_cl[[#This Row],[Region]]&lt;&gt;"No Informado",covid_cl[[#This Row],[Region]],VLOOKUP(covid_cl[[#This Row],[ID]],[1]Hoja5!B$4:I$1967,3,0)),"No Informado")</f>
        <v>Ñuble</v>
      </c>
    </row>
    <row r="1588" spans="1:17" x14ac:dyDescent="0.3">
      <c r="A1588">
        <f t="shared" si="27"/>
        <v>1587</v>
      </c>
      <c r="B1588" t="s">
        <v>1657</v>
      </c>
      <c r="C1588">
        <v>16</v>
      </c>
      <c r="D1588" t="s">
        <v>63</v>
      </c>
      <c r="E1588" t="s">
        <v>837</v>
      </c>
      <c r="I1588" t="s">
        <v>327</v>
      </c>
      <c r="L1588" t="s">
        <v>1544</v>
      </c>
      <c r="M1588">
        <f>+IFERROR(IFERROR(VLOOKUP(covid_cl[[#This Row],[Comuna]],Hoja1!$D$4:$BD$348,9,0),VLOOKUP(covid_cl[[#This Row],[Region]],Hoja1!$E$4:$BD$348,6,0)),-33.6043642941)</f>
        <v>-37.3539275137</v>
      </c>
      <c r="N1588">
        <f>+IFERROR(IFERROR(VLOOKUP(covid_cl[[#This Row],[Comuna]],Hoja1!$D$4:$BD$348,8,0),VLOOKUP(covid_cl[[#This Row],[Region]],Hoja1!$E$4:$BD$348,5,0)),-70.6266370305)</f>
        <v>-72.263428128599998</v>
      </c>
      <c r="Q1588" t="str">
        <f>+IFERROR(IF(covid_cl[[#This Row],[Region]]&lt;&gt;"No Informado",covid_cl[[#This Row],[Region]],VLOOKUP(covid_cl[[#This Row],[ID]],[1]Hoja5!B$4:I$1967,3,0)),"No Informado")</f>
        <v>Ñuble</v>
      </c>
    </row>
    <row r="1589" spans="1:17" x14ac:dyDescent="0.3">
      <c r="A1589">
        <f t="shared" si="27"/>
        <v>1588</v>
      </c>
      <c r="B1589" t="s">
        <v>1657</v>
      </c>
      <c r="C1589">
        <v>16</v>
      </c>
      <c r="D1589" t="s">
        <v>63</v>
      </c>
      <c r="E1589" t="s">
        <v>837</v>
      </c>
      <c r="I1589" t="s">
        <v>327</v>
      </c>
      <c r="L1589" t="s">
        <v>1544</v>
      </c>
      <c r="M1589">
        <f>+IFERROR(IFERROR(VLOOKUP(covid_cl[[#This Row],[Comuna]],Hoja1!$D$4:$BD$348,9,0),VLOOKUP(covid_cl[[#This Row],[Region]],Hoja1!$E$4:$BD$348,6,0)),-33.6043642941)</f>
        <v>-37.3539275137</v>
      </c>
      <c r="N1589">
        <f>+IFERROR(IFERROR(VLOOKUP(covid_cl[[#This Row],[Comuna]],Hoja1!$D$4:$BD$348,8,0),VLOOKUP(covid_cl[[#This Row],[Region]],Hoja1!$E$4:$BD$348,5,0)),-70.6266370305)</f>
        <v>-72.263428128599998</v>
      </c>
      <c r="Q1589" t="str">
        <f>+IFERROR(IF(covid_cl[[#This Row],[Region]]&lt;&gt;"No Informado",covid_cl[[#This Row],[Region]],VLOOKUP(covid_cl[[#This Row],[ID]],[1]Hoja5!B$4:I$1967,3,0)),"No Informado")</f>
        <v>Ñuble</v>
      </c>
    </row>
    <row r="1590" spans="1:17" x14ac:dyDescent="0.3">
      <c r="A1590">
        <f t="shared" si="27"/>
        <v>1589</v>
      </c>
      <c r="B1590" t="s">
        <v>1657</v>
      </c>
      <c r="C1590">
        <v>16</v>
      </c>
      <c r="D1590" t="s">
        <v>63</v>
      </c>
      <c r="E1590" t="s">
        <v>837</v>
      </c>
      <c r="I1590" t="s">
        <v>327</v>
      </c>
      <c r="L1590" t="s">
        <v>1544</v>
      </c>
      <c r="M1590">
        <f>+IFERROR(IFERROR(VLOOKUP(covid_cl[[#This Row],[Comuna]],Hoja1!$D$4:$BD$348,9,0),VLOOKUP(covid_cl[[#This Row],[Region]],Hoja1!$E$4:$BD$348,6,0)),-33.6043642941)</f>
        <v>-37.3539275137</v>
      </c>
      <c r="N1590">
        <f>+IFERROR(IFERROR(VLOOKUP(covid_cl[[#This Row],[Comuna]],Hoja1!$D$4:$BD$348,8,0),VLOOKUP(covid_cl[[#This Row],[Region]],Hoja1!$E$4:$BD$348,5,0)),-70.6266370305)</f>
        <v>-72.263428128599998</v>
      </c>
      <c r="Q1590" t="str">
        <f>+IFERROR(IF(covid_cl[[#This Row],[Region]]&lt;&gt;"No Informado",covid_cl[[#This Row],[Region]],VLOOKUP(covid_cl[[#This Row],[ID]],[1]Hoja5!B$4:I$1967,3,0)),"No Informado")</f>
        <v>Ñuble</v>
      </c>
    </row>
    <row r="1591" spans="1:17" x14ac:dyDescent="0.3">
      <c r="A1591">
        <f t="shared" si="27"/>
        <v>1590</v>
      </c>
      <c r="B1591" t="s">
        <v>1657</v>
      </c>
      <c r="C1591">
        <v>16</v>
      </c>
      <c r="D1591" t="s">
        <v>63</v>
      </c>
      <c r="E1591" t="s">
        <v>837</v>
      </c>
      <c r="I1591" t="s">
        <v>327</v>
      </c>
      <c r="L1591" t="s">
        <v>1544</v>
      </c>
      <c r="M1591">
        <f>+IFERROR(IFERROR(VLOOKUP(covid_cl[[#This Row],[Comuna]],Hoja1!$D$4:$BD$348,9,0),VLOOKUP(covid_cl[[#This Row],[Region]],Hoja1!$E$4:$BD$348,6,0)),-33.6043642941)</f>
        <v>-37.3539275137</v>
      </c>
      <c r="N1591">
        <f>+IFERROR(IFERROR(VLOOKUP(covid_cl[[#This Row],[Comuna]],Hoja1!$D$4:$BD$348,8,0),VLOOKUP(covid_cl[[#This Row],[Region]],Hoja1!$E$4:$BD$348,5,0)),-70.6266370305)</f>
        <v>-72.263428128599998</v>
      </c>
      <c r="Q1591" t="str">
        <f>+IFERROR(IF(covid_cl[[#This Row],[Region]]&lt;&gt;"No Informado",covid_cl[[#This Row],[Region]],VLOOKUP(covid_cl[[#This Row],[ID]],[1]Hoja5!B$4:I$1967,3,0)),"No Informado")</f>
        <v>Ñuble</v>
      </c>
    </row>
    <row r="1592" spans="1:17" x14ac:dyDescent="0.3">
      <c r="A1592">
        <f t="shared" si="27"/>
        <v>1591</v>
      </c>
      <c r="B1592" t="s">
        <v>1657</v>
      </c>
      <c r="C1592">
        <v>16</v>
      </c>
      <c r="D1592" t="s">
        <v>63</v>
      </c>
      <c r="E1592" t="s">
        <v>837</v>
      </c>
      <c r="I1592" t="s">
        <v>327</v>
      </c>
      <c r="L1592" t="s">
        <v>1544</v>
      </c>
      <c r="M1592">
        <f>+IFERROR(IFERROR(VLOOKUP(covid_cl[[#This Row],[Comuna]],Hoja1!$D$4:$BD$348,9,0),VLOOKUP(covid_cl[[#This Row],[Region]],Hoja1!$E$4:$BD$348,6,0)),-33.6043642941)</f>
        <v>-37.3539275137</v>
      </c>
      <c r="N1592">
        <f>+IFERROR(IFERROR(VLOOKUP(covid_cl[[#This Row],[Comuna]],Hoja1!$D$4:$BD$348,8,0),VLOOKUP(covid_cl[[#This Row],[Region]],Hoja1!$E$4:$BD$348,5,0)),-70.6266370305)</f>
        <v>-72.263428128599998</v>
      </c>
      <c r="Q1592" t="str">
        <f>+IFERROR(IF(covid_cl[[#This Row],[Region]]&lt;&gt;"No Informado",covid_cl[[#This Row],[Region]],VLOOKUP(covid_cl[[#This Row],[ID]],[1]Hoja5!B$4:I$1967,3,0)),"No Informado")</f>
        <v>Ñuble</v>
      </c>
    </row>
    <row r="1593" spans="1:17" x14ac:dyDescent="0.3">
      <c r="A1593">
        <f t="shared" si="27"/>
        <v>1592</v>
      </c>
      <c r="B1593" t="s">
        <v>1657</v>
      </c>
      <c r="C1593">
        <v>16</v>
      </c>
      <c r="D1593" t="s">
        <v>63</v>
      </c>
      <c r="E1593" t="s">
        <v>837</v>
      </c>
      <c r="I1593" t="s">
        <v>327</v>
      </c>
      <c r="L1593" t="s">
        <v>1544</v>
      </c>
      <c r="M1593">
        <f>+IFERROR(IFERROR(VLOOKUP(covid_cl[[#This Row],[Comuna]],Hoja1!$D$4:$BD$348,9,0),VLOOKUP(covid_cl[[#This Row],[Region]],Hoja1!$E$4:$BD$348,6,0)),-33.6043642941)</f>
        <v>-37.3539275137</v>
      </c>
      <c r="N1593">
        <f>+IFERROR(IFERROR(VLOOKUP(covid_cl[[#This Row],[Comuna]],Hoja1!$D$4:$BD$348,8,0),VLOOKUP(covid_cl[[#This Row],[Region]],Hoja1!$E$4:$BD$348,5,0)),-70.6266370305)</f>
        <v>-72.263428128599998</v>
      </c>
      <c r="Q1593" t="str">
        <f>+IFERROR(IF(covid_cl[[#This Row],[Region]]&lt;&gt;"No Informado",covid_cl[[#This Row],[Region]],VLOOKUP(covid_cl[[#This Row],[ID]],[1]Hoja5!B$4:I$1967,3,0)),"No Informado")</f>
        <v>Ñuble</v>
      </c>
    </row>
    <row r="1594" spans="1:17" x14ac:dyDescent="0.3">
      <c r="A1594">
        <f t="shared" si="27"/>
        <v>1593</v>
      </c>
      <c r="B1594" t="s">
        <v>1657</v>
      </c>
      <c r="C1594">
        <v>16</v>
      </c>
      <c r="D1594" t="s">
        <v>63</v>
      </c>
      <c r="E1594" t="s">
        <v>837</v>
      </c>
      <c r="I1594" t="s">
        <v>327</v>
      </c>
      <c r="L1594" t="s">
        <v>1544</v>
      </c>
      <c r="M1594">
        <f>+IFERROR(IFERROR(VLOOKUP(covid_cl[[#This Row],[Comuna]],Hoja1!$D$4:$BD$348,9,0),VLOOKUP(covid_cl[[#This Row],[Region]],Hoja1!$E$4:$BD$348,6,0)),-33.6043642941)</f>
        <v>-37.3539275137</v>
      </c>
      <c r="N1594">
        <f>+IFERROR(IFERROR(VLOOKUP(covid_cl[[#This Row],[Comuna]],Hoja1!$D$4:$BD$348,8,0),VLOOKUP(covid_cl[[#This Row],[Region]],Hoja1!$E$4:$BD$348,5,0)),-70.6266370305)</f>
        <v>-72.263428128599998</v>
      </c>
      <c r="Q1594" t="str">
        <f>+IFERROR(IF(covid_cl[[#This Row],[Region]]&lt;&gt;"No Informado",covid_cl[[#This Row],[Region]],VLOOKUP(covid_cl[[#This Row],[ID]],[1]Hoja5!B$4:I$1967,3,0)),"No Informado")</f>
        <v>Ñuble</v>
      </c>
    </row>
    <row r="1595" spans="1:17" x14ac:dyDescent="0.3">
      <c r="A1595">
        <f t="shared" si="27"/>
        <v>1594</v>
      </c>
      <c r="B1595" t="s">
        <v>1657</v>
      </c>
      <c r="C1595">
        <v>16</v>
      </c>
      <c r="D1595" t="s">
        <v>63</v>
      </c>
      <c r="E1595" t="s">
        <v>837</v>
      </c>
      <c r="I1595" t="s">
        <v>327</v>
      </c>
      <c r="L1595" t="s">
        <v>1544</v>
      </c>
      <c r="M1595">
        <f>+IFERROR(IFERROR(VLOOKUP(covid_cl[[#This Row],[Comuna]],Hoja1!$D$4:$BD$348,9,0),VLOOKUP(covid_cl[[#This Row],[Region]],Hoja1!$E$4:$BD$348,6,0)),-33.6043642941)</f>
        <v>-37.3539275137</v>
      </c>
      <c r="N1595">
        <f>+IFERROR(IFERROR(VLOOKUP(covid_cl[[#This Row],[Comuna]],Hoja1!$D$4:$BD$348,8,0),VLOOKUP(covid_cl[[#This Row],[Region]],Hoja1!$E$4:$BD$348,5,0)),-70.6266370305)</f>
        <v>-72.263428128599998</v>
      </c>
      <c r="Q1595" t="str">
        <f>+IFERROR(IF(covid_cl[[#This Row],[Region]]&lt;&gt;"No Informado",covid_cl[[#This Row],[Region]],VLOOKUP(covid_cl[[#This Row],[ID]],[1]Hoja5!B$4:I$1967,3,0)),"No Informado")</f>
        <v>Ñuble</v>
      </c>
    </row>
    <row r="1596" spans="1:17" x14ac:dyDescent="0.3">
      <c r="A1596">
        <f t="shared" si="27"/>
        <v>1595</v>
      </c>
      <c r="B1596" t="s">
        <v>1657</v>
      </c>
      <c r="C1596">
        <v>16</v>
      </c>
      <c r="D1596" t="s">
        <v>63</v>
      </c>
      <c r="E1596" t="s">
        <v>837</v>
      </c>
      <c r="I1596" t="s">
        <v>327</v>
      </c>
      <c r="L1596" t="s">
        <v>1544</v>
      </c>
      <c r="M1596">
        <f>+IFERROR(IFERROR(VLOOKUP(covid_cl[[#This Row],[Comuna]],Hoja1!$D$4:$BD$348,9,0),VLOOKUP(covid_cl[[#This Row],[Region]],Hoja1!$E$4:$BD$348,6,0)),-33.6043642941)</f>
        <v>-37.3539275137</v>
      </c>
      <c r="N1596">
        <f>+IFERROR(IFERROR(VLOOKUP(covid_cl[[#This Row],[Comuna]],Hoja1!$D$4:$BD$348,8,0),VLOOKUP(covid_cl[[#This Row],[Region]],Hoja1!$E$4:$BD$348,5,0)),-70.6266370305)</f>
        <v>-72.263428128599998</v>
      </c>
      <c r="Q1596" t="str">
        <f>+IFERROR(IF(covid_cl[[#This Row],[Region]]&lt;&gt;"No Informado",covid_cl[[#This Row],[Region]],VLOOKUP(covid_cl[[#This Row],[ID]],[1]Hoja5!B$4:I$1967,3,0)),"No Informado")</f>
        <v>Ñuble</v>
      </c>
    </row>
    <row r="1597" spans="1:17" x14ac:dyDescent="0.3">
      <c r="A1597">
        <f t="shared" si="27"/>
        <v>1596</v>
      </c>
      <c r="B1597" t="s">
        <v>1657</v>
      </c>
      <c r="C1597">
        <v>16</v>
      </c>
      <c r="D1597" t="s">
        <v>63</v>
      </c>
      <c r="E1597" t="s">
        <v>837</v>
      </c>
      <c r="I1597" t="s">
        <v>327</v>
      </c>
      <c r="L1597" t="s">
        <v>1544</v>
      </c>
      <c r="M1597">
        <f>+IFERROR(IFERROR(VLOOKUP(covid_cl[[#This Row],[Comuna]],Hoja1!$D$4:$BD$348,9,0),VLOOKUP(covid_cl[[#This Row],[Region]],Hoja1!$E$4:$BD$348,6,0)),-33.6043642941)</f>
        <v>-37.3539275137</v>
      </c>
      <c r="N1597">
        <f>+IFERROR(IFERROR(VLOOKUP(covid_cl[[#This Row],[Comuna]],Hoja1!$D$4:$BD$348,8,0),VLOOKUP(covid_cl[[#This Row],[Region]],Hoja1!$E$4:$BD$348,5,0)),-70.6266370305)</f>
        <v>-72.263428128599998</v>
      </c>
      <c r="Q1597" t="str">
        <f>+IFERROR(IF(covid_cl[[#This Row],[Region]]&lt;&gt;"No Informado",covid_cl[[#This Row],[Region]],VLOOKUP(covid_cl[[#This Row],[ID]],[1]Hoja5!B$4:I$1967,3,0)),"No Informado")</f>
        <v>Ñuble</v>
      </c>
    </row>
    <row r="1598" spans="1:17" x14ac:dyDescent="0.3">
      <c r="A1598">
        <f t="shared" si="27"/>
        <v>1597</v>
      </c>
      <c r="B1598" t="s">
        <v>1657</v>
      </c>
      <c r="C1598">
        <v>16</v>
      </c>
      <c r="D1598" t="s">
        <v>63</v>
      </c>
      <c r="E1598" t="s">
        <v>837</v>
      </c>
      <c r="I1598" t="s">
        <v>327</v>
      </c>
      <c r="L1598" t="s">
        <v>1544</v>
      </c>
      <c r="M1598">
        <f>+IFERROR(IFERROR(VLOOKUP(covid_cl[[#This Row],[Comuna]],Hoja1!$D$4:$BD$348,9,0),VLOOKUP(covid_cl[[#This Row],[Region]],Hoja1!$E$4:$BD$348,6,0)),-33.6043642941)</f>
        <v>-37.3539275137</v>
      </c>
      <c r="N1598">
        <f>+IFERROR(IFERROR(VLOOKUP(covid_cl[[#This Row],[Comuna]],Hoja1!$D$4:$BD$348,8,0),VLOOKUP(covid_cl[[#This Row],[Region]],Hoja1!$E$4:$BD$348,5,0)),-70.6266370305)</f>
        <v>-72.263428128599998</v>
      </c>
      <c r="Q1598" t="str">
        <f>+IFERROR(IF(covid_cl[[#This Row],[Region]]&lt;&gt;"No Informado",covid_cl[[#This Row],[Region]],VLOOKUP(covid_cl[[#This Row],[ID]],[1]Hoja5!B$4:I$1967,3,0)),"No Informado")</f>
        <v>Ñuble</v>
      </c>
    </row>
    <row r="1599" spans="1:17" x14ac:dyDescent="0.3">
      <c r="A1599">
        <f t="shared" si="27"/>
        <v>1598</v>
      </c>
      <c r="B1599" t="s">
        <v>1657</v>
      </c>
      <c r="C1599">
        <v>8</v>
      </c>
      <c r="D1599" t="s">
        <v>63</v>
      </c>
      <c r="E1599" t="s">
        <v>716</v>
      </c>
      <c r="I1599" t="s">
        <v>143</v>
      </c>
      <c r="L1599" t="s">
        <v>1544</v>
      </c>
      <c r="M1599">
        <f>+IFERROR(IFERROR(VLOOKUP(covid_cl[[#This Row],[Comuna]],Hoja1!$D$4:$BD$348,9,0),VLOOKUP(covid_cl[[#This Row],[Region]],Hoja1!$E$4:$BD$348,6,0)),-33.6043642941)</f>
        <v>-36.834303278500002</v>
      </c>
      <c r="N1599">
        <f>+IFERROR(IFERROR(VLOOKUP(covid_cl[[#This Row],[Comuna]],Hoja1!$D$4:$BD$348,8,0),VLOOKUP(covid_cl[[#This Row],[Region]],Hoja1!$E$4:$BD$348,5,0)),-70.6266370305)</f>
        <v>-72.950829239200004</v>
      </c>
      <c r="Q1599" t="str">
        <f>+IFERROR(IF(covid_cl[[#This Row],[Region]]&lt;&gt;"No Informado",covid_cl[[#This Row],[Region]],VLOOKUP(covid_cl[[#This Row],[ID]],[1]Hoja5!B$4:I$1967,3,0)),"No Informado")</f>
        <v>Biobío</v>
      </c>
    </row>
    <row r="1600" spans="1:17" x14ac:dyDescent="0.3">
      <c r="A1600">
        <f t="shared" si="27"/>
        <v>1599</v>
      </c>
      <c r="B1600" t="s">
        <v>1657</v>
      </c>
      <c r="C1600">
        <v>8</v>
      </c>
      <c r="D1600" t="s">
        <v>63</v>
      </c>
      <c r="E1600" t="s">
        <v>716</v>
      </c>
      <c r="I1600" t="s">
        <v>143</v>
      </c>
      <c r="L1600" t="s">
        <v>1544</v>
      </c>
      <c r="M1600">
        <f>+IFERROR(IFERROR(VLOOKUP(covid_cl[[#This Row],[Comuna]],Hoja1!$D$4:$BD$348,9,0),VLOOKUP(covid_cl[[#This Row],[Region]],Hoja1!$E$4:$BD$348,6,0)),-33.6043642941)</f>
        <v>-36.834303278500002</v>
      </c>
      <c r="N1600">
        <f>+IFERROR(IFERROR(VLOOKUP(covid_cl[[#This Row],[Comuna]],Hoja1!$D$4:$BD$348,8,0),VLOOKUP(covid_cl[[#This Row],[Region]],Hoja1!$E$4:$BD$348,5,0)),-70.6266370305)</f>
        <v>-72.950829239200004</v>
      </c>
      <c r="Q1600" t="str">
        <f>+IFERROR(IF(covid_cl[[#This Row],[Region]]&lt;&gt;"No Informado",covid_cl[[#This Row],[Region]],VLOOKUP(covid_cl[[#This Row],[ID]],[1]Hoja5!B$4:I$1967,3,0)),"No Informado")</f>
        <v>Biobío</v>
      </c>
    </row>
    <row r="1601" spans="1:17" x14ac:dyDescent="0.3">
      <c r="A1601">
        <f t="shared" si="27"/>
        <v>1600</v>
      </c>
      <c r="B1601" t="s">
        <v>1657</v>
      </c>
      <c r="C1601">
        <v>8</v>
      </c>
      <c r="D1601" t="s">
        <v>63</v>
      </c>
      <c r="E1601" t="s">
        <v>716</v>
      </c>
      <c r="I1601" t="s">
        <v>143</v>
      </c>
      <c r="L1601" t="s">
        <v>1544</v>
      </c>
      <c r="M1601">
        <f>+IFERROR(IFERROR(VLOOKUP(covid_cl[[#This Row],[Comuna]],Hoja1!$D$4:$BD$348,9,0),VLOOKUP(covid_cl[[#This Row],[Region]],Hoja1!$E$4:$BD$348,6,0)),-33.6043642941)</f>
        <v>-36.834303278500002</v>
      </c>
      <c r="N1601">
        <f>+IFERROR(IFERROR(VLOOKUP(covid_cl[[#This Row],[Comuna]],Hoja1!$D$4:$BD$348,8,0),VLOOKUP(covid_cl[[#This Row],[Region]],Hoja1!$E$4:$BD$348,5,0)),-70.6266370305)</f>
        <v>-72.950829239200004</v>
      </c>
      <c r="Q1601" t="str">
        <f>+IFERROR(IF(covid_cl[[#This Row],[Region]]&lt;&gt;"No Informado",covid_cl[[#This Row],[Region]],VLOOKUP(covid_cl[[#This Row],[ID]],[1]Hoja5!B$4:I$1967,3,0)),"No Informado")</f>
        <v>Biobío</v>
      </c>
    </row>
    <row r="1602" spans="1:17" x14ac:dyDescent="0.3">
      <c r="A1602">
        <f t="shared" si="27"/>
        <v>1601</v>
      </c>
      <c r="B1602" t="s">
        <v>1657</v>
      </c>
      <c r="C1602">
        <v>8</v>
      </c>
      <c r="D1602" t="s">
        <v>63</v>
      </c>
      <c r="E1602" t="s">
        <v>716</v>
      </c>
      <c r="I1602" t="s">
        <v>143</v>
      </c>
      <c r="L1602" t="s">
        <v>1544</v>
      </c>
      <c r="M1602">
        <f>+IFERROR(IFERROR(VLOOKUP(covid_cl[[#This Row],[Comuna]],Hoja1!$D$4:$BD$348,9,0),VLOOKUP(covid_cl[[#This Row],[Region]],Hoja1!$E$4:$BD$348,6,0)),-33.6043642941)</f>
        <v>-36.834303278500002</v>
      </c>
      <c r="N1602">
        <f>+IFERROR(IFERROR(VLOOKUP(covid_cl[[#This Row],[Comuna]],Hoja1!$D$4:$BD$348,8,0),VLOOKUP(covid_cl[[#This Row],[Region]],Hoja1!$E$4:$BD$348,5,0)),-70.6266370305)</f>
        <v>-72.950829239200004</v>
      </c>
      <c r="Q1602" t="str">
        <f>+IFERROR(IF(covid_cl[[#This Row],[Region]]&lt;&gt;"No Informado",covid_cl[[#This Row],[Region]],VLOOKUP(covid_cl[[#This Row],[ID]],[1]Hoja5!B$4:I$1967,3,0)),"No Informado")</f>
        <v>Biobío</v>
      </c>
    </row>
    <row r="1603" spans="1:17" x14ac:dyDescent="0.3">
      <c r="A1603">
        <f t="shared" si="27"/>
        <v>1602</v>
      </c>
      <c r="B1603" t="s">
        <v>1657</v>
      </c>
      <c r="C1603">
        <v>8</v>
      </c>
      <c r="D1603" t="s">
        <v>63</v>
      </c>
      <c r="E1603" t="s">
        <v>716</v>
      </c>
      <c r="I1603" t="s">
        <v>143</v>
      </c>
      <c r="L1603" t="s">
        <v>1544</v>
      </c>
      <c r="M1603">
        <f>+IFERROR(IFERROR(VLOOKUP(covid_cl[[#This Row],[Comuna]],Hoja1!$D$4:$BD$348,9,0),VLOOKUP(covid_cl[[#This Row],[Region]],Hoja1!$E$4:$BD$348,6,0)),-33.6043642941)</f>
        <v>-36.834303278500002</v>
      </c>
      <c r="N1603">
        <f>+IFERROR(IFERROR(VLOOKUP(covid_cl[[#This Row],[Comuna]],Hoja1!$D$4:$BD$348,8,0),VLOOKUP(covid_cl[[#This Row],[Region]],Hoja1!$E$4:$BD$348,5,0)),-70.6266370305)</f>
        <v>-72.950829239200004</v>
      </c>
      <c r="Q1603" t="str">
        <f>+IFERROR(IF(covid_cl[[#This Row],[Region]]&lt;&gt;"No Informado",covid_cl[[#This Row],[Region]],VLOOKUP(covid_cl[[#This Row],[ID]],[1]Hoja5!B$4:I$1967,3,0)),"No Informado")</f>
        <v>Biobío</v>
      </c>
    </row>
    <row r="1604" spans="1:17" x14ac:dyDescent="0.3">
      <c r="A1604">
        <f t="shared" si="27"/>
        <v>1603</v>
      </c>
      <c r="B1604" t="s">
        <v>1657</v>
      </c>
      <c r="C1604">
        <v>8</v>
      </c>
      <c r="D1604" t="s">
        <v>63</v>
      </c>
      <c r="E1604" t="s">
        <v>716</v>
      </c>
      <c r="I1604" t="s">
        <v>143</v>
      </c>
      <c r="L1604" t="s">
        <v>1544</v>
      </c>
      <c r="M1604">
        <f>+IFERROR(IFERROR(VLOOKUP(covid_cl[[#This Row],[Comuna]],Hoja1!$D$4:$BD$348,9,0),VLOOKUP(covid_cl[[#This Row],[Region]],Hoja1!$E$4:$BD$348,6,0)),-33.6043642941)</f>
        <v>-36.834303278500002</v>
      </c>
      <c r="N1604">
        <f>+IFERROR(IFERROR(VLOOKUP(covid_cl[[#This Row],[Comuna]],Hoja1!$D$4:$BD$348,8,0),VLOOKUP(covid_cl[[#This Row],[Region]],Hoja1!$E$4:$BD$348,5,0)),-70.6266370305)</f>
        <v>-72.950829239200004</v>
      </c>
      <c r="Q1604" t="str">
        <f>+IFERROR(IF(covid_cl[[#This Row],[Region]]&lt;&gt;"No Informado",covid_cl[[#This Row],[Region]],VLOOKUP(covid_cl[[#This Row],[ID]],[1]Hoja5!B$4:I$1967,3,0)),"No Informado")</f>
        <v>Biobío</v>
      </c>
    </row>
    <row r="1605" spans="1:17" x14ac:dyDescent="0.3">
      <c r="A1605">
        <f t="shared" si="27"/>
        <v>1604</v>
      </c>
      <c r="B1605" t="s">
        <v>1657</v>
      </c>
      <c r="C1605">
        <v>8</v>
      </c>
      <c r="D1605" t="s">
        <v>63</v>
      </c>
      <c r="E1605" t="s">
        <v>716</v>
      </c>
      <c r="I1605" t="s">
        <v>756</v>
      </c>
      <c r="L1605" t="s">
        <v>1544</v>
      </c>
      <c r="M1605">
        <f>+IFERROR(IFERROR(VLOOKUP(covid_cl[[#This Row],[Comuna]],Hoja1!$D$4:$BD$348,9,0),VLOOKUP(covid_cl[[#This Row],[Region]],Hoja1!$E$4:$BD$348,6,0)),-33.6043642941)</f>
        <v>-36.788794118600002</v>
      </c>
      <c r="N1605">
        <f>+IFERROR(IFERROR(VLOOKUP(covid_cl[[#This Row],[Comuna]],Hoja1!$D$4:$BD$348,8,0),VLOOKUP(covid_cl[[#This Row],[Region]],Hoja1!$E$4:$BD$348,5,0)),-70.6266370305)</f>
        <v>-73.141186622000006</v>
      </c>
      <c r="Q1605" t="str">
        <f>+IFERROR(IF(covid_cl[[#This Row],[Region]]&lt;&gt;"No Informado",covid_cl[[#This Row],[Region]],VLOOKUP(covid_cl[[#This Row],[ID]],[1]Hoja5!B$4:I$1967,3,0)),"No Informado")</f>
        <v>Biobío</v>
      </c>
    </row>
    <row r="1606" spans="1:17" x14ac:dyDescent="0.3">
      <c r="A1606">
        <f t="shared" si="27"/>
        <v>1605</v>
      </c>
      <c r="B1606" t="s">
        <v>1657</v>
      </c>
      <c r="C1606">
        <v>8</v>
      </c>
      <c r="D1606" t="s">
        <v>63</v>
      </c>
      <c r="E1606" t="s">
        <v>716</v>
      </c>
      <c r="I1606" t="s">
        <v>756</v>
      </c>
      <c r="L1606" t="s">
        <v>1544</v>
      </c>
      <c r="M1606">
        <f>+IFERROR(IFERROR(VLOOKUP(covid_cl[[#This Row],[Comuna]],Hoja1!$D$4:$BD$348,9,0),VLOOKUP(covid_cl[[#This Row],[Region]],Hoja1!$E$4:$BD$348,6,0)),-33.6043642941)</f>
        <v>-36.788794118600002</v>
      </c>
      <c r="N1606">
        <f>+IFERROR(IFERROR(VLOOKUP(covid_cl[[#This Row],[Comuna]],Hoja1!$D$4:$BD$348,8,0),VLOOKUP(covid_cl[[#This Row],[Region]],Hoja1!$E$4:$BD$348,5,0)),-70.6266370305)</f>
        <v>-73.141186622000006</v>
      </c>
      <c r="Q1606" t="str">
        <f>+IFERROR(IF(covid_cl[[#This Row],[Region]]&lt;&gt;"No Informado",covid_cl[[#This Row],[Region]],VLOOKUP(covid_cl[[#This Row],[ID]],[1]Hoja5!B$4:I$1967,3,0)),"No Informado")</f>
        <v>Biobío</v>
      </c>
    </row>
    <row r="1607" spans="1:17" x14ac:dyDescent="0.3">
      <c r="A1607">
        <f t="shared" si="27"/>
        <v>1606</v>
      </c>
      <c r="B1607" t="s">
        <v>1657</v>
      </c>
      <c r="C1607">
        <v>8</v>
      </c>
      <c r="D1607" t="s">
        <v>63</v>
      </c>
      <c r="E1607" t="s">
        <v>716</v>
      </c>
      <c r="I1607" t="s">
        <v>756</v>
      </c>
      <c r="L1607" t="s">
        <v>1544</v>
      </c>
      <c r="M1607">
        <f>+IFERROR(IFERROR(VLOOKUP(covid_cl[[#This Row],[Comuna]],Hoja1!$D$4:$BD$348,9,0),VLOOKUP(covid_cl[[#This Row],[Region]],Hoja1!$E$4:$BD$348,6,0)),-33.6043642941)</f>
        <v>-36.788794118600002</v>
      </c>
      <c r="N1607">
        <f>+IFERROR(IFERROR(VLOOKUP(covid_cl[[#This Row],[Comuna]],Hoja1!$D$4:$BD$348,8,0),VLOOKUP(covid_cl[[#This Row],[Region]],Hoja1!$E$4:$BD$348,5,0)),-70.6266370305)</f>
        <v>-73.141186622000006</v>
      </c>
      <c r="Q1607" t="str">
        <f>+IFERROR(IF(covid_cl[[#This Row],[Region]]&lt;&gt;"No Informado",covid_cl[[#This Row],[Region]],VLOOKUP(covid_cl[[#This Row],[ID]],[1]Hoja5!B$4:I$1967,3,0)),"No Informado")</f>
        <v>Biobío</v>
      </c>
    </row>
    <row r="1608" spans="1:17" x14ac:dyDescent="0.3">
      <c r="A1608">
        <f t="shared" si="27"/>
        <v>1607</v>
      </c>
      <c r="B1608" t="s">
        <v>1657</v>
      </c>
      <c r="C1608">
        <v>8</v>
      </c>
      <c r="D1608" t="s">
        <v>63</v>
      </c>
      <c r="E1608" t="s">
        <v>716</v>
      </c>
      <c r="I1608" t="s">
        <v>756</v>
      </c>
      <c r="L1608" t="s">
        <v>1544</v>
      </c>
      <c r="M1608">
        <f>+IFERROR(IFERROR(VLOOKUP(covid_cl[[#This Row],[Comuna]],Hoja1!$D$4:$BD$348,9,0),VLOOKUP(covid_cl[[#This Row],[Region]],Hoja1!$E$4:$BD$348,6,0)),-33.6043642941)</f>
        <v>-36.788794118600002</v>
      </c>
      <c r="N1608">
        <f>+IFERROR(IFERROR(VLOOKUP(covid_cl[[#This Row],[Comuna]],Hoja1!$D$4:$BD$348,8,0),VLOOKUP(covid_cl[[#This Row],[Region]],Hoja1!$E$4:$BD$348,5,0)),-70.6266370305)</f>
        <v>-73.141186622000006</v>
      </c>
      <c r="Q1608" t="str">
        <f>+IFERROR(IF(covid_cl[[#This Row],[Region]]&lt;&gt;"No Informado",covid_cl[[#This Row],[Region]],VLOOKUP(covid_cl[[#This Row],[ID]],[1]Hoja5!B$4:I$1967,3,0)),"No Informado")</f>
        <v>Biobío</v>
      </c>
    </row>
    <row r="1609" spans="1:17" x14ac:dyDescent="0.3">
      <c r="A1609">
        <f t="shared" si="27"/>
        <v>1608</v>
      </c>
      <c r="B1609" t="s">
        <v>1657</v>
      </c>
      <c r="C1609">
        <v>8</v>
      </c>
      <c r="D1609" t="s">
        <v>63</v>
      </c>
      <c r="E1609" t="s">
        <v>716</v>
      </c>
      <c r="I1609" t="s">
        <v>756</v>
      </c>
      <c r="L1609" t="s">
        <v>1544</v>
      </c>
      <c r="M1609">
        <f>+IFERROR(IFERROR(VLOOKUP(covid_cl[[#This Row],[Comuna]],Hoja1!$D$4:$BD$348,9,0),VLOOKUP(covid_cl[[#This Row],[Region]],Hoja1!$E$4:$BD$348,6,0)),-33.6043642941)</f>
        <v>-36.788794118600002</v>
      </c>
      <c r="N1609">
        <f>+IFERROR(IFERROR(VLOOKUP(covid_cl[[#This Row],[Comuna]],Hoja1!$D$4:$BD$348,8,0),VLOOKUP(covid_cl[[#This Row],[Region]],Hoja1!$E$4:$BD$348,5,0)),-70.6266370305)</f>
        <v>-73.141186622000006</v>
      </c>
      <c r="Q1609" t="str">
        <f>+IFERROR(IF(covid_cl[[#This Row],[Region]]&lt;&gt;"No Informado",covid_cl[[#This Row],[Region]],VLOOKUP(covid_cl[[#This Row],[ID]],[1]Hoja5!B$4:I$1967,3,0)),"No Informado")</f>
        <v>Biobío</v>
      </c>
    </row>
    <row r="1610" spans="1:17" x14ac:dyDescent="0.3">
      <c r="A1610">
        <f t="shared" si="27"/>
        <v>1609</v>
      </c>
      <c r="B1610" t="s">
        <v>1657</v>
      </c>
      <c r="C1610">
        <v>8</v>
      </c>
      <c r="D1610" t="s">
        <v>63</v>
      </c>
      <c r="E1610" t="s">
        <v>716</v>
      </c>
      <c r="I1610" t="s">
        <v>756</v>
      </c>
      <c r="L1610" t="s">
        <v>1544</v>
      </c>
      <c r="M1610">
        <f>+IFERROR(IFERROR(VLOOKUP(covid_cl[[#This Row],[Comuna]],Hoja1!$D$4:$BD$348,9,0),VLOOKUP(covid_cl[[#This Row],[Region]],Hoja1!$E$4:$BD$348,6,0)),-33.6043642941)</f>
        <v>-36.788794118600002</v>
      </c>
      <c r="N1610">
        <f>+IFERROR(IFERROR(VLOOKUP(covid_cl[[#This Row],[Comuna]],Hoja1!$D$4:$BD$348,8,0),VLOOKUP(covid_cl[[#This Row],[Region]],Hoja1!$E$4:$BD$348,5,0)),-70.6266370305)</f>
        <v>-73.141186622000006</v>
      </c>
      <c r="Q1610" t="str">
        <f>+IFERROR(IF(covid_cl[[#This Row],[Region]]&lt;&gt;"No Informado",covid_cl[[#This Row],[Region]],VLOOKUP(covid_cl[[#This Row],[ID]],[1]Hoja5!B$4:I$1967,3,0)),"No Informado")</f>
        <v>Biobío</v>
      </c>
    </row>
    <row r="1611" spans="1:17" x14ac:dyDescent="0.3">
      <c r="A1611">
        <f t="shared" si="27"/>
        <v>1610</v>
      </c>
      <c r="B1611" t="s">
        <v>1657</v>
      </c>
      <c r="C1611">
        <v>8</v>
      </c>
      <c r="D1611" t="s">
        <v>63</v>
      </c>
      <c r="E1611" t="s">
        <v>716</v>
      </c>
      <c r="I1611" t="s">
        <v>756</v>
      </c>
      <c r="L1611" t="s">
        <v>1544</v>
      </c>
      <c r="M1611">
        <f>+IFERROR(IFERROR(VLOOKUP(covid_cl[[#This Row],[Comuna]],Hoja1!$D$4:$BD$348,9,0),VLOOKUP(covid_cl[[#This Row],[Region]],Hoja1!$E$4:$BD$348,6,0)),-33.6043642941)</f>
        <v>-36.788794118600002</v>
      </c>
      <c r="N1611">
        <f>+IFERROR(IFERROR(VLOOKUP(covid_cl[[#This Row],[Comuna]],Hoja1!$D$4:$BD$348,8,0),VLOOKUP(covid_cl[[#This Row],[Region]],Hoja1!$E$4:$BD$348,5,0)),-70.6266370305)</f>
        <v>-73.141186622000006</v>
      </c>
      <c r="Q1611" t="str">
        <f>+IFERROR(IF(covid_cl[[#This Row],[Region]]&lt;&gt;"No Informado",covid_cl[[#This Row],[Region]],VLOOKUP(covid_cl[[#This Row],[ID]],[1]Hoja5!B$4:I$1967,3,0)),"No Informado")</f>
        <v>Biobío</v>
      </c>
    </row>
    <row r="1612" spans="1:17" x14ac:dyDescent="0.3">
      <c r="A1612">
        <f t="shared" si="27"/>
        <v>1611</v>
      </c>
      <c r="B1612" t="s">
        <v>1657</v>
      </c>
      <c r="C1612">
        <v>8</v>
      </c>
      <c r="D1612" t="s">
        <v>63</v>
      </c>
      <c r="E1612" t="s">
        <v>716</v>
      </c>
      <c r="I1612" t="s">
        <v>756</v>
      </c>
      <c r="L1612" t="s">
        <v>1544</v>
      </c>
      <c r="M1612">
        <f>+IFERROR(IFERROR(VLOOKUP(covid_cl[[#This Row],[Comuna]],Hoja1!$D$4:$BD$348,9,0),VLOOKUP(covid_cl[[#This Row],[Region]],Hoja1!$E$4:$BD$348,6,0)),-33.6043642941)</f>
        <v>-36.788794118600002</v>
      </c>
      <c r="N1612">
        <f>+IFERROR(IFERROR(VLOOKUP(covid_cl[[#This Row],[Comuna]],Hoja1!$D$4:$BD$348,8,0),VLOOKUP(covid_cl[[#This Row],[Region]],Hoja1!$E$4:$BD$348,5,0)),-70.6266370305)</f>
        <v>-73.141186622000006</v>
      </c>
      <c r="Q1612" t="str">
        <f>+IFERROR(IF(covid_cl[[#This Row],[Region]]&lt;&gt;"No Informado",covid_cl[[#This Row],[Region]],VLOOKUP(covid_cl[[#This Row],[ID]],[1]Hoja5!B$4:I$1967,3,0)),"No Informado")</f>
        <v>Biobío</v>
      </c>
    </row>
    <row r="1613" spans="1:17" x14ac:dyDescent="0.3">
      <c r="A1613">
        <f t="shared" si="27"/>
        <v>1612</v>
      </c>
      <c r="B1613" t="s">
        <v>1657</v>
      </c>
      <c r="C1613">
        <v>8</v>
      </c>
      <c r="D1613" t="s">
        <v>63</v>
      </c>
      <c r="E1613" t="s">
        <v>716</v>
      </c>
      <c r="I1613" t="s">
        <v>756</v>
      </c>
      <c r="L1613" t="s">
        <v>1544</v>
      </c>
      <c r="M1613">
        <f>+IFERROR(IFERROR(VLOOKUP(covid_cl[[#This Row],[Comuna]],Hoja1!$D$4:$BD$348,9,0),VLOOKUP(covid_cl[[#This Row],[Region]],Hoja1!$E$4:$BD$348,6,0)),-33.6043642941)</f>
        <v>-36.788794118600002</v>
      </c>
      <c r="N1613">
        <f>+IFERROR(IFERROR(VLOOKUP(covid_cl[[#This Row],[Comuna]],Hoja1!$D$4:$BD$348,8,0),VLOOKUP(covid_cl[[#This Row],[Region]],Hoja1!$E$4:$BD$348,5,0)),-70.6266370305)</f>
        <v>-73.141186622000006</v>
      </c>
      <c r="Q1613" t="str">
        <f>+IFERROR(IF(covid_cl[[#This Row],[Region]]&lt;&gt;"No Informado",covid_cl[[#This Row],[Region]],VLOOKUP(covid_cl[[#This Row],[ID]],[1]Hoja5!B$4:I$1967,3,0)),"No Informado")</f>
        <v>Biobío</v>
      </c>
    </row>
    <row r="1614" spans="1:17" x14ac:dyDescent="0.3">
      <c r="A1614">
        <f t="shared" si="27"/>
        <v>1613</v>
      </c>
      <c r="B1614" t="s">
        <v>1657</v>
      </c>
      <c r="C1614">
        <v>8</v>
      </c>
      <c r="D1614" t="s">
        <v>63</v>
      </c>
      <c r="E1614" t="s">
        <v>716</v>
      </c>
      <c r="I1614" t="s">
        <v>489</v>
      </c>
      <c r="L1614" t="s">
        <v>1544</v>
      </c>
      <c r="M1614">
        <f>+IFERROR(IFERROR(VLOOKUP(covid_cl[[#This Row],[Comuna]],Hoja1!$D$4:$BD$348,9,0),VLOOKUP(covid_cl[[#This Row],[Region]],Hoja1!$E$4:$BD$348,6,0)),-33.6043642941)</f>
        <v>-36.880910203699997</v>
      </c>
      <c r="N1614">
        <f>+IFERROR(IFERROR(VLOOKUP(covid_cl[[#This Row],[Comuna]],Hoja1!$D$4:$BD$348,8,0),VLOOKUP(covid_cl[[#This Row],[Region]],Hoja1!$E$4:$BD$348,5,0)),-70.6266370305)</f>
        <v>-73.098476665000007</v>
      </c>
      <c r="Q1614" t="str">
        <f>+IFERROR(IF(covid_cl[[#This Row],[Region]]&lt;&gt;"No Informado",covid_cl[[#This Row],[Region]],VLOOKUP(covid_cl[[#This Row],[ID]],[1]Hoja5!B$4:I$1967,3,0)),"No Informado")</f>
        <v>Biobío</v>
      </c>
    </row>
    <row r="1615" spans="1:17" x14ac:dyDescent="0.3">
      <c r="A1615">
        <f t="shared" si="27"/>
        <v>1614</v>
      </c>
      <c r="B1615" t="s">
        <v>1657</v>
      </c>
      <c r="C1615">
        <v>8</v>
      </c>
      <c r="D1615" t="s">
        <v>63</v>
      </c>
      <c r="E1615" t="s">
        <v>716</v>
      </c>
      <c r="I1615" t="s">
        <v>489</v>
      </c>
      <c r="L1615" t="s">
        <v>1544</v>
      </c>
      <c r="M1615">
        <f>+IFERROR(IFERROR(VLOOKUP(covid_cl[[#This Row],[Comuna]],Hoja1!$D$4:$BD$348,9,0),VLOOKUP(covid_cl[[#This Row],[Region]],Hoja1!$E$4:$BD$348,6,0)),-33.6043642941)</f>
        <v>-36.880910203699997</v>
      </c>
      <c r="N1615">
        <f>+IFERROR(IFERROR(VLOOKUP(covid_cl[[#This Row],[Comuna]],Hoja1!$D$4:$BD$348,8,0),VLOOKUP(covid_cl[[#This Row],[Region]],Hoja1!$E$4:$BD$348,5,0)),-70.6266370305)</f>
        <v>-73.098476665000007</v>
      </c>
      <c r="Q1615" t="str">
        <f>+IFERROR(IF(covid_cl[[#This Row],[Region]]&lt;&gt;"No Informado",covid_cl[[#This Row],[Region]],VLOOKUP(covid_cl[[#This Row],[ID]],[1]Hoja5!B$4:I$1967,3,0)),"No Informado")</f>
        <v>Biobío</v>
      </c>
    </row>
    <row r="1616" spans="1:17" x14ac:dyDescent="0.3">
      <c r="A1616">
        <f t="shared" si="27"/>
        <v>1615</v>
      </c>
      <c r="B1616" t="s">
        <v>1657</v>
      </c>
      <c r="C1616">
        <v>8</v>
      </c>
      <c r="D1616" t="s">
        <v>63</v>
      </c>
      <c r="E1616" t="s">
        <v>716</v>
      </c>
      <c r="I1616" t="s">
        <v>489</v>
      </c>
      <c r="L1616" t="s">
        <v>1544</v>
      </c>
      <c r="M1616">
        <f>+IFERROR(IFERROR(VLOOKUP(covid_cl[[#This Row],[Comuna]],Hoja1!$D$4:$BD$348,9,0),VLOOKUP(covid_cl[[#This Row],[Region]],Hoja1!$E$4:$BD$348,6,0)),-33.6043642941)</f>
        <v>-36.880910203699997</v>
      </c>
      <c r="N1616">
        <f>+IFERROR(IFERROR(VLOOKUP(covid_cl[[#This Row],[Comuna]],Hoja1!$D$4:$BD$348,8,0),VLOOKUP(covid_cl[[#This Row],[Region]],Hoja1!$E$4:$BD$348,5,0)),-70.6266370305)</f>
        <v>-73.098476665000007</v>
      </c>
      <c r="Q1616" t="str">
        <f>+IFERROR(IF(covid_cl[[#This Row],[Region]]&lt;&gt;"No Informado",covid_cl[[#This Row],[Region]],VLOOKUP(covid_cl[[#This Row],[ID]],[1]Hoja5!B$4:I$1967,3,0)),"No Informado")</f>
        <v>Biobío</v>
      </c>
    </row>
    <row r="1617" spans="1:17" x14ac:dyDescent="0.3">
      <c r="A1617">
        <f t="shared" si="27"/>
        <v>1616</v>
      </c>
      <c r="B1617" t="s">
        <v>1657</v>
      </c>
      <c r="C1617">
        <v>8</v>
      </c>
      <c r="D1617" t="s">
        <v>63</v>
      </c>
      <c r="E1617" t="s">
        <v>716</v>
      </c>
      <c r="I1617" t="s">
        <v>489</v>
      </c>
      <c r="L1617" t="s">
        <v>1544</v>
      </c>
      <c r="M1617">
        <f>+IFERROR(IFERROR(VLOOKUP(covid_cl[[#This Row],[Comuna]],Hoja1!$D$4:$BD$348,9,0),VLOOKUP(covid_cl[[#This Row],[Region]],Hoja1!$E$4:$BD$348,6,0)),-33.6043642941)</f>
        <v>-36.880910203699997</v>
      </c>
      <c r="N1617">
        <f>+IFERROR(IFERROR(VLOOKUP(covid_cl[[#This Row],[Comuna]],Hoja1!$D$4:$BD$348,8,0),VLOOKUP(covid_cl[[#This Row],[Region]],Hoja1!$E$4:$BD$348,5,0)),-70.6266370305)</f>
        <v>-73.098476665000007</v>
      </c>
      <c r="Q1617" t="str">
        <f>+IFERROR(IF(covid_cl[[#This Row],[Region]]&lt;&gt;"No Informado",covid_cl[[#This Row],[Region]],VLOOKUP(covid_cl[[#This Row],[ID]],[1]Hoja5!B$4:I$1967,3,0)),"No Informado")</f>
        <v>Biobío</v>
      </c>
    </row>
    <row r="1618" spans="1:17" x14ac:dyDescent="0.3">
      <c r="A1618">
        <f t="shared" si="27"/>
        <v>1617</v>
      </c>
      <c r="B1618" t="s">
        <v>1657</v>
      </c>
      <c r="C1618">
        <v>8</v>
      </c>
      <c r="D1618" t="s">
        <v>63</v>
      </c>
      <c r="E1618" t="s">
        <v>716</v>
      </c>
      <c r="I1618" t="s">
        <v>516</v>
      </c>
      <c r="L1618" t="s">
        <v>1544</v>
      </c>
      <c r="M1618">
        <f>+IFERROR(IFERROR(VLOOKUP(covid_cl[[#This Row],[Comuna]],Hoja1!$D$4:$BD$348,9,0),VLOOKUP(covid_cl[[#This Row],[Region]],Hoja1!$E$4:$BD$348,6,0)),-33.6043642941)</f>
        <v>-36.715406083799998</v>
      </c>
      <c r="N1618">
        <f>+IFERROR(IFERROR(VLOOKUP(covid_cl[[#This Row],[Comuna]],Hoja1!$D$4:$BD$348,8,0),VLOOKUP(covid_cl[[#This Row],[Region]],Hoja1!$E$4:$BD$348,5,0)),-70.6266370305)</f>
        <v>-73.099437088000002</v>
      </c>
      <c r="Q1618" t="str">
        <f>+IFERROR(IF(covid_cl[[#This Row],[Region]]&lt;&gt;"No Informado",covid_cl[[#This Row],[Region]],VLOOKUP(covid_cl[[#This Row],[ID]],[1]Hoja5!B$4:I$1967,3,0)),"No Informado")</f>
        <v>Biobío</v>
      </c>
    </row>
    <row r="1619" spans="1:17" x14ac:dyDescent="0.3">
      <c r="A1619">
        <f t="shared" si="27"/>
        <v>1618</v>
      </c>
      <c r="B1619" t="s">
        <v>1657</v>
      </c>
      <c r="C1619">
        <v>8</v>
      </c>
      <c r="D1619" t="s">
        <v>63</v>
      </c>
      <c r="E1619" t="s">
        <v>716</v>
      </c>
      <c r="I1619" t="s">
        <v>516</v>
      </c>
      <c r="L1619" t="s">
        <v>1544</v>
      </c>
      <c r="M1619">
        <f>+IFERROR(IFERROR(VLOOKUP(covid_cl[[#This Row],[Comuna]],Hoja1!$D$4:$BD$348,9,0),VLOOKUP(covid_cl[[#This Row],[Region]],Hoja1!$E$4:$BD$348,6,0)),-33.6043642941)</f>
        <v>-36.715406083799998</v>
      </c>
      <c r="N1619">
        <f>+IFERROR(IFERROR(VLOOKUP(covid_cl[[#This Row],[Comuna]],Hoja1!$D$4:$BD$348,8,0),VLOOKUP(covid_cl[[#This Row],[Region]],Hoja1!$E$4:$BD$348,5,0)),-70.6266370305)</f>
        <v>-73.099437088000002</v>
      </c>
      <c r="Q1619" t="str">
        <f>+IFERROR(IF(covid_cl[[#This Row],[Region]]&lt;&gt;"No Informado",covid_cl[[#This Row],[Region]],VLOOKUP(covid_cl[[#This Row],[ID]],[1]Hoja5!B$4:I$1967,3,0)),"No Informado")</f>
        <v>Biobío</v>
      </c>
    </row>
    <row r="1620" spans="1:17" x14ac:dyDescent="0.3">
      <c r="A1620">
        <f t="shared" si="27"/>
        <v>1619</v>
      </c>
      <c r="B1620" t="s">
        <v>1657</v>
      </c>
      <c r="C1620">
        <v>8</v>
      </c>
      <c r="D1620" t="s">
        <v>63</v>
      </c>
      <c r="E1620" t="s">
        <v>716</v>
      </c>
      <c r="I1620" t="s">
        <v>533</v>
      </c>
      <c r="L1620" t="s">
        <v>1544</v>
      </c>
      <c r="M1620">
        <f>+IFERROR(IFERROR(VLOOKUP(covid_cl[[#This Row],[Comuna]],Hoja1!$D$4:$BD$348,9,0),VLOOKUP(covid_cl[[#This Row],[Region]],Hoja1!$E$4:$BD$348,6,0)),-33.6043642941)</f>
        <v>-36.616632379599999</v>
      </c>
      <c r="N1620">
        <f>+IFERROR(IFERROR(VLOOKUP(covid_cl[[#This Row],[Comuna]],Hoja1!$D$4:$BD$348,8,0),VLOOKUP(covid_cl[[#This Row],[Region]],Hoja1!$E$4:$BD$348,5,0)),-70.6266370305)</f>
        <v>-72.858050109900006</v>
      </c>
      <c r="Q1620" t="str">
        <f>+IFERROR(IF(covid_cl[[#This Row],[Region]]&lt;&gt;"No Informado",covid_cl[[#This Row],[Region]],VLOOKUP(covid_cl[[#This Row],[ID]],[1]Hoja5!B$4:I$1967,3,0)),"No Informado")</f>
        <v>Biobío</v>
      </c>
    </row>
    <row r="1621" spans="1:17" x14ac:dyDescent="0.3">
      <c r="A1621">
        <f t="shared" si="27"/>
        <v>1620</v>
      </c>
      <c r="B1621" t="s">
        <v>1657</v>
      </c>
      <c r="C1621">
        <v>8</v>
      </c>
      <c r="D1621" t="s">
        <v>63</v>
      </c>
      <c r="E1621" t="s">
        <v>716</v>
      </c>
      <c r="I1621" t="s">
        <v>829</v>
      </c>
      <c r="L1621" t="s">
        <v>1544</v>
      </c>
      <c r="M1621">
        <f>+IFERROR(IFERROR(VLOOKUP(covid_cl[[#This Row],[Comuna]],Hoja1!$D$4:$BD$348,9,0),VLOOKUP(covid_cl[[#This Row],[Region]],Hoja1!$E$4:$BD$348,6,0)),-33.6043642941)</f>
        <v>-37.088343794700002</v>
      </c>
      <c r="N1621">
        <f>+IFERROR(IFERROR(VLOOKUP(covid_cl[[#This Row],[Comuna]],Hoja1!$D$4:$BD$348,8,0),VLOOKUP(covid_cl[[#This Row],[Region]],Hoja1!$E$4:$BD$348,5,0)),-70.6266370305)</f>
        <v>-72.616051761999998</v>
      </c>
      <c r="Q1621" t="str">
        <f>+IFERROR(IF(covid_cl[[#This Row],[Region]]&lt;&gt;"No Informado",covid_cl[[#This Row],[Region]],VLOOKUP(covid_cl[[#This Row],[ID]],[1]Hoja5!B$4:I$1967,3,0)),"No Informado")</f>
        <v>Biobío</v>
      </c>
    </row>
    <row r="1622" spans="1:17" x14ac:dyDescent="0.3">
      <c r="A1622">
        <f t="shared" si="27"/>
        <v>1621</v>
      </c>
      <c r="B1622" t="s">
        <v>1657</v>
      </c>
      <c r="C1622">
        <v>9</v>
      </c>
      <c r="D1622" t="s">
        <v>63</v>
      </c>
      <c r="E1622" t="s">
        <v>926</v>
      </c>
      <c r="I1622" t="s">
        <v>327</v>
      </c>
      <c r="L1622" t="s">
        <v>1544</v>
      </c>
      <c r="M1622">
        <f>+IFERROR(IFERROR(VLOOKUP(covid_cl[[#This Row],[Comuna]],Hoja1!$D$4:$BD$348,9,0),VLOOKUP(covid_cl[[#This Row],[Region]],Hoja1!$E$4:$BD$348,6,0)),-33.6043642941)</f>
        <v>-38.648229578399999</v>
      </c>
      <c r="N1622">
        <f>+IFERROR(IFERROR(VLOOKUP(covid_cl[[#This Row],[Comuna]],Hoja1!$D$4:$BD$348,8,0),VLOOKUP(covid_cl[[#This Row],[Region]],Hoja1!$E$4:$BD$348,5,0)),-70.6266370305)</f>
        <v>-72.276375641000001</v>
      </c>
      <c r="Q1622" t="str">
        <f>+IFERROR(IF(covid_cl[[#This Row],[Region]]&lt;&gt;"No Informado",covid_cl[[#This Row],[Region]],VLOOKUP(covid_cl[[#This Row],[ID]],[1]Hoja5!B$4:I$1967,3,0)),"No Informado")</f>
        <v>La Araucanía</v>
      </c>
    </row>
    <row r="1623" spans="1:17" x14ac:dyDescent="0.3">
      <c r="A1623">
        <f t="shared" si="27"/>
        <v>1622</v>
      </c>
      <c r="B1623" t="s">
        <v>1657</v>
      </c>
      <c r="C1623">
        <v>9</v>
      </c>
      <c r="D1623" t="s">
        <v>63</v>
      </c>
      <c r="E1623" t="s">
        <v>926</v>
      </c>
      <c r="I1623" t="s">
        <v>327</v>
      </c>
      <c r="L1623" t="s">
        <v>1544</v>
      </c>
      <c r="M1623">
        <f>+IFERROR(IFERROR(VLOOKUP(covid_cl[[#This Row],[Comuna]],Hoja1!$D$4:$BD$348,9,0),VLOOKUP(covid_cl[[#This Row],[Region]],Hoja1!$E$4:$BD$348,6,0)),-33.6043642941)</f>
        <v>-38.648229578399999</v>
      </c>
      <c r="N1623">
        <f>+IFERROR(IFERROR(VLOOKUP(covid_cl[[#This Row],[Comuna]],Hoja1!$D$4:$BD$348,8,0),VLOOKUP(covid_cl[[#This Row],[Region]],Hoja1!$E$4:$BD$348,5,0)),-70.6266370305)</f>
        <v>-72.276375641000001</v>
      </c>
      <c r="Q1623" t="str">
        <f>+IFERROR(IF(covid_cl[[#This Row],[Region]]&lt;&gt;"No Informado",covid_cl[[#This Row],[Region]],VLOOKUP(covid_cl[[#This Row],[ID]],[1]Hoja5!B$4:I$1967,3,0)),"No Informado")</f>
        <v>La Araucanía</v>
      </c>
    </row>
    <row r="1624" spans="1:17" x14ac:dyDescent="0.3">
      <c r="A1624">
        <f t="shared" si="27"/>
        <v>1623</v>
      </c>
      <c r="B1624" t="s">
        <v>1657</v>
      </c>
      <c r="C1624">
        <v>9</v>
      </c>
      <c r="D1624" t="s">
        <v>63</v>
      </c>
      <c r="E1624" t="s">
        <v>926</v>
      </c>
      <c r="I1624" t="s">
        <v>327</v>
      </c>
      <c r="L1624" t="s">
        <v>1544</v>
      </c>
      <c r="M1624">
        <f>+IFERROR(IFERROR(VLOOKUP(covid_cl[[#This Row],[Comuna]],Hoja1!$D$4:$BD$348,9,0),VLOOKUP(covid_cl[[#This Row],[Region]],Hoja1!$E$4:$BD$348,6,0)),-33.6043642941)</f>
        <v>-38.648229578399999</v>
      </c>
      <c r="N1624">
        <f>+IFERROR(IFERROR(VLOOKUP(covid_cl[[#This Row],[Comuna]],Hoja1!$D$4:$BD$348,8,0),VLOOKUP(covid_cl[[#This Row],[Region]],Hoja1!$E$4:$BD$348,5,0)),-70.6266370305)</f>
        <v>-72.276375641000001</v>
      </c>
      <c r="Q1624" t="str">
        <f>+IFERROR(IF(covid_cl[[#This Row],[Region]]&lt;&gt;"No Informado",covid_cl[[#This Row],[Region]],VLOOKUP(covid_cl[[#This Row],[ID]],[1]Hoja5!B$4:I$1967,3,0)),"No Informado")</f>
        <v>La Araucanía</v>
      </c>
    </row>
    <row r="1625" spans="1:17" x14ac:dyDescent="0.3">
      <c r="A1625">
        <f t="shared" si="27"/>
        <v>1624</v>
      </c>
      <c r="B1625" t="s">
        <v>1657</v>
      </c>
      <c r="C1625">
        <v>9</v>
      </c>
      <c r="D1625" t="s">
        <v>63</v>
      </c>
      <c r="E1625" t="s">
        <v>926</v>
      </c>
      <c r="I1625" t="s">
        <v>327</v>
      </c>
      <c r="L1625" t="s">
        <v>1544</v>
      </c>
      <c r="M1625">
        <f>+IFERROR(IFERROR(VLOOKUP(covid_cl[[#This Row],[Comuna]],Hoja1!$D$4:$BD$348,9,0),VLOOKUP(covid_cl[[#This Row],[Region]],Hoja1!$E$4:$BD$348,6,0)),-33.6043642941)</f>
        <v>-38.648229578399999</v>
      </c>
      <c r="N1625">
        <f>+IFERROR(IFERROR(VLOOKUP(covid_cl[[#This Row],[Comuna]],Hoja1!$D$4:$BD$348,8,0),VLOOKUP(covid_cl[[#This Row],[Region]],Hoja1!$E$4:$BD$348,5,0)),-70.6266370305)</f>
        <v>-72.276375641000001</v>
      </c>
      <c r="Q1625" t="str">
        <f>+IFERROR(IF(covid_cl[[#This Row],[Region]]&lt;&gt;"No Informado",covid_cl[[#This Row],[Region]],VLOOKUP(covid_cl[[#This Row],[ID]],[1]Hoja5!B$4:I$1967,3,0)),"No Informado")</f>
        <v>La Araucanía</v>
      </c>
    </row>
    <row r="1626" spans="1:17" x14ac:dyDescent="0.3">
      <c r="A1626">
        <f t="shared" si="27"/>
        <v>1625</v>
      </c>
      <c r="B1626" t="s">
        <v>1657</v>
      </c>
      <c r="C1626">
        <v>9</v>
      </c>
      <c r="D1626" t="s">
        <v>63</v>
      </c>
      <c r="E1626" t="s">
        <v>926</v>
      </c>
      <c r="I1626" t="s">
        <v>327</v>
      </c>
      <c r="L1626" t="s">
        <v>1544</v>
      </c>
      <c r="M1626">
        <f>+IFERROR(IFERROR(VLOOKUP(covid_cl[[#This Row],[Comuna]],Hoja1!$D$4:$BD$348,9,0),VLOOKUP(covid_cl[[#This Row],[Region]],Hoja1!$E$4:$BD$348,6,0)),-33.6043642941)</f>
        <v>-38.648229578399999</v>
      </c>
      <c r="N1626">
        <f>+IFERROR(IFERROR(VLOOKUP(covid_cl[[#This Row],[Comuna]],Hoja1!$D$4:$BD$348,8,0),VLOOKUP(covid_cl[[#This Row],[Region]],Hoja1!$E$4:$BD$348,5,0)),-70.6266370305)</f>
        <v>-72.276375641000001</v>
      </c>
      <c r="Q1626" t="str">
        <f>+IFERROR(IF(covid_cl[[#This Row],[Region]]&lt;&gt;"No Informado",covid_cl[[#This Row],[Region]],VLOOKUP(covid_cl[[#This Row],[ID]],[1]Hoja5!B$4:I$1967,3,0)),"No Informado")</f>
        <v>La Araucanía</v>
      </c>
    </row>
    <row r="1627" spans="1:17" x14ac:dyDescent="0.3">
      <c r="A1627">
        <f t="shared" si="27"/>
        <v>1626</v>
      </c>
      <c r="B1627" t="s">
        <v>1657</v>
      </c>
      <c r="C1627">
        <v>9</v>
      </c>
      <c r="D1627" t="s">
        <v>63</v>
      </c>
      <c r="E1627" t="s">
        <v>926</v>
      </c>
      <c r="I1627" t="s">
        <v>327</v>
      </c>
      <c r="L1627" t="s">
        <v>1544</v>
      </c>
      <c r="M1627">
        <f>+IFERROR(IFERROR(VLOOKUP(covid_cl[[#This Row],[Comuna]],Hoja1!$D$4:$BD$348,9,0),VLOOKUP(covid_cl[[#This Row],[Region]],Hoja1!$E$4:$BD$348,6,0)),-33.6043642941)</f>
        <v>-38.648229578399999</v>
      </c>
      <c r="N1627">
        <f>+IFERROR(IFERROR(VLOOKUP(covid_cl[[#This Row],[Comuna]],Hoja1!$D$4:$BD$348,8,0),VLOOKUP(covid_cl[[#This Row],[Region]],Hoja1!$E$4:$BD$348,5,0)),-70.6266370305)</f>
        <v>-72.276375641000001</v>
      </c>
      <c r="Q1627" t="str">
        <f>+IFERROR(IF(covid_cl[[#This Row],[Region]]&lt;&gt;"No Informado",covid_cl[[#This Row],[Region]],VLOOKUP(covid_cl[[#This Row],[ID]],[1]Hoja5!B$4:I$1967,3,0)),"No Informado")</f>
        <v>La Araucanía</v>
      </c>
    </row>
    <row r="1628" spans="1:17" x14ac:dyDescent="0.3">
      <c r="A1628">
        <f t="shared" si="27"/>
        <v>1627</v>
      </c>
      <c r="B1628" t="s">
        <v>1657</v>
      </c>
      <c r="C1628">
        <v>9</v>
      </c>
      <c r="D1628" t="s">
        <v>63</v>
      </c>
      <c r="E1628" t="s">
        <v>926</v>
      </c>
      <c r="I1628" t="s">
        <v>327</v>
      </c>
      <c r="L1628" t="s">
        <v>1544</v>
      </c>
      <c r="M1628">
        <f>+IFERROR(IFERROR(VLOOKUP(covid_cl[[#This Row],[Comuna]],Hoja1!$D$4:$BD$348,9,0),VLOOKUP(covid_cl[[#This Row],[Region]],Hoja1!$E$4:$BD$348,6,0)),-33.6043642941)</f>
        <v>-38.648229578399999</v>
      </c>
      <c r="N1628">
        <f>+IFERROR(IFERROR(VLOOKUP(covid_cl[[#This Row],[Comuna]],Hoja1!$D$4:$BD$348,8,0),VLOOKUP(covid_cl[[#This Row],[Region]],Hoja1!$E$4:$BD$348,5,0)),-70.6266370305)</f>
        <v>-72.276375641000001</v>
      </c>
      <c r="Q1628" t="str">
        <f>+IFERROR(IF(covid_cl[[#This Row],[Region]]&lt;&gt;"No Informado",covid_cl[[#This Row],[Region]],VLOOKUP(covid_cl[[#This Row],[ID]],[1]Hoja5!B$4:I$1967,3,0)),"No Informado")</f>
        <v>La Araucanía</v>
      </c>
    </row>
    <row r="1629" spans="1:17" x14ac:dyDescent="0.3">
      <c r="A1629">
        <f t="shared" si="27"/>
        <v>1628</v>
      </c>
      <c r="B1629" t="s">
        <v>1657</v>
      </c>
      <c r="C1629">
        <v>9</v>
      </c>
      <c r="D1629" t="s">
        <v>63</v>
      </c>
      <c r="E1629" t="s">
        <v>926</v>
      </c>
      <c r="I1629" t="s">
        <v>327</v>
      </c>
      <c r="L1629" t="s">
        <v>1544</v>
      </c>
      <c r="M1629">
        <f>+IFERROR(IFERROR(VLOOKUP(covid_cl[[#This Row],[Comuna]],Hoja1!$D$4:$BD$348,9,0),VLOOKUP(covid_cl[[#This Row],[Region]],Hoja1!$E$4:$BD$348,6,0)),-33.6043642941)</f>
        <v>-38.648229578399999</v>
      </c>
      <c r="N1629">
        <f>+IFERROR(IFERROR(VLOOKUP(covid_cl[[#This Row],[Comuna]],Hoja1!$D$4:$BD$348,8,0),VLOOKUP(covid_cl[[#This Row],[Region]],Hoja1!$E$4:$BD$348,5,0)),-70.6266370305)</f>
        <v>-72.276375641000001</v>
      </c>
      <c r="Q1629" t="str">
        <f>+IFERROR(IF(covid_cl[[#This Row],[Region]]&lt;&gt;"No Informado",covid_cl[[#This Row],[Region]],VLOOKUP(covid_cl[[#This Row],[ID]],[1]Hoja5!B$4:I$1967,3,0)),"No Informado")</f>
        <v>La Araucanía</v>
      </c>
    </row>
    <row r="1630" spans="1:17" x14ac:dyDescent="0.3">
      <c r="A1630">
        <f t="shared" si="27"/>
        <v>1629</v>
      </c>
      <c r="B1630" t="s">
        <v>1657</v>
      </c>
      <c r="C1630">
        <v>9</v>
      </c>
      <c r="D1630" t="s">
        <v>63</v>
      </c>
      <c r="E1630" t="s">
        <v>926</v>
      </c>
      <c r="I1630" t="s">
        <v>327</v>
      </c>
      <c r="L1630" t="s">
        <v>1544</v>
      </c>
      <c r="M1630">
        <f>+IFERROR(IFERROR(VLOOKUP(covid_cl[[#This Row],[Comuna]],Hoja1!$D$4:$BD$348,9,0),VLOOKUP(covid_cl[[#This Row],[Region]],Hoja1!$E$4:$BD$348,6,0)),-33.6043642941)</f>
        <v>-38.648229578399999</v>
      </c>
      <c r="N1630">
        <f>+IFERROR(IFERROR(VLOOKUP(covid_cl[[#This Row],[Comuna]],Hoja1!$D$4:$BD$348,8,0),VLOOKUP(covid_cl[[#This Row],[Region]],Hoja1!$E$4:$BD$348,5,0)),-70.6266370305)</f>
        <v>-72.276375641000001</v>
      </c>
      <c r="Q1630" t="str">
        <f>+IFERROR(IF(covid_cl[[#This Row],[Region]]&lt;&gt;"No Informado",covid_cl[[#This Row],[Region]],VLOOKUP(covid_cl[[#This Row],[ID]],[1]Hoja5!B$4:I$1967,3,0)),"No Informado")</f>
        <v>La Araucanía</v>
      </c>
    </row>
    <row r="1631" spans="1:17" x14ac:dyDescent="0.3">
      <c r="A1631">
        <f t="shared" ref="A1631:A1694" si="28">+ROW()-1</f>
        <v>1630</v>
      </c>
      <c r="B1631" t="s">
        <v>1657</v>
      </c>
      <c r="C1631">
        <v>9</v>
      </c>
      <c r="D1631" t="s">
        <v>63</v>
      </c>
      <c r="E1631" t="s">
        <v>926</v>
      </c>
      <c r="I1631" t="s">
        <v>327</v>
      </c>
      <c r="L1631" t="s">
        <v>1544</v>
      </c>
      <c r="M1631">
        <f>+IFERROR(IFERROR(VLOOKUP(covid_cl[[#This Row],[Comuna]],Hoja1!$D$4:$BD$348,9,0),VLOOKUP(covid_cl[[#This Row],[Region]],Hoja1!$E$4:$BD$348,6,0)),-33.6043642941)</f>
        <v>-38.648229578399999</v>
      </c>
      <c r="N1631">
        <f>+IFERROR(IFERROR(VLOOKUP(covid_cl[[#This Row],[Comuna]],Hoja1!$D$4:$BD$348,8,0),VLOOKUP(covid_cl[[#This Row],[Region]],Hoja1!$E$4:$BD$348,5,0)),-70.6266370305)</f>
        <v>-72.276375641000001</v>
      </c>
      <c r="Q1631" t="str">
        <f>+IFERROR(IF(covid_cl[[#This Row],[Region]]&lt;&gt;"No Informado",covid_cl[[#This Row],[Region]],VLOOKUP(covid_cl[[#This Row],[ID]],[1]Hoja5!B$4:I$1967,3,0)),"No Informado")</f>
        <v>La Araucanía</v>
      </c>
    </row>
    <row r="1632" spans="1:17" x14ac:dyDescent="0.3">
      <c r="A1632">
        <f t="shared" si="28"/>
        <v>1631</v>
      </c>
      <c r="B1632" t="s">
        <v>1657</v>
      </c>
      <c r="C1632">
        <v>9</v>
      </c>
      <c r="D1632" t="s">
        <v>63</v>
      </c>
      <c r="E1632" t="s">
        <v>926</v>
      </c>
      <c r="I1632" t="s">
        <v>327</v>
      </c>
      <c r="L1632" t="s">
        <v>1544</v>
      </c>
      <c r="M1632">
        <f>+IFERROR(IFERROR(VLOOKUP(covid_cl[[#This Row],[Comuna]],Hoja1!$D$4:$BD$348,9,0),VLOOKUP(covid_cl[[#This Row],[Region]],Hoja1!$E$4:$BD$348,6,0)),-33.6043642941)</f>
        <v>-38.648229578399999</v>
      </c>
      <c r="N1632">
        <f>+IFERROR(IFERROR(VLOOKUP(covid_cl[[#This Row],[Comuna]],Hoja1!$D$4:$BD$348,8,0),VLOOKUP(covid_cl[[#This Row],[Region]],Hoja1!$E$4:$BD$348,5,0)),-70.6266370305)</f>
        <v>-72.276375641000001</v>
      </c>
      <c r="Q1632" t="str">
        <f>+IFERROR(IF(covid_cl[[#This Row],[Region]]&lt;&gt;"No Informado",covid_cl[[#This Row],[Region]],VLOOKUP(covid_cl[[#This Row],[ID]],[1]Hoja5!B$4:I$1967,3,0)),"No Informado")</f>
        <v>La Araucanía</v>
      </c>
    </row>
    <row r="1633" spans="1:17" x14ac:dyDescent="0.3">
      <c r="A1633">
        <f t="shared" si="28"/>
        <v>1632</v>
      </c>
      <c r="B1633" t="s">
        <v>1657</v>
      </c>
      <c r="C1633">
        <v>9</v>
      </c>
      <c r="D1633" t="s">
        <v>63</v>
      </c>
      <c r="E1633" t="s">
        <v>926</v>
      </c>
      <c r="I1633" t="s">
        <v>327</v>
      </c>
      <c r="L1633" t="s">
        <v>1544</v>
      </c>
      <c r="M1633">
        <f>+IFERROR(IFERROR(VLOOKUP(covid_cl[[#This Row],[Comuna]],Hoja1!$D$4:$BD$348,9,0),VLOOKUP(covid_cl[[#This Row],[Region]],Hoja1!$E$4:$BD$348,6,0)),-33.6043642941)</f>
        <v>-38.648229578399999</v>
      </c>
      <c r="N1633">
        <f>+IFERROR(IFERROR(VLOOKUP(covid_cl[[#This Row],[Comuna]],Hoja1!$D$4:$BD$348,8,0),VLOOKUP(covid_cl[[#This Row],[Region]],Hoja1!$E$4:$BD$348,5,0)),-70.6266370305)</f>
        <v>-72.276375641000001</v>
      </c>
      <c r="Q1633" t="str">
        <f>+IFERROR(IF(covid_cl[[#This Row],[Region]]&lt;&gt;"No Informado",covid_cl[[#This Row],[Region]],VLOOKUP(covid_cl[[#This Row],[ID]],[1]Hoja5!B$4:I$1967,3,0)),"No Informado")</f>
        <v>La Araucanía</v>
      </c>
    </row>
    <row r="1634" spans="1:17" x14ac:dyDescent="0.3">
      <c r="A1634">
        <f t="shared" si="28"/>
        <v>1633</v>
      </c>
      <c r="B1634" t="s">
        <v>1657</v>
      </c>
      <c r="C1634">
        <v>9</v>
      </c>
      <c r="D1634" t="s">
        <v>63</v>
      </c>
      <c r="E1634" t="s">
        <v>926</v>
      </c>
      <c r="I1634" t="s">
        <v>327</v>
      </c>
      <c r="L1634" t="s">
        <v>1544</v>
      </c>
      <c r="M1634">
        <f>+IFERROR(IFERROR(VLOOKUP(covid_cl[[#This Row],[Comuna]],Hoja1!$D$4:$BD$348,9,0),VLOOKUP(covid_cl[[#This Row],[Region]],Hoja1!$E$4:$BD$348,6,0)),-33.6043642941)</f>
        <v>-38.648229578399999</v>
      </c>
      <c r="N1634">
        <f>+IFERROR(IFERROR(VLOOKUP(covid_cl[[#This Row],[Comuna]],Hoja1!$D$4:$BD$348,8,0),VLOOKUP(covid_cl[[#This Row],[Region]],Hoja1!$E$4:$BD$348,5,0)),-70.6266370305)</f>
        <v>-72.276375641000001</v>
      </c>
      <c r="Q1634" t="str">
        <f>+IFERROR(IF(covid_cl[[#This Row],[Region]]&lt;&gt;"No Informado",covid_cl[[#This Row],[Region]],VLOOKUP(covid_cl[[#This Row],[ID]],[1]Hoja5!B$4:I$1967,3,0)),"No Informado")</f>
        <v>La Araucanía</v>
      </c>
    </row>
    <row r="1635" spans="1:17" x14ac:dyDescent="0.3">
      <c r="A1635">
        <f t="shared" si="28"/>
        <v>1634</v>
      </c>
      <c r="B1635" t="s">
        <v>1657</v>
      </c>
      <c r="C1635">
        <v>9</v>
      </c>
      <c r="D1635" t="s">
        <v>63</v>
      </c>
      <c r="E1635" t="s">
        <v>926</v>
      </c>
      <c r="I1635" t="s">
        <v>327</v>
      </c>
      <c r="L1635" t="s">
        <v>1544</v>
      </c>
      <c r="M1635">
        <f>+IFERROR(IFERROR(VLOOKUP(covid_cl[[#This Row],[Comuna]],Hoja1!$D$4:$BD$348,9,0),VLOOKUP(covid_cl[[#This Row],[Region]],Hoja1!$E$4:$BD$348,6,0)),-33.6043642941)</f>
        <v>-38.648229578399999</v>
      </c>
      <c r="N1635">
        <f>+IFERROR(IFERROR(VLOOKUP(covid_cl[[#This Row],[Comuna]],Hoja1!$D$4:$BD$348,8,0),VLOOKUP(covid_cl[[#This Row],[Region]],Hoja1!$E$4:$BD$348,5,0)),-70.6266370305)</f>
        <v>-72.276375641000001</v>
      </c>
      <c r="Q1635" t="str">
        <f>+IFERROR(IF(covid_cl[[#This Row],[Region]]&lt;&gt;"No Informado",covid_cl[[#This Row],[Region]],VLOOKUP(covid_cl[[#This Row],[ID]],[1]Hoja5!B$4:I$1967,3,0)),"No Informado")</f>
        <v>La Araucanía</v>
      </c>
    </row>
    <row r="1636" spans="1:17" x14ac:dyDescent="0.3">
      <c r="A1636">
        <f t="shared" si="28"/>
        <v>1635</v>
      </c>
      <c r="B1636" t="s">
        <v>1657</v>
      </c>
      <c r="C1636">
        <v>9</v>
      </c>
      <c r="D1636" t="s">
        <v>63</v>
      </c>
      <c r="E1636" t="s">
        <v>926</v>
      </c>
      <c r="I1636" t="s">
        <v>327</v>
      </c>
      <c r="L1636" t="s">
        <v>1544</v>
      </c>
      <c r="M1636">
        <f>+IFERROR(IFERROR(VLOOKUP(covid_cl[[#This Row],[Comuna]],Hoja1!$D$4:$BD$348,9,0),VLOOKUP(covid_cl[[#This Row],[Region]],Hoja1!$E$4:$BD$348,6,0)),-33.6043642941)</f>
        <v>-38.648229578399999</v>
      </c>
      <c r="N1636">
        <f>+IFERROR(IFERROR(VLOOKUP(covid_cl[[#This Row],[Comuna]],Hoja1!$D$4:$BD$348,8,0),VLOOKUP(covid_cl[[#This Row],[Region]],Hoja1!$E$4:$BD$348,5,0)),-70.6266370305)</f>
        <v>-72.276375641000001</v>
      </c>
      <c r="Q1636" t="str">
        <f>+IFERROR(IF(covid_cl[[#This Row],[Region]]&lt;&gt;"No Informado",covid_cl[[#This Row],[Region]],VLOOKUP(covid_cl[[#This Row],[ID]],[1]Hoja5!B$4:I$1967,3,0)),"No Informado")</f>
        <v>La Araucanía</v>
      </c>
    </row>
    <row r="1637" spans="1:17" x14ac:dyDescent="0.3">
      <c r="A1637">
        <f t="shared" si="28"/>
        <v>1636</v>
      </c>
      <c r="B1637" t="s">
        <v>1657</v>
      </c>
      <c r="C1637">
        <v>9</v>
      </c>
      <c r="D1637" t="s">
        <v>63</v>
      </c>
      <c r="E1637" t="s">
        <v>926</v>
      </c>
      <c r="I1637" t="s">
        <v>327</v>
      </c>
      <c r="L1637" t="s">
        <v>1544</v>
      </c>
      <c r="M1637">
        <f>+IFERROR(IFERROR(VLOOKUP(covid_cl[[#This Row],[Comuna]],Hoja1!$D$4:$BD$348,9,0),VLOOKUP(covid_cl[[#This Row],[Region]],Hoja1!$E$4:$BD$348,6,0)),-33.6043642941)</f>
        <v>-38.648229578399999</v>
      </c>
      <c r="N1637">
        <f>+IFERROR(IFERROR(VLOOKUP(covid_cl[[#This Row],[Comuna]],Hoja1!$D$4:$BD$348,8,0),VLOOKUP(covid_cl[[#This Row],[Region]],Hoja1!$E$4:$BD$348,5,0)),-70.6266370305)</f>
        <v>-72.276375641000001</v>
      </c>
      <c r="Q1637" t="str">
        <f>+IFERROR(IF(covid_cl[[#This Row],[Region]]&lt;&gt;"No Informado",covid_cl[[#This Row],[Region]],VLOOKUP(covid_cl[[#This Row],[ID]],[1]Hoja5!B$4:I$1967,3,0)),"No Informado")</f>
        <v>La Araucanía</v>
      </c>
    </row>
    <row r="1638" spans="1:17" x14ac:dyDescent="0.3">
      <c r="A1638">
        <f t="shared" si="28"/>
        <v>1637</v>
      </c>
      <c r="B1638" t="s">
        <v>1657</v>
      </c>
      <c r="C1638">
        <v>9</v>
      </c>
      <c r="D1638" t="s">
        <v>63</v>
      </c>
      <c r="E1638" t="s">
        <v>926</v>
      </c>
      <c r="I1638" t="s">
        <v>327</v>
      </c>
      <c r="L1638" t="s">
        <v>1544</v>
      </c>
      <c r="M1638">
        <f>+IFERROR(IFERROR(VLOOKUP(covid_cl[[#This Row],[Comuna]],Hoja1!$D$4:$BD$348,9,0),VLOOKUP(covid_cl[[#This Row],[Region]],Hoja1!$E$4:$BD$348,6,0)),-33.6043642941)</f>
        <v>-38.648229578399999</v>
      </c>
      <c r="N1638">
        <f>+IFERROR(IFERROR(VLOOKUP(covid_cl[[#This Row],[Comuna]],Hoja1!$D$4:$BD$348,8,0),VLOOKUP(covid_cl[[#This Row],[Region]],Hoja1!$E$4:$BD$348,5,0)),-70.6266370305)</f>
        <v>-72.276375641000001</v>
      </c>
      <c r="Q1638" t="str">
        <f>+IFERROR(IF(covid_cl[[#This Row],[Region]]&lt;&gt;"No Informado",covid_cl[[#This Row],[Region]],VLOOKUP(covid_cl[[#This Row],[ID]],[1]Hoja5!B$4:I$1967,3,0)),"No Informado")</f>
        <v>La Araucanía</v>
      </c>
    </row>
    <row r="1639" spans="1:17" x14ac:dyDescent="0.3">
      <c r="A1639">
        <f t="shared" si="28"/>
        <v>1638</v>
      </c>
      <c r="B1639" t="s">
        <v>1657</v>
      </c>
      <c r="C1639">
        <v>9</v>
      </c>
      <c r="D1639" t="s">
        <v>63</v>
      </c>
      <c r="E1639" t="s">
        <v>926</v>
      </c>
      <c r="I1639" t="s">
        <v>327</v>
      </c>
      <c r="L1639" t="s">
        <v>1544</v>
      </c>
      <c r="M1639">
        <f>+IFERROR(IFERROR(VLOOKUP(covid_cl[[#This Row],[Comuna]],Hoja1!$D$4:$BD$348,9,0),VLOOKUP(covid_cl[[#This Row],[Region]],Hoja1!$E$4:$BD$348,6,0)),-33.6043642941)</f>
        <v>-38.648229578399999</v>
      </c>
      <c r="N1639">
        <f>+IFERROR(IFERROR(VLOOKUP(covid_cl[[#This Row],[Comuna]],Hoja1!$D$4:$BD$348,8,0),VLOOKUP(covid_cl[[#This Row],[Region]],Hoja1!$E$4:$BD$348,5,0)),-70.6266370305)</f>
        <v>-72.276375641000001</v>
      </c>
      <c r="Q1639" t="str">
        <f>+IFERROR(IF(covid_cl[[#This Row],[Region]]&lt;&gt;"No Informado",covid_cl[[#This Row],[Region]],VLOOKUP(covid_cl[[#This Row],[ID]],[1]Hoja5!B$4:I$1967,3,0)),"No Informado")</f>
        <v>La Araucanía</v>
      </c>
    </row>
    <row r="1640" spans="1:17" x14ac:dyDescent="0.3">
      <c r="A1640">
        <f t="shared" si="28"/>
        <v>1639</v>
      </c>
      <c r="B1640" t="s">
        <v>1657</v>
      </c>
      <c r="C1640">
        <v>9</v>
      </c>
      <c r="D1640" t="s">
        <v>63</v>
      </c>
      <c r="E1640" t="s">
        <v>926</v>
      </c>
      <c r="I1640" t="s">
        <v>327</v>
      </c>
      <c r="L1640" t="s">
        <v>1544</v>
      </c>
      <c r="M1640">
        <f>+IFERROR(IFERROR(VLOOKUP(covid_cl[[#This Row],[Comuna]],Hoja1!$D$4:$BD$348,9,0),VLOOKUP(covid_cl[[#This Row],[Region]],Hoja1!$E$4:$BD$348,6,0)),-33.6043642941)</f>
        <v>-38.648229578399999</v>
      </c>
      <c r="N1640">
        <f>+IFERROR(IFERROR(VLOOKUP(covid_cl[[#This Row],[Comuna]],Hoja1!$D$4:$BD$348,8,0),VLOOKUP(covid_cl[[#This Row],[Region]],Hoja1!$E$4:$BD$348,5,0)),-70.6266370305)</f>
        <v>-72.276375641000001</v>
      </c>
      <c r="Q1640" t="str">
        <f>+IFERROR(IF(covid_cl[[#This Row],[Region]]&lt;&gt;"No Informado",covid_cl[[#This Row],[Region]],VLOOKUP(covid_cl[[#This Row],[ID]],[1]Hoja5!B$4:I$1967,3,0)),"No Informado")</f>
        <v>La Araucanía</v>
      </c>
    </row>
    <row r="1641" spans="1:17" x14ac:dyDescent="0.3">
      <c r="A1641">
        <f t="shared" si="28"/>
        <v>1640</v>
      </c>
      <c r="B1641" t="s">
        <v>1657</v>
      </c>
      <c r="C1641">
        <v>9</v>
      </c>
      <c r="D1641" t="s">
        <v>63</v>
      </c>
      <c r="E1641" t="s">
        <v>926</v>
      </c>
      <c r="I1641" t="s">
        <v>327</v>
      </c>
      <c r="L1641" t="s">
        <v>1544</v>
      </c>
      <c r="M1641">
        <f>+IFERROR(IFERROR(VLOOKUP(covid_cl[[#This Row],[Comuna]],Hoja1!$D$4:$BD$348,9,0),VLOOKUP(covid_cl[[#This Row],[Region]],Hoja1!$E$4:$BD$348,6,0)),-33.6043642941)</f>
        <v>-38.648229578399999</v>
      </c>
      <c r="N1641">
        <f>+IFERROR(IFERROR(VLOOKUP(covid_cl[[#This Row],[Comuna]],Hoja1!$D$4:$BD$348,8,0),VLOOKUP(covid_cl[[#This Row],[Region]],Hoja1!$E$4:$BD$348,5,0)),-70.6266370305)</f>
        <v>-72.276375641000001</v>
      </c>
      <c r="Q1641" t="str">
        <f>+IFERROR(IF(covid_cl[[#This Row],[Region]]&lt;&gt;"No Informado",covid_cl[[#This Row],[Region]],VLOOKUP(covid_cl[[#This Row],[ID]],[1]Hoja5!B$4:I$1967,3,0)),"No Informado")</f>
        <v>La Araucanía</v>
      </c>
    </row>
    <row r="1642" spans="1:17" x14ac:dyDescent="0.3">
      <c r="A1642">
        <f t="shared" si="28"/>
        <v>1641</v>
      </c>
      <c r="B1642" t="s">
        <v>1657</v>
      </c>
      <c r="C1642">
        <v>9</v>
      </c>
      <c r="D1642" t="s">
        <v>63</v>
      </c>
      <c r="E1642" t="s">
        <v>926</v>
      </c>
      <c r="I1642" t="s">
        <v>327</v>
      </c>
      <c r="L1642" t="s">
        <v>1544</v>
      </c>
      <c r="M1642">
        <f>+IFERROR(IFERROR(VLOOKUP(covid_cl[[#This Row],[Comuna]],Hoja1!$D$4:$BD$348,9,0),VLOOKUP(covid_cl[[#This Row],[Region]],Hoja1!$E$4:$BD$348,6,0)),-33.6043642941)</f>
        <v>-38.648229578399999</v>
      </c>
      <c r="N1642">
        <f>+IFERROR(IFERROR(VLOOKUP(covid_cl[[#This Row],[Comuna]],Hoja1!$D$4:$BD$348,8,0),VLOOKUP(covid_cl[[#This Row],[Region]],Hoja1!$E$4:$BD$348,5,0)),-70.6266370305)</f>
        <v>-72.276375641000001</v>
      </c>
      <c r="Q1642" t="str">
        <f>+IFERROR(IF(covid_cl[[#This Row],[Region]]&lt;&gt;"No Informado",covid_cl[[#This Row],[Region]],VLOOKUP(covid_cl[[#This Row],[ID]],[1]Hoja5!B$4:I$1967,3,0)),"No Informado")</f>
        <v>La Araucanía</v>
      </c>
    </row>
    <row r="1643" spans="1:17" x14ac:dyDescent="0.3">
      <c r="A1643">
        <f t="shared" si="28"/>
        <v>1642</v>
      </c>
      <c r="B1643" t="s">
        <v>1657</v>
      </c>
      <c r="C1643">
        <v>9</v>
      </c>
      <c r="D1643" t="s">
        <v>63</v>
      </c>
      <c r="E1643" t="s">
        <v>926</v>
      </c>
      <c r="I1643" t="s">
        <v>327</v>
      </c>
      <c r="L1643" t="s">
        <v>1544</v>
      </c>
      <c r="M1643">
        <f>+IFERROR(IFERROR(VLOOKUP(covid_cl[[#This Row],[Comuna]],Hoja1!$D$4:$BD$348,9,0),VLOOKUP(covid_cl[[#This Row],[Region]],Hoja1!$E$4:$BD$348,6,0)),-33.6043642941)</f>
        <v>-38.648229578399999</v>
      </c>
      <c r="N1643">
        <f>+IFERROR(IFERROR(VLOOKUP(covid_cl[[#This Row],[Comuna]],Hoja1!$D$4:$BD$348,8,0),VLOOKUP(covid_cl[[#This Row],[Region]],Hoja1!$E$4:$BD$348,5,0)),-70.6266370305)</f>
        <v>-72.276375641000001</v>
      </c>
      <c r="Q1643" t="str">
        <f>+IFERROR(IF(covid_cl[[#This Row],[Region]]&lt;&gt;"No Informado",covid_cl[[#This Row],[Region]],VLOOKUP(covid_cl[[#This Row],[ID]],[1]Hoja5!B$4:I$1967,3,0)),"No Informado")</f>
        <v>La Araucanía</v>
      </c>
    </row>
    <row r="1644" spans="1:17" x14ac:dyDescent="0.3">
      <c r="A1644">
        <f t="shared" si="28"/>
        <v>1643</v>
      </c>
      <c r="B1644" t="s">
        <v>1657</v>
      </c>
      <c r="C1644">
        <v>9</v>
      </c>
      <c r="D1644" t="s">
        <v>63</v>
      </c>
      <c r="E1644" t="s">
        <v>926</v>
      </c>
      <c r="I1644" t="s">
        <v>327</v>
      </c>
      <c r="L1644" t="s">
        <v>1544</v>
      </c>
      <c r="M1644">
        <f>+IFERROR(IFERROR(VLOOKUP(covid_cl[[#This Row],[Comuna]],Hoja1!$D$4:$BD$348,9,0),VLOOKUP(covid_cl[[#This Row],[Region]],Hoja1!$E$4:$BD$348,6,0)),-33.6043642941)</f>
        <v>-38.648229578399999</v>
      </c>
      <c r="N1644">
        <f>+IFERROR(IFERROR(VLOOKUP(covid_cl[[#This Row],[Comuna]],Hoja1!$D$4:$BD$348,8,0),VLOOKUP(covid_cl[[#This Row],[Region]],Hoja1!$E$4:$BD$348,5,0)),-70.6266370305)</f>
        <v>-72.276375641000001</v>
      </c>
      <c r="Q1644" t="str">
        <f>+IFERROR(IF(covid_cl[[#This Row],[Region]]&lt;&gt;"No Informado",covid_cl[[#This Row],[Region]],VLOOKUP(covid_cl[[#This Row],[ID]],[1]Hoja5!B$4:I$1967,3,0)),"No Informado")</f>
        <v>La Araucanía</v>
      </c>
    </row>
    <row r="1645" spans="1:17" x14ac:dyDescent="0.3">
      <c r="A1645">
        <f t="shared" si="28"/>
        <v>1644</v>
      </c>
      <c r="B1645" t="s">
        <v>1657</v>
      </c>
      <c r="C1645">
        <v>9</v>
      </c>
      <c r="D1645" t="s">
        <v>63</v>
      </c>
      <c r="E1645" t="s">
        <v>926</v>
      </c>
      <c r="I1645" t="s">
        <v>327</v>
      </c>
      <c r="L1645" t="s">
        <v>1544</v>
      </c>
      <c r="M1645">
        <f>+IFERROR(IFERROR(VLOOKUP(covid_cl[[#This Row],[Comuna]],Hoja1!$D$4:$BD$348,9,0),VLOOKUP(covid_cl[[#This Row],[Region]],Hoja1!$E$4:$BD$348,6,0)),-33.6043642941)</f>
        <v>-38.648229578399999</v>
      </c>
      <c r="N1645">
        <f>+IFERROR(IFERROR(VLOOKUP(covid_cl[[#This Row],[Comuna]],Hoja1!$D$4:$BD$348,8,0),VLOOKUP(covid_cl[[#This Row],[Region]],Hoja1!$E$4:$BD$348,5,0)),-70.6266370305)</f>
        <v>-72.276375641000001</v>
      </c>
      <c r="Q1645" t="str">
        <f>+IFERROR(IF(covid_cl[[#This Row],[Region]]&lt;&gt;"No Informado",covid_cl[[#This Row],[Region]],VLOOKUP(covid_cl[[#This Row],[ID]],[1]Hoja5!B$4:I$1967,3,0)),"No Informado")</f>
        <v>La Araucanía</v>
      </c>
    </row>
    <row r="1646" spans="1:17" x14ac:dyDescent="0.3">
      <c r="A1646">
        <f t="shared" si="28"/>
        <v>1645</v>
      </c>
      <c r="B1646" t="s">
        <v>1657</v>
      </c>
      <c r="C1646">
        <v>9</v>
      </c>
      <c r="D1646" t="s">
        <v>63</v>
      </c>
      <c r="E1646" t="s">
        <v>926</v>
      </c>
      <c r="I1646" t="s">
        <v>327</v>
      </c>
      <c r="L1646" t="s">
        <v>1544</v>
      </c>
      <c r="M1646">
        <f>+IFERROR(IFERROR(VLOOKUP(covid_cl[[#This Row],[Comuna]],Hoja1!$D$4:$BD$348,9,0),VLOOKUP(covid_cl[[#This Row],[Region]],Hoja1!$E$4:$BD$348,6,0)),-33.6043642941)</f>
        <v>-38.648229578399999</v>
      </c>
      <c r="N1646">
        <f>+IFERROR(IFERROR(VLOOKUP(covid_cl[[#This Row],[Comuna]],Hoja1!$D$4:$BD$348,8,0),VLOOKUP(covid_cl[[#This Row],[Region]],Hoja1!$E$4:$BD$348,5,0)),-70.6266370305)</f>
        <v>-72.276375641000001</v>
      </c>
      <c r="Q1646" t="str">
        <f>+IFERROR(IF(covid_cl[[#This Row],[Region]]&lt;&gt;"No Informado",covid_cl[[#This Row],[Region]],VLOOKUP(covid_cl[[#This Row],[ID]],[1]Hoja5!B$4:I$1967,3,0)),"No Informado")</f>
        <v>La Araucanía</v>
      </c>
    </row>
    <row r="1647" spans="1:17" x14ac:dyDescent="0.3">
      <c r="A1647">
        <f t="shared" si="28"/>
        <v>1646</v>
      </c>
      <c r="B1647" t="s">
        <v>1657</v>
      </c>
      <c r="C1647">
        <v>9</v>
      </c>
      <c r="D1647" t="s">
        <v>63</v>
      </c>
      <c r="E1647" t="s">
        <v>926</v>
      </c>
      <c r="I1647" t="s">
        <v>327</v>
      </c>
      <c r="L1647" t="s">
        <v>1544</v>
      </c>
      <c r="M1647">
        <f>+IFERROR(IFERROR(VLOOKUP(covid_cl[[#This Row],[Comuna]],Hoja1!$D$4:$BD$348,9,0),VLOOKUP(covid_cl[[#This Row],[Region]],Hoja1!$E$4:$BD$348,6,0)),-33.6043642941)</f>
        <v>-38.648229578399999</v>
      </c>
      <c r="N1647">
        <f>+IFERROR(IFERROR(VLOOKUP(covid_cl[[#This Row],[Comuna]],Hoja1!$D$4:$BD$348,8,0),VLOOKUP(covid_cl[[#This Row],[Region]],Hoja1!$E$4:$BD$348,5,0)),-70.6266370305)</f>
        <v>-72.276375641000001</v>
      </c>
      <c r="Q1647" t="str">
        <f>+IFERROR(IF(covid_cl[[#This Row],[Region]]&lt;&gt;"No Informado",covid_cl[[#This Row],[Region]],VLOOKUP(covid_cl[[#This Row],[ID]],[1]Hoja5!B$4:I$1967,3,0)),"No Informado")</f>
        <v>La Araucanía</v>
      </c>
    </row>
    <row r="1648" spans="1:17" x14ac:dyDescent="0.3">
      <c r="A1648">
        <f t="shared" si="28"/>
        <v>1647</v>
      </c>
      <c r="B1648" t="s">
        <v>1657</v>
      </c>
      <c r="C1648">
        <v>9</v>
      </c>
      <c r="D1648" t="s">
        <v>63</v>
      </c>
      <c r="E1648" t="s">
        <v>926</v>
      </c>
      <c r="I1648" t="s">
        <v>327</v>
      </c>
      <c r="L1648" t="s">
        <v>1544</v>
      </c>
      <c r="M1648">
        <f>+IFERROR(IFERROR(VLOOKUP(covid_cl[[#This Row],[Comuna]],Hoja1!$D$4:$BD$348,9,0),VLOOKUP(covid_cl[[#This Row],[Region]],Hoja1!$E$4:$BD$348,6,0)),-33.6043642941)</f>
        <v>-38.648229578399999</v>
      </c>
      <c r="N1648">
        <f>+IFERROR(IFERROR(VLOOKUP(covid_cl[[#This Row],[Comuna]],Hoja1!$D$4:$BD$348,8,0),VLOOKUP(covid_cl[[#This Row],[Region]],Hoja1!$E$4:$BD$348,5,0)),-70.6266370305)</f>
        <v>-72.276375641000001</v>
      </c>
      <c r="Q1648" t="str">
        <f>+IFERROR(IF(covid_cl[[#This Row],[Region]]&lt;&gt;"No Informado",covid_cl[[#This Row],[Region]],VLOOKUP(covid_cl[[#This Row],[ID]],[1]Hoja5!B$4:I$1967,3,0)),"No Informado")</f>
        <v>La Araucanía</v>
      </c>
    </row>
    <row r="1649" spans="1:17" x14ac:dyDescent="0.3">
      <c r="A1649">
        <f t="shared" si="28"/>
        <v>1648</v>
      </c>
      <c r="B1649" t="s">
        <v>1657</v>
      </c>
      <c r="C1649">
        <v>9</v>
      </c>
      <c r="D1649" t="s">
        <v>63</v>
      </c>
      <c r="E1649" t="s">
        <v>926</v>
      </c>
      <c r="I1649" t="s">
        <v>327</v>
      </c>
      <c r="L1649" t="s">
        <v>1544</v>
      </c>
      <c r="M1649">
        <f>+IFERROR(IFERROR(VLOOKUP(covid_cl[[#This Row],[Comuna]],Hoja1!$D$4:$BD$348,9,0),VLOOKUP(covid_cl[[#This Row],[Region]],Hoja1!$E$4:$BD$348,6,0)),-33.6043642941)</f>
        <v>-38.648229578399999</v>
      </c>
      <c r="N1649">
        <f>+IFERROR(IFERROR(VLOOKUP(covid_cl[[#This Row],[Comuna]],Hoja1!$D$4:$BD$348,8,0),VLOOKUP(covid_cl[[#This Row],[Region]],Hoja1!$E$4:$BD$348,5,0)),-70.6266370305)</f>
        <v>-72.276375641000001</v>
      </c>
      <c r="Q1649" t="str">
        <f>+IFERROR(IF(covid_cl[[#This Row],[Region]]&lt;&gt;"No Informado",covid_cl[[#This Row],[Region]],VLOOKUP(covid_cl[[#This Row],[ID]],[1]Hoja5!B$4:I$1967,3,0)),"No Informado")</f>
        <v>La Araucanía</v>
      </c>
    </row>
    <row r="1650" spans="1:17" x14ac:dyDescent="0.3">
      <c r="A1650">
        <f t="shared" si="28"/>
        <v>1649</v>
      </c>
      <c r="B1650" t="s">
        <v>1657</v>
      </c>
      <c r="C1650">
        <v>9</v>
      </c>
      <c r="D1650" t="s">
        <v>63</v>
      </c>
      <c r="E1650" t="s">
        <v>926</v>
      </c>
      <c r="I1650" t="s">
        <v>327</v>
      </c>
      <c r="L1650" t="s">
        <v>1544</v>
      </c>
      <c r="M1650">
        <f>+IFERROR(IFERROR(VLOOKUP(covid_cl[[#This Row],[Comuna]],Hoja1!$D$4:$BD$348,9,0),VLOOKUP(covid_cl[[#This Row],[Region]],Hoja1!$E$4:$BD$348,6,0)),-33.6043642941)</f>
        <v>-38.648229578399999</v>
      </c>
      <c r="N1650">
        <f>+IFERROR(IFERROR(VLOOKUP(covid_cl[[#This Row],[Comuna]],Hoja1!$D$4:$BD$348,8,0),VLOOKUP(covid_cl[[#This Row],[Region]],Hoja1!$E$4:$BD$348,5,0)),-70.6266370305)</f>
        <v>-72.276375641000001</v>
      </c>
      <c r="Q1650" t="str">
        <f>+IFERROR(IF(covid_cl[[#This Row],[Region]]&lt;&gt;"No Informado",covid_cl[[#This Row],[Region]],VLOOKUP(covid_cl[[#This Row],[ID]],[1]Hoja5!B$4:I$1967,3,0)),"No Informado")</f>
        <v>La Araucanía</v>
      </c>
    </row>
    <row r="1651" spans="1:17" x14ac:dyDescent="0.3">
      <c r="A1651">
        <f t="shared" si="28"/>
        <v>1650</v>
      </c>
      <c r="B1651" t="s">
        <v>1657</v>
      </c>
      <c r="C1651">
        <v>9</v>
      </c>
      <c r="D1651" t="s">
        <v>63</v>
      </c>
      <c r="E1651" t="s">
        <v>926</v>
      </c>
      <c r="I1651" t="s">
        <v>327</v>
      </c>
      <c r="L1651" t="s">
        <v>1544</v>
      </c>
      <c r="M1651">
        <f>+IFERROR(IFERROR(VLOOKUP(covid_cl[[#This Row],[Comuna]],Hoja1!$D$4:$BD$348,9,0),VLOOKUP(covid_cl[[#This Row],[Region]],Hoja1!$E$4:$BD$348,6,0)),-33.6043642941)</f>
        <v>-38.648229578399999</v>
      </c>
      <c r="N1651">
        <f>+IFERROR(IFERROR(VLOOKUP(covid_cl[[#This Row],[Comuna]],Hoja1!$D$4:$BD$348,8,0),VLOOKUP(covid_cl[[#This Row],[Region]],Hoja1!$E$4:$BD$348,5,0)),-70.6266370305)</f>
        <v>-72.276375641000001</v>
      </c>
      <c r="Q1651" t="str">
        <f>+IFERROR(IF(covid_cl[[#This Row],[Region]]&lt;&gt;"No Informado",covid_cl[[#This Row],[Region]],VLOOKUP(covid_cl[[#This Row],[ID]],[1]Hoja5!B$4:I$1967,3,0)),"No Informado")</f>
        <v>La Araucanía</v>
      </c>
    </row>
    <row r="1652" spans="1:17" x14ac:dyDescent="0.3">
      <c r="A1652">
        <f t="shared" si="28"/>
        <v>1651</v>
      </c>
      <c r="B1652" t="s">
        <v>1657</v>
      </c>
      <c r="C1652">
        <v>9</v>
      </c>
      <c r="D1652" t="s">
        <v>63</v>
      </c>
      <c r="E1652" t="s">
        <v>926</v>
      </c>
      <c r="I1652" t="s">
        <v>327</v>
      </c>
      <c r="L1652" t="s">
        <v>1544</v>
      </c>
      <c r="M1652">
        <f>+IFERROR(IFERROR(VLOOKUP(covid_cl[[#This Row],[Comuna]],Hoja1!$D$4:$BD$348,9,0),VLOOKUP(covid_cl[[#This Row],[Region]],Hoja1!$E$4:$BD$348,6,0)),-33.6043642941)</f>
        <v>-38.648229578399999</v>
      </c>
      <c r="N1652">
        <f>+IFERROR(IFERROR(VLOOKUP(covid_cl[[#This Row],[Comuna]],Hoja1!$D$4:$BD$348,8,0),VLOOKUP(covid_cl[[#This Row],[Region]],Hoja1!$E$4:$BD$348,5,0)),-70.6266370305)</f>
        <v>-72.276375641000001</v>
      </c>
      <c r="Q1652" t="str">
        <f>+IFERROR(IF(covid_cl[[#This Row],[Region]]&lt;&gt;"No Informado",covid_cl[[#This Row],[Region]],VLOOKUP(covid_cl[[#This Row],[ID]],[1]Hoja5!B$4:I$1967,3,0)),"No Informado")</f>
        <v>La Araucanía</v>
      </c>
    </row>
    <row r="1653" spans="1:17" x14ac:dyDescent="0.3">
      <c r="A1653">
        <f t="shared" si="28"/>
        <v>1652</v>
      </c>
      <c r="B1653" t="s">
        <v>1657</v>
      </c>
      <c r="C1653">
        <v>9</v>
      </c>
      <c r="D1653" t="s">
        <v>63</v>
      </c>
      <c r="E1653" t="s">
        <v>926</v>
      </c>
      <c r="I1653" t="s">
        <v>327</v>
      </c>
      <c r="L1653" t="s">
        <v>1544</v>
      </c>
      <c r="M1653">
        <f>+IFERROR(IFERROR(VLOOKUP(covid_cl[[#This Row],[Comuna]],Hoja1!$D$4:$BD$348,9,0),VLOOKUP(covid_cl[[#This Row],[Region]],Hoja1!$E$4:$BD$348,6,0)),-33.6043642941)</f>
        <v>-38.648229578399999</v>
      </c>
      <c r="N1653">
        <f>+IFERROR(IFERROR(VLOOKUP(covid_cl[[#This Row],[Comuna]],Hoja1!$D$4:$BD$348,8,0),VLOOKUP(covid_cl[[#This Row],[Region]],Hoja1!$E$4:$BD$348,5,0)),-70.6266370305)</f>
        <v>-72.276375641000001</v>
      </c>
      <c r="Q1653" t="str">
        <f>+IFERROR(IF(covid_cl[[#This Row],[Region]]&lt;&gt;"No Informado",covid_cl[[#This Row],[Region]],VLOOKUP(covid_cl[[#This Row],[ID]],[1]Hoja5!B$4:I$1967,3,0)),"No Informado")</f>
        <v>La Araucanía</v>
      </c>
    </row>
    <row r="1654" spans="1:17" x14ac:dyDescent="0.3">
      <c r="A1654">
        <f t="shared" si="28"/>
        <v>1653</v>
      </c>
      <c r="B1654" t="s">
        <v>1657</v>
      </c>
      <c r="C1654">
        <v>14</v>
      </c>
      <c r="D1654" t="s">
        <v>63</v>
      </c>
      <c r="E1654" t="s">
        <v>1462</v>
      </c>
      <c r="F1654" t="s">
        <v>1545</v>
      </c>
      <c r="G1654">
        <v>32</v>
      </c>
      <c r="I1654" t="s">
        <v>538</v>
      </c>
      <c r="L1654" t="s">
        <v>1544</v>
      </c>
      <c r="M1654">
        <f>+IFERROR(IFERROR(VLOOKUP(covid_cl[[#This Row],[Comuna]],Hoja1!$D$4:$BD$348,9,0),VLOOKUP(covid_cl[[#This Row],[Region]],Hoja1!$E$4:$BD$348,6,0)),-33.6043642941)</f>
        <v>-39.817786359499998</v>
      </c>
      <c r="N1654">
        <f>+IFERROR(IFERROR(VLOOKUP(covid_cl[[#This Row],[Comuna]],Hoja1!$D$4:$BD$348,8,0),VLOOKUP(covid_cl[[#This Row],[Region]],Hoja1!$E$4:$BD$348,5,0)),-70.6266370305)</f>
        <v>-73.174690886400001</v>
      </c>
      <c r="Q1654" t="str">
        <f>+IFERROR(IF(covid_cl[[#This Row],[Region]]&lt;&gt;"No Informado",covid_cl[[#This Row],[Region]],VLOOKUP(covid_cl[[#This Row],[ID]],[1]Hoja5!B$4:I$1967,3,0)),"No Informado")</f>
        <v>Los Ríos</v>
      </c>
    </row>
    <row r="1655" spans="1:17" x14ac:dyDescent="0.3">
      <c r="A1655">
        <f t="shared" si="28"/>
        <v>1654</v>
      </c>
      <c r="B1655" t="s">
        <v>1657</v>
      </c>
      <c r="C1655">
        <v>14</v>
      </c>
      <c r="D1655" t="s">
        <v>63</v>
      </c>
      <c r="E1655" t="s">
        <v>1462</v>
      </c>
      <c r="F1655" t="s">
        <v>1545</v>
      </c>
      <c r="G1655">
        <v>36</v>
      </c>
      <c r="I1655" t="s">
        <v>538</v>
      </c>
      <c r="L1655" t="s">
        <v>1544</v>
      </c>
      <c r="M1655">
        <f>+IFERROR(IFERROR(VLOOKUP(covid_cl[[#This Row],[Comuna]],Hoja1!$D$4:$BD$348,9,0),VLOOKUP(covid_cl[[#This Row],[Region]],Hoja1!$E$4:$BD$348,6,0)),-33.6043642941)</f>
        <v>-39.817786359499998</v>
      </c>
      <c r="N1655">
        <f>+IFERROR(IFERROR(VLOOKUP(covid_cl[[#This Row],[Comuna]],Hoja1!$D$4:$BD$348,8,0),VLOOKUP(covid_cl[[#This Row],[Region]],Hoja1!$E$4:$BD$348,5,0)),-70.6266370305)</f>
        <v>-73.174690886400001</v>
      </c>
      <c r="Q1655" t="str">
        <f>+IFERROR(IF(covid_cl[[#This Row],[Region]]&lt;&gt;"No Informado",covid_cl[[#This Row],[Region]],VLOOKUP(covid_cl[[#This Row],[ID]],[1]Hoja5!B$4:I$1967,3,0)),"No Informado")</f>
        <v>Los Ríos</v>
      </c>
    </row>
    <row r="1656" spans="1:17" x14ac:dyDescent="0.3">
      <c r="A1656">
        <f t="shared" si="28"/>
        <v>1655</v>
      </c>
      <c r="B1656" t="s">
        <v>1657</v>
      </c>
      <c r="C1656">
        <v>14</v>
      </c>
      <c r="D1656" t="s">
        <v>63</v>
      </c>
      <c r="E1656" t="s">
        <v>1462</v>
      </c>
      <c r="F1656" t="s">
        <v>1545</v>
      </c>
      <c r="G1656">
        <v>37</v>
      </c>
      <c r="I1656" t="s">
        <v>538</v>
      </c>
      <c r="L1656" t="s">
        <v>1544</v>
      </c>
      <c r="M1656">
        <f>+IFERROR(IFERROR(VLOOKUP(covid_cl[[#This Row],[Comuna]],Hoja1!$D$4:$BD$348,9,0),VLOOKUP(covid_cl[[#This Row],[Region]],Hoja1!$E$4:$BD$348,6,0)),-33.6043642941)</f>
        <v>-39.817786359499998</v>
      </c>
      <c r="N1656">
        <f>+IFERROR(IFERROR(VLOOKUP(covid_cl[[#This Row],[Comuna]],Hoja1!$D$4:$BD$348,8,0),VLOOKUP(covid_cl[[#This Row],[Region]],Hoja1!$E$4:$BD$348,5,0)),-70.6266370305)</f>
        <v>-73.174690886400001</v>
      </c>
      <c r="Q1656" t="str">
        <f>+IFERROR(IF(covid_cl[[#This Row],[Region]]&lt;&gt;"No Informado",covid_cl[[#This Row],[Region]],VLOOKUP(covid_cl[[#This Row],[ID]],[1]Hoja5!B$4:I$1967,3,0)),"No Informado")</f>
        <v>Los Ríos</v>
      </c>
    </row>
    <row r="1657" spans="1:17" x14ac:dyDescent="0.3">
      <c r="A1657">
        <f t="shared" si="28"/>
        <v>1656</v>
      </c>
      <c r="B1657" t="s">
        <v>1657</v>
      </c>
      <c r="C1657">
        <v>14</v>
      </c>
      <c r="D1657" t="s">
        <v>63</v>
      </c>
      <c r="E1657" t="s">
        <v>1462</v>
      </c>
      <c r="F1657" t="s">
        <v>1545</v>
      </c>
      <c r="G1657">
        <v>38</v>
      </c>
      <c r="I1657" t="s">
        <v>538</v>
      </c>
      <c r="L1657" t="s">
        <v>1544</v>
      </c>
      <c r="M1657">
        <f>+IFERROR(IFERROR(VLOOKUP(covid_cl[[#This Row],[Comuna]],Hoja1!$D$4:$BD$348,9,0),VLOOKUP(covid_cl[[#This Row],[Region]],Hoja1!$E$4:$BD$348,6,0)),-33.6043642941)</f>
        <v>-39.817786359499998</v>
      </c>
      <c r="N1657">
        <f>+IFERROR(IFERROR(VLOOKUP(covid_cl[[#This Row],[Comuna]],Hoja1!$D$4:$BD$348,8,0),VLOOKUP(covid_cl[[#This Row],[Region]],Hoja1!$E$4:$BD$348,5,0)),-70.6266370305)</f>
        <v>-73.174690886400001</v>
      </c>
      <c r="Q1657" t="str">
        <f>+IFERROR(IF(covid_cl[[#This Row],[Region]]&lt;&gt;"No Informado",covid_cl[[#This Row],[Region]],VLOOKUP(covid_cl[[#This Row],[ID]],[1]Hoja5!B$4:I$1967,3,0)),"No Informado")</f>
        <v>Los Ríos</v>
      </c>
    </row>
    <row r="1658" spans="1:17" x14ac:dyDescent="0.3">
      <c r="A1658">
        <f t="shared" si="28"/>
        <v>1657</v>
      </c>
      <c r="B1658" t="s">
        <v>1657</v>
      </c>
      <c r="C1658">
        <v>14</v>
      </c>
      <c r="D1658" t="s">
        <v>63</v>
      </c>
      <c r="E1658" t="s">
        <v>1462</v>
      </c>
      <c r="F1658" t="s">
        <v>1542</v>
      </c>
      <c r="G1658">
        <v>53</v>
      </c>
      <c r="I1658" t="s">
        <v>538</v>
      </c>
      <c r="L1658" t="s">
        <v>1544</v>
      </c>
      <c r="M1658">
        <f>+IFERROR(IFERROR(VLOOKUP(covid_cl[[#This Row],[Comuna]],Hoja1!$D$4:$BD$348,9,0),VLOOKUP(covid_cl[[#This Row],[Region]],Hoja1!$E$4:$BD$348,6,0)),-33.6043642941)</f>
        <v>-39.817786359499998</v>
      </c>
      <c r="N1658">
        <f>+IFERROR(IFERROR(VLOOKUP(covid_cl[[#This Row],[Comuna]],Hoja1!$D$4:$BD$348,8,0),VLOOKUP(covid_cl[[#This Row],[Region]],Hoja1!$E$4:$BD$348,5,0)),-70.6266370305)</f>
        <v>-73.174690886400001</v>
      </c>
      <c r="Q1658" t="str">
        <f>+IFERROR(IF(covid_cl[[#This Row],[Region]]&lt;&gt;"No Informado",covid_cl[[#This Row],[Region]],VLOOKUP(covid_cl[[#This Row],[ID]],[1]Hoja5!B$4:I$1967,3,0)),"No Informado")</f>
        <v>Los Ríos</v>
      </c>
    </row>
    <row r="1659" spans="1:17" x14ac:dyDescent="0.3">
      <c r="A1659">
        <f t="shared" si="28"/>
        <v>1658</v>
      </c>
      <c r="B1659" t="s">
        <v>1657</v>
      </c>
      <c r="C1659">
        <v>14</v>
      </c>
      <c r="D1659" t="s">
        <v>63</v>
      </c>
      <c r="E1659" t="s">
        <v>1462</v>
      </c>
      <c r="F1659" t="s">
        <v>1542</v>
      </c>
      <c r="G1659">
        <v>63</v>
      </c>
      <c r="I1659" t="s">
        <v>538</v>
      </c>
      <c r="L1659" t="s">
        <v>1544</v>
      </c>
      <c r="M1659">
        <f>+IFERROR(IFERROR(VLOOKUP(covid_cl[[#This Row],[Comuna]],Hoja1!$D$4:$BD$348,9,0),VLOOKUP(covid_cl[[#This Row],[Region]],Hoja1!$E$4:$BD$348,6,0)),-33.6043642941)</f>
        <v>-39.817786359499998</v>
      </c>
      <c r="N1659">
        <f>+IFERROR(IFERROR(VLOOKUP(covid_cl[[#This Row],[Comuna]],Hoja1!$D$4:$BD$348,8,0),VLOOKUP(covid_cl[[#This Row],[Region]],Hoja1!$E$4:$BD$348,5,0)),-70.6266370305)</f>
        <v>-73.174690886400001</v>
      </c>
      <c r="Q1659" t="str">
        <f>+IFERROR(IF(covid_cl[[#This Row],[Region]]&lt;&gt;"No Informado",covid_cl[[#This Row],[Region]],VLOOKUP(covid_cl[[#This Row],[ID]],[1]Hoja5!B$4:I$1967,3,0)),"No Informado")</f>
        <v>Los Ríos</v>
      </c>
    </row>
    <row r="1660" spans="1:17" x14ac:dyDescent="0.3">
      <c r="A1660">
        <f t="shared" si="28"/>
        <v>1659</v>
      </c>
      <c r="B1660" t="s">
        <v>1657</v>
      </c>
      <c r="C1660">
        <v>14</v>
      </c>
      <c r="D1660" t="s">
        <v>63</v>
      </c>
      <c r="E1660" t="s">
        <v>1462</v>
      </c>
      <c r="F1660" t="s">
        <v>1542</v>
      </c>
      <c r="G1660">
        <v>22</v>
      </c>
      <c r="I1660" t="s">
        <v>538</v>
      </c>
      <c r="L1660" t="s">
        <v>1544</v>
      </c>
      <c r="M1660">
        <f>+IFERROR(IFERROR(VLOOKUP(covid_cl[[#This Row],[Comuna]],Hoja1!$D$4:$BD$348,9,0),VLOOKUP(covid_cl[[#This Row],[Region]],Hoja1!$E$4:$BD$348,6,0)),-33.6043642941)</f>
        <v>-39.817786359499998</v>
      </c>
      <c r="N1660">
        <f>+IFERROR(IFERROR(VLOOKUP(covid_cl[[#This Row],[Comuna]],Hoja1!$D$4:$BD$348,8,0),VLOOKUP(covid_cl[[#This Row],[Region]],Hoja1!$E$4:$BD$348,5,0)),-70.6266370305)</f>
        <v>-73.174690886400001</v>
      </c>
      <c r="Q1660" t="str">
        <f>+IFERROR(IF(covid_cl[[#This Row],[Region]]&lt;&gt;"No Informado",covid_cl[[#This Row],[Region]],VLOOKUP(covid_cl[[#This Row],[ID]],[1]Hoja5!B$4:I$1967,3,0)),"No Informado")</f>
        <v>Los Ríos</v>
      </c>
    </row>
    <row r="1661" spans="1:17" x14ac:dyDescent="0.3">
      <c r="A1661">
        <f t="shared" si="28"/>
        <v>1660</v>
      </c>
      <c r="B1661" t="s">
        <v>1657</v>
      </c>
      <c r="C1661">
        <v>14</v>
      </c>
      <c r="D1661" t="s">
        <v>63</v>
      </c>
      <c r="E1661" t="s">
        <v>1462</v>
      </c>
      <c r="F1661" t="s">
        <v>1542</v>
      </c>
      <c r="G1661">
        <v>43</v>
      </c>
      <c r="I1661" t="s">
        <v>254</v>
      </c>
      <c r="L1661" t="s">
        <v>1544</v>
      </c>
      <c r="M1661">
        <f>+IFERROR(IFERROR(VLOOKUP(covid_cl[[#This Row],[Comuna]],Hoja1!$D$4:$BD$348,9,0),VLOOKUP(covid_cl[[#This Row],[Region]],Hoja1!$E$4:$BD$348,6,0)),-33.6043642941)</f>
        <v>-40.3726777372</v>
      </c>
      <c r="N1661">
        <f>+IFERROR(IFERROR(VLOOKUP(covid_cl[[#This Row],[Comuna]],Hoja1!$D$4:$BD$348,8,0),VLOOKUP(covid_cl[[#This Row],[Region]],Hoja1!$E$4:$BD$348,5,0)),-70.6266370305)</f>
        <v>-72.166166016299996</v>
      </c>
      <c r="Q1661" t="str">
        <f>+IFERROR(IF(covid_cl[[#This Row],[Region]]&lt;&gt;"No Informado",covid_cl[[#This Row],[Region]],VLOOKUP(covid_cl[[#This Row],[ID]],[1]Hoja5!B$4:I$1967,3,0)),"No Informado")</f>
        <v>Los Ríos</v>
      </c>
    </row>
    <row r="1662" spans="1:17" x14ac:dyDescent="0.3">
      <c r="A1662">
        <f t="shared" si="28"/>
        <v>1661</v>
      </c>
      <c r="B1662" t="s">
        <v>1657</v>
      </c>
      <c r="C1662">
        <v>10</v>
      </c>
      <c r="D1662" t="s">
        <v>63</v>
      </c>
      <c r="E1662" t="s">
        <v>1056</v>
      </c>
      <c r="I1662" t="s">
        <v>1063</v>
      </c>
      <c r="L1662" t="s">
        <v>1544</v>
      </c>
      <c r="M1662">
        <f>+IFERROR(IFERROR(VLOOKUP(covid_cl[[#This Row],[Comuna]],Hoja1!$D$4:$BD$348,9,0),VLOOKUP(covid_cl[[#This Row],[Region]],Hoja1!$E$4:$BD$348,6,0)),-33.6043642941)</f>
        <v>-41.722765596999999</v>
      </c>
      <c r="N1662">
        <f>+IFERROR(IFERROR(VLOOKUP(covid_cl[[#This Row],[Comuna]],Hoja1!$D$4:$BD$348,8,0),VLOOKUP(covid_cl[[#This Row],[Region]],Hoja1!$E$4:$BD$348,5,0)),-70.6266370305)</f>
        <v>-73.194868688100001</v>
      </c>
      <c r="Q1662" t="str">
        <f>+IFERROR(IF(covid_cl[[#This Row],[Region]]&lt;&gt;"No Informado",covid_cl[[#This Row],[Region]],VLOOKUP(covid_cl[[#This Row],[ID]],[1]Hoja5!B$4:I$1967,3,0)),"No Informado")</f>
        <v>Los Lagos</v>
      </c>
    </row>
    <row r="1663" spans="1:17" x14ac:dyDescent="0.3">
      <c r="A1663">
        <f t="shared" si="28"/>
        <v>1662</v>
      </c>
      <c r="B1663" t="s">
        <v>1657</v>
      </c>
      <c r="C1663">
        <v>10</v>
      </c>
      <c r="D1663" t="s">
        <v>63</v>
      </c>
      <c r="E1663" t="s">
        <v>1056</v>
      </c>
      <c r="I1663" t="s">
        <v>1610</v>
      </c>
      <c r="L1663" t="s">
        <v>1544</v>
      </c>
      <c r="M1663">
        <f>+IFERROR(IFERROR(VLOOKUP(covid_cl[[#This Row],[Comuna]],Hoja1!$D$4:$BD$348,9,0),VLOOKUP(covid_cl[[#This Row],[Region]],Hoja1!$E$4:$BD$348,6,0)),-33.6043642941)</f>
        <v>-43.268395658400003</v>
      </c>
      <c r="N1663">
        <f>+IFERROR(IFERROR(VLOOKUP(covid_cl[[#This Row],[Comuna]],Hoja1!$D$4:$BD$348,8,0),VLOOKUP(covid_cl[[#This Row],[Region]],Hoja1!$E$4:$BD$348,5,0)),-70.6266370305)</f>
        <v>-72.206804941800002</v>
      </c>
      <c r="Q1663" t="str">
        <f>+IFERROR(IF(covid_cl[[#This Row],[Region]]&lt;&gt;"No Informado",covid_cl[[#This Row],[Region]],VLOOKUP(covid_cl[[#This Row],[ID]],[1]Hoja5!B$4:I$1967,3,0)),"No Informado")</f>
        <v>Los Lagos</v>
      </c>
    </row>
    <row r="1664" spans="1:17" x14ac:dyDescent="0.3">
      <c r="A1664">
        <f t="shared" si="28"/>
        <v>1663</v>
      </c>
      <c r="B1664" t="s">
        <v>1657</v>
      </c>
      <c r="C1664">
        <v>10</v>
      </c>
      <c r="D1664" t="s">
        <v>63</v>
      </c>
      <c r="E1664" t="s">
        <v>1056</v>
      </c>
      <c r="I1664" t="s">
        <v>1154</v>
      </c>
      <c r="L1664" t="s">
        <v>1544</v>
      </c>
      <c r="M1664">
        <f>+IFERROR(IFERROR(VLOOKUP(covid_cl[[#This Row],[Comuna]],Hoja1!$D$4:$BD$348,9,0),VLOOKUP(covid_cl[[#This Row],[Region]],Hoja1!$E$4:$BD$348,6,0)),-33.6043642941)</f>
        <v>-40.427325096700002</v>
      </c>
      <c r="N1664">
        <f>+IFERROR(IFERROR(VLOOKUP(covid_cl[[#This Row],[Comuna]],Hoja1!$D$4:$BD$348,8,0),VLOOKUP(covid_cl[[#This Row],[Region]],Hoja1!$E$4:$BD$348,5,0)),-70.6266370305)</f>
        <v>-73.161679338699997</v>
      </c>
      <c r="Q1664" t="str">
        <f>+IFERROR(IF(covid_cl[[#This Row],[Region]]&lt;&gt;"No Informado",covid_cl[[#This Row],[Region]],VLOOKUP(covid_cl[[#This Row],[ID]],[1]Hoja5!B$4:I$1967,3,0)),"No Informado")</f>
        <v>Los Lagos</v>
      </c>
    </row>
    <row r="1665" spans="1:17" x14ac:dyDescent="0.3">
      <c r="A1665">
        <f t="shared" si="28"/>
        <v>1664</v>
      </c>
      <c r="B1665" t="s">
        <v>1657</v>
      </c>
      <c r="C1665">
        <v>12</v>
      </c>
      <c r="D1665" t="s">
        <v>63</v>
      </c>
      <c r="E1665" t="s">
        <v>1217</v>
      </c>
      <c r="F1665" t="s">
        <v>1542</v>
      </c>
      <c r="G1665">
        <v>60</v>
      </c>
      <c r="I1665" t="s">
        <v>392</v>
      </c>
      <c r="L1665" t="s">
        <v>1544</v>
      </c>
      <c r="M1665">
        <f>+IFERROR(IFERROR(VLOOKUP(covid_cl[[#This Row],[Comuna]],Hoja1!$D$4:$BD$348,9,0),VLOOKUP(covid_cl[[#This Row],[Region]],Hoja1!$E$4:$BD$348,6,0)),-33.6043642941)</f>
        <v>-53.646790248899997</v>
      </c>
      <c r="N1665">
        <f>+IFERROR(IFERROR(VLOOKUP(covid_cl[[#This Row],[Comuna]],Hoja1!$D$4:$BD$348,8,0),VLOOKUP(covid_cl[[#This Row],[Region]],Hoja1!$E$4:$BD$348,5,0)),-70.6266370305)</f>
        <v>-72.025446149800004</v>
      </c>
      <c r="Q1665" t="str">
        <f>+IFERROR(IF(covid_cl[[#This Row],[Region]]&lt;&gt;"No Informado",covid_cl[[#This Row],[Region]],VLOOKUP(covid_cl[[#This Row],[ID]],[1]Hoja5!B$4:I$1967,3,0)),"No Informado")</f>
        <v>Magallanes</v>
      </c>
    </row>
    <row r="1666" spans="1:17" x14ac:dyDescent="0.3">
      <c r="A1666">
        <f t="shared" si="28"/>
        <v>1665</v>
      </c>
      <c r="B1666" t="s">
        <v>1657</v>
      </c>
      <c r="C1666">
        <v>12</v>
      </c>
      <c r="D1666" t="s">
        <v>63</v>
      </c>
      <c r="E1666" t="s">
        <v>1217</v>
      </c>
      <c r="F1666" t="s">
        <v>1545</v>
      </c>
      <c r="G1666">
        <v>25</v>
      </c>
      <c r="I1666" t="s">
        <v>392</v>
      </c>
      <c r="L1666" t="s">
        <v>1544</v>
      </c>
      <c r="M1666">
        <f>+IFERROR(IFERROR(VLOOKUP(covid_cl[[#This Row],[Comuna]],Hoja1!$D$4:$BD$348,9,0),VLOOKUP(covid_cl[[#This Row],[Region]],Hoja1!$E$4:$BD$348,6,0)),-33.6043642941)</f>
        <v>-53.646790248899997</v>
      </c>
      <c r="N1666">
        <f>+IFERROR(IFERROR(VLOOKUP(covid_cl[[#This Row],[Comuna]],Hoja1!$D$4:$BD$348,8,0),VLOOKUP(covid_cl[[#This Row],[Region]],Hoja1!$E$4:$BD$348,5,0)),-70.6266370305)</f>
        <v>-72.025446149800004</v>
      </c>
      <c r="Q1666" t="str">
        <f>+IFERROR(IF(covid_cl[[#This Row],[Region]]&lt;&gt;"No Informado",covid_cl[[#This Row],[Region]],VLOOKUP(covid_cl[[#This Row],[ID]],[1]Hoja5!B$4:I$1967,3,0)),"No Informado")</f>
        <v>Magallanes</v>
      </c>
    </row>
    <row r="1667" spans="1:17" x14ac:dyDescent="0.3">
      <c r="A1667">
        <f t="shared" si="28"/>
        <v>1666</v>
      </c>
      <c r="B1667" t="s">
        <v>1657</v>
      </c>
      <c r="C1667">
        <v>13</v>
      </c>
      <c r="D1667" t="s">
        <v>63</v>
      </c>
      <c r="E1667" t="s">
        <v>1259</v>
      </c>
      <c r="F1667" t="s">
        <v>1542</v>
      </c>
      <c r="G1667">
        <v>64</v>
      </c>
      <c r="I1667" t="s">
        <v>1265</v>
      </c>
      <c r="L1667" t="s">
        <v>1627</v>
      </c>
      <c r="M1667">
        <f>+IFERROR(IFERROR(VLOOKUP(covid_cl[[#This Row],[Comuna]],Hoja1!$D$4:$BD$348,9,0),VLOOKUP(covid_cl[[#This Row],[Region]],Hoja1!$E$4:$BD$348,6,0)),-33.6043642941)</f>
        <v>-33.499766634399997</v>
      </c>
      <c r="N1667">
        <f>+IFERROR(IFERROR(VLOOKUP(covid_cl[[#This Row],[Comuna]],Hoja1!$D$4:$BD$348,8,0),VLOOKUP(covid_cl[[#This Row],[Region]],Hoja1!$E$4:$BD$348,5,0)),-70.6266370305)</f>
        <v>-70.712543578999998</v>
      </c>
      <c r="Q1667" t="str">
        <f>+IFERROR(IF(covid_cl[[#This Row],[Region]]&lt;&gt;"No Informado",covid_cl[[#This Row],[Region]],VLOOKUP(covid_cl[[#This Row],[ID]],[1]Hoja5!B$4:I$1967,3,0)),"No Informado")</f>
        <v>Metropolitana</v>
      </c>
    </row>
    <row r="1668" spans="1:17" x14ac:dyDescent="0.3">
      <c r="A1668">
        <f t="shared" si="28"/>
        <v>1667</v>
      </c>
      <c r="B1668" t="s">
        <v>1657</v>
      </c>
      <c r="C1668">
        <v>10</v>
      </c>
      <c r="D1668" t="s">
        <v>63</v>
      </c>
      <c r="E1668" t="s">
        <v>1056</v>
      </c>
      <c r="F1668" t="s">
        <v>1542</v>
      </c>
      <c r="H1668" t="s">
        <v>1662</v>
      </c>
      <c r="I1668" t="s">
        <v>459</v>
      </c>
      <c r="L1668" t="s">
        <v>1618</v>
      </c>
      <c r="M1668">
        <f>+IFERROR(IFERROR(VLOOKUP(covid_cl[[#This Row],[Comuna]],Hoja1!$D$4:$BD$348,9,0),VLOOKUP(covid_cl[[#This Row],[Region]],Hoja1!$E$4:$BD$348,6,0)),-33.6043642941)</f>
        <v>-40.771140159799998</v>
      </c>
      <c r="N1668">
        <f>+IFERROR(IFERROR(VLOOKUP(covid_cl[[#This Row],[Comuna]],Hoja1!$D$4:$BD$348,8,0),VLOOKUP(covid_cl[[#This Row],[Region]],Hoja1!$E$4:$BD$348,5,0)),-70.6266370305)</f>
        <v>-73.417698151899998</v>
      </c>
      <c r="Q1668" t="str">
        <f>+IFERROR(IF(covid_cl[[#This Row],[Region]]&lt;&gt;"No Informado",covid_cl[[#This Row],[Region]],VLOOKUP(covid_cl[[#This Row],[ID]],[1]Hoja5!B$4:I$1967,3,0)),"No Informado")</f>
        <v>Los Lagos</v>
      </c>
    </row>
    <row r="1669" spans="1:17" x14ac:dyDescent="0.3">
      <c r="A1669">
        <f t="shared" si="28"/>
        <v>1668</v>
      </c>
      <c r="B1669" t="s">
        <v>1657</v>
      </c>
      <c r="C1669">
        <v>10</v>
      </c>
      <c r="D1669" t="s">
        <v>63</v>
      </c>
      <c r="E1669" t="s">
        <v>1056</v>
      </c>
      <c r="I1669" t="s">
        <v>378</v>
      </c>
      <c r="L1669" t="s">
        <v>1544</v>
      </c>
      <c r="M1669">
        <f>+IFERROR(IFERROR(VLOOKUP(covid_cl[[#This Row],[Comuna]],Hoja1!$D$4:$BD$348,9,0),VLOOKUP(covid_cl[[#This Row],[Region]],Hoja1!$E$4:$BD$348,6,0)),-33.6043642941)</f>
        <v>-41.488934696299999</v>
      </c>
      <c r="N1669">
        <f>+IFERROR(IFERROR(VLOOKUP(covid_cl[[#This Row],[Comuna]],Hoja1!$D$4:$BD$348,8,0),VLOOKUP(covid_cl[[#This Row],[Region]],Hoja1!$E$4:$BD$348,5,0)),-70.6266370305)</f>
        <v>-72.795581324099999</v>
      </c>
      <c r="Q1669" t="str">
        <f>+IFERROR(IF(covid_cl[[#This Row],[Region]]&lt;&gt;"No Informado",covid_cl[[#This Row],[Region]],VLOOKUP(covid_cl[[#This Row],[ID]],[1]Hoja5!B$4:I$1967,3,0)),"No Informado")</f>
        <v>Los Lagos</v>
      </c>
    </row>
    <row r="1670" spans="1:17" x14ac:dyDescent="0.3">
      <c r="A1670">
        <f t="shared" si="28"/>
        <v>1669</v>
      </c>
      <c r="B1670" t="s">
        <v>1657</v>
      </c>
      <c r="D1670" t="s">
        <v>63</v>
      </c>
      <c r="E1670" t="s">
        <v>327</v>
      </c>
      <c r="I1670" t="s">
        <v>327</v>
      </c>
      <c r="L1670" t="s">
        <v>1618</v>
      </c>
      <c r="M1670">
        <f>+IFERROR(IFERROR(VLOOKUP(covid_cl[[#This Row],[Comuna]],Hoja1!$D$4:$BD$348,9,0),VLOOKUP(covid_cl[[#This Row],[Region]],Hoja1!$E$4:$BD$348,6,0)),-33.6043642941)</f>
        <v>-33.604364294100002</v>
      </c>
      <c r="N1670">
        <f>+IFERROR(IFERROR(VLOOKUP(covid_cl[[#This Row],[Comuna]],Hoja1!$D$4:$BD$348,8,0),VLOOKUP(covid_cl[[#This Row],[Region]],Hoja1!$E$4:$BD$348,5,0)),-70.6266370305)</f>
        <v>-70.626637030500007</v>
      </c>
      <c r="Q1670" t="str">
        <f>+IFERROR(IF(covid_cl[[#This Row],[Region]]&lt;&gt;"No Informado",covid_cl[[#This Row],[Region]],VLOOKUP(covid_cl[[#This Row],[ID]],[1]Hoja5!B$4:I$1967,3,0)),"No Informado")</f>
        <v>No Informado</v>
      </c>
    </row>
    <row r="1671" spans="1:17" x14ac:dyDescent="0.3">
      <c r="A1671">
        <f t="shared" si="28"/>
        <v>1670</v>
      </c>
      <c r="B1671" t="s">
        <v>1657</v>
      </c>
      <c r="D1671" t="s">
        <v>63</v>
      </c>
      <c r="E1671" t="s">
        <v>327</v>
      </c>
      <c r="I1671" t="s">
        <v>327</v>
      </c>
      <c r="L1671" t="s">
        <v>1618</v>
      </c>
      <c r="M1671">
        <f>+IFERROR(IFERROR(VLOOKUP(covid_cl[[#This Row],[Comuna]],Hoja1!$D$4:$BD$348,9,0),VLOOKUP(covid_cl[[#This Row],[Region]],Hoja1!$E$4:$BD$348,6,0)),-33.6043642941)</f>
        <v>-33.604364294100002</v>
      </c>
      <c r="N1671">
        <f>+IFERROR(IFERROR(VLOOKUP(covid_cl[[#This Row],[Comuna]],Hoja1!$D$4:$BD$348,8,0),VLOOKUP(covid_cl[[#This Row],[Region]],Hoja1!$E$4:$BD$348,5,0)),-70.6266370305)</f>
        <v>-70.626637030500007</v>
      </c>
      <c r="Q1671" t="str">
        <f>+IFERROR(IF(covid_cl[[#This Row],[Region]]&lt;&gt;"No Informado",covid_cl[[#This Row],[Region]],VLOOKUP(covid_cl[[#This Row],[ID]],[1]Hoja5!B$4:I$1967,3,0)),"No Informado")</f>
        <v>No Informado</v>
      </c>
    </row>
    <row r="1672" spans="1:17" x14ac:dyDescent="0.3">
      <c r="A1672">
        <f t="shared" si="28"/>
        <v>1671</v>
      </c>
      <c r="B1672" t="s">
        <v>1657</v>
      </c>
      <c r="D1672" t="s">
        <v>63</v>
      </c>
      <c r="E1672" t="s">
        <v>327</v>
      </c>
      <c r="I1672" t="s">
        <v>327</v>
      </c>
      <c r="L1672" t="s">
        <v>1618</v>
      </c>
      <c r="M1672">
        <f>+IFERROR(IFERROR(VLOOKUP(covid_cl[[#This Row],[Comuna]],Hoja1!$D$4:$BD$348,9,0),VLOOKUP(covid_cl[[#This Row],[Region]],Hoja1!$E$4:$BD$348,6,0)),-33.6043642941)</f>
        <v>-33.604364294100002</v>
      </c>
      <c r="N1672">
        <f>+IFERROR(IFERROR(VLOOKUP(covid_cl[[#This Row],[Comuna]],Hoja1!$D$4:$BD$348,8,0),VLOOKUP(covid_cl[[#This Row],[Region]],Hoja1!$E$4:$BD$348,5,0)),-70.6266370305)</f>
        <v>-70.626637030500007</v>
      </c>
      <c r="Q1672" t="str">
        <f>+IFERROR(IF(covid_cl[[#This Row],[Region]]&lt;&gt;"No Informado",covid_cl[[#This Row],[Region]],VLOOKUP(covid_cl[[#This Row],[ID]],[1]Hoja5!B$4:I$1967,3,0)),"No Informado")</f>
        <v>No Informado</v>
      </c>
    </row>
    <row r="1673" spans="1:17" x14ac:dyDescent="0.3">
      <c r="A1673">
        <f t="shared" si="28"/>
        <v>1672</v>
      </c>
      <c r="B1673" t="s">
        <v>1657</v>
      </c>
      <c r="D1673" t="s">
        <v>63</v>
      </c>
      <c r="E1673" t="s">
        <v>327</v>
      </c>
      <c r="I1673" t="s">
        <v>327</v>
      </c>
      <c r="L1673" t="s">
        <v>1618</v>
      </c>
      <c r="M1673">
        <f>+IFERROR(IFERROR(VLOOKUP(covid_cl[[#This Row],[Comuna]],Hoja1!$D$4:$BD$348,9,0),VLOOKUP(covid_cl[[#This Row],[Region]],Hoja1!$E$4:$BD$348,6,0)),-33.6043642941)</f>
        <v>-33.604364294100002</v>
      </c>
      <c r="N1673">
        <f>+IFERROR(IFERROR(VLOOKUP(covid_cl[[#This Row],[Comuna]],Hoja1!$D$4:$BD$348,8,0),VLOOKUP(covid_cl[[#This Row],[Region]],Hoja1!$E$4:$BD$348,5,0)),-70.6266370305)</f>
        <v>-70.626637030500007</v>
      </c>
      <c r="Q1673" t="str">
        <f>+IFERROR(IF(covid_cl[[#This Row],[Region]]&lt;&gt;"No Informado",covid_cl[[#This Row],[Region]],VLOOKUP(covid_cl[[#This Row],[ID]],[1]Hoja5!B$4:I$1967,3,0)),"No Informado")</f>
        <v>No Informado</v>
      </c>
    </row>
    <row r="1674" spans="1:17" x14ac:dyDescent="0.3">
      <c r="A1674">
        <f t="shared" si="28"/>
        <v>1673</v>
      </c>
      <c r="B1674" t="s">
        <v>1657</v>
      </c>
      <c r="D1674" t="s">
        <v>63</v>
      </c>
      <c r="E1674" t="s">
        <v>327</v>
      </c>
      <c r="I1674" t="s">
        <v>327</v>
      </c>
      <c r="L1674" t="s">
        <v>1618</v>
      </c>
      <c r="M1674">
        <f>+IFERROR(IFERROR(VLOOKUP(covid_cl[[#This Row],[Comuna]],Hoja1!$D$4:$BD$348,9,0),VLOOKUP(covid_cl[[#This Row],[Region]],Hoja1!$E$4:$BD$348,6,0)),-33.6043642941)</f>
        <v>-33.604364294100002</v>
      </c>
      <c r="N1674">
        <f>+IFERROR(IFERROR(VLOOKUP(covid_cl[[#This Row],[Comuna]],Hoja1!$D$4:$BD$348,8,0),VLOOKUP(covid_cl[[#This Row],[Region]],Hoja1!$E$4:$BD$348,5,0)),-70.6266370305)</f>
        <v>-70.626637030500007</v>
      </c>
      <c r="Q1674" t="str">
        <f>+IFERROR(IF(covid_cl[[#This Row],[Region]]&lt;&gt;"No Informado",covid_cl[[#This Row],[Region]],VLOOKUP(covid_cl[[#This Row],[ID]],[1]Hoja5!B$4:I$1967,3,0)),"No Informado")</f>
        <v>No Informado</v>
      </c>
    </row>
    <row r="1675" spans="1:17" x14ac:dyDescent="0.3">
      <c r="A1675">
        <f t="shared" si="28"/>
        <v>1674</v>
      </c>
      <c r="B1675" t="s">
        <v>1657</v>
      </c>
      <c r="D1675" t="s">
        <v>63</v>
      </c>
      <c r="E1675" t="s">
        <v>327</v>
      </c>
      <c r="I1675" t="s">
        <v>327</v>
      </c>
      <c r="L1675" t="s">
        <v>1618</v>
      </c>
      <c r="M1675">
        <f>+IFERROR(IFERROR(VLOOKUP(covid_cl[[#This Row],[Comuna]],Hoja1!$D$4:$BD$348,9,0),VLOOKUP(covid_cl[[#This Row],[Region]],Hoja1!$E$4:$BD$348,6,0)),-33.6043642941)</f>
        <v>-33.604364294100002</v>
      </c>
      <c r="N1675">
        <f>+IFERROR(IFERROR(VLOOKUP(covid_cl[[#This Row],[Comuna]],Hoja1!$D$4:$BD$348,8,0),VLOOKUP(covid_cl[[#This Row],[Region]],Hoja1!$E$4:$BD$348,5,0)),-70.6266370305)</f>
        <v>-70.626637030500007</v>
      </c>
      <c r="Q1675" t="str">
        <f>+IFERROR(IF(covid_cl[[#This Row],[Region]]&lt;&gt;"No Informado",covid_cl[[#This Row],[Region]],VLOOKUP(covid_cl[[#This Row],[ID]],[1]Hoja5!B$4:I$1967,3,0)),"No Informado")</f>
        <v>No Informado</v>
      </c>
    </row>
    <row r="1676" spans="1:17" x14ac:dyDescent="0.3">
      <c r="A1676">
        <f t="shared" si="28"/>
        <v>1675</v>
      </c>
      <c r="B1676" t="s">
        <v>1657</v>
      </c>
      <c r="D1676" t="s">
        <v>63</v>
      </c>
      <c r="E1676" t="s">
        <v>327</v>
      </c>
      <c r="I1676" t="s">
        <v>327</v>
      </c>
      <c r="L1676" t="s">
        <v>1618</v>
      </c>
      <c r="M1676">
        <f>+IFERROR(IFERROR(VLOOKUP(covid_cl[[#This Row],[Comuna]],Hoja1!$D$4:$BD$348,9,0),VLOOKUP(covid_cl[[#This Row],[Region]],Hoja1!$E$4:$BD$348,6,0)),-33.6043642941)</f>
        <v>-33.604364294100002</v>
      </c>
      <c r="N1676">
        <f>+IFERROR(IFERROR(VLOOKUP(covid_cl[[#This Row],[Comuna]],Hoja1!$D$4:$BD$348,8,0),VLOOKUP(covid_cl[[#This Row],[Region]],Hoja1!$E$4:$BD$348,5,0)),-70.6266370305)</f>
        <v>-70.626637030500007</v>
      </c>
      <c r="Q1676" t="str">
        <f>+IFERROR(IF(covid_cl[[#This Row],[Region]]&lt;&gt;"No Informado",covid_cl[[#This Row],[Region]],VLOOKUP(covid_cl[[#This Row],[ID]],[1]Hoja5!B$4:I$1967,3,0)),"No Informado")</f>
        <v>No Informado</v>
      </c>
    </row>
    <row r="1677" spans="1:17" x14ac:dyDescent="0.3">
      <c r="A1677">
        <f t="shared" si="28"/>
        <v>1676</v>
      </c>
      <c r="B1677" t="s">
        <v>1657</v>
      </c>
      <c r="D1677" t="s">
        <v>63</v>
      </c>
      <c r="E1677" t="s">
        <v>327</v>
      </c>
      <c r="I1677" t="s">
        <v>327</v>
      </c>
      <c r="L1677" t="s">
        <v>1618</v>
      </c>
      <c r="M1677">
        <f>+IFERROR(IFERROR(VLOOKUP(covid_cl[[#This Row],[Comuna]],Hoja1!$D$4:$BD$348,9,0),VLOOKUP(covid_cl[[#This Row],[Region]],Hoja1!$E$4:$BD$348,6,0)),-33.6043642941)</f>
        <v>-33.604364294100002</v>
      </c>
      <c r="N1677">
        <f>+IFERROR(IFERROR(VLOOKUP(covid_cl[[#This Row],[Comuna]],Hoja1!$D$4:$BD$348,8,0),VLOOKUP(covid_cl[[#This Row],[Region]],Hoja1!$E$4:$BD$348,5,0)),-70.6266370305)</f>
        <v>-70.626637030500007</v>
      </c>
      <c r="Q1677" t="str">
        <f>+IFERROR(IF(covid_cl[[#This Row],[Region]]&lt;&gt;"No Informado",covid_cl[[#This Row],[Region]],VLOOKUP(covid_cl[[#This Row],[ID]],[1]Hoja5!B$4:I$1967,3,0)),"No Informado")</f>
        <v>No Informado</v>
      </c>
    </row>
    <row r="1678" spans="1:17" x14ac:dyDescent="0.3">
      <c r="A1678">
        <f t="shared" si="28"/>
        <v>1677</v>
      </c>
      <c r="B1678" t="s">
        <v>1657</v>
      </c>
      <c r="D1678" t="s">
        <v>63</v>
      </c>
      <c r="E1678" t="s">
        <v>327</v>
      </c>
      <c r="I1678" t="s">
        <v>327</v>
      </c>
      <c r="L1678" t="s">
        <v>1618</v>
      </c>
      <c r="M1678">
        <f>+IFERROR(IFERROR(VLOOKUP(covid_cl[[#This Row],[Comuna]],Hoja1!$D$4:$BD$348,9,0),VLOOKUP(covid_cl[[#This Row],[Region]],Hoja1!$E$4:$BD$348,6,0)),-33.6043642941)</f>
        <v>-33.604364294100002</v>
      </c>
      <c r="N1678">
        <f>+IFERROR(IFERROR(VLOOKUP(covid_cl[[#This Row],[Comuna]],Hoja1!$D$4:$BD$348,8,0),VLOOKUP(covid_cl[[#This Row],[Region]],Hoja1!$E$4:$BD$348,5,0)),-70.6266370305)</f>
        <v>-70.626637030500007</v>
      </c>
      <c r="Q1678" t="str">
        <f>+IFERROR(IF(covid_cl[[#This Row],[Region]]&lt;&gt;"No Informado",covid_cl[[#This Row],[Region]],VLOOKUP(covid_cl[[#This Row],[ID]],[1]Hoja5!B$4:I$1967,3,0)),"No Informado")</f>
        <v>No Informado</v>
      </c>
    </row>
    <row r="1679" spans="1:17" x14ac:dyDescent="0.3">
      <c r="A1679">
        <f t="shared" si="28"/>
        <v>1678</v>
      </c>
      <c r="B1679" t="s">
        <v>1663</v>
      </c>
      <c r="C1679">
        <v>2</v>
      </c>
      <c r="D1679" t="s">
        <v>63</v>
      </c>
      <c r="E1679" t="s">
        <v>64</v>
      </c>
      <c r="F1679" t="s">
        <v>1545</v>
      </c>
      <c r="G1679">
        <v>65</v>
      </c>
      <c r="H1679" t="s">
        <v>1612</v>
      </c>
      <c r="I1679" t="s">
        <v>64</v>
      </c>
      <c r="L1679" t="s">
        <v>1544</v>
      </c>
      <c r="M1679">
        <f>+IFERROR(IFERROR(VLOOKUP(covid_cl[[#This Row],[Comuna]],Hoja1!$D$4:$BD$348,9,0),VLOOKUP(covid_cl[[#This Row],[Region]],Hoja1!$E$4:$BD$348,6,0)),-33.6043642941)</f>
        <v>-24.276722395699998</v>
      </c>
      <c r="N1679">
        <f>+IFERROR(IFERROR(VLOOKUP(covid_cl[[#This Row],[Comuna]],Hoja1!$D$4:$BD$348,8,0),VLOOKUP(covid_cl[[#This Row],[Region]],Hoja1!$E$4:$BD$348,5,0)),-70.6266370305)</f>
        <v>-69.410088655699994</v>
      </c>
      <c r="Q1679" t="str">
        <f>+IFERROR(IF(covid_cl[[#This Row],[Region]]&lt;&gt;"No Informado",covid_cl[[#This Row],[Region]],VLOOKUP(covid_cl[[#This Row],[ID]],[1]Hoja5!B$4:I$1967,3,0)),"No Informado")</f>
        <v>Antofagasta</v>
      </c>
    </row>
    <row r="1680" spans="1:17" x14ac:dyDescent="0.3">
      <c r="A1680">
        <f t="shared" si="28"/>
        <v>1679</v>
      </c>
      <c r="B1680" t="s">
        <v>1663</v>
      </c>
      <c r="C1680">
        <v>2</v>
      </c>
      <c r="D1680" t="s">
        <v>63</v>
      </c>
      <c r="E1680" t="s">
        <v>64</v>
      </c>
      <c r="F1680" t="s">
        <v>1545</v>
      </c>
      <c r="G1680">
        <v>45</v>
      </c>
      <c r="H1680" t="s">
        <v>1612</v>
      </c>
      <c r="I1680" t="s">
        <v>64</v>
      </c>
      <c r="L1680" t="s">
        <v>1544</v>
      </c>
      <c r="M1680">
        <f>+IFERROR(IFERROR(VLOOKUP(covid_cl[[#This Row],[Comuna]],Hoja1!$D$4:$BD$348,9,0),VLOOKUP(covid_cl[[#This Row],[Region]],Hoja1!$E$4:$BD$348,6,0)),-33.6043642941)</f>
        <v>-24.276722395699998</v>
      </c>
      <c r="N1680">
        <f>+IFERROR(IFERROR(VLOOKUP(covid_cl[[#This Row],[Comuna]],Hoja1!$D$4:$BD$348,8,0),VLOOKUP(covid_cl[[#This Row],[Region]],Hoja1!$E$4:$BD$348,5,0)),-70.6266370305)</f>
        <v>-69.410088655699994</v>
      </c>
      <c r="Q1680" t="str">
        <f>+IFERROR(IF(covid_cl[[#This Row],[Region]]&lt;&gt;"No Informado",covid_cl[[#This Row],[Region]],VLOOKUP(covid_cl[[#This Row],[ID]],[1]Hoja5!B$4:I$1967,3,0)),"No Informado")</f>
        <v>Antofagasta</v>
      </c>
    </row>
    <row r="1681" spans="1:17" x14ac:dyDescent="0.3">
      <c r="A1681">
        <f t="shared" si="28"/>
        <v>1680</v>
      </c>
      <c r="B1681" t="s">
        <v>1663</v>
      </c>
      <c r="C1681">
        <v>2</v>
      </c>
      <c r="D1681" t="s">
        <v>63</v>
      </c>
      <c r="E1681" t="s">
        <v>64</v>
      </c>
      <c r="F1681" t="s">
        <v>1545</v>
      </c>
      <c r="G1681">
        <v>30</v>
      </c>
      <c r="H1681" t="s">
        <v>1612</v>
      </c>
      <c r="I1681" t="s">
        <v>64</v>
      </c>
      <c r="L1681" t="s">
        <v>1544</v>
      </c>
      <c r="M1681">
        <f>+IFERROR(IFERROR(VLOOKUP(covid_cl[[#This Row],[Comuna]],Hoja1!$D$4:$BD$348,9,0),VLOOKUP(covid_cl[[#This Row],[Region]],Hoja1!$E$4:$BD$348,6,0)),-33.6043642941)</f>
        <v>-24.276722395699998</v>
      </c>
      <c r="N1681">
        <f>+IFERROR(IFERROR(VLOOKUP(covid_cl[[#This Row],[Comuna]],Hoja1!$D$4:$BD$348,8,0),VLOOKUP(covid_cl[[#This Row],[Region]],Hoja1!$E$4:$BD$348,5,0)),-70.6266370305)</f>
        <v>-69.410088655699994</v>
      </c>
      <c r="Q1681" t="str">
        <f>+IFERROR(IF(covid_cl[[#This Row],[Region]]&lt;&gt;"No Informado",covid_cl[[#This Row],[Region]],VLOOKUP(covid_cl[[#This Row],[ID]],[1]Hoja5!B$4:I$1967,3,0)),"No Informado")</f>
        <v>Antofagasta</v>
      </c>
    </row>
    <row r="1682" spans="1:17" x14ac:dyDescent="0.3">
      <c r="A1682">
        <f t="shared" si="28"/>
        <v>1681</v>
      </c>
      <c r="B1682" t="s">
        <v>1663</v>
      </c>
      <c r="C1682">
        <v>2</v>
      </c>
      <c r="D1682" t="s">
        <v>63</v>
      </c>
      <c r="E1682" t="s">
        <v>64</v>
      </c>
      <c r="F1682" t="s">
        <v>1542</v>
      </c>
      <c r="G1682">
        <v>43</v>
      </c>
      <c r="H1682" t="s">
        <v>1612</v>
      </c>
      <c r="I1682" t="s">
        <v>64</v>
      </c>
      <c r="L1682" t="s">
        <v>1544</v>
      </c>
      <c r="M1682">
        <f>+IFERROR(IFERROR(VLOOKUP(covid_cl[[#This Row],[Comuna]],Hoja1!$D$4:$BD$348,9,0),VLOOKUP(covid_cl[[#This Row],[Region]],Hoja1!$E$4:$BD$348,6,0)),-33.6043642941)</f>
        <v>-24.276722395699998</v>
      </c>
      <c r="N1682">
        <f>+IFERROR(IFERROR(VLOOKUP(covid_cl[[#This Row],[Comuna]],Hoja1!$D$4:$BD$348,8,0),VLOOKUP(covid_cl[[#This Row],[Region]],Hoja1!$E$4:$BD$348,5,0)),-70.6266370305)</f>
        <v>-69.410088655699994</v>
      </c>
      <c r="Q1682" t="str">
        <f>+IFERROR(IF(covid_cl[[#This Row],[Region]]&lt;&gt;"No Informado",covid_cl[[#This Row],[Region]],VLOOKUP(covid_cl[[#This Row],[ID]],[1]Hoja5!B$4:I$1967,3,0)),"No Informado")</f>
        <v>Antofagasta</v>
      </c>
    </row>
    <row r="1683" spans="1:17" x14ac:dyDescent="0.3">
      <c r="A1683">
        <f t="shared" si="28"/>
        <v>1682</v>
      </c>
      <c r="B1683" t="s">
        <v>1663</v>
      </c>
      <c r="C1683">
        <v>4</v>
      </c>
      <c r="D1683" t="s">
        <v>63</v>
      </c>
      <c r="E1683" t="s">
        <v>162</v>
      </c>
      <c r="F1683" t="s">
        <v>1542</v>
      </c>
      <c r="G1683">
        <v>52</v>
      </c>
      <c r="I1683" t="s">
        <v>244</v>
      </c>
      <c r="L1683" t="s">
        <v>1544</v>
      </c>
      <c r="M1683">
        <f>+IFERROR(IFERROR(VLOOKUP(covid_cl[[#This Row],[Comuna]],Hoja1!$D$4:$BD$348,9,0),VLOOKUP(covid_cl[[#This Row],[Region]],Hoja1!$E$4:$BD$348,6,0)),-33.6043642941)</f>
        <v>-31.8935829379</v>
      </c>
      <c r="N1683">
        <f>+IFERROR(IFERROR(VLOOKUP(covid_cl[[#This Row],[Comuna]],Hoja1!$D$4:$BD$348,8,0),VLOOKUP(covid_cl[[#This Row],[Region]],Hoja1!$E$4:$BD$348,5,0)),-70.6266370305)</f>
        <v>-70.661908575300004</v>
      </c>
      <c r="Q1683" t="str">
        <f>+IFERROR(IF(covid_cl[[#This Row],[Region]]&lt;&gt;"No Informado",covid_cl[[#This Row],[Region]],VLOOKUP(covid_cl[[#This Row],[ID]],[1]Hoja5!B$4:I$1967,3,0)),"No Informado")</f>
        <v>Coquimbo</v>
      </c>
    </row>
    <row r="1684" spans="1:17" x14ac:dyDescent="0.3">
      <c r="A1684">
        <f t="shared" si="28"/>
        <v>1683</v>
      </c>
      <c r="B1684" t="s">
        <v>1663</v>
      </c>
      <c r="C1684">
        <v>4</v>
      </c>
      <c r="D1684" t="s">
        <v>63</v>
      </c>
      <c r="E1684" t="s">
        <v>162</v>
      </c>
      <c r="F1684" t="s">
        <v>1542</v>
      </c>
      <c r="G1684">
        <v>71</v>
      </c>
      <c r="I1684" t="s">
        <v>249</v>
      </c>
      <c r="L1684" t="s">
        <v>1544</v>
      </c>
      <c r="M1684">
        <f>+IFERROR(IFERROR(VLOOKUP(covid_cl[[#This Row],[Comuna]],Hoja1!$D$4:$BD$348,9,0),VLOOKUP(covid_cl[[#This Row],[Region]],Hoja1!$E$4:$BD$348,6,0)),-33.6043642941)</f>
        <v>-30.6730105462</v>
      </c>
      <c r="N1684">
        <f>+IFERROR(IFERROR(VLOOKUP(covid_cl[[#This Row],[Comuna]],Hoja1!$D$4:$BD$348,8,0),VLOOKUP(covid_cl[[#This Row],[Region]],Hoja1!$E$4:$BD$348,5,0)),-70.6266370305)</f>
        <v>-71.405305430599995</v>
      </c>
      <c r="Q1684" t="str">
        <f>+IFERROR(IF(covid_cl[[#This Row],[Region]]&lt;&gt;"No Informado",covid_cl[[#This Row],[Region]],VLOOKUP(covid_cl[[#This Row],[ID]],[1]Hoja5!B$4:I$1967,3,0)),"No Informado")</f>
        <v>Coquimbo</v>
      </c>
    </row>
    <row r="1685" spans="1:17" x14ac:dyDescent="0.3">
      <c r="A1685">
        <f t="shared" si="28"/>
        <v>1684</v>
      </c>
      <c r="B1685" t="s">
        <v>1663</v>
      </c>
      <c r="C1685">
        <v>5</v>
      </c>
      <c r="D1685" t="s">
        <v>63</v>
      </c>
      <c r="E1685" t="s">
        <v>275</v>
      </c>
      <c r="F1685" t="s">
        <v>1542</v>
      </c>
      <c r="G1685">
        <v>35</v>
      </c>
      <c r="I1685" t="s">
        <v>305</v>
      </c>
      <c r="L1685" t="s">
        <v>1544</v>
      </c>
      <c r="M1685">
        <f>+IFERROR(IFERROR(VLOOKUP(covid_cl[[#This Row],[Comuna]],Hoja1!$D$4:$BD$348,9,0),VLOOKUP(covid_cl[[#This Row],[Region]],Hoja1!$E$4:$BD$348,6,0)),-33.6043642941)</f>
        <v>-33.028800296299998</v>
      </c>
      <c r="N1685">
        <f>+IFERROR(IFERROR(VLOOKUP(covid_cl[[#This Row],[Comuna]],Hoja1!$D$4:$BD$348,8,0),VLOOKUP(covid_cl[[#This Row],[Region]],Hoja1!$E$4:$BD$348,5,0)),-70.6266370305)</f>
        <v>-71.515431215700005</v>
      </c>
      <c r="Q1685" t="str">
        <f>+IFERROR(IF(covid_cl[[#This Row],[Region]]&lt;&gt;"No Informado",covid_cl[[#This Row],[Region]],VLOOKUP(covid_cl[[#This Row],[ID]],[1]Hoja5!B$4:I$1967,3,0)),"No Informado")</f>
        <v>Valparaíso</v>
      </c>
    </row>
    <row r="1686" spans="1:17" x14ac:dyDescent="0.3">
      <c r="A1686">
        <f t="shared" si="28"/>
        <v>1685</v>
      </c>
      <c r="B1686" t="s">
        <v>1663</v>
      </c>
      <c r="C1686">
        <v>5</v>
      </c>
      <c r="D1686" t="s">
        <v>63</v>
      </c>
      <c r="E1686" t="s">
        <v>275</v>
      </c>
      <c r="F1686" t="s">
        <v>1545</v>
      </c>
      <c r="G1686">
        <v>42</v>
      </c>
      <c r="I1686" t="s">
        <v>305</v>
      </c>
      <c r="L1686" t="s">
        <v>1544</v>
      </c>
      <c r="M1686">
        <f>+IFERROR(IFERROR(VLOOKUP(covid_cl[[#This Row],[Comuna]],Hoja1!$D$4:$BD$348,9,0),VLOOKUP(covid_cl[[#This Row],[Region]],Hoja1!$E$4:$BD$348,6,0)),-33.6043642941)</f>
        <v>-33.028800296299998</v>
      </c>
      <c r="N1686">
        <f>+IFERROR(IFERROR(VLOOKUP(covid_cl[[#This Row],[Comuna]],Hoja1!$D$4:$BD$348,8,0),VLOOKUP(covid_cl[[#This Row],[Region]],Hoja1!$E$4:$BD$348,5,0)),-70.6266370305)</f>
        <v>-71.515431215700005</v>
      </c>
      <c r="Q1686" t="str">
        <f>+IFERROR(IF(covid_cl[[#This Row],[Region]]&lt;&gt;"No Informado",covid_cl[[#This Row],[Region]],VLOOKUP(covid_cl[[#This Row],[ID]],[1]Hoja5!B$4:I$1967,3,0)),"No Informado")</f>
        <v>Valparaíso</v>
      </c>
    </row>
    <row r="1687" spans="1:17" x14ac:dyDescent="0.3">
      <c r="A1687">
        <f t="shared" si="28"/>
        <v>1686</v>
      </c>
      <c r="B1687" t="s">
        <v>1663</v>
      </c>
      <c r="C1687">
        <v>5</v>
      </c>
      <c r="D1687" t="s">
        <v>63</v>
      </c>
      <c r="E1687" t="s">
        <v>275</v>
      </c>
      <c r="F1687" t="s">
        <v>1545</v>
      </c>
      <c r="G1687">
        <v>29</v>
      </c>
      <c r="I1687" t="s">
        <v>305</v>
      </c>
      <c r="L1687" t="s">
        <v>1544</v>
      </c>
      <c r="M1687">
        <f>+IFERROR(IFERROR(VLOOKUP(covid_cl[[#This Row],[Comuna]],Hoja1!$D$4:$BD$348,9,0),VLOOKUP(covid_cl[[#This Row],[Region]],Hoja1!$E$4:$BD$348,6,0)),-33.6043642941)</f>
        <v>-33.028800296299998</v>
      </c>
      <c r="N1687">
        <f>+IFERROR(IFERROR(VLOOKUP(covid_cl[[#This Row],[Comuna]],Hoja1!$D$4:$BD$348,8,0),VLOOKUP(covid_cl[[#This Row],[Region]],Hoja1!$E$4:$BD$348,5,0)),-70.6266370305)</f>
        <v>-71.515431215700005</v>
      </c>
      <c r="Q1687" t="str">
        <f>+IFERROR(IF(covid_cl[[#This Row],[Region]]&lt;&gt;"No Informado",covid_cl[[#This Row],[Region]],VLOOKUP(covid_cl[[#This Row],[ID]],[1]Hoja5!B$4:I$1967,3,0)),"No Informado")</f>
        <v>Valparaíso</v>
      </c>
    </row>
    <row r="1688" spans="1:17" x14ac:dyDescent="0.3">
      <c r="A1688">
        <f t="shared" si="28"/>
        <v>1687</v>
      </c>
      <c r="B1688" t="s">
        <v>1663</v>
      </c>
      <c r="C1688">
        <v>5</v>
      </c>
      <c r="D1688" t="s">
        <v>63</v>
      </c>
      <c r="E1688" t="s">
        <v>275</v>
      </c>
      <c r="F1688" t="s">
        <v>1542</v>
      </c>
      <c r="G1688">
        <v>42</v>
      </c>
      <c r="I1688" t="s">
        <v>305</v>
      </c>
      <c r="L1688" t="s">
        <v>1544</v>
      </c>
      <c r="M1688">
        <f>+IFERROR(IFERROR(VLOOKUP(covid_cl[[#This Row],[Comuna]],Hoja1!$D$4:$BD$348,9,0),VLOOKUP(covid_cl[[#This Row],[Region]],Hoja1!$E$4:$BD$348,6,0)),-33.6043642941)</f>
        <v>-33.028800296299998</v>
      </c>
      <c r="N1688">
        <f>+IFERROR(IFERROR(VLOOKUP(covid_cl[[#This Row],[Comuna]],Hoja1!$D$4:$BD$348,8,0),VLOOKUP(covid_cl[[#This Row],[Region]],Hoja1!$E$4:$BD$348,5,0)),-70.6266370305)</f>
        <v>-71.515431215700005</v>
      </c>
      <c r="Q1688" t="str">
        <f>+IFERROR(IF(covid_cl[[#This Row],[Region]]&lt;&gt;"No Informado",covid_cl[[#This Row],[Region]],VLOOKUP(covid_cl[[#This Row],[ID]],[1]Hoja5!B$4:I$1967,3,0)),"No Informado")</f>
        <v>Valparaíso</v>
      </c>
    </row>
    <row r="1689" spans="1:17" x14ac:dyDescent="0.3">
      <c r="A1689">
        <f t="shared" si="28"/>
        <v>1688</v>
      </c>
      <c r="B1689" t="s">
        <v>1663</v>
      </c>
      <c r="C1689">
        <v>5</v>
      </c>
      <c r="D1689" t="s">
        <v>63</v>
      </c>
      <c r="E1689" t="s">
        <v>275</v>
      </c>
      <c r="F1689" t="s">
        <v>1545</v>
      </c>
      <c r="G1689">
        <v>56</v>
      </c>
      <c r="I1689" t="s">
        <v>275</v>
      </c>
      <c r="L1689" t="s">
        <v>1544</v>
      </c>
      <c r="M1689">
        <f>+IFERROR(IFERROR(VLOOKUP(covid_cl[[#This Row],[Comuna]],Hoja1!$D$4:$BD$348,9,0),VLOOKUP(covid_cl[[#This Row],[Region]],Hoja1!$E$4:$BD$348,6,0)),-33.6043642941)</f>
        <v>-32.997883656100001</v>
      </c>
      <c r="N1689">
        <f>+IFERROR(IFERROR(VLOOKUP(covid_cl[[#This Row],[Comuna]],Hoja1!$D$4:$BD$348,8,0),VLOOKUP(covid_cl[[#This Row],[Region]],Hoja1!$E$4:$BD$348,5,0)),-70.6266370305)</f>
        <v>-71.753339855299998</v>
      </c>
      <c r="Q1689" t="str">
        <f>+IFERROR(IF(covid_cl[[#This Row],[Region]]&lt;&gt;"No Informado",covid_cl[[#This Row],[Region]],VLOOKUP(covid_cl[[#This Row],[ID]],[1]Hoja5!B$4:I$1967,3,0)),"No Informado")</f>
        <v>Valparaíso</v>
      </c>
    </row>
    <row r="1690" spans="1:17" x14ac:dyDescent="0.3">
      <c r="A1690">
        <f t="shared" si="28"/>
        <v>1689</v>
      </c>
      <c r="B1690" t="s">
        <v>1663</v>
      </c>
      <c r="C1690">
        <v>5</v>
      </c>
      <c r="D1690" t="s">
        <v>63</v>
      </c>
      <c r="E1690" t="s">
        <v>275</v>
      </c>
      <c r="F1690" t="s">
        <v>1542</v>
      </c>
      <c r="G1690">
        <v>43</v>
      </c>
      <c r="I1690" t="s">
        <v>52</v>
      </c>
      <c r="L1690" t="s">
        <v>1544</v>
      </c>
      <c r="M1690">
        <f>+IFERROR(IFERROR(VLOOKUP(covid_cl[[#This Row],[Comuna]],Hoja1!$D$4:$BD$348,9,0),VLOOKUP(covid_cl[[#This Row],[Region]],Hoja1!$E$4:$BD$348,6,0)),-33.6043642941)</f>
        <v>-33.329448233699999</v>
      </c>
      <c r="N1690">
        <f>+IFERROR(IFERROR(VLOOKUP(covid_cl[[#This Row],[Comuna]],Hoja1!$D$4:$BD$348,8,0),VLOOKUP(covid_cl[[#This Row],[Region]],Hoja1!$E$4:$BD$348,5,0)),-70.6266370305)</f>
        <v>-71.599395646700003</v>
      </c>
      <c r="Q1690" t="str">
        <f>+IFERROR(IF(covid_cl[[#This Row],[Region]]&lt;&gt;"No Informado",covid_cl[[#This Row],[Region]],VLOOKUP(covid_cl[[#This Row],[ID]],[1]Hoja5!B$4:I$1967,3,0)),"No Informado")</f>
        <v>Valparaíso</v>
      </c>
    </row>
    <row r="1691" spans="1:17" x14ac:dyDescent="0.3">
      <c r="A1691">
        <f t="shared" si="28"/>
        <v>1690</v>
      </c>
      <c r="B1691" t="s">
        <v>1663</v>
      </c>
      <c r="C1691">
        <v>5</v>
      </c>
      <c r="D1691" t="s">
        <v>63</v>
      </c>
      <c r="E1691" t="s">
        <v>275</v>
      </c>
      <c r="F1691" t="s">
        <v>1542</v>
      </c>
      <c r="G1691">
        <v>46</v>
      </c>
      <c r="I1691" t="s">
        <v>410</v>
      </c>
      <c r="L1691" t="s">
        <v>1544</v>
      </c>
      <c r="M1691">
        <f>+IFERROR(IFERROR(VLOOKUP(covid_cl[[#This Row],[Comuna]],Hoja1!$D$4:$BD$348,9,0),VLOOKUP(covid_cl[[#This Row],[Region]],Hoja1!$E$4:$BD$348,6,0)),-33.6043642941)</f>
        <v>-33.147377709899999</v>
      </c>
      <c r="N1691">
        <f>+IFERROR(IFERROR(VLOOKUP(covid_cl[[#This Row],[Comuna]],Hoja1!$D$4:$BD$348,8,0),VLOOKUP(covid_cl[[#This Row],[Region]],Hoja1!$E$4:$BD$348,5,0)),-70.6266370305)</f>
        <v>-71.254091713700006</v>
      </c>
      <c r="Q1691" t="str">
        <f>+IFERROR(IF(covid_cl[[#This Row],[Region]]&lt;&gt;"No Informado",covid_cl[[#This Row],[Region]],VLOOKUP(covid_cl[[#This Row],[ID]],[1]Hoja5!B$4:I$1967,3,0)),"No Informado")</f>
        <v>Valparaíso</v>
      </c>
    </row>
    <row r="1692" spans="1:17" x14ac:dyDescent="0.3">
      <c r="A1692">
        <f t="shared" si="28"/>
        <v>1691</v>
      </c>
      <c r="B1692" t="s">
        <v>1663</v>
      </c>
      <c r="C1692">
        <v>5</v>
      </c>
      <c r="D1692" t="s">
        <v>63</v>
      </c>
      <c r="E1692" t="s">
        <v>275</v>
      </c>
      <c r="F1692" t="s">
        <v>1542</v>
      </c>
      <c r="G1692">
        <v>22</v>
      </c>
      <c r="I1692" t="s">
        <v>52</v>
      </c>
      <c r="L1692" t="s">
        <v>1544</v>
      </c>
      <c r="M1692">
        <f>+IFERROR(IFERROR(VLOOKUP(covid_cl[[#This Row],[Comuna]],Hoja1!$D$4:$BD$348,9,0),VLOOKUP(covid_cl[[#This Row],[Region]],Hoja1!$E$4:$BD$348,6,0)),-33.6043642941)</f>
        <v>-33.329448233699999</v>
      </c>
      <c r="N1692">
        <f>+IFERROR(IFERROR(VLOOKUP(covid_cl[[#This Row],[Comuna]],Hoja1!$D$4:$BD$348,8,0),VLOOKUP(covid_cl[[#This Row],[Region]],Hoja1!$E$4:$BD$348,5,0)),-70.6266370305)</f>
        <v>-71.599395646700003</v>
      </c>
      <c r="Q1692" t="str">
        <f>+IFERROR(IF(covid_cl[[#This Row],[Region]]&lt;&gt;"No Informado",covid_cl[[#This Row],[Region]],VLOOKUP(covid_cl[[#This Row],[ID]],[1]Hoja5!B$4:I$1967,3,0)),"No Informado")</f>
        <v>Valparaíso</v>
      </c>
    </row>
    <row r="1693" spans="1:17" x14ac:dyDescent="0.3">
      <c r="A1693">
        <f t="shared" si="28"/>
        <v>1692</v>
      </c>
      <c r="B1693" t="s">
        <v>1663</v>
      </c>
      <c r="C1693">
        <v>5</v>
      </c>
      <c r="D1693" t="s">
        <v>63</v>
      </c>
      <c r="E1693" t="s">
        <v>275</v>
      </c>
      <c r="F1693" t="s">
        <v>1545</v>
      </c>
      <c r="G1693">
        <v>46</v>
      </c>
      <c r="H1693" t="s">
        <v>1664</v>
      </c>
      <c r="I1693" t="s">
        <v>52</v>
      </c>
      <c r="L1693" t="s">
        <v>1544</v>
      </c>
      <c r="M1693">
        <f>+IFERROR(IFERROR(VLOOKUP(covid_cl[[#This Row],[Comuna]],Hoja1!$D$4:$BD$348,9,0),VLOOKUP(covid_cl[[#This Row],[Region]],Hoja1!$E$4:$BD$348,6,0)),-33.6043642941)</f>
        <v>-33.329448233699999</v>
      </c>
      <c r="N1693">
        <f>+IFERROR(IFERROR(VLOOKUP(covid_cl[[#This Row],[Comuna]],Hoja1!$D$4:$BD$348,8,0),VLOOKUP(covid_cl[[#This Row],[Region]],Hoja1!$E$4:$BD$348,5,0)),-70.6266370305)</f>
        <v>-71.599395646700003</v>
      </c>
      <c r="Q1693" t="str">
        <f>+IFERROR(IF(covid_cl[[#This Row],[Region]]&lt;&gt;"No Informado",covid_cl[[#This Row],[Region]],VLOOKUP(covid_cl[[#This Row],[ID]],[1]Hoja5!B$4:I$1967,3,0)),"No Informado")</f>
        <v>Valparaíso</v>
      </c>
    </row>
    <row r="1694" spans="1:17" x14ac:dyDescent="0.3">
      <c r="A1694">
        <f t="shared" si="28"/>
        <v>1693</v>
      </c>
      <c r="B1694" t="s">
        <v>1663</v>
      </c>
      <c r="C1694">
        <v>5</v>
      </c>
      <c r="D1694" t="s">
        <v>63</v>
      </c>
      <c r="E1694" t="s">
        <v>275</v>
      </c>
      <c r="F1694" t="s">
        <v>1545</v>
      </c>
      <c r="G1694">
        <v>52</v>
      </c>
      <c r="H1694" t="s">
        <v>1664</v>
      </c>
      <c r="I1694" t="s">
        <v>52</v>
      </c>
      <c r="L1694" t="s">
        <v>1544</v>
      </c>
      <c r="M1694">
        <f>+IFERROR(IFERROR(VLOOKUP(covid_cl[[#This Row],[Comuna]],Hoja1!$D$4:$BD$348,9,0),VLOOKUP(covid_cl[[#This Row],[Region]],Hoja1!$E$4:$BD$348,6,0)),-33.6043642941)</f>
        <v>-33.329448233699999</v>
      </c>
      <c r="N1694">
        <f>+IFERROR(IFERROR(VLOOKUP(covid_cl[[#This Row],[Comuna]],Hoja1!$D$4:$BD$348,8,0),VLOOKUP(covid_cl[[#This Row],[Region]],Hoja1!$E$4:$BD$348,5,0)),-70.6266370305)</f>
        <v>-71.599395646700003</v>
      </c>
      <c r="Q1694" t="str">
        <f>+IFERROR(IF(covid_cl[[#This Row],[Region]]&lt;&gt;"No Informado",covid_cl[[#This Row],[Region]],VLOOKUP(covid_cl[[#This Row],[ID]],[1]Hoja5!B$4:I$1967,3,0)),"No Informado")</f>
        <v>Valparaíso</v>
      </c>
    </row>
    <row r="1695" spans="1:17" x14ac:dyDescent="0.3">
      <c r="A1695">
        <f t="shared" ref="A1695:A1758" si="29">+ROW()-1</f>
        <v>1694</v>
      </c>
      <c r="B1695" t="s">
        <v>1663</v>
      </c>
      <c r="C1695">
        <v>5</v>
      </c>
      <c r="D1695" t="s">
        <v>63</v>
      </c>
      <c r="E1695" t="s">
        <v>275</v>
      </c>
      <c r="F1695" t="s">
        <v>1542</v>
      </c>
      <c r="G1695">
        <v>58</v>
      </c>
      <c r="H1695" t="s">
        <v>1665</v>
      </c>
      <c r="I1695" t="s">
        <v>410</v>
      </c>
      <c r="L1695" t="s">
        <v>1544</v>
      </c>
      <c r="M1695">
        <f>+IFERROR(IFERROR(VLOOKUP(covid_cl[[#This Row],[Comuna]],Hoja1!$D$4:$BD$348,9,0),VLOOKUP(covid_cl[[#This Row],[Region]],Hoja1!$E$4:$BD$348,6,0)),-33.6043642941)</f>
        <v>-33.147377709899999</v>
      </c>
      <c r="N1695">
        <f>+IFERROR(IFERROR(VLOOKUP(covid_cl[[#This Row],[Comuna]],Hoja1!$D$4:$BD$348,8,0),VLOOKUP(covid_cl[[#This Row],[Region]],Hoja1!$E$4:$BD$348,5,0)),-70.6266370305)</f>
        <v>-71.254091713700006</v>
      </c>
      <c r="Q1695" t="str">
        <f>+IFERROR(IF(covid_cl[[#This Row],[Region]]&lt;&gt;"No Informado",covid_cl[[#This Row],[Region]],VLOOKUP(covid_cl[[#This Row],[ID]],[1]Hoja5!B$4:I$1967,3,0)),"No Informado")</f>
        <v>Valparaíso</v>
      </c>
    </row>
    <row r="1696" spans="1:17" x14ac:dyDescent="0.3">
      <c r="A1696">
        <f t="shared" si="29"/>
        <v>1695</v>
      </c>
      <c r="B1696" t="s">
        <v>1663</v>
      </c>
      <c r="C1696">
        <v>5</v>
      </c>
      <c r="D1696" t="s">
        <v>63</v>
      </c>
      <c r="E1696" t="s">
        <v>275</v>
      </c>
      <c r="F1696" t="s">
        <v>1545</v>
      </c>
      <c r="G1696">
        <v>95</v>
      </c>
      <c r="H1696" t="s">
        <v>1664</v>
      </c>
      <c r="I1696" t="s">
        <v>52</v>
      </c>
      <c r="L1696" t="s">
        <v>1544</v>
      </c>
      <c r="M1696">
        <f>+IFERROR(IFERROR(VLOOKUP(covid_cl[[#This Row],[Comuna]],Hoja1!$D$4:$BD$348,9,0),VLOOKUP(covid_cl[[#This Row],[Region]],Hoja1!$E$4:$BD$348,6,0)),-33.6043642941)</f>
        <v>-33.329448233699999</v>
      </c>
      <c r="N1696">
        <f>+IFERROR(IFERROR(VLOOKUP(covid_cl[[#This Row],[Comuna]],Hoja1!$D$4:$BD$348,8,0),VLOOKUP(covid_cl[[#This Row],[Region]],Hoja1!$E$4:$BD$348,5,0)),-70.6266370305)</f>
        <v>-71.599395646700003</v>
      </c>
      <c r="Q1696" t="str">
        <f>+IFERROR(IF(covid_cl[[#This Row],[Region]]&lt;&gt;"No Informado",covid_cl[[#This Row],[Region]],VLOOKUP(covid_cl[[#This Row],[ID]],[1]Hoja5!B$4:I$1967,3,0)),"No Informado")</f>
        <v>Valparaíso</v>
      </c>
    </row>
    <row r="1697" spans="1:17" x14ac:dyDescent="0.3">
      <c r="A1697">
        <f t="shared" si="29"/>
        <v>1696</v>
      </c>
      <c r="B1697" t="s">
        <v>1663</v>
      </c>
      <c r="C1697">
        <v>5</v>
      </c>
      <c r="D1697" t="s">
        <v>63</v>
      </c>
      <c r="E1697" t="s">
        <v>275</v>
      </c>
      <c r="F1697" t="s">
        <v>1542</v>
      </c>
      <c r="G1697">
        <v>30</v>
      </c>
      <c r="H1697" t="s">
        <v>1624</v>
      </c>
      <c r="I1697" t="s">
        <v>410</v>
      </c>
      <c r="L1697" t="s">
        <v>1544</v>
      </c>
      <c r="M1697">
        <f>+IFERROR(IFERROR(VLOOKUP(covid_cl[[#This Row],[Comuna]],Hoja1!$D$4:$BD$348,9,0),VLOOKUP(covid_cl[[#This Row],[Region]],Hoja1!$E$4:$BD$348,6,0)),-33.6043642941)</f>
        <v>-33.147377709899999</v>
      </c>
      <c r="N1697">
        <f>+IFERROR(IFERROR(VLOOKUP(covid_cl[[#This Row],[Comuna]],Hoja1!$D$4:$BD$348,8,0),VLOOKUP(covid_cl[[#This Row],[Region]],Hoja1!$E$4:$BD$348,5,0)),-70.6266370305)</f>
        <v>-71.254091713700006</v>
      </c>
      <c r="Q1697" t="str">
        <f>+IFERROR(IF(covid_cl[[#This Row],[Region]]&lt;&gt;"No Informado",covid_cl[[#This Row],[Region]],VLOOKUP(covid_cl[[#This Row],[ID]],[1]Hoja5!B$4:I$1967,3,0)),"No Informado")</f>
        <v>Valparaíso</v>
      </c>
    </row>
    <row r="1698" spans="1:17" x14ac:dyDescent="0.3">
      <c r="A1698">
        <f t="shared" si="29"/>
        <v>1697</v>
      </c>
      <c r="B1698" t="s">
        <v>1663</v>
      </c>
      <c r="C1698">
        <v>5</v>
      </c>
      <c r="D1698" t="s">
        <v>63</v>
      </c>
      <c r="E1698" t="s">
        <v>275</v>
      </c>
      <c r="F1698" t="s">
        <v>1545</v>
      </c>
      <c r="G1698">
        <v>59</v>
      </c>
      <c r="I1698" t="s">
        <v>275</v>
      </c>
      <c r="L1698" t="s">
        <v>1544</v>
      </c>
      <c r="M1698">
        <f>+IFERROR(IFERROR(VLOOKUP(covid_cl[[#This Row],[Comuna]],Hoja1!$D$4:$BD$348,9,0),VLOOKUP(covid_cl[[#This Row],[Region]],Hoja1!$E$4:$BD$348,6,0)),-33.6043642941)</f>
        <v>-32.997883656100001</v>
      </c>
      <c r="N1698">
        <f>+IFERROR(IFERROR(VLOOKUP(covid_cl[[#This Row],[Comuna]],Hoja1!$D$4:$BD$348,8,0),VLOOKUP(covid_cl[[#This Row],[Region]],Hoja1!$E$4:$BD$348,5,0)),-70.6266370305)</f>
        <v>-71.753339855299998</v>
      </c>
      <c r="Q1698" t="str">
        <f>+IFERROR(IF(covid_cl[[#This Row],[Region]]&lt;&gt;"No Informado",covid_cl[[#This Row],[Region]],VLOOKUP(covid_cl[[#This Row],[ID]],[1]Hoja5!B$4:I$1967,3,0)),"No Informado")</f>
        <v>Valparaíso</v>
      </c>
    </row>
    <row r="1699" spans="1:17" x14ac:dyDescent="0.3">
      <c r="A1699">
        <f t="shared" si="29"/>
        <v>1698</v>
      </c>
      <c r="B1699" t="s">
        <v>1663</v>
      </c>
      <c r="C1699">
        <v>5</v>
      </c>
      <c r="D1699" t="s">
        <v>63</v>
      </c>
      <c r="E1699" t="s">
        <v>275</v>
      </c>
      <c r="F1699" t="s">
        <v>1545</v>
      </c>
      <c r="G1699">
        <v>27</v>
      </c>
      <c r="I1699" t="s">
        <v>275</v>
      </c>
      <c r="L1699" t="s">
        <v>1544</v>
      </c>
      <c r="M1699">
        <f>+IFERROR(IFERROR(VLOOKUP(covid_cl[[#This Row],[Comuna]],Hoja1!$D$4:$BD$348,9,0),VLOOKUP(covid_cl[[#This Row],[Region]],Hoja1!$E$4:$BD$348,6,0)),-33.6043642941)</f>
        <v>-32.997883656100001</v>
      </c>
      <c r="N1699">
        <f>+IFERROR(IFERROR(VLOOKUP(covid_cl[[#This Row],[Comuna]],Hoja1!$D$4:$BD$348,8,0),VLOOKUP(covid_cl[[#This Row],[Region]],Hoja1!$E$4:$BD$348,5,0)),-70.6266370305)</f>
        <v>-71.753339855299998</v>
      </c>
      <c r="Q1699" t="str">
        <f>+IFERROR(IF(covid_cl[[#This Row],[Region]]&lt;&gt;"No Informado",covid_cl[[#This Row],[Region]],VLOOKUP(covid_cl[[#This Row],[ID]],[1]Hoja5!B$4:I$1967,3,0)),"No Informado")</f>
        <v>Valparaíso</v>
      </c>
    </row>
    <row r="1700" spans="1:17" x14ac:dyDescent="0.3">
      <c r="A1700">
        <f t="shared" si="29"/>
        <v>1699</v>
      </c>
      <c r="B1700" t="s">
        <v>1663</v>
      </c>
      <c r="C1700">
        <v>5</v>
      </c>
      <c r="D1700" t="s">
        <v>63</v>
      </c>
      <c r="E1700" t="s">
        <v>275</v>
      </c>
      <c r="F1700" t="s">
        <v>1542</v>
      </c>
      <c r="G1700">
        <v>24</v>
      </c>
      <c r="I1700" t="s">
        <v>1666</v>
      </c>
      <c r="L1700" t="s">
        <v>1544</v>
      </c>
      <c r="M1700">
        <f>+IFERROR(IFERROR(VLOOKUP(covid_cl[[#This Row],[Comuna]],Hoja1!$D$4:$BD$348,9,0),VLOOKUP(covid_cl[[#This Row],[Region]],Hoja1!$E$4:$BD$348,6,0)),-33.6043642941)</f>
        <v>-32.499356579100002</v>
      </c>
      <c r="N1700">
        <f>+IFERROR(IFERROR(VLOOKUP(covid_cl[[#This Row],[Comuna]],Hoja1!$D$4:$BD$348,8,0),VLOOKUP(covid_cl[[#This Row],[Region]],Hoja1!$E$4:$BD$348,5,0)),-70.6266370305)</f>
        <v>-70.891574018699998</v>
      </c>
      <c r="Q1700" t="str">
        <f>+IFERROR(IF(covid_cl[[#This Row],[Region]]&lt;&gt;"No Informado",covid_cl[[#This Row],[Region]],VLOOKUP(covid_cl[[#This Row],[ID]],[1]Hoja5!B$4:I$1967,3,0)),"No Informado")</f>
        <v>Valparaíso</v>
      </c>
    </row>
    <row r="1701" spans="1:17" x14ac:dyDescent="0.3">
      <c r="A1701">
        <f t="shared" si="29"/>
        <v>1700</v>
      </c>
      <c r="B1701" t="s">
        <v>1663</v>
      </c>
      <c r="C1701">
        <v>5</v>
      </c>
      <c r="D1701" t="s">
        <v>63</v>
      </c>
      <c r="E1701" t="s">
        <v>275</v>
      </c>
      <c r="F1701" t="s">
        <v>1542</v>
      </c>
      <c r="G1701">
        <v>33</v>
      </c>
      <c r="I1701" t="s">
        <v>1666</v>
      </c>
      <c r="L1701" t="s">
        <v>1544</v>
      </c>
      <c r="M1701">
        <f>+IFERROR(IFERROR(VLOOKUP(covid_cl[[#This Row],[Comuna]],Hoja1!$D$4:$BD$348,9,0),VLOOKUP(covid_cl[[#This Row],[Region]],Hoja1!$E$4:$BD$348,6,0)),-33.6043642941)</f>
        <v>-32.499356579100002</v>
      </c>
      <c r="N1701">
        <f>+IFERROR(IFERROR(VLOOKUP(covid_cl[[#This Row],[Comuna]],Hoja1!$D$4:$BD$348,8,0),VLOOKUP(covid_cl[[#This Row],[Region]],Hoja1!$E$4:$BD$348,5,0)),-70.6266370305)</f>
        <v>-70.891574018699998</v>
      </c>
      <c r="Q1701" t="str">
        <f>+IFERROR(IF(covid_cl[[#This Row],[Region]]&lt;&gt;"No Informado",covid_cl[[#This Row],[Region]],VLOOKUP(covid_cl[[#This Row],[ID]],[1]Hoja5!B$4:I$1967,3,0)),"No Informado")</f>
        <v>Valparaíso</v>
      </c>
    </row>
    <row r="1702" spans="1:17" x14ac:dyDescent="0.3">
      <c r="A1702">
        <f t="shared" si="29"/>
        <v>1701</v>
      </c>
      <c r="B1702" t="s">
        <v>1663</v>
      </c>
      <c r="C1702">
        <v>13</v>
      </c>
      <c r="D1702" t="s">
        <v>63</v>
      </c>
      <c r="E1702" t="s">
        <v>1259</v>
      </c>
      <c r="I1702" t="s">
        <v>1418</v>
      </c>
      <c r="L1702" t="s">
        <v>1544</v>
      </c>
      <c r="M1702">
        <f>+IFERROR(IFERROR(VLOOKUP(covid_cl[[#This Row],[Comuna]],Hoja1!$D$4:$BD$348,9,0),VLOOKUP(covid_cl[[#This Row],[Region]],Hoja1!$E$4:$BD$348,6,0)),-33.6043642941)</f>
        <v>-33.863712655400001</v>
      </c>
      <c r="N1702">
        <f>+IFERROR(IFERROR(VLOOKUP(covid_cl[[#This Row],[Comuna]],Hoja1!$D$4:$BD$348,8,0),VLOOKUP(covid_cl[[#This Row],[Region]],Hoja1!$E$4:$BD$348,5,0)),-70.6266370305)</f>
        <v>-70.758313701299997</v>
      </c>
      <c r="Q1702" t="str">
        <f>+IFERROR(IF(covid_cl[[#This Row],[Region]]&lt;&gt;"No Informado",covid_cl[[#This Row],[Region]],VLOOKUP(covid_cl[[#This Row],[ID]],[1]Hoja5!B$4:I$1967,3,0)),"No Informado")</f>
        <v>Metropolitana</v>
      </c>
    </row>
    <row r="1703" spans="1:17" x14ac:dyDescent="0.3">
      <c r="A1703">
        <f t="shared" si="29"/>
        <v>1702</v>
      </c>
      <c r="B1703" t="s">
        <v>1663</v>
      </c>
      <c r="C1703">
        <v>13</v>
      </c>
      <c r="D1703" t="s">
        <v>63</v>
      </c>
      <c r="E1703" t="s">
        <v>1259</v>
      </c>
      <c r="I1703" t="s">
        <v>1384</v>
      </c>
      <c r="L1703" t="s">
        <v>1544</v>
      </c>
      <c r="M1703">
        <f>+IFERROR(IFERROR(VLOOKUP(covid_cl[[#This Row],[Comuna]],Hoja1!$D$4:$BD$348,9,0),VLOOKUP(covid_cl[[#This Row],[Region]],Hoja1!$E$4:$BD$348,6,0)),-33.6043642941)</f>
        <v>-33.7184830956</v>
      </c>
      <c r="N1703">
        <f>+IFERROR(IFERROR(VLOOKUP(covid_cl[[#This Row],[Comuna]],Hoja1!$D$4:$BD$348,8,0),VLOOKUP(covid_cl[[#This Row],[Region]],Hoja1!$E$4:$BD$348,5,0)),-70.6266370305)</f>
        <v>-70.506829478699999</v>
      </c>
      <c r="Q1703" t="str">
        <f>+IFERROR(IF(covid_cl[[#This Row],[Region]]&lt;&gt;"No Informado",covid_cl[[#This Row],[Region]],VLOOKUP(covid_cl[[#This Row],[ID]],[1]Hoja5!B$4:I$1967,3,0)),"No Informado")</f>
        <v>Metropolitana</v>
      </c>
    </row>
    <row r="1704" spans="1:17" x14ac:dyDescent="0.3">
      <c r="A1704">
        <f t="shared" si="29"/>
        <v>1703</v>
      </c>
      <c r="B1704" t="s">
        <v>1663</v>
      </c>
      <c r="C1704">
        <v>13</v>
      </c>
      <c r="D1704" t="s">
        <v>63</v>
      </c>
      <c r="E1704" t="s">
        <v>1259</v>
      </c>
      <c r="F1704" t="s">
        <v>1545</v>
      </c>
      <c r="I1704" t="s">
        <v>1410</v>
      </c>
      <c r="L1704" t="s">
        <v>1544</v>
      </c>
      <c r="M1704">
        <f>+IFERROR(IFERROR(VLOOKUP(covid_cl[[#This Row],[Comuna]],Hoja1!$D$4:$BD$348,9,0),VLOOKUP(covid_cl[[#This Row],[Region]],Hoja1!$E$4:$BD$348,6,0)),-33.6043642941)</f>
        <v>-33.748062099599998</v>
      </c>
      <c r="N1704">
        <f>+IFERROR(IFERROR(VLOOKUP(covid_cl[[#This Row],[Comuna]],Hoja1!$D$4:$BD$348,8,0),VLOOKUP(covid_cl[[#This Row],[Region]],Hoja1!$E$4:$BD$348,5,0)),-70.6266370305)</f>
        <v>-70.738942242899995</v>
      </c>
      <c r="Q1704" t="str">
        <f>+IFERROR(IF(covid_cl[[#This Row],[Region]]&lt;&gt;"No Informado",covid_cl[[#This Row],[Region]],VLOOKUP(covid_cl[[#This Row],[ID]],[1]Hoja5!B$4:I$1967,3,0)),"No Informado")</f>
        <v>Metropolitana</v>
      </c>
    </row>
    <row r="1705" spans="1:17" x14ac:dyDescent="0.3">
      <c r="A1705">
        <f t="shared" si="29"/>
        <v>1704</v>
      </c>
      <c r="B1705" t="s">
        <v>1663</v>
      </c>
      <c r="C1705">
        <v>13</v>
      </c>
      <c r="D1705" t="s">
        <v>63</v>
      </c>
      <c r="E1705" t="s">
        <v>1259</v>
      </c>
      <c r="F1705" t="s">
        <v>1545</v>
      </c>
      <c r="I1705" t="s">
        <v>1410</v>
      </c>
      <c r="L1705" t="s">
        <v>1544</v>
      </c>
      <c r="M1705">
        <f>+IFERROR(IFERROR(VLOOKUP(covid_cl[[#This Row],[Comuna]],Hoja1!$D$4:$BD$348,9,0),VLOOKUP(covid_cl[[#This Row],[Region]],Hoja1!$E$4:$BD$348,6,0)),-33.6043642941)</f>
        <v>-33.748062099599998</v>
      </c>
      <c r="N1705">
        <f>+IFERROR(IFERROR(VLOOKUP(covid_cl[[#This Row],[Comuna]],Hoja1!$D$4:$BD$348,8,0),VLOOKUP(covid_cl[[#This Row],[Region]],Hoja1!$E$4:$BD$348,5,0)),-70.6266370305)</f>
        <v>-70.738942242899995</v>
      </c>
      <c r="Q1705" t="str">
        <f>+IFERROR(IF(covid_cl[[#This Row],[Region]]&lt;&gt;"No Informado",covid_cl[[#This Row],[Region]],VLOOKUP(covid_cl[[#This Row],[ID]],[1]Hoja5!B$4:I$1967,3,0)),"No Informado")</f>
        <v>Metropolitana</v>
      </c>
    </row>
    <row r="1706" spans="1:17" x14ac:dyDescent="0.3">
      <c r="A1706">
        <f t="shared" si="29"/>
        <v>1705</v>
      </c>
      <c r="B1706" t="s">
        <v>1663</v>
      </c>
      <c r="C1706">
        <v>13</v>
      </c>
      <c r="D1706" t="s">
        <v>63</v>
      </c>
      <c r="E1706" t="s">
        <v>1259</v>
      </c>
      <c r="I1706" t="s">
        <v>327</v>
      </c>
      <c r="L1706" t="s">
        <v>1544</v>
      </c>
      <c r="M1706">
        <f>+IFERROR(IFERROR(VLOOKUP(covid_cl[[#This Row],[Comuna]],Hoja1!$D$4:$BD$348,9,0),VLOOKUP(covid_cl[[#This Row],[Region]],Hoja1!$E$4:$BD$348,6,0)),-33.6043642941)</f>
        <v>-33.604364294100002</v>
      </c>
      <c r="N1706">
        <f>+IFERROR(IFERROR(VLOOKUP(covid_cl[[#This Row],[Comuna]],Hoja1!$D$4:$BD$348,8,0),VLOOKUP(covid_cl[[#This Row],[Region]],Hoja1!$E$4:$BD$348,5,0)),-70.6266370305)</f>
        <v>-70.626637030500007</v>
      </c>
      <c r="Q1706" t="str">
        <f>+IFERROR(IF(covid_cl[[#This Row],[Region]]&lt;&gt;"No Informado",covid_cl[[#This Row],[Region]],VLOOKUP(covid_cl[[#This Row],[ID]],[1]Hoja5!B$4:I$1967,3,0)),"No Informado")</f>
        <v>Metropolitana</v>
      </c>
    </row>
    <row r="1707" spans="1:17" x14ac:dyDescent="0.3">
      <c r="A1707">
        <f t="shared" si="29"/>
        <v>1706</v>
      </c>
      <c r="B1707" t="s">
        <v>1663</v>
      </c>
      <c r="C1707">
        <v>13</v>
      </c>
      <c r="D1707" t="s">
        <v>63</v>
      </c>
      <c r="E1707" t="s">
        <v>1259</v>
      </c>
      <c r="I1707" t="s">
        <v>327</v>
      </c>
      <c r="L1707" t="s">
        <v>1544</v>
      </c>
      <c r="M1707">
        <f>+IFERROR(IFERROR(VLOOKUP(covid_cl[[#This Row],[Comuna]],Hoja1!$D$4:$BD$348,9,0),VLOOKUP(covid_cl[[#This Row],[Region]],Hoja1!$E$4:$BD$348,6,0)),-33.6043642941)</f>
        <v>-33.604364294100002</v>
      </c>
      <c r="N1707">
        <f>+IFERROR(IFERROR(VLOOKUP(covid_cl[[#This Row],[Comuna]],Hoja1!$D$4:$BD$348,8,0),VLOOKUP(covid_cl[[#This Row],[Region]],Hoja1!$E$4:$BD$348,5,0)),-70.6266370305)</f>
        <v>-70.626637030500007</v>
      </c>
      <c r="Q1707" t="str">
        <f>+IFERROR(IF(covid_cl[[#This Row],[Region]]&lt;&gt;"No Informado",covid_cl[[#This Row],[Region]],VLOOKUP(covid_cl[[#This Row],[ID]],[1]Hoja5!B$4:I$1967,3,0)),"No Informado")</f>
        <v>Metropolitana</v>
      </c>
    </row>
    <row r="1708" spans="1:17" x14ac:dyDescent="0.3">
      <c r="A1708">
        <f t="shared" si="29"/>
        <v>1707</v>
      </c>
      <c r="B1708" t="s">
        <v>1663</v>
      </c>
      <c r="C1708">
        <v>13</v>
      </c>
      <c r="D1708" t="s">
        <v>63</v>
      </c>
      <c r="E1708" t="s">
        <v>1259</v>
      </c>
      <c r="I1708" t="s">
        <v>327</v>
      </c>
      <c r="L1708" t="s">
        <v>1544</v>
      </c>
      <c r="M1708">
        <f>+IFERROR(IFERROR(VLOOKUP(covid_cl[[#This Row],[Comuna]],Hoja1!$D$4:$BD$348,9,0),VLOOKUP(covid_cl[[#This Row],[Region]],Hoja1!$E$4:$BD$348,6,0)),-33.6043642941)</f>
        <v>-33.604364294100002</v>
      </c>
      <c r="N1708">
        <f>+IFERROR(IFERROR(VLOOKUP(covid_cl[[#This Row],[Comuna]],Hoja1!$D$4:$BD$348,8,0),VLOOKUP(covid_cl[[#This Row],[Region]],Hoja1!$E$4:$BD$348,5,0)),-70.6266370305)</f>
        <v>-70.626637030500007</v>
      </c>
      <c r="Q1708" t="str">
        <f>+IFERROR(IF(covid_cl[[#This Row],[Region]]&lt;&gt;"No Informado",covid_cl[[#This Row],[Region]],VLOOKUP(covid_cl[[#This Row],[ID]],[1]Hoja5!B$4:I$1967,3,0)),"No Informado")</f>
        <v>Metropolitana</v>
      </c>
    </row>
    <row r="1709" spans="1:17" x14ac:dyDescent="0.3">
      <c r="A1709">
        <f t="shared" si="29"/>
        <v>1708</v>
      </c>
      <c r="B1709" t="s">
        <v>1663</v>
      </c>
      <c r="C1709">
        <v>13</v>
      </c>
      <c r="D1709" t="s">
        <v>63</v>
      </c>
      <c r="E1709" t="s">
        <v>1259</v>
      </c>
      <c r="I1709" t="s">
        <v>327</v>
      </c>
      <c r="L1709" t="s">
        <v>1544</v>
      </c>
      <c r="M1709">
        <f>+IFERROR(IFERROR(VLOOKUP(covid_cl[[#This Row],[Comuna]],Hoja1!$D$4:$BD$348,9,0),VLOOKUP(covid_cl[[#This Row],[Region]],Hoja1!$E$4:$BD$348,6,0)),-33.6043642941)</f>
        <v>-33.604364294100002</v>
      </c>
      <c r="N1709">
        <f>+IFERROR(IFERROR(VLOOKUP(covid_cl[[#This Row],[Comuna]],Hoja1!$D$4:$BD$348,8,0),VLOOKUP(covid_cl[[#This Row],[Region]],Hoja1!$E$4:$BD$348,5,0)),-70.6266370305)</f>
        <v>-70.626637030500007</v>
      </c>
      <c r="Q1709" t="str">
        <f>+IFERROR(IF(covid_cl[[#This Row],[Region]]&lt;&gt;"No Informado",covid_cl[[#This Row],[Region]],VLOOKUP(covid_cl[[#This Row],[ID]],[1]Hoja5!B$4:I$1967,3,0)),"No Informado")</f>
        <v>Metropolitana</v>
      </c>
    </row>
    <row r="1710" spans="1:17" x14ac:dyDescent="0.3">
      <c r="A1710">
        <f t="shared" si="29"/>
        <v>1709</v>
      </c>
      <c r="B1710" t="s">
        <v>1663</v>
      </c>
      <c r="C1710">
        <v>13</v>
      </c>
      <c r="D1710" t="s">
        <v>63</v>
      </c>
      <c r="E1710" t="s">
        <v>1259</v>
      </c>
      <c r="I1710" t="s">
        <v>327</v>
      </c>
      <c r="L1710" t="s">
        <v>1544</v>
      </c>
      <c r="M1710">
        <f>+IFERROR(IFERROR(VLOOKUP(covid_cl[[#This Row],[Comuna]],Hoja1!$D$4:$BD$348,9,0),VLOOKUP(covid_cl[[#This Row],[Region]],Hoja1!$E$4:$BD$348,6,0)),-33.6043642941)</f>
        <v>-33.604364294100002</v>
      </c>
      <c r="N1710">
        <f>+IFERROR(IFERROR(VLOOKUP(covid_cl[[#This Row],[Comuna]],Hoja1!$D$4:$BD$348,8,0),VLOOKUP(covid_cl[[#This Row],[Region]],Hoja1!$E$4:$BD$348,5,0)),-70.6266370305)</f>
        <v>-70.626637030500007</v>
      </c>
      <c r="Q1710" t="str">
        <f>+IFERROR(IF(covid_cl[[#This Row],[Region]]&lt;&gt;"No Informado",covid_cl[[#This Row],[Region]],VLOOKUP(covid_cl[[#This Row],[ID]],[1]Hoja5!B$4:I$1967,3,0)),"No Informado")</f>
        <v>Metropolitana</v>
      </c>
    </row>
    <row r="1711" spans="1:17" x14ac:dyDescent="0.3">
      <c r="A1711">
        <f t="shared" si="29"/>
        <v>1710</v>
      </c>
      <c r="B1711" t="s">
        <v>1663</v>
      </c>
      <c r="C1711">
        <v>13</v>
      </c>
      <c r="D1711" t="s">
        <v>63</v>
      </c>
      <c r="E1711" t="s">
        <v>1259</v>
      </c>
      <c r="I1711" t="s">
        <v>327</v>
      </c>
      <c r="L1711" t="s">
        <v>1544</v>
      </c>
      <c r="M1711">
        <f>+IFERROR(IFERROR(VLOOKUP(covid_cl[[#This Row],[Comuna]],Hoja1!$D$4:$BD$348,9,0),VLOOKUP(covid_cl[[#This Row],[Region]],Hoja1!$E$4:$BD$348,6,0)),-33.6043642941)</f>
        <v>-33.604364294100002</v>
      </c>
      <c r="N1711">
        <f>+IFERROR(IFERROR(VLOOKUP(covid_cl[[#This Row],[Comuna]],Hoja1!$D$4:$BD$348,8,0),VLOOKUP(covid_cl[[#This Row],[Region]],Hoja1!$E$4:$BD$348,5,0)),-70.6266370305)</f>
        <v>-70.626637030500007</v>
      </c>
      <c r="Q1711" t="str">
        <f>+IFERROR(IF(covid_cl[[#This Row],[Region]]&lt;&gt;"No Informado",covid_cl[[#This Row],[Region]],VLOOKUP(covid_cl[[#This Row],[ID]],[1]Hoja5!B$4:I$1967,3,0)),"No Informado")</f>
        <v>Metropolitana</v>
      </c>
    </row>
    <row r="1712" spans="1:17" x14ac:dyDescent="0.3">
      <c r="A1712">
        <f t="shared" si="29"/>
        <v>1711</v>
      </c>
      <c r="B1712" t="s">
        <v>1663</v>
      </c>
      <c r="C1712">
        <v>13</v>
      </c>
      <c r="D1712" t="s">
        <v>63</v>
      </c>
      <c r="E1712" t="s">
        <v>1259</v>
      </c>
      <c r="I1712" t="s">
        <v>327</v>
      </c>
      <c r="L1712" t="s">
        <v>1544</v>
      </c>
      <c r="M1712">
        <f>+IFERROR(IFERROR(VLOOKUP(covid_cl[[#This Row],[Comuna]],Hoja1!$D$4:$BD$348,9,0),VLOOKUP(covid_cl[[#This Row],[Region]],Hoja1!$E$4:$BD$348,6,0)),-33.6043642941)</f>
        <v>-33.604364294100002</v>
      </c>
      <c r="N1712">
        <f>+IFERROR(IFERROR(VLOOKUP(covid_cl[[#This Row],[Comuna]],Hoja1!$D$4:$BD$348,8,0),VLOOKUP(covid_cl[[#This Row],[Region]],Hoja1!$E$4:$BD$348,5,0)),-70.6266370305)</f>
        <v>-70.626637030500007</v>
      </c>
      <c r="Q1712" t="str">
        <f>+IFERROR(IF(covid_cl[[#This Row],[Region]]&lt;&gt;"No Informado",covid_cl[[#This Row],[Region]],VLOOKUP(covid_cl[[#This Row],[ID]],[1]Hoja5!B$4:I$1967,3,0)),"No Informado")</f>
        <v>Metropolitana</v>
      </c>
    </row>
    <row r="1713" spans="1:17" x14ac:dyDescent="0.3">
      <c r="A1713">
        <f t="shared" si="29"/>
        <v>1712</v>
      </c>
      <c r="B1713" t="s">
        <v>1663</v>
      </c>
      <c r="C1713">
        <v>13</v>
      </c>
      <c r="D1713" t="s">
        <v>63</v>
      </c>
      <c r="E1713" t="s">
        <v>1259</v>
      </c>
      <c r="I1713" t="s">
        <v>327</v>
      </c>
      <c r="L1713" t="s">
        <v>1544</v>
      </c>
      <c r="M1713">
        <f>+IFERROR(IFERROR(VLOOKUP(covid_cl[[#This Row],[Comuna]],Hoja1!$D$4:$BD$348,9,0),VLOOKUP(covid_cl[[#This Row],[Region]],Hoja1!$E$4:$BD$348,6,0)),-33.6043642941)</f>
        <v>-33.604364294100002</v>
      </c>
      <c r="N1713">
        <f>+IFERROR(IFERROR(VLOOKUP(covid_cl[[#This Row],[Comuna]],Hoja1!$D$4:$BD$348,8,0),VLOOKUP(covid_cl[[#This Row],[Region]],Hoja1!$E$4:$BD$348,5,0)),-70.6266370305)</f>
        <v>-70.626637030500007</v>
      </c>
      <c r="Q1713" t="str">
        <f>+IFERROR(IF(covid_cl[[#This Row],[Region]]&lt;&gt;"No Informado",covid_cl[[#This Row],[Region]],VLOOKUP(covid_cl[[#This Row],[ID]],[1]Hoja5!B$4:I$1967,3,0)),"No Informado")</f>
        <v>Metropolitana</v>
      </c>
    </row>
    <row r="1714" spans="1:17" x14ac:dyDescent="0.3">
      <c r="A1714">
        <f t="shared" si="29"/>
        <v>1713</v>
      </c>
      <c r="B1714" t="s">
        <v>1663</v>
      </c>
      <c r="C1714">
        <v>13</v>
      </c>
      <c r="D1714" t="s">
        <v>63</v>
      </c>
      <c r="E1714" t="s">
        <v>1259</v>
      </c>
      <c r="I1714" t="s">
        <v>327</v>
      </c>
      <c r="L1714" t="s">
        <v>1544</v>
      </c>
      <c r="M1714">
        <f>+IFERROR(IFERROR(VLOOKUP(covid_cl[[#This Row],[Comuna]],Hoja1!$D$4:$BD$348,9,0),VLOOKUP(covid_cl[[#This Row],[Region]],Hoja1!$E$4:$BD$348,6,0)),-33.6043642941)</f>
        <v>-33.604364294100002</v>
      </c>
      <c r="N1714">
        <f>+IFERROR(IFERROR(VLOOKUP(covid_cl[[#This Row],[Comuna]],Hoja1!$D$4:$BD$348,8,0),VLOOKUP(covid_cl[[#This Row],[Region]],Hoja1!$E$4:$BD$348,5,0)),-70.6266370305)</f>
        <v>-70.626637030500007</v>
      </c>
      <c r="Q1714" t="str">
        <f>+IFERROR(IF(covid_cl[[#This Row],[Region]]&lt;&gt;"No Informado",covid_cl[[#This Row],[Region]],VLOOKUP(covid_cl[[#This Row],[ID]],[1]Hoja5!B$4:I$1967,3,0)),"No Informado")</f>
        <v>Metropolitana</v>
      </c>
    </row>
    <row r="1715" spans="1:17" x14ac:dyDescent="0.3">
      <c r="A1715">
        <f t="shared" si="29"/>
        <v>1714</v>
      </c>
      <c r="B1715" t="s">
        <v>1663</v>
      </c>
      <c r="C1715">
        <v>13</v>
      </c>
      <c r="D1715" t="s">
        <v>63</v>
      </c>
      <c r="E1715" t="s">
        <v>1259</v>
      </c>
      <c r="I1715" t="s">
        <v>327</v>
      </c>
      <c r="L1715" t="s">
        <v>1544</v>
      </c>
      <c r="M1715">
        <f>+IFERROR(IFERROR(VLOOKUP(covid_cl[[#This Row],[Comuna]],Hoja1!$D$4:$BD$348,9,0),VLOOKUP(covid_cl[[#This Row],[Region]],Hoja1!$E$4:$BD$348,6,0)),-33.6043642941)</f>
        <v>-33.604364294100002</v>
      </c>
      <c r="N1715">
        <f>+IFERROR(IFERROR(VLOOKUP(covid_cl[[#This Row],[Comuna]],Hoja1!$D$4:$BD$348,8,0),VLOOKUP(covid_cl[[#This Row],[Region]],Hoja1!$E$4:$BD$348,5,0)),-70.6266370305)</f>
        <v>-70.626637030500007</v>
      </c>
      <c r="Q1715" t="str">
        <f>+IFERROR(IF(covid_cl[[#This Row],[Region]]&lt;&gt;"No Informado",covid_cl[[#This Row],[Region]],VLOOKUP(covid_cl[[#This Row],[ID]],[1]Hoja5!B$4:I$1967,3,0)),"No Informado")</f>
        <v>Metropolitana</v>
      </c>
    </row>
    <row r="1716" spans="1:17" x14ac:dyDescent="0.3">
      <c r="A1716">
        <f t="shared" si="29"/>
        <v>1715</v>
      </c>
      <c r="B1716" t="s">
        <v>1663</v>
      </c>
      <c r="C1716">
        <v>13</v>
      </c>
      <c r="D1716" t="s">
        <v>63</v>
      </c>
      <c r="E1716" t="s">
        <v>1259</v>
      </c>
      <c r="I1716" t="s">
        <v>327</v>
      </c>
      <c r="L1716" t="s">
        <v>1544</v>
      </c>
      <c r="M1716">
        <f>+IFERROR(IFERROR(VLOOKUP(covid_cl[[#This Row],[Comuna]],Hoja1!$D$4:$BD$348,9,0),VLOOKUP(covid_cl[[#This Row],[Region]],Hoja1!$E$4:$BD$348,6,0)),-33.6043642941)</f>
        <v>-33.604364294100002</v>
      </c>
      <c r="N1716">
        <f>+IFERROR(IFERROR(VLOOKUP(covid_cl[[#This Row],[Comuna]],Hoja1!$D$4:$BD$348,8,0),VLOOKUP(covid_cl[[#This Row],[Region]],Hoja1!$E$4:$BD$348,5,0)),-70.6266370305)</f>
        <v>-70.626637030500007</v>
      </c>
      <c r="Q1716" t="str">
        <f>+IFERROR(IF(covid_cl[[#This Row],[Region]]&lt;&gt;"No Informado",covid_cl[[#This Row],[Region]],VLOOKUP(covid_cl[[#This Row],[ID]],[1]Hoja5!B$4:I$1967,3,0)),"No Informado")</f>
        <v>Metropolitana</v>
      </c>
    </row>
    <row r="1717" spans="1:17" x14ac:dyDescent="0.3">
      <c r="A1717">
        <f t="shared" si="29"/>
        <v>1716</v>
      </c>
      <c r="B1717" t="s">
        <v>1663</v>
      </c>
      <c r="C1717">
        <v>13</v>
      </c>
      <c r="D1717" t="s">
        <v>63</v>
      </c>
      <c r="E1717" t="s">
        <v>1259</v>
      </c>
      <c r="I1717" t="s">
        <v>327</v>
      </c>
      <c r="L1717" t="s">
        <v>1544</v>
      </c>
      <c r="M1717">
        <f>+IFERROR(IFERROR(VLOOKUP(covid_cl[[#This Row],[Comuna]],Hoja1!$D$4:$BD$348,9,0),VLOOKUP(covid_cl[[#This Row],[Region]],Hoja1!$E$4:$BD$348,6,0)),-33.6043642941)</f>
        <v>-33.604364294100002</v>
      </c>
      <c r="N1717">
        <f>+IFERROR(IFERROR(VLOOKUP(covid_cl[[#This Row],[Comuna]],Hoja1!$D$4:$BD$348,8,0),VLOOKUP(covid_cl[[#This Row],[Region]],Hoja1!$E$4:$BD$348,5,0)),-70.6266370305)</f>
        <v>-70.626637030500007</v>
      </c>
      <c r="Q1717" t="str">
        <f>+IFERROR(IF(covid_cl[[#This Row],[Region]]&lt;&gt;"No Informado",covid_cl[[#This Row],[Region]],VLOOKUP(covid_cl[[#This Row],[ID]],[1]Hoja5!B$4:I$1967,3,0)),"No Informado")</f>
        <v>Metropolitana</v>
      </c>
    </row>
    <row r="1718" spans="1:17" x14ac:dyDescent="0.3">
      <c r="A1718">
        <f t="shared" si="29"/>
        <v>1717</v>
      </c>
      <c r="B1718" t="s">
        <v>1663</v>
      </c>
      <c r="C1718">
        <v>13</v>
      </c>
      <c r="D1718" t="s">
        <v>63</v>
      </c>
      <c r="E1718" t="s">
        <v>1259</v>
      </c>
      <c r="I1718" t="s">
        <v>327</v>
      </c>
      <c r="L1718" t="s">
        <v>1544</v>
      </c>
      <c r="M1718">
        <f>+IFERROR(IFERROR(VLOOKUP(covid_cl[[#This Row],[Comuna]],Hoja1!$D$4:$BD$348,9,0),VLOOKUP(covid_cl[[#This Row],[Region]],Hoja1!$E$4:$BD$348,6,0)),-33.6043642941)</f>
        <v>-33.604364294100002</v>
      </c>
      <c r="N1718">
        <f>+IFERROR(IFERROR(VLOOKUP(covid_cl[[#This Row],[Comuna]],Hoja1!$D$4:$BD$348,8,0),VLOOKUP(covid_cl[[#This Row],[Region]],Hoja1!$E$4:$BD$348,5,0)),-70.6266370305)</f>
        <v>-70.626637030500007</v>
      </c>
      <c r="Q1718" t="str">
        <f>+IFERROR(IF(covid_cl[[#This Row],[Region]]&lt;&gt;"No Informado",covid_cl[[#This Row],[Region]],VLOOKUP(covid_cl[[#This Row],[ID]],[1]Hoja5!B$4:I$1967,3,0)),"No Informado")</f>
        <v>Metropolitana</v>
      </c>
    </row>
    <row r="1719" spans="1:17" x14ac:dyDescent="0.3">
      <c r="A1719">
        <f t="shared" si="29"/>
        <v>1718</v>
      </c>
      <c r="B1719" t="s">
        <v>1663</v>
      </c>
      <c r="C1719">
        <v>13</v>
      </c>
      <c r="D1719" t="s">
        <v>63</v>
      </c>
      <c r="E1719" t="s">
        <v>1259</v>
      </c>
      <c r="I1719" t="s">
        <v>327</v>
      </c>
      <c r="L1719" t="s">
        <v>1544</v>
      </c>
      <c r="M1719">
        <f>+IFERROR(IFERROR(VLOOKUP(covid_cl[[#This Row],[Comuna]],Hoja1!$D$4:$BD$348,9,0),VLOOKUP(covid_cl[[#This Row],[Region]],Hoja1!$E$4:$BD$348,6,0)),-33.6043642941)</f>
        <v>-33.604364294100002</v>
      </c>
      <c r="N1719">
        <f>+IFERROR(IFERROR(VLOOKUP(covid_cl[[#This Row],[Comuna]],Hoja1!$D$4:$BD$348,8,0),VLOOKUP(covid_cl[[#This Row],[Region]],Hoja1!$E$4:$BD$348,5,0)),-70.6266370305)</f>
        <v>-70.626637030500007</v>
      </c>
      <c r="Q1719" t="str">
        <f>+IFERROR(IF(covid_cl[[#This Row],[Region]]&lt;&gt;"No Informado",covid_cl[[#This Row],[Region]],VLOOKUP(covid_cl[[#This Row],[ID]],[1]Hoja5!B$4:I$1967,3,0)),"No Informado")</f>
        <v>Metropolitana</v>
      </c>
    </row>
    <row r="1720" spans="1:17" x14ac:dyDescent="0.3">
      <c r="A1720">
        <f t="shared" si="29"/>
        <v>1719</v>
      </c>
      <c r="B1720" t="s">
        <v>1663</v>
      </c>
      <c r="C1720">
        <v>13</v>
      </c>
      <c r="D1720" t="s">
        <v>63</v>
      </c>
      <c r="E1720" t="s">
        <v>1259</v>
      </c>
      <c r="I1720" t="s">
        <v>327</v>
      </c>
      <c r="L1720" t="s">
        <v>1544</v>
      </c>
      <c r="M1720">
        <f>+IFERROR(IFERROR(VLOOKUP(covid_cl[[#This Row],[Comuna]],Hoja1!$D$4:$BD$348,9,0),VLOOKUP(covid_cl[[#This Row],[Region]],Hoja1!$E$4:$BD$348,6,0)),-33.6043642941)</f>
        <v>-33.604364294100002</v>
      </c>
      <c r="N1720">
        <f>+IFERROR(IFERROR(VLOOKUP(covid_cl[[#This Row],[Comuna]],Hoja1!$D$4:$BD$348,8,0),VLOOKUP(covid_cl[[#This Row],[Region]],Hoja1!$E$4:$BD$348,5,0)),-70.6266370305)</f>
        <v>-70.626637030500007</v>
      </c>
      <c r="Q1720" t="str">
        <f>+IFERROR(IF(covid_cl[[#This Row],[Region]]&lt;&gt;"No Informado",covid_cl[[#This Row],[Region]],VLOOKUP(covid_cl[[#This Row],[ID]],[1]Hoja5!B$4:I$1967,3,0)),"No Informado")</f>
        <v>Metropolitana</v>
      </c>
    </row>
    <row r="1721" spans="1:17" x14ac:dyDescent="0.3">
      <c r="A1721">
        <f t="shared" si="29"/>
        <v>1720</v>
      </c>
      <c r="B1721" t="s">
        <v>1663</v>
      </c>
      <c r="C1721">
        <v>13</v>
      </c>
      <c r="D1721" t="s">
        <v>63</v>
      </c>
      <c r="E1721" t="s">
        <v>1259</v>
      </c>
      <c r="I1721" t="s">
        <v>327</v>
      </c>
      <c r="L1721" t="s">
        <v>1544</v>
      </c>
      <c r="M1721">
        <f>+IFERROR(IFERROR(VLOOKUP(covid_cl[[#This Row],[Comuna]],Hoja1!$D$4:$BD$348,9,0),VLOOKUP(covid_cl[[#This Row],[Region]],Hoja1!$E$4:$BD$348,6,0)),-33.6043642941)</f>
        <v>-33.604364294100002</v>
      </c>
      <c r="N1721">
        <f>+IFERROR(IFERROR(VLOOKUP(covid_cl[[#This Row],[Comuna]],Hoja1!$D$4:$BD$348,8,0),VLOOKUP(covid_cl[[#This Row],[Region]],Hoja1!$E$4:$BD$348,5,0)),-70.6266370305)</f>
        <v>-70.626637030500007</v>
      </c>
      <c r="Q1721" t="str">
        <f>+IFERROR(IF(covid_cl[[#This Row],[Region]]&lt;&gt;"No Informado",covid_cl[[#This Row],[Region]],VLOOKUP(covid_cl[[#This Row],[ID]],[1]Hoja5!B$4:I$1967,3,0)),"No Informado")</f>
        <v>Metropolitana</v>
      </c>
    </row>
    <row r="1722" spans="1:17" x14ac:dyDescent="0.3">
      <c r="A1722">
        <f t="shared" si="29"/>
        <v>1721</v>
      </c>
      <c r="B1722" t="s">
        <v>1663</v>
      </c>
      <c r="C1722">
        <v>13</v>
      </c>
      <c r="D1722" t="s">
        <v>63</v>
      </c>
      <c r="E1722" t="s">
        <v>1259</v>
      </c>
      <c r="I1722" t="s">
        <v>327</v>
      </c>
      <c r="L1722" t="s">
        <v>1544</v>
      </c>
      <c r="M1722">
        <f>+IFERROR(IFERROR(VLOOKUP(covid_cl[[#This Row],[Comuna]],Hoja1!$D$4:$BD$348,9,0),VLOOKUP(covid_cl[[#This Row],[Region]],Hoja1!$E$4:$BD$348,6,0)),-33.6043642941)</f>
        <v>-33.604364294100002</v>
      </c>
      <c r="N1722">
        <f>+IFERROR(IFERROR(VLOOKUP(covid_cl[[#This Row],[Comuna]],Hoja1!$D$4:$BD$348,8,0),VLOOKUP(covid_cl[[#This Row],[Region]],Hoja1!$E$4:$BD$348,5,0)),-70.6266370305)</f>
        <v>-70.626637030500007</v>
      </c>
      <c r="Q1722" t="str">
        <f>+IFERROR(IF(covid_cl[[#This Row],[Region]]&lt;&gt;"No Informado",covid_cl[[#This Row],[Region]],VLOOKUP(covid_cl[[#This Row],[ID]],[1]Hoja5!B$4:I$1967,3,0)),"No Informado")</f>
        <v>Metropolitana</v>
      </c>
    </row>
    <row r="1723" spans="1:17" x14ac:dyDescent="0.3">
      <c r="A1723">
        <f t="shared" si="29"/>
        <v>1722</v>
      </c>
      <c r="B1723" t="s">
        <v>1663</v>
      </c>
      <c r="C1723">
        <v>13</v>
      </c>
      <c r="D1723" t="s">
        <v>63</v>
      </c>
      <c r="E1723" t="s">
        <v>1259</v>
      </c>
      <c r="I1723" t="s">
        <v>327</v>
      </c>
      <c r="L1723" t="s">
        <v>1544</v>
      </c>
      <c r="M1723">
        <f>+IFERROR(IFERROR(VLOOKUP(covid_cl[[#This Row],[Comuna]],Hoja1!$D$4:$BD$348,9,0),VLOOKUP(covid_cl[[#This Row],[Region]],Hoja1!$E$4:$BD$348,6,0)),-33.6043642941)</f>
        <v>-33.604364294100002</v>
      </c>
      <c r="N1723">
        <f>+IFERROR(IFERROR(VLOOKUP(covid_cl[[#This Row],[Comuna]],Hoja1!$D$4:$BD$348,8,0),VLOOKUP(covid_cl[[#This Row],[Region]],Hoja1!$E$4:$BD$348,5,0)),-70.6266370305)</f>
        <v>-70.626637030500007</v>
      </c>
      <c r="Q1723" t="str">
        <f>+IFERROR(IF(covid_cl[[#This Row],[Region]]&lt;&gt;"No Informado",covid_cl[[#This Row],[Region]],VLOOKUP(covid_cl[[#This Row],[ID]],[1]Hoja5!B$4:I$1967,3,0)),"No Informado")</f>
        <v>Metropolitana</v>
      </c>
    </row>
    <row r="1724" spans="1:17" x14ac:dyDescent="0.3">
      <c r="A1724">
        <f t="shared" si="29"/>
        <v>1723</v>
      </c>
      <c r="B1724" t="s">
        <v>1663</v>
      </c>
      <c r="C1724">
        <v>13</v>
      </c>
      <c r="D1724" t="s">
        <v>63</v>
      </c>
      <c r="E1724" t="s">
        <v>1259</v>
      </c>
      <c r="I1724" t="s">
        <v>327</v>
      </c>
      <c r="L1724" t="s">
        <v>1544</v>
      </c>
      <c r="M1724">
        <f>+IFERROR(IFERROR(VLOOKUP(covid_cl[[#This Row],[Comuna]],Hoja1!$D$4:$BD$348,9,0),VLOOKUP(covid_cl[[#This Row],[Region]],Hoja1!$E$4:$BD$348,6,0)),-33.6043642941)</f>
        <v>-33.604364294100002</v>
      </c>
      <c r="N1724">
        <f>+IFERROR(IFERROR(VLOOKUP(covid_cl[[#This Row],[Comuna]],Hoja1!$D$4:$BD$348,8,0),VLOOKUP(covid_cl[[#This Row],[Region]],Hoja1!$E$4:$BD$348,5,0)),-70.6266370305)</f>
        <v>-70.626637030500007</v>
      </c>
      <c r="Q1724" t="str">
        <f>+IFERROR(IF(covid_cl[[#This Row],[Region]]&lt;&gt;"No Informado",covid_cl[[#This Row],[Region]],VLOOKUP(covid_cl[[#This Row],[ID]],[1]Hoja5!B$4:I$1967,3,0)),"No Informado")</f>
        <v>Metropolitana</v>
      </c>
    </row>
    <row r="1725" spans="1:17" x14ac:dyDescent="0.3">
      <c r="A1725">
        <f t="shared" si="29"/>
        <v>1724</v>
      </c>
      <c r="B1725" t="s">
        <v>1663</v>
      </c>
      <c r="C1725">
        <v>13</v>
      </c>
      <c r="D1725" t="s">
        <v>63</v>
      </c>
      <c r="E1725" t="s">
        <v>1259</v>
      </c>
      <c r="I1725" t="s">
        <v>327</v>
      </c>
      <c r="L1725" t="s">
        <v>1544</v>
      </c>
      <c r="M1725">
        <f>+IFERROR(IFERROR(VLOOKUP(covid_cl[[#This Row],[Comuna]],Hoja1!$D$4:$BD$348,9,0),VLOOKUP(covid_cl[[#This Row],[Region]],Hoja1!$E$4:$BD$348,6,0)),-33.6043642941)</f>
        <v>-33.604364294100002</v>
      </c>
      <c r="N1725">
        <f>+IFERROR(IFERROR(VLOOKUP(covid_cl[[#This Row],[Comuna]],Hoja1!$D$4:$BD$348,8,0),VLOOKUP(covid_cl[[#This Row],[Region]],Hoja1!$E$4:$BD$348,5,0)),-70.6266370305)</f>
        <v>-70.626637030500007</v>
      </c>
      <c r="Q1725" t="str">
        <f>+IFERROR(IF(covid_cl[[#This Row],[Region]]&lt;&gt;"No Informado",covid_cl[[#This Row],[Region]],VLOOKUP(covid_cl[[#This Row],[ID]],[1]Hoja5!B$4:I$1967,3,0)),"No Informado")</f>
        <v>Metropolitana</v>
      </c>
    </row>
    <row r="1726" spans="1:17" x14ac:dyDescent="0.3">
      <c r="A1726">
        <f t="shared" si="29"/>
        <v>1725</v>
      </c>
      <c r="B1726" t="s">
        <v>1663</v>
      </c>
      <c r="C1726">
        <v>13</v>
      </c>
      <c r="D1726" t="s">
        <v>63</v>
      </c>
      <c r="E1726" t="s">
        <v>1259</v>
      </c>
      <c r="I1726" t="s">
        <v>327</v>
      </c>
      <c r="L1726" t="s">
        <v>1544</v>
      </c>
      <c r="M1726">
        <f>+IFERROR(IFERROR(VLOOKUP(covid_cl[[#This Row],[Comuna]],Hoja1!$D$4:$BD$348,9,0),VLOOKUP(covid_cl[[#This Row],[Region]],Hoja1!$E$4:$BD$348,6,0)),-33.6043642941)</f>
        <v>-33.604364294100002</v>
      </c>
      <c r="N1726">
        <f>+IFERROR(IFERROR(VLOOKUP(covid_cl[[#This Row],[Comuna]],Hoja1!$D$4:$BD$348,8,0),VLOOKUP(covid_cl[[#This Row],[Region]],Hoja1!$E$4:$BD$348,5,0)),-70.6266370305)</f>
        <v>-70.626637030500007</v>
      </c>
      <c r="Q1726" t="str">
        <f>+IFERROR(IF(covid_cl[[#This Row],[Region]]&lt;&gt;"No Informado",covid_cl[[#This Row],[Region]],VLOOKUP(covid_cl[[#This Row],[ID]],[1]Hoja5!B$4:I$1967,3,0)),"No Informado")</f>
        <v>Metropolitana</v>
      </c>
    </row>
    <row r="1727" spans="1:17" x14ac:dyDescent="0.3">
      <c r="A1727">
        <f t="shared" si="29"/>
        <v>1726</v>
      </c>
      <c r="B1727" t="s">
        <v>1663</v>
      </c>
      <c r="C1727">
        <v>13</v>
      </c>
      <c r="D1727" t="s">
        <v>63</v>
      </c>
      <c r="E1727" t="s">
        <v>1259</v>
      </c>
      <c r="I1727" t="s">
        <v>327</v>
      </c>
      <c r="L1727" t="s">
        <v>1544</v>
      </c>
      <c r="M1727">
        <f>+IFERROR(IFERROR(VLOOKUP(covid_cl[[#This Row],[Comuna]],Hoja1!$D$4:$BD$348,9,0),VLOOKUP(covid_cl[[#This Row],[Region]],Hoja1!$E$4:$BD$348,6,0)),-33.6043642941)</f>
        <v>-33.604364294100002</v>
      </c>
      <c r="N1727">
        <f>+IFERROR(IFERROR(VLOOKUP(covid_cl[[#This Row],[Comuna]],Hoja1!$D$4:$BD$348,8,0),VLOOKUP(covid_cl[[#This Row],[Region]],Hoja1!$E$4:$BD$348,5,0)),-70.6266370305)</f>
        <v>-70.626637030500007</v>
      </c>
      <c r="Q1727" t="str">
        <f>+IFERROR(IF(covid_cl[[#This Row],[Region]]&lt;&gt;"No Informado",covid_cl[[#This Row],[Region]],VLOOKUP(covid_cl[[#This Row],[ID]],[1]Hoja5!B$4:I$1967,3,0)),"No Informado")</f>
        <v>Metropolitana</v>
      </c>
    </row>
    <row r="1728" spans="1:17" x14ac:dyDescent="0.3">
      <c r="A1728">
        <f t="shared" si="29"/>
        <v>1727</v>
      </c>
      <c r="B1728" t="s">
        <v>1663</v>
      </c>
      <c r="C1728">
        <v>13</v>
      </c>
      <c r="D1728" t="s">
        <v>63</v>
      </c>
      <c r="E1728" t="s">
        <v>1259</v>
      </c>
      <c r="I1728" t="s">
        <v>327</v>
      </c>
      <c r="L1728" t="s">
        <v>1544</v>
      </c>
      <c r="M1728">
        <f>+IFERROR(IFERROR(VLOOKUP(covid_cl[[#This Row],[Comuna]],Hoja1!$D$4:$BD$348,9,0),VLOOKUP(covid_cl[[#This Row],[Region]],Hoja1!$E$4:$BD$348,6,0)),-33.6043642941)</f>
        <v>-33.604364294100002</v>
      </c>
      <c r="N1728">
        <f>+IFERROR(IFERROR(VLOOKUP(covid_cl[[#This Row],[Comuna]],Hoja1!$D$4:$BD$348,8,0),VLOOKUP(covid_cl[[#This Row],[Region]],Hoja1!$E$4:$BD$348,5,0)),-70.6266370305)</f>
        <v>-70.626637030500007</v>
      </c>
      <c r="Q1728" t="str">
        <f>+IFERROR(IF(covid_cl[[#This Row],[Region]]&lt;&gt;"No Informado",covid_cl[[#This Row],[Region]],VLOOKUP(covid_cl[[#This Row],[ID]],[1]Hoja5!B$4:I$1967,3,0)),"No Informado")</f>
        <v>Metropolitana</v>
      </c>
    </row>
    <row r="1729" spans="1:17" x14ac:dyDescent="0.3">
      <c r="A1729">
        <f t="shared" si="29"/>
        <v>1728</v>
      </c>
      <c r="B1729" t="s">
        <v>1663</v>
      </c>
      <c r="C1729">
        <v>13</v>
      </c>
      <c r="D1729" t="s">
        <v>63</v>
      </c>
      <c r="E1729" t="s">
        <v>1259</v>
      </c>
      <c r="I1729" t="s">
        <v>327</v>
      </c>
      <c r="L1729" t="s">
        <v>1544</v>
      </c>
      <c r="M1729">
        <f>+IFERROR(IFERROR(VLOOKUP(covid_cl[[#This Row],[Comuna]],Hoja1!$D$4:$BD$348,9,0),VLOOKUP(covid_cl[[#This Row],[Region]],Hoja1!$E$4:$BD$348,6,0)),-33.6043642941)</f>
        <v>-33.604364294100002</v>
      </c>
      <c r="N1729">
        <f>+IFERROR(IFERROR(VLOOKUP(covid_cl[[#This Row],[Comuna]],Hoja1!$D$4:$BD$348,8,0),VLOOKUP(covid_cl[[#This Row],[Region]],Hoja1!$E$4:$BD$348,5,0)),-70.6266370305)</f>
        <v>-70.626637030500007</v>
      </c>
      <c r="Q1729" t="str">
        <f>+IFERROR(IF(covid_cl[[#This Row],[Region]]&lt;&gt;"No Informado",covid_cl[[#This Row],[Region]],VLOOKUP(covid_cl[[#This Row],[ID]],[1]Hoja5!B$4:I$1967,3,0)),"No Informado")</f>
        <v>Metropolitana</v>
      </c>
    </row>
    <row r="1730" spans="1:17" x14ac:dyDescent="0.3">
      <c r="A1730">
        <f t="shared" si="29"/>
        <v>1729</v>
      </c>
      <c r="B1730" t="s">
        <v>1663</v>
      </c>
      <c r="C1730">
        <v>13</v>
      </c>
      <c r="D1730" t="s">
        <v>63</v>
      </c>
      <c r="E1730" t="s">
        <v>1259</v>
      </c>
      <c r="I1730" t="s">
        <v>327</v>
      </c>
      <c r="L1730" t="s">
        <v>1544</v>
      </c>
      <c r="M1730">
        <f>+IFERROR(IFERROR(VLOOKUP(covid_cl[[#This Row],[Comuna]],Hoja1!$D$4:$BD$348,9,0),VLOOKUP(covid_cl[[#This Row],[Region]],Hoja1!$E$4:$BD$348,6,0)),-33.6043642941)</f>
        <v>-33.604364294100002</v>
      </c>
      <c r="N1730">
        <f>+IFERROR(IFERROR(VLOOKUP(covid_cl[[#This Row],[Comuna]],Hoja1!$D$4:$BD$348,8,0),VLOOKUP(covid_cl[[#This Row],[Region]],Hoja1!$E$4:$BD$348,5,0)),-70.6266370305)</f>
        <v>-70.626637030500007</v>
      </c>
      <c r="Q1730" t="str">
        <f>+IFERROR(IF(covid_cl[[#This Row],[Region]]&lt;&gt;"No Informado",covid_cl[[#This Row],[Region]],VLOOKUP(covid_cl[[#This Row],[ID]],[1]Hoja5!B$4:I$1967,3,0)),"No Informado")</f>
        <v>Metropolitana</v>
      </c>
    </row>
    <row r="1731" spans="1:17" x14ac:dyDescent="0.3">
      <c r="A1731">
        <f t="shared" si="29"/>
        <v>1730</v>
      </c>
      <c r="B1731" t="s">
        <v>1663</v>
      </c>
      <c r="C1731">
        <v>13</v>
      </c>
      <c r="D1731" t="s">
        <v>63</v>
      </c>
      <c r="E1731" t="s">
        <v>1259</v>
      </c>
      <c r="I1731" t="s">
        <v>327</v>
      </c>
      <c r="L1731" t="s">
        <v>1544</v>
      </c>
      <c r="M1731">
        <f>+IFERROR(IFERROR(VLOOKUP(covid_cl[[#This Row],[Comuna]],Hoja1!$D$4:$BD$348,9,0),VLOOKUP(covid_cl[[#This Row],[Region]],Hoja1!$E$4:$BD$348,6,0)),-33.6043642941)</f>
        <v>-33.604364294100002</v>
      </c>
      <c r="N1731">
        <f>+IFERROR(IFERROR(VLOOKUP(covid_cl[[#This Row],[Comuna]],Hoja1!$D$4:$BD$348,8,0),VLOOKUP(covid_cl[[#This Row],[Region]],Hoja1!$E$4:$BD$348,5,0)),-70.6266370305)</f>
        <v>-70.626637030500007</v>
      </c>
      <c r="Q1731" t="str">
        <f>+IFERROR(IF(covid_cl[[#This Row],[Region]]&lt;&gt;"No Informado",covid_cl[[#This Row],[Region]],VLOOKUP(covid_cl[[#This Row],[ID]],[1]Hoja5!B$4:I$1967,3,0)),"No Informado")</f>
        <v>Metropolitana</v>
      </c>
    </row>
    <row r="1732" spans="1:17" x14ac:dyDescent="0.3">
      <c r="A1732">
        <f t="shared" si="29"/>
        <v>1731</v>
      </c>
      <c r="B1732" t="s">
        <v>1663</v>
      </c>
      <c r="C1732">
        <v>13</v>
      </c>
      <c r="D1732" t="s">
        <v>63</v>
      </c>
      <c r="E1732" t="s">
        <v>1259</v>
      </c>
      <c r="I1732" t="s">
        <v>327</v>
      </c>
      <c r="L1732" t="s">
        <v>1544</v>
      </c>
      <c r="M1732">
        <f>+IFERROR(IFERROR(VLOOKUP(covid_cl[[#This Row],[Comuna]],Hoja1!$D$4:$BD$348,9,0),VLOOKUP(covid_cl[[#This Row],[Region]],Hoja1!$E$4:$BD$348,6,0)),-33.6043642941)</f>
        <v>-33.604364294100002</v>
      </c>
      <c r="N1732">
        <f>+IFERROR(IFERROR(VLOOKUP(covid_cl[[#This Row],[Comuna]],Hoja1!$D$4:$BD$348,8,0),VLOOKUP(covid_cl[[#This Row],[Region]],Hoja1!$E$4:$BD$348,5,0)),-70.6266370305)</f>
        <v>-70.626637030500007</v>
      </c>
      <c r="Q1732" t="str">
        <f>+IFERROR(IF(covid_cl[[#This Row],[Region]]&lt;&gt;"No Informado",covid_cl[[#This Row],[Region]],VLOOKUP(covid_cl[[#This Row],[ID]],[1]Hoja5!B$4:I$1967,3,0)),"No Informado")</f>
        <v>Metropolitana</v>
      </c>
    </row>
    <row r="1733" spans="1:17" x14ac:dyDescent="0.3">
      <c r="A1733">
        <f t="shared" si="29"/>
        <v>1732</v>
      </c>
      <c r="B1733" t="s">
        <v>1663</v>
      </c>
      <c r="C1733">
        <v>13</v>
      </c>
      <c r="D1733" t="s">
        <v>63</v>
      </c>
      <c r="E1733" t="s">
        <v>1259</v>
      </c>
      <c r="I1733" t="s">
        <v>327</v>
      </c>
      <c r="L1733" t="s">
        <v>1544</v>
      </c>
      <c r="M1733">
        <f>+IFERROR(IFERROR(VLOOKUP(covid_cl[[#This Row],[Comuna]],Hoja1!$D$4:$BD$348,9,0),VLOOKUP(covid_cl[[#This Row],[Region]],Hoja1!$E$4:$BD$348,6,0)),-33.6043642941)</f>
        <v>-33.604364294100002</v>
      </c>
      <c r="N1733">
        <f>+IFERROR(IFERROR(VLOOKUP(covid_cl[[#This Row],[Comuna]],Hoja1!$D$4:$BD$348,8,0),VLOOKUP(covid_cl[[#This Row],[Region]],Hoja1!$E$4:$BD$348,5,0)),-70.6266370305)</f>
        <v>-70.626637030500007</v>
      </c>
      <c r="Q1733" t="str">
        <f>+IFERROR(IF(covid_cl[[#This Row],[Region]]&lt;&gt;"No Informado",covid_cl[[#This Row],[Region]],VLOOKUP(covid_cl[[#This Row],[ID]],[1]Hoja5!B$4:I$1967,3,0)),"No Informado")</f>
        <v>Metropolitana</v>
      </c>
    </row>
    <row r="1734" spans="1:17" x14ac:dyDescent="0.3">
      <c r="A1734">
        <f t="shared" si="29"/>
        <v>1733</v>
      </c>
      <c r="B1734" t="s">
        <v>1663</v>
      </c>
      <c r="C1734">
        <v>13</v>
      </c>
      <c r="D1734" t="s">
        <v>63</v>
      </c>
      <c r="E1734" t="s">
        <v>1259</v>
      </c>
      <c r="I1734" t="s">
        <v>327</v>
      </c>
      <c r="L1734" t="s">
        <v>1544</v>
      </c>
      <c r="M1734">
        <f>+IFERROR(IFERROR(VLOOKUP(covid_cl[[#This Row],[Comuna]],Hoja1!$D$4:$BD$348,9,0),VLOOKUP(covid_cl[[#This Row],[Region]],Hoja1!$E$4:$BD$348,6,0)),-33.6043642941)</f>
        <v>-33.604364294100002</v>
      </c>
      <c r="N1734">
        <f>+IFERROR(IFERROR(VLOOKUP(covid_cl[[#This Row],[Comuna]],Hoja1!$D$4:$BD$348,8,0),VLOOKUP(covid_cl[[#This Row],[Region]],Hoja1!$E$4:$BD$348,5,0)),-70.6266370305)</f>
        <v>-70.626637030500007</v>
      </c>
      <c r="Q1734" t="str">
        <f>+IFERROR(IF(covid_cl[[#This Row],[Region]]&lt;&gt;"No Informado",covid_cl[[#This Row],[Region]],VLOOKUP(covid_cl[[#This Row],[ID]],[1]Hoja5!B$4:I$1967,3,0)),"No Informado")</f>
        <v>Metropolitana</v>
      </c>
    </row>
    <row r="1735" spans="1:17" x14ac:dyDescent="0.3">
      <c r="A1735">
        <f t="shared" si="29"/>
        <v>1734</v>
      </c>
      <c r="B1735" t="s">
        <v>1663</v>
      </c>
      <c r="C1735">
        <v>13</v>
      </c>
      <c r="D1735" t="s">
        <v>63</v>
      </c>
      <c r="E1735" t="s">
        <v>1259</v>
      </c>
      <c r="I1735" t="s">
        <v>327</v>
      </c>
      <c r="L1735" t="s">
        <v>1544</v>
      </c>
      <c r="M1735">
        <f>+IFERROR(IFERROR(VLOOKUP(covid_cl[[#This Row],[Comuna]],Hoja1!$D$4:$BD$348,9,0),VLOOKUP(covid_cl[[#This Row],[Region]],Hoja1!$E$4:$BD$348,6,0)),-33.6043642941)</f>
        <v>-33.604364294100002</v>
      </c>
      <c r="N1735">
        <f>+IFERROR(IFERROR(VLOOKUP(covid_cl[[#This Row],[Comuna]],Hoja1!$D$4:$BD$348,8,0),VLOOKUP(covid_cl[[#This Row],[Region]],Hoja1!$E$4:$BD$348,5,0)),-70.6266370305)</f>
        <v>-70.626637030500007</v>
      </c>
      <c r="Q1735" t="str">
        <f>+IFERROR(IF(covid_cl[[#This Row],[Region]]&lt;&gt;"No Informado",covid_cl[[#This Row],[Region]],VLOOKUP(covid_cl[[#This Row],[ID]],[1]Hoja5!B$4:I$1967,3,0)),"No Informado")</f>
        <v>Metropolitana</v>
      </c>
    </row>
    <row r="1736" spans="1:17" x14ac:dyDescent="0.3">
      <c r="A1736">
        <f t="shared" si="29"/>
        <v>1735</v>
      </c>
      <c r="B1736" t="s">
        <v>1663</v>
      </c>
      <c r="C1736">
        <v>13</v>
      </c>
      <c r="D1736" t="s">
        <v>63</v>
      </c>
      <c r="E1736" t="s">
        <v>1259</v>
      </c>
      <c r="I1736" t="s">
        <v>327</v>
      </c>
      <c r="L1736" t="s">
        <v>1544</v>
      </c>
      <c r="M1736">
        <f>+IFERROR(IFERROR(VLOOKUP(covid_cl[[#This Row],[Comuna]],Hoja1!$D$4:$BD$348,9,0),VLOOKUP(covid_cl[[#This Row],[Region]],Hoja1!$E$4:$BD$348,6,0)),-33.6043642941)</f>
        <v>-33.604364294100002</v>
      </c>
      <c r="N1736">
        <f>+IFERROR(IFERROR(VLOOKUP(covid_cl[[#This Row],[Comuna]],Hoja1!$D$4:$BD$348,8,0),VLOOKUP(covid_cl[[#This Row],[Region]],Hoja1!$E$4:$BD$348,5,0)),-70.6266370305)</f>
        <v>-70.626637030500007</v>
      </c>
      <c r="Q1736" t="str">
        <f>+IFERROR(IF(covid_cl[[#This Row],[Region]]&lt;&gt;"No Informado",covid_cl[[#This Row],[Region]],VLOOKUP(covid_cl[[#This Row],[ID]],[1]Hoja5!B$4:I$1967,3,0)),"No Informado")</f>
        <v>Metropolitana</v>
      </c>
    </row>
    <row r="1737" spans="1:17" x14ac:dyDescent="0.3">
      <c r="A1737">
        <f t="shared" si="29"/>
        <v>1736</v>
      </c>
      <c r="B1737" t="s">
        <v>1663</v>
      </c>
      <c r="C1737">
        <v>13</v>
      </c>
      <c r="D1737" t="s">
        <v>63</v>
      </c>
      <c r="E1737" t="s">
        <v>1259</v>
      </c>
      <c r="I1737" t="s">
        <v>327</v>
      </c>
      <c r="L1737" t="s">
        <v>1544</v>
      </c>
      <c r="M1737">
        <f>+IFERROR(IFERROR(VLOOKUP(covid_cl[[#This Row],[Comuna]],Hoja1!$D$4:$BD$348,9,0),VLOOKUP(covid_cl[[#This Row],[Region]],Hoja1!$E$4:$BD$348,6,0)),-33.6043642941)</f>
        <v>-33.604364294100002</v>
      </c>
      <c r="N1737">
        <f>+IFERROR(IFERROR(VLOOKUP(covid_cl[[#This Row],[Comuna]],Hoja1!$D$4:$BD$348,8,0),VLOOKUP(covid_cl[[#This Row],[Region]],Hoja1!$E$4:$BD$348,5,0)),-70.6266370305)</f>
        <v>-70.626637030500007</v>
      </c>
      <c r="Q1737" t="str">
        <f>+IFERROR(IF(covid_cl[[#This Row],[Region]]&lt;&gt;"No Informado",covid_cl[[#This Row],[Region]],VLOOKUP(covid_cl[[#This Row],[ID]],[1]Hoja5!B$4:I$1967,3,0)),"No Informado")</f>
        <v>Metropolitana</v>
      </c>
    </row>
    <row r="1738" spans="1:17" x14ac:dyDescent="0.3">
      <c r="A1738">
        <f t="shared" si="29"/>
        <v>1737</v>
      </c>
      <c r="B1738" t="s">
        <v>1663</v>
      </c>
      <c r="C1738">
        <v>13</v>
      </c>
      <c r="D1738" t="s">
        <v>63</v>
      </c>
      <c r="E1738" t="s">
        <v>1259</v>
      </c>
      <c r="I1738" t="s">
        <v>327</v>
      </c>
      <c r="L1738" t="s">
        <v>1544</v>
      </c>
      <c r="M1738">
        <f>+IFERROR(IFERROR(VLOOKUP(covid_cl[[#This Row],[Comuna]],Hoja1!$D$4:$BD$348,9,0),VLOOKUP(covid_cl[[#This Row],[Region]],Hoja1!$E$4:$BD$348,6,0)),-33.6043642941)</f>
        <v>-33.604364294100002</v>
      </c>
      <c r="N1738">
        <f>+IFERROR(IFERROR(VLOOKUP(covid_cl[[#This Row],[Comuna]],Hoja1!$D$4:$BD$348,8,0),VLOOKUP(covid_cl[[#This Row],[Region]],Hoja1!$E$4:$BD$348,5,0)),-70.6266370305)</f>
        <v>-70.626637030500007</v>
      </c>
      <c r="Q1738" t="str">
        <f>+IFERROR(IF(covid_cl[[#This Row],[Region]]&lt;&gt;"No Informado",covid_cl[[#This Row],[Region]],VLOOKUP(covid_cl[[#This Row],[ID]],[1]Hoja5!B$4:I$1967,3,0)),"No Informado")</f>
        <v>Metropolitana</v>
      </c>
    </row>
    <row r="1739" spans="1:17" x14ac:dyDescent="0.3">
      <c r="A1739">
        <f t="shared" si="29"/>
        <v>1738</v>
      </c>
      <c r="B1739" t="s">
        <v>1663</v>
      </c>
      <c r="C1739">
        <v>13</v>
      </c>
      <c r="D1739" t="s">
        <v>63</v>
      </c>
      <c r="E1739" t="s">
        <v>1259</v>
      </c>
      <c r="I1739" t="s">
        <v>327</v>
      </c>
      <c r="L1739" t="s">
        <v>1544</v>
      </c>
      <c r="M1739">
        <f>+IFERROR(IFERROR(VLOOKUP(covid_cl[[#This Row],[Comuna]],Hoja1!$D$4:$BD$348,9,0),VLOOKUP(covid_cl[[#This Row],[Region]],Hoja1!$E$4:$BD$348,6,0)),-33.6043642941)</f>
        <v>-33.604364294100002</v>
      </c>
      <c r="N1739">
        <f>+IFERROR(IFERROR(VLOOKUP(covid_cl[[#This Row],[Comuna]],Hoja1!$D$4:$BD$348,8,0),VLOOKUP(covid_cl[[#This Row],[Region]],Hoja1!$E$4:$BD$348,5,0)),-70.6266370305)</f>
        <v>-70.626637030500007</v>
      </c>
      <c r="Q1739" t="str">
        <f>+IFERROR(IF(covid_cl[[#This Row],[Region]]&lt;&gt;"No Informado",covid_cl[[#This Row],[Region]],VLOOKUP(covid_cl[[#This Row],[ID]],[1]Hoja5!B$4:I$1967,3,0)),"No Informado")</f>
        <v>Metropolitana</v>
      </c>
    </row>
    <row r="1740" spans="1:17" x14ac:dyDescent="0.3">
      <c r="A1740">
        <f t="shared" si="29"/>
        <v>1739</v>
      </c>
      <c r="B1740" t="s">
        <v>1663</v>
      </c>
      <c r="C1740">
        <v>13</v>
      </c>
      <c r="D1740" t="s">
        <v>63</v>
      </c>
      <c r="E1740" t="s">
        <v>1259</v>
      </c>
      <c r="I1740" t="s">
        <v>327</v>
      </c>
      <c r="L1740" t="s">
        <v>1544</v>
      </c>
      <c r="M1740">
        <f>+IFERROR(IFERROR(VLOOKUP(covid_cl[[#This Row],[Comuna]],Hoja1!$D$4:$BD$348,9,0),VLOOKUP(covid_cl[[#This Row],[Region]],Hoja1!$E$4:$BD$348,6,0)),-33.6043642941)</f>
        <v>-33.604364294100002</v>
      </c>
      <c r="N1740">
        <f>+IFERROR(IFERROR(VLOOKUP(covid_cl[[#This Row],[Comuna]],Hoja1!$D$4:$BD$348,8,0),VLOOKUP(covid_cl[[#This Row],[Region]],Hoja1!$E$4:$BD$348,5,0)),-70.6266370305)</f>
        <v>-70.626637030500007</v>
      </c>
      <c r="Q1740" t="str">
        <f>+IFERROR(IF(covid_cl[[#This Row],[Region]]&lt;&gt;"No Informado",covid_cl[[#This Row],[Region]],VLOOKUP(covid_cl[[#This Row],[ID]],[1]Hoja5!B$4:I$1967,3,0)),"No Informado")</f>
        <v>Metropolitana</v>
      </c>
    </row>
    <row r="1741" spans="1:17" x14ac:dyDescent="0.3">
      <c r="A1741">
        <f t="shared" si="29"/>
        <v>1740</v>
      </c>
      <c r="B1741" t="s">
        <v>1663</v>
      </c>
      <c r="C1741">
        <v>13</v>
      </c>
      <c r="D1741" t="s">
        <v>63</v>
      </c>
      <c r="E1741" t="s">
        <v>1259</v>
      </c>
      <c r="I1741" t="s">
        <v>327</v>
      </c>
      <c r="L1741" t="s">
        <v>1544</v>
      </c>
      <c r="M1741">
        <f>+IFERROR(IFERROR(VLOOKUP(covid_cl[[#This Row],[Comuna]],Hoja1!$D$4:$BD$348,9,0),VLOOKUP(covid_cl[[#This Row],[Region]],Hoja1!$E$4:$BD$348,6,0)),-33.6043642941)</f>
        <v>-33.604364294100002</v>
      </c>
      <c r="N1741">
        <f>+IFERROR(IFERROR(VLOOKUP(covid_cl[[#This Row],[Comuna]],Hoja1!$D$4:$BD$348,8,0),VLOOKUP(covid_cl[[#This Row],[Region]],Hoja1!$E$4:$BD$348,5,0)),-70.6266370305)</f>
        <v>-70.626637030500007</v>
      </c>
      <c r="Q1741" t="str">
        <f>+IFERROR(IF(covid_cl[[#This Row],[Region]]&lt;&gt;"No Informado",covid_cl[[#This Row],[Region]],VLOOKUP(covid_cl[[#This Row],[ID]],[1]Hoja5!B$4:I$1967,3,0)),"No Informado")</f>
        <v>Metropolitana</v>
      </c>
    </row>
    <row r="1742" spans="1:17" x14ac:dyDescent="0.3">
      <c r="A1742">
        <f t="shared" si="29"/>
        <v>1741</v>
      </c>
      <c r="B1742" t="s">
        <v>1663</v>
      </c>
      <c r="C1742">
        <v>13</v>
      </c>
      <c r="D1742" t="s">
        <v>63</v>
      </c>
      <c r="E1742" t="s">
        <v>1259</v>
      </c>
      <c r="I1742" t="s">
        <v>327</v>
      </c>
      <c r="L1742" t="s">
        <v>1544</v>
      </c>
      <c r="M1742">
        <f>+IFERROR(IFERROR(VLOOKUP(covid_cl[[#This Row],[Comuna]],Hoja1!$D$4:$BD$348,9,0),VLOOKUP(covid_cl[[#This Row],[Region]],Hoja1!$E$4:$BD$348,6,0)),-33.6043642941)</f>
        <v>-33.604364294100002</v>
      </c>
      <c r="N1742">
        <f>+IFERROR(IFERROR(VLOOKUP(covid_cl[[#This Row],[Comuna]],Hoja1!$D$4:$BD$348,8,0),VLOOKUP(covid_cl[[#This Row],[Region]],Hoja1!$E$4:$BD$348,5,0)),-70.6266370305)</f>
        <v>-70.626637030500007</v>
      </c>
      <c r="Q1742" t="str">
        <f>+IFERROR(IF(covid_cl[[#This Row],[Region]]&lt;&gt;"No Informado",covid_cl[[#This Row],[Region]],VLOOKUP(covid_cl[[#This Row],[ID]],[1]Hoja5!B$4:I$1967,3,0)),"No Informado")</f>
        <v>Metropolitana</v>
      </c>
    </row>
    <row r="1743" spans="1:17" x14ac:dyDescent="0.3">
      <c r="A1743">
        <f t="shared" si="29"/>
        <v>1742</v>
      </c>
      <c r="B1743" t="s">
        <v>1663</v>
      </c>
      <c r="C1743">
        <v>13</v>
      </c>
      <c r="D1743" t="s">
        <v>63</v>
      </c>
      <c r="E1743" t="s">
        <v>1259</v>
      </c>
      <c r="I1743" t="s">
        <v>327</v>
      </c>
      <c r="L1743" t="s">
        <v>1544</v>
      </c>
      <c r="M1743">
        <f>+IFERROR(IFERROR(VLOOKUP(covid_cl[[#This Row],[Comuna]],Hoja1!$D$4:$BD$348,9,0),VLOOKUP(covid_cl[[#This Row],[Region]],Hoja1!$E$4:$BD$348,6,0)),-33.6043642941)</f>
        <v>-33.604364294100002</v>
      </c>
      <c r="N1743">
        <f>+IFERROR(IFERROR(VLOOKUP(covid_cl[[#This Row],[Comuna]],Hoja1!$D$4:$BD$348,8,0),VLOOKUP(covid_cl[[#This Row],[Region]],Hoja1!$E$4:$BD$348,5,0)),-70.6266370305)</f>
        <v>-70.626637030500007</v>
      </c>
      <c r="Q1743" t="str">
        <f>+IFERROR(IF(covid_cl[[#This Row],[Region]]&lt;&gt;"No Informado",covid_cl[[#This Row],[Region]],VLOOKUP(covid_cl[[#This Row],[ID]],[1]Hoja5!B$4:I$1967,3,0)),"No Informado")</f>
        <v>Metropolitana</v>
      </c>
    </row>
    <row r="1744" spans="1:17" x14ac:dyDescent="0.3">
      <c r="A1744">
        <f t="shared" si="29"/>
        <v>1743</v>
      </c>
      <c r="B1744" t="s">
        <v>1663</v>
      </c>
      <c r="C1744">
        <v>13</v>
      </c>
      <c r="D1744" t="s">
        <v>63</v>
      </c>
      <c r="E1744" t="s">
        <v>1259</v>
      </c>
      <c r="I1744" t="s">
        <v>327</v>
      </c>
      <c r="L1744" t="s">
        <v>1544</v>
      </c>
      <c r="M1744">
        <f>+IFERROR(IFERROR(VLOOKUP(covid_cl[[#This Row],[Comuna]],Hoja1!$D$4:$BD$348,9,0),VLOOKUP(covid_cl[[#This Row],[Region]],Hoja1!$E$4:$BD$348,6,0)),-33.6043642941)</f>
        <v>-33.604364294100002</v>
      </c>
      <c r="N1744">
        <f>+IFERROR(IFERROR(VLOOKUP(covid_cl[[#This Row],[Comuna]],Hoja1!$D$4:$BD$348,8,0),VLOOKUP(covid_cl[[#This Row],[Region]],Hoja1!$E$4:$BD$348,5,0)),-70.6266370305)</f>
        <v>-70.626637030500007</v>
      </c>
      <c r="Q1744" t="str">
        <f>+IFERROR(IF(covid_cl[[#This Row],[Region]]&lt;&gt;"No Informado",covid_cl[[#This Row],[Region]],VLOOKUP(covid_cl[[#This Row],[ID]],[1]Hoja5!B$4:I$1967,3,0)),"No Informado")</f>
        <v>Metropolitana</v>
      </c>
    </row>
    <row r="1745" spans="1:17" x14ac:dyDescent="0.3">
      <c r="A1745">
        <f t="shared" si="29"/>
        <v>1744</v>
      </c>
      <c r="B1745" t="s">
        <v>1663</v>
      </c>
      <c r="C1745">
        <v>13</v>
      </c>
      <c r="D1745" t="s">
        <v>63</v>
      </c>
      <c r="E1745" t="s">
        <v>1259</v>
      </c>
      <c r="I1745" t="s">
        <v>327</v>
      </c>
      <c r="L1745" t="s">
        <v>1544</v>
      </c>
      <c r="M1745">
        <f>+IFERROR(IFERROR(VLOOKUP(covid_cl[[#This Row],[Comuna]],Hoja1!$D$4:$BD$348,9,0),VLOOKUP(covid_cl[[#This Row],[Region]],Hoja1!$E$4:$BD$348,6,0)),-33.6043642941)</f>
        <v>-33.604364294100002</v>
      </c>
      <c r="N1745">
        <f>+IFERROR(IFERROR(VLOOKUP(covid_cl[[#This Row],[Comuna]],Hoja1!$D$4:$BD$348,8,0),VLOOKUP(covid_cl[[#This Row],[Region]],Hoja1!$E$4:$BD$348,5,0)),-70.6266370305)</f>
        <v>-70.626637030500007</v>
      </c>
      <c r="Q1745" t="str">
        <f>+IFERROR(IF(covid_cl[[#This Row],[Region]]&lt;&gt;"No Informado",covid_cl[[#This Row],[Region]],VLOOKUP(covid_cl[[#This Row],[ID]],[1]Hoja5!B$4:I$1967,3,0)),"No Informado")</f>
        <v>Metropolitana</v>
      </c>
    </row>
    <row r="1746" spans="1:17" x14ac:dyDescent="0.3">
      <c r="A1746">
        <f t="shared" si="29"/>
        <v>1745</v>
      </c>
      <c r="B1746" t="s">
        <v>1663</v>
      </c>
      <c r="C1746">
        <v>13</v>
      </c>
      <c r="D1746" t="s">
        <v>63</v>
      </c>
      <c r="E1746" t="s">
        <v>1259</v>
      </c>
      <c r="I1746" t="s">
        <v>327</v>
      </c>
      <c r="L1746" t="s">
        <v>1544</v>
      </c>
      <c r="M1746">
        <f>+IFERROR(IFERROR(VLOOKUP(covid_cl[[#This Row],[Comuna]],Hoja1!$D$4:$BD$348,9,0),VLOOKUP(covid_cl[[#This Row],[Region]],Hoja1!$E$4:$BD$348,6,0)),-33.6043642941)</f>
        <v>-33.604364294100002</v>
      </c>
      <c r="N1746">
        <f>+IFERROR(IFERROR(VLOOKUP(covid_cl[[#This Row],[Comuna]],Hoja1!$D$4:$BD$348,8,0),VLOOKUP(covid_cl[[#This Row],[Region]],Hoja1!$E$4:$BD$348,5,0)),-70.6266370305)</f>
        <v>-70.626637030500007</v>
      </c>
      <c r="Q1746" t="str">
        <f>+IFERROR(IF(covid_cl[[#This Row],[Region]]&lt;&gt;"No Informado",covid_cl[[#This Row],[Region]],VLOOKUP(covid_cl[[#This Row],[ID]],[1]Hoja5!B$4:I$1967,3,0)),"No Informado")</f>
        <v>Metropolitana</v>
      </c>
    </row>
    <row r="1747" spans="1:17" x14ac:dyDescent="0.3">
      <c r="A1747">
        <f t="shared" si="29"/>
        <v>1746</v>
      </c>
      <c r="B1747" t="s">
        <v>1663</v>
      </c>
      <c r="C1747">
        <v>13</v>
      </c>
      <c r="D1747" t="s">
        <v>63</v>
      </c>
      <c r="E1747" t="s">
        <v>1259</v>
      </c>
      <c r="I1747" t="s">
        <v>327</v>
      </c>
      <c r="L1747" t="s">
        <v>1544</v>
      </c>
      <c r="M1747">
        <f>+IFERROR(IFERROR(VLOOKUP(covid_cl[[#This Row],[Comuna]],Hoja1!$D$4:$BD$348,9,0),VLOOKUP(covid_cl[[#This Row],[Region]],Hoja1!$E$4:$BD$348,6,0)),-33.6043642941)</f>
        <v>-33.604364294100002</v>
      </c>
      <c r="N1747">
        <f>+IFERROR(IFERROR(VLOOKUP(covid_cl[[#This Row],[Comuna]],Hoja1!$D$4:$BD$348,8,0),VLOOKUP(covid_cl[[#This Row],[Region]],Hoja1!$E$4:$BD$348,5,0)),-70.6266370305)</f>
        <v>-70.626637030500007</v>
      </c>
      <c r="Q1747" t="str">
        <f>+IFERROR(IF(covid_cl[[#This Row],[Region]]&lt;&gt;"No Informado",covid_cl[[#This Row],[Region]],VLOOKUP(covid_cl[[#This Row],[ID]],[1]Hoja5!B$4:I$1967,3,0)),"No Informado")</f>
        <v>Metropolitana</v>
      </c>
    </row>
    <row r="1748" spans="1:17" x14ac:dyDescent="0.3">
      <c r="A1748">
        <f t="shared" si="29"/>
        <v>1747</v>
      </c>
      <c r="B1748" t="s">
        <v>1663</v>
      </c>
      <c r="C1748">
        <v>13</v>
      </c>
      <c r="D1748" t="s">
        <v>63</v>
      </c>
      <c r="E1748" t="s">
        <v>1259</v>
      </c>
      <c r="I1748" t="s">
        <v>327</v>
      </c>
      <c r="L1748" t="s">
        <v>1544</v>
      </c>
      <c r="M1748">
        <f>+IFERROR(IFERROR(VLOOKUP(covid_cl[[#This Row],[Comuna]],Hoja1!$D$4:$BD$348,9,0),VLOOKUP(covid_cl[[#This Row],[Region]],Hoja1!$E$4:$BD$348,6,0)),-33.6043642941)</f>
        <v>-33.604364294100002</v>
      </c>
      <c r="N1748">
        <f>+IFERROR(IFERROR(VLOOKUP(covid_cl[[#This Row],[Comuna]],Hoja1!$D$4:$BD$348,8,0),VLOOKUP(covid_cl[[#This Row],[Region]],Hoja1!$E$4:$BD$348,5,0)),-70.6266370305)</f>
        <v>-70.626637030500007</v>
      </c>
      <c r="Q1748" t="str">
        <f>+IFERROR(IF(covid_cl[[#This Row],[Region]]&lt;&gt;"No Informado",covid_cl[[#This Row],[Region]],VLOOKUP(covid_cl[[#This Row],[ID]],[1]Hoja5!B$4:I$1967,3,0)),"No Informado")</f>
        <v>Metropolitana</v>
      </c>
    </row>
    <row r="1749" spans="1:17" x14ac:dyDescent="0.3">
      <c r="A1749">
        <f t="shared" si="29"/>
        <v>1748</v>
      </c>
      <c r="B1749" t="s">
        <v>1663</v>
      </c>
      <c r="C1749">
        <v>13</v>
      </c>
      <c r="D1749" t="s">
        <v>63</v>
      </c>
      <c r="E1749" t="s">
        <v>1259</v>
      </c>
      <c r="I1749" t="s">
        <v>327</v>
      </c>
      <c r="L1749" t="s">
        <v>1544</v>
      </c>
      <c r="M1749">
        <f>+IFERROR(IFERROR(VLOOKUP(covid_cl[[#This Row],[Comuna]],Hoja1!$D$4:$BD$348,9,0),VLOOKUP(covid_cl[[#This Row],[Region]],Hoja1!$E$4:$BD$348,6,0)),-33.6043642941)</f>
        <v>-33.604364294100002</v>
      </c>
      <c r="N1749">
        <f>+IFERROR(IFERROR(VLOOKUP(covid_cl[[#This Row],[Comuna]],Hoja1!$D$4:$BD$348,8,0),VLOOKUP(covid_cl[[#This Row],[Region]],Hoja1!$E$4:$BD$348,5,0)),-70.6266370305)</f>
        <v>-70.626637030500007</v>
      </c>
      <c r="Q1749" t="str">
        <f>+IFERROR(IF(covid_cl[[#This Row],[Region]]&lt;&gt;"No Informado",covid_cl[[#This Row],[Region]],VLOOKUP(covid_cl[[#This Row],[ID]],[1]Hoja5!B$4:I$1967,3,0)),"No Informado")</f>
        <v>Metropolitana</v>
      </c>
    </row>
    <row r="1750" spans="1:17" x14ac:dyDescent="0.3">
      <c r="A1750">
        <f t="shared" si="29"/>
        <v>1749</v>
      </c>
      <c r="B1750" t="s">
        <v>1663</v>
      </c>
      <c r="C1750">
        <v>13</v>
      </c>
      <c r="D1750" t="s">
        <v>63</v>
      </c>
      <c r="E1750" t="s">
        <v>1259</v>
      </c>
      <c r="I1750" t="s">
        <v>327</v>
      </c>
      <c r="L1750" t="s">
        <v>1544</v>
      </c>
      <c r="M1750">
        <f>+IFERROR(IFERROR(VLOOKUP(covid_cl[[#This Row],[Comuna]],Hoja1!$D$4:$BD$348,9,0),VLOOKUP(covid_cl[[#This Row],[Region]],Hoja1!$E$4:$BD$348,6,0)),-33.6043642941)</f>
        <v>-33.604364294100002</v>
      </c>
      <c r="N1750">
        <f>+IFERROR(IFERROR(VLOOKUP(covid_cl[[#This Row],[Comuna]],Hoja1!$D$4:$BD$348,8,0),VLOOKUP(covid_cl[[#This Row],[Region]],Hoja1!$E$4:$BD$348,5,0)),-70.6266370305)</f>
        <v>-70.626637030500007</v>
      </c>
      <c r="Q1750" t="str">
        <f>+IFERROR(IF(covid_cl[[#This Row],[Region]]&lt;&gt;"No Informado",covid_cl[[#This Row],[Region]],VLOOKUP(covid_cl[[#This Row],[ID]],[1]Hoja5!B$4:I$1967,3,0)),"No Informado")</f>
        <v>Metropolitana</v>
      </c>
    </row>
    <row r="1751" spans="1:17" x14ac:dyDescent="0.3">
      <c r="A1751">
        <f t="shared" si="29"/>
        <v>1750</v>
      </c>
      <c r="B1751" t="s">
        <v>1663</v>
      </c>
      <c r="C1751">
        <v>13</v>
      </c>
      <c r="D1751" t="s">
        <v>63</v>
      </c>
      <c r="E1751" t="s">
        <v>1259</v>
      </c>
      <c r="I1751" t="s">
        <v>327</v>
      </c>
      <c r="L1751" t="s">
        <v>1544</v>
      </c>
      <c r="M1751">
        <f>+IFERROR(IFERROR(VLOOKUP(covid_cl[[#This Row],[Comuna]],Hoja1!$D$4:$BD$348,9,0),VLOOKUP(covid_cl[[#This Row],[Region]],Hoja1!$E$4:$BD$348,6,0)),-33.6043642941)</f>
        <v>-33.604364294100002</v>
      </c>
      <c r="N1751">
        <f>+IFERROR(IFERROR(VLOOKUP(covid_cl[[#This Row],[Comuna]],Hoja1!$D$4:$BD$348,8,0),VLOOKUP(covid_cl[[#This Row],[Region]],Hoja1!$E$4:$BD$348,5,0)),-70.6266370305)</f>
        <v>-70.626637030500007</v>
      </c>
      <c r="Q1751" t="str">
        <f>+IFERROR(IF(covid_cl[[#This Row],[Region]]&lt;&gt;"No Informado",covid_cl[[#This Row],[Region]],VLOOKUP(covid_cl[[#This Row],[ID]],[1]Hoja5!B$4:I$1967,3,0)),"No Informado")</f>
        <v>Metropolitana</v>
      </c>
    </row>
    <row r="1752" spans="1:17" x14ac:dyDescent="0.3">
      <c r="A1752">
        <f t="shared" si="29"/>
        <v>1751</v>
      </c>
      <c r="B1752" t="s">
        <v>1663</v>
      </c>
      <c r="C1752">
        <v>13</v>
      </c>
      <c r="D1752" t="s">
        <v>63</v>
      </c>
      <c r="E1752" t="s">
        <v>1259</v>
      </c>
      <c r="I1752" t="s">
        <v>327</v>
      </c>
      <c r="L1752" t="s">
        <v>1544</v>
      </c>
      <c r="M1752">
        <f>+IFERROR(IFERROR(VLOOKUP(covid_cl[[#This Row],[Comuna]],Hoja1!$D$4:$BD$348,9,0),VLOOKUP(covid_cl[[#This Row],[Region]],Hoja1!$E$4:$BD$348,6,0)),-33.6043642941)</f>
        <v>-33.604364294100002</v>
      </c>
      <c r="N1752">
        <f>+IFERROR(IFERROR(VLOOKUP(covid_cl[[#This Row],[Comuna]],Hoja1!$D$4:$BD$348,8,0),VLOOKUP(covid_cl[[#This Row],[Region]],Hoja1!$E$4:$BD$348,5,0)),-70.6266370305)</f>
        <v>-70.626637030500007</v>
      </c>
      <c r="Q1752" t="str">
        <f>+IFERROR(IF(covid_cl[[#This Row],[Region]]&lt;&gt;"No Informado",covid_cl[[#This Row],[Region]],VLOOKUP(covid_cl[[#This Row],[ID]],[1]Hoja5!B$4:I$1967,3,0)),"No Informado")</f>
        <v>Metropolitana</v>
      </c>
    </row>
    <row r="1753" spans="1:17" x14ac:dyDescent="0.3">
      <c r="A1753">
        <f t="shared" si="29"/>
        <v>1752</v>
      </c>
      <c r="B1753" t="s">
        <v>1663</v>
      </c>
      <c r="C1753">
        <v>13</v>
      </c>
      <c r="D1753" t="s">
        <v>63</v>
      </c>
      <c r="E1753" t="s">
        <v>1259</v>
      </c>
      <c r="I1753" t="s">
        <v>327</v>
      </c>
      <c r="L1753" t="s">
        <v>1544</v>
      </c>
      <c r="M1753">
        <f>+IFERROR(IFERROR(VLOOKUP(covid_cl[[#This Row],[Comuna]],Hoja1!$D$4:$BD$348,9,0),VLOOKUP(covid_cl[[#This Row],[Region]],Hoja1!$E$4:$BD$348,6,0)),-33.6043642941)</f>
        <v>-33.604364294100002</v>
      </c>
      <c r="N1753">
        <f>+IFERROR(IFERROR(VLOOKUP(covid_cl[[#This Row],[Comuna]],Hoja1!$D$4:$BD$348,8,0),VLOOKUP(covid_cl[[#This Row],[Region]],Hoja1!$E$4:$BD$348,5,0)),-70.6266370305)</f>
        <v>-70.626637030500007</v>
      </c>
      <c r="Q1753" t="str">
        <f>+IFERROR(IF(covid_cl[[#This Row],[Region]]&lt;&gt;"No Informado",covid_cl[[#This Row],[Region]],VLOOKUP(covid_cl[[#This Row],[ID]],[1]Hoja5!B$4:I$1967,3,0)),"No Informado")</f>
        <v>Metropolitana</v>
      </c>
    </row>
    <row r="1754" spans="1:17" x14ac:dyDescent="0.3">
      <c r="A1754">
        <f t="shared" si="29"/>
        <v>1753</v>
      </c>
      <c r="B1754" t="s">
        <v>1663</v>
      </c>
      <c r="C1754">
        <v>13</v>
      </c>
      <c r="D1754" t="s">
        <v>63</v>
      </c>
      <c r="E1754" t="s">
        <v>1259</v>
      </c>
      <c r="I1754" t="s">
        <v>327</v>
      </c>
      <c r="L1754" t="s">
        <v>1544</v>
      </c>
      <c r="M1754">
        <f>+IFERROR(IFERROR(VLOOKUP(covid_cl[[#This Row],[Comuna]],Hoja1!$D$4:$BD$348,9,0),VLOOKUP(covid_cl[[#This Row],[Region]],Hoja1!$E$4:$BD$348,6,0)),-33.6043642941)</f>
        <v>-33.604364294100002</v>
      </c>
      <c r="N1754">
        <f>+IFERROR(IFERROR(VLOOKUP(covid_cl[[#This Row],[Comuna]],Hoja1!$D$4:$BD$348,8,0),VLOOKUP(covid_cl[[#This Row],[Region]],Hoja1!$E$4:$BD$348,5,0)),-70.6266370305)</f>
        <v>-70.626637030500007</v>
      </c>
      <c r="Q1754" t="str">
        <f>+IFERROR(IF(covid_cl[[#This Row],[Region]]&lt;&gt;"No Informado",covid_cl[[#This Row],[Region]],VLOOKUP(covid_cl[[#This Row],[ID]],[1]Hoja5!B$4:I$1967,3,0)),"No Informado")</f>
        <v>Metropolitana</v>
      </c>
    </row>
    <row r="1755" spans="1:17" x14ac:dyDescent="0.3">
      <c r="A1755">
        <f t="shared" si="29"/>
        <v>1754</v>
      </c>
      <c r="B1755" t="s">
        <v>1663</v>
      </c>
      <c r="C1755">
        <v>13</v>
      </c>
      <c r="D1755" t="s">
        <v>63</v>
      </c>
      <c r="E1755" t="s">
        <v>1259</v>
      </c>
      <c r="I1755" t="s">
        <v>327</v>
      </c>
      <c r="L1755" t="s">
        <v>1544</v>
      </c>
      <c r="M1755">
        <f>+IFERROR(IFERROR(VLOOKUP(covid_cl[[#This Row],[Comuna]],Hoja1!$D$4:$BD$348,9,0),VLOOKUP(covid_cl[[#This Row],[Region]],Hoja1!$E$4:$BD$348,6,0)),-33.6043642941)</f>
        <v>-33.604364294100002</v>
      </c>
      <c r="N1755">
        <f>+IFERROR(IFERROR(VLOOKUP(covid_cl[[#This Row],[Comuna]],Hoja1!$D$4:$BD$348,8,0),VLOOKUP(covid_cl[[#This Row],[Region]],Hoja1!$E$4:$BD$348,5,0)),-70.6266370305)</f>
        <v>-70.626637030500007</v>
      </c>
      <c r="Q1755" t="str">
        <f>+IFERROR(IF(covid_cl[[#This Row],[Region]]&lt;&gt;"No Informado",covid_cl[[#This Row],[Region]],VLOOKUP(covid_cl[[#This Row],[ID]],[1]Hoja5!B$4:I$1967,3,0)),"No Informado")</f>
        <v>Metropolitana</v>
      </c>
    </row>
    <row r="1756" spans="1:17" x14ac:dyDescent="0.3">
      <c r="A1756">
        <f t="shared" si="29"/>
        <v>1755</v>
      </c>
      <c r="B1756" t="s">
        <v>1663</v>
      </c>
      <c r="C1756">
        <v>13</v>
      </c>
      <c r="D1756" t="s">
        <v>63</v>
      </c>
      <c r="E1756" t="s">
        <v>1259</v>
      </c>
      <c r="I1756" t="s">
        <v>327</v>
      </c>
      <c r="L1756" t="s">
        <v>1544</v>
      </c>
      <c r="M1756">
        <f>+IFERROR(IFERROR(VLOOKUP(covid_cl[[#This Row],[Comuna]],Hoja1!$D$4:$BD$348,9,0),VLOOKUP(covid_cl[[#This Row],[Region]],Hoja1!$E$4:$BD$348,6,0)),-33.6043642941)</f>
        <v>-33.604364294100002</v>
      </c>
      <c r="N1756">
        <f>+IFERROR(IFERROR(VLOOKUP(covid_cl[[#This Row],[Comuna]],Hoja1!$D$4:$BD$348,8,0),VLOOKUP(covid_cl[[#This Row],[Region]],Hoja1!$E$4:$BD$348,5,0)),-70.6266370305)</f>
        <v>-70.626637030500007</v>
      </c>
      <c r="Q1756" t="str">
        <f>+IFERROR(IF(covid_cl[[#This Row],[Region]]&lt;&gt;"No Informado",covid_cl[[#This Row],[Region]],VLOOKUP(covid_cl[[#This Row],[ID]],[1]Hoja5!B$4:I$1967,3,0)),"No Informado")</f>
        <v>Metropolitana</v>
      </c>
    </row>
    <row r="1757" spans="1:17" x14ac:dyDescent="0.3">
      <c r="A1757">
        <f t="shared" si="29"/>
        <v>1756</v>
      </c>
      <c r="B1757" t="s">
        <v>1663</v>
      </c>
      <c r="C1757">
        <v>13</v>
      </c>
      <c r="D1757" t="s">
        <v>63</v>
      </c>
      <c r="E1757" t="s">
        <v>1259</v>
      </c>
      <c r="I1757" t="s">
        <v>327</v>
      </c>
      <c r="L1757" t="s">
        <v>1544</v>
      </c>
      <c r="M1757">
        <f>+IFERROR(IFERROR(VLOOKUP(covid_cl[[#This Row],[Comuna]],Hoja1!$D$4:$BD$348,9,0),VLOOKUP(covid_cl[[#This Row],[Region]],Hoja1!$E$4:$BD$348,6,0)),-33.6043642941)</f>
        <v>-33.604364294100002</v>
      </c>
      <c r="N1757">
        <f>+IFERROR(IFERROR(VLOOKUP(covid_cl[[#This Row],[Comuna]],Hoja1!$D$4:$BD$348,8,0),VLOOKUP(covid_cl[[#This Row],[Region]],Hoja1!$E$4:$BD$348,5,0)),-70.6266370305)</f>
        <v>-70.626637030500007</v>
      </c>
      <c r="Q1757" t="str">
        <f>+IFERROR(IF(covid_cl[[#This Row],[Region]]&lt;&gt;"No Informado",covid_cl[[#This Row],[Region]],VLOOKUP(covid_cl[[#This Row],[ID]],[1]Hoja5!B$4:I$1967,3,0)),"No Informado")</f>
        <v>Metropolitana</v>
      </c>
    </row>
    <row r="1758" spans="1:17" x14ac:dyDescent="0.3">
      <c r="A1758">
        <f t="shared" si="29"/>
        <v>1757</v>
      </c>
      <c r="B1758" t="s">
        <v>1663</v>
      </c>
      <c r="C1758">
        <v>13</v>
      </c>
      <c r="D1758" t="s">
        <v>63</v>
      </c>
      <c r="E1758" t="s">
        <v>1259</v>
      </c>
      <c r="I1758" t="s">
        <v>327</v>
      </c>
      <c r="L1758" t="s">
        <v>1544</v>
      </c>
      <c r="M1758">
        <f>+IFERROR(IFERROR(VLOOKUP(covid_cl[[#This Row],[Comuna]],Hoja1!$D$4:$BD$348,9,0),VLOOKUP(covid_cl[[#This Row],[Region]],Hoja1!$E$4:$BD$348,6,0)),-33.6043642941)</f>
        <v>-33.604364294100002</v>
      </c>
      <c r="N1758">
        <f>+IFERROR(IFERROR(VLOOKUP(covid_cl[[#This Row],[Comuna]],Hoja1!$D$4:$BD$348,8,0),VLOOKUP(covid_cl[[#This Row],[Region]],Hoja1!$E$4:$BD$348,5,0)),-70.6266370305)</f>
        <v>-70.626637030500007</v>
      </c>
      <c r="Q1758" t="str">
        <f>+IFERROR(IF(covid_cl[[#This Row],[Region]]&lt;&gt;"No Informado",covid_cl[[#This Row],[Region]],VLOOKUP(covid_cl[[#This Row],[ID]],[1]Hoja5!B$4:I$1967,3,0)),"No Informado")</f>
        <v>Metropolitana</v>
      </c>
    </row>
    <row r="1759" spans="1:17" x14ac:dyDescent="0.3">
      <c r="A1759">
        <f t="shared" ref="A1759:A1822" si="30">+ROW()-1</f>
        <v>1758</v>
      </c>
      <c r="B1759" t="s">
        <v>1663</v>
      </c>
      <c r="C1759">
        <v>13</v>
      </c>
      <c r="D1759" t="s">
        <v>63</v>
      </c>
      <c r="E1759" t="s">
        <v>1259</v>
      </c>
      <c r="I1759" t="s">
        <v>327</v>
      </c>
      <c r="L1759" t="s">
        <v>1544</v>
      </c>
      <c r="M1759">
        <f>+IFERROR(IFERROR(VLOOKUP(covid_cl[[#This Row],[Comuna]],Hoja1!$D$4:$BD$348,9,0),VLOOKUP(covid_cl[[#This Row],[Region]],Hoja1!$E$4:$BD$348,6,0)),-33.6043642941)</f>
        <v>-33.604364294100002</v>
      </c>
      <c r="N1759">
        <f>+IFERROR(IFERROR(VLOOKUP(covid_cl[[#This Row],[Comuna]],Hoja1!$D$4:$BD$348,8,0),VLOOKUP(covid_cl[[#This Row],[Region]],Hoja1!$E$4:$BD$348,5,0)),-70.6266370305)</f>
        <v>-70.626637030500007</v>
      </c>
      <c r="Q1759" t="str">
        <f>+IFERROR(IF(covid_cl[[#This Row],[Region]]&lt;&gt;"No Informado",covid_cl[[#This Row],[Region]],VLOOKUP(covid_cl[[#This Row],[ID]],[1]Hoja5!B$4:I$1967,3,0)),"No Informado")</f>
        <v>Metropolitana</v>
      </c>
    </row>
    <row r="1760" spans="1:17" x14ac:dyDescent="0.3">
      <c r="A1760">
        <f t="shared" si="30"/>
        <v>1759</v>
      </c>
      <c r="B1760" t="s">
        <v>1663</v>
      </c>
      <c r="C1760">
        <v>13</v>
      </c>
      <c r="D1760" t="s">
        <v>63</v>
      </c>
      <c r="E1760" t="s">
        <v>1259</v>
      </c>
      <c r="I1760" t="s">
        <v>327</v>
      </c>
      <c r="L1760" t="s">
        <v>1544</v>
      </c>
      <c r="M1760">
        <f>+IFERROR(IFERROR(VLOOKUP(covid_cl[[#This Row],[Comuna]],Hoja1!$D$4:$BD$348,9,0),VLOOKUP(covid_cl[[#This Row],[Region]],Hoja1!$E$4:$BD$348,6,0)),-33.6043642941)</f>
        <v>-33.604364294100002</v>
      </c>
      <c r="N1760">
        <f>+IFERROR(IFERROR(VLOOKUP(covid_cl[[#This Row],[Comuna]],Hoja1!$D$4:$BD$348,8,0),VLOOKUP(covid_cl[[#This Row],[Region]],Hoja1!$E$4:$BD$348,5,0)),-70.6266370305)</f>
        <v>-70.626637030500007</v>
      </c>
      <c r="Q1760" t="str">
        <f>+IFERROR(IF(covid_cl[[#This Row],[Region]]&lt;&gt;"No Informado",covid_cl[[#This Row],[Region]],VLOOKUP(covid_cl[[#This Row],[ID]],[1]Hoja5!B$4:I$1967,3,0)),"No Informado")</f>
        <v>Metropolitana</v>
      </c>
    </row>
    <row r="1761" spans="1:17" x14ac:dyDescent="0.3">
      <c r="A1761">
        <f t="shared" si="30"/>
        <v>1760</v>
      </c>
      <c r="B1761" t="s">
        <v>1663</v>
      </c>
      <c r="C1761">
        <v>13</v>
      </c>
      <c r="D1761" t="s">
        <v>63</v>
      </c>
      <c r="E1761" t="s">
        <v>1259</v>
      </c>
      <c r="I1761" t="s">
        <v>327</v>
      </c>
      <c r="L1761" t="s">
        <v>1544</v>
      </c>
      <c r="M1761">
        <f>+IFERROR(IFERROR(VLOOKUP(covid_cl[[#This Row],[Comuna]],Hoja1!$D$4:$BD$348,9,0),VLOOKUP(covid_cl[[#This Row],[Region]],Hoja1!$E$4:$BD$348,6,0)),-33.6043642941)</f>
        <v>-33.604364294100002</v>
      </c>
      <c r="N1761">
        <f>+IFERROR(IFERROR(VLOOKUP(covid_cl[[#This Row],[Comuna]],Hoja1!$D$4:$BD$348,8,0),VLOOKUP(covid_cl[[#This Row],[Region]],Hoja1!$E$4:$BD$348,5,0)),-70.6266370305)</f>
        <v>-70.626637030500007</v>
      </c>
      <c r="Q1761" t="str">
        <f>+IFERROR(IF(covid_cl[[#This Row],[Region]]&lt;&gt;"No Informado",covid_cl[[#This Row],[Region]],VLOOKUP(covid_cl[[#This Row],[ID]],[1]Hoja5!B$4:I$1967,3,0)),"No Informado")</f>
        <v>Metropolitana</v>
      </c>
    </row>
    <row r="1762" spans="1:17" x14ac:dyDescent="0.3">
      <c r="A1762">
        <f t="shared" si="30"/>
        <v>1761</v>
      </c>
      <c r="B1762" t="s">
        <v>1663</v>
      </c>
      <c r="C1762">
        <v>13</v>
      </c>
      <c r="D1762" t="s">
        <v>63</v>
      </c>
      <c r="E1762" t="s">
        <v>1259</v>
      </c>
      <c r="I1762" t="s">
        <v>327</v>
      </c>
      <c r="L1762" t="s">
        <v>1544</v>
      </c>
      <c r="M1762">
        <f>+IFERROR(IFERROR(VLOOKUP(covid_cl[[#This Row],[Comuna]],Hoja1!$D$4:$BD$348,9,0),VLOOKUP(covid_cl[[#This Row],[Region]],Hoja1!$E$4:$BD$348,6,0)),-33.6043642941)</f>
        <v>-33.604364294100002</v>
      </c>
      <c r="N1762">
        <f>+IFERROR(IFERROR(VLOOKUP(covid_cl[[#This Row],[Comuna]],Hoja1!$D$4:$BD$348,8,0),VLOOKUP(covid_cl[[#This Row],[Region]],Hoja1!$E$4:$BD$348,5,0)),-70.6266370305)</f>
        <v>-70.626637030500007</v>
      </c>
      <c r="Q1762" t="str">
        <f>+IFERROR(IF(covid_cl[[#This Row],[Region]]&lt;&gt;"No Informado",covid_cl[[#This Row],[Region]],VLOOKUP(covid_cl[[#This Row],[ID]],[1]Hoja5!B$4:I$1967,3,0)),"No Informado")</f>
        <v>Metropolitana</v>
      </c>
    </row>
    <row r="1763" spans="1:17" x14ac:dyDescent="0.3">
      <c r="A1763">
        <f t="shared" si="30"/>
        <v>1762</v>
      </c>
      <c r="B1763" t="s">
        <v>1663</v>
      </c>
      <c r="C1763">
        <v>13</v>
      </c>
      <c r="D1763" t="s">
        <v>63</v>
      </c>
      <c r="E1763" t="s">
        <v>1259</v>
      </c>
      <c r="I1763" t="s">
        <v>327</v>
      </c>
      <c r="L1763" t="s">
        <v>1544</v>
      </c>
      <c r="M1763">
        <f>+IFERROR(IFERROR(VLOOKUP(covid_cl[[#This Row],[Comuna]],Hoja1!$D$4:$BD$348,9,0),VLOOKUP(covid_cl[[#This Row],[Region]],Hoja1!$E$4:$BD$348,6,0)),-33.6043642941)</f>
        <v>-33.604364294100002</v>
      </c>
      <c r="N1763">
        <f>+IFERROR(IFERROR(VLOOKUP(covid_cl[[#This Row],[Comuna]],Hoja1!$D$4:$BD$348,8,0),VLOOKUP(covid_cl[[#This Row],[Region]],Hoja1!$E$4:$BD$348,5,0)),-70.6266370305)</f>
        <v>-70.626637030500007</v>
      </c>
      <c r="Q1763" t="str">
        <f>+IFERROR(IF(covid_cl[[#This Row],[Region]]&lt;&gt;"No Informado",covid_cl[[#This Row],[Region]],VLOOKUP(covid_cl[[#This Row],[ID]],[1]Hoja5!B$4:I$1967,3,0)),"No Informado")</f>
        <v>Metropolitana</v>
      </c>
    </row>
    <row r="1764" spans="1:17" x14ac:dyDescent="0.3">
      <c r="A1764">
        <f t="shared" si="30"/>
        <v>1763</v>
      </c>
      <c r="B1764" t="s">
        <v>1663</v>
      </c>
      <c r="C1764">
        <v>13</v>
      </c>
      <c r="D1764" t="s">
        <v>63</v>
      </c>
      <c r="E1764" t="s">
        <v>1259</v>
      </c>
      <c r="I1764" t="s">
        <v>327</v>
      </c>
      <c r="L1764" t="s">
        <v>1544</v>
      </c>
      <c r="M1764">
        <f>+IFERROR(IFERROR(VLOOKUP(covid_cl[[#This Row],[Comuna]],Hoja1!$D$4:$BD$348,9,0),VLOOKUP(covid_cl[[#This Row],[Region]],Hoja1!$E$4:$BD$348,6,0)),-33.6043642941)</f>
        <v>-33.604364294100002</v>
      </c>
      <c r="N1764">
        <f>+IFERROR(IFERROR(VLOOKUP(covid_cl[[#This Row],[Comuna]],Hoja1!$D$4:$BD$348,8,0),VLOOKUP(covid_cl[[#This Row],[Region]],Hoja1!$E$4:$BD$348,5,0)),-70.6266370305)</f>
        <v>-70.626637030500007</v>
      </c>
      <c r="Q1764" t="str">
        <f>+IFERROR(IF(covid_cl[[#This Row],[Region]]&lt;&gt;"No Informado",covid_cl[[#This Row],[Region]],VLOOKUP(covid_cl[[#This Row],[ID]],[1]Hoja5!B$4:I$1967,3,0)),"No Informado")</f>
        <v>Metropolitana</v>
      </c>
    </row>
    <row r="1765" spans="1:17" x14ac:dyDescent="0.3">
      <c r="A1765">
        <f t="shared" si="30"/>
        <v>1764</v>
      </c>
      <c r="B1765" t="s">
        <v>1663</v>
      </c>
      <c r="C1765">
        <v>13</v>
      </c>
      <c r="D1765" t="s">
        <v>63</v>
      </c>
      <c r="E1765" t="s">
        <v>1259</v>
      </c>
      <c r="I1765" t="s">
        <v>327</v>
      </c>
      <c r="L1765" t="s">
        <v>1544</v>
      </c>
      <c r="M1765">
        <f>+IFERROR(IFERROR(VLOOKUP(covid_cl[[#This Row],[Comuna]],Hoja1!$D$4:$BD$348,9,0),VLOOKUP(covid_cl[[#This Row],[Region]],Hoja1!$E$4:$BD$348,6,0)),-33.6043642941)</f>
        <v>-33.604364294100002</v>
      </c>
      <c r="N1765">
        <f>+IFERROR(IFERROR(VLOOKUP(covid_cl[[#This Row],[Comuna]],Hoja1!$D$4:$BD$348,8,0),VLOOKUP(covid_cl[[#This Row],[Region]],Hoja1!$E$4:$BD$348,5,0)),-70.6266370305)</f>
        <v>-70.626637030500007</v>
      </c>
      <c r="Q1765" t="str">
        <f>+IFERROR(IF(covid_cl[[#This Row],[Region]]&lt;&gt;"No Informado",covid_cl[[#This Row],[Region]],VLOOKUP(covid_cl[[#This Row],[ID]],[1]Hoja5!B$4:I$1967,3,0)),"No Informado")</f>
        <v>Metropolitana</v>
      </c>
    </row>
    <row r="1766" spans="1:17" x14ac:dyDescent="0.3">
      <c r="A1766">
        <f t="shared" si="30"/>
        <v>1765</v>
      </c>
      <c r="B1766" t="s">
        <v>1663</v>
      </c>
      <c r="C1766">
        <v>13</v>
      </c>
      <c r="D1766" t="s">
        <v>63</v>
      </c>
      <c r="E1766" t="s">
        <v>1259</v>
      </c>
      <c r="I1766" t="s">
        <v>327</v>
      </c>
      <c r="L1766" t="s">
        <v>1544</v>
      </c>
      <c r="M1766">
        <f>+IFERROR(IFERROR(VLOOKUP(covid_cl[[#This Row],[Comuna]],Hoja1!$D$4:$BD$348,9,0),VLOOKUP(covid_cl[[#This Row],[Region]],Hoja1!$E$4:$BD$348,6,0)),-33.6043642941)</f>
        <v>-33.604364294100002</v>
      </c>
      <c r="N1766">
        <f>+IFERROR(IFERROR(VLOOKUP(covid_cl[[#This Row],[Comuna]],Hoja1!$D$4:$BD$348,8,0),VLOOKUP(covid_cl[[#This Row],[Region]],Hoja1!$E$4:$BD$348,5,0)),-70.6266370305)</f>
        <v>-70.626637030500007</v>
      </c>
      <c r="Q1766" t="str">
        <f>+IFERROR(IF(covid_cl[[#This Row],[Region]]&lt;&gt;"No Informado",covid_cl[[#This Row],[Region]],VLOOKUP(covid_cl[[#This Row],[ID]],[1]Hoja5!B$4:I$1967,3,0)),"No Informado")</f>
        <v>Metropolitana</v>
      </c>
    </row>
    <row r="1767" spans="1:17" x14ac:dyDescent="0.3">
      <c r="A1767">
        <f t="shared" si="30"/>
        <v>1766</v>
      </c>
      <c r="B1767" t="s">
        <v>1663</v>
      </c>
      <c r="C1767">
        <v>13</v>
      </c>
      <c r="D1767" t="s">
        <v>63</v>
      </c>
      <c r="E1767" t="s">
        <v>1259</v>
      </c>
      <c r="I1767" t="s">
        <v>327</v>
      </c>
      <c r="L1767" t="s">
        <v>1544</v>
      </c>
      <c r="M1767">
        <f>+IFERROR(IFERROR(VLOOKUP(covid_cl[[#This Row],[Comuna]],Hoja1!$D$4:$BD$348,9,0),VLOOKUP(covid_cl[[#This Row],[Region]],Hoja1!$E$4:$BD$348,6,0)),-33.6043642941)</f>
        <v>-33.604364294100002</v>
      </c>
      <c r="N1767">
        <f>+IFERROR(IFERROR(VLOOKUP(covid_cl[[#This Row],[Comuna]],Hoja1!$D$4:$BD$348,8,0),VLOOKUP(covid_cl[[#This Row],[Region]],Hoja1!$E$4:$BD$348,5,0)),-70.6266370305)</f>
        <v>-70.626637030500007</v>
      </c>
      <c r="Q1767" t="str">
        <f>+IFERROR(IF(covid_cl[[#This Row],[Region]]&lt;&gt;"No Informado",covid_cl[[#This Row],[Region]],VLOOKUP(covid_cl[[#This Row],[ID]],[1]Hoja5!B$4:I$1967,3,0)),"No Informado")</f>
        <v>Metropolitana</v>
      </c>
    </row>
    <row r="1768" spans="1:17" x14ac:dyDescent="0.3">
      <c r="A1768">
        <f t="shared" si="30"/>
        <v>1767</v>
      </c>
      <c r="B1768" t="s">
        <v>1663</v>
      </c>
      <c r="C1768">
        <v>13</v>
      </c>
      <c r="D1768" t="s">
        <v>63</v>
      </c>
      <c r="E1768" t="s">
        <v>1259</v>
      </c>
      <c r="I1768" t="s">
        <v>327</v>
      </c>
      <c r="L1768" t="s">
        <v>1544</v>
      </c>
      <c r="M1768">
        <f>+IFERROR(IFERROR(VLOOKUP(covid_cl[[#This Row],[Comuna]],Hoja1!$D$4:$BD$348,9,0),VLOOKUP(covid_cl[[#This Row],[Region]],Hoja1!$E$4:$BD$348,6,0)),-33.6043642941)</f>
        <v>-33.604364294100002</v>
      </c>
      <c r="N1768">
        <f>+IFERROR(IFERROR(VLOOKUP(covid_cl[[#This Row],[Comuna]],Hoja1!$D$4:$BD$348,8,0),VLOOKUP(covid_cl[[#This Row],[Region]],Hoja1!$E$4:$BD$348,5,0)),-70.6266370305)</f>
        <v>-70.626637030500007</v>
      </c>
      <c r="Q1768" t="str">
        <f>+IFERROR(IF(covid_cl[[#This Row],[Region]]&lt;&gt;"No Informado",covid_cl[[#This Row],[Region]],VLOOKUP(covid_cl[[#This Row],[ID]],[1]Hoja5!B$4:I$1967,3,0)),"No Informado")</f>
        <v>Metropolitana</v>
      </c>
    </row>
    <row r="1769" spans="1:17" x14ac:dyDescent="0.3">
      <c r="A1769">
        <f t="shared" si="30"/>
        <v>1768</v>
      </c>
      <c r="B1769" t="s">
        <v>1663</v>
      </c>
      <c r="C1769">
        <v>13</v>
      </c>
      <c r="D1769" t="s">
        <v>63</v>
      </c>
      <c r="E1769" t="s">
        <v>1259</v>
      </c>
      <c r="I1769" t="s">
        <v>327</v>
      </c>
      <c r="L1769" t="s">
        <v>1544</v>
      </c>
      <c r="M1769">
        <f>+IFERROR(IFERROR(VLOOKUP(covid_cl[[#This Row],[Comuna]],Hoja1!$D$4:$BD$348,9,0),VLOOKUP(covid_cl[[#This Row],[Region]],Hoja1!$E$4:$BD$348,6,0)),-33.6043642941)</f>
        <v>-33.604364294100002</v>
      </c>
      <c r="N1769">
        <f>+IFERROR(IFERROR(VLOOKUP(covid_cl[[#This Row],[Comuna]],Hoja1!$D$4:$BD$348,8,0),VLOOKUP(covid_cl[[#This Row],[Region]],Hoja1!$E$4:$BD$348,5,0)),-70.6266370305)</f>
        <v>-70.626637030500007</v>
      </c>
      <c r="Q1769" t="str">
        <f>+IFERROR(IF(covid_cl[[#This Row],[Region]]&lt;&gt;"No Informado",covid_cl[[#This Row],[Region]],VLOOKUP(covid_cl[[#This Row],[ID]],[1]Hoja5!B$4:I$1967,3,0)),"No Informado")</f>
        <v>Metropolitana</v>
      </c>
    </row>
    <row r="1770" spans="1:17" x14ac:dyDescent="0.3">
      <c r="A1770">
        <f t="shared" si="30"/>
        <v>1769</v>
      </c>
      <c r="B1770" t="s">
        <v>1663</v>
      </c>
      <c r="C1770">
        <v>13</v>
      </c>
      <c r="D1770" t="s">
        <v>63</v>
      </c>
      <c r="E1770" t="s">
        <v>1259</v>
      </c>
      <c r="I1770" t="s">
        <v>327</v>
      </c>
      <c r="L1770" t="s">
        <v>1544</v>
      </c>
      <c r="M1770">
        <f>+IFERROR(IFERROR(VLOOKUP(covid_cl[[#This Row],[Comuna]],Hoja1!$D$4:$BD$348,9,0),VLOOKUP(covid_cl[[#This Row],[Region]],Hoja1!$E$4:$BD$348,6,0)),-33.6043642941)</f>
        <v>-33.604364294100002</v>
      </c>
      <c r="N1770">
        <f>+IFERROR(IFERROR(VLOOKUP(covid_cl[[#This Row],[Comuna]],Hoja1!$D$4:$BD$348,8,0),VLOOKUP(covid_cl[[#This Row],[Region]],Hoja1!$E$4:$BD$348,5,0)),-70.6266370305)</f>
        <v>-70.626637030500007</v>
      </c>
      <c r="Q1770" t="str">
        <f>+IFERROR(IF(covid_cl[[#This Row],[Region]]&lt;&gt;"No Informado",covid_cl[[#This Row],[Region]],VLOOKUP(covid_cl[[#This Row],[ID]],[1]Hoja5!B$4:I$1967,3,0)),"No Informado")</f>
        <v>Metropolitana</v>
      </c>
    </row>
    <row r="1771" spans="1:17" x14ac:dyDescent="0.3">
      <c r="A1771">
        <f t="shared" si="30"/>
        <v>1770</v>
      </c>
      <c r="B1771" t="s">
        <v>1663</v>
      </c>
      <c r="C1771">
        <v>13</v>
      </c>
      <c r="D1771" t="s">
        <v>63</v>
      </c>
      <c r="E1771" t="s">
        <v>1259</v>
      </c>
      <c r="I1771" t="s">
        <v>327</v>
      </c>
      <c r="L1771" t="s">
        <v>1544</v>
      </c>
      <c r="M1771">
        <f>+IFERROR(IFERROR(VLOOKUP(covid_cl[[#This Row],[Comuna]],Hoja1!$D$4:$BD$348,9,0),VLOOKUP(covid_cl[[#This Row],[Region]],Hoja1!$E$4:$BD$348,6,0)),-33.6043642941)</f>
        <v>-33.604364294100002</v>
      </c>
      <c r="N1771">
        <f>+IFERROR(IFERROR(VLOOKUP(covid_cl[[#This Row],[Comuna]],Hoja1!$D$4:$BD$348,8,0),VLOOKUP(covid_cl[[#This Row],[Region]],Hoja1!$E$4:$BD$348,5,0)),-70.6266370305)</f>
        <v>-70.626637030500007</v>
      </c>
      <c r="Q1771" t="str">
        <f>+IFERROR(IF(covid_cl[[#This Row],[Region]]&lt;&gt;"No Informado",covid_cl[[#This Row],[Region]],VLOOKUP(covid_cl[[#This Row],[ID]],[1]Hoja5!B$4:I$1967,3,0)),"No Informado")</f>
        <v>Metropolitana</v>
      </c>
    </row>
    <row r="1772" spans="1:17" x14ac:dyDescent="0.3">
      <c r="A1772">
        <f t="shared" si="30"/>
        <v>1771</v>
      </c>
      <c r="B1772" t="s">
        <v>1663</v>
      </c>
      <c r="C1772">
        <v>13</v>
      </c>
      <c r="D1772" t="s">
        <v>63</v>
      </c>
      <c r="E1772" t="s">
        <v>1259</v>
      </c>
      <c r="I1772" t="s">
        <v>327</v>
      </c>
      <c r="L1772" t="s">
        <v>1544</v>
      </c>
      <c r="M1772">
        <f>+IFERROR(IFERROR(VLOOKUP(covid_cl[[#This Row],[Comuna]],Hoja1!$D$4:$BD$348,9,0),VLOOKUP(covid_cl[[#This Row],[Region]],Hoja1!$E$4:$BD$348,6,0)),-33.6043642941)</f>
        <v>-33.604364294100002</v>
      </c>
      <c r="N1772">
        <f>+IFERROR(IFERROR(VLOOKUP(covid_cl[[#This Row],[Comuna]],Hoja1!$D$4:$BD$348,8,0),VLOOKUP(covid_cl[[#This Row],[Region]],Hoja1!$E$4:$BD$348,5,0)),-70.6266370305)</f>
        <v>-70.626637030500007</v>
      </c>
      <c r="Q1772" t="str">
        <f>+IFERROR(IF(covid_cl[[#This Row],[Region]]&lt;&gt;"No Informado",covid_cl[[#This Row],[Region]],VLOOKUP(covid_cl[[#This Row],[ID]],[1]Hoja5!B$4:I$1967,3,0)),"No Informado")</f>
        <v>Metropolitana</v>
      </c>
    </row>
    <row r="1773" spans="1:17" x14ac:dyDescent="0.3">
      <c r="A1773">
        <f t="shared" si="30"/>
        <v>1772</v>
      </c>
      <c r="B1773" t="s">
        <v>1663</v>
      </c>
      <c r="C1773">
        <v>13</v>
      </c>
      <c r="D1773" t="s">
        <v>63</v>
      </c>
      <c r="E1773" t="s">
        <v>1259</v>
      </c>
      <c r="I1773" t="s">
        <v>327</v>
      </c>
      <c r="L1773" t="s">
        <v>1544</v>
      </c>
      <c r="M1773">
        <f>+IFERROR(IFERROR(VLOOKUP(covid_cl[[#This Row],[Comuna]],Hoja1!$D$4:$BD$348,9,0),VLOOKUP(covid_cl[[#This Row],[Region]],Hoja1!$E$4:$BD$348,6,0)),-33.6043642941)</f>
        <v>-33.604364294100002</v>
      </c>
      <c r="N1773">
        <f>+IFERROR(IFERROR(VLOOKUP(covid_cl[[#This Row],[Comuna]],Hoja1!$D$4:$BD$348,8,0),VLOOKUP(covid_cl[[#This Row],[Region]],Hoja1!$E$4:$BD$348,5,0)),-70.6266370305)</f>
        <v>-70.626637030500007</v>
      </c>
      <c r="Q1773" t="str">
        <f>+IFERROR(IF(covid_cl[[#This Row],[Region]]&lt;&gt;"No Informado",covid_cl[[#This Row],[Region]],VLOOKUP(covid_cl[[#This Row],[ID]],[1]Hoja5!B$4:I$1967,3,0)),"No Informado")</f>
        <v>Metropolitana</v>
      </c>
    </row>
    <row r="1774" spans="1:17" x14ac:dyDescent="0.3">
      <c r="A1774">
        <f t="shared" si="30"/>
        <v>1773</v>
      </c>
      <c r="B1774" t="s">
        <v>1663</v>
      </c>
      <c r="C1774">
        <v>13</v>
      </c>
      <c r="D1774" t="s">
        <v>63</v>
      </c>
      <c r="E1774" t="s">
        <v>1259</v>
      </c>
      <c r="I1774" t="s">
        <v>327</v>
      </c>
      <c r="L1774" t="s">
        <v>1544</v>
      </c>
      <c r="M1774">
        <f>+IFERROR(IFERROR(VLOOKUP(covid_cl[[#This Row],[Comuna]],Hoja1!$D$4:$BD$348,9,0),VLOOKUP(covid_cl[[#This Row],[Region]],Hoja1!$E$4:$BD$348,6,0)),-33.6043642941)</f>
        <v>-33.604364294100002</v>
      </c>
      <c r="N1774">
        <f>+IFERROR(IFERROR(VLOOKUP(covid_cl[[#This Row],[Comuna]],Hoja1!$D$4:$BD$348,8,0),VLOOKUP(covid_cl[[#This Row],[Region]],Hoja1!$E$4:$BD$348,5,0)),-70.6266370305)</f>
        <v>-70.626637030500007</v>
      </c>
      <c r="Q1774" t="str">
        <f>+IFERROR(IF(covid_cl[[#This Row],[Region]]&lt;&gt;"No Informado",covid_cl[[#This Row],[Region]],VLOOKUP(covid_cl[[#This Row],[ID]],[1]Hoja5!B$4:I$1967,3,0)),"No Informado")</f>
        <v>Metropolitana</v>
      </c>
    </row>
    <row r="1775" spans="1:17" x14ac:dyDescent="0.3">
      <c r="A1775">
        <f t="shared" si="30"/>
        <v>1774</v>
      </c>
      <c r="B1775" t="s">
        <v>1663</v>
      </c>
      <c r="C1775">
        <v>13</v>
      </c>
      <c r="D1775" t="s">
        <v>63</v>
      </c>
      <c r="E1775" t="s">
        <v>1259</v>
      </c>
      <c r="I1775" t="s">
        <v>327</v>
      </c>
      <c r="L1775" t="s">
        <v>1544</v>
      </c>
      <c r="M1775">
        <f>+IFERROR(IFERROR(VLOOKUP(covid_cl[[#This Row],[Comuna]],Hoja1!$D$4:$BD$348,9,0),VLOOKUP(covid_cl[[#This Row],[Region]],Hoja1!$E$4:$BD$348,6,0)),-33.6043642941)</f>
        <v>-33.604364294100002</v>
      </c>
      <c r="N1775">
        <f>+IFERROR(IFERROR(VLOOKUP(covid_cl[[#This Row],[Comuna]],Hoja1!$D$4:$BD$348,8,0),VLOOKUP(covid_cl[[#This Row],[Region]],Hoja1!$E$4:$BD$348,5,0)),-70.6266370305)</f>
        <v>-70.626637030500007</v>
      </c>
      <c r="Q1775" t="str">
        <f>+IFERROR(IF(covid_cl[[#This Row],[Region]]&lt;&gt;"No Informado",covid_cl[[#This Row],[Region]],VLOOKUP(covid_cl[[#This Row],[ID]],[1]Hoja5!B$4:I$1967,3,0)),"No Informado")</f>
        <v>Metropolitana</v>
      </c>
    </row>
    <row r="1776" spans="1:17" x14ac:dyDescent="0.3">
      <c r="A1776">
        <f t="shared" si="30"/>
        <v>1775</v>
      </c>
      <c r="B1776" t="s">
        <v>1663</v>
      </c>
      <c r="C1776">
        <v>13</v>
      </c>
      <c r="D1776" t="s">
        <v>63</v>
      </c>
      <c r="E1776" t="s">
        <v>1259</v>
      </c>
      <c r="I1776" t="s">
        <v>327</v>
      </c>
      <c r="L1776" t="s">
        <v>1544</v>
      </c>
      <c r="M1776">
        <f>+IFERROR(IFERROR(VLOOKUP(covid_cl[[#This Row],[Comuna]],Hoja1!$D$4:$BD$348,9,0),VLOOKUP(covid_cl[[#This Row],[Region]],Hoja1!$E$4:$BD$348,6,0)),-33.6043642941)</f>
        <v>-33.604364294100002</v>
      </c>
      <c r="N1776">
        <f>+IFERROR(IFERROR(VLOOKUP(covid_cl[[#This Row],[Comuna]],Hoja1!$D$4:$BD$348,8,0),VLOOKUP(covid_cl[[#This Row],[Region]],Hoja1!$E$4:$BD$348,5,0)),-70.6266370305)</f>
        <v>-70.626637030500007</v>
      </c>
      <c r="Q1776" t="str">
        <f>+IFERROR(IF(covid_cl[[#This Row],[Region]]&lt;&gt;"No Informado",covid_cl[[#This Row],[Region]],VLOOKUP(covid_cl[[#This Row],[ID]],[1]Hoja5!B$4:I$1967,3,0)),"No Informado")</f>
        <v>Metropolitana</v>
      </c>
    </row>
    <row r="1777" spans="1:17" x14ac:dyDescent="0.3">
      <c r="A1777">
        <f t="shared" si="30"/>
        <v>1776</v>
      </c>
      <c r="B1777" t="s">
        <v>1663</v>
      </c>
      <c r="C1777">
        <v>13</v>
      </c>
      <c r="D1777" t="s">
        <v>63</v>
      </c>
      <c r="E1777" t="s">
        <v>1259</v>
      </c>
      <c r="I1777" t="s">
        <v>327</v>
      </c>
      <c r="L1777" t="s">
        <v>1544</v>
      </c>
      <c r="M1777">
        <f>+IFERROR(IFERROR(VLOOKUP(covid_cl[[#This Row],[Comuna]],Hoja1!$D$4:$BD$348,9,0),VLOOKUP(covid_cl[[#This Row],[Region]],Hoja1!$E$4:$BD$348,6,0)),-33.6043642941)</f>
        <v>-33.604364294100002</v>
      </c>
      <c r="N1777">
        <f>+IFERROR(IFERROR(VLOOKUP(covid_cl[[#This Row],[Comuna]],Hoja1!$D$4:$BD$348,8,0),VLOOKUP(covid_cl[[#This Row],[Region]],Hoja1!$E$4:$BD$348,5,0)),-70.6266370305)</f>
        <v>-70.626637030500007</v>
      </c>
      <c r="Q1777" t="str">
        <f>+IFERROR(IF(covid_cl[[#This Row],[Region]]&lt;&gt;"No Informado",covid_cl[[#This Row],[Region]],VLOOKUP(covid_cl[[#This Row],[ID]],[1]Hoja5!B$4:I$1967,3,0)),"No Informado")</f>
        <v>Metropolitana</v>
      </c>
    </row>
    <row r="1778" spans="1:17" x14ac:dyDescent="0.3">
      <c r="A1778">
        <f t="shared" si="30"/>
        <v>1777</v>
      </c>
      <c r="B1778" t="s">
        <v>1663</v>
      </c>
      <c r="C1778">
        <v>13</v>
      </c>
      <c r="D1778" t="s">
        <v>63</v>
      </c>
      <c r="E1778" t="s">
        <v>1259</v>
      </c>
      <c r="I1778" t="s">
        <v>327</v>
      </c>
      <c r="L1778" t="s">
        <v>1544</v>
      </c>
      <c r="M1778">
        <f>+IFERROR(IFERROR(VLOOKUP(covid_cl[[#This Row],[Comuna]],Hoja1!$D$4:$BD$348,9,0),VLOOKUP(covid_cl[[#This Row],[Region]],Hoja1!$E$4:$BD$348,6,0)),-33.6043642941)</f>
        <v>-33.604364294100002</v>
      </c>
      <c r="N1778">
        <f>+IFERROR(IFERROR(VLOOKUP(covid_cl[[#This Row],[Comuna]],Hoja1!$D$4:$BD$348,8,0),VLOOKUP(covid_cl[[#This Row],[Region]],Hoja1!$E$4:$BD$348,5,0)),-70.6266370305)</f>
        <v>-70.626637030500007</v>
      </c>
      <c r="Q1778" t="str">
        <f>+IFERROR(IF(covid_cl[[#This Row],[Region]]&lt;&gt;"No Informado",covid_cl[[#This Row],[Region]],VLOOKUP(covid_cl[[#This Row],[ID]],[1]Hoja5!B$4:I$1967,3,0)),"No Informado")</f>
        <v>Metropolitana</v>
      </c>
    </row>
    <row r="1779" spans="1:17" x14ac:dyDescent="0.3">
      <c r="A1779">
        <f t="shared" si="30"/>
        <v>1778</v>
      </c>
      <c r="B1779" t="s">
        <v>1663</v>
      </c>
      <c r="C1779">
        <v>13</v>
      </c>
      <c r="D1779" t="s">
        <v>63</v>
      </c>
      <c r="E1779" t="s">
        <v>1259</v>
      </c>
      <c r="I1779" t="s">
        <v>327</v>
      </c>
      <c r="L1779" t="s">
        <v>1544</v>
      </c>
      <c r="M1779">
        <f>+IFERROR(IFERROR(VLOOKUP(covid_cl[[#This Row],[Comuna]],Hoja1!$D$4:$BD$348,9,0),VLOOKUP(covid_cl[[#This Row],[Region]],Hoja1!$E$4:$BD$348,6,0)),-33.6043642941)</f>
        <v>-33.604364294100002</v>
      </c>
      <c r="N1779">
        <f>+IFERROR(IFERROR(VLOOKUP(covid_cl[[#This Row],[Comuna]],Hoja1!$D$4:$BD$348,8,0),VLOOKUP(covid_cl[[#This Row],[Region]],Hoja1!$E$4:$BD$348,5,0)),-70.6266370305)</f>
        <v>-70.626637030500007</v>
      </c>
      <c r="Q1779" t="str">
        <f>+IFERROR(IF(covid_cl[[#This Row],[Region]]&lt;&gt;"No Informado",covid_cl[[#This Row],[Region]],VLOOKUP(covid_cl[[#This Row],[ID]],[1]Hoja5!B$4:I$1967,3,0)),"No Informado")</f>
        <v>Metropolitana</v>
      </c>
    </row>
    <row r="1780" spans="1:17" x14ac:dyDescent="0.3">
      <c r="A1780">
        <f t="shared" si="30"/>
        <v>1779</v>
      </c>
      <c r="B1780" t="s">
        <v>1663</v>
      </c>
      <c r="C1780">
        <v>13</v>
      </c>
      <c r="D1780" t="s">
        <v>63</v>
      </c>
      <c r="E1780" t="s">
        <v>1259</v>
      </c>
      <c r="I1780" t="s">
        <v>327</v>
      </c>
      <c r="L1780" t="s">
        <v>1544</v>
      </c>
      <c r="M1780">
        <f>+IFERROR(IFERROR(VLOOKUP(covid_cl[[#This Row],[Comuna]],Hoja1!$D$4:$BD$348,9,0),VLOOKUP(covid_cl[[#This Row],[Region]],Hoja1!$E$4:$BD$348,6,0)),-33.6043642941)</f>
        <v>-33.604364294100002</v>
      </c>
      <c r="N1780">
        <f>+IFERROR(IFERROR(VLOOKUP(covid_cl[[#This Row],[Comuna]],Hoja1!$D$4:$BD$348,8,0),VLOOKUP(covid_cl[[#This Row],[Region]],Hoja1!$E$4:$BD$348,5,0)),-70.6266370305)</f>
        <v>-70.626637030500007</v>
      </c>
      <c r="Q1780" t="str">
        <f>+IFERROR(IF(covid_cl[[#This Row],[Region]]&lt;&gt;"No Informado",covid_cl[[#This Row],[Region]],VLOOKUP(covid_cl[[#This Row],[ID]],[1]Hoja5!B$4:I$1967,3,0)),"No Informado")</f>
        <v>Metropolitana</v>
      </c>
    </row>
    <row r="1781" spans="1:17" x14ac:dyDescent="0.3">
      <c r="A1781">
        <f t="shared" si="30"/>
        <v>1780</v>
      </c>
      <c r="B1781" t="s">
        <v>1663</v>
      </c>
      <c r="C1781">
        <v>13</v>
      </c>
      <c r="D1781" t="s">
        <v>63</v>
      </c>
      <c r="E1781" t="s">
        <v>1259</v>
      </c>
      <c r="I1781" t="s">
        <v>327</v>
      </c>
      <c r="L1781" t="s">
        <v>1544</v>
      </c>
      <c r="M1781">
        <f>+IFERROR(IFERROR(VLOOKUP(covid_cl[[#This Row],[Comuna]],Hoja1!$D$4:$BD$348,9,0),VLOOKUP(covid_cl[[#This Row],[Region]],Hoja1!$E$4:$BD$348,6,0)),-33.6043642941)</f>
        <v>-33.604364294100002</v>
      </c>
      <c r="N1781">
        <f>+IFERROR(IFERROR(VLOOKUP(covid_cl[[#This Row],[Comuna]],Hoja1!$D$4:$BD$348,8,0),VLOOKUP(covid_cl[[#This Row],[Region]],Hoja1!$E$4:$BD$348,5,0)),-70.6266370305)</f>
        <v>-70.626637030500007</v>
      </c>
      <c r="Q1781" t="str">
        <f>+IFERROR(IF(covid_cl[[#This Row],[Region]]&lt;&gt;"No Informado",covid_cl[[#This Row],[Region]],VLOOKUP(covid_cl[[#This Row],[ID]],[1]Hoja5!B$4:I$1967,3,0)),"No Informado")</f>
        <v>Metropolitana</v>
      </c>
    </row>
    <row r="1782" spans="1:17" x14ac:dyDescent="0.3">
      <c r="A1782">
        <f t="shared" si="30"/>
        <v>1781</v>
      </c>
      <c r="B1782" t="s">
        <v>1663</v>
      </c>
      <c r="C1782">
        <v>13</v>
      </c>
      <c r="D1782" t="s">
        <v>63</v>
      </c>
      <c r="E1782" t="s">
        <v>1259</v>
      </c>
      <c r="I1782" t="s">
        <v>327</v>
      </c>
      <c r="L1782" t="s">
        <v>1544</v>
      </c>
      <c r="M1782">
        <f>+IFERROR(IFERROR(VLOOKUP(covid_cl[[#This Row],[Comuna]],Hoja1!$D$4:$BD$348,9,0),VLOOKUP(covid_cl[[#This Row],[Region]],Hoja1!$E$4:$BD$348,6,0)),-33.6043642941)</f>
        <v>-33.604364294100002</v>
      </c>
      <c r="N1782">
        <f>+IFERROR(IFERROR(VLOOKUP(covid_cl[[#This Row],[Comuna]],Hoja1!$D$4:$BD$348,8,0),VLOOKUP(covid_cl[[#This Row],[Region]],Hoja1!$E$4:$BD$348,5,0)),-70.6266370305)</f>
        <v>-70.626637030500007</v>
      </c>
      <c r="Q1782" t="str">
        <f>+IFERROR(IF(covid_cl[[#This Row],[Region]]&lt;&gt;"No Informado",covid_cl[[#This Row],[Region]],VLOOKUP(covid_cl[[#This Row],[ID]],[1]Hoja5!B$4:I$1967,3,0)),"No Informado")</f>
        <v>Metropolitana</v>
      </c>
    </row>
    <row r="1783" spans="1:17" x14ac:dyDescent="0.3">
      <c r="A1783">
        <f t="shared" si="30"/>
        <v>1782</v>
      </c>
      <c r="B1783" t="s">
        <v>1663</v>
      </c>
      <c r="C1783">
        <v>13</v>
      </c>
      <c r="D1783" t="s">
        <v>63</v>
      </c>
      <c r="E1783" t="s">
        <v>1259</v>
      </c>
      <c r="I1783" t="s">
        <v>327</v>
      </c>
      <c r="L1783" t="s">
        <v>1544</v>
      </c>
      <c r="M1783">
        <f>+IFERROR(IFERROR(VLOOKUP(covid_cl[[#This Row],[Comuna]],Hoja1!$D$4:$BD$348,9,0),VLOOKUP(covid_cl[[#This Row],[Region]],Hoja1!$E$4:$BD$348,6,0)),-33.6043642941)</f>
        <v>-33.604364294100002</v>
      </c>
      <c r="N1783">
        <f>+IFERROR(IFERROR(VLOOKUP(covid_cl[[#This Row],[Comuna]],Hoja1!$D$4:$BD$348,8,0),VLOOKUP(covid_cl[[#This Row],[Region]],Hoja1!$E$4:$BD$348,5,0)),-70.6266370305)</f>
        <v>-70.626637030500007</v>
      </c>
      <c r="Q1783" t="str">
        <f>+IFERROR(IF(covid_cl[[#This Row],[Region]]&lt;&gt;"No Informado",covid_cl[[#This Row],[Region]],VLOOKUP(covid_cl[[#This Row],[ID]],[1]Hoja5!B$4:I$1967,3,0)),"No Informado")</f>
        <v>Metropolitana</v>
      </c>
    </row>
    <row r="1784" spans="1:17" x14ac:dyDescent="0.3">
      <c r="A1784">
        <f t="shared" si="30"/>
        <v>1783</v>
      </c>
      <c r="B1784" t="s">
        <v>1663</v>
      </c>
      <c r="C1784">
        <v>13</v>
      </c>
      <c r="D1784" t="s">
        <v>63</v>
      </c>
      <c r="E1784" t="s">
        <v>1259</v>
      </c>
      <c r="I1784" t="s">
        <v>327</v>
      </c>
      <c r="L1784" t="s">
        <v>1544</v>
      </c>
      <c r="M1784">
        <f>+IFERROR(IFERROR(VLOOKUP(covid_cl[[#This Row],[Comuna]],Hoja1!$D$4:$BD$348,9,0),VLOOKUP(covid_cl[[#This Row],[Region]],Hoja1!$E$4:$BD$348,6,0)),-33.6043642941)</f>
        <v>-33.604364294100002</v>
      </c>
      <c r="N1784">
        <f>+IFERROR(IFERROR(VLOOKUP(covid_cl[[#This Row],[Comuna]],Hoja1!$D$4:$BD$348,8,0),VLOOKUP(covid_cl[[#This Row],[Region]],Hoja1!$E$4:$BD$348,5,0)),-70.6266370305)</f>
        <v>-70.626637030500007</v>
      </c>
      <c r="Q1784" t="str">
        <f>+IFERROR(IF(covid_cl[[#This Row],[Region]]&lt;&gt;"No Informado",covid_cl[[#This Row],[Region]],VLOOKUP(covid_cl[[#This Row],[ID]],[1]Hoja5!B$4:I$1967,3,0)),"No Informado")</f>
        <v>Metropolitana</v>
      </c>
    </row>
    <row r="1785" spans="1:17" x14ac:dyDescent="0.3">
      <c r="A1785">
        <f t="shared" si="30"/>
        <v>1784</v>
      </c>
      <c r="B1785" t="s">
        <v>1663</v>
      </c>
      <c r="C1785">
        <v>13</v>
      </c>
      <c r="D1785" t="s">
        <v>63</v>
      </c>
      <c r="E1785" t="s">
        <v>1259</v>
      </c>
      <c r="I1785" t="s">
        <v>327</v>
      </c>
      <c r="L1785" t="s">
        <v>1544</v>
      </c>
      <c r="M1785">
        <f>+IFERROR(IFERROR(VLOOKUP(covid_cl[[#This Row],[Comuna]],Hoja1!$D$4:$BD$348,9,0),VLOOKUP(covid_cl[[#This Row],[Region]],Hoja1!$E$4:$BD$348,6,0)),-33.6043642941)</f>
        <v>-33.604364294100002</v>
      </c>
      <c r="N1785">
        <f>+IFERROR(IFERROR(VLOOKUP(covid_cl[[#This Row],[Comuna]],Hoja1!$D$4:$BD$348,8,0),VLOOKUP(covid_cl[[#This Row],[Region]],Hoja1!$E$4:$BD$348,5,0)),-70.6266370305)</f>
        <v>-70.626637030500007</v>
      </c>
      <c r="Q1785" t="str">
        <f>+IFERROR(IF(covid_cl[[#This Row],[Region]]&lt;&gt;"No Informado",covid_cl[[#This Row],[Region]],VLOOKUP(covid_cl[[#This Row],[ID]],[1]Hoja5!B$4:I$1967,3,0)),"No Informado")</f>
        <v>Metropolitana</v>
      </c>
    </row>
    <row r="1786" spans="1:17" x14ac:dyDescent="0.3">
      <c r="A1786">
        <f t="shared" si="30"/>
        <v>1785</v>
      </c>
      <c r="B1786" t="s">
        <v>1663</v>
      </c>
      <c r="C1786">
        <v>13</v>
      </c>
      <c r="D1786" t="s">
        <v>63</v>
      </c>
      <c r="E1786" t="s">
        <v>1259</v>
      </c>
      <c r="I1786" t="s">
        <v>327</v>
      </c>
      <c r="L1786" t="s">
        <v>1544</v>
      </c>
      <c r="M1786">
        <f>+IFERROR(IFERROR(VLOOKUP(covid_cl[[#This Row],[Comuna]],Hoja1!$D$4:$BD$348,9,0),VLOOKUP(covid_cl[[#This Row],[Region]],Hoja1!$E$4:$BD$348,6,0)),-33.6043642941)</f>
        <v>-33.604364294100002</v>
      </c>
      <c r="N1786">
        <f>+IFERROR(IFERROR(VLOOKUP(covid_cl[[#This Row],[Comuna]],Hoja1!$D$4:$BD$348,8,0),VLOOKUP(covid_cl[[#This Row],[Region]],Hoja1!$E$4:$BD$348,5,0)),-70.6266370305)</f>
        <v>-70.626637030500007</v>
      </c>
      <c r="Q1786" t="str">
        <f>+IFERROR(IF(covid_cl[[#This Row],[Region]]&lt;&gt;"No Informado",covid_cl[[#This Row],[Region]],VLOOKUP(covid_cl[[#This Row],[ID]],[1]Hoja5!B$4:I$1967,3,0)),"No Informado")</f>
        <v>Metropolitana</v>
      </c>
    </row>
    <row r="1787" spans="1:17" x14ac:dyDescent="0.3">
      <c r="A1787">
        <f t="shared" si="30"/>
        <v>1786</v>
      </c>
      <c r="B1787" t="s">
        <v>1663</v>
      </c>
      <c r="C1787">
        <v>13</v>
      </c>
      <c r="D1787" t="s">
        <v>63</v>
      </c>
      <c r="E1787" t="s">
        <v>1259</v>
      </c>
      <c r="I1787" t="s">
        <v>327</v>
      </c>
      <c r="L1787" t="s">
        <v>1544</v>
      </c>
      <c r="M1787">
        <f>+IFERROR(IFERROR(VLOOKUP(covid_cl[[#This Row],[Comuna]],Hoja1!$D$4:$BD$348,9,0),VLOOKUP(covid_cl[[#This Row],[Region]],Hoja1!$E$4:$BD$348,6,0)),-33.6043642941)</f>
        <v>-33.604364294100002</v>
      </c>
      <c r="N1787">
        <f>+IFERROR(IFERROR(VLOOKUP(covid_cl[[#This Row],[Comuna]],Hoja1!$D$4:$BD$348,8,0),VLOOKUP(covid_cl[[#This Row],[Region]],Hoja1!$E$4:$BD$348,5,0)),-70.6266370305)</f>
        <v>-70.626637030500007</v>
      </c>
      <c r="Q1787" t="str">
        <f>+IFERROR(IF(covid_cl[[#This Row],[Region]]&lt;&gt;"No Informado",covid_cl[[#This Row],[Region]],VLOOKUP(covid_cl[[#This Row],[ID]],[1]Hoja5!B$4:I$1967,3,0)),"No Informado")</f>
        <v>Metropolitana</v>
      </c>
    </row>
    <row r="1788" spans="1:17" x14ac:dyDescent="0.3">
      <c r="A1788">
        <f t="shared" si="30"/>
        <v>1787</v>
      </c>
      <c r="B1788" t="s">
        <v>1663</v>
      </c>
      <c r="C1788">
        <v>13</v>
      </c>
      <c r="D1788" t="s">
        <v>63</v>
      </c>
      <c r="E1788" t="s">
        <v>1259</v>
      </c>
      <c r="I1788" t="s">
        <v>327</v>
      </c>
      <c r="L1788" t="s">
        <v>1544</v>
      </c>
      <c r="M1788">
        <f>+IFERROR(IFERROR(VLOOKUP(covid_cl[[#This Row],[Comuna]],Hoja1!$D$4:$BD$348,9,0),VLOOKUP(covid_cl[[#This Row],[Region]],Hoja1!$E$4:$BD$348,6,0)),-33.6043642941)</f>
        <v>-33.604364294100002</v>
      </c>
      <c r="N1788">
        <f>+IFERROR(IFERROR(VLOOKUP(covid_cl[[#This Row],[Comuna]],Hoja1!$D$4:$BD$348,8,0),VLOOKUP(covid_cl[[#This Row],[Region]],Hoja1!$E$4:$BD$348,5,0)),-70.6266370305)</f>
        <v>-70.626637030500007</v>
      </c>
      <c r="Q1788" t="str">
        <f>+IFERROR(IF(covid_cl[[#This Row],[Region]]&lt;&gt;"No Informado",covid_cl[[#This Row],[Region]],VLOOKUP(covid_cl[[#This Row],[ID]],[1]Hoja5!B$4:I$1967,3,0)),"No Informado")</f>
        <v>Metropolitana</v>
      </c>
    </row>
    <row r="1789" spans="1:17" x14ac:dyDescent="0.3">
      <c r="A1789">
        <f t="shared" si="30"/>
        <v>1788</v>
      </c>
      <c r="B1789" t="s">
        <v>1663</v>
      </c>
      <c r="C1789">
        <v>13</v>
      </c>
      <c r="D1789" t="s">
        <v>63</v>
      </c>
      <c r="E1789" t="s">
        <v>1259</v>
      </c>
      <c r="I1789" t="s">
        <v>327</v>
      </c>
      <c r="L1789" t="s">
        <v>1544</v>
      </c>
      <c r="M1789">
        <f>+IFERROR(IFERROR(VLOOKUP(covid_cl[[#This Row],[Comuna]],Hoja1!$D$4:$BD$348,9,0),VLOOKUP(covid_cl[[#This Row],[Region]],Hoja1!$E$4:$BD$348,6,0)),-33.6043642941)</f>
        <v>-33.604364294100002</v>
      </c>
      <c r="N1789">
        <f>+IFERROR(IFERROR(VLOOKUP(covid_cl[[#This Row],[Comuna]],Hoja1!$D$4:$BD$348,8,0),VLOOKUP(covid_cl[[#This Row],[Region]],Hoja1!$E$4:$BD$348,5,0)),-70.6266370305)</f>
        <v>-70.626637030500007</v>
      </c>
      <c r="Q1789" t="str">
        <f>+IFERROR(IF(covid_cl[[#This Row],[Region]]&lt;&gt;"No Informado",covid_cl[[#This Row],[Region]],VLOOKUP(covid_cl[[#This Row],[ID]],[1]Hoja5!B$4:I$1967,3,0)),"No Informado")</f>
        <v>Metropolitana</v>
      </c>
    </row>
    <row r="1790" spans="1:17" x14ac:dyDescent="0.3">
      <c r="A1790">
        <f t="shared" si="30"/>
        <v>1789</v>
      </c>
      <c r="B1790" t="s">
        <v>1663</v>
      </c>
      <c r="C1790">
        <v>13</v>
      </c>
      <c r="D1790" t="s">
        <v>63</v>
      </c>
      <c r="E1790" t="s">
        <v>1259</v>
      </c>
      <c r="I1790" t="s">
        <v>327</v>
      </c>
      <c r="L1790" t="s">
        <v>1544</v>
      </c>
      <c r="M1790">
        <f>+IFERROR(IFERROR(VLOOKUP(covid_cl[[#This Row],[Comuna]],Hoja1!$D$4:$BD$348,9,0),VLOOKUP(covid_cl[[#This Row],[Region]],Hoja1!$E$4:$BD$348,6,0)),-33.6043642941)</f>
        <v>-33.604364294100002</v>
      </c>
      <c r="N1790">
        <f>+IFERROR(IFERROR(VLOOKUP(covid_cl[[#This Row],[Comuna]],Hoja1!$D$4:$BD$348,8,0),VLOOKUP(covid_cl[[#This Row],[Region]],Hoja1!$E$4:$BD$348,5,0)),-70.6266370305)</f>
        <v>-70.626637030500007</v>
      </c>
      <c r="Q1790" t="str">
        <f>+IFERROR(IF(covid_cl[[#This Row],[Region]]&lt;&gt;"No Informado",covid_cl[[#This Row],[Region]],VLOOKUP(covid_cl[[#This Row],[ID]],[1]Hoja5!B$4:I$1967,3,0)),"No Informado")</f>
        <v>Metropolitana</v>
      </c>
    </row>
    <row r="1791" spans="1:17" x14ac:dyDescent="0.3">
      <c r="A1791">
        <f t="shared" si="30"/>
        <v>1790</v>
      </c>
      <c r="B1791" t="s">
        <v>1663</v>
      </c>
      <c r="C1791">
        <v>13</v>
      </c>
      <c r="D1791" t="s">
        <v>63</v>
      </c>
      <c r="E1791" t="s">
        <v>1259</v>
      </c>
      <c r="I1791" t="s">
        <v>327</v>
      </c>
      <c r="L1791" t="s">
        <v>1544</v>
      </c>
      <c r="M1791">
        <f>+IFERROR(IFERROR(VLOOKUP(covid_cl[[#This Row],[Comuna]],Hoja1!$D$4:$BD$348,9,0),VLOOKUP(covid_cl[[#This Row],[Region]],Hoja1!$E$4:$BD$348,6,0)),-33.6043642941)</f>
        <v>-33.604364294100002</v>
      </c>
      <c r="N1791">
        <f>+IFERROR(IFERROR(VLOOKUP(covid_cl[[#This Row],[Comuna]],Hoja1!$D$4:$BD$348,8,0),VLOOKUP(covid_cl[[#This Row],[Region]],Hoja1!$E$4:$BD$348,5,0)),-70.6266370305)</f>
        <v>-70.626637030500007</v>
      </c>
      <c r="Q1791" t="str">
        <f>+IFERROR(IF(covid_cl[[#This Row],[Region]]&lt;&gt;"No Informado",covid_cl[[#This Row],[Region]],VLOOKUP(covid_cl[[#This Row],[ID]],[1]Hoja5!B$4:I$1967,3,0)),"No Informado")</f>
        <v>Metropolitana</v>
      </c>
    </row>
    <row r="1792" spans="1:17" x14ac:dyDescent="0.3">
      <c r="A1792">
        <f t="shared" si="30"/>
        <v>1791</v>
      </c>
      <c r="B1792" t="s">
        <v>1663</v>
      </c>
      <c r="C1792">
        <v>13</v>
      </c>
      <c r="D1792" t="s">
        <v>63</v>
      </c>
      <c r="E1792" t="s">
        <v>1259</v>
      </c>
      <c r="I1792" t="s">
        <v>327</v>
      </c>
      <c r="L1792" t="s">
        <v>1544</v>
      </c>
      <c r="M1792">
        <f>+IFERROR(IFERROR(VLOOKUP(covid_cl[[#This Row],[Comuna]],Hoja1!$D$4:$BD$348,9,0),VLOOKUP(covid_cl[[#This Row],[Region]],Hoja1!$E$4:$BD$348,6,0)),-33.6043642941)</f>
        <v>-33.604364294100002</v>
      </c>
      <c r="N1792">
        <f>+IFERROR(IFERROR(VLOOKUP(covid_cl[[#This Row],[Comuna]],Hoja1!$D$4:$BD$348,8,0),VLOOKUP(covid_cl[[#This Row],[Region]],Hoja1!$E$4:$BD$348,5,0)),-70.6266370305)</f>
        <v>-70.626637030500007</v>
      </c>
      <c r="Q1792" t="str">
        <f>+IFERROR(IF(covid_cl[[#This Row],[Region]]&lt;&gt;"No Informado",covid_cl[[#This Row],[Region]],VLOOKUP(covid_cl[[#This Row],[ID]],[1]Hoja5!B$4:I$1967,3,0)),"No Informado")</f>
        <v>Metropolitana</v>
      </c>
    </row>
    <row r="1793" spans="1:17" x14ac:dyDescent="0.3">
      <c r="A1793">
        <f t="shared" si="30"/>
        <v>1792</v>
      </c>
      <c r="B1793" t="s">
        <v>1663</v>
      </c>
      <c r="C1793">
        <v>13</v>
      </c>
      <c r="D1793" t="s">
        <v>63</v>
      </c>
      <c r="E1793" t="s">
        <v>1259</v>
      </c>
      <c r="I1793" t="s">
        <v>327</v>
      </c>
      <c r="L1793" t="s">
        <v>1544</v>
      </c>
      <c r="M1793">
        <f>+IFERROR(IFERROR(VLOOKUP(covid_cl[[#This Row],[Comuna]],Hoja1!$D$4:$BD$348,9,0),VLOOKUP(covid_cl[[#This Row],[Region]],Hoja1!$E$4:$BD$348,6,0)),-33.6043642941)</f>
        <v>-33.604364294100002</v>
      </c>
      <c r="N1793">
        <f>+IFERROR(IFERROR(VLOOKUP(covid_cl[[#This Row],[Comuna]],Hoja1!$D$4:$BD$348,8,0),VLOOKUP(covid_cl[[#This Row],[Region]],Hoja1!$E$4:$BD$348,5,0)),-70.6266370305)</f>
        <v>-70.626637030500007</v>
      </c>
      <c r="Q1793" t="str">
        <f>+IFERROR(IF(covid_cl[[#This Row],[Region]]&lt;&gt;"No Informado",covid_cl[[#This Row],[Region]],VLOOKUP(covid_cl[[#This Row],[ID]],[1]Hoja5!B$4:I$1967,3,0)),"No Informado")</f>
        <v>Metropolitana</v>
      </c>
    </row>
    <row r="1794" spans="1:17" x14ac:dyDescent="0.3">
      <c r="A1794">
        <f t="shared" si="30"/>
        <v>1793</v>
      </c>
      <c r="B1794" t="s">
        <v>1663</v>
      </c>
      <c r="C1794">
        <v>13</v>
      </c>
      <c r="D1794" t="s">
        <v>63</v>
      </c>
      <c r="E1794" t="s">
        <v>1259</v>
      </c>
      <c r="I1794" t="s">
        <v>327</v>
      </c>
      <c r="L1794" t="s">
        <v>1544</v>
      </c>
      <c r="M1794">
        <f>+IFERROR(IFERROR(VLOOKUP(covid_cl[[#This Row],[Comuna]],Hoja1!$D$4:$BD$348,9,0),VLOOKUP(covid_cl[[#This Row],[Region]],Hoja1!$E$4:$BD$348,6,0)),-33.6043642941)</f>
        <v>-33.604364294100002</v>
      </c>
      <c r="N1794">
        <f>+IFERROR(IFERROR(VLOOKUP(covid_cl[[#This Row],[Comuna]],Hoja1!$D$4:$BD$348,8,0),VLOOKUP(covid_cl[[#This Row],[Region]],Hoja1!$E$4:$BD$348,5,0)),-70.6266370305)</f>
        <v>-70.626637030500007</v>
      </c>
      <c r="Q1794" t="str">
        <f>+IFERROR(IF(covid_cl[[#This Row],[Region]]&lt;&gt;"No Informado",covid_cl[[#This Row],[Region]],VLOOKUP(covid_cl[[#This Row],[ID]],[1]Hoja5!B$4:I$1967,3,0)),"No Informado")</f>
        <v>Metropolitana</v>
      </c>
    </row>
    <row r="1795" spans="1:17" x14ac:dyDescent="0.3">
      <c r="A1795">
        <f t="shared" si="30"/>
        <v>1794</v>
      </c>
      <c r="B1795" t="s">
        <v>1663</v>
      </c>
      <c r="C1795">
        <v>13</v>
      </c>
      <c r="D1795" t="s">
        <v>63</v>
      </c>
      <c r="E1795" t="s">
        <v>1259</v>
      </c>
      <c r="I1795" t="s">
        <v>327</v>
      </c>
      <c r="L1795" t="s">
        <v>1544</v>
      </c>
      <c r="M1795">
        <f>+IFERROR(IFERROR(VLOOKUP(covid_cl[[#This Row],[Comuna]],Hoja1!$D$4:$BD$348,9,0),VLOOKUP(covid_cl[[#This Row],[Region]],Hoja1!$E$4:$BD$348,6,0)),-33.6043642941)</f>
        <v>-33.604364294100002</v>
      </c>
      <c r="N1795">
        <f>+IFERROR(IFERROR(VLOOKUP(covid_cl[[#This Row],[Comuna]],Hoja1!$D$4:$BD$348,8,0),VLOOKUP(covid_cl[[#This Row],[Region]],Hoja1!$E$4:$BD$348,5,0)),-70.6266370305)</f>
        <v>-70.626637030500007</v>
      </c>
      <c r="Q1795" t="str">
        <f>+IFERROR(IF(covid_cl[[#This Row],[Region]]&lt;&gt;"No Informado",covid_cl[[#This Row],[Region]],VLOOKUP(covid_cl[[#This Row],[ID]],[1]Hoja5!B$4:I$1967,3,0)),"No Informado")</f>
        <v>Metropolitana</v>
      </c>
    </row>
    <row r="1796" spans="1:17" x14ac:dyDescent="0.3">
      <c r="A1796">
        <f t="shared" si="30"/>
        <v>1795</v>
      </c>
      <c r="B1796" t="s">
        <v>1663</v>
      </c>
      <c r="C1796">
        <v>13</v>
      </c>
      <c r="D1796" t="s">
        <v>63</v>
      </c>
      <c r="E1796" t="s">
        <v>1259</v>
      </c>
      <c r="I1796" t="s">
        <v>327</v>
      </c>
      <c r="L1796" t="s">
        <v>1544</v>
      </c>
      <c r="M1796">
        <f>+IFERROR(IFERROR(VLOOKUP(covid_cl[[#This Row],[Comuna]],Hoja1!$D$4:$BD$348,9,0),VLOOKUP(covid_cl[[#This Row],[Region]],Hoja1!$E$4:$BD$348,6,0)),-33.6043642941)</f>
        <v>-33.604364294100002</v>
      </c>
      <c r="N1796">
        <f>+IFERROR(IFERROR(VLOOKUP(covid_cl[[#This Row],[Comuna]],Hoja1!$D$4:$BD$348,8,0),VLOOKUP(covid_cl[[#This Row],[Region]],Hoja1!$E$4:$BD$348,5,0)),-70.6266370305)</f>
        <v>-70.626637030500007</v>
      </c>
      <c r="Q1796" t="str">
        <f>+IFERROR(IF(covid_cl[[#This Row],[Region]]&lt;&gt;"No Informado",covid_cl[[#This Row],[Region]],VLOOKUP(covid_cl[[#This Row],[ID]],[1]Hoja5!B$4:I$1967,3,0)),"No Informado")</f>
        <v>Metropolitana</v>
      </c>
    </row>
    <row r="1797" spans="1:17" x14ac:dyDescent="0.3">
      <c r="A1797">
        <f t="shared" si="30"/>
        <v>1796</v>
      </c>
      <c r="B1797" t="s">
        <v>1663</v>
      </c>
      <c r="C1797">
        <v>13</v>
      </c>
      <c r="D1797" t="s">
        <v>63</v>
      </c>
      <c r="E1797" t="s">
        <v>1259</v>
      </c>
      <c r="I1797" t="s">
        <v>327</v>
      </c>
      <c r="L1797" t="s">
        <v>1544</v>
      </c>
      <c r="M1797">
        <f>+IFERROR(IFERROR(VLOOKUP(covid_cl[[#This Row],[Comuna]],Hoja1!$D$4:$BD$348,9,0),VLOOKUP(covid_cl[[#This Row],[Region]],Hoja1!$E$4:$BD$348,6,0)),-33.6043642941)</f>
        <v>-33.604364294100002</v>
      </c>
      <c r="N1797">
        <f>+IFERROR(IFERROR(VLOOKUP(covid_cl[[#This Row],[Comuna]],Hoja1!$D$4:$BD$348,8,0),VLOOKUP(covid_cl[[#This Row],[Region]],Hoja1!$E$4:$BD$348,5,0)),-70.6266370305)</f>
        <v>-70.626637030500007</v>
      </c>
      <c r="Q1797" t="str">
        <f>+IFERROR(IF(covid_cl[[#This Row],[Region]]&lt;&gt;"No Informado",covid_cl[[#This Row],[Region]],VLOOKUP(covid_cl[[#This Row],[ID]],[1]Hoja5!B$4:I$1967,3,0)),"No Informado")</f>
        <v>Metropolitana</v>
      </c>
    </row>
    <row r="1798" spans="1:17" x14ac:dyDescent="0.3">
      <c r="A1798">
        <f t="shared" si="30"/>
        <v>1797</v>
      </c>
      <c r="B1798" t="s">
        <v>1663</v>
      </c>
      <c r="C1798">
        <v>13</v>
      </c>
      <c r="D1798" t="s">
        <v>63</v>
      </c>
      <c r="E1798" t="s">
        <v>1259</v>
      </c>
      <c r="I1798" t="s">
        <v>327</v>
      </c>
      <c r="L1798" t="s">
        <v>1544</v>
      </c>
      <c r="M1798">
        <f>+IFERROR(IFERROR(VLOOKUP(covid_cl[[#This Row],[Comuna]],Hoja1!$D$4:$BD$348,9,0),VLOOKUP(covid_cl[[#This Row],[Region]],Hoja1!$E$4:$BD$348,6,0)),-33.6043642941)</f>
        <v>-33.604364294100002</v>
      </c>
      <c r="N1798">
        <f>+IFERROR(IFERROR(VLOOKUP(covid_cl[[#This Row],[Comuna]],Hoja1!$D$4:$BD$348,8,0),VLOOKUP(covid_cl[[#This Row],[Region]],Hoja1!$E$4:$BD$348,5,0)),-70.6266370305)</f>
        <v>-70.626637030500007</v>
      </c>
      <c r="Q1798" t="str">
        <f>+IFERROR(IF(covid_cl[[#This Row],[Region]]&lt;&gt;"No Informado",covid_cl[[#This Row],[Region]],VLOOKUP(covid_cl[[#This Row],[ID]],[1]Hoja5!B$4:I$1967,3,0)),"No Informado")</f>
        <v>Metropolitana</v>
      </c>
    </row>
    <row r="1799" spans="1:17" x14ac:dyDescent="0.3">
      <c r="A1799">
        <f t="shared" si="30"/>
        <v>1798</v>
      </c>
      <c r="B1799" t="s">
        <v>1663</v>
      </c>
      <c r="C1799">
        <v>13</v>
      </c>
      <c r="D1799" t="s">
        <v>63</v>
      </c>
      <c r="E1799" t="s">
        <v>1259</v>
      </c>
      <c r="I1799" t="s">
        <v>327</v>
      </c>
      <c r="L1799" t="s">
        <v>1544</v>
      </c>
      <c r="M1799">
        <f>+IFERROR(IFERROR(VLOOKUP(covid_cl[[#This Row],[Comuna]],Hoja1!$D$4:$BD$348,9,0),VLOOKUP(covid_cl[[#This Row],[Region]],Hoja1!$E$4:$BD$348,6,0)),-33.6043642941)</f>
        <v>-33.604364294100002</v>
      </c>
      <c r="N1799">
        <f>+IFERROR(IFERROR(VLOOKUP(covid_cl[[#This Row],[Comuna]],Hoja1!$D$4:$BD$348,8,0),VLOOKUP(covid_cl[[#This Row],[Region]],Hoja1!$E$4:$BD$348,5,0)),-70.6266370305)</f>
        <v>-70.626637030500007</v>
      </c>
      <c r="Q1799" t="str">
        <f>+IFERROR(IF(covid_cl[[#This Row],[Region]]&lt;&gt;"No Informado",covid_cl[[#This Row],[Region]],VLOOKUP(covid_cl[[#This Row],[ID]],[1]Hoja5!B$4:I$1967,3,0)),"No Informado")</f>
        <v>Metropolitana</v>
      </c>
    </row>
    <row r="1800" spans="1:17" x14ac:dyDescent="0.3">
      <c r="A1800">
        <f t="shared" si="30"/>
        <v>1799</v>
      </c>
      <c r="B1800" t="s">
        <v>1663</v>
      </c>
      <c r="C1800">
        <v>13</v>
      </c>
      <c r="D1800" t="s">
        <v>63</v>
      </c>
      <c r="E1800" t="s">
        <v>1259</v>
      </c>
      <c r="I1800" t="s">
        <v>327</v>
      </c>
      <c r="L1800" t="s">
        <v>1544</v>
      </c>
      <c r="M1800">
        <f>+IFERROR(IFERROR(VLOOKUP(covid_cl[[#This Row],[Comuna]],Hoja1!$D$4:$BD$348,9,0),VLOOKUP(covid_cl[[#This Row],[Region]],Hoja1!$E$4:$BD$348,6,0)),-33.6043642941)</f>
        <v>-33.604364294100002</v>
      </c>
      <c r="N1800">
        <f>+IFERROR(IFERROR(VLOOKUP(covid_cl[[#This Row],[Comuna]],Hoja1!$D$4:$BD$348,8,0),VLOOKUP(covid_cl[[#This Row],[Region]],Hoja1!$E$4:$BD$348,5,0)),-70.6266370305)</f>
        <v>-70.626637030500007</v>
      </c>
      <c r="Q1800" t="str">
        <f>+IFERROR(IF(covid_cl[[#This Row],[Region]]&lt;&gt;"No Informado",covid_cl[[#This Row],[Region]],VLOOKUP(covid_cl[[#This Row],[ID]],[1]Hoja5!B$4:I$1967,3,0)),"No Informado")</f>
        <v>Metropolitana</v>
      </c>
    </row>
    <row r="1801" spans="1:17" x14ac:dyDescent="0.3">
      <c r="A1801">
        <f t="shared" si="30"/>
        <v>1800</v>
      </c>
      <c r="B1801" t="s">
        <v>1663</v>
      </c>
      <c r="C1801">
        <v>13</v>
      </c>
      <c r="D1801" t="s">
        <v>63</v>
      </c>
      <c r="E1801" t="s">
        <v>1259</v>
      </c>
      <c r="I1801" t="s">
        <v>327</v>
      </c>
      <c r="L1801" t="s">
        <v>1544</v>
      </c>
      <c r="M1801">
        <f>+IFERROR(IFERROR(VLOOKUP(covid_cl[[#This Row],[Comuna]],Hoja1!$D$4:$BD$348,9,0),VLOOKUP(covid_cl[[#This Row],[Region]],Hoja1!$E$4:$BD$348,6,0)),-33.6043642941)</f>
        <v>-33.604364294100002</v>
      </c>
      <c r="N1801">
        <f>+IFERROR(IFERROR(VLOOKUP(covid_cl[[#This Row],[Comuna]],Hoja1!$D$4:$BD$348,8,0),VLOOKUP(covid_cl[[#This Row],[Region]],Hoja1!$E$4:$BD$348,5,0)),-70.6266370305)</f>
        <v>-70.626637030500007</v>
      </c>
      <c r="Q1801" t="str">
        <f>+IFERROR(IF(covid_cl[[#This Row],[Region]]&lt;&gt;"No Informado",covid_cl[[#This Row],[Region]],VLOOKUP(covid_cl[[#This Row],[ID]],[1]Hoja5!B$4:I$1967,3,0)),"No Informado")</f>
        <v>Metropolitana</v>
      </c>
    </row>
    <row r="1802" spans="1:17" x14ac:dyDescent="0.3">
      <c r="A1802">
        <f t="shared" si="30"/>
        <v>1801</v>
      </c>
      <c r="B1802" t="s">
        <v>1663</v>
      </c>
      <c r="C1802">
        <v>13</v>
      </c>
      <c r="D1802" t="s">
        <v>63</v>
      </c>
      <c r="E1802" t="s">
        <v>1259</v>
      </c>
      <c r="I1802" t="s">
        <v>327</v>
      </c>
      <c r="L1802" t="s">
        <v>1544</v>
      </c>
      <c r="M1802">
        <f>+IFERROR(IFERROR(VLOOKUP(covid_cl[[#This Row],[Comuna]],Hoja1!$D$4:$BD$348,9,0),VLOOKUP(covid_cl[[#This Row],[Region]],Hoja1!$E$4:$BD$348,6,0)),-33.6043642941)</f>
        <v>-33.604364294100002</v>
      </c>
      <c r="N1802">
        <f>+IFERROR(IFERROR(VLOOKUP(covid_cl[[#This Row],[Comuna]],Hoja1!$D$4:$BD$348,8,0),VLOOKUP(covid_cl[[#This Row],[Region]],Hoja1!$E$4:$BD$348,5,0)),-70.6266370305)</f>
        <v>-70.626637030500007</v>
      </c>
      <c r="Q1802" t="str">
        <f>+IFERROR(IF(covid_cl[[#This Row],[Region]]&lt;&gt;"No Informado",covid_cl[[#This Row],[Region]],VLOOKUP(covid_cl[[#This Row],[ID]],[1]Hoja5!B$4:I$1967,3,0)),"No Informado")</f>
        <v>Metropolitana</v>
      </c>
    </row>
    <row r="1803" spans="1:17" x14ac:dyDescent="0.3">
      <c r="A1803">
        <f t="shared" si="30"/>
        <v>1802</v>
      </c>
      <c r="B1803" t="s">
        <v>1663</v>
      </c>
      <c r="C1803">
        <v>13</v>
      </c>
      <c r="D1803" t="s">
        <v>63</v>
      </c>
      <c r="E1803" t="s">
        <v>1259</v>
      </c>
      <c r="I1803" t="s">
        <v>327</v>
      </c>
      <c r="L1803" t="s">
        <v>1544</v>
      </c>
      <c r="M1803">
        <f>+IFERROR(IFERROR(VLOOKUP(covid_cl[[#This Row],[Comuna]],Hoja1!$D$4:$BD$348,9,0),VLOOKUP(covid_cl[[#This Row],[Region]],Hoja1!$E$4:$BD$348,6,0)),-33.6043642941)</f>
        <v>-33.604364294100002</v>
      </c>
      <c r="N1803">
        <f>+IFERROR(IFERROR(VLOOKUP(covid_cl[[#This Row],[Comuna]],Hoja1!$D$4:$BD$348,8,0),VLOOKUP(covid_cl[[#This Row],[Region]],Hoja1!$E$4:$BD$348,5,0)),-70.6266370305)</f>
        <v>-70.626637030500007</v>
      </c>
      <c r="Q1803" t="str">
        <f>+IFERROR(IF(covid_cl[[#This Row],[Region]]&lt;&gt;"No Informado",covid_cl[[#This Row],[Region]],VLOOKUP(covid_cl[[#This Row],[ID]],[1]Hoja5!B$4:I$1967,3,0)),"No Informado")</f>
        <v>Metropolitana</v>
      </c>
    </row>
    <row r="1804" spans="1:17" x14ac:dyDescent="0.3">
      <c r="A1804">
        <f t="shared" si="30"/>
        <v>1803</v>
      </c>
      <c r="B1804" t="s">
        <v>1663</v>
      </c>
      <c r="C1804">
        <v>13</v>
      </c>
      <c r="D1804" t="s">
        <v>63</v>
      </c>
      <c r="E1804" t="s">
        <v>1259</v>
      </c>
      <c r="I1804" t="s">
        <v>327</v>
      </c>
      <c r="L1804" t="s">
        <v>1544</v>
      </c>
      <c r="M1804">
        <f>+IFERROR(IFERROR(VLOOKUP(covid_cl[[#This Row],[Comuna]],Hoja1!$D$4:$BD$348,9,0),VLOOKUP(covid_cl[[#This Row],[Region]],Hoja1!$E$4:$BD$348,6,0)),-33.6043642941)</f>
        <v>-33.604364294100002</v>
      </c>
      <c r="N1804">
        <f>+IFERROR(IFERROR(VLOOKUP(covid_cl[[#This Row],[Comuna]],Hoja1!$D$4:$BD$348,8,0),VLOOKUP(covid_cl[[#This Row],[Region]],Hoja1!$E$4:$BD$348,5,0)),-70.6266370305)</f>
        <v>-70.626637030500007</v>
      </c>
      <c r="Q1804" t="str">
        <f>+IFERROR(IF(covid_cl[[#This Row],[Region]]&lt;&gt;"No Informado",covid_cl[[#This Row],[Region]],VLOOKUP(covid_cl[[#This Row],[ID]],[1]Hoja5!B$4:I$1967,3,0)),"No Informado")</f>
        <v>Metropolitana</v>
      </c>
    </row>
    <row r="1805" spans="1:17" x14ac:dyDescent="0.3">
      <c r="A1805">
        <f t="shared" si="30"/>
        <v>1804</v>
      </c>
      <c r="B1805" t="s">
        <v>1663</v>
      </c>
      <c r="C1805">
        <v>13</v>
      </c>
      <c r="D1805" t="s">
        <v>63</v>
      </c>
      <c r="E1805" t="s">
        <v>1259</v>
      </c>
      <c r="I1805" t="s">
        <v>327</v>
      </c>
      <c r="L1805" t="s">
        <v>1544</v>
      </c>
      <c r="M1805">
        <f>+IFERROR(IFERROR(VLOOKUP(covid_cl[[#This Row],[Comuna]],Hoja1!$D$4:$BD$348,9,0),VLOOKUP(covid_cl[[#This Row],[Region]],Hoja1!$E$4:$BD$348,6,0)),-33.6043642941)</f>
        <v>-33.604364294100002</v>
      </c>
      <c r="N1805">
        <f>+IFERROR(IFERROR(VLOOKUP(covid_cl[[#This Row],[Comuna]],Hoja1!$D$4:$BD$348,8,0),VLOOKUP(covid_cl[[#This Row],[Region]],Hoja1!$E$4:$BD$348,5,0)),-70.6266370305)</f>
        <v>-70.626637030500007</v>
      </c>
      <c r="Q1805" t="str">
        <f>+IFERROR(IF(covid_cl[[#This Row],[Region]]&lt;&gt;"No Informado",covid_cl[[#This Row],[Region]],VLOOKUP(covid_cl[[#This Row],[ID]],[1]Hoja5!B$4:I$1967,3,0)),"No Informado")</f>
        <v>Metropolitana</v>
      </c>
    </row>
    <row r="1806" spans="1:17" x14ac:dyDescent="0.3">
      <c r="A1806">
        <f t="shared" si="30"/>
        <v>1805</v>
      </c>
      <c r="B1806" t="s">
        <v>1663</v>
      </c>
      <c r="C1806">
        <v>13</v>
      </c>
      <c r="D1806" t="s">
        <v>63</v>
      </c>
      <c r="E1806" t="s">
        <v>1259</v>
      </c>
      <c r="I1806" t="s">
        <v>327</v>
      </c>
      <c r="L1806" t="s">
        <v>1544</v>
      </c>
      <c r="M1806">
        <f>+IFERROR(IFERROR(VLOOKUP(covid_cl[[#This Row],[Comuna]],Hoja1!$D$4:$BD$348,9,0),VLOOKUP(covid_cl[[#This Row],[Region]],Hoja1!$E$4:$BD$348,6,0)),-33.6043642941)</f>
        <v>-33.604364294100002</v>
      </c>
      <c r="N1806">
        <f>+IFERROR(IFERROR(VLOOKUP(covid_cl[[#This Row],[Comuna]],Hoja1!$D$4:$BD$348,8,0),VLOOKUP(covid_cl[[#This Row],[Region]],Hoja1!$E$4:$BD$348,5,0)),-70.6266370305)</f>
        <v>-70.626637030500007</v>
      </c>
      <c r="Q1806" t="str">
        <f>+IFERROR(IF(covid_cl[[#This Row],[Region]]&lt;&gt;"No Informado",covid_cl[[#This Row],[Region]],VLOOKUP(covid_cl[[#This Row],[ID]],[1]Hoja5!B$4:I$1967,3,0)),"No Informado")</f>
        <v>Metropolitana</v>
      </c>
    </row>
    <row r="1807" spans="1:17" x14ac:dyDescent="0.3">
      <c r="A1807">
        <f t="shared" si="30"/>
        <v>1806</v>
      </c>
      <c r="B1807" t="s">
        <v>1663</v>
      </c>
      <c r="C1807">
        <v>13</v>
      </c>
      <c r="D1807" t="s">
        <v>63</v>
      </c>
      <c r="E1807" t="s">
        <v>1259</v>
      </c>
      <c r="I1807" t="s">
        <v>327</v>
      </c>
      <c r="L1807" t="s">
        <v>1544</v>
      </c>
      <c r="M1807">
        <f>+IFERROR(IFERROR(VLOOKUP(covid_cl[[#This Row],[Comuna]],Hoja1!$D$4:$BD$348,9,0),VLOOKUP(covid_cl[[#This Row],[Region]],Hoja1!$E$4:$BD$348,6,0)),-33.6043642941)</f>
        <v>-33.604364294100002</v>
      </c>
      <c r="N1807">
        <f>+IFERROR(IFERROR(VLOOKUP(covid_cl[[#This Row],[Comuna]],Hoja1!$D$4:$BD$348,8,0),VLOOKUP(covid_cl[[#This Row],[Region]],Hoja1!$E$4:$BD$348,5,0)),-70.6266370305)</f>
        <v>-70.626637030500007</v>
      </c>
      <c r="Q1807" t="str">
        <f>+IFERROR(IF(covid_cl[[#This Row],[Region]]&lt;&gt;"No Informado",covid_cl[[#This Row],[Region]],VLOOKUP(covid_cl[[#This Row],[ID]],[1]Hoja5!B$4:I$1967,3,0)),"No Informado")</f>
        <v>Metropolitana</v>
      </c>
    </row>
    <row r="1808" spans="1:17" x14ac:dyDescent="0.3">
      <c r="A1808">
        <f t="shared" si="30"/>
        <v>1807</v>
      </c>
      <c r="B1808" t="s">
        <v>1663</v>
      </c>
      <c r="C1808">
        <v>13</v>
      </c>
      <c r="D1808" t="s">
        <v>63</v>
      </c>
      <c r="E1808" t="s">
        <v>1259</v>
      </c>
      <c r="I1808" t="s">
        <v>327</v>
      </c>
      <c r="L1808" t="s">
        <v>1544</v>
      </c>
      <c r="M1808">
        <f>+IFERROR(IFERROR(VLOOKUP(covid_cl[[#This Row],[Comuna]],Hoja1!$D$4:$BD$348,9,0),VLOOKUP(covid_cl[[#This Row],[Region]],Hoja1!$E$4:$BD$348,6,0)),-33.6043642941)</f>
        <v>-33.604364294100002</v>
      </c>
      <c r="N1808">
        <f>+IFERROR(IFERROR(VLOOKUP(covid_cl[[#This Row],[Comuna]],Hoja1!$D$4:$BD$348,8,0),VLOOKUP(covid_cl[[#This Row],[Region]],Hoja1!$E$4:$BD$348,5,0)),-70.6266370305)</f>
        <v>-70.626637030500007</v>
      </c>
      <c r="Q1808" t="str">
        <f>+IFERROR(IF(covid_cl[[#This Row],[Region]]&lt;&gt;"No Informado",covid_cl[[#This Row],[Region]],VLOOKUP(covid_cl[[#This Row],[ID]],[1]Hoja5!B$4:I$1967,3,0)),"No Informado")</f>
        <v>Metropolitana</v>
      </c>
    </row>
    <row r="1809" spans="1:17" x14ac:dyDescent="0.3">
      <c r="A1809">
        <f t="shared" si="30"/>
        <v>1808</v>
      </c>
      <c r="B1809" t="s">
        <v>1663</v>
      </c>
      <c r="C1809">
        <v>13</v>
      </c>
      <c r="D1809" t="s">
        <v>63</v>
      </c>
      <c r="E1809" t="s">
        <v>1259</v>
      </c>
      <c r="I1809" t="s">
        <v>327</v>
      </c>
      <c r="L1809" t="s">
        <v>1544</v>
      </c>
      <c r="M1809">
        <f>+IFERROR(IFERROR(VLOOKUP(covid_cl[[#This Row],[Comuna]],Hoja1!$D$4:$BD$348,9,0),VLOOKUP(covid_cl[[#This Row],[Region]],Hoja1!$E$4:$BD$348,6,0)),-33.6043642941)</f>
        <v>-33.604364294100002</v>
      </c>
      <c r="N1809">
        <f>+IFERROR(IFERROR(VLOOKUP(covid_cl[[#This Row],[Comuna]],Hoja1!$D$4:$BD$348,8,0),VLOOKUP(covid_cl[[#This Row],[Region]],Hoja1!$E$4:$BD$348,5,0)),-70.6266370305)</f>
        <v>-70.626637030500007</v>
      </c>
      <c r="Q1809" t="str">
        <f>+IFERROR(IF(covid_cl[[#This Row],[Region]]&lt;&gt;"No Informado",covid_cl[[#This Row],[Region]],VLOOKUP(covid_cl[[#This Row],[ID]],[1]Hoja5!B$4:I$1967,3,0)),"No Informado")</f>
        <v>Metropolitana</v>
      </c>
    </row>
    <row r="1810" spans="1:17" x14ac:dyDescent="0.3">
      <c r="A1810">
        <f t="shared" si="30"/>
        <v>1809</v>
      </c>
      <c r="B1810" t="s">
        <v>1663</v>
      </c>
      <c r="C1810">
        <v>13</v>
      </c>
      <c r="D1810" t="s">
        <v>63</v>
      </c>
      <c r="E1810" t="s">
        <v>1259</v>
      </c>
      <c r="I1810" t="s">
        <v>327</v>
      </c>
      <c r="L1810" t="s">
        <v>1544</v>
      </c>
      <c r="M1810">
        <f>+IFERROR(IFERROR(VLOOKUP(covid_cl[[#This Row],[Comuna]],Hoja1!$D$4:$BD$348,9,0),VLOOKUP(covid_cl[[#This Row],[Region]],Hoja1!$E$4:$BD$348,6,0)),-33.6043642941)</f>
        <v>-33.604364294100002</v>
      </c>
      <c r="N1810">
        <f>+IFERROR(IFERROR(VLOOKUP(covid_cl[[#This Row],[Comuna]],Hoja1!$D$4:$BD$348,8,0),VLOOKUP(covid_cl[[#This Row],[Region]],Hoja1!$E$4:$BD$348,5,0)),-70.6266370305)</f>
        <v>-70.626637030500007</v>
      </c>
      <c r="Q1810" t="str">
        <f>+IFERROR(IF(covid_cl[[#This Row],[Region]]&lt;&gt;"No Informado",covid_cl[[#This Row],[Region]],VLOOKUP(covid_cl[[#This Row],[ID]],[1]Hoja5!B$4:I$1967,3,0)),"No Informado")</f>
        <v>Metropolitana</v>
      </c>
    </row>
    <row r="1811" spans="1:17" x14ac:dyDescent="0.3">
      <c r="A1811">
        <f t="shared" si="30"/>
        <v>1810</v>
      </c>
      <c r="B1811" t="s">
        <v>1663</v>
      </c>
      <c r="C1811">
        <v>13</v>
      </c>
      <c r="D1811" t="s">
        <v>63</v>
      </c>
      <c r="E1811" t="s">
        <v>1259</v>
      </c>
      <c r="I1811" t="s">
        <v>327</v>
      </c>
      <c r="L1811" t="s">
        <v>1544</v>
      </c>
      <c r="M1811">
        <f>+IFERROR(IFERROR(VLOOKUP(covid_cl[[#This Row],[Comuna]],Hoja1!$D$4:$BD$348,9,0),VLOOKUP(covid_cl[[#This Row],[Region]],Hoja1!$E$4:$BD$348,6,0)),-33.6043642941)</f>
        <v>-33.604364294100002</v>
      </c>
      <c r="N1811">
        <f>+IFERROR(IFERROR(VLOOKUP(covid_cl[[#This Row],[Comuna]],Hoja1!$D$4:$BD$348,8,0),VLOOKUP(covid_cl[[#This Row],[Region]],Hoja1!$E$4:$BD$348,5,0)),-70.6266370305)</f>
        <v>-70.626637030500007</v>
      </c>
      <c r="Q1811" t="str">
        <f>+IFERROR(IF(covid_cl[[#This Row],[Region]]&lt;&gt;"No Informado",covid_cl[[#This Row],[Region]],VLOOKUP(covid_cl[[#This Row],[ID]],[1]Hoja5!B$4:I$1967,3,0)),"No Informado")</f>
        <v>Metropolitana</v>
      </c>
    </row>
    <row r="1812" spans="1:17" x14ac:dyDescent="0.3">
      <c r="A1812">
        <f t="shared" si="30"/>
        <v>1811</v>
      </c>
      <c r="B1812" t="s">
        <v>1663</v>
      </c>
      <c r="C1812">
        <v>13</v>
      </c>
      <c r="D1812" t="s">
        <v>63</v>
      </c>
      <c r="E1812" t="s">
        <v>1259</v>
      </c>
      <c r="I1812" t="s">
        <v>327</v>
      </c>
      <c r="L1812" t="s">
        <v>1544</v>
      </c>
      <c r="M1812">
        <f>+IFERROR(IFERROR(VLOOKUP(covid_cl[[#This Row],[Comuna]],Hoja1!$D$4:$BD$348,9,0),VLOOKUP(covid_cl[[#This Row],[Region]],Hoja1!$E$4:$BD$348,6,0)),-33.6043642941)</f>
        <v>-33.604364294100002</v>
      </c>
      <c r="N1812">
        <f>+IFERROR(IFERROR(VLOOKUP(covid_cl[[#This Row],[Comuna]],Hoja1!$D$4:$BD$348,8,0),VLOOKUP(covid_cl[[#This Row],[Region]],Hoja1!$E$4:$BD$348,5,0)),-70.6266370305)</f>
        <v>-70.626637030500007</v>
      </c>
      <c r="Q1812" t="str">
        <f>+IFERROR(IF(covid_cl[[#This Row],[Region]]&lt;&gt;"No Informado",covid_cl[[#This Row],[Region]],VLOOKUP(covid_cl[[#This Row],[ID]],[1]Hoja5!B$4:I$1967,3,0)),"No Informado")</f>
        <v>Metropolitana</v>
      </c>
    </row>
    <row r="1813" spans="1:17" x14ac:dyDescent="0.3">
      <c r="A1813">
        <f t="shared" si="30"/>
        <v>1812</v>
      </c>
      <c r="B1813" t="s">
        <v>1663</v>
      </c>
      <c r="C1813">
        <v>13</v>
      </c>
      <c r="D1813" t="s">
        <v>63</v>
      </c>
      <c r="E1813" t="s">
        <v>1259</v>
      </c>
      <c r="I1813" t="s">
        <v>327</v>
      </c>
      <c r="L1813" t="s">
        <v>1544</v>
      </c>
      <c r="M1813">
        <f>+IFERROR(IFERROR(VLOOKUP(covid_cl[[#This Row],[Comuna]],Hoja1!$D$4:$BD$348,9,0),VLOOKUP(covid_cl[[#This Row],[Region]],Hoja1!$E$4:$BD$348,6,0)),-33.6043642941)</f>
        <v>-33.604364294100002</v>
      </c>
      <c r="N1813">
        <f>+IFERROR(IFERROR(VLOOKUP(covid_cl[[#This Row],[Comuna]],Hoja1!$D$4:$BD$348,8,0),VLOOKUP(covid_cl[[#This Row],[Region]],Hoja1!$E$4:$BD$348,5,0)),-70.6266370305)</f>
        <v>-70.626637030500007</v>
      </c>
      <c r="Q1813" t="str">
        <f>+IFERROR(IF(covid_cl[[#This Row],[Region]]&lt;&gt;"No Informado",covid_cl[[#This Row],[Region]],VLOOKUP(covid_cl[[#This Row],[ID]],[1]Hoja5!B$4:I$1967,3,0)),"No Informado")</f>
        <v>Metropolitana</v>
      </c>
    </row>
    <row r="1814" spans="1:17" x14ac:dyDescent="0.3">
      <c r="A1814">
        <f t="shared" si="30"/>
        <v>1813</v>
      </c>
      <c r="B1814" t="s">
        <v>1663</v>
      </c>
      <c r="C1814">
        <v>13</v>
      </c>
      <c r="D1814" t="s">
        <v>63</v>
      </c>
      <c r="E1814" t="s">
        <v>1259</v>
      </c>
      <c r="I1814" t="s">
        <v>327</v>
      </c>
      <c r="L1814" t="s">
        <v>1544</v>
      </c>
      <c r="M1814">
        <f>+IFERROR(IFERROR(VLOOKUP(covid_cl[[#This Row],[Comuna]],Hoja1!$D$4:$BD$348,9,0),VLOOKUP(covid_cl[[#This Row],[Region]],Hoja1!$E$4:$BD$348,6,0)),-33.6043642941)</f>
        <v>-33.604364294100002</v>
      </c>
      <c r="N1814">
        <f>+IFERROR(IFERROR(VLOOKUP(covid_cl[[#This Row],[Comuna]],Hoja1!$D$4:$BD$348,8,0),VLOOKUP(covid_cl[[#This Row],[Region]],Hoja1!$E$4:$BD$348,5,0)),-70.6266370305)</f>
        <v>-70.626637030500007</v>
      </c>
      <c r="Q1814" t="str">
        <f>+IFERROR(IF(covid_cl[[#This Row],[Region]]&lt;&gt;"No Informado",covid_cl[[#This Row],[Region]],VLOOKUP(covid_cl[[#This Row],[ID]],[1]Hoja5!B$4:I$1967,3,0)),"No Informado")</f>
        <v>Metropolitana</v>
      </c>
    </row>
    <row r="1815" spans="1:17" x14ac:dyDescent="0.3">
      <c r="A1815">
        <f t="shared" si="30"/>
        <v>1814</v>
      </c>
      <c r="B1815" t="s">
        <v>1663</v>
      </c>
      <c r="C1815">
        <v>13</v>
      </c>
      <c r="D1815" t="s">
        <v>63</v>
      </c>
      <c r="E1815" t="s">
        <v>1259</v>
      </c>
      <c r="I1815" t="s">
        <v>327</v>
      </c>
      <c r="L1815" t="s">
        <v>1544</v>
      </c>
      <c r="M1815">
        <f>+IFERROR(IFERROR(VLOOKUP(covid_cl[[#This Row],[Comuna]],Hoja1!$D$4:$BD$348,9,0),VLOOKUP(covid_cl[[#This Row],[Region]],Hoja1!$E$4:$BD$348,6,0)),-33.6043642941)</f>
        <v>-33.604364294100002</v>
      </c>
      <c r="N1815">
        <f>+IFERROR(IFERROR(VLOOKUP(covid_cl[[#This Row],[Comuna]],Hoja1!$D$4:$BD$348,8,0),VLOOKUP(covid_cl[[#This Row],[Region]],Hoja1!$E$4:$BD$348,5,0)),-70.6266370305)</f>
        <v>-70.626637030500007</v>
      </c>
      <c r="Q1815" t="str">
        <f>+IFERROR(IF(covid_cl[[#This Row],[Region]]&lt;&gt;"No Informado",covid_cl[[#This Row],[Region]],VLOOKUP(covid_cl[[#This Row],[ID]],[1]Hoja5!B$4:I$1967,3,0)),"No Informado")</f>
        <v>Metropolitana</v>
      </c>
    </row>
    <row r="1816" spans="1:17" x14ac:dyDescent="0.3">
      <c r="A1816">
        <f t="shared" si="30"/>
        <v>1815</v>
      </c>
      <c r="B1816" t="s">
        <v>1663</v>
      </c>
      <c r="C1816">
        <v>13</v>
      </c>
      <c r="D1816" t="s">
        <v>63</v>
      </c>
      <c r="E1816" t="s">
        <v>1259</v>
      </c>
      <c r="I1816" t="s">
        <v>327</v>
      </c>
      <c r="L1816" t="s">
        <v>1544</v>
      </c>
      <c r="M1816">
        <f>+IFERROR(IFERROR(VLOOKUP(covid_cl[[#This Row],[Comuna]],Hoja1!$D$4:$BD$348,9,0),VLOOKUP(covid_cl[[#This Row],[Region]],Hoja1!$E$4:$BD$348,6,0)),-33.6043642941)</f>
        <v>-33.604364294100002</v>
      </c>
      <c r="N1816">
        <f>+IFERROR(IFERROR(VLOOKUP(covid_cl[[#This Row],[Comuna]],Hoja1!$D$4:$BD$348,8,0),VLOOKUP(covid_cl[[#This Row],[Region]],Hoja1!$E$4:$BD$348,5,0)),-70.6266370305)</f>
        <v>-70.626637030500007</v>
      </c>
      <c r="Q1816" t="str">
        <f>+IFERROR(IF(covid_cl[[#This Row],[Region]]&lt;&gt;"No Informado",covid_cl[[#This Row],[Region]],VLOOKUP(covid_cl[[#This Row],[ID]],[1]Hoja5!B$4:I$1967,3,0)),"No Informado")</f>
        <v>Metropolitana</v>
      </c>
    </row>
    <row r="1817" spans="1:17" x14ac:dyDescent="0.3">
      <c r="A1817">
        <f t="shared" si="30"/>
        <v>1816</v>
      </c>
      <c r="B1817" t="s">
        <v>1663</v>
      </c>
      <c r="C1817">
        <v>13</v>
      </c>
      <c r="D1817" t="s">
        <v>63</v>
      </c>
      <c r="E1817" t="s">
        <v>1259</v>
      </c>
      <c r="I1817" t="s">
        <v>327</v>
      </c>
      <c r="L1817" t="s">
        <v>1544</v>
      </c>
      <c r="M1817">
        <f>+IFERROR(IFERROR(VLOOKUP(covid_cl[[#This Row],[Comuna]],Hoja1!$D$4:$BD$348,9,0),VLOOKUP(covid_cl[[#This Row],[Region]],Hoja1!$E$4:$BD$348,6,0)),-33.6043642941)</f>
        <v>-33.604364294100002</v>
      </c>
      <c r="N1817">
        <f>+IFERROR(IFERROR(VLOOKUP(covid_cl[[#This Row],[Comuna]],Hoja1!$D$4:$BD$348,8,0),VLOOKUP(covid_cl[[#This Row],[Region]],Hoja1!$E$4:$BD$348,5,0)),-70.6266370305)</f>
        <v>-70.626637030500007</v>
      </c>
      <c r="Q1817" t="str">
        <f>+IFERROR(IF(covid_cl[[#This Row],[Region]]&lt;&gt;"No Informado",covid_cl[[#This Row],[Region]],VLOOKUP(covid_cl[[#This Row],[ID]],[1]Hoja5!B$4:I$1967,3,0)),"No Informado")</f>
        <v>Metropolitana</v>
      </c>
    </row>
    <row r="1818" spans="1:17" x14ac:dyDescent="0.3">
      <c r="A1818">
        <f t="shared" si="30"/>
        <v>1817</v>
      </c>
      <c r="B1818" t="s">
        <v>1663</v>
      </c>
      <c r="C1818">
        <v>13</v>
      </c>
      <c r="D1818" t="s">
        <v>63</v>
      </c>
      <c r="E1818" t="s">
        <v>1259</v>
      </c>
      <c r="I1818" t="s">
        <v>327</v>
      </c>
      <c r="L1818" t="s">
        <v>1544</v>
      </c>
      <c r="M1818">
        <f>+IFERROR(IFERROR(VLOOKUP(covid_cl[[#This Row],[Comuna]],Hoja1!$D$4:$BD$348,9,0),VLOOKUP(covid_cl[[#This Row],[Region]],Hoja1!$E$4:$BD$348,6,0)),-33.6043642941)</f>
        <v>-33.604364294100002</v>
      </c>
      <c r="N1818">
        <f>+IFERROR(IFERROR(VLOOKUP(covid_cl[[#This Row],[Comuna]],Hoja1!$D$4:$BD$348,8,0),VLOOKUP(covid_cl[[#This Row],[Region]],Hoja1!$E$4:$BD$348,5,0)),-70.6266370305)</f>
        <v>-70.626637030500007</v>
      </c>
      <c r="Q1818" t="str">
        <f>+IFERROR(IF(covid_cl[[#This Row],[Region]]&lt;&gt;"No Informado",covid_cl[[#This Row],[Region]],VLOOKUP(covid_cl[[#This Row],[ID]],[1]Hoja5!B$4:I$1967,3,0)),"No Informado")</f>
        <v>Metropolitana</v>
      </c>
    </row>
    <row r="1819" spans="1:17" x14ac:dyDescent="0.3">
      <c r="A1819">
        <f t="shared" si="30"/>
        <v>1818</v>
      </c>
      <c r="B1819" t="s">
        <v>1663</v>
      </c>
      <c r="C1819">
        <v>13</v>
      </c>
      <c r="D1819" t="s">
        <v>63</v>
      </c>
      <c r="E1819" t="s">
        <v>1259</v>
      </c>
      <c r="I1819" t="s">
        <v>327</v>
      </c>
      <c r="L1819" t="s">
        <v>1544</v>
      </c>
      <c r="M1819">
        <f>+IFERROR(IFERROR(VLOOKUP(covid_cl[[#This Row],[Comuna]],Hoja1!$D$4:$BD$348,9,0),VLOOKUP(covid_cl[[#This Row],[Region]],Hoja1!$E$4:$BD$348,6,0)),-33.6043642941)</f>
        <v>-33.604364294100002</v>
      </c>
      <c r="N1819">
        <f>+IFERROR(IFERROR(VLOOKUP(covid_cl[[#This Row],[Comuna]],Hoja1!$D$4:$BD$348,8,0),VLOOKUP(covid_cl[[#This Row],[Region]],Hoja1!$E$4:$BD$348,5,0)),-70.6266370305)</f>
        <v>-70.626637030500007</v>
      </c>
      <c r="Q1819" t="str">
        <f>+IFERROR(IF(covid_cl[[#This Row],[Region]]&lt;&gt;"No Informado",covid_cl[[#This Row],[Region]],VLOOKUP(covid_cl[[#This Row],[ID]],[1]Hoja5!B$4:I$1967,3,0)),"No Informado")</f>
        <v>Metropolitana</v>
      </c>
    </row>
    <row r="1820" spans="1:17" x14ac:dyDescent="0.3">
      <c r="A1820">
        <f t="shared" si="30"/>
        <v>1819</v>
      </c>
      <c r="B1820" t="s">
        <v>1663</v>
      </c>
      <c r="C1820">
        <v>13</v>
      </c>
      <c r="D1820" t="s">
        <v>63</v>
      </c>
      <c r="E1820" t="s">
        <v>1259</v>
      </c>
      <c r="I1820" t="s">
        <v>327</v>
      </c>
      <c r="L1820" t="s">
        <v>1544</v>
      </c>
      <c r="M1820">
        <f>+IFERROR(IFERROR(VLOOKUP(covid_cl[[#This Row],[Comuna]],Hoja1!$D$4:$BD$348,9,0),VLOOKUP(covid_cl[[#This Row],[Region]],Hoja1!$E$4:$BD$348,6,0)),-33.6043642941)</f>
        <v>-33.604364294100002</v>
      </c>
      <c r="N1820">
        <f>+IFERROR(IFERROR(VLOOKUP(covid_cl[[#This Row],[Comuna]],Hoja1!$D$4:$BD$348,8,0),VLOOKUP(covid_cl[[#This Row],[Region]],Hoja1!$E$4:$BD$348,5,0)),-70.6266370305)</f>
        <v>-70.626637030500007</v>
      </c>
      <c r="Q1820" t="str">
        <f>+IFERROR(IF(covid_cl[[#This Row],[Region]]&lt;&gt;"No Informado",covid_cl[[#This Row],[Region]],VLOOKUP(covid_cl[[#This Row],[ID]],[1]Hoja5!B$4:I$1967,3,0)),"No Informado")</f>
        <v>Metropolitana</v>
      </c>
    </row>
    <row r="1821" spans="1:17" x14ac:dyDescent="0.3">
      <c r="A1821">
        <f t="shared" si="30"/>
        <v>1820</v>
      </c>
      <c r="B1821" t="s">
        <v>1663</v>
      </c>
      <c r="C1821">
        <v>13</v>
      </c>
      <c r="D1821" t="s">
        <v>63</v>
      </c>
      <c r="E1821" t="s">
        <v>1259</v>
      </c>
      <c r="I1821" t="s">
        <v>327</v>
      </c>
      <c r="L1821" t="s">
        <v>1544</v>
      </c>
      <c r="M1821">
        <f>+IFERROR(IFERROR(VLOOKUP(covid_cl[[#This Row],[Comuna]],Hoja1!$D$4:$BD$348,9,0),VLOOKUP(covid_cl[[#This Row],[Region]],Hoja1!$E$4:$BD$348,6,0)),-33.6043642941)</f>
        <v>-33.604364294100002</v>
      </c>
      <c r="N1821">
        <f>+IFERROR(IFERROR(VLOOKUP(covid_cl[[#This Row],[Comuna]],Hoja1!$D$4:$BD$348,8,0),VLOOKUP(covid_cl[[#This Row],[Region]],Hoja1!$E$4:$BD$348,5,0)),-70.6266370305)</f>
        <v>-70.626637030500007</v>
      </c>
      <c r="Q1821" t="str">
        <f>+IFERROR(IF(covid_cl[[#This Row],[Region]]&lt;&gt;"No Informado",covid_cl[[#This Row],[Region]],VLOOKUP(covid_cl[[#This Row],[ID]],[1]Hoja5!B$4:I$1967,3,0)),"No Informado")</f>
        <v>Metropolitana</v>
      </c>
    </row>
    <row r="1822" spans="1:17" x14ac:dyDescent="0.3">
      <c r="A1822">
        <f t="shared" si="30"/>
        <v>1821</v>
      </c>
      <c r="B1822" t="s">
        <v>1663</v>
      </c>
      <c r="C1822">
        <v>13</v>
      </c>
      <c r="D1822" t="s">
        <v>63</v>
      </c>
      <c r="E1822" t="s">
        <v>1259</v>
      </c>
      <c r="I1822" t="s">
        <v>327</v>
      </c>
      <c r="L1822" t="s">
        <v>1544</v>
      </c>
      <c r="M1822">
        <f>+IFERROR(IFERROR(VLOOKUP(covid_cl[[#This Row],[Comuna]],Hoja1!$D$4:$BD$348,9,0),VLOOKUP(covid_cl[[#This Row],[Region]],Hoja1!$E$4:$BD$348,6,0)),-33.6043642941)</f>
        <v>-33.604364294100002</v>
      </c>
      <c r="N1822">
        <f>+IFERROR(IFERROR(VLOOKUP(covid_cl[[#This Row],[Comuna]],Hoja1!$D$4:$BD$348,8,0),VLOOKUP(covid_cl[[#This Row],[Region]],Hoja1!$E$4:$BD$348,5,0)),-70.6266370305)</f>
        <v>-70.626637030500007</v>
      </c>
      <c r="Q1822" t="str">
        <f>+IFERROR(IF(covid_cl[[#This Row],[Region]]&lt;&gt;"No Informado",covid_cl[[#This Row],[Region]],VLOOKUP(covid_cl[[#This Row],[ID]],[1]Hoja5!B$4:I$1967,3,0)),"No Informado")</f>
        <v>Metropolitana</v>
      </c>
    </row>
    <row r="1823" spans="1:17" x14ac:dyDescent="0.3">
      <c r="A1823">
        <f t="shared" ref="A1823:A1886" si="31">+ROW()-1</f>
        <v>1822</v>
      </c>
      <c r="B1823" t="s">
        <v>1663</v>
      </c>
      <c r="C1823">
        <v>13</v>
      </c>
      <c r="D1823" t="s">
        <v>63</v>
      </c>
      <c r="E1823" t="s">
        <v>1259</v>
      </c>
      <c r="I1823" t="s">
        <v>327</v>
      </c>
      <c r="L1823" t="s">
        <v>1544</v>
      </c>
      <c r="M1823">
        <f>+IFERROR(IFERROR(VLOOKUP(covid_cl[[#This Row],[Comuna]],Hoja1!$D$4:$BD$348,9,0),VLOOKUP(covid_cl[[#This Row],[Region]],Hoja1!$E$4:$BD$348,6,0)),-33.6043642941)</f>
        <v>-33.604364294100002</v>
      </c>
      <c r="N1823">
        <f>+IFERROR(IFERROR(VLOOKUP(covid_cl[[#This Row],[Comuna]],Hoja1!$D$4:$BD$348,8,0),VLOOKUP(covid_cl[[#This Row],[Region]],Hoja1!$E$4:$BD$348,5,0)),-70.6266370305)</f>
        <v>-70.626637030500007</v>
      </c>
      <c r="Q1823" t="str">
        <f>+IFERROR(IF(covid_cl[[#This Row],[Region]]&lt;&gt;"No Informado",covid_cl[[#This Row],[Region]],VLOOKUP(covid_cl[[#This Row],[ID]],[1]Hoja5!B$4:I$1967,3,0)),"No Informado")</f>
        <v>Metropolitana</v>
      </c>
    </row>
    <row r="1824" spans="1:17" x14ac:dyDescent="0.3">
      <c r="A1824">
        <f t="shared" si="31"/>
        <v>1823</v>
      </c>
      <c r="B1824" t="s">
        <v>1663</v>
      </c>
      <c r="C1824">
        <v>13</v>
      </c>
      <c r="D1824" t="s">
        <v>63</v>
      </c>
      <c r="E1824" t="s">
        <v>1259</v>
      </c>
      <c r="I1824" t="s">
        <v>327</v>
      </c>
      <c r="L1824" t="s">
        <v>1544</v>
      </c>
      <c r="M1824">
        <f>+IFERROR(IFERROR(VLOOKUP(covid_cl[[#This Row],[Comuna]],Hoja1!$D$4:$BD$348,9,0),VLOOKUP(covid_cl[[#This Row],[Region]],Hoja1!$E$4:$BD$348,6,0)),-33.6043642941)</f>
        <v>-33.604364294100002</v>
      </c>
      <c r="N1824">
        <f>+IFERROR(IFERROR(VLOOKUP(covid_cl[[#This Row],[Comuna]],Hoja1!$D$4:$BD$348,8,0),VLOOKUP(covid_cl[[#This Row],[Region]],Hoja1!$E$4:$BD$348,5,0)),-70.6266370305)</f>
        <v>-70.626637030500007</v>
      </c>
      <c r="Q1824" t="str">
        <f>+IFERROR(IF(covid_cl[[#This Row],[Region]]&lt;&gt;"No Informado",covid_cl[[#This Row],[Region]],VLOOKUP(covid_cl[[#This Row],[ID]],[1]Hoja5!B$4:I$1967,3,0)),"No Informado")</f>
        <v>Metropolitana</v>
      </c>
    </row>
    <row r="1825" spans="1:17" x14ac:dyDescent="0.3">
      <c r="A1825">
        <f t="shared" si="31"/>
        <v>1824</v>
      </c>
      <c r="B1825" t="s">
        <v>1663</v>
      </c>
      <c r="C1825">
        <v>13</v>
      </c>
      <c r="D1825" t="s">
        <v>63</v>
      </c>
      <c r="E1825" t="s">
        <v>1259</v>
      </c>
      <c r="I1825" t="s">
        <v>327</v>
      </c>
      <c r="L1825" t="s">
        <v>1544</v>
      </c>
      <c r="M1825">
        <f>+IFERROR(IFERROR(VLOOKUP(covid_cl[[#This Row],[Comuna]],Hoja1!$D$4:$BD$348,9,0),VLOOKUP(covid_cl[[#This Row],[Region]],Hoja1!$E$4:$BD$348,6,0)),-33.6043642941)</f>
        <v>-33.604364294100002</v>
      </c>
      <c r="N1825">
        <f>+IFERROR(IFERROR(VLOOKUP(covid_cl[[#This Row],[Comuna]],Hoja1!$D$4:$BD$348,8,0),VLOOKUP(covid_cl[[#This Row],[Region]],Hoja1!$E$4:$BD$348,5,0)),-70.6266370305)</f>
        <v>-70.626637030500007</v>
      </c>
      <c r="Q1825" t="str">
        <f>+IFERROR(IF(covid_cl[[#This Row],[Region]]&lt;&gt;"No Informado",covid_cl[[#This Row],[Region]],VLOOKUP(covid_cl[[#This Row],[ID]],[1]Hoja5!B$4:I$1967,3,0)),"No Informado")</f>
        <v>Metropolitana</v>
      </c>
    </row>
    <row r="1826" spans="1:17" x14ac:dyDescent="0.3">
      <c r="A1826">
        <f t="shared" si="31"/>
        <v>1825</v>
      </c>
      <c r="B1826" t="s">
        <v>1663</v>
      </c>
      <c r="C1826">
        <v>13</v>
      </c>
      <c r="D1826" t="s">
        <v>63</v>
      </c>
      <c r="E1826" t="s">
        <v>1259</v>
      </c>
      <c r="I1826" t="s">
        <v>327</v>
      </c>
      <c r="L1826" t="s">
        <v>1544</v>
      </c>
      <c r="M1826">
        <f>+IFERROR(IFERROR(VLOOKUP(covid_cl[[#This Row],[Comuna]],Hoja1!$D$4:$BD$348,9,0),VLOOKUP(covid_cl[[#This Row],[Region]],Hoja1!$E$4:$BD$348,6,0)),-33.6043642941)</f>
        <v>-33.604364294100002</v>
      </c>
      <c r="N1826">
        <f>+IFERROR(IFERROR(VLOOKUP(covid_cl[[#This Row],[Comuna]],Hoja1!$D$4:$BD$348,8,0),VLOOKUP(covid_cl[[#This Row],[Region]],Hoja1!$E$4:$BD$348,5,0)),-70.6266370305)</f>
        <v>-70.626637030500007</v>
      </c>
      <c r="Q1826" t="str">
        <f>+IFERROR(IF(covid_cl[[#This Row],[Region]]&lt;&gt;"No Informado",covid_cl[[#This Row],[Region]],VLOOKUP(covid_cl[[#This Row],[ID]],[1]Hoja5!B$4:I$1967,3,0)),"No Informado")</f>
        <v>Metropolitana</v>
      </c>
    </row>
    <row r="1827" spans="1:17" x14ac:dyDescent="0.3">
      <c r="A1827">
        <f t="shared" si="31"/>
        <v>1826</v>
      </c>
      <c r="B1827" t="s">
        <v>1663</v>
      </c>
      <c r="C1827">
        <v>13</v>
      </c>
      <c r="D1827" t="s">
        <v>63</v>
      </c>
      <c r="E1827" t="s">
        <v>1259</v>
      </c>
      <c r="I1827" t="s">
        <v>327</v>
      </c>
      <c r="L1827" t="s">
        <v>1544</v>
      </c>
      <c r="M1827">
        <f>+IFERROR(IFERROR(VLOOKUP(covid_cl[[#This Row],[Comuna]],Hoja1!$D$4:$BD$348,9,0),VLOOKUP(covid_cl[[#This Row],[Region]],Hoja1!$E$4:$BD$348,6,0)),-33.6043642941)</f>
        <v>-33.604364294100002</v>
      </c>
      <c r="N1827">
        <f>+IFERROR(IFERROR(VLOOKUP(covid_cl[[#This Row],[Comuna]],Hoja1!$D$4:$BD$348,8,0),VLOOKUP(covid_cl[[#This Row],[Region]],Hoja1!$E$4:$BD$348,5,0)),-70.6266370305)</f>
        <v>-70.626637030500007</v>
      </c>
      <c r="Q1827" t="str">
        <f>+IFERROR(IF(covid_cl[[#This Row],[Region]]&lt;&gt;"No Informado",covid_cl[[#This Row],[Region]],VLOOKUP(covid_cl[[#This Row],[ID]],[1]Hoja5!B$4:I$1967,3,0)),"No Informado")</f>
        <v>Metropolitana</v>
      </c>
    </row>
    <row r="1828" spans="1:17" x14ac:dyDescent="0.3">
      <c r="A1828">
        <f t="shared" si="31"/>
        <v>1827</v>
      </c>
      <c r="B1828" t="s">
        <v>1663</v>
      </c>
      <c r="C1828">
        <v>13</v>
      </c>
      <c r="D1828" t="s">
        <v>63</v>
      </c>
      <c r="E1828" t="s">
        <v>1259</v>
      </c>
      <c r="I1828" t="s">
        <v>327</v>
      </c>
      <c r="L1828" t="s">
        <v>1544</v>
      </c>
      <c r="M1828">
        <f>+IFERROR(IFERROR(VLOOKUP(covid_cl[[#This Row],[Comuna]],Hoja1!$D$4:$BD$348,9,0),VLOOKUP(covid_cl[[#This Row],[Region]],Hoja1!$E$4:$BD$348,6,0)),-33.6043642941)</f>
        <v>-33.604364294100002</v>
      </c>
      <c r="N1828">
        <f>+IFERROR(IFERROR(VLOOKUP(covid_cl[[#This Row],[Comuna]],Hoja1!$D$4:$BD$348,8,0),VLOOKUP(covid_cl[[#This Row],[Region]],Hoja1!$E$4:$BD$348,5,0)),-70.6266370305)</f>
        <v>-70.626637030500007</v>
      </c>
      <c r="Q1828" t="str">
        <f>+IFERROR(IF(covid_cl[[#This Row],[Region]]&lt;&gt;"No Informado",covid_cl[[#This Row],[Region]],VLOOKUP(covid_cl[[#This Row],[ID]],[1]Hoja5!B$4:I$1967,3,0)),"No Informado")</f>
        <v>Metropolitana</v>
      </c>
    </row>
    <row r="1829" spans="1:17" x14ac:dyDescent="0.3">
      <c r="A1829">
        <f t="shared" si="31"/>
        <v>1828</v>
      </c>
      <c r="B1829" t="s">
        <v>1663</v>
      </c>
      <c r="C1829">
        <v>13</v>
      </c>
      <c r="D1829" t="s">
        <v>63</v>
      </c>
      <c r="E1829" t="s">
        <v>1259</v>
      </c>
      <c r="I1829" t="s">
        <v>327</v>
      </c>
      <c r="L1829" t="s">
        <v>1544</v>
      </c>
      <c r="M1829">
        <f>+IFERROR(IFERROR(VLOOKUP(covid_cl[[#This Row],[Comuna]],Hoja1!$D$4:$BD$348,9,0),VLOOKUP(covid_cl[[#This Row],[Region]],Hoja1!$E$4:$BD$348,6,0)),-33.6043642941)</f>
        <v>-33.604364294100002</v>
      </c>
      <c r="N1829">
        <f>+IFERROR(IFERROR(VLOOKUP(covid_cl[[#This Row],[Comuna]],Hoja1!$D$4:$BD$348,8,0),VLOOKUP(covid_cl[[#This Row],[Region]],Hoja1!$E$4:$BD$348,5,0)),-70.6266370305)</f>
        <v>-70.626637030500007</v>
      </c>
      <c r="Q1829" t="str">
        <f>+IFERROR(IF(covid_cl[[#This Row],[Region]]&lt;&gt;"No Informado",covid_cl[[#This Row],[Region]],VLOOKUP(covid_cl[[#This Row],[ID]],[1]Hoja5!B$4:I$1967,3,0)),"No Informado")</f>
        <v>Metropolitana</v>
      </c>
    </row>
    <row r="1830" spans="1:17" x14ac:dyDescent="0.3">
      <c r="A1830">
        <f t="shared" si="31"/>
        <v>1829</v>
      </c>
      <c r="B1830" t="s">
        <v>1663</v>
      </c>
      <c r="C1830">
        <v>13</v>
      </c>
      <c r="D1830" t="s">
        <v>63</v>
      </c>
      <c r="E1830" t="s">
        <v>1259</v>
      </c>
      <c r="I1830" t="s">
        <v>327</v>
      </c>
      <c r="L1830" t="s">
        <v>1544</v>
      </c>
      <c r="M1830">
        <f>+IFERROR(IFERROR(VLOOKUP(covid_cl[[#This Row],[Comuna]],Hoja1!$D$4:$BD$348,9,0),VLOOKUP(covid_cl[[#This Row],[Region]],Hoja1!$E$4:$BD$348,6,0)),-33.6043642941)</f>
        <v>-33.604364294100002</v>
      </c>
      <c r="N1830">
        <f>+IFERROR(IFERROR(VLOOKUP(covid_cl[[#This Row],[Comuna]],Hoja1!$D$4:$BD$348,8,0),VLOOKUP(covid_cl[[#This Row],[Region]],Hoja1!$E$4:$BD$348,5,0)),-70.6266370305)</f>
        <v>-70.626637030500007</v>
      </c>
      <c r="Q1830" t="str">
        <f>+IFERROR(IF(covid_cl[[#This Row],[Region]]&lt;&gt;"No Informado",covid_cl[[#This Row],[Region]],VLOOKUP(covid_cl[[#This Row],[ID]],[1]Hoja5!B$4:I$1967,3,0)),"No Informado")</f>
        <v>Metropolitana</v>
      </c>
    </row>
    <row r="1831" spans="1:17" x14ac:dyDescent="0.3">
      <c r="A1831">
        <f t="shared" si="31"/>
        <v>1830</v>
      </c>
      <c r="B1831" t="s">
        <v>1663</v>
      </c>
      <c r="C1831">
        <v>13</v>
      </c>
      <c r="D1831" t="s">
        <v>63</v>
      </c>
      <c r="E1831" t="s">
        <v>1259</v>
      </c>
      <c r="I1831" t="s">
        <v>327</v>
      </c>
      <c r="L1831" t="s">
        <v>1544</v>
      </c>
      <c r="M1831">
        <f>+IFERROR(IFERROR(VLOOKUP(covid_cl[[#This Row],[Comuna]],Hoja1!$D$4:$BD$348,9,0),VLOOKUP(covid_cl[[#This Row],[Region]],Hoja1!$E$4:$BD$348,6,0)),-33.6043642941)</f>
        <v>-33.604364294100002</v>
      </c>
      <c r="N1831">
        <f>+IFERROR(IFERROR(VLOOKUP(covid_cl[[#This Row],[Comuna]],Hoja1!$D$4:$BD$348,8,0),VLOOKUP(covid_cl[[#This Row],[Region]],Hoja1!$E$4:$BD$348,5,0)),-70.6266370305)</f>
        <v>-70.626637030500007</v>
      </c>
      <c r="Q1831" t="str">
        <f>+IFERROR(IF(covid_cl[[#This Row],[Region]]&lt;&gt;"No Informado",covid_cl[[#This Row],[Region]],VLOOKUP(covid_cl[[#This Row],[ID]],[1]Hoja5!B$4:I$1967,3,0)),"No Informado")</f>
        <v>Metropolitana</v>
      </c>
    </row>
    <row r="1832" spans="1:17" x14ac:dyDescent="0.3">
      <c r="A1832">
        <f t="shared" si="31"/>
        <v>1831</v>
      </c>
      <c r="B1832" t="s">
        <v>1663</v>
      </c>
      <c r="C1832">
        <v>13</v>
      </c>
      <c r="D1832" t="s">
        <v>63</v>
      </c>
      <c r="E1832" t="s">
        <v>1259</v>
      </c>
      <c r="I1832" t="s">
        <v>327</v>
      </c>
      <c r="L1832" t="s">
        <v>1544</v>
      </c>
      <c r="M1832">
        <f>+IFERROR(IFERROR(VLOOKUP(covid_cl[[#This Row],[Comuna]],Hoja1!$D$4:$BD$348,9,0),VLOOKUP(covid_cl[[#This Row],[Region]],Hoja1!$E$4:$BD$348,6,0)),-33.6043642941)</f>
        <v>-33.604364294100002</v>
      </c>
      <c r="N1832">
        <f>+IFERROR(IFERROR(VLOOKUP(covid_cl[[#This Row],[Comuna]],Hoja1!$D$4:$BD$348,8,0),VLOOKUP(covid_cl[[#This Row],[Region]],Hoja1!$E$4:$BD$348,5,0)),-70.6266370305)</f>
        <v>-70.626637030500007</v>
      </c>
      <c r="Q1832" t="str">
        <f>+IFERROR(IF(covid_cl[[#This Row],[Region]]&lt;&gt;"No Informado",covid_cl[[#This Row],[Region]],VLOOKUP(covid_cl[[#This Row],[ID]],[1]Hoja5!B$4:I$1967,3,0)),"No Informado")</f>
        <v>Metropolitana</v>
      </c>
    </row>
    <row r="1833" spans="1:17" x14ac:dyDescent="0.3">
      <c r="A1833">
        <f t="shared" si="31"/>
        <v>1832</v>
      </c>
      <c r="B1833" t="s">
        <v>1663</v>
      </c>
      <c r="C1833">
        <v>13</v>
      </c>
      <c r="D1833" t="s">
        <v>63</v>
      </c>
      <c r="E1833" t="s">
        <v>1259</v>
      </c>
      <c r="I1833" t="s">
        <v>327</v>
      </c>
      <c r="L1833" t="s">
        <v>1544</v>
      </c>
      <c r="M1833">
        <f>+IFERROR(IFERROR(VLOOKUP(covid_cl[[#This Row],[Comuna]],Hoja1!$D$4:$BD$348,9,0),VLOOKUP(covid_cl[[#This Row],[Region]],Hoja1!$E$4:$BD$348,6,0)),-33.6043642941)</f>
        <v>-33.604364294100002</v>
      </c>
      <c r="N1833">
        <f>+IFERROR(IFERROR(VLOOKUP(covid_cl[[#This Row],[Comuna]],Hoja1!$D$4:$BD$348,8,0),VLOOKUP(covid_cl[[#This Row],[Region]],Hoja1!$E$4:$BD$348,5,0)),-70.6266370305)</f>
        <v>-70.626637030500007</v>
      </c>
      <c r="Q1833" t="str">
        <f>+IFERROR(IF(covid_cl[[#This Row],[Region]]&lt;&gt;"No Informado",covid_cl[[#This Row],[Region]],VLOOKUP(covid_cl[[#This Row],[ID]],[1]Hoja5!B$4:I$1967,3,0)),"No Informado")</f>
        <v>Metropolitana</v>
      </c>
    </row>
    <row r="1834" spans="1:17" x14ac:dyDescent="0.3">
      <c r="A1834">
        <f t="shared" si="31"/>
        <v>1833</v>
      </c>
      <c r="B1834" t="s">
        <v>1663</v>
      </c>
      <c r="C1834">
        <v>13</v>
      </c>
      <c r="D1834" t="s">
        <v>63</v>
      </c>
      <c r="E1834" t="s">
        <v>1259</v>
      </c>
      <c r="I1834" t="s">
        <v>327</v>
      </c>
      <c r="L1834" t="s">
        <v>1544</v>
      </c>
      <c r="M1834">
        <f>+IFERROR(IFERROR(VLOOKUP(covid_cl[[#This Row],[Comuna]],Hoja1!$D$4:$BD$348,9,0),VLOOKUP(covid_cl[[#This Row],[Region]],Hoja1!$E$4:$BD$348,6,0)),-33.6043642941)</f>
        <v>-33.604364294100002</v>
      </c>
      <c r="N1834">
        <f>+IFERROR(IFERROR(VLOOKUP(covid_cl[[#This Row],[Comuna]],Hoja1!$D$4:$BD$348,8,0),VLOOKUP(covid_cl[[#This Row],[Region]],Hoja1!$E$4:$BD$348,5,0)),-70.6266370305)</f>
        <v>-70.626637030500007</v>
      </c>
      <c r="Q1834" t="str">
        <f>+IFERROR(IF(covid_cl[[#This Row],[Region]]&lt;&gt;"No Informado",covid_cl[[#This Row],[Region]],VLOOKUP(covid_cl[[#This Row],[ID]],[1]Hoja5!B$4:I$1967,3,0)),"No Informado")</f>
        <v>Metropolitana</v>
      </c>
    </row>
    <row r="1835" spans="1:17" x14ac:dyDescent="0.3">
      <c r="A1835">
        <f t="shared" si="31"/>
        <v>1834</v>
      </c>
      <c r="B1835" t="s">
        <v>1663</v>
      </c>
      <c r="C1835">
        <v>13</v>
      </c>
      <c r="D1835" t="s">
        <v>63</v>
      </c>
      <c r="E1835" t="s">
        <v>1259</v>
      </c>
      <c r="I1835" t="s">
        <v>327</v>
      </c>
      <c r="L1835" t="s">
        <v>1544</v>
      </c>
      <c r="M1835">
        <f>+IFERROR(IFERROR(VLOOKUP(covid_cl[[#This Row],[Comuna]],Hoja1!$D$4:$BD$348,9,0),VLOOKUP(covid_cl[[#This Row],[Region]],Hoja1!$E$4:$BD$348,6,0)),-33.6043642941)</f>
        <v>-33.604364294100002</v>
      </c>
      <c r="N1835">
        <f>+IFERROR(IFERROR(VLOOKUP(covid_cl[[#This Row],[Comuna]],Hoja1!$D$4:$BD$348,8,0),VLOOKUP(covid_cl[[#This Row],[Region]],Hoja1!$E$4:$BD$348,5,0)),-70.6266370305)</f>
        <v>-70.626637030500007</v>
      </c>
      <c r="Q1835" t="str">
        <f>+IFERROR(IF(covid_cl[[#This Row],[Region]]&lt;&gt;"No Informado",covid_cl[[#This Row],[Region]],VLOOKUP(covid_cl[[#This Row],[ID]],[1]Hoja5!B$4:I$1967,3,0)),"No Informado")</f>
        <v>Metropolitana</v>
      </c>
    </row>
    <row r="1836" spans="1:17" x14ac:dyDescent="0.3">
      <c r="A1836">
        <f t="shared" si="31"/>
        <v>1835</v>
      </c>
      <c r="B1836" t="s">
        <v>1663</v>
      </c>
      <c r="C1836">
        <v>13</v>
      </c>
      <c r="D1836" t="s">
        <v>63</v>
      </c>
      <c r="E1836" t="s">
        <v>1259</v>
      </c>
      <c r="I1836" t="s">
        <v>327</v>
      </c>
      <c r="L1836" t="s">
        <v>1544</v>
      </c>
      <c r="M1836">
        <f>+IFERROR(IFERROR(VLOOKUP(covid_cl[[#This Row],[Comuna]],Hoja1!$D$4:$BD$348,9,0),VLOOKUP(covid_cl[[#This Row],[Region]],Hoja1!$E$4:$BD$348,6,0)),-33.6043642941)</f>
        <v>-33.604364294100002</v>
      </c>
      <c r="N1836">
        <f>+IFERROR(IFERROR(VLOOKUP(covid_cl[[#This Row],[Comuna]],Hoja1!$D$4:$BD$348,8,0),VLOOKUP(covid_cl[[#This Row],[Region]],Hoja1!$E$4:$BD$348,5,0)),-70.6266370305)</f>
        <v>-70.626637030500007</v>
      </c>
      <c r="Q1836" t="str">
        <f>+IFERROR(IF(covid_cl[[#This Row],[Region]]&lt;&gt;"No Informado",covid_cl[[#This Row],[Region]],VLOOKUP(covid_cl[[#This Row],[ID]],[1]Hoja5!B$4:I$1967,3,0)),"No Informado")</f>
        <v>Metropolitana</v>
      </c>
    </row>
    <row r="1837" spans="1:17" x14ac:dyDescent="0.3">
      <c r="A1837">
        <f t="shared" si="31"/>
        <v>1836</v>
      </c>
      <c r="B1837" t="s">
        <v>1663</v>
      </c>
      <c r="C1837">
        <v>13</v>
      </c>
      <c r="D1837" t="s">
        <v>63</v>
      </c>
      <c r="E1837" t="s">
        <v>1259</v>
      </c>
      <c r="I1837" t="s">
        <v>327</v>
      </c>
      <c r="L1837" t="s">
        <v>1544</v>
      </c>
      <c r="M1837">
        <f>+IFERROR(IFERROR(VLOOKUP(covid_cl[[#This Row],[Comuna]],Hoja1!$D$4:$BD$348,9,0),VLOOKUP(covid_cl[[#This Row],[Region]],Hoja1!$E$4:$BD$348,6,0)),-33.6043642941)</f>
        <v>-33.604364294100002</v>
      </c>
      <c r="N1837">
        <f>+IFERROR(IFERROR(VLOOKUP(covid_cl[[#This Row],[Comuna]],Hoja1!$D$4:$BD$348,8,0),VLOOKUP(covid_cl[[#This Row],[Region]],Hoja1!$E$4:$BD$348,5,0)),-70.6266370305)</f>
        <v>-70.626637030500007</v>
      </c>
      <c r="Q1837" t="str">
        <f>+IFERROR(IF(covid_cl[[#This Row],[Region]]&lt;&gt;"No Informado",covid_cl[[#This Row],[Region]],VLOOKUP(covid_cl[[#This Row],[ID]],[1]Hoja5!B$4:I$1967,3,0)),"No Informado")</f>
        <v>Metropolitana</v>
      </c>
    </row>
    <row r="1838" spans="1:17" x14ac:dyDescent="0.3">
      <c r="A1838">
        <f t="shared" si="31"/>
        <v>1837</v>
      </c>
      <c r="B1838" t="s">
        <v>1663</v>
      </c>
      <c r="C1838">
        <v>13</v>
      </c>
      <c r="D1838" t="s">
        <v>63</v>
      </c>
      <c r="E1838" t="s">
        <v>1259</v>
      </c>
      <c r="I1838" t="s">
        <v>327</v>
      </c>
      <c r="L1838" t="s">
        <v>1544</v>
      </c>
      <c r="M1838">
        <f>+IFERROR(IFERROR(VLOOKUP(covid_cl[[#This Row],[Comuna]],Hoja1!$D$4:$BD$348,9,0),VLOOKUP(covid_cl[[#This Row],[Region]],Hoja1!$E$4:$BD$348,6,0)),-33.6043642941)</f>
        <v>-33.604364294100002</v>
      </c>
      <c r="N1838">
        <f>+IFERROR(IFERROR(VLOOKUP(covid_cl[[#This Row],[Comuna]],Hoja1!$D$4:$BD$348,8,0),VLOOKUP(covid_cl[[#This Row],[Region]],Hoja1!$E$4:$BD$348,5,0)),-70.6266370305)</f>
        <v>-70.626637030500007</v>
      </c>
      <c r="Q1838" t="str">
        <f>+IFERROR(IF(covid_cl[[#This Row],[Region]]&lt;&gt;"No Informado",covid_cl[[#This Row],[Region]],VLOOKUP(covid_cl[[#This Row],[ID]],[1]Hoja5!B$4:I$1967,3,0)),"No Informado")</f>
        <v>Metropolitana</v>
      </c>
    </row>
    <row r="1839" spans="1:17" x14ac:dyDescent="0.3">
      <c r="A1839">
        <f t="shared" si="31"/>
        <v>1838</v>
      </c>
      <c r="B1839" t="s">
        <v>1663</v>
      </c>
      <c r="C1839">
        <v>13</v>
      </c>
      <c r="D1839" t="s">
        <v>63</v>
      </c>
      <c r="E1839" t="s">
        <v>1259</v>
      </c>
      <c r="I1839" t="s">
        <v>327</v>
      </c>
      <c r="L1839" t="s">
        <v>1544</v>
      </c>
      <c r="M1839">
        <f>+IFERROR(IFERROR(VLOOKUP(covid_cl[[#This Row],[Comuna]],Hoja1!$D$4:$BD$348,9,0),VLOOKUP(covid_cl[[#This Row],[Region]],Hoja1!$E$4:$BD$348,6,0)),-33.6043642941)</f>
        <v>-33.604364294100002</v>
      </c>
      <c r="N1839">
        <f>+IFERROR(IFERROR(VLOOKUP(covid_cl[[#This Row],[Comuna]],Hoja1!$D$4:$BD$348,8,0),VLOOKUP(covid_cl[[#This Row],[Region]],Hoja1!$E$4:$BD$348,5,0)),-70.6266370305)</f>
        <v>-70.626637030500007</v>
      </c>
      <c r="Q1839" t="str">
        <f>+IFERROR(IF(covid_cl[[#This Row],[Region]]&lt;&gt;"No Informado",covid_cl[[#This Row],[Region]],VLOOKUP(covid_cl[[#This Row],[ID]],[1]Hoja5!B$4:I$1967,3,0)),"No Informado")</f>
        <v>Metropolitana</v>
      </c>
    </row>
    <row r="1840" spans="1:17" x14ac:dyDescent="0.3">
      <c r="A1840">
        <f t="shared" si="31"/>
        <v>1839</v>
      </c>
      <c r="B1840" t="s">
        <v>1663</v>
      </c>
      <c r="C1840">
        <v>13</v>
      </c>
      <c r="D1840" t="s">
        <v>63</v>
      </c>
      <c r="E1840" t="s">
        <v>1259</v>
      </c>
      <c r="I1840" t="s">
        <v>327</v>
      </c>
      <c r="L1840" t="s">
        <v>1544</v>
      </c>
      <c r="M1840">
        <f>+IFERROR(IFERROR(VLOOKUP(covid_cl[[#This Row],[Comuna]],Hoja1!$D$4:$BD$348,9,0),VLOOKUP(covid_cl[[#This Row],[Region]],Hoja1!$E$4:$BD$348,6,0)),-33.6043642941)</f>
        <v>-33.604364294100002</v>
      </c>
      <c r="N1840">
        <f>+IFERROR(IFERROR(VLOOKUP(covid_cl[[#This Row],[Comuna]],Hoja1!$D$4:$BD$348,8,0),VLOOKUP(covid_cl[[#This Row],[Region]],Hoja1!$E$4:$BD$348,5,0)),-70.6266370305)</f>
        <v>-70.626637030500007</v>
      </c>
      <c r="Q1840" t="str">
        <f>+IFERROR(IF(covid_cl[[#This Row],[Region]]&lt;&gt;"No Informado",covid_cl[[#This Row],[Region]],VLOOKUP(covid_cl[[#This Row],[ID]],[1]Hoja5!B$4:I$1967,3,0)),"No Informado")</f>
        <v>Metropolitana</v>
      </c>
    </row>
    <row r="1841" spans="1:17" x14ac:dyDescent="0.3">
      <c r="A1841">
        <f t="shared" si="31"/>
        <v>1840</v>
      </c>
      <c r="B1841" t="s">
        <v>1663</v>
      </c>
      <c r="C1841">
        <v>13</v>
      </c>
      <c r="D1841" t="s">
        <v>63</v>
      </c>
      <c r="E1841" t="s">
        <v>1259</v>
      </c>
      <c r="I1841" t="s">
        <v>327</v>
      </c>
      <c r="L1841" t="s">
        <v>1544</v>
      </c>
      <c r="M1841">
        <f>+IFERROR(IFERROR(VLOOKUP(covid_cl[[#This Row],[Comuna]],Hoja1!$D$4:$BD$348,9,0),VLOOKUP(covid_cl[[#This Row],[Region]],Hoja1!$E$4:$BD$348,6,0)),-33.6043642941)</f>
        <v>-33.604364294100002</v>
      </c>
      <c r="N1841">
        <f>+IFERROR(IFERROR(VLOOKUP(covid_cl[[#This Row],[Comuna]],Hoja1!$D$4:$BD$348,8,0),VLOOKUP(covid_cl[[#This Row],[Region]],Hoja1!$E$4:$BD$348,5,0)),-70.6266370305)</f>
        <v>-70.626637030500007</v>
      </c>
      <c r="Q1841" t="str">
        <f>+IFERROR(IF(covid_cl[[#This Row],[Region]]&lt;&gt;"No Informado",covid_cl[[#This Row],[Region]],VLOOKUP(covid_cl[[#This Row],[ID]],[1]Hoja5!B$4:I$1967,3,0)),"No Informado")</f>
        <v>Metropolitana</v>
      </c>
    </row>
    <row r="1842" spans="1:17" x14ac:dyDescent="0.3">
      <c r="A1842">
        <f t="shared" si="31"/>
        <v>1841</v>
      </c>
      <c r="B1842" t="s">
        <v>1663</v>
      </c>
      <c r="C1842">
        <v>13</v>
      </c>
      <c r="D1842" t="s">
        <v>63</v>
      </c>
      <c r="E1842" t="s">
        <v>1259</v>
      </c>
      <c r="I1842" t="s">
        <v>327</v>
      </c>
      <c r="L1842" t="s">
        <v>1544</v>
      </c>
      <c r="M1842">
        <f>+IFERROR(IFERROR(VLOOKUP(covid_cl[[#This Row],[Comuna]],Hoja1!$D$4:$BD$348,9,0),VLOOKUP(covid_cl[[#This Row],[Region]],Hoja1!$E$4:$BD$348,6,0)),-33.6043642941)</f>
        <v>-33.604364294100002</v>
      </c>
      <c r="N1842">
        <f>+IFERROR(IFERROR(VLOOKUP(covid_cl[[#This Row],[Comuna]],Hoja1!$D$4:$BD$348,8,0),VLOOKUP(covid_cl[[#This Row],[Region]],Hoja1!$E$4:$BD$348,5,0)),-70.6266370305)</f>
        <v>-70.626637030500007</v>
      </c>
      <c r="Q1842" t="str">
        <f>+IFERROR(IF(covid_cl[[#This Row],[Region]]&lt;&gt;"No Informado",covid_cl[[#This Row],[Region]],VLOOKUP(covid_cl[[#This Row],[ID]],[1]Hoja5!B$4:I$1967,3,0)),"No Informado")</f>
        <v>Metropolitana</v>
      </c>
    </row>
    <row r="1843" spans="1:17" x14ac:dyDescent="0.3">
      <c r="A1843">
        <f t="shared" si="31"/>
        <v>1842</v>
      </c>
      <c r="B1843" t="s">
        <v>1663</v>
      </c>
      <c r="C1843">
        <v>13</v>
      </c>
      <c r="D1843" t="s">
        <v>63</v>
      </c>
      <c r="E1843" t="s">
        <v>1259</v>
      </c>
      <c r="I1843" t="s">
        <v>327</v>
      </c>
      <c r="L1843" t="s">
        <v>1544</v>
      </c>
      <c r="M1843">
        <f>+IFERROR(IFERROR(VLOOKUP(covid_cl[[#This Row],[Comuna]],Hoja1!$D$4:$BD$348,9,0),VLOOKUP(covid_cl[[#This Row],[Region]],Hoja1!$E$4:$BD$348,6,0)),-33.6043642941)</f>
        <v>-33.604364294100002</v>
      </c>
      <c r="N1843">
        <f>+IFERROR(IFERROR(VLOOKUP(covid_cl[[#This Row],[Comuna]],Hoja1!$D$4:$BD$348,8,0),VLOOKUP(covid_cl[[#This Row],[Region]],Hoja1!$E$4:$BD$348,5,0)),-70.6266370305)</f>
        <v>-70.626637030500007</v>
      </c>
      <c r="Q1843" t="str">
        <f>+IFERROR(IF(covid_cl[[#This Row],[Region]]&lt;&gt;"No Informado",covid_cl[[#This Row],[Region]],VLOOKUP(covid_cl[[#This Row],[ID]],[1]Hoja5!B$4:I$1967,3,0)),"No Informado")</f>
        <v>Metropolitana</v>
      </c>
    </row>
    <row r="1844" spans="1:17" x14ac:dyDescent="0.3">
      <c r="A1844">
        <f t="shared" si="31"/>
        <v>1843</v>
      </c>
      <c r="B1844" t="s">
        <v>1663</v>
      </c>
      <c r="C1844">
        <v>13</v>
      </c>
      <c r="D1844" t="s">
        <v>63</v>
      </c>
      <c r="E1844" t="s">
        <v>1259</v>
      </c>
      <c r="I1844" t="s">
        <v>327</v>
      </c>
      <c r="L1844" t="s">
        <v>1544</v>
      </c>
      <c r="M1844">
        <f>+IFERROR(IFERROR(VLOOKUP(covid_cl[[#This Row],[Comuna]],Hoja1!$D$4:$BD$348,9,0),VLOOKUP(covid_cl[[#This Row],[Region]],Hoja1!$E$4:$BD$348,6,0)),-33.6043642941)</f>
        <v>-33.604364294100002</v>
      </c>
      <c r="N1844">
        <f>+IFERROR(IFERROR(VLOOKUP(covid_cl[[#This Row],[Comuna]],Hoja1!$D$4:$BD$348,8,0),VLOOKUP(covid_cl[[#This Row],[Region]],Hoja1!$E$4:$BD$348,5,0)),-70.6266370305)</f>
        <v>-70.626637030500007</v>
      </c>
      <c r="Q1844" t="str">
        <f>+IFERROR(IF(covid_cl[[#This Row],[Region]]&lt;&gt;"No Informado",covid_cl[[#This Row],[Region]],VLOOKUP(covid_cl[[#This Row],[ID]],[1]Hoja5!B$4:I$1967,3,0)),"No Informado")</f>
        <v>Metropolitana</v>
      </c>
    </row>
    <row r="1845" spans="1:17" x14ac:dyDescent="0.3">
      <c r="A1845">
        <f t="shared" si="31"/>
        <v>1844</v>
      </c>
      <c r="B1845" t="s">
        <v>1663</v>
      </c>
      <c r="C1845">
        <v>13</v>
      </c>
      <c r="D1845" t="s">
        <v>63</v>
      </c>
      <c r="E1845" t="s">
        <v>1259</v>
      </c>
      <c r="I1845" t="s">
        <v>327</v>
      </c>
      <c r="L1845" t="s">
        <v>1544</v>
      </c>
      <c r="M1845">
        <f>+IFERROR(IFERROR(VLOOKUP(covid_cl[[#This Row],[Comuna]],Hoja1!$D$4:$BD$348,9,0),VLOOKUP(covid_cl[[#This Row],[Region]],Hoja1!$E$4:$BD$348,6,0)),-33.6043642941)</f>
        <v>-33.604364294100002</v>
      </c>
      <c r="N1845">
        <f>+IFERROR(IFERROR(VLOOKUP(covid_cl[[#This Row],[Comuna]],Hoja1!$D$4:$BD$348,8,0),VLOOKUP(covid_cl[[#This Row],[Region]],Hoja1!$E$4:$BD$348,5,0)),-70.6266370305)</f>
        <v>-70.626637030500007</v>
      </c>
      <c r="Q1845" t="str">
        <f>+IFERROR(IF(covid_cl[[#This Row],[Region]]&lt;&gt;"No Informado",covid_cl[[#This Row],[Region]],VLOOKUP(covid_cl[[#This Row],[ID]],[1]Hoja5!B$4:I$1967,3,0)),"No Informado")</f>
        <v>Metropolitana</v>
      </c>
    </row>
    <row r="1846" spans="1:17" x14ac:dyDescent="0.3">
      <c r="A1846">
        <f t="shared" si="31"/>
        <v>1845</v>
      </c>
      <c r="B1846" t="s">
        <v>1663</v>
      </c>
      <c r="C1846">
        <v>13</v>
      </c>
      <c r="D1846" t="s">
        <v>63</v>
      </c>
      <c r="E1846" t="s">
        <v>1259</v>
      </c>
      <c r="I1846" t="s">
        <v>327</v>
      </c>
      <c r="L1846" t="s">
        <v>1544</v>
      </c>
      <c r="M1846">
        <f>+IFERROR(IFERROR(VLOOKUP(covid_cl[[#This Row],[Comuna]],Hoja1!$D$4:$BD$348,9,0),VLOOKUP(covid_cl[[#This Row],[Region]],Hoja1!$E$4:$BD$348,6,0)),-33.6043642941)</f>
        <v>-33.604364294100002</v>
      </c>
      <c r="N1846">
        <f>+IFERROR(IFERROR(VLOOKUP(covid_cl[[#This Row],[Comuna]],Hoja1!$D$4:$BD$348,8,0),VLOOKUP(covid_cl[[#This Row],[Region]],Hoja1!$E$4:$BD$348,5,0)),-70.6266370305)</f>
        <v>-70.626637030500007</v>
      </c>
      <c r="Q1846" t="str">
        <f>+IFERROR(IF(covid_cl[[#This Row],[Region]]&lt;&gt;"No Informado",covid_cl[[#This Row],[Region]],VLOOKUP(covid_cl[[#This Row],[ID]],[1]Hoja5!B$4:I$1967,3,0)),"No Informado")</f>
        <v>Metropolitana</v>
      </c>
    </row>
    <row r="1847" spans="1:17" x14ac:dyDescent="0.3">
      <c r="A1847">
        <f t="shared" si="31"/>
        <v>1846</v>
      </c>
      <c r="B1847" t="s">
        <v>1663</v>
      </c>
      <c r="C1847">
        <v>13</v>
      </c>
      <c r="D1847" t="s">
        <v>63</v>
      </c>
      <c r="E1847" t="s">
        <v>1259</v>
      </c>
      <c r="I1847" t="s">
        <v>327</v>
      </c>
      <c r="L1847" t="s">
        <v>1544</v>
      </c>
      <c r="M1847">
        <f>+IFERROR(IFERROR(VLOOKUP(covid_cl[[#This Row],[Comuna]],Hoja1!$D$4:$BD$348,9,0),VLOOKUP(covid_cl[[#This Row],[Region]],Hoja1!$E$4:$BD$348,6,0)),-33.6043642941)</f>
        <v>-33.604364294100002</v>
      </c>
      <c r="N1847">
        <f>+IFERROR(IFERROR(VLOOKUP(covid_cl[[#This Row],[Comuna]],Hoja1!$D$4:$BD$348,8,0),VLOOKUP(covid_cl[[#This Row],[Region]],Hoja1!$E$4:$BD$348,5,0)),-70.6266370305)</f>
        <v>-70.626637030500007</v>
      </c>
      <c r="Q1847" t="str">
        <f>+IFERROR(IF(covid_cl[[#This Row],[Region]]&lt;&gt;"No Informado",covid_cl[[#This Row],[Region]],VLOOKUP(covid_cl[[#This Row],[ID]],[1]Hoja5!B$4:I$1967,3,0)),"No Informado")</f>
        <v>Metropolitana</v>
      </c>
    </row>
    <row r="1848" spans="1:17" x14ac:dyDescent="0.3">
      <c r="A1848">
        <f t="shared" si="31"/>
        <v>1847</v>
      </c>
      <c r="B1848" t="s">
        <v>1663</v>
      </c>
      <c r="C1848">
        <v>6</v>
      </c>
      <c r="D1848" t="s">
        <v>63</v>
      </c>
      <c r="E1848" t="s">
        <v>1606</v>
      </c>
      <c r="F1848" t="s">
        <v>1545</v>
      </c>
      <c r="G1848">
        <v>32</v>
      </c>
      <c r="H1848" t="s">
        <v>1661</v>
      </c>
      <c r="I1848" t="s">
        <v>299</v>
      </c>
      <c r="L1848" t="s">
        <v>1544</v>
      </c>
      <c r="M1848">
        <f>+IFERROR(IFERROR(VLOOKUP(covid_cl[[#This Row],[Comuna]],Hoja1!$D$4:$BD$348,9,0),VLOOKUP(covid_cl[[#This Row],[Region]],Hoja1!$E$4:$BD$348,6,0)),-33.6043642941)</f>
        <v>-34.320498075400003</v>
      </c>
      <c r="N1848">
        <f>+IFERROR(IFERROR(VLOOKUP(covid_cl[[#This Row],[Comuna]],Hoja1!$D$4:$BD$348,8,0),VLOOKUP(covid_cl[[#This Row],[Region]],Hoja1!$E$4:$BD$348,5,0)),-70.6266370305)</f>
        <v>-70.319487194999994</v>
      </c>
      <c r="Q1848" t="str">
        <f>+IFERROR(IF(covid_cl[[#This Row],[Region]]&lt;&gt;"No Informado",covid_cl[[#This Row],[Region]],VLOOKUP(covid_cl[[#This Row],[ID]],[1]Hoja5!B$4:I$1967,3,0)),"No Informado")</f>
        <v>O’Higgins</v>
      </c>
    </row>
    <row r="1849" spans="1:17" x14ac:dyDescent="0.3">
      <c r="A1849">
        <f t="shared" si="31"/>
        <v>1848</v>
      </c>
      <c r="B1849" t="s">
        <v>1663</v>
      </c>
      <c r="C1849">
        <v>6</v>
      </c>
      <c r="D1849" t="s">
        <v>63</v>
      </c>
      <c r="E1849" t="s">
        <v>1606</v>
      </c>
      <c r="F1849" t="s">
        <v>1542</v>
      </c>
      <c r="G1849">
        <v>42</v>
      </c>
      <c r="H1849" t="s">
        <v>1653</v>
      </c>
      <c r="I1849" t="s">
        <v>133</v>
      </c>
      <c r="L1849" t="s">
        <v>1544</v>
      </c>
      <c r="M1849">
        <f>+IFERROR(IFERROR(VLOOKUP(covid_cl[[#This Row],[Comuna]],Hoja1!$D$4:$BD$348,9,0),VLOOKUP(covid_cl[[#This Row],[Region]],Hoja1!$E$4:$BD$348,6,0)),-33.6043642941)</f>
        <v>-34.751678913799999</v>
      </c>
      <c r="N1849">
        <f>+IFERROR(IFERROR(VLOOKUP(covid_cl[[#This Row],[Comuna]],Hoja1!$D$4:$BD$348,8,0),VLOOKUP(covid_cl[[#This Row],[Region]],Hoja1!$E$4:$BD$348,5,0)),-70.6266370305)</f>
        <v>-70.980879952899997</v>
      </c>
      <c r="Q1849" t="str">
        <f>+IFERROR(IF(covid_cl[[#This Row],[Region]]&lt;&gt;"No Informado",covid_cl[[#This Row],[Region]],VLOOKUP(covid_cl[[#This Row],[ID]],[1]Hoja5!B$4:I$1967,3,0)),"No Informado")</f>
        <v>O’Higgins</v>
      </c>
    </row>
    <row r="1850" spans="1:17" x14ac:dyDescent="0.3">
      <c r="A1850">
        <f t="shared" si="31"/>
        <v>1849</v>
      </c>
      <c r="B1850" t="s">
        <v>1663</v>
      </c>
      <c r="C1850">
        <v>6</v>
      </c>
      <c r="D1850" t="s">
        <v>63</v>
      </c>
      <c r="E1850" t="s">
        <v>1606</v>
      </c>
      <c r="F1850" t="s">
        <v>1542</v>
      </c>
      <c r="G1850">
        <v>30</v>
      </c>
      <c r="H1850" t="s">
        <v>1607</v>
      </c>
      <c r="I1850" t="s">
        <v>299</v>
      </c>
      <c r="L1850" t="s">
        <v>1544</v>
      </c>
      <c r="M1850">
        <f>+IFERROR(IFERROR(VLOOKUP(covid_cl[[#This Row],[Comuna]],Hoja1!$D$4:$BD$348,9,0),VLOOKUP(covid_cl[[#This Row],[Region]],Hoja1!$E$4:$BD$348,6,0)),-33.6043642941)</f>
        <v>-34.320498075400003</v>
      </c>
      <c r="N1850">
        <f>+IFERROR(IFERROR(VLOOKUP(covid_cl[[#This Row],[Comuna]],Hoja1!$D$4:$BD$348,8,0),VLOOKUP(covid_cl[[#This Row],[Region]],Hoja1!$E$4:$BD$348,5,0)),-70.6266370305)</f>
        <v>-70.319487194999994</v>
      </c>
      <c r="Q1850" t="str">
        <f>+IFERROR(IF(covid_cl[[#This Row],[Region]]&lt;&gt;"No Informado",covid_cl[[#This Row],[Region]],VLOOKUP(covid_cl[[#This Row],[ID]],[1]Hoja5!B$4:I$1967,3,0)),"No Informado")</f>
        <v>O’Higgins</v>
      </c>
    </row>
    <row r="1851" spans="1:17" x14ac:dyDescent="0.3">
      <c r="A1851">
        <f t="shared" si="31"/>
        <v>1850</v>
      </c>
      <c r="B1851" t="s">
        <v>1663</v>
      </c>
      <c r="C1851">
        <v>7</v>
      </c>
      <c r="D1851" t="s">
        <v>63</v>
      </c>
      <c r="E1851" t="s">
        <v>597</v>
      </c>
      <c r="I1851" t="s">
        <v>1617</v>
      </c>
      <c r="L1851" t="s">
        <v>1544</v>
      </c>
      <c r="M1851">
        <f>+IFERROR(IFERROR(VLOOKUP(covid_cl[[#This Row],[Comuna]],Hoja1!$D$4:$BD$348,9,0),VLOOKUP(covid_cl[[#This Row],[Region]],Hoja1!$E$4:$BD$348,6,0)),-33.6043642941)</f>
        <v>-35.6203720727</v>
      </c>
      <c r="N1851">
        <f>+IFERROR(IFERROR(VLOOKUP(covid_cl[[#This Row],[Comuna]],Hoja1!$D$4:$BD$348,8,0),VLOOKUP(covid_cl[[#This Row],[Region]],Hoja1!$E$4:$BD$348,5,0)),-70.6266370305)</f>
        <v>-71.446321221800005</v>
      </c>
      <c r="Q1851" t="str">
        <f>+IFERROR(IF(covid_cl[[#This Row],[Region]]&lt;&gt;"No Informado",covid_cl[[#This Row],[Region]],VLOOKUP(covid_cl[[#This Row],[ID]],[1]Hoja5!B$4:I$1967,3,0)),"No Informado")</f>
        <v>Maule</v>
      </c>
    </row>
    <row r="1852" spans="1:17" x14ac:dyDescent="0.3">
      <c r="A1852">
        <f t="shared" si="31"/>
        <v>1851</v>
      </c>
      <c r="B1852" t="s">
        <v>1663</v>
      </c>
      <c r="C1852">
        <v>7</v>
      </c>
      <c r="D1852" t="s">
        <v>63</v>
      </c>
      <c r="E1852" t="s">
        <v>597</v>
      </c>
      <c r="I1852" t="s">
        <v>1667</v>
      </c>
      <c r="L1852" t="s">
        <v>1544</v>
      </c>
      <c r="M1852">
        <f>+IFERROR(IFERROR(VLOOKUP(covid_cl[[#This Row],[Comuna]],Hoja1!$D$4:$BD$348,9,0),VLOOKUP(covid_cl[[#This Row],[Region]],Hoja1!$E$4:$BD$348,6,0)),-33.6043642941)</f>
        <v>-35.6203720727</v>
      </c>
      <c r="N1852">
        <f>+IFERROR(IFERROR(VLOOKUP(covid_cl[[#This Row],[Comuna]],Hoja1!$D$4:$BD$348,8,0),VLOOKUP(covid_cl[[#This Row],[Region]],Hoja1!$E$4:$BD$348,5,0)),-70.6266370305)</f>
        <v>-71.446321221800005</v>
      </c>
      <c r="Q1852" t="str">
        <f>+IFERROR(IF(covid_cl[[#This Row],[Region]]&lt;&gt;"No Informado",covid_cl[[#This Row],[Region]],VLOOKUP(covid_cl[[#This Row],[ID]],[1]Hoja5!B$4:I$1967,3,0)),"No Informado")</f>
        <v>Maule</v>
      </c>
    </row>
    <row r="1853" spans="1:17" x14ac:dyDescent="0.3">
      <c r="A1853">
        <f t="shared" si="31"/>
        <v>1852</v>
      </c>
      <c r="B1853" t="s">
        <v>1663</v>
      </c>
      <c r="C1853">
        <v>7</v>
      </c>
      <c r="D1853" t="s">
        <v>63</v>
      </c>
      <c r="E1853" t="s">
        <v>597</v>
      </c>
      <c r="I1853" t="s">
        <v>1667</v>
      </c>
      <c r="L1853" t="s">
        <v>1544</v>
      </c>
      <c r="M1853">
        <f>+IFERROR(IFERROR(VLOOKUP(covid_cl[[#This Row],[Comuna]],Hoja1!$D$4:$BD$348,9,0),VLOOKUP(covid_cl[[#This Row],[Region]],Hoja1!$E$4:$BD$348,6,0)),-33.6043642941)</f>
        <v>-35.6203720727</v>
      </c>
      <c r="N1853">
        <f>+IFERROR(IFERROR(VLOOKUP(covid_cl[[#This Row],[Comuna]],Hoja1!$D$4:$BD$348,8,0),VLOOKUP(covid_cl[[#This Row],[Region]],Hoja1!$E$4:$BD$348,5,0)),-70.6266370305)</f>
        <v>-71.446321221800005</v>
      </c>
      <c r="Q1853" t="str">
        <f>+IFERROR(IF(covid_cl[[#This Row],[Region]]&lt;&gt;"No Informado",covid_cl[[#This Row],[Region]],VLOOKUP(covid_cl[[#This Row],[ID]],[1]Hoja5!B$4:I$1967,3,0)),"No Informado")</f>
        <v>Maule</v>
      </c>
    </row>
    <row r="1854" spans="1:17" x14ac:dyDescent="0.3">
      <c r="A1854">
        <f t="shared" si="31"/>
        <v>1853</v>
      </c>
      <c r="B1854" t="s">
        <v>1663</v>
      </c>
      <c r="C1854">
        <v>7</v>
      </c>
      <c r="D1854" t="s">
        <v>63</v>
      </c>
      <c r="E1854" t="s">
        <v>597</v>
      </c>
      <c r="I1854" t="s">
        <v>638</v>
      </c>
      <c r="L1854" t="s">
        <v>1544</v>
      </c>
      <c r="M1854">
        <f>+IFERROR(IFERROR(VLOOKUP(covid_cl[[#This Row],[Comuna]],Hoja1!$D$4:$BD$348,9,0),VLOOKUP(covid_cl[[#This Row],[Region]],Hoja1!$E$4:$BD$348,6,0)),-33.6043642941)</f>
        <v>-35.971243803599997</v>
      </c>
      <c r="N1854">
        <f>+IFERROR(IFERROR(VLOOKUP(covid_cl[[#This Row],[Comuna]],Hoja1!$D$4:$BD$348,8,0),VLOOKUP(covid_cl[[#This Row],[Region]],Hoja1!$E$4:$BD$348,5,0)),-70.6266370305)</f>
        <v>-72.280490538500004</v>
      </c>
      <c r="Q1854" t="str">
        <f>+IFERROR(IF(covid_cl[[#This Row],[Region]]&lt;&gt;"No Informado",covid_cl[[#This Row],[Region]],VLOOKUP(covid_cl[[#This Row],[ID]],[1]Hoja5!B$4:I$1967,3,0)),"No Informado")</f>
        <v>Maule</v>
      </c>
    </row>
    <row r="1855" spans="1:17" x14ac:dyDescent="0.3">
      <c r="A1855">
        <f t="shared" si="31"/>
        <v>1854</v>
      </c>
      <c r="B1855" t="s">
        <v>1663</v>
      </c>
      <c r="C1855">
        <v>7</v>
      </c>
      <c r="D1855" t="s">
        <v>63</v>
      </c>
      <c r="E1855" t="s">
        <v>597</v>
      </c>
      <c r="I1855" t="s">
        <v>646</v>
      </c>
      <c r="L1855" t="s">
        <v>1544</v>
      </c>
      <c r="M1855">
        <f>+IFERROR(IFERROR(VLOOKUP(covid_cl[[#This Row],[Comuna]],Hoja1!$D$4:$BD$348,9,0),VLOOKUP(covid_cl[[#This Row],[Region]],Hoja1!$E$4:$BD$348,6,0)),-33.6043642941)</f>
        <v>-35.911538924699997</v>
      </c>
      <c r="N1855">
        <f>+IFERROR(IFERROR(VLOOKUP(covid_cl[[#This Row],[Comuna]],Hoja1!$D$4:$BD$348,8,0),VLOOKUP(covid_cl[[#This Row],[Region]],Hoja1!$E$4:$BD$348,5,0)),-70.6266370305)</f>
        <v>-72.607409265699999</v>
      </c>
      <c r="Q1855" t="str">
        <f>+IFERROR(IF(covid_cl[[#This Row],[Region]]&lt;&gt;"No Informado",covid_cl[[#This Row],[Region]],VLOOKUP(covid_cl[[#This Row],[ID]],[1]Hoja5!B$4:I$1967,3,0)),"No Informado")</f>
        <v>Maule</v>
      </c>
    </row>
    <row r="1856" spans="1:17" x14ac:dyDescent="0.3">
      <c r="A1856">
        <f t="shared" si="31"/>
        <v>1855</v>
      </c>
      <c r="B1856" t="s">
        <v>1663</v>
      </c>
      <c r="C1856">
        <v>16</v>
      </c>
      <c r="D1856" t="s">
        <v>63</v>
      </c>
      <c r="E1856" t="s">
        <v>837</v>
      </c>
      <c r="I1856" t="s">
        <v>327</v>
      </c>
      <c r="L1856" t="s">
        <v>1544</v>
      </c>
      <c r="M1856">
        <f>+IFERROR(IFERROR(VLOOKUP(covid_cl[[#This Row],[Comuna]],Hoja1!$D$4:$BD$348,9,0),VLOOKUP(covid_cl[[#This Row],[Region]],Hoja1!$E$4:$BD$348,6,0)),-33.6043642941)</f>
        <v>-37.3539275137</v>
      </c>
      <c r="N1856">
        <f>+IFERROR(IFERROR(VLOOKUP(covid_cl[[#This Row],[Comuna]],Hoja1!$D$4:$BD$348,8,0),VLOOKUP(covid_cl[[#This Row],[Region]],Hoja1!$E$4:$BD$348,5,0)),-70.6266370305)</f>
        <v>-72.263428128599998</v>
      </c>
      <c r="Q1856" t="str">
        <f>+IFERROR(IF(covid_cl[[#This Row],[Region]]&lt;&gt;"No Informado",covid_cl[[#This Row],[Region]],VLOOKUP(covid_cl[[#This Row],[ID]],[1]Hoja5!B$4:I$1967,3,0)),"No Informado")</f>
        <v>Ñuble</v>
      </c>
    </row>
    <row r="1857" spans="1:17" x14ac:dyDescent="0.3">
      <c r="A1857">
        <f t="shared" si="31"/>
        <v>1856</v>
      </c>
      <c r="B1857" t="s">
        <v>1663</v>
      </c>
      <c r="C1857">
        <v>16</v>
      </c>
      <c r="D1857" t="s">
        <v>63</v>
      </c>
      <c r="E1857" t="s">
        <v>837</v>
      </c>
      <c r="I1857" t="s">
        <v>327</v>
      </c>
      <c r="L1857" t="s">
        <v>1544</v>
      </c>
      <c r="M1857">
        <f>+IFERROR(IFERROR(VLOOKUP(covid_cl[[#This Row],[Comuna]],Hoja1!$D$4:$BD$348,9,0),VLOOKUP(covid_cl[[#This Row],[Region]],Hoja1!$E$4:$BD$348,6,0)),-33.6043642941)</f>
        <v>-37.3539275137</v>
      </c>
      <c r="N1857">
        <f>+IFERROR(IFERROR(VLOOKUP(covid_cl[[#This Row],[Comuna]],Hoja1!$D$4:$BD$348,8,0),VLOOKUP(covid_cl[[#This Row],[Region]],Hoja1!$E$4:$BD$348,5,0)),-70.6266370305)</f>
        <v>-72.263428128599998</v>
      </c>
      <c r="Q1857" t="str">
        <f>+IFERROR(IF(covid_cl[[#This Row],[Region]]&lt;&gt;"No Informado",covid_cl[[#This Row],[Region]],VLOOKUP(covid_cl[[#This Row],[ID]],[1]Hoja5!B$4:I$1967,3,0)),"No Informado")</f>
        <v>Ñuble</v>
      </c>
    </row>
    <row r="1858" spans="1:17" x14ac:dyDescent="0.3">
      <c r="A1858">
        <f t="shared" si="31"/>
        <v>1857</v>
      </c>
      <c r="B1858" t="s">
        <v>1663</v>
      </c>
      <c r="C1858">
        <v>16</v>
      </c>
      <c r="D1858" t="s">
        <v>63</v>
      </c>
      <c r="E1858" t="s">
        <v>837</v>
      </c>
      <c r="I1858" t="s">
        <v>327</v>
      </c>
      <c r="L1858" t="s">
        <v>1544</v>
      </c>
      <c r="M1858">
        <f>+IFERROR(IFERROR(VLOOKUP(covid_cl[[#This Row],[Comuna]],Hoja1!$D$4:$BD$348,9,0),VLOOKUP(covid_cl[[#This Row],[Region]],Hoja1!$E$4:$BD$348,6,0)),-33.6043642941)</f>
        <v>-37.3539275137</v>
      </c>
      <c r="N1858">
        <f>+IFERROR(IFERROR(VLOOKUP(covid_cl[[#This Row],[Comuna]],Hoja1!$D$4:$BD$348,8,0),VLOOKUP(covid_cl[[#This Row],[Region]],Hoja1!$E$4:$BD$348,5,0)),-70.6266370305)</f>
        <v>-72.263428128599998</v>
      </c>
      <c r="Q1858" t="str">
        <f>+IFERROR(IF(covid_cl[[#This Row],[Region]]&lt;&gt;"No Informado",covid_cl[[#This Row],[Region]],VLOOKUP(covid_cl[[#This Row],[ID]],[1]Hoja5!B$4:I$1967,3,0)),"No Informado")</f>
        <v>Ñuble</v>
      </c>
    </row>
    <row r="1859" spans="1:17" x14ac:dyDescent="0.3">
      <c r="A1859">
        <f t="shared" si="31"/>
        <v>1858</v>
      </c>
      <c r="B1859" t="s">
        <v>1663</v>
      </c>
      <c r="C1859">
        <v>16</v>
      </c>
      <c r="D1859" t="s">
        <v>63</v>
      </c>
      <c r="E1859" t="s">
        <v>837</v>
      </c>
      <c r="I1859" t="s">
        <v>327</v>
      </c>
      <c r="L1859" t="s">
        <v>1544</v>
      </c>
      <c r="M1859">
        <f>+IFERROR(IFERROR(VLOOKUP(covid_cl[[#This Row],[Comuna]],Hoja1!$D$4:$BD$348,9,0),VLOOKUP(covid_cl[[#This Row],[Region]],Hoja1!$E$4:$BD$348,6,0)),-33.6043642941)</f>
        <v>-37.3539275137</v>
      </c>
      <c r="N1859">
        <f>+IFERROR(IFERROR(VLOOKUP(covid_cl[[#This Row],[Comuna]],Hoja1!$D$4:$BD$348,8,0),VLOOKUP(covid_cl[[#This Row],[Region]],Hoja1!$E$4:$BD$348,5,0)),-70.6266370305)</f>
        <v>-72.263428128599998</v>
      </c>
      <c r="Q1859" t="str">
        <f>+IFERROR(IF(covid_cl[[#This Row],[Region]]&lt;&gt;"No Informado",covid_cl[[#This Row],[Region]],VLOOKUP(covid_cl[[#This Row],[ID]],[1]Hoja5!B$4:I$1967,3,0)),"No Informado")</f>
        <v>Ñuble</v>
      </c>
    </row>
    <row r="1860" spans="1:17" x14ac:dyDescent="0.3">
      <c r="A1860">
        <f t="shared" si="31"/>
        <v>1859</v>
      </c>
      <c r="B1860" t="s">
        <v>1663</v>
      </c>
      <c r="C1860">
        <v>16</v>
      </c>
      <c r="D1860" t="s">
        <v>63</v>
      </c>
      <c r="E1860" t="s">
        <v>837</v>
      </c>
      <c r="I1860" t="s">
        <v>327</v>
      </c>
      <c r="L1860" t="s">
        <v>1544</v>
      </c>
      <c r="M1860">
        <f>+IFERROR(IFERROR(VLOOKUP(covid_cl[[#This Row],[Comuna]],Hoja1!$D$4:$BD$348,9,0),VLOOKUP(covid_cl[[#This Row],[Region]],Hoja1!$E$4:$BD$348,6,0)),-33.6043642941)</f>
        <v>-37.3539275137</v>
      </c>
      <c r="N1860">
        <f>+IFERROR(IFERROR(VLOOKUP(covid_cl[[#This Row],[Comuna]],Hoja1!$D$4:$BD$348,8,0),VLOOKUP(covid_cl[[#This Row],[Region]],Hoja1!$E$4:$BD$348,5,0)),-70.6266370305)</f>
        <v>-72.263428128599998</v>
      </c>
      <c r="Q1860" t="str">
        <f>+IFERROR(IF(covid_cl[[#This Row],[Region]]&lt;&gt;"No Informado",covid_cl[[#This Row],[Region]],VLOOKUP(covid_cl[[#This Row],[ID]],[1]Hoja5!B$4:I$1967,3,0)),"No Informado")</f>
        <v>Ñuble</v>
      </c>
    </row>
    <row r="1861" spans="1:17" x14ac:dyDescent="0.3">
      <c r="A1861">
        <f t="shared" si="31"/>
        <v>1860</v>
      </c>
      <c r="B1861" t="s">
        <v>1663</v>
      </c>
      <c r="C1861">
        <v>16</v>
      </c>
      <c r="D1861" t="s">
        <v>63</v>
      </c>
      <c r="E1861" t="s">
        <v>837</v>
      </c>
      <c r="I1861" t="s">
        <v>327</v>
      </c>
      <c r="L1861" t="s">
        <v>1544</v>
      </c>
      <c r="M1861">
        <f>+IFERROR(IFERROR(VLOOKUP(covid_cl[[#This Row],[Comuna]],Hoja1!$D$4:$BD$348,9,0),VLOOKUP(covid_cl[[#This Row],[Region]],Hoja1!$E$4:$BD$348,6,0)),-33.6043642941)</f>
        <v>-37.3539275137</v>
      </c>
      <c r="N1861">
        <f>+IFERROR(IFERROR(VLOOKUP(covid_cl[[#This Row],[Comuna]],Hoja1!$D$4:$BD$348,8,0),VLOOKUP(covid_cl[[#This Row],[Region]],Hoja1!$E$4:$BD$348,5,0)),-70.6266370305)</f>
        <v>-72.263428128599998</v>
      </c>
      <c r="Q1861" t="str">
        <f>+IFERROR(IF(covid_cl[[#This Row],[Region]]&lt;&gt;"No Informado",covid_cl[[#This Row],[Region]],VLOOKUP(covid_cl[[#This Row],[ID]],[1]Hoja5!B$4:I$1967,3,0)),"No Informado")</f>
        <v>Ñuble</v>
      </c>
    </row>
    <row r="1862" spans="1:17" x14ac:dyDescent="0.3">
      <c r="A1862">
        <f t="shared" si="31"/>
        <v>1861</v>
      </c>
      <c r="B1862" t="s">
        <v>1663</v>
      </c>
      <c r="C1862">
        <v>16</v>
      </c>
      <c r="D1862" t="s">
        <v>63</v>
      </c>
      <c r="E1862" t="s">
        <v>837</v>
      </c>
      <c r="I1862" t="s">
        <v>327</v>
      </c>
      <c r="L1862" t="s">
        <v>1544</v>
      </c>
      <c r="M1862">
        <f>+IFERROR(IFERROR(VLOOKUP(covid_cl[[#This Row],[Comuna]],Hoja1!$D$4:$BD$348,9,0),VLOOKUP(covid_cl[[#This Row],[Region]],Hoja1!$E$4:$BD$348,6,0)),-33.6043642941)</f>
        <v>-37.3539275137</v>
      </c>
      <c r="N1862">
        <f>+IFERROR(IFERROR(VLOOKUP(covid_cl[[#This Row],[Comuna]],Hoja1!$D$4:$BD$348,8,0),VLOOKUP(covid_cl[[#This Row],[Region]],Hoja1!$E$4:$BD$348,5,0)),-70.6266370305)</f>
        <v>-72.263428128599998</v>
      </c>
      <c r="Q1862" t="str">
        <f>+IFERROR(IF(covid_cl[[#This Row],[Region]]&lt;&gt;"No Informado",covid_cl[[#This Row],[Region]],VLOOKUP(covid_cl[[#This Row],[ID]],[1]Hoja5!B$4:I$1967,3,0)),"No Informado")</f>
        <v>Ñuble</v>
      </c>
    </row>
    <row r="1863" spans="1:17" x14ac:dyDescent="0.3">
      <c r="A1863">
        <f t="shared" si="31"/>
        <v>1862</v>
      </c>
      <c r="B1863" t="s">
        <v>1663</v>
      </c>
      <c r="C1863">
        <v>16</v>
      </c>
      <c r="D1863" t="s">
        <v>63</v>
      </c>
      <c r="E1863" t="s">
        <v>837</v>
      </c>
      <c r="I1863" t="s">
        <v>327</v>
      </c>
      <c r="L1863" t="s">
        <v>1544</v>
      </c>
      <c r="M1863">
        <f>+IFERROR(IFERROR(VLOOKUP(covid_cl[[#This Row],[Comuna]],Hoja1!$D$4:$BD$348,9,0),VLOOKUP(covid_cl[[#This Row],[Region]],Hoja1!$E$4:$BD$348,6,0)),-33.6043642941)</f>
        <v>-37.3539275137</v>
      </c>
      <c r="N1863">
        <f>+IFERROR(IFERROR(VLOOKUP(covid_cl[[#This Row],[Comuna]],Hoja1!$D$4:$BD$348,8,0),VLOOKUP(covid_cl[[#This Row],[Region]],Hoja1!$E$4:$BD$348,5,0)),-70.6266370305)</f>
        <v>-72.263428128599998</v>
      </c>
      <c r="Q1863" t="str">
        <f>+IFERROR(IF(covid_cl[[#This Row],[Region]]&lt;&gt;"No Informado",covid_cl[[#This Row],[Region]],VLOOKUP(covid_cl[[#This Row],[ID]],[1]Hoja5!B$4:I$1967,3,0)),"No Informado")</f>
        <v>Ñuble</v>
      </c>
    </row>
    <row r="1864" spans="1:17" x14ac:dyDescent="0.3">
      <c r="A1864">
        <f t="shared" si="31"/>
        <v>1863</v>
      </c>
      <c r="B1864" t="s">
        <v>1663</v>
      </c>
      <c r="C1864">
        <v>16</v>
      </c>
      <c r="D1864" t="s">
        <v>63</v>
      </c>
      <c r="E1864" t="s">
        <v>837</v>
      </c>
      <c r="I1864" t="s">
        <v>327</v>
      </c>
      <c r="L1864" t="s">
        <v>1544</v>
      </c>
      <c r="M1864">
        <f>+IFERROR(IFERROR(VLOOKUP(covid_cl[[#This Row],[Comuna]],Hoja1!$D$4:$BD$348,9,0),VLOOKUP(covid_cl[[#This Row],[Region]],Hoja1!$E$4:$BD$348,6,0)),-33.6043642941)</f>
        <v>-37.3539275137</v>
      </c>
      <c r="N1864">
        <f>+IFERROR(IFERROR(VLOOKUP(covid_cl[[#This Row],[Comuna]],Hoja1!$D$4:$BD$348,8,0),VLOOKUP(covid_cl[[#This Row],[Region]],Hoja1!$E$4:$BD$348,5,0)),-70.6266370305)</f>
        <v>-72.263428128599998</v>
      </c>
      <c r="Q1864" t="str">
        <f>+IFERROR(IF(covid_cl[[#This Row],[Region]]&lt;&gt;"No Informado",covid_cl[[#This Row],[Region]],VLOOKUP(covid_cl[[#This Row],[ID]],[1]Hoja5!B$4:I$1967,3,0)),"No Informado")</f>
        <v>Ñuble</v>
      </c>
    </row>
    <row r="1865" spans="1:17" x14ac:dyDescent="0.3">
      <c r="A1865">
        <f t="shared" si="31"/>
        <v>1864</v>
      </c>
      <c r="B1865" t="s">
        <v>1663</v>
      </c>
      <c r="C1865">
        <v>16</v>
      </c>
      <c r="D1865" t="s">
        <v>63</v>
      </c>
      <c r="E1865" t="s">
        <v>837</v>
      </c>
      <c r="I1865" t="s">
        <v>327</v>
      </c>
      <c r="L1865" t="s">
        <v>1544</v>
      </c>
      <c r="M1865">
        <f>+IFERROR(IFERROR(VLOOKUP(covid_cl[[#This Row],[Comuna]],Hoja1!$D$4:$BD$348,9,0),VLOOKUP(covid_cl[[#This Row],[Region]],Hoja1!$E$4:$BD$348,6,0)),-33.6043642941)</f>
        <v>-37.3539275137</v>
      </c>
      <c r="N1865">
        <f>+IFERROR(IFERROR(VLOOKUP(covid_cl[[#This Row],[Comuna]],Hoja1!$D$4:$BD$348,8,0),VLOOKUP(covid_cl[[#This Row],[Region]],Hoja1!$E$4:$BD$348,5,0)),-70.6266370305)</f>
        <v>-72.263428128599998</v>
      </c>
      <c r="Q1865" t="str">
        <f>+IFERROR(IF(covid_cl[[#This Row],[Region]]&lt;&gt;"No Informado",covid_cl[[#This Row],[Region]],VLOOKUP(covid_cl[[#This Row],[ID]],[1]Hoja5!B$4:I$1967,3,0)),"No Informado")</f>
        <v>Ñuble</v>
      </c>
    </row>
    <row r="1866" spans="1:17" x14ac:dyDescent="0.3">
      <c r="A1866">
        <f t="shared" si="31"/>
        <v>1865</v>
      </c>
      <c r="B1866" t="s">
        <v>1663</v>
      </c>
      <c r="C1866">
        <v>16</v>
      </c>
      <c r="D1866" t="s">
        <v>63</v>
      </c>
      <c r="E1866" t="s">
        <v>837</v>
      </c>
      <c r="I1866" t="s">
        <v>327</v>
      </c>
      <c r="L1866" t="s">
        <v>1544</v>
      </c>
      <c r="M1866">
        <f>+IFERROR(IFERROR(VLOOKUP(covid_cl[[#This Row],[Comuna]],Hoja1!$D$4:$BD$348,9,0),VLOOKUP(covid_cl[[#This Row],[Region]],Hoja1!$E$4:$BD$348,6,0)),-33.6043642941)</f>
        <v>-37.3539275137</v>
      </c>
      <c r="N1866">
        <f>+IFERROR(IFERROR(VLOOKUP(covid_cl[[#This Row],[Comuna]],Hoja1!$D$4:$BD$348,8,0),VLOOKUP(covid_cl[[#This Row],[Region]],Hoja1!$E$4:$BD$348,5,0)),-70.6266370305)</f>
        <v>-72.263428128599998</v>
      </c>
      <c r="Q1866" t="str">
        <f>+IFERROR(IF(covid_cl[[#This Row],[Region]]&lt;&gt;"No Informado",covid_cl[[#This Row],[Region]],VLOOKUP(covid_cl[[#This Row],[ID]],[1]Hoja5!B$4:I$1967,3,0)),"No Informado")</f>
        <v>Ñuble</v>
      </c>
    </row>
    <row r="1867" spans="1:17" x14ac:dyDescent="0.3">
      <c r="A1867">
        <f t="shared" si="31"/>
        <v>1866</v>
      </c>
      <c r="B1867" t="s">
        <v>1663</v>
      </c>
      <c r="C1867">
        <v>16</v>
      </c>
      <c r="D1867" t="s">
        <v>63</v>
      </c>
      <c r="E1867" t="s">
        <v>837</v>
      </c>
      <c r="I1867" t="s">
        <v>327</v>
      </c>
      <c r="L1867" t="s">
        <v>1544</v>
      </c>
      <c r="M1867">
        <f>+IFERROR(IFERROR(VLOOKUP(covid_cl[[#This Row],[Comuna]],Hoja1!$D$4:$BD$348,9,0),VLOOKUP(covid_cl[[#This Row],[Region]],Hoja1!$E$4:$BD$348,6,0)),-33.6043642941)</f>
        <v>-37.3539275137</v>
      </c>
      <c r="N1867">
        <f>+IFERROR(IFERROR(VLOOKUP(covid_cl[[#This Row],[Comuna]],Hoja1!$D$4:$BD$348,8,0),VLOOKUP(covid_cl[[#This Row],[Region]],Hoja1!$E$4:$BD$348,5,0)),-70.6266370305)</f>
        <v>-72.263428128599998</v>
      </c>
      <c r="Q1867" t="str">
        <f>+IFERROR(IF(covid_cl[[#This Row],[Region]]&lt;&gt;"No Informado",covid_cl[[#This Row],[Region]],VLOOKUP(covid_cl[[#This Row],[ID]],[1]Hoja5!B$4:I$1967,3,0)),"No Informado")</f>
        <v>Ñuble</v>
      </c>
    </row>
    <row r="1868" spans="1:17" x14ac:dyDescent="0.3">
      <c r="A1868">
        <f t="shared" si="31"/>
        <v>1867</v>
      </c>
      <c r="B1868" t="s">
        <v>1663</v>
      </c>
      <c r="C1868">
        <v>16</v>
      </c>
      <c r="D1868" t="s">
        <v>63</v>
      </c>
      <c r="E1868" t="s">
        <v>837</v>
      </c>
      <c r="I1868" t="s">
        <v>327</v>
      </c>
      <c r="L1868" t="s">
        <v>1544</v>
      </c>
      <c r="M1868">
        <f>+IFERROR(IFERROR(VLOOKUP(covid_cl[[#This Row],[Comuna]],Hoja1!$D$4:$BD$348,9,0),VLOOKUP(covid_cl[[#This Row],[Region]],Hoja1!$E$4:$BD$348,6,0)),-33.6043642941)</f>
        <v>-37.3539275137</v>
      </c>
      <c r="N1868">
        <f>+IFERROR(IFERROR(VLOOKUP(covid_cl[[#This Row],[Comuna]],Hoja1!$D$4:$BD$348,8,0),VLOOKUP(covid_cl[[#This Row],[Region]],Hoja1!$E$4:$BD$348,5,0)),-70.6266370305)</f>
        <v>-72.263428128599998</v>
      </c>
      <c r="Q1868" t="str">
        <f>+IFERROR(IF(covid_cl[[#This Row],[Region]]&lt;&gt;"No Informado",covid_cl[[#This Row],[Region]],VLOOKUP(covid_cl[[#This Row],[ID]],[1]Hoja5!B$4:I$1967,3,0)),"No Informado")</f>
        <v>Ñuble</v>
      </c>
    </row>
    <row r="1869" spans="1:17" x14ac:dyDescent="0.3">
      <c r="A1869">
        <f t="shared" si="31"/>
        <v>1868</v>
      </c>
      <c r="B1869" t="s">
        <v>1663</v>
      </c>
      <c r="C1869">
        <v>16</v>
      </c>
      <c r="D1869" t="s">
        <v>63</v>
      </c>
      <c r="E1869" t="s">
        <v>837</v>
      </c>
      <c r="I1869" t="s">
        <v>327</v>
      </c>
      <c r="L1869" t="s">
        <v>1544</v>
      </c>
      <c r="M1869">
        <f>+IFERROR(IFERROR(VLOOKUP(covid_cl[[#This Row],[Comuna]],Hoja1!$D$4:$BD$348,9,0),VLOOKUP(covid_cl[[#This Row],[Region]],Hoja1!$E$4:$BD$348,6,0)),-33.6043642941)</f>
        <v>-37.3539275137</v>
      </c>
      <c r="N1869">
        <f>+IFERROR(IFERROR(VLOOKUP(covid_cl[[#This Row],[Comuna]],Hoja1!$D$4:$BD$348,8,0),VLOOKUP(covid_cl[[#This Row],[Region]],Hoja1!$E$4:$BD$348,5,0)),-70.6266370305)</f>
        <v>-72.263428128599998</v>
      </c>
      <c r="Q1869" t="str">
        <f>+IFERROR(IF(covid_cl[[#This Row],[Region]]&lt;&gt;"No Informado",covid_cl[[#This Row],[Region]],VLOOKUP(covid_cl[[#This Row],[ID]],[1]Hoja5!B$4:I$1967,3,0)),"No Informado")</f>
        <v>Ñuble</v>
      </c>
    </row>
    <row r="1870" spans="1:17" x14ac:dyDescent="0.3">
      <c r="A1870">
        <f t="shared" si="31"/>
        <v>1869</v>
      </c>
      <c r="B1870" t="s">
        <v>1663</v>
      </c>
      <c r="C1870">
        <v>16</v>
      </c>
      <c r="D1870" t="s">
        <v>63</v>
      </c>
      <c r="E1870" t="s">
        <v>837</v>
      </c>
      <c r="I1870" t="s">
        <v>327</v>
      </c>
      <c r="L1870" t="s">
        <v>1544</v>
      </c>
      <c r="M1870">
        <f>+IFERROR(IFERROR(VLOOKUP(covid_cl[[#This Row],[Comuna]],Hoja1!$D$4:$BD$348,9,0),VLOOKUP(covid_cl[[#This Row],[Region]],Hoja1!$E$4:$BD$348,6,0)),-33.6043642941)</f>
        <v>-37.3539275137</v>
      </c>
      <c r="N1870">
        <f>+IFERROR(IFERROR(VLOOKUP(covid_cl[[#This Row],[Comuna]],Hoja1!$D$4:$BD$348,8,0),VLOOKUP(covid_cl[[#This Row],[Region]],Hoja1!$E$4:$BD$348,5,0)),-70.6266370305)</f>
        <v>-72.263428128599998</v>
      </c>
      <c r="Q1870" t="str">
        <f>+IFERROR(IF(covid_cl[[#This Row],[Region]]&lt;&gt;"No Informado",covid_cl[[#This Row],[Region]],VLOOKUP(covid_cl[[#This Row],[ID]],[1]Hoja5!B$4:I$1967,3,0)),"No Informado")</f>
        <v>Ñuble</v>
      </c>
    </row>
    <row r="1871" spans="1:17" x14ac:dyDescent="0.3">
      <c r="A1871">
        <f t="shared" si="31"/>
        <v>1870</v>
      </c>
      <c r="B1871" t="s">
        <v>1663</v>
      </c>
      <c r="C1871">
        <v>16</v>
      </c>
      <c r="D1871" t="s">
        <v>63</v>
      </c>
      <c r="E1871" t="s">
        <v>837</v>
      </c>
      <c r="I1871" t="s">
        <v>327</v>
      </c>
      <c r="L1871" t="s">
        <v>1544</v>
      </c>
      <c r="M1871">
        <f>+IFERROR(IFERROR(VLOOKUP(covid_cl[[#This Row],[Comuna]],Hoja1!$D$4:$BD$348,9,0),VLOOKUP(covid_cl[[#This Row],[Region]],Hoja1!$E$4:$BD$348,6,0)),-33.6043642941)</f>
        <v>-37.3539275137</v>
      </c>
      <c r="N1871">
        <f>+IFERROR(IFERROR(VLOOKUP(covid_cl[[#This Row],[Comuna]],Hoja1!$D$4:$BD$348,8,0),VLOOKUP(covid_cl[[#This Row],[Region]],Hoja1!$E$4:$BD$348,5,0)),-70.6266370305)</f>
        <v>-72.263428128599998</v>
      </c>
      <c r="Q1871" t="str">
        <f>+IFERROR(IF(covid_cl[[#This Row],[Region]]&lt;&gt;"No Informado",covid_cl[[#This Row],[Region]],VLOOKUP(covid_cl[[#This Row],[ID]],[1]Hoja5!B$4:I$1967,3,0)),"No Informado")</f>
        <v>Ñuble</v>
      </c>
    </row>
    <row r="1872" spans="1:17" x14ac:dyDescent="0.3">
      <c r="A1872">
        <f t="shared" si="31"/>
        <v>1871</v>
      </c>
      <c r="B1872" t="s">
        <v>1663</v>
      </c>
      <c r="C1872">
        <v>16</v>
      </c>
      <c r="D1872" t="s">
        <v>63</v>
      </c>
      <c r="E1872" t="s">
        <v>837</v>
      </c>
      <c r="I1872" t="s">
        <v>327</v>
      </c>
      <c r="L1872" t="s">
        <v>1544</v>
      </c>
      <c r="M1872">
        <f>+IFERROR(IFERROR(VLOOKUP(covid_cl[[#This Row],[Comuna]],Hoja1!$D$4:$BD$348,9,0),VLOOKUP(covid_cl[[#This Row],[Region]],Hoja1!$E$4:$BD$348,6,0)),-33.6043642941)</f>
        <v>-37.3539275137</v>
      </c>
      <c r="N1872">
        <f>+IFERROR(IFERROR(VLOOKUP(covid_cl[[#This Row],[Comuna]],Hoja1!$D$4:$BD$348,8,0),VLOOKUP(covid_cl[[#This Row],[Region]],Hoja1!$E$4:$BD$348,5,0)),-70.6266370305)</f>
        <v>-72.263428128599998</v>
      </c>
      <c r="Q1872" t="str">
        <f>+IFERROR(IF(covid_cl[[#This Row],[Region]]&lt;&gt;"No Informado",covid_cl[[#This Row],[Region]],VLOOKUP(covid_cl[[#This Row],[ID]],[1]Hoja5!B$4:I$1967,3,0)),"No Informado")</f>
        <v>Ñuble</v>
      </c>
    </row>
    <row r="1873" spans="1:17" x14ac:dyDescent="0.3">
      <c r="A1873">
        <f t="shared" si="31"/>
        <v>1872</v>
      </c>
      <c r="B1873" t="s">
        <v>1663</v>
      </c>
      <c r="C1873">
        <v>16</v>
      </c>
      <c r="D1873" t="s">
        <v>63</v>
      </c>
      <c r="E1873" t="s">
        <v>837</v>
      </c>
      <c r="I1873" t="s">
        <v>327</v>
      </c>
      <c r="L1873" t="s">
        <v>1544</v>
      </c>
      <c r="M1873">
        <f>+IFERROR(IFERROR(VLOOKUP(covid_cl[[#This Row],[Comuna]],Hoja1!$D$4:$BD$348,9,0),VLOOKUP(covid_cl[[#This Row],[Region]],Hoja1!$E$4:$BD$348,6,0)),-33.6043642941)</f>
        <v>-37.3539275137</v>
      </c>
      <c r="N1873">
        <f>+IFERROR(IFERROR(VLOOKUP(covid_cl[[#This Row],[Comuna]],Hoja1!$D$4:$BD$348,8,0),VLOOKUP(covid_cl[[#This Row],[Region]],Hoja1!$E$4:$BD$348,5,0)),-70.6266370305)</f>
        <v>-72.263428128599998</v>
      </c>
      <c r="Q1873" t="str">
        <f>+IFERROR(IF(covid_cl[[#This Row],[Region]]&lt;&gt;"No Informado",covid_cl[[#This Row],[Region]],VLOOKUP(covid_cl[[#This Row],[ID]],[1]Hoja5!B$4:I$1967,3,0)),"No Informado")</f>
        <v>Ñuble</v>
      </c>
    </row>
    <row r="1874" spans="1:17" x14ac:dyDescent="0.3">
      <c r="A1874">
        <f t="shared" si="31"/>
        <v>1873</v>
      </c>
      <c r="B1874" t="s">
        <v>1663</v>
      </c>
      <c r="C1874">
        <v>16</v>
      </c>
      <c r="D1874" t="s">
        <v>63</v>
      </c>
      <c r="E1874" t="s">
        <v>837</v>
      </c>
      <c r="I1874" t="s">
        <v>327</v>
      </c>
      <c r="L1874" t="s">
        <v>1544</v>
      </c>
      <c r="M1874">
        <f>+IFERROR(IFERROR(VLOOKUP(covid_cl[[#This Row],[Comuna]],Hoja1!$D$4:$BD$348,9,0),VLOOKUP(covid_cl[[#This Row],[Region]],Hoja1!$E$4:$BD$348,6,0)),-33.6043642941)</f>
        <v>-37.3539275137</v>
      </c>
      <c r="N1874">
        <f>+IFERROR(IFERROR(VLOOKUP(covid_cl[[#This Row],[Comuna]],Hoja1!$D$4:$BD$348,8,0),VLOOKUP(covid_cl[[#This Row],[Region]],Hoja1!$E$4:$BD$348,5,0)),-70.6266370305)</f>
        <v>-72.263428128599998</v>
      </c>
      <c r="Q1874" t="str">
        <f>+IFERROR(IF(covid_cl[[#This Row],[Region]]&lt;&gt;"No Informado",covid_cl[[#This Row],[Region]],VLOOKUP(covid_cl[[#This Row],[ID]],[1]Hoja5!B$4:I$1967,3,0)),"No Informado")</f>
        <v>Ñuble</v>
      </c>
    </row>
    <row r="1875" spans="1:17" x14ac:dyDescent="0.3">
      <c r="A1875">
        <f t="shared" si="31"/>
        <v>1874</v>
      </c>
      <c r="B1875" t="s">
        <v>1663</v>
      </c>
      <c r="C1875">
        <v>16</v>
      </c>
      <c r="D1875" t="s">
        <v>63</v>
      </c>
      <c r="E1875" t="s">
        <v>837</v>
      </c>
      <c r="I1875" t="s">
        <v>327</v>
      </c>
      <c r="L1875" t="s">
        <v>1544</v>
      </c>
      <c r="M1875">
        <f>+IFERROR(IFERROR(VLOOKUP(covid_cl[[#This Row],[Comuna]],Hoja1!$D$4:$BD$348,9,0),VLOOKUP(covid_cl[[#This Row],[Region]],Hoja1!$E$4:$BD$348,6,0)),-33.6043642941)</f>
        <v>-37.3539275137</v>
      </c>
      <c r="N1875">
        <f>+IFERROR(IFERROR(VLOOKUP(covid_cl[[#This Row],[Comuna]],Hoja1!$D$4:$BD$348,8,0),VLOOKUP(covid_cl[[#This Row],[Region]],Hoja1!$E$4:$BD$348,5,0)),-70.6266370305)</f>
        <v>-72.263428128599998</v>
      </c>
      <c r="Q1875" t="str">
        <f>+IFERROR(IF(covid_cl[[#This Row],[Region]]&lt;&gt;"No Informado",covid_cl[[#This Row],[Region]],VLOOKUP(covid_cl[[#This Row],[ID]],[1]Hoja5!B$4:I$1967,3,0)),"No Informado")</f>
        <v>Ñuble</v>
      </c>
    </row>
    <row r="1876" spans="1:17" x14ac:dyDescent="0.3">
      <c r="A1876">
        <f t="shared" si="31"/>
        <v>1875</v>
      </c>
      <c r="B1876" t="s">
        <v>1663</v>
      </c>
      <c r="C1876">
        <v>16</v>
      </c>
      <c r="D1876" t="s">
        <v>63</v>
      </c>
      <c r="E1876" t="s">
        <v>837</v>
      </c>
      <c r="I1876" t="s">
        <v>327</v>
      </c>
      <c r="L1876" t="s">
        <v>1544</v>
      </c>
      <c r="M1876">
        <f>+IFERROR(IFERROR(VLOOKUP(covid_cl[[#This Row],[Comuna]],Hoja1!$D$4:$BD$348,9,0),VLOOKUP(covid_cl[[#This Row],[Region]],Hoja1!$E$4:$BD$348,6,0)),-33.6043642941)</f>
        <v>-37.3539275137</v>
      </c>
      <c r="N1876">
        <f>+IFERROR(IFERROR(VLOOKUP(covid_cl[[#This Row],[Comuna]],Hoja1!$D$4:$BD$348,8,0),VLOOKUP(covid_cl[[#This Row],[Region]],Hoja1!$E$4:$BD$348,5,0)),-70.6266370305)</f>
        <v>-72.263428128599998</v>
      </c>
      <c r="Q1876" t="str">
        <f>+IFERROR(IF(covid_cl[[#This Row],[Region]]&lt;&gt;"No Informado",covid_cl[[#This Row],[Region]],VLOOKUP(covid_cl[[#This Row],[ID]],[1]Hoja5!B$4:I$1967,3,0)),"No Informado")</f>
        <v>Ñuble</v>
      </c>
    </row>
    <row r="1877" spans="1:17" x14ac:dyDescent="0.3">
      <c r="A1877">
        <f t="shared" si="31"/>
        <v>1876</v>
      </c>
      <c r="B1877" t="s">
        <v>1663</v>
      </c>
      <c r="C1877">
        <v>16</v>
      </c>
      <c r="D1877" t="s">
        <v>63</v>
      </c>
      <c r="E1877" t="s">
        <v>837</v>
      </c>
      <c r="I1877" t="s">
        <v>327</v>
      </c>
      <c r="L1877" t="s">
        <v>1544</v>
      </c>
      <c r="M1877">
        <f>+IFERROR(IFERROR(VLOOKUP(covid_cl[[#This Row],[Comuna]],Hoja1!$D$4:$BD$348,9,0),VLOOKUP(covid_cl[[#This Row],[Region]],Hoja1!$E$4:$BD$348,6,0)),-33.6043642941)</f>
        <v>-37.3539275137</v>
      </c>
      <c r="N1877">
        <f>+IFERROR(IFERROR(VLOOKUP(covid_cl[[#This Row],[Comuna]],Hoja1!$D$4:$BD$348,8,0),VLOOKUP(covid_cl[[#This Row],[Region]],Hoja1!$E$4:$BD$348,5,0)),-70.6266370305)</f>
        <v>-72.263428128599998</v>
      </c>
      <c r="Q1877" t="str">
        <f>+IFERROR(IF(covid_cl[[#This Row],[Region]]&lt;&gt;"No Informado",covid_cl[[#This Row],[Region]],VLOOKUP(covid_cl[[#This Row],[ID]],[1]Hoja5!B$4:I$1967,3,0)),"No Informado")</f>
        <v>Ñuble</v>
      </c>
    </row>
    <row r="1878" spans="1:17" x14ac:dyDescent="0.3">
      <c r="A1878">
        <f t="shared" si="31"/>
        <v>1877</v>
      </c>
      <c r="B1878" t="s">
        <v>1663</v>
      </c>
      <c r="C1878">
        <v>16</v>
      </c>
      <c r="D1878" t="s">
        <v>63</v>
      </c>
      <c r="E1878" t="s">
        <v>837</v>
      </c>
      <c r="I1878" t="s">
        <v>327</v>
      </c>
      <c r="L1878" t="s">
        <v>1544</v>
      </c>
      <c r="M1878">
        <f>+IFERROR(IFERROR(VLOOKUP(covid_cl[[#This Row],[Comuna]],Hoja1!$D$4:$BD$348,9,0),VLOOKUP(covid_cl[[#This Row],[Region]],Hoja1!$E$4:$BD$348,6,0)),-33.6043642941)</f>
        <v>-37.3539275137</v>
      </c>
      <c r="N1878">
        <f>+IFERROR(IFERROR(VLOOKUP(covid_cl[[#This Row],[Comuna]],Hoja1!$D$4:$BD$348,8,0),VLOOKUP(covid_cl[[#This Row],[Region]],Hoja1!$E$4:$BD$348,5,0)),-70.6266370305)</f>
        <v>-72.263428128599998</v>
      </c>
      <c r="Q1878" t="str">
        <f>+IFERROR(IF(covid_cl[[#This Row],[Region]]&lt;&gt;"No Informado",covid_cl[[#This Row],[Region]],VLOOKUP(covid_cl[[#This Row],[ID]],[1]Hoja5!B$4:I$1967,3,0)),"No Informado")</f>
        <v>Ñuble</v>
      </c>
    </row>
    <row r="1879" spans="1:17" x14ac:dyDescent="0.3">
      <c r="A1879">
        <f t="shared" si="31"/>
        <v>1878</v>
      </c>
      <c r="B1879" t="s">
        <v>1663</v>
      </c>
      <c r="C1879">
        <v>16</v>
      </c>
      <c r="D1879" t="s">
        <v>63</v>
      </c>
      <c r="E1879" t="s">
        <v>837</v>
      </c>
      <c r="I1879" t="s">
        <v>327</v>
      </c>
      <c r="L1879" t="s">
        <v>1544</v>
      </c>
      <c r="M1879">
        <f>+IFERROR(IFERROR(VLOOKUP(covid_cl[[#This Row],[Comuna]],Hoja1!$D$4:$BD$348,9,0),VLOOKUP(covid_cl[[#This Row],[Region]],Hoja1!$E$4:$BD$348,6,0)),-33.6043642941)</f>
        <v>-37.3539275137</v>
      </c>
      <c r="N1879">
        <f>+IFERROR(IFERROR(VLOOKUP(covid_cl[[#This Row],[Comuna]],Hoja1!$D$4:$BD$348,8,0),VLOOKUP(covid_cl[[#This Row],[Region]],Hoja1!$E$4:$BD$348,5,0)),-70.6266370305)</f>
        <v>-72.263428128599998</v>
      </c>
      <c r="Q1879" t="str">
        <f>+IFERROR(IF(covid_cl[[#This Row],[Region]]&lt;&gt;"No Informado",covid_cl[[#This Row],[Region]],VLOOKUP(covid_cl[[#This Row],[ID]],[1]Hoja5!B$4:I$1967,3,0)),"No Informado")</f>
        <v>Ñuble</v>
      </c>
    </row>
    <row r="1880" spans="1:17" x14ac:dyDescent="0.3">
      <c r="A1880">
        <f t="shared" si="31"/>
        <v>1879</v>
      </c>
      <c r="B1880" t="s">
        <v>1663</v>
      </c>
      <c r="C1880">
        <v>16</v>
      </c>
      <c r="D1880" t="s">
        <v>63</v>
      </c>
      <c r="E1880" t="s">
        <v>837</v>
      </c>
      <c r="I1880" t="s">
        <v>327</v>
      </c>
      <c r="L1880" t="s">
        <v>1544</v>
      </c>
      <c r="M1880">
        <f>+IFERROR(IFERROR(VLOOKUP(covid_cl[[#This Row],[Comuna]],Hoja1!$D$4:$BD$348,9,0),VLOOKUP(covid_cl[[#This Row],[Region]],Hoja1!$E$4:$BD$348,6,0)),-33.6043642941)</f>
        <v>-37.3539275137</v>
      </c>
      <c r="N1880">
        <f>+IFERROR(IFERROR(VLOOKUP(covid_cl[[#This Row],[Comuna]],Hoja1!$D$4:$BD$348,8,0),VLOOKUP(covid_cl[[#This Row],[Region]],Hoja1!$E$4:$BD$348,5,0)),-70.6266370305)</f>
        <v>-72.263428128599998</v>
      </c>
      <c r="Q1880" t="str">
        <f>+IFERROR(IF(covid_cl[[#This Row],[Region]]&lt;&gt;"No Informado",covid_cl[[#This Row],[Region]],VLOOKUP(covid_cl[[#This Row],[ID]],[1]Hoja5!B$4:I$1967,3,0)),"No Informado")</f>
        <v>Ñuble</v>
      </c>
    </row>
    <row r="1881" spans="1:17" x14ac:dyDescent="0.3">
      <c r="A1881">
        <f t="shared" si="31"/>
        <v>1880</v>
      </c>
      <c r="B1881" t="s">
        <v>1663</v>
      </c>
      <c r="C1881">
        <v>16</v>
      </c>
      <c r="D1881" t="s">
        <v>63</v>
      </c>
      <c r="E1881" t="s">
        <v>837</v>
      </c>
      <c r="I1881" t="s">
        <v>327</v>
      </c>
      <c r="L1881" t="s">
        <v>1544</v>
      </c>
      <c r="M1881">
        <f>+IFERROR(IFERROR(VLOOKUP(covid_cl[[#This Row],[Comuna]],Hoja1!$D$4:$BD$348,9,0),VLOOKUP(covid_cl[[#This Row],[Region]],Hoja1!$E$4:$BD$348,6,0)),-33.6043642941)</f>
        <v>-37.3539275137</v>
      </c>
      <c r="N1881">
        <f>+IFERROR(IFERROR(VLOOKUP(covid_cl[[#This Row],[Comuna]],Hoja1!$D$4:$BD$348,8,0),VLOOKUP(covid_cl[[#This Row],[Region]],Hoja1!$E$4:$BD$348,5,0)),-70.6266370305)</f>
        <v>-72.263428128599998</v>
      </c>
      <c r="Q1881" t="str">
        <f>+IFERROR(IF(covid_cl[[#This Row],[Region]]&lt;&gt;"No Informado",covid_cl[[#This Row],[Region]],VLOOKUP(covid_cl[[#This Row],[ID]],[1]Hoja5!B$4:I$1967,3,0)),"No Informado")</f>
        <v>Ñuble</v>
      </c>
    </row>
    <row r="1882" spans="1:17" x14ac:dyDescent="0.3">
      <c r="A1882">
        <f t="shared" si="31"/>
        <v>1881</v>
      </c>
      <c r="B1882" t="s">
        <v>1663</v>
      </c>
      <c r="C1882">
        <v>16</v>
      </c>
      <c r="D1882" t="s">
        <v>63</v>
      </c>
      <c r="E1882" t="s">
        <v>837</v>
      </c>
      <c r="I1882" t="s">
        <v>327</v>
      </c>
      <c r="L1882" t="s">
        <v>1544</v>
      </c>
      <c r="M1882">
        <f>+IFERROR(IFERROR(VLOOKUP(covid_cl[[#This Row],[Comuna]],Hoja1!$D$4:$BD$348,9,0),VLOOKUP(covid_cl[[#This Row],[Region]],Hoja1!$E$4:$BD$348,6,0)),-33.6043642941)</f>
        <v>-37.3539275137</v>
      </c>
      <c r="N1882">
        <f>+IFERROR(IFERROR(VLOOKUP(covid_cl[[#This Row],[Comuna]],Hoja1!$D$4:$BD$348,8,0),VLOOKUP(covid_cl[[#This Row],[Region]],Hoja1!$E$4:$BD$348,5,0)),-70.6266370305)</f>
        <v>-72.263428128599998</v>
      </c>
      <c r="Q1882" t="str">
        <f>+IFERROR(IF(covid_cl[[#This Row],[Region]]&lt;&gt;"No Informado",covid_cl[[#This Row],[Region]],VLOOKUP(covid_cl[[#This Row],[ID]],[1]Hoja5!B$4:I$1967,3,0)),"No Informado")</f>
        <v>Ñuble</v>
      </c>
    </row>
    <row r="1883" spans="1:17" x14ac:dyDescent="0.3">
      <c r="A1883">
        <f t="shared" si="31"/>
        <v>1882</v>
      </c>
      <c r="B1883" t="s">
        <v>1663</v>
      </c>
      <c r="C1883">
        <v>16</v>
      </c>
      <c r="D1883" t="s">
        <v>63</v>
      </c>
      <c r="E1883" t="s">
        <v>837</v>
      </c>
      <c r="I1883" t="s">
        <v>327</v>
      </c>
      <c r="L1883" t="s">
        <v>1544</v>
      </c>
      <c r="M1883">
        <f>+IFERROR(IFERROR(VLOOKUP(covid_cl[[#This Row],[Comuna]],Hoja1!$D$4:$BD$348,9,0),VLOOKUP(covid_cl[[#This Row],[Region]],Hoja1!$E$4:$BD$348,6,0)),-33.6043642941)</f>
        <v>-37.3539275137</v>
      </c>
      <c r="N1883">
        <f>+IFERROR(IFERROR(VLOOKUP(covid_cl[[#This Row],[Comuna]],Hoja1!$D$4:$BD$348,8,0),VLOOKUP(covid_cl[[#This Row],[Region]],Hoja1!$E$4:$BD$348,5,0)),-70.6266370305)</f>
        <v>-72.263428128599998</v>
      </c>
      <c r="Q1883" t="str">
        <f>+IFERROR(IF(covid_cl[[#This Row],[Region]]&lt;&gt;"No Informado",covid_cl[[#This Row],[Region]],VLOOKUP(covid_cl[[#This Row],[ID]],[1]Hoja5!B$4:I$1967,3,0)),"No Informado")</f>
        <v>Ñuble</v>
      </c>
    </row>
    <row r="1884" spans="1:17" x14ac:dyDescent="0.3">
      <c r="A1884">
        <f t="shared" si="31"/>
        <v>1883</v>
      </c>
      <c r="B1884" t="s">
        <v>1663</v>
      </c>
      <c r="C1884">
        <v>8</v>
      </c>
      <c r="D1884" t="s">
        <v>63</v>
      </c>
      <c r="E1884" t="s">
        <v>716</v>
      </c>
      <c r="I1884" t="s">
        <v>71</v>
      </c>
      <c r="L1884" t="s">
        <v>1544</v>
      </c>
      <c r="M1884">
        <f>+IFERROR(IFERROR(VLOOKUP(covid_cl[[#This Row],[Comuna]],Hoja1!$D$4:$BD$348,9,0),VLOOKUP(covid_cl[[#This Row],[Region]],Hoja1!$E$4:$BD$348,6,0)),-33.6043642941)</f>
        <v>-37.288590170600003</v>
      </c>
      <c r="N1884">
        <f>+IFERROR(IFERROR(VLOOKUP(covid_cl[[#This Row],[Comuna]],Hoja1!$D$4:$BD$348,8,0),VLOOKUP(covid_cl[[#This Row],[Region]],Hoja1!$E$4:$BD$348,5,0)),-70.6266370305)</f>
        <v>-73.399806009100004</v>
      </c>
      <c r="Q1884" t="str">
        <f>+IFERROR(IF(covid_cl[[#This Row],[Region]]&lt;&gt;"No Informado",covid_cl[[#This Row],[Region]],VLOOKUP(covid_cl[[#This Row],[ID]],[1]Hoja5!B$4:I$1967,3,0)),"No Informado")</f>
        <v>Biobío</v>
      </c>
    </row>
    <row r="1885" spans="1:17" x14ac:dyDescent="0.3">
      <c r="A1885">
        <f t="shared" si="31"/>
        <v>1884</v>
      </c>
      <c r="B1885" t="s">
        <v>1663</v>
      </c>
      <c r="C1885">
        <v>8</v>
      </c>
      <c r="D1885" t="s">
        <v>63</v>
      </c>
      <c r="E1885" t="s">
        <v>716</v>
      </c>
      <c r="I1885" t="s">
        <v>121</v>
      </c>
      <c r="L1885" t="s">
        <v>1544</v>
      </c>
      <c r="M1885">
        <f>+IFERROR(IFERROR(VLOOKUP(covid_cl[[#This Row],[Comuna]],Hoja1!$D$4:$BD$348,9,0),VLOOKUP(covid_cl[[#This Row],[Region]],Hoja1!$E$4:$BD$348,6,0)),-33.6043642941)</f>
        <v>-36.900778169100001</v>
      </c>
      <c r="N1885">
        <f>+IFERROR(IFERROR(VLOOKUP(covid_cl[[#This Row],[Comuna]],Hoja1!$D$4:$BD$348,8,0),VLOOKUP(covid_cl[[#This Row],[Region]],Hoja1!$E$4:$BD$348,5,0)),-70.6266370305)</f>
        <v>-73.005186967599997</v>
      </c>
      <c r="Q1885" t="str">
        <f>+IFERROR(IF(covid_cl[[#This Row],[Region]]&lt;&gt;"No Informado",covid_cl[[#This Row],[Region]],VLOOKUP(covid_cl[[#This Row],[ID]],[1]Hoja5!B$4:I$1967,3,0)),"No Informado")</f>
        <v>Biobío</v>
      </c>
    </row>
    <row r="1886" spans="1:17" x14ac:dyDescent="0.3">
      <c r="A1886">
        <f t="shared" si="31"/>
        <v>1885</v>
      </c>
      <c r="B1886" t="s">
        <v>1663</v>
      </c>
      <c r="C1886">
        <v>8</v>
      </c>
      <c r="D1886" t="s">
        <v>63</v>
      </c>
      <c r="E1886" t="s">
        <v>716</v>
      </c>
      <c r="I1886" t="s">
        <v>143</v>
      </c>
      <c r="L1886" t="s">
        <v>1544</v>
      </c>
      <c r="M1886">
        <f>+IFERROR(IFERROR(VLOOKUP(covid_cl[[#This Row],[Comuna]],Hoja1!$D$4:$BD$348,9,0),VLOOKUP(covid_cl[[#This Row],[Region]],Hoja1!$E$4:$BD$348,6,0)),-33.6043642941)</f>
        <v>-36.834303278500002</v>
      </c>
      <c r="N1886">
        <f>+IFERROR(IFERROR(VLOOKUP(covid_cl[[#This Row],[Comuna]],Hoja1!$D$4:$BD$348,8,0),VLOOKUP(covid_cl[[#This Row],[Region]],Hoja1!$E$4:$BD$348,5,0)),-70.6266370305)</f>
        <v>-72.950829239200004</v>
      </c>
      <c r="Q1886" t="str">
        <f>+IFERROR(IF(covid_cl[[#This Row],[Region]]&lt;&gt;"No Informado",covid_cl[[#This Row],[Region]],VLOOKUP(covid_cl[[#This Row],[ID]],[1]Hoja5!B$4:I$1967,3,0)),"No Informado")</f>
        <v>Biobío</v>
      </c>
    </row>
    <row r="1887" spans="1:17" x14ac:dyDescent="0.3">
      <c r="A1887">
        <f t="shared" ref="A1887:A1950" si="32">+ROW()-1</f>
        <v>1886</v>
      </c>
      <c r="B1887" t="s">
        <v>1663</v>
      </c>
      <c r="C1887">
        <v>8</v>
      </c>
      <c r="D1887" t="s">
        <v>63</v>
      </c>
      <c r="E1887" t="s">
        <v>716</v>
      </c>
      <c r="I1887" t="s">
        <v>143</v>
      </c>
      <c r="L1887" t="s">
        <v>1544</v>
      </c>
      <c r="M1887">
        <f>+IFERROR(IFERROR(VLOOKUP(covid_cl[[#This Row],[Comuna]],Hoja1!$D$4:$BD$348,9,0),VLOOKUP(covid_cl[[#This Row],[Region]],Hoja1!$E$4:$BD$348,6,0)),-33.6043642941)</f>
        <v>-36.834303278500002</v>
      </c>
      <c r="N1887">
        <f>+IFERROR(IFERROR(VLOOKUP(covid_cl[[#This Row],[Comuna]],Hoja1!$D$4:$BD$348,8,0),VLOOKUP(covid_cl[[#This Row],[Region]],Hoja1!$E$4:$BD$348,5,0)),-70.6266370305)</f>
        <v>-72.950829239200004</v>
      </c>
      <c r="Q1887" t="str">
        <f>+IFERROR(IF(covid_cl[[#This Row],[Region]]&lt;&gt;"No Informado",covid_cl[[#This Row],[Region]],VLOOKUP(covid_cl[[#This Row],[ID]],[1]Hoja5!B$4:I$1967,3,0)),"No Informado")</f>
        <v>Biobío</v>
      </c>
    </row>
    <row r="1888" spans="1:17" x14ac:dyDescent="0.3">
      <c r="A1888">
        <f t="shared" si="32"/>
        <v>1887</v>
      </c>
      <c r="B1888" t="s">
        <v>1663</v>
      </c>
      <c r="C1888">
        <v>8</v>
      </c>
      <c r="D1888" t="s">
        <v>63</v>
      </c>
      <c r="E1888" t="s">
        <v>716</v>
      </c>
      <c r="I1888" t="s">
        <v>143</v>
      </c>
      <c r="L1888" t="s">
        <v>1544</v>
      </c>
      <c r="M1888">
        <f>+IFERROR(IFERROR(VLOOKUP(covid_cl[[#This Row],[Comuna]],Hoja1!$D$4:$BD$348,9,0),VLOOKUP(covid_cl[[#This Row],[Region]],Hoja1!$E$4:$BD$348,6,0)),-33.6043642941)</f>
        <v>-36.834303278500002</v>
      </c>
      <c r="N1888">
        <f>+IFERROR(IFERROR(VLOOKUP(covid_cl[[#This Row],[Comuna]],Hoja1!$D$4:$BD$348,8,0),VLOOKUP(covid_cl[[#This Row],[Region]],Hoja1!$E$4:$BD$348,5,0)),-70.6266370305)</f>
        <v>-72.950829239200004</v>
      </c>
      <c r="Q1888" t="str">
        <f>+IFERROR(IF(covid_cl[[#This Row],[Region]]&lt;&gt;"No Informado",covid_cl[[#This Row],[Region]],VLOOKUP(covid_cl[[#This Row],[ID]],[1]Hoja5!B$4:I$1967,3,0)),"No Informado")</f>
        <v>Biobío</v>
      </c>
    </row>
    <row r="1889" spans="1:17" x14ac:dyDescent="0.3">
      <c r="A1889">
        <f t="shared" si="32"/>
        <v>1888</v>
      </c>
      <c r="B1889" t="s">
        <v>1663</v>
      </c>
      <c r="C1889">
        <v>8</v>
      </c>
      <c r="D1889" t="s">
        <v>63</v>
      </c>
      <c r="E1889" t="s">
        <v>716</v>
      </c>
      <c r="I1889" t="s">
        <v>143</v>
      </c>
      <c r="L1889" t="s">
        <v>1544</v>
      </c>
      <c r="M1889">
        <f>+IFERROR(IFERROR(VLOOKUP(covid_cl[[#This Row],[Comuna]],Hoja1!$D$4:$BD$348,9,0),VLOOKUP(covid_cl[[#This Row],[Region]],Hoja1!$E$4:$BD$348,6,0)),-33.6043642941)</f>
        <v>-36.834303278500002</v>
      </c>
      <c r="N1889">
        <f>+IFERROR(IFERROR(VLOOKUP(covid_cl[[#This Row],[Comuna]],Hoja1!$D$4:$BD$348,8,0),VLOOKUP(covid_cl[[#This Row],[Region]],Hoja1!$E$4:$BD$348,5,0)),-70.6266370305)</f>
        <v>-72.950829239200004</v>
      </c>
      <c r="Q1889" t="str">
        <f>+IFERROR(IF(covid_cl[[#This Row],[Region]]&lt;&gt;"No Informado",covid_cl[[#This Row],[Region]],VLOOKUP(covid_cl[[#This Row],[ID]],[1]Hoja5!B$4:I$1967,3,0)),"No Informado")</f>
        <v>Biobío</v>
      </c>
    </row>
    <row r="1890" spans="1:17" x14ac:dyDescent="0.3">
      <c r="A1890">
        <f t="shared" si="32"/>
        <v>1889</v>
      </c>
      <c r="B1890" t="s">
        <v>1663</v>
      </c>
      <c r="C1890">
        <v>8</v>
      </c>
      <c r="D1890" t="s">
        <v>63</v>
      </c>
      <c r="E1890" t="s">
        <v>716</v>
      </c>
      <c r="I1890" t="s">
        <v>143</v>
      </c>
      <c r="L1890" t="s">
        <v>1544</v>
      </c>
      <c r="M1890">
        <f>+IFERROR(IFERROR(VLOOKUP(covid_cl[[#This Row],[Comuna]],Hoja1!$D$4:$BD$348,9,0),VLOOKUP(covid_cl[[#This Row],[Region]],Hoja1!$E$4:$BD$348,6,0)),-33.6043642941)</f>
        <v>-36.834303278500002</v>
      </c>
      <c r="N1890">
        <f>+IFERROR(IFERROR(VLOOKUP(covid_cl[[#This Row],[Comuna]],Hoja1!$D$4:$BD$348,8,0),VLOOKUP(covid_cl[[#This Row],[Region]],Hoja1!$E$4:$BD$348,5,0)),-70.6266370305)</f>
        <v>-72.950829239200004</v>
      </c>
      <c r="Q1890" t="str">
        <f>+IFERROR(IF(covid_cl[[#This Row],[Region]]&lt;&gt;"No Informado",covid_cl[[#This Row],[Region]],VLOOKUP(covid_cl[[#This Row],[ID]],[1]Hoja5!B$4:I$1967,3,0)),"No Informado")</f>
        <v>Biobío</v>
      </c>
    </row>
    <row r="1891" spans="1:17" x14ac:dyDescent="0.3">
      <c r="A1891">
        <f t="shared" si="32"/>
        <v>1890</v>
      </c>
      <c r="B1891" t="s">
        <v>1663</v>
      </c>
      <c r="C1891">
        <v>8</v>
      </c>
      <c r="D1891" t="s">
        <v>63</v>
      </c>
      <c r="E1891" t="s">
        <v>716</v>
      </c>
      <c r="I1891" t="s">
        <v>167</v>
      </c>
      <c r="L1891" t="s">
        <v>1544</v>
      </c>
      <c r="M1891">
        <f>+IFERROR(IFERROR(VLOOKUP(covid_cl[[#This Row],[Comuna]],Hoja1!$D$4:$BD$348,9,0),VLOOKUP(covid_cl[[#This Row],[Region]],Hoja1!$E$4:$BD$348,6,0)),-33.6043642941)</f>
        <v>-37.007213362100003</v>
      </c>
      <c r="N1891">
        <f>+IFERROR(IFERROR(VLOOKUP(covid_cl[[#This Row],[Comuna]],Hoja1!$D$4:$BD$348,8,0),VLOOKUP(covid_cl[[#This Row],[Region]],Hoja1!$E$4:$BD$348,5,0)),-70.6266370305)</f>
        <v>-73.125584144399994</v>
      </c>
      <c r="Q1891" t="str">
        <f>+IFERROR(IF(covid_cl[[#This Row],[Region]]&lt;&gt;"No Informado",covid_cl[[#This Row],[Region]],VLOOKUP(covid_cl[[#This Row],[ID]],[1]Hoja5!B$4:I$1967,3,0)),"No Informado")</f>
        <v>Biobío</v>
      </c>
    </row>
    <row r="1892" spans="1:17" x14ac:dyDescent="0.3">
      <c r="A1892">
        <f t="shared" si="32"/>
        <v>1891</v>
      </c>
      <c r="B1892" t="s">
        <v>1663</v>
      </c>
      <c r="C1892">
        <v>8</v>
      </c>
      <c r="D1892" t="s">
        <v>63</v>
      </c>
      <c r="E1892" t="s">
        <v>716</v>
      </c>
      <c r="I1892" t="s">
        <v>756</v>
      </c>
      <c r="L1892" t="s">
        <v>1544</v>
      </c>
      <c r="M1892">
        <f>+IFERROR(IFERROR(VLOOKUP(covid_cl[[#This Row],[Comuna]],Hoja1!$D$4:$BD$348,9,0),VLOOKUP(covid_cl[[#This Row],[Region]],Hoja1!$E$4:$BD$348,6,0)),-33.6043642941)</f>
        <v>-36.788794118600002</v>
      </c>
      <c r="N1892">
        <f>+IFERROR(IFERROR(VLOOKUP(covid_cl[[#This Row],[Comuna]],Hoja1!$D$4:$BD$348,8,0),VLOOKUP(covid_cl[[#This Row],[Region]],Hoja1!$E$4:$BD$348,5,0)),-70.6266370305)</f>
        <v>-73.141186622000006</v>
      </c>
      <c r="Q1892" t="str">
        <f>+IFERROR(IF(covid_cl[[#This Row],[Region]]&lt;&gt;"No Informado",covid_cl[[#This Row],[Region]],VLOOKUP(covid_cl[[#This Row],[ID]],[1]Hoja5!B$4:I$1967,3,0)),"No Informado")</f>
        <v>Biobío</v>
      </c>
    </row>
    <row r="1893" spans="1:17" x14ac:dyDescent="0.3">
      <c r="A1893">
        <f t="shared" si="32"/>
        <v>1892</v>
      </c>
      <c r="B1893" t="s">
        <v>1663</v>
      </c>
      <c r="C1893">
        <v>8</v>
      </c>
      <c r="D1893" t="s">
        <v>63</v>
      </c>
      <c r="E1893" t="s">
        <v>716</v>
      </c>
      <c r="I1893" t="s">
        <v>756</v>
      </c>
      <c r="L1893" t="s">
        <v>1544</v>
      </c>
      <c r="M1893">
        <f>+IFERROR(IFERROR(VLOOKUP(covid_cl[[#This Row],[Comuna]],Hoja1!$D$4:$BD$348,9,0),VLOOKUP(covid_cl[[#This Row],[Region]],Hoja1!$E$4:$BD$348,6,0)),-33.6043642941)</f>
        <v>-36.788794118600002</v>
      </c>
      <c r="N1893">
        <f>+IFERROR(IFERROR(VLOOKUP(covid_cl[[#This Row],[Comuna]],Hoja1!$D$4:$BD$348,8,0),VLOOKUP(covid_cl[[#This Row],[Region]],Hoja1!$E$4:$BD$348,5,0)),-70.6266370305)</f>
        <v>-73.141186622000006</v>
      </c>
      <c r="Q1893" t="str">
        <f>+IFERROR(IF(covid_cl[[#This Row],[Region]]&lt;&gt;"No Informado",covid_cl[[#This Row],[Region]],VLOOKUP(covid_cl[[#This Row],[ID]],[1]Hoja5!B$4:I$1967,3,0)),"No Informado")</f>
        <v>Biobío</v>
      </c>
    </row>
    <row r="1894" spans="1:17" x14ac:dyDescent="0.3">
      <c r="A1894">
        <f t="shared" si="32"/>
        <v>1893</v>
      </c>
      <c r="B1894" t="s">
        <v>1663</v>
      </c>
      <c r="C1894">
        <v>8</v>
      </c>
      <c r="D1894" t="s">
        <v>63</v>
      </c>
      <c r="E1894" t="s">
        <v>716</v>
      </c>
      <c r="I1894" t="s">
        <v>489</v>
      </c>
      <c r="L1894" t="s">
        <v>1544</v>
      </c>
      <c r="M1894">
        <f>+IFERROR(IFERROR(VLOOKUP(covid_cl[[#This Row],[Comuna]],Hoja1!$D$4:$BD$348,9,0),VLOOKUP(covid_cl[[#This Row],[Region]],Hoja1!$E$4:$BD$348,6,0)),-33.6043642941)</f>
        <v>-36.880910203699997</v>
      </c>
      <c r="N1894">
        <f>+IFERROR(IFERROR(VLOOKUP(covid_cl[[#This Row],[Comuna]],Hoja1!$D$4:$BD$348,8,0),VLOOKUP(covid_cl[[#This Row],[Region]],Hoja1!$E$4:$BD$348,5,0)),-70.6266370305)</f>
        <v>-73.098476665000007</v>
      </c>
      <c r="Q1894" t="str">
        <f>+IFERROR(IF(covid_cl[[#This Row],[Region]]&lt;&gt;"No Informado",covid_cl[[#This Row],[Region]],VLOOKUP(covid_cl[[#This Row],[ID]],[1]Hoja5!B$4:I$1967,3,0)),"No Informado")</f>
        <v>Biobío</v>
      </c>
    </row>
    <row r="1895" spans="1:17" x14ac:dyDescent="0.3">
      <c r="A1895">
        <f t="shared" si="32"/>
        <v>1894</v>
      </c>
      <c r="B1895" t="s">
        <v>1663</v>
      </c>
      <c r="C1895">
        <v>8</v>
      </c>
      <c r="D1895" t="s">
        <v>63</v>
      </c>
      <c r="E1895" t="s">
        <v>716</v>
      </c>
      <c r="I1895" t="s">
        <v>516</v>
      </c>
      <c r="L1895" t="s">
        <v>1544</v>
      </c>
      <c r="M1895">
        <f>+IFERROR(IFERROR(VLOOKUP(covid_cl[[#This Row],[Comuna]],Hoja1!$D$4:$BD$348,9,0),VLOOKUP(covid_cl[[#This Row],[Region]],Hoja1!$E$4:$BD$348,6,0)),-33.6043642941)</f>
        <v>-36.715406083799998</v>
      </c>
      <c r="N1895">
        <f>+IFERROR(IFERROR(VLOOKUP(covid_cl[[#This Row],[Comuna]],Hoja1!$D$4:$BD$348,8,0),VLOOKUP(covid_cl[[#This Row],[Region]],Hoja1!$E$4:$BD$348,5,0)),-70.6266370305)</f>
        <v>-73.099437088000002</v>
      </c>
      <c r="Q1895" t="str">
        <f>+IFERROR(IF(covid_cl[[#This Row],[Region]]&lt;&gt;"No Informado",covid_cl[[#This Row],[Region]],VLOOKUP(covid_cl[[#This Row],[ID]],[1]Hoja5!B$4:I$1967,3,0)),"No Informado")</f>
        <v>Biobío</v>
      </c>
    </row>
    <row r="1896" spans="1:17" x14ac:dyDescent="0.3">
      <c r="A1896">
        <f t="shared" si="32"/>
        <v>1895</v>
      </c>
      <c r="B1896" t="s">
        <v>1663</v>
      </c>
      <c r="C1896">
        <v>8</v>
      </c>
      <c r="D1896" t="s">
        <v>63</v>
      </c>
      <c r="E1896" t="s">
        <v>716</v>
      </c>
      <c r="I1896" t="s">
        <v>516</v>
      </c>
      <c r="L1896" t="s">
        <v>1544</v>
      </c>
      <c r="M1896">
        <f>+IFERROR(IFERROR(VLOOKUP(covid_cl[[#This Row],[Comuna]],Hoja1!$D$4:$BD$348,9,0),VLOOKUP(covid_cl[[#This Row],[Region]],Hoja1!$E$4:$BD$348,6,0)),-33.6043642941)</f>
        <v>-36.715406083799998</v>
      </c>
      <c r="N1896">
        <f>+IFERROR(IFERROR(VLOOKUP(covid_cl[[#This Row],[Comuna]],Hoja1!$D$4:$BD$348,8,0),VLOOKUP(covid_cl[[#This Row],[Region]],Hoja1!$E$4:$BD$348,5,0)),-70.6266370305)</f>
        <v>-73.099437088000002</v>
      </c>
      <c r="Q1896" t="str">
        <f>+IFERROR(IF(covid_cl[[#This Row],[Region]]&lt;&gt;"No Informado",covid_cl[[#This Row],[Region]],VLOOKUP(covid_cl[[#This Row],[ID]],[1]Hoja5!B$4:I$1967,3,0)),"No Informado")</f>
        <v>Biobío</v>
      </c>
    </row>
    <row r="1897" spans="1:17" x14ac:dyDescent="0.3">
      <c r="A1897">
        <f t="shared" si="32"/>
        <v>1896</v>
      </c>
      <c r="B1897" t="s">
        <v>1663</v>
      </c>
      <c r="C1897">
        <v>8</v>
      </c>
      <c r="D1897" t="s">
        <v>63</v>
      </c>
      <c r="E1897" t="s">
        <v>716</v>
      </c>
      <c r="I1897" t="s">
        <v>516</v>
      </c>
      <c r="L1897" t="s">
        <v>1544</v>
      </c>
      <c r="M1897">
        <f>+IFERROR(IFERROR(VLOOKUP(covid_cl[[#This Row],[Comuna]],Hoja1!$D$4:$BD$348,9,0),VLOOKUP(covid_cl[[#This Row],[Region]],Hoja1!$E$4:$BD$348,6,0)),-33.6043642941)</f>
        <v>-36.715406083799998</v>
      </c>
      <c r="N1897">
        <f>+IFERROR(IFERROR(VLOOKUP(covid_cl[[#This Row],[Comuna]],Hoja1!$D$4:$BD$348,8,0),VLOOKUP(covid_cl[[#This Row],[Region]],Hoja1!$E$4:$BD$348,5,0)),-70.6266370305)</f>
        <v>-73.099437088000002</v>
      </c>
      <c r="Q1897" t="str">
        <f>+IFERROR(IF(covid_cl[[#This Row],[Region]]&lt;&gt;"No Informado",covid_cl[[#This Row],[Region]],VLOOKUP(covid_cl[[#This Row],[ID]],[1]Hoja5!B$4:I$1967,3,0)),"No Informado")</f>
        <v>Biobío</v>
      </c>
    </row>
    <row r="1898" spans="1:17" x14ac:dyDescent="0.3">
      <c r="A1898">
        <f t="shared" si="32"/>
        <v>1897</v>
      </c>
      <c r="B1898" t="s">
        <v>1663</v>
      </c>
      <c r="C1898">
        <v>8</v>
      </c>
      <c r="D1898" t="s">
        <v>63</v>
      </c>
      <c r="E1898" t="s">
        <v>716</v>
      </c>
      <c r="I1898" t="s">
        <v>516</v>
      </c>
      <c r="L1898" t="s">
        <v>1544</v>
      </c>
      <c r="M1898">
        <f>+IFERROR(IFERROR(VLOOKUP(covid_cl[[#This Row],[Comuna]],Hoja1!$D$4:$BD$348,9,0),VLOOKUP(covid_cl[[#This Row],[Region]],Hoja1!$E$4:$BD$348,6,0)),-33.6043642941)</f>
        <v>-36.715406083799998</v>
      </c>
      <c r="N1898">
        <f>+IFERROR(IFERROR(VLOOKUP(covid_cl[[#This Row],[Comuna]],Hoja1!$D$4:$BD$348,8,0),VLOOKUP(covid_cl[[#This Row],[Region]],Hoja1!$E$4:$BD$348,5,0)),-70.6266370305)</f>
        <v>-73.099437088000002</v>
      </c>
      <c r="Q1898" t="str">
        <f>+IFERROR(IF(covid_cl[[#This Row],[Region]]&lt;&gt;"No Informado",covid_cl[[#This Row],[Region]],VLOOKUP(covid_cl[[#This Row],[ID]],[1]Hoja5!B$4:I$1967,3,0)),"No Informado")</f>
        <v>Biobío</v>
      </c>
    </row>
    <row r="1899" spans="1:17" x14ac:dyDescent="0.3">
      <c r="A1899">
        <f t="shared" si="32"/>
        <v>1898</v>
      </c>
      <c r="B1899" t="s">
        <v>1663</v>
      </c>
      <c r="C1899">
        <v>8</v>
      </c>
      <c r="D1899" t="s">
        <v>63</v>
      </c>
      <c r="E1899" t="s">
        <v>716</v>
      </c>
      <c r="I1899" t="s">
        <v>167</v>
      </c>
      <c r="L1899" t="s">
        <v>1544</v>
      </c>
      <c r="M1899">
        <f>+IFERROR(IFERROR(VLOOKUP(covid_cl[[#This Row],[Comuna]],Hoja1!$D$4:$BD$348,9,0),VLOOKUP(covid_cl[[#This Row],[Region]],Hoja1!$E$4:$BD$348,6,0)),-33.6043642941)</f>
        <v>-37.007213362100003</v>
      </c>
      <c r="N1899">
        <f>+IFERROR(IFERROR(VLOOKUP(covid_cl[[#This Row],[Comuna]],Hoja1!$D$4:$BD$348,8,0),VLOOKUP(covid_cl[[#This Row],[Region]],Hoja1!$E$4:$BD$348,5,0)),-70.6266370305)</f>
        <v>-73.125584144399994</v>
      </c>
      <c r="Q1899" t="str">
        <f>+IFERROR(IF(covid_cl[[#This Row],[Region]]&lt;&gt;"No Informado",covid_cl[[#This Row],[Region]],VLOOKUP(covid_cl[[#This Row],[ID]],[1]Hoja5!B$4:I$1967,3,0)),"No Informado")</f>
        <v>Biobío</v>
      </c>
    </row>
    <row r="1900" spans="1:17" x14ac:dyDescent="0.3">
      <c r="A1900">
        <f t="shared" si="32"/>
        <v>1899</v>
      </c>
      <c r="B1900" t="s">
        <v>1663</v>
      </c>
      <c r="C1900">
        <v>8</v>
      </c>
      <c r="D1900" t="s">
        <v>63</v>
      </c>
      <c r="E1900" t="s">
        <v>716</v>
      </c>
      <c r="I1900" t="s">
        <v>172</v>
      </c>
      <c r="L1900" t="s">
        <v>1544</v>
      </c>
      <c r="M1900">
        <f>+IFERROR(IFERROR(VLOOKUP(covid_cl[[#This Row],[Comuna]],Hoja1!$D$4:$BD$348,9,0),VLOOKUP(covid_cl[[#This Row],[Region]],Hoja1!$E$4:$BD$348,6,0)),-33.6043642941)</f>
        <v>-37.482898912899998</v>
      </c>
      <c r="N1900">
        <f>+IFERROR(IFERROR(VLOOKUP(covid_cl[[#This Row],[Comuna]],Hoja1!$D$4:$BD$348,8,0),VLOOKUP(covid_cl[[#This Row],[Region]],Hoja1!$E$4:$BD$348,5,0)),-70.6266370305)</f>
        <v>-73.235645582199993</v>
      </c>
      <c r="Q1900" t="str">
        <f>+IFERROR(IF(covid_cl[[#This Row],[Region]]&lt;&gt;"No Informado",covid_cl[[#This Row],[Region]],VLOOKUP(covid_cl[[#This Row],[ID]],[1]Hoja5!B$4:I$1967,3,0)),"No Informado")</f>
        <v>Biobío</v>
      </c>
    </row>
    <row r="1901" spans="1:17" x14ac:dyDescent="0.3">
      <c r="A1901">
        <f t="shared" si="32"/>
        <v>1900</v>
      </c>
      <c r="B1901" t="s">
        <v>1663</v>
      </c>
      <c r="C1901">
        <v>8</v>
      </c>
      <c r="D1901" t="s">
        <v>63</v>
      </c>
      <c r="E1901" t="s">
        <v>716</v>
      </c>
      <c r="I1901" t="s">
        <v>533</v>
      </c>
      <c r="L1901" t="s">
        <v>1544</v>
      </c>
      <c r="M1901">
        <f>+IFERROR(IFERROR(VLOOKUP(covid_cl[[#This Row],[Comuna]],Hoja1!$D$4:$BD$348,9,0),VLOOKUP(covid_cl[[#This Row],[Region]],Hoja1!$E$4:$BD$348,6,0)),-33.6043642941)</f>
        <v>-36.616632379599999</v>
      </c>
      <c r="N1901">
        <f>+IFERROR(IFERROR(VLOOKUP(covid_cl[[#This Row],[Comuna]],Hoja1!$D$4:$BD$348,8,0),VLOOKUP(covid_cl[[#This Row],[Region]],Hoja1!$E$4:$BD$348,5,0)),-70.6266370305)</f>
        <v>-72.858050109900006</v>
      </c>
      <c r="Q1901" t="str">
        <f>+IFERROR(IF(covid_cl[[#This Row],[Region]]&lt;&gt;"No Informado",covid_cl[[#This Row],[Region]],VLOOKUP(covid_cl[[#This Row],[ID]],[1]Hoja5!B$4:I$1967,3,0)),"No Informado")</f>
        <v>Biobío</v>
      </c>
    </row>
    <row r="1902" spans="1:17" x14ac:dyDescent="0.3">
      <c r="A1902">
        <f t="shared" si="32"/>
        <v>1901</v>
      </c>
      <c r="B1902" t="s">
        <v>1663</v>
      </c>
      <c r="C1902">
        <v>8</v>
      </c>
      <c r="D1902" t="s">
        <v>63</v>
      </c>
      <c r="E1902" t="s">
        <v>716</v>
      </c>
      <c r="I1902" t="s">
        <v>533</v>
      </c>
      <c r="L1902" t="s">
        <v>1544</v>
      </c>
      <c r="M1902">
        <f>+IFERROR(IFERROR(VLOOKUP(covid_cl[[#This Row],[Comuna]],Hoja1!$D$4:$BD$348,9,0),VLOOKUP(covid_cl[[#This Row],[Region]],Hoja1!$E$4:$BD$348,6,0)),-33.6043642941)</f>
        <v>-36.616632379599999</v>
      </c>
      <c r="N1902">
        <f>+IFERROR(IFERROR(VLOOKUP(covid_cl[[#This Row],[Comuna]],Hoja1!$D$4:$BD$348,8,0),VLOOKUP(covid_cl[[#This Row],[Region]],Hoja1!$E$4:$BD$348,5,0)),-70.6266370305)</f>
        <v>-72.858050109900006</v>
      </c>
      <c r="Q1902" t="str">
        <f>+IFERROR(IF(covid_cl[[#This Row],[Region]]&lt;&gt;"No Informado",covid_cl[[#This Row],[Region]],VLOOKUP(covid_cl[[#This Row],[ID]],[1]Hoja5!B$4:I$1967,3,0)),"No Informado")</f>
        <v>Biobío</v>
      </c>
    </row>
    <row r="1903" spans="1:17" x14ac:dyDescent="0.3">
      <c r="A1903">
        <f t="shared" si="32"/>
        <v>1902</v>
      </c>
      <c r="B1903" t="s">
        <v>1663</v>
      </c>
      <c r="C1903">
        <v>9</v>
      </c>
      <c r="D1903" t="s">
        <v>63</v>
      </c>
      <c r="E1903" t="s">
        <v>926</v>
      </c>
      <c r="I1903" t="s">
        <v>968</v>
      </c>
      <c r="L1903" t="s">
        <v>1544</v>
      </c>
      <c r="M1903">
        <f>+IFERROR(IFERROR(VLOOKUP(covid_cl[[#This Row],[Comuna]],Hoja1!$D$4:$BD$348,9,0),VLOOKUP(covid_cl[[#This Row],[Region]],Hoja1!$E$4:$BD$348,6,0)),-33.6043642941)</f>
        <v>-38.751599966699999</v>
      </c>
      <c r="N1903">
        <f>+IFERROR(IFERROR(VLOOKUP(covid_cl[[#This Row],[Comuna]],Hoja1!$D$4:$BD$348,8,0),VLOOKUP(covid_cl[[#This Row],[Region]],Hoja1!$E$4:$BD$348,5,0)),-70.6266370305)</f>
        <v>-72.972061085099995</v>
      </c>
      <c r="Q1903" t="str">
        <f>+IFERROR(IF(covid_cl[[#This Row],[Region]]&lt;&gt;"No Informado",covid_cl[[#This Row],[Region]],VLOOKUP(covid_cl[[#This Row],[ID]],[1]Hoja5!B$4:I$1967,3,0)),"No Informado")</f>
        <v>La Araucanía</v>
      </c>
    </row>
    <row r="1904" spans="1:17" x14ac:dyDescent="0.3">
      <c r="A1904">
        <f t="shared" si="32"/>
        <v>1903</v>
      </c>
      <c r="B1904" t="s">
        <v>1663</v>
      </c>
      <c r="C1904">
        <v>9</v>
      </c>
      <c r="D1904" t="s">
        <v>63</v>
      </c>
      <c r="E1904" t="s">
        <v>926</v>
      </c>
      <c r="I1904" t="s">
        <v>1668</v>
      </c>
      <c r="L1904" t="s">
        <v>1544</v>
      </c>
      <c r="M1904">
        <f>+IFERROR(IFERROR(VLOOKUP(covid_cl[[#This Row],[Comuna]],Hoja1!$D$4:$BD$348,9,0),VLOOKUP(covid_cl[[#This Row],[Region]],Hoja1!$E$4:$BD$348,6,0)),-33.6043642941)</f>
        <v>-38.648229578399999</v>
      </c>
      <c r="N1904">
        <f>+IFERROR(IFERROR(VLOOKUP(covid_cl[[#This Row],[Comuna]],Hoja1!$D$4:$BD$348,8,0),VLOOKUP(covid_cl[[#This Row],[Region]],Hoja1!$E$4:$BD$348,5,0)),-70.6266370305)</f>
        <v>-72.276375641000001</v>
      </c>
      <c r="Q1904" t="str">
        <f>+IFERROR(IF(covid_cl[[#This Row],[Region]]&lt;&gt;"No Informado",covid_cl[[#This Row],[Region]],VLOOKUP(covid_cl[[#This Row],[ID]],[1]Hoja5!B$4:I$1967,3,0)),"No Informado")</f>
        <v>La Araucanía</v>
      </c>
    </row>
    <row r="1905" spans="1:17" x14ac:dyDescent="0.3">
      <c r="A1905">
        <f t="shared" si="32"/>
        <v>1904</v>
      </c>
      <c r="B1905" t="s">
        <v>1663</v>
      </c>
      <c r="C1905">
        <v>9</v>
      </c>
      <c r="D1905" t="s">
        <v>63</v>
      </c>
      <c r="E1905" t="s">
        <v>926</v>
      </c>
      <c r="F1905" t="s">
        <v>1542</v>
      </c>
      <c r="G1905">
        <v>32</v>
      </c>
      <c r="H1905" t="s">
        <v>1669</v>
      </c>
      <c r="I1905" t="s">
        <v>983</v>
      </c>
      <c r="L1905" t="s">
        <v>1544</v>
      </c>
      <c r="M1905">
        <f>+IFERROR(IFERROR(VLOOKUP(covid_cl[[#This Row],[Comuna]],Hoja1!$D$4:$BD$348,9,0),VLOOKUP(covid_cl[[#This Row],[Region]],Hoja1!$E$4:$BD$348,6,0)),-33.6043642941)</f>
        <v>-39.270158398299998</v>
      </c>
      <c r="N1905">
        <f>+IFERROR(IFERROR(VLOOKUP(covid_cl[[#This Row],[Comuna]],Hoja1!$D$4:$BD$348,8,0),VLOOKUP(covid_cl[[#This Row],[Region]],Hoja1!$E$4:$BD$348,5,0)),-70.6266370305)</f>
        <v>-71.791246481800002</v>
      </c>
      <c r="Q1905" t="str">
        <f>+IFERROR(IF(covid_cl[[#This Row],[Region]]&lt;&gt;"No Informado",covid_cl[[#This Row],[Region]],VLOOKUP(covid_cl[[#This Row],[ID]],[1]Hoja5!B$4:I$1967,3,0)),"No Informado")</f>
        <v>La Araucanía</v>
      </c>
    </row>
    <row r="1906" spans="1:17" x14ac:dyDescent="0.3">
      <c r="A1906">
        <f t="shared" si="32"/>
        <v>1905</v>
      </c>
      <c r="B1906" t="s">
        <v>1663</v>
      </c>
      <c r="C1906">
        <v>9</v>
      </c>
      <c r="D1906" t="s">
        <v>63</v>
      </c>
      <c r="E1906" t="s">
        <v>926</v>
      </c>
      <c r="I1906" t="s">
        <v>327</v>
      </c>
      <c r="L1906" t="s">
        <v>1544</v>
      </c>
      <c r="M1906">
        <f>+IFERROR(IFERROR(VLOOKUP(covid_cl[[#This Row],[Comuna]],Hoja1!$D$4:$BD$348,9,0),VLOOKUP(covid_cl[[#This Row],[Region]],Hoja1!$E$4:$BD$348,6,0)),-33.6043642941)</f>
        <v>-38.648229578399999</v>
      </c>
      <c r="N1906">
        <f>+IFERROR(IFERROR(VLOOKUP(covid_cl[[#This Row],[Comuna]],Hoja1!$D$4:$BD$348,8,0),VLOOKUP(covid_cl[[#This Row],[Region]],Hoja1!$E$4:$BD$348,5,0)),-70.6266370305)</f>
        <v>-72.276375641000001</v>
      </c>
      <c r="Q1906" t="str">
        <f>+IFERROR(IF(covid_cl[[#This Row],[Region]]&lt;&gt;"No Informado",covid_cl[[#This Row],[Region]],VLOOKUP(covid_cl[[#This Row],[ID]],[1]Hoja5!B$4:I$1967,3,0)),"No Informado")</f>
        <v>La Araucanía</v>
      </c>
    </row>
    <row r="1907" spans="1:17" x14ac:dyDescent="0.3">
      <c r="A1907">
        <f t="shared" si="32"/>
        <v>1906</v>
      </c>
      <c r="B1907" t="s">
        <v>1663</v>
      </c>
      <c r="C1907">
        <v>9</v>
      </c>
      <c r="D1907" t="s">
        <v>63</v>
      </c>
      <c r="E1907" t="s">
        <v>926</v>
      </c>
      <c r="I1907" t="s">
        <v>327</v>
      </c>
      <c r="L1907" t="s">
        <v>1544</v>
      </c>
      <c r="M1907">
        <f>+IFERROR(IFERROR(VLOOKUP(covid_cl[[#This Row],[Comuna]],Hoja1!$D$4:$BD$348,9,0),VLOOKUP(covid_cl[[#This Row],[Region]],Hoja1!$E$4:$BD$348,6,0)),-33.6043642941)</f>
        <v>-38.648229578399999</v>
      </c>
      <c r="N1907">
        <f>+IFERROR(IFERROR(VLOOKUP(covid_cl[[#This Row],[Comuna]],Hoja1!$D$4:$BD$348,8,0),VLOOKUP(covid_cl[[#This Row],[Region]],Hoja1!$E$4:$BD$348,5,0)),-70.6266370305)</f>
        <v>-72.276375641000001</v>
      </c>
      <c r="Q1907" t="str">
        <f>+IFERROR(IF(covid_cl[[#This Row],[Region]]&lt;&gt;"No Informado",covid_cl[[#This Row],[Region]],VLOOKUP(covid_cl[[#This Row],[ID]],[1]Hoja5!B$4:I$1967,3,0)),"No Informado")</f>
        <v>La Araucanía</v>
      </c>
    </row>
    <row r="1908" spans="1:17" x14ac:dyDescent="0.3">
      <c r="A1908">
        <f t="shared" si="32"/>
        <v>1907</v>
      </c>
      <c r="B1908" t="s">
        <v>1663</v>
      </c>
      <c r="C1908">
        <v>9</v>
      </c>
      <c r="D1908" t="s">
        <v>63</v>
      </c>
      <c r="E1908" t="s">
        <v>926</v>
      </c>
      <c r="I1908" t="s">
        <v>327</v>
      </c>
      <c r="L1908" t="s">
        <v>1544</v>
      </c>
      <c r="M1908">
        <f>+IFERROR(IFERROR(VLOOKUP(covid_cl[[#This Row],[Comuna]],Hoja1!$D$4:$BD$348,9,0),VLOOKUP(covid_cl[[#This Row],[Region]],Hoja1!$E$4:$BD$348,6,0)),-33.6043642941)</f>
        <v>-38.648229578399999</v>
      </c>
      <c r="N1908">
        <f>+IFERROR(IFERROR(VLOOKUP(covid_cl[[#This Row],[Comuna]],Hoja1!$D$4:$BD$348,8,0),VLOOKUP(covid_cl[[#This Row],[Region]],Hoja1!$E$4:$BD$348,5,0)),-70.6266370305)</f>
        <v>-72.276375641000001</v>
      </c>
      <c r="Q1908" t="str">
        <f>+IFERROR(IF(covid_cl[[#This Row],[Region]]&lt;&gt;"No Informado",covid_cl[[#This Row],[Region]],VLOOKUP(covid_cl[[#This Row],[ID]],[1]Hoja5!B$4:I$1967,3,0)),"No Informado")</f>
        <v>La Araucanía</v>
      </c>
    </row>
    <row r="1909" spans="1:17" x14ac:dyDescent="0.3">
      <c r="A1909">
        <f t="shared" si="32"/>
        <v>1908</v>
      </c>
      <c r="B1909" t="s">
        <v>1663</v>
      </c>
      <c r="C1909">
        <v>9</v>
      </c>
      <c r="D1909" t="s">
        <v>63</v>
      </c>
      <c r="E1909" t="s">
        <v>926</v>
      </c>
      <c r="I1909" t="s">
        <v>327</v>
      </c>
      <c r="L1909" t="s">
        <v>1544</v>
      </c>
      <c r="M1909">
        <f>+IFERROR(IFERROR(VLOOKUP(covid_cl[[#This Row],[Comuna]],Hoja1!$D$4:$BD$348,9,0),VLOOKUP(covid_cl[[#This Row],[Region]],Hoja1!$E$4:$BD$348,6,0)),-33.6043642941)</f>
        <v>-38.648229578399999</v>
      </c>
      <c r="N1909">
        <f>+IFERROR(IFERROR(VLOOKUP(covid_cl[[#This Row],[Comuna]],Hoja1!$D$4:$BD$348,8,0),VLOOKUP(covid_cl[[#This Row],[Region]],Hoja1!$E$4:$BD$348,5,0)),-70.6266370305)</f>
        <v>-72.276375641000001</v>
      </c>
      <c r="Q1909" t="str">
        <f>+IFERROR(IF(covid_cl[[#This Row],[Region]]&lt;&gt;"No Informado",covid_cl[[#This Row],[Region]],VLOOKUP(covid_cl[[#This Row],[ID]],[1]Hoja5!B$4:I$1967,3,0)),"No Informado")</f>
        <v>La Araucanía</v>
      </c>
    </row>
    <row r="1910" spans="1:17" x14ac:dyDescent="0.3">
      <c r="A1910">
        <f t="shared" si="32"/>
        <v>1909</v>
      </c>
      <c r="B1910" t="s">
        <v>1663</v>
      </c>
      <c r="C1910">
        <v>9</v>
      </c>
      <c r="D1910" t="s">
        <v>63</v>
      </c>
      <c r="E1910" t="s">
        <v>926</v>
      </c>
      <c r="I1910" t="s">
        <v>327</v>
      </c>
      <c r="L1910" t="s">
        <v>1544</v>
      </c>
      <c r="M1910">
        <f>+IFERROR(IFERROR(VLOOKUP(covid_cl[[#This Row],[Comuna]],Hoja1!$D$4:$BD$348,9,0),VLOOKUP(covid_cl[[#This Row],[Region]],Hoja1!$E$4:$BD$348,6,0)),-33.6043642941)</f>
        <v>-38.648229578399999</v>
      </c>
      <c r="N1910">
        <f>+IFERROR(IFERROR(VLOOKUP(covid_cl[[#This Row],[Comuna]],Hoja1!$D$4:$BD$348,8,0),VLOOKUP(covid_cl[[#This Row],[Region]],Hoja1!$E$4:$BD$348,5,0)),-70.6266370305)</f>
        <v>-72.276375641000001</v>
      </c>
      <c r="Q1910" t="str">
        <f>+IFERROR(IF(covid_cl[[#This Row],[Region]]&lt;&gt;"No Informado",covid_cl[[#This Row],[Region]],VLOOKUP(covid_cl[[#This Row],[ID]],[1]Hoja5!B$4:I$1967,3,0)),"No Informado")</f>
        <v>La Araucanía</v>
      </c>
    </row>
    <row r="1911" spans="1:17" x14ac:dyDescent="0.3">
      <c r="A1911">
        <f t="shared" si="32"/>
        <v>1910</v>
      </c>
      <c r="B1911" t="s">
        <v>1663</v>
      </c>
      <c r="C1911">
        <v>9</v>
      </c>
      <c r="D1911" t="s">
        <v>63</v>
      </c>
      <c r="E1911" t="s">
        <v>926</v>
      </c>
      <c r="I1911" t="s">
        <v>327</v>
      </c>
      <c r="L1911" t="s">
        <v>1544</v>
      </c>
      <c r="M1911">
        <f>+IFERROR(IFERROR(VLOOKUP(covid_cl[[#This Row],[Comuna]],Hoja1!$D$4:$BD$348,9,0),VLOOKUP(covid_cl[[#This Row],[Region]],Hoja1!$E$4:$BD$348,6,0)),-33.6043642941)</f>
        <v>-38.648229578399999</v>
      </c>
      <c r="N1911">
        <f>+IFERROR(IFERROR(VLOOKUP(covid_cl[[#This Row],[Comuna]],Hoja1!$D$4:$BD$348,8,0),VLOOKUP(covid_cl[[#This Row],[Region]],Hoja1!$E$4:$BD$348,5,0)),-70.6266370305)</f>
        <v>-72.276375641000001</v>
      </c>
      <c r="Q1911" t="str">
        <f>+IFERROR(IF(covid_cl[[#This Row],[Region]]&lt;&gt;"No Informado",covid_cl[[#This Row],[Region]],VLOOKUP(covid_cl[[#This Row],[ID]],[1]Hoja5!B$4:I$1967,3,0)),"No Informado")</f>
        <v>La Araucanía</v>
      </c>
    </row>
    <row r="1912" spans="1:17" x14ac:dyDescent="0.3">
      <c r="A1912">
        <f t="shared" si="32"/>
        <v>1911</v>
      </c>
      <c r="B1912" t="s">
        <v>1663</v>
      </c>
      <c r="C1912">
        <v>9</v>
      </c>
      <c r="D1912" t="s">
        <v>63</v>
      </c>
      <c r="E1912" t="s">
        <v>926</v>
      </c>
      <c r="I1912" t="s">
        <v>327</v>
      </c>
      <c r="L1912" t="s">
        <v>1544</v>
      </c>
      <c r="M1912">
        <f>+IFERROR(IFERROR(VLOOKUP(covid_cl[[#This Row],[Comuna]],Hoja1!$D$4:$BD$348,9,0),VLOOKUP(covid_cl[[#This Row],[Region]],Hoja1!$E$4:$BD$348,6,0)),-33.6043642941)</f>
        <v>-38.648229578399999</v>
      </c>
      <c r="N1912">
        <f>+IFERROR(IFERROR(VLOOKUP(covid_cl[[#This Row],[Comuna]],Hoja1!$D$4:$BD$348,8,0),VLOOKUP(covid_cl[[#This Row],[Region]],Hoja1!$E$4:$BD$348,5,0)),-70.6266370305)</f>
        <v>-72.276375641000001</v>
      </c>
      <c r="Q1912" t="str">
        <f>+IFERROR(IF(covid_cl[[#This Row],[Region]]&lt;&gt;"No Informado",covid_cl[[#This Row],[Region]],VLOOKUP(covid_cl[[#This Row],[ID]],[1]Hoja5!B$4:I$1967,3,0)),"No Informado")</f>
        <v>La Araucanía</v>
      </c>
    </row>
    <row r="1913" spans="1:17" x14ac:dyDescent="0.3">
      <c r="A1913">
        <f t="shared" si="32"/>
        <v>1912</v>
      </c>
      <c r="B1913" t="s">
        <v>1663</v>
      </c>
      <c r="C1913">
        <v>9</v>
      </c>
      <c r="D1913" t="s">
        <v>63</v>
      </c>
      <c r="E1913" t="s">
        <v>926</v>
      </c>
      <c r="I1913" t="s">
        <v>327</v>
      </c>
      <c r="L1913" t="s">
        <v>1544</v>
      </c>
      <c r="M1913">
        <f>+IFERROR(IFERROR(VLOOKUP(covid_cl[[#This Row],[Comuna]],Hoja1!$D$4:$BD$348,9,0),VLOOKUP(covid_cl[[#This Row],[Region]],Hoja1!$E$4:$BD$348,6,0)),-33.6043642941)</f>
        <v>-38.648229578399999</v>
      </c>
      <c r="N1913">
        <f>+IFERROR(IFERROR(VLOOKUP(covid_cl[[#This Row],[Comuna]],Hoja1!$D$4:$BD$348,8,0),VLOOKUP(covid_cl[[#This Row],[Region]],Hoja1!$E$4:$BD$348,5,0)),-70.6266370305)</f>
        <v>-72.276375641000001</v>
      </c>
      <c r="Q1913" t="str">
        <f>+IFERROR(IF(covid_cl[[#This Row],[Region]]&lt;&gt;"No Informado",covid_cl[[#This Row],[Region]],VLOOKUP(covid_cl[[#This Row],[ID]],[1]Hoja5!B$4:I$1967,3,0)),"No Informado")</f>
        <v>La Araucanía</v>
      </c>
    </row>
    <row r="1914" spans="1:17" x14ac:dyDescent="0.3">
      <c r="A1914">
        <f t="shared" si="32"/>
        <v>1913</v>
      </c>
      <c r="B1914" t="s">
        <v>1663</v>
      </c>
      <c r="C1914">
        <v>9</v>
      </c>
      <c r="D1914" t="s">
        <v>63</v>
      </c>
      <c r="E1914" t="s">
        <v>926</v>
      </c>
      <c r="I1914" t="s">
        <v>327</v>
      </c>
      <c r="L1914" t="s">
        <v>1544</v>
      </c>
      <c r="M1914">
        <f>+IFERROR(IFERROR(VLOOKUP(covid_cl[[#This Row],[Comuna]],Hoja1!$D$4:$BD$348,9,0),VLOOKUP(covid_cl[[#This Row],[Region]],Hoja1!$E$4:$BD$348,6,0)),-33.6043642941)</f>
        <v>-38.648229578399999</v>
      </c>
      <c r="N1914">
        <f>+IFERROR(IFERROR(VLOOKUP(covid_cl[[#This Row],[Comuna]],Hoja1!$D$4:$BD$348,8,0),VLOOKUP(covid_cl[[#This Row],[Region]],Hoja1!$E$4:$BD$348,5,0)),-70.6266370305)</f>
        <v>-72.276375641000001</v>
      </c>
      <c r="Q1914" t="str">
        <f>+IFERROR(IF(covid_cl[[#This Row],[Region]]&lt;&gt;"No Informado",covid_cl[[#This Row],[Region]],VLOOKUP(covid_cl[[#This Row],[ID]],[1]Hoja5!B$4:I$1967,3,0)),"No Informado")</f>
        <v>La Araucanía</v>
      </c>
    </row>
    <row r="1915" spans="1:17" x14ac:dyDescent="0.3">
      <c r="A1915">
        <f t="shared" si="32"/>
        <v>1914</v>
      </c>
      <c r="B1915" t="s">
        <v>1663</v>
      </c>
      <c r="C1915">
        <v>9</v>
      </c>
      <c r="D1915" t="s">
        <v>63</v>
      </c>
      <c r="E1915" t="s">
        <v>926</v>
      </c>
      <c r="I1915" t="s">
        <v>327</v>
      </c>
      <c r="L1915" t="s">
        <v>1544</v>
      </c>
      <c r="M1915">
        <f>+IFERROR(IFERROR(VLOOKUP(covid_cl[[#This Row],[Comuna]],Hoja1!$D$4:$BD$348,9,0),VLOOKUP(covid_cl[[#This Row],[Region]],Hoja1!$E$4:$BD$348,6,0)),-33.6043642941)</f>
        <v>-38.648229578399999</v>
      </c>
      <c r="N1915">
        <f>+IFERROR(IFERROR(VLOOKUP(covid_cl[[#This Row],[Comuna]],Hoja1!$D$4:$BD$348,8,0),VLOOKUP(covid_cl[[#This Row],[Region]],Hoja1!$E$4:$BD$348,5,0)),-70.6266370305)</f>
        <v>-72.276375641000001</v>
      </c>
      <c r="Q1915" t="str">
        <f>+IFERROR(IF(covid_cl[[#This Row],[Region]]&lt;&gt;"No Informado",covid_cl[[#This Row],[Region]],VLOOKUP(covid_cl[[#This Row],[ID]],[1]Hoja5!B$4:I$1967,3,0)),"No Informado")</f>
        <v>La Araucanía</v>
      </c>
    </row>
    <row r="1916" spans="1:17" x14ac:dyDescent="0.3">
      <c r="A1916">
        <f t="shared" si="32"/>
        <v>1915</v>
      </c>
      <c r="B1916" t="s">
        <v>1663</v>
      </c>
      <c r="C1916">
        <v>9</v>
      </c>
      <c r="D1916" t="s">
        <v>63</v>
      </c>
      <c r="E1916" t="s">
        <v>926</v>
      </c>
      <c r="I1916" t="s">
        <v>327</v>
      </c>
      <c r="L1916" t="s">
        <v>1544</v>
      </c>
      <c r="M1916">
        <f>+IFERROR(IFERROR(VLOOKUP(covid_cl[[#This Row],[Comuna]],Hoja1!$D$4:$BD$348,9,0),VLOOKUP(covid_cl[[#This Row],[Region]],Hoja1!$E$4:$BD$348,6,0)),-33.6043642941)</f>
        <v>-38.648229578399999</v>
      </c>
      <c r="N1916">
        <f>+IFERROR(IFERROR(VLOOKUP(covid_cl[[#This Row],[Comuna]],Hoja1!$D$4:$BD$348,8,0),VLOOKUP(covid_cl[[#This Row],[Region]],Hoja1!$E$4:$BD$348,5,0)),-70.6266370305)</f>
        <v>-72.276375641000001</v>
      </c>
      <c r="Q1916" t="str">
        <f>+IFERROR(IF(covid_cl[[#This Row],[Region]]&lt;&gt;"No Informado",covid_cl[[#This Row],[Region]],VLOOKUP(covid_cl[[#This Row],[ID]],[1]Hoja5!B$4:I$1967,3,0)),"No Informado")</f>
        <v>La Araucanía</v>
      </c>
    </row>
    <row r="1917" spans="1:17" x14ac:dyDescent="0.3">
      <c r="A1917">
        <f t="shared" si="32"/>
        <v>1916</v>
      </c>
      <c r="B1917" t="s">
        <v>1663</v>
      </c>
      <c r="C1917">
        <v>9</v>
      </c>
      <c r="D1917" t="s">
        <v>63</v>
      </c>
      <c r="E1917" t="s">
        <v>926</v>
      </c>
      <c r="I1917" t="s">
        <v>327</v>
      </c>
      <c r="L1917" t="s">
        <v>1544</v>
      </c>
      <c r="M1917">
        <f>+IFERROR(IFERROR(VLOOKUP(covid_cl[[#This Row],[Comuna]],Hoja1!$D$4:$BD$348,9,0),VLOOKUP(covid_cl[[#This Row],[Region]],Hoja1!$E$4:$BD$348,6,0)),-33.6043642941)</f>
        <v>-38.648229578399999</v>
      </c>
      <c r="N1917">
        <f>+IFERROR(IFERROR(VLOOKUP(covid_cl[[#This Row],[Comuna]],Hoja1!$D$4:$BD$348,8,0),VLOOKUP(covid_cl[[#This Row],[Region]],Hoja1!$E$4:$BD$348,5,0)),-70.6266370305)</f>
        <v>-72.276375641000001</v>
      </c>
      <c r="Q1917" t="str">
        <f>+IFERROR(IF(covid_cl[[#This Row],[Region]]&lt;&gt;"No Informado",covid_cl[[#This Row],[Region]],VLOOKUP(covid_cl[[#This Row],[ID]],[1]Hoja5!B$4:I$1967,3,0)),"No Informado")</f>
        <v>La Araucanía</v>
      </c>
    </row>
    <row r="1918" spans="1:17" x14ac:dyDescent="0.3">
      <c r="A1918">
        <f t="shared" si="32"/>
        <v>1917</v>
      </c>
      <c r="B1918" t="s">
        <v>1663</v>
      </c>
      <c r="C1918">
        <v>9</v>
      </c>
      <c r="D1918" t="s">
        <v>63</v>
      </c>
      <c r="E1918" t="s">
        <v>926</v>
      </c>
      <c r="I1918" t="s">
        <v>327</v>
      </c>
      <c r="L1918" t="s">
        <v>1544</v>
      </c>
      <c r="M1918">
        <f>+IFERROR(IFERROR(VLOOKUP(covid_cl[[#This Row],[Comuna]],Hoja1!$D$4:$BD$348,9,0),VLOOKUP(covid_cl[[#This Row],[Region]],Hoja1!$E$4:$BD$348,6,0)),-33.6043642941)</f>
        <v>-38.648229578399999</v>
      </c>
      <c r="N1918">
        <f>+IFERROR(IFERROR(VLOOKUP(covid_cl[[#This Row],[Comuna]],Hoja1!$D$4:$BD$348,8,0),VLOOKUP(covid_cl[[#This Row],[Region]],Hoja1!$E$4:$BD$348,5,0)),-70.6266370305)</f>
        <v>-72.276375641000001</v>
      </c>
      <c r="Q1918" t="str">
        <f>+IFERROR(IF(covid_cl[[#This Row],[Region]]&lt;&gt;"No Informado",covid_cl[[#This Row],[Region]],VLOOKUP(covid_cl[[#This Row],[ID]],[1]Hoja5!B$4:I$1967,3,0)),"No Informado")</f>
        <v>La Araucanía</v>
      </c>
    </row>
    <row r="1919" spans="1:17" x14ac:dyDescent="0.3">
      <c r="A1919">
        <f t="shared" si="32"/>
        <v>1918</v>
      </c>
      <c r="B1919" t="s">
        <v>1663</v>
      </c>
      <c r="C1919">
        <v>9</v>
      </c>
      <c r="D1919" t="s">
        <v>63</v>
      </c>
      <c r="E1919" t="s">
        <v>926</v>
      </c>
      <c r="I1919" t="s">
        <v>327</v>
      </c>
      <c r="L1919" t="s">
        <v>1544</v>
      </c>
      <c r="M1919">
        <f>+IFERROR(IFERROR(VLOOKUP(covid_cl[[#This Row],[Comuna]],Hoja1!$D$4:$BD$348,9,0),VLOOKUP(covid_cl[[#This Row],[Region]],Hoja1!$E$4:$BD$348,6,0)),-33.6043642941)</f>
        <v>-38.648229578399999</v>
      </c>
      <c r="N1919">
        <f>+IFERROR(IFERROR(VLOOKUP(covid_cl[[#This Row],[Comuna]],Hoja1!$D$4:$BD$348,8,0),VLOOKUP(covid_cl[[#This Row],[Region]],Hoja1!$E$4:$BD$348,5,0)),-70.6266370305)</f>
        <v>-72.276375641000001</v>
      </c>
      <c r="Q1919" t="str">
        <f>+IFERROR(IF(covid_cl[[#This Row],[Region]]&lt;&gt;"No Informado",covid_cl[[#This Row],[Region]],VLOOKUP(covid_cl[[#This Row],[ID]],[1]Hoja5!B$4:I$1967,3,0)),"No Informado")</f>
        <v>La Araucanía</v>
      </c>
    </row>
    <row r="1920" spans="1:17" x14ac:dyDescent="0.3">
      <c r="A1920">
        <f t="shared" si="32"/>
        <v>1919</v>
      </c>
      <c r="B1920" t="s">
        <v>1663</v>
      </c>
      <c r="C1920">
        <v>9</v>
      </c>
      <c r="D1920" t="s">
        <v>63</v>
      </c>
      <c r="E1920" t="s">
        <v>926</v>
      </c>
      <c r="I1920" t="s">
        <v>327</v>
      </c>
      <c r="L1920" t="s">
        <v>1544</v>
      </c>
      <c r="M1920">
        <f>+IFERROR(IFERROR(VLOOKUP(covid_cl[[#This Row],[Comuna]],Hoja1!$D$4:$BD$348,9,0),VLOOKUP(covid_cl[[#This Row],[Region]],Hoja1!$E$4:$BD$348,6,0)),-33.6043642941)</f>
        <v>-38.648229578399999</v>
      </c>
      <c r="N1920">
        <f>+IFERROR(IFERROR(VLOOKUP(covid_cl[[#This Row],[Comuna]],Hoja1!$D$4:$BD$348,8,0),VLOOKUP(covid_cl[[#This Row],[Region]],Hoja1!$E$4:$BD$348,5,0)),-70.6266370305)</f>
        <v>-72.276375641000001</v>
      </c>
      <c r="Q1920" t="str">
        <f>+IFERROR(IF(covid_cl[[#This Row],[Region]]&lt;&gt;"No Informado",covid_cl[[#This Row],[Region]],VLOOKUP(covid_cl[[#This Row],[ID]],[1]Hoja5!B$4:I$1967,3,0)),"No Informado")</f>
        <v>La Araucanía</v>
      </c>
    </row>
    <row r="1921" spans="1:17" x14ac:dyDescent="0.3">
      <c r="A1921">
        <f t="shared" si="32"/>
        <v>1920</v>
      </c>
      <c r="B1921" t="s">
        <v>1663</v>
      </c>
      <c r="C1921">
        <v>9</v>
      </c>
      <c r="D1921" t="s">
        <v>63</v>
      </c>
      <c r="E1921" t="s">
        <v>926</v>
      </c>
      <c r="I1921" t="s">
        <v>327</v>
      </c>
      <c r="L1921" t="s">
        <v>1544</v>
      </c>
      <c r="M1921">
        <f>+IFERROR(IFERROR(VLOOKUP(covid_cl[[#This Row],[Comuna]],Hoja1!$D$4:$BD$348,9,0),VLOOKUP(covid_cl[[#This Row],[Region]],Hoja1!$E$4:$BD$348,6,0)),-33.6043642941)</f>
        <v>-38.648229578399999</v>
      </c>
      <c r="N1921">
        <f>+IFERROR(IFERROR(VLOOKUP(covid_cl[[#This Row],[Comuna]],Hoja1!$D$4:$BD$348,8,0),VLOOKUP(covid_cl[[#This Row],[Region]],Hoja1!$E$4:$BD$348,5,0)),-70.6266370305)</f>
        <v>-72.276375641000001</v>
      </c>
      <c r="Q1921" t="str">
        <f>+IFERROR(IF(covid_cl[[#This Row],[Region]]&lt;&gt;"No Informado",covid_cl[[#This Row],[Region]],VLOOKUP(covid_cl[[#This Row],[ID]],[1]Hoja5!B$4:I$1967,3,0)),"No Informado")</f>
        <v>La Araucanía</v>
      </c>
    </row>
    <row r="1922" spans="1:17" x14ac:dyDescent="0.3">
      <c r="A1922">
        <f t="shared" si="32"/>
        <v>1921</v>
      </c>
      <c r="B1922" t="s">
        <v>1663</v>
      </c>
      <c r="C1922">
        <v>9</v>
      </c>
      <c r="D1922" t="s">
        <v>63</v>
      </c>
      <c r="E1922" t="s">
        <v>926</v>
      </c>
      <c r="I1922" t="s">
        <v>327</v>
      </c>
      <c r="L1922" t="s">
        <v>1544</v>
      </c>
      <c r="M1922">
        <f>+IFERROR(IFERROR(VLOOKUP(covid_cl[[#This Row],[Comuna]],Hoja1!$D$4:$BD$348,9,0),VLOOKUP(covid_cl[[#This Row],[Region]],Hoja1!$E$4:$BD$348,6,0)),-33.6043642941)</f>
        <v>-38.648229578399999</v>
      </c>
      <c r="N1922">
        <f>+IFERROR(IFERROR(VLOOKUP(covid_cl[[#This Row],[Comuna]],Hoja1!$D$4:$BD$348,8,0),VLOOKUP(covid_cl[[#This Row],[Region]],Hoja1!$E$4:$BD$348,5,0)),-70.6266370305)</f>
        <v>-72.276375641000001</v>
      </c>
      <c r="Q1922" t="str">
        <f>+IFERROR(IF(covid_cl[[#This Row],[Region]]&lt;&gt;"No Informado",covid_cl[[#This Row],[Region]],VLOOKUP(covid_cl[[#This Row],[ID]],[1]Hoja5!B$4:I$1967,3,0)),"No Informado")</f>
        <v>La Araucanía</v>
      </c>
    </row>
    <row r="1923" spans="1:17" x14ac:dyDescent="0.3">
      <c r="A1923">
        <f t="shared" si="32"/>
        <v>1922</v>
      </c>
      <c r="B1923" t="s">
        <v>1663</v>
      </c>
      <c r="C1923">
        <v>9</v>
      </c>
      <c r="D1923" t="s">
        <v>63</v>
      </c>
      <c r="E1923" t="s">
        <v>926</v>
      </c>
      <c r="I1923" t="s">
        <v>327</v>
      </c>
      <c r="L1923" t="s">
        <v>1544</v>
      </c>
      <c r="M1923">
        <f>+IFERROR(IFERROR(VLOOKUP(covid_cl[[#This Row],[Comuna]],Hoja1!$D$4:$BD$348,9,0),VLOOKUP(covid_cl[[#This Row],[Region]],Hoja1!$E$4:$BD$348,6,0)),-33.6043642941)</f>
        <v>-38.648229578399999</v>
      </c>
      <c r="N1923">
        <f>+IFERROR(IFERROR(VLOOKUP(covid_cl[[#This Row],[Comuna]],Hoja1!$D$4:$BD$348,8,0),VLOOKUP(covid_cl[[#This Row],[Region]],Hoja1!$E$4:$BD$348,5,0)),-70.6266370305)</f>
        <v>-72.276375641000001</v>
      </c>
      <c r="Q1923" t="str">
        <f>+IFERROR(IF(covid_cl[[#This Row],[Region]]&lt;&gt;"No Informado",covid_cl[[#This Row],[Region]],VLOOKUP(covid_cl[[#This Row],[ID]],[1]Hoja5!B$4:I$1967,3,0)),"No Informado")</f>
        <v>La Araucanía</v>
      </c>
    </row>
    <row r="1924" spans="1:17" x14ac:dyDescent="0.3">
      <c r="A1924">
        <f t="shared" si="32"/>
        <v>1923</v>
      </c>
      <c r="B1924" t="s">
        <v>1663</v>
      </c>
      <c r="C1924">
        <v>9</v>
      </c>
      <c r="D1924" t="s">
        <v>63</v>
      </c>
      <c r="E1924" t="s">
        <v>926</v>
      </c>
      <c r="I1924" t="s">
        <v>327</v>
      </c>
      <c r="L1924" t="s">
        <v>1544</v>
      </c>
      <c r="M1924">
        <f>+IFERROR(IFERROR(VLOOKUP(covid_cl[[#This Row],[Comuna]],Hoja1!$D$4:$BD$348,9,0),VLOOKUP(covid_cl[[#This Row],[Region]],Hoja1!$E$4:$BD$348,6,0)),-33.6043642941)</f>
        <v>-38.648229578399999</v>
      </c>
      <c r="N1924">
        <f>+IFERROR(IFERROR(VLOOKUP(covid_cl[[#This Row],[Comuna]],Hoja1!$D$4:$BD$348,8,0),VLOOKUP(covid_cl[[#This Row],[Region]],Hoja1!$E$4:$BD$348,5,0)),-70.6266370305)</f>
        <v>-72.276375641000001</v>
      </c>
      <c r="Q1924" t="str">
        <f>+IFERROR(IF(covid_cl[[#This Row],[Region]]&lt;&gt;"No Informado",covid_cl[[#This Row],[Region]],VLOOKUP(covid_cl[[#This Row],[ID]],[1]Hoja5!B$4:I$1967,3,0)),"No Informado")</f>
        <v>La Araucanía</v>
      </c>
    </row>
    <row r="1925" spans="1:17" x14ac:dyDescent="0.3">
      <c r="A1925">
        <f t="shared" si="32"/>
        <v>1924</v>
      </c>
      <c r="B1925" t="s">
        <v>1663</v>
      </c>
      <c r="C1925">
        <v>9</v>
      </c>
      <c r="D1925" t="s">
        <v>63</v>
      </c>
      <c r="E1925" t="s">
        <v>926</v>
      </c>
      <c r="I1925" t="s">
        <v>327</v>
      </c>
      <c r="L1925" t="s">
        <v>1544</v>
      </c>
      <c r="M1925">
        <f>+IFERROR(IFERROR(VLOOKUP(covid_cl[[#This Row],[Comuna]],Hoja1!$D$4:$BD$348,9,0),VLOOKUP(covid_cl[[#This Row],[Region]],Hoja1!$E$4:$BD$348,6,0)),-33.6043642941)</f>
        <v>-38.648229578399999</v>
      </c>
      <c r="N1925">
        <f>+IFERROR(IFERROR(VLOOKUP(covid_cl[[#This Row],[Comuna]],Hoja1!$D$4:$BD$348,8,0),VLOOKUP(covid_cl[[#This Row],[Region]],Hoja1!$E$4:$BD$348,5,0)),-70.6266370305)</f>
        <v>-72.276375641000001</v>
      </c>
      <c r="Q1925" t="str">
        <f>+IFERROR(IF(covid_cl[[#This Row],[Region]]&lt;&gt;"No Informado",covid_cl[[#This Row],[Region]],VLOOKUP(covid_cl[[#This Row],[ID]],[1]Hoja5!B$4:I$1967,3,0)),"No Informado")</f>
        <v>La Araucanía</v>
      </c>
    </row>
    <row r="1926" spans="1:17" x14ac:dyDescent="0.3">
      <c r="A1926">
        <f t="shared" si="32"/>
        <v>1925</v>
      </c>
      <c r="B1926" t="s">
        <v>1663</v>
      </c>
      <c r="C1926">
        <v>9</v>
      </c>
      <c r="D1926" t="s">
        <v>63</v>
      </c>
      <c r="E1926" t="s">
        <v>926</v>
      </c>
      <c r="I1926" t="s">
        <v>327</v>
      </c>
      <c r="L1926" t="s">
        <v>1544</v>
      </c>
      <c r="M1926">
        <f>+IFERROR(IFERROR(VLOOKUP(covid_cl[[#This Row],[Comuna]],Hoja1!$D$4:$BD$348,9,0),VLOOKUP(covid_cl[[#This Row],[Region]],Hoja1!$E$4:$BD$348,6,0)),-33.6043642941)</f>
        <v>-38.648229578399999</v>
      </c>
      <c r="N1926">
        <f>+IFERROR(IFERROR(VLOOKUP(covid_cl[[#This Row],[Comuna]],Hoja1!$D$4:$BD$348,8,0),VLOOKUP(covid_cl[[#This Row],[Region]],Hoja1!$E$4:$BD$348,5,0)),-70.6266370305)</f>
        <v>-72.276375641000001</v>
      </c>
      <c r="Q1926" t="str">
        <f>+IFERROR(IF(covid_cl[[#This Row],[Region]]&lt;&gt;"No Informado",covid_cl[[#This Row],[Region]],VLOOKUP(covid_cl[[#This Row],[ID]],[1]Hoja5!B$4:I$1967,3,0)),"No Informado")</f>
        <v>La Araucanía</v>
      </c>
    </row>
    <row r="1927" spans="1:17" x14ac:dyDescent="0.3">
      <c r="A1927">
        <f t="shared" si="32"/>
        <v>1926</v>
      </c>
      <c r="B1927" t="s">
        <v>1663</v>
      </c>
      <c r="C1927">
        <v>9</v>
      </c>
      <c r="D1927" t="s">
        <v>63</v>
      </c>
      <c r="E1927" t="s">
        <v>926</v>
      </c>
      <c r="I1927" t="s">
        <v>327</v>
      </c>
      <c r="L1927" t="s">
        <v>1544</v>
      </c>
      <c r="M1927">
        <f>+IFERROR(IFERROR(VLOOKUP(covid_cl[[#This Row],[Comuna]],Hoja1!$D$4:$BD$348,9,0),VLOOKUP(covid_cl[[#This Row],[Region]],Hoja1!$E$4:$BD$348,6,0)),-33.6043642941)</f>
        <v>-38.648229578399999</v>
      </c>
      <c r="N1927">
        <f>+IFERROR(IFERROR(VLOOKUP(covid_cl[[#This Row],[Comuna]],Hoja1!$D$4:$BD$348,8,0),VLOOKUP(covid_cl[[#This Row],[Region]],Hoja1!$E$4:$BD$348,5,0)),-70.6266370305)</f>
        <v>-72.276375641000001</v>
      </c>
      <c r="Q1927" t="str">
        <f>+IFERROR(IF(covid_cl[[#This Row],[Region]]&lt;&gt;"No Informado",covid_cl[[#This Row],[Region]],VLOOKUP(covid_cl[[#This Row],[ID]],[1]Hoja5!B$4:I$1967,3,0)),"No Informado")</f>
        <v>La Araucanía</v>
      </c>
    </row>
    <row r="1928" spans="1:17" x14ac:dyDescent="0.3">
      <c r="A1928">
        <f t="shared" si="32"/>
        <v>1927</v>
      </c>
      <c r="B1928" t="s">
        <v>1663</v>
      </c>
      <c r="C1928">
        <v>9</v>
      </c>
      <c r="D1928" t="s">
        <v>63</v>
      </c>
      <c r="E1928" t="s">
        <v>926</v>
      </c>
      <c r="I1928" t="s">
        <v>327</v>
      </c>
      <c r="L1928" t="s">
        <v>1544</v>
      </c>
      <c r="M1928">
        <f>+IFERROR(IFERROR(VLOOKUP(covid_cl[[#This Row],[Comuna]],Hoja1!$D$4:$BD$348,9,0),VLOOKUP(covid_cl[[#This Row],[Region]],Hoja1!$E$4:$BD$348,6,0)),-33.6043642941)</f>
        <v>-38.648229578399999</v>
      </c>
      <c r="N1928">
        <f>+IFERROR(IFERROR(VLOOKUP(covid_cl[[#This Row],[Comuna]],Hoja1!$D$4:$BD$348,8,0),VLOOKUP(covid_cl[[#This Row],[Region]],Hoja1!$E$4:$BD$348,5,0)),-70.6266370305)</f>
        <v>-72.276375641000001</v>
      </c>
      <c r="Q1928" t="str">
        <f>+IFERROR(IF(covid_cl[[#This Row],[Region]]&lt;&gt;"No Informado",covid_cl[[#This Row],[Region]],VLOOKUP(covid_cl[[#This Row],[ID]],[1]Hoja5!B$4:I$1967,3,0)),"No Informado")</f>
        <v>La Araucanía</v>
      </c>
    </row>
    <row r="1929" spans="1:17" x14ac:dyDescent="0.3">
      <c r="A1929">
        <f t="shared" si="32"/>
        <v>1928</v>
      </c>
      <c r="B1929" t="s">
        <v>1663</v>
      </c>
      <c r="C1929">
        <v>9</v>
      </c>
      <c r="D1929" t="s">
        <v>63</v>
      </c>
      <c r="E1929" t="s">
        <v>926</v>
      </c>
      <c r="I1929" t="s">
        <v>327</v>
      </c>
      <c r="L1929" t="s">
        <v>1544</v>
      </c>
      <c r="M1929">
        <f>+IFERROR(IFERROR(VLOOKUP(covid_cl[[#This Row],[Comuna]],Hoja1!$D$4:$BD$348,9,0),VLOOKUP(covid_cl[[#This Row],[Region]],Hoja1!$E$4:$BD$348,6,0)),-33.6043642941)</f>
        <v>-38.648229578399999</v>
      </c>
      <c r="N1929">
        <f>+IFERROR(IFERROR(VLOOKUP(covid_cl[[#This Row],[Comuna]],Hoja1!$D$4:$BD$348,8,0),VLOOKUP(covid_cl[[#This Row],[Region]],Hoja1!$E$4:$BD$348,5,0)),-70.6266370305)</f>
        <v>-72.276375641000001</v>
      </c>
      <c r="Q1929" t="str">
        <f>+IFERROR(IF(covid_cl[[#This Row],[Region]]&lt;&gt;"No Informado",covid_cl[[#This Row],[Region]],VLOOKUP(covid_cl[[#This Row],[ID]],[1]Hoja5!B$4:I$1967,3,0)),"No Informado")</f>
        <v>La Araucanía</v>
      </c>
    </row>
    <row r="1930" spans="1:17" x14ac:dyDescent="0.3">
      <c r="A1930">
        <f t="shared" si="32"/>
        <v>1929</v>
      </c>
      <c r="B1930" t="s">
        <v>1663</v>
      </c>
      <c r="C1930">
        <v>9</v>
      </c>
      <c r="D1930" t="s">
        <v>63</v>
      </c>
      <c r="E1930" t="s">
        <v>926</v>
      </c>
      <c r="I1930" t="s">
        <v>327</v>
      </c>
      <c r="L1930" t="s">
        <v>1544</v>
      </c>
      <c r="M1930">
        <f>+IFERROR(IFERROR(VLOOKUP(covid_cl[[#This Row],[Comuna]],Hoja1!$D$4:$BD$348,9,0),VLOOKUP(covid_cl[[#This Row],[Region]],Hoja1!$E$4:$BD$348,6,0)),-33.6043642941)</f>
        <v>-38.648229578399999</v>
      </c>
      <c r="N1930">
        <f>+IFERROR(IFERROR(VLOOKUP(covid_cl[[#This Row],[Comuna]],Hoja1!$D$4:$BD$348,8,0),VLOOKUP(covid_cl[[#This Row],[Region]],Hoja1!$E$4:$BD$348,5,0)),-70.6266370305)</f>
        <v>-72.276375641000001</v>
      </c>
      <c r="Q1930" t="str">
        <f>+IFERROR(IF(covid_cl[[#This Row],[Region]]&lt;&gt;"No Informado",covid_cl[[#This Row],[Region]],VLOOKUP(covid_cl[[#This Row],[ID]],[1]Hoja5!B$4:I$1967,3,0)),"No Informado")</f>
        <v>La Araucanía</v>
      </c>
    </row>
    <row r="1931" spans="1:17" x14ac:dyDescent="0.3">
      <c r="A1931">
        <f t="shared" si="32"/>
        <v>1930</v>
      </c>
      <c r="B1931" t="s">
        <v>1663</v>
      </c>
      <c r="C1931">
        <v>9</v>
      </c>
      <c r="D1931" t="s">
        <v>63</v>
      </c>
      <c r="E1931" t="s">
        <v>926</v>
      </c>
      <c r="I1931" t="s">
        <v>327</v>
      </c>
      <c r="L1931" t="s">
        <v>1544</v>
      </c>
      <c r="M1931">
        <f>+IFERROR(IFERROR(VLOOKUP(covid_cl[[#This Row],[Comuna]],Hoja1!$D$4:$BD$348,9,0),VLOOKUP(covid_cl[[#This Row],[Region]],Hoja1!$E$4:$BD$348,6,0)),-33.6043642941)</f>
        <v>-38.648229578399999</v>
      </c>
      <c r="N1931">
        <f>+IFERROR(IFERROR(VLOOKUP(covid_cl[[#This Row],[Comuna]],Hoja1!$D$4:$BD$348,8,0),VLOOKUP(covid_cl[[#This Row],[Region]],Hoja1!$E$4:$BD$348,5,0)),-70.6266370305)</f>
        <v>-72.276375641000001</v>
      </c>
      <c r="Q1931" t="str">
        <f>+IFERROR(IF(covid_cl[[#This Row],[Region]]&lt;&gt;"No Informado",covid_cl[[#This Row],[Region]],VLOOKUP(covid_cl[[#This Row],[ID]],[1]Hoja5!B$4:I$1967,3,0)),"No Informado")</f>
        <v>La Araucanía</v>
      </c>
    </row>
    <row r="1932" spans="1:17" x14ac:dyDescent="0.3">
      <c r="A1932">
        <f t="shared" si="32"/>
        <v>1931</v>
      </c>
      <c r="B1932" t="s">
        <v>1663</v>
      </c>
      <c r="C1932">
        <v>9</v>
      </c>
      <c r="D1932" t="s">
        <v>63</v>
      </c>
      <c r="E1932" t="s">
        <v>926</v>
      </c>
      <c r="I1932" t="s">
        <v>327</v>
      </c>
      <c r="L1932" t="s">
        <v>1544</v>
      </c>
      <c r="M1932">
        <f>+IFERROR(IFERROR(VLOOKUP(covid_cl[[#This Row],[Comuna]],Hoja1!$D$4:$BD$348,9,0),VLOOKUP(covid_cl[[#This Row],[Region]],Hoja1!$E$4:$BD$348,6,0)),-33.6043642941)</f>
        <v>-38.648229578399999</v>
      </c>
      <c r="N1932">
        <f>+IFERROR(IFERROR(VLOOKUP(covid_cl[[#This Row],[Comuna]],Hoja1!$D$4:$BD$348,8,0),VLOOKUP(covid_cl[[#This Row],[Region]],Hoja1!$E$4:$BD$348,5,0)),-70.6266370305)</f>
        <v>-72.276375641000001</v>
      </c>
      <c r="Q1932" t="str">
        <f>+IFERROR(IF(covid_cl[[#This Row],[Region]]&lt;&gt;"No Informado",covid_cl[[#This Row],[Region]],VLOOKUP(covid_cl[[#This Row],[ID]],[1]Hoja5!B$4:I$1967,3,0)),"No Informado")</f>
        <v>La Araucanía</v>
      </c>
    </row>
    <row r="1933" spans="1:17" x14ac:dyDescent="0.3">
      <c r="A1933">
        <f t="shared" si="32"/>
        <v>1932</v>
      </c>
      <c r="B1933" t="s">
        <v>1663</v>
      </c>
      <c r="C1933">
        <v>9</v>
      </c>
      <c r="D1933" t="s">
        <v>63</v>
      </c>
      <c r="E1933" t="s">
        <v>926</v>
      </c>
      <c r="I1933" t="s">
        <v>327</v>
      </c>
      <c r="L1933" t="s">
        <v>1544</v>
      </c>
      <c r="M1933">
        <f>+IFERROR(IFERROR(VLOOKUP(covid_cl[[#This Row],[Comuna]],Hoja1!$D$4:$BD$348,9,0),VLOOKUP(covid_cl[[#This Row],[Region]],Hoja1!$E$4:$BD$348,6,0)),-33.6043642941)</f>
        <v>-38.648229578399999</v>
      </c>
      <c r="N1933">
        <f>+IFERROR(IFERROR(VLOOKUP(covid_cl[[#This Row],[Comuna]],Hoja1!$D$4:$BD$348,8,0),VLOOKUP(covid_cl[[#This Row],[Region]],Hoja1!$E$4:$BD$348,5,0)),-70.6266370305)</f>
        <v>-72.276375641000001</v>
      </c>
      <c r="Q1933" t="str">
        <f>+IFERROR(IF(covid_cl[[#This Row],[Region]]&lt;&gt;"No Informado",covid_cl[[#This Row],[Region]],VLOOKUP(covid_cl[[#This Row],[ID]],[1]Hoja5!B$4:I$1967,3,0)),"No Informado")</f>
        <v>La Araucanía</v>
      </c>
    </row>
    <row r="1934" spans="1:17" x14ac:dyDescent="0.3">
      <c r="A1934">
        <f t="shared" si="32"/>
        <v>1933</v>
      </c>
      <c r="B1934" t="s">
        <v>1663</v>
      </c>
      <c r="C1934">
        <v>9</v>
      </c>
      <c r="D1934" t="s">
        <v>63</v>
      </c>
      <c r="E1934" t="s">
        <v>926</v>
      </c>
      <c r="I1934" t="s">
        <v>327</v>
      </c>
      <c r="L1934" t="s">
        <v>1544</v>
      </c>
      <c r="M1934">
        <f>+IFERROR(IFERROR(VLOOKUP(covid_cl[[#This Row],[Comuna]],Hoja1!$D$4:$BD$348,9,0),VLOOKUP(covid_cl[[#This Row],[Region]],Hoja1!$E$4:$BD$348,6,0)),-33.6043642941)</f>
        <v>-38.648229578399999</v>
      </c>
      <c r="N1934">
        <f>+IFERROR(IFERROR(VLOOKUP(covid_cl[[#This Row],[Comuna]],Hoja1!$D$4:$BD$348,8,0),VLOOKUP(covid_cl[[#This Row],[Region]],Hoja1!$E$4:$BD$348,5,0)),-70.6266370305)</f>
        <v>-72.276375641000001</v>
      </c>
      <c r="Q1934" t="str">
        <f>+IFERROR(IF(covid_cl[[#This Row],[Region]]&lt;&gt;"No Informado",covid_cl[[#This Row],[Region]],VLOOKUP(covid_cl[[#This Row],[ID]],[1]Hoja5!B$4:I$1967,3,0)),"No Informado")</f>
        <v>La Araucanía</v>
      </c>
    </row>
    <row r="1935" spans="1:17" x14ac:dyDescent="0.3">
      <c r="A1935">
        <f t="shared" si="32"/>
        <v>1934</v>
      </c>
      <c r="B1935" t="s">
        <v>1663</v>
      </c>
      <c r="C1935">
        <v>9</v>
      </c>
      <c r="D1935" t="s">
        <v>63</v>
      </c>
      <c r="E1935" t="s">
        <v>926</v>
      </c>
      <c r="I1935" t="s">
        <v>327</v>
      </c>
      <c r="L1935" t="s">
        <v>1544</v>
      </c>
      <c r="M1935">
        <f>+IFERROR(IFERROR(VLOOKUP(covid_cl[[#This Row],[Comuna]],Hoja1!$D$4:$BD$348,9,0),VLOOKUP(covid_cl[[#This Row],[Region]],Hoja1!$E$4:$BD$348,6,0)),-33.6043642941)</f>
        <v>-38.648229578399999</v>
      </c>
      <c r="N1935">
        <f>+IFERROR(IFERROR(VLOOKUP(covid_cl[[#This Row],[Comuna]],Hoja1!$D$4:$BD$348,8,0),VLOOKUP(covid_cl[[#This Row],[Region]],Hoja1!$E$4:$BD$348,5,0)),-70.6266370305)</f>
        <v>-72.276375641000001</v>
      </c>
      <c r="Q1935" t="str">
        <f>+IFERROR(IF(covid_cl[[#This Row],[Region]]&lt;&gt;"No Informado",covid_cl[[#This Row],[Region]],VLOOKUP(covid_cl[[#This Row],[ID]],[1]Hoja5!B$4:I$1967,3,0)),"No Informado")</f>
        <v>La Araucanía</v>
      </c>
    </row>
    <row r="1936" spans="1:17" x14ac:dyDescent="0.3">
      <c r="A1936">
        <f t="shared" si="32"/>
        <v>1935</v>
      </c>
      <c r="B1936" t="s">
        <v>1663</v>
      </c>
      <c r="C1936">
        <v>9</v>
      </c>
      <c r="D1936" t="s">
        <v>63</v>
      </c>
      <c r="E1936" t="s">
        <v>926</v>
      </c>
      <c r="I1936" t="s">
        <v>327</v>
      </c>
      <c r="L1936" t="s">
        <v>1544</v>
      </c>
      <c r="M1936">
        <f>+IFERROR(IFERROR(VLOOKUP(covid_cl[[#This Row],[Comuna]],Hoja1!$D$4:$BD$348,9,0),VLOOKUP(covid_cl[[#This Row],[Region]],Hoja1!$E$4:$BD$348,6,0)),-33.6043642941)</f>
        <v>-38.648229578399999</v>
      </c>
      <c r="N1936">
        <f>+IFERROR(IFERROR(VLOOKUP(covid_cl[[#This Row],[Comuna]],Hoja1!$D$4:$BD$348,8,0),VLOOKUP(covid_cl[[#This Row],[Region]],Hoja1!$E$4:$BD$348,5,0)),-70.6266370305)</f>
        <v>-72.276375641000001</v>
      </c>
      <c r="Q1936" t="str">
        <f>+IFERROR(IF(covid_cl[[#This Row],[Region]]&lt;&gt;"No Informado",covid_cl[[#This Row],[Region]],VLOOKUP(covid_cl[[#This Row],[ID]],[1]Hoja5!B$4:I$1967,3,0)),"No Informado")</f>
        <v>La Araucanía</v>
      </c>
    </row>
    <row r="1937" spans="1:17" x14ac:dyDescent="0.3">
      <c r="A1937">
        <f t="shared" si="32"/>
        <v>1936</v>
      </c>
      <c r="B1937" t="s">
        <v>1663</v>
      </c>
      <c r="C1937">
        <v>14</v>
      </c>
      <c r="D1937" t="s">
        <v>63</v>
      </c>
      <c r="E1937" t="s">
        <v>1462</v>
      </c>
      <c r="I1937" t="s">
        <v>538</v>
      </c>
      <c r="L1937" t="s">
        <v>1544</v>
      </c>
      <c r="M1937">
        <f>+IFERROR(IFERROR(VLOOKUP(covid_cl[[#This Row],[Comuna]],Hoja1!$D$4:$BD$348,9,0),VLOOKUP(covid_cl[[#This Row],[Region]],Hoja1!$E$4:$BD$348,6,0)),-33.6043642941)</f>
        <v>-39.817786359499998</v>
      </c>
      <c r="N1937">
        <f>+IFERROR(IFERROR(VLOOKUP(covid_cl[[#This Row],[Comuna]],Hoja1!$D$4:$BD$348,8,0),VLOOKUP(covid_cl[[#This Row],[Region]],Hoja1!$E$4:$BD$348,5,0)),-70.6266370305)</f>
        <v>-73.174690886400001</v>
      </c>
      <c r="Q1937" t="str">
        <f>+IFERROR(IF(covid_cl[[#This Row],[Region]]&lt;&gt;"No Informado",covid_cl[[#This Row],[Region]],VLOOKUP(covid_cl[[#This Row],[ID]],[1]Hoja5!B$4:I$1967,3,0)),"No Informado")</f>
        <v>Los Ríos</v>
      </c>
    </row>
    <row r="1938" spans="1:17" x14ac:dyDescent="0.3">
      <c r="A1938">
        <f t="shared" si="32"/>
        <v>1937</v>
      </c>
      <c r="B1938" t="s">
        <v>1663</v>
      </c>
      <c r="C1938">
        <v>14</v>
      </c>
      <c r="D1938" t="s">
        <v>63</v>
      </c>
      <c r="E1938" t="s">
        <v>1462</v>
      </c>
      <c r="I1938" t="s">
        <v>538</v>
      </c>
      <c r="L1938" t="s">
        <v>1544</v>
      </c>
      <c r="M1938">
        <f>+IFERROR(IFERROR(VLOOKUP(covid_cl[[#This Row],[Comuna]],Hoja1!$D$4:$BD$348,9,0),VLOOKUP(covid_cl[[#This Row],[Region]],Hoja1!$E$4:$BD$348,6,0)),-33.6043642941)</f>
        <v>-39.817786359499998</v>
      </c>
      <c r="N1938">
        <f>+IFERROR(IFERROR(VLOOKUP(covid_cl[[#This Row],[Comuna]],Hoja1!$D$4:$BD$348,8,0),VLOOKUP(covid_cl[[#This Row],[Region]],Hoja1!$E$4:$BD$348,5,0)),-70.6266370305)</f>
        <v>-73.174690886400001</v>
      </c>
      <c r="Q1938" t="str">
        <f>+IFERROR(IF(covid_cl[[#This Row],[Region]]&lt;&gt;"No Informado",covid_cl[[#This Row],[Region]],VLOOKUP(covid_cl[[#This Row],[ID]],[1]Hoja5!B$4:I$1967,3,0)),"No Informado")</f>
        <v>Los Ríos</v>
      </c>
    </row>
    <row r="1939" spans="1:17" x14ac:dyDescent="0.3">
      <c r="A1939">
        <f t="shared" si="32"/>
        <v>1938</v>
      </c>
      <c r="B1939" t="s">
        <v>1663</v>
      </c>
      <c r="C1939">
        <v>14</v>
      </c>
      <c r="D1939" t="s">
        <v>63</v>
      </c>
      <c r="E1939" t="s">
        <v>1462</v>
      </c>
      <c r="I1939" t="s">
        <v>248</v>
      </c>
      <c r="L1939" t="s">
        <v>1544</v>
      </c>
      <c r="M1939">
        <f>+IFERROR(IFERROR(VLOOKUP(covid_cl[[#This Row],[Comuna]],Hoja1!$D$4:$BD$348,9,0),VLOOKUP(covid_cl[[#This Row],[Region]],Hoja1!$E$4:$BD$348,6,0)),-33.6043642941)</f>
        <v>-40.201794500200002</v>
      </c>
      <c r="N1939">
        <f>+IFERROR(IFERROR(VLOOKUP(covid_cl[[#This Row],[Comuna]],Hoja1!$D$4:$BD$348,8,0),VLOOKUP(covid_cl[[#This Row],[Region]],Hoja1!$E$4:$BD$348,5,0)),-70.6266370305)</f>
        <v>-73.222321084900003</v>
      </c>
      <c r="Q1939" t="str">
        <f>+IFERROR(IF(covid_cl[[#This Row],[Region]]&lt;&gt;"No Informado",covid_cl[[#This Row],[Region]],VLOOKUP(covid_cl[[#This Row],[ID]],[1]Hoja5!B$4:I$1967,3,0)),"No Informado")</f>
        <v>Los Ríos</v>
      </c>
    </row>
    <row r="1940" spans="1:17" x14ac:dyDescent="0.3">
      <c r="A1940">
        <f t="shared" si="32"/>
        <v>1939</v>
      </c>
      <c r="B1940" t="s">
        <v>1663</v>
      </c>
      <c r="C1940">
        <v>14</v>
      </c>
      <c r="D1940" t="s">
        <v>63</v>
      </c>
      <c r="E1940" t="s">
        <v>1462</v>
      </c>
      <c r="I1940" t="s">
        <v>248</v>
      </c>
      <c r="L1940" t="s">
        <v>1544</v>
      </c>
      <c r="M1940">
        <f>+IFERROR(IFERROR(VLOOKUP(covid_cl[[#This Row],[Comuna]],Hoja1!$D$4:$BD$348,9,0),VLOOKUP(covid_cl[[#This Row],[Region]],Hoja1!$E$4:$BD$348,6,0)),-33.6043642941)</f>
        <v>-40.201794500200002</v>
      </c>
      <c r="N1940">
        <f>+IFERROR(IFERROR(VLOOKUP(covid_cl[[#This Row],[Comuna]],Hoja1!$D$4:$BD$348,8,0),VLOOKUP(covid_cl[[#This Row],[Region]],Hoja1!$E$4:$BD$348,5,0)),-70.6266370305)</f>
        <v>-73.222321084900003</v>
      </c>
      <c r="Q1940" t="str">
        <f>+IFERROR(IF(covid_cl[[#This Row],[Region]]&lt;&gt;"No Informado",covid_cl[[#This Row],[Region]],VLOOKUP(covid_cl[[#This Row],[ID]],[1]Hoja5!B$4:I$1967,3,0)),"No Informado")</f>
        <v>Los Ríos</v>
      </c>
    </row>
    <row r="1941" spans="1:17" x14ac:dyDescent="0.3">
      <c r="A1941">
        <f t="shared" si="32"/>
        <v>1940</v>
      </c>
      <c r="B1941" t="s">
        <v>1663</v>
      </c>
      <c r="C1941">
        <v>14</v>
      </c>
      <c r="D1941" t="s">
        <v>63</v>
      </c>
      <c r="E1941" t="s">
        <v>1462</v>
      </c>
      <c r="I1941" t="s">
        <v>1505</v>
      </c>
      <c r="L1941" t="s">
        <v>1544</v>
      </c>
      <c r="M1941">
        <f>+IFERROR(IFERROR(VLOOKUP(covid_cl[[#This Row],[Comuna]],Hoja1!$D$4:$BD$348,9,0),VLOOKUP(covid_cl[[#This Row],[Region]],Hoja1!$E$4:$BD$348,6,0)),-33.6043642941)</f>
        <v>-40.496190763999998</v>
      </c>
      <c r="N1941">
        <f>+IFERROR(IFERROR(VLOOKUP(covid_cl[[#This Row],[Comuna]],Hoja1!$D$4:$BD$348,8,0),VLOOKUP(covid_cl[[#This Row],[Region]],Hoja1!$E$4:$BD$348,5,0)),-70.6266370305)</f>
        <v>-72.535439593000007</v>
      </c>
      <c r="Q1941" t="str">
        <f>+IFERROR(IF(covid_cl[[#This Row],[Region]]&lt;&gt;"No Informado",covid_cl[[#This Row],[Region]],VLOOKUP(covid_cl[[#This Row],[ID]],[1]Hoja5!B$4:I$1967,3,0)),"No Informado")</f>
        <v>Los Ríos</v>
      </c>
    </row>
    <row r="1942" spans="1:17" x14ac:dyDescent="0.3">
      <c r="A1942">
        <f t="shared" si="32"/>
        <v>1941</v>
      </c>
      <c r="B1942" t="s">
        <v>1663</v>
      </c>
      <c r="C1942">
        <v>10</v>
      </c>
      <c r="D1942" t="s">
        <v>63</v>
      </c>
      <c r="E1942" t="s">
        <v>1056</v>
      </c>
      <c r="I1942" t="s">
        <v>343</v>
      </c>
      <c r="L1942" t="s">
        <v>1544</v>
      </c>
      <c r="M1942">
        <f>+IFERROR(IFERROR(VLOOKUP(covid_cl[[#This Row],[Comuna]],Hoja1!$D$4:$BD$348,9,0),VLOOKUP(covid_cl[[#This Row],[Region]],Hoja1!$E$4:$BD$348,6,0)),-33.6043642941)</f>
        <v>-43.268395658400003</v>
      </c>
      <c r="N1942">
        <f>+IFERROR(IFERROR(VLOOKUP(covid_cl[[#This Row],[Comuna]],Hoja1!$D$4:$BD$348,8,0),VLOOKUP(covid_cl[[#This Row],[Region]],Hoja1!$E$4:$BD$348,5,0)),-70.6266370305)</f>
        <v>-72.206804941800002</v>
      </c>
      <c r="Q1942" t="str">
        <f>+IFERROR(IF(covid_cl[[#This Row],[Region]]&lt;&gt;"No Informado",covid_cl[[#This Row],[Region]],VLOOKUP(covid_cl[[#This Row],[ID]],[1]Hoja5!B$4:I$1967,3,0)),"No Informado")</f>
        <v>Los Lagos</v>
      </c>
    </row>
    <row r="1943" spans="1:17" x14ac:dyDescent="0.3">
      <c r="A1943">
        <f t="shared" si="32"/>
        <v>1942</v>
      </c>
      <c r="B1943" t="s">
        <v>1663</v>
      </c>
      <c r="C1943">
        <v>10</v>
      </c>
      <c r="D1943" t="s">
        <v>63</v>
      </c>
      <c r="E1943" t="s">
        <v>1056</v>
      </c>
      <c r="I1943" t="s">
        <v>343</v>
      </c>
      <c r="L1943" t="s">
        <v>1544</v>
      </c>
      <c r="M1943">
        <f>+IFERROR(IFERROR(VLOOKUP(covid_cl[[#This Row],[Comuna]],Hoja1!$D$4:$BD$348,9,0),VLOOKUP(covid_cl[[#This Row],[Region]],Hoja1!$E$4:$BD$348,6,0)),-33.6043642941)</f>
        <v>-43.268395658400003</v>
      </c>
      <c r="N1943">
        <f>+IFERROR(IFERROR(VLOOKUP(covid_cl[[#This Row],[Comuna]],Hoja1!$D$4:$BD$348,8,0),VLOOKUP(covid_cl[[#This Row],[Region]],Hoja1!$E$4:$BD$348,5,0)),-70.6266370305)</f>
        <v>-72.206804941800002</v>
      </c>
      <c r="Q1943" t="str">
        <f>+IFERROR(IF(covid_cl[[#This Row],[Region]]&lt;&gt;"No Informado",covid_cl[[#This Row],[Region]],VLOOKUP(covid_cl[[#This Row],[ID]],[1]Hoja5!B$4:I$1967,3,0)),"No Informado")</f>
        <v>Los Lagos</v>
      </c>
    </row>
    <row r="1944" spans="1:17" x14ac:dyDescent="0.3">
      <c r="A1944">
        <f t="shared" si="32"/>
        <v>1943</v>
      </c>
      <c r="B1944" t="s">
        <v>1663</v>
      </c>
      <c r="C1944">
        <v>10</v>
      </c>
      <c r="D1944" t="s">
        <v>63</v>
      </c>
      <c r="E1944" t="s">
        <v>1056</v>
      </c>
      <c r="I1944" t="s">
        <v>343</v>
      </c>
      <c r="L1944" t="s">
        <v>1544</v>
      </c>
      <c r="M1944">
        <f>+IFERROR(IFERROR(VLOOKUP(covid_cl[[#This Row],[Comuna]],Hoja1!$D$4:$BD$348,9,0),VLOOKUP(covid_cl[[#This Row],[Region]],Hoja1!$E$4:$BD$348,6,0)),-33.6043642941)</f>
        <v>-43.268395658400003</v>
      </c>
      <c r="N1944">
        <f>+IFERROR(IFERROR(VLOOKUP(covid_cl[[#This Row],[Comuna]],Hoja1!$D$4:$BD$348,8,0),VLOOKUP(covid_cl[[#This Row],[Region]],Hoja1!$E$4:$BD$348,5,0)),-70.6266370305)</f>
        <v>-72.206804941800002</v>
      </c>
      <c r="Q1944" t="str">
        <f>+IFERROR(IF(covid_cl[[#This Row],[Region]]&lt;&gt;"No Informado",covid_cl[[#This Row],[Region]],VLOOKUP(covid_cl[[#This Row],[ID]],[1]Hoja5!B$4:I$1967,3,0)),"No Informado")</f>
        <v>Los Lagos</v>
      </c>
    </row>
    <row r="1945" spans="1:17" x14ac:dyDescent="0.3">
      <c r="A1945">
        <f t="shared" si="32"/>
        <v>1944</v>
      </c>
      <c r="B1945" t="s">
        <v>1663</v>
      </c>
      <c r="C1945">
        <v>10</v>
      </c>
      <c r="D1945" t="s">
        <v>63</v>
      </c>
      <c r="E1945" t="s">
        <v>1056</v>
      </c>
      <c r="I1945" t="s">
        <v>343</v>
      </c>
      <c r="L1945" t="s">
        <v>1544</v>
      </c>
      <c r="M1945">
        <f>+IFERROR(IFERROR(VLOOKUP(covid_cl[[#This Row],[Comuna]],Hoja1!$D$4:$BD$348,9,0),VLOOKUP(covid_cl[[#This Row],[Region]],Hoja1!$E$4:$BD$348,6,0)),-33.6043642941)</f>
        <v>-43.268395658400003</v>
      </c>
      <c r="N1945">
        <f>+IFERROR(IFERROR(VLOOKUP(covid_cl[[#This Row],[Comuna]],Hoja1!$D$4:$BD$348,8,0),VLOOKUP(covid_cl[[#This Row],[Region]],Hoja1!$E$4:$BD$348,5,0)),-70.6266370305)</f>
        <v>-72.206804941800002</v>
      </c>
      <c r="Q1945" t="str">
        <f>+IFERROR(IF(covid_cl[[#This Row],[Region]]&lt;&gt;"No Informado",covid_cl[[#This Row],[Region]],VLOOKUP(covid_cl[[#This Row],[ID]],[1]Hoja5!B$4:I$1967,3,0)),"No Informado")</f>
        <v>Los Lagos</v>
      </c>
    </row>
    <row r="1946" spans="1:17" x14ac:dyDescent="0.3">
      <c r="A1946">
        <f t="shared" si="32"/>
        <v>1945</v>
      </c>
      <c r="B1946" t="s">
        <v>1663</v>
      </c>
      <c r="C1946">
        <v>10</v>
      </c>
      <c r="D1946" t="s">
        <v>63</v>
      </c>
      <c r="E1946" t="s">
        <v>1056</v>
      </c>
      <c r="I1946" t="s">
        <v>343</v>
      </c>
      <c r="L1946" t="s">
        <v>1544</v>
      </c>
      <c r="M1946">
        <f>+IFERROR(IFERROR(VLOOKUP(covid_cl[[#This Row],[Comuna]],Hoja1!$D$4:$BD$348,9,0),VLOOKUP(covid_cl[[#This Row],[Region]],Hoja1!$E$4:$BD$348,6,0)),-33.6043642941)</f>
        <v>-43.268395658400003</v>
      </c>
      <c r="N1946">
        <f>+IFERROR(IFERROR(VLOOKUP(covid_cl[[#This Row],[Comuna]],Hoja1!$D$4:$BD$348,8,0),VLOOKUP(covid_cl[[#This Row],[Region]],Hoja1!$E$4:$BD$348,5,0)),-70.6266370305)</f>
        <v>-72.206804941800002</v>
      </c>
      <c r="Q1946" t="str">
        <f>+IFERROR(IF(covid_cl[[#This Row],[Region]]&lt;&gt;"No Informado",covid_cl[[#This Row],[Region]],VLOOKUP(covid_cl[[#This Row],[ID]],[1]Hoja5!B$4:I$1967,3,0)),"No Informado")</f>
        <v>Los Lagos</v>
      </c>
    </row>
    <row r="1947" spans="1:17" x14ac:dyDescent="0.3">
      <c r="A1947">
        <f t="shared" si="32"/>
        <v>1946</v>
      </c>
      <c r="B1947" t="s">
        <v>1663</v>
      </c>
      <c r="C1947">
        <v>10</v>
      </c>
      <c r="D1947" t="s">
        <v>63</v>
      </c>
      <c r="E1947" t="s">
        <v>1056</v>
      </c>
      <c r="I1947" t="s">
        <v>343</v>
      </c>
      <c r="L1947" t="s">
        <v>1544</v>
      </c>
      <c r="M1947">
        <f>+IFERROR(IFERROR(VLOOKUP(covid_cl[[#This Row],[Comuna]],Hoja1!$D$4:$BD$348,9,0),VLOOKUP(covid_cl[[#This Row],[Region]],Hoja1!$E$4:$BD$348,6,0)),-33.6043642941)</f>
        <v>-43.268395658400003</v>
      </c>
      <c r="N1947">
        <f>+IFERROR(IFERROR(VLOOKUP(covid_cl[[#This Row],[Comuna]],Hoja1!$D$4:$BD$348,8,0),VLOOKUP(covid_cl[[#This Row],[Region]],Hoja1!$E$4:$BD$348,5,0)),-70.6266370305)</f>
        <v>-72.206804941800002</v>
      </c>
      <c r="Q1947" t="str">
        <f>+IFERROR(IF(covid_cl[[#This Row],[Region]]&lt;&gt;"No Informado",covid_cl[[#This Row],[Region]],VLOOKUP(covid_cl[[#This Row],[ID]],[1]Hoja5!B$4:I$1967,3,0)),"No Informado")</f>
        <v>Los Lagos</v>
      </c>
    </row>
    <row r="1948" spans="1:17" x14ac:dyDescent="0.3">
      <c r="A1948">
        <f t="shared" si="32"/>
        <v>1947</v>
      </c>
      <c r="B1948" t="s">
        <v>1663</v>
      </c>
      <c r="C1948">
        <v>10</v>
      </c>
      <c r="D1948" t="s">
        <v>63</v>
      </c>
      <c r="E1948" t="s">
        <v>1056</v>
      </c>
      <c r="I1948" t="s">
        <v>343</v>
      </c>
      <c r="L1948" t="s">
        <v>1544</v>
      </c>
      <c r="M1948">
        <f>+IFERROR(IFERROR(VLOOKUP(covid_cl[[#This Row],[Comuna]],Hoja1!$D$4:$BD$348,9,0),VLOOKUP(covid_cl[[#This Row],[Region]],Hoja1!$E$4:$BD$348,6,0)),-33.6043642941)</f>
        <v>-43.268395658400003</v>
      </c>
      <c r="N1948">
        <f>+IFERROR(IFERROR(VLOOKUP(covid_cl[[#This Row],[Comuna]],Hoja1!$D$4:$BD$348,8,0),VLOOKUP(covid_cl[[#This Row],[Region]],Hoja1!$E$4:$BD$348,5,0)),-70.6266370305)</f>
        <v>-72.206804941800002</v>
      </c>
      <c r="Q1948" t="str">
        <f>+IFERROR(IF(covid_cl[[#This Row],[Region]]&lt;&gt;"No Informado",covid_cl[[#This Row],[Region]],VLOOKUP(covid_cl[[#This Row],[ID]],[1]Hoja5!B$4:I$1967,3,0)),"No Informado")</f>
        <v>Los Lagos</v>
      </c>
    </row>
    <row r="1949" spans="1:17" x14ac:dyDescent="0.3">
      <c r="A1949">
        <f t="shared" si="32"/>
        <v>1948</v>
      </c>
      <c r="B1949" t="s">
        <v>1663</v>
      </c>
      <c r="C1949">
        <v>10</v>
      </c>
      <c r="D1949" t="s">
        <v>63</v>
      </c>
      <c r="E1949" t="s">
        <v>1056</v>
      </c>
      <c r="I1949" t="s">
        <v>343</v>
      </c>
      <c r="L1949" t="s">
        <v>1544</v>
      </c>
      <c r="M1949">
        <f>+IFERROR(IFERROR(VLOOKUP(covid_cl[[#This Row],[Comuna]],Hoja1!$D$4:$BD$348,9,0),VLOOKUP(covid_cl[[#This Row],[Region]],Hoja1!$E$4:$BD$348,6,0)),-33.6043642941)</f>
        <v>-43.268395658400003</v>
      </c>
      <c r="N1949">
        <f>+IFERROR(IFERROR(VLOOKUP(covid_cl[[#This Row],[Comuna]],Hoja1!$D$4:$BD$348,8,0),VLOOKUP(covid_cl[[#This Row],[Region]],Hoja1!$E$4:$BD$348,5,0)),-70.6266370305)</f>
        <v>-72.206804941800002</v>
      </c>
      <c r="Q1949" t="str">
        <f>+IFERROR(IF(covid_cl[[#This Row],[Region]]&lt;&gt;"No Informado",covid_cl[[#This Row],[Region]],VLOOKUP(covid_cl[[#This Row],[ID]],[1]Hoja5!B$4:I$1967,3,0)),"No Informado")</f>
        <v>Los Lagos</v>
      </c>
    </row>
    <row r="1950" spans="1:17" x14ac:dyDescent="0.3">
      <c r="A1950">
        <f t="shared" si="32"/>
        <v>1949</v>
      </c>
      <c r="B1950" t="s">
        <v>1663</v>
      </c>
      <c r="C1950">
        <v>10</v>
      </c>
      <c r="D1950" t="s">
        <v>63</v>
      </c>
      <c r="E1950" t="s">
        <v>1056</v>
      </c>
      <c r="I1950" t="s">
        <v>343</v>
      </c>
      <c r="L1950" t="s">
        <v>1544</v>
      </c>
      <c r="M1950">
        <f>+IFERROR(IFERROR(VLOOKUP(covid_cl[[#This Row],[Comuna]],Hoja1!$D$4:$BD$348,9,0),VLOOKUP(covid_cl[[#This Row],[Region]],Hoja1!$E$4:$BD$348,6,0)),-33.6043642941)</f>
        <v>-43.268395658400003</v>
      </c>
      <c r="N1950">
        <f>+IFERROR(IFERROR(VLOOKUP(covid_cl[[#This Row],[Comuna]],Hoja1!$D$4:$BD$348,8,0),VLOOKUP(covid_cl[[#This Row],[Region]],Hoja1!$E$4:$BD$348,5,0)),-70.6266370305)</f>
        <v>-72.206804941800002</v>
      </c>
      <c r="Q1950" t="str">
        <f>+IFERROR(IF(covid_cl[[#This Row],[Region]]&lt;&gt;"No Informado",covid_cl[[#This Row],[Region]],VLOOKUP(covid_cl[[#This Row],[ID]],[1]Hoja5!B$4:I$1967,3,0)),"No Informado")</f>
        <v>Los Lagos</v>
      </c>
    </row>
    <row r="1951" spans="1:17" x14ac:dyDescent="0.3">
      <c r="A1951">
        <f t="shared" ref="A1951:A2014" si="33">+ROW()-1</f>
        <v>1950</v>
      </c>
      <c r="B1951" t="s">
        <v>1663</v>
      </c>
      <c r="C1951">
        <v>10</v>
      </c>
      <c r="D1951" t="s">
        <v>63</v>
      </c>
      <c r="E1951" t="s">
        <v>1056</v>
      </c>
      <c r="I1951" t="s">
        <v>343</v>
      </c>
      <c r="L1951" t="s">
        <v>1544</v>
      </c>
      <c r="M1951">
        <f>+IFERROR(IFERROR(VLOOKUP(covid_cl[[#This Row],[Comuna]],Hoja1!$D$4:$BD$348,9,0),VLOOKUP(covid_cl[[#This Row],[Region]],Hoja1!$E$4:$BD$348,6,0)),-33.6043642941)</f>
        <v>-43.268395658400003</v>
      </c>
      <c r="N1951">
        <f>+IFERROR(IFERROR(VLOOKUP(covid_cl[[#This Row],[Comuna]],Hoja1!$D$4:$BD$348,8,0),VLOOKUP(covid_cl[[#This Row],[Region]],Hoja1!$E$4:$BD$348,5,0)),-70.6266370305)</f>
        <v>-72.206804941800002</v>
      </c>
      <c r="Q1951" t="str">
        <f>+IFERROR(IF(covid_cl[[#This Row],[Region]]&lt;&gt;"No Informado",covid_cl[[#This Row],[Region]],VLOOKUP(covid_cl[[#This Row],[ID]],[1]Hoja5!B$4:I$1967,3,0)),"No Informado")</f>
        <v>Los Lagos</v>
      </c>
    </row>
    <row r="1952" spans="1:17" x14ac:dyDescent="0.3">
      <c r="A1952">
        <f t="shared" si="33"/>
        <v>1951</v>
      </c>
      <c r="B1952" t="s">
        <v>1663</v>
      </c>
      <c r="C1952">
        <v>10</v>
      </c>
      <c r="D1952" t="s">
        <v>63</v>
      </c>
      <c r="E1952" t="s">
        <v>1056</v>
      </c>
      <c r="I1952" t="s">
        <v>343</v>
      </c>
      <c r="L1952" t="s">
        <v>1544</v>
      </c>
      <c r="M1952">
        <f>+IFERROR(IFERROR(VLOOKUP(covid_cl[[#This Row],[Comuna]],Hoja1!$D$4:$BD$348,9,0),VLOOKUP(covid_cl[[#This Row],[Region]],Hoja1!$E$4:$BD$348,6,0)),-33.6043642941)</f>
        <v>-43.268395658400003</v>
      </c>
      <c r="N1952">
        <f>+IFERROR(IFERROR(VLOOKUP(covid_cl[[#This Row],[Comuna]],Hoja1!$D$4:$BD$348,8,0),VLOOKUP(covid_cl[[#This Row],[Region]],Hoja1!$E$4:$BD$348,5,0)),-70.6266370305)</f>
        <v>-72.206804941800002</v>
      </c>
      <c r="Q1952" t="str">
        <f>+IFERROR(IF(covid_cl[[#This Row],[Region]]&lt;&gt;"No Informado",covid_cl[[#This Row],[Region]],VLOOKUP(covid_cl[[#This Row],[ID]],[1]Hoja5!B$4:I$1967,3,0)),"No Informado")</f>
        <v>Los Lagos</v>
      </c>
    </row>
    <row r="1953" spans="1:17" x14ac:dyDescent="0.3">
      <c r="A1953">
        <f t="shared" si="33"/>
        <v>1952</v>
      </c>
      <c r="B1953" t="s">
        <v>1663</v>
      </c>
      <c r="C1953">
        <v>10</v>
      </c>
      <c r="D1953" t="s">
        <v>63</v>
      </c>
      <c r="E1953" t="s">
        <v>1056</v>
      </c>
      <c r="I1953" t="s">
        <v>343</v>
      </c>
      <c r="L1953" t="s">
        <v>1544</v>
      </c>
      <c r="M1953">
        <f>+IFERROR(IFERROR(VLOOKUP(covid_cl[[#This Row],[Comuna]],Hoja1!$D$4:$BD$348,9,0),VLOOKUP(covid_cl[[#This Row],[Region]],Hoja1!$E$4:$BD$348,6,0)),-33.6043642941)</f>
        <v>-43.268395658400003</v>
      </c>
      <c r="N1953">
        <f>+IFERROR(IFERROR(VLOOKUP(covid_cl[[#This Row],[Comuna]],Hoja1!$D$4:$BD$348,8,0),VLOOKUP(covid_cl[[#This Row],[Region]],Hoja1!$E$4:$BD$348,5,0)),-70.6266370305)</f>
        <v>-72.206804941800002</v>
      </c>
      <c r="Q1953" t="str">
        <f>+IFERROR(IF(covid_cl[[#This Row],[Region]]&lt;&gt;"No Informado",covid_cl[[#This Row],[Region]],VLOOKUP(covid_cl[[#This Row],[ID]],[1]Hoja5!B$4:I$1967,3,0)),"No Informado")</f>
        <v>Los Lagos</v>
      </c>
    </row>
    <row r="1954" spans="1:17" x14ac:dyDescent="0.3">
      <c r="A1954">
        <f t="shared" si="33"/>
        <v>1953</v>
      </c>
      <c r="B1954" t="s">
        <v>1663</v>
      </c>
      <c r="C1954">
        <v>10</v>
      </c>
      <c r="D1954" t="s">
        <v>63</v>
      </c>
      <c r="E1954" t="s">
        <v>1056</v>
      </c>
      <c r="I1954" t="s">
        <v>343</v>
      </c>
      <c r="L1954" t="s">
        <v>1544</v>
      </c>
      <c r="M1954">
        <f>+IFERROR(IFERROR(VLOOKUP(covid_cl[[#This Row],[Comuna]],Hoja1!$D$4:$BD$348,9,0),VLOOKUP(covid_cl[[#This Row],[Region]],Hoja1!$E$4:$BD$348,6,0)),-33.6043642941)</f>
        <v>-43.268395658400003</v>
      </c>
      <c r="N1954">
        <f>+IFERROR(IFERROR(VLOOKUP(covid_cl[[#This Row],[Comuna]],Hoja1!$D$4:$BD$348,8,0),VLOOKUP(covid_cl[[#This Row],[Region]],Hoja1!$E$4:$BD$348,5,0)),-70.6266370305)</f>
        <v>-72.206804941800002</v>
      </c>
      <c r="Q1954" t="str">
        <f>+IFERROR(IF(covid_cl[[#This Row],[Region]]&lt;&gt;"No Informado",covid_cl[[#This Row],[Region]],VLOOKUP(covid_cl[[#This Row],[ID]],[1]Hoja5!B$4:I$1967,3,0)),"No Informado")</f>
        <v>Los Lagos</v>
      </c>
    </row>
    <row r="1955" spans="1:17" x14ac:dyDescent="0.3">
      <c r="A1955">
        <f t="shared" si="33"/>
        <v>1954</v>
      </c>
      <c r="B1955" t="s">
        <v>1663</v>
      </c>
      <c r="C1955">
        <v>10</v>
      </c>
      <c r="D1955" t="s">
        <v>63</v>
      </c>
      <c r="E1955" t="s">
        <v>1056</v>
      </c>
      <c r="I1955" t="s">
        <v>343</v>
      </c>
      <c r="L1955" t="s">
        <v>1544</v>
      </c>
      <c r="M1955">
        <f>+IFERROR(IFERROR(VLOOKUP(covid_cl[[#This Row],[Comuna]],Hoja1!$D$4:$BD$348,9,0),VLOOKUP(covid_cl[[#This Row],[Region]],Hoja1!$E$4:$BD$348,6,0)),-33.6043642941)</f>
        <v>-43.268395658400003</v>
      </c>
      <c r="N1955">
        <f>+IFERROR(IFERROR(VLOOKUP(covid_cl[[#This Row],[Comuna]],Hoja1!$D$4:$BD$348,8,0),VLOOKUP(covid_cl[[#This Row],[Region]],Hoja1!$E$4:$BD$348,5,0)),-70.6266370305)</f>
        <v>-72.206804941800002</v>
      </c>
      <c r="Q1955" t="str">
        <f>+IFERROR(IF(covid_cl[[#This Row],[Region]]&lt;&gt;"No Informado",covid_cl[[#This Row],[Region]],VLOOKUP(covid_cl[[#This Row],[ID]],[1]Hoja5!B$4:I$1967,3,0)),"No Informado")</f>
        <v>Los Lagos</v>
      </c>
    </row>
    <row r="1956" spans="1:17" x14ac:dyDescent="0.3">
      <c r="A1956">
        <f t="shared" si="33"/>
        <v>1955</v>
      </c>
      <c r="B1956" t="s">
        <v>1663</v>
      </c>
      <c r="C1956">
        <v>10</v>
      </c>
      <c r="D1956" t="s">
        <v>63</v>
      </c>
      <c r="E1956" t="s">
        <v>1056</v>
      </c>
      <c r="I1956" t="s">
        <v>343</v>
      </c>
      <c r="L1956" t="s">
        <v>1544</v>
      </c>
      <c r="M1956">
        <f>+IFERROR(IFERROR(VLOOKUP(covid_cl[[#This Row],[Comuna]],Hoja1!$D$4:$BD$348,9,0),VLOOKUP(covid_cl[[#This Row],[Region]],Hoja1!$E$4:$BD$348,6,0)),-33.6043642941)</f>
        <v>-43.268395658400003</v>
      </c>
      <c r="N1956">
        <f>+IFERROR(IFERROR(VLOOKUP(covid_cl[[#This Row],[Comuna]],Hoja1!$D$4:$BD$348,8,0),VLOOKUP(covid_cl[[#This Row],[Region]],Hoja1!$E$4:$BD$348,5,0)),-70.6266370305)</f>
        <v>-72.206804941800002</v>
      </c>
      <c r="Q1956" t="str">
        <f>+IFERROR(IF(covid_cl[[#This Row],[Region]]&lt;&gt;"No Informado",covid_cl[[#This Row],[Region]],VLOOKUP(covid_cl[[#This Row],[ID]],[1]Hoja5!B$4:I$1967,3,0)),"No Informado")</f>
        <v>Los Lagos</v>
      </c>
    </row>
    <row r="1957" spans="1:17" x14ac:dyDescent="0.3">
      <c r="A1957">
        <f t="shared" si="33"/>
        <v>1956</v>
      </c>
      <c r="B1957" t="s">
        <v>1663</v>
      </c>
      <c r="C1957">
        <v>10</v>
      </c>
      <c r="D1957" t="s">
        <v>63</v>
      </c>
      <c r="E1957" t="s">
        <v>1056</v>
      </c>
      <c r="I1957" t="s">
        <v>343</v>
      </c>
      <c r="L1957" t="s">
        <v>1544</v>
      </c>
      <c r="M1957">
        <f>+IFERROR(IFERROR(VLOOKUP(covid_cl[[#This Row],[Comuna]],Hoja1!$D$4:$BD$348,9,0),VLOOKUP(covid_cl[[#This Row],[Region]],Hoja1!$E$4:$BD$348,6,0)),-33.6043642941)</f>
        <v>-43.268395658400003</v>
      </c>
      <c r="N1957">
        <f>+IFERROR(IFERROR(VLOOKUP(covid_cl[[#This Row],[Comuna]],Hoja1!$D$4:$BD$348,8,0),VLOOKUP(covid_cl[[#This Row],[Region]],Hoja1!$E$4:$BD$348,5,0)),-70.6266370305)</f>
        <v>-72.206804941800002</v>
      </c>
      <c r="Q1957" t="str">
        <f>+IFERROR(IF(covid_cl[[#This Row],[Region]]&lt;&gt;"No Informado",covid_cl[[#This Row],[Region]],VLOOKUP(covid_cl[[#This Row],[ID]],[1]Hoja5!B$4:I$1967,3,0)),"No Informado")</f>
        <v>Los Lagos</v>
      </c>
    </row>
    <row r="1958" spans="1:17" x14ac:dyDescent="0.3">
      <c r="A1958">
        <f t="shared" si="33"/>
        <v>1957</v>
      </c>
      <c r="B1958" t="s">
        <v>1663</v>
      </c>
      <c r="C1958">
        <v>10</v>
      </c>
      <c r="D1958" t="s">
        <v>63</v>
      </c>
      <c r="E1958" t="s">
        <v>1056</v>
      </c>
      <c r="I1958" t="s">
        <v>343</v>
      </c>
      <c r="L1958" t="s">
        <v>1544</v>
      </c>
      <c r="M1958">
        <f>+IFERROR(IFERROR(VLOOKUP(covid_cl[[#This Row],[Comuna]],Hoja1!$D$4:$BD$348,9,0),VLOOKUP(covid_cl[[#This Row],[Region]],Hoja1!$E$4:$BD$348,6,0)),-33.6043642941)</f>
        <v>-43.268395658400003</v>
      </c>
      <c r="N1958">
        <f>+IFERROR(IFERROR(VLOOKUP(covid_cl[[#This Row],[Comuna]],Hoja1!$D$4:$BD$348,8,0),VLOOKUP(covid_cl[[#This Row],[Region]],Hoja1!$E$4:$BD$348,5,0)),-70.6266370305)</f>
        <v>-72.206804941800002</v>
      </c>
      <c r="Q1958" t="str">
        <f>+IFERROR(IF(covid_cl[[#This Row],[Region]]&lt;&gt;"No Informado",covid_cl[[#This Row],[Region]],VLOOKUP(covid_cl[[#This Row],[ID]],[1]Hoja5!B$4:I$1967,3,0)),"No Informado")</f>
        <v>Los Lagos</v>
      </c>
    </row>
    <row r="1959" spans="1:17" x14ac:dyDescent="0.3">
      <c r="A1959">
        <f t="shared" si="33"/>
        <v>1958</v>
      </c>
      <c r="B1959" t="s">
        <v>1663</v>
      </c>
      <c r="C1959">
        <v>10</v>
      </c>
      <c r="D1959" t="s">
        <v>63</v>
      </c>
      <c r="E1959" t="s">
        <v>1056</v>
      </c>
      <c r="I1959" t="s">
        <v>343</v>
      </c>
      <c r="L1959" t="s">
        <v>1544</v>
      </c>
      <c r="M1959">
        <f>+IFERROR(IFERROR(VLOOKUP(covid_cl[[#This Row],[Comuna]],Hoja1!$D$4:$BD$348,9,0),VLOOKUP(covid_cl[[#This Row],[Region]],Hoja1!$E$4:$BD$348,6,0)),-33.6043642941)</f>
        <v>-43.268395658400003</v>
      </c>
      <c r="N1959">
        <f>+IFERROR(IFERROR(VLOOKUP(covid_cl[[#This Row],[Comuna]],Hoja1!$D$4:$BD$348,8,0),VLOOKUP(covid_cl[[#This Row],[Region]],Hoja1!$E$4:$BD$348,5,0)),-70.6266370305)</f>
        <v>-72.206804941800002</v>
      </c>
      <c r="Q1959" t="str">
        <f>+IFERROR(IF(covid_cl[[#This Row],[Region]]&lt;&gt;"No Informado",covid_cl[[#This Row],[Region]],VLOOKUP(covid_cl[[#This Row],[ID]],[1]Hoja5!B$4:I$1967,3,0)),"No Informado")</f>
        <v>Los Lagos</v>
      </c>
    </row>
    <row r="1960" spans="1:17" x14ac:dyDescent="0.3">
      <c r="A1960">
        <f t="shared" si="33"/>
        <v>1959</v>
      </c>
      <c r="B1960" t="s">
        <v>1663</v>
      </c>
      <c r="C1960">
        <v>10</v>
      </c>
      <c r="D1960" t="s">
        <v>63</v>
      </c>
      <c r="E1960" t="s">
        <v>1056</v>
      </c>
      <c r="I1960" t="s">
        <v>343</v>
      </c>
      <c r="L1960" t="s">
        <v>1544</v>
      </c>
      <c r="M1960">
        <f>+IFERROR(IFERROR(VLOOKUP(covid_cl[[#This Row],[Comuna]],Hoja1!$D$4:$BD$348,9,0),VLOOKUP(covid_cl[[#This Row],[Region]],Hoja1!$E$4:$BD$348,6,0)),-33.6043642941)</f>
        <v>-43.268395658400003</v>
      </c>
      <c r="N1960">
        <f>+IFERROR(IFERROR(VLOOKUP(covid_cl[[#This Row],[Comuna]],Hoja1!$D$4:$BD$348,8,0),VLOOKUP(covid_cl[[#This Row],[Region]],Hoja1!$E$4:$BD$348,5,0)),-70.6266370305)</f>
        <v>-72.206804941800002</v>
      </c>
      <c r="Q1960" t="str">
        <f>+IFERROR(IF(covid_cl[[#This Row],[Region]]&lt;&gt;"No Informado",covid_cl[[#This Row],[Region]],VLOOKUP(covid_cl[[#This Row],[ID]],[1]Hoja5!B$4:I$1967,3,0)),"No Informado")</f>
        <v>Los Lagos</v>
      </c>
    </row>
    <row r="1961" spans="1:17" x14ac:dyDescent="0.3">
      <c r="A1961">
        <f t="shared" si="33"/>
        <v>1960</v>
      </c>
      <c r="B1961" t="s">
        <v>1663</v>
      </c>
      <c r="C1961">
        <v>10</v>
      </c>
      <c r="D1961" t="s">
        <v>63</v>
      </c>
      <c r="E1961" t="s">
        <v>1056</v>
      </c>
      <c r="I1961" t="s">
        <v>343</v>
      </c>
      <c r="L1961" t="s">
        <v>1544</v>
      </c>
      <c r="M1961">
        <f>+IFERROR(IFERROR(VLOOKUP(covid_cl[[#This Row],[Comuna]],Hoja1!$D$4:$BD$348,9,0),VLOOKUP(covid_cl[[#This Row],[Region]],Hoja1!$E$4:$BD$348,6,0)),-33.6043642941)</f>
        <v>-43.268395658400003</v>
      </c>
      <c r="N1961">
        <f>+IFERROR(IFERROR(VLOOKUP(covid_cl[[#This Row],[Comuna]],Hoja1!$D$4:$BD$348,8,0),VLOOKUP(covid_cl[[#This Row],[Region]],Hoja1!$E$4:$BD$348,5,0)),-70.6266370305)</f>
        <v>-72.206804941800002</v>
      </c>
      <c r="Q1961" t="str">
        <f>+IFERROR(IF(covid_cl[[#This Row],[Region]]&lt;&gt;"No Informado",covid_cl[[#This Row],[Region]],VLOOKUP(covid_cl[[#This Row],[ID]],[1]Hoja5!B$4:I$1967,3,0)),"No Informado")</f>
        <v>Los Lagos</v>
      </c>
    </row>
    <row r="1962" spans="1:17" x14ac:dyDescent="0.3">
      <c r="A1962">
        <f t="shared" si="33"/>
        <v>1961</v>
      </c>
      <c r="B1962" t="s">
        <v>1663</v>
      </c>
      <c r="C1962">
        <v>10</v>
      </c>
      <c r="D1962" t="s">
        <v>63</v>
      </c>
      <c r="E1962" t="s">
        <v>1056</v>
      </c>
      <c r="I1962" t="s">
        <v>343</v>
      </c>
      <c r="L1962" t="s">
        <v>1544</v>
      </c>
      <c r="M1962">
        <f>+IFERROR(IFERROR(VLOOKUP(covid_cl[[#This Row],[Comuna]],Hoja1!$D$4:$BD$348,9,0),VLOOKUP(covid_cl[[#This Row],[Region]],Hoja1!$E$4:$BD$348,6,0)),-33.6043642941)</f>
        <v>-43.268395658400003</v>
      </c>
      <c r="N1962">
        <f>+IFERROR(IFERROR(VLOOKUP(covid_cl[[#This Row],[Comuna]],Hoja1!$D$4:$BD$348,8,0),VLOOKUP(covid_cl[[#This Row],[Region]],Hoja1!$E$4:$BD$348,5,0)),-70.6266370305)</f>
        <v>-72.206804941800002</v>
      </c>
      <c r="Q1962" t="str">
        <f>+IFERROR(IF(covid_cl[[#This Row],[Region]]&lt;&gt;"No Informado",covid_cl[[#This Row],[Region]],VLOOKUP(covid_cl[[#This Row],[ID]],[1]Hoja5!B$4:I$1967,3,0)),"No Informado")</f>
        <v>Los Lagos</v>
      </c>
    </row>
    <row r="1963" spans="1:17" x14ac:dyDescent="0.3">
      <c r="A1963">
        <f t="shared" si="33"/>
        <v>1962</v>
      </c>
      <c r="B1963" t="s">
        <v>1663</v>
      </c>
      <c r="C1963">
        <v>10</v>
      </c>
      <c r="D1963" t="s">
        <v>63</v>
      </c>
      <c r="E1963" t="s">
        <v>1056</v>
      </c>
      <c r="I1963" t="s">
        <v>343</v>
      </c>
      <c r="L1963" t="s">
        <v>1544</v>
      </c>
      <c r="M1963">
        <f>+IFERROR(IFERROR(VLOOKUP(covid_cl[[#This Row],[Comuna]],Hoja1!$D$4:$BD$348,9,0),VLOOKUP(covid_cl[[#This Row],[Region]],Hoja1!$E$4:$BD$348,6,0)),-33.6043642941)</f>
        <v>-43.268395658400003</v>
      </c>
      <c r="N1963">
        <f>+IFERROR(IFERROR(VLOOKUP(covid_cl[[#This Row],[Comuna]],Hoja1!$D$4:$BD$348,8,0),VLOOKUP(covid_cl[[#This Row],[Region]],Hoja1!$E$4:$BD$348,5,0)),-70.6266370305)</f>
        <v>-72.206804941800002</v>
      </c>
      <c r="Q1963" t="str">
        <f>+IFERROR(IF(covid_cl[[#This Row],[Region]]&lt;&gt;"No Informado",covid_cl[[#This Row],[Region]],VLOOKUP(covid_cl[[#This Row],[ID]],[1]Hoja5!B$4:I$1967,3,0)),"No Informado")</f>
        <v>Los Lagos</v>
      </c>
    </row>
    <row r="1964" spans="1:17" x14ac:dyDescent="0.3">
      <c r="A1964">
        <f t="shared" si="33"/>
        <v>1963</v>
      </c>
      <c r="B1964" t="s">
        <v>1663</v>
      </c>
      <c r="C1964">
        <v>10</v>
      </c>
      <c r="D1964" t="s">
        <v>63</v>
      </c>
      <c r="E1964" t="s">
        <v>1056</v>
      </c>
      <c r="I1964" t="s">
        <v>343</v>
      </c>
      <c r="L1964" t="s">
        <v>1544</v>
      </c>
      <c r="M1964">
        <f>+IFERROR(IFERROR(VLOOKUP(covid_cl[[#This Row],[Comuna]],Hoja1!$D$4:$BD$348,9,0),VLOOKUP(covid_cl[[#This Row],[Region]],Hoja1!$E$4:$BD$348,6,0)),-33.6043642941)</f>
        <v>-43.268395658400003</v>
      </c>
      <c r="N1964">
        <f>+IFERROR(IFERROR(VLOOKUP(covid_cl[[#This Row],[Comuna]],Hoja1!$D$4:$BD$348,8,0),VLOOKUP(covid_cl[[#This Row],[Region]],Hoja1!$E$4:$BD$348,5,0)),-70.6266370305)</f>
        <v>-72.206804941800002</v>
      </c>
      <c r="Q1964" t="str">
        <f>+IFERROR(IF(covid_cl[[#This Row],[Region]]&lt;&gt;"No Informado",covid_cl[[#This Row],[Region]],VLOOKUP(covid_cl[[#This Row],[ID]],[1]Hoja5!B$4:I$1967,3,0)),"No Informado")</f>
        <v>Los Lagos</v>
      </c>
    </row>
    <row r="1965" spans="1:17" x14ac:dyDescent="0.3">
      <c r="A1965">
        <f t="shared" si="33"/>
        <v>1964</v>
      </c>
      <c r="B1965" t="s">
        <v>1663</v>
      </c>
      <c r="C1965">
        <v>10</v>
      </c>
      <c r="D1965" t="s">
        <v>63</v>
      </c>
      <c r="E1965" t="s">
        <v>1056</v>
      </c>
      <c r="I1965" t="s">
        <v>343</v>
      </c>
      <c r="L1965" t="s">
        <v>1544</v>
      </c>
      <c r="M1965">
        <f>+IFERROR(IFERROR(VLOOKUP(covid_cl[[#This Row],[Comuna]],Hoja1!$D$4:$BD$348,9,0),VLOOKUP(covid_cl[[#This Row],[Region]],Hoja1!$E$4:$BD$348,6,0)),-33.6043642941)</f>
        <v>-43.268395658400003</v>
      </c>
      <c r="N1965">
        <f>+IFERROR(IFERROR(VLOOKUP(covid_cl[[#This Row],[Comuna]],Hoja1!$D$4:$BD$348,8,0),VLOOKUP(covid_cl[[#This Row],[Region]],Hoja1!$E$4:$BD$348,5,0)),-70.6266370305)</f>
        <v>-72.206804941800002</v>
      </c>
      <c r="Q1965" t="str">
        <f>+IFERROR(IF(covid_cl[[#This Row],[Region]]&lt;&gt;"No Informado",covid_cl[[#This Row],[Region]],VLOOKUP(covid_cl[[#This Row],[ID]],[1]Hoja5!B$4:I$1967,3,0)),"No Informado")</f>
        <v>Los Lagos</v>
      </c>
    </row>
    <row r="1966" spans="1:17" x14ac:dyDescent="0.3">
      <c r="A1966">
        <f t="shared" si="33"/>
        <v>1965</v>
      </c>
      <c r="B1966" t="s">
        <v>1663</v>
      </c>
      <c r="C1966">
        <v>10</v>
      </c>
      <c r="D1966" t="s">
        <v>63</v>
      </c>
      <c r="E1966" t="s">
        <v>1056</v>
      </c>
      <c r="I1966" t="s">
        <v>343</v>
      </c>
      <c r="L1966" t="s">
        <v>1544</v>
      </c>
      <c r="M1966">
        <f>+IFERROR(IFERROR(VLOOKUP(covid_cl[[#This Row],[Comuna]],Hoja1!$D$4:$BD$348,9,0),VLOOKUP(covid_cl[[#This Row],[Region]],Hoja1!$E$4:$BD$348,6,0)),-33.6043642941)</f>
        <v>-43.268395658400003</v>
      </c>
      <c r="N1966">
        <f>+IFERROR(IFERROR(VLOOKUP(covid_cl[[#This Row],[Comuna]],Hoja1!$D$4:$BD$348,8,0),VLOOKUP(covid_cl[[#This Row],[Region]],Hoja1!$E$4:$BD$348,5,0)),-70.6266370305)</f>
        <v>-72.206804941800002</v>
      </c>
      <c r="Q1966" t="str">
        <f>+IFERROR(IF(covid_cl[[#This Row],[Region]]&lt;&gt;"No Informado",covid_cl[[#This Row],[Region]],VLOOKUP(covid_cl[[#This Row],[ID]],[1]Hoja5!B$4:I$1967,3,0)),"No Informado")</f>
        <v>Los Lagos</v>
      </c>
    </row>
    <row r="1967" spans="1:17" x14ac:dyDescent="0.3">
      <c r="A1967">
        <f t="shared" si="33"/>
        <v>1966</v>
      </c>
      <c r="B1967" t="s">
        <v>1663</v>
      </c>
      <c r="C1967">
        <v>10</v>
      </c>
      <c r="D1967" t="s">
        <v>63</v>
      </c>
      <c r="E1967" t="s">
        <v>1056</v>
      </c>
      <c r="I1967" t="s">
        <v>343</v>
      </c>
      <c r="L1967" t="s">
        <v>1544</v>
      </c>
      <c r="M1967">
        <f>+IFERROR(IFERROR(VLOOKUP(covid_cl[[#This Row],[Comuna]],Hoja1!$D$4:$BD$348,9,0),VLOOKUP(covid_cl[[#This Row],[Region]],Hoja1!$E$4:$BD$348,6,0)),-33.6043642941)</f>
        <v>-43.268395658400003</v>
      </c>
      <c r="N1967">
        <f>+IFERROR(IFERROR(VLOOKUP(covid_cl[[#This Row],[Comuna]],Hoja1!$D$4:$BD$348,8,0),VLOOKUP(covid_cl[[#This Row],[Region]],Hoja1!$E$4:$BD$348,5,0)),-70.6266370305)</f>
        <v>-72.206804941800002</v>
      </c>
      <c r="Q1967" t="str">
        <f>+IFERROR(IF(covid_cl[[#This Row],[Region]]&lt;&gt;"No Informado",covid_cl[[#This Row],[Region]],VLOOKUP(covid_cl[[#This Row],[ID]],[1]Hoja5!B$4:I$1967,3,0)),"No Informado")</f>
        <v>Los Lagos</v>
      </c>
    </row>
    <row r="1968" spans="1:17" x14ac:dyDescent="0.3">
      <c r="A1968">
        <f t="shared" si="33"/>
        <v>1967</v>
      </c>
      <c r="B1968" t="s">
        <v>1663</v>
      </c>
      <c r="C1968">
        <v>10</v>
      </c>
      <c r="D1968" t="s">
        <v>63</v>
      </c>
      <c r="E1968" t="s">
        <v>1056</v>
      </c>
      <c r="I1968" t="s">
        <v>343</v>
      </c>
      <c r="L1968" t="s">
        <v>1544</v>
      </c>
      <c r="M1968">
        <f>+IFERROR(IFERROR(VLOOKUP(covid_cl[[#This Row],[Comuna]],Hoja1!$D$4:$BD$348,9,0),VLOOKUP(covid_cl[[#This Row],[Region]],Hoja1!$E$4:$BD$348,6,0)),-33.6043642941)</f>
        <v>-43.268395658400003</v>
      </c>
      <c r="N1968">
        <f>+IFERROR(IFERROR(VLOOKUP(covid_cl[[#This Row],[Comuna]],Hoja1!$D$4:$BD$348,8,0),VLOOKUP(covid_cl[[#This Row],[Region]],Hoja1!$E$4:$BD$348,5,0)),-70.6266370305)</f>
        <v>-72.206804941800002</v>
      </c>
      <c r="Q1968" t="str">
        <f>+IFERROR(IF(covid_cl[[#This Row],[Region]]&lt;&gt;"No Informado",covid_cl[[#This Row],[Region]],VLOOKUP(covid_cl[[#This Row],[ID]],[1]Hoja5!B$4:I$1967,3,0)),"No Informado")</f>
        <v>Los Lagos</v>
      </c>
    </row>
    <row r="1969" spans="1:17" x14ac:dyDescent="0.3">
      <c r="A1969">
        <f t="shared" si="33"/>
        <v>1968</v>
      </c>
      <c r="B1969" t="s">
        <v>1663</v>
      </c>
      <c r="C1969">
        <v>10</v>
      </c>
      <c r="D1969" t="s">
        <v>63</v>
      </c>
      <c r="E1969" t="s">
        <v>1056</v>
      </c>
      <c r="I1969" t="s">
        <v>343</v>
      </c>
      <c r="L1969" t="s">
        <v>1544</v>
      </c>
      <c r="M1969">
        <f>+IFERROR(IFERROR(VLOOKUP(covid_cl[[#This Row],[Comuna]],Hoja1!$D$4:$BD$348,9,0),VLOOKUP(covid_cl[[#This Row],[Region]],Hoja1!$E$4:$BD$348,6,0)),-33.6043642941)</f>
        <v>-43.268395658400003</v>
      </c>
      <c r="N1969">
        <f>+IFERROR(IFERROR(VLOOKUP(covid_cl[[#This Row],[Comuna]],Hoja1!$D$4:$BD$348,8,0),VLOOKUP(covid_cl[[#This Row],[Region]],Hoja1!$E$4:$BD$348,5,0)),-70.6266370305)</f>
        <v>-72.206804941800002</v>
      </c>
      <c r="Q1969" t="str">
        <f>+IFERROR(IF(covid_cl[[#This Row],[Region]]&lt;&gt;"No Informado",covid_cl[[#This Row],[Region]],VLOOKUP(covid_cl[[#This Row],[ID]],[1]Hoja5!B$4:I$1967,3,0)),"No Informado")</f>
        <v>Los Lagos</v>
      </c>
    </row>
    <row r="1970" spans="1:17" x14ac:dyDescent="0.3">
      <c r="A1970">
        <f t="shared" si="33"/>
        <v>1969</v>
      </c>
      <c r="B1970" t="s">
        <v>1663</v>
      </c>
      <c r="C1970">
        <v>10</v>
      </c>
      <c r="D1970" t="s">
        <v>63</v>
      </c>
      <c r="E1970" t="s">
        <v>1056</v>
      </c>
      <c r="I1970" t="s">
        <v>343</v>
      </c>
      <c r="L1970" t="s">
        <v>1544</v>
      </c>
      <c r="M1970">
        <f>+IFERROR(IFERROR(VLOOKUP(covid_cl[[#This Row],[Comuna]],Hoja1!$D$4:$BD$348,9,0),VLOOKUP(covid_cl[[#This Row],[Region]],Hoja1!$E$4:$BD$348,6,0)),-33.6043642941)</f>
        <v>-43.268395658400003</v>
      </c>
      <c r="N1970">
        <f>+IFERROR(IFERROR(VLOOKUP(covid_cl[[#This Row],[Comuna]],Hoja1!$D$4:$BD$348,8,0),VLOOKUP(covid_cl[[#This Row],[Region]],Hoja1!$E$4:$BD$348,5,0)),-70.6266370305)</f>
        <v>-72.206804941800002</v>
      </c>
      <c r="Q1970" t="str">
        <f>+IFERROR(IF(covid_cl[[#This Row],[Region]]&lt;&gt;"No Informado",covid_cl[[#This Row],[Region]],VLOOKUP(covid_cl[[#This Row],[ID]],[1]Hoja5!B$4:I$1967,3,0)),"No Informado")</f>
        <v>Los Lagos</v>
      </c>
    </row>
    <row r="1971" spans="1:17" x14ac:dyDescent="0.3">
      <c r="A1971" s="6">
        <f t="shared" si="33"/>
        <v>1970</v>
      </c>
      <c r="B1971" s="6" t="s">
        <v>1663</v>
      </c>
      <c r="C1971">
        <v>10</v>
      </c>
      <c r="D1971" t="s">
        <v>63</v>
      </c>
      <c r="E1971" t="s">
        <v>1056</v>
      </c>
      <c r="F1971" t="s">
        <v>1542</v>
      </c>
      <c r="H1971" t="s">
        <v>1662</v>
      </c>
      <c r="I1971" t="s">
        <v>1670</v>
      </c>
      <c r="L1971" t="s">
        <v>1544</v>
      </c>
      <c r="M1971">
        <f>+IFERROR(IFERROR(VLOOKUP(covid_cl[[#This Row],[Comuna]],Hoja1!$D$4:$BD$348,9,0),VLOOKUP(covid_cl[[#This Row],[Region]],Hoja1!$E$4:$BD$348,6,0)),-33.6043642941)</f>
        <v>-43.268395658400003</v>
      </c>
      <c r="N1971">
        <f>+IFERROR(IFERROR(VLOOKUP(covid_cl[[#This Row],[Comuna]],Hoja1!$D$4:$BD$348,8,0),VLOOKUP(covid_cl[[#This Row],[Region]],Hoja1!$E$4:$BD$348,5,0)),-70.6266370305)</f>
        <v>-72.206804941800002</v>
      </c>
      <c r="Q1971" t="str">
        <f>+IFERROR(IF(covid_cl[[#This Row],[Region]]&lt;&gt;"No Informado",covid_cl[[#This Row],[Region]],VLOOKUP(covid_cl[[#This Row],[ID]],[1]Hoja5!B$4:I$1967,3,0)),"No Informado")</f>
        <v>Los Lagos</v>
      </c>
    </row>
    <row r="1972" spans="1:17" x14ac:dyDescent="0.3">
      <c r="A1972" s="6">
        <f t="shared" si="33"/>
        <v>1971</v>
      </c>
      <c r="B1972" s="6" t="s">
        <v>1663</v>
      </c>
      <c r="C1972">
        <v>12</v>
      </c>
      <c r="D1972" t="s">
        <v>63</v>
      </c>
      <c r="E1972" t="s">
        <v>1217</v>
      </c>
      <c r="F1972" t="s">
        <v>1542</v>
      </c>
      <c r="I1972" t="s">
        <v>392</v>
      </c>
      <c r="L1972" t="s">
        <v>1544</v>
      </c>
      <c r="M1972">
        <f>+IFERROR(IFERROR(VLOOKUP(covid_cl[[#This Row],[Comuna]],Hoja1!$D$4:$BD$348,9,0),VLOOKUP(covid_cl[[#This Row],[Region]],Hoja1!$E$4:$BD$348,6,0)),-33.6043642941)</f>
        <v>-53.646790248899997</v>
      </c>
      <c r="N1972">
        <f>+IFERROR(IFERROR(VLOOKUP(covid_cl[[#This Row],[Comuna]],Hoja1!$D$4:$BD$348,8,0),VLOOKUP(covid_cl[[#This Row],[Region]],Hoja1!$E$4:$BD$348,5,0)),-70.6266370305)</f>
        <v>-72.025446149800004</v>
      </c>
      <c r="Q1972" t="str">
        <f>+IFERROR(IF(covid_cl[[#This Row],[Region]]&lt;&gt;"No Informado",covid_cl[[#This Row],[Region]],VLOOKUP(covid_cl[[#This Row],[ID]],[1]Hoja5!B$4:I$1967,3,0)),"No Informado")</f>
        <v>Magallanes</v>
      </c>
    </row>
    <row r="1973" spans="1:17" x14ac:dyDescent="0.3">
      <c r="A1973" s="6">
        <f t="shared" si="33"/>
        <v>1972</v>
      </c>
      <c r="B1973" s="6" t="s">
        <v>1663</v>
      </c>
      <c r="C1973">
        <v>12</v>
      </c>
      <c r="D1973" t="s">
        <v>63</v>
      </c>
      <c r="E1973" t="s">
        <v>1217</v>
      </c>
      <c r="F1973" t="s">
        <v>1542</v>
      </c>
      <c r="I1973" t="s">
        <v>392</v>
      </c>
      <c r="L1973" t="s">
        <v>1544</v>
      </c>
      <c r="M1973">
        <f>+IFERROR(IFERROR(VLOOKUP(covid_cl[[#This Row],[Comuna]],Hoja1!$D$4:$BD$348,9,0),VLOOKUP(covid_cl[[#This Row],[Region]],Hoja1!$E$4:$BD$348,6,0)),-33.6043642941)</f>
        <v>-53.646790248899997</v>
      </c>
      <c r="N1973">
        <f>+IFERROR(IFERROR(VLOOKUP(covid_cl[[#This Row],[Comuna]],Hoja1!$D$4:$BD$348,8,0),VLOOKUP(covid_cl[[#This Row],[Region]],Hoja1!$E$4:$BD$348,5,0)),-70.6266370305)</f>
        <v>-72.025446149800004</v>
      </c>
      <c r="Q1973" t="str">
        <f>+IFERROR(IF(covid_cl[[#This Row],[Region]]&lt;&gt;"No Informado",covid_cl[[#This Row],[Region]],VLOOKUP(covid_cl[[#This Row],[ID]],[1]Hoja5!B$4:I$1967,3,0)),"No Informado")</f>
        <v>Magallanes</v>
      </c>
    </row>
    <row r="1974" spans="1:17" x14ac:dyDescent="0.3">
      <c r="A1974" s="6">
        <f t="shared" si="33"/>
        <v>1973</v>
      </c>
      <c r="B1974" s="6" t="s">
        <v>1663</v>
      </c>
      <c r="C1974">
        <v>12</v>
      </c>
      <c r="D1974" t="s">
        <v>63</v>
      </c>
      <c r="E1974" t="s">
        <v>1217</v>
      </c>
      <c r="F1974" t="s">
        <v>1542</v>
      </c>
      <c r="I1974" t="s">
        <v>392</v>
      </c>
      <c r="L1974" t="s">
        <v>1544</v>
      </c>
      <c r="M1974">
        <f>+IFERROR(IFERROR(VLOOKUP(covid_cl[[#This Row],[Comuna]],Hoja1!$D$4:$BD$348,9,0),VLOOKUP(covid_cl[[#This Row],[Region]],Hoja1!$E$4:$BD$348,6,0)),-33.6043642941)</f>
        <v>-53.646790248899997</v>
      </c>
      <c r="N1974">
        <f>+IFERROR(IFERROR(VLOOKUP(covid_cl[[#This Row],[Comuna]],Hoja1!$D$4:$BD$348,8,0),VLOOKUP(covid_cl[[#This Row],[Region]],Hoja1!$E$4:$BD$348,5,0)),-70.6266370305)</f>
        <v>-72.025446149800004</v>
      </c>
      <c r="Q1974" t="str">
        <f>+IFERROR(IF(covid_cl[[#This Row],[Region]]&lt;&gt;"No Informado",covid_cl[[#This Row],[Region]],VLOOKUP(covid_cl[[#This Row],[ID]],[1]Hoja5!B$4:I$1967,3,0)),"No Informado")</f>
        <v>Magallanes</v>
      </c>
    </row>
    <row r="1975" spans="1:17" x14ac:dyDescent="0.3">
      <c r="A1975" s="6">
        <f t="shared" si="33"/>
        <v>1974</v>
      </c>
      <c r="B1975" s="6" t="s">
        <v>1663</v>
      </c>
      <c r="C1975">
        <v>12</v>
      </c>
      <c r="D1975" t="s">
        <v>63</v>
      </c>
      <c r="E1975" t="s">
        <v>1217</v>
      </c>
      <c r="F1975" t="s">
        <v>1542</v>
      </c>
      <c r="I1975" t="s">
        <v>392</v>
      </c>
      <c r="L1975" t="s">
        <v>1544</v>
      </c>
      <c r="M1975">
        <f>+IFERROR(IFERROR(VLOOKUP(covid_cl[[#This Row],[Comuna]],Hoja1!$D$4:$BD$348,9,0),VLOOKUP(covid_cl[[#This Row],[Region]],Hoja1!$E$4:$BD$348,6,0)),-33.6043642941)</f>
        <v>-53.646790248899997</v>
      </c>
      <c r="N1975">
        <f>+IFERROR(IFERROR(VLOOKUP(covid_cl[[#This Row],[Comuna]],Hoja1!$D$4:$BD$348,8,0),VLOOKUP(covid_cl[[#This Row],[Region]],Hoja1!$E$4:$BD$348,5,0)),-70.6266370305)</f>
        <v>-72.025446149800004</v>
      </c>
      <c r="Q1975" t="str">
        <f>+IFERROR(IF(covid_cl[[#This Row],[Region]]&lt;&gt;"No Informado",covid_cl[[#This Row],[Region]],VLOOKUP(covid_cl[[#This Row],[ID]],[1]Hoja5!B$4:I$1967,3,0)),"No Informado")</f>
        <v>Magallanes</v>
      </c>
    </row>
    <row r="1976" spans="1:17" x14ac:dyDescent="0.3">
      <c r="A1976" s="6">
        <f t="shared" si="33"/>
        <v>1975</v>
      </c>
      <c r="B1976" s="6" t="s">
        <v>1663</v>
      </c>
      <c r="C1976">
        <v>12</v>
      </c>
      <c r="D1976" t="s">
        <v>63</v>
      </c>
      <c r="E1976" t="s">
        <v>1217</v>
      </c>
      <c r="F1976" t="s">
        <v>1542</v>
      </c>
      <c r="I1976" t="s">
        <v>392</v>
      </c>
      <c r="L1976" t="s">
        <v>1544</v>
      </c>
      <c r="M1976">
        <f>+IFERROR(IFERROR(VLOOKUP(covid_cl[[#This Row],[Comuna]],Hoja1!$D$4:$BD$348,9,0),VLOOKUP(covid_cl[[#This Row],[Region]],Hoja1!$E$4:$BD$348,6,0)),-33.6043642941)</f>
        <v>-53.646790248899997</v>
      </c>
      <c r="N1976">
        <f>+IFERROR(IFERROR(VLOOKUP(covid_cl[[#This Row],[Comuna]],Hoja1!$D$4:$BD$348,8,0),VLOOKUP(covid_cl[[#This Row],[Region]],Hoja1!$E$4:$BD$348,5,0)),-70.6266370305)</f>
        <v>-72.025446149800004</v>
      </c>
      <c r="Q1976" t="str">
        <f>+IFERROR(IF(covid_cl[[#This Row],[Region]]&lt;&gt;"No Informado",covid_cl[[#This Row],[Region]],VLOOKUP(covid_cl[[#This Row],[ID]],[1]Hoja5!B$4:I$1967,3,0)),"No Informado")</f>
        <v>Magallanes</v>
      </c>
    </row>
    <row r="1977" spans="1:17" x14ac:dyDescent="0.3">
      <c r="A1977" s="6">
        <f t="shared" si="33"/>
        <v>1976</v>
      </c>
      <c r="B1977" s="6" t="s">
        <v>1663</v>
      </c>
      <c r="C1977">
        <v>12</v>
      </c>
      <c r="D1977" t="s">
        <v>63</v>
      </c>
      <c r="E1977" t="s">
        <v>1217</v>
      </c>
      <c r="F1977" t="s">
        <v>1542</v>
      </c>
      <c r="I1977" t="s">
        <v>392</v>
      </c>
      <c r="L1977" t="s">
        <v>1544</v>
      </c>
      <c r="M1977">
        <f>+IFERROR(IFERROR(VLOOKUP(covid_cl[[#This Row],[Comuna]],Hoja1!$D$4:$BD$348,9,0),VLOOKUP(covid_cl[[#This Row],[Region]],Hoja1!$E$4:$BD$348,6,0)),-33.6043642941)</f>
        <v>-53.646790248899997</v>
      </c>
      <c r="N1977">
        <f>+IFERROR(IFERROR(VLOOKUP(covid_cl[[#This Row],[Comuna]],Hoja1!$D$4:$BD$348,8,0),VLOOKUP(covid_cl[[#This Row],[Region]],Hoja1!$E$4:$BD$348,5,0)),-70.6266370305)</f>
        <v>-72.025446149800004</v>
      </c>
      <c r="Q1977" t="str">
        <f>+IFERROR(IF(covid_cl[[#This Row],[Region]]&lt;&gt;"No Informado",covid_cl[[#This Row],[Region]],VLOOKUP(covid_cl[[#This Row],[ID]],[1]Hoja5!B$4:I$1967,3,0)),"No Informado")</f>
        <v>Magallanes</v>
      </c>
    </row>
    <row r="1978" spans="1:17" x14ac:dyDescent="0.3">
      <c r="A1978" s="6">
        <f t="shared" si="33"/>
        <v>1977</v>
      </c>
      <c r="B1978" s="6" t="s">
        <v>1663</v>
      </c>
      <c r="C1978">
        <v>12</v>
      </c>
      <c r="D1978" t="s">
        <v>63</v>
      </c>
      <c r="E1978" t="s">
        <v>1217</v>
      </c>
      <c r="F1978" t="s">
        <v>1542</v>
      </c>
      <c r="I1978" t="s">
        <v>392</v>
      </c>
      <c r="L1978" t="s">
        <v>1544</v>
      </c>
      <c r="M1978">
        <f>+IFERROR(IFERROR(VLOOKUP(covid_cl[[#This Row],[Comuna]],Hoja1!$D$4:$BD$348,9,0),VLOOKUP(covid_cl[[#This Row],[Region]],Hoja1!$E$4:$BD$348,6,0)),-33.6043642941)</f>
        <v>-53.646790248899997</v>
      </c>
      <c r="N1978">
        <f>+IFERROR(IFERROR(VLOOKUP(covid_cl[[#This Row],[Comuna]],Hoja1!$D$4:$BD$348,8,0),VLOOKUP(covid_cl[[#This Row],[Region]],Hoja1!$E$4:$BD$348,5,0)),-70.6266370305)</f>
        <v>-72.025446149800004</v>
      </c>
      <c r="Q1978" t="str">
        <f>+IFERROR(IF(covid_cl[[#This Row],[Region]]&lt;&gt;"No Informado",covid_cl[[#This Row],[Region]],VLOOKUP(covid_cl[[#This Row],[ID]],[1]Hoja5!B$4:I$1967,3,0)),"No Informado")</f>
        <v>Magallanes</v>
      </c>
    </row>
    <row r="1979" spans="1:17" x14ac:dyDescent="0.3">
      <c r="A1979" s="6">
        <f t="shared" si="33"/>
        <v>1978</v>
      </c>
      <c r="B1979" s="6" t="s">
        <v>1663</v>
      </c>
      <c r="C1979">
        <v>12</v>
      </c>
      <c r="D1979" t="s">
        <v>63</v>
      </c>
      <c r="E1979" t="s">
        <v>1217</v>
      </c>
      <c r="F1979" t="s">
        <v>1545</v>
      </c>
      <c r="I1979" t="s">
        <v>392</v>
      </c>
      <c r="L1979" t="s">
        <v>1544</v>
      </c>
      <c r="M1979">
        <f>+IFERROR(IFERROR(VLOOKUP(covid_cl[[#This Row],[Comuna]],Hoja1!$D$4:$BD$348,9,0),VLOOKUP(covid_cl[[#This Row],[Region]],Hoja1!$E$4:$BD$348,6,0)),-33.6043642941)</f>
        <v>-53.646790248899997</v>
      </c>
      <c r="N1979">
        <f>+IFERROR(IFERROR(VLOOKUP(covid_cl[[#This Row],[Comuna]],Hoja1!$D$4:$BD$348,8,0),VLOOKUP(covid_cl[[#This Row],[Region]],Hoja1!$E$4:$BD$348,5,0)),-70.6266370305)</f>
        <v>-72.025446149800004</v>
      </c>
      <c r="Q1979" t="str">
        <f>+IFERROR(IF(covid_cl[[#This Row],[Region]]&lt;&gt;"No Informado",covid_cl[[#This Row],[Region]],VLOOKUP(covid_cl[[#This Row],[ID]],[1]Hoja5!B$4:I$1967,3,0)),"No Informado")</f>
        <v>Magallanes</v>
      </c>
    </row>
    <row r="1980" spans="1:17" x14ac:dyDescent="0.3">
      <c r="A1980" s="6">
        <f t="shared" si="33"/>
        <v>1979</v>
      </c>
      <c r="B1980" s="6" t="s">
        <v>1663</v>
      </c>
      <c r="C1980">
        <v>12</v>
      </c>
      <c r="D1980" t="s">
        <v>63</v>
      </c>
      <c r="E1980" t="s">
        <v>1217</v>
      </c>
      <c r="F1980" t="s">
        <v>1542</v>
      </c>
      <c r="G1980">
        <v>26</v>
      </c>
      <c r="I1980" t="s">
        <v>1671</v>
      </c>
      <c r="L1980" t="s">
        <v>1544</v>
      </c>
      <c r="M1980">
        <f>+IFERROR(IFERROR(VLOOKUP(covid_cl[[#This Row],[Comuna]],Hoja1!$D$4:$BD$348,9,0),VLOOKUP(covid_cl[[#This Row],[Region]],Hoja1!$E$4:$BD$348,6,0)),-33.6043642941)</f>
        <v>-52.280943298700002</v>
      </c>
      <c r="N1980">
        <f>+IFERROR(IFERROR(VLOOKUP(covid_cl[[#This Row],[Comuna]],Hoja1!$D$4:$BD$348,8,0),VLOOKUP(covid_cl[[#This Row],[Region]],Hoja1!$E$4:$BD$348,5,0)),-70.6266370305)</f>
        <v>-70.051635449900004</v>
      </c>
      <c r="Q1980" t="str">
        <f>+IFERROR(IF(covid_cl[[#This Row],[Region]]&lt;&gt;"No Informado",covid_cl[[#This Row],[Region]],VLOOKUP(covid_cl[[#This Row],[ID]],[1]Hoja5!B$4:I$1967,3,0)),"No Informado")</f>
        <v>Magallanes</v>
      </c>
    </row>
    <row r="1981" spans="1:17" x14ac:dyDescent="0.3">
      <c r="A1981">
        <f t="shared" si="33"/>
        <v>1980</v>
      </c>
      <c r="B1981" t="s">
        <v>1663</v>
      </c>
      <c r="C1981">
        <v>9</v>
      </c>
      <c r="D1981" t="s">
        <v>63</v>
      </c>
      <c r="E1981" t="s">
        <v>926</v>
      </c>
      <c r="F1981" t="s">
        <v>1545</v>
      </c>
      <c r="G1981">
        <v>87</v>
      </c>
      <c r="H1981" t="s">
        <v>1672</v>
      </c>
      <c r="I1981" t="s">
        <v>520</v>
      </c>
      <c r="J1981">
        <v>-38.737000799999997</v>
      </c>
      <c r="K1981">
        <v>-72.599664000000004</v>
      </c>
      <c r="L1981" t="s">
        <v>1627</v>
      </c>
      <c r="M1981">
        <f>+IFERROR(IFERROR(VLOOKUP(covid_cl[[#This Row],[Comuna]],Hoja1!$D$4:$BD$348,9,0),VLOOKUP(covid_cl[[#This Row],[Region]],Hoja1!$E$4:$BD$348,6,0)),-33.6043642941)</f>
        <v>-38.673262980899999</v>
      </c>
      <c r="N1981">
        <f>+IFERROR(IFERROR(VLOOKUP(covid_cl[[#This Row],[Comuna]],Hoja1!$D$4:$BD$348,8,0),VLOOKUP(covid_cl[[#This Row],[Region]],Hoja1!$E$4:$BD$348,5,0)),-70.6266370305)</f>
        <v>-72.667767188900001</v>
      </c>
      <c r="Q1981" t="str">
        <f>+IFERROR(IF(covid_cl[[#This Row],[Region]]&lt;&gt;"No Informado",covid_cl[[#This Row],[Region]],VLOOKUP(covid_cl[[#This Row],[ID]],[1]Hoja5!B$4:I$1967,3,0)),"No Informado")</f>
        <v>La Araucanía</v>
      </c>
    </row>
    <row r="1982" spans="1:17" x14ac:dyDescent="0.3">
      <c r="A1982">
        <f t="shared" si="33"/>
        <v>1981</v>
      </c>
      <c r="B1982" t="s">
        <v>1663</v>
      </c>
      <c r="D1982" t="s">
        <v>63</v>
      </c>
      <c r="E1982" t="s">
        <v>327</v>
      </c>
      <c r="I1982" t="s">
        <v>327</v>
      </c>
      <c r="L1982" t="s">
        <v>1618</v>
      </c>
      <c r="M1982">
        <f>+IFERROR(IFERROR(VLOOKUP(covid_cl[[#This Row],[Comuna]],Hoja1!$D$4:$BD$348,9,0),VLOOKUP(covid_cl[[#This Row],[Region]],Hoja1!$E$4:$BD$348,6,0)),-33.6043642941)</f>
        <v>-33.604364294100002</v>
      </c>
      <c r="N1982">
        <f>+IFERROR(IFERROR(VLOOKUP(covid_cl[[#This Row],[Comuna]],Hoja1!$D$4:$BD$348,8,0),VLOOKUP(covid_cl[[#This Row],[Region]],Hoja1!$E$4:$BD$348,5,0)),-70.6266370305)</f>
        <v>-70.626637030500007</v>
      </c>
      <c r="Q1982" t="str">
        <f>+IFERROR(IF(covid_cl[[#This Row],[Region]]&lt;&gt;"No Informado",covid_cl[[#This Row],[Region]],VLOOKUP(covid_cl[[#This Row],[ID]],[1]Hoja5!B$4:I$1967,3,0)),"No Informado")</f>
        <v>No Informado</v>
      </c>
    </row>
    <row r="1983" spans="1:17" x14ac:dyDescent="0.3">
      <c r="A1983">
        <f t="shared" si="33"/>
        <v>1982</v>
      </c>
      <c r="B1983" t="s">
        <v>1663</v>
      </c>
      <c r="D1983" t="s">
        <v>63</v>
      </c>
      <c r="E1983" t="s">
        <v>327</v>
      </c>
      <c r="I1983" t="s">
        <v>327</v>
      </c>
      <c r="L1983" t="s">
        <v>1618</v>
      </c>
      <c r="M1983">
        <f>+IFERROR(IFERROR(VLOOKUP(covid_cl[[#This Row],[Comuna]],Hoja1!$D$4:$BD$348,9,0),VLOOKUP(covid_cl[[#This Row],[Region]],Hoja1!$E$4:$BD$348,6,0)),-33.6043642941)</f>
        <v>-33.604364294100002</v>
      </c>
      <c r="N1983">
        <f>+IFERROR(IFERROR(VLOOKUP(covid_cl[[#This Row],[Comuna]],Hoja1!$D$4:$BD$348,8,0),VLOOKUP(covid_cl[[#This Row],[Region]],Hoja1!$E$4:$BD$348,5,0)),-70.6266370305)</f>
        <v>-70.626637030500007</v>
      </c>
      <c r="Q1983" t="str">
        <f>+IFERROR(IF(covid_cl[[#This Row],[Region]]&lt;&gt;"No Informado",covid_cl[[#This Row],[Region]],VLOOKUP(covid_cl[[#This Row],[ID]],[1]Hoja5!B$4:I$1967,3,0)),"No Informado")</f>
        <v>No Informado</v>
      </c>
    </row>
    <row r="1984" spans="1:17" x14ac:dyDescent="0.3">
      <c r="A1984">
        <f t="shared" si="33"/>
        <v>1983</v>
      </c>
      <c r="B1984" t="s">
        <v>1663</v>
      </c>
      <c r="D1984" t="s">
        <v>63</v>
      </c>
      <c r="E1984" t="s">
        <v>327</v>
      </c>
      <c r="I1984" t="s">
        <v>327</v>
      </c>
      <c r="L1984" t="s">
        <v>1618</v>
      </c>
      <c r="M1984">
        <f>+IFERROR(IFERROR(VLOOKUP(covid_cl[[#This Row],[Comuna]],Hoja1!$D$4:$BD$348,9,0),VLOOKUP(covid_cl[[#This Row],[Region]],Hoja1!$E$4:$BD$348,6,0)),-33.6043642941)</f>
        <v>-33.604364294100002</v>
      </c>
      <c r="N1984">
        <f>+IFERROR(IFERROR(VLOOKUP(covid_cl[[#This Row],[Comuna]],Hoja1!$D$4:$BD$348,8,0),VLOOKUP(covid_cl[[#This Row],[Region]],Hoja1!$E$4:$BD$348,5,0)),-70.6266370305)</f>
        <v>-70.626637030500007</v>
      </c>
      <c r="Q1984" t="str">
        <f>+IFERROR(IF(covid_cl[[#This Row],[Region]]&lt;&gt;"No Informado",covid_cl[[#This Row],[Region]],VLOOKUP(covid_cl[[#This Row],[ID]],[1]Hoja5!B$4:I$1967,3,0)),"No Informado")</f>
        <v>No Informado</v>
      </c>
    </row>
    <row r="1985" spans="1:17" x14ac:dyDescent="0.3">
      <c r="A1985">
        <f t="shared" si="33"/>
        <v>1984</v>
      </c>
      <c r="B1985" t="s">
        <v>1663</v>
      </c>
      <c r="D1985" t="s">
        <v>63</v>
      </c>
      <c r="E1985" t="s">
        <v>327</v>
      </c>
      <c r="I1985" t="s">
        <v>327</v>
      </c>
      <c r="L1985" t="s">
        <v>1618</v>
      </c>
      <c r="M1985">
        <f>+IFERROR(IFERROR(VLOOKUP(covid_cl[[#This Row],[Comuna]],Hoja1!$D$4:$BD$348,9,0),VLOOKUP(covid_cl[[#This Row],[Region]],Hoja1!$E$4:$BD$348,6,0)),-33.6043642941)</f>
        <v>-33.604364294100002</v>
      </c>
      <c r="N1985">
        <f>+IFERROR(IFERROR(VLOOKUP(covid_cl[[#This Row],[Comuna]],Hoja1!$D$4:$BD$348,8,0),VLOOKUP(covid_cl[[#This Row],[Region]],Hoja1!$E$4:$BD$348,5,0)),-70.6266370305)</f>
        <v>-70.626637030500007</v>
      </c>
      <c r="Q1985" t="str">
        <f>+IFERROR(IF(covid_cl[[#This Row],[Region]]&lt;&gt;"No Informado",covid_cl[[#This Row],[Region]],VLOOKUP(covid_cl[[#This Row],[ID]],[1]Hoja5!B$4:I$1967,3,0)),"No Informado")</f>
        <v>No Informado</v>
      </c>
    </row>
    <row r="1986" spans="1:17" x14ac:dyDescent="0.3">
      <c r="A1986">
        <f t="shared" si="33"/>
        <v>1985</v>
      </c>
      <c r="B1986" t="s">
        <v>1663</v>
      </c>
      <c r="D1986" t="s">
        <v>63</v>
      </c>
      <c r="E1986" t="s">
        <v>327</v>
      </c>
      <c r="I1986" t="s">
        <v>327</v>
      </c>
      <c r="L1986" t="s">
        <v>1618</v>
      </c>
      <c r="M1986">
        <f>+IFERROR(IFERROR(VLOOKUP(covid_cl[[#This Row],[Comuna]],Hoja1!$D$4:$BD$348,9,0),VLOOKUP(covid_cl[[#This Row],[Region]],Hoja1!$E$4:$BD$348,6,0)),-33.6043642941)</f>
        <v>-33.604364294100002</v>
      </c>
      <c r="N1986">
        <f>+IFERROR(IFERROR(VLOOKUP(covid_cl[[#This Row],[Comuna]],Hoja1!$D$4:$BD$348,8,0),VLOOKUP(covid_cl[[#This Row],[Region]],Hoja1!$E$4:$BD$348,5,0)),-70.6266370305)</f>
        <v>-70.626637030500007</v>
      </c>
      <c r="Q1986" t="str">
        <f>+IFERROR(IF(covid_cl[[#This Row],[Region]]&lt;&gt;"No Informado",covid_cl[[#This Row],[Region]],VLOOKUP(covid_cl[[#This Row],[ID]],[1]Hoja5!B$4:I$1967,3,0)),"No Informado")</f>
        <v>No Informado</v>
      </c>
    </row>
    <row r="1987" spans="1:17" x14ac:dyDescent="0.3">
      <c r="A1987">
        <f t="shared" si="33"/>
        <v>1986</v>
      </c>
      <c r="B1987" t="s">
        <v>1663</v>
      </c>
      <c r="D1987" t="s">
        <v>63</v>
      </c>
      <c r="E1987" t="s">
        <v>327</v>
      </c>
      <c r="I1987" t="s">
        <v>327</v>
      </c>
      <c r="L1987" t="s">
        <v>1618</v>
      </c>
      <c r="M1987">
        <f>+IFERROR(IFERROR(VLOOKUP(covid_cl[[#This Row],[Comuna]],Hoja1!$D$4:$BD$348,9,0),VLOOKUP(covid_cl[[#This Row],[Region]],Hoja1!$E$4:$BD$348,6,0)),-33.6043642941)</f>
        <v>-33.604364294100002</v>
      </c>
      <c r="N1987">
        <f>+IFERROR(IFERROR(VLOOKUP(covid_cl[[#This Row],[Comuna]],Hoja1!$D$4:$BD$348,8,0),VLOOKUP(covid_cl[[#This Row],[Region]],Hoja1!$E$4:$BD$348,5,0)),-70.6266370305)</f>
        <v>-70.626637030500007</v>
      </c>
      <c r="Q1987" t="str">
        <f>+IFERROR(IF(covid_cl[[#This Row],[Region]]&lt;&gt;"No Informado",covid_cl[[#This Row],[Region]],VLOOKUP(covid_cl[[#This Row],[ID]],[1]Hoja5!B$4:I$1967,3,0)),"No Informado")</f>
        <v>No Informado</v>
      </c>
    </row>
    <row r="1988" spans="1:17" x14ac:dyDescent="0.3">
      <c r="A1988">
        <f t="shared" si="33"/>
        <v>1987</v>
      </c>
      <c r="B1988" t="s">
        <v>1663</v>
      </c>
      <c r="D1988" t="s">
        <v>63</v>
      </c>
      <c r="E1988" t="s">
        <v>327</v>
      </c>
      <c r="I1988" t="s">
        <v>327</v>
      </c>
      <c r="L1988" t="s">
        <v>1618</v>
      </c>
      <c r="M1988">
        <f>+IFERROR(IFERROR(VLOOKUP(covid_cl[[#This Row],[Comuna]],Hoja1!$D$4:$BD$348,9,0),VLOOKUP(covid_cl[[#This Row],[Region]],Hoja1!$E$4:$BD$348,6,0)),-33.6043642941)</f>
        <v>-33.604364294100002</v>
      </c>
      <c r="N1988">
        <f>+IFERROR(IFERROR(VLOOKUP(covid_cl[[#This Row],[Comuna]],Hoja1!$D$4:$BD$348,8,0),VLOOKUP(covid_cl[[#This Row],[Region]],Hoja1!$E$4:$BD$348,5,0)),-70.6266370305)</f>
        <v>-70.626637030500007</v>
      </c>
      <c r="Q1988" t="str">
        <f>+IFERROR(IF(covid_cl[[#This Row],[Region]]&lt;&gt;"No Informado",covid_cl[[#This Row],[Region]],VLOOKUP(covid_cl[[#This Row],[ID]],[1]Hoja5!B$4:I$1967,3,0)),"No Informado")</f>
        <v>No Informado</v>
      </c>
    </row>
    <row r="1989" spans="1:17" x14ac:dyDescent="0.3">
      <c r="A1989">
        <f t="shared" si="33"/>
        <v>1988</v>
      </c>
      <c r="B1989" t="s">
        <v>1663</v>
      </c>
      <c r="D1989" t="s">
        <v>63</v>
      </c>
      <c r="E1989" t="s">
        <v>327</v>
      </c>
      <c r="I1989" t="s">
        <v>327</v>
      </c>
      <c r="L1989" t="s">
        <v>1618</v>
      </c>
      <c r="M1989">
        <f>+IFERROR(IFERROR(VLOOKUP(covid_cl[[#This Row],[Comuna]],Hoja1!$D$4:$BD$348,9,0),VLOOKUP(covid_cl[[#This Row],[Region]],Hoja1!$E$4:$BD$348,6,0)),-33.6043642941)</f>
        <v>-33.604364294100002</v>
      </c>
      <c r="N1989">
        <f>+IFERROR(IFERROR(VLOOKUP(covid_cl[[#This Row],[Comuna]],Hoja1!$D$4:$BD$348,8,0),VLOOKUP(covid_cl[[#This Row],[Region]],Hoja1!$E$4:$BD$348,5,0)),-70.6266370305)</f>
        <v>-70.626637030500007</v>
      </c>
      <c r="Q1989" t="str">
        <f>+IFERROR(IF(covid_cl[[#This Row],[Region]]&lt;&gt;"No Informado",covid_cl[[#This Row],[Region]],VLOOKUP(covid_cl[[#This Row],[ID]],[1]Hoja5!B$4:I$1967,3,0)),"No Informado")</f>
        <v>No Informado</v>
      </c>
    </row>
    <row r="1990" spans="1:17" x14ac:dyDescent="0.3">
      <c r="A1990">
        <f t="shared" si="33"/>
        <v>1989</v>
      </c>
      <c r="B1990" t="s">
        <v>1663</v>
      </c>
      <c r="D1990" t="s">
        <v>63</v>
      </c>
      <c r="E1990" t="s">
        <v>327</v>
      </c>
      <c r="I1990" t="s">
        <v>327</v>
      </c>
      <c r="L1990" t="s">
        <v>1618</v>
      </c>
      <c r="M1990">
        <f>+IFERROR(IFERROR(VLOOKUP(covid_cl[[#This Row],[Comuna]],Hoja1!$D$4:$BD$348,9,0),VLOOKUP(covid_cl[[#This Row],[Region]],Hoja1!$E$4:$BD$348,6,0)),-33.6043642941)</f>
        <v>-33.604364294100002</v>
      </c>
      <c r="N1990">
        <f>+IFERROR(IFERROR(VLOOKUP(covid_cl[[#This Row],[Comuna]],Hoja1!$D$4:$BD$348,8,0),VLOOKUP(covid_cl[[#This Row],[Region]],Hoja1!$E$4:$BD$348,5,0)),-70.6266370305)</f>
        <v>-70.626637030500007</v>
      </c>
      <c r="Q1990" t="str">
        <f>+IFERROR(IF(covid_cl[[#This Row],[Region]]&lt;&gt;"No Informado",covid_cl[[#This Row],[Region]],VLOOKUP(covid_cl[[#This Row],[ID]],[1]Hoja5!B$4:I$1967,3,0)),"No Informado")</f>
        <v>No Informado</v>
      </c>
    </row>
    <row r="1991" spans="1:17" x14ac:dyDescent="0.3">
      <c r="A1991">
        <f t="shared" si="33"/>
        <v>1990</v>
      </c>
      <c r="B1991" t="s">
        <v>1663</v>
      </c>
      <c r="D1991" t="s">
        <v>63</v>
      </c>
      <c r="E1991" t="s">
        <v>327</v>
      </c>
      <c r="I1991" t="s">
        <v>327</v>
      </c>
      <c r="L1991" t="s">
        <v>1618</v>
      </c>
      <c r="M1991">
        <f>+IFERROR(IFERROR(VLOOKUP(covid_cl[[#This Row],[Comuna]],Hoja1!$D$4:$BD$348,9,0),VLOOKUP(covid_cl[[#This Row],[Region]],Hoja1!$E$4:$BD$348,6,0)),-33.6043642941)</f>
        <v>-33.604364294100002</v>
      </c>
      <c r="N1991">
        <f>+IFERROR(IFERROR(VLOOKUP(covid_cl[[#This Row],[Comuna]],Hoja1!$D$4:$BD$348,8,0),VLOOKUP(covid_cl[[#This Row],[Region]],Hoja1!$E$4:$BD$348,5,0)),-70.6266370305)</f>
        <v>-70.626637030500007</v>
      </c>
      <c r="Q1991" t="str">
        <f>+IFERROR(IF(covid_cl[[#This Row],[Region]]&lt;&gt;"No Informado",covid_cl[[#This Row],[Region]],VLOOKUP(covid_cl[[#This Row],[ID]],[1]Hoja5!B$4:I$1967,3,0)),"No Informado")</f>
        <v>No Informado</v>
      </c>
    </row>
    <row r="1992" spans="1:17" x14ac:dyDescent="0.3">
      <c r="A1992">
        <f t="shared" si="33"/>
        <v>1991</v>
      </c>
      <c r="B1992" t="s">
        <v>1663</v>
      </c>
      <c r="D1992" t="s">
        <v>63</v>
      </c>
      <c r="E1992" t="s">
        <v>327</v>
      </c>
      <c r="I1992" t="s">
        <v>327</v>
      </c>
      <c r="L1992" t="s">
        <v>1618</v>
      </c>
      <c r="M1992">
        <f>+IFERROR(IFERROR(VLOOKUP(covid_cl[[#This Row],[Comuna]],Hoja1!$D$4:$BD$348,9,0),VLOOKUP(covid_cl[[#This Row],[Region]],Hoja1!$E$4:$BD$348,6,0)),-33.6043642941)</f>
        <v>-33.604364294100002</v>
      </c>
      <c r="N1992">
        <f>+IFERROR(IFERROR(VLOOKUP(covid_cl[[#This Row],[Comuna]],Hoja1!$D$4:$BD$348,8,0),VLOOKUP(covid_cl[[#This Row],[Region]],Hoja1!$E$4:$BD$348,5,0)),-70.6266370305)</f>
        <v>-70.626637030500007</v>
      </c>
      <c r="Q1992" t="str">
        <f>+IFERROR(IF(covid_cl[[#This Row],[Region]]&lt;&gt;"No Informado",covid_cl[[#This Row],[Region]],VLOOKUP(covid_cl[[#This Row],[ID]],[1]Hoja5!B$4:I$1967,3,0)),"No Informado")</f>
        <v>No Informado</v>
      </c>
    </row>
    <row r="1993" spans="1:17" x14ac:dyDescent="0.3">
      <c r="A1993">
        <f t="shared" si="33"/>
        <v>1992</v>
      </c>
      <c r="B1993" t="s">
        <v>1663</v>
      </c>
      <c r="D1993" t="s">
        <v>63</v>
      </c>
      <c r="E1993" t="s">
        <v>327</v>
      </c>
      <c r="I1993" t="s">
        <v>327</v>
      </c>
      <c r="L1993" t="s">
        <v>1618</v>
      </c>
      <c r="M1993">
        <f>+IFERROR(IFERROR(VLOOKUP(covid_cl[[#This Row],[Comuna]],Hoja1!$D$4:$BD$348,9,0),VLOOKUP(covid_cl[[#This Row],[Region]],Hoja1!$E$4:$BD$348,6,0)),-33.6043642941)</f>
        <v>-33.604364294100002</v>
      </c>
      <c r="N1993">
        <f>+IFERROR(IFERROR(VLOOKUP(covid_cl[[#This Row],[Comuna]],Hoja1!$D$4:$BD$348,8,0),VLOOKUP(covid_cl[[#This Row],[Region]],Hoja1!$E$4:$BD$348,5,0)),-70.6266370305)</f>
        <v>-70.626637030500007</v>
      </c>
      <c r="Q1993" t="str">
        <f>+IFERROR(IF(covid_cl[[#This Row],[Region]]&lt;&gt;"No Informado",covid_cl[[#This Row],[Region]],VLOOKUP(covid_cl[[#This Row],[ID]],[1]Hoja5!B$4:I$1967,3,0)),"No Informado")</f>
        <v>No Informado</v>
      </c>
    </row>
    <row r="1994" spans="1:17" x14ac:dyDescent="0.3">
      <c r="A1994">
        <f t="shared" si="33"/>
        <v>1993</v>
      </c>
      <c r="B1994" t="s">
        <v>1663</v>
      </c>
      <c r="D1994" t="s">
        <v>63</v>
      </c>
      <c r="E1994" t="s">
        <v>327</v>
      </c>
      <c r="I1994" t="s">
        <v>327</v>
      </c>
      <c r="L1994" t="s">
        <v>1618</v>
      </c>
      <c r="M1994">
        <f>+IFERROR(IFERROR(VLOOKUP(covid_cl[[#This Row],[Comuna]],Hoja1!$D$4:$BD$348,9,0),VLOOKUP(covid_cl[[#This Row],[Region]],Hoja1!$E$4:$BD$348,6,0)),-33.6043642941)</f>
        <v>-33.604364294100002</v>
      </c>
      <c r="N1994">
        <f>+IFERROR(IFERROR(VLOOKUP(covid_cl[[#This Row],[Comuna]],Hoja1!$D$4:$BD$348,8,0),VLOOKUP(covid_cl[[#This Row],[Region]],Hoja1!$E$4:$BD$348,5,0)),-70.6266370305)</f>
        <v>-70.626637030500007</v>
      </c>
      <c r="Q1994" t="str">
        <f>+IFERROR(IF(covid_cl[[#This Row],[Region]]&lt;&gt;"No Informado",covid_cl[[#This Row],[Region]],VLOOKUP(covid_cl[[#This Row],[ID]],[1]Hoja5!B$4:I$1967,3,0)),"No Informado")</f>
        <v>No Informado</v>
      </c>
    </row>
    <row r="1995" spans="1:17" x14ac:dyDescent="0.3">
      <c r="A1995">
        <f t="shared" si="33"/>
        <v>1994</v>
      </c>
      <c r="B1995" t="s">
        <v>1663</v>
      </c>
      <c r="D1995" t="s">
        <v>63</v>
      </c>
      <c r="E1995" t="s">
        <v>327</v>
      </c>
      <c r="I1995" t="s">
        <v>327</v>
      </c>
      <c r="L1995" t="s">
        <v>1618</v>
      </c>
      <c r="M1995">
        <f>+IFERROR(IFERROR(VLOOKUP(covid_cl[[#This Row],[Comuna]],Hoja1!$D$4:$BD$348,9,0),VLOOKUP(covid_cl[[#This Row],[Region]],Hoja1!$E$4:$BD$348,6,0)),-33.6043642941)</f>
        <v>-33.604364294100002</v>
      </c>
      <c r="N1995">
        <f>+IFERROR(IFERROR(VLOOKUP(covid_cl[[#This Row],[Comuna]],Hoja1!$D$4:$BD$348,8,0),VLOOKUP(covid_cl[[#This Row],[Region]],Hoja1!$E$4:$BD$348,5,0)),-70.6266370305)</f>
        <v>-70.626637030500007</v>
      </c>
      <c r="Q1995" t="str">
        <f>+IFERROR(IF(covid_cl[[#This Row],[Region]]&lt;&gt;"No Informado",covid_cl[[#This Row],[Region]],VLOOKUP(covid_cl[[#This Row],[ID]],[1]Hoja5!B$4:I$1967,3,0)),"No Informado")</f>
        <v>No Informado</v>
      </c>
    </row>
    <row r="1996" spans="1:17" x14ac:dyDescent="0.3">
      <c r="A1996">
        <f t="shared" si="33"/>
        <v>1995</v>
      </c>
      <c r="B1996" t="s">
        <v>1663</v>
      </c>
      <c r="D1996" t="s">
        <v>63</v>
      </c>
      <c r="E1996" t="s">
        <v>327</v>
      </c>
      <c r="I1996" t="s">
        <v>327</v>
      </c>
      <c r="L1996" t="s">
        <v>1618</v>
      </c>
      <c r="M1996">
        <f>+IFERROR(IFERROR(VLOOKUP(covid_cl[[#This Row],[Comuna]],Hoja1!$D$4:$BD$348,9,0),VLOOKUP(covid_cl[[#This Row],[Region]],Hoja1!$E$4:$BD$348,6,0)),-33.6043642941)</f>
        <v>-33.604364294100002</v>
      </c>
      <c r="N1996">
        <f>+IFERROR(IFERROR(VLOOKUP(covid_cl[[#This Row],[Comuna]],Hoja1!$D$4:$BD$348,8,0),VLOOKUP(covid_cl[[#This Row],[Region]],Hoja1!$E$4:$BD$348,5,0)),-70.6266370305)</f>
        <v>-70.626637030500007</v>
      </c>
      <c r="Q1996" t="str">
        <f>+IFERROR(IF(covid_cl[[#This Row],[Region]]&lt;&gt;"No Informado",covid_cl[[#This Row],[Region]],VLOOKUP(covid_cl[[#This Row],[ID]],[1]Hoja5!B$4:I$1967,3,0)),"No Informado")</f>
        <v>No Informado</v>
      </c>
    </row>
    <row r="1997" spans="1:17" x14ac:dyDescent="0.3">
      <c r="A1997">
        <f t="shared" si="33"/>
        <v>1996</v>
      </c>
      <c r="B1997" t="s">
        <v>1663</v>
      </c>
      <c r="D1997" t="s">
        <v>63</v>
      </c>
      <c r="E1997" t="s">
        <v>327</v>
      </c>
      <c r="I1997" t="s">
        <v>327</v>
      </c>
      <c r="L1997" t="s">
        <v>1618</v>
      </c>
      <c r="M1997">
        <f>+IFERROR(IFERROR(VLOOKUP(covid_cl[[#This Row],[Comuna]],Hoja1!$D$4:$BD$348,9,0),VLOOKUP(covid_cl[[#This Row],[Region]],Hoja1!$E$4:$BD$348,6,0)),-33.6043642941)</f>
        <v>-33.604364294100002</v>
      </c>
      <c r="N1997">
        <f>+IFERROR(IFERROR(VLOOKUP(covid_cl[[#This Row],[Comuna]],Hoja1!$D$4:$BD$348,8,0),VLOOKUP(covid_cl[[#This Row],[Region]],Hoja1!$E$4:$BD$348,5,0)),-70.6266370305)</f>
        <v>-70.626637030500007</v>
      </c>
      <c r="Q1997" t="str">
        <f>+IFERROR(IF(covid_cl[[#This Row],[Region]]&lt;&gt;"No Informado",covid_cl[[#This Row],[Region]],VLOOKUP(covid_cl[[#This Row],[ID]],[1]Hoja5!B$4:I$1967,3,0)),"No Informado")</f>
        <v>No Informado</v>
      </c>
    </row>
    <row r="1998" spans="1:17" x14ac:dyDescent="0.3">
      <c r="A1998">
        <f t="shared" si="33"/>
        <v>1997</v>
      </c>
      <c r="B1998" t="s">
        <v>1663</v>
      </c>
      <c r="D1998" t="s">
        <v>63</v>
      </c>
      <c r="E1998" t="s">
        <v>327</v>
      </c>
      <c r="I1998" t="s">
        <v>327</v>
      </c>
      <c r="L1998" t="s">
        <v>1618</v>
      </c>
      <c r="M1998">
        <f>+IFERROR(IFERROR(VLOOKUP(covid_cl[[#This Row],[Comuna]],Hoja1!$D$4:$BD$348,9,0),VLOOKUP(covid_cl[[#This Row],[Region]],Hoja1!$E$4:$BD$348,6,0)),-33.6043642941)</f>
        <v>-33.604364294100002</v>
      </c>
      <c r="N1998">
        <f>+IFERROR(IFERROR(VLOOKUP(covid_cl[[#This Row],[Comuna]],Hoja1!$D$4:$BD$348,8,0),VLOOKUP(covid_cl[[#This Row],[Region]],Hoja1!$E$4:$BD$348,5,0)),-70.6266370305)</f>
        <v>-70.626637030500007</v>
      </c>
      <c r="Q1998" t="str">
        <f>+IFERROR(IF(covid_cl[[#This Row],[Region]]&lt;&gt;"No Informado",covid_cl[[#This Row],[Region]],VLOOKUP(covid_cl[[#This Row],[ID]],[1]Hoja5!B$4:I$1967,3,0)),"No Informado")</f>
        <v>No Informado</v>
      </c>
    </row>
    <row r="1999" spans="1:17" x14ac:dyDescent="0.3">
      <c r="A1999">
        <f t="shared" si="33"/>
        <v>1998</v>
      </c>
      <c r="B1999" t="s">
        <v>1663</v>
      </c>
      <c r="D1999" t="s">
        <v>63</v>
      </c>
      <c r="E1999" t="s">
        <v>327</v>
      </c>
      <c r="I1999" t="s">
        <v>327</v>
      </c>
      <c r="L1999" t="s">
        <v>1618</v>
      </c>
      <c r="M1999">
        <f>+IFERROR(IFERROR(VLOOKUP(covid_cl[[#This Row],[Comuna]],Hoja1!$D$4:$BD$348,9,0),VLOOKUP(covid_cl[[#This Row],[Region]],Hoja1!$E$4:$BD$348,6,0)),-33.6043642941)</f>
        <v>-33.604364294100002</v>
      </c>
      <c r="N1999">
        <f>+IFERROR(IFERROR(VLOOKUP(covid_cl[[#This Row],[Comuna]],Hoja1!$D$4:$BD$348,8,0),VLOOKUP(covid_cl[[#This Row],[Region]],Hoja1!$E$4:$BD$348,5,0)),-70.6266370305)</f>
        <v>-70.626637030500007</v>
      </c>
      <c r="Q1999" t="str">
        <f>+IFERROR(IF(covid_cl[[#This Row],[Region]]&lt;&gt;"No Informado",covid_cl[[#This Row],[Region]],VLOOKUP(covid_cl[[#This Row],[ID]],[1]Hoja5!B$4:I$1967,3,0)),"No Informado")</f>
        <v>No Informado</v>
      </c>
    </row>
    <row r="2000" spans="1:17" x14ac:dyDescent="0.3">
      <c r="A2000">
        <f t="shared" si="33"/>
        <v>1999</v>
      </c>
      <c r="B2000" t="s">
        <v>1673</v>
      </c>
      <c r="C2000">
        <v>15</v>
      </c>
      <c r="D2000" t="s">
        <v>63</v>
      </c>
      <c r="E2000" t="s">
        <v>1510</v>
      </c>
      <c r="I2000" t="s">
        <v>1509</v>
      </c>
      <c r="L2000" t="s">
        <v>1544</v>
      </c>
      <c r="M2000">
        <f>+IFERROR(IFERROR(VLOOKUP(covid_cl[[#This Row],[Comuna]],Hoja1!$D$4:$BD$348,9,0),VLOOKUP(covid_cl[[#This Row],[Region]],Hoja1!$E$4:$BD$348,6,0)),-33.6043642941)</f>
        <v>-18.532193084399999</v>
      </c>
      <c r="N2000">
        <f>+IFERROR(IFERROR(VLOOKUP(covid_cl[[#This Row],[Comuna]],Hoja1!$D$4:$BD$348,8,0),VLOOKUP(covid_cl[[#This Row],[Region]],Hoja1!$E$4:$BD$348,5,0)),-70.6266370305)</f>
        <v>-69.971491087100006</v>
      </c>
      <c r="Q2000" t="str">
        <f>+IFERROR(IF(covid_cl[[#This Row],[Region]]&lt;&gt;"No Informado",covid_cl[[#This Row],[Region]],VLOOKUP(covid_cl[[#This Row],[ID]],[1]Hoja5!B$4:I$1967,3,0)),"No Informado")</f>
        <v>Arica y Parinacota</v>
      </c>
    </row>
    <row r="2001" spans="1:17" x14ac:dyDescent="0.3">
      <c r="A2001">
        <f t="shared" si="33"/>
        <v>2000</v>
      </c>
      <c r="B2001" t="s">
        <v>1673</v>
      </c>
      <c r="C2001">
        <v>1</v>
      </c>
      <c r="D2001" t="s">
        <v>63</v>
      </c>
      <c r="E2001" t="s">
        <v>54</v>
      </c>
      <c r="F2001" t="s">
        <v>1545</v>
      </c>
      <c r="G2001">
        <v>31</v>
      </c>
      <c r="I2001" t="s">
        <v>53</v>
      </c>
      <c r="L2001" t="s">
        <v>1544</v>
      </c>
      <c r="M2001">
        <f>+IFERROR(IFERROR(VLOOKUP(covid_cl[[#This Row],[Comuna]],Hoja1!$D$4:$BD$348,9,0),VLOOKUP(covid_cl[[#This Row],[Region]],Hoja1!$E$4:$BD$348,6,0)),-33.6043642941)</f>
        <v>-20.9406151208</v>
      </c>
      <c r="N2001">
        <f>+IFERROR(IFERROR(VLOOKUP(covid_cl[[#This Row],[Comuna]],Hoja1!$D$4:$BD$348,8,0),VLOOKUP(covid_cl[[#This Row],[Region]],Hoja1!$E$4:$BD$348,5,0)),-70.6266370305)</f>
        <v>-70.041538352000003</v>
      </c>
      <c r="Q2001" t="str">
        <f>+IFERROR(IF(covid_cl[[#This Row],[Region]]&lt;&gt;"No Informado",covid_cl[[#This Row],[Region]],VLOOKUP(covid_cl[[#This Row],[ID]],[1]Hoja5!B$4:I$1967,3,0)),"No Informado")</f>
        <v>Tarapacá</v>
      </c>
    </row>
    <row r="2002" spans="1:17" x14ac:dyDescent="0.3">
      <c r="A2002">
        <f t="shared" si="33"/>
        <v>2001</v>
      </c>
      <c r="B2002" t="s">
        <v>1673</v>
      </c>
      <c r="C2002">
        <v>1</v>
      </c>
      <c r="D2002" t="s">
        <v>63</v>
      </c>
      <c r="E2002" t="s">
        <v>54</v>
      </c>
      <c r="F2002" t="s">
        <v>1542</v>
      </c>
      <c r="G2002">
        <v>41</v>
      </c>
      <c r="I2002" t="s">
        <v>53</v>
      </c>
      <c r="L2002" t="s">
        <v>1544</v>
      </c>
      <c r="M2002">
        <f>+IFERROR(IFERROR(VLOOKUP(covid_cl[[#This Row],[Comuna]],Hoja1!$D$4:$BD$348,9,0),VLOOKUP(covid_cl[[#This Row],[Region]],Hoja1!$E$4:$BD$348,6,0)),-33.6043642941)</f>
        <v>-20.9406151208</v>
      </c>
      <c r="N2002">
        <f>+IFERROR(IFERROR(VLOOKUP(covid_cl[[#This Row],[Comuna]],Hoja1!$D$4:$BD$348,8,0),VLOOKUP(covid_cl[[#This Row],[Region]],Hoja1!$E$4:$BD$348,5,0)),-70.6266370305)</f>
        <v>-70.041538352000003</v>
      </c>
      <c r="Q2002" t="str">
        <f>+IFERROR(IF(covid_cl[[#This Row],[Region]]&lt;&gt;"No Informado",covid_cl[[#This Row],[Region]],VLOOKUP(covid_cl[[#This Row],[ID]],[1]Hoja5!B$4:I$1967,3,0)),"No Informado")</f>
        <v>Tarapacá</v>
      </c>
    </row>
    <row r="2003" spans="1:17" x14ac:dyDescent="0.3">
      <c r="A2003">
        <f t="shared" si="33"/>
        <v>2002</v>
      </c>
      <c r="B2003" t="s">
        <v>1673</v>
      </c>
      <c r="C2003">
        <v>2</v>
      </c>
      <c r="D2003" t="s">
        <v>63</v>
      </c>
      <c r="E2003" t="s">
        <v>64</v>
      </c>
      <c r="F2003" t="s">
        <v>1545</v>
      </c>
      <c r="G2003">
        <v>14</v>
      </c>
      <c r="H2003" t="s">
        <v>1612</v>
      </c>
      <c r="I2003" t="s">
        <v>64</v>
      </c>
      <c r="L2003" t="s">
        <v>1544</v>
      </c>
      <c r="M2003">
        <f>+IFERROR(IFERROR(VLOOKUP(covid_cl[[#This Row],[Comuna]],Hoja1!$D$4:$BD$348,9,0),VLOOKUP(covid_cl[[#This Row],[Region]],Hoja1!$E$4:$BD$348,6,0)),-33.6043642941)</f>
        <v>-24.276722395699998</v>
      </c>
      <c r="N2003">
        <f>+IFERROR(IFERROR(VLOOKUP(covid_cl[[#This Row],[Comuna]],Hoja1!$D$4:$BD$348,8,0),VLOOKUP(covid_cl[[#This Row],[Region]],Hoja1!$E$4:$BD$348,5,0)),-70.6266370305)</f>
        <v>-69.410088655699994</v>
      </c>
      <c r="Q2003" t="str">
        <f>+IFERROR(IF(covid_cl[[#This Row],[Region]]&lt;&gt;"No Informado",covid_cl[[#This Row],[Region]],VLOOKUP(covid_cl[[#This Row],[ID]],[1]Hoja5!B$4:I$1967,3,0)),"No Informado")</f>
        <v>Antofagasta</v>
      </c>
    </row>
    <row r="2004" spans="1:17" x14ac:dyDescent="0.3">
      <c r="A2004">
        <f t="shared" si="33"/>
        <v>2003</v>
      </c>
      <c r="B2004" t="s">
        <v>1673</v>
      </c>
      <c r="C2004">
        <v>2</v>
      </c>
      <c r="D2004" t="s">
        <v>63</v>
      </c>
      <c r="E2004" t="s">
        <v>64</v>
      </c>
      <c r="F2004" t="s">
        <v>1545</v>
      </c>
      <c r="G2004">
        <v>27</v>
      </c>
      <c r="H2004" t="s">
        <v>1612</v>
      </c>
      <c r="I2004" t="s">
        <v>64</v>
      </c>
      <c r="L2004" t="s">
        <v>1544</v>
      </c>
      <c r="M2004">
        <f>+IFERROR(IFERROR(VLOOKUP(covid_cl[[#This Row],[Comuna]],Hoja1!$D$4:$BD$348,9,0),VLOOKUP(covid_cl[[#This Row],[Region]],Hoja1!$E$4:$BD$348,6,0)),-33.6043642941)</f>
        <v>-24.276722395699998</v>
      </c>
      <c r="N2004">
        <f>+IFERROR(IFERROR(VLOOKUP(covid_cl[[#This Row],[Comuna]],Hoja1!$D$4:$BD$348,8,0),VLOOKUP(covid_cl[[#This Row],[Region]],Hoja1!$E$4:$BD$348,5,0)),-70.6266370305)</f>
        <v>-69.410088655699994</v>
      </c>
      <c r="Q2004" t="str">
        <f>+IFERROR(IF(covid_cl[[#This Row],[Region]]&lt;&gt;"No Informado",covid_cl[[#This Row],[Region]],VLOOKUP(covid_cl[[#This Row],[ID]],[1]Hoja5!B$4:I$1967,3,0)),"No Informado")</f>
        <v>Antofagasta</v>
      </c>
    </row>
    <row r="2005" spans="1:17" x14ac:dyDescent="0.3">
      <c r="A2005">
        <f t="shared" si="33"/>
        <v>2004</v>
      </c>
      <c r="B2005" t="s">
        <v>1673</v>
      </c>
      <c r="C2005">
        <v>2</v>
      </c>
      <c r="D2005" t="s">
        <v>63</v>
      </c>
      <c r="E2005" t="s">
        <v>64</v>
      </c>
      <c r="F2005" t="s">
        <v>1545</v>
      </c>
      <c r="G2005">
        <v>75</v>
      </c>
      <c r="H2005" t="s">
        <v>1612</v>
      </c>
      <c r="I2005" t="s">
        <v>64</v>
      </c>
      <c r="L2005" t="s">
        <v>1544</v>
      </c>
      <c r="M2005">
        <f>+IFERROR(IFERROR(VLOOKUP(covid_cl[[#This Row],[Comuna]],Hoja1!$D$4:$BD$348,9,0),VLOOKUP(covid_cl[[#This Row],[Region]],Hoja1!$E$4:$BD$348,6,0)),-33.6043642941)</f>
        <v>-24.276722395699998</v>
      </c>
      <c r="N2005">
        <f>+IFERROR(IFERROR(VLOOKUP(covid_cl[[#This Row],[Comuna]],Hoja1!$D$4:$BD$348,8,0),VLOOKUP(covid_cl[[#This Row],[Region]],Hoja1!$E$4:$BD$348,5,0)),-70.6266370305)</f>
        <v>-69.410088655699994</v>
      </c>
      <c r="Q2005" t="str">
        <f>+IFERROR(IF(covid_cl[[#This Row],[Region]]&lt;&gt;"No Informado",covid_cl[[#This Row],[Region]],VLOOKUP(covid_cl[[#This Row],[ID]],[1]Hoja5!B$4:I$1967,3,0)),"No Informado")</f>
        <v>Antofagasta</v>
      </c>
    </row>
    <row r="2006" spans="1:17" x14ac:dyDescent="0.3">
      <c r="A2006">
        <f t="shared" si="33"/>
        <v>2005</v>
      </c>
      <c r="B2006" t="s">
        <v>1673</v>
      </c>
      <c r="C2006">
        <v>2</v>
      </c>
      <c r="D2006" t="s">
        <v>63</v>
      </c>
      <c r="E2006" t="s">
        <v>64</v>
      </c>
      <c r="F2006" t="s">
        <v>1545</v>
      </c>
      <c r="G2006">
        <v>52</v>
      </c>
      <c r="H2006" t="s">
        <v>1674</v>
      </c>
      <c r="I2006" s="5" t="s">
        <v>134</v>
      </c>
      <c r="L2006" t="s">
        <v>1544</v>
      </c>
      <c r="M2006">
        <f>+IFERROR(IFERROR(VLOOKUP(covid_cl[[#This Row],[Comuna]],Hoja1!$D$4:$BD$348,9,0),VLOOKUP(covid_cl[[#This Row],[Region]],Hoja1!$E$4:$BD$348,6,0)),-33.6043642941)</f>
        <v>-23.4017631814</v>
      </c>
      <c r="N2006">
        <f>+IFERROR(IFERROR(VLOOKUP(covid_cl[[#This Row],[Comuna]],Hoja1!$D$4:$BD$348,8,0),VLOOKUP(covid_cl[[#This Row],[Region]],Hoja1!$E$4:$BD$348,5,0)),-70.6266370305)</f>
        <v>-67.909398378299997</v>
      </c>
      <c r="Q2006" t="str">
        <f>+IFERROR(IF(covid_cl[[#This Row],[Region]]&lt;&gt;"No Informado",covid_cl[[#This Row],[Region]],VLOOKUP(covid_cl[[#This Row],[ID]],[1]Hoja5!B$4:I$1967,3,0)),"No Informado")</f>
        <v>Antofagasta</v>
      </c>
    </row>
    <row r="2007" spans="1:17" x14ac:dyDescent="0.3">
      <c r="A2007">
        <f t="shared" si="33"/>
        <v>2006</v>
      </c>
      <c r="B2007" t="s">
        <v>1673</v>
      </c>
      <c r="C2007">
        <v>2</v>
      </c>
      <c r="D2007" t="s">
        <v>63</v>
      </c>
      <c r="E2007" t="s">
        <v>64</v>
      </c>
      <c r="F2007" t="s">
        <v>1542</v>
      </c>
      <c r="G2007">
        <v>31</v>
      </c>
      <c r="H2007" t="s">
        <v>1612</v>
      </c>
      <c r="I2007" t="s">
        <v>64</v>
      </c>
      <c r="L2007" t="s">
        <v>1544</v>
      </c>
      <c r="M2007">
        <f>+IFERROR(IFERROR(VLOOKUP(covid_cl[[#This Row],[Comuna]],Hoja1!$D$4:$BD$348,9,0),VLOOKUP(covid_cl[[#This Row],[Region]],Hoja1!$E$4:$BD$348,6,0)),-33.6043642941)</f>
        <v>-24.276722395699998</v>
      </c>
      <c r="N2007">
        <f>+IFERROR(IFERROR(VLOOKUP(covid_cl[[#This Row],[Comuna]],Hoja1!$D$4:$BD$348,8,0),VLOOKUP(covid_cl[[#This Row],[Region]],Hoja1!$E$4:$BD$348,5,0)),-70.6266370305)</f>
        <v>-69.410088655699994</v>
      </c>
      <c r="Q2007" t="str">
        <f>+IFERROR(IF(covid_cl[[#This Row],[Region]]&lt;&gt;"No Informado",covid_cl[[#This Row],[Region]],VLOOKUP(covid_cl[[#This Row],[ID]],[1]Hoja5!B$4:I$1967,3,0)),"No Informado")</f>
        <v>Antofagasta</v>
      </c>
    </row>
    <row r="2008" spans="1:17" x14ac:dyDescent="0.3">
      <c r="A2008">
        <f t="shared" si="33"/>
        <v>2007</v>
      </c>
      <c r="B2008" t="s">
        <v>1673</v>
      </c>
      <c r="C2008">
        <v>2</v>
      </c>
      <c r="D2008" t="s">
        <v>63</v>
      </c>
      <c r="E2008" t="s">
        <v>64</v>
      </c>
      <c r="F2008" t="s">
        <v>1542</v>
      </c>
      <c r="G2008">
        <v>31</v>
      </c>
      <c r="H2008" t="s">
        <v>1612</v>
      </c>
      <c r="I2008" t="s">
        <v>64</v>
      </c>
      <c r="L2008" t="s">
        <v>1544</v>
      </c>
      <c r="M2008">
        <f>+IFERROR(IFERROR(VLOOKUP(covid_cl[[#This Row],[Comuna]],Hoja1!$D$4:$BD$348,9,0),VLOOKUP(covid_cl[[#This Row],[Region]],Hoja1!$E$4:$BD$348,6,0)),-33.6043642941)</f>
        <v>-24.276722395699998</v>
      </c>
      <c r="N2008">
        <f>+IFERROR(IFERROR(VLOOKUP(covid_cl[[#This Row],[Comuna]],Hoja1!$D$4:$BD$348,8,0),VLOOKUP(covid_cl[[#This Row],[Region]],Hoja1!$E$4:$BD$348,5,0)),-70.6266370305)</f>
        <v>-69.410088655699994</v>
      </c>
      <c r="Q2008" t="str">
        <f>+IFERROR(IF(covid_cl[[#This Row],[Region]]&lt;&gt;"No Informado",covid_cl[[#This Row],[Region]],VLOOKUP(covid_cl[[#This Row],[ID]],[1]Hoja5!B$4:I$1967,3,0)),"No Informado")</f>
        <v>Antofagasta</v>
      </c>
    </row>
    <row r="2009" spans="1:17" x14ac:dyDescent="0.3">
      <c r="A2009">
        <f t="shared" si="33"/>
        <v>2008</v>
      </c>
      <c r="B2009" t="s">
        <v>1673</v>
      </c>
      <c r="C2009">
        <v>2</v>
      </c>
      <c r="D2009" t="s">
        <v>63</v>
      </c>
      <c r="E2009" t="s">
        <v>64</v>
      </c>
      <c r="F2009" t="s">
        <v>1545</v>
      </c>
      <c r="G2009">
        <v>27</v>
      </c>
      <c r="H2009" t="s">
        <v>1612</v>
      </c>
      <c r="I2009" t="s">
        <v>64</v>
      </c>
      <c r="L2009" t="s">
        <v>1544</v>
      </c>
      <c r="M2009">
        <f>+IFERROR(IFERROR(VLOOKUP(covid_cl[[#This Row],[Comuna]],Hoja1!$D$4:$BD$348,9,0),VLOOKUP(covid_cl[[#This Row],[Region]],Hoja1!$E$4:$BD$348,6,0)),-33.6043642941)</f>
        <v>-24.276722395699998</v>
      </c>
      <c r="N2009">
        <f>+IFERROR(IFERROR(VLOOKUP(covid_cl[[#This Row],[Comuna]],Hoja1!$D$4:$BD$348,8,0),VLOOKUP(covid_cl[[#This Row],[Region]],Hoja1!$E$4:$BD$348,5,0)),-70.6266370305)</f>
        <v>-69.410088655699994</v>
      </c>
      <c r="Q2009" t="str">
        <f>+IFERROR(IF(covid_cl[[#This Row],[Region]]&lt;&gt;"No Informado",covid_cl[[#This Row],[Region]],VLOOKUP(covid_cl[[#This Row],[ID]],[1]Hoja5!B$4:I$1967,3,0)),"No Informado")</f>
        <v>Antofagasta</v>
      </c>
    </row>
    <row r="2010" spans="1:17" x14ac:dyDescent="0.3">
      <c r="A2010">
        <f t="shared" si="33"/>
        <v>2009</v>
      </c>
      <c r="B2010" t="s">
        <v>1673</v>
      </c>
      <c r="C2010">
        <v>2</v>
      </c>
      <c r="D2010" t="s">
        <v>63</v>
      </c>
      <c r="E2010" t="s">
        <v>64</v>
      </c>
      <c r="F2010" t="s">
        <v>1545</v>
      </c>
      <c r="G2010">
        <v>31</v>
      </c>
      <c r="H2010" t="s">
        <v>1612</v>
      </c>
      <c r="I2010" t="s">
        <v>64</v>
      </c>
      <c r="L2010" t="s">
        <v>1544</v>
      </c>
      <c r="M2010">
        <f>+IFERROR(IFERROR(VLOOKUP(covid_cl[[#This Row],[Comuna]],Hoja1!$D$4:$BD$348,9,0),VLOOKUP(covid_cl[[#This Row],[Region]],Hoja1!$E$4:$BD$348,6,0)),-33.6043642941)</f>
        <v>-24.276722395699998</v>
      </c>
      <c r="N2010">
        <f>+IFERROR(IFERROR(VLOOKUP(covid_cl[[#This Row],[Comuna]],Hoja1!$D$4:$BD$348,8,0),VLOOKUP(covid_cl[[#This Row],[Region]],Hoja1!$E$4:$BD$348,5,0)),-70.6266370305)</f>
        <v>-69.410088655699994</v>
      </c>
      <c r="Q2010" t="str">
        <f>+IFERROR(IF(covid_cl[[#This Row],[Region]]&lt;&gt;"No Informado",covid_cl[[#This Row],[Region]],VLOOKUP(covid_cl[[#This Row],[ID]],[1]Hoja5!B$4:I$1967,3,0)),"No Informado")</f>
        <v>Antofagasta</v>
      </c>
    </row>
    <row r="2011" spans="1:17" x14ac:dyDescent="0.3">
      <c r="A2011">
        <f t="shared" si="33"/>
        <v>2010</v>
      </c>
      <c r="B2011" t="s">
        <v>1673</v>
      </c>
      <c r="C2011">
        <v>3</v>
      </c>
      <c r="D2011" t="s">
        <v>63</v>
      </c>
      <c r="E2011" t="s">
        <v>150</v>
      </c>
      <c r="F2011" t="s">
        <v>1542</v>
      </c>
      <c r="G2011">
        <v>59</v>
      </c>
      <c r="I2011" t="s">
        <v>173</v>
      </c>
      <c r="L2011" t="s">
        <v>1544</v>
      </c>
      <c r="M2011">
        <f>+IFERROR(IFERROR(VLOOKUP(covid_cl[[#This Row],[Comuna]],Hoja1!$D$4:$BD$348,9,0),VLOOKUP(covid_cl[[#This Row],[Region]],Hoja1!$E$4:$BD$348,6,0)),-33.6043642941)</f>
        <v>-26.236152679</v>
      </c>
      <c r="N2011">
        <f>+IFERROR(IFERROR(VLOOKUP(covid_cl[[#This Row],[Comuna]],Hoja1!$D$4:$BD$348,8,0),VLOOKUP(covid_cl[[#This Row],[Region]],Hoja1!$E$4:$BD$348,5,0)),-70.6266370305)</f>
        <v>-69.186038925800005</v>
      </c>
      <c r="Q2011" t="str">
        <f>+IFERROR(IF(covid_cl[[#This Row],[Region]]&lt;&gt;"No Informado",covid_cl[[#This Row],[Region]],VLOOKUP(covid_cl[[#This Row],[ID]],[1]Hoja5!B$4:I$1967,3,0)),"No Informado")</f>
        <v>Atacama</v>
      </c>
    </row>
    <row r="2012" spans="1:17" x14ac:dyDescent="0.3">
      <c r="A2012">
        <f t="shared" si="33"/>
        <v>2011</v>
      </c>
      <c r="B2012" t="s">
        <v>1673</v>
      </c>
      <c r="C2012">
        <v>4</v>
      </c>
      <c r="D2012" t="s">
        <v>63</v>
      </c>
      <c r="E2012" t="s">
        <v>162</v>
      </c>
      <c r="F2012" t="s">
        <v>1542</v>
      </c>
      <c r="G2012">
        <v>26</v>
      </c>
      <c r="I2012" t="s">
        <v>162</v>
      </c>
      <c r="L2012" t="s">
        <v>1544</v>
      </c>
      <c r="M2012">
        <f>+IFERROR(IFERROR(VLOOKUP(covid_cl[[#This Row],[Comuna]],Hoja1!$D$4:$BD$348,9,0),VLOOKUP(covid_cl[[#This Row],[Region]],Hoja1!$E$4:$BD$348,6,0)),-33.6043642941)</f>
        <v>-30.2274175634</v>
      </c>
      <c r="N2012">
        <f>+IFERROR(IFERROR(VLOOKUP(covid_cl[[#This Row],[Comuna]],Hoja1!$D$4:$BD$348,8,0),VLOOKUP(covid_cl[[#This Row],[Region]],Hoja1!$E$4:$BD$348,5,0)),-70.6266370305)</f>
        <v>-71.358987198700007</v>
      </c>
      <c r="Q2012" t="str">
        <f>+IFERROR(IF(covid_cl[[#This Row],[Region]]&lt;&gt;"No Informado",covid_cl[[#This Row],[Region]],VLOOKUP(covid_cl[[#This Row],[ID]],[1]Hoja5!B$4:I$1967,3,0)),"No Informado")</f>
        <v>Coquimbo</v>
      </c>
    </row>
    <row r="2013" spans="1:17" x14ac:dyDescent="0.3">
      <c r="A2013">
        <f t="shared" si="33"/>
        <v>2012</v>
      </c>
      <c r="B2013" t="s">
        <v>1673</v>
      </c>
      <c r="C2013">
        <v>4</v>
      </c>
      <c r="D2013" t="s">
        <v>63</v>
      </c>
      <c r="E2013" t="s">
        <v>162</v>
      </c>
      <c r="F2013" t="s">
        <v>1545</v>
      </c>
      <c r="G2013">
        <v>56</v>
      </c>
      <c r="I2013" t="s">
        <v>249</v>
      </c>
      <c r="L2013" t="s">
        <v>1544</v>
      </c>
      <c r="M2013">
        <f>+IFERROR(IFERROR(VLOOKUP(covid_cl[[#This Row],[Comuna]],Hoja1!$D$4:$BD$348,9,0),VLOOKUP(covid_cl[[#This Row],[Region]],Hoja1!$E$4:$BD$348,6,0)),-33.6043642941)</f>
        <v>-30.6730105462</v>
      </c>
      <c r="N2013">
        <f>+IFERROR(IFERROR(VLOOKUP(covid_cl[[#This Row],[Comuna]],Hoja1!$D$4:$BD$348,8,0),VLOOKUP(covid_cl[[#This Row],[Region]],Hoja1!$E$4:$BD$348,5,0)),-70.6266370305)</f>
        <v>-71.405305430599995</v>
      </c>
      <c r="Q2013" t="str">
        <f>+IFERROR(IF(covid_cl[[#This Row],[Region]]&lt;&gt;"No Informado",covid_cl[[#This Row],[Region]],VLOOKUP(covid_cl[[#This Row],[ID]],[1]Hoja5!B$4:I$1967,3,0)),"No Informado")</f>
        <v>Coquimbo</v>
      </c>
    </row>
    <row r="2014" spans="1:17" x14ac:dyDescent="0.3">
      <c r="A2014">
        <f t="shared" si="33"/>
        <v>2013</v>
      </c>
      <c r="B2014" t="s">
        <v>1673</v>
      </c>
      <c r="C2014">
        <v>5</v>
      </c>
      <c r="D2014" t="s">
        <v>63</v>
      </c>
      <c r="E2014" t="s">
        <v>275</v>
      </c>
      <c r="F2014" t="s">
        <v>1542</v>
      </c>
      <c r="G2014">
        <v>31</v>
      </c>
      <c r="I2014" t="s">
        <v>448</v>
      </c>
      <c r="L2014" t="s">
        <v>1544</v>
      </c>
      <c r="M2014">
        <f>+IFERROR(IFERROR(VLOOKUP(covid_cl[[#This Row],[Comuna]],Hoja1!$D$4:$BD$348,9,0),VLOOKUP(covid_cl[[#This Row],[Region]],Hoja1!$E$4:$BD$348,6,0)),-33.6043642941)</f>
        <v>-33.067566757599998</v>
      </c>
      <c r="N2014">
        <f>+IFERROR(IFERROR(VLOOKUP(covid_cl[[#This Row],[Comuna]],Hoja1!$D$4:$BD$348,8,0),VLOOKUP(covid_cl[[#This Row],[Region]],Hoja1!$E$4:$BD$348,5,0)),-70.6266370305)</f>
        <v>-71.330163502000005</v>
      </c>
      <c r="Q2014" t="str">
        <f>+IFERROR(IF(covid_cl[[#This Row],[Region]]&lt;&gt;"No Informado",covid_cl[[#This Row],[Region]],VLOOKUP(covid_cl[[#This Row],[ID]],[1]Hoja5!B$4:I$1967,3,0)),"No Informado")</f>
        <v>Valparaíso</v>
      </c>
    </row>
    <row r="2015" spans="1:17" x14ac:dyDescent="0.3">
      <c r="A2015">
        <f t="shared" ref="A2015:A2078" si="34">+ROW()-1</f>
        <v>2014</v>
      </c>
      <c r="B2015" t="s">
        <v>1673</v>
      </c>
      <c r="C2015">
        <v>5</v>
      </c>
      <c r="D2015" t="s">
        <v>63</v>
      </c>
      <c r="E2015" t="s">
        <v>275</v>
      </c>
      <c r="F2015" t="s">
        <v>1545</v>
      </c>
      <c r="G2015">
        <v>66</v>
      </c>
      <c r="I2015" t="s">
        <v>356</v>
      </c>
      <c r="L2015" t="s">
        <v>1544</v>
      </c>
      <c r="M2015">
        <f>+IFERROR(IFERROR(VLOOKUP(covid_cl[[#This Row],[Comuna]],Hoja1!$D$4:$BD$348,9,0),VLOOKUP(covid_cl[[#This Row],[Region]],Hoja1!$E$4:$BD$348,6,0)),-33.6043642941)</f>
        <v>-32.904747649100003</v>
      </c>
      <c r="N2015">
        <f>+IFERROR(IFERROR(VLOOKUP(covid_cl[[#This Row],[Comuna]],Hoja1!$D$4:$BD$348,8,0),VLOOKUP(covid_cl[[#This Row],[Region]],Hoja1!$E$4:$BD$348,5,0)),-70.6266370305)</f>
        <v>-71.272421041499996</v>
      </c>
      <c r="Q2015" t="str">
        <f>+IFERROR(IF(covid_cl[[#This Row],[Region]]&lt;&gt;"No Informado",covid_cl[[#This Row],[Region]],VLOOKUP(covid_cl[[#This Row],[ID]],[1]Hoja5!B$4:I$1967,3,0)),"No Informado")</f>
        <v>Valparaíso</v>
      </c>
    </row>
    <row r="2016" spans="1:17" x14ac:dyDescent="0.3">
      <c r="A2016">
        <f t="shared" si="34"/>
        <v>2015</v>
      </c>
      <c r="B2016" t="s">
        <v>1673</v>
      </c>
      <c r="C2016">
        <v>5</v>
      </c>
      <c r="D2016" t="s">
        <v>63</v>
      </c>
      <c r="E2016" t="s">
        <v>275</v>
      </c>
      <c r="F2016" t="s">
        <v>1542</v>
      </c>
      <c r="G2016">
        <v>26</v>
      </c>
      <c r="I2016" t="s">
        <v>305</v>
      </c>
      <c r="L2016" t="s">
        <v>1544</v>
      </c>
      <c r="M2016">
        <f>+IFERROR(IFERROR(VLOOKUP(covid_cl[[#This Row],[Comuna]],Hoja1!$D$4:$BD$348,9,0),VLOOKUP(covid_cl[[#This Row],[Region]],Hoja1!$E$4:$BD$348,6,0)),-33.6043642941)</f>
        <v>-33.028800296299998</v>
      </c>
      <c r="N2016">
        <f>+IFERROR(IFERROR(VLOOKUP(covid_cl[[#This Row],[Comuna]],Hoja1!$D$4:$BD$348,8,0),VLOOKUP(covid_cl[[#This Row],[Region]],Hoja1!$E$4:$BD$348,5,0)),-70.6266370305)</f>
        <v>-71.515431215700005</v>
      </c>
      <c r="Q2016" t="str">
        <f>+IFERROR(IF(covid_cl[[#This Row],[Region]]&lt;&gt;"No Informado",covid_cl[[#This Row],[Region]],VLOOKUP(covid_cl[[#This Row],[ID]],[1]Hoja5!B$4:I$1967,3,0)),"No Informado")</f>
        <v>Valparaíso</v>
      </c>
    </row>
    <row r="2017" spans="1:17" x14ac:dyDescent="0.3">
      <c r="A2017">
        <f t="shared" si="34"/>
        <v>2016</v>
      </c>
      <c r="B2017" t="s">
        <v>1673</v>
      </c>
      <c r="C2017">
        <v>5</v>
      </c>
      <c r="D2017" t="s">
        <v>63</v>
      </c>
      <c r="E2017" t="s">
        <v>275</v>
      </c>
      <c r="F2017" t="s">
        <v>1545</v>
      </c>
      <c r="G2017">
        <v>71</v>
      </c>
      <c r="I2017" t="s">
        <v>305</v>
      </c>
      <c r="L2017" t="s">
        <v>1544</v>
      </c>
      <c r="M2017">
        <f>+IFERROR(IFERROR(VLOOKUP(covid_cl[[#This Row],[Comuna]],Hoja1!$D$4:$BD$348,9,0),VLOOKUP(covid_cl[[#This Row],[Region]],Hoja1!$E$4:$BD$348,6,0)),-33.6043642941)</f>
        <v>-33.028800296299998</v>
      </c>
      <c r="N2017">
        <f>+IFERROR(IFERROR(VLOOKUP(covid_cl[[#This Row],[Comuna]],Hoja1!$D$4:$BD$348,8,0),VLOOKUP(covid_cl[[#This Row],[Region]],Hoja1!$E$4:$BD$348,5,0)),-70.6266370305)</f>
        <v>-71.515431215700005</v>
      </c>
      <c r="Q2017" t="str">
        <f>+IFERROR(IF(covid_cl[[#This Row],[Region]]&lt;&gt;"No Informado",covid_cl[[#This Row],[Region]],VLOOKUP(covid_cl[[#This Row],[ID]],[1]Hoja5!B$4:I$1967,3,0)),"No Informado")</f>
        <v>Valparaíso</v>
      </c>
    </row>
    <row r="2018" spans="1:17" x14ac:dyDescent="0.3">
      <c r="A2018">
        <f t="shared" si="34"/>
        <v>2017</v>
      </c>
      <c r="B2018" t="s">
        <v>1673</v>
      </c>
      <c r="C2018">
        <v>5</v>
      </c>
      <c r="D2018" t="s">
        <v>63</v>
      </c>
      <c r="E2018" t="s">
        <v>275</v>
      </c>
      <c r="F2018" t="s">
        <v>1545</v>
      </c>
      <c r="G2018">
        <v>34</v>
      </c>
      <c r="I2018" t="s">
        <v>275</v>
      </c>
      <c r="L2018" t="s">
        <v>1544</v>
      </c>
      <c r="M2018">
        <f>+IFERROR(IFERROR(VLOOKUP(covid_cl[[#This Row],[Comuna]],Hoja1!$D$4:$BD$348,9,0),VLOOKUP(covid_cl[[#This Row],[Region]],Hoja1!$E$4:$BD$348,6,0)),-33.6043642941)</f>
        <v>-32.997883656100001</v>
      </c>
      <c r="N2018">
        <f>+IFERROR(IFERROR(VLOOKUP(covid_cl[[#This Row],[Comuna]],Hoja1!$D$4:$BD$348,8,0),VLOOKUP(covid_cl[[#This Row],[Region]],Hoja1!$E$4:$BD$348,5,0)),-70.6266370305)</f>
        <v>-71.753339855299998</v>
      </c>
      <c r="Q2018" t="str">
        <f>+IFERROR(IF(covid_cl[[#This Row],[Region]]&lt;&gt;"No Informado",covid_cl[[#This Row],[Region]],VLOOKUP(covid_cl[[#This Row],[ID]],[1]Hoja5!B$4:I$1967,3,0)),"No Informado")</f>
        <v>Valparaíso</v>
      </c>
    </row>
    <row r="2019" spans="1:17" x14ac:dyDescent="0.3">
      <c r="A2019">
        <f t="shared" si="34"/>
        <v>2018</v>
      </c>
      <c r="B2019" t="s">
        <v>1673</v>
      </c>
      <c r="C2019">
        <v>5</v>
      </c>
      <c r="D2019" t="s">
        <v>63</v>
      </c>
      <c r="E2019" t="s">
        <v>275</v>
      </c>
      <c r="F2019" t="s">
        <v>1545</v>
      </c>
      <c r="G2019">
        <v>32</v>
      </c>
      <c r="I2019" t="s">
        <v>275</v>
      </c>
      <c r="L2019" t="s">
        <v>1544</v>
      </c>
      <c r="M2019">
        <f>+IFERROR(IFERROR(VLOOKUP(covid_cl[[#This Row],[Comuna]],Hoja1!$D$4:$BD$348,9,0),VLOOKUP(covid_cl[[#This Row],[Region]],Hoja1!$E$4:$BD$348,6,0)),-33.6043642941)</f>
        <v>-32.997883656100001</v>
      </c>
      <c r="N2019">
        <f>+IFERROR(IFERROR(VLOOKUP(covid_cl[[#This Row],[Comuna]],Hoja1!$D$4:$BD$348,8,0),VLOOKUP(covid_cl[[#This Row],[Region]],Hoja1!$E$4:$BD$348,5,0)),-70.6266370305)</f>
        <v>-71.753339855299998</v>
      </c>
      <c r="Q2019" t="str">
        <f>+IFERROR(IF(covid_cl[[#This Row],[Region]]&lt;&gt;"No Informado",covid_cl[[#This Row],[Region]],VLOOKUP(covid_cl[[#This Row],[ID]],[1]Hoja5!B$4:I$1967,3,0)),"No Informado")</f>
        <v>Valparaíso</v>
      </c>
    </row>
    <row r="2020" spans="1:17" x14ac:dyDescent="0.3">
      <c r="A2020">
        <f t="shared" si="34"/>
        <v>2019</v>
      </c>
      <c r="B2020" t="s">
        <v>1673</v>
      </c>
      <c r="C2020">
        <v>5</v>
      </c>
      <c r="D2020" t="s">
        <v>63</v>
      </c>
      <c r="E2020" t="s">
        <v>275</v>
      </c>
      <c r="F2020" t="s">
        <v>1542</v>
      </c>
      <c r="G2020">
        <v>44</v>
      </c>
      <c r="H2020" t="s">
        <v>1644</v>
      </c>
      <c r="I2020" t="s">
        <v>305</v>
      </c>
      <c r="L2020" t="s">
        <v>1544</v>
      </c>
      <c r="M2020">
        <f>+IFERROR(IFERROR(VLOOKUP(covid_cl[[#This Row],[Comuna]],Hoja1!$D$4:$BD$348,9,0),VLOOKUP(covid_cl[[#This Row],[Region]],Hoja1!$E$4:$BD$348,6,0)),-33.6043642941)</f>
        <v>-33.028800296299998</v>
      </c>
      <c r="N2020">
        <f>+IFERROR(IFERROR(VLOOKUP(covid_cl[[#This Row],[Comuna]],Hoja1!$D$4:$BD$348,8,0),VLOOKUP(covid_cl[[#This Row],[Region]],Hoja1!$E$4:$BD$348,5,0)),-70.6266370305)</f>
        <v>-71.515431215700005</v>
      </c>
      <c r="Q2020" t="str">
        <f>+IFERROR(IF(covid_cl[[#This Row],[Region]]&lt;&gt;"No Informado",covid_cl[[#This Row],[Region]],VLOOKUP(covid_cl[[#This Row],[ID]],[1]Hoja5!B$4:I$1967,3,0)),"No Informado")</f>
        <v>Valparaíso</v>
      </c>
    </row>
    <row r="2021" spans="1:17" x14ac:dyDescent="0.3">
      <c r="A2021">
        <f t="shared" si="34"/>
        <v>2020</v>
      </c>
      <c r="B2021" t="s">
        <v>1673</v>
      </c>
      <c r="C2021">
        <v>5</v>
      </c>
      <c r="D2021" t="s">
        <v>63</v>
      </c>
      <c r="E2021" t="s">
        <v>275</v>
      </c>
      <c r="F2021" t="s">
        <v>1545</v>
      </c>
      <c r="G2021">
        <v>46</v>
      </c>
      <c r="H2021" t="s">
        <v>1644</v>
      </c>
      <c r="I2021" t="s">
        <v>356</v>
      </c>
      <c r="L2021" t="s">
        <v>1544</v>
      </c>
      <c r="M2021">
        <f>+IFERROR(IFERROR(VLOOKUP(covid_cl[[#This Row],[Comuna]],Hoja1!$D$4:$BD$348,9,0),VLOOKUP(covid_cl[[#This Row],[Region]],Hoja1!$E$4:$BD$348,6,0)),-33.6043642941)</f>
        <v>-32.904747649100003</v>
      </c>
      <c r="N2021">
        <f>+IFERROR(IFERROR(VLOOKUP(covid_cl[[#This Row],[Comuna]],Hoja1!$D$4:$BD$348,8,0),VLOOKUP(covid_cl[[#This Row],[Region]],Hoja1!$E$4:$BD$348,5,0)),-70.6266370305)</f>
        <v>-71.272421041499996</v>
      </c>
      <c r="Q2021" t="str">
        <f>+IFERROR(IF(covid_cl[[#This Row],[Region]]&lt;&gt;"No Informado",covid_cl[[#This Row],[Region]],VLOOKUP(covid_cl[[#This Row],[ID]],[1]Hoja5!B$4:I$1967,3,0)),"No Informado")</f>
        <v>Valparaíso</v>
      </c>
    </row>
    <row r="2022" spans="1:17" x14ac:dyDescent="0.3">
      <c r="A2022">
        <f t="shared" si="34"/>
        <v>2021</v>
      </c>
      <c r="B2022" t="s">
        <v>1673</v>
      </c>
      <c r="C2022">
        <v>5</v>
      </c>
      <c r="D2022" t="s">
        <v>63</v>
      </c>
      <c r="E2022" t="s">
        <v>275</v>
      </c>
      <c r="F2022" t="s">
        <v>1542</v>
      </c>
      <c r="G2022">
        <v>48</v>
      </c>
      <c r="H2022" t="s">
        <v>1644</v>
      </c>
      <c r="I2022" t="s">
        <v>275</v>
      </c>
      <c r="L2022" t="s">
        <v>1544</v>
      </c>
      <c r="M2022">
        <f>+IFERROR(IFERROR(VLOOKUP(covid_cl[[#This Row],[Comuna]],Hoja1!$D$4:$BD$348,9,0),VLOOKUP(covid_cl[[#This Row],[Region]],Hoja1!$E$4:$BD$348,6,0)),-33.6043642941)</f>
        <v>-32.997883656100001</v>
      </c>
      <c r="N2022">
        <f>+IFERROR(IFERROR(VLOOKUP(covid_cl[[#This Row],[Comuna]],Hoja1!$D$4:$BD$348,8,0),VLOOKUP(covid_cl[[#This Row],[Region]],Hoja1!$E$4:$BD$348,5,0)),-70.6266370305)</f>
        <v>-71.753339855299998</v>
      </c>
      <c r="Q2022" t="str">
        <f>+IFERROR(IF(covid_cl[[#This Row],[Region]]&lt;&gt;"No Informado",covid_cl[[#This Row],[Region]],VLOOKUP(covid_cl[[#This Row],[ID]],[1]Hoja5!B$4:I$1967,3,0)),"No Informado")</f>
        <v>Valparaíso</v>
      </c>
    </row>
    <row r="2023" spans="1:17" x14ac:dyDescent="0.3">
      <c r="A2023">
        <f t="shared" si="34"/>
        <v>2022</v>
      </c>
      <c r="B2023" t="s">
        <v>1673</v>
      </c>
      <c r="C2023">
        <v>5</v>
      </c>
      <c r="D2023" t="s">
        <v>63</v>
      </c>
      <c r="E2023" t="s">
        <v>275</v>
      </c>
      <c r="F2023" t="s">
        <v>1542</v>
      </c>
      <c r="G2023">
        <v>38</v>
      </c>
      <c r="H2023" t="s">
        <v>1644</v>
      </c>
      <c r="I2023" t="s">
        <v>305</v>
      </c>
      <c r="L2023" t="s">
        <v>1544</v>
      </c>
      <c r="M2023">
        <f>+IFERROR(IFERROR(VLOOKUP(covid_cl[[#This Row],[Comuna]],Hoja1!$D$4:$BD$348,9,0),VLOOKUP(covid_cl[[#This Row],[Region]],Hoja1!$E$4:$BD$348,6,0)),-33.6043642941)</f>
        <v>-33.028800296299998</v>
      </c>
      <c r="N2023">
        <f>+IFERROR(IFERROR(VLOOKUP(covid_cl[[#This Row],[Comuna]],Hoja1!$D$4:$BD$348,8,0),VLOOKUP(covid_cl[[#This Row],[Region]],Hoja1!$E$4:$BD$348,5,0)),-70.6266370305)</f>
        <v>-71.515431215700005</v>
      </c>
      <c r="Q2023" t="str">
        <f>+IFERROR(IF(covid_cl[[#This Row],[Region]]&lt;&gt;"No Informado",covid_cl[[#This Row],[Region]],VLOOKUP(covid_cl[[#This Row],[ID]],[1]Hoja5!B$4:I$1967,3,0)),"No Informado")</f>
        <v>Valparaíso</v>
      </c>
    </row>
    <row r="2024" spans="1:17" x14ac:dyDescent="0.3">
      <c r="A2024">
        <f t="shared" si="34"/>
        <v>2023</v>
      </c>
      <c r="B2024" t="s">
        <v>1673</v>
      </c>
      <c r="C2024">
        <v>5</v>
      </c>
      <c r="D2024" t="s">
        <v>63</v>
      </c>
      <c r="E2024" t="s">
        <v>275</v>
      </c>
      <c r="F2024" t="s">
        <v>1545</v>
      </c>
      <c r="G2024">
        <v>46</v>
      </c>
      <c r="I2024" t="s">
        <v>448</v>
      </c>
      <c r="L2024" t="s">
        <v>1544</v>
      </c>
      <c r="M2024">
        <f>+IFERROR(IFERROR(VLOOKUP(covid_cl[[#This Row],[Comuna]],Hoja1!$D$4:$BD$348,9,0),VLOOKUP(covid_cl[[#This Row],[Region]],Hoja1!$E$4:$BD$348,6,0)),-33.6043642941)</f>
        <v>-33.067566757599998</v>
      </c>
      <c r="N2024">
        <f>+IFERROR(IFERROR(VLOOKUP(covid_cl[[#This Row],[Comuna]],Hoja1!$D$4:$BD$348,8,0),VLOOKUP(covid_cl[[#This Row],[Region]],Hoja1!$E$4:$BD$348,5,0)),-70.6266370305)</f>
        <v>-71.330163502000005</v>
      </c>
      <c r="Q2024" t="str">
        <f>+IFERROR(IF(covid_cl[[#This Row],[Region]]&lt;&gt;"No Informado",covid_cl[[#This Row],[Region]],VLOOKUP(covid_cl[[#This Row],[ID]],[1]Hoja5!B$4:I$1967,3,0)),"No Informado")</f>
        <v>Valparaíso</v>
      </c>
    </row>
    <row r="2025" spans="1:17" x14ac:dyDescent="0.3">
      <c r="A2025">
        <f t="shared" si="34"/>
        <v>2024</v>
      </c>
      <c r="B2025" t="s">
        <v>1673</v>
      </c>
      <c r="C2025">
        <v>5</v>
      </c>
      <c r="D2025" t="s">
        <v>63</v>
      </c>
      <c r="E2025" t="s">
        <v>275</v>
      </c>
      <c r="F2025" t="s">
        <v>1545</v>
      </c>
      <c r="G2025">
        <v>27</v>
      </c>
      <c r="I2025" t="s">
        <v>305</v>
      </c>
      <c r="L2025" t="s">
        <v>1544</v>
      </c>
      <c r="M2025">
        <f>+IFERROR(IFERROR(VLOOKUP(covid_cl[[#This Row],[Comuna]],Hoja1!$D$4:$BD$348,9,0),VLOOKUP(covid_cl[[#This Row],[Region]],Hoja1!$E$4:$BD$348,6,0)),-33.6043642941)</f>
        <v>-33.028800296299998</v>
      </c>
      <c r="N2025">
        <f>+IFERROR(IFERROR(VLOOKUP(covid_cl[[#This Row],[Comuna]],Hoja1!$D$4:$BD$348,8,0),VLOOKUP(covid_cl[[#This Row],[Region]],Hoja1!$E$4:$BD$348,5,0)),-70.6266370305)</f>
        <v>-71.515431215700005</v>
      </c>
      <c r="Q2025" t="str">
        <f>+IFERROR(IF(covid_cl[[#This Row],[Region]]&lt;&gt;"No Informado",covid_cl[[#This Row],[Region]],VLOOKUP(covid_cl[[#This Row],[ID]],[1]Hoja5!B$4:I$1967,3,0)),"No Informado")</f>
        <v>Valparaíso</v>
      </c>
    </row>
    <row r="2026" spans="1:17" x14ac:dyDescent="0.3">
      <c r="A2026">
        <f t="shared" si="34"/>
        <v>2025</v>
      </c>
      <c r="B2026" t="s">
        <v>1673</v>
      </c>
      <c r="C2026">
        <v>5</v>
      </c>
      <c r="D2026" t="s">
        <v>63</v>
      </c>
      <c r="E2026" t="s">
        <v>275</v>
      </c>
      <c r="F2026" t="s">
        <v>1545</v>
      </c>
      <c r="G2026">
        <v>49</v>
      </c>
      <c r="I2026" t="s">
        <v>356</v>
      </c>
      <c r="L2026" t="s">
        <v>1544</v>
      </c>
      <c r="M2026">
        <f>+IFERROR(IFERROR(VLOOKUP(covid_cl[[#This Row],[Comuna]],Hoja1!$D$4:$BD$348,9,0),VLOOKUP(covid_cl[[#This Row],[Region]],Hoja1!$E$4:$BD$348,6,0)),-33.6043642941)</f>
        <v>-32.904747649100003</v>
      </c>
      <c r="N2026">
        <f>+IFERROR(IFERROR(VLOOKUP(covid_cl[[#This Row],[Comuna]],Hoja1!$D$4:$BD$348,8,0),VLOOKUP(covid_cl[[#This Row],[Region]],Hoja1!$E$4:$BD$348,5,0)),-70.6266370305)</f>
        <v>-71.272421041499996</v>
      </c>
      <c r="Q2026" t="str">
        <f>+IFERROR(IF(covid_cl[[#This Row],[Region]]&lt;&gt;"No Informado",covid_cl[[#This Row],[Region]],VLOOKUP(covid_cl[[#This Row],[ID]],[1]Hoja5!B$4:I$1967,3,0)),"No Informado")</f>
        <v>Valparaíso</v>
      </c>
    </row>
    <row r="2027" spans="1:17" x14ac:dyDescent="0.3">
      <c r="A2027">
        <f t="shared" si="34"/>
        <v>2026</v>
      </c>
      <c r="B2027" t="s">
        <v>1673</v>
      </c>
      <c r="C2027">
        <v>5</v>
      </c>
      <c r="D2027" t="s">
        <v>63</v>
      </c>
      <c r="E2027" t="s">
        <v>275</v>
      </c>
      <c r="F2027" t="s">
        <v>1545</v>
      </c>
      <c r="G2027">
        <v>39</v>
      </c>
      <c r="I2027" t="s">
        <v>305</v>
      </c>
      <c r="L2027" t="s">
        <v>1544</v>
      </c>
      <c r="M2027">
        <f>+IFERROR(IFERROR(VLOOKUP(covid_cl[[#This Row],[Comuna]],Hoja1!$D$4:$BD$348,9,0),VLOOKUP(covid_cl[[#This Row],[Region]],Hoja1!$E$4:$BD$348,6,0)),-33.6043642941)</f>
        <v>-33.028800296299998</v>
      </c>
      <c r="N2027">
        <f>+IFERROR(IFERROR(VLOOKUP(covid_cl[[#This Row],[Comuna]],Hoja1!$D$4:$BD$348,8,0),VLOOKUP(covid_cl[[#This Row],[Region]],Hoja1!$E$4:$BD$348,5,0)),-70.6266370305)</f>
        <v>-71.515431215700005</v>
      </c>
      <c r="Q2027" t="str">
        <f>+IFERROR(IF(covid_cl[[#This Row],[Region]]&lt;&gt;"No Informado",covid_cl[[#This Row],[Region]],VLOOKUP(covid_cl[[#This Row],[ID]],[1]Hoja5!B$4:I$1967,3,0)),"No Informado")</f>
        <v>Valparaíso</v>
      </c>
    </row>
    <row r="2028" spans="1:17" x14ac:dyDescent="0.3">
      <c r="A2028">
        <f t="shared" si="34"/>
        <v>2027</v>
      </c>
      <c r="B2028" t="s">
        <v>1673</v>
      </c>
      <c r="C2028">
        <v>5</v>
      </c>
      <c r="D2028" t="s">
        <v>63</v>
      </c>
      <c r="E2028" t="s">
        <v>275</v>
      </c>
      <c r="F2028" t="s">
        <v>1542</v>
      </c>
      <c r="G2028">
        <v>66</v>
      </c>
      <c r="H2028" t="s">
        <v>1645</v>
      </c>
      <c r="I2028" t="s">
        <v>148</v>
      </c>
      <c r="L2028" t="s">
        <v>1544</v>
      </c>
      <c r="M2028">
        <f>+IFERROR(IFERROR(VLOOKUP(covid_cl[[#This Row],[Comuna]],Hoja1!$D$4:$BD$348,9,0),VLOOKUP(covid_cl[[#This Row],[Region]],Hoja1!$E$4:$BD$348,6,0)),-33.6043642941)</f>
        <v>-32.953297714100003</v>
      </c>
      <c r="N2028">
        <f>+IFERROR(IFERROR(VLOOKUP(covid_cl[[#This Row],[Comuna]],Hoja1!$D$4:$BD$348,8,0),VLOOKUP(covid_cl[[#This Row],[Region]],Hoja1!$E$4:$BD$348,5,0)),-70.6266370305)</f>
        <v>-71.467867008300004</v>
      </c>
      <c r="Q2028" t="str">
        <f>+IFERROR(IF(covid_cl[[#This Row],[Region]]&lt;&gt;"No Informado",covid_cl[[#This Row],[Region]],VLOOKUP(covid_cl[[#This Row],[ID]],[1]Hoja5!B$4:I$1967,3,0)),"No Informado")</f>
        <v>Valparaíso</v>
      </c>
    </row>
    <row r="2029" spans="1:17" x14ac:dyDescent="0.3">
      <c r="A2029">
        <f t="shared" si="34"/>
        <v>2028</v>
      </c>
      <c r="B2029" t="s">
        <v>1673</v>
      </c>
      <c r="C2029">
        <v>5</v>
      </c>
      <c r="D2029" t="s">
        <v>63</v>
      </c>
      <c r="E2029" t="s">
        <v>275</v>
      </c>
      <c r="F2029" t="s">
        <v>1545</v>
      </c>
      <c r="G2029">
        <v>53</v>
      </c>
      <c r="H2029" t="s">
        <v>1614</v>
      </c>
      <c r="I2029" t="s">
        <v>429</v>
      </c>
      <c r="L2029" t="s">
        <v>1544</v>
      </c>
      <c r="M2029">
        <f>+IFERROR(IFERROR(VLOOKUP(covid_cl[[#This Row],[Comuna]],Hoja1!$D$4:$BD$348,9,0),VLOOKUP(covid_cl[[#This Row],[Region]],Hoja1!$E$4:$BD$348,6,0)),-33.6043642941)</f>
        <v>-32.686017978199999</v>
      </c>
      <c r="N2029">
        <f>+IFERROR(IFERROR(VLOOKUP(covid_cl[[#This Row],[Comuna]],Hoja1!$D$4:$BD$348,8,0),VLOOKUP(covid_cl[[#This Row],[Region]],Hoja1!$E$4:$BD$348,5,0)),-70.6266370305)</f>
        <v>-70.609702659299998</v>
      </c>
      <c r="Q2029" t="str">
        <f>+IFERROR(IF(covid_cl[[#This Row],[Region]]&lt;&gt;"No Informado",covid_cl[[#This Row],[Region]],VLOOKUP(covid_cl[[#This Row],[ID]],[1]Hoja5!B$4:I$1967,3,0)),"No Informado")</f>
        <v>Valparaíso</v>
      </c>
    </row>
    <row r="2030" spans="1:17" x14ac:dyDescent="0.3">
      <c r="A2030">
        <f t="shared" si="34"/>
        <v>2029</v>
      </c>
      <c r="B2030" t="s">
        <v>1673</v>
      </c>
      <c r="C2030">
        <v>5</v>
      </c>
      <c r="D2030" t="s">
        <v>63</v>
      </c>
      <c r="E2030" t="s">
        <v>275</v>
      </c>
      <c r="F2030" t="s">
        <v>1545</v>
      </c>
      <c r="G2030">
        <v>37</v>
      </c>
      <c r="H2030" t="s">
        <v>1614</v>
      </c>
      <c r="I2030" t="s">
        <v>327</v>
      </c>
      <c r="L2030" t="s">
        <v>1544</v>
      </c>
      <c r="M2030">
        <f>+IFERROR(IFERROR(VLOOKUP(covid_cl[[#This Row],[Comuna]],Hoja1!$D$4:$BD$348,9,0),VLOOKUP(covid_cl[[#This Row],[Region]],Hoja1!$E$4:$BD$348,6,0)),-33.6043642941)</f>
        <v>-32.499356579100002</v>
      </c>
      <c r="N2030">
        <f>+IFERROR(IFERROR(VLOOKUP(covid_cl[[#This Row],[Comuna]],Hoja1!$D$4:$BD$348,8,0),VLOOKUP(covid_cl[[#This Row],[Region]],Hoja1!$E$4:$BD$348,5,0)),-70.6266370305)</f>
        <v>-70.891574018699998</v>
      </c>
      <c r="Q2030" t="str">
        <f>+IFERROR(IF(covid_cl[[#This Row],[Region]]&lt;&gt;"No Informado",covid_cl[[#This Row],[Region]],VLOOKUP(covid_cl[[#This Row],[ID]],[1]Hoja5!B$4:I$1967,3,0)),"No Informado")</f>
        <v>Valparaíso</v>
      </c>
    </row>
    <row r="2031" spans="1:17" x14ac:dyDescent="0.3">
      <c r="A2031">
        <f t="shared" si="34"/>
        <v>2030</v>
      </c>
      <c r="B2031" t="s">
        <v>1673</v>
      </c>
      <c r="C2031">
        <v>5</v>
      </c>
      <c r="D2031" t="s">
        <v>63</v>
      </c>
      <c r="E2031" t="s">
        <v>275</v>
      </c>
      <c r="F2031" t="s">
        <v>1542</v>
      </c>
      <c r="G2031">
        <v>8</v>
      </c>
      <c r="H2031" t="s">
        <v>1614</v>
      </c>
      <c r="I2031" t="s">
        <v>327</v>
      </c>
      <c r="L2031" t="s">
        <v>1544</v>
      </c>
      <c r="M2031">
        <f>+IFERROR(IFERROR(VLOOKUP(covid_cl[[#This Row],[Comuna]],Hoja1!$D$4:$BD$348,9,0),VLOOKUP(covid_cl[[#This Row],[Region]],Hoja1!$E$4:$BD$348,6,0)),-33.6043642941)</f>
        <v>-32.499356579100002</v>
      </c>
      <c r="N2031">
        <f>+IFERROR(IFERROR(VLOOKUP(covid_cl[[#This Row],[Comuna]],Hoja1!$D$4:$BD$348,8,0),VLOOKUP(covid_cl[[#This Row],[Region]],Hoja1!$E$4:$BD$348,5,0)),-70.6266370305)</f>
        <v>-70.891574018699998</v>
      </c>
      <c r="Q2031" t="str">
        <f>+IFERROR(IF(covid_cl[[#This Row],[Region]]&lt;&gt;"No Informado",covid_cl[[#This Row],[Region]],VLOOKUP(covid_cl[[#This Row],[ID]],[1]Hoja5!B$4:I$1967,3,0)),"No Informado")</f>
        <v>Valparaíso</v>
      </c>
    </row>
    <row r="2032" spans="1:17" x14ac:dyDescent="0.3">
      <c r="A2032">
        <f t="shared" si="34"/>
        <v>2031</v>
      </c>
      <c r="B2032" t="s">
        <v>1673</v>
      </c>
      <c r="C2032">
        <v>13</v>
      </c>
      <c r="D2032" t="s">
        <v>63</v>
      </c>
      <c r="E2032" t="s">
        <v>1259</v>
      </c>
      <c r="I2032" t="s">
        <v>438</v>
      </c>
      <c r="L2032" t="s">
        <v>1544</v>
      </c>
      <c r="M2032">
        <f>+IFERROR(IFERROR(VLOOKUP(covid_cl[[#This Row],[Comuna]],Hoja1!$D$4:$BD$348,9,0),VLOOKUP(covid_cl[[#This Row],[Region]],Hoja1!$E$4:$BD$348,6,0)),-33.6043642941)</f>
        <v>-33.401918643099997</v>
      </c>
      <c r="N2032">
        <f>+IFERROR(IFERROR(VLOOKUP(covid_cl[[#This Row],[Comuna]],Hoja1!$D$4:$BD$348,8,0),VLOOKUP(covid_cl[[#This Row],[Region]],Hoja1!$E$4:$BD$348,5,0)),-70.6266370305)</f>
        <v>-70.727935172000002</v>
      </c>
      <c r="Q2032" t="str">
        <f>+IFERROR(IF(covid_cl[[#This Row],[Region]]&lt;&gt;"No Informado",covid_cl[[#This Row],[Region]],VLOOKUP(covid_cl[[#This Row],[ID]],[1]Hoja5!B$4:I$1967,3,0)),"No Informado")</f>
        <v>Metropolitana</v>
      </c>
    </row>
    <row r="2033" spans="1:17" x14ac:dyDescent="0.3">
      <c r="A2033">
        <f t="shared" si="34"/>
        <v>2032</v>
      </c>
      <c r="B2033" t="s">
        <v>1673</v>
      </c>
      <c r="C2033">
        <v>13</v>
      </c>
      <c r="D2033" t="s">
        <v>63</v>
      </c>
      <c r="E2033" t="s">
        <v>1259</v>
      </c>
      <c r="I2033" t="s">
        <v>327</v>
      </c>
      <c r="L2033" t="s">
        <v>1544</v>
      </c>
      <c r="M2033">
        <f>+IFERROR(IFERROR(VLOOKUP(covid_cl[[#This Row],[Comuna]],Hoja1!$D$4:$BD$348,9,0),VLOOKUP(covid_cl[[#This Row],[Region]],Hoja1!$E$4:$BD$348,6,0)),-33.6043642941)</f>
        <v>-33.604364294100002</v>
      </c>
      <c r="N2033">
        <f>+IFERROR(IFERROR(VLOOKUP(covid_cl[[#This Row],[Comuna]],Hoja1!$D$4:$BD$348,8,0),VLOOKUP(covid_cl[[#This Row],[Region]],Hoja1!$E$4:$BD$348,5,0)),-70.6266370305)</f>
        <v>-70.626637030500007</v>
      </c>
      <c r="Q2033" t="str">
        <f>+IFERROR(IF(covid_cl[[#This Row],[Region]]&lt;&gt;"No Informado",covid_cl[[#This Row],[Region]],VLOOKUP(covid_cl[[#This Row],[ID]],[1]Hoja5!B$4:I$1967,3,0)),"No Informado")</f>
        <v>Metropolitana</v>
      </c>
    </row>
    <row r="2034" spans="1:17" x14ac:dyDescent="0.3">
      <c r="A2034">
        <f t="shared" si="34"/>
        <v>2033</v>
      </c>
      <c r="B2034" t="s">
        <v>1673</v>
      </c>
      <c r="C2034">
        <v>13</v>
      </c>
      <c r="D2034" t="s">
        <v>63</v>
      </c>
      <c r="E2034" t="s">
        <v>1259</v>
      </c>
      <c r="I2034" t="s">
        <v>327</v>
      </c>
      <c r="L2034" t="s">
        <v>1544</v>
      </c>
      <c r="M2034">
        <f>+IFERROR(IFERROR(VLOOKUP(covid_cl[[#This Row],[Comuna]],Hoja1!$D$4:$BD$348,9,0),VLOOKUP(covid_cl[[#This Row],[Region]],Hoja1!$E$4:$BD$348,6,0)),-33.6043642941)</f>
        <v>-33.604364294100002</v>
      </c>
      <c r="N2034">
        <f>+IFERROR(IFERROR(VLOOKUP(covid_cl[[#This Row],[Comuna]],Hoja1!$D$4:$BD$348,8,0),VLOOKUP(covid_cl[[#This Row],[Region]],Hoja1!$E$4:$BD$348,5,0)),-70.6266370305)</f>
        <v>-70.626637030500007</v>
      </c>
      <c r="Q2034" t="str">
        <f>+IFERROR(IF(covid_cl[[#This Row],[Region]]&lt;&gt;"No Informado",covid_cl[[#This Row],[Region]],VLOOKUP(covid_cl[[#This Row],[ID]],[1]Hoja5!B$4:I$1967,3,0)),"No Informado")</f>
        <v>Metropolitana</v>
      </c>
    </row>
    <row r="2035" spans="1:17" x14ac:dyDescent="0.3">
      <c r="A2035">
        <f t="shared" si="34"/>
        <v>2034</v>
      </c>
      <c r="B2035" t="s">
        <v>1673</v>
      </c>
      <c r="C2035">
        <v>13</v>
      </c>
      <c r="D2035" t="s">
        <v>63</v>
      </c>
      <c r="E2035" t="s">
        <v>1259</v>
      </c>
      <c r="I2035" t="s">
        <v>327</v>
      </c>
      <c r="L2035" t="s">
        <v>1544</v>
      </c>
      <c r="M2035">
        <f>+IFERROR(IFERROR(VLOOKUP(covid_cl[[#This Row],[Comuna]],Hoja1!$D$4:$BD$348,9,0),VLOOKUP(covid_cl[[#This Row],[Region]],Hoja1!$E$4:$BD$348,6,0)),-33.6043642941)</f>
        <v>-33.604364294100002</v>
      </c>
      <c r="N2035">
        <f>+IFERROR(IFERROR(VLOOKUP(covid_cl[[#This Row],[Comuna]],Hoja1!$D$4:$BD$348,8,0),VLOOKUP(covid_cl[[#This Row],[Region]],Hoja1!$E$4:$BD$348,5,0)),-70.6266370305)</f>
        <v>-70.626637030500007</v>
      </c>
      <c r="Q2035" t="str">
        <f>+IFERROR(IF(covid_cl[[#This Row],[Region]]&lt;&gt;"No Informado",covid_cl[[#This Row],[Region]],VLOOKUP(covid_cl[[#This Row],[ID]],[1]Hoja5!B$4:I$1967,3,0)),"No Informado")</f>
        <v>Metropolitana</v>
      </c>
    </row>
    <row r="2036" spans="1:17" x14ac:dyDescent="0.3">
      <c r="A2036">
        <f t="shared" si="34"/>
        <v>2035</v>
      </c>
      <c r="B2036" t="s">
        <v>1673</v>
      </c>
      <c r="C2036">
        <v>13</v>
      </c>
      <c r="D2036" t="s">
        <v>63</v>
      </c>
      <c r="E2036" t="s">
        <v>1259</v>
      </c>
      <c r="I2036" t="s">
        <v>327</v>
      </c>
      <c r="L2036" t="s">
        <v>1544</v>
      </c>
      <c r="M2036">
        <f>+IFERROR(IFERROR(VLOOKUP(covid_cl[[#This Row],[Comuna]],Hoja1!$D$4:$BD$348,9,0),VLOOKUP(covid_cl[[#This Row],[Region]],Hoja1!$E$4:$BD$348,6,0)),-33.6043642941)</f>
        <v>-33.604364294100002</v>
      </c>
      <c r="N2036">
        <f>+IFERROR(IFERROR(VLOOKUP(covid_cl[[#This Row],[Comuna]],Hoja1!$D$4:$BD$348,8,0),VLOOKUP(covid_cl[[#This Row],[Region]],Hoja1!$E$4:$BD$348,5,0)),-70.6266370305)</f>
        <v>-70.626637030500007</v>
      </c>
      <c r="Q2036" t="str">
        <f>+IFERROR(IF(covid_cl[[#This Row],[Region]]&lt;&gt;"No Informado",covid_cl[[#This Row],[Region]],VLOOKUP(covid_cl[[#This Row],[ID]],[1]Hoja5!B$4:I$1967,3,0)),"No Informado")</f>
        <v>Metropolitana</v>
      </c>
    </row>
    <row r="2037" spans="1:17" x14ac:dyDescent="0.3">
      <c r="A2037">
        <f t="shared" si="34"/>
        <v>2036</v>
      </c>
      <c r="B2037" t="s">
        <v>1673</v>
      </c>
      <c r="C2037">
        <v>13</v>
      </c>
      <c r="D2037" t="s">
        <v>63</v>
      </c>
      <c r="E2037" t="s">
        <v>1259</v>
      </c>
      <c r="I2037" t="s">
        <v>327</v>
      </c>
      <c r="L2037" t="s">
        <v>1544</v>
      </c>
      <c r="M2037">
        <f>+IFERROR(IFERROR(VLOOKUP(covid_cl[[#This Row],[Comuna]],Hoja1!$D$4:$BD$348,9,0),VLOOKUP(covid_cl[[#This Row],[Region]],Hoja1!$E$4:$BD$348,6,0)),-33.6043642941)</f>
        <v>-33.604364294100002</v>
      </c>
      <c r="N2037">
        <f>+IFERROR(IFERROR(VLOOKUP(covid_cl[[#This Row],[Comuna]],Hoja1!$D$4:$BD$348,8,0),VLOOKUP(covid_cl[[#This Row],[Region]],Hoja1!$E$4:$BD$348,5,0)),-70.6266370305)</f>
        <v>-70.626637030500007</v>
      </c>
      <c r="Q2037" t="str">
        <f>+IFERROR(IF(covid_cl[[#This Row],[Region]]&lt;&gt;"No Informado",covid_cl[[#This Row],[Region]],VLOOKUP(covid_cl[[#This Row],[ID]],[1]Hoja5!B$4:I$1967,3,0)),"No Informado")</f>
        <v>Metropolitana</v>
      </c>
    </row>
    <row r="2038" spans="1:17" x14ac:dyDescent="0.3">
      <c r="A2038">
        <f t="shared" si="34"/>
        <v>2037</v>
      </c>
      <c r="B2038" t="s">
        <v>1673</v>
      </c>
      <c r="C2038">
        <v>13</v>
      </c>
      <c r="D2038" t="s">
        <v>63</v>
      </c>
      <c r="E2038" t="s">
        <v>1259</v>
      </c>
      <c r="I2038" t="s">
        <v>327</v>
      </c>
      <c r="L2038" t="s">
        <v>1544</v>
      </c>
      <c r="M2038">
        <f>+IFERROR(IFERROR(VLOOKUP(covid_cl[[#This Row],[Comuna]],Hoja1!$D$4:$BD$348,9,0),VLOOKUP(covid_cl[[#This Row],[Region]],Hoja1!$E$4:$BD$348,6,0)),-33.6043642941)</f>
        <v>-33.604364294100002</v>
      </c>
      <c r="N2038">
        <f>+IFERROR(IFERROR(VLOOKUP(covid_cl[[#This Row],[Comuna]],Hoja1!$D$4:$BD$348,8,0),VLOOKUP(covid_cl[[#This Row],[Region]],Hoja1!$E$4:$BD$348,5,0)),-70.6266370305)</f>
        <v>-70.626637030500007</v>
      </c>
      <c r="Q2038" t="str">
        <f>+IFERROR(IF(covid_cl[[#This Row],[Region]]&lt;&gt;"No Informado",covid_cl[[#This Row],[Region]],VLOOKUP(covid_cl[[#This Row],[ID]],[1]Hoja5!B$4:I$1967,3,0)),"No Informado")</f>
        <v>Metropolitana</v>
      </c>
    </row>
    <row r="2039" spans="1:17" x14ac:dyDescent="0.3">
      <c r="A2039">
        <f t="shared" si="34"/>
        <v>2038</v>
      </c>
      <c r="B2039" t="s">
        <v>1673</v>
      </c>
      <c r="C2039">
        <v>13</v>
      </c>
      <c r="D2039" t="s">
        <v>63</v>
      </c>
      <c r="E2039" t="s">
        <v>1259</v>
      </c>
      <c r="I2039" t="s">
        <v>327</v>
      </c>
      <c r="L2039" t="s">
        <v>1544</v>
      </c>
      <c r="M2039">
        <f>+IFERROR(IFERROR(VLOOKUP(covid_cl[[#This Row],[Comuna]],Hoja1!$D$4:$BD$348,9,0),VLOOKUP(covid_cl[[#This Row],[Region]],Hoja1!$E$4:$BD$348,6,0)),-33.6043642941)</f>
        <v>-33.604364294100002</v>
      </c>
      <c r="N2039">
        <f>+IFERROR(IFERROR(VLOOKUP(covid_cl[[#This Row],[Comuna]],Hoja1!$D$4:$BD$348,8,0),VLOOKUP(covid_cl[[#This Row],[Region]],Hoja1!$E$4:$BD$348,5,0)),-70.6266370305)</f>
        <v>-70.626637030500007</v>
      </c>
      <c r="Q2039" t="str">
        <f>+IFERROR(IF(covid_cl[[#This Row],[Region]]&lt;&gt;"No Informado",covid_cl[[#This Row],[Region]],VLOOKUP(covid_cl[[#This Row],[ID]],[1]Hoja5!B$4:I$1967,3,0)),"No Informado")</f>
        <v>Metropolitana</v>
      </c>
    </row>
    <row r="2040" spans="1:17" x14ac:dyDescent="0.3">
      <c r="A2040">
        <f t="shared" si="34"/>
        <v>2039</v>
      </c>
      <c r="B2040" t="s">
        <v>1673</v>
      </c>
      <c r="C2040">
        <v>13</v>
      </c>
      <c r="D2040" t="s">
        <v>63</v>
      </c>
      <c r="E2040" t="s">
        <v>1259</v>
      </c>
      <c r="I2040" t="s">
        <v>327</v>
      </c>
      <c r="L2040" t="s">
        <v>1544</v>
      </c>
      <c r="M2040">
        <f>+IFERROR(IFERROR(VLOOKUP(covid_cl[[#This Row],[Comuna]],Hoja1!$D$4:$BD$348,9,0),VLOOKUP(covid_cl[[#This Row],[Region]],Hoja1!$E$4:$BD$348,6,0)),-33.6043642941)</f>
        <v>-33.604364294100002</v>
      </c>
      <c r="N2040">
        <f>+IFERROR(IFERROR(VLOOKUP(covid_cl[[#This Row],[Comuna]],Hoja1!$D$4:$BD$348,8,0),VLOOKUP(covid_cl[[#This Row],[Region]],Hoja1!$E$4:$BD$348,5,0)),-70.6266370305)</f>
        <v>-70.626637030500007</v>
      </c>
      <c r="Q2040" t="str">
        <f>+IFERROR(IF(covid_cl[[#This Row],[Region]]&lt;&gt;"No Informado",covid_cl[[#This Row],[Region]],VLOOKUP(covid_cl[[#This Row],[ID]],[1]Hoja5!B$4:I$1967,3,0)),"No Informado")</f>
        <v>Metropolitana</v>
      </c>
    </row>
    <row r="2041" spans="1:17" x14ac:dyDescent="0.3">
      <c r="A2041">
        <f t="shared" si="34"/>
        <v>2040</v>
      </c>
      <c r="B2041" t="s">
        <v>1673</v>
      </c>
      <c r="C2041">
        <v>13</v>
      </c>
      <c r="D2041" t="s">
        <v>63</v>
      </c>
      <c r="E2041" t="s">
        <v>1259</v>
      </c>
      <c r="I2041" t="s">
        <v>327</v>
      </c>
      <c r="L2041" t="s">
        <v>1544</v>
      </c>
      <c r="M2041">
        <f>+IFERROR(IFERROR(VLOOKUP(covid_cl[[#This Row],[Comuna]],Hoja1!$D$4:$BD$348,9,0),VLOOKUP(covid_cl[[#This Row],[Region]],Hoja1!$E$4:$BD$348,6,0)),-33.6043642941)</f>
        <v>-33.604364294100002</v>
      </c>
      <c r="N2041">
        <f>+IFERROR(IFERROR(VLOOKUP(covid_cl[[#This Row],[Comuna]],Hoja1!$D$4:$BD$348,8,0),VLOOKUP(covid_cl[[#This Row],[Region]],Hoja1!$E$4:$BD$348,5,0)),-70.6266370305)</f>
        <v>-70.626637030500007</v>
      </c>
      <c r="Q2041" t="str">
        <f>+IFERROR(IF(covid_cl[[#This Row],[Region]]&lt;&gt;"No Informado",covid_cl[[#This Row],[Region]],VLOOKUP(covid_cl[[#This Row],[ID]],[1]Hoja5!B$4:I$1967,3,0)),"No Informado")</f>
        <v>Metropolitana</v>
      </c>
    </row>
    <row r="2042" spans="1:17" x14ac:dyDescent="0.3">
      <c r="A2042">
        <f t="shared" si="34"/>
        <v>2041</v>
      </c>
      <c r="B2042" t="s">
        <v>1673</v>
      </c>
      <c r="C2042">
        <v>13</v>
      </c>
      <c r="D2042" t="s">
        <v>63</v>
      </c>
      <c r="E2042" t="s">
        <v>1259</v>
      </c>
      <c r="I2042" t="s">
        <v>327</v>
      </c>
      <c r="L2042" t="s">
        <v>1544</v>
      </c>
      <c r="M2042">
        <f>+IFERROR(IFERROR(VLOOKUP(covid_cl[[#This Row],[Comuna]],Hoja1!$D$4:$BD$348,9,0),VLOOKUP(covid_cl[[#This Row],[Region]],Hoja1!$E$4:$BD$348,6,0)),-33.6043642941)</f>
        <v>-33.604364294100002</v>
      </c>
      <c r="N2042">
        <f>+IFERROR(IFERROR(VLOOKUP(covid_cl[[#This Row],[Comuna]],Hoja1!$D$4:$BD$348,8,0),VLOOKUP(covid_cl[[#This Row],[Region]],Hoja1!$E$4:$BD$348,5,0)),-70.6266370305)</f>
        <v>-70.626637030500007</v>
      </c>
      <c r="Q2042" t="str">
        <f>+IFERROR(IF(covid_cl[[#This Row],[Region]]&lt;&gt;"No Informado",covid_cl[[#This Row],[Region]],VLOOKUP(covid_cl[[#This Row],[ID]],[1]Hoja5!B$4:I$1967,3,0)),"No Informado")</f>
        <v>Metropolitana</v>
      </c>
    </row>
    <row r="2043" spans="1:17" x14ac:dyDescent="0.3">
      <c r="A2043">
        <f t="shared" si="34"/>
        <v>2042</v>
      </c>
      <c r="B2043" t="s">
        <v>1673</v>
      </c>
      <c r="C2043">
        <v>13</v>
      </c>
      <c r="D2043" t="s">
        <v>63</v>
      </c>
      <c r="E2043" t="s">
        <v>1259</v>
      </c>
      <c r="I2043" t="s">
        <v>327</v>
      </c>
      <c r="L2043" t="s">
        <v>1544</v>
      </c>
      <c r="M2043">
        <f>+IFERROR(IFERROR(VLOOKUP(covid_cl[[#This Row],[Comuna]],Hoja1!$D$4:$BD$348,9,0),VLOOKUP(covid_cl[[#This Row],[Region]],Hoja1!$E$4:$BD$348,6,0)),-33.6043642941)</f>
        <v>-33.604364294100002</v>
      </c>
      <c r="N2043">
        <f>+IFERROR(IFERROR(VLOOKUP(covid_cl[[#This Row],[Comuna]],Hoja1!$D$4:$BD$348,8,0),VLOOKUP(covid_cl[[#This Row],[Region]],Hoja1!$E$4:$BD$348,5,0)),-70.6266370305)</f>
        <v>-70.626637030500007</v>
      </c>
      <c r="Q2043" t="str">
        <f>+IFERROR(IF(covid_cl[[#This Row],[Region]]&lt;&gt;"No Informado",covid_cl[[#This Row],[Region]],VLOOKUP(covid_cl[[#This Row],[ID]],[1]Hoja5!B$4:I$1967,3,0)),"No Informado")</f>
        <v>Metropolitana</v>
      </c>
    </row>
    <row r="2044" spans="1:17" x14ac:dyDescent="0.3">
      <c r="A2044">
        <f t="shared" si="34"/>
        <v>2043</v>
      </c>
      <c r="B2044" t="s">
        <v>1673</v>
      </c>
      <c r="C2044">
        <v>13</v>
      </c>
      <c r="D2044" t="s">
        <v>63</v>
      </c>
      <c r="E2044" t="s">
        <v>1259</v>
      </c>
      <c r="I2044" t="s">
        <v>327</v>
      </c>
      <c r="L2044" t="s">
        <v>1544</v>
      </c>
      <c r="M2044">
        <f>+IFERROR(IFERROR(VLOOKUP(covid_cl[[#This Row],[Comuna]],Hoja1!$D$4:$BD$348,9,0),VLOOKUP(covid_cl[[#This Row],[Region]],Hoja1!$E$4:$BD$348,6,0)),-33.6043642941)</f>
        <v>-33.604364294100002</v>
      </c>
      <c r="N2044">
        <f>+IFERROR(IFERROR(VLOOKUP(covid_cl[[#This Row],[Comuna]],Hoja1!$D$4:$BD$348,8,0),VLOOKUP(covid_cl[[#This Row],[Region]],Hoja1!$E$4:$BD$348,5,0)),-70.6266370305)</f>
        <v>-70.626637030500007</v>
      </c>
      <c r="Q2044" t="str">
        <f>+IFERROR(IF(covid_cl[[#This Row],[Region]]&lt;&gt;"No Informado",covid_cl[[#This Row],[Region]],VLOOKUP(covid_cl[[#This Row],[ID]],[1]Hoja5!B$4:I$1967,3,0)),"No Informado")</f>
        <v>Metropolitana</v>
      </c>
    </row>
    <row r="2045" spans="1:17" x14ac:dyDescent="0.3">
      <c r="A2045">
        <f t="shared" si="34"/>
        <v>2044</v>
      </c>
      <c r="B2045" t="s">
        <v>1673</v>
      </c>
      <c r="C2045">
        <v>13</v>
      </c>
      <c r="D2045" t="s">
        <v>63</v>
      </c>
      <c r="E2045" t="s">
        <v>1259</v>
      </c>
      <c r="I2045" t="s">
        <v>327</v>
      </c>
      <c r="L2045" t="s">
        <v>1544</v>
      </c>
      <c r="M2045">
        <f>+IFERROR(IFERROR(VLOOKUP(covid_cl[[#This Row],[Comuna]],Hoja1!$D$4:$BD$348,9,0),VLOOKUP(covid_cl[[#This Row],[Region]],Hoja1!$E$4:$BD$348,6,0)),-33.6043642941)</f>
        <v>-33.604364294100002</v>
      </c>
      <c r="N2045">
        <f>+IFERROR(IFERROR(VLOOKUP(covid_cl[[#This Row],[Comuna]],Hoja1!$D$4:$BD$348,8,0),VLOOKUP(covid_cl[[#This Row],[Region]],Hoja1!$E$4:$BD$348,5,0)),-70.6266370305)</f>
        <v>-70.626637030500007</v>
      </c>
      <c r="Q2045" t="str">
        <f>+IFERROR(IF(covid_cl[[#This Row],[Region]]&lt;&gt;"No Informado",covid_cl[[#This Row],[Region]],VLOOKUP(covid_cl[[#This Row],[ID]],[1]Hoja5!B$4:I$1967,3,0)),"No Informado")</f>
        <v>Metropolitana</v>
      </c>
    </row>
    <row r="2046" spans="1:17" x14ac:dyDescent="0.3">
      <c r="A2046">
        <f t="shared" si="34"/>
        <v>2045</v>
      </c>
      <c r="B2046" t="s">
        <v>1673</v>
      </c>
      <c r="C2046">
        <v>13</v>
      </c>
      <c r="D2046" t="s">
        <v>63</v>
      </c>
      <c r="E2046" t="s">
        <v>1259</v>
      </c>
      <c r="I2046" t="s">
        <v>327</v>
      </c>
      <c r="L2046" t="s">
        <v>1544</v>
      </c>
      <c r="M2046">
        <f>+IFERROR(IFERROR(VLOOKUP(covid_cl[[#This Row],[Comuna]],Hoja1!$D$4:$BD$348,9,0),VLOOKUP(covid_cl[[#This Row],[Region]],Hoja1!$E$4:$BD$348,6,0)),-33.6043642941)</f>
        <v>-33.604364294100002</v>
      </c>
      <c r="N2046">
        <f>+IFERROR(IFERROR(VLOOKUP(covid_cl[[#This Row],[Comuna]],Hoja1!$D$4:$BD$348,8,0),VLOOKUP(covid_cl[[#This Row],[Region]],Hoja1!$E$4:$BD$348,5,0)),-70.6266370305)</f>
        <v>-70.626637030500007</v>
      </c>
      <c r="Q2046" t="str">
        <f>+IFERROR(IF(covid_cl[[#This Row],[Region]]&lt;&gt;"No Informado",covid_cl[[#This Row],[Region]],VLOOKUP(covid_cl[[#This Row],[ID]],[1]Hoja5!B$4:I$1967,3,0)),"No Informado")</f>
        <v>Metropolitana</v>
      </c>
    </row>
    <row r="2047" spans="1:17" x14ac:dyDescent="0.3">
      <c r="A2047">
        <f t="shared" si="34"/>
        <v>2046</v>
      </c>
      <c r="B2047" t="s">
        <v>1673</v>
      </c>
      <c r="C2047">
        <v>13</v>
      </c>
      <c r="D2047" t="s">
        <v>63</v>
      </c>
      <c r="E2047" t="s">
        <v>1259</v>
      </c>
      <c r="I2047" t="s">
        <v>327</v>
      </c>
      <c r="L2047" t="s">
        <v>1544</v>
      </c>
      <c r="M2047">
        <f>+IFERROR(IFERROR(VLOOKUP(covid_cl[[#This Row],[Comuna]],Hoja1!$D$4:$BD$348,9,0),VLOOKUP(covid_cl[[#This Row],[Region]],Hoja1!$E$4:$BD$348,6,0)),-33.6043642941)</f>
        <v>-33.604364294100002</v>
      </c>
      <c r="N2047">
        <f>+IFERROR(IFERROR(VLOOKUP(covid_cl[[#This Row],[Comuna]],Hoja1!$D$4:$BD$348,8,0),VLOOKUP(covid_cl[[#This Row],[Region]],Hoja1!$E$4:$BD$348,5,0)),-70.6266370305)</f>
        <v>-70.626637030500007</v>
      </c>
      <c r="Q2047" t="str">
        <f>+IFERROR(IF(covid_cl[[#This Row],[Region]]&lt;&gt;"No Informado",covid_cl[[#This Row],[Region]],VLOOKUP(covid_cl[[#This Row],[ID]],[1]Hoja5!B$4:I$1967,3,0)),"No Informado")</f>
        <v>Metropolitana</v>
      </c>
    </row>
    <row r="2048" spans="1:17" x14ac:dyDescent="0.3">
      <c r="A2048">
        <f t="shared" si="34"/>
        <v>2047</v>
      </c>
      <c r="B2048" t="s">
        <v>1673</v>
      </c>
      <c r="C2048">
        <v>13</v>
      </c>
      <c r="D2048" t="s">
        <v>63</v>
      </c>
      <c r="E2048" t="s">
        <v>1259</v>
      </c>
      <c r="I2048" t="s">
        <v>327</v>
      </c>
      <c r="L2048" t="s">
        <v>1544</v>
      </c>
      <c r="M2048">
        <f>+IFERROR(IFERROR(VLOOKUP(covid_cl[[#This Row],[Comuna]],Hoja1!$D$4:$BD$348,9,0),VLOOKUP(covid_cl[[#This Row],[Region]],Hoja1!$E$4:$BD$348,6,0)),-33.6043642941)</f>
        <v>-33.604364294100002</v>
      </c>
      <c r="N2048">
        <f>+IFERROR(IFERROR(VLOOKUP(covid_cl[[#This Row],[Comuna]],Hoja1!$D$4:$BD$348,8,0),VLOOKUP(covid_cl[[#This Row],[Region]],Hoja1!$E$4:$BD$348,5,0)),-70.6266370305)</f>
        <v>-70.626637030500007</v>
      </c>
      <c r="Q2048" t="str">
        <f>+IFERROR(IF(covid_cl[[#This Row],[Region]]&lt;&gt;"No Informado",covid_cl[[#This Row],[Region]],VLOOKUP(covid_cl[[#This Row],[ID]],[1]Hoja5!B$4:I$1967,3,0)),"No Informado")</f>
        <v>Metropolitana</v>
      </c>
    </row>
    <row r="2049" spans="1:17" x14ac:dyDescent="0.3">
      <c r="A2049">
        <f t="shared" si="34"/>
        <v>2048</v>
      </c>
      <c r="B2049" t="s">
        <v>1673</v>
      </c>
      <c r="C2049">
        <v>13</v>
      </c>
      <c r="D2049" t="s">
        <v>63</v>
      </c>
      <c r="E2049" t="s">
        <v>1259</v>
      </c>
      <c r="I2049" t="s">
        <v>327</v>
      </c>
      <c r="L2049" t="s">
        <v>1544</v>
      </c>
      <c r="M2049">
        <f>+IFERROR(IFERROR(VLOOKUP(covid_cl[[#This Row],[Comuna]],Hoja1!$D$4:$BD$348,9,0),VLOOKUP(covid_cl[[#This Row],[Region]],Hoja1!$E$4:$BD$348,6,0)),-33.6043642941)</f>
        <v>-33.604364294100002</v>
      </c>
      <c r="N2049">
        <f>+IFERROR(IFERROR(VLOOKUP(covid_cl[[#This Row],[Comuna]],Hoja1!$D$4:$BD$348,8,0),VLOOKUP(covid_cl[[#This Row],[Region]],Hoja1!$E$4:$BD$348,5,0)),-70.6266370305)</f>
        <v>-70.626637030500007</v>
      </c>
      <c r="Q2049" t="str">
        <f>+IFERROR(IF(covid_cl[[#This Row],[Region]]&lt;&gt;"No Informado",covid_cl[[#This Row],[Region]],VLOOKUP(covid_cl[[#This Row],[ID]],[1]Hoja5!B$4:I$1967,3,0)),"No Informado")</f>
        <v>Metropolitana</v>
      </c>
    </row>
    <row r="2050" spans="1:17" x14ac:dyDescent="0.3">
      <c r="A2050">
        <f t="shared" si="34"/>
        <v>2049</v>
      </c>
      <c r="B2050" t="s">
        <v>1673</v>
      </c>
      <c r="C2050">
        <v>13</v>
      </c>
      <c r="D2050" t="s">
        <v>63</v>
      </c>
      <c r="E2050" t="s">
        <v>1259</v>
      </c>
      <c r="I2050" t="s">
        <v>327</v>
      </c>
      <c r="L2050" t="s">
        <v>1544</v>
      </c>
      <c r="M2050">
        <f>+IFERROR(IFERROR(VLOOKUP(covid_cl[[#This Row],[Comuna]],Hoja1!$D$4:$BD$348,9,0),VLOOKUP(covid_cl[[#This Row],[Region]],Hoja1!$E$4:$BD$348,6,0)),-33.6043642941)</f>
        <v>-33.604364294100002</v>
      </c>
      <c r="N2050">
        <f>+IFERROR(IFERROR(VLOOKUP(covid_cl[[#This Row],[Comuna]],Hoja1!$D$4:$BD$348,8,0),VLOOKUP(covid_cl[[#This Row],[Region]],Hoja1!$E$4:$BD$348,5,0)),-70.6266370305)</f>
        <v>-70.626637030500007</v>
      </c>
      <c r="Q2050" t="str">
        <f>+IFERROR(IF(covid_cl[[#This Row],[Region]]&lt;&gt;"No Informado",covid_cl[[#This Row],[Region]],VLOOKUP(covid_cl[[#This Row],[ID]],[1]Hoja5!B$4:I$1967,3,0)),"No Informado")</f>
        <v>Metropolitana</v>
      </c>
    </row>
    <row r="2051" spans="1:17" x14ac:dyDescent="0.3">
      <c r="A2051">
        <f t="shared" si="34"/>
        <v>2050</v>
      </c>
      <c r="B2051" t="s">
        <v>1673</v>
      </c>
      <c r="C2051">
        <v>13</v>
      </c>
      <c r="D2051" t="s">
        <v>63</v>
      </c>
      <c r="E2051" t="s">
        <v>1259</v>
      </c>
      <c r="I2051" t="s">
        <v>327</v>
      </c>
      <c r="L2051" t="s">
        <v>1544</v>
      </c>
      <c r="M2051">
        <f>+IFERROR(IFERROR(VLOOKUP(covid_cl[[#This Row],[Comuna]],Hoja1!$D$4:$BD$348,9,0),VLOOKUP(covid_cl[[#This Row],[Region]],Hoja1!$E$4:$BD$348,6,0)),-33.6043642941)</f>
        <v>-33.604364294100002</v>
      </c>
      <c r="N2051">
        <f>+IFERROR(IFERROR(VLOOKUP(covid_cl[[#This Row],[Comuna]],Hoja1!$D$4:$BD$348,8,0),VLOOKUP(covid_cl[[#This Row],[Region]],Hoja1!$E$4:$BD$348,5,0)),-70.6266370305)</f>
        <v>-70.626637030500007</v>
      </c>
      <c r="Q2051" t="str">
        <f>+IFERROR(IF(covid_cl[[#This Row],[Region]]&lt;&gt;"No Informado",covid_cl[[#This Row],[Region]],VLOOKUP(covid_cl[[#This Row],[ID]],[1]Hoja5!B$4:I$1967,3,0)),"No Informado")</f>
        <v>Metropolitana</v>
      </c>
    </row>
    <row r="2052" spans="1:17" x14ac:dyDescent="0.3">
      <c r="A2052">
        <f t="shared" si="34"/>
        <v>2051</v>
      </c>
      <c r="B2052" t="s">
        <v>1673</v>
      </c>
      <c r="C2052">
        <v>13</v>
      </c>
      <c r="D2052" t="s">
        <v>63</v>
      </c>
      <c r="E2052" t="s">
        <v>1259</v>
      </c>
      <c r="I2052" t="s">
        <v>327</v>
      </c>
      <c r="L2052" t="s">
        <v>1544</v>
      </c>
      <c r="M2052">
        <f>+IFERROR(IFERROR(VLOOKUP(covid_cl[[#This Row],[Comuna]],Hoja1!$D$4:$BD$348,9,0),VLOOKUP(covid_cl[[#This Row],[Region]],Hoja1!$E$4:$BD$348,6,0)),-33.6043642941)</f>
        <v>-33.604364294100002</v>
      </c>
      <c r="N2052">
        <f>+IFERROR(IFERROR(VLOOKUP(covid_cl[[#This Row],[Comuna]],Hoja1!$D$4:$BD$348,8,0),VLOOKUP(covid_cl[[#This Row],[Region]],Hoja1!$E$4:$BD$348,5,0)),-70.6266370305)</f>
        <v>-70.626637030500007</v>
      </c>
      <c r="Q2052" t="str">
        <f>+IFERROR(IF(covid_cl[[#This Row],[Region]]&lt;&gt;"No Informado",covid_cl[[#This Row],[Region]],VLOOKUP(covid_cl[[#This Row],[ID]],[1]Hoja5!B$4:I$1967,3,0)),"No Informado")</f>
        <v>Metropolitana</v>
      </c>
    </row>
    <row r="2053" spans="1:17" x14ac:dyDescent="0.3">
      <c r="A2053">
        <f t="shared" si="34"/>
        <v>2052</v>
      </c>
      <c r="B2053" t="s">
        <v>1673</v>
      </c>
      <c r="C2053">
        <v>13</v>
      </c>
      <c r="D2053" t="s">
        <v>63</v>
      </c>
      <c r="E2053" t="s">
        <v>1259</v>
      </c>
      <c r="I2053" t="s">
        <v>327</v>
      </c>
      <c r="L2053" t="s">
        <v>1544</v>
      </c>
      <c r="M2053">
        <f>+IFERROR(IFERROR(VLOOKUP(covid_cl[[#This Row],[Comuna]],Hoja1!$D$4:$BD$348,9,0),VLOOKUP(covid_cl[[#This Row],[Region]],Hoja1!$E$4:$BD$348,6,0)),-33.6043642941)</f>
        <v>-33.604364294100002</v>
      </c>
      <c r="N2053">
        <f>+IFERROR(IFERROR(VLOOKUP(covid_cl[[#This Row],[Comuna]],Hoja1!$D$4:$BD$348,8,0),VLOOKUP(covid_cl[[#This Row],[Region]],Hoja1!$E$4:$BD$348,5,0)),-70.6266370305)</f>
        <v>-70.626637030500007</v>
      </c>
      <c r="Q2053" t="str">
        <f>+IFERROR(IF(covid_cl[[#This Row],[Region]]&lt;&gt;"No Informado",covid_cl[[#This Row],[Region]],VLOOKUP(covid_cl[[#This Row],[ID]],[1]Hoja5!B$4:I$1967,3,0)),"No Informado")</f>
        <v>Metropolitana</v>
      </c>
    </row>
    <row r="2054" spans="1:17" x14ac:dyDescent="0.3">
      <c r="A2054">
        <f t="shared" si="34"/>
        <v>2053</v>
      </c>
      <c r="B2054" t="s">
        <v>1673</v>
      </c>
      <c r="C2054">
        <v>13</v>
      </c>
      <c r="D2054" t="s">
        <v>63</v>
      </c>
      <c r="E2054" t="s">
        <v>1259</v>
      </c>
      <c r="I2054" t="s">
        <v>327</v>
      </c>
      <c r="L2054" t="s">
        <v>1544</v>
      </c>
      <c r="M2054">
        <f>+IFERROR(IFERROR(VLOOKUP(covid_cl[[#This Row],[Comuna]],Hoja1!$D$4:$BD$348,9,0),VLOOKUP(covid_cl[[#This Row],[Region]],Hoja1!$E$4:$BD$348,6,0)),-33.6043642941)</f>
        <v>-33.604364294100002</v>
      </c>
      <c r="N2054">
        <f>+IFERROR(IFERROR(VLOOKUP(covid_cl[[#This Row],[Comuna]],Hoja1!$D$4:$BD$348,8,0),VLOOKUP(covid_cl[[#This Row],[Region]],Hoja1!$E$4:$BD$348,5,0)),-70.6266370305)</f>
        <v>-70.626637030500007</v>
      </c>
      <c r="Q2054" t="str">
        <f>+IFERROR(IF(covid_cl[[#This Row],[Region]]&lt;&gt;"No Informado",covid_cl[[#This Row],[Region]],VLOOKUP(covid_cl[[#This Row],[ID]],[1]Hoja5!B$4:I$1967,3,0)),"No Informado")</f>
        <v>Metropolitana</v>
      </c>
    </row>
    <row r="2055" spans="1:17" x14ac:dyDescent="0.3">
      <c r="A2055">
        <f t="shared" si="34"/>
        <v>2054</v>
      </c>
      <c r="B2055" t="s">
        <v>1673</v>
      </c>
      <c r="C2055">
        <v>13</v>
      </c>
      <c r="D2055" t="s">
        <v>63</v>
      </c>
      <c r="E2055" t="s">
        <v>1259</v>
      </c>
      <c r="I2055" t="s">
        <v>327</v>
      </c>
      <c r="L2055" t="s">
        <v>1544</v>
      </c>
      <c r="M2055">
        <f>+IFERROR(IFERROR(VLOOKUP(covid_cl[[#This Row],[Comuna]],Hoja1!$D$4:$BD$348,9,0),VLOOKUP(covid_cl[[#This Row],[Region]],Hoja1!$E$4:$BD$348,6,0)),-33.6043642941)</f>
        <v>-33.604364294100002</v>
      </c>
      <c r="N2055">
        <f>+IFERROR(IFERROR(VLOOKUP(covid_cl[[#This Row],[Comuna]],Hoja1!$D$4:$BD$348,8,0),VLOOKUP(covid_cl[[#This Row],[Region]],Hoja1!$E$4:$BD$348,5,0)),-70.6266370305)</f>
        <v>-70.626637030500007</v>
      </c>
      <c r="Q2055" t="str">
        <f>+IFERROR(IF(covid_cl[[#This Row],[Region]]&lt;&gt;"No Informado",covid_cl[[#This Row],[Region]],VLOOKUP(covid_cl[[#This Row],[ID]],[1]Hoja5!B$4:I$1967,3,0)),"No Informado")</f>
        <v>Metropolitana</v>
      </c>
    </row>
    <row r="2056" spans="1:17" x14ac:dyDescent="0.3">
      <c r="A2056">
        <f t="shared" si="34"/>
        <v>2055</v>
      </c>
      <c r="B2056" t="s">
        <v>1673</v>
      </c>
      <c r="C2056">
        <v>13</v>
      </c>
      <c r="D2056" t="s">
        <v>63</v>
      </c>
      <c r="E2056" t="s">
        <v>1259</v>
      </c>
      <c r="I2056" t="s">
        <v>327</v>
      </c>
      <c r="L2056" t="s">
        <v>1544</v>
      </c>
      <c r="M2056">
        <f>+IFERROR(IFERROR(VLOOKUP(covid_cl[[#This Row],[Comuna]],Hoja1!$D$4:$BD$348,9,0),VLOOKUP(covid_cl[[#This Row],[Region]],Hoja1!$E$4:$BD$348,6,0)),-33.6043642941)</f>
        <v>-33.604364294100002</v>
      </c>
      <c r="N2056">
        <f>+IFERROR(IFERROR(VLOOKUP(covid_cl[[#This Row],[Comuna]],Hoja1!$D$4:$BD$348,8,0),VLOOKUP(covid_cl[[#This Row],[Region]],Hoja1!$E$4:$BD$348,5,0)),-70.6266370305)</f>
        <v>-70.626637030500007</v>
      </c>
      <c r="Q2056" t="str">
        <f>+IFERROR(IF(covid_cl[[#This Row],[Region]]&lt;&gt;"No Informado",covid_cl[[#This Row],[Region]],VLOOKUP(covid_cl[[#This Row],[ID]],[1]Hoja5!B$4:I$1967,3,0)),"No Informado")</f>
        <v>Metropolitana</v>
      </c>
    </row>
    <row r="2057" spans="1:17" x14ac:dyDescent="0.3">
      <c r="A2057">
        <f t="shared" si="34"/>
        <v>2056</v>
      </c>
      <c r="B2057" t="s">
        <v>1673</v>
      </c>
      <c r="C2057">
        <v>13</v>
      </c>
      <c r="D2057" t="s">
        <v>63</v>
      </c>
      <c r="E2057" t="s">
        <v>1259</v>
      </c>
      <c r="I2057" t="s">
        <v>327</v>
      </c>
      <c r="L2057" t="s">
        <v>1544</v>
      </c>
      <c r="M2057">
        <f>+IFERROR(IFERROR(VLOOKUP(covid_cl[[#This Row],[Comuna]],Hoja1!$D$4:$BD$348,9,0),VLOOKUP(covid_cl[[#This Row],[Region]],Hoja1!$E$4:$BD$348,6,0)),-33.6043642941)</f>
        <v>-33.604364294100002</v>
      </c>
      <c r="N2057">
        <f>+IFERROR(IFERROR(VLOOKUP(covid_cl[[#This Row],[Comuna]],Hoja1!$D$4:$BD$348,8,0),VLOOKUP(covid_cl[[#This Row],[Region]],Hoja1!$E$4:$BD$348,5,0)),-70.6266370305)</f>
        <v>-70.626637030500007</v>
      </c>
      <c r="Q2057" t="str">
        <f>+IFERROR(IF(covid_cl[[#This Row],[Region]]&lt;&gt;"No Informado",covid_cl[[#This Row],[Region]],VLOOKUP(covid_cl[[#This Row],[ID]],[1]Hoja5!B$4:I$1967,3,0)),"No Informado")</f>
        <v>Metropolitana</v>
      </c>
    </row>
    <row r="2058" spans="1:17" x14ac:dyDescent="0.3">
      <c r="A2058">
        <f t="shared" si="34"/>
        <v>2057</v>
      </c>
      <c r="B2058" t="s">
        <v>1673</v>
      </c>
      <c r="C2058">
        <v>13</v>
      </c>
      <c r="D2058" t="s">
        <v>63</v>
      </c>
      <c r="E2058" t="s">
        <v>1259</v>
      </c>
      <c r="I2058" t="s">
        <v>327</v>
      </c>
      <c r="L2058" t="s">
        <v>1544</v>
      </c>
      <c r="M2058">
        <f>+IFERROR(IFERROR(VLOOKUP(covid_cl[[#This Row],[Comuna]],Hoja1!$D$4:$BD$348,9,0),VLOOKUP(covid_cl[[#This Row],[Region]],Hoja1!$E$4:$BD$348,6,0)),-33.6043642941)</f>
        <v>-33.604364294100002</v>
      </c>
      <c r="N2058">
        <f>+IFERROR(IFERROR(VLOOKUP(covid_cl[[#This Row],[Comuna]],Hoja1!$D$4:$BD$348,8,0),VLOOKUP(covid_cl[[#This Row],[Region]],Hoja1!$E$4:$BD$348,5,0)),-70.6266370305)</f>
        <v>-70.626637030500007</v>
      </c>
      <c r="Q2058" t="str">
        <f>+IFERROR(IF(covid_cl[[#This Row],[Region]]&lt;&gt;"No Informado",covid_cl[[#This Row],[Region]],VLOOKUP(covid_cl[[#This Row],[ID]],[1]Hoja5!B$4:I$1967,3,0)),"No Informado")</f>
        <v>Metropolitana</v>
      </c>
    </row>
    <row r="2059" spans="1:17" x14ac:dyDescent="0.3">
      <c r="A2059">
        <f t="shared" si="34"/>
        <v>2058</v>
      </c>
      <c r="B2059" t="s">
        <v>1673</v>
      </c>
      <c r="C2059">
        <v>13</v>
      </c>
      <c r="D2059" t="s">
        <v>63</v>
      </c>
      <c r="E2059" t="s">
        <v>1259</v>
      </c>
      <c r="I2059" t="s">
        <v>327</v>
      </c>
      <c r="L2059" t="s">
        <v>1544</v>
      </c>
      <c r="M2059">
        <f>+IFERROR(IFERROR(VLOOKUP(covid_cl[[#This Row],[Comuna]],Hoja1!$D$4:$BD$348,9,0),VLOOKUP(covid_cl[[#This Row],[Region]],Hoja1!$E$4:$BD$348,6,0)),-33.6043642941)</f>
        <v>-33.604364294100002</v>
      </c>
      <c r="N2059">
        <f>+IFERROR(IFERROR(VLOOKUP(covid_cl[[#This Row],[Comuna]],Hoja1!$D$4:$BD$348,8,0),VLOOKUP(covid_cl[[#This Row],[Region]],Hoja1!$E$4:$BD$348,5,0)),-70.6266370305)</f>
        <v>-70.626637030500007</v>
      </c>
      <c r="Q2059" t="str">
        <f>+IFERROR(IF(covid_cl[[#This Row],[Region]]&lt;&gt;"No Informado",covid_cl[[#This Row],[Region]],VLOOKUP(covid_cl[[#This Row],[ID]],[1]Hoja5!B$4:I$1967,3,0)),"No Informado")</f>
        <v>Metropolitana</v>
      </c>
    </row>
    <row r="2060" spans="1:17" x14ac:dyDescent="0.3">
      <c r="A2060">
        <f t="shared" si="34"/>
        <v>2059</v>
      </c>
      <c r="B2060" t="s">
        <v>1673</v>
      </c>
      <c r="C2060">
        <v>13</v>
      </c>
      <c r="D2060" t="s">
        <v>63</v>
      </c>
      <c r="E2060" t="s">
        <v>1259</v>
      </c>
      <c r="I2060" t="s">
        <v>327</v>
      </c>
      <c r="L2060" t="s">
        <v>1544</v>
      </c>
      <c r="M2060">
        <f>+IFERROR(IFERROR(VLOOKUP(covid_cl[[#This Row],[Comuna]],Hoja1!$D$4:$BD$348,9,0),VLOOKUP(covid_cl[[#This Row],[Region]],Hoja1!$E$4:$BD$348,6,0)),-33.6043642941)</f>
        <v>-33.604364294100002</v>
      </c>
      <c r="N2060">
        <f>+IFERROR(IFERROR(VLOOKUP(covid_cl[[#This Row],[Comuna]],Hoja1!$D$4:$BD$348,8,0),VLOOKUP(covid_cl[[#This Row],[Region]],Hoja1!$E$4:$BD$348,5,0)),-70.6266370305)</f>
        <v>-70.626637030500007</v>
      </c>
      <c r="Q2060" t="str">
        <f>+IFERROR(IF(covid_cl[[#This Row],[Region]]&lt;&gt;"No Informado",covid_cl[[#This Row],[Region]],VLOOKUP(covid_cl[[#This Row],[ID]],[1]Hoja5!B$4:I$1967,3,0)),"No Informado")</f>
        <v>Metropolitana</v>
      </c>
    </row>
    <row r="2061" spans="1:17" x14ac:dyDescent="0.3">
      <c r="A2061">
        <f t="shared" si="34"/>
        <v>2060</v>
      </c>
      <c r="B2061" t="s">
        <v>1673</v>
      </c>
      <c r="C2061">
        <v>13</v>
      </c>
      <c r="D2061" t="s">
        <v>63</v>
      </c>
      <c r="E2061" t="s">
        <v>1259</v>
      </c>
      <c r="I2061" t="s">
        <v>327</v>
      </c>
      <c r="L2061" t="s">
        <v>1544</v>
      </c>
      <c r="M2061">
        <f>+IFERROR(IFERROR(VLOOKUP(covid_cl[[#This Row],[Comuna]],Hoja1!$D$4:$BD$348,9,0),VLOOKUP(covid_cl[[#This Row],[Region]],Hoja1!$E$4:$BD$348,6,0)),-33.6043642941)</f>
        <v>-33.604364294100002</v>
      </c>
      <c r="N2061">
        <f>+IFERROR(IFERROR(VLOOKUP(covid_cl[[#This Row],[Comuna]],Hoja1!$D$4:$BD$348,8,0),VLOOKUP(covid_cl[[#This Row],[Region]],Hoja1!$E$4:$BD$348,5,0)),-70.6266370305)</f>
        <v>-70.626637030500007</v>
      </c>
      <c r="Q2061" t="str">
        <f>+IFERROR(IF(covid_cl[[#This Row],[Region]]&lt;&gt;"No Informado",covid_cl[[#This Row],[Region]],VLOOKUP(covid_cl[[#This Row],[ID]],[1]Hoja5!B$4:I$1967,3,0)),"No Informado")</f>
        <v>Metropolitana</v>
      </c>
    </row>
    <row r="2062" spans="1:17" x14ac:dyDescent="0.3">
      <c r="A2062">
        <f t="shared" si="34"/>
        <v>2061</v>
      </c>
      <c r="B2062" t="s">
        <v>1673</v>
      </c>
      <c r="C2062">
        <v>13</v>
      </c>
      <c r="D2062" t="s">
        <v>63</v>
      </c>
      <c r="E2062" t="s">
        <v>1259</v>
      </c>
      <c r="I2062" t="s">
        <v>327</v>
      </c>
      <c r="L2062" t="s">
        <v>1544</v>
      </c>
      <c r="M2062">
        <f>+IFERROR(IFERROR(VLOOKUP(covid_cl[[#This Row],[Comuna]],Hoja1!$D$4:$BD$348,9,0),VLOOKUP(covid_cl[[#This Row],[Region]],Hoja1!$E$4:$BD$348,6,0)),-33.6043642941)</f>
        <v>-33.604364294100002</v>
      </c>
      <c r="N2062">
        <f>+IFERROR(IFERROR(VLOOKUP(covid_cl[[#This Row],[Comuna]],Hoja1!$D$4:$BD$348,8,0),VLOOKUP(covid_cl[[#This Row],[Region]],Hoja1!$E$4:$BD$348,5,0)),-70.6266370305)</f>
        <v>-70.626637030500007</v>
      </c>
      <c r="Q2062" t="str">
        <f>+IFERROR(IF(covid_cl[[#This Row],[Region]]&lt;&gt;"No Informado",covid_cl[[#This Row],[Region]],VLOOKUP(covid_cl[[#This Row],[ID]],[1]Hoja5!B$4:I$1967,3,0)),"No Informado")</f>
        <v>Metropolitana</v>
      </c>
    </row>
    <row r="2063" spans="1:17" x14ac:dyDescent="0.3">
      <c r="A2063">
        <f t="shared" si="34"/>
        <v>2062</v>
      </c>
      <c r="B2063" t="s">
        <v>1673</v>
      </c>
      <c r="C2063">
        <v>13</v>
      </c>
      <c r="D2063" t="s">
        <v>63</v>
      </c>
      <c r="E2063" t="s">
        <v>1259</v>
      </c>
      <c r="I2063" t="s">
        <v>327</v>
      </c>
      <c r="L2063" t="s">
        <v>1544</v>
      </c>
      <c r="M2063">
        <f>+IFERROR(IFERROR(VLOOKUP(covid_cl[[#This Row],[Comuna]],Hoja1!$D$4:$BD$348,9,0),VLOOKUP(covid_cl[[#This Row],[Region]],Hoja1!$E$4:$BD$348,6,0)),-33.6043642941)</f>
        <v>-33.604364294100002</v>
      </c>
      <c r="N2063">
        <f>+IFERROR(IFERROR(VLOOKUP(covid_cl[[#This Row],[Comuna]],Hoja1!$D$4:$BD$348,8,0),VLOOKUP(covid_cl[[#This Row],[Region]],Hoja1!$E$4:$BD$348,5,0)),-70.6266370305)</f>
        <v>-70.626637030500007</v>
      </c>
      <c r="Q2063" t="str">
        <f>+IFERROR(IF(covid_cl[[#This Row],[Region]]&lt;&gt;"No Informado",covid_cl[[#This Row],[Region]],VLOOKUP(covid_cl[[#This Row],[ID]],[1]Hoja5!B$4:I$1967,3,0)),"No Informado")</f>
        <v>Metropolitana</v>
      </c>
    </row>
    <row r="2064" spans="1:17" x14ac:dyDescent="0.3">
      <c r="A2064">
        <f t="shared" si="34"/>
        <v>2063</v>
      </c>
      <c r="B2064" t="s">
        <v>1673</v>
      </c>
      <c r="C2064">
        <v>13</v>
      </c>
      <c r="D2064" t="s">
        <v>63</v>
      </c>
      <c r="E2064" t="s">
        <v>1259</v>
      </c>
      <c r="I2064" t="s">
        <v>327</v>
      </c>
      <c r="L2064" t="s">
        <v>1544</v>
      </c>
      <c r="M2064">
        <f>+IFERROR(IFERROR(VLOOKUP(covid_cl[[#This Row],[Comuna]],Hoja1!$D$4:$BD$348,9,0),VLOOKUP(covid_cl[[#This Row],[Region]],Hoja1!$E$4:$BD$348,6,0)),-33.6043642941)</f>
        <v>-33.604364294100002</v>
      </c>
      <c r="N2064">
        <f>+IFERROR(IFERROR(VLOOKUP(covid_cl[[#This Row],[Comuna]],Hoja1!$D$4:$BD$348,8,0),VLOOKUP(covid_cl[[#This Row],[Region]],Hoja1!$E$4:$BD$348,5,0)),-70.6266370305)</f>
        <v>-70.626637030500007</v>
      </c>
      <c r="Q2064" t="str">
        <f>+IFERROR(IF(covid_cl[[#This Row],[Region]]&lt;&gt;"No Informado",covid_cl[[#This Row],[Region]],VLOOKUP(covid_cl[[#This Row],[ID]],[1]Hoja5!B$4:I$1967,3,0)),"No Informado")</f>
        <v>Metropolitana</v>
      </c>
    </row>
    <row r="2065" spans="1:17" x14ac:dyDescent="0.3">
      <c r="A2065">
        <f t="shared" si="34"/>
        <v>2064</v>
      </c>
      <c r="B2065" t="s">
        <v>1673</v>
      </c>
      <c r="C2065">
        <v>13</v>
      </c>
      <c r="D2065" t="s">
        <v>63</v>
      </c>
      <c r="E2065" t="s">
        <v>1259</v>
      </c>
      <c r="I2065" t="s">
        <v>327</v>
      </c>
      <c r="L2065" t="s">
        <v>1544</v>
      </c>
      <c r="M2065">
        <f>+IFERROR(IFERROR(VLOOKUP(covid_cl[[#This Row],[Comuna]],Hoja1!$D$4:$BD$348,9,0),VLOOKUP(covid_cl[[#This Row],[Region]],Hoja1!$E$4:$BD$348,6,0)),-33.6043642941)</f>
        <v>-33.604364294100002</v>
      </c>
      <c r="N2065">
        <f>+IFERROR(IFERROR(VLOOKUP(covid_cl[[#This Row],[Comuna]],Hoja1!$D$4:$BD$348,8,0),VLOOKUP(covid_cl[[#This Row],[Region]],Hoja1!$E$4:$BD$348,5,0)),-70.6266370305)</f>
        <v>-70.626637030500007</v>
      </c>
      <c r="Q2065" t="str">
        <f>+IFERROR(IF(covid_cl[[#This Row],[Region]]&lt;&gt;"No Informado",covid_cl[[#This Row],[Region]],VLOOKUP(covid_cl[[#This Row],[ID]],[1]Hoja5!B$4:I$1967,3,0)),"No Informado")</f>
        <v>Metropolitana</v>
      </c>
    </row>
    <row r="2066" spans="1:17" x14ac:dyDescent="0.3">
      <c r="A2066">
        <f t="shared" si="34"/>
        <v>2065</v>
      </c>
      <c r="B2066" t="s">
        <v>1673</v>
      </c>
      <c r="C2066">
        <v>13</v>
      </c>
      <c r="D2066" t="s">
        <v>63</v>
      </c>
      <c r="E2066" t="s">
        <v>1259</v>
      </c>
      <c r="I2066" t="s">
        <v>327</v>
      </c>
      <c r="L2066" t="s">
        <v>1544</v>
      </c>
      <c r="M2066">
        <f>+IFERROR(IFERROR(VLOOKUP(covid_cl[[#This Row],[Comuna]],Hoja1!$D$4:$BD$348,9,0),VLOOKUP(covid_cl[[#This Row],[Region]],Hoja1!$E$4:$BD$348,6,0)),-33.6043642941)</f>
        <v>-33.604364294100002</v>
      </c>
      <c r="N2066">
        <f>+IFERROR(IFERROR(VLOOKUP(covid_cl[[#This Row],[Comuna]],Hoja1!$D$4:$BD$348,8,0),VLOOKUP(covid_cl[[#This Row],[Region]],Hoja1!$E$4:$BD$348,5,0)),-70.6266370305)</f>
        <v>-70.626637030500007</v>
      </c>
      <c r="Q2066" t="str">
        <f>+IFERROR(IF(covid_cl[[#This Row],[Region]]&lt;&gt;"No Informado",covid_cl[[#This Row],[Region]],VLOOKUP(covid_cl[[#This Row],[ID]],[1]Hoja5!B$4:I$1967,3,0)),"No Informado")</f>
        <v>Metropolitana</v>
      </c>
    </row>
    <row r="2067" spans="1:17" x14ac:dyDescent="0.3">
      <c r="A2067">
        <f t="shared" si="34"/>
        <v>2066</v>
      </c>
      <c r="B2067" t="s">
        <v>1673</v>
      </c>
      <c r="C2067">
        <v>13</v>
      </c>
      <c r="D2067" t="s">
        <v>63</v>
      </c>
      <c r="E2067" t="s">
        <v>1259</v>
      </c>
      <c r="I2067" t="s">
        <v>327</v>
      </c>
      <c r="L2067" t="s">
        <v>1544</v>
      </c>
      <c r="M2067">
        <f>+IFERROR(IFERROR(VLOOKUP(covid_cl[[#This Row],[Comuna]],Hoja1!$D$4:$BD$348,9,0),VLOOKUP(covid_cl[[#This Row],[Region]],Hoja1!$E$4:$BD$348,6,0)),-33.6043642941)</f>
        <v>-33.604364294100002</v>
      </c>
      <c r="N2067">
        <f>+IFERROR(IFERROR(VLOOKUP(covid_cl[[#This Row],[Comuna]],Hoja1!$D$4:$BD$348,8,0),VLOOKUP(covid_cl[[#This Row],[Region]],Hoja1!$E$4:$BD$348,5,0)),-70.6266370305)</f>
        <v>-70.626637030500007</v>
      </c>
      <c r="Q2067" t="str">
        <f>+IFERROR(IF(covid_cl[[#This Row],[Region]]&lt;&gt;"No Informado",covid_cl[[#This Row],[Region]],VLOOKUP(covid_cl[[#This Row],[ID]],[1]Hoja5!B$4:I$1967,3,0)),"No Informado")</f>
        <v>Metropolitana</v>
      </c>
    </row>
    <row r="2068" spans="1:17" x14ac:dyDescent="0.3">
      <c r="A2068">
        <f t="shared" si="34"/>
        <v>2067</v>
      </c>
      <c r="B2068" t="s">
        <v>1673</v>
      </c>
      <c r="C2068">
        <v>13</v>
      </c>
      <c r="D2068" t="s">
        <v>63</v>
      </c>
      <c r="E2068" t="s">
        <v>1259</v>
      </c>
      <c r="I2068" t="s">
        <v>327</v>
      </c>
      <c r="L2068" t="s">
        <v>1544</v>
      </c>
      <c r="M2068">
        <f>+IFERROR(IFERROR(VLOOKUP(covid_cl[[#This Row],[Comuna]],Hoja1!$D$4:$BD$348,9,0),VLOOKUP(covid_cl[[#This Row],[Region]],Hoja1!$E$4:$BD$348,6,0)),-33.6043642941)</f>
        <v>-33.604364294100002</v>
      </c>
      <c r="N2068">
        <f>+IFERROR(IFERROR(VLOOKUP(covid_cl[[#This Row],[Comuna]],Hoja1!$D$4:$BD$348,8,0),VLOOKUP(covid_cl[[#This Row],[Region]],Hoja1!$E$4:$BD$348,5,0)),-70.6266370305)</f>
        <v>-70.626637030500007</v>
      </c>
      <c r="Q2068" t="str">
        <f>+IFERROR(IF(covid_cl[[#This Row],[Region]]&lt;&gt;"No Informado",covid_cl[[#This Row],[Region]],VLOOKUP(covid_cl[[#This Row],[ID]],[1]Hoja5!B$4:I$1967,3,0)),"No Informado")</f>
        <v>Metropolitana</v>
      </c>
    </row>
    <row r="2069" spans="1:17" x14ac:dyDescent="0.3">
      <c r="A2069">
        <f t="shared" si="34"/>
        <v>2068</v>
      </c>
      <c r="B2069" t="s">
        <v>1673</v>
      </c>
      <c r="C2069">
        <v>13</v>
      </c>
      <c r="D2069" t="s">
        <v>63</v>
      </c>
      <c r="E2069" t="s">
        <v>1259</v>
      </c>
      <c r="I2069" t="s">
        <v>327</v>
      </c>
      <c r="L2069" t="s">
        <v>1544</v>
      </c>
      <c r="M2069">
        <f>+IFERROR(IFERROR(VLOOKUP(covid_cl[[#This Row],[Comuna]],Hoja1!$D$4:$BD$348,9,0),VLOOKUP(covid_cl[[#This Row],[Region]],Hoja1!$E$4:$BD$348,6,0)),-33.6043642941)</f>
        <v>-33.604364294100002</v>
      </c>
      <c r="N2069">
        <f>+IFERROR(IFERROR(VLOOKUP(covid_cl[[#This Row],[Comuna]],Hoja1!$D$4:$BD$348,8,0),VLOOKUP(covid_cl[[#This Row],[Region]],Hoja1!$E$4:$BD$348,5,0)),-70.6266370305)</f>
        <v>-70.626637030500007</v>
      </c>
      <c r="Q2069" t="str">
        <f>+IFERROR(IF(covid_cl[[#This Row],[Region]]&lt;&gt;"No Informado",covid_cl[[#This Row],[Region]],VLOOKUP(covid_cl[[#This Row],[ID]],[1]Hoja5!B$4:I$1967,3,0)),"No Informado")</f>
        <v>Metropolitana</v>
      </c>
    </row>
    <row r="2070" spans="1:17" x14ac:dyDescent="0.3">
      <c r="A2070">
        <f t="shared" si="34"/>
        <v>2069</v>
      </c>
      <c r="B2070" t="s">
        <v>1673</v>
      </c>
      <c r="C2070">
        <v>13</v>
      </c>
      <c r="D2070" t="s">
        <v>63</v>
      </c>
      <c r="E2070" t="s">
        <v>1259</v>
      </c>
      <c r="I2070" t="s">
        <v>327</v>
      </c>
      <c r="L2070" t="s">
        <v>1544</v>
      </c>
      <c r="M2070">
        <f>+IFERROR(IFERROR(VLOOKUP(covid_cl[[#This Row],[Comuna]],Hoja1!$D$4:$BD$348,9,0),VLOOKUP(covid_cl[[#This Row],[Region]],Hoja1!$E$4:$BD$348,6,0)),-33.6043642941)</f>
        <v>-33.604364294100002</v>
      </c>
      <c r="N2070">
        <f>+IFERROR(IFERROR(VLOOKUP(covid_cl[[#This Row],[Comuna]],Hoja1!$D$4:$BD$348,8,0),VLOOKUP(covid_cl[[#This Row],[Region]],Hoja1!$E$4:$BD$348,5,0)),-70.6266370305)</f>
        <v>-70.626637030500007</v>
      </c>
      <c r="Q2070" t="str">
        <f>+IFERROR(IF(covid_cl[[#This Row],[Region]]&lt;&gt;"No Informado",covid_cl[[#This Row],[Region]],VLOOKUP(covid_cl[[#This Row],[ID]],[1]Hoja5!B$4:I$1967,3,0)),"No Informado")</f>
        <v>Metropolitana</v>
      </c>
    </row>
    <row r="2071" spans="1:17" x14ac:dyDescent="0.3">
      <c r="A2071">
        <f t="shared" si="34"/>
        <v>2070</v>
      </c>
      <c r="B2071" t="s">
        <v>1673</v>
      </c>
      <c r="C2071">
        <v>13</v>
      </c>
      <c r="D2071" t="s">
        <v>63</v>
      </c>
      <c r="E2071" t="s">
        <v>1259</v>
      </c>
      <c r="I2071" t="s">
        <v>327</v>
      </c>
      <c r="L2071" t="s">
        <v>1544</v>
      </c>
      <c r="M2071">
        <f>+IFERROR(IFERROR(VLOOKUP(covid_cl[[#This Row],[Comuna]],Hoja1!$D$4:$BD$348,9,0),VLOOKUP(covid_cl[[#This Row],[Region]],Hoja1!$E$4:$BD$348,6,0)),-33.6043642941)</f>
        <v>-33.604364294100002</v>
      </c>
      <c r="N2071">
        <f>+IFERROR(IFERROR(VLOOKUP(covid_cl[[#This Row],[Comuna]],Hoja1!$D$4:$BD$348,8,0),VLOOKUP(covid_cl[[#This Row],[Region]],Hoja1!$E$4:$BD$348,5,0)),-70.6266370305)</f>
        <v>-70.626637030500007</v>
      </c>
      <c r="Q2071" t="str">
        <f>+IFERROR(IF(covid_cl[[#This Row],[Region]]&lt;&gt;"No Informado",covid_cl[[#This Row],[Region]],VLOOKUP(covid_cl[[#This Row],[ID]],[1]Hoja5!B$4:I$1967,3,0)),"No Informado")</f>
        <v>Metropolitana</v>
      </c>
    </row>
    <row r="2072" spans="1:17" x14ac:dyDescent="0.3">
      <c r="A2072">
        <f t="shared" si="34"/>
        <v>2071</v>
      </c>
      <c r="B2072" t="s">
        <v>1673</v>
      </c>
      <c r="C2072">
        <v>13</v>
      </c>
      <c r="D2072" t="s">
        <v>63</v>
      </c>
      <c r="E2072" t="s">
        <v>1259</v>
      </c>
      <c r="I2072" t="s">
        <v>327</v>
      </c>
      <c r="L2072" t="s">
        <v>1544</v>
      </c>
      <c r="M2072">
        <f>+IFERROR(IFERROR(VLOOKUP(covid_cl[[#This Row],[Comuna]],Hoja1!$D$4:$BD$348,9,0),VLOOKUP(covid_cl[[#This Row],[Region]],Hoja1!$E$4:$BD$348,6,0)),-33.6043642941)</f>
        <v>-33.604364294100002</v>
      </c>
      <c r="N2072">
        <f>+IFERROR(IFERROR(VLOOKUP(covid_cl[[#This Row],[Comuna]],Hoja1!$D$4:$BD$348,8,0),VLOOKUP(covid_cl[[#This Row],[Region]],Hoja1!$E$4:$BD$348,5,0)),-70.6266370305)</f>
        <v>-70.626637030500007</v>
      </c>
      <c r="Q2072" t="str">
        <f>+IFERROR(IF(covid_cl[[#This Row],[Region]]&lt;&gt;"No Informado",covid_cl[[#This Row],[Region]],VLOOKUP(covid_cl[[#This Row],[ID]],[1]Hoja5!B$4:I$1967,3,0)),"No Informado")</f>
        <v>Metropolitana</v>
      </c>
    </row>
    <row r="2073" spans="1:17" x14ac:dyDescent="0.3">
      <c r="A2073">
        <f t="shared" si="34"/>
        <v>2072</v>
      </c>
      <c r="B2073" t="s">
        <v>1673</v>
      </c>
      <c r="C2073">
        <v>13</v>
      </c>
      <c r="D2073" t="s">
        <v>63</v>
      </c>
      <c r="E2073" t="s">
        <v>1259</v>
      </c>
      <c r="I2073" t="s">
        <v>327</v>
      </c>
      <c r="L2073" t="s">
        <v>1544</v>
      </c>
      <c r="M2073">
        <f>+IFERROR(IFERROR(VLOOKUP(covid_cl[[#This Row],[Comuna]],Hoja1!$D$4:$BD$348,9,0),VLOOKUP(covid_cl[[#This Row],[Region]],Hoja1!$E$4:$BD$348,6,0)),-33.6043642941)</f>
        <v>-33.604364294100002</v>
      </c>
      <c r="N2073">
        <f>+IFERROR(IFERROR(VLOOKUP(covid_cl[[#This Row],[Comuna]],Hoja1!$D$4:$BD$348,8,0),VLOOKUP(covid_cl[[#This Row],[Region]],Hoja1!$E$4:$BD$348,5,0)),-70.6266370305)</f>
        <v>-70.626637030500007</v>
      </c>
      <c r="Q2073" t="str">
        <f>+IFERROR(IF(covid_cl[[#This Row],[Region]]&lt;&gt;"No Informado",covid_cl[[#This Row],[Region]],VLOOKUP(covid_cl[[#This Row],[ID]],[1]Hoja5!B$4:I$1967,3,0)),"No Informado")</f>
        <v>Metropolitana</v>
      </c>
    </row>
    <row r="2074" spans="1:17" x14ac:dyDescent="0.3">
      <c r="A2074">
        <f t="shared" si="34"/>
        <v>2073</v>
      </c>
      <c r="B2074" t="s">
        <v>1673</v>
      </c>
      <c r="C2074">
        <v>13</v>
      </c>
      <c r="D2074" t="s">
        <v>63</v>
      </c>
      <c r="E2074" t="s">
        <v>1259</v>
      </c>
      <c r="I2074" t="s">
        <v>327</v>
      </c>
      <c r="L2074" t="s">
        <v>1544</v>
      </c>
      <c r="M2074">
        <f>+IFERROR(IFERROR(VLOOKUP(covid_cl[[#This Row],[Comuna]],Hoja1!$D$4:$BD$348,9,0),VLOOKUP(covid_cl[[#This Row],[Region]],Hoja1!$E$4:$BD$348,6,0)),-33.6043642941)</f>
        <v>-33.604364294100002</v>
      </c>
      <c r="N2074">
        <f>+IFERROR(IFERROR(VLOOKUP(covid_cl[[#This Row],[Comuna]],Hoja1!$D$4:$BD$348,8,0),VLOOKUP(covid_cl[[#This Row],[Region]],Hoja1!$E$4:$BD$348,5,0)),-70.6266370305)</f>
        <v>-70.626637030500007</v>
      </c>
      <c r="Q2074" t="str">
        <f>+IFERROR(IF(covid_cl[[#This Row],[Region]]&lt;&gt;"No Informado",covid_cl[[#This Row],[Region]],VLOOKUP(covid_cl[[#This Row],[ID]],[1]Hoja5!B$4:I$1967,3,0)),"No Informado")</f>
        <v>Metropolitana</v>
      </c>
    </row>
    <row r="2075" spans="1:17" x14ac:dyDescent="0.3">
      <c r="A2075">
        <f t="shared" si="34"/>
        <v>2074</v>
      </c>
      <c r="B2075" t="s">
        <v>1673</v>
      </c>
      <c r="C2075">
        <v>13</v>
      </c>
      <c r="D2075" t="s">
        <v>63</v>
      </c>
      <c r="E2075" t="s">
        <v>1259</v>
      </c>
      <c r="I2075" t="s">
        <v>327</v>
      </c>
      <c r="L2075" t="s">
        <v>1544</v>
      </c>
      <c r="M2075">
        <f>+IFERROR(IFERROR(VLOOKUP(covid_cl[[#This Row],[Comuna]],Hoja1!$D$4:$BD$348,9,0),VLOOKUP(covid_cl[[#This Row],[Region]],Hoja1!$E$4:$BD$348,6,0)),-33.6043642941)</f>
        <v>-33.604364294100002</v>
      </c>
      <c r="N2075">
        <f>+IFERROR(IFERROR(VLOOKUP(covid_cl[[#This Row],[Comuna]],Hoja1!$D$4:$BD$348,8,0),VLOOKUP(covid_cl[[#This Row],[Region]],Hoja1!$E$4:$BD$348,5,0)),-70.6266370305)</f>
        <v>-70.626637030500007</v>
      </c>
      <c r="Q2075" t="str">
        <f>+IFERROR(IF(covid_cl[[#This Row],[Region]]&lt;&gt;"No Informado",covid_cl[[#This Row],[Region]],VLOOKUP(covid_cl[[#This Row],[ID]],[1]Hoja5!B$4:I$1967,3,0)),"No Informado")</f>
        <v>Metropolitana</v>
      </c>
    </row>
    <row r="2076" spans="1:17" x14ac:dyDescent="0.3">
      <c r="A2076">
        <f t="shared" si="34"/>
        <v>2075</v>
      </c>
      <c r="B2076" t="s">
        <v>1673</v>
      </c>
      <c r="C2076">
        <v>13</v>
      </c>
      <c r="D2076" t="s">
        <v>63</v>
      </c>
      <c r="E2076" t="s">
        <v>1259</v>
      </c>
      <c r="I2076" t="s">
        <v>327</v>
      </c>
      <c r="L2076" t="s">
        <v>1544</v>
      </c>
      <c r="M2076">
        <f>+IFERROR(IFERROR(VLOOKUP(covid_cl[[#This Row],[Comuna]],Hoja1!$D$4:$BD$348,9,0),VLOOKUP(covid_cl[[#This Row],[Region]],Hoja1!$E$4:$BD$348,6,0)),-33.6043642941)</f>
        <v>-33.604364294100002</v>
      </c>
      <c r="N2076">
        <f>+IFERROR(IFERROR(VLOOKUP(covid_cl[[#This Row],[Comuna]],Hoja1!$D$4:$BD$348,8,0),VLOOKUP(covid_cl[[#This Row],[Region]],Hoja1!$E$4:$BD$348,5,0)),-70.6266370305)</f>
        <v>-70.626637030500007</v>
      </c>
      <c r="Q2076" t="str">
        <f>+IFERROR(IF(covid_cl[[#This Row],[Region]]&lt;&gt;"No Informado",covid_cl[[#This Row],[Region]],VLOOKUP(covid_cl[[#This Row],[ID]],[1]Hoja5!B$4:I$1967,3,0)),"No Informado")</f>
        <v>Metropolitana</v>
      </c>
    </row>
    <row r="2077" spans="1:17" x14ac:dyDescent="0.3">
      <c r="A2077">
        <f t="shared" si="34"/>
        <v>2076</v>
      </c>
      <c r="B2077" t="s">
        <v>1673</v>
      </c>
      <c r="C2077">
        <v>13</v>
      </c>
      <c r="D2077" t="s">
        <v>63</v>
      </c>
      <c r="E2077" t="s">
        <v>1259</v>
      </c>
      <c r="I2077" t="s">
        <v>327</v>
      </c>
      <c r="L2077" t="s">
        <v>1544</v>
      </c>
      <c r="M2077">
        <f>+IFERROR(IFERROR(VLOOKUP(covid_cl[[#This Row],[Comuna]],Hoja1!$D$4:$BD$348,9,0),VLOOKUP(covid_cl[[#This Row],[Region]],Hoja1!$E$4:$BD$348,6,0)),-33.6043642941)</f>
        <v>-33.604364294100002</v>
      </c>
      <c r="N2077">
        <f>+IFERROR(IFERROR(VLOOKUP(covid_cl[[#This Row],[Comuna]],Hoja1!$D$4:$BD$348,8,0),VLOOKUP(covid_cl[[#This Row],[Region]],Hoja1!$E$4:$BD$348,5,0)),-70.6266370305)</f>
        <v>-70.626637030500007</v>
      </c>
      <c r="Q2077" t="str">
        <f>+IFERROR(IF(covid_cl[[#This Row],[Region]]&lt;&gt;"No Informado",covid_cl[[#This Row],[Region]],VLOOKUP(covid_cl[[#This Row],[ID]],[1]Hoja5!B$4:I$1967,3,0)),"No Informado")</f>
        <v>Metropolitana</v>
      </c>
    </row>
    <row r="2078" spans="1:17" x14ac:dyDescent="0.3">
      <c r="A2078">
        <f t="shared" si="34"/>
        <v>2077</v>
      </c>
      <c r="B2078" t="s">
        <v>1673</v>
      </c>
      <c r="C2078">
        <v>13</v>
      </c>
      <c r="D2078" t="s">
        <v>63</v>
      </c>
      <c r="E2078" t="s">
        <v>1259</v>
      </c>
      <c r="I2078" t="s">
        <v>327</v>
      </c>
      <c r="L2078" t="s">
        <v>1544</v>
      </c>
      <c r="M2078">
        <f>+IFERROR(IFERROR(VLOOKUP(covid_cl[[#This Row],[Comuna]],Hoja1!$D$4:$BD$348,9,0),VLOOKUP(covid_cl[[#This Row],[Region]],Hoja1!$E$4:$BD$348,6,0)),-33.6043642941)</f>
        <v>-33.604364294100002</v>
      </c>
      <c r="N2078">
        <f>+IFERROR(IFERROR(VLOOKUP(covid_cl[[#This Row],[Comuna]],Hoja1!$D$4:$BD$348,8,0),VLOOKUP(covid_cl[[#This Row],[Region]],Hoja1!$E$4:$BD$348,5,0)),-70.6266370305)</f>
        <v>-70.626637030500007</v>
      </c>
      <c r="Q2078" t="str">
        <f>+IFERROR(IF(covid_cl[[#This Row],[Region]]&lt;&gt;"No Informado",covid_cl[[#This Row],[Region]],VLOOKUP(covid_cl[[#This Row],[ID]],[1]Hoja5!B$4:I$1967,3,0)),"No Informado")</f>
        <v>Metropolitana</v>
      </c>
    </row>
    <row r="2079" spans="1:17" x14ac:dyDescent="0.3">
      <c r="A2079">
        <f t="shared" ref="A2079:A2142" si="35">+ROW()-1</f>
        <v>2078</v>
      </c>
      <c r="B2079" t="s">
        <v>1673</v>
      </c>
      <c r="C2079">
        <v>13</v>
      </c>
      <c r="D2079" t="s">
        <v>63</v>
      </c>
      <c r="E2079" t="s">
        <v>1259</v>
      </c>
      <c r="I2079" t="s">
        <v>327</v>
      </c>
      <c r="L2079" t="s">
        <v>1544</v>
      </c>
      <c r="M2079">
        <f>+IFERROR(IFERROR(VLOOKUP(covid_cl[[#This Row],[Comuna]],Hoja1!$D$4:$BD$348,9,0),VLOOKUP(covid_cl[[#This Row],[Region]],Hoja1!$E$4:$BD$348,6,0)),-33.6043642941)</f>
        <v>-33.604364294100002</v>
      </c>
      <c r="N2079">
        <f>+IFERROR(IFERROR(VLOOKUP(covid_cl[[#This Row],[Comuna]],Hoja1!$D$4:$BD$348,8,0),VLOOKUP(covid_cl[[#This Row],[Region]],Hoja1!$E$4:$BD$348,5,0)),-70.6266370305)</f>
        <v>-70.626637030500007</v>
      </c>
      <c r="Q2079" t="str">
        <f>+IFERROR(IF(covid_cl[[#This Row],[Region]]&lt;&gt;"No Informado",covid_cl[[#This Row],[Region]],VLOOKUP(covid_cl[[#This Row],[ID]],[1]Hoja5!B$4:I$1967,3,0)),"No Informado")</f>
        <v>Metropolitana</v>
      </c>
    </row>
    <row r="2080" spans="1:17" x14ac:dyDescent="0.3">
      <c r="A2080">
        <f t="shared" si="35"/>
        <v>2079</v>
      </c>
      <c r="B2080" t="s">
        <v>1673</v>
      </c>
      <c r="C2080">
        <v>13</v>
      </c>
      <c r="D2080" t="s">
        <v>63</v>
      </c>
      <c r="E2080" t="s">
        <v>1259</v>
      </c>
      <c r="I2080" t="s">
        <v>327</v>
      </c>
      <c r="L2080" t="s">
        <v>1544</v>
      </c>
      <c r="M2080">
        <f>+IFERROR(IFERROR(VLOOKUP(covid_cl[[#This Row],[Comuna]],Hoja1!$D$4:$BD$348,9,0),VLOOKUP(covid_cl[[#This Row],[Region]],Hoja1!$E$4:$BD$348,6,0)),-33.6043642941)</f>
        <v>-33.604364294100002</v>
      </c>
      <c r="N2080">
        <f>+IFERROR(IFERROR(VLOOKUP(covid_cl[[#This Row],[Comuna]],Hoja1!$D$4:$BD$348,8,0),VLOOKUP(covid_cl[[#This Row],[Region]],Hoja1!$E$4:$BD$348,5,0)),-70.6266370305)</f>
        <v>-70.626637030500007</v>
      </c>
      <c r="Q2080" t="str">
        <f>+IFERROR(IF(covid_cl[[#This Row],[Region]]&lt;&gt;"No Informado",covid_cl[[#This Row],[Region]],VLOOKUP(covid_cl[[#This Row],[ID]],[1]Hoja5!B$4:I$1967,3,0)),"No Informado")</f>
        <v>Metropolitana</v>
      </c>
    </row>
    <row r="2081" spans="1:17" x14ac:dyDescent="0.3">
      <c r="A2081">
        <f t="shared" si="35"/>
        <v>2080</v>
      </c>
      <c r="B2081" t="s">
        <v>1673</v>
      </c>
      <c r="C2081">
        <v>13</v>
      </c>
      <c r="D2081" t="s">
        <v>63</v>
      </c>
      <c r="E2081" t="s">
        <v>1259</v>
      </c>
      <c r="I2081" t="s">
        <v>327</v>
      </c>
      <c r="L2081" t="s">
        <v>1544</v>
      </c>
      <c r="M2081">
        <f>+IFERROR(IFERROR(VLOOKUP(covid_cl[[#This Row],[Comuna]],Hoja1!$D$4:$BD$348,9,0),VLOOKUP(covid_cl[[#This Row],[Region]],Hoja1!$E$4:$BD$348,6,0)),-33.6043642941)</f>
        <v>-33.604364294100002</v>
      </c>
      <c r="N2081">
        <f>+IFERROR(IFERROR(VLOOKUP(covid_cl[[#This Row],[Comuna]],Hoja1!$D$4:$BD$348,8,0),VLOOKUP(covid_cl[[#This Row],[Region]],Hoja1!$E$4:$BD$348,5,0)),-70.6266370305)</f>
        <v>-70.626637030500007</v>
      </c>
      <c r="Q2081" t="str">
        <f>+IFERROR(IF(covid_cl[[#This Row],[Region]]&lt;&gt;"No Informado",covid_cl[[#This Row],[Region]],VLOOKUP(covid_cl[[#This Row],[ID]],[1]Hoja5!B$4:I$1967,3,0)),"No Informado")</f>
        <v>Metropolitana</v>
      </c>
    </row>
    <row r="2082" spans="1:17" x14ac:dyDescent="0.3">
      <c r="A2082">
        <f t="shared" si="35"/>
        <v>2081</v>
      </c>
      <c r="B2082" t="s">
        <v>1673</v>
      </c>
      <c r="C2082">
        <v>13</v>
      </c>
      <c r="D2082" t="s">
        <v>63</v>
      </c>
      <c r="E2082" t="s">
        <v>1259</v>
      </c>
      <c r="I2082" t="s">
        <v>327</v>
      </c>
      <c r="L2082" t="s">
        <v>1544</v>
      </c>
      <c r="M2082">
        <f>+IFERROR(IFERROR(VLOOKUP(covid_cl[[#This Row],[Comuna]],Hoja1!$D$4:$BD$348,9,0),VLOOKUP(covid_cl[[#This Row],[Region]],Hoja1!$E$4:$BD$348,6,0)),-33.6043642941)</f>
        <v>-33.604364294100002</v>
      </c>
      <c r="N2082">
        <f>+IFERROR(IFERROR(VLOOKUP(covid_cl[[#This Row],[Comuna]],Hoja1!$D$4:$BD$348,8,0),VLOOKUP(covid_cl[[#This Row],[Region]],Hoja1!$E$4:$BD$348,5,0)),-70.6266370305)</f>
        <v>-70.626637030500007</v>
      </c>
      <c r="Q2082" t="str">
        <f>+IFERROR(IF(covid_cl[[#This Row],[Region]]&lt;&gt;"No Informado",covid_cl[[#This Row],[Region]],VLOOKUP(covid_cl[[#This Row],[ID]],[1]Hoja5!B$4:I$1967,3,0)),"No Informado")</f>
        <v>Metropolitana</v>
      </c>
    </row>
    <row r="2083" spans="1:17" x14ac:dyDescent="0.3">
      <c r="A2083">
        <f t="shared" si="35"/>
        <v>2082</v>
      </c>
      <c r="B2083" t="s">
        <v>1673</v>
      </c>
      <c r="C2083">
        <v>13</v>
      </c>
      <c r="D2083" t="s">
        <v>63</v>
      </c>
      <c r="E2083" t="s">
        <v>1259</v>
      </c>
      <c r="I2083" t="s">
        <v>327</v>
      </c>
      <c r="L2083" t="s">
        <v>1544</v>
      </c>
      <c r="M2083">
        <f>+IFERROR(IFERROR(VLOOKUP(covid_cl[[#This Row],[Comuna]],Hoja1!$D$4:$BD$348,9,0),VLOOKUP(covid_cl[[#This Row],[Region]],Hoja1!$E$4:$BD$348,6,0)),-33.6043642941)</f>
        <v>-33.604364294100002</v>
      </c>
      <c r="N2083">
        <f>+IFERROR(IFERROR(VLOOKUP(covid_cl[[#This Row],[Comuna]],Hoja1!$D$4:$BD$348,8,0),VLOOKUP(covid_cl[[#This Row],[Region]],Hoja1!$E$4:$BD$348,5,0)),-70.6266370305)</f>
        <v>-70.626637030500007</v>
      </c>
      <c r="Q2083" t="str">
        <f>+IFERROR(IF(covid_cl[[#This Row],[Region]]&lt;&gt;"No Informado",covid_cl[[#This Row],[Region]],VLOOKUP(covid_cl[[#This Row],[ID]],[1]Hoja5!B$4:I$1967,3,0)),"No Informado")</f>
        <v>Metropolitana</v>
      </c>
    </row>
    <row r="2084" spans="1:17" x14ac:dyDescent="0.3">
      <c r="A2084">
        <f t="shared" si="35"/>
        <v>2083</v>
      </c>
      <c r="B2084" t="s">
        <v>1673</v>
      </c>
      <c r="C2084">
        <v>13</v>
      </c>
      <c r="D2084" t="s">
        <v>63</v>
      </c>
      <c r="E2084" t="s">
        <v>1259</v>
      </c>
      <c r="I2084" t="s">
        <v>327</v>
      </c>
      <c r="L2084" t="s">
        <v>1544</v>
      </c>
      <c r="M2084">
        <f>+IFERROR(IFERROR(VLOOKUP(covid_cl[[#This Row],[Comuna]],Hoja1!$D$4:$BD$348,9,0),VLOOKUP(covid_cl[[#This Row],[Region]],Hoja1!$E$4:$BD$348,6,0)),-33.6043642941)</f>
        <v>-33.604364294100002</v>
      </c>
      <c r="N2084">
        <f>+IFERROR(IFERROR(VLOOKUP(covid_cl[[#This Row],[Comuna]],Hoja1!$D$4:$BD$348,8,0),VLOOKUP(covid_cl[[#This Row],[Region]],Hoja1!$E$4:$BD$348,5,0)),-70.6266370305)</f>
        <v>-70.626637030500007</v>
      </c>
      <c r="Q2084" t="str">
        <f>+IFERROR(IF(covid_cl[[#This Row],[Region]]&lt;&gt;"No Informado",covid_cl[[#This Row],[Region]],VLOOKUP(covid_cl[[#This Row],[ID]],[1]Hoja5!B$4:I$1967,3,0)),"No Informado")</f>
        <v>Metropolitana</v>
      </c>
    </row>
    <row r="2085" spans="1:17" x14ac:dyDescent="0.3">
      <c r="A2085">
        <f t="shared" si="35"/>
        <v>2084</v>
      </c>
      <c r="B2085" t="s">
        <v>1673</v>
      </c>
      <c r="C2085">
        <v>13</v>
      </c>
      <c r="D2085" t="s">
        <v>63</v>
      </c>
      <c r="E2085" t="s">
        <v>1259</v>
      </c>
      <c r="I2085" t="s">
        <v>327</v>
      </c>
      <c r="L2085" t="s">
        <v>1544</v>
      </c>
      <c r="M2085">
        <f>+IFERROR(IFERROR(VLOOKUP(covid_cl[[#This Row],[Comuna]],Hoja1!$D$4:$BD$348,9,0),VLOOKUP(covid_cl[[#This Row],[Region]],Hoja1!$E$4:$BD$348,6,0)),-33.6043642941)</f>
        <v>-33.604364294100002</v>
      </c>
      <c r="N2085">
        <f>+IFERROR(IFERROR(VLOOKUP(covid_cl[[#This Row],[Comuna]],Hoja1!$D$4:$BD$348,8,0),VLOOKUP(covid_cl[[#This Row],[Region]],Hoja1!$E$4:$BD$348,5,0)),-70.6266370305)</f>
        <v>-70.626637030500007</v>
      </c>
      <c r="Q2085" t="str">
        <f>+IFERROR(IF(covid_cl[[#This Row],[Region]]&lt;&gt;"No Informado",covid_cl[[#This Row],[Region]],VLOOKUP(covid_cl[[#This Row],[ID]],[1]Hoja5!B$4:I$1967,3,0)),"No Informado")</f>
        <v>Metropolitana</v>
      </c>
    </row>
    <row r="2086" spans="1:17" x14ac:dyDescent="0.3">
      <c r="A2086">
        <f t="shared" si="35"/>
        <v>2085</v>
      </c>
      <c r="B2086" t="s">
        <v>1673</v>
      </c>
      <c r="C2086">
        <v>13</v>
      </c>
      <c r="D2086" t="s">
        <v>63</v>
      </c>
      <c r="E2086" t="s">
        <v>1259</v>
      </c>
      <c r="I2086" t="s">
        <v>327</v>
      </c>
      <c r="L2086" t="s">
        <v>1544</v>
      </c>
      <c r="M2086">
        <f>+IFERROR(IFERROR(VLOOKUP(covid_cl[[#This Row],[Comuna]],Hoja1!$D$4:$BD$348,9,0),VLOOKUP(covid_cl[[#This Row],[Region]],Hoja1!$E$4:$BD$348,6,0)),-33.6043642941)</f>
        <v>-33.604364294100002</v>
      </c>
      <c r="N2086">
        <f>+IFERROR(IFERROR(VLOOKUP(covid_cl[[#This Row],[Comuna]],Hoja1!$D$4:$BD$348,8,0),VLOOKUP(covid_cl[[#This Row],[Region]],Hoja1!$E$4:$BD$348,5,0)),-70.6266370305)</f>
        <v>-70.626637030500007</v>
      </c>
      <c r="Q2086" t="str">
        <f>+IFERROR(IF(covid_cl[[#This Row],[Region]]&lt;&gt;"No Informado",covid_cl[[#This Row],[Region]],VLOOKUP(covid_cl[[#This Row],[ID]],[1]Hoja5!B$4:I$1967,3,0)),"No Informado")</f>
        <v>Metropolitana</v>
      </c>
    </row>
    <row r="2087" spans="1:17" x14ac:dyDescent="0.3">
      <c r="A2087">
        <f t="shared" si="35"/>
        <v>2086</v>
      </c>
      <c r="B2087" t="s">
        <v>1673</v>
      </c>
      <c r="C2087">
        <v>13</v>
      </c>
      <c r="D2087" t="s">
        <v>63</v>
      </c>
      <c r="E2087" t="s">
        <v>1259</v>
      </c>
      <c r="I2087" t="s">
        <v>327</v>
      </c>
      <c r="L2087" t="s">
        <v>1544</v>
      </c>
      <c r="M2087">
        <f>+IFERROR(IFERROR(VLOOKUP(covid_cl[[#This Row],[Comuna]],Hoja1!$D$4:$BD$348,9,0),VLOOKUP(covid_cl[[#This Row],[Region]],Hoja1!$E$4:$BD$348,6,0)),-33.6043642941)</f>
        <v>-33.604364294100002</v>
      </c>
      <c r="N2087">
        <f>+IFERROR(IFERROR(VLOOKUP(covid_cl[[#This Row],[Comuna]],Hoja1!$D$4:$BD$348,8,0),VLOOKUP(covid_cl[[#This Row],[Region]],Hoja1!$E$4:$BD$348,5,0)),-70.6266370305)</f>
        <v>-70.626637030500007</v>
      </c>
      <c r="Q2087" t="str">
        <f>+IFERROR(IF(covid_cl[[#This Row],[Region]]&lt;&gt;"No Informado",covid_cl[[#This Row],[Region]],VLOOKUP(covid_cl[[#This Row],[ID]],[1]Hoja5!B$4:I$1967,3,0)),"No Informado")</f>
        <v>Metropolitana</v>
      </c>
    </row>
    <row r="2088" spans="1:17" x14ac:dyDescent="0.3">
      <c r="A2088">
        <f t="shared" si="35"/>
        <v>2087</v>
      </c>
      <c r="B2088" t="s">
        <v>1673</v>
      </c>
      <c r="C2088">
        <v>13</v>
      </c>
      <c r="D2088" t="s">
        <v>63</v>
      </c>
      <c r="E2088" t="s">
        <v>1259</v>
      </c>
      <c r="I2088" t="s">
        <v>327</v>
      </c>
      <c r="L2088" t="s">
        <v>1544</v>
      </c>
      <c r="M2088">
        <f>+IFERROR(IFERROR(VLOOKUP(covid_cl[[#This Row],[Comuna]],Hoja1!$D$4:$BD$348,9,0),VLOOKUP(covid_cl[[#This Row],[Region]],Hoja1!$E$4:$BD$348,6,0)),-33.6043642941)</f>
        <v>-33.604364294100002</v>
      </c>
      <c r="N2088">
        <f>+IFERROR(IFERROR(VLOOKUP(covid_cl[[#This Row],[Comuna]],Hoja1!$D$4:$BD$348,8,0),VLOOKUP(covid_cl[[#This Row],[Region]],Hoja1!$E$4:$BD$348,5,0)),-70.6266370305)</f>
        <v>-70.626637030500007</v>
      </c>
      <c r="Q2088" t="str">
        <f>+IFERROR(IF(covid_cl[[#This Row],[Region]]&lt;&gt;"No Informado",covid_cl[[#This Row],[Region]],VLOOKUP(covid_cl[[#This Row],[ID]],[1]Hoja5!B$4:I$1967,3,0)),"No Informado")</f>
        <v>Metropolitana</v>
      </c>
    </row>
    <row r="2089" spans="1:17" x14ac:dyDescent="0.3">
      <c r="A2089">
        <f t="shared" si="35"/>
        <v>2088</v>
      </c>
      <c r="B2089" t="s">
        <v>1673</v>
      </c>
      <c r="C2089">
        <v>13</v>
      </c>
      <c r="D2089" t="s">
        <v>63</v>
      </c>
      <c r="E2089" t="s">
        <v>1259</v>
      </c>
      <c r="I2089" t="s">
        <v>327</v>
      </c>
      <c r="L2089" t="s">
        <v>1544</v>
      </c>
      <c r="M2089">
        <f>+IFERROR(IFERROR(VLOOKUP(covid_cl[[#This Row],[Comuna]],Hoja1!$D$4:$BD$348,9,0),VLOOKUP(covid_cl[[#This Row],[Region]],Hoja1!$E$4:$BD$348,6,0)),-33.6043642941)</f>
        <v>-33.604364294100002</v>
      </c>
      <c r="N2089">
        <f>+IFERROR(IFERROR(VLOOKUP(covid_cl[[#This Row],[Comuna]],Hoja1!$D$4:$BD$348,8,0),VLOOKUP(covid_cl[[#This Row],[Region]],Hoja1!$E$4:$BD$348,5,0)),-70.6266370305)</f>
        <v>-70.626637030500007</v>
      </c>
      <c r="Q2089" t="str">
        <f>+IFERROR(IF(covid_cl[[#This Row],[Region]]&lt;&gt;"No Informado",covid_cl[[#This Row],[Region]],VLOOKUP(covid_cl[[#This Row],[ID]],[1]Hoja5!B$4:I$1967,3,0)),"No Informado")</f>
        <v>Metropolitana</v>
      </c>
    </row>
    <row r="2090" spans="1:17" x14ac:dyDescent="0.3">
      <c r="A2090">
        <f t="shared" si="35"/>
        <v>2089</v>
      </c>
      <c r="B2090" t="s">
        <v>1673</v>
      </c>
      <c r="C2090">
        <v>13</v>
      </c>
      <c r="D2090" t="s">
        <v>63</v>
      </c>
      <c r="E2090" t="s">
        <v>1259</v>
      </c>
      <c r="I2090" t="s">
        <v>327</v>
      </c>
      <c r="L2090" t="s">
        <v>1544</v>
      </c>
      <c r="M2090">
        <f>+IFERROR(IFERROR(VLOOKUP(covid_cl[[#This Row],[Comuna]],Hoja1!$D$4:$BD$348,9,0),VLOOKUP(covid_cl[[#This Row],[Region]],Hoja1!$E$4:$BD$348,6,0)),-33.6043642941)</f>
        <v>-33.604364294100002</v>
      </c>
      <c r="N2090">
        <f>+IFERROR(IFERROR(VLOOKUP(covid_cl[[#This Row],[Comuna]],Hoja1!$D$4:$BD$348,8,0),VLOOKUP(covid_cl[[#This Row],[Region]],Hoja1!$E$4:$BD$348,5,0)),-70.6266370305)</f>
        <v>-70.626637030500007</v>
      </c>
      <c r="Q2090" t="str">
        <f>+IFERROR(IF(covid_cl[[#This Row],[Region]]&lt;&gt;"No Informado",covid_cl[[#This Row],[Region]],VLOOKUP(covid_cl[[#This Row],[ID]],[1]Hoja5!B$4:I$1967,3,0)),"No Informado")</f>
        <v>Metropolitana</v>
      </c>
    </row>
    <row r="2091" spans="1:17" x14ac:dyDescent="0.3">
      <c r="A2091">
        <f t="shared" si="35"/>
        <v>2090</v>
      </c>
      <c r="B2091" t="s">
        <v>1673</v>
      </c>
      <c r="C2091">
        <v>13</v>
      </c>
      <c r="D2091" t="s">
        <v>63</v>
      </c>
      <c r="E2091" t="s">
        <v>1259</v>
      </c>
      <c r="I2091" t="s">
        <v>327</v>
      </c>
      <c r="L2091" t="s">
        <v>1544</v>
      </c>
      <c r="M2091">
        <f>+IFERROR(IFERROR(VLOOKUP(covid_cl[[#This Row],[Comuna]],Hoja1!$D$4:$BD$348,9,0),VLOOKUP(covid_cl[[#This Row],[Region]],Hoja1!$E$4:$BD$348,6,0)),-33.6043642941)</f>
        <v>-33.604364294100002</v>
      </c>
      <c r="N2091">
        <f>+IFERROR(IFERROR(VLOOKUP(covid_cl[[#This Row],[Comuna]],Hoja1!$D$4:$BD$348,8,0),VLOOKUP(covid_cl[[#This Row],[Region]],Hoja1!$E$4:$BD$348,5,0)),-70.6266370305)</f>
        <v>-70.626637030500007</v>
      </c>
      <c r="Q2091" t="str">
        <f>+IFERROR(IF(covid_cl[[#This Row],[Region]]&lt;&gt;"No Informado",covid_cl[[#This Row],[Region]],VLOOKUP(covid_cl[[#This Row],[ID]],[1]Hoja5!B$4:I$1967,3,0)),"No Informado")</f>
        <v>Metropolitana</v>
      </c>
    </row>
    <row r="2092" spans="1:17" x14ac:dyDescent="0.3">
      <c r="A2092">
        <f t="shared" si="35"/>
        <v>2091</v>
      </c>
      <c r="B2092" t="s">
        <v>1673</v>
      </c>
      <c r="C2092">
        <v>13</v>
      </c>
      <c r="D2092" t="s">
        <v>63</v>
      </c>
      <c r="E2092" t="s">
        <v>1259</v>
      </c>
      <c r="I2092" t="s">
        <v>327</v>
      </c>
      <c r="L2092" t="s">
        <v>1544</v>
      </c>
      <c r="M2092">
        <f>+IFERROR(IFERROR(VLOOKUP(covid_cl[[#This Row],[Comuna]],Hoja1!$D$4:$BD$348,9,0),VLOOKUP(covid_cl[[#This Row],[Region]],Hoja1!$E$4:$BD$348,6,0)),-33.6043642941)</f>
        <v>-33.604364294100002</v>
      </c>
      <c r="N2092">
        <f>+IFERROR(IFERROR(VLOOKUP(covid_cl[[#This Row],[Comuna]],Hoja1!$D$4:$BD$348,8,0),VLOOKUP(covid_cl[[#This Row],[Region]],Hoja1!$E$4:$BD$348,5,0)),-70.6266370305)</f>
        <v>-70.626637030500007</v>
      </c>
      <c r="Q2092" t="str">
        <f>+IFERROR(IF(covid_cl[[#This Row],[Region]]&lt;&gt;"No Informado",covid_cl[[#This Row],[Region]],VLOOKUP(covid_cl[[#This Row],[ID]],[1]Hoja5!B$4:I$1967,3,0)),"No Informado")</f>
        <v>Metropolitana</v>
      </c>
    </row>
    <row r="2093" spans="1:17" x14ac:dyDescent="0.3">
      <c r="A2093">
        <f t="shared" si="35"/>
        <v>2092</v>
      </c>
      <c r="B2093" t="s">
        <v>1673</v>
      </c>
      <c r="C2093">
        <v>13</v>
      </c>
      <c r="D2093" t="s">
        <v>63</v>
      </c>
      <c r="E2093" t="s">
        <v>1259</v>
      </c>
      <c r="I2093" t="s">
        <v>327</v>
      </c>
      <c r="L2093" t="s">
        <v>1544</v>
      </c>
      <c r="M2093">
        <f>+IFERROR(IFERROR(VLOOKUP(covid_cl[[#This Row],[Comuna]],Hoja1!$D$4:$BD$348,9,0),VLOOKUP(covid_cl[[#This Row],[Region]],Hoja1!$E$4:$BD$348,6,0)),-33.6043642941)</f>
        <v>-33.604364294100002</v>
      </c>
      <c r="N2093">
        <f>+IFERROR(IFERROR(VLOOKUP(covid_cl[[#This Row],[Comuna]],Hoja1!$D$4:$BD$348,8,0),VLOOKUP(covid_cl[[#This Row],[Region]],Hoja1!$E$4:$BD$348,5,0)),-70.6266370305)</f>
        <v>-70.626637030500007</v>
      </c>
      <c r="Q2093" t="str">
        <f>+IFERROR(IF(covid_cl[[#This Row],[Region]]&lt;&gt;"No Informado",covid_cl[[#This Row],[Region]],VLOOKUP(covid_cl[[#This Row],[ID]],[1]Hoja5!B$4:I$1967,3,0)),"No Informado")</f>
        <v>Metropolitana</v>
      </c>
    </row>
    <row r="2094" spans="1:17" x14ac:dyDescent="0.3">
      <c r="A2094">
        <f t="shared" si="35"/>
        <v>2093</v>
      </c>
      <c r="B2094" t="s">
        <v>1673</v>
      </c>
      <c r="C2094">
        <v>13</v>
      </c>
      <c r="D2094" t="s">
        <v>63</v>
      </c>
      <c r="E2094" t="s">
        <v>1259</v>
      </c>
      <c r="I2094" t="s">
        <v>327</v>
      </c>
      <c r="L2094" t="s">
        <v>1544</v>
      </c>
      <c r="M2094">
        <f>+IFERROR(IFERROR(VLOOKUP(covid_cl[[#This Row],[Comuna]],Hoja1!$D$4:$BD$348,9,0),VLOOKUP(covid_cl[[#This Row],[Region]],Hoja1!$E$4:$BD$348,6,0)),-33.6043642941)</f>
        <v>-33.604364294100002</v>
      </c>
      <c r="N2094">
        <f>+IFERROR(IFERROR(VLOOKUP(covid_cl[[#This Row],[Comuna]],Hoja1!$D$4:$BD$348,8,0),VLOOKUP(covid_cl[[#This Row],[Region]],Hoja1!$E$4:$BD$348,5,0)),-70.6266370305)</f>
        <v>-70.626637030500007</v>
      </c>
      <c r="Q2094" t="str">
        <f>+IFERROR(IF(covid_cl[[#This Row],[Region]]&lt;&gt;"No Informado",covid_cl[[#This Row],[Region]],VLOOKUP(covid_cl[[#This Row],[ID]],[1]Hoja5!B$4:I$1967,3,0)),"No Informado")</f>
        <v>Metropolitana</v>
      </c>
    </row>
    <row r="2095" spans="1:17" x14ac:dyDescent="0.3">
      <c r="A2095">
        <f t="shared" si="35"/>
        <v>2094</v>
      </c>
      <c r="B2095" t="s">
        <v>1673</v>
      </c>
      <c r="C2095">
        <v>13</v>
      </c>
      <c r="D2095" t="s">
        <v>63</v>
      </c>
      <c r="E2095" t="s">
        <v>1259</v>
      </c>
      <c r="I2095" t="s">
        <v>327</v>
      </c>
      <c r="L2095" t="s">
        <v>1544</v>
      </c>
      <c r="M2095">
        <f>+IFERROR(IFERROR(VLOOKUP(covid_cl[[#This Row],[Comuna]],Hoja1!$D$4:$BD$348,9,0),VLOOKUP(covid_cl[[#This Row],[Region]],Hoja1!$E$4:$BD$348,6,0)),-33.6043642941)</f>
        <v>-33.604364294100002</v>
      </c>
      <c r="N2095">
        <f>+IFERROR(IFERROR(VLOOKUP(covid_cl[[#This Row],[Comuna]],Hoja1!$D$4:$BD$348,8,0),VLOOKUP(covid_cl[[#This Row],[Region]],Hoja1!$E$4:$BD$348,5,0)),-70.6266370305)</f>
        <v>-70.626637030500007</v>
      </c>
      <c r="Q2095" t="str">
        <f>+IFERROR(IF(covid_cl[[#This Row],[Region]]&lt;&gt;"No Informado",covid_cl[[#This Row],[Region]],VLOOKUP(covid_cl[[#This Row],[ID]],[1]Hoja5!B$4:I$1967,3,0)),"No Informado")</f>
        <v>Metropolitana</v>
      </c>
    </row>
    <row r="2096" spans="1:17" x14ac:dyDescent="0.3">
      <c r="A2096">
        <f t="shared" si="35"/>
        <v>2095</v>
      </c>
      <c r="B2096" t="s">
        <v>1673</v>
      </c>
      <c r="C2096">
        <v>13</v>
      </c>
      <c r="D2096" t="s">
        <v>63</v>
      </c>
      <c r="E2096" t="s">
        <v>1259</v>
      </c>
      <c r="I2096" t="s">
        <v>327</v>
      </c>
      <c r="L2096" t="s">
        <v>1544</v>
      </c>
      <c r="M2096">
        <f>+IFERROR(IFERROR(VLOOKUP(covid_cl[[#This Row],[Comuna]],Hoja1!$D$4:$BD$348,9,0),VLOOKUP(covid_cl[[#This Row],[Region]],Hoja1!$E$4:$BD$348,6,0)),-33.6043642941)</f>
        <v>-33.604364294100002</v>
      </c>
      <c r="N2096">
        <f>+IFERROR(IFERROR(VLOOKUP(covid_cl[[#This Row],[Comuna]],Hoja1!$D$4:$BD$348,8,0),VLOOKUP(covid_cl[[#This Row],[Region]],Hoja1!$E$4:$BD$348,5,0)),-70.6266370305)</f>
        <v>-70.626637030500007</v>
      </c>
      <c r="Q2096" t="str">
        <f>+IFERROR(IF(covid_cl[[#This Row],[Region]]&lt;&gt;"No Informado",covid_cl[[#This Row],[Region]],VLOOKUP(covid_cl[[#This Row],[ID]],[1]Hoja5!B$4:I$1967,3,0)),"No Informado")</f>
        <v>Metropolitana</v>
      </c>
    </row>
    <row r="2097" spans="1:17" x14ac:dyDescent="0.3">
      <c r="A2097">
        <f t="shared" si="35"/>
        <v>2096</v>
      </c>
      <c r="B2097" t="s">
        <v>1673</v>
      </c>
      <c r="C2097">
        <v>13</v>
      </c>
      <c r="D2097" t="s">
        <v>63</v>
      </c>
      <c r="E2097" t="s">
        <v>1259</v>
      </c>
      <c r="I2097" t="s">
        <v>327</v>
      </c>
      <c r="L2097" t="s">
        <v>1544</v>
      </c>
      <c r="M2097">
        <f>+IFERROR(IFERROR(VLOOKUP(covid_cl[[#This Row],[Comuna]],Hoja1!$D$4:$BD$348,9,0),VLOOKUP(covid_cl[[#This Row],[Region]],Hoja1!$E$4:$BD$348,6,0)),-33.6043642941)</f>
        <v>-33.604364294100002</v>
      </c>
      <c r="N2097">
        <f>+IFERROR(IFERROR(VLOOKUP(covid_cl[[#This Row],[Comuna]],Hoja1!$D$4:$BD$348,8,0),VLOOKUP(covid_cl[[#This Row],[Region]],Hoja1!$E$4:$BD$348,5,0)),-70.6266370305)</f>
        <v>-70.626637030500007</v>
      </c>
      <c r="Q2097" t="str">
        <f>+IFERROR(IF(covid_cl[[#This Row],[Region]]&lt;&gt;"No Informado",covid_cl[[#This Row],[Region]],VLOOKUP(covid_cl[[#This Row],[ID]],[1]Hoja5!B$4:I$1967,3,0)),"No Informado")</f>
        <v>Metropolitana</v>
      </c>
    </row>
    <row r="2098" spans="1:17" x14ac:dyDescent="0.3">
      <c r="A2098">
        <f t="shared" si="35"/>
        <v>2097</v>
      </c>
      <c r="B2098" t="s">
        <v>1673</v>
      </c>
      <c r="C2098">
        <v>13</v>
      </c>
      <c r="D2098" t="s">
        <v>63</v>
      </c>
      <c r="E2098" t="s">
        <v>1259</v>
      </c>
      <c r="I2098" t="s">
        <v>327</v>
      </c>
      <c r="L2098" t="s">
        <v>1544</v>
      </c>
      <c r="M2098">
        <f>+IFERROR(IFERROR(VLOOKUP(covid_cl[[#This Row],[Comuna]],Hoja1!$D$4:$BD$348,9,0),VLOOKUP(covid_cl[[#This Row],[Region]],Hoja1!$E$4:$BD$348,6,0)),-33.6043642941)</f>
        <v>-33.604364294100002</v>
      </c>
      <c r="N2098">
        <f>+IFERROR(IFERROR(VLOOKUP(covid_cl[[#This Row],[Comuna]],Hoja1!$D$4:$BD$348,8,0),VLOOKUP(covid_cl[[#This Row],[Region]],Hoja1!$E$4:$BD$348,5,0)),-70.6266370305)</f>
        <v>-70.626637030500007</v>
      </c>
      <c r="Q2098" t="str">
        <f>+IFERROR(IF(covid_cl[[#This Row],[Region]]&lt;&gt;"No Informado",covid_cl[[#This Row],[Region]],VLOOKUP(covid_cl[[#This Row],[ID]],[1]Hoja5!B$4:I$1967,3,0)),"No Informado")</f>
        <v>Metropolitana</v>
      </c>
    </row>
    <row r="2099" spans="1:17" x14ac:dyDescent="0.3">
      <c r="A2099">
        <f t="shared" si="35"/>
        <v>2098</v>
      </c>
      <c r="B2099" t="s">
        <v>1673</v>
      </c>
      <c r="C2099">
        <v>13</v>
      </c>
      <c r="D2099" t="s">
        <v>63</v>
      </c>
      <c r="E2099" t="s">
        <v>1259</v>
      </c>
      <c r="I2099" t="s">
        <v>327</v>
      </c>
      <c r="L2099" t="s">
        <v>1544</v>
      </c>
      <c r="M2099">
        <f>+IFERROR(IFERROR(VLOOKUP(covid_cl[[#This Row],[Comuna]],Hoja1!$D$4:$BD$348,9,0),VLOOKUP(covid_cl[[#This Row],[Region]],Hoja1!$E$4:$BD$348,6,0)),-33.6043642941)</f>
        <v>-33.604364294100002</v>
      </c>
      <c r="N2099">
        <f>+IFERROR(IFERROR(VLOOKUP(covid_cl[[#This Row],[Comuna]],Hoja1!$D$4:$BD$348,8,0),VLOOKUP(covid_cl[[#This Row],[Region]],Hoja1!$E$4:$BD$348,5,0)),-70.6266370305)</f>
        <v>-70.626637030500007</v>
      </c>
      <c r="Q2099" t="str">
        <f>+IFERROR(IF(covid_cl[[#This Row],[Region]]&lt;&gt;"No Informado",covid_cl[[#This Row],[Region]],VLOOKUP(covid_cl[[#This Row],[ID]],[1]Hoja5!B$4:I$1967,3,0)),"No Informado")</f>
        <v>Metropolitana</v>
      </c>
    </row>
    <row r="2100" spans="1:17" x14ac:dyDescent="0.3">
      <c r="A2100">
        <f t="shared" si="35"/>
        <v>2099</v>
      </c>
      <c r="B2100" t="s">
        <v>1673</v>
      </c>
      <c r="C2100">
        <v>13</v>
      </c>
      <c r="D2100" t="s">
        <v>63</v>
      </c>
      <c r="E2100" t="s">
        <v>1259</v>
      </c>
      <c r="I2100" t="s">
        <v>327</v>
      </c>
      <c r="L2100" t="s">
        <v>1544</v>
      </c>
      <c r="M2100">
        <f>+IFERROR(IFERROR(VLOOKUP(covid_cl[[#This Row],[Comuna]],Hoja1!$D$4:$BD$348,9,0),VLOOKUP(covid_cl[[#This Row],[Region]],Hoja1!$E$4:$BD$348,6,0)),-33.6043642941)</f>
        <v>-33.604364294100002</v>
      </c>
      <c r="N2100">
        <f>+IFERROR(IFERROR(VLOOKUP(covid_cl[[#This Row],[Comuna]],Hoja1!$D$4:$BD$348,8,0),VLOOKUP(covid_cl[[#This Row],[Region]],Hoja1!$E$4:$BD$348,5,0)),-70.6266370305)</f>
        <v>-70.626637030500007</v>
      </c>
      <c r="Q2100" t="str">
        <f>+IFERROR(IF(covid_cl[[#This Row],[Region]]&lt;&gt;"No Informado",covid_cl[[#This Row],[Region]],VLOOKUP(covid_cl[[#This Row],[ID]],[1]Hoja5!B$4:I$1967,3,0)),"No Informado")</f>
        <v>Metropolitana</v>
      </c>
    </row>
    <row r="2101" spans="1:17" x14ac:dyDescent="0.3">
      <c r="A2101">
        <f t="shared" si="35"/>
        <v>2100</v>
      </c>
      <c r="B2101" t="s">
        <v>1673</v>
      </c>
      <c r="C2101">
        <v>13</v>
      </c>
      <c r="D2101" t="s">
        <v>63</v>
      </c>
      <c r="E2101" t="s">
        <v>1259</v>
      </c>
      <c r="I2101" t="s">
        <v>327</v>
      </c>
      <c r="L2101" t="s">
        <v>1544</v>
      </c>
      <c r="M2101">
        <f>+IFERROR(IFERROR(VLOOKUP(covid_cl[[#This Row],[Comuna]],Hoja1!$D$4:$BD$348,9,0),VLOOKUP(covid_cl[[#This Row],[Region]],Hoja1!$E$4:$BD$348,6,0)),-33.6043642941)</f>
        <v>-33.604364294100002</v>
      </c>
      <c r="N2101">
        <f>+IFERROR(IFERROR(VLOOKUP(covid_cl[[#This Row],[Comuna]],Hoja1!$D$4:$BD$348,8,0),VLOOKUP(covid_cl[[#This Row],[Region]],Hoja1!$E$4:$BD$348,5,0)),-70.6266370305)</f>
        <v>-70.626637030500007</v>
      </c>
      <c r="Q2101" t="str">
        <f>+IFERROR(IF(covid_cl[[#This Row],[Region]]&lt;&gt;"No Informado",covid_cl[[#This Row],[Region]],VLOOKUP(covid_cl[[#This Row],[ID]],[1]Hoja5!B$4:I$1967,3,0)),"No Informado")</f>
        <v>Metropolitana</v>
      </c>
    </row>
    <row r="2102" spans="1:17" x14ac:dyDescent="0.3">
      <c r="A2102">
        <f t="shared" si="35"/>
        <v>2101</v>
      </c>
      <c r="B2102" t="s">
        <v>1673</v>
      </c>
      <c r="C2102">
        <v>13</v>
      </c>
      <c r="D2102" t="s">
        <v>63</v>
      </c>
      <c r="E2102" t="s">
        <v>1259</v>
      </c>
      <c r="I2102" t="s">
        <v>327</v>
      </c>
      <c r="L2102" t="s">
        <v>1544</v>
      </c>
      <c r="M2102">
        <f>+IFERROR(IFERROR(VLOOKUP(covid_cl[[#This Row],[Comuna]],Hoja1!$D$4:$BD$348,9,0),VLOOKUP(covid_cl[[#This Row],[Region]],Hoja1!$E$4:$BD$348,6,0)),-33.6043642941)</f>
        <v>-33.604364294100002</v>
      </c>
      <c r="N2102">
        <f>+IFERROR(IFERROR(VLOOKUP(covid_cl[[#This Row],[Comuna]],Hoja1!$D$4:$BD$348,8,0),VLOOKUP(covid_cl[[#This Row],[Region]],Hoja1!$E$4:$BD$348,5,0)),-70.6266370305)</f>
        <v>-70.626637030500007</v>
      </c>
      <c r="Q2102" t="str">
        <f>+IFERROR(IF(covid_cl[[#This Row],[Region]]&lt;&gt;"No Informado",covid_cl[[#This Row],[Region]],VLOOKUP(covid_cl[[#This Row],[ID]],[1]Hoja5!B$4:I$1967,3,0)),"No Informado")</f>
        <v>Metropolitana</v>
      </c>
    </row>
    <row r="2103" spans="1:17" x14ac:dyDescent="0.3">
      <c r="A2103">
        <f t="shared" si="35"/>
        <v>2102</v>
      </c>
      <c r="B2103" t="s">
        <v>1673</v>
      </c>
      <c r="C2103">
        <v>13</v>
      </c>
      <c r="D2103" t="s">
        <v>63</v>
      </c>
      <c r="E2103" t="s">
        <v>1259</v>
      </c>
      <c r="I2103" t="s">
        <v>327</v>
      </c>
      <c r="L2103" t="s">
        <v>1544</v>
      </c>
      <c r="M2103">
        <f>+IFERROR(IFERROR(VLOOKUP(covid_cl[[#This Row],[Comuna]],Hoja1!$D$4:$BD$348,9,0),VLOOKUP(covid_cl[[#This Row],[Region]],Hoja1!$E$4:$BD$348,6,0)),-33.6043642941)</f>
        <v>-33.604364294100002</v>
      </c>
      <c r="N2103">
        <f>+IFERROR(IFERROR(VLOOKUP(covid_cl[[#This Row],[Comuna]],Hoja1!$D$4:$BD$348,8,0),VLOOKUP(covid_cl[[#This Row],[Region]],Hoja1!$E$4:$BD$348,5,0)),-70.6266370305)</f>
        <v>-70.626637030500007</v>
      </c>
      <c r="Q2103" t="str">
        <f>+IFERROR(IF(covid_cl[[#This Row],[Region]]&lt;&gt;"No Informado",covid_cl[[#This Row],[Region]],VLOOKUP(covid_cl[[#This Row],[ID]],[1]Hoja5!B$4:I$1967,3,0)),"No Informado")</f>
        <v>Metropolitana</v>
      </c>
    </row>
    <row r="2104" spans="1:17" x14ac:dyDescent="0.3">
      <c r="A2104">
        <f t="shared" si="35"/>
        <v>2103</v>
      </c>
      <c r="B2104" t="s">
        <v>1673</v>
      </c>
      <c r="C2104">
        <v>13</v>
      </c>
      <c r="D2104" t="s">
        <v>63</v>
      </c>
      <c r="E2104" t="s">
        <v>1259</v>
      </c>
      <c r="I2104" t="s">
        <v>327</v>
      </c>
      <c r="L2104" t="s">
        <v>1544</v>
      </c>
      <c r="M2104">
        <f>+IFERROR(IFERROR(VLOOKUP(covid_cl[[#This Row],[Comuna]],Hoja1!$D$4:$BD$348,9,0),VLOOKUP(covid_cl[[#This Row],[Region]],Hoja1!$E$4:$BD$348,6,0)),-33.6043642941)</f>
        <v>-33.604364294100002</v>
      </c>
      <c r="N2104">
        <f>+IFERROR(IFERROR(VLOOKUP(covid_cl[[#This Row],[Comuna]],Hoja1!$D$4:$BD$348,8,0),VLOOKUP(covid_cl[[#This Row],[Region]],Hoja1!$E$4:$BD$348,5,0)),-70.6266370305)</f>
        <v>-70.626637030500007</v>
      </c>
      <c r="Q2104" t="str">
        <f>+IFERROR(IF(covid_cl[[#This Row],[Region]]&lt;&gt;"No Informado",covid_cl[[#This Row],[Region]],VLOOKUP(covid_cl[[#This Row],[ID]],[1]Hoja5!B$4:I$1967,3,0)),"No Informado")</f>
        <v>Metropolitana</v>
      </c>
    </row>
    <row r="2105" spans="1:17" x14ac:dyDescent="0.3">
      <c r="A2105">
        <f t="shared" si="35"/>
        <v>2104</v>
      </c>
      <c r="B2105" t="s">
        <v>1673</v>
      </c>
      <c r="C2105">
        <v>13</v>
      </c>
      <c r="D2105" t="s">
        <v>63</v>
      </c>
      <c r="E2105" t="s">
        <v>1259</v>
      </c>
      <c r="I2105" t="s">
        <v>327</v>
      </c>
      <c r="L2105" t="s">
        <v>1544</v>
      </c>
      <c r="M2105">
        <f>+IFERROR(IFERROR(VLOOKUP(covid_cl[[#This Row],[Comuna]],Hoja1!$D$4:$BD$348,9,0),VLOOKUP(covid_cl[[#This Row],[Region]],Hoja1!$E$4:$BD$348,6,0)),-33.6043642941)</f>
        <v>-33.604364294100002</v>
      </c>
      <c r="N2105">
        <f>+IFERROR(IFERROR(VLOOKUP(covid_cl[[#This Row],[Comuna]],Hoja1!$D$4:$BD$348,8,0),VLOOKUP(covid_cl[[#This Row],[Region]],Hoja1!$E$4:$BD$348,5,0)),-70.6266370305)</f>
        <v>-70.626637030500007</v>
      </c>
      <c r="Q2105" t="str">
        <f>+IFERROR(IF(covid_cl[[#This Row],[Region]]&lt;&gt;"No Informado",covid_cl[[#This Row],[Region]],VLOOKUP(covid_cl[[#This Row],[ID]],[1]Hoja5!B$4:I$1967,3,0)),"No Informado")</f>
        <v>Metropolitana</v>
      </c>
    </row>
    <row r="2106" spans="1:17" x14ac:dyDescent="0.3">
      <c r="A2106">
        <f t="shared" si="35"/>
        <v>2105</v>
      </c>
      <c r="B2106" t="s">
        <v>1673</v>
      </c>
      <c r="C2106">
        <v>13</v>
      </c>
      <c r="D2106" t="s">
        <v>63</v>
      </c>
      <c r="E2106" t="s">
        <v>1259</v>
      </c>
      <c r="I2106" t="s">
        <v>327</v>
      </c>
      <c r="L2106" t="s">
        <v>1544</v>
      </c>
      <c r="M2106">
        <f>+IFERROR(IFERROR(VLOOKUP(covid_cl[[#This Row],[Comuna]],Hoja1!$D$4:$BD$348,9,0),VLOOKUP(covid_cl[[#This Row],[Region]],Hoja1!$E$4:$BD$348,6,0)),-33.6043642941)</f>
        <v>-33.604364294100002</v>
      </c>
      <c r="N2106">
        <f>+IFERROR(IFERROR(VLOOKUP(covid_cl[[#This Row],[Comuna]],Hoja1!$D$4:$BD$348,8,0),VLOOKUP(covid_cl[[#This Row],[Region]],Hoja1!$E$4:$BD$348,5,0)),-70.6266370305)</f>
        <v>-70.626637030500007</v>
      </c>
      <c r="Q2106" t="str">
        <f>+IFERROR(IF(covid_cl[[#This Row],[Region]]&lt;&gt;"No Informado",covid_cl[[#This Row],[Region]],VLOOKUP(covid_cl[[#This Row],[ID]],[1]Hoja5!B$4:I$1967,3,0)),"No Informado")</f>
        <v>Metropolitana</v>
      </c>
    </row>
    <row r="2107" spans="1:17" x14ac:dyDescent="0.3">
      <c r="A2107">
        <f t="shared" si="35"/>
        <v>2106</v>
      </c>
      <c r="B2107" t="s">
        <v>1673</v>
      </c>
      <c r="C2107">
        <v>13</v>
      </c>
      <c r="D2107" t="s">
        <v>63</v>
      </c>
      <c r="E2107" t="s">
        <v>1259</v>
      </c>
      <c r="I2107" t="s">
        <v>327</v>
      </c>
      <c r="L2107" t="s">
        <v>1544</v>
      </c>
      <c r="M2107">
        <f>+IFERROR(IFERROR(VLOOKUP(covid_cl[[#This Row],[Comuna]],Hoja1!$D$4:$BD$348,9,0),VLOOKUP(covid_cl[[#This Row],[Region]],Hoja1!$E$4:$BD$348,6,0)),-33.6043642941)</f>
        <v>-33.604364294100002</v>
      </c>
      <c r="N2107">
        <f>+IFERROR(IFERROR(VLOOKUP(covid_cl[[#This Row],[Comuna]],Hoja1!$D$4:$BD$348,8,0),VLOOKUP(covid_cl[[#This Row],[Region]],Hoja1!$E$4:$BD$348,5,0)),-70.6266370305)</f>
        <v>-70.626637030500007</v>
      </c>
      <c r="Q2107" t="str">
        <f>+IFERROR(IF(covid_cl[[#This Row],[Region]]&lt;&gt;"No Informado",covid_cl[[#This Row],[Region]],VLOOKUP(covid_cl[[#This Row],[ID]],[1]Hoja5!B$4:I$1967,3,0)),"No Informado")</f>
        <v>Metropolitana</v>
      </c>
    </row>
    <row r="2108" spans="1:17" x14ac:dyDescent="0.3">
      <c r="A2108">
        <f t="shared" si="35"/>
        <v>2107</v>
      </c>
      <c r="B2108" t="s">
        <v>1673</v>
      </c>
      <c r="C2108">
        <v>13</v>
      </c>
      <c r="D2108" t="s">
        <v>63</v>
      </c>
      <c r="E2108" t="s">
        <v>1259</v>
      </c>
      <c r="I2108" t="s">
        <v>327</v>
      </c>
      <c r="L2108" t="s">
        <v>1544</v>
      </c>
      <c r="M2108">
        <f>+IFERROR(IFERROR(VLOOKUP(covid_cl[[#This Row],[Comuna]],Hoja1!$D$4:$BD$348,9,0),VLOOKUP(covid_cl[[#This Row],[Region]],Hoja1!$E$4:$BD$348,6,0)),-33.6043642941)</f>
        <v>-33.604364294100002</v>
      </c>
      <c r="N2108">
        <f>+IFERROR(IFERROR(VLOOKUP(covid_cl[[#This Row],[Comuna]],Hoja1!$D$4:$BD$348,8,0),VLOOKUP(covid_cl[[#This Row],[Region]],Hoja1!$E$4:$BD$348,5,0)),-70.6266370305)</f>
        <v>-70.626637030500007</v>
      </c>
      <c r="Q2108" t="str">
        <f>+IFERROR(IF(covid_cl[[#This Row],[Region]]&lt;&gt;"No Informado",covid_cl[[#This Row],[Region]],VLOOKUP(covid_cl[[#This Row],[ID]],[1]Hoja5!B$4:I$1967,3,0)),"No Informado")</f>
        <v>Metropolitana</v>
      </c>
    </row>
    <row r="2109" spans="1:17" x14ac:dyDescent="0.3">
      <c r="A2109">
        <f t="shared" si="35"/>
        <v>2108</v>
      </c>
      <c r="B2109" t="s">
        <v>1673</v>
      </c>
      <c r="C2109">
        <v>13</v>
      </c>
      <c r="D2109" t="s">
        <v>63</v>
      </c>
      <c r="E2109" t="s">
        <v>1259</v>
      </c>
      <c r="I2109" t="s">
        <v>327</v>
      </c>
      <c r="L2109" t="s">
        <v>1544</v>
      </c>
      <c r="M2109">
        <f>+IFERROR(IFERROR(VLOOKUP(covid_cl[[#This Row],[Comuna]],Hoja1!$D$4:$BD$348,9,0),VLOOKUP(covid_cl[[#This Row],[Region]],Hoja1!$E$4:$BD$348,6,0)),-33.6043642941)</f>
        <v>-33.604364294100002</v>
      </c>
      <c r="N2109">
        <f>+IFERROR(IFERROR(VLOOKUP(covid_cl[[#This Row],[Comuna]],Hoja1!$D$4:$BD$348,8,0),VLOOKUP(covid_cl[[#This Row],[Region]],Hoja1!$E$4:$BD$348,5,0)),-70.6266370305)</f>
        <v>-70.626637030500007</v>
      </c>
      <c r="Q2109" t="str">
        <f>+IFERROR(IF(covid_cl[[#This Row],[Region]]&lt;&gt;"No Informado",covid_cl[[#This Row],[Region]],VLOOKUP(covid_cl[[#This Row],[ID]],[1]Hoja5!B$4:I$1967,3,0)),"No Informado")</f>
        <v>Metropolitana</v>
      </c>
    </row>
    <row r="2110" spans="1:17" x14ac:dyDescent="0.3">
      <c r="A2110">
        <f t="shared" si="35"/>
        <v>2109</v>
      </c>
      <c r="B2110" t="s">
        <v>1673</v>
      </c>
      <c r="C2110">
        <v>13</v>
      </c>
      <c r="D2110" t="s">
        <v>63</v>
      </c>
      <c r="E2110" t="s">
        <v>1259</v>
      </c>
      <c r="I2110" t="s">
        <v>327</v>
      </c>
      <c r="L2110" t="s">
        <v>1544</v>
      </c>
      <c r="M2110">
        <f>+IFERROR(IFERROR(VLOOKUP(covid_cl[[#This Row],[Comuna]],Hoja1!$D$4:$BD$348,9,0),VLOOKUP(covid_cl[[#This Row],[Region]],Hoja1!$E$4:$BD$348,6,0)),-33.6043642941)</f>
        <v>-33.604364294100002</v>
      </c>
      <c r="N2110">
        <f>+IFERROR(IFERROR(VLOOKUP(covid_cl[[#This Row],[Comuna]],Hoja1!$D$4:$BD$348,8,0),VLOOKUP(covid_cl[[#This Row],[Region]],Hoja1!$E$4:$BD$348,5,0)),-70.6266370305)</f>
        <v>-70.626637030500007</v>
      </c>
      <c r="Q2110" t="str">
        <f>+IFERROR(IF(covid_cl[[#This Row],[Region]]&lt;&gt;"No Informado",covid_cl[[#This Row],[Region]],VLOOKUP(covid_cl[[#This Row],[ID]],[1]Hoja5!B$4:I$1967,3,0)),"No Informado")</f>
        <v>Metropolitana</v>
      </c>
    </row>
    <row r="2111" spans="1:17" x14ac:dyDescent="0.3">
      <c r="A2111">
        <f t="shared" si="35"/>
        <v>2110</v>
      </c>
      <c r="B2111" t="s">
        <v>1673</v>
      </c>
      <c r="C2111">
        <v>13</v>
      </c>
      <c r="D2111" t="s">
        <v>63</v>
      </c>
      <c r="E2111" t="s">
        <v>1259</v>
      </c>
      <c r="I2111" t="s">
        <v>327</v>
      </c>
      <c r="L2111" t="s">
        <v>1544</v>
      </c>
      <c r="M2111">
        <f>+IFERROR(IFERROR(VLOOKUP(covid_cl[[#This Row],[Comuna]],Hoja1!$D$4:$BD$348,9,0),VLOOKUP(covid_cl[[#This Row],[Region]],Hoja1!$E$4:$BD$348,6,0)),-33.6043642941)</f>
        <v>-33.604364294100002</v>
      </c>
      <c r="N2111">
        <f>+IFERROR(IFERROR(VLOOKUP(covid_cl[[#This Row],[Comuna]],Hoja1!$D$4:$BD$348,8,0),VLOOKUP(covid_cl[[#This Row],[Region]],Hoja1!$E$4:$BD$348,5,0)),-70.6266370305)</f>
        <v>-70.626637030500007</v>
      </c>
      <c r="Q2111" t="str">
        <f>+IFERROR(IF(covid_cl[[#This Row],[Region]]&lt;&gt;"No Informado",covid_cl[[#This Row],[Region]],VLOOKUP(covid_cl[[#This Row],[ID]],[1]Hoja5!B$4:I$1967,3,0)),"No Informado")</f>
        <v>Metropolitana</v>
      </c>
    </row>
    <row r="2112" spans="1:17" x14ac:dyDescent="0.3">
      <c r="A2112">
        <f t="shared" si="35"/>
        <v>2111</v>
      </c>
      <c r="B2112" t="s">
        <v>1673</v>
      </c>
      <c r="C2112">
        <v>13</v>
      </c>
      <c r="D2112" t="s">
        <v>63</v>
      </c>
      <c r="E2112" t="s">
        <v>1259</v>
      </c>
      <c r="I2112" t="s">
        <v>327</v>
      </c>
      <c r="L2112" t="s">
        <v>1544</v>
      </c>
      <c r="M2112">
        <f>+IFERROR(IFERROR(VLOOKUP(covid_cl[[#This Row],[Comuna]],Hoja1!$D$4:$BD$348,9,0),VLOOKUP(covid_cl[[#This Row],[Region]],Hoja1!$E$4:$BD$348,6,0)),-33.6043642941)</f>
        <v>-33.604364294100002</v>
      </c>
      <c r="N2112">
        <f>+IFERROR(IFERROR(VLOOKUP(covid_cl[[#This Row],[Comuna]],Hoja1!$D$4:$BD$348,8,0),VLOOKUP(covid_cl[[#This Row],[Region]],Hoja1!$E$4:$BD$348,5,0)),-70.6266370305)</f>
        <v>-70.626637030500007</v>
      </c>
      <c r="Q2112" t="str">
        <f>+IFERROR(IF(covid_cl[[#This Row],[Region]]&lt;&gt;"No Informado",covid_cl[[#This Row],[Region]],VLOOKUP(covid_cl[[#This Row],[ID]],[1]Hoja5!B$4:I$1967,3,0)),"No Informado")</f>
        <v>Metropolitana</v>
      </c>
    </row>
    <row r="2113" spans="1:17" x14ac:dyDescent="0.3">
      <c r="A2113">
        <f t="shared" si="35"/>
        <v>2112</v>
      </c>
      <c r="B2113" t="s">
        <v>1673</v>
      </c>
      <c r="C2113">
        <v>13</v>
      </c>
      <c r="D2113" t="s">
        <v>63</v>
      </c>
      <c r="E2113" t="s">
        <v>1259</v>
      </c>
      <c r="I2113" t="s">
        <v>327</v>
      </c>
      <c r="L2113" t="s">
        <v>1544</v>
      </c>
      <c r="M2113">
        <f>+IFERROR(IFERROR(VLOOKUP(covid_cl[[#This Row],[Comuna]],Hoja1!$D$4:$BD$348,9,0),VLOOKUP(covid_cl[[#This Row],[Region]],Hoja1!$E$4:$BD$348,6,0)),-33.6043642941)</f>
        <v>-33.604364294100002</v>
      </c>
      <c r="N2113">
        <f>+IFERROR(IFERROR(VLOOKUP(covid_cl[[#This Row],[Comuna]],Hoja1!$D$4:$BD$348,8,0),VLOOKUP(covid_cl[[#This Row],[Region]],Hoja1!$E$4:$BD$348,5,0)),-70.6266370305)</f>
        <v>-70.626637030500007</v>
      </c>
      <c r="Q2113" t="str">
        <f>+IFERROR(IF(covid_cl[[#This Row],[Region]]&lt;&gt;"No Informado",covid_cl[[#This Row],[Region]],VLOOKUP(covid_cl[[#This Row],[ID]],[1]Hoja5!B$4:I$1967,3,0)),"No Informado")</f>
        <v>Metropolitana</v>
      </c>
    </row>
    <row r="2114" spans="1:17" x14ac:dyDescent="0.3">
      <c r="A2114">
        <f t="shared" si="35"/>
        <v>2113</v>
      </c>
      <c r="B2114" t="s">
        <v>1673</v>
      </c>
      <c r="C2114">
        <v>13</v>
      </c>
      <c r="D2114" t="s">
        <v>63</v>
      </c>
      <c r="E2114" t="s">
        <v>1259</v>
      </c>
      <c r="I2114" t="s">
        <v>327</v>
      </c>
      <c r="L2114" t="s">
        <v>1544</v>
      </c>
      <c r="M2114">
        <f>+IFERROR(IFERROR(VLOOKUP(covid_cl[[#This Row],[Comuna]],Hoja1!$D$4:$BD$348,9,0),VLOOKUP(covid_cl[[#This Row],[Region]],Hoja1!$E$4:$BD$348,6,0)),-33.6043642941)</f>
        <v>-33.604364294100002</v>
      </c>
      <c r="N2114">
        <f>+IFERROR(IFERROR(VLOOKUP(covid_cl[[#This Row],[Comuna]],Hoja1!$D$4:$BD$348,8,0),VLOOKUP(covid_cl[[#This Row],[Region]],Hoja1!$E$4:$BD$348,5,0)),-70.6266370305)</f>
        <v>-70.626637030500007</v>
      </c>
      <c r="Q2114" t="str">
        <f>+IFERROR(IF(covid_cl[[#This Row],[Region]]&lt;&gt;"No Informado",covid_cl[[#This Row],[Region]],VLOOKUP(covid_cl[[#This Row],[ID]],[1]Hoja5!B$4:I$1967,3,0)),"No Informado")</f>
        <v>Metropolitana</v>
      </c>
    </row>
    <row r="2115" spans="1:17" x14ac:dyDescent="0.3">
      <c r="A2115">
        <f t="shared" si="35"/>
        <v>2114</v>
      </c>
      <c r="B2115" t="s">
        <v>1673</v>
      </c>
      <c r="C2115">
        <v>6</v>
      </c>
      <c r="D2115" t="s">
        <v>63</v>
      </c>
      <c r="E2115" t="s">
        <v>1606</v>
      </c>
      <c r="F2115" t="s">
        <v>1542</v>
      </c>
      <c r="G2115">
        <v>61</v>
      </c>
      <c r="H2115" t="s">
        <v>1661</v>
      </c>
      <c r="I2115" t="s">
        <v>428</v>
      </c>
      <c r="L2115" t="s">
        <v>1544</v>
      </c>
      <c r="M2115">
        <f>+IFERROR(IFERROR(VLOOKUP(covid_cl[[#This Row],[Comuna]],Hoja1!$D$4:$BD$348,9,0),VLOOKUP(covid_cl[[#This Row],[Region]],Hoja1!$E$4:$BD$348,6,0)),-33.6043642941)</f>
        <v>-34.125761517299999</v>
      </c>
      <c r="N2115">
        <f>+IFERROR(IFERROR(VLOOKUP(covid_cl[[#This Row],[Comuna]],Hoja1!$D$4:$BD$348,8,0),VLOOKUP(covid_cl[[#This Row],[Region]],Hoja1!$E$4:$BD$348,5,0)),-70.6266370305)</f>
        <v>-70.816747871999993</v>
      </c>
      <c r="Q2115" t="str">
        <f>+IFERROR(IF(covid_cl[[#This Row],[Region]]&lt;&gt;"No Informado",covid_cl[[#This Row],[Region]],VLOOKUP(covid_cl[[#This Row],[ID]],[1]Hoja5!B$4:I$1967,3,0)),"No Informado")</f>
        <v>O’Higgins</v>
      </c>
    </row>
    <row r="2116" spans="1:17" x14ac:dyDescent="0.3">
      <c r="A2116">
        <f t="shared" si="35"/>
        <v>2115</v>
      </c>
      <c r="B2116" t="s">
        <v>1673</v>
      </c>
      <c r="C2116">
        <v>7</v>
      </c>
      <c r="D2116" t="s">
        <v>63</v>
      </c>
      <c r="E2116" t="s">
        <v>597</v>
      </c>
      <c r="I2116" t="s">
        <v>1617</v>
      </c>
      <c r="L2116" t="s">
        <v>1544</v>
      </c>
      <c r="M2116">
        <f>+IFERROR(IFERROR(VLOOKUP(covid_cl[[#This Row],[Comuna]],Hoja1!$D$4:$BD$348,9,0),VLOOKUP(covid_cl[[#This Row],[Region]],Hoja1!$E$4:$BD$348,6,0)),-33.6043642941)</f>
        <v>-35.6203720727</v>
      </c>
      <c r="N2116">
        <f>+IFERROR(IFERROR(VLOOKUP(covid_cl[[#This Row],[Comuna]],Hoja1!$D$4:$BD$348,8,0),VLOOKUP(covid_cl[[#This Row],[Region]],Hoja1!$E$4:$BD$348,5,0)),-70.6266370305)</f>
        <v>-71.446321221800005</v>
      </c>
      <c r="Q2116" t="str">
        <f>+IFERROR(IF(covid_cl[[#This Row],[Region]]&lt;&gt;"No Informado",covid_cl[[#This Row],[Region]],VLOOKUP(covid_cl[[#This Row],[ID]],[1]Hoja5!B$4:I$1967,3,0)),"No Informado")</f>
        <v>Maule</v>
      </c>
    </row>
    <row r="2117" spans="1:17" x14ac:dyDescent="0.3">
      <c r="A2117">
        <f t="shared" si="35"/>
        <v>2116</v>
      </c>
      <c r="B2117" t="s">
        <v>1673</v>
      </c>
      <c r="C2117">
        <v>7</v>
      </c>
      <c r="D2117" t="s">
        <v>63</v>
      </c>
      <c r="E2117" t="s">
        <v>597</v>
      </c>
      <c r="I2117" t="s">
        <v>512</v>
      </c>
      <c r="L2117" t="s">
        <v>1544</v>
      </c>
      <c r="M2117">
        <f>+IFERROR(IFERROR(VLOOKUP(covid_cl[[#This Row],[Comuna]],Hoja1!$D$4:$BD$348,9,0),VLOOKUP(covid_cl[[#This Row],[Region]],Hoja1!$E$4:$BD$348,6,0)),-33.6043642941)</f>
        <v>-35.427822738499998</v>
      </c>
      <c r="N2117">
        <f>+IFERROR(IFERROR(VLOOKUP(covid_cl[[#This Row],[Comuna]],Hoja1!$D$4:$BD$348,8,0),VLOOKUP(covid_cl[[#This Row],[Region]],Hoja1!$E$4:$BD$348,5,0)),-70.6266370305)</f>
        <v>-71.602197597900002</v>
      </c>
      <c r="Q2117" t="str">
        <f>+IFERROR(IF(covid_cl[[#This Row],[Region]]&lt;&gt;"No Informado",covid_cl[[#This Row],[Region]],VLOOKUP(covid_cl[[#This Row],[ID]],[1]Hoja5!B$4:I$1967,3,0)),"No Informado")</f>
        <v>Maule</v>
      </c>
    </row>
    <row r="2118" spans="1:17" x14ac:dyDescent="0.3">
      <c r="A2118">
        <f t="shared" si="35"/>
        <v>2117</v>
      </c>
      <c r="B2118" t="s">
        <v>1673</v>
      </c>
      <c r="C2118">
        <v>7</v>
      </c>
      <c r="D2118" t="s">
        <v>63</v>
      </c>
      <c r="E2118" t="s">
        <v>597</v>
      </c>
      <c r="I2118" t="s">
        <v>684</v>
      </c>
      <c r="L2118" t="s">
        <v>1544</v>
      </c>
      <c r="M2118">
        <f>+IFERROR(IFERROR(VLOOKUP(covid_cl[[#This Row],[Comuna]],Hoja1!$D$4:$BD$348,9,0),VLOOKUP(covid_cl[[#This Row],[Region]],Hoja1!$E$4:$BD$348,6,0)),-33.6043642941)</f>
        <v>-35.958274795500003</v>
      </c>
      <c r="N2118">
        <f>+IFERROR(IFERROR(VLOOKUP(covid_cl[[#This Row],[Comuna]],Hoja1!$D$4:$BD$348,8,0),VLOOKUP(covid_cl[[#This Row],[Region]],Hoja1!$E$4:$BD$348,5,0)),-70.6266370305)</f>
        <v>-71.332567138900004</v>
      </c>
      <c r="Q2118" t="str">
        <f>+IFERROR(IF(covid_cl[[#This Row],[Region]]&lt;&gt;"No Informado",covid_cl[[#This Row],[Region]],VLOOKUP(covid_cl[[#This Row],[ID]],[1]Hoja5!B$4:I$1967,3,0)),"No Informado")</f>
        <v>Maule</v>
      </c>
    </row>
    <row r="2119" spans="1:17" x14ac:dyDescent="0.3">
      <c r="A2119">
        <f t="shared" si="35"/>
        <v>2118</v>
      </c>
      <c r="B2119" t="s">
        <v>1673</v>
      </c>
      <c r="C2119">
        <v>7</v>
      </c>
      <c r="D2119" t="s">
        <v>63</v>
      </c>
      <c r="E2119" t="s">
        <v>597</v>
      </c>
      <c r="I2119" t="s">
        <v>597</v>
      </c>
      <c r="L2119" t="s">
        <v>1544</v>
      </c>
      <c r="M2119">
        <f>+IFERROR(IFERROR(VLOOKUP(covid_cl[[#This Row],[Comuna]],Hoja1!$D$4:$BD$348,9,0),VLOOKUP(covid_cl[[#This Row],[Region]],Hoja1!$E$4:$BD$348,6,0)),-33.6043642941)</f>
        <v>-35.5082259024</v>
      </c>
      <c r="N2119">
        <f>+IFERROR(IFERROR(VLOOKUP(covid_cl[[#This Row],[Comuna]],Hoja1!$D$4:$BD$348,8,0),VLOOKUP(covid_cl[[#This Row],[Region]],Hoja1!$E$4:$BD$348,5,0)),-70.6266370305)</f>
        <v>-71.712054169400005</v>
      </c>
      <c r="Q2119" t="str">
        <f>+IFERROR(IF(covid_cl[[#This Row],[Region]]&lt;&gt;"No Informado",covid_cl[[#This Row],[Region]],VLOOKUP(covid_cl[[#This Row],[ID]],[1]Hoja5!B$4:I$1967,3,0)),"No Informado")</f>
        <v>Maule</v>
      </c>
    </row>
    <row r="2120" spans="1:17" x14ac:dyDescent="0.3">
      <c r="A2120">
        <f t="shared" si="35"/>
        <v>2119</v>
      </c>
      <c r="B2120" t="s">
        <v>1673</v>
      </c>
      <c r="C2120">
        <v>7</v>
      </c>
      <c r="D2120" t="s">
        <v>63</v>
      </c>
      <c r="E2120" t="s">
        <v>597</v>
      </c>
      <c r="I2120" t="s">
        <v>1675</v>
      </c>
      <c r="L2120" t="s">
        <v>1544</v>
      </c>
      <c r="M2120">
        <f>+IFERROR(IFERROR(VLOOKUP(covid_cl[[#This Row],[Comuna]],Hoja1!$D$4:$BD$348,9,0),VLOOKUP(covid_cl[[#This Row],[Region]],Hoja1!$E$4:$BD$348,6,0)),-33.6043642941)</f>
        <v>-35.6203720727</v>
      </c>
      <c r="N2120">
        <f>+IFERROR(IFERROR(VLOOKUP(covid_cl[[#This Row],[Comuna]],Hoja1!$D$4:$BD$348,8,0),VLOOKUP(covid_cl[[#This Row],[Region]],Hoja1!$E$4:$BD$348,5,0)),-70.6266370305)</f>
        <v>-71.446321221800005</v>
      </c>
      <c r="Q2120" t="str">
        <f>+IFERROR(IF(covid_cl[[#This Row],[Region]]&lt;&gt;"No Informado",covid_cl[[#This Row],[Region]],VLOOKUP(covid_cl[[#This Row],[ID]],[1]Hoja5!B$4:I$1967,3,0)),"No Informado")</f>
        <v>Maule</v>
      </c>
    </row>
    <row r="2121" spans="1:17" x14ac:dyDescent="0.3">
      <c r="A2121">
        <f t="shared" si="35"/>
        <v>2120</v>
      </c>
      <c r="B2121" t="s">
        <v>1673</v>
      </c>
      <c r="C2121">
        <v>16</v>
      </c>
      <c r="D2121" t="s">
        <v>63</v>
      </c>
      <c r="E2121" t="s">
        <v>837</v>
      </c>
      <c r="I2121" t="s">
        <v>327</v>
      </c>
      <c r="L2121" t="s">
        <v>1544</v>
      </c>
      <c r="M2121">
        <f>+IFERROR(IFERROR(VLOOKUP(covid_cl[[#This Row],[Comuna]],Hoja1!$D$4:$BD$348,9,0),VLOOKUP(covid_cl[[#This Row],[Region]],Hoja1!$E$4:$BD$348,6,0)),-33.6043642941)</f>
        <v>-37.3539275137</v>
      </c>
      <c r="N2121">
        <f>+IFERROR(IFERROR(VLOOKUP(covid_cl[[#This Row],[Comuna]],Hoja1!$D$4:$BD$348,8,0),VLOOKUP(covid_cl[[#This Row],[Region]],Hoja1!$E$4:$BD$348,5,0)),-70.6266370305)</f>
        <v>-72.263428128599998</v>
      </c>
      <c r="Q2121" t="str">
        <f>+IFERROR(IF(covid_cl[[#This Row],[Region]]&lt;&gt;"No Informado",covid_cl[[#This Row],[Region]],VLOOKUP(covid_cl[[#This Row],[ID]],[1]Hoja5!B$4:I$1967,3,0)),"No Informado")</f>
        <v>Ñuble</v>
      </c>
    </row>
    <row r="2122" spans="1:17" x14ac:dyDescent="0.3">
      <c r="A2122">
        <f t="shared" si="35"/>
        <v>2121</v>
      </c>
      <c r="B2122" t="s">
        <v>1673</v>
      </c>
      <c r="C2122">
        <v>16</v>
      </c>
      <c r="D2122" t="s">
        <v>63</v>
      </c>
      <c r="E2122" t="s">
        <v>837</v>
      </c>
      <c r="I2122" t="s">
        <v>327</v>
      </c>
      <c r="L2122" t="s">
        <v>1544</v>
      </c>
      <c r="M2122">
        <f>+IFERROR(IFERROR(VLOOKUP(covid_cl[[#This Row],[Comuna]],Hoja1!$D$4:$BD$348,9,0),VLOOKUP(covid_cl[[#This Row],[Region]],Hoja1!$E$4:$BD$348,6,0)),-33.6043642941)</f>
        <v>-37.3539275137</v>
      </c>
      <c r="N2122">
        <f>+IFERROR(IFERROR(VLOOKUP(covid_cl[[#This Row],[Comuna]],Hoja1!$D$4:$BD$348,8,0),VLOOKUP(covid_cl[[#This Row],[Region]],Hoja1!$E$4:$BD$348,5,0)),-70.6266370305)</f>
        <v>-72.263428128599998</v>
      </c>
      <c r="Q2122" t="str">
        <f>+IFERROR(IF(covid_cl[[#This Row],[Region]]&lt;&gt;"No Informado",covid_cl[[#This Row],[Region]],VLOOKUP(covid_cl[[#This Row],[ID]],[1]Hoja5!B$4:I$1967,3,0)),"No Informado")</f>
        <v>Ñuble</v>
      </c>
    </row>
    <row r="2123" spans="1:17" x14ac:dyDescent="0.3">
      <c r="A2123">
        <f t="shared" si="35"/>
        <v>2122</v>
      </c>
      <c r="B2123" t="s">
        <v>1673</v>
      </c>
      <c r="C2123">
        <v>16</v>
      </c>
      <c r="D2123" t="s">
        <v>63</v>
      </c>
      <c r="E2123" t="s">
        <v>837</v>
      </c>
      <c r="I2123" t="s">
        <v>327</v>
      </c>
      <c r="L2123" t="s">
        <v>1544</v>
      </c>
      <c r="M2123">
        <f>+IFERROR(IFERROR(VLOOKUP(covid_cl[[#This Row],[Comuna]],Hoja1!$D$4:$BD$348,9,0),VLOOKUP(covid_cl[[#This Row],[Region]],Hoja1!$E$4:$BD$348,6,0)),-33.6043642941)</f>
        <v>-37.3539275137</v>
      </c>
      <c r="N2123">
        <f>+IFERROR(IFERROR(VLOOKUP(covid_cl[[#This Row],[Comuna]],Hoja1!$D$4:$BD$348,8,0),VLOOKUP(covid_cl[[#This Row],[Region]],Hoja1!$E$4:$BD$348,5,0)),-70.6266370305)</f>
        <v>-72.263428128599998</v>
      </c>
      <c r="Q2123" t="str">
        <f>+IFERROR(IF(covid_cl[[#This Row],[Region]]&lt;&gt;"No Informado",covid_cl[[#This Row],[Region]],VLOOKUP(covid_cl[[#This Row],[ID]],[1]Hoja5!B$4:I$1967,3,0)),"No Informado")</f>
        <v>Ñuble</v>
      </c>
    </row>
    <row r="2124" spans="1:17" x14ac:dyDescent="0.3">
      <c r="A2124">
        <f t="shared" si="35"/>
        <v>2123</v>
      </c>
      <c r="B2124" t="s">
        <v>1673</v>
      </c>
      <c r="C2124">
        <v>16</v>
      </c>
      <c r="D2124" t="s">
        <v>63</v>
      </c>
      <c r="E2124" t="s">
        <v>837</v>
      </c>
      <c r="I2124" t="s">
        <v>327</v>
      </c>
      <c r="L2124" t="s">
        <v>1544</v>
      </c>
      <c r="M2124">
        <f>+IFERROR(IFERROR(VLOOKUP(covid_cl[[#This Row],[Comuna]],Hoja1!$D$4:$BD$348,9,0),VLOOKUP(covid_cl[[#This Row],[Region]],Hoja1!$E$4:$BD$348,6,0)),-33.6043642941)</f>
        <v>-37.3539275137</v>
      </c>
      <c r="N2124">
        <f>+IFERROR(IFERROR(VLOOKUP(covid_cl[[#This Row],[Comuna]],Hoja1!$D$4:$BD$348,8,0),VLOOKUP(covid_cl[[#This Row],[Region]],Hoja1!$E$4:$BD$348,5,0)),-70.6266370305)</f>
        <v>-72.263428128599998</v>
      </c>
      <c r="Q2124" t="str">
        <f>+IFERROR(IF(covid_cl[[#This Row],[Region]]&lt;&gt;"No Informado",covid_cl[[#This Row],[Region]],VLOOKUP(covid_cl[[#This Row],[ID]],[1]Hoja5!B$4:I$1967,3,0)),"No Informado")</f>
        <v>Ñuble</v>
      </c>
    </row>
    <row r="2125" spans="1:17" x14ac:dyDescent="0.3">
      <c r="A2125">
        <f t="shared" si="35"/>
        <v>2124</v>
      </c>
      <c r="B2125" t="s">
        <v>1673</v>
      </c>
      <c r="C2125">
        <v>16</v>
      </c>
      <c r="D2125" t="s">
        <v>63</v>
      </c>
      <c r="E2125" t="s">
        <v>837</v>
      </c>
      <c r="I2125" t="s">
        <v>327</v>
      </c>
      <c r="L2125" t="s">
        <v>1544</v>
      </c>
      <c r="M2125">
        <f>+IFERROR(IFERROR(VLOOKUP(covid_cl[[#This Row],[Comuna]],Hoja1!$D$4:$BD$348,9,0),VLOOKUP(covid_cl[[#This Row],[Region]],Hoja1!$E$4:$BD$348,6,0)),-33.6043642941)</f>
        <v>-37.3539275137</v>
      </c>
      <c r="N2125">
        <f>+IFERROR(IFERROR(VLOOKUP(covid_cl[[#This Row],[Comuna]],Hoja1!$D$4:$BD$348,8,0),VLOOKUP(covid_cl[[#This Row],[Region]],Hoja1!$E$4:$BD$348,5,0)),-70.6266370305)</f>
        <v>-72.263428128599998</v>
      </c>
      <c r="Q2125" t="str">
        <f>+IFERROR(IF(covid_cl[[#This Row],[Region]]&lt;&gt;"No Informado",covid_cl[[#This Row],[Region]],VLOOKUP(covid_cl[[#This Row],[ID]],[1]Hoja5!B$4:I$1967,3,0)),"No Informado")</f>
        <v>Ñuble</v>
      </c>
    </row>
    <row r="2126" spans="1:17" x14ac:dyDescent="0.3">
      <c r="A2126">
        <f t="shared" si="35"/>
        <v>2125</v>
      </c>
      <c r="B2126" t="s">
        <v>1673</v>
      </c>
      <c r="C2126">
        <v>16</v>
      </c>
      <c r="D2126" t="s">
        <v>63</v>
      </c>
      <c r="E2126" t="s">
        <v>837</v>
      </c>
      <c r="I2126" t="s">
        <v>327</v>
      </c>
      <c r="L2126" t="s">
        <v>1544</v>
      </c>
      <c r="M2126">
        <f>+IFERROR(IFERROR(VLOOKUP(covid_cl[[#This Row],[Comuna]],Hoja1!$D$4:$BD$348,9,0),VLOOKUP(covid_cl[[#This Row],[Region]],Hoja1!$E$4:$BD$348,6,0)),-33.6043642941)</f>
        <v>-37.3539275137</v>
      </c>
      <c r="N2126">
        <f>+IFERROR(IFERROR(VLOOKUP(covid_cl[[#This Row],[Comuna]],Hoja1!$D$4:$BD$348,8,0),VLOOKUP(covid_cl[[#This Row],[Region]],Hoja1!$E$4:$BD$348,5,0)),-70.6266370305)</f>
        <v>-72.263428128599998</v>
      </c>
      <c r="Q2126" t="str">
        <f>+IFERROR(IF(covid_cl[[#This Row],[Region]]&lt;&gt;"No Informado",covid_cl[[#This Row],[Region]],VLOOKUP(covid_cl[[#This Row],[ID]],[1]Hoja5!B$4:I$1967,3,0)),"No Informado")</f>
        <v>Ñuble</v>
      </c>
    </row>
    <row r="2127" spans="1:17" x14ac:dyDescent="0.3">
      <c r="A2127">
        <f t="shared" si="35"/>
        <v>2126</v>
      </c>
      <c r="B2127" t="s">
        <v>1673</v>
      </c>
      <c r="C2127">
        <v>16</v>
      </c>
      <c r="D2127" t="s">
        <v>63</v>
      </c>
      <c r="E2127" t="s">
        <v>837</v>
      </c>
      <c r="I2127" t="s">
        <v>327</v>
      </c>
      <c r="L2127" t="s">
        <v>1544</v>
      </c>
      <c r="M2127">
        <f>+IFERROR(IFERROR(VLOOKUP(covid_cl[[#This Row],[Comuna]],Hoja1!$D$4:$BD$348,9,0),VLOOKUP(covid_cl[[#This Row],[Region]],Hoja1!$E$4:$BD$348,6,0)),-33.6043642941)</f>
        <v>-37.3539275137</v>
      </c>
      <c r="N2127">
        <f>+IFERROR(IFERROR(VLOOKUP(covid_cl[[#This Row],[Comuna]],Hoja1!$D$4:$BD$348,8,0),VLOOKUP(covid_cl[[#This Row],[Region]],Hoja1!$E$4:$BD$348,5,0)),-70.6266370305)</f>
        <v>-72.263428128599998</v>
      </c>
      <c r="Q2127" t="str">
        <f>+IFERROR(IF(covid_cl[[#This Row],[Region]]&lt;&gt;"No Informado",covid_cl[[#This Row],[Region]],VLOOKUP(covid_cl[[#This Row],[ID]],[1]Hoja5!B$4:I$1967,3,0)),"No Informado")</f>
        <v>Ñuble</v>
      </c>
    </row>
    <row r="2128" spans="1:17" x14ac:dyDescent="0.3">
      <c r="A2128">
        <f t="shared" si="35"/>
        <v>2127</v>
      </c>
      <c r="B2128" t="s">
        <v>1673</v>
      </c>
      <c r="C2128">
        <v>16</v>
      </c>
      <c r="D2128" t="s">
        <v>63</v>
      </c>
      <c r="E2128" t="s">
        <v>837</v>
      </c>
      <c r="I2128" t="s">
        <v>327</v>
      </c>
      <c r="L2128" t="s">
        <v>1544</v>
      </c>
      <c r="M2128">
        <f>+IFERROR(IFERROR(VLOOKUP(covid_cl[[#This Row],[Comuna]],Hoja1!$D$4:$BD$348,9,0),VLOOKUP(covid_cl[[#This Row],[Region]],Hoja1!$E$4:$BD$348,6,0)),-33.6043642941)</f>
        <v>-37.3539275137</v>
      </c>
      <c r="N2128">
        <f>+IFERROR(IFERROR(VLOOKUP(covid_cl[[#This Row],[Comuna]],Hoja1!$D$4:$BD$348,8,0),VLOOKUP(covid_cl[[#This Row],[Region]],Hoja1!$E$4:$BD$348,5,0)),-70.6266370305)</f>
        <v>-72.263428128599998</v>
      </c>
      <c r="Q2128" t="str">
        <f>+IFERROR(IF(covid_cl[[#This Row],[Region]]&lt;&gt;"No Informado",covid_cl[[#This Row],[Region]],VLOOKUP(covid_cl[[#This Row],[ID]],[1]Hoja5!B$4:I$1967,3,0)),"No Informado")</f>
        <v>Ñuble</v>
      </c>
    </row>
    <row r="2129" spans="1:17" x14ac:dyDescent="0.3">
      <c r="A2129">
        <f t="shared" si="35"/>
        <v>2128</v>
      </c>
      <c r="B2129" t="s">
        <v>1673</v>
      </c>
      <c r="C2129">
        <v>16</v>
      </c>
      <c r="D2129" t="s">
        <v>63</v>
      </c>
      <c r="E2129" t="s">
        <v>837</v>
      </c>
      <c r="I2129" t="s">
        <v>327</v>
      </c>
      <c r="L2129" t="s">
        <v>1544</v>
      </c>
      <c r="M2129">
        <f>+IFERROR(IFERROR(VLOOKUP(covid_cl[[#This Row],[Comuna]],Hoja1!$D$4:$BD$348,9,0),VLOOKUP(covid_cl[[#This Row],[Region]],Hoja1!$E$4:$BD$348,6,0)),-33.6043642941)</f>
        <v>-37.3539275137</v>
      </c>
      <c r="N2129">
        <f>+IFERROR(IFERROR(VLOOKUP(covid_cl[[#This Row],[Comuna]],Hoja1!$D$4:$BD$348,8,0),VLOOKUP(covid_cl[[#This Row],[Region]],Hoja1!$E$4:$BD$348,5,0)),-70.6266370305)</f>
        <v>-72.263428128599998</v>
      </c>
      <c r="Q2129" t="str">
        <f>+IFERROR(IF(covid_cl[[#This Row],[Region]]&lt;&gt;"No Informado",covid_cl[[#This Row],[Region]],VLOOKUP(covid_cl[[#This Row],[ID]],[1]Hoja5!B$4:I$1967,3,0)),"No Informado")</f>
        <v>Ñuble</v>
      </c>
    </row>
    <row r="2130" spans="1:17" x14ac:dyDescent="0.3">
      <c r="A2130">
        <f t="shared" si="35"/>
        <v>2129</v>
      </c>
      <c r="B2130" t="s">
        <v>1673</v>
      </c>
      <c r="C2130">
        <v>16</v>
      </c>
      <c r="D2130" t="s">
        <v>63</v>
      </c>
      <c r="E2130" t="s">
        <v>837</v>
      </c>
      <c r="I2130" t="s">
        <v>327</v>
      </c>
      <c r="L2130" t="s">
        <v>1544</v>
      </c>
      <c r="M2130">
        <f>+IFERROR(IFERROR(VLOOKUP(covid_cl[[#This Row],[Comuna]],Hoja1!$D$4:$BD$348,9,0),VLOOKUP(covid_cl[[#This Row],[Region]],Hoja1!$E$4:$BD$348,6,0)),-33.6043642941)</f>
        <v>-37.3539275137</v>
      </c>
      <c r="N2130">
        <f>+IFERROR(IFERROR(VLOOKUP(covid_cl[[#This Row],[Comuna]],Hoja1!$D$4:$BD$348,8,0),VLOOKUP(covid_cl[[#This Row],[Region]],Hoja1!$E$4:$BD$348,5,0)),-70.6266370305)</f>
        <v>-72.263428128599998</v>
      </c>
      <c r="Q2130" t="str">
        <f>+IFERROR(IF(covid_cl[[#This Row],[Region]]&lt;&gt;"No Informado",covid_cl[[#This Row],[Region]],VLOOKUP(covid_cl[[#This Row],[ID]],[1]Hoja5!B$4:I$1967,3,0)),"No Informado")</f>
        <v>Ñuble</v>
      </c>
    </row>
    <row r="2131" spans="1:17" x14ac:dyDescent="0.3">
      <c r="A2131">
        <f t="shared" si="35"/>
        <v>2130</v>
      </c>
      <c r="B2131" t="s">
        <v>1673</v>
      </c>
      <c r="C2131">
        <v>16</v>
      </c>
      <c r="D2131" t="s">
        <v>63</v>
      </c>
      <c r="E2131" t="s">
        <v>837</v>
      </c>
      <c r="I2131" t="s">
        <v>327</v>
      </c>
      <c r="L2131" t="s">
        <v>1544</v>
      </c>
      <c r="M2131">
        <f>+IFERROR(IFERROR(VLOOKUP(covid_cl[[#This Row],[Comuna]],Hoja1!$D$4:$BD$348,9,0),VLOOKUP(covid_cl[[#This Row],[Region]],Hoja1!$E$4:$BD$348,6,0)),-33.6043642941)</f>
        <v>-37.3539275137</v>
      </c>
      <c r="N2131">
        <f>+IFERROR(IFERROR(VLOOKUP(covid_cl[[#This Row],[Comuna]],Hoja1!$D$4:$BD$348,8,0),VLOOKUP(covid_cl[[#This Row],[Region]],Hoja1!$E$4:$BD$348,5,0)),-70.6266370305)</f>
        <v>-72.263428128599998</v>
      </c>
      <c r="Q2131" t="str">
        <f>+IFERROR(IF(covid_cl[[#This Row],[Region]]&lt;&gt;"No Informado",covid_cl[[#This Row],[Region]],VLOOKUP(covid_cl[[#This Row],[ID]],[1]Hoja5!B$4:I$1967,3,0)),"No Informado")</f>
        <v>Ñuble</v>
      </c>
    </row>
    <row r="2132" spans="1:17" x14ac:dyDescent="0.3">
      <c r="A2132">
        <f t="shared" si="35"/>
        <v>2131</v>
      </c>
      <c r="B2132" t="s">
        <v>1673</v>
      </c>
      <c r="C2132">
        <v>16</v>
      </c>
      <c r="D2132" t="s">
        <v>63</v>
      </c>
      <c r="E2132" t="s">
        <v>837</v>
      </c>
      <c r="I2132" t="s">
        <v>327</v>
      </c>
      <c r="L2132" t="s">
        <v>1544</v>
      </c>
      <c r="M2132">
        <f>+IFERROR(IFERROR(VLOOKUP(covid_cl[[#This Row],[Comuna]],Hoja1!$D$4:$BD$348,9,0),VLOOKUP(covid_cl[[#This Row],[Region]],Hoja1!$E$4:$BD$348,6,0)),-33.6043642941)</f>
        <v>-37.3539275137</v>
      </c>
      <c r="N2132">
        <f>+IFERROR(IFERROR(VLOOKUP(covid_cl[[#This Row],[Comuna]],Hoja1!$D$4:$BD$348,8,0),VLOOKUP(covid_cl[[#This Row],[Region]],Hoja1!$E$4:$BD$348,5,0)),-70.6266370305)</f>
        <v>-72.263428128599998</v>
      </c>
      <c r="Q2132" t="str">
        <f>+IFERROR(IF(covid_cl[[#This Row],[Region]]&lt;&gt;"No Informado",covid_cl[[#This Row],[Region]],VLOOKUP(covid_cl[[#This Row],[ID]],[1]Hoja5!B$4:I$1967,3,0)),"No Informado")</f>
        <v>Ñuble</v>
      </c>
    </row>
    <row r="2133" spans="1:17" x14ac:dyDescent="0.3">
      <c r="A2133">
        <f t="shared" si="35"/>
        <v>2132</v>
      </c>
      <c r="B2133" t="s">
        <v>1673</v>
      </c>
      <c r="C2133">
        <v>16</v>
      </c>
      <c r="D2133" t="s">
        <v>63</v>
      </c>
      <c r="E2133" t="s">
        <v>837</v>
      </c>
      <c r="I2133" t="s">
        <v>327</v>
      </c>
      <c r="L2133" t="s">
        <v>1544</v>
      </c>
      <c r="M2133">
        <f>+IFERROR(IFERROR(VLOOKUP(covid_cl[[#This Row],[Comuna]],Hoja1!$D$4:$BD$348,9,0),VLOOKUP(covid_cl[[#This Row],[Region]],Hoja1!$E$4:$BD$348,6,0)),-33.6043642941)</f>
        <v>-37.3539275137</v>
      </c>
      <c r="N2133">
        <f>+IFERROR(IFERROR(VLOOKUP(covid_cl[[#This Row],[Comuna]],Hoja1!$D$4:$BD$348,8,0),VLOOKUP(covid_cl[[#This Row],[Region]],Hoja1!$E$4:$BD$348,5,0)),-70.6266370305)</f>
        <v>-72.263428128599998</v>
      </c>
      <c r="Q2133" t="str">
        <f>+IFERROR(IF(covid_cl[[#This Row],[Region]]&lt;&gt;"No Informado",covid_cl[[#This Row],[Region]],VLOOKUP(covid_cl[[#This Row],[ID]],[1]Hoja5!B$4:I$1967,3,0)),"No Informado")</f>
        <v>Ñuble</v>
      </c>
    </row>
    <row r="2134" spans="1:17" x14ac:dyDescent="0.3">
      <c r="A2134">
        <f t="shared" si="35"/>
        <v>2133</v>
      </c>
      <c r="B2134" t="s">
        <v>1673</v>
      </c>
      <c r="C2134">
        <v>16</v>
      </c>
      <c r="D2134" t="s">
        <v>63</v>
      </c>
      <c r="E2134" t="s">
        <v>837</v>
      </c>
      <c r="I2134" t="s">
        <v>327</v>
      </c>
      <c r="L2134" t="s">
        <v>1544</v>
      </c>
      <c r="M2134">
        <f>+IFERROR(IFERROR(VLOOKUP(covid_cl[[#This Row],[Comuna]],Hoja1!$D$4:$BD$348,9,0),VLOOKUP(covid_cl[[#This Row],[Region]],Hoja1!$E$4:$BD$348,6,0)),-33.6043642941)</f>
        <v>-37.3539275137</v>
      </c>
      <c r="N2134">
        <f>+IFERROR(IFERROR(VLOOKUP(covid_cl[[#This Row],[Comuna]],Hoja1!$D$4:$BD$348,8,0),VLOOKUP(covid_cl[[#This Row],[Region]],Hoja1!$E$4:$BD$348,5,0)),-70.6266370305)</f>
        <v>-72.263428128599998</v>
      </c>
      <c r="Q2134" t="str">
        <f>+IFERROR(IF(covid_cl[[#This Row],[Region]]&lt;&gt;"No Informado",covid_cl[[#This Row],[Region]],VLOOKUP(covid_cl[[#This Row],[ID]],[1]Hoja5!B$4:I$1967,3,0)),"No Informado")</f>
        <v>Ñuble</v>
      </c>
    </row>
    <row r="2135" spans="1:17" x14ac:dyDescent="0.3">
      <c r="A2135">
        <f t="shared" si="35"/>
        <v>2134</v>
      </c>
      <c r="B2135" t="s">
        <v>1673</v>
      </c>
      <c r="C2135">
        <v>16</v>
      </c>
      <c r="D2135" t="s">
        <v>63</v>
      </c>
      <c r="E2135" t="s">
        <v>837</v>
      </c>
      <c r="I2135" t="s">
        <v>327</v>
      </c>
      <c r="L2135" t="s">
        <v>1544</v>
      </c>
      <c r="M2135">
        <f>+IFERROR(IFERROR(VLOOKUP(covid_cl[[#This Row],[Comuna]],Hoja1!$D$4:$BD$348,9,0),VLOOKUP(covid_cl[[#This Row],[Region]],Hoja1!$E$4:$BD$348,6,0)),-33.6043642941)</f>
        <v>-37.3539275137</v>
      </c>
      <c r="N2135">
        <f>+IFERROR(IFERROR(VLOOKUP(covid_cl[[#This Row],[Comuna]],Hoja1!$D$4:$BD$348,8,0),VLOOKUP(covid_cl[[#This Row],[Region]],Hoja1!$E$4:$BD$348,5,0)),-70.6266370305)</f>
        <v>-72.263428128599998</v>
      </c>
      <c r="Q2135" t="str">
        <f>+IFERROR(IF(covid_cl[[#This Row],[Region]]&lt;&gt;"No Informado",covid_cl[[#This Row],[Region]],VLOOKUP(covid_cl[[#This Row],[ID]],[1]Hoja5!B$4:I$1967,3,0)),"No Informado")</f>
        <v>Ñuble</v>
      </c>
    </row>
    <row r="2136" spans="1:17" x14ac:dyDescent="0.3">
      <c r="A2136">
        <f t="shared" si="35"/>
        <v>2135</v>
      </c>
      <c r="B2136" t="s">
        <v>1673</v>
      </c>
      <c r="C2136">
        <v>16</v>
      </c>
      <c r="D2136" t="s">
        <v>63</v>
      </c>
      <c r="E2136" t="s">
        <v>837</v>
      </c>
      <c r="I2136" t="s">
        <v>327</v>
      </c>
      <c r="L2136" t="s">
        <v>1544</v>
      </c>
      <c r="M2136">
        <f>+IFERROR(IFERROR(VLOOKUP(covid_cl[[#This Row],[Comuna]],Hoja1!$D$4:$BD$348,9,0),VLOOKUP(covid_cl[[#This Row],[Region]],Hoja1!$E$4:$BD$348,6,0)),-33.6043642941)</f>
        <v>-37.3539275137</v>
      </c>
      <c r="N2136">
        <f>+IFERROR(IFERROR(VLOOKUP(covid_cl[[#This Row],[Comuna]],Hoja1!$D$4:$BD$348,8,0),VLOOKUP(covid_cl[[#This Row],[Region]],Hoja1!$E$4:$BD$348,5,0)),-70.6266370305)</f>
        <v>-72.263428128599998</v>
      </c>
      <c r="Q2136" t="str">
        <f>+IFERROR(IF(covid_cl[[#This Row],[Region]]&lt;&gt;"No Informado",covid_cl[[#This Row],[Region]],VLOOKUP(covid_cl[[#This Row],[ID]],[1]Hoja5!B$4:I$1967,3,0)),"No Informado")</f>
        <v>Ñuble</v>
      </c>
    </row>
    <row r="2137" spans="1:17" x14ac:dyDescent="0.3">
      <c r="A2137">
        <f t="shared" si="35"/>
        <v>2136</v>
      </c>
      <c r="B2137" t="s">
        <v>1673</v>
      </c>
      <c r="C2137">
        <v>16</v>
      </c>
      <c r="D2137" t="s">
        <v>63</v>
      </c>
      <c r="E2137" t="s">
        <v>837</v>
      </c>
      <c r="I2137" t="s">
        <v>327</v>
      </c>
      <c r="L2137" t="s">
        <v>1544</v>
      </c>
      <c r="M2137">
        <f>+IFERROR(IFERROR(VLOOKUP(covid_cl[[#This Row],[Comuna]],Hoja1!$D$4:$BD$348,9,0),VLOOKUP(covid_cl[[#This Row],[Region]],Hoja1!$E$4:$BD$348,6,0)),-33.6043642941)</f>
        <v>-37.3539275137</v>
      </c>
      <c r="N2137">
        <f>+IFERROR(IFERROR(VLOOKUP(covid_cl[[#This Row],[Comuna]],Hoja1!$D$4:$BD$348,8,0),VLOOKUP(covid_cl[[#This Row],[Region]],Hoja1!$E$4:$BD$348,5,0)),-70.6266370305)</f>
        <v>-72.263428128599998</v>
      </c>
      <c r="Q2137" t="str">
        <f>+IFERROR(IF(covid_cl[[#This Row],[Region]]&lt;&gt;"No Informado",covid_cl[[#This Row],[Region]],VLOOKUP(covid_cl[[#This Row],[ID]],[1]Hoja5!B$4:I$1967,3,0)),"No Informado")</f>
        <v>Ñuble</v>
      </c>
    </row>
    <row r="2138" spans="1:17" x14ac:dyDescent="0.3">
      <c r="A2138">
        <f t="shared" si="35"/>
        <v>2137</v>
      </c>
      <c r="B2138" t="s">
        <v>1673</v>
      </c>
      <c r="C2138">
        <v>16</v>
      </c>
      <c r="D2138" t="s">
        <v>63</v>
      </c>
      <c r="E2138" t="s">
        <v>837</v>
      </c>
      <c r="I2138" t="s">
        <v>327</v>
      </c>
      <c r="L2138" t="s">
        <v>1544</v>
      </c>
      <c r="M2138">
        <f>+IFERROR(IFERROR(VLOOKUP(covid_cl[[#This Row],[Comuna]],Hoja1!$D$4:$BD$348,9,0),VLOOKUP(covid_cl[[#This Row],[Region]],Hoja1!$E$4:$BD$348,6,0)),-33.6043642941)</f>
        <v>-37.3539275137</v>
      </c>
      <c r="N2138">
        <f>+IFERROR(IFERROR(VLOOKUP(covid_cl[[#This Row],[Comuna]],Hoja1!$D$4:$BD$348,8,0),VLOOKUP(covid_cl[[#This Row],[Region]],Hoja1!$E$4:$BD$348,5,0)),-70.6266370305)</f>
        <v>-72.263428128599998</v>
      </c>
      <c r="Q2138" t="str">
        <f>+IFERROR(IF(covid_cl[[#This Row],[Region]]&lt;&gt;"No Informado",covid_cl[[#This Row],[Region]],VLOOKUP(covid_cl[[#This Row],[ID]],[1]Hoja5!B$4:I$1967,3,0)),"No Informado")</f>
        <v>Ñuble</v>
      </c>
    </row>
    <row r="2139" spans="1:17" x14ac:dyDescent="0.3">
      <c r="A2139">
        <f t="shared" si="35"/>
        <v>2138</v>
      </c>
      <c r="B2139" t="s">
        <v>1673</v>
      </c>
      <c r="C2139">
        <v>16</v>
      </c>
      <c r="D2139" t="s">
        <v>63</v>
      </c>
      <c r="E2139" t="s">
        <v>837</v>
      </c>
      <c r="I2139" t="s">
        <v>327</v>
      </c>
      <c r="L2139" t="s">
        <v>1544</v>
      </c>
      <c r="M2139">
        <f>+IFERROR(IFERROR(VLOOKUP(covid_cl[[#This Row],[Comuna]],Hoja1!$D$4:$BD$348,9,0),VLOOKUP(covid_cl[[#This Row],[Region]],Hoja1!$E$4:$BD$348,6,0)),-33.6043642941)</f>
        <v>-37.3539275137</v>
      </c>
      <c r="N2139">
        <f>+IFERROR(IFERROR(VLOOKUP(covid_cl[[#This Row],[Comuna]],Hoja1!$D$4:$BD$348,8,0),VLOOKUP(covid_cl[[#This Row],[Region]],Hoja1!$E$4:$BD$348,5,0)),-70.6266370305)</f>
        <v>-72.263428128599998</v>
      </c>
      <c r="Q2139" t="str">
        <f>+IFERROR(IF(covid_cl[[#This Row],[Region]]&lt;&gt;"No Informado",covid_cl[[#This Row],[Region]],VLOOKUP(covid_cl[[#This Row],[ID]],[1]Hoja5!B$4:I$1967,3,0)),"No Informado")</f>
        <v>Ñuble</v>
      </c>
    </row>
    <row r="2140" spans="1:17" x14ac:dyDescent="0.3">
      <c r="A2140">
        <f t="shared" si="35"/>
        <v>2139</v>
      </c>
      <c r="B2140" t="s">
        <v>1673</v>
      </c>
      <c r="C2140">
        <v>16</v>
      </c>
      <c r="D2140" t="s">
        <v>63</v>
      </c>
      <c r="E2140" t="s">
        <v>837</v>
      </c>
      <c r="I2140" t="s">
        <v>327</v>
      </c>
      <c r="L2140" t="s">
        <v>1544</v>
      </c>
      <c r="M2140">
        <f>+IFERROR(IFERROR(VLOOKUP(covid_cl[[#This Row],[Comuna]],Hoja1!$D$4:$BD$348,9,0),VLOOKUP(covid_cl[[#This Row],[Region]],Hoja1!$E$4:$BD$348,6,0)),-33.6043642941)</f>
        <v>-37.3539275137</v>
      </c>
      <c r="N2140">
        <f>+IFERROR(IFERROR(VLOOKUP(covid_cl[[#This Row],[Comuna]],Hoja1!$D$4:$BD$348,8,0),VLOOKUP(covid_cl[[#This Row],[Region]],Hoja1!$E$4:$BD$348,5,0)),-70.6266370305)</f>
        <v>-72.263428128599998</v>
      </c>
      <c r="Q2140" t="str">
        <f>+IFERROR(IF(covid_cl[[#This Row],[Region]]&lt;&gt;"No Informado",covid_cl[[#This Row],[Region]],VLOOKUP(covid_cl[[#This Row],[ID]],[1]Hoja5!B$4:I$1967,3,0)),"No Informado")</f>
        <v>Ñuble</v>
      </c>
    </row>
    <row r="2141" spans="1:17" x14ac:dyDescent="0.3">
      <c r="A2141">
        <f t="shared" si="35"/>
        <v>2140</v>
      </c>
      <c r="B2141" t="s">
        <v>1673</v>
      </c>
      <c r="C2141">
        <v>16</v>
      </c>
      <c r="D2141" t="s">
        <v>63</v>
      </c>
      <c r="E2141" t="s">
        <v>837</v>
      </c>
      <c r="I2141" t="s">
        <v>327</v>
      </c>
      <c r="L2141" t="s">
        <v>1544</v>
      </c>
      <c r="M2141">
        <f>+IFERROR(IFERROR(VLOOKUP(covid_cl[[#This Row],[Comuna]],Hoja1!$D$4:$BD$348,9,0),VLOOKUP(covid_cl[[#This Row],[Region]],Hoja1!$E$4:$BD$348,6,0)),-33.6043642941)</f>
        <v>-37.3539275137</v>
      </c>
      <c r="N2141">
        <f>+IFERROR(IFERROR(VLOOKUP(covid_cl[[#This Row],[Comuna]],Hoja1!$D$4:$BD$348,8,0),VLOOKUP(covid_cl[[#This Row],[Region]],Hoja1!$E$4:$BD$348,5,0)),-70.6266370305)</f>
        <v>-72.263428128599998</v>
      </c>
      <c r="Q2141" t="str">
        <f>+IFERROR(IF(covid_cl[[#This Row],[Region]]&lt;&gt;"No Informado",covid_cl[[#This Row],[Region]],VLOOKUP(covid_cl[[#This Row],[ID]],[1]Hoja5!B$4:I$1967,3,0)),"No Informado")</f>
        <v>Ñuble</v>
      </c>
    </row>
    <row r="2142" spans="1:17" x14ac:dyDescent="0.3">
      <c r="A2142">
        <f t="shared" si="35"/>
        <v>2141</v>
      </c>
      <c r="B2142" t="s">
        <v>1673</v>
      </c>
      <c r="C2142">
        <v>16</v>
      </c>
      <c r="D2142" t="s">
        <v>63</v>
      </c>
      <c r="E2142" t="s">
        <v>837</v>
      </c>
      <c r="I2142" t="s">
        <v>327</v>
      </c>
      <c r="L2142" t="s">
        <v>1544</v>
      </c>
      <c r="M2142">
        <f>+IFERROR(IFERROR(VLOOKUP(covid_cl[[#This Row],[Comuna]],Hoja1!$D$4:$BD$348,9,0),VLOOKUP(covid_cl[[#This Row],[Region]],Hoja1!$E$4:$BD$348,6,0)),-33.6043642941)</f>
        <v>-37.3539275137</v>
      </c>
      <c r="N2142">
        <f>+IFERROR(IFERROR(VLOOKUP(covid_cl[[#This Row],[Comuna]],Hoja1!$D$4:$BD$348,8,0),VLOOKUP(covid_cl[[#This Row],[Region]],Hoja1!$E$4:$BD$348,5,0)),-70.6266370305)</f>
        <v>-72.263428128599998</v>
      </c>
      <c r="Q2142" t="str">
        <f>+IFERROR(IF(covid_cl[[#This Row],[Region]]&lt;&gt;"No Informado",covid_cl[[#This Row],[Region]],VLOOKUP(covid_cl[[#This Row],[ID]],[1]Hoja5!B$4:I$1967,3,0)),"No Informado")</f>
        <v>Ñuble</v>
      </c>
    </row>
    <row r="2143" spans="1:17" x14ac:dyDescent="0.3">
      <c r="A2143">
        <f t="shared" ref="A2143:A2206" si="36">+ROW()-1</f>
        <v>2142</v>
      </c>
      <c r="B2143" t="s">
        <v>1673</v>
      </c>
      <c r="C2143">
        <v>16</v>
      </c>
      <c r="D2143" t="s">
        <v>63</v>
      </c>
      <c r="E2143" t="s">
        <v>837</v>
      </c>
      <c r="I2143" t="s">
        <v>327</v>
      </c>
      <c r="L2143" t="s">
        <v>1544</v>
      </c>
      <c r="M2143">
        <f>+IFERROR(IFERROR(VLOOKUP(covid_cl[[#This Row],[Comuna]],Hoja1!$D$4:$BD$348,9,0),VLOOKUP(covid_cl[[#This Row],[Region]],Hoja1!$E$4:$BD$348,6,0)),-33.6043642941)</f>
        <v>-37.3539275137</v>
      </c>
      <c r="N2143">
        <f>+IFERROR(IFERROR(VLOOKUP(covid_cl[[#This Row],[Comuna]],Hoja1!$D$4:$BD$348,8,0),VLOOKUP(covid_cl[[#This Row],[Region]],Hoja1!$E$4:$BD$348,5,0)),-70.6266370305)</f>
        <v>-72.263428128599998</v>
      </c>
      <c r="Q2143" t="str">
        <f>+IFERROR(IF(covid_cl[[#This Row],[Region]]&lt;&gt;"No Informado",covid_cl[[#This Row],[Region]],VLOOKUP(covid_cl[[#This Row],[ID]],[1]Hoja5!B$4:I$1967,3,0)),"No Informado")</f>
        <v>Ñuble</v>
      </c>
    </row>
    <row r="2144" spans="1:17" x14ac:dyDescent="0.3">
      <c r="A2144">
        <f t="shared" si="36"/>
        <v>2143</v>
      </c>
      <c r="B2144" t="s">
        <v>1673</v>
      </c>
      <c r="C2144">
        <v>16</v>
      </c>
      <c r="D2144" t="s">
        <v>63</v>
      </c>
      <c r="E2144" t="s">
        <v>837</v>
      </c>
      <c r="I2144" t="s">
        <v>327</v>
      </c>
      <c r="L2144" t="s">
        <v>1544</v>
      </c>
      <c r="M2144">
        <f>+IFERROR(IFERROR(VLOOKUP(covid_cl[[#This Row],[Comuna]],Hoja1!$D$4:$BD$348,9,0),VLOOKUP(covid_cl[[#This Row],[Region]],Hoja1!$E$4:$BD$348,6,0)),-33.6043642941)</f>
        <v>-37.3539275137</v>
      </c>
      <c r="N2144">
        <f>+IFERROR(IFERROR(VLOOKUP(covid_cl[[#This Row],[Comuna]],Hoja1!$D$4:$BD$348,8,0),VLOOKUP(covid_cl[[#This Row],[Region]],Hoja1!$E$4:$BD$348,5,0)),-70.6266370305)</f>
        <v>-72.263428128599998</v>
      </c>
      <c r="Q2144" t="str">
        <f>+IFERROR(IF(covid_cl[[#This Row],[Region]]&lt;&gt;"No Informado",covid_cl[[#This Row],[Region]],VLOOKUP(covid_cl[[#This Row],[ID]],[1]Hoja5!B$4:I$1967,3,0)),"No Informado")</f>
        <v>Ñuble</v>
      </c>
    </row>
    <row r="2145" spans="1:17" x14ac:dyDescent="0.3">
      <c r="A2145">
        <f t="shared" si="36"/>
        <v>2144</v>
      </c>
      <c r="B2145" t="s">
        <v>1673</v>
      </c>
      <c r="C2145">
        <v>16</v>
      </c>
      <c r="D2145" t="s">
        <v>63</v>
      </c>
      <c r="E2145" t="s">
        <v>837</v>
      </c>
      <c r="I2145" t="s">
        <v>327</v>
      </c>
      <c r="L2145" t="s">
        <v>1544</v>
      </c>
      <c r="M2145">
        <f>+IFERROR(IFERROR(VLOOKUP(covid_cl[[#This Row],[Comuna]],Hoja1!$D$4:$BD$348,9,0),VLOOKUP(covid_cl[[#This Row],[Region]],Hoja1!$E$4:$BD$348,6,0)),-33.6043642941)</f>
        <v>-37.3539275137</v>
      </c>
      <c r="N2145">
        <f>+IFERROR(IFERROR(VLOOKUP(covid_cl[[#This Row],[Comuna]],Hoja1!$D$4:$BD$348,8,0),VLOOKUP(covid_cl[[#This Row],[Region]],Hoja1!$E$4:$BD$348,5,0)),-70.6266370305)</f>
        <v>-72.263428128599998</v>
      </c>
      <c r="Q2145" t="str">
        <f>+IFERROR(IF(covid_cl[[#This Row],[Region]]&lt;&gt;"No Informado",covid_cl[[#This Row],[Region]],VLOOKUP(covid_cl[[#This Row],[ID]],[1]Hoja5!B$4:I$1967,3,0)),"No Informado")</f>
        <v>Ñuble</v>
      </c>
    </row>
    <row r="2146" spans="1:17" x14ac:dyDescent="0.3">
      <c r="A2146">
        <f t="shared" si="36"/>
        <v>2145</v>
      </c>
      <c r="B2146" t="s">
        <v>1673</v>
      </c>
      <c r="C2146">
        <v>8</v>
      </c>
      <c r="D2146" t="s">
        <v>63</v>
      </c>
      <c r="E2146" t="s">
        <v>716</v>
      </c>
      <c r="I2146" t="s">
        <v>121</v>
      </c>
      <c r="L2146" t="s">
        <v>1544</v>
      </c>
      <c r="M2146">
        <f>+IFERROR(IFERROR(VLOOKUP(covid_cl[[#This Row],[Comuna]],Hoja1!$D$4:$BD$348,9,0),VLOOKUP(covid_cl[[#This Row],[Region]],Hoja1!$E$4:$BD$348,6,0)),-33.6043642941)</f>
        <v>-36.900778169100001</v>
      </c>
      <c r="N2146">
        <f>+IFERROR(IFERROR(VLOOKUP(covid_cl[[#This Row],[Comuna]],Hoja1!$D$4:$BD$348,8,0),VLOOKUP(covid_cl[[#This Row],[Region]],Hoja1!$E$4:$BD$348,5,0)),-70.6266370305)</f>
        <v>-73.005186967599997</v>
      </c>
      <c r="Q2146" t="str">
        <f>+IFERROR(IF(covid_cl[[#This Row],[Region]]&lt;&gt;"No Informado",covid_cl[[#This Row],[Region]],VLOOKUP(covid_cl[[#This Row],[ID]],[1]Hoja5!B$4:I$1967,3,0)),"No Informado")</f>
        <v>Biobío</v>
      </c>
    </row>
    <row r="2147" spans="1:17" x14ac:dyDescent="0.3">
      <c r="A2147">
        <f t="shared" si="36"/>
        <v>2146</v>
      </c>
      <c r="B2147" t="s">
        <v>1673</v>
      </c>
      <c r="C2147">
        <v>8</v>
      </c>
      <c r="D2147" t="s">
        <v>63</v>
      </c>
      <c r="E2147" t="s">
        <v>716</v>
      </c>
      <c r="I2147" t="s">
        <v>143</v>
      </c>
      <c r="L2147" t="s">
        <v>1544</v>
      </c>
      <c r="M2147">
        <f>+IFERROR(IFERROR(VLOOKUP(covid_cl[[#This Row],[Comuna]],Hoja1!$D$4:$BD$348,9,0),VLOOKUP(covid_cl[[#This Row],[Region]],Hoja1!$E$4:$BD$348,6,0)),-33.6043642941)</f>
        <v>-36.834303278500002</v>
      </c>
      <c r="N2147">
        <f>+IFERROR(IFERROR(VLOOKUP(covid_cl[[#This Row],[Comuna]],Hoja1!$D$4:$BD$348,8,0),VLOOKUP(covid_cl[[#This Row],[Region]],Hoja1!$E$4:$BD$348,5,0)),-70.6266370305)</f>
        <v>-72.950829239200004</v>
      </c>
      <c r="Q2147" t="str">
        <f>+IFERROR(IF(covid_cl[[#This Row],[Region]]&lt;&gt;"No Informado",covid_cl[[#This Row],[Region]],VLOOKUP(covid_cl[[#This Row],[ID]],[1]Hoja5!B$4:I$1967,3,0)),"No Informado")</f>
        <v>Biobío</v>
      </c>
    </row>
    <row r="2148" spans="1:17" x14ac:dyDescent="0.3">
      <c r="A2148">
        <f t="shared" si="36"/>
        <v>2147</v>
      </c>
      <c r="B2148" t="s">
        <v>1673</v>
      </c>
      <c r="C2148">
        <v>8</v>
      </c>
      <c r="D2148" t="s">
        <v>63</v>
      </c>
      <c r="E2148" t="s">
        <v>716</v>
      </c>
      <c r="I2148" t="s">
        <v>143</v>
      </c>
      <c r="L2148" t="s">
        <v>1544</v>
      </c>
      <c r="M2148">
        <f>+IFERROR(IFERROR(VLOOKUP(covid_cl[[#This Row],[Comuna]],Hoja1!$D$4:$BD$348,9,0),VLOOKUP(covid_cl[[#This Row],[Region]],Hoja1!$E$4:$BD$348,6,0)),-33.6043642941)</f>
        <v>-36.834303278500002</v>
      </c>
      <c r="N2148">
        <f>+IFERROR(IFERROR(VLOOKUP(covid_cl[[#This Row],[Comuna]],Hoja1!$D$4:$BD$348,8,0),VLOOKUP(covid_cl[[#This Row],[Region]],Hoja1!$E$4:$BD$348,5,0)),-70.6266370305)</f>
        <v>-72.950829239200004</v>
      </c>
      <c r="Q2148" t="str">
        <f>+IFERROR(IF(covid_cl[[#This Row],[Region]]&lt;&gt;"No Informado",covid_cl[[#This Row],[Region]],VLOOKUP(covid_cl[[#This Row],[ID]],[1]Hoja5!B$4:I$1967,3,0)),"No Informado")</f>
        <v>Biobío</v>
      </c>
    </row>
    <row r="2149" spans="1:17" x14ac:dyDescent="0.3">
      <c r="A2149">
        <f t="shared" si="36"/>
        <v>2148</v>
      </c>
      <c r="B2149" t="s">
        <v>1673</v>
      </c>
      <c r="C2149">
        <v>8</v>
      </c>
      <c r="D2149" t="s">
        <v>63</v>
      </c>
      <c r="E2149" t="s">
        <v>716</v>
      </c>
      <c r="I2149" t="s">
        <v>143</v>
      </c>
      <c r="L2149" t="s">
        <v>1544</v>
      </c>
      <c r="M2149">
        <f>+IFERROR(IFERROR(VLOOKUP(covid_cl[[#This Row],[Comuna]],Hoja1!$D$4:$BD$348,9,0),VLOOKUP(covid_cl[[#This Row],[Region]],Hoja1!$E$4:$BD$348,6,0)),-33.6043642941)</f>
        <v>-36.834303278500002</v>
      </c>
      <c r="N2149">
        <f>+IFERROR(IFERROR(VLOOKUP(covid_cl[[#This Row],[Comuna]],Hoja1!$D$4:$BD$348,8,0),VLOOKUP(covid_cl[[#This Row],[Region]],Hoja1!$E$4:$BD$348,5,0)),-70.6266370305)</f>
        <v>-72.950829239200004</v>
      </c>
      <c r="Q2149" t="str">
        <f>+IFERROR(IF(covid_cl[[#This Row],[Region]]&lt;&gt;"No Informado",covid_cl[[#This Row],[Region]],VLOOKUP(covid_cl[[#This Row],[ID]],[1]Hoja5!B$4:I$1967,3,0)),"No Informado")</f>
        <v>Biobío</v>
      </c>
    </row>
    <row r="2150" spans="1:17" x14ac:dyDescent="0.3">
      <c r="A2150">
        <f t="shared" si="36"/>
        <v>2149</v>
      </c>
      <c r="B2150" t="s">
        <v>1673</v>
      </c>
      <c r="C2150">
        <v>8</v>
      </c>
      <c r="D2150" t="s">
        <v>63</v>
      </c>
      <c r="E2150" t="s">
        <v>716</v>
      </c>
      <c r="I2150" t="s">
        <v>167</v>
      </c>
      <c r="L2150" t="s">
        <v>1544</v>
      </c>
      <c r="M2150">
        <f>+IFERROR(IFERROR(VLOOKUP(covid_cl[[#This Row],[Comuna]],Hoja1!$D$4:$BD$348,9,0),VLOOKUP(covid_cl[[#This Row],[Region]],Hoja1!$E$4:$BD$348,6,0)),-33.6043642941)</f>
        <v>-37.007213362100003</v>
      </c>
      <c r="N2150">
        <f>+IFERROR(IFERROR(VLOOKUP(covid_cl[[#This Row],[Comuna]],Hoja1!$D$4:$BD$348,8,0),VLOOKUP(covid_cl[[#This Row],[Region]],Hoja1!$E$4:$BD$348,5,0)),-70.6266370305)</f>
        <v>-73.125584144399994</v>
      </c>
      <c r="Q2150" t="str">
        <f>+IFERROR(IF(covid_cl[[#This Row],[Region]]&lt;&gt;"No Informado",covid_cl[[#This Row],[Region]],VLOOKUP(covid_cl[[#This Row],[ID]],[1]Hoja5!B$4:I$1967,3,0)),"No Informado")</f>
        <v>Biobío</v>
      </c>
    </row>
    <row r="2151" spans="1:17" x14ac:dyDescent="0.3">
      <c r="A2151">
        <f t="shared" si="36"/>
        <v>2150</v>
      </c>
      <c r="B2151" t="s">
        <v>1673</v>
      </c>
      <c r="C2151">
        <v>8</v>
      </c>
      <c r="D2151" t="s">
        <v>63</v>
      </c>
      <c r="E2151" t="s">
        <v>716</v>
      </c>
      <c r="I2151" t="s">
        <v>756</v>
      </c>
      <c r="L2151" t="s">
        <v>1544</v>
      </c>
      <c r="M2151">
        <f>+IFERROR(IFERROR(VLOOKUP(covid_cl[[#This Row],[Comuna]],Hoja1!$D$4:$BD$348,9,0),VLOOKUP(covid_cl[[#This Row],[Region]],Hoja1!$E$4:$BD$348,6,0)),-33.6043642941)</f>
        <v>-36.788794118600002</v>
      </c>
      <c r="N2151">
        <f>+IFERROR(IFERROR(VLOOKUP(covid_cl[[#This Row],[Comuna]],Hoja1!$D$4:$BD$348,8,0),VLOOKUP(covid_cl[[#This Row],[Region]],Hoja1!$E$4:$BD$348,5,0)),-70.6266370305)</f>
        <v>-73.141186622000006</v>
      </c>
      <c r="Q2151" t="str">
        <f>+IFERROR(IF(covid_cl[[#This Row],[Region]]&lt;&gt;"No Informado",covid_cl[[#This Row],[Region]],VLOOKUP(covid_cl[[#This Row],[ID]],[1]Hoja5!B$4:I$1967,3,0)),"No Informado")</f>
        <v>Biobío</v>
      </c>
    </row>
    <row r="2152" spans="1:17" x14ac:dyDescent="0.3">
      <c r="A2152">
        <f t="shared" si="36"/>
        <v>2151</v>
      </c>
      <c r="B2152" t="s">
        <v>1673</v>
      </c>
      <c r="C2152">
        <v>8</v>
      </c>
      <c r="D2152" t="s">
        <v>63</v>
      </c>
      <c r="E2152" t="s">
        <v>716</v>
      </c>
      <c r="I2152" t="s">
        <v>732</v>
      </c>
      <c r="L2152" t="s">
        <v>1544</v>
      </c>
      <c r="M2152">
        <f>+IFERROR(IFERROR(VLOOKUP(covid_cl[[#This Row],[Comuna]],Hoja1!$D$4:$BD$348,9,0),VLOOKUP(covid_cl[[#This Row],[Region]],Hoja1!$E$4:$BD$348,6,0)),-33.6043642941)</f>
        <v>-37.044767391800001</v>
      </c>
      <c r="N2152">
        <f>+IFERROR(IFERROR(VLOOKUP(covid_cl[[#This Row],[Comuna]],Hoja1!$D$4:$BD$348,8,0),VLOOKUP(covid_cl[[#This Row],[Region]],Hoja1!$E$4:$BD$348,5,0)),-70.6266370305)</f>
        <v>-72.871034958699994</v>
      </c>
      <c r="Q2152" t="str">
        <f>+IFERROR(IF(covid_cl[[#This Row],[Region]]&lt;&gt;"No Informado",covid_cl[[#This Row],[Region]],VLOOKUP(covid_cl[[#This Row],[ID]],[1]Hoja5!B$4:I$1967,3,0)),"No Informado")</f>
        <v>Biobío</v>
      </c>
    </row>
    <row r="2153" spans="1:17" x14ac:dyDescent="0.3">
      <c r="A2153">
        <f t="shared" si="36"/>
        <v>2152</v>
      </c>
      <c r="B2153" t="s">
        <v>1673</v>
      </c>
      <c r="C2153">
        <v>8</v>
      </c>
      <c r="D2153" t="s">
        <v>63</v>
      </c>
      <c r="E2153" t="s">
        <v>716</v>
      </c>
      <c r="I2153" t="s">
        <v>795</v>
      </c>
      <c r="L2153" t="s">
        <v>1544</v>
      </c>
      <c r="M2153">
        <f>+IFERROR(IFERROR(VLOOKUP(covid_cl[[#This Row],[Comuna]],Hoja1!$D$4:$BD$348,9,0),VLOOKUP(covid_cl[[#This Row],[Region]],Hoja1!$E$4:$BD$348,6,0)),-33.6043642941)</f>
        <v>-37.312609703500002</v>
      </c>
      <c r="N2153">
        <f>+IFERROR(IFERROR(VLOOKUP(covid_cl[[#This Row],[Comuna]],Hoja1!$D$4:$BD$348,8,0),VLOOKUP(covid_cl[[#This Row],[Region]],Hoja1!$E$4:$BD$348,5,0)),-70.6266370305)</f>
        <v>-72.582533010399999</v>
      </c>
      <c r="Q2153" t="str">
        <f>+IFERROR(IF(covid_cl[[#This Row],[Region]]&lt;&gt;"No Informado",covid_cl[[#This Row],[Region]],VLOOKUP(covid_cl[[#This Row],[ID]],[1]Hoja5!B$4:I$1967,3,0)),"No Informado")</f>
        <v>Biobío</v>
      </c>
    </row>
    <row r="2154" spans="1:17" x14ac:dyDescent="0.3">
      <c r="A2154">
        <f t="shared" si="36"/>
        <v>2153</v>
      </c>
      <c r="B2154" t="s">
        <v>1673</v>
      </c>
      <c r="C2154">
        <v>8</v>
      </c>
      <c r="D2154" t="s">
        <v>63</v>
      </c>
      <c r="E2154" t="s">
        <v>716</v>
      </c>
      <c r="I2154" t="s">
        <v>1558</v>
      </c>
      <c r="L2154" t="s">
        <v>1544</v>
      </c>
      <c r="M2154">
        <f>+IFERROR(IFERROR(VLOOKUP(covid_cl[[#This Row],[Comuna]],Hoja1!$D$4:$BD$348,9,0),VLOOKUP(covid_cl[[#This Row],[Region]],Hoja1!$E$4:$BD$348,6,0)),-33.6043642941)</f>
        <v>-37.3539275137</v>
      </c>
      <c r="N2154">
        <f>+IFERROR(IFERROR(VLOOKUP(covid_cl[[#This Row],[Comuna]],Hoja1!$D$4:$BD$348,8,0),VLOOKUP(covid_cl[[#This Row],[Region]],Hoja1!$E$4:$BD$348,5,0)),-70.6266370305)</f>
        <v>-72.263428128599998</v>
      </c>
      <c r="Q2154" t="str">
        <f>+IFERROR(IF(covid_cl[[#This Row],[Region]]&lt;&gt;"No Informado",covid_cl[[#This Row],[Region]],VLOOKUP(covid_cl[[#This Row],[ID]],[1]Hoja5!B$4:I$1967,3,0)),"No Informado")</f>
        <v>Biobío</v>
      </c>
    </row>
    <row r="2155" spans="1:17" x14ac:dyDescent="0.3">
      <c r="A2155">
        <f t="shared" si="36"/>
        <v>2154</v>
      </c>
      <c r="B2155" t="s">
        <v>1673</v>
      </c>
      <c r="C2155">
        <v>8</v>
      </c>
      <c r="D2155" t="s">
        <v>63</v>
      </c>
      <c r="E2155" t="s">
        <v>716</v>
      </c>
      <c r="I2155" t="s">
        <v>1558</v>
      </c>
      <c r="L2155" t="s">
        <v>1544</v>
      </c>
      <c r="M2155">
        <f>+IFERROR(IFERROR(VLOOKUP(covid_cl[[#This Row],[Comuna]],Hoja1!$D$4:$BD$348,9,0),VLOOKUP(covid_cl[[#This Row],[Region]],Hoja1!$E$4:$BD$348,6,0)),-33.6043642941)</f>
        <v>-37.3539275137</v>
      </c>
      <c r="N2155">
        <f>+IFERROR(IFERROR(VLOOKUP(covid_cl[[#This Row],[Comuna]],Hoja1!$D$4:$BD$348,8,0),VLOOKUP(covid_cl[[#This Row],[Region]],Hoja1!$E$4:$BD$348,5,0)),-70.6266370305)</f>
        <v>-72.263428128599998</v>
      </c>
      <c r="Q2155" t="str">
        <f>+IFERROR(IF(covid_cl[[#This Row],[Region]]&lt;&gt;"No Informado",covid_cl[[#This Row],[Region]],VLOOKUP(covid_cl[[#This Row],[ID]],[1]Hoja5!B$4:I$1967,3,0)),"No Informado")</f>
        <v>Biobío</v>
      </c>
    </row>
    <row r="2156" spans="1:17" x14ac:dyDescent="0.3">
      <c r="A2156">
        <f t="shared" si="36"/>
        <v>2155</v>
      </c>
      <c r="B2156" t="s">
        <v>1673</v>
      </c>
      <c r="C2156">
        <v>8</v>
      </c>
      <c r="D2156" t="s">
        <v>63</v>
      </c>
      <c r="E2156" t="s">
        <v>716</v>
      </c>
      <c r="I2156" t="s">
        <v>1558</v>
      </c>
      <c r="L2156" t="s">
        <v>1544</v>
      </c>
      <c r="M2156">
        <f>+IFERROR(IFERROR(VLOOKUP(covid_cl[[#This Row],[Comuna]],Hoja1!$D$4:$BD$348,9,0),VLOOKUP(covid_cl[[#This Row],[Region]],Hoja1!$E$4:$BD$348,6,0)),-33.6043642941)</f>
        <v>-37.3539275137</v>
      </c>
      <c r="N2156">
        <f>+IFERROR(IFERROR(VLOOKUP(covid_cl[[#This Row],[Comuna]],Hoja1!$D$4:$BD$348,8,0),VLOOKUP(covid_cl[[#This Row],[Region]],Hoja1!$E$4:$BD$348,5,0)),-70.6266370305)</f>
        <v>-72.263428128599998</v>
      </c>
      <c r="Q2156" t="str">
        <f>+IFERROR(IF(covid_cl[[#This Row],[Region]]&lt;&gt;"No Informado",covid_cl[[#This Row],[Region]],VLOOKUP(covid_cl[[#This Row],[ID]],[1]Hoja5!B$4:I$1967,3,0)),"No Informado")</f>
        <v>Biobío</v>
      </c>
    </row>
    <row r="2157" spans="1:17" x14ac:dyDescent="0.3">
      <c r="A2157">
        <f t="shared" si="36"/>
        <v>2156</v>
      </c>
      <c r="B2157" t="s">
        <v>1673</v>
      </c>
      <c r="C2157">
        <v>8</v>
      </c>
      <c r="D2157" t="s">
        <v>63</v>
      </c>
      <c r="E2157" t="s">
        <v>716</v>
      </c>
      <c r="I2157" t="s">
        <v>1558</v>
      </c>
      <c r="L2157" t="s">
        <v>1544</v>
      </c>
      <c r="M2157">
        <f>+IFERROR(IFERROR(VLOOKUP(covid_cl[[#This Row],[Comuna]],Hoja1!$D$4:$BD$348,9,0),VLOOKUP(covid_cl[[#This Row],[Region]],Hoja1!$E$4:$BD$348,6,0)),-33.6043642941)</f>
        <v>-37.3539275137</v>
      </c>
      <c r="N2157">
        <f>+IFERROR(IFERROR(VLOOKUP(covid_cl[[#This Row],[Comuna]],Hoja1!$D$4:$BD$348,8,0),VLOOKUP(covid_cl[[#This Row],[Region]],Hoja1!$E$4:$BD$348,5,0)),-70.6266370305)</f>
        <v>-72.263428128599998</v>
      </c>
      <c r="Q2157" t="str">
        <f>+IFERROR(IF(covid_cl[[#This Row],[Region]]&lt;&gt;"No Informado",covid_cl[[#This Row],[Region]],VLOOKUP(covid_cl[[#This Row],[ID]],[1]Hoja5!B$4:I$1967,3,0)),"No Informado")</f>
        <v>Biobío</v>
      </c>
    </row>
    <row r="2158" spans="1:17" x14ac:dyDescent="0.3">
      <c r="A2158">
        <f t="shared" si="36"/>
        <v>2157</v>
      </c>
      <c r="B2158" t="s">
        <v>1673</v>
      </c>
      <c r="C2158">
        <v>8</v>
      </c>
      <c r="D2158" t="s">
        <v>63</v>
      </c>
      <c r="E2158" t="s">
        <v>716</v>
      </c>
      <c r="I2158" t="s">
        <v>1558</v>
      </c>
      <c r="L2158" t="s">
        <v>1544</v>
      </c>
      <c r="M2158">
        <f>+IFERROR(IFERROR(VLOOKUP(covid_cl[[#This Row],[Comuna]],Hoja1!$D$4:$BD$348,9,0),VLOOKUP(covid_cl[[#This Row],[Region]],Hoja1!$E$4:$BD$348,6,0)),-33.6043642941)</f>
        <v>-37.3539275137</v>
      </c>
      <c r="N2158">
        <f>+IFERROR(IFERROR(VLOOKUP(covid_cl[[#This Row],[Comuna]],Hoja1!$D$4:$BD$348,8,0),VLOOKUP(covid_cl[[#This Row],[Region]],Hoja1!$E$4:$BD$348,5,0)),-70.6266370305)</f>
        <v>-72.263428128599998</v>
      </c>
      <c r="Q2158" t="str">
        <f>+IFERROR(IF(covid_cl[[#This Row],[Region]]&lt;&gt;"No Informado",covid_cl[[#This Row],[Region]],VLOOKUP(covid_cl[[#This Row],[ID]],[1]Hoja5!B$4:I$1967,3,0)),"No Informado")</f>
        <v>Biobío</v>
      </c>
    </row>
    <row r="2159" spans="1:17" x14ac:dyDescent="0.3">
      <c r="A2159">
        <f t="shared" si="36"/>
        <v>2158</v>
      </c>
      <c r="B2159" t="s">
        <v>1673</v>
      </c>
      <c r="C2159">
        <v>8</v>
      </c>
      <c r="D2159" t="s">
        <v>63</v>
      </c>
      <c r="E2159" t="s">
        <v>716</v>
      </c>
      <c r="I2159" t="s">
        <v>1558</v>
      </c>
      <c r="L2159" t="s">
        <v>1544</v>
      </c>
      <c r="M2159">
        <f>+IFERROR(IFERROR(VLOOKUP(covid_cl[[#This Row],[Comuna]],Hoja1!$D$4:$BD$348,9,0),VLOOKUP(covid_cl[[#This Row],[Region]],Hoja1!$E$4:$BD$348,6,0)),-33.6043642941)</f>
        <v>-37.3539275137</v>
      </c>
      <c r="N2159">
        <f>+IFERROR(IFERROR(VLOOKUP(covid_cl[[#This Row],[Comuna]],Hoja1!$D$4:$BD$348,8,0),VLOOKUP(covid_cl[[#This Row],[Region]],Hoja1!$E$4:$BD$348,5,0)),-70.6266370305)</f>
        <v>-72.263428128599998</v>
      </c>
      <c r="Q2159" t="str">
        <f>+IFERROR(IF(covid_cl[[#This Row],[Region]]&lt;&gt;"No Informado",covid_cl[[#This Row],[Region]],VLOOKUP(covid_cl[[#This Row],[ID]],[1]Hoja5!B$4:I$1967,3,0)),"No Informado")</f>
        <v>Biobío</v>
      </c>
    </row>
    <row r="2160" spans="1:17" x14ac:dyDescent="0.3">
      <c r="A2160">
        <f t="shared" si="36"/>
        <v>2159</v>
      </c>
      <c r="B2160" t="s">
        <v>1673</v>
      </c>
      <c r="C2160">
        <v>8</v>
      </c>
      <c r="D2160" t="s">
        <v>63</v>
      </c>
      <c r="E2160" t="s">
        <v>716</v>
      </c>
      <c r="I2160" t="s">
        <v>314</v>
      </c>
      <c r="L2160" t="s">
        <v>1544</v>
      </c>
      <c r="M2160">
        <f>+IFERROR(IFERROR(VLOOKUP(covid_cl[[#This Row],[Comuna]],Hoja1!$D$4:$BD$348,9,0),VLOOKUP(covid_cl[[#This Row],[Region]],Hoja1!$E$4:$BD$348,6,0)),-33.6043642941)</f>
        <v>-37.838297908400001</v>
      </c>
      <c r="N2160">
        <f>+IFERROR(IFERROR(VLOOKUP(covid_cl[[#This Row],[Comuna]],Hoja1!$D$4:$BD$348,8,0),VLOOKUP(covid_cl[[#This Row],[Region]],Hoja1!$E$4:$BD$348,5,0)),-70.6266370305)</f>
        <v>-72.097788240200003</v>
      </c>
      <c r="Q2160" t="str">
        <f>+IFERROR(IF(covid_cl[[#This Row],[Region]]&lt;&gt;"No Informado",covid_cl[[#This Row],[Region]],VLOOKUP(covid_cl[[#This Row],[ID]],[1]Hoja5!B$4:I$1967,3,0)),"No Informado")</f>
        <v>Biobío</v>
      </c>
    </row>
    <row r="2161" spans="1:17" x14ac:dyDescent="0.3">
      <c r="A2161">
        <f t="shared" si="36"/>
        <v>2160</v>
      </c>
      <c r="B2161" t="s">
        <v>1673</v>
      </c>
      <c r="C2161">
        <v>8</v>
      </c>
      <c r="D2161" t="s">
        <v>63</v>
      </c>
      <c r="E2161" t="s">
        <v>716</v>
      </c>
      <c r="I2161" t="s">
        <v>314</v>
      </c>
      <c r="L2161" t="s">
        <v>1544</v>
      </c>
      <c r="M2161">
        <f>+IFERROR(IFERROR(VLOOKUP(covid_cl[[#This Row],[Comuna]],Hoja1!$D$4:$BD$348,9,0),VLOOKUP(covid_cl[[#This Row],[Region]],Hoja1!$E$4:$BD$348,6,0)),-33.6043642941)</f>
        <v>-37.838297908400001</v>
      </c>
      <c r="N2161">
        <f>+IFERROR(IFERROR(VLOOKUP(covid_cl[[#This Row],[Comuna]],Hoja1!$D$4:$BD$348,8,0),VLOOKUP(covid_cl[[#This Row],[Region]],Hoja1!$E$4:$BD$348,5,0)),-70.6266370305)</f>
        <v>-72.097788240200003</v>
      </c>
      <c r="Q2161" t="str">
        <f>+IFERROR(IF(covid_cl[[#This Row],[Region]]&lt;&gt;"No Informado",covid_cl[[#This Row],[Region]],VLOOKUP(covid_cl[[#This Row],[ID]],[1]Hoja5!B$4:I$1967,3,0)),"No Informado")</f>
        <v>Biobío</v>
      </c>
    </row>
    <row r="2162" spans="1:17" x14ac:dyDescent="0.3">
      <c r="A2162">
        <f t="shared" si="36"/>
        <v>2161</v>
      </c>
      <c r="B2162" t="s">
        <v>1673</v>
      </c>
      <c r="C2162">
        <v>8</v>
      </c>
      <c r="D2162" t="s">
        <v>63</v>
      </c>
      <c r="E2162" t="s">
        <v>716</v>
      </c>
      <c r="I2162" t="s">
        <v>314</v>
      </c>
      <c r="L2162" t="s">
        <v>1544</v>
      </c>
      <c r="M2162">
        <f>+IFERROR(IFERROR(VLOOKUP(covid_cl[[#This Row],[Comuna]],Hoja1!$D$4:$BD$348,9,0),VLOOKUP(covid_cl[[#This Row],[Region]],Hoja1!$E$4:$BD$348,6,0)),-33.6043642941)</f>
        <v>-37.838297908400001</v>
      </c>
      <c r="N2162">
        <f>+IFERROR(IFERROR(VLOOKUP(covid_cl[[#This Row],[Comuna]],Hoja1!$D$4:$BD$348,8,0),VLOOKUP(covid_cl[[#This Row],[Region]],Hoja1!$E$4:$BD$348,5,0)),-70.6266370305)</f>
        <v>-72.097788240200003</v>
      </c>
      <c r="Q2162" t="str">
        <f>+IFERROR(IF(covid_cl[[#This Row],[Region]]&lt;&gt;"No Informado",covid_cl[[#This Row],[Region]],VLOOKUP(covid_cl[[#This Row],[ID]],[1]Hoja5!B$4:I$1967,3,0)),"No Informado")</f>
        <v>Biobío</v>
      </c>
    </row>
    <row r="2163" spans="1:17" x14ac:dyDescent="0.3">
      <c r="A2163">
        <f t="shared" si="36"/>
        <v>2162</v>
      </c>
      <c r="B2163" t="s">
        <v>1673</v>
      </c>
      <c r="C2163">
        <v>8</v>
      </c>
      <c r="D2163" t="s">
        <v>63</v>
      </c>
      <c r="E2163" t="s">
        <v>716</v>
      </c>
      <c r="I2163" t="s">
        <v>314</v>
      </c>
      <c r="L2163" t="s">
        <v>1544</v>
      </c>
      <c r="M2163">
        <f>+IFERROR(IFERROR(VLOOKUP(covid_cl[[#This Row],[Comuna]],Hoja1!$D$4:$BD$348,9,0),VLOOKUP(covid_cl[[#This Row],[Region]],Hoja1!$E$4:$BD$348,6,0)),-33.6043642941)</f>
        <v>-37.838297908400001</v>
      </c>
      <c r="N2163">
        <f>+IFERROR(IFERROR(VLOOKUP(covid_cl[[#This Row],[Comuna]],Hoja1!$D$4:$BD$348,8,0),VLOOKUP(covid_cl[[#This Row],[Region]],Hoja1!$E$4:$BD$348,5,0)),-70.6266370305)</f>
        <v>-72.097788240200003</v>
      </c>
      <c r="Q2163" t="str">
        <f>+IFERROR(IF(covid_cl[[#This Row],[Region]]&lt;&gt;"No Informado",covid_cl[[#This Row],[Region]],VLOOKUP(covid_cl[[#This Row],[ID]],[1]Hoja5!B$4:I$1967,3,0)),"No Informado")</f>
        <v>Biobío</v>
      </c>
    </row>
    <row r="2164" spans="1:17" x14ac:dyDescent="0.3">
      <c r="A2164">
        <f t="shared" si="36"/>
        <v>2163</v>
      </c>
      <c r="B2164" t="s">
        <v>1673</v>
      </c>
      <c r="C2164">
        <v>8</v>
      </c>
      <c r="D2164" t="s">
        <v>63</v>
      </c>
      <c r="E2164" t="s">
        <v>716</v>
      </c>
      <c r="I2164" t="s">
        <v>314</v>
      </c>
      <c r="L2164" t="s">
        <v>1544</v>
      </c>
      <c r="M2164">
        <f>+IFERROR(IFERROR(VLOOKUP(covid_cl[[#This Row],[Comuna]],Hoja1!$D$4:$BD$348,9,0),VLOOKUP(covid_cl[[#This Row],[Region]],Hoja1!$E$4:$BD$348,6,0)),-33.6043642941)</f>
        <v>-37.838297908400001</v>
      </c>
      <c r="N2164">
        <f>+IFERROR(IFERROR(VLOOKUP(covid_cl[[#This Row],[Comuna]],Hoja1!$D$4:$BD$348,8,0),VLOOKUP(covid_cl[[#This Row],[Region]],Hoja1!$E$4:$BD$348,5,0)),-70.6266370305)</f>
        <v>-72.097788240200003</v>
      </c>
      <c r="Q2164" t="str">
        <f>+IFERROR(IF(covid_cl[[#This Row],[Region]]&lt;&gt;"No Informado",covid_cl[[#This Row],[Region]],VLOOKUP(covid_cl[[#This Row],[ID]],[1]Hoja5!B$4:I$1967,3,0)),"No Informado")</f>
        <v>Biobío</v>
      </c>
    </row>
    <row r="2165" spans="1:17" x14ac:dyDescent="0.3">
      <c r="A2165">
        <f t="shared" si="36"/>
        <v>2164</v>
      </c>
      <c r="B2165" t="s">
        <v>1673</v>
      </c>
      <c r="C2165">
        <v>8</v>
      </c>
      <c r="D2165" t="s">
        <v>63</v>
      </c>
      <c r="E2165" t="s">
        <v>716</v>
      </c>
      <c r="I2165" t="s">
        <v>318</v>
      </c>
      <c r="L2165" t="s">
        <v>1544</v>
      </c>
      <c r="M2165">
        <f>+IFERROR(IFERROR(VLOOKUP(covid_cl[[#This Row],[Comuna]],Hoja1!$D$4:$BD$348,9,0),VLOOKUP(covid_cl[[#This Row],[Region]],Hoja1!$E$4:$BD$348,6,0)),-33.6043642941)</f>
        <v>-37.485486139899997</v>
      </c>
      <c r="N2165">
        <f>+IFERROR(IFERROR(VLOOKUP(covid_cl[[#This Row],[Comuna]],Hoja1!$D$4:$BD$348,8,0),VLOOKUP(covid_cl[[#This Row],[Region]],Hoja1!$E$4:$BD$348,5,0)),-70.6266370305)</f>
        <v>-72.823547160999993</v>
      </c>
      <c r="Q2165" t="str">
        <f>+IFERROR(IF(covid_cl[[#This Row],[Region]]&lt;&gt;"No Informado",covid_cl[[#This Row],[Region]],VLOOKUP(covid_cl[[#This Row],[ID]],[1]Hoja5!B$4:I$1967,3,0)),"No Informado")</f>
        <v>Biobío</v>
      </c>
    </row>
    <row r="2166" spans="1:17" x14ac:dyDescent="0.3">
      <c r="A2166">
        <f t="shared" si="36"/>
        <v>2165</v>
      </c>
      <c r="B2166" t="s">
        <v>1673</v>
      </c>
      <c r="C2166">
        <v>8</v>
      </c>
      <c r="D2166" t="s">
        <v>63</v>
      </c>
      <c r="E2166" t="s">
        <v>716</v>
      </c>
      <c r="I2166" t="s">
        <v>489</v>
      </c>
      <c r="L2166" t="s">
        <v>1544</v>
      </c>
      <c r="M2166">
        <f>+IFERROR(IFERROR(VLOOKUP(covid_cl[[#This Row],[Comuna]],Hoja1!$D$4:$BD$348,9,0),VLOOKUP(covid_cl[[#This Row],[Region]],Hoja1!$E$4:$BD$348,6,0)),-33.6043642941)</f>
        <v>-36.880910203699997</v>
      </c>
      <c r="N2166">
        <f>+IFERROR(IFERROR(VLOOKUP(covid_cl[[#This Row],[Comuna]],Hoja1!$D$4:$BD$348,8,0),VLOOKUP(covid_cl[[#This Row],[Region]],Hoja1!$E$4:$BD$348,5,0)),-70.6266370305)</f>
        <v>-73.098476665000007</v>
      </c>
      <c r="Q2166" t="str">
        <f>+IFERROR(IF(covid_cl[[#This Row],[Region]]&lt;&gt;"No Informado",covid_cl[[#This Row],[Region]],VLOOKUP(covid_cl[[#This Row],[ID]],[1]Hoja5!B$4:I$1967,3,0)),"No Informado")</f>
        <v>Biobío</v>
      </c>
    </row>
    <row r="2167" spans="1:17" x14ac:dyDescent="0.3">
      <c r="A2167">
        <f t="shared" si="36"/>
        <v>2166</v>
      </c>
      <c r="B2167" t="s">
        <v>1673</v>
      </c>
      <c r="C2167">
        <v>8</v>
      </c>
      <c r="D2167" t="s">
        <v>63</v>
      </c>
      <c r="E2167" t="s">
        <v>716</v>
      </c>
      <c r="I2167" t="s">
        <v>489</v>
      </c>
      <c r="L2167" t="s">
        <v>1544</v>
      </c>
      <c r="M2167">
        <f>+IFERROR(IFERROR(VLOOKUP(covid_cl[[#This Row],[Comuna]],Hoja1!$D$4:$BD$348,9,0),VLOOKUP(covid_cl[[#This Row],[Region]],Hoja1!$E$4:$BD$348,6,0)),-33.6043642941)</f>
        <v>-36.880910203699997</v>
      </c>
      <c r="N2167">
        <f>+IFERROR(IFERROR(VLOOKUP(covid_cl[[#This Row],[Comuna]],Hoja1!$D$4:$BD$348,8,0),VLOOKUP(covid_cl[[#This Row],[Region]],Hoja1!$E$4:$BD$348,5,0)),-70.6266370305)</f>
        <v>-73.098476665000007</v>
      </c>
      <c r="Q2167" t="str">
        <f>+IFERROR(IF(covid_cl[[#This Row],[Region]]&lt;&gt;"No Informado",covid_cl[[#This Row],[Region]],VLOOKUP(covid_cl[[#This Row],[ID]],[1]Hoja5!B$4:I$1967,3,0)),"No Informado")</f>
        <v>Biobío</v>
      </c>
    </row>
    <row r="2168" spans="1:17" x14ac:dyDescent="0.3">
      <c r="A2168">
        <f t="shared" si="36"/>
        <v>2167</v>
      </c>
      <c r="B2168" t="s">
        <v>1673</v>
      </c>
      <c r="C2168">
        <v>8</v>
      </c>
      <c r="D2168" t="s">
        <v>63</v>
      </c>
      <c r="E2168" t="s">
        <v>716</v>
      </c>
      <c r="I2168" t="s">
        <v>489</v>
      </c>
      <c r="L2168" t="s">
        <v>1544</v>
      </c>
      <c r="M2168">
        <f>+IFERROR(IFERROR(VLOOKUP(covid_cl[[#This Row],[Comuna]],Hoja1!$D$4:$BD$348,9,0),VLOOKUP(covid_cl[[#This Row],[Region]],Hoja1!$E$4:$BD$348,6,0)),-33.6043642941)</f>
        <v>-36.880910203699997</v>
      </c>
      <c r="N2168">
        <f>+IFERROR(IFERROR(VLOOKUP(covid_cl[[#This Row],[Comuna]],Hoja1!$D$4:$BD$348,8,0),VLOOKUP(covid_cl[[#This Row],[Region]],Hoja1!$E$4:$BD$348,5,0)),-70.6266370305)</f>
        <v>-73.098476665000007</v>
      </c>
      <c r="Q2168" t="str">
        <f>+IFERROR(IF(covid_cl[[#This Row],[Region]]&lt;&gt;"No Informado",covid_cl[[#This Row],[Region]],VLOOKUP(covid_cl[[#This Row],[ID]],[1]Hoja5!B$4:I$1967,3,0)),"No Informado")</f>
        <v>Biobío</v>
      </c>
    </row>
    <row r="2169" spans="1:17" x14ac:dyDescent="0.3">
      <c r="A2169">
        <f t="shared" si="36"/>
        <v>2168</v>
      </c>
      <c r="B2169" t="s">
        <v>1673</v>
      </c>
      <c r="C2169">
        <v>8</v>
      </c>
      <c r="D2169" t="s">
        <v>63</v>
      </c>
      <c r="E2169" t="s">
        <v>716</v>
      </c>
      <c r="I2169" t="s">
        <v>489</v>
      </c>
      <c r="L2169" t="s">
        <v>1544</v>
      </c>
      <c r="M2169">
        <f>+IFERROR(IFERROR(VLOOKUP(covid_cl[[#This Row],[Comuna]],Hoja1!$D$4:$BD$348,9,0),VLOOKUP(covid_cl[[#This Row],[Region]],Hoja1!$E$4:$BD$348,6,0)),-33.6043642941)</f>
        <v>-36.880910203699997</v>
      </c>
      <c r="N2169">
        <f>+IFERROR(IFERROR(VLOOKUP(covid_cl[[#This Row],[Comuna]],Hoja1!$D$4:$BD$348,8,0),VLOOKUP(covid_cl[[#This Row],[Region]],Hoja1!$E$4:$BD$348,5,0)),-70.6266370305)</f>
        <v>-73.098476665000007</v>
      </c>
      <c r="Q2169" t="str">
        <f>+IFERROR(IF(covid_cl[[#This Row],[Region]]&lt;&gt;"No Informado",covid_cl[[#This Row],[Region]],VLOOKUP(covid_cl[[#This Row],[ID]],[1]Hoja5!B$4:I$1967,3,0)),"No Informado")</f>
        <v>Biobío</v>
      </c>
    </row>
    <row r="2170" spans="1:17" x14ac:dyDescent="0.3">
      <c r="A2170">
        <f t="shared" si="36"/>
        <v>2169</v>
      </c>
      <c r="B2170" t="s">
        <v>1673</v>
      </c>
      <c r="C2170">
        <v>8</v>
      </c>
      <c r="D2170" t="s">
        <v>63</v>
      </c>
      <c r="E2170" t="s">
        <v>716</v>
      </c>
      <c r="I2170" t="s">
        <v>489</v>
      </c>
      <c r="L2170" t="s">
        <v>1544</v>
      </c>
      <c r="M2170">
        <f>+IFERROR(IFERROR(VLOOKUP(covid_cl[[#This Row],[Comuna]],Hoja1!$D$4:$BD$348,9,0),VLOOKUP(covid_cl[[#This Row],[Region]],Hoja1!$E$4:$BD$348,6,0)),-33.6043642941)</f>
        <v>-36.880910203699997</v>
      </c>
      <c r="N2170">
        <f>+IFERROR(IFERROR(VLOOKUP(covid_cl[[#This Row],[Comuna]],Hoja1!$D$4:$BD$348,8,0),VLOOKUP(covid_cl[[#This Row],[Region]],Hoja1!$E$4:$BD$348,5,0)),-70.6266370305)</f>
        <v>-73.098476665000007</v>
      </c>
      <c r="Q2170" t="str">
        <f>+IFERROR(IF(covid_cl[[#This Row],[Region]]&lt;&gt;"No Informado",covid_cl[[#This Row],[Region]],VLOOKUP(covid_cl[[#This Row],[ID]],[1]Hoja5!B$4:I$1967,3,0)),"No Informado")</f>
        <v>Biobío</v>
      </c>
    </row>
    <row r="2171" spans="1:17" x14ac:dyDescent="0.3">
      <c r="A2171">
        <f t="shared" si="36"/>
        <v>2170</v>
      </c>
      <c r="B2171" t="s">
        <v>1673</v>
      </c>
      <c r="C2171">
        <v>8</v>
      </c>
      <c r="D2171" t="s">
        <v>63</v>
      </c>
      <c r="E2171" t="s">
        <v>716</v>
      </c>
      <c r="I2171" t="s">
        <v>489</v>
      </c>
      <c r="L2171" t="s">
        <v>1544</v>
      </c>
      <c r="M2171">
        <f>+IFERROR(IFERROR(VLOOKUP(covid_cl[[#This Row],[Comuna]],Hoja1!$D$4:$BD$348,9,0),VLOOKUP(covid_cl[[#This Row],[Region]],Hoja1!$E$4:$BD$348,6,0)),-33.6043642941)</f>
        <v>-36.880910203699997</v>
      </c>
      <c r="N2171">
        <f>+IFERROR(IFERROR(VLOOKUP(covid_cl[[#This Row],[Comuna]],Hoja1!$D$4:$BD$348,8,0),VLOOKUP(covid_cl[[#This Row],[Region]],Hoja1!$E$4:$BD$348,5,0)),-70.6266370305)</f>
        <v>-73.098476665000007</v>
      </c>
      <c r="Q2171" t="str">
        <f>+IFERROR(IF(covid_cl[[#This Row],[Region]]&lt;&gt;"No Informado",covid_cl[[#This Row],[Region]],VLOOKUP(covid_cl[[#This Row],[ID]],[1]Hoja5!B$4:I$1967,3,0)),"No Informado")</f>
        <v>Biobío</v>
      </c>
    </row>
    <row r="2172" spans="1:17" x14ac:dyDescent="0.3">
      <c r="A2172">
        <f t="shared" si="36"/>
        <v>2171</v>
      </c>
      <c r="B2172" t="s">
        <v>1673</v>
      </c>
      <c r="C2172">
        <v>8</v>
      </c>
      <c r="D2172" t="s">
        <v>63</v>
      </c>
      <c r="E2172" t="s">
        <v>716</v>
      </c>
      <c r="I2172" t="s">
        <v>489</v>
      </c>
      <c r="L2172" t="s">
        <v>1544</v>
      </c>
      <c r="M2172">
        <f>+IFERROR(IFERROR(VLOOKUP(covid_cl[[#This Row],[Comuna]],Hoja1!$D$4:$BD$348,9,0),VLOOKUP(covid_cl[[#This Row],[Region]],Hoja1!$E$4:$BD$348,6,0)),-33.6043642941)</f>
        <v>-36.880910203699997</v>
      </c>
      <c r="N2172">
        <f>+IFERROR(IFERROR(VLOOKUP(covid_cl[[#This Row],[Comuna]],Hoja1!$D$4:$BD$348,8,0),VLOOKUP(covid_cl[[#This Row],[Region]],Hoja1!$E$4:$BD$348,5,0)),-70.6266370305)</f>
        <v>-73.098476665000007</v>
      </c>
      <c r="Q2172" t="str">
        <f>+IFERROR(IF(covid_cl[[#This Row],[Region]]&lt;&gt;"No Informado",covid_cl[[#This Row],[Region]],VLOOKUP(covid_cl[[#This Row],[ID]],[1]Hoja5!B$4:I$1967,3,0)),"No Informado")</f>
        <v>Biobío</v>
      </c>
    </row>
    <row r="2173" spans="1:17" x14ac:dyDescent="0.3">
      <c r="A2173">
        <f t="shared" si="36"/>
        <v>2172</v>
      </c>
      <c r="B2173" t="s">
        <v>1673</v>
      </c>
      <c r="C2173">
        <v>8</v>
      </c>
      <c r="D2173" t="s">
        <v>63</v>
      </c>
      <c r="E2173" t="s">
        <v>716</v>
      </c>
      <c r="I2173" t="s">
        <v>489</v>
      </c>
      <c r="L2173" t="s">
        <v>1544</v>
      </c>
      <c r="M2173">
        <f>+IFERROR(IFERROR(VLOOKUP(covid_cl[[#This Row],[Comuna]],Hoja1!$D$4:$BD$348,9,0),VLOOKUP(covid_cl[[#This Row],[Region]],Hoja1!$E$4:$BD$348,6,0)),-33.6043642941)</f>
        <v>-36.880910203699997</v>
      </c>
      <c r="N2173">
        <f>+IFERROR(IFERROR(VLOOKUP(covid_cl[[#This Row],[Comuna]],Hoja1!$D$4:$BD$348,8,0),VLOOKUP(covid_cl[[#This Row],[Region]],Hoja1!$E$4:$BD$348,5,0)),-70.6266370305)</f>
        <v>-73.098476665000007</v>
      </c>
      <c r="Q2173" t="str">
        <f>+IFERROR(IF(covid_cl[[#This Row],[Region]]&lt;&gt;"No Informado",covid_cl[[#This Row],[Region]],VLOOKUP(covid_cl[[#This Row],[ID]],[1]Hoja5!B$4:I$1967,3,0)),"No Informado")</f>
        <v>Biobío</v>
      </c>
    </row>
    <row r="2174" spans="1:17" x14ac:dyDescent="0.3">
      <c r="A2174">
        <f t="shared" si="36"/>
        <v>2173</v>
      </c>
      <c r="B2174" t="s">
        <v>1673</v>
      </c>
      <c r="C2174">
        <v>8</v>
      </c>
      <c r="D2174" t="s">
        <v>63</v>
      </c>
      <c r="E2174" t="s">
        <v>716</v>
      </c>
      <c r="I2174" t="s">
        <v>533</v>
      </c>
      <c r="L2174" t="s">
        <v>1544</v>
      </c>
      <c r="M2174">
        <f>+IFERROR(IFERROR(VLOOKUP(covid_cl[[#This Row],[Comuna]],Hoja1!$D$4:$BD$348,9,0),VLOOKUP(covid_cl[[#This Row],[Region]],Hoja1!$E$4:$BD$348,6,0)),-33.6043642941)</f>
        <v>-36.616632379599999</v>
      </c>
      <c r="N2174">
        <f>+IFERROR(IFERROR(VLOOKUP(covid_cl[[#This Row],[Comuna]],Hoja1!$D$4:$BD$348,8,0),VLOOKUP(covid_cl[[#This Row],[Region]],Hoja1!$E$4:$BD$348,5,0)),-70.6266370305)</f>
        <v>-72.858050109900006</v>
      </c>
      <c r="Q2174" t="str">
        <f>+IFERROR(IF(covid_cl[[#This Row],[Region]]&lt;&gt;"No Informado",covid_cl[[#This Row],[Region]],VLOOKUP(covid_cl[[#This Row],[ID]],[1]Hoja5!B$4:I$1967,3,0)),"No Informado")</f>
        <v>Biobío</v>
      </c>
    </row>
    <row r="2175" spans="1:17" x14ac:dyDescent="0.3">
      <c r="A2175">
        <f t="shared" si="36"/>
        <v>2174</v>
      </c>
      <c r="B2175" t="s">
        <v>1673</v>
      </c>
      <c r="C2175">
        <v>8</v>
      </c>
      <c r="D2175" t="s">
        <v>63</v>
      </c>
      <c r="E2175" t="s">
        <v>716</v>
      </c>
      <c r="I2175" t="s">
        <v>829</v>
      </c>
      <c r="L2175" t="s">
        <v>1544</v>
      </c>
      <c r="M2175">
        <f>+IFERROR(IFERROR(VLOOKUP(covid_cl[[#This Row],[Comuna]],Hoja1!$D$4:$BD$348,9,0),VLOOKUP(covid_cl[[#This Row],[Region]],Hoja1!$E$4:$BD$348,6,0)),-33.6043642941)</f>
        <v>-37.088343794700002</v>
      </c>
      <c r="N2175">
        <f>+IFERROR(IFERROR(VLOOKUP(covid_cl[[#This Row],[Comuna]],Hoja1!$D$4:$BD$348,8,0),VLOOKUP(covid_cl[[#This Row],[Region]],Hoja1!$E$4:$BD$348,5,0)),-70.6266370305)</f>
        <v>-72.616051761999998</v>
      </c>
      <c r="Q2175" t="str">
        <f>+IFERROR(IF(covid_cl[[#This Row],[Region]]&lt;&gt;"No Informado",covid_cl[[#This Row],[Region]],VLOOKUP(covid_cl[[#This Row],[ID]],[1]Hoja5!B$4:I$1967,3,0)),"No Informado")</f>
        <v>Biobío</v>
      </c>
    </row>
    <row r="2176" spans="1:17" x14ac:dyDescent="0.3">
      <c r="A2176">
        <f t="shared" si="36"/>
        <v>2175</v>
      </c>
      <c r="B2176" t="s">
        <v>1673</v>
      </c>
      <c r="C2176">
        <v>8</v>
      </c>
      <c r="D2176" t="s">
        <v>63</v>
      </c>
      <c r="E2176" t="s">
        <v>716</v>
      </c>
      <c r="I2176" t="s">
        <v>821</v>
      </c>
      <c r="L2176" t="s">
        <v>1544</v>
      </c>
      <c r="M2176">
        <f>+IFERROR(IFERROR(VLOOKUP(covid_cl[[#This Row],[Comuna]],Hoja1!$D$4:$BD$348,9,0),VLOOKUP(covid_cl[[#This Row],[Region]],Hoja1!$E$4:$BD$348,6,0)),-33.6043642941)</f>
        <v>-37.623210390399997</v>
      </c>
      <c r="N2176">
        <f>+IFERROR(IFERROR(VLOOKUP(covid_cl[[#This Row],[Comuna]],Hoja1!$D$4:$BD$348,8,0),VLOOKUP(covid_cl[[#This Row],[Region]],Hoja1!$E$4:$BD$348,5,0)),-70.6266370305)</f>
        <v>-71.748205927399994</v>
      </c>
      <c r="Q2176" t="str">
        <f>+IFERROR(IF(covid_cl[[#This Row],[Region]]&lt;&gt;"No Informado",covid_cl[[#This Row],[Region]],VLOOKUP(covid_cl[[#This Row],[ID]],[1]Hoja5!B$4:I$1967,3,0)),"No Informado")</f>
        <v>Biobío</v>
      </c>
    </row>
    <row r="2177" spans="1:17" x14ac:dyDescent="0.3">
      <c r="A2177">
        <f t="shared" si="36"/>
        <v>2176</v>
      </c>
      <c r="B2177" t="s">
        <v>1673</v>
      </c>
      <c r="C2177">
        <v>8</v>
      </c>
      <c r="D2177" t="s">
        <v>63</v>
      </c>
      <c r="E2177" t="s">
        <v>716</v>
      </c>
      <c r="I2177" t="s">
        <v>821</v>
      </c>
      <c r="L2177" t="s">
        <v>1544</v>
      </c>
      <c r="M2177">
        <f>+IFERROR(IFERROR(VLOOKUP(covid_cl[[#This Row],[Comuna]],Hoja1!$D$4:$BD$348,9,0),VLOOKUP(covid_cl[[#This Row],[Region]],Hoja1!$E$4:$BD$348,6,0)),-33.6043642941)</f>
        <v>-37.623210390399997</v>
      </c>
      <c r="N2177">
        <f>+IFERROR(IFERROR(VLOOKUP(covid_cl[[#This Row],[Comuna]],Hoja1!$D$4:$BD$348,8,0),VLOOKUP(covid_cl[[#This Row],[Region]],Hoja1!$E$4:$BD$348,5,0)),-70.6266370305)</f>
        <v>-71.748205927399994</v>
      </c>
      <c r="Q2177" t="str">
        <f>+IFERROR(IF(covid_cl[[#This Row],[Region]]&lt;&gt;"No Informado",covid_cl[[#This Row],[Region]],VLOOKUP(covid_cl[[#This Row],[ID]],[1]Hoja5!B$4:I$1967,3,0)),"No Informado")</f>
        <v>Biobío</v>
      </c>
    </row>
    <row r="2178" spans="1:17" x14ac:dyDescent="0.3">
      <c r="A2178">
        <f t="shared" si="36"/>
        <v>2177</v>
      </c>
      <c r="B2178" t="s">
        <v>1673</v>
      </c>
      <c r="C2178">
        <v>8</v>
      </c>
      <c r="D2178" t="s">
        <v>63</v>
      </c>
      <c r="E2178" t="s">
        <v>716</v>
      </c>
      <c r="I2178" t="s">
        <v>327</v>
      </c>
      <c r="L2178" t="s">
        <v>1544</v>
      </c>
      <c r="M2178">
        <f>+IFERROR(IFERROR(VLOOKUP(covid_cl[[#This Row],[Comuna]],Hoja1!$D$4:$BD$348,9,0),VLOOKUP(covid_cl[[#This Row],[Region]],Hoja1!$E$4:$BD$348,6,0)),-33.6043642941)</f>
        <v>-37.3539275137</v>
      </c>
      <c r="N2178">
        <f>+IFERROR(IFERROR(VLOOKUP(covid_cl[[#This Row],[Comuna]],Hoja1!$D$4:$BD$348,8,0),VLOOKUP(covid_cl[[#This Row],[Region]],Hoja1!$E$4:$BD$348,5,0)),-70.6266370305)</f>
        <v>-72.263428128599998</v>
      </c>
      <c r="Q2178" t="str">
        <f>+IFERROR(IF(covid_cl[[#This Row],[Region]]&lt;&gt;"No Informado",covid_cl[[#This Row],[Region]],VLOOKUP(covid_cl[[#This Row],[ID]],[1]Hoja5!B$4:I$1967,3,0)),"No Informado")</f>
        <v>Biobío</v>
      </c>
    </row>
    <row r="2179" spans="1:17" x14ac:dyDescent="0.3">
      <c r="A2179">
        <f t="shared" si="36"/>
        <v>2178</v>
      </c>
      <c r="B2179" t="s">
        <v>1673</v>
      </c>
      <c r="C2179">
        <v>8</v>
      </c>
      <c r="D2179" t="s">
        <v>63</v>
      </c>
      <c r="E2179" t="s">
        <v>716</v>
      </c>
      <c r="I2179" t="s">
        <v>327</v>
      </c>
      <c r="L2179" t="s">
        <v>1544</v>
      </c>
      <c r="M2179">
        <f>+IFERROR(IFERROR(VLOOKUP(covid_cl[[#This Row],[Comuna]],Hoja1!$D$4:$BD$348,9,0),VLOOKUP(covid_cl[[#This Row],[Region]],Hoja1!$E$4:$BD$348,6,0)),-33.6043642941)</f>
        <v>-37.3539275137</v>
      </c>
      <c r="N2179">
        <f>+IFERROR(IFERROR(VLOOKUP(covid_cl[[#This Row],[Comuna]],Hoja1!$D$4:$BD$348,8,0),VLOOKUP(covid_cl[[#This Row],[Region]],Hoja1!$E$4:$BD$348,5,0)),-70.6266370305)</f>
        <v>-72.263428128599998</v>
      </c>
      <c r="Q2179" t="str">
        <f>+IFERROR(IF(covid_cl[[#This Row],[Region]]&lt;&gt;"No Informado",covid_cl[[#This Row],[Region]],VLOOKUP(covid_cl[[#This Row],[ID]],[1]Hoja5!B$4:I$1967,3,0)),"No Informado")</f>
        <v>Biobío</v>
      </c>
    </row>
    <row r="2180" spans="1:17" x14ac:dyDescent="0.3">
      <c r="A2180">
        <f t="shared" si="36"/>
        <v>2179</v>
      </c>
      <c r="B2180" t="s">
        <v>1673</v>
      </c>
      <c r="C2180">
        <v>9</v>
      </c>
      <c r="D2180" t="s">
        <v>63</v>
      </c>
      <c r="E2180" t="s">
        <v>926</v>
      </c>
      <c r="F2180" t="s">
        <v>1542</v>
      </c>
      <c r="G2180">
        <v>47</v>
      </c>
      <c r="I2180" t="s">
        <v>983</v>
      </c>
      <c r="L2180" t="s">
        <v>1544</v>
      </c>
      <c r="M2180">
        <f>+IFERROR(IFERROR(VLOOKUP(covid_cl[[#This Row],[Comuna]],Hoja1!$D$4:$BD$348,9,0),VLOOKUP(covid_cl[[#This Row],[Region]],Hoja1!$E$4:$BD$348,6,0)),-33.6043642941)</f>
        <v>-39.270158398299998</v>
      </c>
      <c r="N2180">
        <f>+IFERROR(IFERROR(VLOOKUP(covid_cl[[#This Row],[Comuna]],Hoja1!$D$4:$BD$348,8,0),VLOOKUP(covid_cl[[#This Row],[Region]],Hoja1!$E$4:$BD$348,5,0)),-70.6266370305)</f>
        <v>-71.791246481800002</v>
      </c>
      <c r="Q2180" t="str">
        <f>+IFERROR(IF(covid_cl[[#This Row],[Region]]&lt;&gt;"No Informado",covid_cl[[#This Row],[Region]],VLOOKUP(covid_cl[[#This Row],[ID]],[1]Hoja5!B$4:I$1967,3,0)),"No Informado")</f>
        <v>La Araucanía</v>
      </c>
    </row>
    <row r="2181" spans="1:17" x14ac:dyDescent="0.3">
      <c r="A2181">
        <f t="shared" si="36"/>
        <v>2180</v>
      </c>
      <c r="B2181" t="s">
        <v>1673</v>
      </c>
      <c r="C2181">
        <v>9</v>
      </c>
      <c r="D2181" t="s">
        <v>63</v>
      </c>
      <c r="E2181" t="s">
        <v>926</v>
      </c>
      <c r="I2181" t="s">
        <v>327</v>
      </c>
      <c r="L2181" t="s">
        <v>1544</v>
      </c>
      <c r="M2181">
        <f>+IFERROR(IFERROR(VLOOKUP(covid_cl[[#This Row],[Comuna]],Hoja1!$D$4:$BD$348,9,0),VLOOKUP(covid_cl[[#This Row],[Region]],Hoja1!$E$4:$BD$348,6,0)),-33.6043642941)</f>
        <v>-38.648229578399999</v>
      </c>
      <c r="N2181">
        <f>+IFERROR(IFERROR(VLOOKUP(covid_cl[[#This Row],[Comuna]],Hoja1!$D$4:$BD$348,8,0),VLOOKUP(covid_cl[[#This Row],[Region]],Hoja1!$E$4:$BD$348,5,0)),-70.6266370305)</f>
        <v>-72.276375641000001</v>
      </c>
      <c r="Q2181" t="str">
        <f>+IFERROR(IF(covid_cl[[#This Row],[Region]]&lt;&gt;"No Informado",covid_cl[[#This Row],[Region]],VLOOKUP(covid_cl[[#This Row],[ID]],[1]Hoja5!B$4:I$1967,3,0)),"No Informado")</f>
        <v>La Araucanía</v>
      </c>
    </row>
    <row r="2182" spans="1:17" x14ac:dyDescent="0.3">
      <c r="A2182">
        <f t="shared" si="36"/>
        <v>2181</v>
      </c>
      <c r="B2182" t="s">
        <v>1673</v>
      </c>
      <c r="C2182">
        <v>9</v>
      </c>
      <c r="D2182" t="s">
        <v>63</v>
      </c>
      <c r="E2182" t="s">
        <v>926</v>
      </c>
      <c r="I2182" t="s">
        <v>327</v>
      </c>
      <c r="L2182" t="s">
        <v>1544</v>
      </c>
      <c r="M2182">
        <f>+IFERROR(IFERROR(VLOOKUP(covid_cl[[#This Row],[Comuna]],Hoja1!$D$4:$BD$348,9,0),VLOOKUP(covid_cl[[#This Row],[Region]],Hoja1!$E$4:$BD$348,6,0)),-33.6043642941)</f>
        <v>-38.648229578399999</v>
      </c>
      <c r="N2182">
        <f>+IFERROR(IFERROR(VLOOKUP(covid_cl[[#This Row],[Comuna]],Hoja1!$D$4:$BD$348,8,0),VLOOKUP(covid_cl[[#This Row],[Region]],Hoja1!$E$4:$BD$348,5,0)),-70.6266370305)</f>
        <v>-72.276375641000001</v>
      </c>
      <c r="Q2182" t="str">
        <f>+IFERROR(IF(covid_cl[[#This Row],[Region]]&lt;&gt;"No Informado",covid_cl[[#This Row],[Region]],VLOOKUP(covid_cl[[#This Row],[ID]],[1]Hoja5!B$4:I$1967,3,0)),"No Informado")</f>
        <v>La Araucanía</v>
      </c>
    </row>
    <row r="2183" spans="1:17" x14ac:dyDescent="0.3">
      <c r="A2183">
        <f t="shared" si="36"/>
        <v>2182</v>
      </c>
      <c r="B2183" t="s">
        <v>1673</v>
      </c>
      <c r="C2183">
        <v>9</v>
      </c>
      <c r="D2183" t="s">
        <v>63</v>
      </c>
      <c r="E2183" t="s">
        <v>926</v>
      </c>
      <c r="I2183" t="s">
        <v>327</v>
      </c>
      <c r="L2183" t="s">
        <v>1544</v>
      </c>
      <c r="M2183">
        <f>+IFERROR(IFERROR(VLOOKUP(covid_cl[[#This Row],[Comuna]],Hoja1!$D$4:$BD$348,9,0),VLOOKUP(covid_cl[[#This Row],[Region]],Hoja1!$E$4:$BD$348,6,0)),-33.6043642941)</f>
        <v>-38.648229578399999</v>
      </c>
      <c r="N2183">
        <f>+IFERROR(IFERROR(VLOOKUP(covid_cl[[#This Row],[Comuna]],Hoja1!$D$4:$BD$348,8,0),VLOOKUP(covid_cl[[#This Row],[Region]],Hoja1!$E$4:$BD$348,5,0)),-70.6266370305)</f>
        <v>-72.276375641000001</v>
      </c>
      <c r="Q2183" t="str">
        <f>+IFERROR(IF(covid_cl[[#This Row],[Region]]&lt;&gt;"No Informado",covid_cl[[#This Row],[Region]],VLOOKUP(covid_cl[[#This Row],[ID]],[1]Hoja5!B$4:I$1967,3,0)),"No Informado")</f>
        <v>La Araucanía</v>
      </c>
    </row>
    <row r="2184" spans="1:17" x14ac:dyDescent="0.3">
      <c r="A2184">
        <f t="shared" si="36"/>
        <v>2183</v>
      </c>
      <c r="B2184" t="s">
        <v>1673</v>
      </c>
      <c r="C2184">
        <v>9</v>
      </c>
      <c r="D2184" t="s">
        <v>63</v>
      </c>
      <c r="E2184" t="s">
        <v>926</v>
      </c>
      <c r="I2184" t="s">
        <v>327</v>
      </c>
      <c r="L2184" t="s">
        <v>1544</v>
      </c>
      <c r="M2184">
        <f>+IFERROR(IFERROR(VLOOKUP(covid_cl[[#This Row],[Comuna]],Hoja1!$D$4:$BD$348,9,0),VLOOKUP(covid_cl[[#This Row],[Region]],Hoja1!$E$4:$BD$348,6,0)),-33.6043642941)</f>
        <v>-38.648229578399999</v>
      </c>
      <c r="N2184">
        <f>+IFERROR(IFERROR(VLOOKUP(covid_cl[[#This Row],[Comuna]],Hoja1!$D$4:$BD$348,8,0),VLOOKUP(covid_cl[[#This Row],[Region]],Hoja1!$E$4:$BD$348,5,0)),-70.6266370305)</f>
        <v>-72.276375641000001</v>
      </c>
      <c r="Q2184" t="str">
        <f>+IFERROR(IF(covid_cl[[#This Row],[Region]]&lt;&gt;"No Informado",covid_cl[[#This Row],[Region]],VLOOKUP(covid_cl[[#This Row],[ID]],[1]Hoja5!B$4:I$1967,3,0)),"No Informado")</f>
        <v>La Araucanía</v>
      </c>
    </row>
    <row r="2185" spans="1:17" x14ac:dyDescent="0.3">
      <c r="A2185">
        <f t="shared" si="36"/>
        <v>2184</v>
      </c>
      <c r="B2185" t="s">
        <v>1673</v>
      </c>
      <c r="C2185">
        <v>9</v>
      </c>
      <c r="D2185" t="s">
        <v>63</v>
      </c>
      <c r="E2185" t="s">
        <v>926</v>
      </c>
      <c r="I2185" t="s">
        <v>327</v>
      </c>
      <c r="L2185" t="s">
        <v>1544</v>
      </c>
      <c r="M2185">
        <f>+IFERROR(IFERROR(VLOOKUP(covid_cl[[#This Row],[Comuna]],Hoja1!$D$4:$BD$348,9,0),VLOOKUP(covid_cl[[#This Row],[Region]],Hoja1!$E$4:$BD$348,6,0)),-33.6043642941)</f>
        <v>-38.648229578399999</v>
      </c>
      <c r="N2185">
        <f>+IFERROR(IFERROR(VLOOKUP(covid_cl[[#This Row],[Comuna]],Hoja1!$D$4:$BD$348,8,0),VLOOKUP(covid_cl[[#This Row],[Region]],Hoja1!$E$4:$BD$348,5,0)),-70.6266370305)</f>
        <v>-72.276375641000001</v>
      </c>
      <c r="Q2185" t="str">
        <f>+IFERROR(IF(covid_cl[[#This Row],[Region]]&lt;&gt;"No Informado",covid_cl[[#This Row],[Region]],VLOOKUP(covid_cl[[#This Row],[ID]],[1]Hoja5!B$4:I$1967,3,0)),"No Informado")</f>
        <v>La Araucanía</v>
      </c>
    </row>
    <row r="2186" spans="1:17" x14ac:dyDescent="0.3">
      <c r="A2186">
        <f t="shared" si="36"/>
        <v>2185</v>
      </c>
      <c r="B2186" t="s">
        <v>1673</v>
      </c>
      <c r="C2186">
        <v>9</v>
      </c>
      <c r="D2186" t="s">
        <v>63</v>
      </c>
      <c r="E2186" t="s">
        <v>926</v>
      </c>
      <c r="I2186" t="s">
        <v>327</v>
      </c>
      <c r="L2186" t="s">
        <v>1544</v>
      </c>
      <c r="M2186">
        <f>+IFERROR(IFERROR(VLOOKUP(covid_cl[[#This Row],[Comuna]],Hoja1!$D$4:$BD$348,9,0),VLOOKUP(covid_cl[[#This Row],[Region]],Hoja1!$E$4:$BD$348,6,0)),-33.6043642941)</f>
        <v>-38.648229578399999</v>
      </c>
      <c r="N2186">
        <f>+IFERROR(IFERROR(VLOOKUP(covid_cl[[#This Row],[Comuna]],Hoja1!$D$4:$BD$348,8,0),VLOOKUP(covid_cl[[#This Row],[Region]],Hoja1!$E$4:$BD$348,5,0)),-70.6266370305)</f>
        <v>-72.276375641000001</v>
      </c>
      <c r="Q2186" t="str">
        <f>+IFERROR(IF(covid_cl[[#This Row],[Region]]&lt;&gt;"No Informado",covid_cl[[#This Row],[Region]],VLOOKUP(covid_cl[[#This Row],[ID]],[1]Hoja5!B$4:I$1967,3,0)),"No Informado")</f>
        <v>La Araucanía</v>
      </c>
    </row>
    <row r="2187" spans="1:17" x14ac:dyDescent="0.3">
      <c r="A2187">
        <f t="shared" si="36"/>
        <v>2186</v>
      </c>
      <c r="B2187" t="s">
        <v>1673</v>
      </c>
      <c r="C2187">
        <v>9</v>
      </c>
      <c r="D2187" t="s">
        <v>63</v>
      </c>
      <c r="E2187" t="s">
        <v>926</v>
      </c>
      <c r="I2187" t="s">
        <v>327</v>
      </c>
      <c r="L2187" t="s">
        <v>1544</v>
      </c>
      <c r="M2187">
        <f>+IFERROR(IFERROR(VLOOKUP(covid_cl[[#This Row],[Comuna]],Hoja1!$D$4:$BD$348,9,0),VLOOKUP(covid_cl[[#This Row],[Region]],Hoja1!$E$4:$BD$348,6,0)),-33.6043642941)</f>
        <v>-38.648229578399999</v>
      </c>
      <c r="N2187">
        <f>+IFERROR(IFERROR(VLOOKUP(covid_cl[[#This Row],[Comuna]],Hoja1!$D$4:$BD$348,8,0),VLOOKUP(covid_cl[[#This Row],[Region]],Hoja1!$E$4:$BD$348,5,0)),-70.6266370305)</f>
        <v>-72.276375641000001</v>
      </c>
      <c r="Q2187" t="str">
        <f>+IFERROR(IF(covid_cl[[#This Row],[Region]]&lt;&gt;"No Informado",covid_cl[[#This Row],[Region]],VLOOKUP(covid_cl[[#This Row],[ID]],[1]Hoja5!B$4:I$1967,3,0)),"No Informado")</f>
        <v>La Araucanía</v>
      </c>
    </row>
    <row r="2188" spans="1:17" x14ac:dyDescent="0.3">
      <c r="A2188">
        <f t="shared" si="36"/>
        <v>2187</v>
      </c>
      <c r="B2188" t="s">
        <v>1673</v>
      </c>
      <c r="C2188">
        <v>9</v>
      </c>
      <c r="D2188" t="s">
        <v>63</v>
      </c>
      <c r="E2188" t="s">
        <v>926</v>
      </c>
      <c r="I2188" t="s">
        <v>327</v>
      </c>
      <c r="L2188" t="s">
        <v>1544</v>
      </c>
      <c r="M2188">
        <f>+IFERROR(IFERROR(VLOOKUP(covid_cl[[#This Row],[Comuna]],Hoja1!$D$4:$BD$348,9,0),VLOOKUP(covid_cl[[#This Row],[Region]],Hoja1!$E$4:$BD$348,6,0)),-33.6043642941)</f>
        <v>-38.648229578399999</v>
      </c>
      <c r="N2188">
        <f>+IFERROR(IFERROR(VLOOKUP(covid_cl[[#This Row],[Comuna]],Hoja1!$D$4:$BD$348,8,0),VLOOKUP(covid_cl[[#This Row],[Region]],Hoja1!$E$4:$BD$348,5,0)),-70.6266370305)</f>
        <v>-72.276375641000001</v>
      </c>
      <c r="Q2188" t="str">
        <f>+IFERROR(IF(covid_cl[[#This Row],[Region]]&lt;&gt;"No Informado",covid_cl[[#This Row],[Region]],VLOOKUP(covid_cl[[#This Row],[ID]],[1]Hoja5!B$4:I$1967,3,0)),"No Informado")</f>
        <v>La Araucanía</v>
      </c>
    </row>
    <row r="2189" spans="1:17" x14ac:dyDescent="0.3">
      <c r="A2189">
        <f t="shared" si="36"/>
        <v>2188</v>
      </c>
      <c r="B2189" t="s">
        <v>1673</v>
      </c>
      <c r="C2189">
        <v>9</v>
      </c>
      <c r="D2189" t="s">
        <v>63</v>
      </c>
      <c r="E2189" t="s">
        <v>926</v>
      </c>
      <c r="I2189" t="s">
        <v>327</v>
      </c>
      <c r="L2189" t="s">
        <v>1544</v>
      </c>
      <c r="M2189">
        <f>+IFERROR(IFERROR(VLOOKUP(covid_cl[[#This Row],[Comuna]],Hoja1!$D$4:$BD$348,9,0),VLOOKUP(covid_cl[[#This Row],[Region]],Hoja1!$E$4:$BD$348,6,0)),-33.6043642941)</f>
        <v>-38.648229578399999</v>
      </c>
      <c r="N2189">
        <f>+IFERROR(IFERROR(VLOOKUP(covid_cl[[#This Row],[Comuna]],Hoja1!$D$4:$BD$348,8,0),VLOOKUP(covid_cl[[#This Row],[Region]],Hoja1!$E$4:$BD$348,5,0)),-70.6266370305)</f>
        <v>-72.276375641000001</v>
      </c>
      <c r="Q2189" t="str">
        <f>+IFERROR(IF(covid_cl[[#This Row],[Region]]&lt;&gt;"No Informado",covid_cl[[#This Row],[Region]],VLOOKUP(covid_cl[[#This Row],[ID]],[1]Hoja5!B$4:I$1967,3,0)),"No Informado")</f>
        <v>La Araucanía</v>
      </c>
    </row>
    <row r="2190" spans="1:17" x14ac:dyDescent="0.3">
      <c r="A2190">
        <f t="shared" si="36"/>
        <v>2189</v>
      </c>
      <c r="B2190" t="s">
        <v>1673</v>
      </c>
      <c r="C2190">
        <v>9</v>
      </c>
      <c r="D2190" t="s">
        <v>63</v>
      </c>
      <c r="E2190" t="s">
        <v>926</v>
      </c>
      <c r="I2190" t="s">
        <v>327</v>
      </c>
      <c r="L2190" t="s">
        <v>1544</v>
      </c>
      <c r="M2190">
        <f>+IFERROR(IFERROR(VLOOKUP(covid_cl[[#This Row],[Comuna]],Hoja1!$D$4:$BD$348,9,0),VLOOKUP(covid_cl[[#This Row],[Region]],Hoja1!$E$4:$BD$348,6,0)),-33.6043642941)</f>
        <v>-38.648229578399999</v>
      </c>
      <c r="N2190">
        <f>+IFERROR(IFERROR(VLOOKUP(covid_cl[[#This Row],[Comuna]],Hoja1!$D$4:$BD$348,8,0),VLOOKUP(covid_cl[[#This Row],[Region]],Hoja1!$E$4:$BD$348,5,0)),-70.6266370305)</f>
        <v>-72.276375641000001</v>
      </c>
      <c r="Q2190" t="str">
        <f>+IFERROR(IF(covid_cl[[#This Row],[Region]]&lt;&gt;"No Informado",covid_cl[[#This Row],[Region]],VLOOKUP(covid_cl[[#This Row],[ID]],[1]Hoja5!B$4:I$1967,3,0)),"No Informado")</f>
        <v>La Araucanía</v>
      </c>
    </row>
    <row r="2191" spans="1:17" x14ac:dyDescent="0.3">
      <c r="A2191">
        <f t="shared" si="36"/>
        <v>2190</v>
      </c>
      <c r="B2191" t="s">
        <v>1673</v>
      </c>
      <c r="C2191">
        <v>9</v>
      </c>
      <c r="D2191" t="s">
        <v>63</v>
      </c>
      <c r="E2191" t="s">
        <v>926</v>
      </c>
      <c r="I2191" t="s">
        <v>327</v>
      </c>
      <c r="L2191" t="s">
        <v>1544</v>
      </c>
      <c r="M2191">
        <f>+IFERROR(IFERROR(VLOOKUP(covid_cl[[#This Row],[Comuna]],Hoja1!$D$4:$BD$348,9,0),VLOOKUP(covid_cl[[#This Row],[Region]],Hoja1!$E$4:$BD$348,6,0)),-33.6043642941)</f>
        <v>-38.648229578399999</v>
      </c>
      <c r="N2191">
        <f>+IFERROR(IFERROR(VLOOKUP(covid_cl[[#This Row],[Comuna]],Hoja1!$D$4:$BD$348,8,0),VLOOKUP(covid_cl[[#This Row],[Region]],Hoja1!$E$4:$BD$348,5,0)),-70.6266370305)</f>
        <v>-72.276375641000001</v>
      </c>
      <c r="Q2191" t="str">
        <f>+IFERROR(IF(covid_cl[[#This Row],[Region]]&lt;&gt;"No Informado",covid_cl[[#This Row],[Region]],VLOOKUP(covid_cl[[#This Row],[ID]],[1]Hoja5!B$4:I$1967,3,0)),"No Informado")</f>
        <v>La Araucanía</v>
      </c>
    </row>
    <row r="2192" spans="1:17" x14ac:dyDescent="0.3">
      <c r="A2192">
        <f t="shared" si="36"/>
        <v>2191</v>
      </c>
      <c r="B2192" t="s">
        <v>1673</v>
      </c>
      <c r="C2192">
        <v>9</v>
      </c>
      <c r="D2192" t="s">
        <v>63</v>
      </c>
      <c r="E2192" t="s">
        <v>926</v>
      </c>
      <c r="I2192" t="s">
        <v>327</v>
      </c>
      <c r="L2192" t="s">
        <v>1544</v>
      </c>
      <c r="M2192">
        <f>+IFERROR(IFERROR(VLOOKUP(covid_cl[[#This Row],[Comuna]],Hoja1!$D$4:$BD$348,9,0),VLOOKUP(covid_cl[[#This Row],[Region]],Hoja1!$E$4:$BD$348,6,0)),-33.6043642941)</f>
        <v>-38.648229578399999</v>
      </c>
      <c r="N2192">
        <f>+IFERROR(IFERROR(VLOOKUP(covid_cl[[#This Row],[Comuna]],Hoja1!$D$4:$BD$348,8,0),VLOOKUP(covid_cl[[#This Row],[Region]],Hoja1!$E$4:$BD$348,5,0)),-70.6266370305)</f>
        <v>-72.276375641000001</v>
      </c>
      <c r="Q2192" t="str">
        <f>+IFERROR(IF(covid_cl[[#This Row],[Region]]&lt;&gt;"No Informado",covid_cl[[#This Row],[Region]],VLOOKUP(covid_cl[[#This Row],[ID]],[1]Hoja5!B$4:I$1967,3,0)),"No Informado")</f>
        <v>La Araucanía</v>
      </c>
    </row>
    <row r="2193" spans="1:17" x14ac:dyDescent="0.3">
      <c r="A2193">
        <f t="shared" si="36"/>
        <v>2192</v>
      </c>
      <c r="B2193" t="s">
        <v>1673</v>
      </c>
      <c r="C2193">
        <v>9</v>
      </c>
      <c r="D2193" t="s">
        <v>63</v>
      </c>
      <c r="E2193" t="s">
        <v>926</v>
      </c>
      <c r="I2193" t="s">
        <v>327</v>
      </c>
      <c r="L2193" t="s">
        <v>1544</v>
      </c>
      <c r="M2193">
        <f>+IFERROR(IFERROR(VLOOKUP(covid_cl[[#This Row],[Comuna]],Hoja1!$D$4:$BD$348,9,0),VLOOKUP(covid_cl[[#This Row],[Region]],Hoja1!$E$4:$BD$348,6,0)),-33.6043642941)</f>
        <v>-38.648229578399999</v>
      </c>
      <c r="N2193">
        <f>+IFERROR(IFERROR(VLOOKUP(covid_cl[[#This Row],[Comuna]],Hoja1!$D$4:$BD$348,8,0),VLOOKUP(covid_cl[[#This Row],[Region]],Hoja1!$E$4:$BD$348,5,0)),-70.6266370305)</f>
        <v>-72.276375641000001</v>
      </c>
      <c r="Q2193" t="str">
        <f>+IFERROR(IF(covid_cl[[#This Row],[Region]]&lt;&gt;"No Informado",covid_cl[[#This Row],[Region]],VLOOKUP(covid_cl[[#This Row],[ID]],[1]Hoja5!B$4:I$1967,3,0)),"No Informado")</f>
        <v>La Araucanía</v>
      </c>
    </row>
    <row r="2194" spans="1:17" x14ac:dyDescent="0.3">
      <c r="A2194">
        <f t="shared" si="36"/>
        <v>2193</v>
      </c>
      <c r="B2194" t="s">
        <v>1673</v>
      </c>
      <c r="C2194">
        <v>9</v>
      </c>
      <c r="D2194" t="s">
        <v>63</v>
      </c>
      <c r="E2194" t="s">
        <v>926</v>
      </c>
      <c r="I2194" t="s">
        <v>327</v>
      </c>
      <c r="L2194" t="s">
        <v>1544</v>
      </c>
      <c r="M2194">
        <f>+IFERROR(IFERROR(VLOOKUP(covid_cl[[#This Row],[Comuna]],Hoja1!$D$4:$BD$348,9,0),VLOOKUP(covid_cl[[#This Row],[Region]],Hoja1!$E$4:$BD$348,6,0)),-33.6043642941)</f>
        <v>-38.648229578399999</v>
      </c>
      <c r="N2194">
        <f>+IFERROR(IFERROR(VLOOKUP(covid_cl[[#This Row],[Comuna]],Hoja1!$D$4:$BD$348,8,0),VLOOKUP(covid_cl[[#This Row],[Region]],Hoja1!$E$4:$BD$348,5,0)),-70.6266370305)</f>
        <v>-72.276375641000001</v>
      </c>
      <c r="Q2194" t="str">
        <f>+IFERROR(IF(covid_cl[[#This Row],[Region]]&lt;&gt;"No Informado",covid_cl[[#This Row],[Region]],VLOOKUP(covid_cl[[#This Row],[ID]],[1]Hoja5!B$4:I$1967,3,0)),"No Informado")</f>
        <v>La Araucanía</v>
      </c>
    </row>
    <row r="2195" spans="1:17" x14ac:dyDescent="0.3">
      <c r="A2195">
        <f t="shared" si="36"/>
        <v>2194</v>
      </c>
      <c r="B2195" t="s">
        <v>1673</v>
      </c>
      <c r="C2195">
        <v>9</v>
      </c>
      <c r="D2195" t="s">
        <v>63</v>
      </c>
      <c r="E2195" t="s">
        <v>926</v>
      </c>
      <c r="I2195" t="s">
        <v>327</v>
      </c>
      <c r="L2195" t="s">
        <v>1544</v>
      </c>
      <c r="M2195">
        <f>+IFERROR(IFERROR(VLOOKUP(covid_cl[[#This Row],[Comuna]],Hoja1!$D$4:$BD$348,9,0),VLOOKUP(covid_cl[[#This Row],[Region]],Hoja1!$E$4:$BD$348,6,0)),-33.6043642941)</f>
        <v>-38.648229578399999</v>
      </c>
      <c r="N2195">
        <f>+IFERROR(IFERROR(VLOOKUP(covid_cl[[#This Row],[Comuna]],Hoja1!$D$4:$BD$348,8,0),VLOOKUP(covid_cl[[#This Row],[Region]],Hoja1!$E$4:$BD$348,5,0)),-70.6266370305)</f>
        <v>-72.276375641000001</v>
      </c>
      <c r="Q2195" t="str">
        <f>+IFERROR(IF(covid_cl[[#This Row],[Region]]&lt;&gt;"No Informado",covid_cl[[#This Row],[Region]],VLOOKUP(covid_cl[[#This Row],[ID]],[1]Hoja5!B$4:I$1967,3,0)),"No Informado")</f>
        <v>La Araucanía</v>
      </c>
    </row>
    <row r="2196" spans="1:17" x14ac:dyDescent="0.3">
      <c r="A2196">
        <f t="shared" si="36"/>
        <v>2195</v>
      </c>
      <c r="B2196" t="s">
        <v>1673</v>
      </c>
      <c r="C2196">
        <v>9</v>
      </c>
      <c r="D2196" t="s">
        <v>63</v>
      </c>
      <c r="E2196" t="s">
        <v>926</v>
      </c>
      <c r="I2196" t="s">
        <v>327</v>
      </c>
      <c r="L2196" t="s">
        <v>1544</v>
      </c>
      <c r="M2196">
        <f>+IFERROR(IFERROR(VLOOKUP(covid_cl[[#This Row],[Comuna]],Hoja1!$D$4:$BD$348,9,0),VLOOKUP(covid_cl[[#This Row],[Region]],Hoja1!$E$4:$BD$348,6,0)),-33.6043642941)</f>
        <v>-38.648229578399999</v>
      </c>
      <c r="N2196">
        <f>+IFERROR(IFERROR(VLOOKUP(covid_cl[[#This Row],[Comuna]],Hoja1!$D$4:$BD$348,8,0),VLOOKUP(covid_cl[[#This Row],[Region]],Hoja1!$E$4:$BD$348,5,0)),-70.6266370305)</f>
        <v>-72.276375641000001</v>
      </c>
      <c r="Q2196" t="str">
        <f>+IFERROR(IF(covid_cl[[#This Row],[Region]]&lt;&gt;"No Informado",covid_cl[[#This Row],[Region]],VLOOKUP(covid_cl[[#This Row],[ID]],[1]Hoja5!B$4:I$1967,3,0)),"No Informado")</f>
        <v>La Araucanía</v>
      </c>
    </row>
    <row r="2197" spans="1:17" x14ac:dyDescent="0.3">
      <c r="A2197">
        <f t="shared" si="36"/>
        <v>2196</v>
      </c>
      <c r="B2197" t="s">
        <v>1673</v>
      </c>
      <c r="C2197">
        <v>9</v>
      </c>
      <c r="D2197" t="s">
        <v>63</v>
      </c>
      <c r="E2197" t="s">
        <v>926</v>
      </c>
      <c r="I2197" t="s">
        <v>327</v>
      </c>
      <c r="L2197" t="s">
        <v>1544</v>
      </c>
      <c r="M2197">
        <f>+IFERROR(IFERROR(VLOOKUP(covid_cl[[#This Row],[Comuna]],Hoja1!$D$4:$BD$348,9,0),VLOOKUP(covid_cl[[#This Row],[Region]],Hoja1!$E$4:$BD$348,6,0)),-33.6043642941)</f>
        <v>-38.648229578399999</v>
      </c>
      <c r="N2197">
        <f>+IFERROR(IFERROR(VLOOKUP(covid_cl[[#This Row],[Comuna]],Hoja1!$D$4:$BD$348,8,0),VLOOKUP(covid_cl[[#This Row],[Region]],Hoja1!$E$4:$BD$348,5,0)),-70.6266370305)</f>
        <v>-72.276375641000001</v>
      </c>
      <c r="Q2197" t="str">
        <f>+IFERROR(IF(covid_cl[[#This Row],[Region]]&lt;&gt;"No Informado",covid_cl[[#This Row],[Region]],VLOOKUP(covid_cl[[#This Row],[ID]],[1]Hoja5!B$4:I$1967,3,0)),"No Informado")</f>
        <v>La Araucanía</v>
      </c>
    </row>
    <row r="2198" spans="1:17" x14ac:dyDescent="0.3">
      <c r="A2198">
        <f t="shared" si="36"/>
        <v>2197</v>
      </c>
      <c r="B2198" t="s">
        <v>1673</v>
      </c>
      <c r="C2198">
        <v>9</v>
      </c>
      <c r="D2198" t="s">
        <v>63</v>
      </c>
      <c r="E2198" t="s">
        <v>926</v>
      </c>
      <c r="I2198" t="s">
        <v>327</v>
      </c>
      <c r="L2198" t="s">
        <v>1544</v>
      </c>
      <c r="M2198">
        <f>+IFERROR(IFERROR(VLOOKUP(covid_cl[[#This Row],[Comuna]],Hoja1!$D$4:$BD$348,9,0),VLOOKUP(covid_cl[[#This Row],[Region]],Hoja1!$E$4:$BD$348,6,0)),-33.6043642941)</f>
        <v>-38.648229578399999</v>
      </c>
      <c r="N2198">
        <f>+IFERROR(IFERROR(VLOOKUP(covid_cl[[#This Row],[Comuna]],Hoja1!$D$4:$BD$348,8,0),VLOOKUP(covid_cl[[#This Row],[Region]],Hoja1!$E$4:$BD$348,5,0)),-70.6266370305)</f>
        <v>-72.276375641000001</v>
      </c>
      <c r="Q2198" t="str">
        <f>+IFERROR(IF(covid_cl[[#This Row],[Region]]&lt;&gt;"No Informado",covid_cl[[#This Row],[Region]],VLOOKUP(covid_cl[[#This Row],[ID]],[1]Hoja5!B$4:I$1967,3,0)),"No Informado")</f>
        <v>La Araucanía</v>
      </c>
    </row>
    <row r="2199" spans="1:17" x14ac:dyDescent="0.3">
      <c r="A2199">
        <f t="shared" si="36"/>
        <v>2198</v>
      </c>
      <c r="B2199" t="s">
        <v>1673</v>
      </c>
      <c r="C2199">
        <v>9</v>
      </c>
      <c r="D2199" t="s">
        <v>63</v>
      </c>
      <c r="E2199" t="s">
        <v>926</v>
      </c>
      <c r="I2199" t="s">
        <v>327</v>
      </c>
      <c r="L2199" t="s">
        <v>1544</v>
      </c>
      <c r="M2199">
        <f>+IFERROR(IFERROR(VLOOKUP(covid_cl[[#This Row],[Comuna]],Hoja1!$D$4:$BD$348,9,0),VLOOKUP(covid_cl[[#This Row],[Region]],Hoja1!$E$4:$BD$348,6,0)),-33.6043642941)</f>
        <v>-38.648229578399999</v>
      </c>
      <c r="N2199">
        <f>+IFERROR(IFERROR(VLOOKUP(covid_cl[[#This Row],[Comuna]],Hoja1!$D$4:$BD$348,8,0),VLOOKUP(covid_cl[[#This Row],[Region]],Hoja1!$E$4:$BD$348,5,0)),-70.6266370305)</f>
        <v>-72.276375641000001</v>
      </c>
      <c r="Q2199" t="str">
        <f>+IFERROR(IF(covid_cl[[#This Row],[Region]]&lt;&gt;"No Informado",covid_cl[[#This Row],[Region]],VLOOKUP(covid_cl[[#This Row],[ID]],[1]Hoja5!B$4:I$1967,3,0)),"No Informado")</f>
        <v>La Araucanía</v>
      </c>
    </row>
    <row r="2200" spans="1:17" x14ac:dyDescent="0.3">
      <c r="A2200">
        <f t="shared" si="36"/>
        <v>2199</v>
      </c>
      <c r="B2200" t="s">
        <v>1673</v>
      </c>
      <c r="C2200">
        <v>9</v>
      </c>
      <c r="D2200" t="s">
        <v>63</v>
      </c>
      <c r="E2200" t="s">
        <v>926</v>
      </c>
      <c r="I2200" t="s">
        <v>327</v>
      </c>
      <c r="L2200" t="s">
        <v>1544</v>
      </c>
      <c r="M2200">
        <f>+IFERROR(IFERROR(VLOOKUP(covid_cl[[#This Row],[Comuna]],Hoja1!$D$4:$BD$348,9,0),VLOOKUP(covid_cl[[#This Row],[Region]],Hoja1!$E$4:$BD$348,6,0)),-33.6043642941)</f>
        <v>-38.648229578399999</v>
      </c>
      <c r="N2200">
        <f>+IFERROR(IFERROR(VLOOKUP(covid_cl[[#This Row],[Comuna]],Hoja1!$D$4:$BD$348,8,0),VLOOKUP(covid_cl[[#This Row],[Region]],Hoja1!$E$4:$BD$348,5,0)),-70.6266370305)</f>
        <v>-72.276375641000001</v>
      </c>
      <c r="Q2200" t="str">
        <f>+IFERROR(IF(covid_cl[[#This Row],[Region]]&lt;&gt;"No Informado",covid_cl[[#This Row],[Region]],VLOOKUP(covid_cl[[#This Row],[ID]],[1]Hoja5!B$4:I$1967,3,0)),"No Informado")</f>
        <v>La Araucanía</v>
      </c>
    </row>
    <row r="2201" spans="1:17" x14ac:dyDescent="0.3">
      <c r="A2201">
        <f t="shared" si="36"/>
        <v>2200</v>
      </c>
      <c r="B2201" t="s">
        <v>1673</v>
      </c>
      <c r="C2201">
        <v>9</v>
      </c>
      <c r="D2201" t="s">
        <v>63</v>
      </c>
      <c r="E2201" t="s">
        <v>926</v>
      </c>
      <c r="I2201" t="s">
        <v>327</v>
      </c>
      <c r="L2201" t="s">
        <v>1544</v>
      </c>
      <c r="M2201">
        <f>+IFERROR(IFERROR(VLOOKUP(covid_cl[[#This Row],[Comuna]],Hoja1!$D$4:$BD$348,9,0),VLOOKUP(covid_cl[[#This Row],[Region]],Hoja1!$E$4:$BD$348,6,0)),-33.6043642941)</f>
        <v>-38.648229578399999</v>
      </c>
      <c r="N2201">
        <f>+IFERROR(IFERROR(VLOOKUP(covid_cl[[#This Row],[Comuna]],Hoja1!$D$4:$BD$348,8,0),VLOOKUP(covid_cl[[#This Row],[Region]],Hoja1!$E$4:$BD$348,5,0)),-70.6266370305)</f>
        <v>-72.276375641000001</v>
      </c>
      <c r="Q2201" t="str">
        <f>+IFERROR(IF(covid_cl[[#This Row],[Region]]&lt;&gt;"No Informado",covid_cl[[#This Row],[Region]],VLOOKUP(covid_cl[[#This Row],[ID]],[1]Hoja5!B$4:I$1967,3,0)),"No Informado")</f>
        <v>La Araucanía</v>
      </c>
    </row>
    <row r="2202" spans="1:17" x14ac:dyDescent="0.3">
      <c r="A2202">
        <f t="shared" si="36"/>
        <v>2201</v>
      </c>
      <c r="B2202" t="s">
        <v>1673</v>
      </c>
      <c r="C2202">
        <v>9</v>
      </c>
      <c r="D2202" t="s">
        <v>63</v>
      </c>
      <c r="E2202" t="s">
        <v>926</v>
      </c>
      <c r="I2202" t="s">
        <v>327</v>
      </c>
      <c r="L2202" t="s">
        <v>1544</v>
      </c>
      <c r="M2202">
        <f>+IFERROR(IFERROR(VLOOKUP(covid_cl[[#This Row],[Comuna]],Hoja1!$D$4:$BD$348,9,0),VLOOKUP(covid_cl[[#This Row],[Region]],Hoja1!$E$4:$BD$348,6,0)),-33.6043642941)</f>
        <v>-38.648229578399999</v>
      </c>
      <c r="N2202">
        <f>+IFERROR(IFERROR(VLOOKUP(covid_cl[[#This Row],[Comuna]],Hoja1!$D$4:$BD$348,8,0),VLOOKUP(covid_cl[[#This Row],[Region]],Hoja1!$E$4:$BD$348,5,0)),-70.6266370305)</f>
        <v>-72.276375641000001</v>
      </c>
      <c r="Q2202" t="str">
        <f>+IFERROR(IF(covid_cl[[#This Row],[Region]]&lt;&gt;"No Informado",covid_cl[[#This Row],[Region]],VLOOKUP(covid_cl[[#This Row],[ID]],[1]Hoja5!B$4:I$1967,3,0)),"No Informado")</f>
        <v>La Araucanía</v>
      </c>
    </row>
    <row r="2203" spans="1:17" x14ac:dyDescent="0.3">
      <c r="A2203">
        <f t="shared" si="36"/>
        <v>2202</v>
      </c>
      <c r="B2203" t="s">
        <v>1673</v>
      </c>
      <c r="C2203">
        <v>9</v>
      </c>
      <c r="D2203" t="s">
        <v>63</v>
      </c>
      <c r="E2203" t="s">
        <v>926</v>
      </c>
      <c r="I2203" t="s">
        <v>327</v>
      </c>
      <c r="L2203" t="s">
        <v>1544</v>
      </c>
      <c r="M2203">
        <f>+IFERROR(IFERROR(VLOOKUP(covid_cl[[#This Row],[Comuna]],Hoja1!$D$4:$BD$348,9,0),VLOOKUP(covid_cl[[#This Row],[Region]],Hoja1!$E$4:$BD$348,6,0)),-33.6043642941)</f>
        <v>-38.648229578399999</v>
      </c>
      <c r="N2203">
        <f>+IFERROR(IFERROR(VLOOKUP(covid_cl[[#This Row],[Comuna]],Hoja1!$D$4:$BD$348,8,0),VLOOKUP(covid_cl[[#This Row],[Region]],Hoja1!$E$4:$BD$348,5,0)),-70.6266370305)</f>
        <v>-72.276375641000001</v>
      </c>
      <c r="Q2203" t="str">
        <f>+IFERROR(IF(covid_cl[[#This Row],[Region]]&lt;&gt;"No Informado",covid_cl[[#This Row],[Region]],VLOOKUP(covid_cl[[#This Row],[ID]],[1]Hoja5!B$4:I$1967,3,0)),"No Informado")</f>
        <v>La Araucanía</v>
      </c>
    </row>
    <row r="2204" spans="1:17" x14ac:dyDescent="0.3">
      <c r="A2204">
        <f t="shared" si="36"/>
        <v>2203</v>
      </c>
      <c r="B2204" t="s">
        <v>1673</v>
      </c>
      <c r="C2204">
        <v>9</v>
      </c>
      <c r="D2204" t="s">
        <v>63</v>
      </c>
      <c r="E2204" t="s">
        <v>926</v>
      </c>
      <c r="I2204" t="s">
        <v>327</v>
      </c>
      <c r="L2204" t="s">
        <v>1544</v>
      </c>
      <c r="M2204">
        <f>+IFERROR(IFERROR(VLOOKUP(covid_cl[[#This Row],[Comuna]],Hoja1!$D$4:$BD$348,9,0),VLOOKUP(covid_cl[[#This Row],[Region]],Hoja1!$E$4:$BD$348,6,0)),-33.6043642941)</f>
        <v>-38.648229578399999</v>
      </c>
      <c r="N2204">
        <f>+IFERROR(IFERROR(VLOOKUP(covid_cl[[#This Row],[Comuna]],Hoja1!$D$4:$BD$348,8,0),VLOOKUP(covid_cl[[#This Row],[Region]],Hoja1!$E$4:$BD$348,5,0)),-70.6266370305)</f>
        <v>-72.276375641000001</v>
      </c>
      <c r="Q2204" t="str">
        <f>+IFERROR(IF(covid_cl[[#This Row],[Region]]&lt;&gt;"No Informado",covid_cl[[#This Row],[Region]],VLOOKUP(covid_cl[[#This Row],[ID]],[1]Hoja5!B$4:I$1967,3,0)),"No Informado")</f>
        <v>La Araucanía</v>
      </c>
    </row>
    <row r="2205" spans="1:17" x14ac:dyDescent="0.3">
      <c r="A2205">
        <f t="shared" si="36"/>
        <v>2204</v>
      </c>
      <c r="B2205" t="s">
        <v>1673</v>
      </c>
      <c r="C2205">
        <v>9</v>
      </c>
      <c r="D2205" t="s">
        <v>63</v>
      </c>
      <c r="E2205" t="s">
        <v>926</v>
      </c>
      <c r="I2205" t="s">
        <v>327</v>
      </c>
      <c r="L2205" t="s">
        <v>1544</v>
      </c>
      <c r="M2205">
        <f>+IFERROR(IFERROR(VLOOKUP(covid_cl[[#This Row],[Comuna]],Hoja1!$D$4:$BD$348,9,0),VLOOKUP(covid_cl[[#This Row],[Region]],Hoja1!$E$4:$BD$348,6,0)),-33.6043642941)</f>
        <v>-38.648229578399999</v>
      </c>
      <c r="N2205">
        <f>+IFERROR(IFERROR(VLOOKUP(covid_cl[[#This Row],[Comuna]],Hoja1!$D$4:$BD$348,8,0),VLOOKUP(covid_cl[[#This Row],[Region]],Hoja1!$E$4:$BD$348,5,0)),-70.6266370305)</f>
        <v>-72.276375641000001</v>
      </c>
      <c r="Q2205" t="str">
        <f>+IFERROR(IF(covid_cl[[#This Row],[Region]]&lt;&gt;"No Informado",covid_cl[[#This Row],[Region]],VLOOKUP(covid_cl[[#This Row],[ID]],[1]Hoja5!B$4:I$1967,3,0)),"No Informado")</f>
        <v>La Araucanía</v>
      </c>
    </row>
    <row r="2206" spans="1:17" x14ac:dyDescent="0.3">
      <c r="A2206">
        <f t="shared" si="36"/>
        <v>2205</v>
      </c>
      <c r="B2206" t="s">
        <v>1673</v>
      </c>
      <c r="C2206">
        <v>9</v>
      </c>
      <c r="D2206" t="s">
        <v>63</v>
      </c>
      <c r="E2206" t="s">
        <v>926</v>
      </c>
      <c r="I2206" t="s">
        <v>327</v>
      </c>
      <c r="L2206" t="s">
        <v>1544</v>
      </c>
      <c r="M2206">
        <f>+IFERROR(IFERROR(VLOOKUP(covid_cl[[#This Row],[Comuna]],Hoja1!$D$4:$BD$348,9,0),VLOOKUP(covid_cl[[#This Row],[Region]],Hoja1!$E$4:$BD$348,6,0)),-33.6043642941)</f>
        <v>-38.648229578399999</v>
      </c>
      <c r="N2206">
        <f>+IFERROR(IFERROR(VLOOKUP(covid_cl[[#This Row],[Comuna]],Hoja1!$D$4:$BD$348,8,0),VLOOKUP(covid_cl[[#This Row],[Region]],Hoja1!$E$4:$BD$348,5,0)),-70.6266370305)</f>
        <v>-72.276375641000001</v>
      </c>
      <c r="Q2206" t="str">
        <f>+IFERROR(IF(covid_cl[[#This Row],[Region]]&lt;&gt;"No Informado",covid_cl[[#This Row],[Region]],VLOOKUP(covid_cl[[#This Row],[ID]],[1]Hoja5!B$4:I$1967,3,0)),"No Informado")</f>
        <v>La Araucanía</v>
      </c>
    </row>
    <row r="2207" spans="1:17" x14ac:dyDescent="0.3">
      <c r="A2207">
        <f t="shared" ref="A2207:A2270" si="37">+ROW()-1</f>
        <v>2206</v>
      </c>
      <c r="B2207" t="s">
        <v>1673</v>
      </c>
      <c r="C2207">
        <v>9</v>
      </c>
      <c r="D2207" t="s">
        <v>63</v>
      </c>
      <c r="E2207" t="s">
        <v>926</v>
      </c>
      <c r="I2207" t="s">
        <v>327</v>
      </c>
      <c r="L2207" t="s">
        <v>1544</v>
      </c>
      <c r="M2207">
        <f>+IFERROR(IFERROR(VLOOKUP(covid_cl[[#This Row],[Comuna]],Hoja1!$D$4:$BD$348,9,0),VLOOKUP(covid_cl[[#This Row],[Region]],Hoja1!$E$4:$BD$348,6,0)),-33.6043642941)</f>
        <v>-38.648229578399999</v>
      </c>
      <c r="N2207">
        <f>+IFERROR(IFERROR(VLOOKUP(covid_cl[[#This Row],[Comuna]],Hoja1!$D$4:$BD$348,8,0),VLOOKUP(covid_cl[[#This Row],[Region]],Hoja1!$E$4:$BD$348,5,0)),-70.6266370305)</f>
        <v>-72.276375641000001</v>
      </c>
      <c r="Q2207" t="str">
        <f>+IFERROR(IF(covid_cl[[#This Row],[Region]]&lt;&gt;"No Informado",covid_cl[[#This Row],[Region]],VLOOKUP(covid_cl[[#This Row],[ID]],[1]Hoja5!B$4:I$1967,3,0)),"No Informado")</f>
        <v>La Araucanía</v>
      </c>
    </row>
    <row r="2208" spans="1:17" x14ac:dyDescent="0.3">
      <c r="A2208">
        <f t="shared" si="37"/>
        <v>2207</v>
      </c>
      <c r="B2208" t="s">
        <v>1673</v>
      </c>
      <c r="C2208">
        <v>14</v>
      </c>
      <c r="D2208" t="s">
        <v>63</v>
      </c>
      <c r="E2208" t="s">
        <v>1462</v>
      </c>
      <c r="F2208" t="s">
        <v>1545</v>
      </c>
      <c r="G2208">
        <v>52</v>
      </c>
      <c r="I2208" t="s">
        <v>538</v>
      </c>
      <c r="L2208" t="s">
        <v>1544</v>
      </c>
      <c r="M2208">
        <f>+IFERROR(IFERROR(VLOOKUP(covid_cl[[#This Row],[Comuna]],Hoja1!$D$4:$BD$348,9,0),VLOOKUP(covid_cl[[#This Row],[Region]],Hoja1!$E$4:$BD$348,6,0)),-33.6043642941)</f>
        <v>-39.817786359499998</v>
      </c>
      <c r="N2208">
        <f>+IFERROR(IFERROR(VLOOKUP(covid_cl[[#This Row],[Comuna]],Hoja1!$D$4:$BD$348,8,0),VLOOKUP(covid_cl[[#This Row],[Region]],Hoja1!$E$4:$BD$348,5,0)),-70.6266370305)</f>
        <v>-73.174690886400001</v>
      </c>
      <c r="Q2208" t="str">
        <f>+IFERROR(IF(covid_cl[[#This Row],[Region]]&lt;&gt;"No Informado",covid_cl[[#This Row],[Region]],VLOOKUP(covid_cl[[#This Row],[ID]],[1]Hoja5!B$4:I$1967,3,0)),"No Informado")</f>
        <v>Los Ríos</v>
      </c>
    </row>
    <row r="2209" spans="1:17" x14ac:dyDescent="0.3">
      <c r="A2209">
        <f t="shared" si="37"/>
        <v>2208</v>
      </c>
      <c r="B2209" t="s">
        <v>1673</v>
      </c>
      <c r="C2209">
        <v>14</v>
      </c>
      <c r="D2209" t="s">
        <v>63</v>
      </c>
      <c r="E2209" t="s">
        <v>1462</v>
      </c>
      <c r="F2209" t="s">
        <v>1545</v>
      </c>
      <c r="G2209">
        <v>46</v>
      </c>
      <c r="I2209" t="s">
        <v>538</v>
      </c>
      <c r="L2209" t="s">
        <v>1544</v>
      </c>
      <c r="M2209">
        <f>+IFERROR(IFERROR(VLOOKUP(covid_cl[[#This Row],[Comuna]],Hoja1!$D$4:$BD$348,9,0),VLOOKUP(covid_cl[[#This Row],[Region]],Hoja1!$E$4:$BD$348,6,0)),-33.6043642941)</f>
        <v>-39.817786359499998</v>
      </c>
      <c r="N2209">
        <f>+IFERROR(IFERROR(VLOOKUP(covid_cl[[#This Row],[Comuna]],Hoja1!$D$4:$BD$348,8,0),VLOOKUP(covid_cl[[#This Row],[Region]],Hoja1!$E$4:$BD$348,5,0)),-70.6266370305)</f>
        <v>-73.174690886400001</v>
      </c>
      <c r="Q2209" t="str">
        <f>+IFERROR(IF(covid_cl[[#This Row],[Region]]&lt;&gt;"No Informado",covid_cl[[#This Row],[Region]],VLOOKUP(covid_cl[[#This Row],[ID]],[1]Hoja5!B$4:I$1967,3,0)),"No Informado")</f>
        <v>Los Ríos</v>
      </c>
    </row>
    <row r="2210" spans="1:17" x14ac:dyDescent="0.3">
      <c r="A2210">
        <f t="shared" si="37"/>
        <v>2209</v>
      </c>
      <c r="B2210" t="s">
        <v>1673</v>
      </c>
      <c r="C2210">
        <v>14</v>
      </c>
      <c r="D2210" t="s">
        <v>63</v>
      </c>
      <c r="E2210" t="s">
        <v>1462</v>
      </c>
      <c r="F2210" t="s">
        <v>1545</v>
      </c>
      <c r="G2210">
        <v>39</v>
      </c>
      <c r="I2210" t="s">
        <v>538</v>
      </c>
      <c r="L2210" t="s">
        <v>1544</v>
      </c>
      <c r="M2210">
        <f>+IFERROR(IFERROR(VLOOKUP(covid_cl[[#This Row],[Comuna]],Hoja1!$D$4:$BD$348,9,0),VLOOKUP(covid_cl[[#This Row],[Region]],Hoja1!$E$4:$BD$348,6,0)),-33.6043642941)</f>
        <v>-39.817786359499998</v>
      </c>
      <c r="N2210">
        <f>+IFERROR(IFERROR(VLOOKUP(covid_cl[[#This Row],[Comuna]],Hoja1!$D$4:$BD$348,8,0),VLOOKUP(covid_cl[[#This Row],[Region]],Hoja1!$E$4:$BD$348,5,0)),-70.6266370305)</f>
        <v>-73.174690886400001</v>
      </c>
      <c r="Q2210" t="str">
        <f>+IFERROR(IF(covid_cl[[#This Row],[Region]]&lt;&gt;"No Informado",covid_cl[[#This Row],[Region]],VLOOKUP(covid_cl[[#This Row],[ID]],[1]Hoja5!B$4:I$1967,3,0)),"No Informado")</f>
        <v>Los Ríos</v>
      </c>
    </row>
    <row r="2211" spans="1:17" x14ac:dyDescent="0.3">
      <c r="A2211">
        <f t="shared" si="37"/>
        <v>2210</v>
      </c>
      <c r="B2211" t="s">
        <v>1673</v>
      </c>
      <c r="C2211">
        <v>14</v>
      </c>
      <c r="D2211" t="s">
        <v>63</v>
      </c>
      <c r="E2211" t="s">
        <v>1462</v>
      </c>
      <c r="F2211" t="s">
        <v>1545</v>
      </c>
      <c r="G2211">
        <v>37</v>
      </c>
      <c r="I2211" t="s">
        <v>538</v>
      </c>
      <c r="L2211" t="s">
        <v>1544</v>
      </c>
      <c r="M2211">
        <f>+IFERROR(IFERROR(VLOOKUP(covid_cl[[#This Row],[Comuna]],Hoja1!$D$4:$BD$348,9,0),VLOOKUP(covid_cl[[#This Row],[Region]],Hoja1!$E$4:$BD$348,6,0)),-33.6043642941)</f>
        <v>-39.817786359499998</v>
      </c>
      <c r="N2211">
        <f>+IFERROR(IFERROR(VLOOKUP(covid_cl[[#This Row],[Comuna]],Hoja1!$D$4:$BD$348,8,0),VLOOKUP(covid_cl[[#This Row],[Region]],Hoja1!$E$4:$BD$348,5,0)),-70.6266370305)</f>
        <v>-73.174690886400001</v>
      </c>
      <c r="Q2211" t="str">
        <f>+IFERROR(IF(covid_cl[[#This Row],[Region]]&lt;&gt;"No Informado",covid_cl[[#This Row],[Region]],VLOOKUP(covid_cl[[#This Row],[ID]],[1]Hoja5!B$4:I$1967,3,0)),"No Informado")</f>
        <v>Los Ríos</v>
      </c>
    </row>
    <row r="2212" spans="1:17" x14ac:dyDescent="0.3">
      <c r="A2212">
        <f t="shared" si="37"/>
        <v>2211</v>
      </c>
      <c r="B2212" t="s">
        <v>1673</v>
      </c>
      <c r="C2212">
        <v>14</v>
      </c>
      <c r="D2212" t="s">
        <v>63</v>
      </c>
      <c r="E2212" t="s">
        <v>1462</v>
      </c>
      <c r="F2212" t="s">
        <v>1545</v>
      </c>
      <c r="G2212">
        <v>30</v>
      </c>
      <c r="I2212" t="s">
        <v>538</v>
      </c>
      <c r="L2212" t="s">
        <v>1544</v>
      </c>
      <c r="M2212">
        <f>+IFERROR(IFERROR(VLOOKUP(covid_cl[[#This Row],[Comuna]],Hoja1!$D$4:$BD$348,9,0),VLOOKUP(covid_cl[[#This Row],[Region]],Hoja1!$E$4:$BD$348,6,0)),-33.6043642941)</f>
        <v>-39.817786359499998</v>
      </c>
      <c r="N2212">
        <f>+IFERROR(IFERROR(VLOOKUP(covid_cl[[#This Row],[Comuna]],Hoja1!$D$4:$BD$348,8,0),VLOOKUP(covid_cl[[#This Row],[Region]],Hoja1!$E$4:$BD$348,5,0)),-70.6266370305)</f>
        <v>-73.174690886400001</v>
      </c>
      <c r="Q2212" t="str">
        <f>+IFERROR(IF(covid_cl[[#This Row],[Region]]&lt;&gt;"No Informado",covid_cl[[#This Row],[Region]],VLOOKUP(covid_cl[[#This Row],[ID]],[1]Hoja5!B$4:I$1967,3,0)),"No Informado")</f>
        <v>Los Ríos</v>
      </c>
    </row>
    <row r="2213" spans="1:17" x14ac:dyDescent="0.3">
      <c r="A2213">
        <f t="shared" si="37"/>
        <v>2212</v>
      </c>
      <c r="B2213" t="s">
        <v>1673</v>
      </c>
      <c r="C2213">
        <v>14</v>
      </c>
      <c r="D2213" t="s">
        <v>63</v>
      </c>
      <c r="E2213" t="s">
        <v>1462</v>
      </c>
      <c r="F2213" t="s">
        <v>1545</v>
      </c>
      <c r="G2213">
        <v>29</v>
      </c>
      <c r="I2213" t="s">
        <v>538</v>
      </c>
      <c r="L2213" t="s">
        <v>1544</v>
      </c>
      <c r="M2213">
        <f>+IFERROR(IFERROR(VLOOKUP(covid_cl[[#This Row],[Comuna]],Hoja1!$D$4:$BD$348,9,0),VLOOKUP(covid_cl[[#This Row],[Region]],Hoja1!$E$4:$BD$348,6,0)),-33.6043642941)</f>
        <v>-39.817786359499998</v>
      </c>
      <c r="N2213">
        <f>+IFERROR(IFERROR(VLOOKUP(covid_cl[[#This Row],[Comuna]],Hoja1!$D$4:$BD$348,8,0),VLOOKUP(covid_cl[[#This Row],[Region]],Hoja1!$E$4:$BD$348,5,0)),-70.6266370305)</f>
        <v>-73.174690886400001</v>
      </c>
      <c r="Q2213" t="str">
        <f>+IFERROR(IF(covid_cl[[#This Row],[Region]]&lt;&gt;"No Informado",covid_cl[[#This Row],[Region]],VLOOKUP(covid_cl[[#This Row],[ID]],[1]Hoja5!B$4:I$1967,3,0)),"No Informado")</f>
        <v>Los Ríos</v>
      </c>
    </row>
    <row r="2214" spans="1:17" x14ac:dyDescent="0.3">
      <c r="A2214">
        <f t="shared" si="37"/>
        <v>2213</v>
      </c>
      <c r="B2214" t="s">
        <v>1673</v>
      </c>
      <c r="C2214">
        <v>14</v>
      </c>
      <c r="D2214" t="s">
        <v>63</v>
      </c>
      <c r="E2214" t="s">
        <v>1462</v>
      </c>
      <c r="F2214" t="s">
        <v>1545</v>
      </c>
      <c r="G2214">
        <v>28</v>
      </c>
      <c r="I2214" t="s">
        <v>538</v>
      </c>
      <c r="L2214" t="s">
        <v>1544</v>
      </c>
      <c r="M2214">
        <f>+IFERROR(IFERROR(VLOOKUP(covid_cl[[#This Row],[Comuna]],Hoja1!$D$4:$BD$348,9,0),VLOOKUP(covid_cl[[#This Row],[Region]],Hoja1!$E$4:$BD$348,6,0)),-33.6043642941)</f>
        <v>-39.817786359499998</v>
      </c>
      <c r="N2214">
        <f>+IFERROR(IFERROR(VLOOKUP(covid_cl[[#This Row],[Comuna]],Hoja1!$D$4:$BD$348,8,0),VLOOKUP(covid_cl[[#This Row],[Region]],Hoja1!$E$4:$BD$348,5,0)),-70.6266370305)</f>
        <v>-73.174690886400001</v>
      </c>
      <c r="Q2214" t="str">
        <f>+IFERROR(IF(covid_cl[[#This Row],[Region]]&lt;&gt;"No Informado",covid_cl[[#This Row],[Region]],VLOOKUP(covid_cl[[#This Row],[ID]],[1]Hoja5!B$4:I$1967,3,0)),"No Informado")</f>
        <v>Los Ríos</v>
      </c>
    </row>
    <row r="2215" spans="1:17" x14ac:dyDescent="0.3">
      <c r="A2215">
        <f t="shared" si="37"/>
        <v>2214</v>
      </c>
      <c r="B2215" t="s">
        <v>1673</v>
      </c>
      <c r="C2215">
        <v>14</v>
      </c>
      <c r="D2215" t="s">
        <v>63</v>
      </c>
      <c r="E2215" t="s">
        <v>1462</v>
      </c>
      <c r="F2215" t="s">
        <v>1545</v>
      </c>
      <c r="G2215">
        <v>25</v>
      </c>
      <c r="I2215" t="s">
        <v>538</v>
      </c>
      <c r="L2215" t="s">
        <v>1544</v>
      </c>
      <c r="M2215">
        <f>+IFERROR(IFERROR(VLOOKUP(covid_cl[[#This Row],[Comuna]],Hoja1!$D$4:$BD$348,9,0),VLOOKUP(covid_cl[[#This Row],[Region]],Hoja1!$E$4:$BD$348,6,0)),-33.6043642941)</f>
        <v>-39.817786359499998</v>
      </c>
      <c r="N2215">
        <f>+IFERROR(IFERROR(VLOOKUP(covid_cl[[#This Row],[Comuna]],Hoja1!$D$4:$BD$348,8,0),VLOOKUP(covid_cl[[#This Row],[Region]],Hoja1!$E$4:$BD$348,5,0)),-70.6266370305)</f>
        <v>-73.174690886400001</v>
      </c>
      <c r="Q2215" t="str">
        <f>+IFERROR(IF(covid_cl[[#This Row],[Region]]&lt;&gt;"No Informado",covid_cl[[#This Row],[Region]],VLOOKUP(covid_cl[[#This Row],[ID]],[1]Hoja5!B$4:I$1967,3,0)),"No Informado")</f>
        <v>Los Ríos</v>
      </c>
    </row>
    <row r="2216" spans="1:17" x14ac:dyDescent="0.3">
      <c r="A2216">
        <f t="shared" si="37"/>
        <v>2215</v>
      </c>
      <c r="B2216" t="s">
        <v>1673</v>
      </c>
      <c r="C2216">
        <v>14</v>
      </c>
      <c r="D2216" t="s">
        <v>63</v>
      </c>
      <c r="E2216" t="s">
        <v>1462</v>
      </c>
      <c r="F2216" t="s">
        <v>1542</v>
      </c>
      <c r="G2216">
        <v>54</v>
      </c>
      <c r="I2216" t="s">
        <v>538</v>
      </c>
      <c r="L2216" t="s">
        <v>1544</v>
      </c>
      <c r="M2216">
        <f>+IFERROR(IFERROR(VLOOKUP(covid_cl[[#This Row],[Comuna]],Hoja1!$D$4:$BD$348,9,0),VLOOKUP(covid_cl[[#This Row],[Region]],Hoja1!$E$4:$BD$348,6,0)),-33.6043642941)</f>
        <v>-39.817786359499998</v>
      </c>
      <c r="N2216">
        <f>+IFERROR(IFERROR(VLOOKUP(covid_cl[[#This Row],[Comuna]],Hoja1!$D$4:$BD$348,8,0),VLOOKUP(covid_cl[[#This Row],[Region]],Hoja1!$E$4:$BD$348,5,0)),-70.6266370305)</f>
        <v>-73.174690886400001</v>
      </c>
      <c r="Q2216" t="str">
        <f>+IFERROR(IF(covid_cl[[#This Row],[Region]]&lt;&gt;"No Informado",covid_cl[[#This Row],[Region]],VLOOKUP(covid_cl[[#This Row],[ID]],[1]Hoja5!B$4:I$1967,3,0)),"No Informado")</f>
        <v>Los Ríos</v>
      </c>
    </row>
    <row r="2217" spans="1:17" x14ac:dyDescent="0.3">
      <c r="A2217">
        <f t="shared" si="37"/>
        <v>2216</v>
      </c>
      <c r="B2217" t="s">
        <v>1673</v>
      </c>
      <c r="C2217">
        <v>14</v>
      </c>
      <c r="D2217" t="s">
        <v>63</v>
      </c>
      <c r="E2217" t="s">
        <v>1462</v>
      </c>
      <c r="F2217" t="s">
        <v>1542</v>
      </c>
      <c r="G2217">
        <v>37</v>
      </c>
      <c r="I2217" t="s">
        <v>538</v>
      </c>
      <c r="L2217" t="s">
        <v>1544</v>
      </c>
      <c r="M2217">
        <f>+IFERROR(IFERROR(VLOOKUP(covid_cl[[#This Row],[Comuna]],Hoja1!$D$4:$BD$348,9,0),VLOOKUP(covid_cl[[#This Row],[Region]],Hoja1!$E$4:$BD$348,6,0)),-33.6043642941)</f>
        <v>-39.817786359499998</v>
      </c>
      <c r="N2217">
        <f>+IFERROR(IFERROR(VLOOKUP(covid_cl[[#This Row],[Comuna]],Hoja1!$D$4:$BD$348,8,0),VLOOKUP(covid_cl[[#This Row],[Region]],Hoja1!$E$4:$BD$348,5,0)),-70.6266370305)</f>
        <v>-73.174690886400001</v>
      </c>
      <c r="Q2217" t="str">
        <f>+IFERROR(IF(covid_cl[[#This Row],[Region]]&lt;&gt;"No Informado",covid_cl[[#This Row],[Region]],VLOOKUP(covid_cl[[#This Row],[ID]],[1]Hoja5!B$4:I$1967,3,0)),"No Informado")</f>
        <v>Los Ríos</v>
      </c>
    </row>
    <row r="2218" spans="1:17" x14ac:dyDescent="0.3">
      <c r="A2218">
        <f t="shared" si="37"/>
        <v>2217</v>
      </c>
      <c r="B2218" t="s">
        <v>1673</v>
      </c>
      <c r="C2218">
        <v>14</v>
      </c>
      <c r="D2218" t="s">
        <v>63</v>
      </c>
      <c r="E2218" t="s">
        <v>1462</v>
      </c>
      <c r="F2218" t="s">
        <v>1542</v>
      </c>
      <c r="G2218">
        <v>34</v>
      </c>
      <c r="I2218" t="s">
        <v>538</v>
      </c>
      <c r="L2218" t="s">
        <v>1544</v>
      </c>
      <c r="M2218">
        <f>+IFERROR(IFERROR(VLOOKUP(covid_cl[[#This Row],[Comuna]],Hoja1!$D$4:$BD$348,9,0),VLOOKUP(covid_cl[[#This Row],[Region]],Hoja1!$E$4:$BD$348,6,0)),-33.6043642941)</f>
        <v>-39.817786359499998</v>
      </c>
      <c r="N2218">
        <f>+IFERROR(IFERROR(VLOOKUP(covid_cl[[#This Row],[Comuna]],Hoja1!$D$4:$BD$348,8,0),VLOOKUP(covid_cl[[#This Row],[Region]],Hoja1!$E$4:$BD$348,5,0)),-70.6266370305)</f>
        <v>-73.174690886400001</v>
      </c>
      <c r="Q2218" t="str">
        <f>+IFERROR(IF(covid_cl[[#This Row],[Region]]&lt;&gt;"No Informado",covid_cl[[#This Row],[Region]],VLOOKUP(covid_cl[[#This Row],[ID]],[1]Hoja5!B$4:I$1967,3,0)),"No Informado")</f>
        <v>Los Ríos</v>
      </c>
    </row>
    <row r="2219" spans="1:17" x14ac:dyDescent="0.3">
      <c r="A2219">
        <f t="shared" si="37"/>
        <v>2218</v>
      </c>
      <c r="B2219" t="s">
        <v>1673</v>
      </c>
      <c r="C2219">
        <v>14</v>
      </c>
      <c r="D2219" t="s">
        <v>63</v>
      </c>
      <c r="E2219" t="s">
        <v>1462</v>
      </c>
      <c r="F2219" t="s">
        <v>1545</v>
      </c>
      <c r="G2219">
        <v>52</v>
      </c>
      <c r="I2219" t="s">
        <v>248</v>
      </c>
      <c r="L2219" t="s">
        <v>1544</v>
      </c>
      <c r="M2219">
        <f>+IFERROR(IFERROR(VLOOKUP(covid_cl[[#This Row],[Comuna]],Hoja1!$D$4:$BD$348,9,0),VLOOKUP(covid_cl[[#This Row],[Region]],Hoja1!$E$4:$BD$348,6,0)),-33.6043642941)</f>
        <v>-40.201794500200002</v>
      </c>
      <c r="N2219">
        <f>+IFERROR(IFERROR(VLOOKUP(covid_cl[[#This Row],[Comuna]],Hoja1!$D$4:$BD$348,8,0),VLOOKUP(covid_cl[[#This Row],[Region]],Hoja1!$E$4:$BD$348,5,0)),-70.6266370305)</f>
        <v>-73.222321084900003</v>
      </c>
      <c r="Q2219" t="str">
        <f>+IFERROR(IF(covid_cl[[#This Row],[Region]]&lt;&gt;"No Informado",covid_cl[[#This Row],[Region]],VLOOKUP(covid_cl[[#This Row],[ID]],[1]Hoja5!B$4:I$1967,3,0)),"No Informado")</f>
        <v>Los Ríos</v>
      </c>
    </row>
    <row r="2220" spans="1:17" x14ac:dyDescent="0.3">
      <c r="A2220">
        <f t="shared" si="37"/>
        <v>2219</v>
      </c>
      <c r="B2220" t="s">
        <v>1673</v>
      </c>
      <c r="C2220">
        <v>14</v>
      </c>
      <c r="D2220" t="s">
        <v>63</v>
      </c>
      <c r="E2220" t="s">
        <v>1462</v>
      </c>
      <c r="F2220" t="s">
        <v>1545</v>
      </c>
      <c r="G2220">
        <v>62</v>
      </c>
      <c r="I2220" t="s">
        <v>1483</v>
      </c>
      <c r="L2220" t="s">
        <v>1544</v>
      </c>
      <c r="M2220">
        <f>+IFERROR(IFERROR(VLOOKUP(covid_cl[[#This Row],[Comuna]],Hoja1!$D$4:$BD$348,9,0),VLOOKUP(covid_cl[[#This Row],[Region]],Hoja1!$E$4:$BD$348,6,0)),-33.6043642941)</f>
        <v>-39.512691672300001</v>
      </c>
      <c r="N2220">
        <f>+IFERROR(IFERROR(VLOOKUP(covid_cl[[#This Row],[Comuna]],Hoja1!$D$4:$BD$348,8,0),VLOOKUP(covid_cl[[#This Row],[Region]],Hoja1!$E$4:$BD$348,5,0)),-70.6266370305)</f>
        <v>-73.019228236499998</v>
      </c>
      <c r="Q2220" t="str">
        <f>+IFERROR(IF(covid_cl[[#This Row],[Region]]&lt;&gt;"No Informado",covid_cl[[#This Row],[Region]],VLOOKUP(covid_cl[[#This Row],[ID]],[1]Hoja5!B$4:I$1967,3,0)),"No Informado")</f>
        <v>Los Ríos</v>
      </c>
    </row>
    <row r="2221" spans="1:17" x14ac:dyDescent="0.3">
      <c r="A2221">
        <f t="shared" si="37"/>
        <v>2220</v>
      </c>
      <c r="B2221" t="s">
        <v>1673</v>
      </c>
      <c r="C2221">
        <v>10</v>
      </c>
      <c r="D2221" t="s">
        <v>63</v>
      </c>
      <c r="E2221" t="s">
        <v>1056</v>
      </c>
      <c r="F2221" t="s">
        <v>1542</v>
      </c>
      <c r="G2221">
        <v>27</v>
      </c>
      <c r="H2221" t="s">
        <v>1676</v>
      </c>
      <c r="I2221" t="s">
        <v>383</v>
      </c>
      <c r="L2221" t="s">
        <v>1544</v>
      </c>
      <c r="M2221">
        <f>+IFERROR(IFERROR(VLOOKUP(covid_cl[[#This Row],[Comuna]],Hoja1!$D$4:$BD$348,9,0),VLOOKUP(covid_cl[[#This Row],[Region]],Hoja1!$E$4:$BD$348,6,0)),-33.6043642941)</f>
        <v>-40.9334514982</v>
      </c>
      <c r="N2221">
        <f>+IFERROR(IFERROR(VLOOKUP(covid_cl[[#This Row],[Comuna]],Hoja1!$D$4:$BD$348,8,0),VLOOKUP(covid_cl[[#This Row],[Region]],Hoja1!$E$4:$BD$348,5,0)),-70.6266370305)</f>
        <v>-72.599686167399994</v>
      </c>
      <c r="Q2221" t="str">
        <f>+IFERROR(IF(covid_cl[[#This Row],[Region]]&lt;&gt;"No Informado",covid_cl[[#This Row],[Region]],VLOOKUP(covid_cl[[#This Row],[ID]],[1]Hoja5!B$4:I$1967,3,0)),"No Informado")</f>
        <v>Los Lagos</v>
      </c>
    </row>
    <row r="2222" spans="1:17" x14ac:dyDescent="0.3">
      <c r="A2222">
        <f t="shared" si="37"/>
        <v>2221</v>
      </c>
      <c r="B2222" t="s">
        <v>1673</v>
      </c>
      <c r="C2222">
        <v>10</v>
      </c>
      <c r="D2222" t="s">
        <v>63</v>
      </c>
      <c r="E2222" t="s">
        <v>1056</v>
      </c>
      <c r="I2222" t="s">
        <v>378</v>
      </c>
      <c r="L2222" t="s">
        <v>1544</v>
      </c>
      <c r="M2222">
        <f>+IFERROR(IFERROR(VLOOKUP(covid_cl[[#This Row],[Comuna]],Hoja1!$D$4:$BD$348,9,0),VLOOKUP(covid_cl[[#This Row],[Region]],Hoja1!$E$4:$BD$348,6,0)),-33.6043642941)</f>
        <v>-41.488934696299999</v>
      </c>
      <c r="N2222">
        <f>+IFERROR(IFERROR(VLOOKUP(covid_cl[[#This Row],[Comuna]],Hoja1!$D$4:$BD$348,8,0),VLOOKUP(covid_cl[[#This Row],[Region]],Hoja1!$E$4:$BD$348,5,0)),-70.6266370305)</f>
        <v>-72.795581324099999</v>
      </c>
      <c r="Q2222" t="str">
        <f>+IFERROR(IF(covid_cl[[#This Row],[Region]]&lt;&gt;"No Informado",covid_cl[[#This Row],[Region]],VLOOKUP(covid_cl[[#This Row],[ID]],[1]Hoja5!B$4:I$1967,3,0)),"No Informado")</f>
        <v>Los Lagos</v>
      </c>
    </row>
    <row r="2223" spans="1:17" x14ac:dyDescent="0.3">
      <c r="A2223">
        <f t="shared" si="37"/>
        <v>2222</v>
      </c>
      <c r="B2223" t="s">
        <v>1673</v>
      </c>
      <c r="C2223">
        <v>10</v>
      </c>
      <c r="D2223" t="s">
        <v>63</v>
      </c>
      <c r="E2223" t="s">
        <v>1056</v>
      </c>
      <c r="I2223" t="s">
        <v>343</v>
      </c>
      <c r="L2223" t="s">
        <v>1544</v>
      </c>
      <c r="M2223">
        <f>+IFERROR(IFERROR(VLOOKUP(covid_cl[[#This Row],[Comuna]],Hoja1!$D$4:$BD$348,9,0),VLOOKUP(covid_cl[[#This Row],[Region]],Hoja1!$E$4:$BD$348,6,0)),-33.6043642941)</f>
        <v>-43.268395658400003</v>
      </c>
      <c r="N2223">
        <f>+IFERROR(IFERROR(VLOOKUP(covid_cl[[#This Row],[Comuna]],Hoja1!$D$4:$BD$348,8,0),VLOOKUP(covid_cl[[#This Row],[Region]],Hoja1!$E$4:$BD$348,5,0)),-70.6266370305)</f>
        <v>-72.206804941800002</v>
      </c>
      <c r="Q2223" t="str">
        <f>+IFERROR(IF(covid_cl[[#This Row],[Region]]&lt;&gt;"No Informado",covid_cl[[#This Row],[Region]],VLOOKUP(covid_cl[[#This Row],[ID]],[1]Hoja5!B$4:I$1967,3,0)),"No Informado")</f>
        <v>Los Lagos</v>
      </c>
    </row>
    <row r="2224" spans="1:17" x14ac:dyDescent="0.3">
      <c r="A2224">
        <f t="shared" si="37"/>
        <v>2223</v>
      </c>
      <c r="B2224" t="s">
        <v>1673</v>
      </c>
      <c r="C2224">
        <v>10</v>
      </c>
      <c r="D2224" t="s">
        <v>63</v>
      </c>
      <c r="E2224" t="s">
        <v>1056</v>
      </c>
      <c r="I2224" t="s">
        <v>343</v>
      </c>
      <c r="L2224" t="s">
        <v>1544</v>
      </c>
      <c r="M2224">
        <f>+IFERROR(IFERROR(VLOOKUP(covid_cl[[#This Row],[Comuna]],Hoja1!$D$4:$BD$348,9,0),VLOOKUP(covid_cl[[#This Row],[Region]],Hoja1!$E$4:$BD$348,6,0)),-33.6043642941)</f>
        <v>-43.268395658400003</v>
      </c>
      <c r="N2224">
        <f>+IFERROR(IFERROR(VLOOKUP(covid_cl[[#This Row],[Comuna]],Hoja1!$D$4:$BD$348,8,0),VLOOKUP(covid_cl[[#This Row],[Region]],Hoja1!$E$4:$BD$348,5,0)),-70.6266370305)</f>
        <v>-72.206804941800002</v>
      </c>
      <c r="Q2224" t="str">
        <f>+IFERROR(IF(covid_cl[[#This Row],[Region]]&lt;&gt;"No Informado",covid_cl[[#This Row],[Region]],VLOOKUP(covid_cl[[#This Row],[ID]],[1]Hoja5!B$4:I$1967,3,0)),"No Informado")</f>
        <v>Los Lagos</v>
      </c>
    </row>
    <row r="2225" spans="1:17" x14ac:dyDescent="0.3">
      <c r="A2225">
        <f t="shared" si="37"/>
        <v>2224</v>
      </c>
      <c r="B2225" t="s">
        <v>1673</v>
      </c>
      <c r="C2225">
        <v>10</v>
      </c>
      <c r="D2225" t="s">
        <v>63</v>
      </c>
      <c r="E2225" t="s">
        <v>1056</v>
      </c>
      <c r="I2225" t="s">
        <v>343</v>
      </c>
      <c r="L2225" t="s">
        <v>1544</v>
      </c>
      <c r="M2225">
        <f>+IFERROR(IFERROR(VLOOKUP(covid_cl[[#This Row],[Comuna]],Hoja1!$D$4:$BD$348,9,0),VLOOKUP(covid_cl[[#This Row],[Region]],Hoja1!$E$4:$BD$348,6,0)),-33.6043642941)</f>
        <v>-43.268395658400003</v>
      </c>
      <c r="N2225">
        <f>+IFERROR(IFERROR(VLOOKUP(covid_cl[[#This Row],[Comuna]],Hoja1!$D$4:$BD$348,8,0),VLOOKUP(covid_cl[[#This Row],[Region]],Hoja1!$E$4:$BD$348,5,0)),-70.6266370305)</f>
        <v>-72.206804941800002</v>
      </c>
      <c r="Q2225" t="str">
        <f>+IFERROR(IF(covid_cl[[#This Row],[Region]]&lt;&gt;"No Informado",covid_cl[[#This Row],[Region]],VLOOKUP(covid_cl[[#This Row],[ID]],[1]Hoja5!B$4:I$1967,3,0)),"No Informado")</f>
        <v>Los Lagos</v>
      </c>
    </row>
    <row r="2226" spans="1:17" x14ac:dyDescent="0.3">
      <c r="A2226">
        <f t="shared" si="37"/>
        <v>2225</v>
      </c>
      <c r="B2226" t="s">
        <v>1673</v>
      </c>
      <c r="C2226">
        <v>10</v>
      </c>
      <c r="D2226" t="s">
        <v>63</v>
      </c>
      <c r="E2226" t="s">
        <v>1056</v>
      </c>
      <c r="I2226" t="s">
        <v>343</v>
      </c>
      <c r="L2226" t="s">
        <v>1544</v>
      </c>
      <c r="M2226">
        <f>+IFERROR(IFERROR(VLOOKUP(covid_cl[[#This Row],[Comuna]],Hoja1!$D$4:$BD$348,9,0),VLOOKUP(covid_cl[[#This Row],[Region]],Hoja1!$E$4:$BD$348,6,0)),-33.6043642941)</f>
        <v>-43.268395658400003</v>
      </c>
      <c r="N2226">
        <f>+IFERROR(IFERROR(VLOOKUP(covid_cl[[#This Row],[Comuna]],Hoja1!$D$4:$BD$348,8,0),VLOOKUP(covid_cl[[#This Row],[Region]],Hoja1!$E$4:$BD$348,5,0)),-70.6266370305)</f>
        <v>-72.206804941800002</v>
      </c>
      <c r="Q2226" t="str">
        <f>+IFERROR(IF(covid_cl[[#This Row],[Region]]&lt;&gt;"No Informado",covid_cl[[#This Row],[Region]],VLOOKUP(covid_cl[[#This Row],[ID]],[1]Hoja5!B$4:I$1967,3,0)),"No Informado")</f>
        <v>Los Lagos</v>
      </c>
    </row>
    <row r="2227" spans="1:17" x14ac:dyDescent="0.3">
      <c r="A2227">
        <f t="shared" si="37"/>
        <v>2226</v>
      </c>
      <c r="B2227" t="s">
        <v>1673</v>
      </c>
      <c r="C2227">
        <v>10</v>
      </c>
      <c r="D2227" t="s">
        <v>63</v>
      </c>
      <c r="E2227" t="s">
        <v>1056</v>
      </c>
      <c r="I2227" t="s">
        <v>343</v>
      </c>
      <c r="L2227" t="s">
        <v>1544</v>
      </c>
      <c r="M2227">
        <f>+IFERROR(IFERROR(VLOOKUP(covid_cl[[#This Row],[Comuna]],Hoja1!$D$4:$BD$348,9,0),VLOOKUP(covid_cl[[#This Row],[Region]],Hoja1!$E$4:$BD$348,6,0)),-33.6043642941)</f>
        <v>-43.268395658400003</v>
      </c>
      <c r="N2227">
        <f>+IFERROR(IFERROR(VLOOKUP(covid_cl[[#This Row],[Comuna]],Hoja1!$D$4:$BD$348,8,0),VLOOKUP(covid_cl[[#This Row],[Region]],Hoja1!$E$4:$BD$348,5,0)),-70.6266370305)</f>
        <v>-72.206804941800002</v>
      </c>
      <c r="Q2227" t="str">
        <f>+IFERROR(IF(covid_cl[[#This Row],[Region]]&lt;&gt;"No Informado",covid_cl[[#This Row],[Region]],VLOOKUP(covid_cl[[#This Row],[ID]],[1]Hoja5!B$4:I$1967,3,0)),"No Informado")</f>
        <v>Los Lagos</v>
      </c>
    </row>
    <row r="2228" spans="1:17" x14ac:dyDescent="0.3">
      <c r="A2228">
        <f t="shared" si="37"/>
        <v>2227</v>
      </c>
      <c r="B2228" t="s">
        <v>1673</v>
      </c>
      <c r="C2228">
        <v>10</v>
      </c>
      <c r="D2228" t="s">
        <v>63</v>
      </c>
      <c r="E2228" t="s">
        <v>1056</v>
      </c>
      <c r="I2228" t="s">
        <v>378</v>
      </c>
      <c r="L2228" t="s">
        <v>1544</v>
      </c>
      <c r="M2228">
        <f>+IFERROR(IFERROR(VLOOKUP(covid_cl[[#This Row],[Comuna]],Hoja1!$D$4:$BD$348,9,0),VLOOKUP(covid_cl[[#This Row],[Region]],Hoja1!$E$4:$BD$348,6,0)),-33.6043642941)</f>
        <v>-41.488934696299999</v>
      </c>
      <c r="N2228">
        <f>+IFERROR(IFERROR(VLOOKUP(covid_cl[[#This Row],[Comuna]],Hoja1!$D$4:$BD$348,8,0),VLOOKUP(covid_cl[[#This Row],[Region]],Hoja1!$E$4:$BD$348,5,0)),-70.6266370305)</f>
        <v>-72.795581324099999</v>
      </c>
      <c r="Q2228" t="str">
        <f>+IFERROR(IF(covid_cl[[#This Row],[Region]]&lt;&gt;"No Informado",covid_cl[[#This Row],[Region]],VLOOKUP(covid_cl[[#This Row],[ID]],[1]Hoja5!B$4:I$1967,3,0)),"No Informado")</f>
        <v>Los Lagos</v>
      </c>
    </row>
    <row r="2229" spans="1:17" x14ac:dyDescent="0.3">
      <c r="A2229">
        <f t="shared" si="37"/>
        <v>2228</v>
      </c>
      <c r="B2229" t="s">
        <v>1673</v>
      </c>
      <c r="C2229">
        <v>10</v>
      </c>
      <c r="D2229" t="s">
        <v>63</v>
      </c>
      <c r="E2229" t="s">
        <v>1056</v>
      </c>
      <c r="I2229" t="s">
        <v>343</v>
      </c>
      <c r="L2229" t="s">
        <v>1544</v>
      </c>
      <c r="M2229">
        <f>+IFERROR(IFERROR(VLOOKUP(covid_cl[[#This Row],[Comuna]],Hoja1!$D$4:$BD$348,9,0),VLOOKUP(covid_cl[[#This Row],[Region]],Hoja1!$E$4:$BD$348,6,0)),-33.6043642941)</f>
        <v>-43.268395658400003</v>
      </c>
      <c r="N2229">
        <f>+IFERROR(IFERROR(VLOOKUP(covid_cl[[#This Row],[Comuna]],Hoja1!$D$4:$BD$348,8,0),VLOOKUP(covid_cl[[#This Row],[Region]],Hoja1!$E$4:$BD$348,5,0)),-70.6266370305)</f>
        <v>-72.206804941800002</v>
      </c>
      <c r="Q2229" t="str">
        <f>+IFERROR(IF(covid_cl[[#This Row],[Region]]&lt;&gt;"No Informado",covid_cl[[#This Row],[Region]],VLOOKUP(covid_cl[[#This Row],[ID]],[1]Hoja5!B$4:I$1967,3,0)),"No Informado")</f>
        <v>Los Lagos</v>
      </c>
    </row>
    <row r="2230" spans="1:17" x14ac:dyDescent="0.3">
      <c r="A2230">
        <f t="shared" si="37"/>
        <v>2229</v>
      </c>
      <c r="B2230" t="s">
        <v>1673</v>
      </c>
      <c r="C2230">
        <v>10</v>
      </c>
      <c r="D2230" t="s">
        <v>63</v>
      </c>
      <c r="E2230" t="s">
        <v>1056</v>
      </c>
      <c r="I2230" t="s">
        <v>343</v>
      </c>
      <c r="L2230" t="s">
        <v>1544</v>
      </c>
      <c r="M2230">
        <f>+IFERROR(IFERROR(VLOOKUP(covid_cl[[#This Row],[Comuna]],Hoja1!$D$4:$BD$348,9,0),VLOOKUP(covid_cl[[#This Row],[Region]],Hoja1!$E$4:$BD$348,6,0)),-33.6043642941)</f>
        <v>-43.268395658400003</v>
      </c>
      <c r="N2230">
        <f>+IFERROR(IFERROR(VLOOKUP(covid_cl[[#This Row],[Comuna]],Hoja1!$D$4:$BD$348,8,0),VLOOKUP(covid_cl[[#This Row],[Region]],Hoja1!$E$4:$BD$348,5,0)),-70.6266370305)</f>
        <v>-72.206804941800002</v>
      </c>
      <c r="Q2230" t="str">
        <f>+IFERROR(IF(covid_cl[[#This Row],[Region]]&lt;&gt;"No Informado",covid_cl[[#This Row],[Region]],VLOOKUP(covid_cl[[#This Row],[ID]],[1]Hoja5!B$4:I$1967,3,0)),"No Informado")</f>
        <v>Los Lagos</v>
      </c>
    </row>
    <row r="2231" spans="1:17" x14ac:dyDescent="0.3">
      <c r="A2231">
        <f t="shared" si="37"/>
        <v>2230</v>
      </c>
      <c r="B2231" t="s">
        <v>1673</v>
      </c>
      <c r="C2231">
        <v>10</v>
      </c>
      <c r="D2231" t="s">
        <v>63</v>
      </c>
      <c r="E2231" t="s">
        <v>1056</v>
      </c>
      <c r="I2231" t="s">
        <v>343</v>
      </c>
      <c r="L2231" t="s">
        <v>1544</v>
      </c>
      <c r="M2231">
        <f>+IFERROR(IFERROR(VLOOKUP(covid_cl[[#This Row],[Comuna]],Hoja1!$D$4:$BD$348,9,0),VLOOKUP(covid_cl[[#This Row],[Region]],Hoja1!$E$4:$BD$348,6,0)),-33.6043642941)</f>
        <v>-43.268395658400003</v>
      </c>
      <c r="N2231">
        <f>+IFERROR(IFERROR(VLOOKUP(covid_cl[[#This Row],[Comuna]],Hoja1!$D$4:$BD$348,8,0),VLOOKUP(covid_cl[[#This Row],[Region]],Hoja1!$E$4:$BD$348,5,0)),-70.6266370305)</f>
        <v>-72.206804941800002</v>
      </c>
      <c r="Q2231" t="str">
        <f>+IFERROR(IF(covid_cl[[#This Row],[Region]]&lt;&gt;"No Informado",covid_cl[[#This Row],[Region]],VLOOKUP(covid_cl[[#This Row],[ID]],[1]Hoja5!B$4:I$1967,3,0)),"No Informado")</f>
        <v>Los Lagos</v>
      </c>
    </row>
    <row r="2232" spans="1:17" x14ac:dyDescent="0.3">
      <c r="A2232">
        <f t="shared" si="37"/>
        <v>2231</v>
      </c>
      <c r="B2232" t="s">
        <v>1673</v>
      </c>
      <c r="C2232">
        <v>12</v>
      </c>
      <c r="D2232" t="s">
        <v>63</v>
      </c>
      <c r="E2232" t="s">
        <v>1217</v>
      </c>
      <c r="F2232" t="s">
        <v>1542</v>
      </c>
      <c r="G2232">
        <v>60</v>
      </c>
      <c r="H2232" t="s">
        <v>1625</v>
      </c>
      <c r="I2232" t="s">
        <v>392</v>
      </c>
      <c r="L2232" t="s">
        <v>1544</v>
      </c>
      <c r="M2232">
        <f>+IFERROR(IFERROR(VLOOKUP(covid_cl[[#This Row],[Comuna]],Hoja1!$D$4:$BD$348,9,0),VLOOKUP(covid_cl[[#This Row],[Region]],Hoja1!$E$4:$BD$348,6,0)),-33.6043642941)</f>
        <v>-53.646790248899997</v>
      </c>
      <c r="N2232">
        <f>+IFERROR(IFERROR(VLOOKUP(covid_cl[[#This Row],[Comuna]],Hoja1!$D$4:$BD$348,8,0),VLOOKUP(covid_cl[[#This Row],[Region]],Hoja1!$E$4:$BD$348,5,0)),-70.6266370305)</f>
        <v>-72.025446149800004</v>
      </c>
      <c r="Q2232" t="str">
        <f>+IFERROR(IF(covid_cl[[#This Row],[Region]]&lt;&gt;"No Informado",covid_cl[[#This Row],[Region]],VLOOKUP(covid_cl[[#This Row],[ID]],[1]Hoja5!B$4:I$1967,3,0)),"No Informado")</f>
        <v>Magallanes</v>
      </c>
    </row>
    <row r="2233" spans="1:17" x14ac:dyDescent="0.3">
      <c r="A2233">
        <f t="shared" si="37"/>
        <v>2232</v>
      </c>
      <c r="B2233" t="s">
        <v>1673</v>
      </c>
      <c r="C2233">
        <v>12</v>
      </c>
      <c r="D2233" t="s">
        <v>63</v>
      </c>
      <c r="E2233" t="s">
        <v>1217</v>
      </c>
      <c r="F2233" t="s">
        <v>1545</v>
      </c>
      <c r="G2233">
        <v>45</v>
      </c>
      <c r="H2233" t="s">
        <v>1625</v>
      </c>
      <c r="I2233" t="s">
        <v>392</v>
      </c>
      <c r="L2233" t="s">
        <v>1544</v>
      </c>
      <c r="M2233">
        <f>+IFERROR(IFERROR(VLOOKUP(covid_cl[[#This Row],[Comuna]],Hoja1!$D$4:$BD$348,9,0),VLOOKUP(covid_cl[[#This Row],[Region]],Hoja1!$E$4:$BD$348,6,0)),-33.6043642941)</f>
        <v>-53.646790248899997</v>
      </c>
      <c r="N2233">
        <f>+IFERROR(IFERROR(VLOOKUP(covid_cl[[#This Row],[Comuna]],Hoja1!$D$4:$BD$348,8,0),VLOOKUP(covid_cl[[#This Row],[Region]],Hoja1!$E$4:$BD$348,5,0)),-70.6266370305)</f>
        <v>-72.025446149800004</v>
      </c>
      <c r="Q2233" t="str">
        <f>+IFERROR(IF(covid_cl[[#This Row],[Region]]&lt;&gt;"No Informado",covid_cl[[#This Row],[Region]],VLOOKUP(covid_cl[[#This Row],[ID]],[1]Hoja5!B$4:I$1967,3,0)),"No Informado")</f>
        <v>Magallanes</v>
      </c>
    </row>
    <row r="2234" spans="1:17" x14ac:dyDescent="0.3">
      <c r="A2234">
        <f t="shared" si="37"/>
        <v>2233</v>
      </c>
      <c r="B2234" t="s">
        <v>1673</v>
      </c>
      <c r="C2234">
        <v>12</v>
      </c>
      <c r="D2234" t="s">
        <v>63</v>
      </c>
      <c r="E2234" t="s">
        <v>1217</v>
      </c>
      <c r="F2234" t="s">
        <v>1542</v>
      </c>
      <c r="H2234" t="s">
        <v>1677</v>
      </c>
      <c r="I2234" t="s">
        <v>77</v>
      </c>
      <c r="L2234" t="s">
        <v>1544</v>
      </c>
      <c r="M2234">
        <f>+IFERROR(IFERROR(VLOOKUP(covid_cl[[#This Row],[Comuna]],Hoja1!$D$4:$BD$348,9,0),VLOOKUP(covid_cl[[#This Row],[Region]],Hoja1!$E$4:$BD$348,6,0)),-33.6043642941)</f>
        <v>-55.029373769700001</v>
      </c>
      <c r="N2234">
        <f>+IFERROR(IFERROR(VLOOKUP(covid_cl[[#This Row],[Comuna]],Hoja1!$D$4:$BD$348,8,0),VLOOKUP(covid_cl[[#This Row],[Region]],Hoja1!$E$4:$BD$348,5,0)),-70.6266370305)</f>
        <v>-69.267611448699995</v>
      </c>
      <c r="Q2234" t="str">
        <f>+IFERROR(IF(covid_cl[[#This Row],[Region]]&lt;&gt;"No Informado",covid_cl[[#This Row],[Region]],VLOOKUP(covid_cl[[#This Row],[ID]],[1]Hoja5!B$4:I$1967,3,0)),"No Informado")</f>
        <v>Magallanes</v>
      </c>
    </row>
    <row r="2235" spans="1:17" x14ac:dyDescent="0.3">
      <c r="A2235">
        <f t="shared" si="37"/>
        <v>2234</v>
      </c>
      <c r="B2235" t="s">
        <v>1673</v>
      </c>
      <c r="C2235">
        <v>12</v>
      </c>
      <c r="D2235" t="s">
        <v>63</v>
      </c>
      <c r="E2235" t="s">
        <v>1217</v>
      </c>
      <c r="F2235" t="s">
        <v>1542</v>
      </c>
      <c r="H2235" t="s">
        <v>1677</v>
      </c>
      <c r="I2235" t="s">
        <v>77</v>
      </c>
      <c r="L2235" t="s">
        <v>1544</v>
      </c>
      <c r="M2235">
        <f>+IFERROR(IFERROR(VLOOKUP(covid_cl[[#This Row],[Comuna]],Hoja1!$D$4:$BD$348,9,0),VLOOKUP(covid_cl[[#This Row],[Region]],Hoja1!$E$4:$BD$348,6,0)),-33.6043642941)</f>
        <v>-55.029373769700001</v>
      </c>
      <c r="N2235">
        <f>+IFERROR(IFERROR(VLOOKUP(covid_cl[[#This Row],[Comuna]],Hoja1!$D$4:$BD$348,8,0),VLOOKUP(covid_cl[[#This Row],[Region]],Hoja1!$E$4:$BD$348,5,0)),-70.6266370305)</f>
        <v>-69.267611448699995</v>
      </c>
      <c r="Q2235" t="str">
        <f>+IFERROR(IF(covid_cl[[#This Row],[Region]]&lt;&gt;"No Informado",covid_cl[[#This Row],[Region]],VLOOKUP(covid_cl[[#This Row],[ID]],[1]Hoja5!B$4:I$1967,3,0)),"No Informado")</f>
        <v>Magallanes</v>
      </c>
    </row>
    <row r="2236" spans="1:17" x14ac:dyDescent="0.3">
      <c r="A2236">
        <f t="shared" si="37"/>
        <v>2235</v>
      </c>
      <c r="B2236" t="s">
        <v>1673</v>
      </c>
      <c r="C2236">
        <v>12</v>
      </c>
      <c r="D2236" t="s">
        <v>63</v>
      </c>
      <c r="E2236" t="s">
        <v>1217</v>
      </c>
      <c r="F2236" t="s">
        <v>1542</v>
      </c>
      <c r="I2236" t="s">
        <v>77</v>
      </c>
      <c r="L2236" t="s">
        <v>1544</v>
      </c>
      <c r="M2236">
        <f>+IFERROR(IFERROR(VLOOKUP(covid_cl[[#This Row],[Comuna]],Hoja1!$D$4:$BD$348,9,0),VLOOKUP(covid_cl[[#This Row],[Region]],Hoja1!$E$4:$BD$348,6,0)),-33.6043642941)</f>
        <v>-55.029373769700001</v>
      </c>
      <c r="N2236">
        <f>+IFERROR(IFERROR(VLOOKUP(covid_cl[[#This Row],[Comuna]],Hoja1!$D$4:$BD$348,8,0),VLOOKUP(covid_cl[[#This Row],[Region]],Hoja1!$E$4:$BD$348,5,0)),-70.6266370305)</f>
        <v>-69.267611448699995</v>
      </c>
      <c r="Q2236" t="str">
        <f>+IFERROR(IF(covid_cl[[#This Row],[Region]]&lt;&gt;"No Informado",covid_cl[[#This Row],[Region]],VLOOKUP(covid_cl[[#This Row],[ID]],[1]Hoja5!B$4:I$1967,3,0)),"No Informado")</f>
        <v>Magallanes</v>
      </c>
    </row>
    <row r="2237" spans="1:17" x14ac:dyDescent="0.3">
      <c r="A2237">
        <f t="shared" si="37"/>
        <v>2236</v>
      </c>
      <c r="B2237" t="s">
        <v>1673</v>
      </c>
      <c r="C2237">
        <v>12</v>
      </c>
      <c r="D2237" t="s">
        <v>63</v>
      </c>
      <c r="E2237" t="s">
        <v>1217</v>
      </c>
      <c r="F2237" t="s">
        <v>1542</v>
      </c>
      <c r="I2237" t="s">
        <v>77</v>
      </c>
      <c r="L2237" t="s">
        <v>1544</v>
      </c>
      <c r="M2237">
        <f>+IFERROR(IFERROR(VLOOKUP(covid_cl[[#This Row],[Comuna]],Hoja1!$D$4:$BD$348,9,0),VLOOKUP(covid_cl[[#This Row],[Region]],Hoja1!$E$4:$BD$348,6,0)),-33.6043642941)</f>
        <v>-55.029373769700001</v>
      </c>
      <c r="N2237">
        <f>+IFERROR(IFERROR(VLOOKUP(covid_cl[[#This Row],[Comuna]],Hoja1!$D$4:$BD$348,8,0),VLOOKUP(covid_cl[[#This Row],[Region]],Hoja1!$E$4:$BD$348,5,0)),-70.6266370305)</f>
        <v>-69.267611448699995</v>
      </c>
      <c r="Q2237" t="str">
        <f>+IFERROR(IF(covid_cl[[#This Row],[Region]]&lt;&gt;"No Informado",covid_cl[[#This Row],[Region]],VLOOKUP(covid_cl[[#This Row],[ID]],[1]Hoja5!B$4:I$1967,3,0)),"No Informado")</f>
        <v>Magallanes</v>
      </c>
    </row>
    <row r="2238" spans="1:17" x14ac:dyDescent="0.3">
      <c r="A2238">
        <f t="shared" si="37"/>
        <v>2237</v>
      </c>
      <c r="B2238" t="s">
        <v>1673</v>
      </c>
      <c r="C2238">
        <v>9</v>
      </c>
      <c r="D2238" t="s">
        <v>63</v>
      </c>
      <c r="E2238" t="s">
        <v>926</v>
      </c>
      <c r="F2238" t="s">
        <v>1545</v>
      </c>
      <c r="G2238">
        <v>29</v>
      </c>
      <c r="I2238" s="5" t="s">
        <v>327</v>
      </c>
      <c r="L2238" t="s">
        <v>1627</v>
      </c>
      <c r="M2238">
        <f>+IFERROR(IFERROR(VLOOKUP(covid_cl[[#This Row],[Comuna]],Hoja1!$D$4:$BD$348,9,0),VLOOKUP(covid_cl[[#This Row],[Region]],Hoja1!$E$4:$BD$348,6,0)),-33.6043642941)</f>
        <v>-38.648229578399999</v>
      </c>
      <c r="N2238">
        <f>+IFERROR(IFERROR(VLOOKUP(covid_cl[[#This Row],[Comuna]],Hoja1!$D$4:$BD$348,8,0),VLOOKUP(covid_cl[[#This Row],[Region]],Hoja1!$E$4:$BD$348,5,0)),-70.6266370305)</f>
        <v>-72.276375641000001</v>
      </c>
      <c r="Q2238" t="str">
        <f>+IFERROR(IF(covid_cl[[#This Row],[Region]]&lt;&gt;"No Informado",covid_cl[[#This Row],[Region]],VLOOKUP(covid_cl[[#This Row],[ID]],[1]Hoja5!B$4:I$1967,3,0)),"No Informado")</f>
        <v>La Araucanía</v>
      </c>
    </row>
    <row r="2239" spans="1:17" x14ac:dyDescent="0.3">
      <c r="A2239">
        <f t="shared" si="37"/>
        <v>2238</v>
      </c>
      <c r="B2239" t="s">
        <v>1673</v>
      </c>
      <c r="D2239" t="s">
        <v>63</v>
      </c>
      <c r="E2239" t="s">
        <v>327</v>
      </c>
      <c r="I2239" t="s">
        <v>327</v>
      </c>
      <c r="L2239" t="s">
        <v>1618</v>
      </c>
      <c r="M2239">
        <f>+IFERROR(IFERROR(VLOOKUP(covid_cl[[#This Row],[Comuna]],Hoja1!$D$4:$BD$348,9,0),VLOOKUP(covid_cl[[#This Row],[Region]],Hoja1!$E$4:$BD$348,6,0)),-33.6043642941)</f>
        <v>-33.604364294100002</v>
      </c>
      <c r="N2239">
        <f>+IFERROR(IFERROR(VLOOKUP(covid_cl[[#This Row],[Comuna]],Hoja1!$D$4:$BD$348,8,0),VLOOKUP(covid_cl[[#This Row],[Region]],Hoja1!$E$4:$BD$348,5,0)),-70.6266370305)</f>
        <v>-70.626637030500007</v>
      </c>
      <c r="Q2239" t="str">
        <f>+IFERROR(IF(covid_cl[[#This Row],[Region]]&lt;&gt;"No Informado",covid_cl[[#This Row],[Region]],VLOOKUP(covid_cl[[#This Row],[ID]],[1]Hoja5!B$4:I$1967,3,0)),"No Informado")</f>
        <v>No Informado</v>
      </c>
    </row>
    <row r="2240" spans="1:17" x14ac:dyDescent="0.3">
      <c r="A2240">
        <f t="shared" si="37"/>
        <v>2239</v>
      </c>
      <c r="B2240" t="s">
        <v>1673</v>
      </c>
      <c r="D2240" t="s">
        <v>63</v>
      </c>
      <c r="E2240" t="s">
        <v>327</v>
      </c>
      <c r="I2240" t="s">
        <v>327</v>
      </c>
      <c r="L2240" t="s">
        <v>1618</v>
      </c>
      <c r="M2240">
        <f>+IFERROR(IFERROR(VLOOKUP(covid_cl[[#This Row],[Comuna]],Hoja1!$D$4:$BD$348,9,0),VLOOKUP(covid_cl[[#This Row],[Region]],Hoja1!$E$4:$BD$348,6,0)),-33.6043642941)</f>
        <v>-33.604364294100002</v>
      </c>
      <c r="N2240">
        <f>+IFERROR(IFERROR(VLOOKUP(covid_cl[[#This Row],[Comuna]],Hoja1!$D$4:$BD$348,8,0),VLOOKUP(covid_cl[[#This Row],[Region]],Hoja1!$E$4:$BD$348,5,0)),-70.6266370305)</f>
        <v>-70.626637030500007</v>
      </c>
      <c r="Q2240" t="str">
        <f>+IFERROR(IF(covid_cl[[#This Row],[Region]]&lt;&gt;"No Informado",covid_cl[[#This Row],[Region]],VLOOKUP(covid_cl[[#This Row],[ID]],[1]Hoja5!B$4:I$1967,3,0)),"No Informado")</f>
        <v>No Informado</v>
      </c>
    </row>
    <row r="2241" spans="1:17" x14ac:dyDescent="0.3">
      <c r="A2241">
        <f t="shared" si="37"/>
        <v>2240</v>
      </c>
      <c r="B2241" t="s">
        <v>1673</v>
      </c>
      <c r="D2241" t="s">
        <v>63</v>
      </c>
      <c r="E2241" t="s">
        <v>327</v>
      </c>
      <c r="I2241" t="s">
        <v>327</v>
      </c>
      <c r="L2241" t="s">
        <v>1618</v>
      </c>
      <c r="M2241">
        <f>+IFERROR(IFERROR(VLOOKUP(covid_cl[[#This Row],[Comuna]],Hoja1!$D$4:$BD$348,9,0),VLOOKUP(covid_cl[[#This Row],[Region]],Hoja1!$E$4:$BD$348,6,0)),-33.6043642941)</f>
        <v>-33.604364294100002</v>
      </c>
      <c r="N2241">
        <f>+IFERROR(IFERROR(VLOOKUP(covid_cl[[#This Row],[Comuna]],Hoja1!$D$4:$BD$348,8,0),VLOOKUP(covid_cl[[#This Row],[Region]],Hoja1!$E$4:$BD$348,5,0)),-70.6266370305)</f>
        <v>-70.626637030500007</v>
      </c>
      <c r="Q2241" t="str">
        <f>+IFERROR(IF(covid_cl[[#This Row],[Region]]&lt;&gt;"No Informado",covid_cl[[#This Row],[Region]],VLOOKUP(covid_cl[[#This Row],[ID]],[1]Hoja5!B$4:I$1967,3,0)),"No Informado")</f>
        <v>No Informado</v>
      </c>
    </row>
    <row r="2242" spans="1:17" x14ac:dyDescent="0.3">
      <c r="A2242">
        <f t="shared" si="37"/>
        <v>2241</v>
      </c>
      <c r="B2242" t="s">
        <v>1673</v>
      </c>
      <c r="D2242" t="s">
        <v>63</v>
      </c>
      <c r="E2242" t="s">
        <v>327</v>
      </c>
      <c r="I2242" t="s">
        <v>327</v>
      </c>
      <c r="L2242" t="s">
        <v>1618</v>
      </c>
      <c r="M2242">
        <f>+IFERROR(IFERROR(VLOOKUP(covid_cl[[#This Row],[Comuna]],Hoja1!$D$4:$BD$348,9,0),VLOOKUP(covid_cl[[#This Row],[Region]],Hoja1!$E$4:$BD$348,6,0)),-33.6043642941)</f>
        <v>-33.604364294100002</v>
      </c>
      <c r="N2242">
        <f>+IFERROR(IFERROR(VLOOKUP(covid_cl[[#This Row],[Comuna]],Hoja1!$D$4:$BD$348,8,0),VLOOKUP(covid_cl[[#This Row],[Region]],Hoja1!$E$4:$BD$348,5,0)),-70.6266370305)</f>
        <v>-70.626637030500007</v>
      </c>
      <c r="Q2242" t="str">
        <f>+IFERROR(IF(covid_cl[[#This Row],[Region]]&lt;&gt;"No Informado",covid_cl[[#This Row],[Region]],VLOOKUP(covid_cl[[#This Row],[ID]],[1]Hoja5!B$4:I$1967,3,0)),"No Informado")</f>
        <v>No Informado</v>
      </c>
    </row>
    <row r="2243" spans="1:17" x14ac:dyDescent="0.3">
      <c r="A2243">
        <f t="shared" si="37"/>
        <v>2242</v>
      </c>
      <c r="B2243" t="s">
        <v>1673</v>
      </c>
      <c r="D2243" t="s">
        <v>63</v>
      </c>
      <c r="E2243" t="s">
        <v>327</v>
      </c>
      <c r="I2243" t="s">
        <v>327</v>
      </c>
      <c r="L2243" t="s">
        <v>1618</v>
      </c>
      <c r="M2243">
        <f>+IFERROR(IFERROR(VLOOKUP(covid_cl[[#This Row],[Comuna]],Hoja1!$D$4:$BD$348,9,0),VLOOKUP(covid_cl[[#This Row],[Region]],Hoja1!$E$4:$BD$348,6,0)),-33.6043642941)</f>
        <v>-33.604364294100002</v>
      </c>
      <c r="N2243">
        <f>+IFERROR(IFERROR(VLOOKUP(covid_cl[[#This Row],[Comuna]],Hoja1!$D$4:$BD$348,8,0),VLOOKUP(covid_cl[[#This Row],[Region]],Hoja1!$E$4:$BD$348,5,0)),-70.6266370305)</f>
        <v>-70.626637030500007</v>
      </c>
      <c r="Q2243" t="str">
        <f>+IFERROR(IF(covid_cl[[#This Row],[Region]]&lt;&gt;"No Informado",covid_cl[[#This Row],[Region]],VLOOKUP(covid_cl[[#This Row],[ID]],[1]Hoja5!B$4:I$1967,3,0)),"No Informado")</f>
        <v>No Informado</v>
      </c>
    </row>
    <row r="2244" spans="1:17" x14ac:dyDescent="0.3">
      <c r="A2244">
        <f t="shared" si="37"/>
        <v>2243</v>
      </c>
      <c r="B2244" t="s">
        <v>1673</v>
      </c>
      <c r="D2244" t="s">
        <v>63</v>
      </c>
      <c r="E2244" t="s">
        <v>327</v>
      </c>
      <c r="I2244" t="s">
        <v>327</v>
      </c>
      <c r="L2244" t="s">
        <v>1618</v>
      </c>
      <c r="M2244">
        <f>+IFERROR(IFERROR(VLOOKUP(covid_cl[[#This Row],[Comuna]],Hoja1!$D$4:$BD$348,9,0),VLOOKUP(covid_cl[[#This Row],[Region]],Hoja1!$E$4:$BD$348,6,0)),-33.6043642941)</f>
        <v>-33.604364294100002</v>
      </c>
      <c r="N2244">
        <f>+IFERROR(IFERROR(VLOOKUP(covid_cl[[#This Row],[Comuna]],Hoja1!$D$4:$BD$348,8,0),VLOOKUP(covid_cl[[#This Row],[Region]],Hoja1!$E$4:$BD$348,5,0)),-70.6266370305)</f>
        <v>-70.626637030500007</v>
      </c>
      <c r="Q2244" t="str">
        <f>+IFERROR(IF(covid_cl[[#This Row],[Region]]&lt;&gt;"No Informado",covid_cl[[#This Row],[Region]],VLOOKUP(covid_cl[[#This Row],[ID]],[1]Hoja5!B$4:I$1967,3,0)),"No Informado")</f>
        <v>No Informado</v>
      </c>
    </row>
    <row r="2245" spans="1:17" x14ac:dyDescent="0.3">
      <c r="A2245">
        <f t="shared" si="37"/>
        <v>2244</v>
      </c>
      <c r="B2245" t="s">
        <v>1673</v>
      </c>
      <c r="D2245" t="s">
        <v>63</v>
      </c>
      <c r="E2245" t="s">
        <v>327</v>
      </c>
      <c r="I2245" t="s">
        <v>327</v>
      </c>
      <c r="L2245" t="s">
        <v>1618</v>
      </c>
      <c r="M2245">
        <f>+IFERROR(IFERROR(VLOOKUP(covid_cl[[#This Row],[Comuna]],Hoja1!$D$4:$BD$348,9,0),VLOOKUP(covid_cl[[#This Row],[Region]],Hoja1!$E$4:$BD$348,6,0)),-33.6043642941)</f>
        <v>-33.604364294100002</v>
      </c>
      <c r="N2245">
        <f>+IFERROR(IFERROR(VLOOKUP(covid_cl[[#This Row],[Comuna]],Hoja1!$D$4:$BD$348,8,0),VLOOKUP(covid_cl[[#This Row],[Region]],Hoja1!$E$4:$BD$348,5,0)),-70.6266370305)</f>
        <v>-70.626637030500007</v>
      </c>
      <c r="Q2245" t="str">
        <f>+IFERROR(IF(covid_cl[[#This Row],[Region]]&lt;&gt;"No Informado",covid_cl[[#This Row],[Region]],VLOOKUP(covid_cl[[#This Row],[ID]],[1]Hoja5!B$4:I$1967,3,0)),"No Informado")</f>
        <v>No Informado</v>
      </c>
    </row>
    <row r="2246" spans="1:17" x14ac:dyDescent="0.3">
      <c r="A2246">
        <f t="shared" si="37"/>
        <v>2245</v>
      </c>
      <c r="B2246" t="s">
        <v>1673</v>
      </c>
      <c r="D2246" t="s">
        <v>63</v>
      </c>
      <c r="E2246" t="s">
        <v>327</v>
      </c>
      <c r="I2246" t="s">
        <v>327</v>
      </c>
      <c r="L2246" t="s">
        <v>1618</v>
      </c>
      <c r="M2246">
        <f>+IFERROR(IFERROR(VLOOKUP(covid_cl[[#This Row],[Comuna]],Hoja1!$D$4:$BD$348,9,0),VLOOKUP(covid_cl[[#This Row],[Region]],Hoja1!$E$4:$BD$348,6,0)),-33.6043642941)</f>
        <v>-33.604364294100002</v>
      </c>
      <c r="N2246">
        <f>+IFERROR(IFERROR(VLOOKUP(covid_cl[[#This Row],[Comuna]],Hoja1!$D$4:$BD$348,8,0),VLOOKUP(covid_cl[[#This Row],[Region]],Hoja1!$E$4:$BD$348,5,0)),-70.6266370305)</f>
        <v>-70.626637030500007</v>
      </c>
      <c r="Q2246" t="str">
        <f>+IFERROR(IF(covid_cl[[#This Row],[Region]]&lt;&gt;"No Informado",covid_cl[[#This Row],[Region]],VLOOKUP(covid_cl[[#This Row],[ID]],[1]Hoja5!B$4:I$1967,3,0)),"No Informado")</f>
        <v>No Informado</v>
      </c>
    </row>
    <row r="2247" spans="1:17" x14ac:dyDescent="0.3">
      <c r="A2247">
        <f t="shared" si="37"/>
        <v>2246</v>
      </c>
      <c r="B2247" t="s">
        <v>1673</v>
      </c>
      <c r="D2247" t="s">
        <v>63</v>
      </c>
      <c r="E2247" t="s">
        <v>327</v>
      </c>
      <c r="I2247" t="s">
        <v>327</v>
      </c>
      <c r="L2247" t="s">
        <v>1618</v>
      </c>
      <c r="M2247">
        <f>+IFERROR(IFERROR(VLOOKUP(covid_cl[[#This Row],[Comuna]],Hoja1!$D$4:$BD$348,9,0),VLOOKUP(covid_cl[[#This Row],[Region]],Hoja1!$E$4:$BD$348,6,0)),-33.6043642941)</f>
        <v>-33.604364294100002</v>
      </c>
      <c r="N2247">
        <f>+IFERROR(IFERROR(VLOOKUP(covid_cl[[#This Row],[Comuna]],Hoja1!$D$4:$BD$348,8,0),VLOOKUP(covid_cl[[#This Row],[Region]],Hoja1!$E$4:$BD$348,5,0)),-70.6266370305)</f>
        <v>-70.626637030500007</v>
      </c>
      <c r="Q2247" t="str">
        <f>+IFERROR(IF(covid_cl[[#This Row],[Region]]&lt;&gt;"No Informado",covid_cl[[#This Row],[Region]],VLOOKUP(covid_cl[[#This Row],[ID]],[1]Hoja5!B$4:I$1967,3,0)),"No Informado")</f>
        <v>No Informado</v>
      </c>
    </row>
    <row r="2248" spans="1:17" x14ac:dyDescent="0.3">
      <c r="A2248">
        <f t="shared" si="37"/>
        <v>2247</v>
      </c>
      <c r="B2248" t="s">
        <v>1673</v>
      </c>
      <c r="D2248" t="s">
        <v>63</v>
      </c>
      <c r="E2248" t="s">
        <v>327</v>
      </c>
      <c r="I2248" t="s">
        <v>327</v>
      </c>
      <c r="L2248" t="s">
        <v>1618</v>
      </c>
      <c r="M2248">
        <f>+IFERROR(IFERROR(VLOOKUP(covid_cl[[#This Row],[Comuna]],Hoja1!$D$4:$BD$348,9,0),VLOOKUP(covid_cl[[#This Row],[Region]],Hoja1!$E$4:$BD$348,6,0)),-33.6043642941)</f>
        <v>-33.604364294100002</v>
      </c>
      <c r="N2248">
        <f>+IFERROR(IFERROR(VLOOKUP(covid_cl[[#This Row],[Comuna]],Hoja1!$D$4:$BD$348,8,0),VLOOKUP(covid_cl[[#This Row],[Region]],Hoja1!$E$4:$BD$348,5,0)),-70.6266370305)</f>
        <v>-70.626637030500007</v>
      </c>
      <c r="Q2248" t="str">
        <f>+IFERROR(IF(covid_cl[[#This Row],[Region]]&lt;&gt;"No Informado",covid_cl[[#This Row],[Region]],VLOOKUP(covid_cl[[#This Row],[ID]],[1]Hoja5!B$4:I$1967,3,0)),"No Informado")</f>
        <v>No Informado</v>
      </c>
    </row>
    <row r="2249" spans="1:17" x14ac:dyDescent="0.3">
      <c r="A2249">
        <f t="shared" si="37"/>
        <v>2248</v>
      </c>
      <c r="B2249" t="s">
        <v>1673</v>
      </c>
      <c r="D2249" t="s">
        <v>63</v>
      </c>
      <c r="E2249" t="s">
        <v>327</v>
      </c>
      <c r="I2249" t="s">
        <v>327</v>
      </c>
      <c r="L2249" t="s">
        <v>1618</v>
      </c>
      <c r="M2249">
        <f>+IFERROR(IFERROR(VLOOKUP(covid_cl[[#This Row],[Comuna]],Hoja1!$D$4:$BD$348,9,0),VLOOKUP(covid_cl[[#This Row],[Region]],Hoja1!$E$4:$BD$348,6,0)),-33.6043642941)</f>
        <v>-33.604364294100002</v>
      </c>
      <c r="N2249">
        <f>+IFERROR(IFERROR(VLOOKUP(covid_cl[[#This Row],[Comuna]],Hoja1!$D$4:$BD$348,8,0),VLOOKUP(covid_cl[[#This Row],[Region]],Hoja1!$E$4:$BD$348,5,0)),-70.6266370305)</f>
        <v>-70.626637030500007</v>
      </c>
      <c r="Q2249" t="str">
        <f>+IFERROR(IF(covid_cl[[#This Row],[Region]]&lt;&gt;"No Informado",covid_cl[[#This Row],[Region]],VLOOKUP(covid_cl[[#This Row],[ID]],[1]Hoja5!B$4:I$1967,3,0)),"No Informado")</f>
        <v>No Informado</v>
      </c>
    </row>
    <row r="2250" spans="1:17" x14ac:dyDescent="0.3">
      <c r="A2250">
        <f t="shared" si="37"/>
        <v>2249</v>
      </c>
      <c r="B2250" t="s">
        <v>1673</v>
      </c>
      <c r="D2250" t="s">
        <v>63</v>
      </c>
      <c r="E2250" t="s">
        <v>327</v>
      </c>
      <c r="I2250" t="s">
        <v>327</v>
      </c>
      <c r="L2250" t="s">
        <v>1618</v>
      </c>
      <c r="M2250">
        <f>+IFERROR(IFERROR(VLOOKUP(covid_cl[[#This Row],[Comuna]],Hoja1!$D$4:$BD$348,9,0),VLOOKUP(covid_cl[[#This Row],[Region]],Hoja1!$E$4:$BD$348,6,0)),-33.6043642941)</f>
        <v>-33.604364294100002</v>
      </c>
      <c r="N2250">
        <f>+IFERROR(IFERROR(VLOOKUP(covid_cl[[#This Row],[Comuna]],Hoja1!$D$4:$BD$348,8,0),VLOOKUP(covid_cl[[#This Row],[Region]],Hoja1!$E$4:$BD$348,5,0)),-70.6266370305)</f>
        <v>-70.626637030500007</v>
      </c>
      <c r="Q2250" t="str">
        <f>+IFERROR(IF(covid_cl[[#This Row],[Region]]&lt;&gt;"No Informado",covid_cl[[#This Row],[Region]],VLOOKUP(covid_cl[[#This Row],[ID]],[1]Hoja5!B$4:I$1967,3,0)),"No Informado")</f>
        <v>No Informado</v>
      </c>
    </row>
    <row r="2251" spans="1:17" x14ac:dyDescent="0.3">
      <c r="A2251">
        <f t="shared" si="37"/>
        <v>2250</v>
      </c>
      <c r="B2251" t="s">
        <v>1673</v>
      </c>
      <c r="D2251" t="s">
        <v>63</v>
      </c>
      <c r="E2251" t="s">
        <v>327</v>
      </c>
      <c r="I2251" t="s">
        <v>327</v>
      </c>
      <c r="L2251" t="s">
        <v>1618</v>
      </c>
      <c r="M2251">
        <f>+IFERROR(IFERROR(VLOOKUP(covid_cl[[#This Row],[Comuna]],Hoja1!$D$4:$BD$348,9,0),VLOOKUP(covid_cl[[#This Row],[Region]],Hoja1!$E$4:$BD$348,6,0)),-33.6043642941)</f>
        <v>-33.604364294100002</v>
      </c>
      <c r="N2251">
        <f>+IFERROR(IFERROR(VLOOKUP(covid_cl[[#This Row],[Comuna]],Hoja1!$D$4:$BD$348,8,0),VLOOKUP(covid_cl[[#This Row],[Region]],Hoja1!$E$4:$BD$348,5,0)),-70.6266370305)</f>
        <v>-70.626637030500007</v>
      </c>
      <c r="Q2251" t="str">
        <f>+IFERROR(IF(covid_cl[[#This Row],[Region]]&lt;&gt;"No Informado",covid_cl[[#This Row],[Region]],VLOOKUP(covid_cl[[#This Row],[ID]],[1]Hoja5!B$4:I$1967,3,0)),"No Informado")</f>
        <v>No Informado</v>
      </c>
    </row>
    <row r="2252" spans="1:17" x14ac:dyDescent="0.3">
      <c r="A2252">
        <f t="shared" si="37"/>
        <v>2251</v>
      </c>
      <c r="B2252" s="2" t="s">
        <v>1673</v>
      </c>
      <c r="D2252" t="s">
        <v>63</v>
      </c>
      <c r="E2252" t="s">
        <v>327</v>
      </c>
      <c r="I2252" t="s">
        <v>327</v>
      </c>
      <c r="L2252" t="s">
        <v>1618</v>
      </c>
      <c r="M2252">
        <f>+IFERROR(IFERROR(VLOOKUP(covid_cl[[#This Row],[Comuna]],Hoja1!$D$4:$BD$348,9,0),VLOOKUP(covid_cl[[#This Row],[Region]],Hoja1!$E$4:$BD$348,6,0)),-33.6043642941)</f>
        <v>-33.604364294100002</v>
      </c>
      <c r="N2252">
        <f>+IFERROR(IFERROR(VLOOKUP(covid_cl[[#This Row],[Comuna]],Hoja1!$D$4:$BD$348,8,0),VLOOKUP(covid_cl[[#This Row],[Region]],Hoja1!$E$4:$BD$348,5,0)),-70.6266370305)</f>
        <v>-70.626637030500007</v>
      </c>
      <c r="Q2252" t="str">
        <f>+IFERROR(IF(covid_cl[[#This Row],[Region]]&lt;&gt;"No Informado",covid_cl[[#This Row],[Region]],VLOOKUP(covid_cl[[#This Row],[ID]],[1]Hoja5!B$4:I$1967,3,0)),"No Informado")</f>
        <v>No Informado</v>
      </c>
    </row>
    <row r="2253" spans="1:17" x14ac:dyDescent="0.3">
      <c r="A2253">
        <f t="shared" si="37"/>
        <v>2252</v>
      </c>
      <c r="B2253" t="s">
        <v>1678</v>
      </c>
      <c r="C2253">
        <v>15</v>
      </c>
      <c r="D2253" t="s">
        <v>63</v>
      </c>
      <c r="E2253" t="s">
        <v>1510</v>
      </c>
      <c r="I2253" t="s">
        <v>1509</v>
      </c>
      <c r="L2253" t="s">
        <v>1544</v>
      </c>
      <c r="M2253">
        <f>+IFERROR(IFERROR(VLOOKUP(covid_cl[[#This Row],[Comuna]],Hoja1!$D$4:$BD$348,9,0),VLOOKUP(covid_cl[[#This Row],[Region]],Hoja1!$E$4:$BD$348,6,0)),-33.6043642941)</f>
        <v>-18.532193084399999</v>
      </c>
      <c r="N2253">
        <f>+IFERROR(IFERROR(VLOOKUP(covid_cl[[#This Row],[Comuna]],Hoja1!$D$4:$BD$348,8,0),VLOOKUP(covid_cl[[#This Row],[Region]],Hoja1!$E$4:$BD$348,5,0)),-70.6266370305)</f>
        <v>-69.971491087100006</v>
      </c>
      <c r="Q2253" t="str">
        <f>+IFERROR(IF(covid_cl[[#This Row],[Region]]&lt;&gt;"No Informado",covid_cl[[#This Row],[Region]],VLOOKUP(covid_cl[[#This Row],[ID]],[1]Hoja5!B$4:I$1967,3,0)),"No Informado")</f>
        <v>Arica y Parinacota</v>
      </c>
    </row>
    <row r="2254" spans="1:17" x14ac:dyDescent="0.3">
      <c r="A2254">
        <f t="shared" si="37"/>
        <v>2253</v>
      </c>
      <c r="B2254" t="s">
        <v>1678</v>
      </c>
      <c r="C2254">
        <v>15</v>
      </c>
      <c r="D2254" t="s">
        <v>63</v>
      </c>
      <c r="E2254" t="s">
        <v>1510</v>
      </c>
      <c r="I2254" t="s">
        <v>1509</v>
      </c>
      <c r="L2254" t="s">
        <v>1544</v>
      </c>
      <c r="M2254">
        <f>+IFERROR(IFERROR(VLOOKUP(covid_cl[[#This Row],[Comuna]],Hoja1!$D$4:$BD$348,9,0),VLOOKUP(covid_cl[[#This Row],[Region]],Hoja1!$E$4:$BD$348,6,0)),-33.6043642941)</f>
        <v>-18.532193084399999</v>
      </c>
      <c r="N2254">
        <f>+IFERROR(IFERROR(VLOOKUP(covid_cl[[#This Row],[Comuna]],Hoja1!$D$4:$BD$348,8,0),VLOOKUP(covid_cl[[#This Row],[Region]],Hoja1!$E$4:$BD$348,5,0)),-70.6266370305)</f>
        <v>-69.971491087100006</v>
      </c>
      <c r="Q2254" t="str">
        <f>+IFERROR(IF(covid_cl[[#This Row],[Region]]&lt;&gt;"No Informado",covid_cl[[#This Row],[Region]],VLOOKUP(covid_cl[[#This Row],[ID]],[1]Hoja5!B$4:I$1967,3,0)),"No Informado")</f>
        <v>Arica y Parinacota</v>
      </c>
    </row>
    <row r="2255" spans="1:17" x14ac:dyDescent="0.3">
      <c r="A2255">
        <f t="shared" si="37"/>
        <v>2254</v>
      </c>
      <c r="B2255" t="s">
        <v>1678</v>
      </c>
      <c r="C2255">
        <v>1</v>
      </c>
      <c r="D2255" t="s">
        <v>63</v>
      </c>
      <c r="E2255" t="s">
        <v>54</v>
      </c>
      <c r="F2255" t="s">
        <v>1545</v>
      </c>
      <c r="G2255">
        <v>39</v>
      </c>
      <c r="I2255" t="s">
        <v>65</v>
      </c>
      <c r="L2255" t="s">
        <v>1544</v>
      </c>
      <c r="M2255">
        <f>+IFERROR(IFERROR(VLOOKUP(covid_cl[[#This Row],[Comuna]],Hoja1!$D$4:$BD$348,9,0),VLOOKUP(covid_cl[[#This Row],[Region]],Hoja1!$E$4:$BD$348,6,0)),-33.6043642941)</f>
        <v>-20.189946452699999</v>
      </c>
      <c r="N2255">
        <f>+IFERROR(IFERROR(VLOOKUP(covid_cl[[#This Row],[Comuna]],Hoja1!$D$4:$BD$348,8,0),VLOOKUP(covid_cl[[#This Row],[Region]],Hoja1!$E$4:$BD$348,5,0)),-70.6266370305)</f>
        <v>-70.0109621438</v>
      </c>
      <c r="Q2255" t="str">
        <f>+IFERROR(IF(covid_cl[[#This Row],[Region]]&lt;&gt;"No Informado",covid_cl[[#This Row],[Region]],VLOOKUP(covid_cl[[#This Row],[ID]],[1]Hoja5!B$4:I$1967,3,0)),"No Informado")</f>
        <v>Tarapacá</v>
      </c>
    </row>
    <row r="2256" spans="1:17" x14ac:dyDescent="0.3">
      <c r="A2256">
        <f t="shared" si="37"/>
        <v>2255</v>
      </c>
      <c r="B2256" t="s">
        <v>1678</v>
      </c>
      <c r="C2256">
        <v>1</v>
      </c>
      <c r="D2256" t="s">
        <v>63</v>
      </c>
      <c r="E2256" t="s">
        <v>54</v>
      </c>
      <c r="F2256" t="s">
        <v>1542</v>
      </c>
      <c r="G2256">
        <v>38</v>
      </c>
      <c r="I2256" t="s">
        <v>65</v>
      </c>
      <c r="L2256" t="s">
        <v>1544</v>
      </c>
      <c r="M2256">
        <f>+IFERROR(IFERROR(VLOOKUP(covid_cl[[#This Row],[Comuna]],Hoja1!$D$4:$BD$348,9,0),VLOOKUP(covid_cl[[#This Row],[Region]],Hoja1!$E$4:$BD$348,6,0)),-33.6043642941)</f>
        <v>-20.189946452699999</v>
      </c>
      <c r="N2256">
        <f>+IFERROR(IFERROR(VLOOKUP(covid_cl[[#This Row],[Comuna]],Hoja1!$D$4:$BD$348,8,0),VLOOKUP(covid_cl[[#This Row],[Region]],Hoja1!$E$4:$BD$348,5,0)),-70.6266370305)</f>
        <v>-70.0109621438</v>
      </c>
      <c r="Q2256" t="str">
        <f>+IFERROR(IF(covid_cl[[#This Row],[Region]]&lt;&gt;"No Informado",covid_cl[[#This Row],[Region]],VLOOKUP(covid_cl[[#This Row],[ID]],[1]Hoja5!B$4:I$1967,3,0)),"No Informado")</f>
        <v>Tarapacá</v>
      </c>
    </row>
    <row r="2257" spans="1:17" x14ac:dyDescent="0.3">
      <c r="A2257">
        <f t="shared" si="37"/>
        <v>2256</v>
      </c>
      <c r="B2257" t="s">
        <v>1678</v>
      </c>
      <c r="C2257">
        <v>4</v>
      </c>
      <c r="D2257" t="s">
        <v>63</v>
      </c>
      <c r="E2257" t="s">
        <v>162</v>
      </c>
      <c r="G2257">
        <v>53</v>
      </c>
      <c r="I2257" t="s">
        <v>162</v>
      </c>
      <c r="L2257" t="s">
        <v>1544</v>
      </c>
      <c r="M2257">
        <f>+IFERROR(IFERROR(VLOOKUP(covid_cl[[#This Row],[Comuna]],Hoja1!$D$4:$BD$348,9,0),VLOOKUP(covid_cl[[#This Row],[Region]],Hoja1!$E$4:$BD$348,6,0)),-33.6043642941)</f>
        <v>-30.2274175634</v>
      </c>
      <c r="N2257">
        <f>+IFERROR(IFERROR(VLOOKUP(covid_cl[[#This Row],[Comuna]],Hoja1!$D$4:$BD$348,8,0),VLOOKUP(covid_cl[[#This Row],[Region]],Hoja1!$E$4:$BD$348,5,0)),-70.6266370305)</f>
        <v>-71.358987198700007</v>
      </c>
      <c r="Q2257" t="str">
        <f>+IFERROR(IF(covid_cl[[#This Row],[Region]]&lt;&gt;"No Informado",covid_cl[[#This Row],[Region]],VLOOKUP(covid_cl[[#This Row],[ID]],[1]Hoja5!B$4:I$1967,3,0)),"No Informado")</f>
        <v>Coquimbo</v>
      </c>
    </row>
    <row r="2258" spans="1:17" x14ac:dyDescent="0.3">
      <c r="A2258">
        <f t="shared" si="37"/>
        <v>2257</v>
      </c>
      <c r="B2258" t="s">
        <v>1678</v>
      </c>
      <c r="C2258">
        <v>4</v>
      </c>
      <c r="D2258" t="s">
        <v>63</v>
      </c>
      <c r="E2258" t="s">
        <v>162</v>
      </c>
      <c r="G2258">
        <v>55</v>
      </c>
      <c r="I2258" t="s">
        <v>162</v>
      </c>
      <c r="L2258" t="s">
        <v>1544</v>
      </c>
      <c r="M2258">
        <f>+IFERROR(IFERROR(VLOOKUP(covid_cl[[#This Row],[Comuna]],Hoja1!$D$4:$BD$348,9,0),VLOOKUP(covid_cl[[#This Row],[Region]],Hoja1!$E$4:$BD$348,6,0)),-33.6043642941)</f>
        <v>-30.2274175634</v>
      </c>
      <c r="N2258">
        <f>+IFERROR(IFERROR(VLOOKUP(covid_cl[[#This Row],[Comuna]],Hoja1!$D$4:$BD$348,8,0),VLOOKUP(covid_cl[[#This Row],[Region]],Hoja1!$E$4:$BD$348,5,0)),-70.6266370305)</f>
        <v>-71.358987198700007</v>
      </c>
      <c r="Q2258" t="str">
        <f>+IFERROR(IF(covid_cl[[#This Row],[Region]]&lt;&gt;"No Informado",covid_cl[[#This Row],[Region]],VLOOKUP(covid_cl[[#This Row],[ID]],[1]Hoja5!B$4:I$1967,3,0)),"No Informado")</f>
        <v>Coquimbo</v>
      </c>
    </row>
    <row r="2259" spans="1:17" x14ac:dyDescent="0.3">
      <c r="A2259">
        <f t="shared" si="37"/>
        <v>2258</v>
      </c>
      <c r="B2259" t="s">
        <v>1678</v>
      </c>
      <c r="C2259">
        <v>4</v>
      </c>
      <c r="D2259" t="s">
        <v>63</v>
      </c>
      <c r="E2259" t="s">
        <v>162</v>
      </c>
      <c r="G2259">
        <v>30</v>
      </c>
      <c r="I2259" t="s">
        <v>162</v>
      </c>
      <c r="L2259" t="s">
        <v>1544</v>
      </c>
      <c r="M2259">
        <f>+IFERROR(IFERROR(VLOOKUP(covid_cl[[#This Row],[Comuna]],Hoja1!$D$4:$BD$348,9,0),VLOOKUP(covid_cl[[#This Row],[Region]],Hoja1!$E$4:$BD$348,6,0)),-33.6043642941)</f>
        <v>-30.2274175634</v>
      </c>
      <c r="N2259">
        <f>+IFERROR(IFERROR(VLOOKUP(covid_cl[[#This Row],[Comuna]],Hoja1!$D$4:$BD$348,8,0),VLOOKUP(covid_cl[[#This Row],[Region]],Hoja1!$E$4:$BD$348,5,0)),-70.6266370305)</f>
        <v>-71.358987198700007</v>
      </c>
      <c r="Q2259" t="str">
        <f>+IFERROR(IF(covid_cl[[#This Row],[Region]]&lt;&gt;"No Informado",covid_cl[[#This Row],[Region]],VLOOKUP(covid_cl[[#This Row],[ID]],[1]Hoja5!B$4:I$1967,3,0)),"No Informado")</f>
        <v>Coquimbo</v>
      </c>
    </row>
    <row r="2260" spans="1:17" x14ac:dyDescent="0.3">
      <c r="A2260">
        <f t="shared" si="37"/>
        <v>2259</v>
      </c>
      <c r="B2260" t="s">
        <v>1678</v>
      </c>
      <c r="C2260">
        <v>4</v>
      </c>
      <c r="D2260" t="s">
        <v>63</v>
      </c>
      <c r="E2260" t="s">
        <v>162</v>
      </c>
      <c r="G2260">
        <v>10</v>
      </c>
      <c r="I2260" t="s">
        <v>162</v>
      </c>
      <c r="L2260" t="s">
        <v>1544</v>
      </c>
      <c r="M2260">
        <f>+IFERROR(IFERROR(VLOOKUP(covid_cl[[#This Row],[Comuna]],Hoja1!$D$4:$BD$348,9,0),VLOOKUP(covid_cl[[#This Row],[Region]],Hoja1!$E$4:$BD$348,6,0)),-33.6043642941)</f>
        <v>-30.2274175634</v>
      </c>
      <c r="N2260">
        <f>+IFERROR(IFERROR(VLOOKUP(covid_cl[[#This Row],[Comuna]],Hoja1!$D$4:$BD$348,8,0),VLOOKUP(covid_cl[[#This Row],[Region]],Hoja1!$E$4:$BD$348,5,0)),-70.6266370305)</f>
        <v>-71.358987198700007</v>
      </c>
      <c r="Q2260" t="str">
        <f>+IFERROR(IF(covid_cl[[#This Row],[Region]]&lt;&gt;"No Informado",covid_cl[[#This Row],[Region]],VLOOKUP(covid_cl[[#This Row],[ID]],[1]Hoja5!B$4:I$1967,3,0)),"No Informado")</f>
        <v>Coquimbo</v>
      </c>
    </row>
    <row r="2261" spans="1:17" x14ac:dyDescent="0.3">
      <c r="A2261">
        <f t="shared" si="37"/>
        <v>2260</v>
      </c>
      <c r="B2261" t="s">
        <v>1678</v>
      </c>
      <c r="C2261">
        <v>4</v>
      </c>
      <c r="D2261" t="s">
        <v>63</v>
      </c>
      <c r="E2261" t="s">
        <v>162</v>
      </c>
      <c r="G2261">
        <v>40</v>
      </c>
      <c r="I2261" t="s">
        <v>162</v>
      </c>
      <c r="L2261" t="s">
        <v>1544</v>
      </c>
      <c r="M2261">
        <f>+IFERROR(IFERROR(VLOOKUP(covid_cl[[#This Row],[Comuna]],Hoja1!$D$4:$BD$348,9,0),VLOOKUP(covid_cl[[#This Row],[Region]],Hoja1!$E$4:$BD$348,6,0)),-33.6043642941)</f>
        <v>-30.2274175634</v>
      </c>
      <c r="N2261">
        <f>+IFERROR(IFERROR(VLOOKUP(covid_cl[[#This Row],[Comuna]],Hoja1!$D$4:$BD$348,8,0),VLOOKUP(covid_cl[[#This Row],[Region]],Hoja1!$E$4:$BD$348,5,0)),-70.6266370305)</f>
        <v>-71.358987198700007</v>
      </c>
      <c r="Q2261" t="str">
        <f>+IFERROR(IF(covid_cl[[#This Row],[Region]]&lt;&gt;"No Informado",covid_cl[[#This Row],[Region]],VLOOKUP(covid_cl[[#This Row],[ID]],[1]Hoja5!B$4:I$1967,3,0)),"No Informado")</f>
        <v>Coquimbo</v>
      </c>
    </row>
    <row r="2262" spans="1:17" x14ac:dyDescent="0.3">
      <c r="A2262">
        <f t="shared" si="37"/>
        <v>2261</v>
      </c>
      <c r="B2262" t="s">
        <v>1678</v>
      </c>
      <c r="C2262">
        <v>4</v>
      </c>
      <c r="D2262" t="s">
        <v>63</v>
      </c>
      <c r="E2262" t="s">
        <v>162</v>
      </c>
      <c r="G2262">
        <v>15</v>
      </c>
      <c r="I2262" t="s">
        <v>162</v>
      </c>
      <c r="L2262" t="s">
        <v>1544</v>
      </c>
      <c r="M2262">
        <f>+IFERROR(IFERROR(VLOOKUP(covid_cl[[#This Row],[Comuna]],Hoja1!$D$4:$BD$348,9,0),VLOOKUP(covid_cl[[#This Row],[Region]],Hoja1!$E$4:$BD$348,6,0)),-33.6043642941)</f>
        <v>-30.2274175634</v>
      </c>
      <c r="N2262">
        <f>+IFERROR(IFERROR(VLOOKUP(covid_cl[[#This Row],[Comuna]],Hoja1!$D$4:$BD$348,8,0),VLOOKUP(covid_cl[[#This Row],[Region]],Hoja1!$E$4:$BD$348,5,0)),-70.6266370305)</f>
        <v>-71.358987198700007</v>
      </c>
      <c r="Q2262" t="str">
        <f>+IFERROR(IF(covid_cl[[#This Row],[Region]]&lt;&gt;"No Informado",covid_cl[[#This Row],[Region]],VLOOKUP(covid_cl[[#This Row],[ID]],[1]Hoja5!B$4:I$1967,3,0)),"No Informado")</f>
        <v>Coquimbo</v>
      </c>
    </row>
    <row r="2263" spans="1:17" x14ac:dyDescent="0.3">
      <c r="A2263">
        <f t="shared" si="37"/>
        <v>2262</v>
      </c>
      <c r="B2263" t="s">
        <v>1678</v>
      </c>
      <c r="C2263">
        <v>4</v>
      </c>
      <c r="D2263" t="s">
        <v>63</v>
      </c>
      <c r="E2263" t="s">
        <v>162</v>
      </c>
      <c r="G2263">
        <v>49</v>
      </c>
      <c r="I2263" t="s">
        <v>197</v>
      </c>
      <c r="L2263" t="s">
        <v>1544</v>
      </c>
      <c r="M2263">
        <f>+IFERROR(IFERROR(VLOOKUP(covid_cl[[#This Row],[Comuna]],Hoja1!$D$4:$BD$348,9,0),VLOOKUP(covid_cl[[#This Row],[Region]],Hoja1!$E$4:$BD$348,6,0)),-33.6043642941)</f>
        <v>-29.789113800599999</v>
      </c>
      <c r="N2263">
        <f>+IFERROR(IFERROR(VLOOKUP(covid_cl[[#This Row],[Comuna]],Hoja1!$D$4:$BD$348,8,0),VLOOKUP(covid_cl[[#This Row],[Region]],Hoja1!$E$4:$BD$348,5,0)),-70.6266370305)</f>
        <v>-71.060820861899998</v>
      </c>
      <c r="Q2263" t="str">
        <f>+IFERROR(IF(covid_cl[[#This Row],[Region]]&lt;&gt;"No Informado",covid_cl[[#This Row],[Region]],VLOOKUP(covid_cl[[#This Row],[ID]],[1]Hoja5!B$4:I$1967,3,0)),"No Informado")</f>
        <v>Coquimbo</v>
      </c>
    </row>
    <row r="2264" spans="1:17" x14ac:dyDescent="0.3">
      <c r="A2264">
        <f t="shared" si="37"/>
        <v>2263</v>
      </c>
      <c r="B2264" t="s">
        <v>1678</v>
      </c>
      <c r="C2264">
        <v>4</v>
      </c>
      <c r="D2264" t="s">
        <v>63</v>
      </c>
      <c r="E2264" t="s">
        <v>162</v>
      </c>
      <c r="G2264">
        <v>28</v>
      </c>
      <c r="I2264" t="s">
        <v>197</v>
      </c>
      <c r="L2264" t="s">
        <v>1544</v>
      </c>
      <c r="M2264">
        <f>+IFERROR(IFERROR(VLOOKUP(covid_cl[[#This Row],[Comuna]],Hoja1!$D$4:$BD$348,9,0),VLOOKUP(covid_cl[[#This Row],[Region]],Hoja1!$E$4:$BD$348,6,0)),-33.6043642941)</f>
        <v>-29.789113800599999</v>
      </c>
      <c r="N2264">
        <f>+IFERROR(IFERROR(VLOOKUP(covid_cl[[#This Row],[Comuna]],Hoja1!$D$4:$BD$348,8,0),VLOOKUP(covid_cl[[#This Row],[Region]],Hoja1!$E$4:$BD$348,5,0)),-70.6266370305)</f>
        <v>-71.060820861899998</v>
      </c>
      <c r="Q2264" t="str">
        <f>+IFERROR(IF(covid_cl[[#This Row],[Region]]&lt;&gt;"No Informado",covid_cl[[#This Row],[Region]],VLOOKUP(covid_cl[[#This Row],[ID]],[1]Hoja5!B$4:I$1967,3,0)),"No Informado")</f>
        <v>Coquimbo</v>
      </c>
    </row>
    <row r="2265" spans="1:17" x14ac:dyDescent="0.3">
      <c r="A2265">
        <f t="shared" si="37"/>
        <v>2264</v>
      </c>
      <c r="B2265" t="s">
        <v>1678</v>
      </c>
      <c r="C2265">
        <v>4</v>
      </c>
      <c r="D2265" t="s">
        <v>63</v>
      </c>
      <c r="E2265" t="s">
        <v>162</v>
      </c>
      <c r="G2265">
        <v>55</v>
      </c>
      <c r="I2265" t="s">
        <v>249</v>
      </c>
      <c r="L2265" t="s">
        <v>1544</v>
      </c>
      <c r="M2265">
        <f>+IFERROR(IFERROR(VLOOKUP(covid_cl[[#This Row],[Comuna]],Hoja1!$D$4:$BD$348,9,0),VLOOKUP(covid_cl[[#This Row],[Region]],Hoja1!$E$4:$BD$348,6,0)),-33.6043642941)</f>
        <v>-30.6730105462</v>
      </c>
      <c r="N2265">
        <f>+IFERROR(IFERROR(VLOOKUP(covid_cl[[#This Row],[Comuna]],Hoja1!$D$4:$BD$348,8,0),VLOOKUP(covid_cl[[#This Row],[Region]],Hoja1!$E$4:$BD$348,5,0)),-70.6266370305)</f>
        <v>-71.405305430599995</v>
      </c>
      <c r="Q2265" t="str">
        <f>+IFERROR(IF(covid_cl[[#This Row],[Region]]&lt;&gt;"No Informado",covid_cl[[#This Row],[Region]],VLOOKUP(covid_cl[[#This Row],[ID]],[1]Hoja5!B$4:I$1967,3,0)),"No Informado")</f>
        <v>Coquimbo</v>
      </c>
    </row>
    <row r="2266" spans="1:17" x14ac:dyDescent="0.3">
      <c r="A2266">
        <f t="shared" si="37"/>
        <v>2265</v>
      </c>
      <c r="B2266" t="s">
        <v>1678</v>
      </c>
      <c r="C2266">
        <v>5</v>
      </c>
      <c r="D2266" t="s">
        <v>63</v>
      </c>
      <c r="E2266" t="s">
        <v>275</v>
      </c>
      <c r="F2266" t="s">
        <v>1542</v>
      </c>
      <c r="G2266">
        <v>51</v>
      </c>
      <c r="I2266" t="s">
        <v>305</v>
      </c>
      <c r="L2266" t="s">
        <v>1544</v>
      </c>
      <c r="M2266">
        <f>+IFERROR(IFERROR(VLOOKUP(covid_cl[[#This Row],[Comuna]],Hoja1!$D$4:$BD$348,9,0),VLOOKUP(covid_cl[[#This Row],[Region]],Hoja1!$E$4:$BD$348,6,0)),-33.6043642941)</f>
        <v>-33.028800296299998</v>
      </c>
      <c r="N2266">
        <f>+IFERROR(IFERROR(VLOOKUP(covid_cl[[#This Row],[Comuna]],Hoja1!$D$4:$BD$348,8,0),VLOOKUP(covid_cl[[#This Row],[Region]],Hoja1!$E$4:$BD$348,5,0)),-70.6266370305)</f>
        <v>-71.515431215700005</v>
      </c>
      <c r="Q2266" t="str">
        <f>+IFERROR(IF(covid_cl[[#This Row],[Region]]&lt;&gt;"No Informado",covid_cl[[#This Row],[Region]],VLOOKUP(covid_cl[[#This Row],[ID]],[1]Hoja5!B$4:I$1967,3,0)),"No Informado")</f>
        <v>Valparaíso</v>
      </c>
    </row>
    <row r="2267" spans="1:17" x14ac:dyDescent="0.3">
      <c r="A2267">
        <f t="shared" si="37"/>
        <v>2266</v>
      </c>
      <c r="B2267" t="s">
        <v>1678</v>
      </c>
      <c r="C2267">
        <v>5</v>
      </c>
      <c r="D2267" t="s">
        <v>63</v>
      </c>
      <c r="E2267" t="s">
        <v>275</v>
      </c>
      <c r="F2267" t="s">
        <v>1542</v>
      </c>
      <c r="G2267">
        <v>48</v>
      </c>
      <c r="I2267" t="s">
        <v>305</v>
      </c>
      <c r="L2267" t="s">
        <v>1544</v>
      </c>
      <c r="M2267">
        <f>+IFERROR(IFERROR(VLOOKUP(covid_cl[[#This Row],[Comuna]],Hoja1!$D$4:$BD$348,9,0),VLOOKUP(covid_cl[[#This Row],[Region]],Hoja1!$E$4:$BD$348,6,0)),-33.6043642941)</f>
        <v>-33.028800296299998</v>
      </c>
      <c r="N2267">
        <f>+IFERROR(IFERROR(VLOOKUP(covid_cl[[#This Row],[Comuna]],Hoja1!$D$4:$BD$348,8,0),VLOOKUP(covid_cl[[#This Row],[Region]],Hoja1!$E$4:$BD$348,5,0)),-70.6266370305)</f>
        <v>-71.515431215700005</v>
      </c>
      <c r="Q2267" t="str">
        <f>+IFERROR(IF(covid_cl[[#This Row],[Region]]&lt;&gt;"No Informado",covid_cl[[#This Row],[Region]],VLOOKUP(covid_cl[[#This Row],[ID]],[1]Hoja5!B$4:I$1967,3,0)),"No Informado")</f>
        <v>Valparaíso</v>
      </c>
    </row>
    <row r="2268" spans="1:17" x14ac:dyDescent="0.3">
      <c r="A2268">
        <f t="shared" si="37"/>
        <v>2267</v>
      </c>
      <c r="B2268" t="s">
        <v>1678</v>
      </c>
      <c r="C2268">
        <v>5</v>
      </c>
      <c r="D2268" t="s">
        <v>63</v>
      </c>
      <c r="E2268" t="s">
        <v>275</v>
      </c>
      <c r="F2268" t="s">
        <v>1542</v>
      </c>
      <c r="G2268">
        <v>52</v>
      </c>
      <c r="I2268" t="s">
        <v>305</v>
      </c>
      <c r="L2268" t="s">
        <v>1544</v>
      </c>
      <c r="M2268">
        <f>+IFERROR(IFERROR(VLOOKUP(covid_cl[[#This Row],[Comuna]],Hoja1!$D$4:$BD$348,9,0),VLOOKUP(covid_cl[[#This Row],[Region]],Hoja1!$E$4:$BD$348,6,0)),-33.6043642941)</f>
        <v>-33.028800296299998</v>
      </c>
      <c r="N2268">
        <f>+IFERROR(IFERROR(VLOOKUP(covid_cl[[#This Row],[Comuna]],Hoja1!$D$4:$BD$348,8,0),VLOOKUP(covid_cl[[#This Row],[Region]],Hoja1!$E$4:$BD$348,5,0)),-70.6266370305)</f>
        <v>-71.515431215700005</v>
      </c>
      <c r="Q2268" t="str">
        <f>+IFERROR(IF(covid_cl[[#This Row],[Region]]&lt;&gt;"No Informado",covid_cl[[#This Row],[Region]],VLOOKUP(covid_cl[[#This Row],[ID]],[1]Hoja5!B$4:I$1967,3,0)),"No Informado")</f>
        <v>Valparaíso</v>
      </c>
    </row>
    <row r="2269" spans="1:17" x14ac:dyDescent="0.3">
      <c r="A2269">
        <f t="shared" si="37"/>
        <v>2268</v>
      </c>
      <c r="B2269" t="s">
        <v>1678</v>
      </c>
      <c r="C2269">
        <v>5</v>
      </c>
      <c r="D2269" t="s">
        <v>63</v>
      </c>
      <c r="E2269" t="s">
        <v>275</v>
      </c>
      <c r="F2269" t="s">
        <v>1545</v>
      </c>
      <c r="G2269">
        <v>46</v>
      </c>
      <c r="H2269" t="s">
        <v>1664</v>
      </c>
      <c r="I2269" t="s">
        <v>52</v>
      </c>
      <c r="L2269" t="s">
        <v>1544</v>
      </c>
      <c r="M2269">
        <f>+IFERROR(IFERROR(VLOOKUP(covid_cl[[#This Row],[Comuna]],Hoja1!$D$4:$BD$348,9,0),VLOOKUP(covid_cl[[#This Row],[Region]],Hoja1!$E$4:$BD$348,6,0)),-33.6043642941)</f>
        <v>-33.329448233699999</v>
      </c>
      <c r="N2269">
        <f>+IFERROR(IFERROR(VLOOKUP(covid_cl[[#This Row],[Comuna]],Hoja1!$D$4:$BD$348,8,0),VLOOKUP(covid_cl[[#This Row],[Region]],Hoja1!$E$4:$BD$348,5,0)),-70.6266370305)</f>
        <v>-71.599395646700003</v>
      </c>
      <c r="Q2269" t="str">
        <f>+IFERROR(IF(covid_cl[[#This Row],[Region]]&lt;&gt;"No Informado",covid_cl[[#This Row],[Region]],VLOOKUP(covid_cl[[#This Row],[ID]],[1]Hoja5!B$4:I$1967,3,0)),"No Informado")</f>
        <v>Valparaíso</v>
      </c>
    </row>
    <row r="2270" spans="1:17" x14ac:dyDescent="0.3">
      <c r="A2270">
        <f t="shared" si="37"/>
        <v>2269</v>
      </c>
      <c r="B2270" t="s">
        <v>1678</v>
      </c>
      <c r="C2270">
        <v>5</v>
      </c>
      <c r="D2270" t="s">
        <v>63</v>
      </c>
      <c r="E2270" t="s">
        <v>275</v>
      </c>
      <c r="F2270" t="s">
        <v>1545</v>
      </c>
      <c r="G2270">
        <v>45</v>
      </c>
      <c r="H2270" t="s">
        <v>1679</v>
      </c>
      <c r="I2270" t="s">
        <v>192</v>
      </c>
      <c r="L2270" t="s">
        <v>1544</v>
      </c>
      <c r="M2270">
        <f>+IFERROR(IFERROR(VLOOKUP(covid_cl[[#This Row],[Comuna]],Hoja1!$D$4:$BD$348,9,0),VLOOKUP(covid_cl[[#This Row],[Region]],Hoja1!$E$4:$BD$348,6,0)),-33.6043642941)</f>
        <v>-33.482883833000002</v>
      </c>
      <c r="N2270">
        <f>+IFERROR(IFERROR(VLOOKUP(covid_cl[[#This Row],[Comuna]],Hoja1!$D$4:$BD$348,8,0),VLOOKUP(covid_cl[[#This Row],[Region]],Hoja1!$E$4:$BD$348,5,0)),-70.6266370305)</f>
        <v>-71.580634354599994</v>
      </c>
      <c r="Q2270" t="str">
        <f>+IFERROR(IF(covid_cl[[#This Row],[Region]]&lt;&gt;"No Informado",covid_cl[[#This Row],[Region]],VLOOKUP(covid_cl[[#This Row],[ID]],[1]Hoja5!B$4:I$1967,3,0)),"No Informado")</f>
        <v>Valparaíso</v>
      </c>
    </row>
    <row r="2271" spans="1:17" x14ac:dyDescent="0.3">
      <c r="A2271">
        <f t="shared" ref="A2271:A2334" si="38">+ROW()-1</f>
        <v>2270</v>
      </c>
      <c r="B2271" t="s">
        <v>1678</v>
      </c>
      <c r="C2271">
        <v>5</v>
      </c>
      <c r="D2271" t="s">
        <v>63</v>
      </c>
      <c r="E2271" t="s">
        <v>275</v>
      </c>
      <c r="F2271" t="s">
        <v>1542</v>
      </c>
      <c r="G2271">
        <v>44</v>
      </c>
      <c r="H2271" t="s">
        <v>1644</v>
      </c>
      <c r="I2271" t="s">
        <v>410</v>
      </c>
      <c r="L2271" t="s">
        <v>1544</v>
      </c>
      <c r="M2271">
        <f>+IFERROR(IFERROR(VLOOKUP(covid_cl[[#This Row],[Comuna]],Hoja1!$D$4:$BD$348,9,0),VLOOKUP(covid_cl[[#This Row],[Region]],Hoja1!$E$4:$BD$348,6,0)),-33.6043642941)</f>
        <v>-33.147377709899999</v>
      </c>
      <c r="N2271">
        <f>+IFERROR(IFERROR(VLOOKUP(covid_cl[[#This Row],[Comuna]],Hoja1!$D$4:$BD$348,8,0),VLOOKUP(covid_cl[[#This Row],[Region]],Hoja1!$E$4:$BD$348,5,0)),-70.6266370305)</f>
        <v>-71.254091713700006</v>
      </c>
      <c r="Q2271" t="str">
        <f>+IFERROR(IF(covid_cl[[#This Row],[Region]]&lt;&gt;"No Informado",covid_cl[[#This Row],[Region]],VLOOKUP(covid_cl[[#This Row],[ID]],[1]Hoja5!B$4:I$1967,3,0)),"No Informado")</f>
        <v>Valparaíso</v>
      </c>
    </row>
    <row r="2272" spans="1:17" x14ac:dyDescent="0.3">
      <c r="A2272">
        <f t="shared" si="38"/>
        <v>2271</v>
      </c>
      <c r="B2272" t="s">
        <v>1678</v>
      </c>
      <c r="C2272">
        <v>5</v>
      </c>
      <c r="D2272" t="s">
        <v>63</v>
      </c>
      <c r="E2272" t="s">
        <v>275</v>
      </c>
      <c r="F2272" t="s">
        <v>1542</v>
      </c>
      <c r="G2272">
        <v>58</v>
      </c>
      <c r="H2272" t="s">
        <v>1664</v>
      </c>
      <c r="I2272" t="s">
        <v>52</v>
      </c>
      <c r="L2272" t="s">
        <v>1544</v>
      </c>
      <c r="M2272">
        <f>+IFERROR(IFERROR(VLOOKUP(covid_cl[[#This Row],[Comuna]],Hoja1!$D$4:$BD$348,9,0),VLOOKUP(covid_cl[[#This Row],[Region]],Hoja1!$E$4:$BD$348,6,0)),-33.6043642941)</f>
        <v>-33.329448233699999</v>
      </c>
      <c r="N2272">
        <f>+IFERROR(IFERROR(VLOOKUP(covid_cl[[#This Row],[Comuna]],Hoja1!$D$4:$BD$348,8,0),VLOOKUP(covid_cl[[#This Row],[Region]],Hoja1!$E$4:$BD$348,5,0)),-70.6266370305)</f>
        <v>-71.599395646700003</v>
      </c>
      <c r="Q2272" t="str">
        <f>+IFERROR(IF(covid_cl[[#This Row],[Region]]&lt;&gt;"No Informado",covid_cl[[#This Row],[Region]],VLOOKUP(covid_cl[[#This Row],[ID]],[1]Hoja5!B$4:I$1967,3,0)),"No Informado")</f>
        <v>Valparaíso</v>
      </c>
    </row>
    <row r="2273" spans="1:17" x14ac:dyDescent="0.3">
      <c r="A2273">
        <f t="shared" si="38"/>
        <v>2272</v>
      </c>
      <c r="B2273" t="s">
        <v>1678</v>
      </c>
      <c r="C2273">
        <v>5</v>
      </c>
      <c r="D2273" t="s">
        <v>63</v>
      </c>
      <c r="E2273" t="s">
        <v>275</v>
      </c>
      <c r="F2273" t="s">
        <v>1542</v>
      </c>
      <c r="G2273">
        <v>25</v>
      </c>
      <c r="H2273" t="s">
        <v>1680</v>
      </c>
      <c r="I2273" t="s">
        <v>379</v>
      </c>
      <c r="L2273" t="s">
        <v>1544</v>
      </c>
      <c r="M2273">
        <f>+IFERROR(IFERROR(VLOOKUP(covid_cl[[#This Row],[Comuna]],Hoja1!$D$4:$BD$348,9,0),VLOOKUP(covid_cl[[#This Row],[Region]],Hoja1!$E$4:$BD$348,6,0)),-33.6043642941)</f>
        <v>-33.667147515499998</v>
      </c>
      <c r="N2273">
        <f>+IFERROR(IFERROR(VLOOKUP(covid_cl[[#This Row],[Comuna]],Hoja1!$D$4:$BD$348,8,0),VLOOKUP(covid_cl[[#This Row],[Region]],Hoja1!$E$4:$BD$348,5,0)),-70.6266370305)</f>
        <v>-71.486930528100004</v>
      </c>
      <c r="Q2273" t="str">
        <f>+IFERROR(IF(covid_cl[[#This Row],[Region]]&lt;&gt;"No Informado",covid_cl[[#This Row],[Region]],VLOOKUP(covid_cl[[#This Row],[ID]],[1]Hoja5!B$4:I$1967,3,0)),"No Informado")</f>
        <v>Valparaíso</v>
      </c>
    </row>
    <row r="2274" spans="1:17" x14ac:dyDescent="0.3">
      <c r="A2274">
        <f t="shared" si="38"/>
        <v>2273</v>
      </c>
      <c r="B2274" t="s">
        <v>1678</v>
      </c>
      <c r="C2274">
        <v>5</v>
      </c>
      <c r="D2274" t="s">
        <v>63</v>
      </c>
      <c r="E2274" t="s">
        <v>275</v>
      </c>
      <c r="F2274" t="s">
        <v>1542</v>
      </c>
      <c r="G2274">
        <v>56</v>
      </c>
      <c r="H2274" t="s">
        <v>1641</v>
      </c>
      <c r="I2274" t="s">
        <v>356</v>
      </c>
      <c r="L2274" t="s">
        <v>1544</v>
      </c>
      <c r="M2274">
        <f>+IFERROR(IFERROR(VLOOKUP(covid_cl[[#This Row],[Comuna]],Hoja1!$D$4:$BD$348,9,0),VLOOKUP(covid_cl[[#This Row],[Region]],Hoja1!$E$4:$BD$348,6,0)),-33.6043642941)</f>
        <v>-32.904747649100003</v>
      </c>
      <c r="N2274">
        <f>+IFERROR(IFERROR(VLOOKUP(covid_cl[[#This Row],[Comuna]],Hoja1!$D$4:$BD$348,8,0),VLOOKUP(covid_cl[[#This Row],[Region]],Hoja1!$E$4:$BD$348,5,0)),-70.6266370305)</f>
        <v>-71.272421041499996</v>
      </c>
      <c r="Q2274" t="str">
        <f>+IFERROR(IF(covid_cl[[#This Row],[Region]]&lt;&gt;"No Informado",covid_cl[[#This Row],[Region]],VLOOKUP(covid_cl[[#This Row],[ID]],[1]Hoja5!B$4:I$1967,3,0)),"No Informado")</f>
        <v>Valparaíso</v>
      </c>
    </row>
    <row r="2275" spans="1:17" x14ac:dyDescent="0.3">
      <c r="A2275">
        <f t="shared" si="38"/>
        <v>2274</v>
      </c>
      <c r="B2275" t="s">
        <v>1678</v>
      </c>
      <c r="C2275">
        <v>5</v>
      </c>
      <c r="D2275" t="s">
        <v>63</v>
      </c>
      <c r="E2275" t="s">
        <v>275</v>
      </c>
      <c r="F2275" t="s">
        <v>1545</v>
      </c>
      <c r="G2275">
        <v>54</v>
      </c>
      <c r="I2275" t="s">
        <v>334</v>
      </c>
      <c r="L2275" t="s">
        <v>1544</v>
      </c>
      <c r="M2275">
        <f>+IFERROR(IFERROR(VLOOKUP(covid_cl[[#This Row],[Comuna]],Hoja1!$D$4:$BD$348,9,0),VLOOKUP(covid_cl[[#This Row],[Region]],Hoja1!$E$4:$BD$348,6,0)),-33.6043642941)</f>
        <v>-32.190508656699997</v>
      </c>
      <c r="N2275">
        <f>+IFERROR(IFERROR(VLOOKUP(covid_cl[[#This Row],[Comuna]],Hoja1!$D$4:$BD$348,8,0),VLOOKUP(covid_cl[[#This Row],[Region]],Hoja1!$E$4:$BD$348,5,0)),-70.6266370305)</f>
        <v>-70.869906028000003</v>
      </c>
      <c r="Q2275" t="str">
        <f>+IFERROR(IF(covid_cl[[#This Row],[Region]]&lt;&gt;"No Informado",covid_cl[[#This Row],[Region]],VLOOKUP(covid_cl[[#This Row],[ID]],[1]Hoja5!B$4:I$1967,3,0)),"No Informado")</f>
        <v>Valparaíso</v>
      </c>
    </row>
    <row r="2276" spans="1:17" x14ac:dyDescent="0.3">
      <c r="A2276">
        <f t="shared" si="38"/>
        <v>2275</v>
      </c>
      <c r="B2276" t="s">
        <v>1678</v>
      </c>
      <c r="C2276">
        <v>13</v>
      </c>
      <c r="D2276" t="s">
        <v>63</v>
      </c>
      <c r="E2276" t="s">
        <v>1259</v>
      </c>
      <c r="H2276" t="s">
        <v>1615</v>
      </c>
      <c r="I2276" t="s">
        <v>1265</v>
      </c>
      <c r="L2276" t="s">
        <v>1544</v>
      </c>
      <c r="M2276">
        <f>+IFERROR(IFERROR(VLOOKUP(covid_cl[[#This Row],[Comuna]],Hoja1!$D$4:$BD$348,9,0),VLOOKUP(covid_cl[[#This Row],[Region]],Hoja1!$E$4:$BD$348,6,0)),-33.6043642941)</f>
        <v>-33.499766634399997</v>
      </c>
      <c r="N2276">
        <f>+IFERROR(IFERROR(VLOOKUP(covid_cl[[#This Row],[Comuna]],Hoja1!$D$4:$BD$348,8,0),VLOOKUP(covid_cl[[#This Row],[Region]],Hoja1!$E$4:$BD$348,5,0)),-70.6266370305)</f>
        <v>-70.712543578999998</v>
      </c>
      <c r="Q2276" t="str">
        <f>+IFERROR(IF(covid_cl[[#This Row],[Region]]&lt;&gt;"No Informado",covid_cl[[#This Row],[Region]],VLOOKUP(covid_cl[[#This Row],[ID]],[1]Hoja5!B$4:I$1967,3,0)),"No Informado")</f>
        <v>Metropolitana</v>
      </c>
    </row>
    <row r="2277" spans="1:17" x14ac:dyDescent="0.3">
      <c r="A2277">
        <f t="shared" si="38"/>
        <v>2276</v>
      </c>
      <c r="B2277" t="s">
        <v>1678</v>
      </c>
      <c r="C2277">
        <v>13</v>
      </c>
      <c r="D2277" t="s">
        <v>63</v>
      </c>
      <c r="E2277" t="s">
        <v>1259</v>
      </c>
      <c r="I2277" t="s">
        <v>1388</v>
      </c>
      <c r="L2277" t="s">
        <v>1544</v>
      </c>
      <c r="M2277">
        <f>+IFERROR(IFERROR(VLOOKUP(covid_cl[[#This Row],[Comuna]],Hoja1!$D$4:$BD$348,9,0),VLOOKUP(covid_cl[[#This Row],[Region]],Hoja1!$E$4:$BD$348,6,0)),-33.6043642941)</f>
        <v>-33.703617259399998</v>
      </c>
      <c r="N2277">
        <f>+IFERROR(IFERROR(VLOOKUP(covid_cl[[#This Row],[Comuna]],Hoja1!$D$4:$BD$348,8,0),VLOOKUP(covid_cl[[#This Row],[Region]],Hoja1!$E$4:$BD$348,5,0)),-70.6266370305)</f>
        <v>-70.096507170899997</v>
      </c>
      <c r="Q2277" t="str">
        <f>+IFERROR(IF(covid_cl[[#This Row],[Region]]&lt;&gt;"No Informado",covid_cl[[#This Row],[Region]],VLOOKUP(covid_cl[[#This Row],[ID]],[1]Hoja5!B$4:I$1967,3,0)),"No Informado")</f>
        <v>Metropolitana</v>
      </c>
    </row>
    <row r="2278" spans="1:17" x14ac:dyDescent="0.3">
      <c r="A2278">
        <f t="shared" si="38"/>
        <v>2277</v>
      </c>
      <c r="B2278" t="s">
        <v>1678</v>
      </c>
      <c r="C2278">
        <v>13</v>
      </c>
      <c r="D2278" t="s">
        <v>63</v>
      </c>
      <c r="E2278" t="s">
        <v>1259</v>
      </c>
      <c r="I2278" t="s">
        <v>438</v>
      </c>
      <c r="L2278" t="s">
        <v>1544</v>
      </c>
      <c r="M2278">
        <f>+IFERROR(IFERROR(VLOOKUP(covid_cl[[#This Row],[Comuna]],Hoja1!$D$4:$BD$348,9,0),VLOOKUP(covid_cl[[#This Row],[Region]],Hoja1!$E$4:$BD$348,6,0)),-33.6043642941)</f>
        <v>-33.401918643099997</v>
      </c>
      <c r="N2278">
        <f>+IFERROR(IFERROR(VLOOKUP(covid_cl[[#This Row],[Comuna]],Hoja1!$D$4:$BD$348,8,0),VLOOKUP(covid_cl[[#This Row],[Region]],Hoja1!$E$4:$BD$348,5,0)),-70.6266370305)</f>
        <v>-70.727935172000002</v>
      </c>
      <c r="Q2278" t="str">
        <f>+IFERROR(IF(covid_cl[[#This Row],[Region]]&lt;&gt;"No Informado",covid_cl[[#This Row],[Region]],VLOOKUP(covid_cl[[#This Row],[ID]],[1]Hoja5!B$4:I$1967,3,0)),"No Informado")</f>
        <v>Metropolitana</v>
      </c>
    </row>
    <row r="2279" spans="1:17" x14ac:dyDescent="0.3">
      <c r="A2279">
        <f t="shared" si="38"/>
        <v>2278</v>
      </c>
      <c r="B2279" t="s">
        <v>1678</v>
      </c>
      <c r="C2279">
        <v>13</v>
      </c>
      <c r="D2279" t="s">
        <v>63</v>
      </c>
      <c r="E2279" t="s">
        <v>1259</v>
      </c>
      <c r="I2279" t="s">
        <v>1410</v>
      </c>
      <c r="L2279" t="s">
        <v>1544</v>
      </c>
      <c r="M2279">
        <f>+IFERROR(IFERROR(VLOOKUP(covid_cl[[#This Row],[Comuna]],Hoja1!$D$4:$BD$348,9,0),VLOOKUP(covid_cl[[#This Row],[Region]],Hoja1!$E$4:$BD$348,6,0)),-33.6043642941)</f>
        <v>-33.748062099599998</v>
      </c>
      <c r="N2279">
        <f>+IFERROR(IFERROR(VLOOKUP(covid_cl[[#This Row],[Comuna]],Hoja1!$D$4:$BD$348,8,0),VLOOKUP(covid_cl[[#This Row],[Region]],Hoja1!$E$4:$BD$348,5,0)),-70.6266370305)</f>
        <v>-70.738942242899995</v>
      </c>
      <c r="Q2279" t="str">
        <f>+IFERROR(IF(covid_cl[[#This Row],[Region]]&lt;&gt;"No Informado",covid_cl[[#This Row],[Region]],VLOOKUP(covid_cl[[#This Row],[ID]],[1]Hoja5!B$4:I$1967,3,0)),"No Informado")</f>
        <v>Metropolitana</v>
      </c>
    </row>
    <row r="2280" spans="1:17" x14ac:dyDescent="0.3">
      <c r="A2280">
        <f t="shared" si="38"/>
        <v>2279</v>
      </c>
      <c r="B2280" t="s">
        <v>1678</v>
      </c>
      <c r="C2280">
        <v>13</v>
      </c>
      <c r="D2280" t="s">
        <v>63</v>
      </c>
      <c r="E2280" t="s">
        <v>1259</v>
      </c>
      <c r="I2280" t="s">
        <v>1410</v>
      </c>
      <c r="L2280" t="s">
        <v>1544</v>
      </c>
      <c r="M2280">
        <f>+IFERROR(IFERROR(VLOOKUP(covid_cl[[#This Row],[Comuna]],Hoja1!$D$4:$BD$348,9,0),VLOOKUP(covid_cl[[#This Row],[Region]],Hoja1!$E$4:$BD$348,6,0)),-33.6043642941)</f>
        <v>-33.748062099599998</v>
      </c>
      <c r="N2280">
        <f>+IFERROR(IFERROR(VLOOKUP(covid_cl[[#This Row],[Comuna]],Hoja1!$D$4:$BD$348,8,0),VLOOKUP(covid_cl[[#This Row],[Region]],Hoja1!$E$4:$BD$348,5,0)),-70.6266370305)</f>
        <v>-70.738942242899995</v>
      </c>
      <c r="Q2280" t="str">
        <f>+IFERROR(IF(covid_cl[[#This Row],[Region]]&lt;&gt;"No Informado",covid_cl[[#This Row],[Region]],VLOOKUP(covid_cl[[#This Row],[ID]],[1]Hoja5!B$4:I$1967,3,0)),"No Informado")</f>
        <v>Metropolitana</v>
      </c>
    </row>
    <row r="2281" spans="1:17" x14ac:dyDescent="0.3">
      <c r="A2281">
        <f t="shared" si="38"/>
        <v>2280</v>
      </c>
      <c r="B2281" t="s">
        <v>1678</v>
      </c>
      <c r="C2281">
        <v>13</v>
      </c>
      <c r="D2281" t="s">
        <v>63</v>
      </c>
      <c r="E2281" t="s">
        <v>1259</v>
      </c>
      <c r="I2281" t="s">
        <v>1410</v>
      </c>
      <c r="L2281" t="s">
        <v>1544</v>
      </c>
      <c r="M2281">
        <f>+IFERROR(IFERROR(VLOOKUP(covid_cl[[#This Row],[Comuna]],Hoja1!$D$4:$BD$348,9,0),VLOOKUP(covid_cl[[#This Row],[Region]],Hoja1!$E$4:$BD$348,6,0)),-33.6043642941)</f>
        <v>-33.748062099599998</v>
      </c>
      <c r="N2281">
        <f>+IFERROR(IFERROR(VLOOKUP(covid_cl[[#This Row],[Comuna]],Hoja1!$D$4:$BD$348,8,0),VLOOKUP(covid_cl[[#This Row],[Region]],Hoja1!$E$4:$BD$348,5,0)),-70.6266370305)</f>
        <v>-70.738942242899995</v>
      </c>
      <c r="Q2281" t="str">
        <f>+IFERROR(IF(covid_cl[[#This Row],[Region]]&lt;&gt;"No Informado",covid_cl[[#This Row],[Region]],VLOOKUP(covid_cl[[#This Row],[ID]],[1]Hoja5!B$4:I$1967,3,0)),"No Informado")</f>
        <v>Metropolitana</v>
      </c>
    </row>
    <row r="2282" spans="1:17" x14ac:dyDescent="0.3">
      <c r="A2282">
        <f t="shared" si="38"/>
        <v>2281</v>
      </c>
      <c r="B2282" t="s">
        <v>1678</v>
      </c>
      <c r="C2282">
        <v>13</v>
      </c>
      <c r="D2282" t="s">
        <v>63</v>
      </c>
      <c r="E2282" t="s">
        <v>1259</v>
      </c>
      <c r="I2282" t="s">
        <v>327</v>
      </c>
      <c r="L2282" t="s">
        <v>1544</v>
      </c>
      <c r="M2282">
        <f>+IFERROR(IFERROR(VLOOKUP(covid_cl[[#This Row],[Comuna]],Hoja1!$D$4:$BD$348,9,0),VLOOKUP(covid_cl[[#This Row],[Region]],Hoja1!$E$4:$BD$348,6,0)),-33.6043642941)</f>
        <v>-33.604364294100002</v>
      </c>
      <c r="N2282">
        <f>+IFERROR(IFERROR(VLOOKUP(covid_cl[[#This Row],[Comuna]],Hoja1!$D$4:$BD$348,8,0),VLOOKUP(covid_cl[[#This Row],[Region]],Hoja1!$E$4:$BD$348,5,0)),-70.6266370305)</f>
        <v>-70.626637030500007</v>
      </c>
      <c r="Q2282" t="str">
        <f>+IFERROR(IF(covid_cl[[#This Row],[Region]]&lt;&gt;"No Informado",covid_cl[[#This Row],[Region]],VLOOKUP(covid_cl[[#This Row],[ID]],[1]Hoja5!B$4:I$1967,3,0)),"No Informado")</f>
        <v>Metropolitana</v>
      </c>
    </row>
    <row r="2283" spans="1:17" x14ac:dyDescent="0.3">
      <c r="A2283">
        <f t="shared" si="38"/>
        <v>2282</v>
      </c>
      <c r="B2283" t="s">
        <v>1678</v>
      </c>
      <c r="C2283">
        <v>13</v>
      </c>
      <c r="D2283" t="s">
        <v>63</v>
      </c>
      <c r="E2283" t="s">
        <v>1259</v>
      </c>
      <c r="I2283" t="s">
        <v>327</v>
      </c>
      <c r="L2283" t="s">
        <v>1544</v>
      </c>
      <c r="M2283">
        <f>+IFERROR(IFERROR(VLOOKUP(covid_cl[[#This Row],[Comuna]],Hoja1!$D$4:$BD$348,9,0),VLOOKUP(covid_cl[[#This Row],[Region]],Hoja1!$E$4:$BD$348,6,0)),-33.6043642941)</f>
        <v>-33.604364294100002</v>
      </c>
      <c r="N2283">
        <f>+IFERROR(IFERROR(VLOOKUP(covid_cl[[#This Row],[Comuna]],Hoja1!$D$4:$BD$348,8,0),VLOOKUP(covid_cl[[#This Row],[Region]],Hoja1!$E$4:$BD$348,5,0)),-70.6266370305)</f>
        <v>-70.626637030500007</v>
      </c>
      <c r="Q2283" t="str">
        <f>+IFERROR(IF(covid_cl[[#This Row],[Region]]&lt;&gt;"No Informado",covid_cl[[#This Row],[Region]],VLOOKUP(covid_cl[[#This Row],[ID]],[1]Hoja5!B$4:I$1967,3,0)),"No Informado")</f>
        <v>Metropolitana</v>
      </c>
    </row>
    <row r="2284" spans="1:17" x14ac:dyDescent="0.3">
      <c r="A2284">
        <f t="shared" si="38"/>
        <v>2283</v>
      </c>
      <c r="B2284" t="s">
        <v>1678</v>
      </c>
      <c r="C2284">
        <v>13</v>
      </c>
      <c r="D2284" t="s">
        <v>63</v>
      </c>
      <c r="E2284" t="s">
        <v>1259</v>
      </c>
      <c r="I2284" t="s">
        <v>327</v>
      </c>
      <c r="L2284" t="s">
        <v>1544</v>
      </c>
      <c r="M2284">
        <f>+IFERROR(IFERROR(VLOOKUP(covid_cl[[#This Row],[Comuna]],Hoja1!$D$4:$BD$348,9,0),VLOOKUP(covid_cl[[#This Row],[Region]],Hoja1!$E$4:$BD$348,6,0)),-33.6043642941)</f>
        <v>-33.604364294100002</v>
      </c>
      <c r="N2284">
        <f>+IFERROR(IFERROR(VLOOKUP(covid_cl[[#This Row],[Comuna]],Hoja1!$D$4:$BD$348,8,0),VLOOKUP(covid_cl[[#This Row],[Region]],Hoja1!$E$4:$BD$348,5,0)),-70.6266370305)</f>
        <v>-70.626637030500007</v>
      </c>
      <c r="Q2284" t="str">
        <f>+IFERROR(IF(covid_cl[[#This Row],[Region]]&lt;&gt;"No Informado",covid_cl[[#This Row],[Region]],VLOOKUP(covid_cl[[#This Row],[ID]],[1]Hoja5!B$4:I$1967,3,0)),"No Informado")</f>
        <v>Metropolitana</v>
      </c>
    </row>
    <row r="2285" spans="1:17" x14ac:dyDescent="0.3">
      <c r="A2285">
        <f t="shared" si="38"/>
        <v>2284</v>
      </c>
      <c r="B2285" t="s">
        <v>1678</v>
      </c>
      <c r="C2285">
        <v>13</v>
      </c>
      <c r="D2285" t="s">
        <v>63</v>
      </c>
      <c r="E2285" t="s">
        <v>1259</v>
      </c>
      <c r="I2285" t="s">
        <v>327</v>
      </c>
      <c r="L2285" t="s">
        <v>1544</v>
      </c>
      <c r="M2285">
        <f>+IFERROR(IFERROR(VLOOKUP(covid_cl[[#This Row],[Comuna]],Hoja1!$D$4:$BD$348,9,0),VLOOKUP(covid_cl[[#This Row],[Region]],Hoja1!$E$4:$BD$348,6,0)),-33.6043642941)</f>
        <v>-33.604364294100002</v>
      </c>
      <c r="N2285">
        <f>+IFERROR(IFERROR(VLOOKUP(covid_cl[[#This Row],[Comuna]],Hoja1!$D$4:$BD$348,8,0),VLOOKUP(covid_cl[[#This Row],[Region]],Hoja1!$E$4:$BD$348,5,0)),-70.6266370305)</f>
        <v>-70.626637030500007</v>
      </c>
      <c r="Q2285" t="str">
        <f>+IFERROR(IF(covid_cl[[#This Row],[Region]]&lt;&gt;"No Informado",covid_cl[[#This Row],[Region]],VLOOKUP(covid_cl[[#This Row],[ID]],[1]Hoja5!B$4:I$1967,3,0)),"No Informado")</f>
        <v>Metropolitana</v>
      </c>
    </row>
    <row r="2286" spans="1:17" x14ac:dyDescent="0.3">
      <c r="A2286">
        <f t="shared" si="38"/>
        <v>2285</v>
      </c>
      <c r="B2286" t="s">
        <v>1678</v>
      </c>
      <c r="C2286">
        <v>13</v>
      </c>
      <c r="D2286" t="s">
        <v>63</v>
      </c>
      <c r="E2286" t="s">
        <v>1259</v>
      </c>
      <c r="I2286" t="s">
        <v>327</v>
      </c>
      <c r="L2286" t="s">
        <v>1544</v>
      </c>
      <c r="M2286">
        <f>+IFERROR(IFERROR(VLOOKUP(covid_cl[[#This Row],[Comuna]],Hoja1!$D$4:$BD$348,9,0),VLOOKUP(covid_cl[[#This Row],[Region]],Hoja1!$E$4:$BD$348,6,0)),-33.6043642941)</f>
        <v>-33.604364294100002</v>
      </c>
      <c r="N2286">
        <f>+IFERROR(IFERROR(VLOOKUP(covid_cl[[#This Row],[Comuna]],Hoja1!$D$4:$BD$348,8,0),VLOOKUP(covid_cl[[#This Row],[Region]],Hoja1!$E$4:$BD$348,5,0)),-70.6266370305)</f>
        <v>-70.626637030500007</v>
      </c>
      <c r="Q2286" t="str">
        <f>+IFERROR(IF(covid_cl[[#This Row],[Region]]&lt;&gt;"No Informado",covid_cl[[#This Row],[Region]],VLOOKUP(covid_cl[[#This Row],[ID]],[1]Hoja5!B$4:I$1967,3,0)),"No Informado")</f>
        <v>Metropolitana</v>
      </c>
    </row>
    <row r="2287" spans="1:17" x14ac:dyDescent="0.3">
      <c r="A2287">
        <f t="shared" si="38"/>
        <v>2286</v>
      </c>
      <c r="B2287" t="s">
        <v>1678</v>
      </c>
      <c r="C2287">
        <v>13</v>
      </c>
      <c r="D2287" t="s">
        <v>63</v>
      </c>
      <c r="E2287" t="s">
        <v>1259</v>
      </c>
      <c r="I2287" t="s">
        <v>327</v>
      </c>
      <c r="L2287" t="s">
        <v>1544</v>
      </c>
      <c r="M2287">
        <f>+IFERROR(IFERROR(VLOOKUP(covid_cl[[#This Row],[Comuna]],Hoja1!$D$4:$BD$348,9,0),VLOOKUP(covid_cl[[#This Row],[Region]],Hoja1!$E$4:$BD$348,6,0)),-33.6043642941)</f>
        <v>-33.604364294100002</v>
      </c>
      <c r="N2287">
        <f>+IFERROR(IFERROR(VLOOKUP(covid_cl[[#This Row],[Comuna]],Hoja1!$D$4:$BD$348,8,0),VLOOKUP(covid_cl[[#This Row],[Region]],Hoja1!$E$4:$BD$348,5,0)),-70.6266370305)</f>
        <v>-70.626637030500007</v>
      </c>
      <c r="Q2287" t="str">
        <f>+IFERROR(IF(covid_cl[[#This Row],[Region]]&lt;&gt;"No Informado",covid_cl[[#This Row],[Region]],VLOOKUP(covid_cl[[#This Row],[ID]],[1]Hoja5!B$4:I$1967,3,0)),"No Informado")</f>
        <v>Metropolitana</v>
      </c>
    </row>
    <row r="2288" spans="1:17" x14ac:dyDescent="0.3">
      <c r="A2288">
        <f t="shared" si="38"/>
        <v>2287</v>
      </c>
      <c r="B2288" t="s">
        <v>1678</v>
      </c>
      <c r="C2288">
        <v>13</v>
      </c>
      <c r="D2288" t="s">
        <v>63</v>
      </c>
      <c r="E2288" t="s">
        <v>1259</v>
      </c>
      <c r="I2288" t="s">
        <v>327</v>
      </c>
      <c r="L2288" t="s">
        <v>1544</v>
      </c>
      <c r="M2288">
        <f>+IFERROR(IFERROR(VLOOKUP(covid_cl[[#This Row],[Comuna]],Hoja1!$D$4:$BD$348,9,0),VLOOKUP(covid_cl[[#This Row],[Region]],Hoja1!$E$4:$BD$348,6,0)),-33.6043642941)</f>
        <v>-33.604364294100002</v>
      </c>
      <c r="N2288">
        <f>+IFERROR(IFERROR(VLOOKUP(covid_cl[[#This Row],[Comuna]],Hoja1!$D$4:$BD$348,8,0),VLOOKUP(covid_cl[[#This Row],[Region]],Hoja1!$E$4:$BD$348,5,0)),-70.6266370305)</f>
        <v>-70.626637030500007</v>
      </c>
      <c r="Q2288" t="str">
        <f>+IFERROR(IF(covid_cl[[#This Row],[Region]]&lt;&gt;"No Informado",covid_cl[[#This Row],[Region]],VLOOKUP(covid_cl[[#This Row],[ID]],[1]Hoja5!B$4:I$1967,3,0)),"No Informado")</f>
        <v>Metropolitana</v>
      </c>
    </row>
    <row r="2289" spans="1:17" x14ac:dyDescent="0.3">
      <c r="A2289">
        <f t="shared" si="38"/>
        <v>2288</v>
      </c>
      <c r="B2289" t="s">
        <v>1678</v>
      </c>
      <c r="C2289">
        <v>13</v>
      </c>
      <c r="D2289" t="s">
        <v>63</v>
      </c>
      <c r="E2289" t="s">
        <v>1259</v>
      </c>
      <c r="I2289" t="s">
        <v>327</v>
      </c>
      <c r="L2289" t="s">
        <v>1544</v>
      </c>
      <c r="M2289">
        <f>+IFERROR(IFERROR(VLOOKUP(covid_cl[[#This Row],[Comuna]],Hoja1!$D$4:$BD$348,9,0),VLOOKUP(covid_cl[[#This Row],[Region]],Hoja1!$E$4:$BD$348,6,0)),-33.6043642941)</f>
        <v>-33.604364294100002</v>
      </c>
      <c r="N2289">
        <f>+IFERROR(IFERROR(VLOOKUP(covid_cl[[#This Row],[Comuna]],Hoja1!$D$4:$BD$348,8,0),VLOOKUP(covid_cl[[#This Row],[Region]],Hoja1!$E$4:$BD$348,5,0)),-70.6266370305)</f>
        <v>-70.626637030500007</v>
      </c>
      <c r="Q2289" t="str">
        <f>+IFERROR(IF(covid_cl[[#This Row],[Region]]&lt;&gt;"No Informado",covid_cl[[#This Row],[Region]],VLOOKUP(covid_cl[[#This Row],[ID]],[1]Hoja5!B$4:I$1967,3,0)),"No Informado")</f>
        <v>Metropolitana</v>
      </c>
    </row>
    <row r="2290" spans="1:17" x14ac:dyDescent="0.3">
      <c r="A2290">
        <f t="shared" si="38"/>
        <v>2289</v>
      </c>
      <c r="B2290" t="s">
        <v>1678</v>
      </c>
      <c r="C2290">
        <v>13</v>
      </c>
      <c r="D2290" t="s">
        <v>63</v>
      </c>
      <c r="E2290" t="s">
        <v>1259</v>
      </c>
      <c r="I2290" t="s">
        <v>327</v>
      </c>
      <c r="L2290" t="s">
        <v>1544</v>
      </c>
      <c r="M2290">
        <f>+IFERROR(IFERROR(VLOOKUP(covid_cl[[#This Row],[Comuna]],Hoja1!$D$4:$BD$348,9,0),VLOOKUP(covid_cl[[#This Row],[Region]],Hoja1!$E$4:$BD$348,6,0)),-33.6043642941)</f>
        <v>-33.604364294100002</v>
      </c>
      <c r="N2290">
        <f>+IFERROR(IFERROR(VLOOKUP(covid_cl[[#This Row],[Comuna]],Hoja1!$D$4:$BD$348,8,0),VLOOKUP(covid_cl[[#This Row],[Region]],Hoja1!$E$4:$BD$348,5,0)),-70.6266370305)</f>
        <v>-70.626637030500007</v>
      </c>
      <c r="Q2290" t="str">
        <f>+IFERROR(IF(covid_cl[[#This Row],[Region]]&lt;&gt;"No Informado",covid_cl[[#This Row],[Region]],VLOOKUP(covid_cl[[#This Row],[ID]],[1]Hoja5!B$4:I$1967,3,0)),"No Informado")</f>
        <v>Metropolitana</v>
      </c>
    </row>
    <row r="2291" spans="1:17" x14ac:dyDescent="0.3">
      <c r="A2291">
        <f t="shared" si="38"/>
        <v>2290</v>
      </c>
      <c r="B2291" t="s">
        <v>1678</v>
      </c>
      <c r="C2291">
        <v>13</v>
      </c>
      <c r="D2291" t="s">
        <v>63</v>
      </c>
      <c r="E2291" t="s">
        <v>1259</v>
      </c>
      <c r="I2291" t="s">
        <v>327</v>
      </c>
      <c r="L2291" t="s">
        <v>1544</v>
      </c>
      <c r="M2291">
        <f>+IFERROR(IFERROR(VLOOKUP(covid_cl[[#This Row],[Comuna]],Hoja1!$D$4:$BD$348,9,0),VLOOKUP(covid_cl[[#This Row],[Region]],Hoja1!$E$4:$BD$348,6,0)),-33.6043642941)</f>
        <v>-33.604364294100002</v>
      </c>
      <c r="N2291">
        <f>+IFERROR(IFERROR(VLOOKUP(covid_cl[[#This Row],[Comuna]],Hoja1!$D$4:$BD$348,8,0),VLOOKUP(covid_cl[[#This Row],[Region]],Hoja1!$E$4:$BD$348,5,0)),-70.6266370305)</f>
        <v>-70.626637030500007</v>
      </c>
      <c r="Q2291" t="str">
        <f>+IFERROR(IF(covid_cl[[#This Row],[Region]]&lt;&gt;"No Informado",covid_cl[[#This Row],[Region]],VLOOKUP(covid_cl[[#This Row],[ID]],[1]Hoja5!B$4:I$1967,3,0)),"No Informado")</f>
        <v>Metropolitana</v>
      </c>
    </row>
    <row r="2292" spans="1:17" x14ac:dyDescent="0.3">
      <c r="A2292">
        <f t="shared" si="38"/>
        <v>2291</v>
      </c>
      <c r="B2292" t="s">
        <v>1678</v>
      </c>
      <c r="C2292">
        <v>13</v>
      </c>
      <c r="D2292" t="s">
        <v>63</v>
      </c>
      <c r="E2292" t="s">
        <v>1259</v>
      </c>
      <c r="I2292" t="s">
        <v>327</v>
      </c>
      <c r="L2292" t="s">
        <v>1544</v>
      </c>
      <c r="M2292">
        <f>+IFERROR(IFERROR(VLOOKUP(covid_cl[[#This Row],[Comuna]],Hoja1!$D$4:$BD$348,9,0),VLOOKUP(covid_cl[[#This Row],[Region]],Hoja1!$E$4:$BD$348,6,0)),-33.6043642941)</f>
        <v>-33.604364294100002</v>
      </c>
      <c r="N2292">
        <f>+IFERROR(IFERROR(VLOOKUP(covid_cl[[#This Row],[Comuna]],Hoja1!$D$4:$BD$348,8,0),VLOOKUP(covid_cl[[#This Row],[Region]],Hoja1!$E$4:$BD$348,5,0)),-70.6266370305)</f>
        <v>-70.626637030500007</v>
      </c>
      <c r="Q2292" t="str">
        <f>+IFERROR(IF(covid_cl[[#This Row],[Region]]&lt;&gt;"No Informado",covid_cl[[#This Row],[Region]],VLOOKUP(covid_cl[[#This Row],[ID]],[1]Hoja5!B$4:I$1967,3,0)),"No Informado")</f>
        <v>Metropolitana</v>
      </c>
    </row>
    <row r="2293" spans="1:17" x14ac:dyDescent="0.3">
      <c r="A2293">
        <f t="shared" si="38"/>
        <v>2292</v>
      </c>
      <c r="B2293" t="s">
        <v>1678</v>
      </c>
      <c r="C2293">
        <v>13</v>
      </c>
      <c r="D2293" t="s">
        <v>63</v>
      </c>
      <c r="E2293" t="s">
        <v>1259</v>
      </c>
      <c r="I2293" t="s">
        <v>327</v>
      </c>
      <c r="L2293" t="s">
        <v>1544</v>
      </c>
      <c r="M2293">
        <f>+IFERROR(IFERROR(VLOOKUP(covid_cl[[#This Row],[Comuna]],Hoja1!$D$4:$BD$348,9,0),VLOOKUP(covid_cl[[#This Row],[Region]],Hoja1!$E$4:$BD$348,6,0)),-33.6043642941)</f>
        <v>-33.604364294100002</v>
      </c>
      <c r="N2293">
        <f>+IFERROR(IFERROR(VLOOKUP(covid_cl[[#This Row],[Comuna]],Hoja1!$D$4:$BD$348,8,0),VLOOKUP(covid_cl[[#This Row],[Region]],Hoja1!$E$4:$BD$348,5,0)),-70.6266370305)</f>
        <v>-70.626637030500007</v>
      </c>
      <c r="Q2293" t="str">
        <f>+IFERROR(IF(covid_cl[[#This Row],[Region]]&lt;&gt;"No Informado",covid_cl[[#This Row],[Region]],VLOOKUP(covid_cl[[#This Row],[ID]],[1]Hoja5!B$4:I$1967,3,0)),"No Informado")</f>
        <v>Metropolitana</v>
      </c>
    </row>
    <row r="2294" spans="1:17" x14ac:dyDescent="0.3">
      <c r="A2294">
        <f t="shared" si="38"/>
        <v>2293</v>
      </c>
      <c r="B2294" t="s">
        <v>1678</v>
      </c>
      <c r="C2294">
        <v>13</v>
      </c>
      <c r="D2294" t="s">
        <v>63</v>
      </c>
      <c r="E2294" t="s">
        <v>1259</v>
      </c>
      <c r="I2294" t="s">
        <v>327</v>
      </c>
      <c r="L2294" t="s">
        <v>1544</v>
      </c>
      <c r="M2294">
        <f>+IFERROR(IFERROR(VLOOKUP(covid_cl[[#This Row],[Comuna]],Hoja1!$D$4:$BD$348,9,0),VLOOKUP(covid_cl[[#This Row],[Region]],Hoja1!$E$4:$BD$348,6,0)),-33.6043642941)</f>
        <v>-33.604364294100002</v>
      </c>
      <c r="N2294">
        <f>+IFERROR(IFERROR(VLOOKUP(covid_cl[[#This Row],[Comuna]],Hoja1!$D$4:$BD$348,8,0),VLOOKUP(covid_cl[[#This Row],[Region]],Hoja1!$E$4:$BD$348,5,0)),-70.6266370305)</f>
        <v>-70.626637030500007</v>
      </c>
      <c r="Q2294" t="str">
        <f>+IFERROR(IF(covid_cl[[#This Row],[Region]]&lt;&gt;"No Informado",covid_cl[[#This Row],[Region]],VLOOKUP(covid_cl[[#This Row],[ID]],[1]Hoja5!B$4:I$1967,3,0)),"No Informado")</f>
        <v>Metropolitana</v>
      </c>
    </row>
    <row r="2295" spans="1:17" x14ac:dyDescent="0.3">
      <c r="A2295">
        <f t="shared" si="38"/>
        <v>2294</v>
      </c>
      <c r="B2295" t="s">
        <v>1678</v>
      </c>
      <c r="C2295">
        <v>13</v>
      </c>
      <c r="D2295" t="s">
        <v>63</v>
      </c>
      <c r="E2295" t="s">
        <v>1259</v>
      </c>
      <c r="I2295" t="s">
        <v>327</v>
      </c>
      <c r="L2295" t="s">
        <v>1544</v>
      </c>
      <c r="M2295">
        <f>+IFERROR(IFERROR(VLOOKUP(covid_cl[[#This Row],[Comuna]],Hoja1!$D$4:$BD$348,9,0),VLOOKUP(covid_cl[[#This Row],[Region]],Hoja1!$E$4:$BD$348,6,0)),-33.6043642941)</f>
        <v>-33.604364294100002</v>
      </c>
      <c r="N2295">
        <f>+IFERROR(IFERROR(VLOOKUP(covid_cl[[#This Row],[Comuna]],Hoja1!$D$4:$BD$348,8,0),VLOOKUP(covid_cl[[#This Row],[Region]],Hoja1!$E$4:$BD$348,5,0)),-70.6266370305)</f>
        <v>-70.626637030500007</v>
      </c>
      <c r="Q2295" t="str">
        <f>+IFERROR(IF(covid_cl[[#This Row],[Region]]&lt;&gt;"No Informado",covid_cl[[#This Row],[Region]],VLOOKUP(covid_cl[[#This Row],[ID]],[1]Hoja5!B$4:I$1967,3,0)),"No Informado")</f>
        <v>Metropolitana</v>
      </c>
    </row>
    <row r="2296" spans="1:17" x14ac:dyDescent="0.3">
      <c r="A2296">
        <f t="shared" si="38"/>
        <v>2295</v>
      </c>
      <c r="B2296" t="s">
        <v>1678</v>
      </c>
      <c r="C2296">
        <v>13</v>
      </c>
      <c r="D2296" t="s">
        <v>63</v>
      </c>
      <c r="E2296" t="s">
        <v>1259</v>
      </c>
      <c r="I2296" t="s">
        <v>327</v>
      </c>
      <c r="L2296" t="s">
        <v>1544</v>
      </c>
      <c r="M2296">
        <f>+IFERROR(IFERROR(VLOOKUP(covid_cl[[#This Row],[Comuna]],Hoja1!$D$4:$BD$348,9,0),VLOOKUP(covid_cl[[#This Row],[Region]],Hoja1!$E$4:$BD$348,6,0)),-33.6043642941)</f>
        <v>-33.604364294100002</v>
      </c>
      <c r="N2296">
        <f>+IFERROR(IFERROR(VLOOKUP(covid_cl[[#This Row],[Comuna]],Hoja1!$D$4:$BD$348,8,0),VLOOKUP(covid_cl[[#This Row],[Region]],Hoja1!$E$4:$BD$348,5,0)),-70.6266370305)</f>
        <v>-70.626637030500007</v>
      </c>
      <c r="Q2296" t="str">
        <f>+IFERROR(IF(covid_cl[[#This Row],[Region]]&lt;&gt;"No Informado",covid_cl[[#This Row],[Region]],VLOOKUP(covid_cl[[#This Row],[ID]],[1]Hoja5!B$4:I$1967,3,0)),"No Informado")</f>
        <v>Metropolitana</v>
      </c>
    </row>
    <row r="2297" spans="1:17" x14ac:dyDescent="0.3">
      <c r="A2297">
        <f t="shared" si="38"/>
        <v>2296</v>
      </c>
      <c r="B2297" t="s">
        <v>1678</v>
      </c>
      <c r="C2297">
        <v>13</v>
      </c>
      <c r="D2297" t="s">
        <v>63</v>
      </c>
      <c r="E2297" t="s">
        <v>1259</v>
      </c>
      <c r="I2297" t="s">
        <v>327</v>
      </c>
      <c r="L2297" t="s">
        <v>1544</v>
      </c>
      <c r="M2297">
        <f>+IFERROR(IFERROR(VLOOKUP(covid_cl[[#This Row],[Comuna]],Hoja1!$D$4:$BD$348,9,0),VLOOKUP(covid_cl[[#This Row],[Region]],Hoja1!$E$4:$BD$348,6,0)),-33.6043642941)</f>
        <v>-33.604364294100002</v>
      </c>
      <c r="N2297">
        <f>+IFERROR(IFERROR(VLOOKUP(covid_cl[[#This Row],[Comuna]],Hoja1!$D$4:$BD$348,8,0),VLOOKUP(covid_cl[[#This Row],[Region]],Hoja1!$E$4:$BD$348,5,0)),-70.6266370305)</f>
        <v>-70.626637030500007</v>
      </c>
      <c r="Q2297" t="str">
        <f>+IFERROR(IF(covid_cl[[#This Row],[Region]]&lt;&gt;"No Informado",covid_cl[[#This Row],[Region]],VLOOKUP(covid_cl[[#This Row],[ID]],[1]Hoja5!B$4:I$1967,3,0)),"No Informado")</f>
        <v>Metropolitana</v>
      </c>
    </row>
    <row r="2298" spans="1:17" x14ac:dyDescent="0.3">
      <c r="A2298">
        <f t="shared" si="38"/>
        <v>2297</v>
      </c>
      <c r="B2298" t="s">
        <v>1678</v>
      </c>
      <c r="C2298">
        <v>13</v>
      </c>
      <c r="D2298" t="s">
        <v>63</v>
      </c>
      <c r="E2298" t="s">
        <v>1259</v>
      </c>
      <c r="I2298" t="s">
        <v>327</v>
      </c>
      <c r="L2298" t="s">
        <v>1544</v>
      </c>
      <c r="M2298">
        <f>+IFERROR(IFERROR(VLOOKUP(covid_cl[[#This Row],[Comuna]],Hoja1!$D$4:$BD$348,9,0),VLOOKUP(covid_cl[[#This Row],[Region]],Hoja1!$E$4:$BD$348,6,0)),-33.6043642941)</f>
        <v>-33.604364294100002</v>
      </c>
      <c r="N2298">
        <f>+IFERROR(IFERROR(VLOOKUP(covid_cl[[#This Row],[Comuna]],Hoja1!$D$4:$BD$348,8,0),VLOOKUP(covid_cl[[#This Row],[Region]],Hoja1!$E$4:$BD$348,5,0)),-70.6266370305)</f>
        <v>-70.626637030500007</v>
      </c>
      <c r="Q2298" t="str">
        <f>+IFERROR(IF(covid_cl[[#This Row],[Region]]&lt;&gt;"No Informado",covid_cl[[#This Row],[Region]],VLOOKUP(covid_cl[[#This Row],[ID]],[1]Hoja5!B$4:I$1967,3,0)),"No Informado")</f>
        <v>Metropolitana</v>
      </c>
    </row>
    <row r="2299" spans="1:17" x14ac:dyDescent="0.3">
      <c r="A2299">
        <f t="shared" si="38"/>
        <v>2298</v>
      </c>
      <c r="B2299" t="s">
        <v>1678</v>
      </c>
      <c r="C2299">
        <v>13</v>
      </c>
      <c r="D2299" t="s">
        <v>63</v>
      </c>
      <c r="E2299" t="s">
        <v>1259</v>
      </c>
      <c r="I2299" t="s">
        <v>327</v>
      </c>
      <c r="L2299" t="s">
        <v>1544</v>
      </c>
      <c r="M2299">
        <f>+IFERROR(IFERROR(VLOOKUP(covid_cl[[#This Row],[Comuna]],Hoja1!$D$4:$BD$348,9,0),VLOOKUP(covid_cl[[#This Row],[Region]],Hoja1!$E$4:$BD$348,6,0)),-33.6043642941)</f>
        <v>-33.604364294100002</v>
      </c>
      <c r="N2299">
        <f>+IFERROR(IFERROR(VLOOKUP(covid_cl[[#This Row],[Comuna]],Hoja1!$D$4:$BD$348,8,0),VLOOKUP(covid_cl[[#This Row],[Region]],Hoja1!$E$4:$BD$348,5,0)),-70.6266370305)</f>
        <v>-70.626637030500007</v>
      </c>
      <c r="Q2299" t="str">
        <f>+IFERROR(IF(covid_cl[[#This Row],[Region]]&lt;&gt;"No Informado",covid_cl[[#This Row],[Region]],VLOOKUP(covid_cl[[#This Row],[ID]],[1]Hoja5!B$4:I$1967,3,0)),"No Informado")</f>
        <v>Metropolitana</v>
      </c>
    </row>
    <row r="2300" spans="1:17" x14ac:dyDescent="0.3">
      <c r="A2300">
        <f t="shared" si="38"/>
        <v>2299</v>
      </c>
      <c r="B2300" t="s">
        <v>1678</v>
      </c>
      <c r="C2300">
        <v>13</v>
      </c>
      <c r="D2300" t="s">
        <v>63</v>
      </c>
      <c r="E2300" t="s">
        <v>1259</v>
      </c>
      <c r="I2300" t="s">
        <v>327</v>
      </c>
      <c r="L2300" t="s">
        <v>1544</v>
      </c>
      <c r="M2300">
        <f>+IFERROR(IFERROR(VLOOKUP(covid_cl[[#This Row],[Comuna]],Hoja1!$D$4:$BD$348,9,0),VLOOKUP(covid_cl[[#This Row],[Region]],Hoja1!$E$4:$BD$348,6,0)),-33.6043642941)</f>
        <v>-33.604364294100002</v>
      </c>
      <c r="N2300">
        <f>+IFERROR(IFERROR(VLOOKUP(covid_cl[[#This Row],[Comuna]],Hoja1!$D$4:$BD$348,8,0),VLOOKUP(covid_cl[[#This Row],[Region]],Hoja1!$E$4:$BD$348,5,0)),-70.6266370305)</f>
        <v>-70.626637030500007</v>
      </c>
      <c r="Q2300" t="str">
        <f>+IFERROR(IF(covid_cl[[#This Row],[Region]]&lt;&gt;"No Informado",covid_cl[[#This Row],[Region]],VLOOKUP(covid_cl[[#This Row],[ID]],[1]Hoja5!B$4:I$1967,3,0)),"No Informado")</f>
        <v>Metropolitana</v>
      </c>
    </row>
    <row r="2301" spans="1:17" x14ac:dyDescent="0.3">
      <c r="A2301">
        <f t="shared" si="38"/>
        <v>2300</v>
      </c>
      <c r="B2301" t="s">
        <v>1678</v>
      </c>
      <c r="C2301">
        <v>13</v>
      </c>
      <c r="D2301" t="s">
        <v>63</v>
      </c>
      <c r="E2301" t="s">
        <v>1259</v>
      </c>
      <c r="I2301" t="s">
        <v>327</v>
      </c>
      <c r="L2301" t="s">
        <v>1544</v>
      </c>
      <c r="M2301">
        <f>+IFERROR(IFERROR(VLOOKUP(covid_cl[[#This Row],[Comuna]],Hoja1!$D$4:$BD$348,9,0),VLOOKUP(covid_cl[[#This Row],[Region]],Hoja1!$E$4:$BD$348,6,0)),-33.6043642941)</f>
        <v>-33.604364294100002</v>
      </c>
      <c r="N2301">
        <f>+IFERROR(IFERROR(VLOOKUP(covid_cl[[#This Row],[Comuna]],Hoja1!$D$4:$BD$348,8,0),VLOOKUP(covid_cl[[#This Row],[Region]],Hoja1!$E$4:$BD$348,5,0)),-70.6266370305)</f>
        <v>-70.626637030500007</v>
      </c>
      <c r="Q2301" t="str">
        <f>+IFERROR(IF(covid_cl[[#This Row],[Region]]&lt;&gt;"No Informado",covid_cl[[#This Row],[Region]],VLOOKUP(covid_cl[[#This Row],[ID]],[1]Hoja5!B$4:I$1967,3,0)),"No Informado")</f>
        <v>Metropolitana</v>
      </c>
    </row>
    <row r="2302" spans="1:17" x14ac:dyDescent="0.3">
      <c r="A2302">
        <f t="shared" si="38"/>
        <v>2301</v>
      </c>
      <c r="B2302" t="s">
        <v>1678</v>
      </c>
      <c r="C2302">
        <v>13</v>
      </c>
      <c r="D2302" t="s">
        <v>63</v>
      </c>
      <c r="E2302" t="s">
        <v>1259</v>
      </c>
      <c r="I2302" t="s">
        <v>327</v>
      </c>
      <c r="L2302" t="s">
        <v>1544</v>
      </c>
      <c r="M2302">
        <f>+IFERROR(IFERROR(VLOOKUP(covid_cl[[#This Row],[Comuna]],Hoja1!$D$4:$BD$348,9,0),VLOOKUP(covid_cl[[#This Row],[Region]],Hoja1!$E$4:$BD$348,6,0)),-33.6043642941)</f>
        <v>-33.604364294100002</v>
      </c>
      <c r="N2302">
        <f>+IFERROR(IFERROR(VLOOKUP(covid_cl[[#This Row],[Comuna]],Hoja1!$D$4:$BD$348,8,0),VLOOKUP(covid_cl[[#This Row],[Region]],Hoja1!$E$4:$BD$348,5,0)),-70.6266370305)</f>
        <v>-70.626637030500007</v>
      </c>
      <c r="Q2302" t="str">
        <f>+IFERROR(IF(covid_cl[[#This Row],[Region]]&lt;&gt;"No Informado",covid_cl[[#This Row],[Region]],VLOOKUP(covid_cl[[#This Row],[ID]],[1]Hoja5!B$4:I$1967,3,0)),"No Informado")</f>
        <v>Metropolitana</v>
      </c>
    </row>
    <row r="2303" spans="1:17" x14ac:dyDescent="0.3">
      <c r="A2303">
        <f t="shared" si="38"/>
        <v>2302</v>
      </c>
      <c r="B2303" t="s">
        <v>1678</v>
      </c>
      <c r="C2303">
        <v>13</v>
      </c>
      <c r="D2303" t="s">
        <v>63</v>
      </c>
      <c r="E2303" t="s">
        <v>1259</v>
      </c>
      <c r="I2303" t="s">
        <v>327</v>
      </c>
      <c r="L2303" t="s">
        <v>1544</v>
      </c>
      <c r="M2303">
        <f>+IFERROR(IFERROR(VLOOKUP(covid_cl[[#This Row],[Comuna]],Hoja1!$D$4:$BD$348,9,0),VLOOKUP(covid_cl[[#This Row],[Region]],Hoja1!$E$4:$BD$348,6,0)),-33.6043642941)</f>
        <v>-33.604364294100002</v>
      </c>
      <c r="N2303">
        <f>+IFERROR(IFERROR(VLOOKUP(covid_cl[[#This Row],[Comuna]],Hoja1!$D$4:$BD$348,8,0),VLOOKUP(covid_cl[[#This Row],[Region]],Hoja1!$E$4:$BD$348,5,0)),-70.6266370305)</f>
        <v>-70.626637030500007</v>
      </c>
      <c r="Q2303" t="str">
        <f>+IFERROR(IF(covid_cl[[#This Row],[Region]]&lt;&gt;"No Informado",covid_cl[[#This Row],[Region]],VLOOKUP(covid_cl[[#This Row],[ID]],[1]Hoja5!B$4:I$1967,3,0)),"No Informado")</f>
        <v>Metropolitana</v>
      </c>
    </row>
    <row r="2304" spans="1:17" x14ac:dyDescent="0.3">
      <c r="A2304">
        <f t="shared" si="38"/>
        <v>2303</v>
      </c>
      <c r="B2304" t="s">
        <v>1678</v>
      </c>
      <c r="C2304">
        <v>13</v>
      </c>
      <c r="D2304" t="s">
        <v>63</v>
      </c>
      <c r="E2304" t="s">
        <v>1259</v>
      </c>
      <c r="I2304" t="s">
        <v>327</v>
      </c>
      <c r="L2304" t="s">
        <v>1544</v>
      </c>
      <c r="M2304">
        <f>+IFERROR(IFERROR(VLOOKUP(covid_cl[[#This Row],[Comuna]],Hoja1!$D$4:$BD$348,9,0),VLOOKUP(covid_cl[[#This Row],[Region]],Hoja1!$E$4:$BD$348,6,0)),-33.6043642941)</f>
        <v>-33.604364294100002</v>
      </c>
      <c r="N2304">
        <f>+IFERROR(IFERROR(VLOOKUP(covid_cl[[#This Row],[Comuna]],Hoja1!$D$4:$BD$348,8,0),VLOOKUP(covid_cl[[#This Row],[Region]],Hoja1!$E$4:$BD$348,5,0)),-70.6266370305)</f>
        <v>-70.626637030500007</v>
      </c>
      <c r="Q2304" t="str">
        <f>+IFERROR(IF(covid_cl[[#This Row],[Region]]&lt;&gt;"No Informado",covid_cl[[#This Row],[Region]],VLOOKUP(covid_cl[[#This Row],[ID]],[1]Hoja5!B$4:I$1967,3,0)),"No Informado")</f>
        <v>Metropolitana</v>
      </c>
    </row>
    <row r="2305" spans="1:17" x14ac:dyDescent="0.3">
      <c r="A2305">
        <f t="shared" si="38"/>
        <v>2304</v>
      </c>
      <c r="B2305" t="s">
        <v>1678</v>
      </c>
      <c r="C2305">
        <v>13</v>
      </c>
      <c r="D2305" t="s">
        <v>63</v>
      </c>
      <c r="E2305" t="s">
        <v>1259</v>
      </c>
      <c r="I2305" t="s">
        <v>327</v>
      </c>
      <c r="L2305" t="s">
        <v>1544</v>
      </c>
      <c r="M2305">
        <f>+IFERROR(IFERROR(VLOOKUP(covid_cl[[#This Row],[Comuna]],Hoja1!$D$4:$BD$348,9,0),VLOOKUP(covid_cl[[#This Row],[Region]],Hoja1!$E$4:$BD$348,6,0)),-33.6043642941)</f>
        <v>-33.604364294100002</v>
      </c>
      <c r="N2305">
        <f>+IFERROR(IFERROR(VLOOKUP(covid_cl[[#This Row],[Comuna]],Hoja1!$D$4:$BD$348,8,0),VLOOKUP(covid_cl[[#This Row],[Region]],Hoja1!$E$4:$BD$348,5,0)),-70.6266370305)</f>
        <v>-70.626637030500007</v>
      </c>
      <c r="Q2305" t="str">
        <f>+IFERROR(IF(covid_cl[[#This Row],[Region]]&lt;&gt;"No Informado",covid_cl[[#This Row],[Region]],VLOOKUP(covid_cl[[#This Row],[ID]],[1]Hoja5!B$4:I$1967,3,0)),"No Informado")</f>
        <v>Metropolitana</v>
      </c>
    </row>
    <row r="2306" spans="1:17" x14ac:dyDescent="0.3">
      <c r="A2306">
        <f t="shared" si="38"/>
        <v>2305</v>
      </c>
      <c r="B2306" t="s">
        <v>1678</v>
      </c>
      <c r="C2306">
        <v>13</v>
      </c>
      <c r="D2306" t="s">
        <v>63</v>
      </c>
      <c r="E2306" t="s">
        <v>1259</v>
      </c>
      <c r="I2306" t="s">
        <v>327</v>
      </c>
      <c r="L2306" t="s">
        <v>1544</v>
      </c>
      <c r="M2306">
        <f>+IFERROR(IFERROR(VLOOKUP(covid_cl[[#This Row],[Comuna]],Hoja1!$D$4:$BD$348,9,0),VLOOKUP(covid_cl[[#This Row],[Region]],Hoja1!$E$4:$BD$348,6,0)),-33.6043642941)</f>
        <v>-33.604364294100002</v>
      </c>
      <c r="N2306">
        <f>+IFERROR(IFERROR(VLOOKUP(covid_cl[[#This Row],[Comuna]],Hoja1!$D$4:$BD$348,8,0),VLOOKUP(covid_cl[[#This Row],[Region]],Hoja1!$E$4:$BD$348,5,0)),-70.6266370305)</f>
        <v>-70.626637030500007</v>
      </c>
      <c r="Q2306" t="str">
        <f>+IFERROR(IF(covid_cl[[#This Row],[Region]]&lt;&gt;"No Informado",covid_cl[[#This Row],[Region]],VLOOKUP(covid_cl[[#This Row],[ID]],[1]Hoja5!B$4:I$1967,3,0)),"No Informado")</f>
        <v>Metropolitana</v>
      </c>
    </row>
    <row r="2307" spans="1:17" x14ac:dyDescent="0.3">
      <c r="A2307">
        <f t="shared" si="38"/>
        <v>2306</v>
      </c>
      <c r="B2307" t="s">
        <v>1678</v>
      </c>
      <c r="C2307">
        <v>13</v>
      </c>
      <c r="D2307" t="s">
        <v>63</v>
      </c>
      <c r="E2307" t="s">
        <v>1259</v>
      </c>
      <c r="I2307" t="s">
        <v>327</v>
      </c>
      <c r="L2307" t="s">
        <v>1544</v>
      </c>
      <c r="M2307">
        <f>+IFERROR(IFERROR(VLOOKUP(covid_cl[[#This Row],[Comuna]],Hoja1!$D$4:$BD$348,9,0),VLOOKUP(covid_cl[[#This Row],[Region]],Hoja1!$E$4:$BD$348,6,0)),-33.6043642941)</f>
        <v>-33.604364294100002</v>
      </c>
      <c r="N2307">
        <f>+IFERROR(IFERROR(VLOOKUP(covid_cl[[#This Row],[Comuna]],Hoja1!$D$4:$BD$348,8,0),VLOOKUP(covid_cl[[#This Row],[Region]],Hoja1!$E$4:$BD$348,5,0)),-70.6266370305)</f>
        <v>-70.626637030500007</v>
      </c>
      <c r="Q2307" t="str">
        <f>+IFERROR(IF(covid_cl[[#This Row],[Region]]&lt;&gt;"No Informado",covid_cl[[#This Row],[Region]],VLOOKUP(covid_cl[[#This Row],[ID]],[1]Hoja5!B$4:I$1967,3,0)),"No Informado")</f>
        <v>Metropolitana</v>
      </c>
    </row>
    <row r="2308" spans="1:17" x14ac:dyDescent="0.3">
      <c r="A2308">
        <f t="shared" si="38"/>
        <v>2307</v>
      </c>
      <c r="B2308" t="s">
        <v>1678</v>
      </c>
      <c r="C2308">
        <v>13</v>
      </c>
      <c r="D2308" t="s">
        <v>63</v>
      </c>
      <c r="E2308" t="s">
        <v>1259</v>
      </c>
      <c r="I2308" t="s">
        <v>327</v>
      </c>
      <c r="L2308" t="s">
        <v>1544</v>
      </c>
      <c r="M2308">
        <f>+IFERROR(IFERROR(VLOOKUP(covid_cl[[#This Row],[Comuna]],Hoja1!$D$4:$BD$348,9,0),VLOOKUP(covid_cl[[#This Row],[Region]],Hoja1!$E$4:$BD$348,6,0)),-33.6043642941)</f>
        <v>-33.604364294100002</v>
      </c>
      <c r="N2308">
        <f>+IFERROR(IFERROR(VLOOKUP(covid_cl[[#This Row],[Comuna]],Hoja1!$D$4:$BD$348,8,0),VLOOKUP(covid_cl[[#This Row],[Region]],Hoja1!$E$4:$BD$348,5,0)),-70.6266370305)</f>
        <v>-70.626637030500007</v>
      </c>
      <c r="Q2308" t="str">
        <f>+IFERROR(IF(covid_cl[[#This Row],[Region]]&lt;&gt;"No Informado",covid_cl[[#This Row],[Region]],VLOOKUP(covid_cl[[#This Row],[ID]],[1]Hoja5!B$4:I$1967,3,0)),"No Informado")</f>
        <v>Metropolitana</v>
      </c>
    </row>
    <row r="2309" spans="1:17" x14ac:dyDescent="0.3">
      <c r="A2309">
        <f t="shared" si="38"/>
        <v>2308</v>
      </c>
      <c r="B2309" t="s">
        <v>1678</v>
      </c>
      <c r="C2309">
        <v>13</v>
      </c>
      <c r="D2309" t="s">
        <v>63</v>
      </c>
      <c r="E2309" t="s">
        <v>1259</v>
      </c>
      <c r="I2309" t="s">
        <v>327</v>
      </c>
      <c r="L2309" t="s">
        <v>1544</v>
      </c>
      <c r="M2309">
        <f>+IFERROR(IFERROR(VLOOKUP(covid_cl[[#This Row],[Comuna]],Hoja1!$D$4:$BD$348,9,0),VLOOKUP(covid_cl[[#This Row],[Region]],Hoja1!$E$4:$BD$348,6,0)),-33.6043642941)</f>
        <v>-33.604364294100002</v>
      </c>
      <c r="N2309">
        <f>+IFERROR(IFERROR(VLOOKUP(covid_cl[[#This Row],[Comuna]],Hoja1!$D$4:$BD$348,8,0),VLOOKUP(covid_cl[[#This Row],[Region]],Hoja1!$E$4:$BD$348,5,0)),-70.6266370305)</f>
        <v>-70.626637030500007</v>
      </c>
      <c r="Q2309" t="str">
        <f>+IFERROR(IF(covid_cl[[#This Row],[Region]]&lt;&gt;"No Informado",covid_cl[[#This Row],[Region]],VLOOKUP(covid_cl[[#This Row],[ID]],[1]Hoja5!B$4:I$1967,3,0)),"No Informado")</f>
        <v>Metropolitana</v>
      </c>
    </row>
    <row r="2310" spans="1:17" x14ac:dyDescent="0.3">
      <c r="A2310">
        <f t="shared" si="38"/>
        <v>2309</v>
      </c>
      <c r="B2310" t="s">
        <v>1678</v>
      </c>
      <c r="C2310">
        <v>13</v>
      </c>
      <c r="D2310" t="s">
        <v>63</v>
      </c>
      <c r="E2310" t="s">
        <v>1259</v>
      </c>
      <c r="I2310" t="s">
        <v>327</v>
      </c>
      <c r="L2310" t="s">
        <v>1544</v>
      </c>
      <c r="M2310">
        <f>+IFERROR(IFERROR(VLOOKUP(covid_cl[[#This Row],[Comuna]],Hoja1!$D$4:$BD$348,9,0),VLOOKUP(covid_cl[[#This Row],[Region]],Hoja1!$E$4:$BD$348,6,0)),-33.6043642941)</f>
        <v>-33.604364294100002</v>
      </c>
      <c r="N2310">
        <f>+IFERROR(IFERROR(VLOOKUP(covid_cl[[#This Row],[Comuna]],Hoja1!$D$4:$BD$348,8,0),VLOOKUP(covid_cl[[#This Row],[Region]],Hoja1!$E$4:$BD$348,5,0)),-70.6266370305)</f>
        <v>-70.626637030500007</v>
      </c>
      <c r="Q2310" t="str">
        <f>+IFERROR(IF(covid_cl[[#This Row],[Region]]&lt;&gt;"No Informado",covid_cl[[#This Row],[Region]],VLOOKUP(covid_cl[[#This Row],[ID]],[1]Hoja5!B$4:I$1967,3,0)),"No Informado")</f>
        <v>Metropolitana</v>
      </c>
    </row>
    <row r="2311" spans="1:17" x14ac:dyDescent="0.3">
      <c r="A2311">
        <f t="shared" si="38"/>
        <v>2310</v>
      </c>
      <c r="B2311" t="s">
        <v>1678</v>
      </c>
      <c r="C2311">
        <v>13</v>
      </c>
      <c r="D2311" t="s">
        <v>63</v>
      </c>
      <c r="E2311" t="s">
        <v>1259</v>
      </c>
      <c r="I2311" t="s">
        <v>327</v>
      </c>
      <c r="L2311" t="s">
        <v>1544</v>
      </c>
      <c r="M2311">
        <f>+IFERROR(IFERROR(VLOOKUP(covid_cl[[#This Row],[Comuna]],Hoja1!$D$4:$BD$348,9,0),VLOOKUP(covid_cl[[#This Row],[Region]],Hoja1!$E$4:$BD$348,6,0)),-33.6043642941)</f>
        <v>-33.604364294100002</v>
      </c>
      <c r="N2311">
        <f>+IFERROR(IFERROR(VLOOKUP(covid_cl[[#This Row],[Comuna]],Hoja1!$D$4:$BD$348,8,0),VLOOKUP(covid_cl[[#This Row],[Region]],Hoja1!$E$4:$BD$348,5,0)),-70.6266370305)</f>
        <v>-70.626637030500007</v>
      </c>
      <c r="Q2311" t="str">
        <f>+IFERROR(IF(covid_cl[[#This Row],[Region]]&lt;&gt;"No Informado",covid_cl[[#This Row],[Region]],VLOOKUP(covid_cl[[#This Row],[ID]],[1]Hoja5!B$4:I$1967,3,0)),"No Informado")</f>
        <v>Metropolitana</v>
      </c>
    </row>
    <row r="2312" spans="1:17" x14ac:dyDescent="0.3">
      <c r="A2312">
        <f t="shared" si="38"/>
        <v>2311</v>
      </c>
      <c r="B2312" t="s">
        <v>1678</v>
      </c>
      <c r="C2312">
        <v>13</v>
      </c>
      <c r="D2312" t="s">
        <v>63</v>
      </c>
      <c r="E2312" t="s">
        <v>1259</v>
      </c>
      <c r="I2312" t="s">
        <v>327</v>
      </c>
      <c r="L2312" t="s">
        <v>1544</v>
      </c>
      <c r="M2312">
        <f>+IFERROR(IFERROR(VLOOKUP(covid_cl[[#This Row],[Comuna]],Hoja1!$D$4:$BD$348,9,0),VLOOKUP(covid_cl[[#This Row],[Region]],Hoja1!$E$4:$BD$348,6,0)),-33.6043642941)</f>
        <v>-33.604364294100002</v>
      </c>
      <c r="N2312">
        <f>+IFERROR(IFERROR(VLOOKUP(covid_cl[[#This Row],[Comuna]],Hoja1!$D$4:$BD$348,8,0),VLOOKUP(covid_cl[[#This Row],[Region]],Hoja1!$E$4:$BD$348,5,0)),-70.6266370305)</f>
        <v>-70.626637030500007</v>
      </c>
      <c r="Q2312" t="str">
        <f>+IFERROR(IF(covid_cl[[#This Row],[Region]]&lt;&gt;"No Informado",covid_cl[[#This Row],[Region]],VLOOKUP(covid_cl[[#This Row],[ID]],[1]Hoja5!B$4:I$1967,3,0)),"No Informado")</f>
        <v>Metropolitana</v>
      </c>
    </row>
    <row r="2313" spans="1:17" x14ac:dyDescent="0.3">
      <c r="A2313">
        <f t="shared" si="38"/>
        <v>2312</v>
      </c>
      <c r="B2313" t="s">
        <v>1678</v>
      </c>
      <c r="C2313">
        <v>13</v>
      </c>
      <c r="D2313" t="s">
        <v>63</v>
      </c>
      <c r="E2313" t="s">
        <v>1259</v>
      </c>
      <c r="I2313" t="s">
        <v>327</v>
      </c>
      <c r="L2313" t="s">
        <v>1544</v>
      </c>
      <c r="M2313">
        <f>+IFERROR(IFERROR(VLOOKUP(covid_cl[[#This Row],[Comuna]],Hoja1!$D$4:$BD$348,9,0),VLOOKUP(covid_cl[[#This Row],[Region]],Hoja1!$E$4:$BD$348,6,0)),-33.6043642941)</f>
        <v>-33.604364294100002</v>
      </c>
      <c r="N2313">
        <f>+IFERROR(IFERROR(VLOOKUP(covid_cl[[#This Row],[Comuna]],Hoja1!$D$4:$BD$348,8,0),VLOOKUP(covid_cl[[#This Row],[Region]],Hoja1!$E$4:$BD$348,5,0)),-70.6266370305)</f>
        <v>-70.626637030500007</v>
      </c>
      <c r="Q2313" t="str">
        <f>+IFERROR(IF(covid_cl[[#This Row],[Region]]&lt;&gt;"No Informado",covid_cl[[#This Row],[Region]],VLOOKUP(covid_cl[[#This Row],[ID]],[1]Hoja5!B$4:I$1967,3,0)),"No Informado")</f>
        <v>Metropolitana</v>
      </c>
    </row>
    <row r="2314" spans="1:17" x14ac:dyDescent="0.3">
      <c r="A2314">
        <f t="shared" si="38"/>
        <v>2313</v>
      </c>
      <c r="B2314" t="s">
        <v>1678</v>
      </c>
      <c r="C2314">
        <v>13</v>
      </c>
      <c r="D2314" t="s">
        <v>63</v>
      </c>
      <c r="E2314" t="s">
        <v>1259</v>
      </c>
      <c r="I2314" t="s">
        <v>327</v>
      </c>
      <c r="L2314" t="s">
        <v>1544</v>
      </c>
      <c r="M2314">
        <f>+IFERROR(IFERROR(VLOOKUP(covid_cl[[#This Row],[Comuna]],Hoja1!$D$4:$BD$348,9,0),VLOOKUP(covid_cl[[#This Row],[Region]],Hoja1!$E$4:$BD$348,6,0)),-33.6043642941)</f>
        <v>-33.604364294100002</v>
      </c>
      <c r="N2314">
        <f>+IFERROR(IFERROR(VLOOKUP(covid_cl[[#This Row],[Comuna]],Hoja1!$D$4:$BD$348,8,0),VLOOKUP(covid_cl[[#This Row],[Region]],Hoja1!$E$4:$BD$348,5,0)),-70.6266370305)</f>
        <v>-70.626637030500007</v>
      </c>
      <c r="Q2314" t="str">
        <f>+IFERROR(IF(covid_cl[[#This Row],[Region]]&lt;&gt;"No Informado",covid_cl[[#This Row],[Region]],VLOOKUP(covid_cl[[#This Row],[ID]],[1]Hoja5!B$4:I$1967,3,0)),"No Informado")</f>
        <v>Metropolitana</v>
      </c>
    </row>
    <row r="2315" spans="1:17" x14ac:dyDescent="0.3">
      <c r="A2315">
        <f t="shared" si="38"/>
        <v>2314</v>
      </c>
      <c r="B2315" t="s">
        <v>1678</v>
      </c>
      <c r="C2315">
        <v>13</v>
      </c>
      <c r="D2315" t="s">
        <v>63</v>
      </c>
      <c r="E2315" t="s">
        <v>1259</v>
      </c>
      <c r="I2315" t="s">
        <v>327</v>
      </c>
      <c r="L2315" t="s">
        <v>1544</v>
      </c>
      <c r="M2315">
        <f>+IFERROR(IFERROR(VLOOKUP(covid_cl[[#This Row],[Comuna]],Hoja1!$D$4:$BD$348,9,0),VLOOKUP(covid_cl[[#This Row],[Region]],Hoja1!$E$4:$BD$348,6,0)),-33.6043642941)</f>
        <v>-33.604364294100002</v>
      </c>
      <c r="N2315">
        <f>+IFERROR(IFERROR(VLOOKUP(covid_cl[[#This Row],[Comuna]],Hoja1!$D$4:$BD$348,8,0),VLOOKUP(covid_cl[[#This Row],[Region]],Hoja1!$E$4:$BD$348,5,0)),-70.6266370305)</f>
        <v>-70.626637030500007</v>
      </c>
      <c r="Q2315" t="str">
        <f>+IFERROR(IF(covid_cl[[#This Row],[Region]]&lt;&gt;"No Informado",covid_cl[[#This Row],[Region]],VLOOKUP(covid_cl[[#This Row],[ID]],[1]Hoja5!B$4:I$1967,3,0)),"No Informado")</f>
        <v>Metropolitana</v>
      </c>
    </row>
    <row r="2316" spans="1:17" x14ac:dyDescent="0.3">
      <c r="A2316">
        <f t="shared" si="38"/>
        <v>2315</v>
      </c>
      <c r="B2316" t="s">
        <v>1678</v>
      </c>
      <c r="C2316">
        <v>13</v>
      </c>
      <c r="D2316" t="s">
        <v>63</v>
      </c>
      <c r="E2316" t="s">
        <v>1259</v>
      </c>
      <c r="I2316" t="s">
        <v>327</v>
      </c>
      <c r="L2316" t="s">
        <v>1544</v>
      </c>
      <c r="M2316">
        <f>+IFERROR(IFERROR(VLOOKUP(covid_cl[[#This Row],[Comuna]],Hoja1!$D$4:$BD$348,9,0),VLOOKUP(covid_cl[[#This Row],[Region]],Hoja1!$E$4:$BD$348,6,0)),-33.6043642941)</f>
        <v>-33.604364294100002</v>
      </c>
      <c r="N2316">
        <f>+IFERROR(IFERROR(VLOOKUP(covid_cl[[#This Row],[Comuna]],Hoja1!$D$4:$BD$348,8,0),VLOOKUP(covid_cl[[#This Row],[Region]],Hoja1!$E$4:$BD$348,5,0)),-70.6266370305)</f>
        <v>-70.626637030500007</v>
      </c>
      <c r="Q2316" t="str">
        <f>+IFERROR(IF(covid_cl[[#This Row],[Region]]&lt;&gt;"No Informado",covid_cl[[#This Row],[Region]],VLOOKUP(covid_cl[[#This Row],[ID]],[1]Hoja5!B$4:I$1967,3,0)),"No Informado")</f>
        <v>Metropolitana</v>
      </c>
    </row>
    <row r="2317" spans="1:17" x14ac:dyDescent="0.3">
      <c r="A2317">
        <f t="shared" si="38"/>
        <v>2316</v>
      </c>
      <c r="B2317" t="s">
        <v>1678</v>
      </c>
      <c r="C2317">
        <v>13</v>
      </c>
      <c r="D2317" t="s">
        <v>63</v>
      </c>
      <c r="E2317" t="s">
        <v>1259</v>
      </c>
      <c r="I2317" t="s">
        <v>327</v>
      </c>
      <c r="L2317" t="s">
        <v>1544</v>
      </c>
      <c r="M2317">
        <f>+IFERROR(IFERROR(VLOOKUP(covid_cl[[#This Row],[Comuna]],Hoja1!$D$4:$BD$348,9,0),VLOOKUP(covid_cl[[#This Row],[Region]],Hoja1!$E$4:$BD$348,6,0)),-33.6043642941)</f>
        <v>-33.604364294100002</v>
      </c>
      <c r="N2317">
        <f>+IFERROR(IFERROR(VLOOKUP(covid_cl[[#This Row],[Comuna]],Hoja1!$D$4:$BD$348,8,0),VLOOKUP(covid_cl[[#This Row],[Region]],Hoja1!$E$4:$BD$348,5,0)),-70.6266370305)</f>
        <v>-70.626637030500007</v>
      </c>
      <c r="Q2317" t="str">
        <f>+IFERROR(IF(covid_cl[[#This Row],[Region]]&lt;&gt;"No Informado",covid_cl[[#This Row],[Region]],VLOOKUP(covid_cl[[#This Row],[ID]],[1]Hoja5!B$4:I$1967,3,0)),"No Informado")</f>
        <v>Metropolitana</v>
      </c>
    </row>
    <row r="2318" spans="1:17" x14ac:dyDescent="0.3">
      <c r="A2318">
        <f t="shared" si="38"/>
        <v>2317</v>
      </c>
      <c r="B2318" t="s">
        <v>1678</v>
      </c>
      <c r="C2318">
        <v>13</v>
      </c>
      <c r="D2318" t="s">
        <v>63</v>
      </c>
      <c r="E2318" t="s">
        <v>1259</v>
      </c>
      <c r="I2318" t="s">
        <v>327</v>
      </c>
      <c r="L2318" t="s">
        <v>1544</v>
      </c>
      <c r="M2318">
        <f>+IFERROR(IFERROR(VLOOKUP(covid_cl[[#This Row],[Comuna]],Hoja1!$D$4:$BD$348,9,0),VLOOKUP(covid_cl[[#This Row],[Region]],Hoja1!$E$4:$BD$348,6,0)),-33.6043642941)</f>
        <v>-33.604364294100002</v>
      </c>
      <c r="N2318">
        <f>+IFERROR(IFERROR(VLOOKUP(covid_cl[[#This Row],[Comuna]],Hoja1!$D$4:$BD$348,8,0),VLOOKUP(covid_cl[[#This Row],[Region]],Hoja1!$E$4:$BD$348,5,0)),-70.6266370305)</f>
        <v>-70.626637030500007</v>
      </c>
      <c r="Q2318" t="str">
        <f>+IFERROR(IF(covid_cl[[#This Row],[Region]]&lt;&gt;"No Informado",covid_cl[[#This Row],[Region]],VLOOKUP(covid_cl[[#This Row],[ID]],[1]Hoja5!B$4:I$1967,3,0)),"No Informado")</f>
        <v>Metropolitana</v>
      </c>
    </row>
    <row r="2319" spans="1:17" x14ac:dyDescent="0.3">
      <c r="A2319">
        <f t="shared" si="38"/>
        <v>2318</v>
      </c>
      <c r="B2319" t="s">
        <v>1678</v>
      </c>
      <c r="C2319">
        <v>13</v>
      </c>
      <c r="D2319" t="s">
        <v>63</v>
      </c>
      <c r="E2319" t="s">
        <v>1259</v>
      </c>
      <c r="I2319" t="s">
        <v>327</v>
      </c>
      <c r="L2319" t="s">
        <v>1544</v>
      </c>
      <c r="M2319">
        <f>+IFERROR(IFERROR(VLOOKUP(covid_cl[[#This Row],[Comuna]],Hoja1!$D$4:$BD$348,9,0),VLOOKUP(covid_cl[[#This Row],[Region]],Hoja1!$E$4:$BD$348,6,0)),-33.6043642941)</f>
        <v>-33.604364294100002</v>
      </c>
      <c r="N2319">
        <f>+IFERROR(IFERROR(VLOOKUP(covid_cl[[#This Row],[Comuna]],Hoja1!$D$4:$BD$348,8,0),VLOOKUP(covid_cl[[#This Row],[Region]],Hoja1!$E$4:$BD$348,5,0)),-70.6266370305)</f>
        <v>-70.626637030500007</v>
      </c>
      <c r="Q2319" t="str">
        <f>+IFERROR(IF(covid_cl[[#This Row],[Region]]&lt;&gt;"No Informado",covid_cl[[#This Row],[Region]],VLOOKUP(covid_cl[[#This Row],[ID]],[1]Hoja5!B$4:I$1967,3,0)),"No Informado")</f>
        <v>Metropolitana</v>
      </c>
    </row>
    <row r="2320" spans="1:17" x14ac:dyDescent="0.3">
      <c r="A2320">
        <f t="shared" si="38"/>
        <v>2319</v>
      </c>
      <c r="B2320" t="s">
        <v>1678</v>
      </c>
      <c r="C2320">
        <v>13</v>
      </c>
      <c r="D2320" t="s">
        <v>63</v>
      </c>
      <c r="E2320" t="s">
        <v>1259</v>
      </c>
      <c r="I2320" t="s">
        <v>327</v>
      </c>
      <c r="L2320" t="s">
        <v>1544</v>
      </c>
      <c r="M2320">
        <f>+IFERROR(IFERROR(VLOOKUP(covid_cl[[#This Row],[Comuna]],Hoja1!$D$4:$BD$348,9,0),VLOOKUP(covid_cl[[#This Row],[Region]],Hoja1!$E$4:$BD$348,6,0)),-33.6043642941)</f>
        <v>-33.604364294100002</v>
      </c>
      <c r="N2320">
        <f>+IFERROR(IFERROR(VLOOKUP(covid_cl[[#This Row],[Comuna]],Hoja1!$D$4:$BD$348,8,0),VLOOKUP(covid_cl[[#This Row],[Region]],Hoja1!$E$4:$BD$348,5,0)),-70.6266370305)</f>
        <v>-70.626637030500007</v>
      </c>
      <c r="Q2320" t="str">
        <f>+IFERROR(IF(covid_cl[[#This Row],[Region]]&lt;&gt;"No Informado",covid_cl[[#This Row],[Region]],VLOOKUP(covid_cl[[#This Row],[ID]],[1]Hoja5!B$4:I$1967,3,0)),"No Informado")</f>
        <v>Metropolitana</v>
      </c>
    </row>
    <row r="2321" spans="1:17" x14ac:dyDescent="0.3">
      <c r="A2321">
        <f t="shared" si="38"/>
        <v>2320</v>
      </c>
      <c r="B2321" t="s">
        <v>1678</v>
      </c>
      <c r="C2321">
        <v>13</v>
      </c>
      <c r="D2321" t="s">
        <v>63</v>
      </c>
      <c r="E2321" t="s">
        <v>1259</v>
      </c>
      <c r="I2321" t="s">
        <v>327</v>
      </c>
      <c r="L2321" t="s">
        <v>1544</v>
      </c>
      <c r="M2321">
        <f>+IFERROR(IFERROR(VLOOKUP(covid_cl[[#This Row],[Comuna]],Hoja1!$D$4:$BD$348,9,0),VLOOKUP(covid_cl[[#This Row],[Region]],Hoja1!$E$4:$BD$348,6,0)),-33.6043642941)</f>
        <v>-33.604364294100002</v>
      </c>
      <c r="N2321">
        <f>+IFERROR(IFERROR(VLOOKUP(covid_cl[[#This Row],[Comuna]],Hoja1!$D$4:$BD$348,8,0),VLOOKUP(covid_cl[[#This Row],[Region]],Hoja1!$E$4:$BD$348,5,0)),-70.6266370305)</f>
        <v>-70.626637030500007</v>
      </c>
      <c r="Q2321" t="str">
        <f>+IFERROR(IF(covid_cl[[#This Row],[Region]]&lt;&gt;"No Informado",covid_cl[[#This Row],[Region]],VLOOKUP(covid_cl[[#This Row],[ID]],[1]Hoja5!B$4:I$1967,3,0)),"No Informado")</f>
        <v>Metropolitana</v>
      </c>
    </row>
    <row r="2322" spans="1:17" x14ac:dyDescent="0.3">
      <c r="A2322">
        <f t="shared" si="38"/>
        <v>2321</v>
      </c>
      <c r="B2322" t="s">
        <v>1678</v>
      </c>
      <c r="C2322">
        <v>13</v>
      </c>
      <c r="D2322" t="s">
        <v>63</v>
      </c>
      <c r="E2322" t="s">
        <v>1259</v>
      </c>
      <c r="I2322" t="s">
        <v>327</v>
      </c>
      <c r="L2322" t="s">
        <v>1544</v>
      </c>
      <c r="M2322">
        <f>+IFERROR(IFERROR(VLOOKUP(covid_cl[[#This Row],[Comuna]],Hoja1!$D$4:$BD$348,9,0),VLOOKUP(covid_cl[[#This Row],[Region]],Hoja1!$E$4:$BD$348,6,0)),-33.6043642941)</f>
        <v>-33.604364294100002</v>
      </c>
      <c r="N2322">
        <f>+IFERROR(IFERROR(VLOOKUP(covid_cl[[#This Row],[Comuna]],Hoja1!$D$4:$BD$348,8,0),VLOOKUP(covid_cl[[#This Row],[Region]],Hoja1!$E$4:$BD$348,5,0)),-70.6266370305)</f>
        <v>-70.626637030500007</v>
      </c>
      <c r="Q2322" t="str">
        <f>+IFERROR(IF(covid_cl[[#This Row],[Region]]&lt;&gt;"No Informado",covid_cl[[#This Row],[Region]],VLOOKUP(covid_cl[[#This Row],[ID]],[1]Hoja5!B$4:I$1967,3,0)),"No Informado")</f>
        <v>Metropolitana</v>
      </c>
    </row>
    <row r="2323" spans="1:17" x14ac:dyDescent="0.3">
      <c r="A2323">
        <f t="shared" si="38"/>
        <v>2322</v>
      </c>
      <c r="B2323" t="s">
        <v>1678</v>
      </c>
      <c r="C2323">
        <v>13</v>
      </c>
      <c r="D2323" t="s">
        <v>63</v>
      </c>
      <c r="E2323" t="s">
        <v>1259</v>
      </c>
      <c r="I2323" t="s">
        <v>327</v>
      </c>
      <c r="L2323" t="s">
        <v>1544</v>
      </c>
      <c r="M2323">
        <f>+IFERROR(IFERROR(VLOOKUP(covid_cl[[#This Row],[Comuna]],Hoja1!$D$4:$BD$348,9,0),VLOOKUP(covid_cl[[#This Row],[Region]],Hoja1!$E$4:$BD$348,6,0)),-33.6043642941)</f>
        <v>-33.604364294100002</v>
      </c>
      <c r="N2323">
        <f>+IFERROR(IFERROR(VLOOKUP(covid_cl[[#This Row],[Comuna]],Hoja1!$D$4:$BD$348,8,0),VLOOKUP(covid_cl[[#This Row],[Region]],Hoja1!$E$4:$BD$348,5,0)),-70.6266370305)</f>
        <v>-70.626637030500007</v>
      </c>
      <c r="Q2323" t="str">
        <f>+IFERROR(IF(covid_cl[[#This Row],[Region]]&lt;&gt;"No Informado",covid_cl[[#This Row],[Region]],VLOOKUP(covid_cl[[#This Row],[ID]],[1]Hoja5!B$4:I$1967,3,0)),"No Informado")</f>
        <v>Metropolitana</v>
      </c>
    </row>
    <row r="2324" spans="1:17" x14ac:dyDescent="0.3">
      <c r="A2324">
        <f t="shared" si="38"/>
        <v>2323</v>
      </c>
      <c r="B2324" t="s">
        <v>1678</v>
      </c>
      <c r="C2324">
        <v>13</v>
      </c>
      <c r="D2324" t="s">
        <v>63</v>
      </c>
      <c r="E2324" t="s">
        <v>1259</v>
      </c>
      <c r="I2324" t="s">
        <v>327</v>
      </c>
      <c r="L2324" t="s">
        <v>1544</v>
      </c>
      <c r="M2324">
        <f>+IFERROR(IFERROR(VLOOKUP(covid_cl[[#This Row],[Comuna]],Hoja1!$D$4:$BD$348,9,0),VLOOKUP(covid_cl[[#This Row],[Region]],Hoja1!$E$4:$BD$348,6,0)),-33.6043642941)</f>
        <v>-33.604364294100002</v>
      </c>
      <c r="N2324">
        <f>+IFERROR(IFERROR(VLOOKUP(covid_cl[[#This Row],[Comuna]],Hoja1!$D$4:$BD$348,8,0),VLOOKUP(covid_cl[[#This Row],[Region]],Hoja1!$E$4:$BD$348,5,0)),-70.6266370305)</f>
        <v>-70.626637030500007</v>
      </c>
      <c r="Q2324" t="str">
        <f>+IFERROR(IF(covid_cl[[#This Row],[Region]]&lt;&gt;"No Informado",covid_cl[[#This Row],[Region]],VLOOKUP(covid_cl[[#This Row],[ID]],[1]Hoja5!B$4:I$1967,3,0)),"No Informado")</f>
        <v>Metropolitana</v>
      </c>
    </row>
    <row r="2325" spans="1:17" x14ac:dyDescent="0.3">
      <c r="A2325">
        <f t="shared" si="38"/>
        <v>2324</v>
      </c>
      <c r="B2325" t="s">
        <v>1678</v>
      </c>
      <c r="C2325">
        <v>13</v>
      </c>
      <c r="D2325" t="s">
        <v>63</v>
      </c>
      <c r="E2325" t="s">
        <v>1259</v>
      </c>
      <c r="I2325" t="s">
        <v>327</v>
      </c>
      <c r="L2325" t="s">
        <v>1544</v>
      </c>
      <c r="M2325">
        <f>+IFERROR(IFERROR(VLOOKUP(covid_cl[[#This Row],[Comuna]],Hoja1!$D$4:$BD$348,9,0),VLOOKUP(covid_cl[[#This Row],[Region]],Hoja1!$E$4:$BD$348,6,0)),-33.6043642941)</f>
        <v>-33.604364294100002</v>
      </c>
      <c r="N2325">
        <f>+IFERROR(IFERROR(VLOOKUP(covid_cl[[#This Row],[Comuna]],Hoja1!$D$4:$BD$348,8,0),VLOOKUP(covid_cl[[#This Row],[Region]],Hoja1!$E$4:$BD$348,5,0)),-70.6266370305)</f>
        <v>-70.626637030500007</v>
      </c>
      <c r="Q2325" t="str">
        <f>+IFERROR(IF(covid_cl[[#This Row],[Region]]&lt;&gt;"No Informado",covid_cl[[#This Row],[Region]],VLOOKUP(covid_cl[[#This Row],[ID]],[1]Hoja5!B$4:I$1967,3,0)),"No Informado")</f>
        <v>Metropolitana</v>
      </c>
    </row>
    <row r="2326" spans="1:17" x14ac:dyDescent="0.3">
      <c r="A2326">
        <f t="shared" si="38"/>
        <v>2325</v>
      </c>
      <c r="B2326" t="s">
        <v>1678</v>
      </c>
      <c r="C2326">
        <v>13</v>
      </c>
      <c r="D2326" t="s">
        <v>63</v>
      </c>
      <c r="E2326" t="s">
        <v>1259</v>
      </c>
      <c r="I2326" t="s">
        <v>327</v>
      </c>
      <c r="L2326" t="s">
        <v>1544</v>
      </c>
      <c r="M2326">
        <f>+IFERROR(IFERROR(VLOOKUP(covid_cl[[#This Row],[Comuna]],Hoja1!$D$4:$BD$348,9,0),VLOOKUP(covid_cl[[#This Row],[Region]],Hoja1!$E$4:$BD$348,6,0)),-33.6043642941)</f>
        <v>-33.604364294100002</v>
      </c>
      <c r="N2326">
        <f>+IFERROR(IFERROR(VLOOKUP(covid_cl[[#This Row],[Comuna]],Hoja1!$D$4:$BD$348,8,0),VLOOKUP(covid_cl[[#This Row],[Region]],Hoja1!$E$4:$BD$348,5,0)),-70.6266370305)</f>
        <v>-70.626637030500007</v>
      </c>
      <c r="Q2326" t="str">
        <f>+IFERROR(IF(covid_cl[[#This Row],[Region]]&lt;&gt;"No Informado",covid_cl[[#This Row],[Region]],VLOOKUP(covid_cl[[#This Row],[ID]],[1]Hoja5!B$4:I$1967,3,0)),"No Informado")</f>
        <v>Metropolitana</v>
      </c>
    </row>
    <row r="2327" spans="1:17" x14ac:dyDescent="0.3">
      <c r="A2327">
        <f t="shared" si="38"/>
        <v>2326</v>
      </c>
      <c r="B2327" t="s">
        <v>1678</v>
      </c>
      <c r="C2327">
        <v>13</v>
      </c>
      <c r="D2327" t="s">
        <v>63</v>
      </c>
      <c r="E2327" t="s">
        <v>1259</v>
      </c>
      <c r="I2327" t="s">
        <v>327</v>
      </c>
      <c r="L2327" t="s">
        <v>1544</v>
      </c>
      <c r="M2327">
        <f>+IFERROR(IFERROR(VLOOKUP(covid_cl[[#This Row],[Comuna]],Hoja1!$D$4:$BD$348,9,0),VLOOKUP(covid_cl[[#This Row],[Region]],Hoja1!$E$4:$BD$348,6,0)),-33.6043642941)</f>
        <v>-33.604364294100002</v>
      </c>
      <c r="N2327">
        <f>+IFERROR(IFERROR(VLOOKUP(covid_cl[[#This Row],[Comuna]],Hoja1!$D$4:$BD$348,8,0),VLOOKUP(covid_cl[[#This Row],[Region]],Hoja1!$E$4:$BD$348,5,0)),-70.6266370305)</f>
        <v>-70.626637030500007</v>
      </c>
      <c r="Q2327" t="str">
        <f>+IFERROR(IF(covid_cl[[#This Row],[Region]]&lt;&gt;"No Informado",covid_cl[[#This Row],[Region]],VLOOKUP(covid_cl[[#This Row],[ID]],[1]Hoja5!B$4:I$1967,3,0)),"No Informado")</f>
        <v>Metropolitana</v>
      </c>
    </row>
    <row r="2328" spans="1:17" x14ac:dyDescent="0.3">
      <c r="A2328">
        <f t="shared" si="38"/>
        <v>2327</v>
      </c>
      <c r="B2328" t="s">
        <v>1678</v>
      </c>
      <c r="C2328">
        <v>13</v>
      </c>
      <c r="D2328" t="s">
        <v>63</v>
      </c>
      <c r="E2328" t="s">
        <v>1259</v>
      </c>
      <c r="I2328" t="s">
        <v>327</v>
      </c>
      <c r="L2328" t="s">
        <v>1544</v>
      </c>
      <c r="M2328">
        <f>+IFERROR(IFERROR(VLOOKUP(covid_cl[[#This Row],[Comuna]],Hoja1!$D$4:$BD$348,9,0),VLOOKUP(covid_cl[[#This Row],[Region]],Hoja1!$E$4:$BD$348,6,0)),-33.6043642941)</f>
        <v>-33.604364294100002</v>
      </c>
      <c r="N2328">
        <f>+IFERROR(IFERROR(VLOOKUP(covid_cl[[#This Row],[Comuna]],Hoja1!$D$4:$BD$348,8,0),VLOOKUP(covid_cl[[#This Row],[Region]],Hoja1!$E$4:$BD$348,5,0)),-70.6266370305)</f>
        <v>-70.626637030500007</v>
      </c>
      <c r="Q2328" t="str">
        <f>+IFERROR(IF(covid_cl[[#This Row],[Region]]&lt;&gt;"No Informado",covid_cl[[#This Row],[Region]],VLOOKUP(covid_cl[[#This Row],[ID]],[1]Hoja5!B$4:I$1967,3,0)),"No Informado")</f>
        <v>Metropolitana</v>
      </c>
    </row>
    <row r="2329" spans="1:17" x14ac:dyDescent="0.3">
      <c r="A2329">
        <f t="shared" si="38"/>
        <v>2328</v>
      </c>
      <c r="B2329" t="s">
        <v>1678</v>
      </c>
      <c r="C2329">
        <v>13</v>
      </c>
      <c r="D2329" t="s">
        <v>63</v>
      </c>
      <c r="E2329" t="s">
        <v>1259</v>
      </c>
      <c r="I2329" t="s">
        <v>327</v>
      </c>
      <c r="L2329" t="s">
        <v>1544</v>
      </c>
      <c r="M2329">
        <f>+IFERROR(IFERROR(VLOOKUP(covid_cl[[#This Row],[Comuna]],Hoja1!$D$4:$BD$348,9,0),VLOOKUP(covid_cl[[#This Row],[Region]],Hoja1!$E$4:$BD$348,6,0)),-33.6043642941)</f>
        <v>-33.604364294100002</v>
      </c>
      <c r="N2329">
        <f>+IFERROR(IFERROR(VLOOKUP(covid_cl[[#This Row],[Comuna]],Hoja1!$D$4:$BD$348,8,0),VLOOKUP(covid_cl[[#This Row],[Region]],Hoja1!$E$4:$BD$348,5,0)),-70.6266370305)</f>
        <v>-70.626637030500007</v>
      </c>
      <c r="Q2329" t="str">
        <f>+IFERROR(IF(covid_cl[[#This Row],[Region]]&lt;&gt;"No Informado",covid_cl[[#This Row],[Region]],VLOOKUP(covid_cl[[#This Row],[ID]],[1]Hoja5!B$4:I$1967,3,0)),"No Informado")</f>
        <v>Metropolitana</v>
      </c>
    </row>
    <row r="2330" spans="1:17" x14ac:dyDescent="0.3">
      <c r="A2330">
        <f t="shared" si="38"/>
        <v>2329</v>
      </c>
      <c r="B2330" t="s">
        <v>1678</v>
      </c>
      <c r="C2330">
        <v>13</v>
      </c>
      <c r="D2330" t="s">
        <v>63</v>
      </c>
      <c r="E2330" t="s">
        <v>1259</v>
      </c>
      <c r="I2330" t="s">
        <v>327</v>
      </c>
      <c r="L2330" t="s">
        <v>1544</v>
      </c>
      <c r="M2330">
        <f>+IFERROR(IFERROR(VLOOKUP(covid_cl[[#This Row],[Comuna]],Hoja1!$D$4:$BD$348,9,0),VLOOKUP(covid_cl[[#This Row],[Region]],Hoja1!$E$4:$BD$348,6,0)),-33.6043642941)</f>
        <v>-33.604364294100002</v>
      </c>
      <c r="N2330">
        <f>+IFERROR(IFERROR(VLOOKUP(covid_cl[[#This Row],[Comuna]],Hoja1!$D$4:$BD$348,8,0),VLOOKUP(covid_cl[[#This Row],[Region]],Hoja1!$E$4:$BD$348,5,0)),-70.6266370305)</f>
        <v>-70.626637030500007</v>
      </c>
      <c r="Q2330" t="str">
        <f>+IFERROR(IF(covid_cl[[#This Row],[Region]]&lt;&gt;"No Informado",covid_cl[[#This Row],[Region]],VLOOKUP(covid_cl[[#This Row],[ID]],[1]Hoja5!B$4:I$1967,3,0)),"No Informado")</f>
        <v>Metropolitana</v>
      </c>
    </row>
    <row r="2331" spans="1:17" x14ac:dyDescent="0.3">
      <c r="A2331">
        <f t="shared" si="38"/>
        <v>2330</v>
      </c>
      <c r="B2331" t="s">
        <v>1678</v>
      </c>
      <c r="C2331">
        <v>13</v>
      </c>
      <c r="D2331" t="s">
        <v>63</v>
      </c>
      <c r="E2331" t="s">
        <v>1259</v>
      </c>
      <c r="I2331" t="s">
        <v>327</v>
      </c>
      <c r="L2331" t="s">
        <v>1544</v>
      </c>
      <c r="M2331">
        <f>+IFERROR(IFERROR(VLOOKUP(covid_cl[[#This Row],[Comuna]],Hoja1!$D$4:$BD$348,9,0),VLOOKUP(covid_cl[[#This Row],[Region]],Hoja1!$E$4:$BD$348,6,0)),-33.6043642941)</f>
        <v>-33.604364294100002</v>
      </c>
      <c r="N2331">
        <f>+IFERROR(IFERROR(VLOOKUP(covid_cl[[#This Row],[Comuna]],Hoja1!$D$4:$BD$348,8,0),VLOOKUP(covid_cl[[#This Row],[Region]],Hoja1!$E$4:$BD$348,5,0)),-70.6266370305)</f>
        <v>-70.626637030500007</v>
      </c>
      <c r="Q2331" t="str">
        <f>+IFERROR(IF(covid_cl[[#This Row],[Region]]&lt;&gt;"No Informado",covid_cl[[#This Row],[Region]],VLOOKUP(covid_cl[[#This Row],[ID]],[1]Hoja5!B$4:I$1967,3,0)),"No Informado")</f>
        <v>Metropolitana</v>
      </c>
    </row>
    <row r="2332" spans="1:17" x14ac:dyDescent="0.3">
      <c r="A2332">
        <f t="shared" si="38"/>
        <v>2331</v>
      </c>
      <c r="B2332" t="s">
        <v>1678</v>
      </c>
      <c r="C2332">
        <v>13</v>
      </c>
      <c r="D2332" t="s">
        <v>63</v>
      </c>
      <c r="E2332" t="s">
        <v>1259</v>
      </c>
      <c r="I2332" t="s">
        <v>327</v>
      </c>
      <c r="L2332" t="s">
        <v>1544</v>
      </c>
      <c r="M2332">
        <f>+IFERROR(IFERROR(VLOOKUP(covid_cl[[#This Row],[Comuna]],Hoja1!$D$4:$BD$348,9,0),VLOOKUP(covid_cl[[#This Row],[Region]],Hoja1!$E$4:$BD$348,6,0)),-33.6043642941)</f>
        <v>-33.604364294100002</v>
      </c>
      <c r="N2332">
        <f>+IFERROR(IFERROR(VLOOKUP(covid_cl[[#This Row],[Comuna]],Hoja1!$D$4:$BD$348,8,0),VLOOKUP(covid_cl[[#This Row],[Region]],Hoja1!$E$4:$BD$348,5,0)),-70.6266370305)</f>
        <v>-70.626637030500007</v>
      </c>
      <c r="Q2332" t="str">
        <f>+IFERROR(IF(covid_cl[[#This Row],[Region]]&lt;&gt;"No Informado",covid_cl[[#This Row],[Region]],VLOOKUP(covid_cl[[#This Row],[ID]],[1]Hoja5!B$4:I$1967,3,0)),"No Informado")</f>
        <v>Metropolitana</v>
      </c>
    </row>
    <row r="2333" spans="1:17" x14ac:dyDescent="0.3">
      <c r="A2333">
        <f t="shared" si="38"/>
        <v>2332</v>
      </c>
      <c r="B2333" t="s">
        <v>1678</v>
      </c>
      <c r="C2333">
        <v>13</v>
      </c>
      <c r="D2333" t="s">
        <v>63</v>
      </c>
      <c r="E2333" t="s">
        <v>1259</v>
      </c>
      <c r="I2333" t="s">
        <v>327</v>
      </c>
      <c r="L2333" t="s">
        <v>1544</v>
      </c>
      <c r="M2333">
        <f>+IFERROR(IFERROR(VLOOKUP(covid_cl[[#This Row],[Comuna]],Hoja1!$D$4:$BD$348,9,0),VLOOKUP(covid_cl[[#This Row],[Region]],Hoja1!$E$4:$BD$348,6,0)),-33.6043642941)</f>
        <v>-33.604364294100002</v>
      </c>
      <c r="N2333">
        <f>+IFERROR(IFERROR(VLOOKUP(covid_cl[[#This Row],[Comuna]],Hoja1!$D$4:$BD$348,8,0),VLOOKUP(covid_cl[[#This Row],[Region]],Hoja1!$E$4:$BD$348,5,0)),-70.6266370305)</f>
        <v>-70.626637030500007</v>
      </c>
      <c r="Q2333" t="str">
        <f>+IFERROR(IF(covid_cl[[#This Row],[Region]]&lt;&gt;"No Informado",covid_cl[[#This Row],[Region]],VLOOKUP(covid_cl[[#This Row],[ID]],[1]Hoja5!B$4:I$1967,3,0)),"No Informado")</f>
        <v>Metropolitana</v>
      </c>
    </row>
    <row r="2334" spans="1:17" x14ac:dyDescent="0.3">
      <c r="A2334">
        <f t="shared" si="38"/>
        <v>2333</v>
      </c>
      <c r="B2334" t="s">
        <v>1678</v>
      </c>
      <c r="C2334">
        <v>13</v>
      </c>
      <c r="D2334" t="s">
        <v>63</v>
      </c>
      <c r="E2334" t="s">
        <v>1259</v>
      </c>
      <c r="I2334" t="s">
        <v>327</v>
      </c>
      <c r="L2334" t="s">
        <v>1544</v>
      </c>
      <c r="M2334">
        <f>+IFERROR(IFERROR(VLOOKUP(covid_cl[[#This Row],[Comuna]],Hoja1!$D$4:$BD$348,9,0),VLOOKUP(covid_cl[[#This Row],[Region]],Hoja1!$E$4:$BD$348,6,0)),-33.6043642941)</f>
        <v>-33.604364294100002</v>
      </c>
      <c r="N2334">
        <f>+IFERROR(IFERROR(VLOOKUP(covid_cl[[#This Row],[Comuna]],Hoja1!$D$4:$BD$348,8,0),VLOOKUP(covid_cl[[#This Row],[Region]],Hoja1!$E$4:$BD$348,5,0)),-70.6266370305)</f>
        <v>-70.626637030500007</v>
      </c>
      <c r="Q2334" t="str">
        <f>+IFERROR(IF(covid_cl[[#This Row],[Region]]&lt;&gt;"No Informado",covid_cl[[#This Row],[Region]],VLOOKUP(covid_cl[[#This Row],[ID]],[1]Hoja5!B$4:I$1967,3,0)),"No Informado")</f>
        <v>Metropolitana</v>
      </c>
    </row>
    <row r="2335" spans="1:17" x14ac:dyDescent="0.3">
      <c r="A2335">
        <f t="shared" ref="A2335:A2398" si="39">+ROW()-1</f>
        <v>2334</v>
      </c>
      <c r="B2335" t="s">
        <v>1678</v>
      </c>
      <c r="C2335">
        <v>13</v>
      </c>
      <c r="D2335" t="s">
        <v>63</v>
      </c>
      <c r="E2335" t="s">
        <v>1259</v>
      </c>
      <c r="I2335" t="s">
        <v>327</v>
      </c>
      <c r="L2335" t="s">
        <v>1544</v>
      </c>
      <c r="M2335">
        <f>+IFERROR(IFERROR(VLOOKUP(covid_cl[[#This Row],[Comuna]],Hoja1!$D$4:$BD$348,9,0),VLOOKUP(covid_cl[[#This Row],[Region]],Hoja1!$E$4:$BD$348,6,0)),-33.6043642941)</f>
        <v>-33.604364294100002</v>
      </c>
      <c r="N2335">
        <f>+IFERROR(IFERROR(VLOOKUP(covid_cl[[#This Row],[Comuna]],Hoja1!$D$4:$BD$348,8,0),VLOOKUP(covid_cl[[#This Row],[Region]],Hoja1!$E$4:$BD$348,5,0)),-70.6266370305)</f>
        <v>-70.626637030500007</v>
      </c>
      <c r="Q2335" t="str">
        <f>+IFERROR(IF(covid_cl[[#This Row],[Region]]&lt;&gt;"No Informado",covid_cl[[#This Row],[Region]],VLOOKUP(covid_cl[[#This Row],[ID]],[1]Hoja5!B$4:I$1967,3,0)),"No Informado")</f>
        <v>Metropolitana</v>
      </c>
    </row>
    <row r="2336" spans="1:17" x14ac:dyDescent="0.3">
      <c r="A2336">
        <f t="shared" si="39"/>
        <v>2335</v>
      </c>
      <c r="B2336" t="s">
        <v>1678</v>
      </c>
      <c r="C2336">
        <v>13</v>
      </c>
      <c r="D2336" t="s">
        <v>63</v>
      </c>
      <c r="E2336" t="s">
        <v>1259</v>
      </c>
      <c r="I2336" t="s">
        <v>327</v>
      </c>
      <c r="L2336" t="s">
        <v>1544</v>
      </c>
      <c r="M2336">
        <f>+IFERROR(IFERROR(VLOOKUP(covid_cl[[#This Row],[Comuna]],Hoja1!$D$4:$BD$348,9,0),VLOOKUP(covid_cl[[#This Row],[Region]],Hoja1!$E$4:$BD$348,6,0)),-33.6043642941)</f>
        <v>-33.604364294100002</v>
      </c>
      <c r="N2336">
        <f>+IFERROR(IFERROR(VLOOKUP(covid_cl[[#This Row],[Comuna]],Hoja1!$D$4:$BD$348,8,0),VLOOKUP(covid_cl[[#This Row],[Region]],Hoja1!$E$4:$BD$348,5,0)),-70.6266370305)</f>
        <v>-70.626637030500007</v>
      </c>
      <c r="Q2336" t="str">
        <f>+IFERROR(IF(covid_cl[[#This Row],[Region]]&lt;&gt;"No Informado",covid_cl[[#This Row],[Region]],VLOOKUP(covid_cl[[#This Row],[ID]],[1]Hoja5!B$4:I$1967,3,0)),"No Informado")</f>
        <v>Metropolitana</v>
      </c>
    </row>
    <row r="2337" spans="1:17" x14ac:dyDescent="0.3">
      <c r="A2337">
        <f t="shared" si="39"/>
        <v>2336</v>
      </c>
      <c r="B2337" t="s">
        <v>1678</v>
      </c>
      <c r="C2337">
        <v>13</v>
      </c>
      <c r="D2337" t="s">
        <v>63</v>
      </c>
      <c r="E2337" t="s">
        <v>1259</v>
      </c>
      <c r="I2337" t="s">
        <v>327</v>
      </c>
      <c r="L2337" t="s">
        <v>1544</v>
      </c>
      <c r="M2337">
        <f>+IFERROR(IFERROR(VLOOKUP(covid_cl[[#This Row],[Comuna]],Hoja1!$D$4:$BD$348,9,0),VLOOKUP(covid_cl[[#This Row],[Region]],Hoja1!$E$4:$BD$348,6,0)),-33.6043642941)</f>
        <v>-33.604364294100002</v>
      </c>
      <c r="N2337">
        <f>+IFERROR(IFERROR(VLOOKUP(covid_cl[[#This Row],[Comuna]],Hoja1!$D$4:$BD$348,8,0),VLOOKUP(covid_cl[[#This Row],[Region]],Hoja1!$E$4:$BD$348,5,0)),-70.6266370305)</f>
        <v>-70.626637030500007</v>
      </c>
      <c r="Q2337" t="str">
        <f>+IFERROR(IF(covid_cl[[#This Row],[Region]]&lt;&gt;"No Informado",covid_cl[[#This Row],[Region]],VLOOKUP(covid_cl[[#This Row],[ID]],[1]Hoja5!B$4:I$1967,3,0)),"No Informado")</f>
        <v>Metropolitana</v>
      </c>
    </row>
    <row r="2338" spans="1:17" x14ac:dyDescent="0.3">
      <c r="A2338">
        <f t="shared" si="39"/>
        <v>2337</v>
      </c>
      <c r="B2338" t="s">
        <v>1678</v>
      </c>
      <c r="C2338">
        <v>13</v>
      </c>
      <c r="D2338" t="s">
        <v>63</v>
      </c>
      <c r="E2338" t="s">
        <v>1259</v>
      </c>
      <c r="I2338" t="s">
        <v>327</v>
      </c>
      <c r="L2338" t="s">
        <v>1544</v>
      </c>
      <c r="M2338">
        <f>+IFERROR(IFERROR(VLOOKUP(covid_cl[[#This Row],[Comuna]],Hoja1!$D$4:$BD$348,9,0),VLOOKUP(covid_cl[[#This Row],[Region]],Hoja1!$E$4:$BD$348,6,0)),-33.6043642941)</f>
        <v>-33.604364294100002</v>
      </c>
      <c r="N2338">
        <f>+IFERROR(IFERROR(VLOOKUP(covid_cl[[#This Row],[Comuna]],Hoja1!$D$4:$BD$348,8,0),VLOOKUP(covid_cl[[#This Row],[Region]],Hoja1!$E$4:$BD$348,5,0)),-70.6266370305)</f>
        <v>-70.626637030500007</v>
      </c>
      <c r="Q2338" t="str">
        <f>+IFERROR(IF(covid_cl[[#This Row],[Region]]&lt;&gt;"No Informado",covid_cl[[#This Row],[Region]],VLOOKUP(covid_cl[[#This Row],[ID]],[1]Hoja5!B$4:I$1967,3,0)),"No Informado")</f>
        <v>Metropolitana</v>
      </c>
    </row>
    <row r="2339" spans="1:17" x14ac:dyDescent="0.3">
      <c r="A2339">
        <f t="shared" si="39"/>
        <v>2338</v>
      </c>
      <c r="B2339" t="s">
        <v>1678</v>
      </c>
      <c r="C2339">
        <v>13</v>
      </c>
      <c r="D2339" t="s">
        <v>63</v>
      </c>
      <c r="E2339" t="s">
        <v>1259</v>
      </c>
      <c r="I2339" t="s">
        <v>327</v>
      </c>
      <c r="L2339" t="s">
        <v>1544</v>
      </c>
      <c r="M2339">
        <f>+IFERROR(IFERROR(VLOOKUP(covid_cl[[#This Row],[Comuna]],Hoja1!$D$4:$BD$348,9,0),VLOOKUP(covid_cl[[#This Row],[Region]],Hoja1!$E$4:$BD$348,6,0)),-33.6043642941)</f>
        <v>-33.604364294100002</v>
      </c>
      <c r="N2339">
        <f>+IFERROR(IFERROR(VLOOKUP(covid_cl[[#This Row],[Comuna]],Hoja1!$D$4:$BD$348,8,0),VLOOKUP(covid_cl[[#This Row],[Region]],Hoja1!$E$4:$BD$348,5,0)),-70.6266370305)</f>
        <v>-70.626637030500007</v>
      </c>
      <c r="Q2339" t="str">
        <f>+IFERROR(IF(covid_cl[[#This Row],[Region]]&lt;&gt;"No Informado",covid_cl[[#This Row],[Region]],VLOOKUP(covid_cl[[#This Row],[ID]],[1]Hoja5!B$4:I$1967,3,0)),"No Informado")</f>
        <v>Metropolitana</v>
      </c>
    </row>
    <row r="2340" spans="1:17" x14ac:dyDescent="0.3">
      <c r="A2340">
        <f t="shared" si="39"/>
        <v>2339</v>
      </c>
      <c r="B2340" t="s">
        <v>1678</v>
      </c>
      <c r="C2340">
        <v>13</v>
      </c>
      <c r="D2340" t="s">
        <v>63</v>
      </c>
      <c r="E2340" t="s">
        <v>1259</v>
      </c>
      <c r="I2340" t="s">
        <v>327</v>
      </c>
      <c r="L2340" t="s">
        <v>1544</v>
      </c>
      <c r="M2340">
        <f>+IFERROR(IFERROR(VLOOKUP(covid_cl[[#This Row],[Comuna]],Hoja1!$D$4:$BD$348,9,0),VLOOKUP(covid_cl[[#This Row],[Region]],Hoja1!$E$4:$BD$348,6,0)),-33.6043642941)</f>
        <v>-33.604364294100002</v>
      </c>
      <c r="N2340">
        <f>+IFERROR(IFERROR(VLOOKUP(covid_cl[[#This Row],[Comuna]],Hoja1!$D$4:$BD$348,8,0),VLOOKUP(covid_cl[[#This Row],[Region]],Hoja1!$E$4:$BD$348,5,0)),-70.6266370305)</f>
        <v>-70.626637030500007</v>
      </c>
      <c r="Q2340" t="str">
        <f>+IFERROR(IF(covid_cl[[#This Row],[Region]]&lt;&gt;"No Informado",covid_cl[[#This Row],[Region]],VLOOKUP(covid_cl[[#This Row],[ID]],[1]Hoja5!B$4:I$1967,3,0)),"No Informado")</f>
        <v>Metropolitana</v>
      </c>
    </row>
    <row r="2341" spans="1:17" x14ac:dyDescent="0.3">
      <c r="A2341">
        <f t="shared" si="39"/>
        <v>2340</v>
      </c>
      <c r="B2341" t="s">
        <v>1678</v>
      </c>
      <c r="C2341">
        <v>13</v>
      </c>
      <c r="D2341" t="s">
        <v>63</v>
      </c>
      <c r="E2341" t="s">
        <v>1259</v>
      </c>
      <c r="I2341" t="s">
        <v>327</v>
      </c>
      <c r="L2341" t="s">
        <v>1544</v>
      </c>
      <c r="M2341">
        <f>+IFERROR(IFERROR(VLOOKUP(covid_cl[[#This Row],[Comuna]],Hoja1!$D$4:$BD$348,9,0),VLOOKUP(covid_cl[[#This Row],[Region]],Hoja1!$E$4:$BD$348,6,0)),-33.6043642941)</f>
        <v>-33.604364294100002</v>
      </c>
      <c r="N2341">
        <f>+IFERROR(IFERROR(VLOOKUP(covid_cl[[#This Row],[Comuna]],Hoja1!$D$4:$BD$348,8,0),VLOOKUP(covid_cl[[#This Row],[Region]],Hoja1!$E$4:$BD$348,5,0)),-70.6266370305)</f>
        <v>-70.626637030500007</v>
      </c>
      <c r="Q2341" t="str">
        <f>+IFERROR(IF(covid_cl[[#This Row],[Region]]&lt;&gt;"No Informado",covid_cl[[#This Row],[Region]],VLOOKUP(covid_cl[[#This Row],[ID]],[1]Hoja5!B$4:I$1967,3,0)),"No Informado")</f>
        <v>Metropolitana</v>
      </c>
    </row>
    <row r="2342" spans="1:17" x14ac:dyDescent="0.3">
      <c r="A2342">
        <f t="shared" si="39"/>
        <v>2341</v>
      </c>
      <c r="B2342" t="s">
        <v>1678</v>
      </c>
      <c r="C2342">
        <v>13</v>
      </c>
      <c r="D2342" t="s">
        <v>63</v>
      </c>
      <c r="E2342" t="s">
        <v>1259</v>
      </c>
      <c r="I2342" t="s">
        <v>327</v>
      </c>
      <c r="L2342" t="s">
        <v>1544</v>
      </c>
      <c r="M2342">
        <f>+IFERROR(IFERROR(VLOOKUP(covid_cl[[#This Row],[Comuna]],Hoja1!$D$4:$BD$348,9,0),VLOOKUP(covid_cl[[#This Row],[Region]],Hoja1!$E$4:$BD$348,6,0)),-33.6043642941)</f>
        <v>-33.604364294100002</v>
      </c>
      <c r="N2342">
        <f>+IFERROR(IFERROR(VLOOKUP(covid_cl[[#This Row],[Comuna]],Hoja1!$D$4:$BD$348,8,0),VLOOKUP(covid_cl[[#This Row],[Region]],Hoja1!$E$4:$BD$348,5,0)),-70.6266370305)</f>
        <v>-70.626637030500007</v>
      </c>
      <c r="Q2342" t="str">
        <f>+IFERROR(IF(covid_cl[[#This Row],[Region]]&lt;&gt;"No Informado",covid_cl[[#This Row],[Region]],VLOOKUP(covid_cl[[#This Row],[ID]],[1]Hoja5!B$4:I$1967,3,0)),"No Informado")</f>
        <v>Metropolitana</v>
      </c>
    </row>
    <row r="2343" spans="1:17" x14ac:dyDescent="0.3">
      <c r="A2343">
        <f t="shared" si="39"/>
        <v>2342</v>
      </c>
      <c r="B2343" t="s">
        <v>1678</v>
      </c>
      <c r="C2343">
        <v>13</v>
      </c>
      <c r="D2343" t="s">
        <v>63</v>
      </c>
      <c r="E2343" t="s">
        <v>1259</v>
      </c>
      <c r="I2343" t="s">
        <v>327</v>
      </c>
      <c r="L2343" t="s">
        <v>1544</v>
      </c>
      <c r="M2343">
        <f>+IFERROR(IFERROR(VLOOKUP(covid_cl[[#This Row],[Comuna]],Hoja1!$D$4:$BD$348,9,0),VLOOKUP(covid_cl[[#This Row],[Region]],Hoja1!$E$4:$BD$348,6,0)),-33.6043642941)</f>
        <v>-33.604364294100002</v>
      </c>
      <c r="N2343">
        <f>+IFERROR(IFERROR(VLOOKUP(covid_cl[[#This Row],[Comuna]],Hoja1!$D$4:$BD$348,8,0),VLOOKUP(covid_cl[[#This Row],[Region]],Hoja1!$E$4:$BD$348,5,0)),-70.6266370305)</f>
        <v>-70.626637030500007</v>
      </c>
      <c r="Q2343" t="str">
        <f>+IFERROR(IF(covid_cl[[#This Row],[Region]]&lt;&gt;"No Informado",covid_cl[[#This Row],[Region]],VLOOKUP(covid_cl[[#This Row],[ID]],[1]Hoja5!B$4:I$1967,3,0)),"No Informado")</f>
        <v>Metropolitana</v>
      </c>
    </row>
    <row r="2344" spans="1:17" x14ac:dyDescent="0.3">
      <c r="A2344">
        <f t="shared" si="39"/>
        <v>2343</v>
      </c>
      <c r="B2344" t="s">
        <v>1678</v>
      </c>
      <c r="C2344">
        <v>13</v>
      </c>
      <c r="D2344" t="s">
        <v>63</v>
      </c>
      <c r="E2344" t="s">
        <v>1259</v>
      </c>
      <c r="I2344" t="s">
        <v>327</v>
      </c>
      <c r="L2344" t="s">
        <v>1544</v>
      </c>
      <c r="M2344">
        <f>+IFERROR(IFERROR(VLOOKUP(covid_cl[[#This Row],[Comuna]],Hoja1!$D$4:$BD$348,9,0),VLOOKUP(covid_cl[[#This Row],[Region]],Hoja1!$E$4:$BD$348,6,0)),-33.6043642941)</f>
        <v>-33.604364294100002</v>
      </c>
      <c r="N2344">
        <f>+IFERROR(IFERROR(VLOOKUP(covid_cl[[#This Row],[Comuna]],Hoja1!$D$4:$BD$348,8,0),VLOOKUP(covid_cl[[#This Row],[Region]],Hoja1!$E$4:$BD$348,5,0)),-70.6266370305)</f>
        <v>-70.626637030500007</v>
      </c>
      <c r="Q2344" t="str">
        <f>+IFERROR(IF(covid_cl[[#This Row],[Region]]&lt;&gt;"No Informado",covid_cl[[#This Row],[Region]],VLOOKUP(covid_cl[[#This Row],[ID]],[1]Hoja5!B$4:I$1967,3,0)),"No Informado")</f>
        <v>Metropolitana</v>
      </c>
    </row>
    <row r="2345" spans="1:17" x14ac:dyDescent="0.3">
      <c r="A2345">
        <f t="shared" si="39"/>
        <v>2344</v>
      </c>
      <c r="B2345" t="s">
        <v>1678</v>
      </c>
      <c r="C2345">
        <v>13</v>
      </c>
      <c r="D2345" t="s">
        <v>63</v>
      </c>
      <c r="E2345" t="s">
        <v>1259</v>
      </c>
      <c r="I2345" t="s">
        <v>327</v>
      </c>
      <c r="L2345" t="s">
        <v>1544</v>
      </c>
      <c r="M2345">
        <f>+IFERROR(IFERROR(VLOOKUP(covid_cl[[#This Row],[Comuna]],Hoja1!$D$4:$BD$348,9,0),VLOOKUP(covid_cl[[#This Row],[Region]],Hoja1!$E$4:$BD$348,6,0)),-33.6043642941)</f>
        <v>-33.604364294100002</v>
      </c>
      <c r="N2345">
        <f>+IFERROR(IFERROR(VLOOKUP(covid_cl[[#This Row],[Comuna]],Hoja1!$D$4:$BD$348,8,0),VLOOKUP(covid_cl[[#This Row],[Region]],Hoja1!$E$4:$BD$348,5,0)),-70.6266370305)</f>
        <v>-70.626637030500007</v>
      </c>
      <c r="Q2345" t="str">
        <f>+IFERROR(IF(covid_cl[[#This Row],[Region]]&lt;&gt;"No Informado",covid_cl[[#This Row],[Region]],VLOOKUP(covid_cl[[#This Row],[ID]],[1]Hoja5!B$4:I$1967,3,0)),"No Informado")</f>
        <v>Metropolitana</v>
      </c>
    </row>
    <row r="2346" spans="1:17" x14ac:dyDescent="0.3">
      <c r="A2346">
        <f t="shared" si="39"/>
        <v>2345</v>
      </c>
      <c r="B2346" t="s">
        <v>1678</v>
      </c>
      <c r="C2346">
        <v>13</v>
      </c>
      <c r="D2346" t="s">
        <v>63</v>
      </c>
      <c r="E2346" t="s">
        <v>1259</v>
      </c>
      <c r="I2346" t="s">
        <v>327</v>
      </c>
      <c r="L2346" t="s">
        <v>1544</v>
      </c>
      <c r="M2346">
        <f>+IFERROR(IFERROR(VLOOKUP(covid_cl[[#This Row],[Comuna]],Hoja1!$D$4:$BD$348,9,0),VLOOKUP(covid_cl[[#This Row],[Region]],Hoja1!$E$4:$BD$348,6,0)),-33.6043642941)</f>
        <v>-33.604364294100002</v>
      </c>
      <c r="N2346">
        <f>+IFERROR(IFERROR(VLOOKUP(covid_cl[[#This Row],[Comuna]],Hoja1!$D$4:$BD$348,8,0),VLOOKUP(covid_cl[[#This Row],[Region]],Hoja1!$E$4:$BD$348,5,0)),-70.6266370305)</f>
        <v>-70.626637030500007</v>
      </c>
      <c r="Q2346" t="str">
        <f>+IFERROR(IF(covid_cl[[#This Row],[Region]]&lt;&gt;"No Informado",covid_cl[[#This Row],[Region]],VLOOKUP(covid_cl[[#This Row],[ID]],[1]Hoja5!B$4:I$1967,3,0)),"No Informado")</f>
        <v>Metropolitana</v>
      </c>
    </row>
    <row r="2347" spans="1:17" x14ac:dyDescent="0.3">
      <c r="A2347">
        <f t="shared" si="39"/>
        <v>2346</v>
      </c>
      <c r="B2347" t="s">
        <v>1678</v>
      </c>
      <c r="C2347">
        <v>13</v>
      </c>
      <c r="D2347" t="s">
        <v>63</v>
      </c>
      <c r="E2347" t="s">
        <v>1259</v>
      </c>
      <c r="I2347" t="s">
        <v>327</v>
      </c>
      <c r="L2347" t="s">
        <v>1544</v>
      </c>
      <c r="M2347">
        <f>+IFERROR(IFERROR(VLOOKUP(covid_cl[[#This Row],[Comuna]],Hoja1!$D$4:$BD$348,9,0),VLOOKUP(covid_cl[[#This Row],[Region]],Hoja1!$E$4:$BD$348,6,0)),-33.6043642941)</f>
        <v>-33.604364294100002</v>
      </c>
      <c r="N2347">
        <f>+IFERROR(IFERROR(VLOOKUP(covid_cl[[#This Row],[Comuna]],Hoja1!$D$4:$BD$348,8,0),VLOOKUP(covid_cl[[#This Row],[Region]],Hoja1!$E$4:$BD$348,5,0)),-70.6266370305)</f>
        <v>-70.626637030500007</v>
      </c>
      <c r="Q2347" t="str">
        <f>+IFERROR(IF(covid_cl[[#This Row],[Region]]&lt;&gt;"No Informado",covid_cl[[#This Row],[Region]],VLOOKUP(covid_cl[[#This Row],[ID]],[1]Hoja5!B$4:I$1967,3,0)),"No Informado")</f>
        <v>Metropolitana</v>
      </c>
    </row>
    <row r="2348" spans="1:17" x14ac:dyDescent="0.3">
      <c r="A2348">
        <f t="shared" si="39"/>
        <v>2347</v>
      </c>
      <c r="B2348" t="s">
        <v>1678</v>
      </c>
      <c r="C2348">
        <v>13</v>
      </c>
      <c r="D2348" t="s">
        <v>63</v>
      </c>
      <c r="E2348" t="s">
        <v>1259</v>
      </c>
      <c r="I2348" t="s">
        <v>327</v>
      </c>
      <c r="L2348" t="s">
        <v>1544</v>
      </c>
      <c r="M2348">
        <f>+IFERROR(IFERROR(VLOOKUP(covid_cl[[#This Row],[Comuna]],Hoja1!$D$4:$BD$348,9,0),VLOOKUP(covid_cl[[#This Row],[Region]],Hoja1!$E$4:$BD$348,6,0)),-33.6043642941)</f>
        <v>-33.604364294100002</v>
      </c>
      <c r="N2348">
        <f>+IFERROR(IFERROR(VLOOKUP(covid_cl[[#This Row],[Comuna]],Hoja1!$D$4:$BD$348,8,0),VLOOKUP(covid_cl[[#This Row],[Region]],Hoja1!$E$4:$BD$348,5,0)),-70.6266370305)</f>
        <v>-70.626637030500007</v>
      </c>
      <c r="Q2348" t="str">
        <f>+IFERROR(IF(covid_cl[[#This Row],[Region]]&lt;&gt;"No Informado",covid_cl[[#This Row],[Region]],VLOOKUP(covid_cl[[#This Row],[ID]],[1]Hoja5!B$4:I$1967,3,0)),"No Informado")</f>
        <v>Metropolitana</v>
      </c>
    </row>
    <row r="2349" spans="1:17" x14ac:dyDescent="0.3">
      <c r="A2349">
        <f t="shared" si="39"/>
        <v>2348</v>
      </c>
      <c r="B2349" t="s">
        <v>1678</v>
      </c>
      <c r="C2349">
        <v>13</v>
      </c>
      <c r="D2349" t="s">
        <v>63</v>
      </c>
      <c r="E2349" t="s">
        <v>1259</v>
      </c>
      <c r="I2349" t="s">
        <v>327</v>
      </c>
      <c r="L2349" t="s">
        <v>1544</v>
      </c>
      <c r="M2349">
        <f>+IFERROR(IFERROR(VLOOKUP(covid_cl[[#This Row],[Comuna]],Hoja1!$D$4:$BD$348,9,0),VLOOKUP(covid_cl[[#This Row],[Region]],Hoja1!$E$4:$BD$348,6,0)),-33.6043642941)</f>
        <v>-33.604364294100002</v>
      </c>
      <c r="N2349">
        <f>+IFERROR(IFERROR(VLOOKUP(covid_cl[[#This Row],[Comuna]],Hoja1!$D$4:$BD$348,8,0),VLOOKUP(covid_cl[[#This Row],[Region]],Hoja1!$E$4:$BD$348,5,0)),-70.6266370305)</f>
        <v>-70.626637030500007</v>
      </c>
      <c r="Q2349" t="str">
        <f>+IFERROR(IF(covid_cl[[#This Row],[Region]]&lt;&gt;"No Informado",covid_cl[[#This Row],[Region]],VLOOKUP(covid_cl[[#This Row],[ID]],[1]Hoja5!B$4:I$1967,3,0)),"No Informado")</f>
        <v>Metropolitana</v>
      </c>
    </row>
    <row r="2350" spans="1:17" x14ac:dyDescent="0.3">
      <c r="A2350">
        <f t="shared" si="39"/>
        <v>2349</v>
      </c>
      <c r="B2350" t="s">
        <v>1678</v>
      </c>
      <c r="C2350">
        <v>13</v>
      </c>
      <c r="D2350" t="s">
        <v>63</v>
      </c>
      <c r="E2350" t="s">
        <v>1259</v>
      </c>
      <c r="I2350" t="s">
        <v>327</v>
      </c>
      <c r="L2350" t="s">
        <v>1544</v>
      </c>
      <c r="M2350">
        <f>+IFERROR(IFERROR(VLOOKUP(covid_cl[[#This Row],[Comuna]],Hoja1!$D$4:$BD$348,9,0),VLOOKUP(covid_cl[[#This Row],[Region]],Hoja1!$E$4:$BD$348,6,0)),-33.6043642941)</f>
        <v>-33.604364294100002</v>
      </c>
      <c r="N2350">
        <f>+IFERROR(IFERROR(VLOOKUP(covid_cl[[#This Row],[Comuna]],Hoja1!$D$4:$BD$348,8,0),VLOOKUP(covid_cl[[#This Row],[Region]],Hoja1!$E$4:$BD$348,5,0)),-70.6266370305)</f>
        <v>-70.626637030500007</v>
      </c>
      <c r="Q2350" t="str">
        <f>+IFERROR(IF(covid_cl[[#This Row],[Region]]&lt;&gt;"No Informado",covid_cl[[#This Row],[Region]],VLOOKUP(covid_cl[[#This Row],[ID]],[1]Hoja5!B$4:I$1967,3,0)),"No Informado")</f>
        <v>Metropolitana</v>
      </c>
    </row>
    <row r="2351" spans="1:17" x14ac:dyDescent="0.3">
      <c r="A2351">
        <f t="shared" si="39"/>
        <v>2350</v>
      </c>
      <c r="B2351" t="s">
        <v>1678</v>
      </c>
      <c r="C2351">
        <v>13</v>
      </c>
      <c r="D2351" t="s">
        <v>63</v>
      </c>
      <c r="E2351" t="s">
        <v>1259</v>
      </c>
      <c r="I2351" t="s">
        <v>327</v>
      </c>
      <c r="L2351" t="s">
        <v>1544</v>
      </c>
      <c r="M2351">
        <f>+IFERROR(IFERROR(VLOOKUP(covid_cl[[#This Row],[Comuna]],Hoja1!$D$4:$BD$348,9,0),VLOOKUP(covid_cl[[#This Row],[Region]],Hoja1!$E$4:$BD$348,6,0)),-33.6043642941)</f>
        <v>-33.604364294100002</v>
      </c>
      <c r="N2351">
        <f>+IFERROR(IFERROR(VLOOKUP(covid_cl[[#This Row],[Comuna]],Hoja1!$D$4:$BD$348,8,0),VLOOKUP(covid_cl[[#This Row],[Region]],Hoja1!$E$4:$BD$348,5,0)),-70.6266370305)</f>
        <v>-70.626637030500007</v>
      </c>
      <c r="Q2351" t="str">
        <f>+IFERROR(IF(covid_cl[[#This Row],[Region]]&lt;&gt;"No Informado",covid_cl[[#This Row],[Region]],VLOOKUP(covid_cl[[#This Row],[ID]],[1]Hoja5!B$4:I$1967,3,0)),"No Informado")</f>
        <v>Metropolitana</v>
      </c>
    </row>
    <row r="2352" spans="1:17" x14ac:dyDescent="0.3">
      <c r="A2352">
        <f t="shared" si="39"/>
        <v>2351</v>
      </c>
      <c r="B2352" t="s">
        <v>1678</v>
      </c>
      <c r="C2352">
        <v>13</v>
      </c>
      <c r="D2352" t="s">
        <v>63</v>
      </c>
      <c r="E2352" t="s">
        <v>1259</v>
      </c>
      <c r="I2352" t="s">
        <v>327</v>
      </c>
      <c r="L2352" t="s">
        <v>1544</v>
      </c>
      <c r="M2352">
        <f>+IFERROR(IFERROR(VLOOKUP(covid_cl[[#This Row],[Comuna]],Hoja1!$D$4:$BD$348,9,0),VLOOKUP(covid_cl[[#This Row],[Region]],Hoja1!$E$4:$BD$348,6,0)),-33.6043642941)</f>
        <v>-33.604364294100002</v>
      </c>
      <c r="N2352">
        <f>+IFERROR(IFERROR(VLOOKUP(covid_cl[[#This Row],[Comuna]],Hoja1!$D$4:$BD$348,8,0),VLOOKUP(covid_cl[[#This Row],[Region]],Hoja1!$E$4:$BD$348,5,0)),-70.6266370305)</f>
        <v>-70.626637030500007</v>
      </c>
      <c r="Q2352" t="str">
        <f>+IFERROR(IF(covid_cl[[#This Row],[Region]]&lt;&gt;"No Informado",covid_cl[[#This Row],[Region]],VLOOKUP(covid_cl[[#This Row],[ID]],[1]Hoja5!B$4:I$1967,3,0)),"No Informado")</f>
        <v>Metropolitana</v>
      </c>
    </row>
    <row r="2353" spans="1:17" x14ac:dyDescent="0.3">
      <c r="A2353">
        <f t="shared" si="39"/>
        <v>2352</v>
      </c>
      <c r="B2353" t="s">
        <v>1678</v>
      </c>
      <c r="C2353">
        <v>13</v>
      </c>
      <c r="D2353" t="s">
        <v>63</v>
      </c>
      <c r="E2353" t="s">
        <v>1259</v>
      </c>
      <c r="I2353" t="s">
        <v>327</v>
      </c>
      <c r="L2353" t="s">
        <v>1544</v>
      </c>
      <c r="M2353">
        <f>+IFERROR(IFERROR(VLOOKUP(covid_cl[[#This Row],[Comuna]],Hoja1!$D$4:$BD$348,9,0),VLOOKUP(covid_cl[[#This Row],[Region]],Hoja1!$E$4:$BD$348,6,0)),-33.6043642941)</f>
        <v>-33.604364294100002</v>
      </c>
      <c r="N2353">
        <f>+IFERROR(IFERROR(VLOOKUP(covid_cl[[#This Row],[Comuna]],Hoja1!$D$4:$BD$348,8,0),VLOOKUP(covid_cl[[#This Row],[Region]],Hoja1!$E$4:$BD$348,5,0)),-70.6266370305)</f>
        <v>-70.626637030500007</v>
      </c>
      <c r="Q2353" t="str">
        <f>+IFERROR(IF(covid_cl[[#This Row],[Region]]&lt;&gt;"No Informado",covid_cl[[#This Row],[Region]],VLOOKUP(covid_cl[[#This Row],[ID]],[1]Hoja5!B$4:I$1967,3,0)),"No Informado")</f>
        <v>Metropolitana</v>
      </c>
    </row>
    <row r="2354" spans="1:17" x14ac:dyDescent="0.3">
      <c r="A2354">
        <f t="shared" si="39"/>
        <v>2353</v>
      </c>
      <c r="B2354" t="s">
        <v>1678</v>
      </c>
      <c r="C2354">
        <v>13</v>
      </c>
      <c r="D2354" t="s">
        <v>63</v>
      </c>
      <c r="E2354" t="s">
        <v>1259</v>
      </c>
      <c r="I2354" t="s">
        <v>327</v>
      </c>
      <c r="L2354" t="s">
        <v>1544</v>
      </c>
      <c r="M2354">
        <f>+IFERROR(IFERROR(VLOOKUP(covid_cl[[#This Row],[Comuna]],Hoja1!$D$4:$BD$348,9,0),VLOOKUP(covid_cl[[#This Row],[Region]],Hoja1!$E$4:$BD$348,6,0)),-33.6043642941)</f>
        <v>-33.604364294100002</v>
      </c>
      <c r="N2354">
        <f>+IFERROR(IFERROR(VLOOKUP(covid_cl[[#This Row],[Comuna]],Hoja1!$D$4:$BD$348,8,0),VLOOKUP(covid_cl[[#This Row],[Region]],Hoja1!$E$4:$BD$348,5,0)),-70.6266370305)</f>
        <v>-70.626637030500007</v>
      </c>
      <c r="Q2354" t="str">
        <f>+IFERROR(IF(covid_cl[[#This Row],[Region]]&lt;&gt;"No Informado",covid_cl[[#This Row],[Region]],VLOOKUP(covid_cl[[#This Row],[ID]],[1]Hoja5!B$4:I$1967,3,0)),"No Informado")</f>
        <v>Metropolitana</v>
      </c>
    </row>
    <row r="2355" spans="1:17" x14ac:dyDescent="0.3">
      <c r="A2355">
        <f t="shared" si="39"/>
        <v>2354</v>
      </c>
      <c r="B2355" t="s">
        <v>1678</v>
      </c>
      <c r="C2355">
        <v>13</v>
      </c>
      <c r="D2355" t="s">
        <v>63</v>
      </c>
      <c r="E2355" t="s">
        <v>1259</v>
      </c>
      <c r="I2355" t="s">
        <v>327</v>
      </c>
      <c r="L2355" t="s">
        <v>1544</v>
      </c>
      <c r="M2355">
        <f>+IFERROR(IFERROR(VLOOKUP(covid_cl[[#This Row],[Comuna]],Hoja1!$D$4:$BD$348,9,0),VLOOKUP(covid_cl[[#This Row],[Region]],Hoja1!$E$4:$BD$348,6,0)),-33.6043642941)</f>
        <v>-33.604364294100002</v>
      </c>
      <c r="N2355">
        <f>+IFERROR(IFERROR(VLOOKUP(covid_cl[[#This Row],[Comuna]],Hoja1!$D$4:$BD$348,8,0),VLOOKUP(covid_cl[[#This Row],[Region]],Hoja1!$E$4:$BD$348,5,0)),-70.6266370305)</f>
        <v>-70.626637030500007</v>
      </c>
      <c r="Q2355" t="str">
        <f>+IFERROR(IF(covid_cl[[#This Row],[Region]]&lt;&gt;"No Informado",covid_cl[[#This Row],[Region]],VLOOKUP(covid_cl[[#This Row],[ID]],[1]Hoja5!B$4:I$1967,3,0)),"No Informado")</f>
        <v>Metropolitana</v>
      </c>
    </row>
    <row r="2356" spans="1:17" x14ac:dyDescent="0.3">
      <c r="A2356">
        <f t="shared" si="39"/>
        <v>2355</v>
      </c>
      <c r="B2356" t="s">
        <v>1678</v>
      </c>
      <c r="C2356">
        <v>13</v>
      </c>
      <c r="D2356" t="s">
        <v>63</v>
      </c>
      <c r="E2356" t="s">
        <v>1259</v>
      </c>
      <c r="I2356" t="s">
        <v>327</v>
      </c>
      <c r="L2356" t="s">
        <v>1544</v>
      </c>
      <c r="M2356">
        <f>+IFERROR(IFERROR(VLOOKUP(covid_cl[[#This Row],[Comuna]],Hoja1!$D$4:$BD$348,9,0),VLOOKUP(covid_cl[[#This Row],[Region]],Hoja1!$E$4:$BD$348,6,0)),-33.6043642941)</f>
        <v>-33.604364294100002</v>
      </c>
      <c r="N2356">
        <f>+IFERROR(IFERROR(VLOOKUP(covid_cl[[#This Row],[Comuna]],Hoja1!$D$4:$BD$348,8,0),VLOOKUP(covid_cl[[#This Row],[Region]],Hoja1!$E$4:$BD$348,5,0)),-70.6266370305)</f>
        <v>-70.626637030500007</v>
      </c>
      <c r="Q2356" t="str">
        <f>+IFERROR(IF(covid_cl[[#This Row],[Region]]&lt;&gt;"No Informado",covid_cl[[#This Row],[Region]],VLOOKUP(covid_cl[[#This Row],[ID]],[1]Hoja5!B$4:I$1967,3,0)),"No Informado")</f>
        <v>Metropolitana</v>
      </c>
    </row>
    <row r="2357" spans="1:17" x14ac:dyDescent="0.3">
      <c r="A2357">
        <f t="shared" si="39"/>
        <v>2356</v>
      </c>
      <c r="B2357" t="s">
        <v>1678</v>
      </c>
      <c r="C2357">
        <v>13</v>
      </c>
      <c r="D2357" t="s">
        <v>63</v>
      </c>
      <c r="E2357" t="s">
        <v>1259</v>
      </c>
      <c r="I2357" t="s">
        <v>327</v>
      </c>
      <c r="L2357" t="s">
        <v>1544</v>
      </c>
      <c r="M2357">
        <f>+IFERROR(IFERROR(VLOOKUP(covid_cl[[#This Row],[Comuna]],Hoja1!$D$4:$BD$348,9,0),VLOOKUP(covid_cl[[#This Row],[Region]],Hoja1!$E$4:$BD$348,6,0)),-33.6043642941)</f>
        <v>-33.604364294100002</v>
      </c>
      <c r="N2357">
        <f>+IFERROR(IFERROR(VLOOKUP(covid_cl[[#This Row],[Comuna]],Hoja1!$D$4:$BD$348,8,0),VLOOKUP(covid_cl[[#This Row],[Region]],Hoja1!$E$4:$BD$348,5,0)),-70.6266370305)</f>
        <v>-70.626637030500007</v>
      </c>
      <c r="Q2357" t="str">
        <f>+IFERROR(IF(covid_cl[[#This Row],[Region]]&lt;&gt;"No Informado",covid_cl[[#This Row],[Region]],VLOOKUP(covid_cl[[#This Row],[ID]],[1]Hoja5!B$4:I$1967,3,0)),"No Informado")</f>
        <v>Metropolitana</v>
      </c>
    </row>
    <row r="2358" spans="1:17" x14ac:dyDescent="0.3">
      <c r="A2358">
        <f t="shared" si="39"/>
        <v>2357</v>
      </c>
      <c r="B2358" t="s">
        <v>1678</v>
      </c>
      <c r="C2358">
        <v>13</v>
      </c>
      <c r="D2358" t="s">
        <v>63</v>
      </c>
      <c r="E2358" t="s">
        <v>1259</v>
      </c>
      <c r="I2358" t="s">
        <v>327</v>
      </c>
      <c r="L2358" t="s">
        <v>1544</v>
      </c>
      <c r="M2358">
        <f>+IFERROR(IFERROR(VLOOKUP(covid_cl[[#This Row],[Comuna]],Hoja1!$D$4:$BD$348,9,0),VLOOKUP(covid_cl[[#This Row],[Region]],Hoja1!$E$4:$BD$348,6,0)),-33.6043642941)</f>
        <v>-33.604364294100002</v>
      </c>
      <c r="N2358">
        <f>+IFERROR(IFERROR(VLOOKUP(covid_cl[[#This Row],[Comuna]],Hoja1!$D$4:$BD$348,8,0),VLOOKUP(covid_cl[[#This Row],[Region]],Hoja1!$E$4:$BD$348,5,0)),-70.6266370305)</f>
        <v>-70.626637030500007</v>
      </c>
      <c r="Q2358" t="str">
        <f>+IFERROR(IF(covid_cl[[#This Row],[Region]]&lt;&gt;"No Informado",covid_cl[[#This Row],[Region]],VLOOKUP(covid_cl[[#This Row],[ID]],[1]Hoja5!B$4:I$1967,3,0)),"No Informado")</f>
        <v>Metropolitana</v>
      </c>
    </row>
    <row r="2359" spans="1:17" x14ac:dyDescent="0.3">
      <c r="A2359">
        <f t="shared" si="39"/>
        <v>2358</v>
      </c>
      <c r="B2359" t="s">
        <v>1678</v>
      </c>
      <c r="C2359">
        <v>13</v>
      </c>
      <c r="D2359" t="s">
        <v>63</v>
      </c>
      <c r="E2359" t="s">
        <v>1259</v>
      </c>
      <c r="I2359" t="s">
        <v>327</v>
      </c>
      <c r="L2359" t="s">
        <v>1544</v>
      </c>
      <c r="M2359">
        <f>+IFERROR(IFERROR(VLOOKUP(covid_cl[[#This Row],[Comuna]],Hoja1!$D$4:$BD$348,9,0),VLOOKUP(covid_cl[[#This Row],[Region]],Hoja1!$E$4:$BD$348,6,0)),-33.6043642941)</f>
        <v>-33.604364294100002</v>
      </c>
      <c r="N2359">
        <f>+IFERROR(IFERROR(VLOOKUP(covid_cl[[#This Row],[Comuna]],Hoja1!$D$4:$BD$348,8,0),VLOOKUP(covid_cl[[#This Row],[Region]],Hoja1!$E$4:$BD$348,5,0)),-70.6266370305)</f>
        <v>-70.626637030500007</v>
      </c>
      <c r="Q2359" t="str">
        <f>+IFERROR(IF(covid_cl[[#This Row],[Region]]&lt;&gt;"No Informado",covid_cl[[#This Row],[Region]],VLOOKUP(covid_cl[[#This Row],[ID]],[1]Hoja5!B$4:I$1967,3,0)),"No Informado")</f>
        <v>Metropolitana</v>
      </c>
    </row>
    <row r="2360" spans="1:17" x14ac:dyDescent="0.3">
      <c r="A2360">
        <f t="shared" si="39"/>
        <v>2359</v>
      </c>
      <c r="B2360" t="s">
        <v>1678</v>
      </c>
      <c r="C2360">
        <v>13</v>
      </c>
      <c r="D2360" t="s">
        <v>63</v>
      </c>
      <c r="E2360" t="s">
        <v>1259</v>
      </c>
      <c r="I2360" t="s">
        <v>327</v>
      </c>
      <c r="L2360" t="s">
        <v>1544</v>
      </c>
      <c r="M2360">
        <f>+IFERROR(IFERROR(VLOOKUP(covid_cl[[#This Row],[Comuna]],Hoja1!$D$4:$BD$348,9,0),VLOOKUP(covid_cl[[#This Row],[Region]],Hoja1!$E$4:$BD$348,6,0)),-33.6043642941)</f>
        <v>-33.604364294100002</v>
      </c>
      <c r="N2360">
        <f>+IFERROR(IFERROR(VLOOKUP(covid_cl[[#This Row],[Comuna]],Hoja1!$D$4:$BD$348,8,0),VLOOKUP(covid_cl[[#This Row],[Region]],Hoja1!$E$4:$BD$348,5,0)),-70.6266370305)</f>
        <v>-70.626637030500007</v>
      </c>
      <c r="Q2360" t="str">
        <f>+IFERROR(IF(covid_cl[[#This Row],[Region]]&lt;&gt;"No Informado",covid_cl[[#This Row],[Region]],VLOOKUP(covid_cl[[#This Row],[ID]],[1]Hoja5!B$4:I$1967,3,0)),"No Informado")</f>
        <v>Metropolitana</v>
      </c>
    </row>
    <row r="2361" spans="1:17" x14ac:dyDescent="0.3">
      <c r="A2361">
        <f t="shared" si="39"/>
        <v>2360</v>
      </c>
      <c r="B2361" t="s">
        <v>1678</v>
      </c>
      <c r="C2361">
        <v>13</v>
      </c>
      <c r="D2361" t="s">
        <v>63</v>
      </c>
      <c r="E2361" t="s">
        <v>1259</v>
      </c>
      <c r="I2361" t="s">
        <v>327</v>
      </c>
      <c r="L2361" t="s">
        <v>1544</v>
      </c>
      <c r="M2361">
        <f>+IFERROR(IFERROR(VLOOKUP(covid_cl[[#This Row],[Comuna]],Hoja1!$D$4:$BD$348,9,0),VLOOKUP(covid_cl[[#This Row],[Region]],Hoja1!$E$4:$BD$348,6,0)),-33.6043642941)</f>
        <v>-33.604364294100002</v>
      </c>
      <c r="N2361">
        <f>+IFERROR(IFERROR(VLOOKUP(covid_cl[[#This Row],[Comuna]],Hoja1!$D$4:$BD$348,8,0),VLOOKUP(covid_cl[[#This Row],[Region]],Hoja1!$E$4:$BD$348,5,0)),-70.6266370305)</f>
        <v>-70.626637030500007</v>
      </c>
      <c r="Q2361" t="str">
        <f>+IFERROR(IF(covid_cl[[#This Row],[Region]]&lt;&gt;"No Informado",covid_cl[[#This Row],[Region]],VLOOKUP(covid_cl[[#This Row],[ID]],[1]Hoja5!B$4:I$1967,3,0)),"No Informado")</f>
        <v>Metropolitana</v>
      </c>
    </row>
    <row r="2362" spans="1:17" x14ac:dyDescent="0.3">
      <c r="A2362">
        <f t="shared" si="39"/>
        <v>2361</v>
      </c>
      <c r="B2362" t="s">
        <v>1678</v>
      </c>
      <c r="C2362">
        <v>13</v>
      </c>
      <c r="D2362" t="s">
        <v>63</v>
      </c>
      <c r="E2362" t="s">
        <v>1259</v>
      </c>
      <c r="I2362" t="s">
        <v>327</v>
      </c>
      <c r="L2362" t="s">
        <v>1544</v>
      </c>
      <c r="M2362">
        <f>+IFERROR(IFERROR(VLOOKUP(covid_cl[[#This Row],[Comuna]],Hoja1!$D$4:$BD$348,9,0),VLOOKUP(covid_cl[[#This Row],[Region]],Hoja1!$E$4:$BD$348,6,0)),-33.6043642941)</f>
        <v>-33.604364294100002</v>
      </c>
      <c r="N2362">
        <f>+IFERROR(IFERROR(VLOOKUP(covid_cl[[#This Row],[Comuna]],Hoja1!$D$4:$BD$348,8,0),VLOOKUP(covid_cl[[#This Row],[Region]],Hoja1!$E$4:$BD$348,5,0)),-70.6266370305)</f>
        <v>-70.626637030500007</v>
      </c>
      <c r="Q2362" t="str">
        <f>+IFERROR(IF(covid_cl[[#This Row],[Region]]&lt;&gt;"No Informado",covid_cl[[#This Row],[Region]],VLOOKUP(covid_cl[[#This Row],[ID]],[1]Hoja5!B$4:I$1967,3,0)),"No Informado")</f>
        <v>Metropolitana</v>
      </c>
    </row>
    <row r="2363" spans="1:17" x14ac:dyDescent="0.3">
      <c r="A2363">
        <f t="shared" si="39"/>
        <v>2362</v>
      </c>
      <c r="B2363" t="s">
        <v>1678</v>
      </c>
      <c r="C2363">
        <v>13</v>
      </c>
      <c r="D2363" t="s">
        <v>63</v>
      </c>
      <c r="E2363" t="s">
        <v>1259</v>
      </c>
      <c r="I2363" t="s">
        <v>327</v>
      </c>
      <c r="L2363" t="s">
        <v>1544</v>
      </c>
      <c r="M2363">
        <f>+IFERROR(IFERROR(VLOOKUP(covid_cl[[#This Row],[Comuna]],Hoja1!$D$4:$BD$348,9,0),VLOOKUP(covid_cl[[#This Row],[Region]],Hoja1!$E$4:$BD$348,6,0)),-33.6043642941)</f>
        <v>-33.604364294100002</v>
      </c>
      <c r="N2363">
        <f>+IFERROR(IFERROR(VLOOKUP(covid_cl[[#This Row],[Comuna]],Hoja1!$D$4:$BD$348,8,0),VLOOKUP(covid_cl[[#This Row],[Region]],Hoja1!$E$4:$BD$348,5,0)),-70.6266370305)</f>
        <v>-70.626637030500007</v>
      </c>
      <c r="Q2363" t="str">
        <f>+IFERROR(IF(covid_cl[[#This Row],[Region]]&lt;&gt;"No Informado",covid_cl[[#This Row],[Region]],VLOOKUP(covid_cl[[#This Row],[ID]],[1]Hoja5!B$4:I$1967,3,0)),"No Informado")</f>
        <v>Metropolitana</v>
      </c>
    </row>
    <row r="2364" spans="1:17" x14ac:dyDescent="0.3">
      <c r="A2364">
        <f t="shared" si="39"/>
        <v>2363</v>
      </c>
      <c r="B2364" t="s">
        <v>1678</v>
      </c>
      <c r="C2364">
        <v>13</v>
      </c>
      <c r="D2364" t="s">
        <v>63</v>
      </c>
      <c r="E2364" t="s">
        <v>1259</v>
      </c>
      <c r="I2364" t="s">
        <v>327</v>
      </c>
      <c r="L2364" t="s">
        <v>1544</v>
      </c>
      <c r="M2364">
        <f>+IFERROR(IFERROR(VLOOKUP(covid_cl[[#This Row],[Comuna]],Hoja1!$D$4:$BD$348,9,0),VLOOKUP(covid_cl[[#This Row],[Region]],Hoja1!$E$4:$BD$348,6,0)),-33.6043642941)</f>
        <v>-33.604364294100002</v>
      </c>
      <c r="N2364">
        <f>+IFERROR(IFERROR(VLOOKUP(covid_cl[[#This Row],[Comuna]],Hoja1!$D$4:$BD$348,8,0),VLOOKUP(covid_cl[[#This Row],[Region]],Hoja1!$E$4:$BD$348,5,0)),-70.6266370305)</f>
        <v>-70.626637030500007</v>
      </c>
      <c r="Q2364" t="str">
        <f>+IFERROR(IF(covid_cl[[#This Row],[Region]]&lt;&gt;"No Informado",covid_cl[[#This Row],[Region]],VLOOKUP(covid_cl[[#This Row],[ID]],[1]Hoja5!B$4:I$1967,3,0)),"No Informado")</f>
        <v>Metropolitana</v>
      </c>
    </row>
    <row r="2365" spans="1:17" x14ac:dyDescent="0.3">
      <c r="A2365">
        <f t="shared" si="39"/>
        <v>2364</v>
      </c>
      <c r="B2365" t="s">
        <v>1678</v>
      </c>
      <c r="C2365">
        <v>13</v>
      </c>
      <c r="D2365" t="s">
        <v>63</v>
      </c>
      <c r="E2365" t="s">
        <v>1259</v>
      </c>
      <c r="I2365" t="s">
        <v>327</v>
      </c>
      <c r="L2365" t="s">
        <v>1544</v>
      </c>
      <c r="M2365">
        <f>+IFERROR(IFERROR(VLOOKUP(covid_cl[[#This Row],[Comuna]],Hoja1!$D$4:$BD$348,9,0),VLOOKUP(covid_cl[[#This Row],[Region]],Hoja1!$E$4:$BD$348,6,0)),-33.6043642941)</f>
        <v>-33.604364294100002</v>
      </c>
      <c r="N2365">
        <f>+IFERROR(IFERROR(VLOOKUP(covid_cl[[#This Row],[Comuna]],Hoja1!$D$4:$BD$348,8,0),VLOOKUP(covid_cl[[#This Row],[Region]],Hoja1!$E$4:$BD$348,5,0)),-70.6266370305)</f>
        <v>-70.626637030500007</v>
      </c>
      <c r="Q2365" t="str">
        <f>+IFERROR(IF(covid_cl[[#This Row],[Region]]&lt;&gt;"No Informado",covid_cl[[#This Row],[Region]],VLOOKUP(covid_cl[[#This Row],[ID]],[1]Hoja5!B$4:I$1967,3,0)),"No Informado")</f>
        <v>Metropolitana</v>
      </c>
    </row>
    <row r="2366" spans="1:17" x14ac:dyDescent="0.3">
      <c r="A2366">
        <f t="shared" si="39"/>
        <v>2365</v>
      </c>
      <c r="B2366" t="s">
        <v>1678</v>
      </c>
      <c r="C2366">
        <v>13</v>
      </c>
      <c r="D2366" t="s">
        <v>63</v>
      </c>
      <c r="E2366" t="s">
        <v>1259</v>
      </c>
      <c r="I2366" t="s">
        <v>327</v>
      </c>
      <c r="L2366" t="s">
        <v>1544</v>
      </c>
      <c r="M2366">
        <f>+IFERROR(IFERROR(VLOOKUP(covid_cl[[#This Row],[Comuna]],Hoja1!$D$4:$BD$348,9,0),VLOOKUP(covid_cl[[#This Row],[Region]],Hoja1!$E$4:$BD$348,6,0)),-33.6043642941)</f>
        <v>-33.604364294100002</v>
      </c>
      <c r="N2366">
        <f>+IFERROR(IFERROR(VLOOKUP(covid_cl[[#This Row],[Comuna]],Hoja1!$D$4:$BD$348,8,0),VLOOKUP(covid_cl[[#This Row],[Region]],Hoja1!$E$4:$BD$348,5,0)),-70.6266370305)</f>
        <v>-70.626637030500007</v>
      </c>
      <c r="Q2366" t="str">
        <f>+IFERROR(IF(covid_cl[[#This Row],[Region]]&lt;&gt;"No Informado",covid_cl[[#This Row],[Region]],VLOOKUP(covid_cl[[#This Row],[ID]],[1]Hoja5!B$4:I$1967,3,0)),"No Informado")</f>
        <v>Metropolitana</v>
      </c>
    </row>
    <row r="2367" spans="1:17" x14ac:dyDescent="0.3">
      <c r="A2367">
        <f t="shared" si="39"/>
        <v>2366</v>
      </c>
      <c r="B2367" t="s">
        <v>1678</v>
      </c>
      <c r="C2367">
        <v>13</v>
      </c>
      <c r="D2367" t="s">
        <v>63</v>
      </c>
      <c r="E2367" t="s">
        <v>1259</v>
      </c>
      <c r="I2367" t="s">
        <v>327</v>
      </c>
      <c r="L2367" t="s">
        <v>1544</v>
      </c>
      <c r="M2367">
        <f>+IFERROR(IFERROR(VLOOKUP(covid_cl[[#This Row],[Comuna]],Hoja1!$D$4:$BD$348,9,0),VLOOKUP(covid_cl[[#This Row],[Region]],Hoja1!$E$4:$BD$348,6,0)),-33.6043642941)</f>
        <v>-33.604364294100002</v>
      </c>
      <c r="N2367">
        <f>+IFERROR(IFERROR(VLOOKUP(covid_cl[[#This Row],[Comuna]],Hoja1!$D$4:$BD$348,8,0),VLOOKUP(covid_cl[[#This Row],[Region]],Hoja1!$E$4:$BD$348,5,0)),-70.6266370305)</f>
        <v>-70.626637030500007</v>
      </c>
      <c r="Q2367" t="str">
        <f>+IFERROR(IF(covid_cl[[#This Row],[Region]]&lt;&gt;"No Informado",covid_cl[[#This Row],[Region]],VLOOKUP(covid_cl[[#This Row],[ID]],[1]Hoja5!B$4:I$1967,3,0)),"No Informado")</f>
        <v>Metropolitana</v>
      </c>
    </row>
    <row r="2368" spans="1:17" x14ac:dyDescent="0.3">
      <c r="A2368">
        <f t="shared" si="39"/>
        <v>2367</v>
      </c>
      <c r="B2368" t="s">
        <v>1678</v>
      </c>
      <c r="C2368">
        <v>13</v>
      </c>
      <c r="D2368" t="s">
        <v>63</v>
      </c>
      <c r="E2368" t="s">
        <v>1259</v>
      </c>
      <c r="I2368" t="s">
        <v>327</v>
      </c>
      <c r="L2368" t="s">
        <v>1544</v>
      </c>
      <c r="M2368">
        <f>+IFERROR(IFERROR(VLOOKUP(covid_cl[[#This Row],[Comuna]],Hoja1!$D$4:$BD$348,9,0),VLOOKUP(covid_cl[[#This Row],[Region]],Hoja1!$E$4:$BD$348,6,0)),-33.6043642941)</f>
        <v>-33.604364294100002</v>
      </c>
      <c r="N2368">
        <f>+IFERROR(IFERROR(VLOOKUP(covid_cl[[#This Row],[Comuna]],Hoja1!$D$4:$BD$348,8,0),VLOOKUP(covid_cl[[#This Row],[Region]],Hoja1!$E$4:$BD$348,5,0)),-70.6266370305)</f>
        <v>-70.626637030500007</v>
      </c>
      <c r="Q2368" t="str">
        <f>+IFERROR(IF(covid_cl[[#This Row],[Region]]&lt;&gt;"No Informado",covid_cl[[#This Row],[Region]],VLOOKUP(covid_cl[[#This Row],[ID]],[1]Hoja5!B$4:I$1967,3,0)),"No Informado")</f>
        <v>Metropolitana</v>
      </c>
    </row>
    <row r="2369" spans="1:17" x14ac:dyDescent="0.3">
      <c r="A2369">
        <f t="shared" si="39"/>
        <v>2368</v>
      </c>
      <c r="B2369" t="s">
        <v>1678</v>
      </c>
      <c r="C2369">
        <v>13</v>
      </c>
      <c r="D2369" t="s">
        <v>63</v>
      </c>
      <c r="E2369" t="s">
        <v>1259</v>
      </c>
      <c r="I2369" t="s">
        <v>327</v>
      </c>
      <c r="L2369" t="s">
        <v>1544</v>
      </c>
      <c r="M2369">
        <f>+IFERROR(IFERROR(VLOOKUP(covid_cl[[#This Row],[Comuna]],Hoja1!$D$4:$BD$348,9,0),VLOOKUP(covid_cl[[#This Row],[Region]],Hoja1!$E$4:$BD$348,6,0)),-33.6043642941)</f>
        <v>-33.604364294100002</v>
      </c>
      <c r="N2369">
        <f>+IFERROR(IFERROR(VLOOKUP(covid_cl[[#This Row],[Comuna]],Hoja1!$D$4:$BD$348,8,0),VLOOKUP(covid_cl[[#This Row],[Region]],Hoja1!$E$4:$BD$348,5,0)),-70.6266370305)</f>
        <v>-70.626637030500007</v>
      </c>
      <c r="Q2369" t="str">
        <f>+IFERROR(IF(covid_cl[[#This Row],[Region]]&lt;&gt;"No Informado",covid_cl[[#This Row],[Region]],VLOOKUP(covid_cl[[#This Row],[ID]],[1]Hoja5!B$4:I$1967,3,0)),"No Informado")</f>
        <v>Metropolitana</v>
      </c>
    </row>
    <row r="2370" spans="1:17" x14ac:dyDescent="0.3">
      <c r="A2370">
        <f t="shared" si="39"/>
        <v>2369</v>
      </c>
      <c r="B2370" t="s">
        <v>1678</v>
      </c>
      <c r="C2370">
        <v>13</v>
      </c>
      <c r="D2370" t="s">
        <v>63</v>
      </c>
      <c r="E2370" t="s">
        <v>1259</v>
      </c>
      <c r="I2370" t="s">
        <v>327</v>
      </c>
      <c r="L2370" t="s">
        <v>1544</v>
      </c>
      <c r="M2370">
        <f>+IFERROR(IFERROR(VLOOKUP(covid_cl[[#This Row],[Comuna]],Hoja1!$D$4:$BD$348,9,0),VLOOKUP(covid_cl[[#This Row],[Region]],Hoja1!$E$4:$BD$348,6,0)),-33.6043642941)</f>
        <v>-33.604364294100002</v>
      </c>
      <c r="N2370">
        <f>+IFERROR(IFERROR(VLOOKUP(covid_cl[[#This Row],[Comuna]],Hoja1!$D$4:$BD$348,8,0),VLOOKUP(covid_cl[[#This Row],[Region]],Hoja1!$E$4:$BD$348,5,0)),-70.6266370305)</f>
        <v>-70.626637030500007</v>
      </c>
      <c r="Q2370" t="str">
        <f>+IFERROR(IF(covid_cl[[#This Row],[Region]]&lt;&gt;"No Informado",covid_cl[[#This Row],[Region]],VLOOKUP(covid_cl[[#This Row],[ID]],[1]Hoja5!B$4:I$1967,3,0)),"No Informado")</f>
        <v>Metropolitana</v>
      </c>
    </row>
    <row r="2371" spans="1:17" x14ac:dyDescent="0.3">
      <c r="A2371">
        <f t="shared" si="39"/>
        <v>2370</v>
      </c>
      <c r="B2371" t="s">
        <v>1678</v>
      </c>
      <c r="C2371">
        <v>13</v>
      </c>
      <c r="D2371" t="s">
        <v>63</v>
      </c>
      <c r="E2371" t="s">
        <v>1259</v>
      </c>
      <c r="I2371" t="s">
        <v>327</v>
      </c>
      <c r="L2371" t="s">
        <v>1544</v>
      </c>
      <c r="M2371">
        <f>+IFERROR(IFERROR(VLOOKUP(covid_cl[[#This Row],[Comuna]],Hoja1!$D$4:$BD$348,9,0),VLOOKUP(covid_cl[[#This Row],[Region]],Hoja1!$E$4:$BD$348,6,0)),-33.6043642941)</f>
        <v>-33.604364294100002</v>
      </c>
      <c r="N2371">
        <f>+IFERROR(IFERROR(VLOOKUP(covid_cl[[#This Row],[Comuna]],Hoja1!$D$4:$BD$348,8,0),VLOOKUP(covid_cl[[#This Row],[Region]],Hoja1!$E$4:$BD$348,5,0)),-70.6266370305)</f>
        <v>-70.626637030500007</v>
      </c>
      <c r="Q2371" t="str">
        <f>+IFERROR(IF(covid_cl[[#This Row],[Region]]&lt;&gt;"No Informado",covid_cl[[#This Row],[Region]],VLOOKUP(covid_cl[[#This Row],[ID]],[1]Hoja5!B$4:I$1967,3,0)),"No Informado")</f>
        <v>Metropolitana</v>
      </c>
    </row>
    <row r="2372" spans="1:17" x14ac:dyDescent="0.3">
      <c r="A2372">
        <f t="shared" si="39"/>
        <v>2371</v>
      </c>
      <c r="B2372" t="s">
        <v>1678</v>
      </c>
      <c r="C2372">
        <v>13</v>
      </c>
      <c r="D2372" t="s">
        <v>63</v>
      </c>
      <c r="E2372" t="s">
        <v>1259</v>
      </c>
      <c r="I2372" t="s">
        <v>327</v>
      </c>
      <c r="L2372" t="s">
        <v>1544</v>
      </c>
      <c r="M2372">
        <f>+IFERROR(IFERROR(VLOOKUP(covid_cl[[#This Row],[Comuna]],Hoja1!$D$4:$BD$348,9,0),VLOOKUP(covid_cl[[#This Row],[Region]],Hoja1!$E$4:$BD$348,6,0)),-33.6043642941)</f>
        <v>-33.604364294100002</v>
      </c>
      <c r="N2372">
        <f>+IFERROR(IFERROR(VLOOKUP(covid_cl[[#This Row],[Comuna]],Hoja1!$D$4:$BD$348,8,0),VLOOKUP(covid_cl[[#This Row],[Region]],Hoja1!$E$4:$BD$348,5,0)),-70.6266370305)</f>
        <v>-70.626637030500007</v>
      </c>
      <c r="Q2372" t="str">
        <f>+IFERROR(IF(covid_cl[[#This Row],[Region]]&lt;&gt;"No Informado",covid_cl[[#This Row],[Region]],VLOOKUP(covid_cl[[#This Row],[ID]],[1]Hoja5!B$4:I$1967,3,0)),"No Informado")</f>
        <v>Metropolitana</v>
      </c>
    </row>
    <row r="2373" spans="1:17" x14ac:dyDescent="0.3">
      <c r="A2373">
        <f t="shared" si="39"/>
        <v>2372</v>
      </c>
      <c r="B2373" t="s">
        <v>1678</v>
      </c>
      <c r="C2373">
        <v>13</v>
      </c>
      <c r="D2373" t="s">
        <v>63</v>
      </c>
      <c r="E2373" t="s">
        <v>1259</v>
      </c>
      <c r="I2373" t="s">
        <v>327</v>
      </c>
      <c r="L2373" t="s">
        <v>1544</v>
      </c>
      <c r="M2373">
        <f>+IFERROR(IFERROR(VLOOKUP(covid_cl[[#This Row],[Comuna]],Hoja1!$D$4:$BD$348,9,0),VLOOKUP(covid_cl[[#This Row],[Region]],Hoja1!$E$4:$BD$348,6,0)),-33.6043642941)</f>
        <v>-33.604364294100002</v>
      </c>
      <c r="N2373">
        <f>+IFERROR(IFERROR(VLOOKUP(covid_cl[[#This Row],[Comuna]],Hoja1!$D$4:$BD$348,8,0),VLOOKUP(covid_cl[[#This Row],[Region]],Hoja1!$E$4:$BD$348,5,0)),-70.6266370305)</f>
        <v>-70.626637030500007</v>
      </c>
      <c r="Q2373" t="str">
        <f>+IFERROR(IF(covid_cl[[#This Row],[Region]]&lt;&gt;"No Informado",covid_cl[[#This Row],[Region]],VLOOKUP(covid_cl[[#This Row],[ID]],[1]Hoja5!B$4:I$1967,3,0)),"No Informado")</f>
        <v>Metropolitana</v>
      </c>
    </row>
    <row r="2374" spans="1:17" x14ac:dyDescent="0.3">
      <c r="A2374">
        <f t="shared" si="39"/>
        <v>2373</v>
      </c>
      <c r="B2374" t="s">
        <v>1678</v>
      </c>
      <c r="C2374">
        <v>13</v>
      </c>
      <c r="D2374" t="s">
        <v>63</v>
      </c>
      <c r="E2374" t="s">
        <v>1259</v>
      </c>
      <c r="I2374" t="s">
        <v>327</v>
      </c>
      <c r="L2374" t="s">
        <v>1544</v>
      </c>
      <c r="M2374">
        <f>+IFERROR(IFERROR(VLOOKUP(covid_cl[[#This Row],[Comuna]],Hoja1!$D$4:$BD$348,9,0),VLOOKUP(covid_cl[[#This Row],[Region]],Hoja1!$E$4:$BD$348,6,0)),-33.6043642941)</f>
        <v>-33.604364294100002</v>
      </c>
      <c r="N2374">
        <f>+IFERROR(IFERROR(VLOOKUP(covid_cl[[#This Row],[Comuna]],Hoja1!$D$4:$BD$348,8,0),VLOOKUP(covid_cl[[#This Row],[Region]],Hoja1!$E$4:$BD$348,5,0)),-70.6266370305)</f>
        <v>-70.626637030500007</v>
      </c>
      <c r="Q2374" t="str">
        <f>+IFERROR(IF(covid_cl[[#This Row],[Region]]&lt;&gt;"No Informado",covid_cl[[#This Row],[Region]],VLOOKUP(covid_cl[[#This Row],[ID]],[1]Hoja5!B$4:I$1967,3,0)),"No Informado")</f>
        <v>Metropolitana</v>
      </c>
    </row>
    <row r="2375" spans="1:17" x14ac:dyDescent="0.3">
      <c r="A2375">
        <f t="shared" si="39"/>
        <v>2374</v>
      </c>
      <c r="B2375" t="s">
        <v>1678</v>
      </c>
      <c r="C2375">
        <v>13</v>
      </c>
      <c r="D2375" t="s">
        <v>63</v>
      </c>
      <c r="E2375" t="s">
        <v>1259</v>
      </c>
      <c r="I2375" t="s">
        <v>327</v>
      </c>
      <c r="L2375" t="s">
        <v>1544</v>
      </c>
      <c r="M2375">
        <f>+IFERROR(IFERROR(VLOOKUP(covid_cl[[#This Row],[Comuna]],Hoja1!$D$4:$BD$348,9,0),VLOOKUP(covid_cl[[#This Row],[Region]],Hoja1!$E$4:$BD$348,6,0)),-33.6043642941)</f>
        <v>-33.604364294100002</v>
      </c>
      <c r="N2375">
        <f>+IFERROR(IFERROR(VLOOKUP(covid_cl[[#This Row],[Comuna]],Hoja1!$D$4:$BD$348,8,0),VLOOKUP(covid_cl[[#This Row],[Region]],Hoja1!$E$4:$BD$348,5,0)),-70.6266370305)</f>
        <v>-70.626637030500007</v>
      </c>
      <c r="Q2375" t="str">
        <f>+IFERROR(IF(covid_cl[[#This Row],[Region]]&lt;&gt;"No Informado",covid_cl[[#This Row],[Region]],VLOOKUP(covid_cl[[#This Row],[ID]],[1]Hoja5!B$4:I$1967,3,0)),"No Informado")</f>
        <v>Metropolitana</v>
      </c>
    </row>
    <row r="2376" spans="1:17" x14ac:dyDescent="0.3">
      <c r="A2376">
        <f t="shared" si="39"/>
        <v>2375</v>
      </c>
      <c r="B2376" t="s">
        <v>1678</v>
      </c>
      <c r="C2376">
        <v>13</v>
      </c>
      <c r="D2376" t="s">
        <v>63</v>
      </c>
      <c r="E2376" t="s">
        <v>1259</v>
      </c>
      <c r="I2376" t="s">
        <v>327</v>
      </c>
      <c r="L2376" t="s">
        <v>1544</v>
      </c>
      <c r="M2376">
        <f>+IFERROR(IFERROR(VLOOKUP(covid_cl[[#This Row],[Comuna]],Hoja1!$D$4:$BD$348,9,0),VLOOKUP(covid_cl[[#This Row],[Region]],Hoja1!$E$4:$BD$348,6,0)),-33.6043642941)</f>
        <v>-33.604364294100002</v>
      </c>
      <c r="N2376">
        <f>+IFERROR(IFERROR(VLOOKUP(covid_cl[[#This Row],[Comuna]],Hoja1!$D$4:$BD$348,8,0),VLOOKUP(covid_cl[[#This Row],[Region]],Hoja1!$E$4:$BD$348,5,0)),-70.6266370305)</f>
        <v>-70.626637030500007</v>
      </c>
      <c r="Q2376" t="str">
        <f>+IFERROR(IF(covid_cl[[#This Row],[Region]]&lt;&gt;"No Informado",covid_cl[[#This Row],[Region]],VLOOKUP(covid_cl[[#This Row],[ID]],[1]Hoja5!B$4:I$1967,3,0)),"No Informado")</f>
        <v>Metropolitana</v>
      </c>
    </row>
    <row r="2377" spans="1:17" x14ac:dyDescent="0.3">
      <c r="A2377">
        <f t="shared" si="39"/>
        <v>2376</v>
      </c>
      <c r="B2377" t="s">
        <v>1678</v>
      </c>
      <c r="C2377">
        <v>13</v>
      </c>
      <c r="D2377" t="s">
        <v>63</v>
      </c>
      <c r="E2377" t="s">
        <v>1259</v>
      </c>
      <c r="I2377" t="s">
        <v>327</v>
      </c>
      <c r="L2377" t="s">
        <v>1544</v>
      </c>
      <c r="M2377">
        <f>+IFERROR(IFERROR(VLOOKUP(covid_cl[[#This Row],[Comuna]],Hoja1!$D$4:$BD$348,9,0),VLOOKUP(covid_cl[[#This Row],[Region]],Hoja1!$E$4:$BD$348,6,0)),-33.6043642941)</f>
        <v>-33.604364294100002</v>
      </c>
      <c r="N2377">
        <f>+IFERROR(IFERROR(VLOOKUP(covid_cl[[#This Row],[Comuna]],Hoja1!$D$4:$BD$348,8,0),VLOOKUP(covid_cl[[#This Row],[Region]],Hoja1!$E$4:$BD$348,5,0)),-70.6266370305)</f>
        <v>-70.626637030500007</v>
      </c>
      <c r="Q2377" t="str">
        <f>+IFERROR(IF(covid_cl[[#This Row],[Region]]&lt;&gt;"No Informado",covid_cl[[#This Row],[Region]],VLOOKUP(covid_cl[[#This Row],[ID]],[1]Hoja5!B$4:I$1967,3,0)),"No Informado")</f>
        <v>Metropolitana</v>
      </c>
    </row>
    <row r="2378" spans="1:17" x14ac:dyDescent="0.3">
      <c r="A2378">
        <f t="shared" si="39"/>
        <v>2377</v>
      </c>
      <c r="B2378" t="s">
        <v>1678</v>
      </c>
      <c r="C2378">
        <v>13</v>
      </c>
      <c r="D2378" t="s">
        <v>63</v>
      </c>
      <c r="E2378" t="s">
        <v>1259</v>
      </c>
      <c r="I2378" t="s">
        <v>327</v>
      </c>
      <c r="L2378" t="s">
        <v>1544</v>
      </c>
      <c r="M2378">
        <f>+IFERROR(IFERROR(VLOOKUP(covid_cl[[#This Row],[Comuna]],Hoja1!$D$4:$BD$348,9,0),VLOOKUP(covid_cl[[#This Row],[Region]],Hoja1!$E$4:$BD$348,6,0)),-33.6043642941)</f>
        <v>-33.604364294100002</v>
      </c>
      <c r="N2378">
        <f>+IFERROR(IFERROR(VLOOKUP(covid_cl[[#This Row],[Comuna]],Hoja1!$D$4:$BD$348,8,0),VLOOKUP(covid_cl[[#This Row],[Region]],Hoja1!$E$4:$BD$348,5,0)),-70.6266370305)</f>
        <v>-70.626637030500007</v>
      </c>
      <c r="Q2378" t="str">
        <f>+IFERROR(IF(covid_cl[[#This Row],[Region]]&lt;&gt;"No Informado",covid_cl[[#This Row],[Region]],VLOOKUP(covid_cl[[#This Row],[ID]],[1]Hoja5!B$4:I$1967,3,0)),"No Informado")</f>
        <v>Metropolitana</v>
      </c>
    </row>
    <row r="2379" spans="1:17" x14ac:dyDescent="0.3">
      <c r="A2379">
        <f t="shared" si="39"/>
        <v>2378</v>
      </c>
      <c r="B2379" t="s">
        <v>1678</v>
      </c>
      <c r="C2379">
        <v>13</v>
      </c>
      <c r="D2379" t="s">
        <v>63</v>
      </c>
      <c r="E2379" t="s">
        <v>1259</v>
      </c>
      <c r="I2379" t="s">
        <v>327</v>
      </c>
      <c r="L2379" t="s">
        <v>1544</v>
      </c>
      <c r="M2379">
        <f>+IFERROR(IFERROR(VLOOKUP(covid_cl[[#This Row],[Comuna]],Hoja1!$D$4:$BD$348,9,0),VLOOKUP(covid_cl[[#This Row],[Region]],Hoja1!$E$4:$BD$348,6,0)),-33.6043642941)</f>
        <v>-33.604364294100002</v>
      </c>
      <c r="N2379">
        <f>+IFERROR(IFERROR(VLOOKUP(covid_cl[[#This Row],[Comuna]],Hoja1!$D$4:$BD$348,8,0),VLOOKUP(covid_cl[[#This Row],[Region]],Hoja1!$E$4:$BD$348,5,0)),-70.6266370305)</f>
        <v>-70.626637030500007</v>
      </c>
      <c r="Q2379" t="str">
        <f>+IFERROR(IF(covid_cl[[#This Row],[Region]]&lt;&gt;"No Informado",covid_cl[[#This Row],[Region]],VLOOKUP(covid_cl[[#This Row],[ID]],[1]Hoja5!B$4:I$1967,3,0)),"No Informado")</f>
        <v>Metropolitana</v>
      </c>
    </row>
    <row r="2380" spans="1:17" x14ac:dyDescent="0.3">
      <c r="A2380">
        <f t="shared" si="39"/>
        <v>2379</v>
      </c>
      <c r="B2380" t="s">
        <v>1678</v>
      </c>
      <c r="C2380">
        <v>13</v>
      </c>
      <c r="D2380" t="s">
        <v>63</v>
      </c>
      <c r="E2380" t="s">
        <v>1259</v>
      </c>
      <c r="I2380" t="s">
        <v>327</v>
      </c>
      <c r="L2380" t="s">
        <v>1544</v>
      </c>
      <c r="M2380">
        <f>+IFERROR(IFERROR(VLOOKUP(covid_cl[[#This Row],[Comuna]],Hoja1!$D$4:$BD$348,9,0),VLOOKUP(covid_cl[[#This Row],[Region]],Hoja1!$E$4:$BD$348,6,0)),-33.6043642941)</f>
        <v>-33.604364294100002</v>
      </c>
      <c r="N2380">
        <f>+IFERROR(IFERROR(VLOOKUP(covid_cl[[#This Row],[Comuna]],Hoja1!$D$4:$BD$348,8,0),VLOOKUP(covid_cl[[#This Row],[Region]],Hoja1!$E$4:$BD$348,5,0)),-70.6266370305)</f>
        <v>-70.626637030500007</v>
      </c>
      <c r="Q2380" t="str">
        <f>+IFERROR(IF(covid_cl[[#This Row],[Region]]&lt;&gt;"No Informado",covid_cl[[#This Row],[Region]],VLOOKUP(covid_cl[[#This Row],[ID]],[1]Hoja5!B$4:I$1967,3,0)),"No Informado")</f>
        <v>Metropolitana</v>
      </c>
    </row>
    <row r="2381" spans="1:17" x14ac:dyDescent="0.3">
      <c r="A2381">
        <f t="shared" si="39"/>
        <v>2380</v>
      </c>
      <c r="B2381" t="s">
        <v>1678</v>
      </c>
      <c r="C2381">
        <v>13</v>
      </c>
      <c r="D2381" t="s">
        <v>63</v>
      </c>
      <c r="E2381" t="s">
        <v>1259</v>
      </c>
      <c r="I2381" t="s">
        <v>327</v>
      </c>
      <c r="L2381" t="s">
        <v>1544</v>
      </c>
      <c r="M2381">
        <f>+IFERROR(IFERROR(VLOOKUP(covid_cl[[#This Row],[Comuna]],Hoja1!$D$4:$BD$348,9,0),VLOOKUP(covid_cl[[#This Row],[Region]],Hoja1!$E$4:$BD$348,6,0)),-33.6043642941)</f>
        <v>-33.604364294100002</v>
      </c>
      <c r="N2381">
        <f>+IFERROR(IFERROR(VLOOKUP(covid_cl[[#This Row],[Comuna]],Hoja1!$D$4:$BD$348,8,0),VLOOKUP(covid_cl[[#This Row],[Region]],Hoja1!$E$4:$BD$348,5,0)),-70.6266370305)</f>
        <v>-70.626637030500007</v>
      </c>
      <c r="Q2381" t="str">
        <f>+IFERROR(IF(covid_cl[[#This Row],[Region]]&lt;&gt;"No Informado",covid_cl[[#This Row],[Region]],VLOOKUP(covid_cl[[#This Row],[ID]],[1]Hoja5!B$4:I$1967,3,0)),"No Informado")</f>
        <v>Metropolitana</v>
      </c>
    </row>
    <row r="2382" spans="1:17" x14ac:dyDescent="0.3">
      <c r="A2382">
        <f t="shared" si="39"/>
        <v>2381</v>
      </c>
      <c r="B2382" t="s">
        <v>1678</v>
      </c>
      <c r="C2382">
        <v>13</v>
      </c>
      <c r="D2382" t="s">
        <v>63</v>
      </c>
      <c r="E2382" t="s">
        <v>1259</v>
      </c>
      <c r="I2382" t="s">
        <v>327</v>
      </c>
      <c r="L2382" t="s">
        <v>1544</v>
      </c>
      <c r="M2382">
        <f>+IFERROR(IFERROR(VLOOKUP(covid_cl[[#This Row],[Comuna]],Hoja1!$D$4:$BD$348,9,0),VLOOKUP(covid_cl[[#This Row],[Region]],Hoja1!$E$4:$BD$348,6,0)),-33.6043642941)</f>
        <v>-33.604364294100002</v>
      </c>
      <c r="N2382">
        <f>+IFERROR(IFERROR(VLOOKUP(covid_cl[[#This Row],[Comuna]],Hoja1!$D$4:$BD$348,8,0),VLOOKUP(covid_cl[[#This Row],[Region]],Hoja1!$E$4:$BD$348,5,0)),-70.6266370305)</f>
        <v>-70.626637030500007</v>
      </c>
      <c r="Q2382" t="str">
        <f>+IFERROR(IF(covid_cl[[#This Row],[Region]]&lt;&gt;"No Informado",covid_cl[[#This Row],[Region]],VLOOKUP(covid_cl[[#This Row],[ID]],[1]Hoja5!B$4:I$1967,3,0)),"No Informado")</f>
        <v>Metropolitana</v>
      </c>
    </row>
    <row r="2383" spans="1:17" x14ac:dyDescent="0.3">
      <c r="A2383">
        <f t="shared" si="39"/>
        <v>2382</v>
      </c>
      <c r="B2383" t="s">
        <v>1678</v>
      </c>
      <c r="C2383">
        <v>13</v>
      </c>
      <c r="D2383" t="s">
        <v>63</v>
      </c>
      <c r="E2383" t="s">
        <v>1259</v>
      </c>
      <c r="I2383" t="s">
        <v>327</v>
      </c>
      <c r="L2383" t="s">
        <v>1544</v>
      </c>
      <c r="M2383">
        <f>+IFERROR(IFERROR(VLOOKUP(covid_cl[[#This Row],[Comuna]],Hoja1!$D$4:$BD$348,9,0),VLOOKUP(covid_cl[[#This Row],[Region]],Hoja1!$E$4:$BD$348,6,0)),-33.6043642941)</f>
        <v>-33.604364294100002</v>
      </c>
      <c r="N2383">
        <f>+IFERROR(IFERROR(VLOOKUP(covid_cl[[#This Row],[Comuna]],Hoja1!$D$4:$BD$348,8,0),VLOOKUP(covid_cl[[#This Row],[Region]],Hoja1!$E$4:$BD$348,5,0)),-70.6266370305)</f>
        <v>-70.626637030500007</v>
      </c>
      <c r="Q2383" t="str">
        <f>+IFERROR(IF(covid_cl[[#This Row],[Region]]&lt;&gt;"No Informado",covid_cl[[#This Row],[Region]],VLOOKUP(covid_cl[[#This Row],[ID]],[1]Hoja5!B$4:I$1967,3,0)),"No Informado")</f>
        <v>Metropolitana</v>
      </c>
    </row>
    <row r="2384" spans="1:17" x14ac:dyDescent="0.3">
      <c r="A2384">
        <f t="shared" si="39"/>
        <v>2383</v>
      </c>
      <c r="B2384" t="s">
        <v>1678</v>
      </c>
      <c r="C2384">
        <v>13</v>
      </c>
      <c r="D2384" t="s">
        <v>63</v>
      </c>
      <c r="E2384" t="s">
        <v>1259</v>
      </c>
      <c r="I2384" t="s">
        <v>327</v>
      </c>
      <c r="L2384" t="s">
        <v>1544</v>
      </c>
      <c r="M2384">
        <f>+IFERROR(IFERROR(VLOOKUP(covid_cl[[#This Row],[Comuna]],Hoja1!$D$4:$BD$348,9,0),VLOOKUP(covid_cl[[#This Row],[Region]],Hoja1!$E$4:$BD$348,6,0)),-33.6043642941)</f>
        <v>-33.604364294100002</v>
      </c>
      <c r="N2384">
        <f>+IFERROR(IFERROR(VLOOKUP(covid_cl[[#This Row],[Comuna]],Hoja1!$D$4:$BD$348,8,0),VLOOKUP(covid_cl[[#This Row],[Region]],Hoja1!$E$4:$BD$348,5,0)),-70.6266370305)</f>
        <v>-70.626637030500007</v>
      </c>
      <c r="Q2384" t="str">
        <f>+IFERROR(IF(covid_cl[[#This Row],[Region]]&lt;&gt;"No Informado",covid_cl[[#This Row],[Region]],VLOOKUP(covid_cl[[#This Row],[ID]],[1]Hoja5!B$4:I$1967,3,0)),"No Informado")</f>
        <v>Metropolitana</v>
      </c>
    </row>
    <row r="2385" spans="1:17" x14ac:dyDescent="0.3">
      <c r="A2385">
        <f t="shared" si="39"/>
        <v>2384</v>
      </c>
      <c r="B2385" t="s">
        <v>1678</v>
      </c>
      <c r="C2385">
        <v>13</v>
      </c>
      <c r="D2385" t="s">
        <v>63</v>
      </c>
      <c r="E2385" t="s">
        <v>1259</v>
      </c>
      <c r="I2385" t="s">
        <v>327</v>
      </c>
      <c r="L2385" t="s">
        <v>1544</v>
      </c>
      <c r="M2385">
        <f>+IFERROR(IFERROR(VLOOKUP(covid_cl[[#This Row],[Comuna]],Hoja1!$D$4:$BD$348,9,0),VLOOKUP(covid_cl[[#This Row],[Region]],Hoja1!$E$4:$BD$348,6,0)),-33.6043642941)</f>
        <v>-33.604364294100002</v>
      </c>
      <c r="N2385">
        <f>+IFERROR(IFERROR(VLOOKUP(covid_cl[[#This Row],[Comuna]],Hoja1!$D$4:$BD$348,8,0),VLOOKUP(covid_cl[[#This Row],[Region]],Hoja1!$E$4:$BD$348,5,0)),-70.6266370305)</f>
        <v>-70.626637030500007</v>
      </c>
      <c r="Q2385" t="str">
        <f>+IFERROR(IF(covid_cl[[#This Row],[Region]]&lt;&gt;"No Informado",covid_cl[[#This Row],[Region]],VLOOKUP(covid_cl[[#This Row],[ID]],[1]Hoja5!B$4:I$1967,3,0)),"No Informado")</f>
        <v>Metropolitana</v>
      </c>
    </row>
    <row r="2386" spans="1:17" x14ac:dyDescent="0.3">
      <c r="A2386">
        <f t="shared" si="39"/>
        <v>2385</v>
      </c>
      <c r="B2386" t="s">
        <v>1678</v>
      </c>
      <c r="C2386">
        <v>13</v>
      </c>
      <c r="D2386" t="s">
        <v>63</v>
      </c>
      <c r="E2386" t="s">
        <v>1259</v>
      </c>
      <c r="I2386" t="s">
        <v>327</v>
      </c>
      <c r="L2386" t="s">
        <v>1544</v>
      </c>
      <c r="M2386">
        <f>+IFERROR(IFERROR(VLOOKUP(covid_cl[[#This Row],[Comuna]],Hoja1!$D$4:$BD$348,9,0),VLOOKUP(covid_cl[[#This Row],[Region]],Hoja1!$E$4:$BD$348,6,0)),-33.6043642941)</f>
        <v>-33.604364294100002</v>
      </c>
      <c r="N2386">
        <f>+IFERROR(IFERROR(VLOOKUP(covid_cl[[#This Row],[Comuna]],Hoja1!$D$4:$BD$348,8,0),VLOOKUP(covid_cl[[#This Row],[Region]],Hoja1!$E$4:$BD$348,5,0)),-70.6266370305)</f>
        <v>-70.626637030500007</v>
      </c>
      <c r="Q2386" t="str">
        <f>+IFERROR(IF(covid_cl[[#This Row],[Region]]&lt;&gt;"No Informado",covid_cl[[#This Row],[Region]],VLOOKUP(covid_cl[[#This Row],[ID]],[1]Hoja5!B$4:I$1967,3,0)),"No Informado")</f>
        <v>Metropolitana</v>
      </c>
    </row>
    <row r="2387" spans="1:17" x14ac:dyDescent="0.3">
      <c r="A2387">
        <f t="shared" si="39"/>
        <v>2386</v>
      </c>
      <c r="B2387" t="s">
        <v>1678</v>
      </c>
      <c r="C2387">
        <v>13</v>
      </c>
      <c r="D2387" t="s">
        <v>63</v>
      </c>
      <c r="E2387" t="s">
        <v>1259</v>
      </c>
      <c r="I2387" t="s">
        <v>327</v>
      </c>
      <c r="L2387" t="s">
        <v>1544</v>
      </c>
      <c r="M2387">
        <f>+IFERROR(IFERROR(VLOOKUP(covid_cl[[#This Row],[Comuna]],Hoja1!$D$4:$BD$348,9,0),VLOOKUP(covid_cl[[#This Row],[Region]],Hoja1!$E$4:$BD$348,6,0)),-33.6043642941)</f>
        <v>-33.604364294100002</v>
      </c>
      <c r="N2387">
        <f>+IFERROR(IFERROR(VLOOKUP(covid_cl[[#This Row],[Comuna]],Hoja1!$D$4:$BD$348,8,0),VLOOKUP(covid_cl[[#This Row],[Region]],Hoja1!$E$4:$BD$348,5,0)),-70.6266370305)</f>
        <v>-70.626637030500007</v>
      </c>
      <c r="Q2387" t="str">
        <f>+IFERROR(IF(covid_cl[[#This Row],[Region]]&lt;&gt;"No Informado",covid_cl[[#This Row],[Region]],VLOOKUP(covid_cl[[#This Row],[ID]],[1]Hoja5!B$4:I$1967,3,0)),"No Informado")</f>
        <v>Metropolitana</v>
      </c>
    </row>
    <row r="2388" spans="1:17" x14ac:dyDescent="0.3">
      <c r="A2388">
        <f t="shared" si="39"/>
        <v>2387</v>
      </c>
      <c r="B2388" t="s">
        <v>1678</v>
      </c>
      <c r="C2388">
        <v>13</v>
      </c>
      <c r="D2388" t="s">
        <v>63</v>
      </c>
      <c r="E2388" t="s">
        <v>1259</v>
      </c>
      <c r="I2388" t="s">
        <v>327</v>
      </c>
      <c r="L2388" t="s">
        <v>1544</v>
      </c>
      <c r="M2388">
        <f>+IFERROR(IFERROR(VLOOKUP(covid_cl[[#This Row],[Comuna]],Hoja1!$D$4:$BD$348,9,0),VLOOKUP(covid_cl[[#This Row],[Region]],Hoja1!$E$4:$BD$348,6,0)),-33.6043642941)</f>
        <v>-33.604364294100002</v>
      </c>
      <c r="N2388">
        <f>+IFERROR(IFERROR(VLOOKUP(covid_cl[[#This Row],[Comuna]],Hoja1!$D$4:$BD$348,8,0),VLOOKUP(covid_cl[[#This Row],[Region]],Hoja1!$E$4:$BD$348,5,0)),-70.6266370305)</f>
        <v>-70.626637030500007</v>
      </c>
      <c r="Q2388" t="str">
        <f>+IFERROR(IF(covid_cl[[#This Row],[Region]]&lt;&gt;"No Informado",covid_cl[[#This Row],[Region]],VLOOKUP(covid_cl[[#This Row],[ID]],[1]Hoja5!B$4:I$1967,3,0)),"No Informado")</f>
        <v>Metropolitana</v>
      </c>
    </row>
    <row r="2389" spans="1:17" x14ac:dyDescent="0.3">
      <c r="A2389">
        <f t="shared" si="39"/>
        <v>2388</v>
      </c>
      <c r="B2389" t="s">
        <v>1678</v>
      </c>
      <c r="C2389">
        <v>13</v>
      </c>
      <c r="D2389" t="s">
        <v>63</v>
      </c>
      <c r="E2389" t="s">
        <v>1259</v>
      </c>
      <c r="I2389" t="s">
        <v>327</v>
      </c>
      <c r="L2389" t="s">
        <v>1544</v>
      </c>
      <c r="M2389">
        <f>+IFERROR(IFERROR(VLOOKUP(covid_cl[[#This Row],[Comuna]],Hoja1!$D$4:$BD$348,9,0),VLOOKUP(covid_cl[[#This Row],[Region]],Hoja1!$E$4:$BD$348,6,0)),-33.6043642941)</f>
        <v>-33.604364294100002</v>
      </c>
      <c r="N2389">
        <f>+IFERROR(IFERROR(VLOOKUP(covid_cl[[#This Row],[Comuna]],Hoja1!$D$4:$BD$348,8,0),VLOOKUP(covid_cl[[#This Row],[Region]],Hoja1!$E$4:$BD$348,5,0)),-70.6266370305)</f>
        <v>-70.626637030500007</v>
      </c>
      <c r="Q2389" t="str">
        <f>+IFERROR(IF(covid_cl[[#This Row],[Region]]&lt;&gt;"No Informado",covid_cl[[#This Row],[Region]],VLOOKUP(covid_cl[[#This Row],[ID]],[1]Hoja5!B$4:I$1967,3,0)),"No Informado")</f>
        <v>Metropolitana</v>
      </c>
    </row>
    <row r="2390" spans="1:17" x14ac:dyDescent="0.3">
      <c r="A2390">
        <f t="shared" si="39"/>
        <v>2389</v>
      </c>
      <c r="B2390" t="s">
        <v>1678</v>
      </c>
      <c r="C2390">
        <v>13</v>
      </c>
      <c r="D2390" t="s">
        <v>63</v>
      </c>
      <c r="E2390" t="s">
        <v>1259</v>
      </c>
      <c r="I2390" t="s">
        <v>327</v>
      </c>
      <c r="L2390" t="s">
        <v>1544</v>
      </c>
      <c r="M2390">
        <f>+IFERROR(IFERROR(VLOOKUP(covid_cl[[#This Row],[Comuna]],Hoja1!$D$4:$BD$348,9,0),VLOOKUP(covid_cl[[#This Row],[Region]],Hoja1!$E$4:$BD$348,6,0)),-33.6043642941)</f>
        <v>-33.604364294100002</v>
      </c>
      <c r="N2390">
        <f>+IFERROR(IFERROR(VLOOKUP(covid_cl[[#This Row],[Comuna]],Hoja1!$D$4:$BD$348,8,0),VLOOKUP(covid_cl[[#This Row],[Region]],Hoja1!$E$4:$BD$348,5,0)),-70.6266370305)</f>
        <v>-70.626637030500007</v>
      </c>
      <c r="Q2390" t="str">
        <f>+IFERROR(IF(covid_cl[[#This Row],[Region]]&lt;&gt;"No Informado",covid_cl[[#This Row],[Region]],VLOOKUP(covid_cl[[#This Row],[ID]],[1]Hoja5!B$4:I$1967,3,0)),"No Informado")</f>
        <v>Metropolitana</v>
      </c>
    </row>
    <row r="2391" spans="1:17" x14ac:dyDescent="0.3">
      <c r="A2391">
        <f t="shared" si="39"/>
        <v>2390</v>
      </c>
      <c r="B2391" t="s">
        <v>1678</v>
      </c>
      <c r="C2391">
        <v>13</v>
      </c>
      <c r="D2391" t="s">
        <v>63</v>
      </c>
      <c r="E2391" t="s">
        <v>1259</v>
      </c>
      <c r="I2391" t="s">
        <v>327</v>
      </c>
      <c r="L2391" t="s">
        <v>1544</v>
      </c>
      <c r="M2391">
        <f>+IFERROR(IFERROR(VLOOKUP(covid_cl[[#This Row],[Comuna]],Hoja1!$D$4:$BD$348,9,0),VLOOKUP(covid_cl[[#This Row],[Region]],Hoja1!$E$4:$BD$348,6,0)),-33.6043642941)</f>
        <v>-33.604364294100002</v>
      </c>
      <c r="N2391">
        <f>+IFERROR(IFERROR(VLOOKUP(covid_cl[[#This Row],[Comuna]],Hoja1!$D$4:$BD$348,8,0),VLOOKUP(covid_cl[[#This Row],[Region]],Hoja1!$E$4:$BD$348,5,0)),-70.6266370305)</f>
        <v>-70.626637030500007</v>
      </c>
      <c r="Q2391" t="str">
        <f>+IFERROR(IF(covid_cl[[#This Row],[Region]]&lt;&gt;"No Informado",covid_cl[[#This Row],[Region]],VLOOKUP(covid_cl[[#This Row],[ID]],[1]Hoja5!B$4:I$1967,3,0)),"No Informado")</f>
        <v>Metropolitana</v>
      </c>
    </row>
    <row r="2392" spans="1:17" x14ac:dyDescent="0.3">
      <c r="A2392">
        <f t="shared" si="39"/>
        <v>2391</v>
      </c>
      <c r="B2392" t="s">
        <v>1678</v>
      </c>
      <c r="C2392">
        <v>13</v>
      </c>
      <c r="D2392" t="s">
        <v>63</v>
      </c>
      <c r="E2392" t="s">
        <v>1259</v>
      </c>
      <c r="I2392" t="s">
        <v>327</v>
      </c>
      <c r="L2392" t="s">
        <v>1544</v>
      </c>
      <c r="M2392">
        <f>+IFERROR(IFERROR(VLOOKUP(covid_cl[[#This Row],[Comuna]],Hoja1!$D$4:$BD$348,9,0),VLOOKUP(covid_cl[[#This Row],[Region]],Hoja1!$E$4:$BD$348,6,0)),-33.6043642941)</f>
        <v>-33.604364294100002</v>
      </c>
      <c r="N2392">
        <f>+IFERROR(IFERROR(VLOOKUP(covid_cl[[#This Row],[Comuna]],Hoja1!$D$4:$BD$348,8,0),VLOOKUP(covid_cl[[#This Row],[Region]],Hoja1!$E$4:$BD$348,5,0)),-70.6266370305)</f>
        <v>-70.626637030500007</v>
      </c>
      <c r="Q2392" t="str">
        <f>+IFERROR(IF(covid_cl[[#This Row],[Region]]&lt;&gt;"No Informado",covid_cl[[#This Row],[Region]],VLOOKUP(covid_cl[[#This Row],[ID]],[1]Hoja5!B$4:I$1967,3,0)),"No Informado")</f>
        <v>Metropolitana</v>
      </c>
    </row>
    <row r="2393" spans="1:17" x14ac:dyDescent="0.3">
      <c r="A2393">
        <f t="shared" si="39"/>
        <v>2392</v>
      </c>
      <c r="B2393" t="s">
        <v>1678</v>
      </c>
      <c r="C2393">
        <v>13</v>
      </c>
      <c r="D2393" t="s">
        <v>63</v>
      </c>
      <c r="E2393" t="s">
        <v>1259</v>
      </c>
      <c r="I2393" t="s">
        <v>327</v>
      </c>
      <c r="L2393" t="s">
        <v>1544</v>
      </c>
      <c r="M2393">
        <f>+IFERROR(IFERROR(VLOOKUP(covid_cl[[#This Row],[Comuna]],Hoja1!$D$4:$BD$348,9,0),VLOOKUP(covid_cl[[#This Row],[Region]],Hoja1!$E$4:$BD$348,6,0)),-33.6043642941)</f>
        <v>-33.604364294100002</v>
      </c>
      <c r="N2393">
        <f>+IFERROR(IFERROR(VLOOKUP(covid_cl[[#This Row],[Comuna]],Hoja1!$D$4:$BD$348,8,0),VLOOKUP(covid_cl[[#This Row],[Region]],Hoja1!$E$4:$BD$348,5,0)),-70.6266370305)</f>
        <v>-70.626637030500007</v>
      </c>
      <c r="Q2393" t="str">
        <f>+IFERROR(IF(covid_cl[[#This Row],[Region]]&lt;&gt;"No Informado",covid_cl[[#This Row],[Region]],VLOOKUP(covid_cl[[#This Row],[ID]],[1]Hoja5!B$4:I$1967,3,0)),"No Informado")</f>
        <v>Metropolitana</v>
      </c>
    </row>
    <row r="2394" spans="1:17" x14ac:dyDescent="0.3">
      <c r="A2394">
        <f t="shared" si="39"/>
        <v>2393</v>
      </c>
      <c r="B2394" t="s">
        <v>1678</v>
      </c>
      <c r="C2394">
        <v>13</v>
      </c>
      <c r="D2394" t="s">
        <v>63</v>
      </c>
      <c r="E2394" t="s">
        <v>1259</v>
      </c>
      <c r="I2394" t="s">
        <v>327</v>
      </c>
      <c r="L2394" t="s">
        <v>1544</v>
      </c>
      <c r="M2394">
        <f>+IFERROR(IFERROR(VLOOKUP(covid_cl[[#This Row],[Comuna]],Hoja1!$D$4:$BD$348,9,0),VLOOKUP(covid_cl[[#This Row],[Region]],Hoja1!$E$4:$BD$348,6,0)),-33.6043642941)</f>
        <v>-33.604364294100002</v>
      </c>
      <c r="N2394">
        <f>+IFERROR(IFERROR(VLOOKUP(covid_cl[[#This Row],[Comuna]],Hoja1!$D$4:$BD$348,8,0),VLOOKUP(covid_cl[[#This Row],[Region]],Hoja1!$E$4:$BD$348,5,0)),-70.6266370305)</f>
        <v>-70.626637030500007</v>
      </c>
      <c r="Q2394" t="str">
        <f>+IFERROR(IF(covid_cl[[#This Row],[Region]]&lt;&gt;"No Informado",covid_cl[[#This Row],[Region]],VLOOKUP(covid_cl[[#This Row],[ID]],[1]Hoja5!B$4:I$1967,3,0)),"No Informado")</f>
        <v>Metropolitana</v>
      </c>
    </row>
    <row r="2395" spans="1:17" x14ac:dyDescent="0.3">
      <c r="A2395">
        <f t="shared" si="39"/>
        <v>2394</v>
      </c>
      <c r="B2395" t="s">
        <v>1678</v>
      </c>
      <c r="C2395">
        <v>13</v>
      </c>
      <c r="D2395" t="s">
        <v>63</v>
      </c>
      <c r="E2395" t="s">
        <v>1259</v>
      </c>
      <c r="I2395" t="s">
        <v>327</v>
      </c>
      <c r="L2395" t="s">
        <v>1544</v>
      </c>
      <c r="M2395">
        <f>+IFERROR(IFERROR(VLOOKUP(covid_cl[[#This Row],[Comuna]],Hoja1!$D$4:$BD$348,9,0),VLOOKUP(covid_cl[[#This Row],[Region]],Hoja1!$E$4:$BD$348,6,0)),-33.6043642941)</f>
        <v>-33.604364294100002</v>
      </c>
      <c r="N2395">
        <f>+IFERROR(IFERROR(VLOOKUP(covid_cl[[#This Row],[Comuna]],Hoja1!$D$4:$BD$348,8,0),VLOOKUP(covid_cl[[#This Row],[Region]],Hoja1!$E$4:$BD$348,5,0)),-70.6266370305)</f>
        <v>-70.626637030500007</v>
      </c>
      <c r="Q2395" t="str">
        <f>+IFERROR(IF(covid_cl[[#This Row],[Region]]&lt;&gt;"No Informado",covid_cl[[#This Row],[Region]],VLOOKUP(covid_cl[[#This Row],[ID]],[1]Hoja5!B$4:I$1967,3,0)),"No Informado")</f>
        <v>Metropolitana</v>
      </c>
    </row>
    <row r="2396" spans="1:17" x14ac:dyDescent="0.3">
      <c r="A2396">
        <f t="shared" si="39"/>
        <v>2395</v>
      </c>
      <c r="B2396" t="s">
        <v>1678</v>
      </c>
      <c r="C2396">
        <v>13</v>
      </c>
      <c r="D2396" t="s">
        <v>63</v>
      </c>
      <c r="E2396" t="s">
        <v>1259</v>
      </c>
      <c r="I2396" t="s">
        <v>327</v>
      </c>
      <c r="L2396" t="s">
        <v>1544</v>
      </c>
      <c r="M2396">
        <f>+IFERROR(IFERROR(VLOOKUP(covid_cl[[#This Row],[Comuna]],Hoja1!$D$4:$BD$348,9,0),VLOOKUP(covid_cl[[#This Row],[Region]],Hoja1!$E$4:$BD$348,6,0)),-33.6043642941)</f>
        <v>-33.604364294100002</v>
      </c>
      <c r="N2396">
        <f>+IFERROR(IFERROR(VLOOKUP(covid_cl[[#This Row],[Comuna]],Hoja1!$D$4:$BD$348,8,0),VLOOKUP(covid_cl[[#This Row],[Region]],Hoja1!$E$4:$BD$348,5,0)),-70.6266370305)</f>
        <v>-70.626637030500007</v>
      </c>
      <c r="Q2396" t="str">
        <f>+IFERROR(IF(covid_cl[[#This Row],[Region]]&lt;&gt;"No Informado",covid_cl[[#This Row],[Region]],VLOOKUP(covid_cl[[#This Row],[ID]],[1]Hoja5!B$4:I$1967,3,0)),"No Informado")</f>
        <v>Metropolitana</v>
      </c>
    </row>
    <row r="2397" spans="1:17" x14ac:dyDescent="0.3">
      <c r="A2397">
        <f t="shared" si="39"/>
        <v>2396</v>
      </c>
      <c r="B2397" t="s">
        <v>1678</v>
      </c>
      <c r="C2397">
        <v>13</v>
      </c>
      <c r="D2397" t="s">
        <v>63</v>
      </c>
      <c r="E2397" t="s">
        <v>1259</v>
      </c>
      <c r="I2397" t="s">
        <v>327</v>
      </c>
      <c r="L2397" t="s">
        <v>1544</v>
      </c>
      <c r="M2397">
        <f>+IFERROR(IFERROR(VLOOKUP(covid_cl[[#This Row],[Comuna]],Hoja1!$D$4:$BD$348,9,0),VLOOKUP(covid_cl[[#This Row],[Region]],Hoja1!$E$4:$BD$348,6,0)),-33.6043642941)</f>
        <v>-33.604364294100002</v>
      </c>
      <c r="N2397">
        <f>+IFERROR(IFERROR(VLOOKUP(covid_cl[[#This Row],[Comuna]],Hoja1!$D$4:$BD$348,8,0),VLOOKUP(covid_cl[[#This Row],[Region]],Hoja1!$E$4:$BD$348,5,0)),-70.6266370305)</f>
        <v>-70.626637030500007</v>
      </c>
      <c r="Q2397" t="str">
        <f>+IFERROR(IF(covid_cl[[#This Row],[Region]]&lt;&gt;"No Informado",covid_cl[[#This Row],[Region]],VLOOKUP(covid_cl[[#This Row],[ID]],[1]Hoja5!B$4:I$1967,3,0)),"No Informado")</f>
        <v>Metropolitana</v>
      </c>
    </row>
    <row r="2398" spans="1:17" x14ac:dyDescent="0.3">
      <c r="A2398">
        <f t="shared" si="39"/>
        <v>2397</v>
      </c>
      <c r="B2398" t="s">
        <v>1678</v>
      </c>
      <c r="C2398">
        <v>13</v>
      </c>
      <c r="D2398" t="s">
        <v>63</v>
      </c>
      <c r="E2398" t="s">
        <v>1259</v>
      </c>
      <c r="I2398" t="s">
        <v>327</v>
      </c>
      <c r="L2398" t="s">
        <v>1544</v>
      </c>
      <c r="M2398">
        <f>+IFERROR(IFERROR(VLOOKUP(covid_cl[[#This Row],[Comuna]],Hoja1!$D$4:$BD$348,9,0),VLOOKUP(covid_cl[[#This Row],[Region]],Hoja1!$E$4:$BD$348,6,0)),-33.6043642941)</f>
        <v>-33.604364294100002</v>
      </c>
      <c r="N2398">
        <f>+IFERROR(IFERROR(VLOOKUP(covid_cl[[#This Row],[Comuna]],Hoja1!$D$4:$BD$348,8,0),VLOOKUP(covid_cl[[#This Row],[Region]],Hoja1!$E$4:$BD$348,5,0)),-70.6266370305)</f>
        <v>-70.626637030500007</v>
      </c>
      <c r="Q2398" t="str">
        <f>+IFERROR(IF(covid_cl[[#This Row],[Region]]&lt;&gt;"No Informado",covid_cl[[#This Row],[Region]],VLOOKUP(covid_cl[[#This Row],[ID]],[1]Hoja5!B$4:I$1967,3,0)),"No Informado")</f>
        <v>Metropolitana</v>
      </c>
    </row>
    <row r="2399" spans="1:17" x14ac:dyDescent="0.3">
      <c r="A2399">
        <f t="shared" ref="A2399:A2462" si="40">+ROW()-1</f>
        <v>2398</v>
      </c>
      <c r="B2399" t="s">
        <v>1678</v>
      </c>
      <c r="C2399">
        <v>13</v>
      </c>
      <c r="D2399" t="s">
        <v>63</v>
      </c>
      <c r="E2399" t="s">
        <v>1259</v>
      </c>
      <c r="I2399" t="s">
        <v>327</v>
      </c>
      <c r="L2399" t="s">
        <v>1544</v>
      </c>
      <c r="M2399">
        <f>+IFERROR(IFERROR(VLOOKUP(covid_cl[[#This Row],[Comuna]],Hoja1!$D$4:$BD$348,9,0),VLOOKUP(covid_cl[[#This Row],[Region]],Hoja1!$E$4:$BD$348,6,0)),-33.6043642941)</f>
        <v>-33.604364294100002</v>
      </c>
      <c r="N2399">
        <f>+IFERROR(IFERROR(VLOOKUP(covid_cl[[#This Row],[Comuna]],Hoja1!$D$4:$BD$348,8,0),VLOOKUP(covid_cl[[#This Row],[Region]],Hoja1!$E$4:$BD$348,5,0)),-70.6266370305)</f>
        <v>-70.626637030500007</v>
      </c>
      <c r="Q2399" t="str">
        <f>+IFERROR(IF(covid_cl[[#This Row],[Region]]&lt;&gt;"No Informado",covid_cl[[#This Row],[Region]],VLOOKUP(covid_cl[[#This Row],[ID]],[1]Hoja5!B$4:I$1967,3,0)),"No Informado")</f>
        <v>Metropolitana</v>
      </c>
    </row>
    <row r="2400" spans="1:17" x14ac:dyDescent="0.3">
      <c r="A2400">
        <f t="shared" si="40"/>
        <v>2399</v>
      </c>
      <c r="B2400" t="s">
        <v>1678</v>
      </c>
      <c r="C2400">
        <v>13</v>
      </c>
      <c r="D2400" t="s">
        <v>63</v>
      </c>
      <c r="E2400" t="s">
        <v>1259</v>
      </c>
      <c r="I2400" t="s">
        <v>327</v>
      </c>
      <c r="L2400" t="s">
        <v>1544</v>
      </c>
      <c r="M2400">
        <f>+IFERROR(IFERROR(VLOOKUP(covid_cl[[#This Row],[Comuna]],Hoja1!$D$4:$BD$348,9,0),VLOOKUP(covid_cl[[#This Row],[Region]],Hoja1!$E$4:$BD$348,6,0)),-33.6043642941)</f>
        <v>-33.604364294100002</v>
      </c>
      <c r="N2400">
        <f>+IFERROR(IFERROR(VLOOKUP(covid_cl[[#This Row],[Comuna]],Hoja1!$D$4:$BD$348,8,0),VLOOKUP(covid_cl[[#This Row],[Region]],Hoja1!$E$4:$BD$348,5,0)),-70.6266370305)</f>
        <v>-70.626637030500007</v>
      </c>
      <c r="Q2400" t="str">
        <f>+IFERROR(IF(covid_cl[[#This Row],[Region]]&lt;&gt;"No Informado",covid_cl[[#This Row],[Region]],VLOOKUP(covid_cl[[#This Row],[ID]],[1]Hoja5!B$4:I$1967,3,0)),"No Informado")</f>
        <v>Metropolitana</v>
      </c>
    </row>
    <row r="2401" spans="1:17" x14ac:dyDescent="0.3">
      <c r="A2401">
        <f t="shared" si="40"/>
        <v>2400</v>
      </c>
      <c r="B2401" t="s">
        <v>1678</v>
      </c>
      <c r="C2401">
        <v>13</v>
      </c>
      <c r="D2401" t="s">
        <v>63</v>
      </c>
      <c r="E2401" t="s">
        <v>1259</v>
      </c>
      <c r="I2401" t="s">
        <v>327</v>
      </c>
      <c r="L2401" t="s">
        <v>1544</v>
      </c>
      <c r="M2401">
        <f>+IFERROR(IFERROR(VLOOKUP(covid_cl[[#This Row],[Comuna]],Hoja1!$D$4:$BD$348,9,0),VLOOKUP(covid_cl[[#This Row],[Region]],Hoja1!$E$4:$BD$348,6,0)),-33.6043642941)</f>
        <v>-33.604364294100002</v>
      </c>
      <c r="N2401">
        <f>+IFERROR(IFERROR(VLOOKUP(covid_cl[[#This Row],[Comuna]],Hoja1!$D$4:$BD$348,8,0),VLOOKUP(covid_cl[[#This Row],[Region]],Hoja1!$E$4:$BD$348,5,0)),-70.6266370305)</f>
        <v>-70.626637030500007</v>
      </c>
      <c r="Q2401" t="str">
        <f>+IFERROR(IF(covid_cl[[#This Row],[Region]]&lt;&gt;"No Informado",covid_cl[[#This Row],[Region]],VLOOKUP(covid_cl[[#This Row],[ID]],[1]Hoja5!B$4:I$1967,3,0)),"No Informado")</f>
        <v>Metropolitana</v>
      </c>
    </row>
    <row r="2402" spans="1:17" x14ac:dyDescent="0.3">
      <c r="A2402">
        <f t="shared" si="40"/>
        <v>2401</v>
      </c>
      <c r="B2402" t="s">
        <v>1678</v>
      </c>
      <c r="C2402">
        <v>13</v>
      </c>
      <c r="D2402" t="s">
        <v>63</v>
      </c>
      <c r="E2402" t="s">
        <v>1259</v>
      </c>
      <c r="I2402" t="s">
        <v>327</v>
      </c>
      <c r="L2402" t="s">
        <v>1544</v>
      </c>
      <c r="M2402">
        <f>+IFERROR(IFERROR(VLOOKUP(covid_cl[[#This Row],[Comuna]],Hoja1!$D$4:$BD$348,9,0),VLOOKUP(covid_cl[[#This Row],[Region]],Hoja1!$E$4:$BD$348,6,0)),-33.6043642941)</f>
        <v>-33.604364294100002</v>
      </c>
      <c r="N2402">
        <f>+IFERROR(IFERROR(VLOOKUP(covid_cl[[#This Row],[Comuna]],Hoja1!$D$4:$BD$348,8,0),VLOOKUP(covid_cl[[#This Row],[Region]],Hoja1!$E$4:$BD$348,5,0)),-70.6266370305)</f>
        <v>-70.626637030500007</v>
      </c>
      <c r="Q2402" t="str">
        <f>+IFERROR(IF(covid_cl[[#This Row],[Region]]&lt;&gt;"No Informado",covid_cl[[#This Row],[Region]],VLOOKUP(covid_cl[[#This Row],[ID]],[1]Hoja5!B$4:I$1967,3,0)),"No Informado")</f>
        <v>Metropolitana</v>
      </c>
    </row>
    <row r="2403" spans="1:17" x14ac:dyDescent="0.3">
      <c r="A2403">
        <f t="shared" si="40"/>
        <v>2402</v>
      </c>
      <c r="B2403" t="s">
        <v>1678</v>
      </c>
      <c r="C2403">
        <v>13</v>
      </c>
      <c r="D2403" t="s">
        <v>63</v>
      </c>
      <c r="E2403" t="s">
        <v>1259</v>
      </c>
      <c r="I2403" t="s">
        <v>327</v>
      </c>
      <c r="L2403" t="s">
        <v>1544</v>
      </c>
      <c r="M2403">
        <f>+IFERROR(IFERROR(VLOOKUP(covid_cl[[#This Row],[Comuna]],Hoja1!$D$4:$BD$348,9,0),VLOOKUP(covid_cl[[#This Row],[Region]],Hoja1!$E$4:$BD$348,6,0)),-33.6043642941)</f>
        <v>-33.604364294100002</v>
      </c>
      <c r="N2403">
        <f>+IFERROR(IFERROR(VLOOKUP(covid_cl[[#This Row],[Comuna]],Hoja1!$D$4:$BD$348,8,0),VLOOKUP(covid_cl[[#This Row],[Region]],Hoja1!$E$4:$BD$348,5,0)),-70.6266370305)</f>
        <v>-70.626637030500007</v>
      </c>
      <c r="Q2403" t="str">
        <f>+IFERROR(IF(covid_cl[[#This Row],[Region]]&lt;&gt;"No Informado",covid_cl[[#This Row],[Region]],VLOOKUP(covid_cl[[#This Row],[ID]],[1]Hoja5!B$4:I$1967,3,0)),"No Informado")</f>
        <v>Metropolitana</v>
      </c>
    </row>
    <row r="2404" spans="1:17" x14ac:dyDescent="0.3">
      <c r="A2404">
        <f t="shared" si="40"/>
        <v>2403</v>
      </c>
      <c r="B2404" t="s">
        <v>1678</v>
      </c>
      <c r="C2404">
        <v>7</v>
      </c>
      <c r="D2404" t="s">
        <v>63</v>
      </c>
      <c r="E2404" t="s">
        <v>597</v>
      </c>
      <c r="F2404" t="s">
        <v>1542</v>
      </c>
      <c r="H2404" t="s">
        <v>1681</v>
      </c>
      <c r="I2404" t="s">
        <v>183</v>
      </c>
      <c r="J2404">
        <v>-34.990072599999998</v>
      </c>
      <c r="K2404">
        <v>-71.235478000000001</v>
      </c>
      <c r="L2404" t="s">
        <v>1544</v>
      </c>
      <c r="M2404">
        <f>+IFERROR(IFERROR(VLOOKUP(covid_cl[[#This Row],[Comuna]],Hoja1!$D$4:$BD$348,9,0),VLOOKUP(covid_cl[[#This Row],[Region]],Hoja1!$E$4:$BD$348,6,0)),-33.6043642941)</f>
        <v>-35.198494361000002</v>
      </c>
      <c r="N2404">
        <f>+IFERROR(IFERROR(VLOOKUP(covid_cl[[#This Row],[Comuna]],Hoja1!$D$4:$BD$348,8,0),VLOOKUP(covid_cl[[#This Row],[Region]],Hoja1!$E$4:$BD$348,5,0)),-70.6266370305)</f>
        <v>-70.897370775699997</v>
      </c>
      <c r="Q2404" t="str">
        <f>+IFERROR(IF(covid_cl[[#This Row],[Region]]&lt;&gt;"No Informado",covid_cl[[#This Row],[Region]],VLOOKUP(covid_cl[[#This Row],[ID]],[1]Hoja5!B$4:I$1967,3,0)),"No Informado")</f>
        <v>Maule</v>
      </c>
    </row>
    <row r="2405" spans="1:17" x14ac:dyDescent="0.3">
      <c r="A2405">
        <f t="shared" si="40"/>
        <v>2404</v>
      </c>
      <c r="B2405" t="s">
        <v>1678</v>
      </c>
      <c r="C2405">
        <v>7</v>
      </c>
      <c r="D2405" t="s">
        <v>63</v>
      </c>
      <c r="E2405" t="s">
        <v>597</v>
      </c>
      <c r="I2405" t="s">
        <v>684</v>
      </c>
      <c r="L2405" t="s">
        <v>1544</v>
      </c>
      <c r="M2405">
        <f>+IFERROR(IFERROR(VLOOKUP(covid_cl[[#This Row],[Comuna]],Hoja1!$D$4:$BD$348,9,0),VLOOKUP(covid_cl[[#This Row],[Region]],Hoja1!$E$4:$BD$348,6,0)),-33.6043642941)</f>
        <v>-35.958274795500003</v>
      </c>
      <c r="N2405">
        <f>+IFERROR(IFERROR(VLOOKUP(covid_cl[[#This Row],[Comuna]],Hoja1!$D$4:$BD$348,8,0),VLOOKUP(covid_cl[[#This Row],[Region]],Hoja1!$E$4:$BD$348,5,0)),-70.6266370305)</f>
        <v>-71.332567138900004</v>
      </c>
      <c r="Q2405" t="str">
        <f>+IFERROR(IF(covid_cl[[#This Row],[Region]]&lt;&gt;"No Informado",covid_cl[[#This Row],[Region]],VLOOKUP(covid_cl[[#This Row],[ID]],[1]Hoja5!B$4:I$1967,3,0)),"No Informado")</f>
        <v>Maule</v>
      </c>
    </row>
    <row r="2406" spans="1:17" x14ac:dyDescent="0.3">
      <c r="A2406">
        <f t="shared" si="40"/>
        <v>2405</v>
      </c>
      <c r="B2406" t="s">
        <v>1678</v>
      </c>
      <c r="C2406">
        <v>7</v>
      </c>
      <c r="D2406" t="s">
        <v>63</v>
      </c>
      <c r="E2406" t="s">
        <v>597</v>
      </c>
      <c r="I2406" t="s">
        <v>696</v>
      </c>
      <c r="L2406" t="s">
        <v>1544</v>
      </c>
      <c r="M2406">
        <f>+IFERROR(IFERROR(VLOOKUP(covid_cl[[#This Row],[Comuna]],Hoja1!$D$4:$BD$348,9,0),VLOOKUP(covid_cl[[#This Row],[Region]],Hoja1!$E$4:$BD$348,6,0)),-33.6043642941)</f>
        <v>-36.262142796900001</v>
      </c>
      <c r="N2406">
        <f>+IFERROR(IFERROR(VLOOKUP(covid_cl[[#This Row],[Comuna]],Hoja1!$D$4:$BD$348,8,0),VLOOKUP(covid_cl[[#This Row],[Region]],Hoja1!$E$4:$BD$348,5,0)),-70.6266370305)</f>
        <v>-71.646628858900002</v>
      </c>
      <c r="Q2406" t="str">
        <f>+IFERROR(IF(covid_cl[[#This Row],[Region]]&lt;&gt;"No Informado",covid_cl[[#This Row],[Region]],VLOOKUP(covid_cl[[#This Row],[ID]],[1]Hoja5!B$4:I$1967,3,0)),"No Informado")</f>
        <v>Maule</v>
      </c>
    </row>
    <row r="2407" spans="1:17" x14ac:dyDescent="0.3">
      <c r="A2407">
        <f t="shared" si="40"/>
        <v>2406</v>
      </c>
      <c r="B2407" t="s">
        <v>1678</v>
      </c>
      <c r="C2407">
        <v>7</v>
      </c>
      <c r="D2407" t="s">
        <v>63</v>
      </c>
      <c r="E2407" t="s">
        <v>597</v>
      </c>
      <c r="I2407" t="s">
        <v>309</v>
      </c>
      <c r="L2407" t="s">
        <v>1544</v>
      </c>
      <c r="M2407">
        <f>+IFERROR(IFERROR(VLOOKUP(covid_cl[[#This Row],[Comuna]],Hoja1!$D$4:$BD$348,9,0),VLOOKUP(covid_cl[[#This Row],[Region]],Hoja1!$E$4:$BD$348,6,0)),-33.6043642941)</f>
        <v>-35.352765886999997</v>
      </c>
      <c r="N2407">
        <f>+IFERROR(IFERROR(VLOOKUP(covid_cl[[#This Row],[Comuna]],Hoja1!$D$4:$BD$348,8,0),VLOOKUP(covid_cl[[#This Row],[Region]],Hoja1!$E$4:$BD$348,5,0)),-70.6266370305)</f>
        <v>-70.910922384299994</v>
      </c>
      <c r="Q2407" t="str">
        <f>+IFERROR(IF(covid_cl[[#This Row],[Region]]&lt;&gt;"No Informado",covid_cl[[#This Row],[Region]],VLOOKUP(covid_cl[[#This Row],[ID]],[1]Hoja5!B$4:I$1967,3,0)),"No Informado")</f>
        <v>Maule</v>
      </c>
    </row>
    <row r="2408" spans="1:17" x14ac:dyDescent="0.3">
      <c r="A2408">
        <f t="shared" si="40"/>
        <v>2407</v>
      </c>
      <c r="B2408" t="s">
        <v>1678</v>
      </c>
      <c r="C2408">
        <v>7</v>
      </c>
      <c r="D2408" t="s">
        <v>63</v>
      </c>
      <c r="E2408" t="s">
        <v>597</v>
      </c>
      <c r="I2408" t="s">
        <v>1617</v>
      </c>
      <c r="L2408" t="s">
        <v>1544</v>
      </c>
      <c r="M2408">
        <f>+IFERROR(IFERROR(VLOOKUP(covid_cl[[#This Row],[Comuna]],Hoja1!$D$4:$BD$348,9,0),VLOOKUP(covid_cl[[#This Row],[Region]],Hoja1!$E$4:$BD$348,6,0)),-33.6043642941)</f>
        <v>-35.6203720727</v>
      </c>
      <c r="N2408">
        <f>+IFERROR(IFERROR(VLOOKUP(covid_cl[[#This Row],[Comuna]],Hoja1!$D$4:$BD$348,8,0),VLOOKUP(covid_cl[[#This Row],[Region]],Hoja1!$E$4:$BD$348,5,0)),-70.6266370305)</f>
        <v>-71.446321221800005</v>
      </c>
      <c r="Q2408" t="str">
        <f>+IFERROR(IF(covid_cl[[#This Row],[Region]]&lt;&gt;"No Informado",covid_cl[[#This Row],[Region]],VLOOKUP(covid_cl[[#This Row],[ID]],[1]Hoja5!B$4:I$1967,3,0)),"No Informado")</f>
        <v>Maule</v>
      </c>
    </row>
    <row r="2409" spans="1:17" x14ac:dyDescent="0.3">
      <c r="A2409">
        <f t="shared" si="40"/>
        <v>2408</v>
      </c>
      <c r="B2409" t="s">
        <v>1678</v>
      </c>
      <c r="C2409">
        <v>7</v>
      </c>
      <c r="D2409" t="s">
        <v>63</v>
      </c>
      <c r="E2409" t="s">
        <v>597</v>
      </c>
      <c r="I2409" t="s">
        <v>1617</v>
      </c>
      <c r="L2409" t="s">
        <v>1544</v>
      </c>
      <c r="M2409">
        <f>+IFERROR(IFERROR(VLOOKUP(covid_cl[[#This Row],[Comuna]],Hoja1!$D$4:$BD$348,9,0),VLOOKUP(covid_cl[[#This Row],[Region]],Hoja1!$E$4:$BD$348,6,0)),-33.6043642941)</f>
        <v>-35.6203720727</v>
      </c>
      <c r="N2409">
        <f>+IFERROR(IFERROR(VLOOKUP(covid_cl[[#This Row],[Comuna]],Hoja1!$D$4:$BD$348,8,0),VLOOKUP(covid_cl[[#This Row],[Region]],Hoja1!$E$4:$BD$348,5,0)),-70.6266370305)</f>
        <v>-71.446321221800005</v>
      </c>
      <c r="Q2409" t="str">
        <f>+IFERROR(IF(covid_cl[[#This Row],[Region]]&lt;&gt;"No Informado",covid_cl[[#This Row],[Region]],VLOOKUP(covid_cl[[#This Row],[ID]],[1]Hoja5!B$4:I$1967,3,0)),"No Informado")</f>
        <v>Maule</v>
      </c>
    </row>
    <row r="2410" spans="1:17" x14ac:dyDescent="0.3">
      <c r="A2410">
        <f t="shared" si="40"/>
        <v>2409</v>
      </c>
      <c r="B2410" t="s">
        <v>1678</v>
      </c>
      <c r="C2410">
        <v>7</v>
      </c>
      <c r="D2410" t="s">
        <v>63</v>
      </c>
      <c r="E2410" t="s">
        <v>597</v>
      </c>
      <c r="I2410" t="s">
        <v>1617</v>
      </c>
      <c r="L2410" t="s">
        <v>1544</v>
      </c>
      <c r="M2410">
        <f>+IFERROR(IFERROR(VLOOKUP(covid_cl[[#This Row],[Comuna]],Hoja1!$D$4:$BD$348,9,0),VLOOKUP(covid_cl[[#This Row],[Region]],Hoja1!$E$4:$BD$348,6,0)),-33.6043642941)</f>
        <v>-35.6203720727</v>
      </c>
      <c r="N2410">
        <f>+IFERROR(IFERROR(VLOOKUP(covid_cl[[#This Row],[Comuna]],Hoja1!$D$4:$BD$348,8,0),VLOOKUP(covid_cl[[#This Row],[Region]],Hoja1!$E$4:$BD$348,5,0)),-70.6266370305)</f>
        <v>-71.446321221800005</v>
      </c>
      <c r="Q2410" t="str">
        <f>+IFERROR(IF(covid_cl[[#This Row],[Region]]&lt;&gt;"No Informado",covid_cl[[#This Row],[Region]],VLOOKUP(covid_cl[[#This Row],[ID]],[1]Hoja5!B$4:I$1967,3,0)),"No Informado")</f>
        <v>Maule</v>
      </c>
    </row>
    <row r="2411" spans="1:17" x14ac:dyDescent="0.3">
      <c r="A2411">
        <f t="shared" si="40"/>
        <v>2410</v>
      </c>
      <c r="B2411" t="s">
        <v>1678</v>
      </c>
      <c r="C2411">
        <v>7</v>
      </c>
      <c r="D2411" t="s">
        <v>63</v>
      </c>
      <c r="E2411" t="s">
        <v>597</v>
      </c>
      <c r="I2411" t="s">
        <v>1617</v>
      </c>
      <c r="L2411" t="s">
        <v>1544</v>
      </c>
      <c r="M2411">
        <f>+IFERROR(IFERROR(VLOOKUP(covid_cl[[#This Row],[Comuna]],Hoja1!$D$4:$BD$348,9,0),VLOOKUP(covid_cl[[#This Row],[Region]],Hoja1!$E$4:$BD$348,6,0)),-33.6043642941)</f>
        <v>-35.6203720727</v>
      </c>
      <c r="N2411">
        <f>+IFERROR(IFERROR(VLOOKUP(covid_cl[[#This Row],[Comuna]],Hoja1!$D$4:$BD$348,8,0),VLOOKUP(covid_cl[[#This Row],[Region]],Hoja1!$E$4:$BD$348,5,0)),-70.6266370305)</f>
        <v>-71.446321221800005</v>
      </c>
      <c r="Q2411" t="str">
        <f>+IFERROR(IF(covid_cl[[#This Row],[Region]]&lt;&gt;"No Informado",covid_cl[[#This Row],[Region]],VLOOKUP(covid_cl[[#This Row],[ID]],[1]Hoja5!B$4:I$1967,3,0)),"No Informado")</f>
        <v>Maule</v>
      </c>
    </row>
    <row r="2412" spans="1:17" x14ac:dyDescent="0.3">
      <c r="A2412">
        <f t="shared" si="40"/>
        <v>2411</v>
      </c>
      <c r="B2412" t="s">
        <v>1678</v>
      </c>
      <c r="C2412">
        <v>7</v>
      </c>
      <c r="D2412" t="s">
        <v>63</v>
      </c>
      <c r="E2412" t="s">
        <v>597</v>
      </c>
      <c r="I2412" t="s">
        <v>1617</v>
      </c>
      <c r="L2412" t="s">
        <v>1544</v>
      </c>
      <c r="M2412">
        <f>+IFERROR(IFERROR(VLOOKUP(covid_cl[[#This Row],[Comuna]],Hoja1!$D$4:$BD$348,9,0),VLOOKUP(covid_cl[[#This Row],[Region]],Hoja1!$E$4:$BD$348,6,0)),-33.6043642941)</f>
        <v>-35.6203720727</v>
      </c>
      <c r="N2412">
        <f>+IFERROR(IFERROR(VLOOKUP(covid_cl[[#This Row],[Comuna]],Hoja1!$D$4:$BD$348,8,0),VLOOKUP(covid_cl[[#This Row],[Region]],Hoja1!$E$4:$BD$348,5,0)),-70.6266370305)</f>
        <v>-71.446321221800005</v>
      </c>
      <c r="Q2412" t="str">
        <f>+IFERROR(IF(covid_cl[[#This Row],[Region]]&lt;&gt;"No Informado",covid_cl[[#This Row],[Region]],VLOOKUP(covid_cl[[#This Row],[ID]],[1]Hoja5!B$4:I$1967,3,0)),"No Informado")</f>
        <v>Maule</v>
      </c>
    </row>
    <row r="2413" spans="1:17" x14ac:dyDescent="0.3">
      <c r="A2413">
        <f t="shared" si="40"/>
        <v>2412</v>
      </c>
      <c r="B2413" t="s">
        <v>1678</v>
      </c>
      <c r="C2413">
        <v>7</v>
      </c>
      <c r="D2413" t="s">
        <v>63</v>
      </c>
      <c r="E2413" t="s">
        <v>597</v>
      </c>
      <c r="I2413" t="s">
        <v>1617</v>
      </c>
      <c r="L2413" t="s">
        <v>1544</v>
      </c>
      <c r="M2413">
        <f>+IFERROR(IFERROR(VLOOKUP(covid_cl[[#This Row],[Comuna]],Hoja1!$D$4:$BD$348,9,0),VLOOKUP(covid_cl[[#This Row],[Region]],Hoja1!$E$4:$BD$348,6,0)),-33.6043642941)</f>
        <v>-35.6203720727</v>
      </c>
      <c r="N2413">
        <f>+IFERROR(IFERROR(VLOOKUP(covid_cl[[#This Row],[Comuna]],Hoja1!$D$4:$BD$348,8,0),VLOOKUP(covid_cl[[#This Row],[Region]],Hoja1!$E$4:$BD$348,5,0)),-70.6266370305)</f>
        <v>-71.446321221800005</v>
      </c>
      <c r="Q2413" t="str">
        <f>+IFERROR(IF(covid_cl[[#This Row],[Region]]&lt;&gt;"No Informado",covid_cl[[#This Row],[Region]],VLOOKUP(covid_cl[[#This Row],[ID]],[1]Hoja5!B$4:I$1967,3,0)),"No Informado")</f>
        <v>Maule</v>
      </c>
    </row>
    <row r="2414" spans="1:17" x14ac:dyDescent="0.3">
      <c r="A2414">
        <f t="shared" si="40"/>
        <v>2413</v>
      </c>
      <c r="B2414" t="s">
        <v>1678</v>
      </c>
      <c r="C2414">
        <v>7</v>
      </c>
      <c r="D2414" t="s">
        <v>63</v>
      </c>
      <c r="E2414" t="s">
        <v>597</v>
      </c>
      <c r="I2414" t="s">
        <v>1617</v>
      </c>
      <c r="L2414" t="s">
        <v>1544</v>
      </c>
      <c r="M2414">
        <f>+IFERROR(IFERROR(VLOOKUP(covid_cl[[#This Row],[Comuna]],Hoja1!$D$4:$BD$348,9,0),VLOOKUP(covid_cl[[#This Row],[Region]],Hoja1!$E$4:$BD$348,6,0)),-33.6043642941)</f>
        <v>-35.6203720727</v>
      </c>
      <c r="N2414">
        <f>+IFERROR(IFERROR(VLOOKUP(covid_cl[[#This Row],[Comuna]],Hoja1!$D$4:$BD$348,8,0),VLOOKUP(covid_cl[[#This Row],[Region]],Hoja1!$E$4:$BD$348,5,0)),-70.6266370305)</f>
        <v>-71.446321221800005</v>
      </c>
      <c r="Q2414" t="str">
        <f>+IFERROR(IF(covid_cl[[#This Row],[Region]]&lt;&gt;"No Informado",covid_cl[[#This Row],[Region]],VLOOKUP(covid_cl[[#This Row],[ID]],[1]Hoja5!B$4:I$1967,3,0)),"No Informado")</f>
        <v>Maule</v>
      </c>
    </row>
    <row r="2415" spans="1:17" x14ac:dyDescent="0.3">
      <c r="A2415">
        <f t="shared" si="40"/>
        <v>2414</v>
      </c>
      <c r="B2415" t="s">
        <v>1678</v>
      </c>
      <c r="C2415">
        <v>7</v>
      </c>
      <c r="D2415" t="s">
        <v>63</v>
      </c>
      <c r="E2415" t="s">
        <v>597</v>
      </c>
      <c r="I2415" t="s">
        <v>1617</v>
      </c>
      <c r="L2415" t="s">
        <v>1544</v>
      </c>
      <c r="M2415">
        <f>+IFERROR(IFERROR(VLOOKUP(covid_cl[[#This Row],[Comuna]],Hoja1!$D$4:$BD$348,9,0),VLOOKUP(covid_cl[[#This Row],[Region]],Hoja1!$E$4:$BD$348,6,0)),-33.6043642941)</f>
        <v>-35.6203720727</v>
      </c>
      <c r="N2415">
        <f>+IFERROR(IFERROR(VLOOKUP(covid_cl[[#This Row],[Comuna]],Hoja1!$D$4:$BD$348,8,0),VLOOKUP(covid_cl[[#This Row],[Region]],Hoja1!$E$4:$BD$348,5,0)),-70.6266370305)</f>
        <v>-71.446321221800005</v>
      </c>
      <c r="Q2415" t="str">
        <f>+IFERROR(IF(covid_cl[[#This Row],[Region]]&lt;&gt;"No Informado",covid_cl[[#This Row],[Region]],VLOOKUP(covid_cl[[#This Row],[ID]],[1]Hoja5!B$4:I$1967,3,0)),"No Informado")</f>
        <v>Maule</v>
      </c>
    </row>
    <row r="2416" spans="1:17" x14ac:dyDescent="0.3">
      <c r="A2416">
        <f t="shared" si="40"/>
        <v>2415</v>
      </c>
      <c r="B2416" t="s">
        <v>1678</v>
      </c>
      <c r="C2416">
        <v>16</v>
      </c>
      <c r="D2416" t="s">
        <v>63</v>
      </c>
      <c r="E2416" t="s">
        <v>837</v>
      </c>
      <c r="I2416" t="s">
        <v>327</v>
      </c>
      <c r="L2416" t="s">
        <v>1544</v>
      </c>
      <c r="M2416">
        <f>+IFERROR(IFERROR(VLOOKUP(covid_cl[[#This Row],[Comuna]],Hoja1!$D$4:$BD$348,9,0),VLOOKUP(covid_cl[[#This Row],[Region]],Hoja1!$E$4:$BD$348,6,0)),-33.6043642941)</f>
        <v>-37.3539275137</v>
      </c>
      <c r="N2416">
        <f>+IFERROR(IFERROR(VLOOKUP(covid_cl[[#This Row],[Comuna]],Hoja1!$D$4:$BD$348,8,0),VLOOKUP(covid_cl[[#This Row],[Region]],Hoja1!$E$4:$BD$348,5,0)),-70.6266370305)</f>
        <v>-72.263428128599998</v>
      </c>
      <c r="Q2416" t="str">
        <f>+IFERROR(IF(covid_cl[[#This Row],[Region]]&lt;&gt;"No Informado",covid_cl[[#This Row],[Region]],VLOOKUP(covid_cl[[#This Row],[ID]],[1]Hoja5!B$4:I$1967,3,0)),"No Informado")</f>
        <v>Ñuble</v>
      </c>
    </row>
    <row r="2417" spans="1:17" x14ac:dyDescent="0.3">
      <c r="A2417">
        <f t="shared" si="40"/>
        <v>2416</v>
      </c>
      <c r="B2417" t="s">
        <v>1678</v>
      </c>
      <c r="C2417">
        <v>16</v>
      </c>
      <c r="D2417" t="s">
        <v>63</v>
      </c>
      <c r="E2417" t="s">
        <v>837</v>
      </c>
      <c r="I2417" t="s">
        <v>327</v>
      </c>
      <c r="L2417" t="s">
        <v>1544</v>
      </c>
      <c r="M2417">
        <f>+IFERROR(IFERROR(VLOOKUP(covid_cl[[#This Row],[Comuna]],Hoja1!$D$4:$BD$348,9,0),VLOOKUP(covid_cl[[#This Row],[Region]],Hoja1!$E$4:$BD$348,6,0)),-33.6043642941)</f>
        <v>-37.3539275137</v>
      </c>
      <c r="N2417">
        <f>+IFERROR(IFERROR(VLOOKUP(covid_cl[[#This Row],[Comuna]],Hoja1!$D$4:$BD$348,8,0),VLOOKUP(covid_cl[[#This Row],[Region]],Hoja1!$E$4:$BD$348,5,0)),-70.6266370305)</f>
        <v>-72.263428128599998</v>
      </c>
      <c r="Q2417" t="str">
        <f>+IFERROR(IF(covid_cl[[#This Row],[Region]]&lt;&gt;"No Informado",covid_cl[[#This Row],[Region]],VLOOKUP(covid_cl[[#This Row],[ID]],[1]Hoja5!B$4:I$1967,3,0)),"No Informado")</f>
        <v>Ñuble</v>
      </c>
    </row>
    <row r="2418" spans="1:17" x14ac:dyDescent="0.3">
      <c r="A2418">
        <f t="shared" si="40"/>
        <v>2417</v>
      </c>
      <c r="B2418" t="s">
        <v>1678</v>
      </c>
      <c r="C2418">
        <v>16</v>
      </c>
      <c r="D2418" t="s">
        <v>63</v>
      </c>
      <c r="E2418" t="s">
        <v>837</v>
      </c>
      <c r="I2418" t="s">
        <v>327</v>
      </c>
      <c r="L2418" t="s">
        <v>1544</v>
      </c>
      <c r="M2418">
        <f>+IFERROR(IFERROR(VLOOKUP(covid_cl[[#This Row],[Comuna]],Hoja1!$D$4:$BD$348,9,0),VLOOKUP(covid_cl[[#This Row],[Region]],Hoja1!$E$4:$BD$348,6,0)),-33.6043642941)</f>
        <v>-37.3539275137</v>
      </c>
      <c r="N2418">
        <f>+IFERROR(IFERROR(VLOOKUP(covid_cl[[#This Row],[Comuna]],Hoja1!$D$4:$BD$348,8,0),VLOOKUP(covid_cl[[#This Row],[Region]],Hoja1!$E$4:$BD$348,5,0)),-70.6266370305)</f>
        <v>-72.263428128599998</v>
      </c>
      <c r="Q2418" t="str">
        <f>+IFERROR(IF(covid_cl[[#This Row],[Region]]&lt;&gt;"No Informado",covid_cl[[#This Row],[Region]],VLOOKUP(covid_cl[[#This Row],[ID]],[1]Hoja5!B$4:I$1967,3,0)),"No Informado")</f>
        <v>Ñuble</v>
      </c>
    </row>
    <row r="2419" spans="1:17" x14ac:dyDescent="0.3">
      <c r="A2419">
        <f t="shared" si="40"/>
        <v>2418</v>
      </c>
      <c r="B2419" t="s">
        <v>1678</v>
      </c>
      <c r="C2419">
        <v>16</v>
      </c>
      <c r="D2419" t="s">
        <v>63</v>
      </c>
      <c r="E2419" t="s">
        <v>837</v>
      </c>
      <c r="I2419" t="s">
        <v>327</v>
      </c>
      <c r="L2419" t="s">
        <v>1544</v>
      </c>
      <c r="M2419">
        <f>+IFERROR(IFERROR(VLOOKUP(covid_cl[[#This Row],[Comuna]],Hoja1!$D$4:$BD$348,9,0),VLOOKUP(covid_cl[[#This Row],[Region]],Hoja1!$E$4:$BD$348,6,0)),-33.6043642941)</f>
        <v>-37.3539275137</v>
      </c>
      <c r="N2419">
        <f>+IFERROR(IFERROR(VLOOKUP(covid_cl[[#This Row],[Comuna]],Hoja1!$D$4:$BD$348,8,0),VLOOKUP(covid_cl[[#This Row],[Region]],Hoja1!$E$4:$BD$348,5,0)),-70.6266370305)</f>
        <v>-72.263428128599998</v>
      </c>
      <c r="Q2419" t="str">
        <f>+IFERROR(IF(covid_cl[[#This Row],[Region]]&lt;&gt;"No Informado",covid_cl[[#This Row],[Region]],VLOOKUP(covid_cl[[#This Row],[ID]],[1]Hoja5!B$4:I$1967,3,0)),"No Informado")</f>
        <v>Ñuble</v>
      </c>
    </row>
    <row r="2420" spans="1:17" x14ac:dyDescent="0.3">
      <c r="A2420">
        <f t="shared" si="40"/>
        <v>2419</v>
      </c>
      <c r="B2420" t="s">
        <v>1678</v>
      </c>
      <c r="C2420">
        <v>16</v>
      </c>
      <c r="D2420" t="s">
        <v>63</v>
      </c>
      <c r="E2420" t="s">
        <v>837</v>
      </c>
      <c r="I2420" t="s">
        <v>327</v>
      </c>
      <c r="L2420" t="s">
        <v>1544</v>
      </c>
      <c r="M2420">
        <f>+IFERROR(IFERROR(VLOOKUP(covid_cl[[#This Row],[Comuna]],Hoja1!$D$4:$BD$348,9,0),VLOOKUP(covid_cl[[#This Row],[Region]],Hoja1!$E$4:$BD$348,6,0)),-33.6043642941)</f>
        <v>-37.3539275137</v>
      </c>
      <c r="N2420">
        <f>+IFERROR(IFERROR(VLOOKUP(covid_cl[[#This Row],[Comuna]],Hoja1!$D$4:$BD$348,8,0),VLOOKUP(covid_cl[[#This Row],[Region]],Hoja1!$E$4:$BD$348,5,0)),-70.6266370305)</f>
        <v>-72.263428128599998</v>
      </c>
      <c r="Q2420" t="str">
        <f>+IFERROR(IF(covid_cl[[#This Row],[Region]]&lt;&gt;"No Informado",covid_cl[[#This Row],[Region]],VLOOKUP(covid_cl[[#This Row],[ID]],[1]Hoja5!B$4:I$1967,3,0)),"No Informado")</f>
        <v>Ñuble</v>
      </c>
    </row>
    <row r="2421" spans="1:17" x14ac:dyDescent="0.3">
      <c r="A2421">
        <f t="shared" si="40"/>
        <v>2420</v>
      </c>
      <c r="B2421" t="s">
        <v>1678</v>
      </c>
      <c r="C2421">
        <v>16</v>
      </c>
      <c r="D2421" t="s">
        <v>63</v>
      </c>
      <c r="E2421" t="s">
        <v>837</v>
      </c>
      <c r="I2421" t="s">
        <v>327</v>
      </c>
      <c r="L2421" t="s">
        <v>1544</v>
      </c>
      <c r="M2421">
        <f>+IFERROR(IFERROR(VLOOKUP(covid_cl[[#This Row],[Comuna]],Hoja1!$D$4:$BD$348,9,0),VLOOKUP(covid_cl[[#This Row],[Region]],Hoja1!$E$4:$BD$348,6,0)),-33.6043642941)</f>
        <v>-37.3539275137</v>
      </c>
      <c r="N2421">
        <f>+IFERROR(IFERROR(VLOOKUP(covid_cl[[#This Row],[Comuna]],Hoja1!$D$4:$BD$348,8,0),VLOOKUP(covid_cl[[#This Row],[Region]],Hoja1!$E$4:$BD$348,5,0)),-70.6266370305)</f>
        <v>-72.263428128599998</v>
      </c>
      <c r="Q2421" t="str">
        <f>+IFERROR(IF(covid_cl[[#This Row],[Region]]&lt;&gt;"No Informado",covid_cl[[#This Row],[Region]],VLOOKUP(covid_cl[[#This Row],[ID]],[1]Hoja5!B$4:I$1967,3,0)),"No Informado")</f>
        <v>Ñuble</v>
      </c>
    </row>
    <row r="2422" spans="1:17" x14ac:dyDescent="0.3">
      <c r="A2422">
        <f t="shared" si="40"/>
        <v>2421</v>
      </c>
      <c r="B2422" t="s">
        <v>1678</v>
      </c>
      <c r="C2422">
        <v>16</v>
      </c>
      <c r="D2422" t="s">
        <v>63</v>
      </c>
      <c r="E2422" t="s">
        <v>837</v>
      </c>
      <c r="I2422" t="s">
        <v>327</v>
      </c>
      <c r="L2422" t="s">
        <v>1544</v>
      </c>
      <c r="M2422">
        <f>+IFERROR(IFERROR(VLOOKUP(covid_cl[[#This Row],[Comuna]],Hoja1!$D$4:$BD$348,9,0),VLOOKUP(covid_cl[[#This Row],[Region]],Hoja1!$E$4:$BD$348,6,0)),-33.6043642941)</f>
        <v>-37.3539275137</v>
      </c>
      <c r="N2422">
        <f>+IFERROR(IFERROR(VLOOKUP(covid_cl[[#This Row],[Comuna]],Hoja1!$D$4:$BD$348,8,0),VLOOKUP(covid_cl[[#This Row],[Region]],Hoja1!$E$4:$BD$348,5,0)),-70.6266370305)</f>
        <v>-72.263428128599998</v>
      </c>
      <c r="Q2422" t="str">
        <f>+IFERROR(IF(covid_cl[[#This Row],[Region]]&lt;&gt;"No Informado",covid_cl[[#This Row],[Region]],VLOOKUP(covid_cl[[#This Row],[ID]],[1]Hoja5!B$4:I$1967,3,0)),"No Informado")</f>
        <v>Ñuble</v>
      </c>
    </row>
    <row r="2423" spans="1:17" x14ac:dyDescent="0.3">
      <c r="A2423">
        <f t="shared" si="40"/>
        <v>2422</v>
      </c>
      <c r="B2423" t="s">
        <v>1678</v>
      </c>
      <c r="C2423">
        <v>16</v>
      </c>
      <c r="D2423" t="s">
        <v>63</v>
      </c>
      <c r="E2423" t="s">
        <v>837</v>
      </c>
      <c r="I2423" t="s">
        <v>327</v>
      </c>
      <c r="L2423" t="s">
        <v>1544</v>
      </c>
      <c r="M2423">
        <f>+IFERROR(IFERROR(VLOOKUP(covid_cl[[#This Row],[Comuna]],Hoja1!$D$4:$BD$348,9,0),VLOOKUP(covid_cl[[#This Row],[Region]],Hoja1!$E$4:$BD$348,6,0)),-33.6043642941)</f>
        <v>-37.3539275137</v>
      </c>
      <c r="N2423">
        <f>+IFERROR(IFERROR(VLOOKUP(covid_cl[[#This Row],[Comuna]],Hoja1!$D$4:$BD$348,8,0),VLOOKUP(covid_cl[[#This Row],[Region]],Hoja1!$E$4:$BD$348,5,0)),-70.6266370305)</f>
        <v>-72.263428128599998</v>
      </c>
      <c r="Q2423" t="str">
        <f>+IFERROR(IF(covid_cl[[#This Row],[Region]]&lt;&gt;"No Informado",covid_cl[[#This Row],[Region]],VLOOKUP(covid_cl[[#This Row],[ID]],[1]Hoja5!B$4:I$1967,3,0)),"No Informado")</f>
        <v>Ñuble</v>
      </c>
    </row>
    <row r="2424" spans="1:17" x14ac:dyDescent="0.3">
      <c r="A2424">
        <f t="shared" si="40"/>
        <v>2423</v>
      </c>
      <c r="B2424" t="s">
        <v>1678</v>
      </c>
      <c r="C2424">
        <v>16</v>
      </c>
      <c r="D2424" t="s">
        <v>63</v>
      </c>
      <c r="E2424" t="s">
        <v>837</v>
      </c>
      <c r="I2424" t="s">
        <v>327</v>
      </c>
      <c r="L2424" t="s">
        <v>1544</v>
      </c>
      <c r="M2424">
        <f>+IFERROR(IFERROR(VLOOKUP(covid_cl[[#This Row],[Comuna]],Hoja1!$D$4:$BD$348,9,0),VLOOKUP(covid_cl[[#This Row],[Region]],Hoja1!$E$4:$BD$348,6,0)),-33.6043642941)</f>
        <v>-37.3539275137</v>
      </c>
      <c r="N2424">
        <f>+IFERROR(IFERROR(VLOOKUP(covid_cl[[#This Row],[Comuna]],Hoja1!$D$4:$BD$348,8,0),VLOOKUP(covid_cl[[#This Row],[Region]],Hoja1!$E$4:$BD$348,5,0)),-70.6266370305)</f>
        <v>-72.263428128599998</v>
      </c>
      <c r="Q2424" t="str">
        <f>+IFERROR(IF(covid_cl[[#This Row],[Region]]&lt;&gt;"No Informado",covid_cl[[#This Row],[Region]],VLOOKUP(covid_cl[[#This Row],[ID]],[1]Hoja5!B$4:I$1967,3,0)),"No Informado")</f>
        <v>Ñuble</v>
      </c>
    </row>
    <row r="2425" spans="1:17" x14ac:dyDescent="0.3">
      <c r="A2425">
        <f t="shared" si="40"/>
        <v>2424</v>
      </c>
      <c r="B2425" t="s">
        <v>1678</v>
      </c>
      <c r="C2425">
        <v>16</v>
      </c>
      <c r="D2425" t="s">
        <v>63</v>
      </c>
      <c r="E2425" t="s">
        <v>837</v>
      </c>
      <c r="I2425" t="s">
        <v>327</v>
      </c>
      <c r="L2425" t="s">
        <v>1544</v>
      </c>
      <c r="M2425">
        <f>+IFERROR(IFERROR(VLOOKUP(covid_cl[[#This Row],[Comuna]],Hoja1!$D$4:$BD$348,9,0),VLOOKUP(covid_cl[[#This Row],[Region]],Hoja1!$E$4:$BD$348,6,0)),-33.6043642941)</f>
        <v>-37.3539275137</v>
      </c>
      <c r="N2425">
        <f>+IFERROR(IFERROR(VLOOKUP(covid_cl[[#This Row],[Comuna]],Hoja1!$D$4:$BD$348,8,0),VLOOKUP(covid_cl[[#This Row],[Region]],Hoja1!$E$4:$BD$348,5,0)),-70.6266370305)</f>
        <v>-72.263428128599998</v>
      </c>
      <c r="Q2425" t="str">
        <f>+IFERROR(IF(covid_cl[[#This Row],[Region]]&lt;&gt;"No Informado",covid_cl[[#This Row],[Region]],VLOOKUP(covid_cl[[#This Row],[ID]],[1]Hoja5!B$4:I$1967,3,0)),"No Informado")</f>
        <v>Ñuble</v>
      </c>
    </row>
    <row r="2426" spans="1:17" x14ac:dyDescent="0.3">
      <c r="A2426">
        <f t="shared" si="40"/>
        <v>2425</v>
      </c>
      <c r="B2426" t="s">
        <v>1678</v>
      </c>
      <c r="C2426">
        <v>16</v>
      </c>
      <c r="D2426" t="s">
        <v>63</v>
      </c>
      <c r="E2426" t="s">
        <v>837</v>
      </c>
      <c r="I2426" t="s">
        <v>327</v>
      </c>
      <c r="L2426" t="s">
        <v>1544</v>
      </c>
      <c r="M2426">
        <f>+IFERROR(IFERROR(VLOOKUP(covid_cl[[#This Row],[Comuna]],Hoja1!$D$4:$BD$348,9,0),VLOOKUP(covid_cl[[#This Row],[Region]],Hoja1!$E$4:$BD$348,6,0)),-33.6043642941)</f>
        <v>-37.3539275137</v>
      </c>
      <c r="N2426">
        <f>+IFERROR(IFERROR(VLOOKUP(covid_cl[[#This Row],[Comuna]],Hoja1!$D$4:$BD$348,8,0),VLOOKUP(covid_cl[[#This Row],[Region]],Hoja1!$E$4:$BD$348,5,0)),-70.6266370305)</f>
        <v>-72.263428128599998</v>
      </c>
      <c r="Q2426" t="str">
        <f>+IFERROR(IF(covid_cl[[#This Row],[Region]]&lt;&gt;"No Informado",covid_cl[[#This Row],[Region]],VLOOKUP(covid_cl[[#This Row],[ID]],[1]Hoja5!B$4:I$1967,3,0)),"No Informado")</f>
        <v>Ñuble</v>
      </c>
    </row>
    <row r="2427" spans="1:17" x14ac:dyDescent="0.3">
      <c r="A2427">
        <f t="shared" si="40"/>
        <v>2426</v>
      </c>
      <c r="B2427" t="s">
        <v>1678</v>
      </c>
      <c r="C2427">
        <v>16</v>
      </c>
      <c r="D2427" t="s">
        <v>63</v>
      </c>
      <c r="E2427" t="s">
        <v>837</v>
      </c>
      <c r="I2427" t="s">
        <v>327</v>
      </c>
      <c r="L2427" t="s">
        <v>1544</v>
      </c>
      <c r="M2427">
        <f>+IFERROR(IFERROR(VLOOKUP(covid_cl[[#This Row],[Comuna]],Hoja1!$D$4:$BD$348,9,0),VLOOKUP(covid_cl[[#This Row],[Region]],Hoja1!$E$4:$BD$348,6,0)),-33.6043642941)</f>
        <v>-37.3539275137</v>
      </c>
      <c r="N2427">
        <f>+IFERROR(IFERROR(VLOOKUP(covid_cl[[#This Row],[Comuna]],Hoja1!$D$4:$BD$348,8,0),VLOOKUP(covid_cl[[#This Row],[Region]],Hoja1!$E$4:$BD$348,5,0)),-70.6266370305)</f>
        <v>-72.263428128599998</v>
      </c>
      <c r="Q2427" t="str">
        <f>+IFERROR(IF(covid_cl[[#This Row],[Region]]&lt;&gt;"No Informado",covid_cl[[#This Row],[Region]],VLOOKUP(covid_cl[[#This Row],[ID]],[1]Hoja5!B$4:I$1967,3,0)),"No Informado")</f>
        <v>Ñuble</v>
      </c>
    </row>
    <row r="2428" spans="1:17" x14ac:dyDescent="0.3">
      <c r="A2428">
        <f t="shared" si="40"/>
        <v>2427</v>
      </c>
      <c r="B2428" t="s">
        <v>1678</v>
      </c>
      <c r="C2428">
        <v>16</v>
      </c>
      <c r="D2428" t="s">
        <v>63</v>
      </c>
      <c r="E2428" t="s">
        <v>837</v>
      </c>
      <c r="I2428" t="s">
        <v>327</v>
      </c>
      <c r="L2428" t="s">
        <v>1544</v>
      </c>
      <c r="M2428">
        <f>+IFERROR(IFERROR(VLOOKUP(covid_cl[[#This Row],[Comuna]],Hoja1!$D$4:$BD$348,9,0),VLOOKUP(covid_cl[[#This Row],[Region]],Hoja1!$E$4:$BD$348,6,0)),-33.6043642941)</f>
        <v>-37.3539275137</v>
      </c>
      <c r="N2428">
        <f>+IFERROR(IFERROR(VLOOKUP(covid_cl[[#This Row],[Comuna]],Hoja1!$D$4:$BD$348,8,0),VLOOKUP(covid_cl[[#This Row],[Region]],Hoja1!$E$4:$BD$348,5,0)),-70.6266370305)</f>
        <v>-72.263428128599998</v>
      </c>
      <c r="Q2428" t="str">
        <f>+IFERROR(IF(covid_cl[[#This Row],[Region]]&lt;&gt;"No Informado",covid_cl[[#This Row],[Region]],VLOOKUP(covid_cl[[#This Row],[ID]],[1]Hoja5!B$4:I$1967,3,0)),"No Informado")</f>
        <v>Ñuble</v>
      </c>
    </row>
    <row r="2429" spans="1:17" x14ac:dyDescent="0.3">
      <c r="A2429">
        <f t="shared" si="40"/>
        <v>2428</v>
      </c>
      <c r="B2429" t="s">
        <v>1678</v>
      </c>
      <c r="C2429">
        <v>16</v>
      </c>
      <c r="D2429" t="s">
        <v>63</v>
      </c>
      <c r="E2429" t="s">
        <v>837</v>
      </c>
      <c r="I2429" t="s">
        <v>327</v>
      </c>
      <c r="L2429" t="s">
        <v>1544</v>
      </c>
      <c r="M2429">
        <f>+IFERROR(IFERROR(VLOOKUP(covid_cl[[#This Row],[Comuna]],Hoja1!$D$4:$BD$348,9,0),VLOOKUP(covid_cl[[#This Row],[Region]],Hoja1!$E$4:$BD$348,6,0)),-33.6043642941)</f>
        <v>-37.3539275137</v>
      </c>
      <c r="N2429">
        <f>+IFERROR(IFERROR(VLOOKUP(covid_cl[[#This Row],[Comuna]],Hoja1!$D$4:$BD$348,8,0),VLOOKUP(covid_cl[[#This Row],[Region]],Hoja1!$E$4:$BD$348,5,0)),-70.6266370305)</f>
        <v>-72.263428128599998</v>
      </c>
      <c r="Q2429" t="str">
        <f>+IFERROR(IF(covid_cl[[#This Row],[Region]]&lt;&gt;"No Informado",covid_cl[[#This Row],[Region]],VLOOKUP(covid_cl[[#This Row],[ID]],[1]Hoja5!B$4:I$1967,3,0)),"No Informado")</f>
        <v>Ñuble</v>
      </c>
    </row>
    <row r="2430" spans="1:17" x14ac:dyDescent="0.3">
      <c r="A2430">
        <f t="shared" si="40"/>
        <v>2429</v>
      </c>
      <c r="B2430" t="s">
        <v>1678</v>
      </c>
      <c r="C2430">
        <v>16</v>
      </c>
      <c r="D2430" t="s">
        <v>63</v>
      </c>
      <c r="E2430" t="s">
        <v>837</v>
      </c>
      <c r="I2430" t="s">
        <v>327</v>
      </c>
      <c r="L2430" t="s">
        <v>1544</v>
      </c>
      <c r="M2430">
        <f>+IFERROR(IFERROR(VLOOKUP(covid_cl[[#This Row],[Comuna]],Hoja1!$D$4:$BD$348,9,0),VLOOKUP(covid_cl[[#This Row],[Region]],Hoja1!$E$4:$BD$348,6,0)),-33.6043642941)</f>
        <v>-37.3539275137</v>
      </c>
      <c r="N2430">
        <f>+IFERROR(IFERROR(VLOOKUP(covid_cl[[#This Row],[Comuna]],Hoja1!$D$4:$BD$348,8,0),VLOOKUP(covid_cl[[#This Row],[Region]],Hoja1!$E$4:$BD$348,5,0)),-70.6266370305)</f>
        <v>-72.263428128599998</v>
      </c>
      <c r="Q2430" t="str">
        <f>+IFERROR(IF(covid_cl[[#This Row],[Region]]&lt;&gt;"No Informado",covid_cl[[#This Row],[Region]],VLOOKUP(covid_cl[[#This Row],[ID]],[1]Hoja5!B$4:I$1967,3,0)),"No Informado")</f>
        <v>Ñuble</v>
      </c>
    </row>
    <row r="2431" spans="1:17" x14ac:dyDescent="0.3">
      <c r="A2431">
        <f t="shared" si="40"/>
        <v>2430</v>
      </c>
      <c r="B2431" t="s">
        <v>1678</v>
      </c>
      <c r="C2431">
        <v>16</v>
      </c>
      <c r="D2431" t="s">
        <v>63</v>
      </c>
      <c r="E2431" t="s">
        <v>837</v>
      </c>
      <c r="I2431" t="s">
        <v>327</v>
      </c>
      <c r="L2431" t="s">
        <v>1544</v>
      </c>
      <c r="M2431">
        <f>+IFERROR(IFERROR(VLOOKUP(covid_cl[[#This Row],[Comuna]],Hoja1!$D$4:$BD$348,9,0),VLOOKUP(covid_cl[[#This Row],[Region]],Hoja1!$E$4:$BD$348,6,0)),-33.6043642941)</f>
        <v>-37.3539275137</v>
      </c>
      <c r="N2431">
        <f>+IFERROR(IFERROR(VLOOKUP(covid_cl[[#This Row],[Comuna]],Hoja1!$D$4:$BD$348,8,0),VLOOKUP(covid_cl[[#This Row],[Region]],Hoja1!$E$4:$BD$348,5,0)),-70.6266370305)</f>
        <v>-72.263428128599998</v>
      </c>
      <c r="Q2431" t="str">
        <f>+IFERROR(IF(covid_cl[[#This Row],[Region]]&lt;&gt;"No Informado",covid_cl[[#This Row],[Region]],VLOOKUP(covid_cl[[#This Row],[ID]],[1]Hoja5!B$4:I$1967,3,0)),"No Informado")</f>
        <v>Ñuble</v>
      </c>
    </row>
    <row r="2432" spans="1:17" x14ac:dyDescent="0.3">
      <c r="A2432">
        <f t="shared" si="40"/>
        <v>2431</v>
      </c>
      <c r="B2432" t="s">
        <v>1678</v>
      </c>
      <c r="C2432">
        <v>16</v>
      </c>
      <c r="D2432" t="s">
        <v>63</v>
      </c>
      <c r="E2432" t="s">
        <v>837</v>
      </c>
      <c r="I2432" t="s">
        <v>327</v>
      </c>
      <c r="L2432" t="s">
        <v>1544</v>
      </c>
      <c r="M2432">
        <f>+IFERROR(IFERROR(VLOOKUP(covid_cl[[#This Row],[Comuna]],Hoja1!$D$4:$BD$348,9,0),VLOOKUP(covid_cl[[#This Row],[Region]],Hoja1!$E$4:$BD$348,6,0)),-33.6043642941)</f>
        <v>-37.3539275137</v>
      </c>
      <c r="N2432">
        <f>+IFERROR(IFERROR(VLOOKUP(covid_cl[[#This Row],[Comuna]],Hoja1!$D$4:$BD$348,8,0),VLOOKUP(covid_cl[[#This Row],[Region]],Hoja1!$E$4:$BD$348,5,0)),-70.6266370305)</f>
        <v>-72.263428128599998</v>
      </c>
      <c r="Q2432" t="str">
        <f>+IFERROR(IF(covid_cl[[#This Row],[Region]]&lt;&gt;"No Informado",covid_cl[[#This Row],[Region]],VLOOKUP(covid_cl[[#This Row],[ID]],[1]Hoja5!B$4:I$1967,3,0)),"No Informado")</f>
        <v>Ñuble</v>
      </c>
    </row>
    <row r="2433" spans="1:17" x14ac:dyDescent="0.3">
      <c r="A2433">
        <f t="shared" si="40"/>
        <v>2432</v>
      </c>
      <c r="B2433" t="s">
        <v>1678</v>
      </c>
      <c r="C2433">
        <v>16</v>
      </c>
      <c r="D2433" t="s">
        <v>63</v>
      </c>
      <c r="E2433" t="s">
        <v>837</v>
      </c>
      <c r="I2433" t="s">
        <v>327</v>
      </c>
      <c r="L2433" t="s">
        <v>1544</v>
      </c>
      <c r="M2433">
        <f>+IFERROR(IFERROR(VLOOKUP(covid_cl[[#This Row],[Comuna]],Hoja1!$D$4:$BD$348,9,0),VLOOKUP(covid_cl[[#This Row],[Region]],Hoja1!$E$4:$BD$348,6,0)),-33.6043642941)</f>
        <v>-37.3539275137</v>
      </c>
      <c r="N2433">
        <f>+IFERROR(IFERROR(VLOOKUP(covid_cl[[#This Row],[Comuna]],Hoja1!$D$4:$BD$348,8,0),VLOOKUP(covid_cl[[#This Row],[Region]],Hoja1!$E$4:$BD$348,5,0)),-70.6266370305)</f>
        <v>-72.263428128599998</v>
      </c>
      <c r="Q2433" t="str">
        <f>+IFERROR(IF(covid_cl[[#This Row],[Region]]&lt;&gt;"No Informado",covid_cl[[#This Row],[Region]],VLOOKUP(covid_cl[[#This Row],[ID]],[1]Hoja5!B$4:I$1967,3,0)),"No Informado")</f>
        <v>Ñuble</v>
      </c>
    </row>
    <row r="2434" spans="1:17" x14ac:dyDescent="0.3">
      <c r="A2434">
        <f t="shared" si="40"/>
        <v>2433</v>
      </c>
      <c r="B2434" t="s">
        <v>1678</v>
      </c>
      <c r="C2434">
        <v>16</v>
      </c>
      <c r="D2434" t="s">
        <v>63</v>
      </c>
      <c r="E2434" t="s">
        <v>837</v>
      </c>
      <c r="I2434" t="s">
        <v>327</v>
      </c>
      <c r="L2434" t="s">
        <v>1544</v>
      </c>
      <c r="M2434">
        <f>+IFERROR(IFERROR(VLOOKUP(covid_cl[[#This Row],[Comuna]],Hoja1!$D$4:$BD$348,9,0),VLOOKUP(covid_cl[[#This Row],[Region]],Hoja1!$E$4:$BD$348,6,0)),-33.6043642941)</f>
        <v>-37.3539275137</v>
      </c>
      <c r="N2434">
        <f>+IFERROR(IFERROR(VLOOKUP(covid_cl[[#This Row],[Comuna]],Hoja1!$D$4:$BD$348,8,0),VLOOKUP(covid_cl[[#This Row],[Region]],Hoja1!$E$4:$BD$348,5,0)),-70.6266370305)</f>
        <v>-72.263428128599998</v>
      </c>
      <c r="Q2434" t="str">
        <f>+IFERROR(IF(covid_cl[[#This Row],[Region]]&lt;&gt;"No Informado",covid_cl[[#This Row],[Region]],VLOOKUP(covid_cl[[#This Row],[ID]],[1]Hoja5!B$4:I$1967,3,0)),"No Informado")</f>
        <v>Ñuble</v>
      </c>
    </row>
    <row r="2435" spans="1:17" x14ac:dyDescent="0.3">
      <c r="A2435">
        <f t="shared" si="40"/>
        <v>2434</v>
      </c>
      <c r="B2435" t="s">
        <v>1678</v>
      </c>
      <c r="C2435">
        <v>16</v>
      </c>
      <c r="D2435" t="s">
        <v>63</v>
      </c>
      <c r="E2435" t="s">
        <v>837</v>
      </c>
      <c r="I2435" t="s">
        <v>327</v>
      </c>
      <c r="L2435" t="s">
        <v>1544</v>
      </c>
      <c r="M2435">
        <f>+IFERROR(IFERROR(VLOOKUP(covid_cl[[#This Row],[Comuna]],Hoja1!$D$4:$BD$348,9,0),VLOOKUP(covid_cl[[#This Row],[Region]],Hoja1!$E$4:$BD$348,6,0)),-33.6043642941)</f>
        <v>-37.3539275137</v>
      </c>
      <c r="N2435">
        <f>+IFERROR(IFERROR(VLOOKUP(covid_cl[[#This Row],[Comuna]],Hoja1!$D$4:$BD$348,8,0),VLOOKUP(covid_cl[[#This Row],[Region]],Hoja1!$E$4:$BD$348,5,0)),-70.6266370305)</f>
        <v>-72.263428128599998</v>
      </c>
      <c r="Q2435" t="str">
        <f>+IFERROR(IF(covid_cl[[#This Row],[Region]]&lt;&gt;"No Informado",covid_cl[[#This Row],[Region]],VLOOKUP(covid_cl[[#This Row],[ID]],[1]Hoja5!B$4:I$1967,3,0)),"No Informado")</f>
        <v>Ñuble</v>
      </c>
    </row>
    <row r="2436" spans="1:17" x14ac:dyDescent="0.3">
      <c r="A2436">
        <f t="shared" si="40"/>
        <v>2435</v>
      </c>
      <c r="B2436" t="s">
        <v>1678</v>
      </c>
      <c r="C2436">
        <v>16</v>
      </c>
      <c r="D2436" t="s">
        <v>63</v>
      </c>
      <c r="E2436" t="s">
        <v>837</v>
      </c>
      <c r="I2436" t="s">
        <v>327</v>
      </c>
      <c r="L2436" t="s">
        <v>1544</v>
      </c>
      <c r="M2436">
        <f>+IFERROR(IFERROR(VLOOKUP(covid_cl[[#This Row],[Comuna]],Hoja1!$D$4:$BD$348,9,0),VLOOKUP(covid_cl[[#This Row],[Region]],Hoja1!$E$4:$BD$348,6,0)),-33.6043642941)</f>
        <v>-37.3539275137</v>
      </c>
      <c r="N2436">
        <f>+IFERROR(IFERROR(VLOOKUP(covid_cl[[#This Row],[Comuna]],Hoja1!$D$4:$BD$348,8,0),VLOOKUP(covid_cl[[#This Row],[Region]],Hoja1!$E$4:$BD$348,5,0)),-70.6266370305)</f>
        <v>-72.263428128599998</v>
      </c>
      <c r="Q2436" t="str">
        <f>+IFERROR(IF(covid_cl[[#This Row],[Region]]&lt;&gt;"No Informado",covid_cl[[#This Row],[Region]],VLOOKUP(covid_cl[[#This Row],[ID]],[1]Hoja5!B$4:I$1967,3,0)),"No Informado")</f>
        <v>Ñuble</v>
      </c>
    </row>
    <row r="2437" spans="1:17" x14ac:dyDescent="0.3">
      <c r="A2437">
        <f t="shared" si="40"/>
        <v>2436</v>
      </c>
      <c r="B2437" t="s">
        <v>1678</v>
      </c>
      <c r="C2437">
        <v>16</v>
      </c>
      <c r="D2437" t="s">
        <v>63</v>
      </c>
      <c r="E2437" t="s">
        <v>837</v>
      </c>
      <c r="I2437" t="s">
        <v>327</v>
      </c>
      <c r="L2437" t="s">
        <v>1544</v>
      </c>
      <c r="M2437">
        <f>+IFERROR(IFERROR(VLOOKUP(covid_cl[[#This Row],[Comuna]],Hoja1!$D$4:$BD$348,9,0),VLOOKUP(covid_cl[[#This Row],[Region]],Hoja1!$E$4:$BD$348,6,0)),-33.6043642941)</f>
        <v>-37.3539275137</v>
      </c>
      <c r="N2437">
        <f>+IFERROR(IFERROR(VLOOKUP(covid_cl[[#This Row],[Comuna]],Hoja1!$D$4:$BD$348,8,0),VLOOKUP(covid_cl[[#This Row],[Region]],Hoja1!$E$4:$BD$348,5,0)),-70.6266370305)</f>
        <v>-72.263428128599998</v>
      </c>
      <c r="Q2437" t="str">
        <f>+IFERROR(IF(covid_cl[[#This Row],[Region]]&lt;&gt;"No Informado",covid_cl[[#This Row],[Region]],VLOOKUP(covid_cl[[#This Row],[ID]],[1]Hoja5!B$4:I$1967,3,0)),"No Informado")</f>
        <v>Ñuble</v>
      </c>
    </row>
    <row r="2438" spans="1:17" x14ac:dyDescent="0.3">
      <c r="A2438">
        <f t="shared" si="40"/>
        <v>2437</v>
      </c>
      <c r="B2438" t="s">
        <v>1678</v>
      </c>
      <c r="C2438">
        <v>16</v>
      </c>
      <c r="D2438" t="s">
        <v>63</v>
      </c>
      <c r="E2438" t="s">
        <v>837</v>
      </c>
      <c r="I2438" t="s">
        <v>327</v>
      </c>
      <c r="L2438" t="s">
        <v>1544</v>
      </c>
      <c r="M2438">
        <f>+IFERROR(IFERROR(VLOOKUP(covid_cl[[#This Row],[Comuna]],Hoja1!$D$4:$BD$348,9,0),VLOOKUP(covid_cl[[#This Row],[Region]],Hoja1!$E$4:$BD$348,6,0)),-33.6043642941)</f>
        <v>-37.3539275137</v>
      </c>
      <c r="N2438">
        <f>+IFERROR(IFERROR(VLOOKUP(covid_cl[[#This Row],[Comuna]],Hoja1!$D$4:$BD$348,8,0),VLOOKUP(covid_cl[[#This Row],[Region]],Hoja1!$E$4:$BD$348,5,0)),-70.6266370305)</f>
        <v>-72.263428128599998</v>
      </c>
      <c r="Q2438" t="str">
        <f>+IFERROR(IF(covid_cl[[#This Row],[Region]]&lt;&gt;"No Informado",covid_cl[[#This Row],[Region]],VLOOKUP(covid_cl[[#This Row],[ID]],[1]Hoja5!B$4:I$1967,3,0)),"No Informado")</f>
        <v>Ñuble</v>
      </c>
    </row>
    <row r="2439" spans="1:17" x14ac:dyDescent="0.3">
      <c r="A2439">
        <f t="shared" si="40"/>
        <v>2438</v>
      </c>
      <c r="B2439" t="s">
        <v>1678</v>
      </c>
      <c r="C2439">
        <v>16</v>
      </c>
      <c r="D2439" t="s">
        <v>63</v>
      </c>
      <c r="E2439" t="s">
        <v>837</v>
      </c>
      <c r="I2439" t="s">
        <v>327</v>
      </c>
      <c r="L2439" t="s">
        <v>1544</v>
      </c>
      <c r="M2439">
        <f>+IFERROR(IFERROR(VLOOKUP(covid_cl[[#This Row],[Comuna]],Hoja1!$D$4:$BD$348,9,0),VLOOKUP(covid_cl[[#This Row],[Region]],Hoja1!$E$4:$BD$348,6,0)),-33.6043642941)</f>
        <v>-37.3539275137</v>
      </c>
      <c r="N2439">
        <f>+IFERROR(IFERROR(VLOOKUP(covid_cl[[#This Row],[Comuna]],Hoja1!$D$4:$BD$348,8,0),VLOOKUP(covid_cl[[#This Row],[Region]],Hoja1!$E$4:$BD$348,5,0)),-70.6266370305)</f>
        <v>-72.263428128599998</v>
      </c>
      <c r="Q2439" t="str">
        <f>+IFERROR(IF(covid_cl[[#This Row],[Region]]&lt;&gt;"No Informado",covid_cl[[#This Row],[Region]],VLOOKUP(covid_cl[[#This Row],[ID]],[1]Hoja5!B$4:I$1967,3,0)),"No Informado")</f>
        <v>Ñuble</v>
      </c>
    </row>
    <row r="2440" spans="1:17" x14ac:dyDescent="0.3">
      <c r="A2440">
        <f t="shared" si="40"/>
        <v>2439</v>
      </c>
      <c r="B2440" t="s">
        <v>1678</v>
      </c>
      <c r="C2440">
        <v>16</v>
      </c>
      <c r="D2440" t="s">
        <v>63</v>
      </c>
      <c r="E2440" t="s">
        <v>837</v>
      </c>
      <c r="I2440" t="s">
        <v>327</v>
      </c>
      <c r="L2440" t="s">
        <v>1544</v>
      </c>
      <c r="M2440">
        <f>+IFERROR(IFERROR(VLOOKUP(covid_cl[[#This Row],[Comuna]],Hoja1!$D$4:$BD$348,9,0),VLOOKUP(covid_cl[[#This Row],[Region]],Hoja1!$E$4:$BD$348,6,0)),-33.6043642941)</f>
        <v>-37.3539275137</v>
      </c>
      <c r="N2440">
        <f>+IFERROR(IFERROR(VLOOKUP(covid_cl[[#This Row],[Comuna]],Hoja1!$D$4:$BD$348,8,0),VLOOKUP(covid_cl[[#This Row],[Region]],Hoja1!$E$4:$BD$348,5,0)),-70.6266370305)</f>
        <v>-72.263428128599998</v>
      </c>
      <c r="Q2440" t="str">
        <f>+IFERROR(IF(covid_cl[[#This Row],[Region]]&lt;&gt;"No Informado",covid_cl[[#This Row],[Region]],VLOOKUP(covid_cl[[#This Row],[ID]],[1]Hoja5!B$4:I$1967,3,0)),"No Informado")</f>
        <v>Ñuble</v>
      </c>
    </row>
    <row r="2441" spans="1:17" x14ac:dyDescent="0.3">
      <c r="A2441">
        <f t="shared" si="40"/>
        <v>2440</v>
      </c>
      <c r="B2441" t="s">
        <v>1678</v>
      </c>
      <c r="C2441">
        <v>16</v>
      </c>
      <c r="D2441" t="s">
        <v>63</v>
      </c>
      <c r="E2441" t="s">
        <v>837</v>
      </c>
      <c r="I2441" t="s">
        <v>327</v>
      </c>
      <c r="L2441" t="s">
        <v>1544</v>
      </c>
      <c r="M2441">
        <f>+IFERROR(IFERROR(VLOOKUP(covid_cl[[#This Row],[Comuna]],Hoja1!$D$4:$BD$348,9,0),VLOOKUP(covid_cl[[#This Row],[Region]],Hoja1!$E$4:$BD$348,6,0)),-33.6043642941)</f>
        <v>-37.3539275137</v>
      </c>
      <c r="N2441">
        <f>+IFERROR(IFERROR(VLOOKUP(covid_cl[[#This Row],[Comuna]],Hoja1!$D$4:$BD$348,8,0),VLOOKUP(covid_cl[[#This Row],[Region]],Hoja1!$E$4:$BD$348,5,0)),-70.6266370305)</f>
        <v>-72.263428128599998</v>
      </c>
      <c r="Q2441" t="str">
        <f>+IFERROR(IF(covid_cl[[#This Row],[Region]]&lt;&gt;"No Informado",covid_cl[[#This Row],[Region]],VLOOKUP(covid_cl[[#This Row],[ID]],[1]Hoja5!B$4:I$1967,3,0)),"No Informado")</f>
        <v>Ñuble</v>
      </c>
    </row>
    <row r="2442" spans="1:17" x14ac:dyDescent="0.3">
      <c r="A2442">
        <f t="shared" si="40"/>
        <v>2441</v>
      </c>
      <c r="B2442" t="s">
        <v>1678</v>
      </c>
      <c r="C2442">
        <v>16</v>
      </c>
      <c r="D2442" t="s">
        <v>63</v>
      </c>
      <c r="E2442" t="s">
        <v>837</v>
      </c>
      <c r="I2442" t="s">
        <v>327</v>
      </c>
      <c r="L2442" t="s">
        <v>1544</v>
      </c>
      <c r="M2442">
        <f>+IFERROR(IFERROR(VLOOKUP(covid_cl[[#This Row],[Comuna]],Hoja1!$D$4:$BD$348,9,0),VLOOKUP(covid_cl[[#This Row],[Region]],Hoja1!$E$4:$BD$348,6,0)),-33.6043642941)</f>
        <v>-37.3539275137</v>
      </c>
      <c r="N2442">
        <f>+IFERROR(IFERROR(VLOOKUP(covid_cl[[#This Row],[Comuna]],Hoja1!$D$4:$BD$348,8,0),VLOOKUP(covid_cl[[#This Row],[Region]],Hoja1!$E$4:$BD$348,5,0)),-70.6266370305)</f>
        <v>-72.263428128599998</v>
      </c>
      <c r="Q2442" t="str">
        <f>+IFERROR(IF(covid_cl[[#This Row],[Region]]&lt;&gt;"No Informado",covid_cl[[#This Row],[Region]],VLOOKUP(covid_cl[[#This Row],[ID]],[1]Hoja5!B$4:I$1967,3,0)),"No Informado")</f>
        <v>Ñuble</v>
      </c>
    </row>
    <row r="2443" spans="1:17" x14ac:dyDescent="0.3">
      <c r="A2443">
        <f t="shared" si="40"/>
        <v>2442</v>
      </c>
      <c r="B2443" t="s">
        <v>1678</v>
      </c>
      <c r="C2443">
        <v>16</v>
      </c>
      <c r="D2443" t="s">
        <v>63</v>
      </c>
      <c r="E2443" t="s">
        <v>837</v>
      </c>
      <c r="I2443" t="s">
        <v>327</v>
      </c>
      <c r="L2443" t="s">
        <v>1544</v>
      </c>
      <c r="M2443">
        <f>+IFERROR(IFERROR(VLOOKUP(covid_cl[[#This Row],[Comuna]],Hoja1!$D$4:$BD$348,9,0),VLOOKUP(covid_cl[[#This Row],[Region]],Hoja1!$E$4:$BD$348,6,0)),-33.6043642941)</f>
        <v>-37.3539275137</v>
      </c>
      <c r="N2443">
        <f>+IFERROR(IFERROR(VLOOKUP(covid_cl[[#This Row],[Comuna]],Hoja1!$D$4:$BD$348,8,0),VLOOKUP(covid_cl[[#This Row],[Region]],Hoja1!$E$4:$BD$348,5,0)),-70.6266370305)</f>
        <v>-72.263428128599998</v>
      </c>
      <c r="Q2443" t="str">
        <f>+IFERROR(IF(covid_cl[[#This Row],[Region]]&lt;&gt;"No Informado",covid_cl[[#This Row],[Region]],VLOOKUP(covid_cl[[#This Row],[ID]],[1]Hoja5!B$4:I$1967,3,0)),"No Informado")</f>
        <v>Ñuble</v>
      </c>
    </row>
    <row r="2444" spans="1:17" x14ac:dyDescent="0.3">
      <c r="A2444">
        <f t="shared" si="40"/>
        <v>2443</v>
      </c>
      <c r="B2444" t="s">
        <v>1678</v>
      </c>
      <c r="C2444">
        <v>16</v>
      </c>
      <c r="D2444" t="s">
        <v>63</v>
      </c>
      <c r="E2444" t="s">
        <v>837</v>
      </c>
      <c r="I2444" t="s">
        <v>327</v>
      </c>
      <c r="L2444" t="s">
        <v>1544</v>
      </c>
      <c r="M2444">
        <f>+IFERROR(IFERROR(VLOOKUP(covid_cl[[#This Row],[Comuna]],Hoja1!$D$4:$BD$348,9,0),VLOOKUP(covid_cl[[#This Row],[Region]],Hoja1!$E$4:$BD$348,6,0)),-33.6043642941)</f>
        <v>-37.3539275137</v>
      </c>
      <c r="N2444">
        <f>+IFERROR(IFERROR(VLOOKUP(covid_cl[[#This Row],[Comuna]],Hoja1!$D$4:$BD$348,8,0),VLOOKUP(covid_cl[[#This Row],[Region]],Hoja1!$E$4:$BD$348,5,0)),-70.6266370305)</f>
        <v>-72.263428128599998</v>
      </c>
      <c r="Q2444" t="str">
        <f>+IFERROR(IF(covid_cl[[#This Row],[Region]]&lt;&gt;"No Informado",covid_cl[[#This Row],[Region]],VLOOKUP(covid_cl[[#This Row],[ID]],[1]Hoja5!B$4:I$1967,3,0)),"No Informado")</f>
        <v>Ñuble</v>
      </c>
    </row>
    <row r="2445" spans="1:17" x14ac:dyDescent="0.3">
      <c r="A2445">
        <f t="shared" si="40"/>
        <v>2444</v>
      </c>
      <c r="B2445" t="s">
        <v>1678</v>
      </c>
      <c r="C2445">
        <v>16</v>
      </c>
      <c r="D2445" t="s">
        <v>63</v>
      </c>
      <c r="E2445" t="s">
        <v>837</v>
      </c>
      <c r="I2445" t="s">
        <v>327</v>
      </c>
      <c r="L2445" t="s">
        <v>1544</v>
      </c>
      <c r="M2445">
        <f>+IFERROR(IFERROR(VLOOKUP(covid_cl[[#This Row],[Comuna]],Hoja1!$D$4:$BD$348,9,0),VLOOKUP(covid_cl[[#This Row],[Region]],Hoja1!$E$4:$BD$348,6,0)),-33.6043642941)</f>
        <v>-37.3539275137</v>
      </c>
      <c r="N2445">
        <f>+IFERROR(IFERROR(VLOOKUP(covid_cl[[#This Row],[Comuna]],Hoja1!$D$4:$BD$348,8,0),VLOOKUP(covid_cl[[#This Row],[Region]],Hoja1!$E$4:$BD$348,5,0)),-70.6266370305)</f>
        <v>-72.263428128599998</v>
      </c>
      <c r="Q2445" t="str">
        <f>+IFERROR(IF(covid_cl[[#This Row],[Region]]&lt;&gt;"No Informado",covid_cl[[#This Row],[Region]],VLOOKUP(covid_cl[[#This Row],[ID]],[1]Hoja5!B$4:I$1967,3,0)),"No Informado")</f>
        <v>Ñuble</v>
      </c>
    </row>
    <row r="2446" spans="1:17" x14ac:dyDescent="0.3">
      <c r="A2446">
        <f t="shared" si="40"/>
        <v>2445</v>
      </c>
      <c r="B2446" t="s">
        <v>1678</v>
      </c>
      <c r="C2446">
        <v>16</v>
      </c>
      <c r="D2446" t="s">
        <v>63</v>
      </c>
      <c r="E2446" t="s">
        <v>837</v>
      </c>
      <c r="I2446" t="s">
        <v>327</v>
      </c>
      <c r="L2446" t="s">
        <v>1544</v>
      </c>
      <c r="M2446">
        <f>+IFERROR(IFERROR(VLOOKUP(covid_cl[[#This Row],[Comuna]],Hoja1!$D$4:$BD$348,9,0),VLOOKUP(covid_cl[[#This Row],[Region]],Hoja1!$E$4:$BD$348,6,0)),-33.6043642941)</f>
        <v>-37.3539275137</v>
      </c>
      <c r="N2446">
        <f>+IFERROR(IFERROR(VLOOKUP(covid_cl[[#This Row],[Comuna]],Hoja1!$D$4:$BD$348,8,0),VLOOKUP(covid_cl[[#This Row],[Region]],Hoja1!$E$4:$BD$348,5,0)),-70.6266370305)</f>
        <v>-72.263428128599998</v>
      </c>
      <c r="Q2446" t="str">
        <f>+IFERROR(IF(covid_cl[[#This Row],[Region]]&lt;&gt;"No Informado",covid_cl[[#This Row],[Region]],VLOOKUP(covid_cl[[#This Row],[ID]],[1]Hoja5!B$4:I$1967,3,0)),"No Informado")</f>
        <v>Ñuble</v>
      </c>
    </row>
    <row r="2447" spans="1:17" x14ac:dyDescent="0.3">
      <c r="A2447">
        <f t="shared" si="40"/>
        <v>2446</v>
      </c>
      <c r="B2447" t="s">
        <v>1678</v>
      </c>
      <c r="C2447">
        <v>16</v>
      </c>
      <c r="D2447" t="s">
        <v>63</v>
      </c>
      <c r="E2447" t="s">
        <v>837</v>
      </c>
      <c r="I2447" t="s">
        <v>327</v>
      </c>
      <c r="L2447" t="s">
        <v>1544</v>
      </c>
      <c r="M2447">
        <f>+IFERROR(IFERROR(VLOOKUP(covid_cl[[#This Row],[Comuna]],Hoja1!$D$4:$BD$348,9,0),VLOOKUP(covid_cl[[#This Row],[Region]],Hoja1!$E$4:$BD$348,6,0)),-33.6043642941)</f>
        <v>-37.3539275137</v>
      </c>
      <c r="N2447">
        <f>+IFERROR(IFERROR(VLOOKUP(covid_cl[[#This Row],[Comuna]],Hoja1!$D$4:$BD$348,8,0),VLOOKUP(covid_cl[[#This Row],[Region]],Hoja1!$E$4:$BD$348,5,0)),-70.6266370305)</f>
        <v>-72.263428128599998</v>
      </c>
      <c r="Q2447" t="str">
        <f>+IFERROR(IF(covid_cl[[#This Row],[Region]]&lt;&gt;"No Informado",covid_cl[[#This Row],[Region]],VLOOKUP(covid_cl[[#This Row],[ID]],[1]Hoja5!B$4:I$1967,3,0)),"No Informado")</f>
        <v>Ñuble</v>
      </c>
    </row>
    <row r="2448" spans="1:17" x14ac:dyDescent="0.3">
      <c r="A2448">
        <f t="shared" si="40"/>
        <v>2447</v>
      </c>
      <c r="B2448" t="s">
        <v>1678</v>
      </c>
      <c r="C2448">
        <v>8</v>
      </c>
      <c r="D2448" t="s">
        <v>63</v>
      </c>
      <c r="E2448" t="s">
        <v>716</v>
      </c>
      <c r="I2448" t="s">
        <v>489</v>
      </c>
      <c r="L2448" t="s">
        <v>1544</v>
      </c>
      <c r="M2448">
        <f>+IFERROR(IFERROR(VLOOKUP(covid_cl[[#This Row],[Comuna]],Hoja1!$D$4:$BD$348,9,0),VLOOKUP(covid_cl[[#This Row],[Region]],Hoja1!$E$4:$BD$348,6,0)),-33.6043642941)</f>
        <v>-36.880910203699997</v>
      </c>
      <c r="N2448">
        <f>+IFERROR(IFERROR(VLOOKUP(covid_cl[[#This Row],[Comuna]],Hoja1!$D$4:$BD$348,8,0),VLOOKUP(covid_cl[[#This Row],[Region]],Hoja1!$E$4:$BD$348,5,0)),-70.6266370305)</f>
        <v>-73.098476665000007</v>
      </c>
      <c r="Q2448" t="str">
        <f>+IFERROR(IF(covid_cl[[#This Row],[Region]]&lt;&gt;"No Informado",covid_cl[[#This Row],[Region]],VLOOKUP(covid_cl[[#This Row],[ID]],[1]Hoja5!B$4:I$1967,3,0)),"No Informado")</f>
        <v>Biobío</v>
      </c>
    </row>
    <row r="2449" spans="1:17" x14ac:dyDescent="0.3">
      <c r="A2449">
        <f t="shared" si="40"/>
        <v>2448</v>
      </c>
      <c r="B2449" t="s">
        <v>1678</v>
      </c>
      <c r="C2449">
        <v>8</v>
      </c>
      <c r="D2449" t="s">
        <v>63</v>
      </c>
      <c r="E2449" t="s">
        <v>716</v>
      </c>
      <c r="I2449" t="s">
        <v>489</v>
      </c>
      <c r="L2449" t="s">
        <v>1544</v>
      </c>
      <c r="M2449">
        <f>+IFERROR(IFERROR(VLOOKUP(covid_cl[[#This Row],[Comuna]],Hoja1!$D$4:$BD$348,9,0),VLOOKUP(covid_cl[[#This Row],[Region]],Hoja1!$E$4:$BD$348,6,0)),-33.6043642941)</f>
        <v>-36.880910203699997</v>
      </c>
      <c r="N2449">
        <f>+IFERROR(IFERROR(VLOOKUP(covid_cl[[#This Row],[Comuna]],Hoja1!$D$4:$BD$348,8,0),VLOOKUP(covid_cl[[#This Row],[Region]],Hoja1!$E$4:$BD$348,5,0)),-70.6266370305)</f>
        <v>-73.098476665000007</v>
      </c>
      <c r="Q2449" t="str">
        <f>+IFERROR(IF(covid_cl[[#This Row],[Region]]&lt;&gt;"No Informado",covid_cl[[#This Row],[Region]],VLOOKUP(covid_cl[[#This Row],[ID]],[1]Hoja5!B$4:I$1967,3,0)),"No Informado")</f>
        <v>Biobío</v>
      </c>
    </row>
    <row r="2450" spans="1:17" x14ac:dyDescent="0.3">
      <c r="A2450">
        <f t="shared" si="40"/>
        <v>2449</v>
      </c>
      <c r="B2450" t="s">
        <v>1678</v>
      </c>
      <c r="C2450">
        <v>8</v>
      </c>
      <c r="D2450" t="s">
        <v>63</v>
      </c>
      <c r="E2450" t="s">
        <v>716</v>
      </c>
      <c r="I2450" t="s">
        <v>489</v>
      </c>
      <c r="L2450" t="s">
        <v>1544</v>
      </c>
      <c r="M2450">
        <f>+IFERROR(IFERROR(VLOOKUP(covid_cl[[#This Row],[Comuna]],Hoja1!$D$4:$BD$348,9,0),VLOOKUP(covid_cl[[#This Row],[Region]],Hoja1!$E$4:$BD$348,6,0)),-33.6043642941)</f>
        <v>-36.880910203699997</v>
      </c>
      <c r="N2450">
        <f>+IFERROR(IFERROR(VLOOKUP(covid_cl[[#This Row],[Comuna]],Hoja1!$D$4:$BD$348,8,0),VLOOKUP(covid_cl[[#This Row],[Region]],Hoja1!$E$4:$BD$348,5,0)),-70.6266370305)</f>
        <v>-73.098476665000007</v>
      </c>
      <c r="Q2450" t="str">
        <f>+IFERROR(IF(covid_cl[[#This Row],[Region]]&lt;&gt;"No Informado",covid_cl[[#This Row],[Region]],VLOOKUP(covid_cl[[#This Row],[ID]],[1]Hoja5!B$4:I$1967,3,0)),"No Informado")</f>
        <v>Biobío</v>
      </c>
    </row>
    <row r="2451" spans="1:17" x14ac:dyDescent="0.3">
      <c r="A2451">
        <f t="shared" si="40"/>
        <v>2450</v>
      </c>
      <c r="B2451" t="s">
        <v>1678</v>
      </c>
      <c r="C2451">
        <v>8</v>
      </c>
      <c r="D2451" t="s">
        <v>63</v>
      </c>
      <c r="E2451" t="s">
        <v>716</v>
      </c>
      <c r="I2451" t="s">
        <v>489</v>
      </c>
      <c r="L2451" t="s">
        <v>1544</v>
      </c>
      <c r="M2451">
        <f>+IFERROR(IFERROR(VLOOKUP(covid_cl[[#This Row],[Comuna]],Hoja1!$D$4:$BD$348,9,0),VLOOKUP(covid_cl[[#This Row],[Region]],Hoja1!$E$4:$BD$348,6,0)),-33.6043642941)</f>
        <v>-36.880910203699997</v>
      </c>
      <c r="N2451">
        <f>+IFERROR(IFERROR(VLOOKUP(covid_cl[[#This Row],[Comuna]],Hoja1!$D$4:$BD$348,8,0),VLOOKUP(covid_cl[[#This Row],[Region]],Hoja1!$E$4:$BD$348,5,0)),-70.6266370305)</f>
        <v>-73.098476665000007</v>
      </c>
      <c r="Q2451" t="str">
        <f>+IFERROR(IF(covid_cl[[#This Row],[Region]]&lt;&gt;"No Informado",covid_cl[[#This Row],[Region]],VLOOKUP(covid_cl[[#This Row],[ID]],[1]Hoja5!B$4:I$1967,3,0)),"No Informado")</f>
        <v>Biobío</v>
      </c>
    </row>
    <row r="2452" spans="1:17" x14ac:dyDescent="0.3">
      <c r="A2452">
        <f t="shared" si="40"/>
        <v>2451</v>
      </c>
      <c r="B2452" t="s">
        <v>1678</v>
      </c>
      <c r="C2452">
        <v>8</v>
      </c>
      <c r="D2452" t="s">
        <v>63</v>
      </c>
      <c r="E2452" t="s">
        <v>716</v>
      </c>
      <c r="I2452" t="s">
        <v>143</v>
      </c>
      <c r="L2452" t="s">
        <v>1544</v>
      </c>
      <c r="M2452">
        <f>+IFERROR(IFERROR(VLOOKUP(covid_cl[[#This Row],[Comuna]],Hoja1!$D$4:$BD$348,9,0),VLOOKUP(covid_cl[[#This Row],[Region]],Hoja1!$E$4:$BD$348,6,0)),-33.6043642941)</f>
        <v>-36.834303278500002</v>
      </c>
      <c r="N2452">
        <f>+IFERROR(IFERROR(VLOOKUP(covid_cl[[#This Row],[Comuna]],Hoja1!$D$4:$BD$348,8,0),VLOOKUP(covid_cl[[#This Row],[Region]],Hoja1!$E$4:$BD$348,5,0)),-70.6266370305)</f>
        <v>-72.950829239200004</v>
      </c>
      <c r="Q2452" t="str">
        <f>+IFERROR(IF(covid_cl[[#This Row],[Region]]&lt;&gt;"No Informado",covid_cl[[#This Row],[Region]],VLOOKUP(covid_cl[[#This Row],[ID]],[1]Hoja5!B$4:I$1967,3,0)),"No Informado")</f>
        <v>Biobío</v>
      </c>
    </row>
    <row r="2453" spans="1:17" x14ac:dyDescent="0.3">
      <c r="A2453">
        <f t="shared" si="40"/>
        <v>2452</v>
      </c>
      <c r="B2453" t="s">
        <v>1678</v>
      </c>
      <c r="C2453">
        <v>8</v>
      </c>
      <c r="D2453" t="s">
        <v>63</v>
      </c>
      <c r="E2453" t="s">
        <v>716</v>
      </c>
      <c r="I2453" t="s">
        <v>143</v>
      </c>
      <c r="L2453" t="s">
        <v>1544</v>
      </c>
      <c r="M2453">
        <f>+IFERROR(IFERROR(VLOOKUP(covid_cl[[#This Row],[Comuna]],Hoja1!$D$4:$BD$348,9,0),VLOOKUP(covid_cl[[#This Row],[Region]],Hoja1!$E$4:$BD$348,6,0)),-33.6043642941)</f>
        <v>-36.834303278500002</v>
      </c>
      <c r="N2453">
        <f>+IFERROR(IFERROR(VLOOKUP(covid_cl[[#This Row],[Comuna]],Hoja1!$D$4:$BD$348,8,0),VLOOKUP(covid_cl[[#This Row],[Region]],Hoja1!$E$4:$BD$348,5,0)),-70.6266370305)</f>
        <v>-72.950829239200004</v>
      </c>
      <c r="Q2453" t="str">
        <f>+IFERROR(IF(covid_cl[[#This Row],[Region]]&lt;&gt;"No Informado",covid_cl[[#This Row],[Region]],VLOOKUP(covid_cl[[#This Row],[ID]],[1]Hoja5!B$4:I$1967,3,0)),"No Informado")</f>
        <v>Biobío</v>
      </c>
    </row>
    <row r="2454" spans="1:17" x14ac:dyDescent="0.3">
      <c r="A2454">
        <f t="shared" si="40"/>
        <v>2453</v>
      </c>
      <c r="B2454" t="s">
        <v>1678</v>
      </c>
      <c r="C2454">
        <v>8</v>
      </c>
      <c r="D2454" t="s">
        <v>63</v>
      </c>
      <c r="E2454" t="s">
        <v>716</v>
      </c>
      <c r="I2454" t="s">
        <v>143</v>
      </c>
      <c r="L2454" t="s">
        <v>1544</v>
      </c>
      <c r="M2454">
        <f>+IFERROR(IFERROR(VLOOKUP(covid_cl[[#This Row],[Comuna]],Hoja1!$D$4:$BD$348,9,0),VLOOKUP(covid_cl[[#This Row],[Region]],Hoja1!$E$4:$BD$348,6,0)),-33.6043642941)</f>
        <v>-36.834303278500002</v>
      </c>
      <c r="N2454">
        <f>+IFERROR(IFERROR(VLOOKUP(covid_cl[[#This Row],[Comuna]],Hoja1!$D$4:$BD$348,8,0),VLOOKUP(covid_cl[[#This Row],[Region]],Hoja1!$E$4:$BD$348,5,0)),-70.6266370305)</f>
        <v>-72.950829239200004</v>
      </c>
      <c r="Q2454" t="str">
        <f>+IFERROR(IF(covid_cl[[#This Row],[Region]]&lt;&gt;"No Informado",covid_cl[[#This Row],[Region]],VLOOKUP(covid_cl[[#This Row],[ID]],[1]Hoja5!B$4:I$1967,3,0)),"No Informado")</f>
        <v>Biobío</v>
      </c>
    </row>
    <row r="2455" spans="1:17" x14ac:dyDescent="0.3">
      <c r="A2455">
        <f t="shared" si="40"/>
        <v>2454</v>
      </c>
      <c r="B2455" t="s">
        <v>1678</v>
      </c>
      <c r="C2455">
        <v>8</v>
      </c>
      <c r="D2455" t="s">
        <v>63</v>
      </c>
      <c r="E2455" t="s">
        <v>716</v>
      </c>
      <c r="I2455" t="s">
        <v>756</v>
      </c>
      <c r="L2455" t="s">
        <v>1544</v>
      </c>
      <c r="M2455">
        <f>+IFERROR(IFERROR(VLOOKUP(covid_cl[[#This Row],[Comuna]],Hoja1!$D$4:$BD$348,9,0),VLOOKUP(covid_cl[[#This Row],[Region]],Hoja1!$E$4:$BD$348,6,0)),-33.6043642941)</f>
        <v>-36.788794118600002</v>
      </c>
      <c r="N2455">
        <f>+IFERROR(IFERROR(VLOOKUP(covid_cl[[#This Row],[Comuna]],Hoja1!$D$4:$BD$348,8,0),VLOOKUP(covid_cl[[#This Row],[Region]],Hoja1!$E$4:$BD$348,5,0)),-70.6266370305)</f>
        <v>-73.141186622000006</v>
      </c>
      <c r="Q2455" t="str">
        <f>+IFERROR(IF(covid_cl[[#This Row],[Region]]&lt;&gt;"No Informado",covid_cl[[#This Row],[Region]],VLOOKUP(covid_cl[[#This Row],[ID]],[1]Hoja5!B$4:I$1967,3,0)),"No Informado")</f>
        <v>Biobío</v>
      </c>
    </row>
    <row r="2456" spans="1:17" x14ac:dyDescent="0.3">
      <c r="A2456">
        <f t="shared" si="40"/>
        <v>2455</v>
      </c>
      <c r="B2456" t="s">
        <v>1678</v>
      </c>
      <c r="C2456">
        <v>8</v>
      </c>
      <c r="D2456" t="s">
        <v>63</v>
      </c>
      <c r="E2456" t="s">
        <v>716</v>
      </c>
      <c r="I2456" t="s">
        <v>516</v>
      </c>
      <c r="L2456" t="s">
        <v>1544</v>
      </c>
      <c r="M2456">
        <f>+IFERROR(IFERROR(VLOOKUP(covid_cl[[#This Row],[Comuna]],Hoja1!$D$4:$BD$348,9,0),VLOOKUP(covid_cl[[#This Row],[Region]],Hoja1!$E$4:$BD$348,6,0)),-33.6043642941)</f>
        <v>-36.715406083799998</v>
      </c>
      <c r="N2456">
        <f>+IFERROR(IFERROR(VLOOKUP(covid_cl[[#This Row],[Comuna]],Hoja1!$D$4:$BD$348,8,0),VLOOKUP(covid_cl[[#This Row],[Region]],Hoja1!$E$4:$BD$348,5,0)),-70.6266370305)</f>
        <v>-73.099437088000002</v>
      </c>
      <c r="Q2456" t="str">
        <f>+IFERROR(IF(covid_cl[[#This Row],[Region]]&lt;&gt;"No Informado",covid_cl[[#This Row],[Region]],VLOOKUP(covid_cl[[#This Row],[ID]],[1]Hoja5!B$4:I$1967,3,0)),"No Informado")</f>
        <v>Biobío</v>
      </c>
    </row>
    <row r="2457" spans="1:17" x14ac:dyDescent="0.3">
      <c r="A2457">
        <f t="shared" si="40"/>
        <v>2456</v>
      </c>
      <c r="B2457" t="s">
        <v>1678</v>
      </c>
      <c r="C2457">
        <v>8</v>
      </c>
      <c r="D2457" t="s">
        <v>63</v>
      </c>
      <c r="E2457" t="s">
        <v>716</v>
      </c>
      <c r="I2457" t="s">
        <v>121</v>
      </c>
      <c r="L2457" t="s">
        <v>1544</v>
      </c>
      <c r="M2457">
        <f>+IFERROR(IFERROR(VLOOKUP(covid_cl[[#This Row],[Comuna]],Hoja1!$D$4:$BD$348,9,0),VLOOKUP(covid_cl[[#This Row],[Region]],Hoja1!$E$4:$BD$348,6,0)),-33.6043642941)</f>
        <v>-36.900778169100001</v>
      </c>
      <c r="N2457">
        <f>+IFERROR(IFERROR(VLOOKUP(covid_cl[[#This Row],[Comuna]],Hoja1!$D$4:$BD$348,8,0),VLOOKUP(covid_cl[[#This Row],[Region]],Hoja1!$E$4:$BD$348,5,0)),-70.6266370305)</f>
        <v>-73.005186967599997</v>
      </c>
      <c r="Q2457" t="str">
        <f>+IFERROR(IF(covid_cl[[#This Row],[Region]]&lt;&gt;"No Informado",covid_cl[[#This Row],[Region]],VLOOKUP(covid_cl[[#This Row],[ID]],[1]Hoja5!B$4:I$1967,3,0)),"No Informado")</f>
        <v>Biobío</v>
      </c>
    </row>
    <row r="2458" spans="1:17" x14ac:dyDescent="0.3">
      <c r="A2458">
        <f t="shared" si="40"/>
        <v>2457</v>
      </c>
      <c r="B2458" t="s">
        <v>1678</v>
      </c>
      <c r="C2458">
        <v>8</v>
      </c>
      <c r="D2458" t="s">
        <v>63</v>
      </c>
      <c r="E2458" t="s">
        <v>716</v>
      </c>
      <c r="I2458" t="s">
        <v>167</v>
      </c>
      <c r="L2458" t="s">
        <v>1544</v>
      </c>
      <c r="M2458">
        <f>+IFERROR(IFERROR(VLOOKUP(covid_cl[[#This Row],[Comuna]],Hoja1!$D$4:$BD$348,9,0),VLOOKUP(covid_cl[[#This Row],[Region]],Hoja1!$E$4:$BD$348,6,0)),-33.6043642941)</f>
        <v>-37.007213362100003</v>
      </c>
      <c r="N2458">
        <f>+IFERROR(IFERROR(VLOOKUP(covid_cl[[#This Row],[Comuna]],Hoja1!$D$4:$BD$348,8,0),VLOOKUP(covid_cl[[#This Row],[Region]],Hoja1!$E$4:$BD$348,5,0)),-70.6266370305)</f>
        <v>-73.125584144399994</v>
      </c>
      <c r="Q2458" t="str">
        <f>+IFERROR(IF(covid_cl[[#This Row],[Region]]&lt;&gt;"No Informado",covid_cl[[#This Row],[Region]],VLOOKUP(covid_cl[[#This Row],[ID]],[1]Hoja5!B$4:I$1967,3,0)),"No Informado")</f>
        <v>Biobío</v>
      </c>
    </row>
    <row r="2459" spans="1:17" x14ac:dyDescent="0.3">
      <c r="A2459">
        <f t="shared" si="40"/>
        <v>2458</v>
      </c>
      <c r="B2459" t="s">
        <v>1678</v>
      </c>
      <c r="C2459">
        <v>8</v>
      </c>
      <c r="D2459" t="s">
        <v>63</v>
      </c>
      <c r="E2459" t="s">
        <v>716</v>
      </c>
      <c r="I2459" t="s">
        <v>167</v>
      </c>
      <c r="L2459" t="s">
        <v>1544</v>
      </c>
      <c r="M2459">
        <f>+IFERROR(IFERROR(VLOOKUP(covid_cl[[#This Row],[Comuna]],Hoja1!$D$4:$BD$348,9,0),VLOOKUP(covid_cl[[#This Row],[Region]],Hoja1!$E$4:$BD$348,6,0)),-33.6043642941)</f>
        <v>-37.007213362100003</v>
      </c>
      <c r="N2459">
        <f>+IFERROR(IFERROR(VLOOKUP(covid_cl[[#This Row],[Comuna]],Hoja1!$D$4:$BD$348,8,0),VLOOKUP(covid_cl[[#This Row],[Region]],Hoja1!$E$4:$BD$348,5,0)),-70.6266370305)</f>
        <v>-73.125584144399994</v>
      </c>
      <c r="Q2459" t="str">
        <f>+IFERROR(IF(covid_cl[[#This Row],[Region]]&lt;&gt;"No Informado",covid_cl[[#This Row],[Region]],VLOOKUP(covid_cl[[#This Row],[ID]],[1]Hoja5!B$4:I$1967,3,0)),"No Informado")</f>
        <v>Biobío</v>
      </c>
    </row>
    <row r="2460" spans="1:17" x14ac:dyDescent="0.3">
      <c r="A2460">
        <f t="shared" si="40"/>
        <v>2459</v>
      </c>
      <c r="B2460" t="s">
        <v>1678</v>
      </c>
      <c r="C2460">
        <v>8</v>
      </c>
      <c r="D2460" t="s">
        <v>63</v>
      </c>
      <c r="E2460" t="s">
        <v>716</v>
      </c>
      <c r="I2460" t="s">
        <v>1558</v>
      </c>
      <c r="L2460" t="s">
        <v>1544</v>
      </c>
      <c r="M2460">
        <f>+IFERROR(IFERROR(VLOOKUP(covid_cl[[#This Row],[Comuna]],Hoja1!$D$4:$BD$348,9,0),VLOOKUP(covid_cl[[#This Row],[Region]],Hoja1!$E$4:$BD$348,6,0)),-33.6043642941)</f>
        <v>-37.3539275137</v>
      </c>
      <c r="N2460">
        <f>+IFERROR(IFERROR(VLOOKUP(covid_cl[[#This Row],[Comuna]],Hoja1!$D$4:$BD$348,8,0),VLOOKUP(covid_cl[[#This Row],[Region]],Hoja1!$E$4:$BD$348,5,0)),-70.6266370305)</f>
        <v>-72.263428128599998</v>
      </c>
      <c r="Q2460" t="str">
        <f>+IFERROR(IF(covid_cl[[#This Row],[Region]]&lt;&gt;"No Informado",covid_cl[[#This Row],[Region]],VLOOKUP(covid_cl[[#This Row],[ID]],[1]Hoja5!B$4:I$1967,3,0)),"No Informado")</f>
        <v>Biobío</v>
      </c>
    </row>
    <row r="2461" spans="1:17" x14ac:dyDescent="0.3">
      <c r="A2461">
        <f t="shared" si="40"/>
        <v>2460</v>
      </c>
      <c r="B2461" t="s">
        <v>1678</v>
      </c>
      <c r="C2461">
        <v>8</v>
      </c>
      <c r="D2461" t="s">
        <v>63</v>
      </c>
      <c r="E2461" t="s">
        <v>716</v>
      </c>
      <c r="I2461" t="s">
        <v>71</v>
      </c>
      <c r="L2461" t="s">
        <v>1544</v>
      </c>
      <c r="M2461">
        <f>+IFERROR(IFERROR(VLOOKUP(covid_cl[[#This Row],[Comuna]],Hoja1!$D$4:$BD$348,9,0),VLOOKUP(covid_cl[[#This Row],[Region]],Hoja1!$E$4:$BD$348,6,0)),-33.6043642941)</f>
        <v>-37.288590170600003</v>
      </c>
      <c r="N2461">
        <f>+IFERROR(IFERROR(VLOOKUP(covid_cl[[#This Row],[Comuna]],Hoja1!$D$4:$BD$348,8,0),VLOOKUP(covid_cl[[#This Row],[Region]],Hoja1!$E$4:$BD$348,5,0)),-70.6266370305)</f>
        <v>-73.399806009100004</v>
      </c>
      <c r="Q2461" t="str">
        <f>+IFERROR(IF(covid_cl[[#This Row],[Region]]&lt;&gt;"No Informado",covid_cl[[#This Row],[Region]],VLOOKUP(covid_cl[[#This Row],[ID]],[1]Hoja5!B$4:I$1967,3,0)),"No Informado")</f>
        <v>Biobío</v>
      </c>
    </row>
    <row r="2462" spans="1:17" x14ac:dyDescent="0.3">
      <c r="A2462">
        <f t="shared" si="40"/>
        <v>2461</v>
      </c>
      <c r="B2462" t="s">
        <v>1678</v>
      </c>
      <c r="C2462">
        <v>8</v>
      </c>
      <c r="D2462" t="s">
        <v>63</v>
      </c>
      <c r="E2462" t="s">
        <v>716</v>
      </c>
      <c r="I2462" t="s">
        <v>71</v>
      </c>
      <c r="L2462" t="s">
        <v>1544</v>
      </c>
      <c r="M2462">
        <f>+IFERROR(IFERROR(VLOOKUP(covid_cl[[#This Row],[Comuna]],Hoja1!$D$4:$BD$348,9,0),VLOOKUP(covid_cl[[#This Row],[Region]],Hoja1!$E$4:$BD$348,6,0)),-33.6043642941)</f>
        <v>-37.288590170600003</v>
      </c>
      <c r="N2462">
        <f>+IFERROR(IFERROR(VLOOKUP(covid_cl[[#This Row],[Comuna]],Hoja1!$D$4:$BD$348,8,0),VLOOKUP(covid_cl[[#This Row],[Region]],Hoja1!$E$4:$BD$348,5,0)),-70.6266370305)</f>
        <v>-73.399806009100004</v>
      </c>
      <c r="Q2462" t="str">
        <f>+IFERROR(IF(covid_cl[[#This Row],[Region]]&lt;&gt;"No Informado",covid_cl[[#This Row],[Region]],VLOOKUP(covid_cl[[#This Row],[ID]],[1]Hoja5!B$4:I$1967,3,0)),"No Informado")</f>
        <v>Biobío</v>
      </c>
    </row>
    <row r="2463" spans="1:17" x14ac:dyDescent="0.3">
      <c r="A2463">
        <f t="shared" ref="A2463:A2526" si="41">+ROW()-1</f>
        <v>2462</v>
      </c>
      <c r="B2463" t="s">
        <v>1678</v>
      </c>
      <c r="C2463">
        <v>9</v>
      </c>
      <c r="D2463" t="s">
        <v>63</v>
      </c>
      <c r="E2463" t="s">
        <v>926</v>
      </c>
      <c r="I2463" t="s">
        <v>327</v>
      </c>
      <c r="L2463" t="s">
        <v>1544</v>
      </c>
      <c r="M2463">
        <f>+IFERROR(IFERROR(VLOOKUP(covid_cl[[#This Row],[Comuna]],Hoja1!$D$4:$BD$348,9,0),VLOOKUP(covid_cl[[#This Row],[Region]],Hoja1!$E$4:$BD$348,6,0)),-33.6043642941)</f>
        <v>-38.648229578399999</v>
      </c>
      <c r="N2463">
        <f>+IFERROR(IFERROR(VLOOKUP(covid_cl[[#This Row],[Comuna]],Hoja1!$D$4:$BD$348,8,0),VLOOKUP(covid_cl[[#This Row],[Region]],Hoja1!$E$4:$BD$348,5,0)),-70.6266370305)</f>
        <v>-72.276375641000001</v>
      </c>
      <c r="Q2463" t="str">
        <f>+IFERROR(IF(covid_cl[[#This Row],[Region]]&lt;&gt;"No Informado",covid_cl[[#This Row],[Region]],VLOOKUP(covid_cl[[#This Row],[ID]],[1]Hoja5!B$4:I$1967,3,0)),"No Informado")</f>
        <v>La Araucanía</v>
      </c>
    </row>
    <row r="2464" spans="1:17" x14ac:dyDescent="0.3">
      <c r="A2464">
        <f t="shared" si="41"/>
        <v>2463</v>
      </c>
      <c r="B2464" t="s">
        <v>1678</v>
      </c>
      <c r="C2464">
        <v>9</v>
      </c>
      <c r="D2464" t="s">
        <v>63</v>
      </c>
      <c r="E2464" t="s">
        <v>926</v>
      </c>
      <c r="I2464" t="s">
        <v>327</v>
      </c>
      <c r="L2464" t="s">
        <v>1544</v>
      </c>
      <c r="M2464">
        <f>+IFERROR(IFERROR(VLOOKUP(covid_cl[[#This Row],[Comuna]],Hoja1!$D$4:$BD$348,9,0),VLOOKUP(covid_cl[[#This Row],[Region]],Hoja1!$E$4:$BD$348,6,0)),-33.6043642941)</f>
        <v>-38.648229578399999</v>
      </c>
      <c r="N2464">
        <f>+IFERROR(IFERROR(VLOOKUP(covid_cl[[#This Row],[Comuna]],Hoja1!$D$4:$BD$348,8,0),VLOOKUP(covid_cl[[#This Row],[Region]],Hoja1!$E$4:$BD$348,5,0)),-70.6266370305)</f>
        <v>-72.276375641000001</v>
      </c>
      <c r="Q2464" t="str">
        <f>+IFERROR(IF(covid_cl[[#This Row],[Region]]&lt;&gt;"No Informado",covid_cl[[#This Row],[Region]],VLOOKUP(covid_cl[[#This Row],[ID]],[1]Hoja5!B$4:I$1967,3,0)),"No Informado")</f>
        <v>La Araucanía</v>
      </c>
    </row>
    <row r="2465" spans="1:17" x14ac:dyDescent="0.3">
      <c r="A2465">
        <f t="shared" si="41"/>
        <v>2464</v>
      </c>
      <c r="B2465" t="s">
        <v>1678</v>
      </c>
      <c r="C2465">
        <v>9</v>
      </c>
      <c r="D2465" t="s">
        <v>63</v>
      </c>
      <c r="E2465" t="s">
        <v>926</v>
      </c>
      <c r="I2465" t="s">
        <v>327</v>
      </c>
      <c r="L2465" t="s">
        <v>1544</v>
      </c>
      <c r="M2465">
        <f>+IFERROR(IFERROR(VLOOKUP(covid_cl[[#This Row],[Comuna]],Hoja1!$D$4:$BD$348,9,0),VLOOKUP(covid_cl[[#This Row],[Region]],Hoja1!$E$4:$BD$348,6,0)),-33.6043642941)</f>
        <v>-38.648229578399999</v>
      </c>
      <c r="N2465">
        <f>+IFERROR(IFERROR(VLOOKUP(covid_cl[[#This Row],[Comuna]],Hoja1!$D$4:$BD$348,8,0),VLOOKUP(covid_cl[[#This Row],[Region]],Hoja1!$E$4:$BD$348,5,0)),-70.6266370305)</f>
        <v>-72.276375641000001</v>
      </c>
      <c r="Q2465" t="str">
        <f>+IFERROR(IF(covid_cl[[#This Row],[Region]]&lt;&gt;"No Informado",covid_cl[[#This Row],[Region]],VLOOKUP(covid_cl[[#This Row],[ID]],[1]Hoja5!B$4:I$1967,3,0)),"No Informado")</f>
        <v>La Araucanía</v>
      </c>
    </row>
    <row r="2466" spans="1:17" x14ac:dyDescent="0.3">
      <c r="A2466">
        <f t="shared" si="41"/>
        <v>2465</v>
      </c>
      <c r="B2466" t="s">
        <v>1678</v>
      </c>
      <c r="C2466">
        <v>9</v>
      </c>
      <c r="D2466" t="s">
        <v>63</v>
      </c>
      <c r="E2466" t="s">
        <v>926</v>
      </c>
      <c r="I2466" t="s">
        <v>327</v>
      </c>
      <c r="L2466" t="s">
        <v>1544</v>
      </c>
      <c r="M2466">
        <f>+IFERROR(IFERROR(VLOOKUP(covid_cl[[#This Row],[Comuna]],Hoja1!$D$4:$BD$348,9,0),VLOOKUP(covid_cl[[#This Row],[Region]],Hoja1!$E$4:$BD$348,6,0)),-33.6043642941)</f>
        <v>-38.648229578399999</v>
      </c>
      <c r="N2466">
        <f>+IFERROR(IFERROR(VLOOKUP(covid_cl[[#This Row],[Comuna]],Hoja1!$D$4:$BD$348,8,0),VLOOKUP(covid_cl[[#This Row],[Region]],Hoja1!$E$4:$BD$348,5,0)),-70.6266370305)</f>
        <v>-72.276375641000001</v>
      </c>
      <c r="Q2466" t="str">
        <f>+IFERROR(IF(covid_cl[[#This Row],[Region]]&lt;&gt;"No Informado",covid_cl[[#This Row],[Region]],VLOOKUP(covid_cl[[#This Row],[ID]],[1]Hoja5!B$4:I$1967,3,0)),"No Informado")</f>
        <v>La Araucanía</v>
      </c>
    </row>
    <row r="2467" spans="1:17" x14ac:dyDescent="0.3">
      <c r="A2467">
        <f t="shared" si="41"/>
        <v>2466</v>
      </c>
      <c r="B2467" t="s">
        <v>1678</v>
      </c>
      <c r="C2467">
        <v>9</v>
      </c>
      <c r="D2467" t="s">
        <v>63</v>
      </c>
      <c r="E2467" t="s">
        <v>926</v>
      </c>
      <c r="I2467" t="s">
        <v>327</v>
      </c>
      <c r="L2467" t="s">
        <v>1544</v>
      </c>
      <c r="M2467">
        <f>+IFERROR(IFERROR(VLOOKUP(covid_cl[[#This Row],[Comuna]],Hoja1!$D$4:$BD$348,9,0),VLOOKUP(covid_cl[[#This Row],[Region]],Hoja1!$E$4:$BD$348,6,0)),-33.6043642941)</f>
        <v>-38.648229578399999</v>
      </c>
      <c r="N2467">
        <f>+IFERROR(IFERROR(VLOOKUP(covid_cl[[#This Row],[Comuna]],Hoja1!$D$4:$BD$348,8,0),VLOOKUP(covid_cl[[#This Row],[Region]],Hoja1!$E$4:$BD$348,5,0)),-70.6266370305)</f>
        <v>-72.276375641000001</v>
      </c>
      <c r="Q2467" t="str">
        <f>+IFERROR(IF(covid_cl[[#This Row],[Region]]&lt;&gt;"No Informado",covid_cl[[#This Row],[Region]],VLOOKUP(covid_cl[[#This Row],[ID]],[1]Hoja5!B$4:I$1967,3,0)),"No Informado")</f>
        <v>La Araucanía</v>
      </c>
    </row>
    <row r="2468" spans="1:17" x14ac:dyDescent="0.3">
      <c r="A2468">
        <f t="shared" si="41"/>
        <v>2467</v>
      </c>
      <c r="B2468" t="s">
        <v>1678</v>
      </c>
      <c r="C2468">
        <v>9</v>
      </c>
      <c r="D2468" t="s">
        <v>63</v>
      </c>
      <c r="E2468" t="s">
        <v>926</v>
      </c>
      <c r="I2468" t="s">
        <v>327</v>
      </c>
      <c r="L2468" t="s">
        <v>1544</v>
      </c>
      <c r="M2468">
        <f>+IFERROR(IFERROR(VLOOKUP(covid_cl[[#This Row],[Comuna]],Hoja1!$D$4:$BD$348,9,0),VLOOKUP(covid_cl[[#This Row],[Region]],Hoja1!$E$4:$BD$348,6,0)),-33.6043642941)</f>
        <v>-38.648229578399999</v>
      </c>
      <c r="N2468">
        <f>+IFERROR(IFERROR(VLOOKUP(covid_cl[[#This Row],[Comuna]],Hoja1!$D$4:$BD$348,8,0),VLOOKUP(covid_cl[[#This Row],[Region]],Hoja1!$E$4:$BD$348,5,0)),-70.6266370305)</f>
        <v>-72.276375641000001</v>
      </c>
      <c r="Q2468" t="str">
        <f>+IFERROR(IF(covid_cl[[#This Row],[Region]]&lt;&gt;"No Informado",covid_cl[[#This Row],[Region]],VLOOKUP(covid_cl[[#This Row],[ID]],[1]Hoja5!B$4:I$1967,3,0)),"No Informado")</f>
        <v>La Araucanía</v>
      </c>
    </row>
    <row r="2469" spans="1:17" x14ac:dyDescent="0.3">
      <c r="A2469">
        <f t="shared" si="41"/>
        <v>2468</v>
      </c>
      <c r="B2469" t="s">
        <v>1678</v>
      </c>
      <c r="C2469">
        <v>9</v>
      </c>
      <c r="D2469" t="s">
        <v>63</v>
      </c>
      <c r="E2469" t="s">
        <v>926</v>
      </c>
      <c r="I2469" t="s">
        <v>327</v>
      </c>
      <c r="L2469" t="s">
        <v>1544</v>
      </c>
      <c r="M2469">
        <f>+IFERROR(IFERROR(VLOOKUP(covid_cl[[#This Row],[Comuna]],Hoja1!$D$4:$BD$348,9,0),VLOOKUP(covid_cl[[#This Row],[Region]],Hoja1!$E$4:$BD$348,6,0)),-33.6043642941)</f>
        <v>-38.648229578399999</v>
      </c>
      <c r="N2469">
        <f>+IFERROR(IFERROR(VLOOKUP(covid_cl[[#This Row],[Comuna]],Hoja1!$D$4:$BD$348,8,0),VLOOKUP(covid_cl[[#This Row],[Region]],Hoja1!$E$4:$BD$348,5,0)),-70.6266370305)</f>
        <v>-72.276375641000001</v>
      </c>
      <c r="Q2469" t="str">
        <f>+IFERROR(IF(covid_cl[[#This Row],[Region]]&lt;&gt;"No Informado",covid_cl[[#This Row],[Region]],VLOOKUP(covid_cl[[#This Row],[ID]],[1]Hoja5!B$4:I$1967,3,0)),"No Informado")</f>
        <v>La Araucanía</v>
      </c>
    </row>
    <row r="2470" spans="1:17" x14ac:dyDescent="0.3">
      <c r="A2470">
        <f t="shared" si="41"/>
        <v>2469</v>
      </c>
      <c r="B2470" t="s">
        <v>1678</v>
      </c>
      <c r="C2470">
        <v>9</v>
      </c>
      <c r="D2470" t="s">
        <v>63</v>
      </c>
      <c r="E2470" t="s">
        <v>926</v>
      </c>
      <c r="I2470" t="s">
        <v>327</v>
      </c>
      <c r="L2470" t="s">
        <v>1544</v>
      </c>
      <c r="M2470">
        <f>+IFERROR(IFERROR(VLOOKUP(covid_cl[[#This Row],[Comuna]],Hoja1!$D$4:$BD$348,9,0),VLOOKUP(covid_cl[[#This Row],[Region]],Hoja1!$E$4:$BD$348,6,0)),-33.6043642941)</f>
        <v>-38.648229578399999</v>
      </c>
      <c r="N2470">
        <f>+IFERROR(IFERROR(VLOOKUP(covid_cl[[#This Row],[Comuna]],Hoja1!$D$4:$BD$348,8,0),VLOOKUP(covid_cl[[#This Row],[Region]],Hoja1!$E$4:$BD$348,5,0)),-70.6266370305)</f>
        <v>-72.276375641000001</v>
      </c>
      <c r="Q2470" t="str">
        <f>+IFERROR(IF(covid_cl[[#This Row],[Region]]&lt;&gt;"No Informado",covid_cl[[#This Row],[Region]],VLOOKUP(covid_cl[[#This Row],[ID]],[1]Hoja5!B$4:I$1967,3,0)),"No Informado")</f>
        <v>La Araucanía</v>
      </c>
    </row>
    <row r="2471" spans="1:17" x14ac:dyDescent="0.3">
      <c r="A2471">
        <f t="shared" si="41"/>
        <v>2470</v>
      </c>
      <c r="B2471" t="s">
        <v>1678</v>
      </c>
      <c r="C2471">
        <v>9</v>
      </c>
      <c r="D2471" t="s">
        <v>63</v>
      </c>
      <c r="E2471" t="s">
        <v>926</v>
      </c>
      <c r="I2471" t="s">
        <v>327</v>
      </c>
      <c r="L2471" t="s">
        <v>1544</v>
      </c>
      <c r="M2471">
        <f>+IFERROR(IFERROR(VLOOKUP(covid_cl[[#This Row],[Comuna]],Hoja1!$D$4:$BD$348,9,0),VLOOKUP(covid_cl[[#This Row],[Region]],Hoja1!$E$4:$BD$348,6,0)),-33.6043642941)</f>
        <v>-38.648229578399999</v>
      </c>
      <c r="N2471">
        <f>+IFERROR(IFERROR(VLOOKUP(covid_cl[[#This Row],[Comuna]],Hoja1!$D$4:$BD$348,8,0),VLOOKUP(covid_cl[[#This Row],[Region]],Hoja1!$E$4:$BD$348,5,0)),-70.6266370305)</f>
        <v>-72.276375641000001</v>
      </c>
      <c r="Q2471" t="str">
        <f>+IFERROR(IF(covid_cl[[#This Row],[Region]]&lt;&gt;"No Informado",covid_cl[[#This Row],[Region]],VLOOKUP(covid_cl[[#This Row],[ID]],[1]Hoja5!B$4:I$1967,3,0)),"No Informado")</f>
        <v>La Araucanía</v>
      </c>
    </row>
    <row r="2472" spans="1:17" x14ac:dyDescent="0.3">
      <c r="A2472">
        <f t="shared" si="41"/>
        <v>2471</v>
      </c>
      <c r="B2472" t="s">
        <v>1678</v>
      </c>
      <c r="C2472">
        <v>9</v>
      </c>
      <c r="D2472" t="s">
        <v>63</v>
      </c>
      <c r="E2472" t="s">
        <v>926</v>
      </c>
      <c r="I2472" t="s">
        <v>327</v>
      </c>
      <c r="L2472" t="s">
        <v>1544</v>
      </c>
      <c r="M2472">
        <f>+IFERROR(IFERROR(VLOOKUP(covid_cl[[#This Row],[Comuna]],Hoja1!$D$4:$BD$348,9,0),VLOOKUP(covid_cl[[#This Row],[Region]],Hoja1!$E$4:$BD$348,6,0)),-33.6043642941)</f>
        <v>-38.648229578399999</v>
      </c>
      <c r="N2472">
        <f>+IFERROR(IFERROR(VLOOKUP(covid_cl[[#This Row],[Comuna]],Hoja1!$D$4:$BD$348,8,0),VLOOKUP(covid_cl[[#This Row],[Region]],Hoja1!$E$4:$BD$348,5,0)),-70.6266370305)</f>
        <v>-72.276375641000001</v>
      </c>
      <c r="Q2472" t="str">
        <f>+IFERROR(IF(covid_cl[[#This Row],[Region]]&lt;&gt;"No Informado",covid_cl[[#This Row],[Region]],VLOOKUP(covid_cl[[#This Row],[ID]],[1]Hoja5!B$4:I$1967,3,0)),"No Informado")</f>
        <v>La Araucanía</v>
      </c>
    </row>
    <row r="2473" spans="1:17" x14ac:dyDescent="0.3">
      <c r="A2473">
        <f t="shared" si="41"/>
        <v>2472</v>
      </c>
      <c r="B2473" t="s">
        <v>1678</v>
      </c>
      <c r="C2473">
        <v>9</v>
      </c>
      <c r="D2473" t="s">
        <v>63</v>
      </c>
      <c r="E2473" t="s">
        <v>926</v>
      </c>
      <c r="I2473" t="s">
        <v>327</v>
      </c>
      <c r="L2473" t="s">
        <v>1544</v>
      </c>
      <c r="M2473">
        <f>+IFERROR(IFERROR(VLOOKUP(covid_cl[[#This Row],[Comuna]],Hoja1!$D$4:$BD$348,9,0),VLOOKUP(covid_cl[[#This Row],[Region]],Hoja1!$E$4:$BD$348,6,0)),-33.6043642941)</f>
        <v>-38.648229578399999</v>
      </c>
      <c r="N2473">
        <f>+IFERROR(IFERROR(VLOOKUP(covid_cl[[#This Row],[Comuna]],Hoja1!$D$4:$BD$348,8,0),VLOOKUP(covid_cl[[#This Row],[Region]],Hoja1!$E$4:$BD$348,5,0)),-70.6266370305)</f>
        <v>-72.276375641000001</v>
      </c>
      <c r="Q2473" t="str">
        <f>+IFERROR(IF(covid_cl[[#This Row],[Region]]&lt;&gt;"No Informado",covid_cl[[#This Row],[Region]],VLOOKUP(covid_cl[[#This Row],[ID]],[1]Hoja5!B$4:I$1967,3,0)),"No Informado")</f>
        <v>La Araucanía</v>
      </c>
    </row>
    <row r="2474" spans="1:17" x14ac:dyDescent="0.3">
      <c r="A2474">
        <f t="shared" si="41"/>
        <v>2473</v>
      </c>
      <c r="B2474" t="s">
        <v>1678</v>
      </c>
      <c r="C2474">
        <v>9</v>
      </c>
      <c r="D2474" t="s">
        <v>63</v>
      </c>
      <c r="E2474" t="s">
        <v>926</v>
      </c>
      <c r="I2474" t="s">
        <v>327</v>
      </c>
      <c r="L2474" t="s">
        <v>1544</v>
      </c>
      <c r="M2474">
        <f>+IFERROR(IFERROR(VLOOKUP(covid_cl[[#This Row],[Comuna]],Hoja1!$D$4:$BD$348,9,0),VLOOKUP(covid_cl[[#This Row],[Region]],Hoja1!$E$4:$BD$348,6,0)),-33.6043642941)</f>
        <v>-38.648229578399999</v>
      </c>
      <c r="N2474">
        <f>+IFERROR(IFERROR(VLOOKUP(covid_cl[[#This Row],[Comuna]],Hoja1!$D$4:$BD$348,8,0),VLOOKUP(covid_cl[[#This Row],[Region]],Hoja1!$E$4:$BD$348,5,0)),-70.6266370305)</f>
        <v>-72.276375641000001</v>
      </c>
      <c r="Q2474" t="str">
        <f>+IFERROR(IF(covid_cl[[#This Row],[Region]]&lt;&gt;"No Informado",covid_cl[[#This Row],[Region]],VLOOKUP(covid_cl[[#This Row],[ID]],[1]Hoja5!B$4:I$1967,3,0)),"No Informado")</f>
        <v>La Araucanía</v>
      </c>
    </row>
    <row r="2475" spans="1:17" x14ac:dyDescent="0.3">
      <c r="A2475">
        <f t="shared" si="41"/>
        <v>2474</v>
      </c>
      <c r="B2475" t="s">
        <v>1678</v>
      </c>
      <c r="C2475">
        <v>9</v>
      </c>
      <c r="D2475" t="s">
        <v>63</v>
      </c>
      <c r="E2475" t="s">
        <v>926</v>
      </c>
      <c r="I2475" t="s">
        <v>327</v>
      </c>
      <c r="L2475" t="s">
        <v>1544</v>
      </c>
      <c r="M2475">
        <f>+IFERROR(IFERROR(VLOOKUP(covid_cl[[#This Row],[Comuna]],Hoja1!$D$4:$BD$348,9,0),VLOOKUP(covid_cl[[#This Row],[Region]],Hoja1!$E$4:$BD$348,6,0)),-33.6043642941)</f>
        <v>-38.648229578399999</v>
      </c>
      <c r="N2475">
        <f>+IFERROR(IFERROR(VLOOKUP(covid_cl[[#This Row],[Comuna]],Hoja1!$D$4:$BD$348,8,0),VLOOKUP(covid_cl[[#This Row],[Region]],Hoja1!$E$4:$BD$348,5,0)),-70.6266370305)</f>
        <v>-72.276375641000001</v>
      </c>
      <c r="Q2475" t="str">
        <f>+IFERROR(IF(covid_cl[[#This Row],[Region]]&lt;&gt;"No Informado",covid_cl[[#This Row],[Region]],VLOOKUP(covid_cl[[#This Row],[ID]],[1]Hoja5!B$4:I$1967,3,0)),"No Informado")</f>
        <v>La Araucanía</v>
      </c>
    </row>
    <row r="2476" spans="1:17" x14ac:dyDescent="0.3">
      <c r="A2476">
        <f t="shared" si="41"/>
        <v>2475</v>
      </c>
      <c r="B2476" t="s">
        <v>1678</v>
      </c>
      <c r="C2476">
        <v>9</v>
      </c>
      <c r="D2476" t="s">
        <v>63</v>
      </c>
      <c r="E2476" t="s">
        <v>926</v>
      </c>
      <c r="I2476" t="s">
        <v>327</v>
      </c>
      <c r="L2476" t="s">
        <v>1544</v>
      </c>
      <c r="M2476">
        <f>+IFERROR(IFERROR(VLOOKUP(covid_cl[[#This Row],[Comuna]],Hoja1!$D$4:$BD$348,9,0),VLOOKUP(covid_cl[[#This Row],[Region]],Hoja1!$E$4:$BD$348,6,0)),-33.6043642941)</f>
        <v>-38.648229578399999</v>
      </c>
      <c r="N2476">
        <f>+IFERROR(IFERROR(VLOOKUP(covid_cl[[#This Row],[Comuna]],Hoja1!$D$4:$BD$348,8,0),VLOOKUP(covid_cl[[#This Row],[Region]],Hoja1!$E$4:$BD$348,5,0)),-70.6266370305)</f>
        <v>-72.276375641000001</v>
      </c>
      <c r="Q2476" t="str">
        <f>+IFERROR(IF(covid_cl[[#This Row],[Region]]&lt;&gt;"No Informado",covid_cl[[#This Row],[Region]],VLOOKUP(covid_cl[[#This Row],[ID]],[1]Hoja5!B$4:I$1967,3,0)),"No Informado")</f>
        <v>La Araucanía</v>
      </c>
    </row>
    <row r="2477" spans="1:17" x14ac:dyDescent="0.3">
      <c r="A2477">
        <f t="shared" si="41"/>
        <v>2476</v>
      </c>
      <c r="B2477" t="s">
        <v>1678</v>
      </c>
      <c r="C2477">
        <v>9</v>
      </c>
      <c r="D2477" t="s">
        <v>63</v>
      </c>
      <c r="E2477" t="s">
        <v>926</v>
      </c>
      <c r="I2477" t="s">
        <v>327</v>
      </c>
      <c r="L2477" t="s">
        <v>1544</v>
      </c>
      <c r="M2477">
        <f>+IFERROR(IFERROR(VLOOKUP(covid_cl[[#This Row],[Comuna]],Hoja1!$D$4:$BD$348,9,0),VLOOKUP(covid_cl[[#This Row],[Region]],Hoja1!$E$4:$BD$348,6,0)),-33.6043642941)</f>
        <v>-38.648229578399999</v>
      </c>
      <c r="N2477">
        <f>+IFERROR(IFERROR(VLOOKUP(covid_cl[[#This Row],[Comuna]],Hoja1!$D$4:$BD$348,8,0),VLOOKUP(covid_cl[[#This Row],[Region]],Hoja1!$E$4:$BD$348,5,0)),-70.6266370305)</f>
        <v>-72.276375641000001</v>
      </c>
      <c r="Q2477" t="str">
        <f>+IFERROR(IF(covid_cl[[#This Row],[Region]]&lt;&gt;"No Informado",covid_cl[[#This Row],[Region]],VLOOKUP(covid_cl[[#This Row],[ID]],[1]Hoja5!B$4:I$1967,3,0)),"No Informado")</f>
        <v>La Araucanía</v>
      </c>
    </row>
    <row r="2478" spans="1:17" x14ac:dyDescent="0.3">
      <c r="A2478">
        <f t="shared" si="41"/>
        <v>2477</v>
      </c>
      <c r="B2478" t="s">
        <v>1678</v>
      </c>
      <c r="C2478">
        <v>9</v>
      </c>
      <c r="D2478" t="s">
        <v>63</v>
      </c>
      <c r="E2478" t="s">
        <v>926</v>
      </c>
      <c r="I2478" t="s">
        <v>327</v>
      </c>
      <c r="L2478" t="s">
        <v>1544</v>
      </c>
      <c r="M2478">
        <f>+IFERROR(IFERROR(VLOOKUP(covid_cl[[#This Row],[Comuna]],Hoja1!$D$4:$BD$348,9,0),VLOOKUP(covid_cl[[#This Row],[Region]],Hoja1!$E$4:$BD$348,6,0)),-33.6043642941)</f>
        <v>-38.648229578399999</v>
      </c>
      <c r="N2478">
        <f>+IFERROR(IFERROR(VLOOKUP(covid_cl[[#This Row],[Comuna]],Hoja1!$D$4:$BD$348,8,0),VLOOKUP(covid_cl[[#This Row],[Region]],Hoja1!$E$4:$BD$348,5,0)),-70.6266370305)</f>
        <v>-72.276375641000001</v>
      </c>
      <c r="Q2478" t="str">
        <f>+IFERROR(IF(covid_cl[[#This Row],[Region]]&lt;&gt;"No Informado",covid_cl[[#This Row],[Region]],VLOOKUP(covid_cl[[#This Row],[ID]],[1]Hoja5!B$4:I$1967,3,0)),"No Informado")</f>
        <v>La Araucanía</v>
      </c>
    </row>
    <row r="2479" spans="1:17" x14ac:dyDescent="0.3">
      <c r="A2479">
        <f t="shared" si="41"/>
        <v>2478</v>
      </c>
      <c r="B2479" t="s">
        <v>1678</v>
      </c>
      <c r="C2479">
        <v>9</v>
      </c>
      <c r="D2479" t="s">
        <v>63</v>
      </c>
      <c r="E2479" t="s">
        <v>926</v>
      </c>
      <c r="I2479" t="s">
        <v>327</v>
      </c>
      <c r="L2479" t="s">
        <v>1544</v>
      </c>
      <c r="M2479">
        <f>+IFERROR(IFERROR(VLOOKUP(covid_cl[[#This Row],[Comuna]],Hoja1!$D$4:$BD$348,9,0),VLOOKUP(covid_cl[[#This Row],[Region]],Hoja1!$E$4:$BD$348,6,0)),-33.6043642941)</f>
        <v>-38.648229578399999</v>
      </c>
      <c r="N2479">
        <f>+IFERROR(IFERROR(VLOOKUP(covid_cl[[#This Row],[Comuna]],Hoja1!$D$4:$BD$348,8,0),VLOOKUP(covid_cl[[#This Row],[Region]],Hoja1!$E$4:$BD$348,5,0)),-70.6266370305)</f>
        <v>-72.276375641000001</v>
      </c>
      <c r="Q2479" t="str">
        <f>+IFERROR(IF(covid_cl[[#This Row],[Region]]&lt;&gt;"No Informado",covid_cl[[#This Row],[Region]],VLOOKUP(covid_cl[[#This Row],[ID]],[1]Hoja5!B$4:I$1967,3,0)),"No Informado")</f>
        <v>La Araucanía</v>
      </c>
    </row>
    <row r="2480" spans="1:17" x14ac:dyDescent="0.3">
      <c r="A2480">
        <f t="shared" si="41"/>
        <v>2479</v>
      </c>
      <c r="B2480" t="s">
        <v>1678</v>
      </c>
      <c r="C2480">
        <v>9</v>
      </c>
      <c r="D2480" t="s">
        <v>63</v>
      </c>
      <c r="E2480" t="s">
        <v>926</v>
      </c>
      <c r="I2480" t="s">
        <v>327</v>
      </c>
      <c r="L2480" t="s">
        <v>1544</v>
      </c>
      <c r="M2480">
        <f>+IFERROR(IFERROR(VLOOKUP(covid_cl[[#This Row],[Comuna]],Hoja1!$D$4:$BD$348,9,0),VLOOKUP(covid_cl[[#This Row],[Region]],Hoja1!$E$4:$BD$348,6,0)),-33.6043642941)</f>
        <v>-38.648229578399999</v>
      </c>
      <c r="N2480">
        <f>+IFERROR(IFERROR(VLOOKUP(covid_cl[[#This Row],[Comuna]],Hoja1!$D$4:$BD$348,8,0),VLOOKUP(covid_cl[[#This Row],[Region]],Hoja1!$E$4:$BD$348,5,0)),-70.6266370305)</f>
        <v>-72.276375641000001</v>
      </c>
      <c r="Q2480" t="str">
        <f>+IFERROR(IF(covid_cl[[#This Row],[Region]]&lt;&gt;"No Informado",covid_cl[[#This Row],[Region]],VLOOKUP(covid_cl[[#This Row],[ID]],[1]Hoja5!B$4:I$1967,3,0)),"No Informado")</f>
        <v>La Araucanía</v>
      </c>
    </row>
    <row r="2481" spans="1:17" x14ac:dyDescent="0.3">
      <c r="A2481">
        <f t="shared" si="41"/>
        <v>2480</v>
      </c>
      <c r="B2481" t="s">
        <v>1678</v>
      </c>
      <c r="C2481">
        <v>9</v>
      </c>
      <c r="D2481" t="s">
        <v>63</v>
      </c>
      <c r="E2481" t="s">
        <v>926</v>
      </c>
      <c r="I2481" t="s">
        <v>327</v>
      </c>
      <c r="L2481" t="s">
        <v>1544</v>
      </c>
      <c r="M2481">
        <f>+IFERROR(IFERROR(VLOOKUP(covid_cl[[#This Row],[Comuna]],Hoja1!$D$4:$BD$348,9,0),VLOOKUP(covid_cl[[#This Row],[Region]],Hoja1!$E$4:$BD$348,6,0)),-33.6043642941)</f>
        <v>-38.648229578399999</v>
      </c>
      <c r="N2481">
        <f>+IFERROR(IFERROR(VLOOKUP(covid_cl[[#This Row],[Comuna]],Hoja1!$D$4:$BD$348,8,0),VLOOKUP(covid_cl[[#This Row],[Region]],Hoja1!$E$4:$BD$348,5,0)),-70.6266370305)</f>
        <v>-72.276375641000001</v>
      </c>
      <c r="Q2481" t="str">
        <f>+IFERROR(IF(covid_cl[[#This Row],[Region]]&lt;&gt;"No Informado",covid_cl[[#This Row],[Region]],VLOOKUP(covid_cl[[#This Row],[ID]],[1]Hoja5!B$4:I$1967,3,0)),"No Informado")</f>
        <v>La Araucanía</v>
      </c>
    </row>
    <row r="2482" spans="1:17" x14ac:dyDescent="0.3">
      <c r="A2482">
        <f t="shared" si="41"/>
        <v>2481</v>
      </c>
      <c r="B2482" t="s">
        <v>1678</v>
      </c>
      <c r="C2482">
        <v>9</v>
      </c>
      <c r="D2482" t="s">
        <v>63</v>
      </c>
      <c r="E2482" t="s">
        <v>926</v>
      </c>
      <c r="I2482" t="s">
        <v>327</v>
      </c>
      <c r="L2482" t="s">
        <v>1544</v>
      </c>
      <c r="M2482">
        <f>+IFERROR(IFERROR(VLOOKUP(covid_cl[[#This Row],[Comuna]],Hoja1!$D$4:$BD$348,9,0),VLOOKUP(covid_cl[[#This Row],[Region]],Hoja1!$E$4:$BD$348,6,0)),-33.6043642941)</f>
        <v>-38.648229578399999</v>
      </c>
      <c r="N2482">
        <f>+IFERROR(IFERROR(VLOOKUP(covid_cl[[#This Row],[Comuna]],Hoja1!$D$4:$BD$348,8,0),VLOOKUP(covid_cl[[#This Row],[Region]],Hoja1!$E$4:$BD$348,5,0)),-70.6266370305)</f>
        <v>-72.276375641000001</v>
      </c>
      <c r="Q2482" t="str">
        <f>+IFERROR(IF(covid_cl[[#This Row],[Region]]&lt;&gt;"No Informado",covid_cl[[#This Row],[Region]],VLOOKUP(covid_cl[[#This Row],[ID]],[1]Hoja5!B$4:I$1967,3,0)),"No Informado")</f>
        <v>La Araucanía</v>
      </c>
    </row>
    <row r="2483" spans="1:17" x14ac:dyDescent="0.3">
      <c r="A2483">
        <f t="shared" si="41"/>
        <v>2482</v>
      </c>
      <c r="B2483" t="s">
        <v>1678</v>
      </c>
      <c r="C2483">
        <v>9</v>
      </c>
      <c r="D2483" t="s">
        <v>63</v>
      </c>
      <c r="E2483" t="s">
        <v>926</v>
      </c>
      <c r="I2483" t="s">
        <v>327</v>
      </c>
      <c r="L2483" t="s">
        <v>1544</v>
      </c>
      <c r="M2483">
        <f>+IFERROR(IFERROR(VLOOKUP(covid_cl[[#This Row],[Comuna]],Hoja1!$D$4:$BD$348,9,0),VLOOKUP(covid_cl[[#This Row],[Region]],Hoja1!$E$4:$BD$348,6,0)),-33.6043642941)</f>
        <v>-38.648229578399999</v>
      </c>
      <c r="N2483">
        <f>+IFERROR(IFERROR(VLOOKUP(covid_cl[[#This Row],[Comuna]],Hoja1!$D$4:$BD$348,8,0),VLOOKUP(covid_cl[[#This Row],[Region]],Hoja1!$E$4:$BD$348,5,0)),-70.6266370305)</f>
        <v>-72.276375641000001</v>
      </c>
      <c r="Q2483" t="str">
        <f>+IFERROR(IF(covid_cl[[#This Row],[Region]]&lt;&gt;"No Informado",covid_cl[[#This Row],[Region]],VLOOKUP(covid_cl[[#This Row],[ID]],[1]Hoja5!B$4:I$1967,3,0)),"No Informado")</f>
        <v>La Araucanía</v>
      </c>
    </row>
    <row r="2484" spans="1:17" x14ac:dyDescent="0.3">
      <c r="A2484">
        <f t="shared" si="41"/>
        <v>2483</v>
      </c>
      <c r="B2484" t="s">
        <v>1678</v>
      </c>
      <c r="C2484">
        <v>9</v>
      </c>
      <c r="D2484" t="s">
        <v>63</v>
      </c>
      <c r="E2484" t="s">
        <v>926</v>
      </c>
      <c r="I2484" t="s">
        <v>327</v>
      </c>
      <c r="L2484" t="s">
        <v>1544</v>
      </c>
      <c r="M2484">
        <f>+IFERROR(IFERROR(VLOOKUP(covid_cl[[#This Row],[Comuna]],Hoja1!$D$4:$BD$348,9,0),VLOOKUP(covid_cl[[#This Row],[Region]],Hoja1!$E$4:$BD$348,6,0)),-33.6043642941)</f>
        <v>-38.648229578399999</v>
      </c>
      <c r="N2484">
        <f>+IFERROR(IFERROR(VLOOKUP(covid_cl[[#This Row],[Comuna]],Hoja1!$D$4:$BD$348,8,0),VLOOKUP(covid_cl[[#This Row],[Region]],Hoja1!$E$4:$BD$348,5,0)),-70.6266370305)</f>
        <v>-72.276375641000001</v>
      </c>
      <c r="Q2484" t="str">
        <f>+IFERROR(IF(covid_cl[[#This Row],[Region]]&lt;&gt;"No Informado",covid_cl[[#This Row],[Region]],VLOOKUP(covid_cl[[#This Row],[ID]],[1]Hoja5!B$4:I$1967,3,0)),"No Informado")</f>
        <v>La Araucanía</v>
      </c>
    </row>
    <row r="2485" spans="1:17" x14ac:dyDescent="0.3">
      <c r="A2485">
        <f t="shared" si="41"/>
        <v>2484</v>
      </c>
      <c r="B2485" t="s">
        <v>1678</v>
      </c>
      <c r="C2485">
        <v>9</v>
      </c>
      <c r="D2485" t="s">
        <v>63</v>
      </c>
      <c r="E2485" t="s">
        <v>926</v>
      </c>
      <c r="I2485" t="s">
        <v>327</v>
      </c>
      <c r="L2485" t="s">
        <v>1544</v>
      </c>
      <c r="M2485">
        <f>+IFERROR(IFERROR(VLOOKUP(covid_cl[[#This Row],[Comuna]],Hoja1!$D$4:$BD$348,9,0),VLOOKUP(covid_cl[[#This Row],[Region]],Hoja1!$E$4:$BD$348,6,0)),-33.6043642941)</f>
        <v>-38.648229578399999</v>
      </c>
      <c r="N2485">
        <f>+IFERROR(IFERROR(VLOOKUP(covid_cl[[#This Row],[Comuna]],Hoja1!$D$4:$BD$348,8,0),VLOOKUP(covid_cl[[#This Row],[Region]],Hoja1!$E$4:$BD$348,5,0)),-70.6266370305)</f>
        <v>-72.276375641000001</v>
      </c>
      <c r="Q2485" t="str">
        <f>+IFERROR(IF(covid_cl[[#This Row],[Region]]&lt;&gt;"No Informado",covid_cl[[#This Row],[Region]],VLOOKUP(covid_cl[[#This Row],[ID]],[1]Hoja5!B$4:I$1967,3,0)),"No Informado")</f>
        <v>La Araucanía</v>
      </c>
    </row>
    <row r="2486" spans="1:17" x14ac:dyDescent="0.3">
      <c r="A2486">
        <f t="shared" si="41"/>
        <v>2485</v>
      </c>
      <c r="B2486" t="s">
        <v>1678</v>
      </c>
      <c r="C2486">
        <v>9</v>
      </c>
      <c r="D2486" t="s">
        <v>63</v>
      </c>
      <c r="E2486" t="s">
        <v>926</v>
      </c>
      <c r="I2486" t="s">
        <v>327</v>
      </c>
      <c r="L2486" t="s">
        <v>1544</v>
      </c>
      <c r="M2486">
        <f>+IFERROR(IFERROR(VLOOKUP(covid_cl[[#This Row],[Comuna]],Hoja1!$D$4:$BD$348,9,0),VLOOKUP(covid_cl[[#This Row],[Region]],Hoja1!$E$4:$BD$348,6,0)),-33.6043642941)</f>
        <v>-38.648229578399999</v>
      </c>
      <c r="N2486">
        <f>+IFERROR(IFERROR(VLOOKUP(covid_cl[[#This Row],[Comuna]],Hoja1!$D$4:$BD$348,8,0),VLOOKUP(covid_cl[[#This Row],[Region]],Hoja1!$E$4:$BD$348,5,0)),-70.6266370305)</f>
        <v>-72.276375641000001</v>
      </c>
      <c r="Q2486" t="str">
        <f>+IFERROR(IF(covid_cl[[#This Row],[Region]]&lt;&gt;"No Informado",covid_cl[[#This Row],[Region]],VLOOKUP(covid_cl[[#This Row],[ID]],[1]Hoja5!B$4:I$1967,3,0)),"No Informado")</f>
        <v>La Araucanía</v>
      </c>
    </row>
    <row r="2487" spans="1:17" x14ac:dyDescent="0.3">
      <c r="A2487">
        <f t="shared" si="41"/>
        <v>2486</v>
      </c>
      <c r="B2487" t="s">
        <v>1678</v>
      </c>
      <c r="C2487">
        <v>9</v>
      </c>
      <c r="D2487" t="s">
        <v>63</v>
      </c>
      <c r="E2487" t="s">
        <v>926</v>
      </c>
      <c r="I2487" t="s">
        <v>327</v>
      </c>
      <c r="L2487" t="s">
        <v>1544</v>
      </c>
      <c r="M2487">
        <f>+IFERROR(IFERROR(VLOOKUP(covid_cl[[#This Row],[Comuna]],Hoja1!$D$4:$BD$348,9,0),VLOOKUP(covid_cl[[#This Row],[Region]],Hoja1!$E$4:$BD$348,6,0)),-33.6043642941)</f>
        <v>-38.648229578399999</v>
      </c>
      <c r="N2487">
        <f>+IFERROR(IFERROR(VLOOKUP(covid_cl[[#This Row],[Comuna]],Hoja1!$D$4:$BD$348,8,0),VLOOKUP(covid_cl[[#This Row],[Region]],Hoja1!$E$4:$BD$348,5,0)),-70.6266370305)</f>
        <v>-72.276375641000001</v>
      </c>
      <c r="Q2487" t="str">
        <f>+IFERROR(IF(covid_cl[[#This Row],[Region]]&lt;&gt;"No Informado",covid_cl[[#This Row],[Region]],VLOOKUP(covid_cl[[#This Row],[ID]],[1]Hoja5!B$4:I$1967,3,0)),"No Informado")</f>
        <v>La Araucanía</v>
      </c>
    </row>
    <row r="2488" spans="1:17" x14ac:dyDescent="0.3">
      <c r="A2488">
        <f t="shared" si="41"/>
        <v>2487</v>
      </c>
      <c r="B2488" t="s">
        <v>1678</v>
      </c>
      <c r="C2488">
        <v>9</v>
      </c>
      <c r="D2488" t="s">
        <v>63</v>
      </c>
      <c r="E2488" t="s">
        <v>926</v>
      </c>
      <c r="I2488" t="s">
        <v>327</v>
      </c>
      <c r="L2488" t="s">
        <v>1544</v>
      </c>
      <c r="M2488">
        <f>+IFERROR(IFERROR(VLOOKUP(covid_cl[[#This Row],[Comuna]],Hoja1!$D$4:$BD$348,9,0),VLOOKUP(covid_cl[[#This Row],[Region]],Hoja1!$E$4:$BD$348,6,0)),-33.6043642941)</f>
        <v>-38.648229578399999</v>
      </c>
      <c r="N2488">
        <f>+IFERROR(IFERROR(VLOOKUP(covid_cl[[#This Row],[Comuna]],Hoja1!$D$4:$BD$348,8,0),VLOOKUP(covid_cl[[#This Row],[Region]],Hoja1!$E$4:$BD$348,5,0)),-70.6266370305)</f>
        <v>-72.276375641000001</v>
      </c>
      <c r="Q2488" t="str">
        <f>+IFERROR(IF(covid_cl[[#This Row],[Region]]&lt;&gt;"No Informado",covid_cl[[#This Row],[Region]],VLOOKUP(covid_cl[[#This Row],[ID]],[1]Hoja5!B$4:I$1967,3,0)),"No Informado")</f>
        <v>La Araucanía</v>
      </c>
    </row>
    <row r="2489" spans="1:17" x14ac:dyDescent="0.3">
      <c r="A2489">
        <f t="shared" si="41"/>
        <v>2488</v>
      </c>
      <c r="B2489" t="s">
        <v>1678</v>
      </c>
      <c r="C2489">
        <v>9</v>
      </c>
      <c r="D2489" t="s">
        <v>63</v>
      </c>
      <c r="E2489" t="s">
        <v>926</v>
      </c>
      <c r="I2489" t="s">
        <v>327</v>
      </c>
      <c r="L2489" t="s">
        <v>1544</v>
      </c>
      <c r="M2489">
        <f>+IFERROR(IFERROR(VLOOKUP(covid_cl[[#This Row],[Comuna]],Hoja1!$D$4:$BD$348,9,0),VLOOKUP(covid_cl[[#This Row],[Region]],Hoja1!$E$4:$BD$348,6,0)),-33.6043642941)</f>
        <v>-38.648229578399999</v>
      </c>
      <c r="N2489">
        <f>+IFERROR(IFERROR(VLOOKUP(covid_cl[[#This Row],[Comuna]],Hoja1!$D$4:$BD$348,8,0),VLOOKUP(covid_cl[[#This Row],[Region]],Hoja1!$E$4:$BD$348,5,0)),-70.6266370305)</f>
        <v>-72.276375641000001</v>
      </c>
      <c r="Q2489" t="str">
        <f>+IFERROR(IF(covid_cl[[#This Row],[Region]]&lt;&gt;"No Informado",covid_cl[[#This Row],[Region]],VLOOKUP(covid_cl[[#This Row],[ID]],[1]Hoja5!B$4:I$1967,3,0)),"No Informado")</f>
        <v>La Araucanía</v>
      </c>
    </row>
    <row r="2490" spans="1:17" x14ac:dyDescent="0.3">
      <c r="A2490">
        <f t="shared" si="41"/>
        <v>2489</v>
      </c>
      <c r="B2490" t="s">
        <v>1678</v>
      </c>
      <c r="C2490">
        <v>9</v>
      </c>
      <c r="D2490" t="s">
        <v>63</v>
      </c>
      <c r="E2490" t="s">
        <v>926</v>
      </c>
      <c r="I2490" t="s">
        <v>327</v>
      </c>
      <c r="L2490" t="s">
        <v>1544</v>
      </c>
      <c r="M2490">
        <f>+IFERROR(IFERROR(VLOOKUP(covid_cl[[#This Row],[Comuna]],Hoja1!$D$4:$BD$348,9,0),VLOOKUP(covid_cl[[#This Row],[Region]],Hoja1!$E$4:$BD$348,6,0)),-33.6043642941)</f>
        <v>-38.648229578399999</v>
      </c>
      <c r="N2490">
        <f>+IFERROR(IFERROR(VLOOKUP(covid_cl[[#This Row],[Comuna]],Hoja1!$D$4:$BD$348,8,0),VLOOKUP(covid_cl[[#This Row],[Region]],Hoja1!$E$4:$BD$348,5,0)),-70.6266370305)</f>
        <v>-72.276375641000001</v>
      </c>
      <c r="Q2490" t="str">
        <f>+IFERROR(IF(covid_cl[[#This Row],[Region]]&lt;&gt;"No Informado",covid_cl[[#This Row],[Region]],VLOOKUP(covid_cl[[#This Row],[ID]],[1]Hoja5!B$4:I$1967,3,0)),"No Informado")</f>
        <v>La Araucanía</v>
      </c>
    </row>
    <row r="2491" spans="1:17" x14ac:dyDescent="0.3">
      <c r="A2491">
        <f t="shared" si="41"/>
        <v>2490</v>
      </c>
      <c r="B2491" t="s">
        <v>1678</v>
      </c>
      <c r="C2491">
        <v>9</v>
      </c>
      <c r="D2491" t="s">
        <v>63</v>
      </c>
      <c r="E2491" t="s">
        <v>926</v>
      </c>
      <c r="I2491" t="s">
        <v>327</v>
      </c>
      <c r="L2491" t="s">
        <v>1544</v>
      </c>
      <c r="M2491">
        <f>+IFERROR(IFERROR(VLOOKUP(covid_cl[[#This Row],[Comuna]],Hoja1!$D$4:$BD$348,9,0),VLOOKUP(covid_cl[[#This Row],[Region]],Hoja1!$E$4:$BD$348,6,0)),-33.6043642941)</f>
        <v>-38.648229578399999</v>
      </c>
      <c r="N2491">
        <f>+IFERROR(IFERROR(VLOOKUP(covid_cl[[#This Row],[Comuna]],Hoja1!$D$4:$BD$348,8,0),VLOOKUP(covid_cl[[#This Row],[Region]],Hoja1!$E$4:$BD$348,5,0)),-70.6266370305)</f>
        <v>-72.276375641000001</v>
      </c>
      <c r="Q2491" t="str">
        <f>+IFERROR(IF(covid_cl[[#This Row],[Region]]&lt;&gt;"No Informado",covid_cl[[#This Row],[Region]],VLOOKUP(covid_cl[[#This Row],[ID]],[1]Hoja5!B$4:I$1967,3,0)),"No Informado")</f>
        <v>La Araucanía</v>
      </c>
    </row>
    <row r="2492" spans="1:17" x14ac:dyDescent="0.3">
      <c r="A2492">
        <f t="shared" si="41"/>
        <v>2491</v>
      </c>
      <c r="B2492" t="s">
        <v>1678</v>
      </c>
      <c r="C2492">
        <v>9</v>
      </c>
      <c r="D2492" t="s">
        <v>63</v>
      </c>
      <c r="E2492" t="s">
        <v>926</v>
      </c>
      <c r="I2492" t="s">
        <v>327</v>
      </c>
      <c r="L2492" t="s">
        <v>1544</v>
      </c>
      <c r="M2492">
        <f>+IFERROR(IFERROR(VLOOKUP(covid_cl[[#This Row],[Comuna]],Hoja1!$D$4:$BD$348,9,0),VLOOKUP(covid_cl[[#This Row],[Region]],Hoja1!$E$4:$BD$348,6,0)),-33.6043642941)</f>
        <v>-38.648229578399999</v>
      </c>
      <c r="N2492">
        <f>+IFERROR(IFERROR(VLOOKUP(covid_cl[[#This Row],[Comuna]],Hoja1!$D$4:$BD$348,8,0),VLOOKUP(covid_cl[[#This Row],[Region]],Hoja1!$E$4:$BD$348,5,0)),-70.6266370305)</f>
        <v>-72.276375641000001</v>
      </c>
      <c r="Q2492" t="str">
        <f>+IFERROR(IF(covid_cl[[#This Row],[Region]]&lt;&gt;"No Informado",covid_cl[[#This Row],[Region]],VLOOKUP(covid_cl[[#This Row],[ID]],[1]Hoja5!B$4:I$1967,3,0)),"No Informado")</f>
        <v>La Araucanía</v>
      </c>
    </row>
    <row r="2493" spans="1:17" x14ac:dyDescent="0.3">
      <c r="A2493">
        <f t="shared" si="41"/>
        <v>2492</v>
      </c>
      <c r="B2493" t="s">
        <v>1678</v>
      </c>
      <c r="C2493">
        <v>9</v>
      </c>
      <c r="D2493" t="s">
        <v>63</v>
      </c>
      <c r="E2493" t="s">
        <v>926</v>
      </c>
      <c r="I2493" t="s">
        <v>327</v>
      </c>
      <c r="L2493" t="s">
        <v>1544</v>
      </c>
      <c r="M2493">
        <f>+IFERROR(IFERROR(VLOOKUP(covid_cl[[#This Row],[Comuna]],Hoja1!$D$4:$BD$348,9,0),VLOOKUP(covid_cl[[#This Row],[Region]],Hoja1!$E$4:$BD$348,6,0)),-33.6043642941)</f>
        <v>-38.648229578399999</v>
      </c>
      <c r="N2493">
        <f>+IFERROR(IFERROR(VLOOKUP(covid_cl[[#This Row],[Comuna]],Hoja1!$D$4:$BD$348,8,0),VLOOKUP(covid_cl[[#This Row],[Region]],Hoja1!$E$4:$BD$348,5,0)),-70.6266370305)</f>
        <v>-72.276375641000001</v>
      </c>
      <c r="Q2493" t="str">
        <f>+IFERROR(IF(covid_cl[[#This Row],[Region]]&lt;&gt;"No Informado",covid_cl[[#This Row],[Region]],VLOOKUP(covid_cl[[#This Row],[ID]],[1]Hoja5!B$4:I$1967,3,0)),"No Informado")</f>
        <v>La Araucanía</v>
      </c>
    </row>
    <row r="2494" spans="1:17" x14ac:dyDescent="0.3">
      <c r="A2494">
        <f t="shared" si="41"/>
        <v>2493</v>
      </c>
      <c r="B2494" t="s">
        <v>1678</v>
      </c>
      <c r="C2494">
        <v>9</v>
      </c>
      <c r="D2494" t="s">
        <v>63</v>
      </c>
      <c r="E2494" t="s">
        <v>926</v>
      </c>
      <c r="I2494" t="s">
        <v>327</v>
      </c>
      <c r="L2494" t="s">
        <v>1544</v>
      </c>
      <c r="M2494">
        <f>+IFERROR(IFERROR(VLOOKUP(covid_cl[[#This Row],[Comuna]],Hoja1!$D$4:$BD$348,9,0),VLOOKUP(covid_cl[[#This Row],[Region]],Hoja1!$E$4:$BD$348,6,0)),-33.6043642941)</f>
        <v>-38.648229578399999</v>
      </c>
      <c r="N2494">
        <f>+IFERROR(IFERROR(VLOOKUP(covid_cl[[#This Row],[Comuna]],Hoja1!$D$4:$BD$348,8,0),VLOOKUP(covid_cl[[#This Row],[Region]],Hoja1!$E$4:$BD$348,5,0)),-70.6266370305)</f>
        <v>-72.276375641000001</v>
      </c>
      <c r="Q2494" t="str">
        <f>+IFERROR(IF(covid_cl[[#This Row],[Region]]&lt;&gt;"No Informado",covid_cl[[#This Row],[Region]],VLOOKUP(covid_cl[[#This Row],[ID]],[1]Hoja5!B$4:I$1967,3,0)),"No Informado")</f>
        <v>La Araucanía</v>
      </c>
    </row>
    <row r="2495" spans="1:17" x14ac:dyDescent="0.3">
      <c r="A2495">
        <f t="shared" si="41"/>
        <v>2494</v>
      </c>
      <c r="B2495" t="s">
        <v>1678</v>
      </c>
      <c r="C2495">
        <v>9</v>
      </c>
      <c r="D2495" t="s">
        <v>63</v>
      </c>
      <c r="E2495" t="s">
        <v>926</v>
      </c>
      <c r="I2495" t="s">
        <v>327</v>
      </c>
      <c r="L2495" t="s">
        <v>1544</v>
      </c>
      <c r="M2495">
        <f>+IFERROR(IFERROR(VLOOKUP(covid_cl[[#This Row],[Comuna]],Hoja1!$D$4:$BD$348,9,0),VLOOKUP(covid_cl[[#This Row],[Region]],Hoja1!$E$4:$BD$348,6,0)),-33.6043642941)</f>
        <v>-38.648229578399999</v>
      </c>
      <c r="N2495">
        <f>+IFERROR(IFERROR(VLOOKUP(covid_cl[[#This Row],[Comuna]],Hoja1!$D$4:$BD$348,8,0),VLOOKUP(covid_cl[[#This Row],[Region]],Hoja1!$E$4:$BD$348,5,0)),-70.6266370305)</f>
        <v>-72.276375641000001</v>
      </c>
      <c r="Q2495" t="str">
        <f>+IFERROR(IF(covid_cl[[#This Row],[Region]]&lt;&gt;"No Informado",covid_cl[[#This Row],[Region]],VLOOKUP(covid_cl[[#This Row],[ID]],[1]Hoja5!B$4:I$1967,3,0)),"No Informado")</f>
        <v>La Araucanía</v>
      </c>
    </row>
    <row r="2496" spans="1:17" x14ac:dyDescent="0.3">
      <c r="A2496">
        <f t="shared" si="41"/>
        <v>2495</v>
      </c>
      <c r="B2496" t="s">
        <v>1678</v>
      </c>
      <c r="C2496">
        <v>9</v>
      </c>
      <c r="D2496" t="s">
        <v>63</v>
      </c>
      <c r="E2496" t="s">
        <v>926</v>
      </c>
      <c r="I2496" t="s">
        <v>327</v>
      </c>
      <c r="L2496" t="s">
        <v>1544</v>
      </c>
      <c r="M2496">
        <f>+IFERROR(IFERROR(VLOOKUP(covid_cl[[#This Row],[Comuna]],Hoja1!$D$4:$BD$348,9,0),VLOOKUP(covid_cl[[#This Row],[Region]],Hoja1!$E$4:$BD$348,6,0)),-33.6043642941)</f>
        <v>-38.648229578399999</v>
      </c>
      <c r="N2496">
        <f>+IFERROR(IFERROR(VLOOKUP(covid_cl[[#This Row],[Comuna]],Hoja1!$D$4:$BD$348,8,0),VLOOKUP(covid_cl[[#This Row],[Region]],Hoja1!$E$4:$BD$348,5,0)),-70.6266370305)</f>
        <v>-72.276375641000001</v>
      </c>
      <c r="Q2496" t="str">
        <f>+IFERROR(IF(covid_cl[[#This Row],[Region]]&lt;&gt;"No Informado",covid_cl[[#This Row],[Region]],VLOOKUP(covid_cl[[#This Row],[ID]],[1]Hoja5!B$4:I$1967,3,0)),"No Informado")</f>
        <v>La Araucanía</v>
      </c>
    </row>
    <row r="2497" spans="1:17" x14ac:dyDescent="0.3">
      <c r="A2497">
        <f t="shared" si="41"/>
        <v>2496</v>
      </c>
      <c r="B2497" t="s">
        <v>1678</v>
      </c>
      <c r="C2497">
        <v>9</v>
      </c>
      <c r="D2497" t="s">
        <v>63</v>
      </c>
      <c r="E2497" t="s">
        <v>926</v>
      </c>
      <c r="I2497" t="s">
        <v>327</v>
      </c>
      <c r="L2497" t="s">
        <v>1544</v>
      </c>
      <c r="M2497">
        <f>+IFERROR(IFERROR(VLOOKUP(covid_cl[[#This Row],[Comuna]],Hoja1!$D$4:$BD$348,9,0),VLOOKUP(covid_cl[[#This Row],[Region]],Hoja1!$E$4:$BD$348,6,0)),-33.6043642941)</f>
        <v>-38.648229578399999</v>
      </c>
      <c r="N2497">
        <f>+IFERROR(IFERROR(VLOOKUP(covid_cl[[#This Row],[Comuna]],Hoja1!$D$4:$BD$348,8,0),VLOOKUP(covid_cl[[#This Row],[Region]],Hoja1!$E$4:$BD$348,5,0)),-70.6266370305)</f>
        <v>-72.276375641000001</v>
      </c>
      <c r="Q2497" t="str">
        <f>+IFERROR(IF(covid_cl[[#This Row],[Region]]&lt;&gt;"No Informado",covid_cl[[#This Row],[Region]],VLOOKUP(covid_cl[[#This Row],[ID]],[1]Hoja5!B$4:I$1967,3,0)),"No Informado")</f>
        <v>La Araucanía</v>
      </c>
    </row>
    <row r="2498" spans="1:17" x14ac:dyDescent="0.3">
      <c r="A2498">
        <f t="shared" si="41"/>
        <v>2497</v>
      </c>
      <c r="B2498" t="s">
        <v>1678</v>
      </c>
      <c r="C2498">
        <v>9</v>
      </c>
      <c r="D2498" t="s">
        <v>63</v>
      </c>
      <c r="E2498" t="s">
        <v>926</v>
      </c>
      <c r="I2498" t="s">
        <v>327</v>
      </c>
      <c r="L2498" t="s">
        <v>1544</v>
      </c>
      <c r="M2498">
        <f>+IFERROR(IFERROR(VLOOKUP(covid_cl[[#This Row],[Comuna]],Hoja1!$D$4:$BD$348,9,0),VLOOKUP(covid_cl[[#This Row],[Region]],Hoja1!$E$4:$BD$348,6,0)),-33.6043642941)</f>
        <v>-38.648229578399999</v>
      </c>
      <c r="N2498">
        <f>+IFERROR(IFERROR(VLOOKUP(covid_cl[[#This Row],[Comuna]],Hoja1!$D$4:$BD$348,8,0),VLOOKUP(covid_cl[[#This Row],[Region]],Hoja1!$E$4:$BD$348,5,0)),-70.6266370305)</f>
        <v>-72.276375641000001</v>
      </c>
      <c r="Q2498" t="str">
        <f>+IFERROR(IF(covid_cl[[#This Row],[Region]]&lt;&gt;"No Informado",covid_cl[[#This Row],[Region]],VLOOKUP(covid_cl[[#This Row],[ID]],[1]Hoja5!B$4:I$1967,3,0)),"No Informado")</f>
        <v>La Araucanía</v>
      </c>
    </row>
    <row r="2499" spans="1:17" x14ac:dyDescent="0.3">
      <c r="A2499">
        <f t="shared" si="41"/>
        <v>2498</v>
      </c>
      <c r="B2499" t="s">
        <v>1678</v>
      </c>
      <c r="C2499">
        <v>9</v>
      </c>
      <c r="D2499" t="s">
        <v>63</v>
      </c>
      <c r="E2499" t="s">
        <v>926</v>
      </c>
      <c r="I2499" t="s">
        <v>327</v>
      </c>
      <c r="L2499" t="s">
        <v>1544</v>
      </c>
      <c r="M2499">
        <f>+IFERROR(IFERROR(VLOOKUP(covid_cl[[#This Row],[Comuna]],Hoja1!$D$4:$BD$348,9,0),VLOOKUP(covid_cl[[#This Row],[Region]],Hoja1!$E$4:$BD$348,6,0)),-33.6043642941)</f>
        <v>-38.648229578399999</v>
      </c>
      <c r="N2499">
        <f>+IFERROR(IFERROR(VLOOKUP(covid_cl[[#This Row],[Comuna]],Hoja1!$D$4:$BD$348,8,0),VLOOKUP(covid_cl[[#This Row],[Region]],Hoja1!$E$4:$BD$348,5,0)),-70.6266370305)</f>
        <v>-72.276375641000001</v>
      </c>
      <c r="Q2499" t="str">
        <f>+IFERROR(IF(covid_cl[[#This Row],[Region]]&lt;&gt;"No Informado",covid_cl[[#This Row],[Region]],VLOOKUP(covid_cl[[#This Row],[ID]],[1]Hoja5!B$4:I$1967,3,0)),"No Informado")</f>
        <v>La Araucanía</v>
      </c>
    </row>
    <row r="2500" spans="1:17" x14ac:dyDescent="0.3">
      <c r="A2500">
        <f t="shared" si="41"/>
        <v>2499</v>
      </c>
      <c r="B2500" t="s">
        <v>1678</v>
      </c>
      <c r="C2500">
        <v>9</v>
      </c>
      <c r="D2500" t="s">
        <v>63</v>
      </c>
      <c r="E2500" t="s">
        <v>926</v>
      </c>
      <c r="I2500" t="s">
        <v>327</v>
      </c>
      <c r="L2500" t="s">
        <v>1544</v>
      </c>
      <c r="M2500">
        <f>+IFERROR(IFERROR(VLOOKUP(covid_cl[[#This Row],[Comuna]],Hoja1!$D$4:$BD$348,9,0),VLOOKUP(covid_cl[[#This Row],[Region]],Hoja1!$E$4:$BD$348,6,0)),-33.6043642941)</f>
        <v>-38.648229578399999</v>
      </c>
      <c r="N2500">
        <f>+IFERROR(IFERROR(VLOOKUP(covid_cl[[#This Row],[Comuna]],Hoja1!$D$4:$BD$348,8,0),VLOOKUP(covid_cl[[#This Row],[Region]],Hoja1!$E$4:$BD$348,5,0)),-70.6266370305)</f>
        <v>-72.276375641000001</v>
      </c>
      <c r="Q2500" t="str">
        <f>+IFERROR(IF(covid_cl[[#This Row],[Region]]&lt;&gt;"No Informado",covid_cl[[#This Row],[Region]],VLOOKUP(covid_cl[[#This Row],[ID]],[1]Hoja5!B$4:I$1967,3,0)),"No Informado")</f>
        <v>La Araucanía</v>
      </c>
    </row>
    <row r="2501" spans="1:17" x14ac:dyDescent="0.3">
      <c r="A2501">
        <f t="shared" si="41"/>
        <v>2500</v>
      </c>
      <c r="B2501" t="s">
        <v>1678</v>
      </c>
      <c r="C2501">
        <v>9</v>
      </c>
      <c r="D2501" t="s">
        <v>63</v>
      </c>
      <c r="E2501" t="s">
        <v>926</v>
      </c>
      <c r="I2501" t="s">
        <v>327</v>
      </c>
      <c r="L2501" t="s">
        <v>1544</v>
      </c>
      <c r="M2501">
        <f>+IFERROR(IFERROR(VLOOKUP(covid_cl[[#This Row],[Comuna]],Hoja1!$D$4:$BD$348,9,0),VLOOKUP(covid_cl[[#This Row],[Region]],Hoja1!$E$4:$BD$348,6,0)),-33.6043642941)</f>
        <v>-38.648229578399999</v>
      </c>
      <c r="N2501">
        <f>+IFERROR(IFERROR(VLOOKUP(covid_cl[[#This Row],[Comuna]],Hoja1!$D$4:$BD$348,8,0),VLOOKUP(covid_cl[[#This Row],[Region]],Hoja1!$E$4:$BD$348,5,0)),-70.6266370305)</f>
        <v>-72.276375641000001</v>
      </c>
      <c r="Q2501" t="str">
        <f>+IFERROR(IF(covid_cl[[#This Row],[Region]]&lt;&gt;"No Informado",covid_cl[[#This Row],[Region]],VLOOKUP(covid_cl[[#This Row],[ID]],[1]Hoja5!B$4:I$1967,3,0)),"No Informado")</f>
        <v>La Araucanía</v>
      </c>
    </row>
    <row r="2502" spans="1:17" x14ac:dyDescent="0.3">
      <c r="A2502">
        <f t="shared" si="41"/>
        <v>2501</v>
      </c>
      <c r="B2502" t="s">
        <v>1678</v>
      </c>
      <c r="C2502">
        <v>9</v>
      </c>
      <c r="D2502" t="s">
        <v>63</v>
      </c>
      <c r="E2502" t="s">
        <v>926</v>
      </c>
      <c r="I2502" t="s">
        <v>327</v>
      </c>
      <c r="L2502" t="s">
        <v>1544</v>
      </c>
      <c r="M2502">
        <f>+IFERROR(IFERROR(VLOOKUP(covid_cl[[#This Row],[Comuna]],Hoja1!$D$4:$BD$348,9,0),VLOOKUP(covid_cl[[#This Row],[Region]],Hoja1!$E$4:$BD$348,6,0)),-33.6043642941)</f>
        <v>-38.648229578399999</v>
      </c>
      <c r="N2502">
        <f>+IFERROR(IFERROR(VLOOKUP(covid_cl[[#This Row],[Comuna]],Hoja1!$D$4:$BD$348,8,0),VLOOKUP(covid_cl[[#This Row],[Region]],Hoja1!$E$4:$BD$348,5,0)),-70.6266370305)</f>
        <v>-72.276375641000001</v>
      </c>
      <c r="Q2502" t="str">
        <f>+IFERROR(IF(covid_cl[[#This Row],[Region]]&lt;&gt;"No Informado",covid_cl[[#This Row],[Region]],VLOOKUP(covid_cl[[#This Row],[ID]],[1]Hoja5!B$4:I$1967,3,0)),"No Informado")</f>
        <v>La Araucanía</v>
      </c>
    </row>
    <row r="2503" spans="1:17" x14ac:dyDescent="0.3">
      <c r="A2503">
        <f t="shared" si="41"/>
        <v>2502</v>
      </c>
      <c r="B2503" t="s">
        <v>1678</v>
      </c>
      <c r="C2503">
        <v>9</v>
      </c>
      <c r="D2503" t="s">
        <v>63</v>
      </c>
      <c r="E2503" t="s">
        <v>926</v>
      </c>
      <c r="I2503" t="s">
        <v>327</v>
      </c>
      <c r="L2503" t="s">
        <v>1544</v>
      </c>
      <c r="M2503">
        <f>+IFERROR(IFERROR(VLOOKUP(covid_cl[[#This Row],[Comuna]],Hoja1!$D$4:$BD$348,9,0),VLOOKUP(covid_cl[[#This Row],[Region]],Hoja1!$E$4:$BD$348,6,0)),-33.6043642941)</f>
        <v>-38.648229578399999</v>
      </c>
      <c r="N2503">
        <f>+IFERROR(IFERROR(VLOOKUP(covid_cl[[#This Row],[Comuna]],Hoja1!$D$4:$BD$348,8,0),VLOOKUP(covid_cl[[#This Row],[Region]],Hoja1!$E$4:$BD$348,5,0)),-70.6266370305)</f>
        <v>-72.276375641000001</v>
      </c>
      <c r="Q2503" t="str">
        <f>+IFERROR(IF(covid_cl[[#This Row],[Region]]&lt;&gt;"No Informado",covid_cl[[#This Row],[Region]],VLOOKUP(covid_cl[[#This Row],[ID]],[1]Hoja5!B$4:I$1967,3,0)),"No Informado")</f>
        <v>La Araucanía</v>
      </c>
    </row>
    <row r="2504" spans="1:17" x14ac:dyDescent="0.3">
      <c r="A2504">
        <f t="shared" si="41"/>
        <v>2503</v>
      </c>
      <c r="B2504" t="s">
        <v>1678</v>
      </c>
      <c r="C2504">
        <v>9</v>
      </c>
      <c r="D2504" t="s">
        <v>63</v>
      </c>
      <c r="E2504" t="s">
        <v>926</v>
      </c>
      <c r="I2504" t="s">
        <v>327</v>
      </c>
      <c r="L2504" t="s">
        <v>1544</v>
      </c>
      <c r="M2504">
        <f>+IFERROR(IFERROR(VLOOKUP(covid_cl[[#This Row],[Comuna]],Hoja1!$D$4:$BD$348,9,0),VLOOKUP(covid_cl[[#This Row],[Region]],Hoja1!$E$4:$BD$348,6,0)),-33.6043642941)</f>
        <v>-38.648229578399999</v>
      </c>
      <c r="N2504">
        <f>+IFERROR(IFERROR(VLOOKUP(covid_cl[[#This Row],[Comuna]],Hoja1!$D$4:$BD$348,8,0),VLOOKUP(covid_cl[[#This Row],[Region]],Hoja1!$E$4:$BD$348,5,0)),-70.6266370305)</f>
        <v>-72.276375641000001</v>
      </c>
      <c r="Q2504" t="str">
        <f>+IFERROR(IF(covid_cl[[#This Row],[Region]]&lt;&gt;"No Informado",covid_cl[[#This Row],[Region]],VLOOKUP(covid_cl[[#This Row],[ID]],[1]Hoja5!B$4:I$1967,3,0)),"No Informado")</f>
        <v>La Araucanía</v>
      </c>
    </row>
    <row r="2505" spans="1:17" x14ac:dyDescent="0.3">
      <c r="A2505">
        <f t="shared" si="41"/>
        <v>2504</v>
      </c>
      <c r="B2505" t="s">
        <v>1678</v>
      </c>
      <c r="C2505">
        <v>14</v>
      </c>
      <c r="D2505" t="s">
        <v>63</v>
      </c>
      <c r="E2505" t="s">
        <v>1462</v>
      </c>
      <c r="F2505" t="s">
        <v>1545</v>
      </c>
      <c r="G2505">
        <v>27</v>
      </c>
      <c r="I2505" t="s">
        <v>538</v>
      </c>
      <c r="L2505" t="s">
        <v>1544</v>
      </c>
      <c r="M2505">
        <f>+IFERROR(IFERROR(VLOOKUP(covid_cl[[#This Row],[Comuna]],Hoja1!$D$4:$BD$348,9,0),VLOOKUP(covid_cl[[#This Row],[Region]],Hoja1!$E$4:$BD$348,6,0)),-33.6043642941)</f>
        <v>-39.817786359499998</v>
      </c>
      <c r="N2505">
        <f>+IFERROR(IFERROR(VLOOKUP(covid_cl[[#This Row],[Comuna]],Hoja1!$D$4:$BD$348,8,0),VLOOKUP(covid_cl[[#This Row],[Region]],Hoja1!$E$4:$BD$348,5,0)),-70.6266370305)</f>
        <v>-73.174690886400001</v>
      </c>
      <c r="Q2505" t="str">
        <f>+IFERROR(IF(covid_cl[[#This Row],[Region]]&lt;&gt;"No Informado",covid_cl[[#This Row],[Region]],VLOOKUP(covid_cl[[#This Row],[ID]],[1]Hoja5!B$4:I$1967,3,0)),"No Informado")</f>
        <v>Los Ríos</v>
      </c>
    </row>
    <row r="2506" spans="1:17" x14ac:dyDescent="0.3">
      <c r="A2506">
        <f t="shared" si="41"/>
        <v>2505</v>
      </c>
      <c r="B2506" t="s">
        <v>1678</v>
      </c>
      <c r="C2506">
        <v>14</v>
      </c>
      <c r="D2506" t="s">
        <v>63</v>
      </c>
      <c r="E2506" t="s">
        <v>1462</v>
      </c>
      <c r="F2506" t="s">
        <v>1545</v>
      </c>
      <c r="G2506">
        <v>29</v>
      </c>
      <c r="I2506" t="s">
        <v>538</v>
      </c>
      <c r="L2506" t="s">
        <v>1544</v>
      </c>
      <c r="M2506">
        <f>+IFERROR(IFERROR(VLOOKUP(covid_cl[[#This Row],[Comuna]],Hoja1!$D$4:$BD$348,9,0),VLOOKUP(covid_cl[[#This Row],[Region]],Hoja1!$E$4:$BD$348,6,0)),-33.6043642941)</f>
        <v>-39.817786359499998</v>
      </c>
      <c r="N2506">
        <f>+IFERROR(IFERROR(VLOOKUP(covid_cl[[#This Row],[Comuna]],Hoja1!$D$4:$BD$348,8,0),VLOOKUP(covid_cl[[#This Row],[Region]],Hoja1!$E$4:$BD$348,5,0)),-70.6266370305)</f>
        <v>-73.174690886400001</v>
      </c>
      <c r="Q2506" t="str">
        <f>+IFERROR(IF(covid_cl[[#This Row],[Region]]&lt;&gt;"No Informado",covid_cl[[#This Row],[Region]],VLOOKUP(covid_cl[[#This Row],[ID]],[1]Hoja5!B$4:I$1967,3,0)),"No Informado")</f>
        <v>Los Ríos</v>
      </c>
    </row>
    <row r="2507" spans="1:17" x14ac:dyDescent="0.3">
      <c r="A2507">
        <f t="shared" si="41"/>
        <v>2506</v>
      </c>
      <c r="B2507" t="s">
        <v>1678</v>
      </c>
      <c r="C2507">
        <v>14</v>
      </c>
      <c r="D2507" t="s">
        <v>63</v>
      </c>
      <c r="E2507" t="s">
        <v>1462</v>
      </c>
      <c r="F2507" t="s">
        <v>1545</v>
      </c>
      <c r="G2507">
        <v>39</v>
      </c>
      <c r="I2507" t="s">
        <v>538</v>
      </c>
      <c r="L2507" t="s">
        <v>1544</v>
      </c>
      <c r="M2507">
        <f>+IFERROR(IFERROR(VLOOKUP(covid_cl[[#This Row],[Comuna]],Hoja1!$D$4:$BD$348,9,0),VLOOKUP(covid_cl[[#This Row],[Region]],Hoja1!$E$4:$BD$348,6,0)),-33.6043642941)</f>
        <v>-39.817786359499998</v>
      </c>
      <c r="N2507">
        <f>+IFERROR(IFERROR(VLOOKUP(covid_cl[[#This Row],[Comuna]],Hoja1!$D$4:$BD$348,8,0),VLOOKUP(covid_cl[[#This Row],[Region]],Hoja1!$E$4:$BD$348,5,0)),-70.6266370305)</f>
        <v>-73.174690886400001</v>
      </c>
      <c r="Q2507" t="str">
        <f>+IFERROR(IF(covid_cl[[#This Row],[Region]]&lt;&gt;"No Informado",covid_cl[[#This Row],[Region]],VLOOKUP(covid_cl[[#This Row],[ID]],[1]Hoja5!B$4:I$1967,3,0)),"No Informado")</f>
        <v>Los Ríos</v>
      </c>
    </row>
    <row r="2508" spans="1:17" x14ac:dyDescent="0.3">
      <c r="A2508">
        <f t="shared" si="41"/>
        <v>2507</v>
      </c>
      <c r="B2508" t="s">
        <v>1678</v>
      </c>
      <c r="C2508">
        <v>14</v>
      </c>
      <c r="D2508" t="s">
        <v>63</v>
      </c>
      <c r="E2508" t="s">
        <v>1462</v>
      </c>
      <c r="F2508" t="s">
        <v>1545</v>
      </c>
      <c r="G2508">
        <v>46</v>
      </c>
      <c r="I2508" t="s">
        <v>538</v>
      </c>
      <c r="L2508" t="s">
        <v>1544</v>
      </c>
      <c r="M2508">
        <f>+IFERROR(IFERROR(VLOOKUP(covid_cl[[#This Row],[Comuna]],Hoja1!$D$4:$BD$348,9,0),VLOOKUP(covid_cl[[#This Row],[Region]],Hoja1!$E$4:$BD$348,6,0)),-33.6043642941)</f>
        <v>-39.817786359499998</v>
      </c>
      <c r="N2508">
        <f>+IFERROR(IFERROR(VLOOKUP(covid_cl[[#This Row],[Comuna]],Hoja1!$D$4:$BD$348,8,0),VLOOKUP(covid_cl[[#This Row],[Region]],Hoja1!$E$4:$BD$348,5,0)),-70.6266370305)</f>
        <v>-73.174690886400001</v>
      </c>
      <c r="Q2508" t="str">
        <f>+IFERROR(IF(covid_cl[[#This Row],[Region]]&lt;&gt;"No Informado",covid_cl[[#This Row],[Region]],VLOOKUP(covid_cl[[#This Row],[ID]],[1]Hoja5!B$4:I$1967,3,0)),"No Informado")</f>
        <v>Los Ríos</v>
      </c>
    </row>
    <row r="2509" spans="1:17" x14ac:dyDescent="0.3">
      <c r="A2509">
        <f t="shared" si="41"/>
        <v>2508</v>
      </c>
      <c r="B2509" t="s">
        <v>1678</v>
      </c>
      <c r="C2509">
        <v>14</v>
      </c>
      <c r="D2509" t="s">
        <v>63</v>
      </c>
      <c r="E2509" t="s">
        <v>1462</v>
      </c>
      <c r="F2509" t="s">
        <v>1545</v>
      </c>
      <c r="G2509">
        <v>57</v>
      </c>
      <c r="I2509" t="s">
        <v>538</v>
      </c>
      <c r="L2509" t="s">
        <v>1544</v>
      </c>
      <c r="M2509">
        <f>+IFERROR(IFERROR(VLOOKUP(covid_cl[[#This Row],[Comuna]],Hoja1!$D$4:$BD$348,9,0),VLOOKUP(covid_cl[[#This Row],[Region]],Hoja1!$E$4:$BD$348,6,0)),-33.6043642941)</f>
        <v>-39.817786359499998</v>
      </c>
      <c r="N2509">
        <f>+IFERROR(IFERROR(VLOOKUP(covid_cl[[#This Row],[Comuna]],Hoja1!$D$4:$BD$348,8,0),VLOOKUP(covid_cl[[#This Row],[Region]],Hoja1!$E$4:$BD$348,5,0)),-70.6266370305)</f>
        <v>-73.174690886400001</v>
      </c>
      <c r="Q2509" t="str">
        <f>+IFERROR(IF(covid_cl[[#This Row],[Region]]&lt;&gt;"No Informado",covid_cl[[#This Row],[Region]],VLOOKUP(covid_cl[[#This Row],[ID]],[1]Hoja5!B$4:I$1967,3,0)),"No Informado")</f>
        <v>Los Ríos</v>
      </c>
    </row>
    <row r="2510" spans="1:17" x14ac:dyDescent="0.3">
      <c r="A2510">
        <f t="shared" si="41"/>
        <v>2509</v>
      </c>
      <c r="B2510" t="s">
        <v>1678</v>
      </c>
      <c r="C2510">
        <v>14</v>
      </c>
      <c r="D2510" t="s">
        <v>63</v>
      </c>
      <c r="E2510" t="s">
        <v>1462</v>
      </c>
      <c r="F2510" t="s">
        <v>1542</v>
      </c>
      <c r="G2510">
        <v>38</v>
      </c>
      <c r="I2510" t="s">
        <v>538</v>
      </c>
      <c r="L2510" t="s">
        <v>1544</v>
      </c>
      <c r="M2510">
        <f>+IFERROR(IFERROR(VLOOKUP(covid_cl[[#This Row],[Comuna]],Hoja1!$D$4:$BD$348,9,0),VLOOKUP(covid_cl[[#This Row],[Region]],Hoja1!$E$4:$BD$348,6,0)),-33.6043642941)</f>
        <v>-39.817786359499998</v>
      </c>
      <c r="N2510">
        <f>+IFERROR(IFERROR(VLOOKUP(covid_cl[[#This Row],[Comuna]],Hoja1!$D$4:$BD$348,8,0),VLOOKUP(covid_cl[[#This Row],[Region]],Hoja1!$E$4:$BD$348,5,0)),-70.6266370305)</f>
        <v>-73.174690886400001</v>
      </c>
      <c r="Q2510" t="str">
        <f>+IFERROR(IF(covid_cl[[#This Row],[Region]]&lt;&gt;"No Informado",covid_cl[[#This Row],[Region]],VLOOKUP(covid_cl[[#This Row],[ID]],[1]Hoja5!B$4:I$1967,3,0)),"No Informado")</f>
        <v>Los Ríos</v>
      </c>
    </row>
    <row r="2511" spans="1:17" x14ac:dyDescent="0.3">
      <c r="A2511">
        <f t="shared" si="41"/>
        <v>2510</v>
      </c>
      <c r="B2511" t="s">
        <v>1678</v>
      </c>
      <c r="C2511">
        <v>14</v>
      </c>
      <c r="D2511" t="s">
        <v>63</v>
      </c>
      <c r="E2511" t="s">
        <v>1462</v>
      </c>
      <c r="F2511" t="s">
        <v>1545</v>
      </c>
      <c r="G2511">
        <v>69</v>
      </c>
      <c r="I2511" t="s">
        <v>248</v>
      </c>
      <c r="L2511" t="s">
        <v>1544</v>
      </c>
      <c r="M2511">
        <f>+IFERROR(IFERROR(VLOOKUP(covid_cl[[#This Row],[Comuna]],Hoja1!$D$4:$BD$348,9,0),VLOOKUP(covid_cl[[#This Row],[Region]],Hoja1!$E$4:$BD$348,6,0)),-33.6043642941)</f>
        <v>-40.201794500200002</v>
      </c>
      <c r="N2511">
        <f>+IFERROR(IFERROR(VLOOKUP(covid_cl[[#This Row],[Comuna]],Hoja1!$D$4:$BD$348,8,0),VLOOKUP(covid_cl[[#This Row],[Region]],Hoja1!$E$4:$BD$348,5,0)),-70.6266370305)</f>
        <v>-73.222321084900003</v>
      </c>
      <c r="Q2511" t="str">
        <f>+IFERROR(IF(covid_cl[[#This Row],[Region]]&lt;&gt;"No Informado",covid_cl[[#This Row],[Region]],VLOOKUP(covid_cl[[#This Row],[ID]],[1]Hoja5!B$4:I$1967,3,0)),"No Informado")</f>
        <v>Los Ríos</v>
      </c>
    </row>
    <row r="2512" spans="1:17" x14ac:dyDescent="0.3">
      <c r="A2512">
        <f t="shared" si="41"/>
        <v>2511</v>
      </c>
      <c r="B2512" t="s">
        <v>1678</v>
      </c>
      <c r="C2512">
        <v>10</v>
      </c>
      <c r="D2512" t="s">
        <v>63</v>
      </c>
      <c r="E2512" t="s">
        <v>1056</v>
      </c>
      <c r="I2512" t="s">
        <v>343</v>
      </c>
      <c r="L2512" t="s">
        <v>1544</v>
      </c>
      <c r="M2512">
        <f>+IFERROR(IFERROR(VLOOKUP(covid_cl[[#This Row],[Comuna]],Hoja1!$D$4:$BD$348,9,0),VLOOKUP(covid_cl[[#This Row],[Region]],Hoja1!$E$4:$BD$348,6,0)),-33.6043642941)</f>
        <v>-43.268395658400003</v>
      </c>
      <c r="N2512">
        <f>+IFERROR(IFERROR(VLOOKUP(covid_cl[[#This Row],[Comuna]],Hoja1!$D$4:$BD$348,8,0),VLOOKUP(covid_cl[[#This Row],[Region]],Hoja1!$E$4:$BD$348,5,0)),-70.6266370305)</f>
        <v>-72.206804941800002</v>
      </c>
      <c r="Q2512" t="str">
        <f>+IFERROR(IF(covid_cl[[#This Row],[Region]]&lt;&gt;"No Informado",covid_cl[[#This Row],[Region]],VLOOKUP(covid_cl[[#This Row],[ID]],[1]Hoja5!B$4:I$1967,3,0)),"No Informado")</f>
        <v>Los Lagos</v>
      </c>
    </row>
    <row r="2513" spans="1:17" x14ac:dyDescent="0.3">
      <c r="A2513">
        <f t="shared" si="41"/>
        <v>2512</v>
      </c>
      <c r="B2513" t="s">
        <v>1678</v>
      </c>
      <c r="C2513">
        <v>10</v>
      </c>
      <c r="D2513" t="s">
        <v>63</v>
      </c>
      <c r="E2513" t="s">
        <v>1056</v>
      </c>
      <c r="I2513" t="s">
        <v>343</v>
      </c>
      <c r="L2513" t="s">
        <v>1544</v>
      </c>
      <c r="M2513">
        <f>+IFERROR(IFERROR(VLOOKUP(covid_cl[[#This Row],[Comuna]],Hoja1!$D$4:$BD$348,9,0),VLOOKUP(covid_cl[[#This Row],[Region]],Hoja1!$E$4:$BD$348,6,0)),-33.6043642941)</f>
        <v>-43.268395658400003</v>
      </c>
      <c r="N2513">
        <f>+IFERROR(IFERROR(VLOOKUP(covid_cl[[#This Row],[Comuna]],Hoja1!$D$4:$BD$348,8,0),VLOOKUP(covid_cl[[#This Row],[Region]],Hoja1!$E$4:$BD$348,5,0)),-70.6266370305)</f>
        <v>-72.206804941800002</v>
      </c>
      <c r="Q2513" t="str">
        <f>+IFERROR(IF(covid_cl[[#This Row],[Region]]&lt;&gt;"No Informado",covid_cl[[#This Row],[Region]],VLOOKUP(covid_cl[[#This Row],[ID]],[1]Hoja5!B$4:I$1967,3,0)),"No Informado")</f>
        <v>Los Lagos</v>
      </c>
    </row>
    <row r="2514" spans="1:17" x14ac:dyDescent="0.3">
      <c r="A2514">
        <f t="shared" si="41"/>
        <v>2513</v>
      </c>
      <c r="B2514" t="s">
        <v>1678</v>
      </c>
      <c r="C2514">
        <v>10</v>
      </c>
      <c r="D2514" t="s">
        <v>63</v>
      </c>
      <c r="E2514" t="s">
        <v>1056</v>
      </c>
      <c r="I2514" t="s">
        <v>343</v>
      </c>
      <c r="L2514" t="s">
        <v>1544</v>
      </c>
      <c r="M2514">
        <f>+IFERROR(IFERROR(VLOOKUP(covid_cl[[#This Row],[Comuna]],Hoja1!$D$4:$BD$348,9,0),VLOOKUP(covid_cl[[#This Row],[Region]],Hoja1!$E$4:$BD$348,6,0)),-33.6043642941)</f>
        <v>-43.268395658400003</v>
      </c>
      <c r="N2514">
        <f>+IFERROR(IFERROR(VLOOKUP(covid_cl[[#This Row],[Comuna]],Hoja1!$D$4:$BD$348,8,0),VLOOKUP(covid_cl[[#This Row],[Region]],Hoja1!$E$4:$BD$348,5,0)),-70.6266370305)</f>
        <v>-72.206804941800002</v>
      </c>
      <c r="Q2514" t="str">
        <f>+IFERROR(IF(covid_cl[[#This Row],[Region]]&lt;&gt;"No Informado",covid_cl[[#This Row],[Region]],VLOOKUP(covid_cl[[#This Row],[ID]],[1]Hoja5!B$4:I$1967,3,0)),"No Informado")</f>
        <v>Los Lagos</v>
      </c>
    </row>
    <row r="2515" spans="1:17" x14ac:dyDescent="0.3">
      <c r="A2515">
        <f t="shared" si="41"/>
        <v>2514</v>
      </c>
      <c r="B2515" t="s">
        <v>1678</v>
      </c>
      <c r="C2515">
        <v>10</v>
      </c>
      <c r="D2515" t="s">
        <v>63</v>
      </c>
      <c r="E2515" t="s">
        <v>1056</v>
      </c>
      <c r="I2515" t="s">
        <v>343</v>
      </c>
      <c r="L2515" t="s">
        <v>1544</v>
      </c>
      <c r="M2515">
        <f>+IFERROR(IFERROR(VLOOKUP(covid_cl[[#This Row],[Comuna]],Hoja1!$D$4:$BD$348,9,0),VLOOKUP(covid_cl[[#This Row],[Region]],Hoja1!$E$4:$BD$348,6,0)),-33.6043642941)</f>
        <v>-43.268395658400003</v>
      </c>
      <c r="N2515">
        <f>+IFERROR(IFERROR(VLOOKUP(covid_cl[[#This Row],[Comuna]],Hoja1!$D$4:$BD$348,8,0),VLOOKUP(covid_cl[[#This Row],[Region]],Hoja1!$E$4:$BD$348,5,0)),-70.6266370305)</f>
        <v>-72.206804941800002</v>
      </c>
      <c r="Q2515" t="str">
        <f>+IFERROR(IF(covid_cl[[#This Row],[Region]]&lt;&gt;"No Informado",covid_cl[[#This Row],[Region]],VLOOKUP(covid_cl[[#This Row],[ID]],[1]Hoja5!B$4:I$1967,3,0)),"No Informado")</f>
        <v>Los Lagos</v>
      </c>
    </row>
    <row r="2516" spans="1:17" x14ac:dyDescent="0.3">
      <c r="A2516">
        <f t="shared" si="41"/>
        <v>2515</v>
      </c>
      <c r="B2516" t="s">
        <v>1678</v>
      </c>
      <c r="C2516">
        <v>10</v>
      </c>
      <c r="D2516" t="s">
        <v>63</v>
      </c>
      <c r="E2516" t="s">
        <v>1056</v>
      </c>
      <c r="I2516" t="s">
        <v>343</v>
      </c>
      <c r="L2516" t="s">
        <v>1544</v>
      </c>
      <c r="M2516">
        <f>+IFERROR(IFERROR(VLOOKUP(covid_cl[[#This Row],[Comuna]],Hoja1!$D$4:$BD$348,9,0),VLOOKUP(covid_cl[[#This Row],[Region]],Hoja1!$E$4:$BD$348,6,0)),-33.6043642941)</f>
        <v>-43.268395658400003</v>
      </c>
      <c r="N2516">
        <f>+IFERROR(IFERROR(VLOOKUP(covid_cl[[#This Row],[Comuna]],Hoja1!$D$4:$BD$348,8,0),VLOOKUP(covid_cl[[#This Row],[Region]],Hoja1!$E$4:$BD$348,5,0)),-70.6266370305)</f>
        <v>-72.206804941800002</v>
      </c>
      <c r="Q2516" t="str">
        <f>+IFERROR(IF(covid_cl[[#This Row],[Region]]&lt;&gt;"No Informado",covid_cl[[#This Row],[Region]],VLOOKUP(covid_cl[[#This Row],[ID]],[1]Hoja5!B$4:I$1967,3,0)),"No Informado")</f>
        <v>Los Lagos</v>
      </c>
    </row>
    <row r="2517" spans="1:17" x14ac:dyDescent="0.3">
      <c r="A2517">
        <f t="shared" si="41"/>
        <v>2516</v>
      </c>
      <c r="B2517" t="s">
        <v>1678</v>
      </c>
      <c r="C2517">
        <v>10</v>
      </c>
      <c r="D2517" t="s">
        <v>63</v>
      </c>
      <c r="E2517" t="s">
        <v>1056</v>
      </c>
      <c r="I2517" t="s">
        <v>1154</v>
      </c>
      <c r="L2517" t="s">
        <v>1544</v>
      </c>
      <c r="M2517">
        <f>+IFERROR(IFERROR(VLOOKUP(covid_cl[[#This Row],[Comuna]],Hoja1!$D$4:$BD$348,9,0),VLOOKUP(covid_cl[[#This Row],[Region]],Hoja1!$E$4:$BD$348,6,0)),-33.6043642941)</f>
        <v>-40.427325096700002</v>
      </c>
      <c r="N2517">
        <f>+IFERROR(IFERROR(VLOOKUP(covid_cl[[#This Row],[Comuna]],Hoja1!$D$4:$BD$348,8,0),VLOOKUP(covid_cl[[#This Row],[Region]],Hoja1!$E$4:$BD$348,5,0)),-70.6266370305)</f>
        <v>-73.161679338699997</v>
      </c>
      <c r="Q2517" t="str">
        <f>+IFERROR(IF(covid_cl[[#This Row],[Region]]&lt;&gt;"No Informado",covid_cl[[#This Row],[Region]],VLOOKUP(covid_cl[[#This Row],[ID]],[1]Hoja5!B$4:I$1967,3,0)),"No Informado")</f>
        <v>Los Lagos</v>
      </c>
    </row>
    <row r="2518" spans="1:17" x14ac:dyDescent="0.3">
      <c r="A2518">
        <f t="shared" si="41"/>
        <v>2517</v>
      </c>
      <c r="B2518" t="s">
        <v>1678</v>
      </c>
      <c r="C2518">
        <v>10</v>
      </c>
      <c r="D2518" t="s">
        <v>63</v>
      </c>
      <c r="E2518" t="s">
        <v>1056</v>
      </c>
      <c r="F2518" t="s">
        <v>1542</v>
      </c>
      <c r="G2518">
        <v>52</v>
      </c>
      <c r="H2518" t="s">
        <v>1608</v>
      </c>
      <c r="I2518" t="s">
        <v>218</v>
      </c>
      <c r="L2518" t="s">
        <v>1544</v>
      </c>
      <c r="M2518">
        <f>+IFERROR(IFERROR(VLOOKUP(covid_cl[[#This Row],[Comuna]],Hoja1!$D$4:$BD$348,9,0),VLOOKUP(covid_cl[[#This Row],[Region]],Hoja1!$E$4:$BD$348,6,0)),-33.6043642941)</f>
        <v>-43.268395658400003</v>
      </c>
      <c r="N2518">
        <f>+IFERROR(IFERROR(VLOOKUP(covid_cl[[#This Row],[Comuna]],Hoja1!$D$4:$BD$348,8,0),VLOOKUP(covid_cl[[#This Row],[Region]],Hoja1!$E$4:$BD$348,5,0)),-70.6266370305)</f>
        <v>-72.206804941800002</v>
      </c>
      <c r="Q2518" t="str">
        <f>+IFERROR(IF(covid_cl[[#This Row],[Region]]&lt;&gt;"No Informado",covid_cl[[#This Row],[Region]],VLOOKUP(covid_cl[[#This Row],[ID]],[1]Hoja5!B$4:I$1967,3,0)),"No Informado")</f>
        <v>Los Lagos</v>
      </c>
    </row>
    <row r="2519" spans="1:17" x14ac:dyDescent="0.3">
      <c r="A2519">
        <f t="shared" si="41"/>
        <v>2518</v>
      </c>
      <c r="B2519" t="s">
        <v>1678</v>
      </c>
      <c r="C2519">
        <v>10</v>
      </c>
      <c r="D2519" t="s">
        <v>63</v>
      </c>
      <c r="E2519" t="s">
        <v>1056</v>
      </c>
      <c r="I2519" t="s">
        <v>1133</v>
      </c>
      <c r="L2519" t="s">
        <v>1544</v>
      </c>
      <c r="M2519">
        <f>+IFERROR(IFERROR(VLOOKUP(covid_cl[[#This Row],[Comuna]],Hoja1!$D$4:$BD$348,9,0),VLOOKUP(covid_cl[[#This Row],[Region]],Hoja1!$E$4:$BD$348,6,0)),-33.6043642941)</f>
        <v>-40.611892518099999</v>
      </c>
      <c r="N2519">
        <f>+IFERROR(IFERROR(VLOOKUP(covid_cl[[#This Row],[Comuna]],Hoja1!$D$4:$BD$348,8,0),VLOOKUP(covid_cl[[#This Row],[Region]],Hoja1!$E$4:$BD$348,5,0)),-70.6266370305)</f>
        <v>-73.086745366200006</v>
      </c>
      <c r="Q2519" t="str">
        <f>+IFERROR(IF(covid_cl[[#This Row],[Region]]&lt;&gt;"No Informado",covid_cl[[#This Row],[Region]],VLOOKUP(covid_cl[[#This Row],[ID]],[1]Hoja5!B$4:I$1967,3,0)),"No Informado")</f>
        <v>Los Lagos</v>
      </c>
    </row>
    <row r="2520" spans="1:17" x14ac:dyDescent="0.3">
      <c r="A2520">
        <f t="shared" si="41"/>
        <v>2519</v>
      </c>
      <c r="B2520" t="s">
        <v>1678</v>
      </c>
      <c r="C2520">
        <v>10</v>
      </c>
      <c r="D2520" t="s">
        <v>63</v>
      </c>
      <c r="E2520" t="s">
        <v>1056</v>
      </c>
      <c r="I2520" t="s">
        <v>1133</v>
      </c>
      <c r="L2520" t="s">
        <v>1544</v>
      </c>
      <c r="M2520">
        <f>+IFERROR(IFERROR(VLOOKUP(covid_cl[[#This Row],[Comuna]],Hoja1!$D$4:$BD$348,9,0),VLOOKUP(covid_cl[[#This Row],[Region]],Hoja1!$E$4:$BD$348,6,0)),-33.6043642941)</f>
        <v>-40.611892518099999</v>
      </c>
      <c r="N2520">
        <f>+IFERROR(IFERROR(VLOOKUP(covid_cl[[#This Row],[Comuna]],Hoja1!$D$4:$BD$348,8,0),VLOOKUP(covid_cl[[#This Row],[Region]],Hoja1!$E$4:$BD$348,5,0)),-70.6266370305)</f>
        <v>-73.086745366200006</v>
      </c>
      <c r="Q2520" t="str">
        <f>+IFERROR(IF(covid_cl[[#This Row],[Region]]&lt;&gt;"No Informado",covid_cl[[#This Row],[Region]],VLOOKUP(covid_cl[[#This Row],[ID]],[1]Hoja5!B$4:I$1967,3,0)),"No Informado")</f>
        <v>Los Lagos</v>
      </c>
    </row>
    <row r="2521" spans="1:17" x14ac:dyDescent="0.3">
      <c r="A2521">
        <f t="shared" si="41"/>
        <v>2520</v>
      </c>
      <c r="B2521" t="s">
        <v>1678</v>
      </c>
      <c r="C2521">
        <v>10</v>
      </c>
      <c r="D2521" t="s">
        <v>63</v>
      </c>
      <c r="E2521" t="s">
        <v>1056</v>
      </c>
      <c r="I2521" t="s">
        <v>1133</v>
      </c>
      <c r="L2521" t="s">
        <v>1544</v>
      </c>
      <c r="M2521">
        <f>+IFERROR(IFERROR(VLOOKUP(covid_cl[[#This Row],[Comuna]],Hoja1!$D$4:$BD$348,9,0),VLOOKUP(covid_cl[[#This Row],[Region]],Hoja1!$E$4:$BD$348,6,0)),-33.6043642941)</f>
        <v>-40.611892518099999</v>
      </c>
      <c r="N2521">
        <f>+IFERROR(IFERROR(VLOOKUP(covid_cl[[#This Row],[Comuna]],Hoja1!$D$4:$BD$348,8,0),VLOOKUP(covid_cl[[#This Row],[Region]],Hoja1!$E$4:$BD$348,5,0)),-70.6266370305)</f>
        <v>-73.086745366200006</v>
      </c>
      <c r="Q2521" t="str">
        <f>+IFERROR(IF(covid_cl[[#This Row],[Region]]&lt;&gt;"No Informado",covid_cl[[#This Row],[Region]],VLOOKUP(covid_cl[[#This Row],[ID]],[1]Hoja5!B$4:I$1967,3,0)),"No Informado")</f>
        <v>Los Lagos</v>
      </c>
    </row>
    <row r="2522" spans="1:17" x14ac:dyDescent="0.3">
      <c r="A2522">
        <f t="shared" si="41"/>
        <v>2521</v>
      </c>
      <c r="B2522" t="s">
        <v>1678</v>
      </c>
      <c r="C2522">
        <v>10</v>
      </c>
      <c r="D2522" t="s">
        <v>63</v>
      </c>
      <c r="E2522" t="s">
        <v>1056</v>
      </c>
      <c r="I2522" t="s">
        <v>1133</v>
      </c>
      <c r="L2522" t="s">
        <v>1544</v>
      </c>
      <c r="M2522">
        <f>+IFERROR(IFERROR(VLOOKUP(covid_cl[[#This Row],[Comuna]],Hoja1!$D$4:$BD$348,9,0),VLOOKUP(covid_cl[[#This Row],[Region]],Hoja1!$E$4:$BD$348,6,0)),-33.6043642941)</f>
        <v>-40.611892518099999</v>
      </c>
      <c r="N2522">
        <f>+IFERROR(IFERROR(VLOOKUP(covid_cl[[#This Row],[Comuna]],Hoja1!$D$4:$BD$348,8,0),VLOOKUP(covid_cl[[#This Row],[Region]],Hoja1!$E$4:$BD$348,5,0)),-70.6266370305)</f>
        <v>-73.086745366200006</v>
      </c>
      <c r="Q2522" t="str">
        <f>+IFERROR(IF(covid_cl[[#This Row],[Region]]&lt;&gt;"No Informado",covid_cl[[#This Row],[Region]],VLOOKUP(covid_cl[[#This Row],[ID]],[1]Hoja5!B$4:I$1967,3,0)),"No Informado")</f>
        <v>Los Lagos</v>
      </c>
    </row>
    <row r="2523" spans="1:17" x14ac:dyDescent="0.3">
      <c r="A2523">
        <f t="shared" si="41"/>
        <v>2522</v>
      </c>
      <c r="B2523" t="s">
        <v>1678</v>
      </c>
      <c r="C2523">
        <v>10</v>
      </c>
      <c r="D2523" t="s">
        <v>63</v>
      </c>
      <c r="E2523" t="s">
        <v>1056</v>
      </c>
      <c r="I2523" t="s">
        <v>1133</v>
      </c>
      <c r="L2523" t="s">
        <v>1544</v>
      </c>
      <c r="M2523">
        <f>+IFERROR(IFERROR(VLOOKUP(covid_cl[[#This Row],[Comuna]],Hoja1!$D$4:$BD$348,9,0),VLOOKUP(covid_cl[[#This Row],[Region]],Hoja1!$E$4:$BD$348,6,0)),-33.6043642941)</f>
        <v>-40.611892518099999</v>
      </c>
      <c r="N2523">
        <f>+IFERROR(IFERROR(VLOOKUP(covid_cl[[#This Row],[Comuna]],Hoja1!$D$4:$BD$348,8,0),VLOOKUP(covid_cl[[#This Row],[Region]],Hoja1!$E$4:$BD$348,5,0)),-70.6266370305)</f>
        <v>-73.086745366200006</v>
      </c>
      <c r="Q2523" t="str">
        <f>+IFERROR(IF(covid_cl[[#This Row],[Region]]&lt;&gt;"No Informado",covid_cl[[#This Row],[Region]],VLOOKUP(covid_cl[[#This Row],[ID]],[1]Hoja5!B$4:I$1967,3,0)),"No Informado")</f>
        <v>Los Lagos</v>
      </c>
    </row>
    <row r="2524" spans="1:17" x14ac:dyDescent="0.3">
      <c r="A2524">
        <f t="shared" si="41"/>
        <v>2523</v>
      </c>
      <c r="B2524" t="s">
        <v>1678</v>
      </c>
      <c r="C2524">
        <v>10</v>
      </c>
      <c r="D2524" t="s">
        <v>63</v>
      </c>
      <c r="E2524" t="s">
        <v>1056</v>
      </c>
      <c r="I2524" t="s">
        <v>1133</v>
      </c>
      <c r="L2524" t="s">
        <v>1544</v>
      </c>
      <c r="M2524">
        <f>+IFERROR(IFERROR(VLOOKUP(covid_cl[[#This Row],[Comuna]],Hoja1!$D$4:$BD$348,9,0),VLOOKUP(covid_cl[[#This Row],[Region]],Hoja1!$E$4:$BD$348,6,0)),-33.6043642941)</f>
        <v>-40.611892518099999</v>
      </c>
      <c r="N2524">
        <f>+IFERROR(IFERROR(VLOOKUP(covid_cl[[#This Row],[Comuna]],Hoja1!$D$4:$BD$348,8,0),VLOOKUP(covid_cl[[#This Row],[Region]],Hoja1!$E$4:$BD$348,5,0)),-70.6266370305)</f>
        <v>-73.086745366200006</v>
      </c>
      <c r="Q2524" t="str">
        <f>+IFERROR(IF(covid_cl[[#This Row],[Region]]&lt;&gt;"No Informado",covid_cl[[#This Row],[Region]],VLOOKUP(covid_cl[[#This Row],[ID]],[1]Hoja5!B$4:I$1967,3,0)),"No Informado")</f>
        <v>Los Lagos</v>
      </c>
    </row>
    <row r="2525" spans="1:17" x14ac:dyDescent="0.3">
      <c r="A2525">
        <f t="shared" si="41"/>
        <v>2524</v>
      </c>
      <c r="B2525" t="s">
        <v>1678</v>
      </c>
      <c r="C2525">
        <v>10</v>
      </c>
      <c r="D2525" t="s">
        <v>63</v>
      </c>
      <c r="E2525" t="s">
        <v>1056</v>
      </c>
      <c r="I2525" t="s">
        <v>1133</v>
      </c>
      <c r="L2525" t="s">
        <v>1544</v>
      </c>
      <c r="M2525">
        <f>+IFERROR(IFERROR(VLOOKUP(covid_cl[[#This Row],[Comuna]],Hoja1!$D$4:$BD$348,9,0),VLOOKUP(covid_cl[[#This Row],[Region]],Hoja1!$E$4:$BD$348,6,0)),-33.6043642941)</f>
        <v>-40.611892518099999</v>
      </c>
      <c r="N2525">
        <f>+IFERROR(IFERROR(VLOOKUP(covid_cl[[#This Row],[Comuna]],Hoja1!$D$4:$BD$348,8,0),VLOOKUP(covid_cl[[#This Row],[Region]],Hoja1!$E$4:$BD$348,5,0)),-70.6266370305)</f>
        <v>-73.086745366200006</v>
      </c>
      <c r="Q2525" t="str">
        <f>+IFERROR(IF(covid_cl[[#This Row],[Region]]&lt;&gt;"No Informado",covid_cl[[#This Row],[Region]],VLOOKUP(covid_cl[[#This Row],[ID]],[1]Hoja5!B$4:I$1967,3,0)),"No Informado")</f>
        <v>Los Lagos</v>
      </c>
    </row>
    <row r="2526" spans="1:17" x14ac:dyDescent="0.3">
      <c r="A2526">
        <f t="shared" si="41"/>
        <v>2525</v>
      </c>
      <c r="B2526" t="s">
        <v>1678</v>
      </c>
      <c r="C2526">
        <v>10</v>
      </c>
      <c r="D2526" t="s">
        <v>63</v>
      </c>
      <c r="E2526" t="s">
        <v>1056</v>
      </c>
      <c r="I2526" t="s">
        <v>1133</v>
      </c>
      <c r="L2526" t="s">
        <v>1544</v>
      </c>
      <c r="M2526">
        <f>+IFERROR(IFERROR(VLOOKUP(covid_cl[[#This Row],[Comuna]],Hoja1!$D$4:$BD$348,9,0),VLOOKUP(covid_cl[[#This Row],[Region]],Hoja1!$E$4:$BD$348,6,0)),-33.6043642941)</f>
        <v>-40.611892518099999</v>
      </c>
      <c r="N2526">
        <f>+IFERROR(IFERROR(VLOOKUP(covid_cl[[#This Row],[Comuna]],Hoja1!$D$4:$BD$348,8,0),VLOOKUP(covid_cl[[#This Row],[Region]],Hoja1!$E$4:$BD$348,5,0)),-70.6266370305)</f>
        <v>-73.086745366200006</v>
      </c>
      <c r="Q2526" t="str">
        <f>+IFERROR(IF(covid_cl[[#This Row],[Region]]&lt;&gt;"No Informado",covid_cl[[#This Row],[Region]],VLOOKUP(covid_cl[[#This Row],[ID]],[1]Hoja5!B$4:I$1967,3,0)),"No Informado")</f>
        <v>Los Lagos</v>
      </c>
    </row>
    <row r="2527" spans="1:17" x14ac:dyDescent="0.3">
      <c r="A2527">
        <f t="shared" ref="A2527:A2590" si="42">+ROW()-1</f>
        <v>2526</v>
      </c>
      <c r="B2527" t="s">
        <v>1678</v>
      </c>
      <c r="C2527">
        <v>10</v>
      </c>
      <c r="D2527" t="s">
        <v>63</v>
      </c>
      <c r="E2527" t="s">
        <v>1056</v>
      </c>
      <c r="I2527" t="s">
        <v>1133</v>
      </c>
      <c r="L2527" t="s">
        <v>1544</v>
      </c>
      <c r="M2527">
        <f>+IFERROR(IFERROR(VLOOKUP(covid_cl[[#This Row],[Comuna]],Hoja1!$D$4:$BD$348,9,0),VLOOKUP(covid_cl[[#This Row],[Region]],Hoja1!$E$4:$BD$348,6,0)),-33.6043642941)</f>
        <v>-40.611892518099999</v>
      </c>
      <c r="N2527">
        <f>+IFERROR(IFERROR(VLOOKUP(covid_cl[[#This Row],[Comuna]],Hoja1!$D$4:$BD$348,8,0),VLOOKUP(covid_cl[[#This Row],[Region]],Hoja1!$E$4:$BD$348,5,0)),-70.6266370305)</f>
        <v>-73.086745366200006</v>
      </c>
      <c r="Q2527" t="str">
        <f>+IFERROR(IF(covid_cl[[#This Row],[Region]]&lt;&gt;"No Informado",covid_cl[[#This Row],[Region]],VLOOKUP(covid_cl[[#This Row],[ID]],[1]Hoja5!B$4:I$1967,3,0)),"No Informado")</f>
        <v>Los Lagos</v>
      </c>
    </row>
    <row r="2528" spans="1:17" x14ac:dyDescent="0.3">
      <c r="A2528">
        <f t="shared" si="42"/>
        <v>2527</v>
      </c>
      <c r="B2528" t="s">
        <v>1678</v>
      </c>
      <c r="C2528">
        <v>10</v>
      </c>
      <c r="D2528" t="s">
        <v>63</v>
      </c>
      <c r="E2528" t="s">
        <v>1056</v>
      </c>
      <c r="I2528" t="s">
        <v>1133</v>
      </c>
      <c r="L2528" t="s">
        <v>1544</v>
      </c>
      <c r="M2528">
        <f>+IFERROR(IFERROR(VLOOKUP(covid_cl[[#This Row],[Comuna]],Hoja1!$D$4:$BD$348,9,0),VLOOKUP(covid_cl[[#This Row],[Region]],Hoja1!$E$4:$BD$348,6,0)),-33.6043642941)</f>
        <v>-40.611892518099999</v>
      </c>
      <c r="N2528">
        <f>+IFERROR(IFERROR(VLOOKUP(covid_cl[[#This Row],[Comuna]],Hoja1!$D$4:$BD$348,8,0),VLOOKUP(covid_cl[[#This Row],[Region]],Hoja1!$E$4:$BD$348,5,0)),-70.6266370305)</f>
        <v>-73.086745366200006</v>
      </c>
      <c r="Q2528" t="str">
        <f>+IFERROR(IF(covid_cl[[#This Row],[Region]]&lt;&gt;"No Informado",covid_cl[[#This Row],[Region]],VLOOKUP(covid_cl[[#This Row],[ID]],[1]Hoja5!B$4:I$1967,3,0)),"No Informado")</f>
        <v>Los Lagos</v>
      </c>
    </row>
    <row r="2529" spans="1:17" x14ac:dyDescent="0.3">
      <c r="A2529">
        <f t="shared" si="42"/>
        <v>2528</v>
      </c>
      <c r="B2529" t="s">
        <v>1678</v>
      </c>
      <c r="C2529">
        <v>10</v>
      </c>
      <c r="D2529" t="s">
        <v>63</v>
      </c>
      <c r="E2529" t="s">
        <v>1056</v>
      </c>
      <c r="I2529" t="s">
        <v>1133</v>
      </c>
      <c r="L2529" t="s">
        <v>1544</v>
      </c>
      <c r="M2529">
        <f>+IFERROR(IFERROR(VLOOKUP(covid_cl[[#This Row],[Comuna]],Hoja1!$D$4:$BD$348,9,0),VLOOKUP(covid_cl[[#This Row],[Region]],Hoja1!$E$4:$BD$348,6,0)),-33.6043642941)</f>
        <v>-40.611892518099999</v>
      </c>
      <c r="N2529">
        <f>+IFERROR(IFERROR(VLOOKUP(covid_cl[[#This Row],[Comuna]],Hoja1!$D$4:$BD$348,8,0),VLOOKUP(covid_cl[[#This Row],[Region]],Hoja1!$E$4:$BD$348,5,0)),-70.6266370305)</f>
        <v>-73.086745366200006</v>
      </c>
      <c r="Q2529" t="str">
        <f>+IFERROR(IF(covid_cl[[#This Row],[Region]]&lt;&gt;"No Informado",covid_cl[[#This Row],[Region]],VLOOKUP(covid_cl[[#This Row],[ID]],[1]Hoja5!B$4:I$1967,3,0)),"No Informado")</f>
        <v>Los Lagos</v>
      </c>
    </row>
    <row r="2530" spans="1:17" x14ac:dyDescent="0.3">
      <c r="A2530">
        <f t="shared" si="42"/>
        <v>2529</v>
      </c>
      <c r="B2530" t="s">
        <v>1678</v>
      </c>
      <c r="C2530">
        <v>10</v>
      </c>
      <c r="D2530" t="s">
        <v>63</v>
      </c>
      <c r="E2530" t="s">
        <v>1056</v>
      </c>
      <c r="I2530" t="s">
        <v>1133</v>
      </c>
      <c r="L2530" t="s">
        <v>1544</v>
      </c>
      <c r="M2530">
        <f>+IFERROR(IFERROR(VLOOKUP(covid_cl[[#This Row],[Comuna]],Hoja1!$D$4:$BD$348,9,0),VLOOKUP(covid_cl[[#This Row],[Region]],Hoja1!$E$4:$BD$348,6,0)),-33.6043642941)</f>
        <v>-40.611892518099999</v>
      </c>
      <c r="N2530">
        <f>+IFERROR(IFERROR(VLOOKUP(covid_cl[[#This Row],[Comuna]],Hoja1!$D$4:$BD$348,8,0),VLOOKUP(covid_cl[[#This Row],[Region]],Hoja1!$E$4:$BD$348,5,0)),-70.6266370305)</f>
        <v>-73.086745366200006</v>
      </c>
      <c r="Q2530" t="str">
        <f>+IFERROR(IF(covid_cl[[#This Row],[Region]]&lt;&gt;"No Informado",covid_cl[[#This Row],[Region]],VLOOKUP(covid_cl[[#This Row],[ID]],[1]Hoja5!B$4:I$1967,3,0)),"No Informado")</f>
        <v>Los Lagos</v>
      </c>
    </row>
    <row r="2531" spans="1:17" x14ac:dyDescent="0.3">
      <c r="A2531">
        <f t="shared" si="42"/>
        <v>2530</v>
      </c>
      <c r="B2531" t="s">
        <v>1678</v>
      </c>
      <c r="C2531">
        <v>10</v>
      </c>
      <c r="D2531" t="s">
        <v>63</v>
      </c>
      <c r="E2531" t="s">
        <v>1056</v>
      </c>
      <c r="I2531" t="s">
        <v>1133</v>
      </c>
      <c r="L2531" t="s">
        <v>1544</v>
      </c>
      <c r="M2531">
        <f>+IFERROR(IFERROR(VLOOKUP(covid_cl[[#This Row],[Comuna]],Hoja1!$D$4:$BD$348,9,0),VLOOKUP(covid_cl[[#This Row],[Region]],Hoja1!$E$4:$BD$348,6,0)),-33.6043642941)</f>
        <v>-40.611892518099999</v>
      </c>
      <c r="N2531">
        <f>+IFERROR(IFERROR(VLOOKUP(covid_cl[[#This Row],[Comuna]],Hoja1!$D$4:$BD$348,8,0),VLOOKUP(covid_cl[[#This Row],[Region]],Hoja1!$E$4:$BD$348,5,0)),-70.6266370305)</f>
        <v>-73.086745366200006</v>
      </c>
      <c r="Q2531" t="str">
        <f>+IFERROR(IF(covid_cl[[#This Row],[Region]]&lt;&gt;"No Informado",covid_cl[[#This Row],[Region]],VLOOKUP(covid_cl[[#This Row],[ID]],[1]Hoja5!B$4:I$1967,3,0)),"No Informado")</f>
        <v>Los Lagos</v>
      </c>
    </row>
    <row r="2532" spans="1:17" x14ac:dyDescent="0.3">
      <c r="A2532">
        <f t="shared" si="42"/>
        <v>2531</v>
      </c>
      <c r="B2532" t="s">
        <v>1678</v>
      </c>
      <c r="C2532">
        <v>10</v>
      </c>
      <c r="D2532" t="s">
        <v>63</v>
      </c>
      <c r="E2532" t="s">
        <v>1056</v>
      </c>
      <c r="I2532" t="s">
        <v>1133</v>
      </c>
      <c r="L2532" t="s">
        <v>1544</v>
      </c>
      <c r="M2532">
        <f>+IFERROR(IFERROR(VLOOKUP(covid_cl[[#This Row],[Comuna]],Hoja1!$D$4:$BD$348,9,0),VLOOKUP(covid_cl[[#This Row],[Region]],Hoja1!$E$4:$BD$348,6,0)),-33.6043642941)</f>
        <v>-40.611892518099999</v>
      </c>
      <c r="N2532">
        <f>+IFERROR(IFERROR(VLOOKUP(covid_cl[[#This Row],[Comuna]],Hoja1!$D$4:$BD$348,8,0),VLOOKUP(covid_cl[[#This Row],[Region]],Hoja1!$E$4:$BD$348,5,0)),-70.6266370305)</f>
        <v>-73.086745366200006</v>
      </c>
      <c r="Q2532" t="str">
        <f>+IFERROR(IF(covid_cl[[#This Row],[Region]]&lt;&gt;"No Informado",covid_cl[[#This Row],[Region]],VLOOKUP(covid_cl[[#This Row],[ID]],[1]Hoja5!B$4:I$1967,3,0)),"No Informado")</f>
        <v>Los Lagos</v>
      </c>
    </row>
    <row r="2533" spans="1:17" x14ac:dyDescent="0.3">
      <c r="A2533">
        <f t="shared" si="42"/>
        <v>2532</v>
      </c>
      <c r="B2533" t="s">
        <v>1678</v>
      </c>
      <c r="C2533">
        <v>10</v>
      </c>
      <c r="D2533" t="s">
        <v>63</v>
      </c>
      <c r="E2533" t="s">
        <v>1056</v>
      </c>
      <c r="I2533" t="s">
        <v>1133</v>
      </c>
      <c r="L2533" t="s">
        <v>1544</v>
      </c>
      <c r="M2533">
        <f>+IFERROR(IFERROR(VLOOKUP(covid_cl[[#This Row],[Comuna]],Hoja1!$D$4:$BD$348,9,0),VLOOKUP(covid_cl[[#This Row],[Region]],Hoja1!$E$4:$BD$348,6,0)),-33.6043642941)</f>
        <v>-40.611892518099999</v>
      </c>
      <c r="N2533">
        <f>+IFERROR(IFERROR(VLOOKUP(covid_cl[[#This Row],[Comuna]],Hoja1!$D$4:$BD$348,8,0),VLOOKUP(covid_cl[[#This Row],[Region]],Hoja1!$E$4:$BD$348,5,0)),-70.6266370305)</f>
        <v>-73.086745366200006</v>
      </c>
      <c r="Q2533" t="str">
        <f>+IFERROR(IF(covid_cl[[#This Row],[Region]]&lt;&gt;"No Informado",covid_cl[[#This Row],[Region]],VLOOKUP(covid_cl[[#This Row],[ID]],[1]Hoja5!B$4:I$1967,3,0)),"No Informado")</f>
        <v>Los Lagos</v>
      </c>
    </row>
    <row r="2534" spans="1:17" x14ac:dyDescent="0.3">
      <c r="A2534">
        <f t="shared" si="42"/>
        <v>2533</v>
      </c>
      <c r="B2534" t="s">
        <v>1678</v>
      </c>
      <c r="C2534">
        <v>10</v>
      </c>
      <c r="D2534" t="s">
        <v>63</v>
      </c>
      <c r="E2534" t="s">
        <v>1056</v>
      </c>
      <c r="I2534" t="s">
        <v>1133</v>
      </c>
      <c r="L2534" t="s">
        <v>1544</v>
      </c>
      <c r="M2534">
        <f>+IFERROR(IFERROR(VLOOKUP(covid_cl[[#This Row],[Comuna]],Hoja1!$D$4:$BD$348,9,0),VLOOKUP(covid_cl[[#This Row],[Region]],Hoja1!$E$4:$BD$348,6,0)),-33.6043642941)</f>
        <v>-40.611892518099999</v>
      </c>
      <c r="N2534">
        <f>+IFERROR(IFERROR(VLOOKUP(covid_cl[[#This Row],[Comuna]],Hoja1!$D$4:$BD$348,8,0),VLOOKUP(covid_cl[[#This Row],[Region]],Hoja1!$E$4:$BD$348,5,0)),-70.6266370305)</f>
        <v>-73.086745366200006</v>
      </c>
      <c r="Q2534" t="str">
        <f>+IFERROR(IF(covid_cl[[#This Row],[Region]]&lt;&gt;"No Informado",covid_cl[[#This Row],[Region]],VLOOKUP(covid_cl[[#This Row],[ID]],[1]Hoja5!B$4:I$1967,3,0)),"No Informado")</f>
        <v>Los Lagos</v>
      </c>
    </row>
    <row r="2535" spans="1:17" x14ac:dyDescent="0.3">
      <c r="A2535">
        <f t="shared" si="42"/>
        <v>2534</v>
      </c>
      <c r="B2535" t="s">
        <v>1678</v>
      </c>
      <c r="C2535">
        <v>10</v>
      </c>
      <c r="D2535" t="s">
        <v>63</v>
      </c>
      <c r="E2535" t="s">
        <v>1056</v>
      </c>
      <c r="I2535" t="s">
        <v>1133</v>
      </c>
      <c r="L2535" t="s">
        <v>1544</v>
      </c>
      <c r="M2535">
        <f>+IFERROR(IFERROR(VLOOKUP(covid_cl[[#This Row],[Comuna]],Hoja1!$D$4:$BD$348,9,0),VLOOKUP(covid_cl[[#This Row],[Region]],Hoja1!$E$4:$BD$348,6,0)),-33.6043642941)</f>
        <v>-40.611892518099999</v>
      </c>
      <c r="N2535">
        <f>+IFERROR(IFERROR(VLOOKUP(covid_cl[[#This Row],[Comuna]],Hoja1!$D$4:$BD$348,8,0),VLOOKUP(covid_cl[[#This Row],[Region]],Hoja1!$E$4:$BD$348,5,0)),-70.6266370305)</f>
        <v>-73.086745366200006</v>
      </c>
      <c r="Q2535" t="str">
        <f>+IFERROR(IF(covid_cl[[#This Row],[Region]]&lt;&gt;"No Informado",covid_cl[[#This Row],[Region]],VLOOKUP(covid_cl[[#This Row],[ID]],[1]Hoja5!B$4:I$1967,3,0)),"No Informado")</f>
        <v>Los Lagos</v>
      </c>
    </row>
    <row r="2536" spans="1:17" x14ac:dyDescent="0.3">
      <c r="A2536">
        <f t="shared" si="42"/>
        <v>2535</v>
      </c>
      <c r="B2536" t="s">
        <v>1678</v>
      </c>
      <c r="C2536">
        <v>11</v>
      </c>
      <c r="D2536" t="s">
        <v>63</v>
      </c>
      <c r="E2536" t="s">
        <v>1174</v>
      </c>
      <c r="I2536" t="s">
        <v>327</v>
      </c>
      <c r="L2536" t="s">
        <v>1544</v>
      </c>
      <c r="M2536">
        <f>+IFERROR(IFERROR(VLOOKUP(covid_cl[[#This Row],[Comuna]],Hoja1!$D$4:$BD$348,9,0),VLOOKUP(covid_cl[[#This Row],[Region]],Hoja1!$E$4:$BD$348,6,0)),-33.6043642941)</f>
        <v>-46.457554340999998</v>
      </c>
      <c r="N2536">
        <f>+IFERROR(IFERROR(VLOOKUP(covid_cl[[#This Row],[Comuna]],Hoja1!$D$4:$BD$348,8,0),VLOOKUP(covid_cl[[#This Row],[Region]],Hoja1!$E$4:$BD$348,5,0)),-70.6266370305)</f>
        <v>-73.015819541900001</v>
      </c>
      <c r="Q2536" t="str">
        <f>+IFERROR(IF(covid_cl[[#This Row],[Region]]&lt;&gt;"No Informado",covid_cl[[#This Row],[Region]],VLOOKUP(covid_cl[[#This Row],[ID]],[1]Hoja5!B$4:I$1967,3,0)),"No Informado")</f>
        <v>Aysén</v>
      </c>
    </row>
    <row r="2537" spans="1:17" x14ac:dyDescent="0.3">
      <c r="A2537">
        <f t="shared" si="42"/>
        <v>2536</v>
      </c>
      <c r="B2537" t="s">
        <v>1678</v>
      </c>
      <c r="C2537">
        <v>12</v>
      </c>
      <c r="D2537" t="s">
        <v>63</v>
      </c>
      <c r="E2537" t="s">
        <v>1217</v>
      </c>
      <c r="F2537" t="s">
        <v>1545</v>
      </c>
      <c r="G2537">
        <v>31</v>
      </c>
      <c r="I2537" t="s">
        <v>1671</v>
      </c>
      <c r="L2537" t="s">
        <v>1544</v>
      </c>
      <c r="M2537">
        <f>+IFERROR(IFERROR(VLOOKUP(covid_cl[[#This Row],[Comuna]],Hoja1!$D$4:$BD$348,9,0),VLOOKUP(covid_cl[[#This Row],[Region]],Hoja1!$E$4:$BD$348,6,0)),-33.6043642941)</f>
        <v>-52.280943298700002</v>
      </c>
      <c r="N2537">
        <f>+IFERROR(IFERROR(VLOOKUP(covid_cl[[#This Row],[Comuna]],Hoja1!$D$4:$BD$348,8,0),VLOOKUP(covid_cl[[#This Row],[Region]],Hoja1!$E$4:$BD$348,5,0)),-70.6266370305)</f>
        <v>-70.051635449900004</v>
      </c>
      <c r="Q2537" t="str">
        <f>+IFERROR(IF(covid_cl[[#This Row],[Region]]&lt;&gt;"No Informado",covid_cl[[#This Row],[Region]],VLOOKUP(covid_cl[[#This Row],[ID]],[1]Hoja5!B$4:I$1967,3,0)),"No Informado")</f>
        <v>Magallanes</v>
      </c>
    </row>
    <row r="2538" spans="1:17" x14ac:dyDescent="0.3">
      <c r="A2538">
        <f t="shared" si="42"/>
        <v>2537</v>
      </c>
      <c r="B2538" t="s">
        <v>1678</v>
      </c>
      <c r="C2538">
        <v>12</v>
      </c>
      <c r="D2538" t="s">
        <v>63</v>
      </c>
      <c r="E2538" t="s">
        <v>1217</v>
      </c>
      <c r="F2538" t="s">
        <v>1545</v>
      </c>
      <c r="G2538">
        <v>44</v>
      </c>
      <c r="H2538" t="s">
        <v>1625</v>
      </c>
      <c r="I2538" t="s">
        <v>392</v>
      </c>
      <c r="L2538" t="s">
        <v>1544</v>
      </c>
      <c r="M2538">
        <f>+IFERROR(IFERROR(VLOOKUP(covid_cl[[#This Row],[Comuna]],Hoja1!$D$4:$BD$348,9,0),VLOOKUP(covid_cl[[#This Row],[Region]],Hoja1!$E$4:$BD$348,6,0)),-33.6043642941)</f>
        <v>-53.646790248899997</v>
      </c>
      <c r="N2538">
        <f>+IFERROR(IFERROR(VLOOKUP(covid_cl[[#This Row],[Comuna]],Hoja1!$D$4:$BD$348,8,0),VLOOKUP(covid_cl[[#This Row],[Region]],Hoja1!$E$4:$BD$348,5,0)),-70.6266370305)</f>
        <v>-72.025446149800004</v>
      </c>
      <c r="Q2538" t="str">
        <f>+IFERROR(IF(covid_cl[[#This Row],[Region]]&lt;&gt;"No Informado",covid_cl[[#This Row],[Region]],VLOOKUP(covid_cl[[#This Row],[ID]],[1]Hoja5!B$4:I$1967,3,0)),"No Informado")</f>
        <v>Magallanes</v>
      </c>
    </row>
    <row r="2539" spans="1:17" x14ac:dyDescent="0.3">
      <c r="A2539">
        <f t="shared" si="42"/>
        <v>2538</v>
      </c>
      <c r="B2539" t="s">
        <v>1678</v>
      </c>
      <c r="C2539">
        <v>12</v>
      </c>
      <c r="D2539" t="s">
        <v>63</v>
      </c>
      <c r="E2539" t="s">
        <v>1217</v>
      </c>
      <c r="F2539" t="s">
        <v>1542</v>
      </c>
      <c r="G2539">
        <v>55</v>
      </c>
      <c r="H2539" t="s">
        <v>1682</v>
      </c>
      <c r="I2539" t="s">
        <v>392</v>
      </c>
      <c r="L2539" t="s">
        <v>1544</v>
      </c>
      <c r="M2539">
        <f>+IFERROR(IFERROR(VLOOKUP(covid_cl[[#This Row],[Comuna]],Hoja1!$D$4:$BD$348,9,0),VLOOKUP(covid_cl[[#This Row],[Region]],Hoja1!$E$4:$BD$348,6,0)),-33.6043642941)</f>
        <v>-53.646790248899997</v>
      </c>
      <c r="N2539">
        <f>+IFERROR(IFERROR(VLOOKUP(covid_cl[[#This Row],[Comuna]],Hoja1!$D$4:$BD$348,8,0),VLOOKUP(covid_cl[[#This Row],[Region]],Hoja1!$E$4:$BD$348,5,0)),-70.6266370305)</f>
        <v>-72.025446149800004</v>
      </c>
      <c r="Q2539" t="str">
        <f>+IFERROR(IF(covid_cl[[#This Row],[Region]]&lt;&gt;"No Informado",covid_cl[[#This Row],[Region]],VLOOKUP(covid_cl[[#This Row],[ID]],[1]Hoja5!B$4:I$1967,3,0)),"No Informado")</f>
        <v>Magallanes</v>
      </c>
    </row>
    <row r="2540" spans="1:17" x14ac:dyDescent="0.3">
      <c r="A2540">
        <f t="shared" si="42"/>
        <v>2539</v>
      </c>
      <c r="B2540" t="s">
        <v>1678</v>
      </c>
      <c r="C2540">
        <v>12</v>
      </c>
      <c r="D2540" t="s">
        <v>63</v>
      </c>
      <c r="E2540" t="s">
        <v>1217</v>
      </c>
      <c r="F2540" t="s">
        <v>1542</v>
      </c>
      <c r="G2540">
        <v>31</v>
      </c>
      <c r="I2540" t="s">
        <v>1671</v>
      </c>
      <c r="L2540" t="s">
        <v>1544</v>
      </c>
      <c r="M2540">
        <f>+IFERROR(IFERROR(VLOOKUP(covid_cl[[#This Row],[Comuna]],Hoja1!$D$4:$BD$348,9,0),VLOOKUP(covid_cl[[#This Row],[Region]],Hoja1!$E$4:$BD$348,6,0)),-33.6043642941)</f>
        <v>-52.280943298700002</v>
      </c>
      <c r="N2540">
        <f>+IFERROR(IFERROR(VLOOKUP(covid_cl[[#This Row],[Comuna]],Hoja1!$D$4:$BD$348,8,0),VLOOKUP(covid_cl[[#This Row],[Region]],Hoja1!$E$4:$BD$348,5,0)),-70.6266370305)</f>
        <v>-70.051635449900004</v>
      </c>
      <c r="Q2540" t="str">
        <f>+IFERROR(IF(covid_cl[[#This Row],[Region]]&lt;&gt;"No Informado",covid_cl[[#This Row],[Region]],VLOOKUP(covid_cl[[#This Row],[ID]],[1]Hoja5!B$4:I$1967,3,0)),"No Informado")</f>
        <v>Magallanes</v>
      </c>
    </row>
    <row r="2541" spans="1:17" x14ac:dyDescent="0.3">
      <c r="A2541">
        <f t="shared" si="42"/>
        <v>2540</v>
      </c>
      <c r="B2541" t="s">
        <v>1678</v>
      </c>
      <c r="C2541">
        <v>11</v>
      </c>
      <c r="D2541" t="s">
        <v>63</v>
      </c>
      <c r="E2541" t="s">
        <v>1174</v>
      </c>
      <c r="F2541" t="s">
        <v>1542</v>
      </c>
      <c r="G2541">
        <v>60</v>
      </c>
      <c r="I2541" t="s">
        <v>327</v>
      </c>
      <c r="L2541" t="s">
        <v>1618</v>
      </c>
      <c r="M2541">
        <f>+IFERROR(IFERROR(VLOOKUP(covid_cl[[#This Row],[Comuna]],Hoja1!$D$4:$BD$348,9,0),VLOOKUP(covid_cl[[#This Row],[Region]],Hoja1!$E$4:$BD$348,6,0)),-33.6043642941)</f>
        <v>-46.457554340999998</v>
      </c>
      <c r="N2541">
        <f>+IFERROR(IFERROR(VLOOKUP(covid_cl[[#This Row],[Comuna]],Hoja1!$D$4:$BD$348,8,0),VLOOKUP(covid_cl[[#This Row],[Region]],Hoja1!$E$4:$BD$348,5,0)),-70.6266370305)</f>
        <v>-73.015819541900001</v>
      </c>
      <c r="Q2541" t="str">
        <f>+IFERROR(IF(covid_cl[[#This Row],[Region]]&lt;&gt;"No Informado",covid_cl[[#This Row],[Region]],VLOOKUP(covid_cl[[#This Row],[ID]],[1]Hoja5!B$4:I$1967,3,0)),"No Informado")</f>
        <v>Aysén</v>
      </c>
    </row>
    <row r="2542" spans="1:17" x14ac:dyDescent="0.3">
      <c r="A2542">
        <f t="shared" si="42"/>
        <v>2541</v>
      </c>
      <c r="B2542" t="s">
        <v>1678</v>
      </c>
      <c r="D2542" t="s">
        <v>63</v>
      </c>
      <c r="E2542" t="s">
        <v>327</v>
      </c>
      <c r="I2542" t="s">
        <v>327</v>
      </c>
      <c r="L2542" t="s">
        <v>1618</v>
      </c>
      <c r="M2542">
        <f>+IFERROR(IFERROR(VLOOKUP(covid_cl[[#This Row],[Comuna]],Hoja1!$D$4:$BD$348,9,0),VLOOKUP(covid_cl[[#This Row],[Region]],Hoja1!$E$4:$BD$348,6,0)),-33.6043642941)</f>
        <v>-33.604364294100002</v>
      </c>
      <c r="N2542">
        <f>+IFERROR(IFERROR(VLOOKUP(covid_cl[[#This Row],[Comuna]],Hoja1!$D$4:$BD$348,8,0),VLOOKUP(covid_cl[[#This Row],[Region]],Hoja1!$E$4:$BD$348,5,0)),-70.6266370305)</f>
        <v>-70.626637030500007</v>
      </c>
      <c r="Q2542" t="str">
        <f>+IFERROR(IF(covid_cl[[#This Row],[Region]]&lt;&gt;"No Informado",covid_cl[[#This Row],[Region]],VLOOKUP(covid_cl[[#This Row],[ID]],[1]Hoja5!B$4:I$1967,3,0)),"No Informado")</f>
        <v>No Informado</v>
      </c>
    </row>
    <row r="2543" spans="1:17" x14ac:dyDescent="0.3">
      <c r="A2543">
        <f t="shared" si="42"/>
        <v>2542</v>
      </c>
      <c r="B2543" t="s">
        <v>1678</v>
      </c>
      <c r="D2543" t="s">
        <v>63</v>
      </c>
      <c r="E2543" t="s">
        <v>327</v>
      </c>
      <c r="I2543" t="s">
        <v>327</v>
      </c>
      <c r="L2543" t="s">
        <v>1618</v>
      </c>
      <c r="M2543">
        <f>+IFERROR(IFERROR(VLOOKUP(covid_cl[[#This Row],[Comuna]],Hoja1!$D$4:$BD$348,9,0),VLOOKUP(covid_cl[[#This Row],[Region]],Hoja1!$E$4:$BD$348,6,0)),-33.6043642941)</f>
        <v>-33.604364294100002</v>
      </c>
      <c r="N2543">
        <f>+IFERROR(IFERROR(VLOOKUP(covid_cl[[#This Row],[Comuna]],Hoja1!$D$4:$BD$348,8,0),VLOOKUP(covid_cl[[#This Row],[Region]],Hoja1!$E$4:$BD$348,5,0)),-70.6266370305)</f>
        <v>-70.626637030500007</v>
      </c>
      <c r="Q2543" t="str">
        <f>+IFERROR(IF(covid_cl[[#This Row],[Region]]&lt;&gt;"No Informado",covid_cl[[#This Row],[Region]],VLOOKUP(covid_cl[[#This Row],[ID]],[1]Hoja5!B$4:I$1967,3,0)),"No Informado")</f>
        <v>No Informado</v>
      </c>
    </row>
    <row r="2544" spans="1:17" x14ac:dyDescent="0.3">
      <c r="A2544">
        <f t="shared" si="42"/>
        <v>2543</v>
      </c>
      <c r="B2544" t="s">
        <v>1678</v>
      </c>
      <c r="D2544" t="s">
        <v>63</v>
      </c>
      <c r="E2544" t="s">
        <v>327</v>
      </c>
      <c r="I2544" t="s">
        <v>327</v>
      </c>
      <c r="L2544" t="s">
        <v>1618</v>
      </c>
      <c r="M2544">
        <f>+IFERROR(IFERROR(VLOOKUP(covid_cl[[#This Row],[Comuna]],Hoja1!$D$4:$BD$348,9,0),VLOOKUP(covid_cl[[#This Row],[Region]],Hoja1!$E$4:$BD$348,6,0)),-33.6043642941)</f>
        <v>-33.604364294100002</v>
      </c>
      <c r="N2544">
        <f>+IFERROR(IFERROR(VLOOKUP(covid_cl[[#This Row],[Comuna]],Hoja1!$D$4:$BD$348,8,0),VLOOKUP(covid_cl[[#This Row],[Region]],Hoja1!$E$4:$BD$348,5,0)),-70.6266370305)</f>
        <v>-70.626637030500007</v>
      </c>
      <c r="Q2544" t="str">
        <f>+IFERROR(IF(covid_cl[[#This Row],[Region]]&lt;&gt;"No Informado",covid_cl[[#This Row],[Region]],VLOOKUP(covid_cl[[#This Row],[ID]],[1]Hoja5!B$4:I$1967,3,0)),"No Informado")</f>
        <v>No Informado</v>
      </c>
    </row>
    <row r="2545" spans="1:17" x14ac:dyDescent="0.3">
      <c r="A2545">
        <f t="shared" si="42"/>
        <v>2544</v>
      </c>
      <c r="B2545" t="s">
        <v>1678</v>
      </c>
      <c r="D2545" t="s">
        <v>63</v>
      </c>
      <c r="E2545" t="s">
        <v>327</v>
      </c>
      <c r="I2545" t="s">
        <v>327</v>
      </c>
      <c r="L2545" t="s">
        <v>1618</v>
      </c>
      <c r="M2545">
        <f>+IFERROR(IFERROR(VLOOKUP(covid_cl[[#This Row],[Comuna]],Hoja1!$D$4:$BD$348,9,0),VLOOKUP(covid_cl[[#This Row],[Region]],Hoja1!$E$4:$BD$348,6,0)),-33.6043642941)</f>
        <v>-33.604364294100002</v>
      </c>
      <c r="N2545">
        <f>+IFERROR(IFERROR(VLOOKUP(covid_cl[[#This Row],[Comuna]],Hoja1!$D$4:$BD$348,8,0),VLOOKUP(covid_cl[[#This Row],[Region]],Hoja1!$E$4:$BD$348,5,0)),-70.6266370305)</f>
        <v>-70.626637030500007</v>
      </c>
      <c r="Q2545" t="str">
        <f>+IFERROR(IF(covid_cl[[#This Row],[Region]]&lt;&gt;"No Informado",covid_cl[[#This Row],[Region]],VLOOKUP(covid_cl[[#This Row],[ID]],[1]Hoja5!B$4:I$1967,3,0)),"No Informado")</f>
        <v>No Informado</v>
      </c>
    </row>
    <row r="2546" spans="1:17" x14ac:dyDescent="0.3">
      <c r="A2546">
        <f t="shared" si="42"/>
        <v>2545</v>
      </c>
      <c r="B2546" t="s">
        <v>1678</v>
      </c>
      <c r="D2546" t="s">
        <v>63</v>
      </c>
      <c r="E2546" t="s">
        <v>327</v>
      </c>
      <c r="I2546" t="s">
        <v>327</v>
      </c>
      <c r="L2546" t="s">
        <v>1618</v>
      </c>
      <c r="M2546">
        <f>+IFERROR(IFERROR(VLOOKUP(covid_cl[[#This Row],[Comuna]],Hoja1!$D$4:$BD$348,9,0),VLOOKUP(covid_cl[[#This Row],[Region]],Hoja1!$E$4:$BD$348,6,0)),-33.6043642941)</f>
        <v>-33.604364294100002</v>
      </c>
      <c r="N2546">
        <f>+IFERROR(IFERROR(VLOOKUP(covid_cl[[#This Row],[Comuna]],Hoja1!$D$4:$BD$348,8,0),VLOOKUP(covid_cl[[#This Row],[Region]],Hoja1!$E$4:$BD$348,5,0)),-70.6266370305)</f>
        <v>-70.626637030500007</v>
      </c>
      <c r="Q2546" t="str">
        <f>+IFERROR(IF(covid_cl[[#This Row],[Region]]&lt;&gt;"No Informado",covid_cl[[#This Row],[Region]],VLOOKUP(covid_cl[[#This Row],[ID]],[1]Hoja5!B$4:I$1967,3,0)),"No Informado")</f>
        <v>No Informado</v>
      </c>
    </row>
    <row r="2547" spans="1:17" x14ac:dyDescent="0.3">
      <c r="A2547">
        <f t="shared" si="42"/>
        <v>2546</v>
      </c>
      <c r="B2547" t="s">
        <v>1678</v>
      </c>
      <c r="D2547" t="s">
        <v>63</v>
      </c>
      <c r="E2547" t="s">
        <v>327</v>
      </c>
      <c r="I2547" t="s">
        <v>327</v>
      </c>
      <c r="L2547" t="s">
        <v>1618</v>
      </c>
      <c r="M2547">
        <f>+IFERROR(IFERROR(VLOOKUP(covid_cl[[#This Row],[Comuna]],Hoja1!$D$4:$BD$348,9,0),VLOOKUP(covid_cl[[#This Row],[Region]],Hoja1!$E$4:$BD$348,6,0)),-33.6043642941)</f>
        <v>-33.604364294100002</v>
      </c>
      <c r="N2547">
        <f>+IFERROR(IFERROR(VLOOKUP(covid_cl[[#This Row],[Comuna]],Hoja1!$D$4:$BD$348,8,0),VLOOKUP(covid_cl[[#This Row],[Region]],Hoja1!$E$4:$BD$348,5,0)),-70.6266370305)</f>
        <v>-70.626637030500007</v>
      </c>
      <c r="Q2547" t="str">
        <f>+IFERROR(IF(covid_cl[[#This Row],[Region]]&lt;&gt;"No Informado",covid_cl[[#This Row],[Region]],VLOOKUP(covid_cl[[#This Row],[ID]],[1]Hoja5!B$4:I$1967,3,0)),"No Informado")</f>
        <v>No Informado</v>
      </c>
    </row>
    <row r="2548" spans="1:17" x14ac:dyDescent="0.3">
      <c r="A2548">
        <f t="shared" si="42"/>
        <v>2547</v>
      </c>
      <c r="B2548" t="s">
        <v>1678</v>
      </c>
      <c r="D2548" t="s">
        <v>63</v>
      </c>
      <c r="E2548" t="s">
        <v>327</v>
      </c>
      <c r="I2548" t="s">
        <v>327</v>
      </c>
      <c r="L2548" t="s">
        <v>1618</v>
      </c>
      <c r="M2548">
        <f>+IFERROR(IFERROR(VLOOKUP(covid_cl[[#This Row],[Comuna]],Hoja1!$D$4:$BD$348,9,0),VLOOKUP(covid_cl[[#This Row],[Region]],Hoja1!$E$4:$BD$348,6,0)),-33.6043642941)</f>
        <v>-33.604364294100002</v>
      </c>
      <c r="N2548">
        <f>+IFERROR(IFERROR(VLOOKUP(covid_cl[[#This Row],[Comuna]],Hoja1!$D$4:$BD$348,8,0),VLOOKUP(covid_cl[[#This Row],[Region]],Hoja1!$E$4:$BD$348,5,0)),-70.6266370305)</f>
        <v>-70.626637030500007</v>
      </c>
      <c r="Q2548" t="str">
        <f>+IFERROR(IF(covid_cl[[#This Row],[Region]]&lt;&gt;"No Informado",covid_cl[[#This Row],[Region]],VLOOKUP(covid_cl[[#This Row],[ID]],[1]Hoja5!B$4:I$1967,3,0)),"No Informado")</f>
        <v>No Informado</v>
      </c>
    </row>
    <row r="2549" spans="1:17" x14ac:dyDescent="0.3">
      <c r="A2549">
        <f t="shared" si="42"/>
        <v>2548</v>
      </c>
      <c r="B2549" t="s">
        <v>1678</v>
      </c>
      <c r="D2549" t="s">
        <v>63</v>
      </c>
      <c r="E2549" t="s">
        <v>327</v>
      </c>
      <c r="I2549" t="s">
        <v>327</v>
      </c>
      <c r="L2549" t="s">
        <v>1618</v>
      </c>
      <c r="M2549">
        <f>+IFERROR(IFERROR(VLOOKUP(covid_cl[[#This Row],[Comuna]],Hoja1!$D$4:$BD$348,9,0),VLOOKUP(covid_cl[[#This Row],[Region]],Hoja1!$E$4:$BD$348,6,0)),-33.6043642941)</f>
        <v>-33.604364294100002</v>
      </c>
      <c r="N2549">
        <f>+IFERROR(IFERROR(VLOOKUP(covid_cl[[#This Row],[Comuna]],Hoja1!$D$4:$BD$348,8,0),VLOOKUP(covid_cl[[#This Row],[Region]],Hoja1!$E$4:$BD$348,5,0)),-70.6266370305)</f>
        <v>-70.626637030500007</v>
      </c>
      <c r="Q2549" t="str">
        <f>+IFERROR(IF(covid_cl[[#This Row],[Region]]&lt;&gt;"No Informado",covid_cl[[#This Row],[Region]],VLOOKUP(covid_cl[[#This Row],[ID]],[1]Hoja5!B$4:I$1967,3,0)),"No Informado")</f>
        <v>No Informado</v>
      </c>
    </row>
    <row r="2550" spans="1:17" x14ac:dyDescent="0.3">
      <c r="A2550">
        <f t="shared" si="42"/>
        <v>2549</v>
      </c>
      <c r="B2550" t="s">
        <v>1678</v>
      </c>
      <c r="D2550" t="s">
        <v>63</v>
      </c>
      <c r="E2550" t="s">
        <v>327</v>
      </c>
      <c r="I2550" t="s">
        <v>327</v>
      </c>
      <c r="L2550" t="s">
        <v>1618</v>
      </c>
      <c r="M2550">
        <f>+IFERROR(IFERROR(VLOOKUP(covid_cl[[#This Row],[Comuna]],Hoja1!$D$4:$BD$348,9,0),VLOOKUP(covid_cl[[#This Row],[Region]],Hoja1!$E$4:$BD$348,6,0)),-33.6043642941)</f>
        <v>-33.604364294100002</v>
      </c>
      <c r="N2550">
        <f>+IFERROR(IFERROR(VLOOKUP(covid_cl[[#This Row],[Comuna]],Hoja1!$D$4:$BD$348,8,0),VLOOKUP(covid_cl[[#This Row],[Region]],Hoja1!$E$4:$BD$348,5,0)),-70.6266370305)</f>
        <v>-70.626637030500007</v>
      </c>
      <c r="Q2550" t="str">
        <f>+IFERROR(IF(covid_cl[[#This Row],[Region]]&lt;&gt;"No Informado",covid_cl[[#This Row],[Region]],VLOOKUP(covid_cl[[#This Row],[ID]],[1]Hoja5!B$4:I$1967,3,0)),"No Informado")</f>
        <v>No Informado</v>
      </c>
    </row>
    <row r="2551" spans="1:17" x14ac:dyDescent="0.3">
      <c r="A2551">
        <f t="shared" si="42"/>
        <v>2550</v>
      </c>
      <c r="B2551" t="s">
        <v>1678</v>
      </c>
      <c r="D2551" t="s">
        <v>63</v>
      </c>
      <c r="E2551" t="s">
        <v>327</v>
      </c>
      <c r="I2551" t="s">
        <v>327</v>
      </c>
      <c r="L2551" t="s">
        <v>1618</v>
      </c>
      <c r="M2551">
        <f>+IFERROR(IFERROR(VLOOKUP(covid_cl[[#This Row],[Comuna]],Hoja1!$D$4:$BD$348,9,0),VLOOKUP(covid_cl[[#This Row],[Region]],Hoja1!$E$4:$BD$348,6,0)),-33.6043642941)</f>
        <v>-33.604364294100002</v>
      </c>
      <c r="N2551">
        <f>+IFERROR(IFERROR(VLOOKUP(covid_cl[[#This Row],[Comuna]],Hoja1!$D$4:$BD$348,8,0),VLOOKUP(covid_cl[[#This Row],[Region]],Hoja1!$E$4:$BD$348,5,0)),-70.6266370305)</f>
        <v>-70.626637030500007</v>
      </c>
      <c r="Q2551" t="str">
        <f>+IFERROR(IF(covid_cl[[#This Row],[Region]]&lt;&gt;"No Informado",covid_cl[[#This Row],[Region]],VLOOKUP(covid_cl[[#This Row],[ID]],[1]Hoja5!B$4:I$1967,3,0)),"No Informado")</f>
        <v>No Informado</v>
      </c>
    </row>
    <row r="2552" spans="1:17" x14ac:dyDescent="0.3">
      <c r="A2552">
        <f t="shared" si="42"/>
        <v>2551</v>
      </c>
      <c r="B2552" t="s">
        <v>1678</v>
      </c>
      <c r="D2552" t="s">
        <v>63</v>
      </c>
      <c r="E2552" t="s">
        <v>327</v>
      </c>
      <c r="I2552" t="s">
        <v>327</v>
      </c>
      <c r="L2552" t="s">
        <v>1618</v>
      </c>
      <c r="M2552">
        <f>+IFERROR(IFERROR(VLOOKUP(covid_cl[[#This Row],[Comuna]],Hoja1!$D$4:$BD$348,9,0),VLOOKUP(covid_cl[[#This Row],[Region]],Hoja1!$E$4:$BD$348,6,0)),-33.6043642941)</f>
        <v>-33.604364294100002</v>
      </c>
      <c r="N2552">
        <f>+IFERROR(IFERROR(VLOOKUP(covid_cl[[#This Row],[Comuna]],Hoja1!$D$4:$BD$348,8,0),VLOOKUP(covid_cl[[#This Row],[Region]],Hoja1!$E$4:$BD$348,5,0)),-70.6266370305)</f>
        <v>-70.626637030500007</v>
      </c>
      <c r="Q2552" t="str">
        <f>+IFERROR(IF(covid_cl[[#This Row],[Region]]&lt;&gt;"No Informado",covid_cl[[#This Row],[Region]],VLOOKUP(covid_cl[[#This Row],[ID]],[1]Hoja5!B$4:I$1967,3,0)),"No Informado")</f>
        <v>No Informado</v>
      </c>
    </row>
    <row r="2553" spans="1:17" x14ac:dyDescent="0.3">
      <c r="A2553">
        <f t="shared" si="42"/>
        <v>2552</v>
      </c>
      <c r="B2553" t="s">
        <v>1678</v>
      </c>
      <c r="D2553" t="s">
        <v>63</v>
      </c>
      <c r="E2553" t="s">
        <v>327</v>
      </c>
      <c r="I2553" t="s">
        <v>327</v>
      </c>
      <c r="L2553" t="s">
        <v>1618</v>
      </c>
      <c r="M2553">
        <f>+IFERROR(IFERROR(VLOOKUP(covid_cl[[#This Row],[Comuna]],Hoja1!$D$4:$BD$348,9,0),VLOOKUP(covid_cl[[#This Row],[Region]],Hoja1!$E$4:$BD$348,6,0)),-33.6043642941)</f>
        <v>-33.604364294100002</v>
      </c>
      <c r="N2553">
        <f>+IFERROR(IFERROR(VLOOKUP(covid_cl[[#This Row],[Comuna]],Hoja1!$D$4:$BD$348,8,0),VLOOKUP(covid_cl[[#This Row],[Region]],Hoja1!$E$4:$BD$348,5,0)),-70.6266370305)</f>
        <v>-70.626637030500007</v>
      </c>
      <c r="Q2553" t="str">
        <f>+IFERROR(IF(covid_cl[[#This Row],[Region]]&lt;&gt;"No Informado",covid_cl[[#This Row],[Region]],VLOOKUP(covid_cl[[#This Row],[ID]],[1]Hoja5!B$4:I$1967,3,0)),"No Informado")</f>
        <v>No Informado</v>
      </c>
    </row>
    <row r="2554" spans="1:17" x14ac:dyDescent="0.3">
      <c r="A2554">
        <f t="shared" si="42"/>
        <v>2553</v>
      </c>
      <c r="B2554" t="s">
        <v>1678</v>
      </c>
      <c r="D2554" t="s">
        <v>63</v>
      </c>
      <c r="E2554" t="s">
        <v>327</v>
      </c>
      <c r="I2554" t="s">
        <v>327</v>
      </c>
      <c r="L2554" t="s">
        <v>1618</v>
      </c>
      <c r="M2554">
        <f>+IFERROR(IFERROR(VLOOKUP(covid_cl[[#This Row],[Comuna]],Hoja1!$D$4:$BD$348,9,0),VLOOKUP(covid_cl[[#This Row],[Region]],Hoja1!$E$4:$BD$348,6,0)),-33.6043642941)</f>
        <v>-33.604364294100002</v>
      </c>
      <c r="N2554">
        <f>+IFERROR(IFERROR(VLOOKUP(covid_cl[[#This Row],[Comuna]],Hoja1!$D$4:$BD$348,8,0),VLOOKUP(covid_cl[[#This Row],[Region]],Hoja1!$E$4:$BD$348,5,0)),-70.6266370305)</f>
        <v>-70.626637030500007</v>
      </c>
      <c r="Q2554" t="str">
        <f>+IFERROR(IF(covid_cl[[#This Row],[Region]]&lt;&gt;"No Informado",covid_cl[[#This Row],[Region]],VLOOKUP(covid_cl[[#This Row],[ID]],[1]Hoja5!B$4:I$1967,3,0)),"No Informado")</f>
        <v>No Informado</v>
      </c>
    </row>
    <row r="2555" spans="1:17" x14ac:dyDescent="0.3">
      <c r="A2555">
        <f t="shared" si="42"/>
        <v>2554</v>
      </c>
      <c r="B2555" t="s">
        <v>1678</v>
      </c>
      <c r="D2555" t="s">
        <v>63</v>
      </c>
      <c r="E2555" t="s">
        <v>327</v>
      </c>
      <c r="I2555" t="s">
        <v>327</v>
      </c>
      <c r="L2555" t="s">
        <v>1618</v>
      </c>
      <c r="M2555">
        <f>+IFERROR(IFERROR(VLOOKUP(covid_cl[[#This Row],[Comuna]],Hoja1!$D$4:$BD$348,9,0),VLOOKUP(covid_cl[[#This Row],[Region]],Hoja1!$E$4:$BD$348,6,0)),-33.6043642941)</f>
        <v>-33.604364294100002</v>
      </c>
      <c r="N2555">
        <f>+IFERROR(IFERROR(VLOOKUP(covid_cl[[#This Row],[Comuna]],Hoja1!$D$4:$BD$348,8,0),VLOOKUP(covid_cl[[#This Row],[Region]],Hoja1!$E$4:$BD$348,5,0)),-70.6266370305)</f>
        <v>-70.626637030500007</v>
      </c>
      <c r="Q2555" t="str">
        <f>+IFERROR(IF(covid_cl[[#This Row],[Region]]&lt;&gt;"No Informado",covid_cl[[#This Row],[Region]],VLOOKUP(covid_cl[[#This Row],[ID]],[1]Hoja5!B$4:I$1967,3,0)),"No Informado")</f>
        <v>No Informado</v>
      </c>
    </row>
    <row r="2556" spans="1:17" x14ac:dyDescent="0.3">
      <c r="A2556">
        <f t="shared" si="42"/>
        <v>2555</v>
      </c>
      <c r="B2556" t="s">
        <v>1678</v>
      </c>
      <c r="D2556" t="s">
        <v>63</v>
      </c>
      <c r="E2556" t="s">
        <v>327</v>
      </c>
      <c r="I2556" t="s">
        <v>327</v>
      </c>
      <c r="L2556" t="s">
        <v>1618</v>
      </c>
      <c r="M2556">
        <f>+IFERROR(IFERROR(VLOOKUP(covid_cl[[#This Row],[Comuna]],Hoja1!$D$4:$BD$348,9,0),VLOOKUP(covid_cl[[#This Row],[Region]],Hoja1!$E$4:$BD$348,6,0)),-33.6043642941)</f>
        <v>-33.604364294100002</v>
      </c>
      <c r="N2556">
        <f>+IFERROR(IFERROR(VLOOKUP(covid_cl[[#This Row],[Comuna]],Hoja1!$D$4:$BD$348,8,0),VLOOKUP(covid_cl[[#This Row],[Region]],Hoja1!$E$4:$BD$348,5,0)),-70.6266370305)</f>
        <v>-70.626637030500007</v>
      </c>
      <c r="Q2556" t="str">
        <f>+IFERROR(IF(covid_cl[[#This Row],[Region]]&lt;&gt;"No Informado",covid_cl[[#This Row],[Region]],VLOOKUP(covid_cl[[#This Row],[ID]],[1]Hoja5!B$4:I$1967,3,0)),"No Informado")</f>
        <v>No Informado</v>
      </c>
    </row>
    <row r="2557" spans="1:17" x14ac:dyDescent="0.3">
      <c r="A2557">
        <f t="shared" si="42"/>
        <v>2556</v>
      </c>
      <c r="B2557" t="s">
        <v>1678</v>
      </c>
      <c r="D2557" t="s">
        <v>63</v>
      </c>
      <c r="E2557" t="s">
        <v>327</v>
      </c>
      <c r="I2557" t="s">
        <v>327</v>
      </c>
      <c r="L2557" t="s">
        <v>1618</v>
      </c>
      <c r="M2557">
        <f>+IFERROR(IFERROR(VLOOKUP(covid_cl[[#This Row],[Comuna]],Hoja1!$D$4:$BD$348,9,0),VLOOKUP(covid_cl[[#This Row],[Region]],Hoja1!$E$4:$BD$348,6,0)),-33.6043642941)</f>
        <v>-33.604364294100002</v>
      </c>
      <c r="N2557">
        <f>+IFERROR(IFERROR(VLOOKUP(covid_cl[[#This Row],[Comuna]],Hoja1!$D$4:$BD$348,8,0),VLOOKUP(covid_cl[[#This Row],[Region]],Hoja1!$E$4:$BD$348,5,0)),-70.6266370305)</f>
        <v>-70.626637030500007</v>
      </c>
      <c r="Q2557" t="str">
        <f>+IFERROR(IF(covid_cl[[#This Row],[Region]]&lt;&gt;"No Informado",covid_cl[[#This Row],[Region]],VLOOKUP(covid_cl[[#This Row],[ID]],[1]Hoja5!B$4:I$1967,3,0)),"No Informado")</f>
        <v>No Informado</v>
      </c>
    </row>
    <row r="2558" spans="1:17" x14ac:dyDescent="0.3">
      <c r="A2558">
        <f t="shared" si="42"/>
        <v>2557</v>
      </c>
      <c r="B2558" t="s">
        <v>1678</v>
      </c>
      <c r="D2558" t="s">
        <v>63</v>
      </c>
      <c r="E2558" t="s">
        <v>327</v>
      </c>
      <c r="I2558" t="s">
        <v>327</v>
      </c>
      <c r="L2558" t="s">
        <v>1618</v>
      </c>
      <c r="M2558">
        <f>+IFERROR(IFERROR(VLOOKUP(covid_cl[[#This Row],[Comuna]],Hoja1!$D$4:$BD$348,9,0),VLOOKUP(covid_cl[[#This Row],[Region]],Hoja1!$E$4:$BD$348,6,0)),-33.6043642941)</f>
        <v>-33.604364294100002</v>
      </c>
      <c r="N2558">
        <f>+IFERROR(IFERROR(VLOOKUP(covid_cl[[#This Row],[Comuna]],Hoja1!$D$4:$BD$348,8,0),VLOOKUP(covid_cl[[#This Row],[Region]],Hoja1!$E$4:$BD$348,5,0)),-70.6266370305)</f>
        <v>-70.626637030500007</v>
      </c>
      <c r="Q2558" t="str">
        <f>+IFERROR(IF(covid_cl[[#This Row],[Region]]&lt;&gt;"No Informado",covid_cl[[#This Row],[Region]],VLOOKUP(covid_cl[[#This Row],[ID]],[1]Hoja5!B$4:I$1967,3,0)),"No Informado")</f>
        <v>No Informado</v>
      </c>
    </row>
    <row r="2559" spans="1:17" x14ac:dyDescent="0.3">
      <c r="A2559">
        <f t="shared" si="42"/>
        <v>2558</v>
      </c>
      <c r="B2559" t="s">
        <v>1678</v>
      </c>
      <c r="D2559" t="s">
        <v>63</v>
      </c>
      <c r="E2559" t="s">
        <v>327</v>
      </c>
      <c r="I2559" t="s">
        <v>327</v>
      </c>
      <c r="L2559" t="s">
        <v>1618</v>
      </c>
      <c r="M2559">
        <f>+IFERROR(IFERROR(VLOOKUP(covid_cl[[#This Row],[Comuna]],Hoja1!$D$4:$BD$348,9,0),VLOOKUP(covid_cl[[#This Row],[Region]],Hoja1!$E$4:$BD$348,6,0)),-33.6043642941)</f>
        <v>-33.604364294100002</v>
      </c>
      <c r="N2559">
        <f>+IFERROR(IFERROR(VLOOKUP(covid_cl[[#This Row],[Comuna]],Hoja1!$D$4:$BD$348,8,0),VLOOKUP(covid_cl[[#This Row],[Region]],Hoja1!$E$4:$BD$348,5,0)),-70.6266370305)</f>
        <v>-70.626637030500007</v>
      </c>
      <c r="Q2559" t="str">
        <f>+IFERROR(IF(covid_cl[[#This Row],[Region]]&lt;&gt;"No Informado",covid_cl[[#This Row],[Region]],VLOOKUP(covid_cl[[#This Row],[ID]],[1]Hoja5!B$4:I$1967,3,0)),"No Informado")</f>
        <v>No Informado</v>
      </c>
    </row>
    <row r="2560" spans="1:17" x14ac:dyDescent="0.3">
      <c r="A2560">
        <f t="shared" si="42"/>
        <v>2559</v>
      </c>
      <c r="B2560" t="s">
        <v>1678</v>
      </c>
      <c r="D2560" t="s">
        <v>63</v>
      </c>
      <c r="E2560" t="s">
        <v>327</v>
      </c>
      <c r="I2560" t="s">
        <v>327</v>
      </c>
      <c r="L2560" t="s">
        <v>1618</v>
      </c>
      <c r="M2560">
        <f>+IFERROR(IFERROR(VLOOKUP(covid_cl[[#This Row],[Comuna]],Hoja1!$D$4:$BD$348,9,0),VLOOKUP(covid_cl[[#This Row],[Region]],Hoja1!$E$4:$BD$348,6,0)),-33.6043642941)</f>
        <v>-33.604364294100002</v>
      </c>
      <c r="N2560">
        <f>+IFERROR(IFERROR(VLOOKUP(covid_cl[[#This Row],[Comuna]],Hoja1!$D$4:$BD$348,8,0),VLOOKUP(covid_cl[[#This Row],[Region]],Hoja1!$E$4:$BD$348,5,0)),-70.6266370305)</f>
        <v>-70.626637030500007</v>
      </c>
      <c r="Q2560" t="str">
        <f>+IFERROR(IF(covid_cl[[#This Row],[Region]]&lt;&gt;"No Informado",covid_cl[[#This Row],[Region]],VLOOKUP(covid_cl[[#This Row],[ID]],[1]Hoja5!B$4:I$1967,3,0)),"No Informado")</f>
        <v>No Informado</v>
      </c>
    </row>
    <row r="2561" spans="1:17" x14ac:dyDescent="0.3">
      <c r="A2561">
        <f t="shared" si="42"/>
        <v>2560</v>
      </c>
      <c r="B2561" t="s">
        <v>1678</v>
      </c>
      <c r="D2561" t="s">
        <v>63</v>
      </c>
      <c r="E2561" t="s">
        <v>327</v>
      </c>
      <c r="I2561" t="s">
        <v>327</v>
      </c>
      <c r="L2561" t="s">
        <v>1618</v>
      </c>
      <c r="M2561">
        <f>+IFERROR(IFERROR(VLOOKUP(covid_cl[[#This Row],[Comuna]],Hoja1!$D$4:$BD$348,9,0),VLOOKUP(covid_cl[[#This Row],[Region]],Hoja1!$E$4:$BD$348,6,0)),-33.6043642941)</f>
        <v>-33.604364294100002</v>
      </c>
      <c r="N2561">
        <f>+IFERROR(IFERROR(VLOOKUP(covid_cl[[#This Row],[Comuna]],Hoja1!$D$4:$BD$348,8,0),VLOOKUP(covid_cl[[#This Row],[Region]],Hoja1!$E$4:$BD$348,5,0)),-70.6266370305)</f>
        <v>-70.626637030500007</v>
      </c>
      <c r="Q2561" t="str">
        <f>+IFERROR(IF(covid_cl[[#This Row],[Region]]&lt;&gt;"No Informado",covid_cl[[#This Row],[Region]],VLOOKUP(covid_cl[[#This Row],[ID]],[1]Hoja5!B$4:I$1967,3,0)),"No Informado")</f>
        <v>No Informado</v>
      </c>
    </row>
    <row r="2562" spans="1:17" x14ac:dyDescent="0.3">
      <c r="A2562">
        <f t="shared" si="42"/>
        <v>2561</v>
      </c>
      <c r="B2562" t="s">
        <v>1678</v>
      </c>
      <c r="D2562" t="s">
        <v>63</v>
      </c>
      <c r="E2562" t="s">
        <v>327</v>
      </c>
      <c r="I2562" t="s">
        <v>327</v>
      </c>
      <c r="L2562" t="s">
        <v>1618</v>
      </c>
      <c r="M2562">
        <f>+IFERROR(IFERROR(VLOOKUP(covid_cl[[#This Row],[Comuna]],Hoja1!$D$4:$BD$348,9,0),VLOOKUP(covid_cl[[#This Row],[Region]],Hoja1!$E$4:$BD$348,6,0)),-33.6043642941)</f>
        <v>-33.604364294100002</v>
      </c>
      <c r="N2562">
        <f>+IFERROR(IFERROR(VLOOKUP(covid_cl[[#This Row],[Comuna]],Hoja1!$D$4:$BD$348,8,0),VLOOKUP(covid_cl[[#This Row],[Region]],Hoja1!$E$4:$BD$348,5,0)),-70.6266370305)</f>
        <v>-70.626637030500007</v>
      </c>
      <c r="Q2562" t="str">
        <f>+IFERROR(IF(covid_cl[[#This Row],[Region]]&lt;&gt;"No Informado",covid_cl[[#This Row],[Region]],VLOOKUP(covid_cl[[#This Row],[ID]],[1]Hoja5!B$4:I$1967,3,0)),"No Informado")</f>
        <v>No Informado</v>
      </c>
    </row>
    <row r="2563" spans="1:17" x14ac:dyDescent="0.3">
      <c r="A2563">
        <f t="shared" si="42"/>
        <v>2562</v>
      </c>
      <c r="B2563" t="s">
        <v>1678</v>
      </c>
      <c r="D2563" t="s">
        <v>63</v>
      </c>
      <c r="E2563" t="s">
        <v>327</v>
      </c>
      <c r="I2563" t="s">
        <v>327</v>
      </c>
      <c r="L2563" t="s">
        <v>1618</v>
      </c>
      <c r="M2563">
        <f>+IFERROR(IFERROR(VLOOKUP(covid_cl[[#This Row],[Comuna]],Hoja1!$D$4:$BD$348,9,0),VLOOKUP(covid_cl[[#This Row],[Region]],Hoja1!$E$4:$BD$348,6,0)),-33.6043642941)</f>
        <v>-33.604364294100002</v>
      </c>
      <c r="N2563">
        <f>+IFERROR(IFERROR(VLOOKUP(covid_cl[[#This Row],[Comuna]],Hoja1!$D$4:$BD$348,8,0),VLOOKUP(covid_cl[[#This Row],[Region]],Hoja1!$E$4:$BD$348,5,0)),-70.6266370305)</f>
        <v>-70.626637030500007</v>
      </c>
      <c r="Q2563" t="str">
        <f>+IFERROR(IF(covid_cl[[#This Row],[Region]]&lt;&gt;"No Informado",covid_cl[[#This Row],[Region]],VLOOKUP(covid_cl[[#This Row],[ID]],[1]Hoja5!B$4:I$1967,3,0)),"No Informado")</f>
        <v>No Informado</v>
      </c>
    </row>
    <row r="2564" spans="1:17" x14ac:dyDescent="0.3">
      <c r="A2564">
        <f t="shared" si="42"/>
        <v>2563</v>
      </c>
      <c r="B2564" t="s">
        <v>1678</v>
      </c>
      <c r="D2564" t="s">
        <v>63</v>
      </c>
      <c r="E2564" t="s">
        <v>327</v>
      </c>
      <c r="I2564" t="s">
        <v>327</v>
      </c>
      <c r="L2564" t="s">
        <v>1618</v>
      </c>
      <c r="M2564">
        <f>+IFERROR(IFERROR(VLOOKUP(covid_cl[[#This Row],[Comuna]],Hoja1!$D$4:$BD$348,9,0),VLOOKUP(covid_cl[[#This Row],[Region]],Hoja1!$E$4:$BD$348,6,0)),-33.6043642941)</f>
        <v>-33.604364294100002</v>
      </c>
      <c r="N2564">
        <f>+IFERROR(IFERROR(VLOOKUP(covid_cl[[#This Row],[Comuna]],Hoja1!$D$4:$BD$348,8,0),VLOOKUP(covid_cl[[#This Row],[Region]],Hoja1!$E$4:$BD$348,5,0)),-70.6266370305)</f>
        <v>-70.626637030500007</v>
      </c>
      <c r="Q2564" t="str">
        <f>+IFERROR(IF(covid_cl[[#This Row],[Region]]&lt;&gt;"No Informado",covid_cl[[#This Row],[Region]],VLOOKUP(covid_cl[[#This Row],[ID]],[1]Hoja5!B$4:I$1967,3,0)),"No Informado")</f>
        <v>No Informado</v>
      </c>
    </row>
    <row r="2565" spans="1:17" x14ac:dyDescent="0.3">
      <c r="A2565">
        <f t="shared" si="42"/>
        <v>2564</v>
      </c>
      <c r="B2565" t="s">
        <v>1678</v>
      </c>
      <c r="D2565" t="s">
        <v>63</v>
      </c>
      <c r="E2565" t="s">
        <v>327</v>
      </c>
      <c r="I2565" t="s">
        <v>327</v>
      </c>
      <c r="L2565" t="s">
        <v>1618</v>
      </c>
      <c r="M2565">
        <f>+IFERROR(IFERROR(VLOOKUP(covid_cl[[#This Row],[Comuna]],Hoja1!$D$4:$BD$348,9,0),VLOOKUP(covid_cl[[#This Row],[Region]],Hoja1!$E$4:$BD$348,6,0)),-33.6043642941)</f>
        <v>-33.604364294100002</v>
      </c>
      <c r="N2565">
        <f>+IFERROR(IFERROR(VLOOKUP(covid_cl[[#This Row],[Comuna]],Hoja1!$D$4:$BD$348,8,0),VLOOKUP(covid_cl[[#This Row],[Region]],Hoja1!$E$4:$BD$348,5,0)),-70.6266370305)</f>
        <v>-70.626637030500007</v>
      </c>
      <c r="Q2565" t="str">
        <f>+IFERROR(IF(covid_cl[[#This Row],[Region]]&lt;&gt;"No Informado",covid_cl[[#This Row],[Region]],VLOOKUP(covid_cl[[#This Row],[ID]],[1]Hoja5!B$4:I$1967,3,0)),"No Informado")</f>
        <v>No Informado</v>
      </c>
    </row>
    <row r="2566" spans="1:17" x14ac:dyDescent="0.3">
      <c r="A2566">
        <f t="shared" si="42"/>
        <v>2565</v>
      </c>
      <c r="B2566" t="s">
        <v>1678</v>
      </c>
      <c r="D2566" t="s">
        <v>63</v>
      </c>
      <c r="E2566" t="s">
        <v>327</v>
      </c>
      <c r="I2566" t="s">
        <v>327</v>
      </c>
      <c r="L2566" t="s">
        <v>1618</v>
      </c>
      <c r="M2566">
        <f>+IFERROR(IFERROR(VLOOKUP(covid_cl[[#This Row],[Comuna]],Hoja1!$D$4:$BD$348,9,0),VLOOKUP(covid_cl[[#This Row],[Region]],Hoja1!$E$4:$BD$348,6,0)),-33.6043642941)</f>
        <v>-33.604364294100002</v>
      </c>
      <c r="N2566">
        <f>+IFERROR(IFERROR(VLOOKUP(covid_cl[[#This Row],[Comuna]],Hoja1!$D$4:$BD$348,8,0),VLOOKUP(covid_cl[[#This Row],[Region]],Hoja1!$E$4:$BD$348,5,0)),-70.6266370305)</f>
        <v>-70.626637030500007</v>
      </c>
      <c r="Q2566" t="str">
        <f>+IFERROR(IF(covid_cl[[#This Row],[Region]]&lt;&gt;"No Informado",covid_cl[[#This Row],[Region]],VLOOKUP(covid_cl[[#This Row],[ID]],[1]Hoja5!B$4:I$1967,3,0)),"No Informado")</f>
        <v>No Informado</v>
      </c>
    </row>
    <row r="2567" spans="1:17" x14ac:dyDescent="0.3">
      <c r="A2567">
        <f t="shared" si="42"/>
        <v>2566</v>
      </c>
      <c r="B2567" t="s">
        <v>1678</v>
      </c>
      <c r="D2567" t="s">
        <v>63</v>
      </c>
      <c r="E2567" t="s">
        <v>327</v>
      </c>
      <c r="I2567" t="s">
        <v>327</v>
      </c>
      <c r="L2567" t="s">
        <v>1618</v>
      </c>
      <c r="M2567">
        <f>+IFERROR(IFERROR(VLOOKUP(covid_cl[[#This Row],[Comuna]],Hoja1!$D$4:$BD$348,9,0),VLOOKUP(covid_cl[[#This Row],[Region]],Hoja1!$E$4:$BD$348,6,0)),-33.6043642941)</f>
        <v>-33.604364294100002</v>
      </c>
      <c r="N2567">
        <f>+IFERROR(IFERROR(VLOOKUP(covid_cl[[#This Row],[Comuna]],Hoja1!$D$4:$BD$348,8,0),VLOOKUP(covid_cl[[#This Row],[Region]],Hoja1!$E$4:$BD$348,5,0)),-70.6266370305)</f>
        <v>-70.626637030500007</v>
      </c>
      <c r="Q2567" t="str">
        <f>+IFERROR(IF(covid_cl[[#This Row],[Region]]&lt;&gt;"No Informado",covid_cl[[#This Row],[Region]],VLOOKUP(covid_cl[[#This Row],[ID]],[1]Hoja5!B$4:I$1967,3,0)),"No Informado")</f>
        <v>No Informado</v>
      </c>
    </row>
    <row r="2568" spans="1:17" x14ac:dyDescent="0.3">
      <c r="A2568">
        <f t="shared" si="42"/>
        <v>2567</v>
      </c>
      <c r="B2568" t="s">
        <v>1678</v>
      </c>
      <c r="D2568" t="s">
        <v>63</v>
      </c>
      <c r="E2568" t="s">
        <v>327</v>
      </c>
      <c r="I2568" t="s">
        <v>327</v>
      </c>
      <c r="L2568" t="s">
        <v>1618</v>
      </c>
      <c r="M2568">
        <f>+IFERROR(IFERROR(VLOOKUP(covid_cl[[#This Row],[Comuna]],Hoja1!$D$4:$BD$348,9,0),VLOOKUP(covid_cl[[#This Row],[Region]],Hoja1!$E$4:$BD$348,6,0)),-33.6043642941)</f>
        <v>-33.604364294100002</v>
      </c>
      <c r="N2568">
        <f>+IFERROR(IFERROR(VLOOKUP(covid_cl[[#This Row],[Comuna]],Hoja1!$D$4:$BD$348,8,0),VLOOKUP(covid_cl[[#This Row],[Region]],Hoja1!$E$4:$BD$348,5,0)),-70.6266370305)</f>
        <v>-70.626637030500007</v>
      </c>
      <c r="Q2568" t="str">
        <f>+IFERROR(IF(covid_cl[[#This Row],[Region]]&lt;&gt;"No Informado",covid_cl[[#This Row],[Region]],VLOOKUP(covid_cl[[#This Row],[ID]],[1]Hoja5!B$4:I$1967,3,0)),"No Informado")</f>
        <v>No Informado</v>
      </c>
    </row>
    <row r="2569" spans="1:17" x14ac:dyDescent="0.3">
      <c r="A2569">
        <f t="shared" si="42"/>
        <v>2568</v>
      </c>
      <c r="B2569" t="s">
        <v>1678</v>
      </c>
      <c r="D2569" t="s">
        <v>63</v>
      </c>
      <c r="E2569" t="s">
        <v>327</v>
      </c>
      <c r="I2569" t="s">
        <v>327</v>
      </c>
      <c r="L2569" t="s">
        <v>1618</v>
      </c>
      <c r="M2569">
        <f>+IFERROR(IFERROR(VLOOKUP(covid_cl[[#This Row],[Comuna]],Hoja1!$D$4:$BD$348,9,0),VLOOKUP(covid_cl[[#This Row],[Region]],Hoja1!$E$4:$BD$348,6,0)),-33.6043642941)</f>
        <v>-33.604364294100002</v>
      </c>
      <c r="N2569">
        <f>+IFERROR(IFERROR(VLOOKUP(covid_cl[[#This Row],[Comuna]],Hoja1!$D$4:$BD$348,8,0),VLOOKUP(covid_cl[[#This Row],[Region]],Hoja1!$E$4:$BD$348,5,0)),-70.6266370305)</f>
        <v>-70.626637030500007</v>
      </c>
      <c r="Q2569" t="str">
        <f>+IFERROR(IF(covid_cl[[#This Row],[Region]]&lt;&gt;"No Informado",covid_cl[[#This Row],[Region]],VLOOKUP(covid_cl[[#This Row],[ID]],[1]Hoja5!B$4:I$1967,3,0)),"No Informado")</f>
        <v>No Informado</v>
      </c>
    </row>
    <row r="2570" spans="1:17" x14ac:dyDescent="0.3">
      <c r="A2570">
        <f t="shared" si="42"/>
        <v>2569</v>
      </c>
      <c r="B2570" t="s">
        <v>1678</v>
      </c>
      <c r="D2570" t="s">
        <v>63</v>
      </c>
      <c r="E2570" t="s">
        <v>327</v>
      </c>
      <c r="I2570" t="s">
        <v>327</v>
      </c>
      <c r="L2570" t="s">
        <v>1618</v>
      </c>
      <c r="M2570">
        <f>+IFERROR(IFERROR(VLOOKUP(covid_cl[[#This Row],[Comuna]],Hoja1!$D$4:$BD$348,9,0),VLOOKUP(covid_cl[[#This Row],[Region]],Hoja1!$E$4:$BD$348,6,0)),-33.6043642941)</f>
        <v>-33.604364294100002</v>
      </c>
      <c r="N2570">
        <f>+IFERROR(IFERROR(VLOOKUP(covid_cl[[#This Row],[Comuna]],Hoja1!$D$4:$BD$348,8,0),VLOOKUP(covid_cl[[#This Row],[Region]],Hoja1!$E$4:$BD$348,5,0)),-70.6266370305)</f>
        <v>-70.626637030500007</v>
      </c>
      <c r="Q2570" t="str">
        <f>+IFERROR(IF(covid_cl[[#This Row],[Region]]&lt;&gt;"No Informado",covid_cl[[#This Row],[Region]],VLOOKUP(covid_cl[[#This Row],[ID]],[1]Hoja5!B$4:I$1967,3,0)),"No Informado")</f>
        <v>No Informado</v>
      </c>
    </row>
    <row r="2571" spans="1:17" x14ac:dyDescent="0.3">
      <c r="A2571">
        <f t="shared" si="42"/>
        <v>2570</v>
      </c>
      <c r="B2571" t="s">
        <v>1678</v>
      </c>
      <c r="D2571" t="s">
        <v>63</v>
      </c>
      <c r="E2571" t="s">
        <v>327</v>
      </c>
      <c r="I2571" t="s">
        <v>327</v>
      </c>
      <c r="L2571" t="s">
        <v>1618</v>
      </c>
      <c r="M2571">
        <f>+IFERROR(IFERROR(VLOOKUP(covid_cl[[#This Row],[Comuna]],Hoja1!$D$4:$BD$348,9,0),VLOOKUP(covid_cl[[#This Row],[Region]],Hoja1!$E$4:$BD$348,6,0)),-33.6043642941)</f>
        <v>-33.604364294100002</v>
      </c>
      <c r="N2571">
        <f>+IFERROR(IFERROR(VLOOKUP(covid_cl[[#This Row],[Comuna]],Hoja1!$D$4:$BD$348,8,0),VLOOKUP(covid_cl[[#This Row],[Region]],Hoja1!$E$4:$BD$348,5,0)),-70.6266370305)</f>
        <v>-70.626637030500007</v>
      </c>
      <c r="Q2571" t="str">
        <f>+IFERROR(IF(covid_cl[[#This Row],[Region]]&lt;&gt;"No Informado",covid_cl[[#This Row],[Region]],VLOOKUP(covid_cl[[#This Row],[ID]],[1]Hoja5!B$4:I$1967,3,0)),"No Informado")</f>
        <v>No Informado</v>
      </c>
    </row>
    <row r="2572" spans="1:17" x14ac:dyDescent="0.3">
      <c r="A2572">
        <f t="shared" si="42"/>
        <v>2571</v>
      </c>
      <c r="B2572" t="s">
        <v>1678</v>
      </c>
      <c r="D2572" t="s">
        <v>63</v>
      </c>
      <c r="E2572" t="s">
        <v>327</v>
      </c>
      <c r="I2572" t="s">
        <v>327</v>
      </c>
      <c r="L2572" t="s">
        <v>1618</v>
      </c>
      <c r="M2572">
        <f>+IFERROR(IFERROR(VLOOKUP(covid_cl[[#This Row],[Comuna]],Hoja1!$D$4:$BD$348,9,0),VLOOKUP(covid_cl[[#This Row],[Region]],Hoja1!$E$4:$BD$348,6,0)),-33.6043642941)</f>
        <v>-33.604364294100002</v>
      </c>
      <c r="N2572">
        <f>+IFERROR(IFERROR(VLOOKUP(covid_cl[[#This Row],[Comuna]],Hoja1!$D$4:$BD$348,8,0),VLOOKUP(covid_cl[[#This Row],[Region]],Hoja1!$E$4:$BD$348,5,0)),-70.6266370305)</f>
        <v>-70.626637030500007</v>
      </c>
      <c r="Q2572" t="str">
        <f>+IFERROR(IF(covid_cl[[#This Row],[Region]]&lt;&gt;"No Informado",covid_cl[[#This Row],[Region]],VLOOKUP(covid_cl[[#This Row],[ID]],[1]Hoja5!B$4:I$1967,3,0)),"No Informado")</f>
        <v>No Informado</v>
      </c>
    </row>
    <row r="2573" spans="1:17" x14ac:dyDescent="0.3">
      <c r="A2573">
        <f t="shared" si="42"/>
        <v>2572</v>
      </c>
      <c r="B2573" t="s">
        <v>1678</v>
      </c>
      <c r="D2573" t="s">
        <v>63</v>
      </c>
      <c r="E2573" t="s">
        <v>327</v>
      </c>
      <c r="I2573" t="s">
        <v>327</v>
      </c>
      <c r="L2573" t="s">
        <v>1618</v>
      </c>
      <c r="M2573">
        <f>+IFERROR(IFERROR(VLOOKUP(covid_cl[[#This Row],[Comuna]],Hoja1!$D$4:$BD$348,9,0),VLOOKUP(covid_cl[[#This Row],[Region]],Hoja1!$E$4:$BD$348,6,0)),-33.6043642941)</f>
        <v>-33.604364294100002</v>
      </c>
      <c r="N2573">
        <f>+IFERROR(IFERROR(VLOOKUP(covid_cl[[#This Row],[Comuna]],Hoja1!$D$4:$BD$348,8,0),VLOOKUP(covid_cl[[#This Row],[Region]],Hoja1!$E$4:$BD$348,5,0)),-70.6266370305)</f>
        <v>-70.626637030500007</v>
      </c>
      <c r="Q2573" t="str">
        <f>+IFERROR(IF(covid_cl[[#This Row],[Region]]&lt;&gt;"No Informado",covid_cl[[#This Row],[Region]],VLOOKUP(covid_cl[[#This Row],[ID]],[1]Hoja5!B$4:I$1967,3,0)),"No Informado")</f>
        <v>No Informado</v>
      </c>
    </row>
    <row r="2574" spans="1:17" x14ac:dyDescent="0.3">
      <c r="A2574">
        <f t="shared" si="42"/>
        <v>2573</v>
      </c>
      <c r="B2574" t="s">
        <v>1678</v>
      </c>
      <c r="D2574" t="s">
        <v>63</v>
      </c>
      <c r="E2574" t="s">
        <v>327</v>
      </c>
      <c r="I2574" t="s">
        <v>327</v>
      </c>
      <c r="L2574" t="s">
        <v>1618</v>
      </c>
      <c r="M2574">
        <f>+IFERROR(IFERROR(VLOOKUP(covid_cl[[#This Row],[Comuna]],Hoja1!$D$4:$BD$348,9,0),VLOOKUP(covid_cl[[#This Row],[Region]],Hoja1!$E$4:$BD$348,6,0)),-33.6043642941)</f>
        <v>-33.604364294100002</v>
      </c>
      <c r="N2574">
        <f>+IFERROR(IFERROR(VLOOKUP(covid_cl[[#This Row],[Comuna]],Hoja1!$D$4:$BD$348,8,0),VLOOKUP(covid_cl[[#This Row],[Region]],Hoja1!$E$4:$BD$348,5,0)),-70.6266370305)</f>
        <v>-70.626637030500007</v>
      </c>
      <c r="Q2574" t="str">
        <f>+IFERROR(IF(covid_cl[[#This Row],[Region]]&lt;&gt;"No Informado",covid_cl[[#This Row],[Region]],VLOOKUP(covid_cl[[#This Row],[ID]],[1]Hoja5!B$4:I$1967,3,0)),"No Informado")</f>
        <v>No Informado</v>
      </c>
    </row>
    <row r="2575" spans="1:17" x14ac:dyDescent="0.3">
      <c r="A2575">
        <f t="shared" si="42"/>
        <v>2574</v>
      </c>
      <c r="B2575" t="s">
        <v>1678</v>
      </c>
      <c r="D2575" t="s">
        <v>63</v>
      </c>
      <c r="E2575" t="s">
        <v>327</v>
      </c>
      <c r="I2575" t="s">
        <v>327</v>
      </c>
      <c r="L2575" t="s">
        <v>1618</v>
      </c>
      <c r="M2575">
        <f>+IFERROR(IFERROR(VLOOKUP(covid_cl[[#This Row],[Comuna]],Hoja1!$D$4:$BD$348,9,0),VLOOKUP(covid_cl[[#This Row],[Region]],Hoja1!$E$4:$BD$348,6,0)),-33.6043642941)</f>
        <v>-33.604364294100002</v>
      </c>
      <c r="N2575">
        <f>+IFERROR(IFERROR(VLOOKUP(covid_cl[[#This Row],[Comuna]],Hoja1!$D$4:$BD$348,8,0),VLOOKUP(covid_cl[[#This Row],[Region]],Hoja1!$E$4:$BD$348,5,0)),-70.6266370305)</f>
        <v>-70.626637030500007</v>
      </c>
      <c r="Q2575" t="str">
        <f>+IFERROR(IF(covid_cl[[#This Row],[Region]]&lt;&gt;"No Informado",covid_cl[[#This Row],[Region]],VLOOKUP(covid_cl[[#This Row],[ID]],[1]Hoja5!B$4:I$1967,3,0)),"No Informado")</f>
        <v>No Informado</v>
      </c>
    </row>
    <row r="2576" spans="1:17" x14ac:dyDescent="0.3">
      <c r="A2576">
        <f t="shared" si="42"/>
        <v>2575</v>
      </c>
      <c r="B2576" t="s">
        <v>1678</v>
      </c>
      <c r="D2576" t="s">
        <v>63</v>
      </c>
      <c r="E2576" t="s">
        <v>327</v>
      </c>
      <c r="I2576" t="s">
        <v>327</v>
      </c>
      <c r="L2576" t="s">
        <v>1618</v>
      </c>
      <c r="M2576">
        <f>+IFERROR(IFERROR(VLOOKUP(covid_cl[[#This Row],[Comuna]],Hoja1!$D$4:$BD$348,9,0),VLOOKUP(covid_cl[[#This Row],[Region]],Hoja1!$E$4:$BD$348,6,0)),-33.6043642941)</f>
        <v>-33.604364294100002</v>
      </c>
      <c r="N2576">
        <f>+IFERROR(IFERROR(VLOOKUP(covid_cl[[#This Row],[Comuna]],Hoja1!$D$4:$BD$348,8,0),VLOOKUP(covid_cl[[#This Row],[Region]],Hoja1!$E$4:$BD$348,5,0)),-70.6266370305)</f>
        <v>-70.626637030500007</v>
      </c>
      <c r="Q2576" t="str">
        <f>+IFERROR(IF(covid_cl[[#This Row],[Region]]&lt;&gt;"No Informado",covid_cl[[#This Row],[Region]],VLOOKUP(covid_cl[[#This Row],[ID]],[1]Hoja5!B$4:I$1967,3,0)),"No Informado")</f>
        <v>No Informado</v>
      </c>
    </row>
    <row r="2577" spans="1:17" x14ac:dyDescent="0.3">
      <c r="A2577">
        <f t="shared" si="42"/>
        <v>2576</v>
      </c>
      <c r="B2577" t="s">
        <v>1678</v>
      </c>
      <c r="D2577" t="s">
        <v>63</v>
      </c>
      <c r="E2577" t="s">
        <v>327</v>
      </c>
      <c r="I2577" t="s">
        <v>327</v>
      </c>
      <c r="L2577" t="s">
        <v>1618</v>
      </c>
      <c r="M2577">
        <f>+IFERROR(IFERROR(VLOOKUP(covid_cl[[#This Row],[Comuna]],Hoja1!$D$4:$BD$348,9,0),VLOOKUP(covid_cl[[#This Row],[Region]],Hoja1!$E$4:$BD$348,6,0)),-33.6043642941)</f>
        <v>-33.604364294100002</v>
      </c>
      <c r="N2577">
        <f>+IFERROR(IFERROR(VLOOKUP(covid_cl[[#This Row],[Comuna]],Hoja1!$D$4:$BD$348,8,0),VLOOKUP(covid_cl[[#This Row],[Region]],Hoja1!$E$4:$BD$348,5,0)),-70.6266370305)</f>
        <v>-70.626637030500007</v>
      </c>
      <c r="Q2577" t="str">
        <f>+IFERROR(IF(covid_cl[[#This Row],[Region]]&lt;&gt;"No Informado",covid_cl[[#This Row],[Region]],VLOOKUP(covid_cl[[#This Row],[ID]],[1]Hoja5!B$4:I$1967,3,0)),"No Informado")</f>
        <v>No Informado</v>
      </c>
    </row>
    <row r="2578" spans="1:17" x14ac:dyDescent="0.3">
      <c r="A2578">
        <f t="shared" si="42"/>
        <v>2577</v>
      </c>
      <c r="B2578" t="s">
        <v>1678</v>
      </c>
      <c r="D2578" t="s">
        <v>63</v>
      </c>
      <c r="E2578" t="s">
        <v>327</v>
      </c>
      <c r="I2578" t="s">
        <v>327</v>
      </c>
      <c r="L2578" t="s">
        <v>1618</v>
      </c>
      <c r="M2578">
        <f>+IFERROR(IFERROR(VLOOKUP(covid_cl[[#This Row],[Comuna]],Hoja1!$D$4:$BD$348,9,0),VLOOKUP(covid_cl[[#This Row],[Region]],Hoja1!$E$4:$BD$348,6,0)),-33.6043642941)</f>
        <v>-33.604364294100002</v>
      </c>
      <c r="N2578">
        <f>+IFERROR(IFERROR(VLOOKUP(covid_cl[[#This Row],[Comuna]],Hoja1!$D$4:$BD$348,8,0),VLOOKUP(covid_cl[[#This Row],[Region]],Hoja1!$E$4:$BD$348,5,0)),-70.6266370305)</f>
        <v>-70.626637030500007</v>
      </c>
      <c r="Q2578" t="str">
        <f>+IFERROR(IF(covid_cl[[#This Row],[Region]]&lt;&gt;"No Informado",covid_cl[[#This Row],[Region]],VLOOKUP(covid_cl[[#This Row],[ID]],[1]Hoja5!B$4:I$1967,3,0)),"No Informado")</f>
        <v>No Informado</v>
      </c>
    </row>
    <row r="2579" spans="1:17" x14ac:dyDescent="0.3">
      <c r="A2579">
        <f t="shared" si="42"/>
        <v>2578</v>
      </c>
      <c r="B2579" t="s">
        <v>1678</v>
      </c>
      <c r="D2579" t="s">
        <v>63</v>
      </c>
      <c r="E2579" t="s">
        <v>327</v>
      </c>
      <c r="I2579" t="s">
        <v>327</v>
      </c>
      <c r="L2579" t="s">
        <v>1618</v>
      </c>
      <c r="M2579">
        <f>+IFERROR(IFERROR(VLOOKUP(covid_cl[[#This Row],[Comuna]],Hoja1!$D$4:$BD$348,9,0),VLOOKUP(covid_cl[[#This Row],[Region]],Hoja1!$E$4:$BD$348,6,0)),-33.6043642941)</f>
        <v>-33.604364294100002</v>
      </c>
      <c r="N2579">
        <f>+IFERROR(IFERROR(VLOOKUP(covid_cl[[#This Row],[Comuna]],Hoja1!$D$4:$BD$348,8,0),VLOOKUP(covid_cl[[#This Row],[Region]],Hoja1!$E$4:$BD$348,5,0)),-70.6266370305)</f>
        <v>-70.626637030500007</v>
      </c>
      <c r="Q2579" t="str">
        <f>+IFERROR(IF(covid_cl[[#This Row],[Region]]&lt;&gt;"No Informado",covid_cl[[#This Row],[Region]],VLOOKUP(covid_cl[[#This Row],[ID]],[1]Hoja5!B$4:I$1967,3,0)),"No Informado")</f>
        <v>No Informado</v>
      </c>
    </row>
    <row r="2580" spans="1:17" x14ac:dyDescent="0.3">
      <c r="A2580">
        <f t="shared" si="42"/>
        <v>2579</v>
      </c>
      <c r="B2580" t="s">
        <v>1678</v>
      </c>
      <c r="D2580" t="s">
        <v>63</v>
      </c>
      <c r="E2580" t="s">
        <v>327</v>
      </c>
      <c r="I2580" t="s">
        <v>327</v>
      </c>
      <c r="L2580" t="s">
        <v>1618</v>
      </c>
      <c r="M2580">
        <f>+IFERROR(IFERROR(VLOOKUP(covid_cl[[#This Row],[Comuna]],Hoja1!$D$4:$BD$348,9,0),VLOOKUP(covid_cl[[#This Row],[Region]],Hoja1!$E$4:$BD$348,6,0)),-33.6043642941)</f>
        <v>-33.604364294100002</v>
      </c>
      <c r="N2580">
        <f>+IFERROR(IFERROR(VLOOKUP(covid_cl[[#This Row],[Comuna]],Hoja1!$D$4:$BD$348,8,0),VLOOKUP(covid_cl[[#This Row],[Region]],Hoja1!$E$4:$BD$348,5,0)),-70.6266370305)</f>
        <v>-70.626637030500007</v>
      </c>
      <c r="Q2580" t="str">
        <f>+IFERROR(IF(covid_cl[[#This Row],[Region]]&lt;&gt;"No Informado",covid_cl[[#This Row],[Region]],VLOOKUP(covid_cl[[#This Row],[ID]],[1]Hoja5!B$4:I$1967,3,0)),"No Informado")</f>
        <v>No Informado</v>
      </c>
    </row>
    <row r="2581" spans="1:17" x14ac:dyDescent="0.3">
      <c r="A2581">
        <f t="shared" si="42"/>
        <v>2580</v>
      </c>
      <c r="B2581" t="s">
        <v>1678</v>
      </c>
      <c r="D2581" t="s">
        <v>63</v>
      </c>
      <c r="E2581" t="s">
        <v>327</v>
      </c>
      <c r="I2581" t="s">
        <v>327</v>
      </c>
      <c r="L2581" t="s">
        <v>1618</v>
      </c>
      <c r="M2581">
        <f>+IFERROR(IFERROR(VLOOKUP(covid_cl[[#This Row],[Comuna]],Hoja1!$D$4:$BD$348,9,0),VLOOKUP(covid_cl[[#This Row],[Region]],Hoja1!$E$4:$BD$348,6,0)),-33.6043642941)</f>
        <v>-33.604364294100002</v>
      </c>
      <c r="N2581">
        <f>+IFERROR(IFERROR(VLOOKUP(covid_cl[[#This Row],[Comuna]],Hoja1!$D$4:$BD$348,8,0),VLOOKUP(covid_cl[[#This Row],[Region]],Hoja1!$E$4:$BD$348,5,0)),-70.6266370305)</f>
        <v>-70.626637030500007</v>
      </c>
      <c r="Q2581" t="str">
        <f>+IFERROR(IF(covid_cl[[#This Row],[Region]]&lt;&gt;"No Informado",covid_cl[[#This Row],[Region]],VLOOKUP(covid_cl[[#This Row],[ID]],[1]Hoja5!B$4:I$1967,3,0)),"No Informado")</f>
        <v>No Informado</v>
      </c>
    </row>
    <row r="2582" spans="1:17" x14ac:dyDescent="0.3">
      <c r="A2582">
        <f t="shared" si="42"/>
        <v>2581</v>
      </c>
      <c r="B2582" t="s">
        <v>1678</v>
      </c>
      <c r="D2582" t="s">
        <v>63</v>
      </c>
      <c r="E2582" t="s">
        <v>327</v>
      </c>
      <c r="I2582" t="s">
        <v>327</v>
      </c>
      <c r="L2582" t="s">
        <v>1618</v>
      </c>
      <c r="M2582">
        <f>+IFERROR(IFERROR(VLOOKUP(covid_cl[[#This Row],[Comuna]],Hoja1!$D$4:$BD$348,9,0),VLOOKUP(covid_cl[[#This Row],[Region]],Hoja1!$E$4:$BD$348,6,0)),-33.6043642941)</f>
        <v>-33.604364294100002</v>
      </c>
      <c r="N2582">
        <f>+IFERROR(IFERROR(VLOOKUP(covid_cl[[#This Row],[Comuna]],Hoja1!$D$4:$BD$348,8,0),VLOOKUP(covid_cl[[#This Row],[Region]],Hoja1!$E$4:$BD$348,5,0)),-70.6266370305)</f>
        <v>-70.626637030500007</v>
      </c>
      <c r="Q2582" t="str">
        <f>+IFERROR(IF(covid_cl[[#This Row],[Region]]&lt;&gt;"No Informado",covid_cl[[#This Row],[Region]],VLOOKUP(covid_cl[[#This Row],[ID]],[1]Hoja5!B$4:I$1967,3,0)),"No Informado")</f>
        <v>No Informado</v>
      </c>
    </row>
    <row r="2583" spans="1:17" x14ac:dyDescent="0.3">
      <c r="A2583">
        <f t="shared" si="42"/>
        <v>2582</v>
      </c>
      <c r="B2583" t="s">
        <v>1678</v>
      </c>
      <c r="D2583" t="s">
        <v>63</v>
      </c>
      <c r="E2583" t="s">
        <v>327</v>
      </c>
      <c r="I2583" t="s">
        <v>327</v>
      </c>
      <c r="L2583" t="s">
        <v>1618</v>
      </c>
      <c r="M2583">
        <f>+IFERROR(IFERROR(VLOOKUP(covid_cl[[#This Row],[Comuna]],Hoja1!$D$4:$BD$348,9,0),VLOOKUP(covid_cl[[#This Row],[Region]],Hoja1!$E$4:$BD$348,6,0)),-33.6043642941)</f>
        <v>-33.604364294100002</v>
      </c>
      <c r="N2583">
        <f>+IFERROR(IFERROR(VLOOKUP(covid_cl[[#This Row],[Comuna]],Hoja1!$D$4:$BD$348,8,0),VLOOKUP(covid_cl[[#This Row],[Region]],Hoja1!$E$4:$BD$348,5,0)),-70.6266370305)</f>
        <v>-70.626637030500007</v>
      </c>
      <c r="Q2583" t="str">
        <f>+IFERROR(IF(covid_cl[[#This Row],[Region]]&lt;&gt;"No Informado",covid_cl[[#This Row],[Region]],VLOOKUP(covid_cl[[#This Row],[ID]],[1]Hoja5!B$4:I$1967,3,0)),"No Informado")</f>
        <v>No Informado</v>
      </c>
    </row>
    <row r="2584" spans="1:17" x14ac:dyDescent="0.3">
      <c r="A2584">
        <f t="shared" si="42"/>
        <v>2583</v>
      </c>
      <c r="B2584" t="s">
        <v>1678</v>
      </c>
      <c r="D2584" t="s">
        <v>63</v>
      </c>
      <c r="E2584" t="s">
        <v>327</v>
      </c>
      <c r="I2584" t="s">
        <v>327</v>
      </c>
      <c r="L2584" t="s">
        <v>1618</v>
      </c>
      <c r="M2584">
        <f>+IFERROR(IFERROR(VLOOKUP(covid_cl[[#This Row],[Comuna]],Hoja1!$D$4:$BD$348,9,0),VLOOKUP(covid_cl[[#This Row],[Region]],Hoja1!$E$4:$BD$348,6,0)),-33.6043642941)</f>
        <v>-33.604364294100002</v>
      </c>
      <c r="N2584">
        <f>+IFERROR(IFERROR(VLOOKUP(covid_cl[[#This Row],[Comuna]],Hoja1!$D$4:$BD$348,8,0),VLOOKUP(covid_cl[[#This Row],[Region]],Hoja1!$E$4:$BD$348,5,0)),-70.6266370305)</f>
        <v>-70.626637030500007</v>
      </c>
      <c r="Q2584" t="str">
        <f>+IFERROR(IF(covid_cl[[#This Row],[Region]]&lt;&gt;"No Informado",covid_cl[[#This Row],[Region]],VLOOKUP(covid_cl[[#This Row],[ID]],[1]Hoja5!B$4:I$1967,3,0)),"No Informado")</f>
        <v>No Informado</v>
      </c>
    </row>
    <row r="2585" spans="1:17" x14ac:dyDescent="0.3">
      <c r="A2585">
        <f t="shared" si="42"/>
        <v>2584</v>
      </c>
      <c r="B2585" t="s">
        <v>1678</v>
      </c>
      <c r="D2585" t="s">
        <v>63</v>
      </c>
      <c r="E2585" t="s">
        <v>327</v>
      </c>
      <c r="I2585" t="s">
        <v>327</v>
      </c>
      <c r="L2585" t="s">
        <v>1618</v>
      </c>
      <c r="M2585">
        <f>+IFERROR(IFERROR(VLOOKUP(covid_cl[[#This Row],[Comuna]],Hoja1!$D$4:$BD$348,9,0),VLOOKUP(covid_cl[[#This Row],[Region]],Hoja1!$E$4:$BD$348,6,0)),-33.6043642941)</f>
        <v>-33.604364294100002</v>
      </c>
      <c r="N2585">
        <f>+IFERROR(IFERROR(VLOOKUP(covid_cl[[#This Row],[Comuna]],Hoja1!$D$4:$BD$348,8,0),VLOOKUP(covid_cl[[#This Row],[Region]],Hoja1!$E$4:$BD$348,5,0)),-70.6266370305)</f>
        <v>-70.626637030500007</v>
      </c>
      <c r="Q2585" t="str">
        <f>+IFERROR(IF(covid_cl[[#This Row],[Region]]&lt;&gt;"No Informado",covid_cl[[#This Row],[Region]],VLOOKUP(covid_cl[[#This Row],[ID]],[1]Hoja5!B$4:I$1967,3,0)),"No Informado")</f>
        <v>No Informado</v>
      </c>
    </row>
    <row r="2586" spans="1:17" x14ac:dyDescent="0.3">
      <c r="A2586">
        <f t="shared" si="42"/>
        <v>2585</v>
      </c>
      <c r="B2586" t="s">
        <v>1678</v>
      </c>
      <c r="D2586" t="s">
        <v>63</v>
      </c>
      <c r="E2586" t="s">
        <v>327</v>
      </c>
      <c r="I2586" t="s">
        <v>327</v>
      </c>
      <c r="L2586" t="s">
        <v>1618</v>
      </c>
      <c r="M2586">
        <f>+IFERROR(IFERROR(VLOOKUP(covid_cl[[#This Row],[Comuna]],Hoja1!$D$4:$BD$348,9,0),VLOOKUP(covid_cl[[#This Row],[Region]],Hoja1!$E$4:$BD$348,6,0)),-33.6043642941)</f>
        <v>-33.604364294100002</v>
      </c>
      <c r="N2586">
        <f>+IFERROR(IFERROR(VLOOKUP(covid_cl[[#This Row],[Comuna]],Hoja1!$D$4:$BD$348,8,0),VLOOKUP(covid_cl[[#This Row],[Region]],Hoja1!$E$4:$BD$348,5,0)),-70.6266370305)</f>
        <v>-70.626637030500007</v>
      </c>
      <c r="Q2586" t="str">
        <f>+IFERROR(IF(covid_cl[[#This Row],[Region]]&lt;&gt;"No Informado",covid_cl[[#This Row],[Region]],VLOOKUP(covid_cl[[#This Row],[ID]],[1]Hoja5!B$4:I$1967,3,0)),"No Informado")</f>
        <v>No Informado</v>
      </c>
    </row>
    <row r="2587" spans="1:17" x14ac:dyDescent="0.3">
      <c r="A2587">
        <f t="shared" si="42"/>
        <v>2586</v>
      </c>
      <c r="B2587" t="s">
        <v>1678</v>
      </c>
      <c r="D2587" t="s">
        <v>63</v>
      </c>
      <c r="E2587" t="s">
        <v>327</v>
      </c>
      <c r="I2587" t="s">
        <v>327</v>
      </c>
      <c r="L2587" t="s">
        <v>1618</v>
      </c>
      <c r="M2587">
        <f>+IFERROR(IFERROR(VLOOKUP(covid_cl[[#This Row],[Comuna]],Hoja1!$D$4:$BD$348,9,0),VLOOKUP(covid_cl[[#This Row],[Region]],Hoja1!$E$4:$BD$348,6,0)),-33.6043642941)</f>
        <v>-33.604364294100002</v>
      </c>
      <c r="N2587">
        <f>+IFERROR(IFERROR(VLOOKUP(covid_cl[[#This Row],[Comuna]],Hoja1!$D$4:$BD$348,8,0),VLOOKUP(covid_cl[[#This Row],[Region]],Hoja1!$E$4:$BD$348,5,0)),-70.6266370305)</f>
        <v>-70.626637030500007</v>
      </c>
      <c r="Q2587" t="str">
        <f>+IFERROR(IF(covid_cl[[#This Row],[Region]]&lt;&gt;"No Informado",covid_cl[[#This Row],[Region]],VLOOKUP(covid_cl[[#This Row],[ID]],[1]Hoja5!B$4:I$1967,3,0)),"No Informado")</f>
        <v>No Informado</v>
      </c>
    </row>
    <row r="2588" spans="1:17" x14ac:dyDescent="0.3">
      <c r="A2588">
        <f t="shared" si="42"/>
        <v>2587</v>
      </c>
      <c r="B2588" t="s">
        <v>1678</v>
      </c>
      <c r="D2588" t="s">
        <v>63</v>
      </c>
      <c r="E2588" t="s">
        <v>327</v>
      </c>
      <c r="I2588" t="s">
        <v>327</v>
      </c>
      <c r="L2588" t="s">
        <v>1618</v>
      </c>
      <c r="M2588">
        <f>+IFERROR(IFERROR(VLOOKUP(covid_cl[[#This Row],[Comuna]],Hoja1!$D$4:$BD$348,9,0),VLOOKUP(covid_cl[[#This Row],[Region]],Hoja1!$E$4:$BD$348,6,0)),-33.6043642941)</f>
        <v>-33.604364294100002</v>
      </c>
      <c r="N2588">
        <f>+IFERROR(IFERROR(VLOOKUP(covid_cl[[#This Row],[Comuna]],Hoja1!$D$4:$BD$348,8,0),VLOOKUP(covid_cl[[#This Row],[Region]],Hoja1!$E$4:$BD$348,5,0)),-70.6266370305)</f>
        <v>-70.626637030500007</v>
      </c>
      <c r="Q2588" t="str">
        <f>+IFERROR(IF(covid_cl[[#This Row],[Region]]&lt;&gt;"No Informado",covid_cl[[#This Row],[Region]],VLOOKUP(covid_cl[[#This Row],[ID]],[1]Hoja5!B$4:I$1967,3,0)),"No Informado")</f>
        <v>No Informado</v>
      </c>
    </row>
    <row r="2589" spans="1:17" x14ac:dyDescent="0.3">
      <c r="A2589">
        <f t="shared" si="42"/>
        <v>2588</v>
      </c>
      <c r="B2589" t="s">
        <v>1678</v>
      </c>
      <c r="D2589" t="s">
        <v>63</v>
      </c>
      <c r="E2589" t="s">
        <v>327</v>
      </c>
      <c r="I2589" t="s">
        <v>327</v>
      </c>
      <c r="L2589" t="s">
        <v>1618</v>
      </c>
      <c r="M2589">
        <f>+IFERROR(IFERROR(VLOOKUP(covid_cl[[#This Row],[Comuna]],Hoja1!$D$4:$BD$348,9,0),VLOOKUP(covid_cl[[#This Row],[Region]],Hoja1!$E$4:$BD$348,6,0)),-33.6043642941)</f>
        <v>-33.604364294100002</v>
      </c>
      <c r="N2589">
        <f>+IFERROR(IFERROR(VLOOKUP(covid_cl[[#This Row],[Comuna]],Hoja1!$D$4:$BD$348,8,0),VLOOKUP(covid_cl[[#This Row],[Region]],Hoja1!$E$4:$BD$348,5,0)),-70.6266370305)</f>
        <v>-70.626637030500007</v>
      </c>
      <c r="Q2589" t="str">
        <f>+IFERROR(IF(covid_cl[[#This Row],[Region]]&lt;&gt;"No Informado",covid_cl[[#This Row],[Region]],VLOOKUP(covid_cl[[#This Row],[ID]],[1]Hoja5!B$4:I$1967,3,0)),"No Informado")</f>
        <v>No Informado</v>
      </c>
    </row>
    <row r="2590" spans="1:17" x14ac:dyDescent="0.3">
      <c r="A2590">
        <f t="shared" si="42"/>
        <v>2589</v>
      </c>
      <c r="B2590" t="s">
        <v>1678</v>
      </c>
      <c r="D2590" t="s">
        <v>63</v>
      </c>
      <c r="E2590" t="s">
        <v>327</v>
      </c>
      <c r="I2590" t="s">
        <v>327</v>
      </c>
      <c r="L2590" t="s">
        <v>1618</v>
      </c>
      <c r="M2590">
        <f>+IFERROR(IFERROR(VLOOKUP(covid_cl[[#This Row],[Comuna]],Hoja1!$D$4:$BD$348,9,0),VLOOKUP(covid_cl[[#This Row],[Region]],Hoja1!$E$4:$BD$348,6,0)),-33.6043642941)</f>
        <v>-33.604364294100002</v>
      </c>
      <c r="N2590">
        <f>+IFERROR(IFERROR(VLOOKUP(covid_cl[[#This Row],[Comuna]],Hoja1!$D$4:$BD$348,8,0),VLOOKUP(covid_cl[[#This Row],[Region]],Hoja1!$E$4:$BD$348,5,0)),-70.6266370305)</f>
        <v>-70.626637030500007</v>
      </c>
      <c r="Q2590" t="str">
        <f>+IFERROR(IF(covid_cl[[#This Row],[Region]]&lt;&gt;"No Informado",covid_cl[[#This Row],[Region]],VLOOKUP(covid_cl[[#This Row],[ID]],[1]Hoja5!B$4:I$1967,3,0)),"No Informado")</f>
        <v>No Informado</v>
      </c>
    </row>
    <row r="2591" spans="1:17" x14ac:dyDescent="0.3">
      <c r="A2591">
        <f t="shared" ref="A2591:A2654" si="43">+ROW()-1</f>
        <v>2590</v>
      </c>
      <c r="B2591" t="s">
        <v>1678</v>
      </c>
      <c r="D2591" t="s">
        <v>63</v>
      </c>
      <c r="E2591" t="s">
        <v>327</v>
      </c>
      <c r="I2591" t="s">
        <v>327</v>
      </c>
      <c r="L2591" t="s">
        <v>1618</v>
      </c>
      <c r="M2591">
        <f>+IFERROR(IFERROR(VLOOKUP(covid_cl[[#This Row],[Comuna]],Hoja1!$D$4:$BD$348,9,0),VLOOKUP(covid_cl[[#This Row],[Region]],Hoja1!$E$4:$BD$348,6,0)),-33.6043642941)</f>
        <v>-33.604364294100002</v>
      </c>
      <c r="N2591">
        <f>+IFERROR(IFERROR(VLOOKUP(covid_cl[[#This Row],[Comuna]],Hoja1!$D$4:$BD$348,8,0),VLOOKUP(covid_cl[[#This Row],[Region]],Hoja1!$E$4:$BD$348,5,0)),-70.6266370305)</f>
        <v>-70.626637030500007</v>
      </c>
      <c r="Q2591" t="str">
        <f>+IFERROR(IF(covid_cl[[#This Row],[Region]]&lt;&gt;"No Informado",covid_cl[[#This Row],[Region]],VLOOKUP(covid_cl[[#This Row],[ID]],[1]Hoja5!B$4:I$1967,3,0)),"No Informado")</f>
        <v>No Informado</v>
      </c>
    </row>
    <row r="2592" spans="1:17" x14ac:dyDescent="0.3">
      <c r="A2592">
        <f t="shared" si="43"/>
        <v>2591</v>
      </c>
      <c r="B2592" t="s">
        <v>1678</v>
      </c>
      <c r="D2592" t="s">
        <v>63</v>
      </c>
      <c r="E2592" t="s">
        <v>327</v>
      </c>
      <c r="I2592" t="s">
        <v>327</v>
      </c>
      <c r="L2592" t="s">
        <v>1618</v>
      </c>
      <c r="M2592">
        <f>+IFERROR(IFERROR(VLOOKUP(covid_cl[[#This Row],[Comuna]],Hoja1!$D$4:$BD$348,9,0),VLOOKUP(covid_cl[[#This Row],[Region]],Hoja1!$E$4:$BD$348,6,0)),-33.6043642941)</f>
        <v>-33.604364294100002</v>
      </c>
      <c r="N2592">
        <f>+IFERROR(IFERROR(VLOOKUP(covid_cl[[#This Row],[Comuna]],Hoja1!$D$4:$BD$348,8,0),VLOOKUP(covid_cl[[#This Row],[Region]],Hoja1!$E$4:$BD$348,5,0)),-70.6266370305)</f>
        <v>-70.626637030500007</v>
      </c>
      <c r="Q2592" t="str">
        <f>+IFERROR(IF(covid_cl[[#This Row],[Region]]&lt;&gt;"No Informado",covid_cl[[#This Row],[Region]],VLOOKUP(covid_cl[[#This Row],[ID]],[1]Hoja5!B$4:I$1967,3,0)),"No Informado")</f>
        <v>No Informado</v>
      </c>
    </row>
    <row r="2593" spans="1:17" x14ac:dyDescent="0.3">
      <c r="A2593">
        <f t="shared" si="43"/>
        <v>2592</v>
      </c>
      <c r="B2593" t="s">
        <v>1678</v>
      </c>
      <c r="D2593" t="s">
        <v>63</v>
      </c>
      <c r="E2593" t="s">
        <v>327</v>
      </c>
      <c r="I2593" t="s">
        <v>327</v>
      </c>
      <c r="L2593" t="s">
        <v>1618</v>
      </c>
      <c r="M2593">
        <f>+IFERROR(IFERROR(VLOOKUP(covid_cl[[#This Row],[Comuna]],Hoja1!$D$4:$BD$348,9,0),VLOOKUP(covid_cl[[#This Row],[Region]],Hoja1!$E$4:$BD$348,6,0)),-33.6043642941)</f>
        <v>-33.604364294100002</v>
      </c>
      <c r="N2593">
        <f>+IFERROR(IFERROR(VLOOKUP(covid_cl[[#This Row],[Comuna]],Hoja1!$D$4:$BD$348,8,0),VLOOKUP(covid_cl[[#This Row],[Region]],Hoja1!$E$4:$BD$348,5,0)),-70.6266370305)</f>
        <v>-70.626637030500007</v>
      </c>
      <c r="Q2593" t="str">
        <f>+IFERROR(IF(covid_cl[[#This Row],[Region]]&lt;&gt;"No Informado",covid_cl[[#This Row],[Region]],VLOOKUP(covid_cl[[#This Row],[ID]],[1]Hoja5!B$4:I$1967,3,0)),"No Informado")</f>
        <v>No Informado</v>
      </c>
    </row>
    <row r="2594" spans="1:17" x14ac:dyDescent="0.3">
      <c r="A2594">
        <f t="shared" si="43"/>
        <v>2593</v>
      </c>
      <c r="B2594" t="s">
        <v>1678</v>
      </c>
      <c r="D2594" t="s">
        <v>63</v>
      </c>
      <c r="E2594" t="s">
        <v>327</v>
      </c>
      <c r="I2594" t="s">
        <v>327</v>
      </c>
      <c r="L2594" t="s">
        <v>1618</v>
      </c>
      <c r="M2594">
        <f>+IFERROR(IFERROR(VLOOKUP(covid_cl[[#This Row],[Comuna]],Hoja1!$D$4:$BD$348,9,0),VLOOKUP(covid_cl[[#This Row],[Region]],Hoja1!$E$4:$BD$348,6,0)),-33.6043642941)</f>
        <v>-33.604364294100002</v>
      </c>
      <c r="N2594">
        <f>+IFERROR(IFERROR(VLOOKUP(covid_cl[[#This Row],[Comuna]],Hoja1!$D$4:$BD$348,8,0),VLOOKUP(covid_cl[[#This Row],[Region]],Hoja1!$E$4:$BD$348,5,0)),-70.6266370305)</f>
        <v>-70.626637030500007</v>
      </c>
      <c r="Q2594" t="str">
        <f>+IFERROR(IF(covid_cl[[#This Row],[Region]]&lt;&gt;"No Informado",covid_cl[[#This Row],[Region]],VLOOKUP(covid_cl[[#This Row],[ID]],[1]Hoja5!B$4:I$1967,3,0)),"No Informado")</f>
        <v>No Informado</v>
      </c>
    </row>
    <row r="2595" spans="1:17" x14ac:dyDescent="0.3">
      <c r="A2595">
        <f t="shared" si="43"/>
        <v>2594</v>
      </c>
      <c r="B2595" t="s">
        <v>1678</v>
      </c>
      <c r="D2595" t="s">
        <v>63</v>
      </c>
      <c r="E2595" t="s">
        <v>327</v>
      </c>
      <c r="I2595" t="s">
        <v>327</v>
      </c>
      <c r="L2595" t="s">
        <v>1618</v>
      </c>
      <c r="M2595">
        <f>+IFERROR(IFERROR(VLOOKUP(covid_cl[[#This Row],[Comuna]],Hoja1!$D$4:$BD$348,9,0),VLOOKUP(covid_cl[[#This Row],[Region]],Hoja1!$E$4:$BD$348,6,0)),-33.6043642941)</f>
        <v>-33.604364294100002</v>
      </c>
      <c r="N2595">
        <f>+IFERROR(IFERROR(VLOOKUP(covid_cl[[#This Row],[Comuna]],Hoja1!$D$4:$BD$348,8,0),VLOOKUP(covid_cl[[#This Row],[Region]],Hoja1!$E$4:$BD$348,5,0)),-70.6266370305)</f>
        <v>-70.626637030500007</v>
      </c>
      <c r="Q2595" t="str">
        <f>+IFERROR(IF(covid_cl[[#This Row],[Region]]&lt;&gt;"No Informado",covid_cl[[#This Row],[Region]],VLOOKUP(covid_cl[[#This Row],[ID]],[1]Hoja5!B$4:I$1967,3,0)),"No Informado")</f>
        <v>No Informado</v>
      </c>
    </row>
    <row r="2596" spans="1:17" x14ac:dyDescent="0.3">
      <c r="A2596">
        <f t="shared" si="43"/>
        <v>2595</v>
      </c>
      <c r="B2596" t="s">
        <v>1678</v>
      </c>
      <c r="D2596" t="s">
        <v>63</v>
      </c>
      <c r="E2596" t="s">
        <v>327</v>
      </c>
      <c r="I2596" t="s">
        <v>327</v>
      </c>
      <c r="L2596" t="s">
        <v>1618</v>
      </c>
      <c r="M2596">
        <f>+IFERROR(IFERROR(VLOOKUP(covid_cl[[#This Row],[Comuna]],Hoja1!$D$4:$BD$348,9,0),VLOOKUP(covid_cl[[#This Row],[Region]],Hoja1!$E$4:$BD$348,6,0)),-33.6043642941)</f>
        <v>-33.604364294100002</v>
      </c>
      <c r="N2596">
        <f>+IFERROR(IFERROR(VLOOKUP(covid_cl[[#This Row],[Comuna]],Hoja1!$D$4:$BD$348,8,0),VLOOKUP(covid_cl[[#This Row],[Region]],Hoja1!$E$4:$BD$348,5,0)),-70.6266370305)</f>
        <v>-70.626637030500007</v>
      </c>
      <c r="Q2596" t="str">
        <f>+IFERROR(IF(covid_cl[[#This Row],[Region]]&lt;&gt;"No Informado",covid_cl[[#This Row],[Region]],VLOOKUP(covid_cl[[#This Row],[ID]],[1]Hoja5!B$4:I$1967,3,0)),"No Informado")</f>
        <v>No Informado</v>
      </c>
    </row>
    <row r="2597" spans="1:17" x14ac:dyDescent="0.3">
      <c r="A2597">
        <f t="shared" si="43"/>
        <v>2596</v>
      </c>
      <c r="B2597" t="s">
        <v>1678</v>
      </c>
      <c r="D2597" t="s">
        <v>63</v>
      </c>
      <c r="E2597" t="s">
        <v>327</v>
      </c>
      <c r="I2597" t="s">
        <v>327</v>
      </c>
      <c r="L2597" t="s">
        <v>1618</v>
      </c>
      <c r="M2597">
        <f>+IFERROR(IFERROR(VLOOKUP(covid_cl[[#This Row],[Comuna]],Hoja1!$D$4:$BD$348,9,0),VLOOKUP(covid_cl[[#This Row],[Region]],Hoja1!$E$4:$BD$348,6,0)),-33.6043642941)</f>
        <v>-33.604364294100002</v>
      </c>
      <c r="N2597">
        <f>+IFERROR(IFERROR(VLOOKUP(covid_cl[[#This Row],[Comuna]],Hoja1!$D$4:$BD$348,8,0),VLOOKUP(covid_cl[[#This Row],[Region]],Hoja1!$E$4:$BD$348,5,0)),-70.6266370305)</f>
        <v>-70.626637030500007</v>
      </c>
      <c r="Q2597" t="str">
        <f>+IFERROR(IF(covid_cl[[#This Row],[Region]]&lt;&gt;"No Informado",covid_cl[[#This Row],[Region]],VLOOKUP(covid_cl[[#This Row],[ID]],[1]Hoja5!B$4:I$1967,3,0)),"No Informado")</f>
        <v>No Informado</v>
      </c>
    </row>
    <row r="2598" spans="1:17" x14ac:dyDescent="0.3">
      <c r="A2598">
        <f t="shared" si="43"/>
        <v>2597</v>
      </c>
      <c r="B2598" t="s">
        <v>1678</v>
      </c>
      <c r="D2598" t="s">
        <v>63</v>
      </c>
      <c r="E2598" t="s">
        <v>327</v>
      </c>
      <c r="I2598" t="s">
        <v>327</v>
      </c>
      <c r="L2598" t="s">
        <v>1618</v>
      </c>
      <c r="M2598">
        <f>+IFERROR(IFERROR(VLOOKUP(covid_cl[[#This Row],[Comuna]],Hoja1!$D$4:$BD$348,9,0),VLOOKUP(covid_cl[[#This Row],[Region]],Hoja1!$E$4:$BD$348,6,0)),-33.6043642941)</f>
        <v>-33.604364294100002</v>
      </c>
      <c r="N2598">
        <f>+IFERROR(IFERROR(VLOOKUP(covid_cl[[#This Row],[Comuna]],Hoja1!$D$4:$BD$348,8,0),VLOOKUP(covid_cl[[#This Row],[Region]],Hoja1!$E$4:$BD$348,5,0)),-70.6266370305)</f>
        <v>-70.626637030500007</v>
      </c>
      <c r="Q2598" t="str">
        <f>+IFERROR(IF(covid_cl[[#This Row],[Region]]&lt;&gt;"No Informado",covid_cl[[#This Row],[Region]],VLOOKUP(covid_cl[[#This Row],[ID]],[1]Hoja5!B$4:I$1967,3,0)),"No Informado")</f>
        <v>No Informado</v>
      </c>
    </row>
    <row r="2599" spans="1:17" x14ac:dyDescent="0.3">
      <c r="A2599">
        <f t="shared" si="43"/>
        <v>2598</v>
      </c>
      <c r="B2599" t="s">
        <v>1678</v>
      </c>
      <c r="D2599" t="s">
        <v>63</v>
      </c>
      <c r="E2599" t="s">
        <v>327</v>
      </c>
      <c r="I2599" t="s">
        <v>327</v>
      </c>
      <c r="L2599" t="s">
        <v>1618</v>
      </c>
      <c r="M2599">
        <f>+IFERROR(IFERROR(VLOOKUP(covid_cl[[#This Row],[Comuna]],Hoja1!$D$4:$BD$348,9,0),VLOOKUP(covid_cl[[#This Row],[Region]],Hoja1!$E$4:$BD$348,6,0)),-33.6043642941)</f>
        <v>-33.604364294100002</v>
      </c>
      <c r="N2599">
        <f>+IFERROR(IFERROR(VLOOKUP(covid_cl[[#This Row],[Comuna]],Hoja1!$D$4:$BD$348,8,0),VLOOKUP(covid_cl[[#This Row],[Region]],Hoja1!$E$4:$BD$348,5,0)),-70.6266370305)</f>
        <v>-70.626637030500007</v>
      </c>
      <c r="Q2599" t="str">
        <f>+IFERROR(IF(covid_cl[[#This Row],[Region]]&lt;&gt;"No Informado",covid_cl[[#This Row],[Region]],VLOOKUP(covid_cl[[#This Row],[ID]],[1]Hoja5!B$4:I$1967,3,0)),"No Informado")</f>
        <v>No Informado</v>
      </c>
    </row>
    <row r="2600" spans="1:17" x14ac:dyDescent="0.3">
      <c r="A2600">
        <f t="shared" si="43"/>
        <v>2599</v>
      </c>
      <c r="B2600" t="s">
        <v>1678</v>
      </c>
      <c r="D2600" t="s">
        <v>63</v>
      </c>
      <c r="E2600" t="s">
        <v>327</v>
      </c>
      <c r="I2600" t="s">
        <v>327</v>
      </c>
      <c r="L2600" t="s">
        <v>1618</v>
      </c>
      <c r="M2600">
        <f>+IFERROR(IFERROR(VLOOKUP(covid_cl[[#This Row],[Comuna]],Hoja1!$D$4:$BD$348,9,0),VLOOKUP(covid_cl[[#This Row],[Region]],Hoja1!$E$4:$BD$348,6,0)),-33.6043642941)</f>
        <v>-33.604364294100002</v>
      </c>
      <c r="N2600">
        <f>+IFERROR(IFERROR(VLOOKUP(covid_cl[[#This Row],[Comuna]],Hoja1!$D$4:$BD$348,8,0),VLOOKUP(covid_cl[[#This Row],[Region]],Hoja1!$E$4:$BD$348,5,0)),-70.6266370305)</f>
        <v>-70.626637030500007</v>
      </c>
      <c r="Q2600" t="str">
        <f>+IFERROR(IF(covid_cl[[#This Row],[Region]]&lt;&gt;"No Informado",covid_cl[[#This Row],[Region]],VLOOKUP(covid_cl[[#This Row],[ID]],[1]Hoja5!B$4:I$1967,3,0)),"No Informado")</f>
        <v>No Informado</v>
      </c>
    </row>
    <row r="2601" spans="1:17" x14ac:dyDescent="0.3">
      <c r="A2601">
        <f t="shared" si="43"/>
        <v>2600</v>
      </c>
      <c r="B2601" t="s">
        <v>1678</v>
      </c>
      <c r="D2601" t="s">
        <v>63</v>
      </c>
      <c r="E2601" t="s">
        <v>327</v>
      </c>
      <c r="I2601" t="s">
        <v>327</v>
      </c>
      <c r="L2601" t="s">
        <v>1618</v>
      </c>
      <c r="M2601">
        <f>+IFERROR(IFERROR(VLOOKUP(covid_cl[[#This Row],[Comuna]],Hoja1!$D$4:$BD$348,9,0),VLOOKUP(covid_cl[[#This Row],[Region]],Hoja1!$E$4:$BD$348,6,0)),-33.6043642941)</f>
        <v>-33.604364294100002</v>
      </c>
      <c r="N2601">
        <f>+IFERROR(IFERROR(VLOOKUP(covid_cl[[#This Row],[Comuna]],Hoja1!$D$4:$BD$348,8,0),VLOOKUP(covid_cl[[#This Row],[Region]],Hoja1!$E$4:$BD$348,5,0)),-70.6266370305)</f>
        <v>-70.626637030500007</v>
      </c>
      <c r="Q2601" t="str">
        <f>+IFERROR(IF(covid_cl[[#This Row],[Region]]&lt;&gt;"No Informado",covid_cl[[#This Row],[Region]],VLOOKUP(covid_cl[[#This Row],[ID]],[1]Hoja5!B$4:I$1967,3,0)),"No Informado")</f>
        <v>No Informado</v>
      </c>
    </row>
    <row r="2602" spans="1:17" x14ac:dyDescent="0.3">
      <c r="A2602">
        <f t="shared" si="43"/>
        <v>2601</v>
      </c>
      <c r="B2602" t="s">
        <v>1678</v>
      </c>
      <c r="D2602" t="s">
        <v>63</v>
      </c>
      <c r="E2602" t="s">
        <v>327</v>
      </c>
      <c r="I2602" t="s">
        <v>327</v>
      </c>
      <c r="L2602" t="s">
        <v>1618</v>
      </c>
      <c r="M2602">
        <f>+IFERROR(IFERROR(VLOOKUP(covid_cl[[#This Row],[Comuna]],Hoja1!$D$4:$BD$348,9,0),VLOOKUP(covid_cl[[#This Row],[Region]],Hoja1!$E$4:$BD$348,6,0)),-33.6043642941)</f>
        <v>-33.604364294100002</v>
      </c>
      <c r="N2602">
        <f>+IFERROR(IFERROR(VLOOKUP(covid_cl[[#This Row],[Comuna]],Hoja1!$D$4:$BD$348,8,0),VLOOKUP(covid_cl[[#This Row],[Region]],Hoja1!$E$4:$BD$348,5,0)),-70.6266370305)</f>
        <v>-70.626637030500007</v>
      </c>
      <c r="Q2602" t="str">
        <f>+IFERROR(IF(covid_cl[[#This Row],[Region]]&lt;&gt;"No Informado",covid_cl[[#This Row],[Region]],VLOOKUP(covid_cl[[#This Row],[ID]],[1]Hoja5!B$4:I$1967,3,0)),"No Informado")</f>
        <v>No Informado</v>
      </c>
    </row>
    <row r="2603" spans="1:17" x14ac:dyDescent="0.3">
      <c r="A2603">
        <f t="shared" si="43"/>
        <v>2602</v>
      </c>
      <c r="B2603" t="s">
        <v>1678</v>
      </c>
      <c r="D2603" t="s">
        <v>63</v>
      </c>
      <c r="E2603" t="s">
        <v>327</v>
      </c>
      <c r="I2603" t="s">
        <v>327</v>
      </c>
      <c r="L2603" t="s">
        <v>1618</v>
      </c>
      <c r="M2603">
        <f>+IFERROR(IFERROR(VLOOKUP(covid_cl[[#This Row],[Comuna]],Hoja1!$D$4:$BD$348,9,0),VLOOKUP(covid_cl[[#This Row],[Region]],Hoja1!$E$4:$BD$348,6,0)),-33.6043642941)</f>
        <v>-33.604364294100002</v>
      </c>
      <c r="N2603">
        <f>+IFERROR(IFERROR(VLOOKUP(covid_cl[[#This Row],[Comuna]],Hoja1!$D$4:$BD$348,8,0),VLOOKUP(covid_cl[[#This Row],[Region]],Hoja1!$E$4:$BD$348,5,0)),-70.6266370305)</f>
        <v>-70.626637030500007</v>
      </c>
      <c r="Q2603" t="str">
        <f>+IFERROR(IF(covid_cl[[#This Row],[Region]]&lt;&gt;"No Informado",covid_cl[[#This Row],[Region]],VLOOKUP(covid_cl[[#This Row],[ID]],[1]Hoja5!B$4:I$1967,3,0)),"No Informado")</f>
        <v>No Informado</v>
      </c>
    </row>
    <row r="2604" spans="1:17" x14ac:dyDescent="0.3">
      <c r="A2604">
        <f t="shared" si="43"/>
        <v>2603</v>
      </c>
      <c r="B2604" t="s">
        <v>1678</v>
      </c>
      <c r="D2604" t="s">
        <v>63</v>
      </c>
      <c r="E2604" t="s">
        <v>327</v>
      </c>
      <c r="I2604" t="s">
        <v>327</v>
      </c>
      <c r="L2604" t="s">
        <v>1618</v>
      </c>
      <c r="M2604">
        <f>+IFERROR(IFERROR(VLOOKUP(covid_cl[[#This Row],[Comuna]],Hoja1!$D$4:$BD$348,9,0),VLOOKUP(covid_cl[[#This Row],[Region]],Hoja1!$E$4:$BD$348,6,0)),-33.6043642941)</f>
        <v>-33.604364294100002</v>
      </c>
      <c r="N2604">
        <f>+IFERROR(IFERROR(VLOOKUP(covid_cl[[#This Row],[Comuna]],Hoja1!$D$4:$BD$348,8,0),VLOOKUP(covid_cl[[#This Row],[Region]],Hoja1!$E$4:$BD$348,5,0)),-70.6266370305)</f>
        <v>-70.626637030500007</v>
      </c>
      <c r="Q2604" t="str">
        <f>+IFERROR(IF(covid_cl[[#This Row],[Region]]&lt;&gt;"No Informado",covid_cl[[#This Row],[Region]],VLOOKUP(covid_cl[[#This Row],[ID]],[1]Hoja5!B$4:I$1967,3,0)),"No Informado")</f>
        <v>No Informado</v>
      </c>
    </row>
    <row r="2605" spans="1:17" x14ac:dyDescent="0.3">
      <c r="A2605">
        <f t="shared" si="43"/>
        <v>2604</v>
      </c>
      <c r="B2605" t="s">
        <v>1678</v>
      </c>
      <c r="D2605" t="s">
        <v>63</v>
      </c>
      <c r="E2605" t="s">
        <v>327</v>
      </c>
      <c r="I2605" t="s">
        <v>327</v>
      </c>
      <c r="L2605" t="s">
        <v>1618</v>
      </c>
      <c r="M2605">
        <f>+IFERROR(IFERROR(VLOOKUP(covid_cl[[#This Row],[Comuna]],Hoja1!$D$4:$BD$348,9,0),VLOOKUP(covid_cl[[#This Row],[Region]],Hoja1!$E$4:$BD$348,6,0)),-33.6043642941)</f>
        <v>-33.604364294100002</v>
      </c>
      <c r="N2605">
        <f>+IFERROR(IFERROR(VLOOKUP(covid_cl[[#This Row],[Comuna]],Hoja1!$D$4:$BD$348,8,0),VLOOKUP(covid_cl[[#This Row],[Region]],Hoja1!$E$4:$BD$348,5,0)),-70.6266370305)</f>
        <v>-70.626637030500007</v>
      </c>
      <c r="Q2605" t="str">
        <f>+IFERROR(IF(covid_cl[[#This Row],[Region]]&lt;&gt;"No Informado",covid_cl[[#This Row],[Region]],VLOOKUP(covid_cl[[#This Row],[ID]],[1]Hoja5!B$4:I$1967,3,0)),"No Informado")</f>
        <v>No Informado</v>
      </c>
    </row>
    <row r="2606" spans="1:17" x14ac:dyDescent="0.3">
      <c r="A2606">
        <f t="shared" si="43"/>
        <v>2605</v>
      </c>
      <c r="B2606" t="s">
        <v>1678</v>
      </c>
      <c r="D2606" t="s">
        <v>63</v>
      </c>
      <c r="E2606" t="s">
        <v>327</v>
      </c>
      <c r="I2606" t="s">
        <v>327</v>
      </c>
      <c r="L2606" t="s">
        <v>1618</v>
      </c>
      <c r="M2606">
        <f>+IFERROR(IFERROR(VLOOKUP(covid_cl[[#This Row],[Comuna]],Hoja1!$D$4:$BD$348,9,0),VLOOKUP(covid_cl[[#This Row],[Region]],Hoja1!$E$4:$BD$348,6,0)),-33.6043642941)</f>
        <v>-33.604364294100002</v>
      </c>
      <c r="N2606">
        <f>+IFERROR(IFERROR(VLOOKUP(covid_cl[[#This Row],[Comuna]],Hoja1!$D$4:$BD$348,8,0),VLOOKUP(covid_cl[[#This Row],[Region]],Hoja1!$E$4:$BD$348,5,0)),-70.6266370305)</f>
        <v>-70.626637030500007</v>
      </c>
      <c r="Q2606" t="str">
        <f>+IFERROR(IF(covid_cl[[#This Row],[Region]]&lt;&gt;"No Informado",covid_cl[[#This Row],[Region]],VLOOKUP(covid_cl[[#This Row],[ID]],[1]Hoja5!B$4:I$1967,3,0)),"No Informado")</f>
        <v>No Informado</v>
      </c>
    </row>
    <row r="2607" spans="1:17" x14ac:dyDescent="0.3">
      <c r="A2607">
        <f t="shared" si="43"/>
        <v>2606</v>
      </c>
      <c r="B2607" t="s">
        <v>1678</v>
      </c>
      <c r="D2607" t="s">
        <v>63</v>
      </c>
      <c r="E2607" t="s">
        <v>327</v>
      </c>
      <c r="I2607" t="s">
        <v>327</v>
      </c>
      <c r="L2607" t="s">
        <v>1618</v>
      </c>
      <c r="M2607">
        <f>+IFERROR(IFERROR(VLOOKUP(covid_cl[[#This Row],[Comuna]],Hoja1!$D$4:$BD$348,9,0),VLOOKUP(covid_cl[[#This Row],[Region]],Hoja1!$E$4:$BD$348,6,0)),-33.6043642941)</f>
        <v>-33.604364294100002</v>
      </c>
      <c r="N2607">
        <f>+IFERROR(IFERROR(VLOOKUP(covid_cl[[#This Row],[Comuna]],Hoja1!$D$4:$BD$348,8,0),VLOOKUP(covid_cl[[#This Row],[Region]],Hoja1!$E$4:$BD$348,5,0)),-70.6266370305)</f>
        <v>-70.626637030500007</v>
      </c>
      <c r="Q2607" t="str">
        <f>+IFERROR(IF(covid_cl[[#This Row],[Region]]&lt;&gt;"No Informado",covid_cl[[#This Row],[Region]],VLOOKUP(covid_cl[[#This Row],[ID]],[1]Hoja5!B$4:I$1967,3,0)),"No Informado")</f>
        <v>No Informado</v>
      </c>
    </row>
    <row r="2608" spans="1:17" x14ac:dyDescent="0.3">
      <c r="A2608">
        <f t="shared" si="43"/>
        <v>2607</v>
      </c>
      <c r="B2608" t="s">
        <v>1678</v>
      </c>
      <c r="D2608" t="s">
        <v>63</v>
      </c>
      <c r="E2608" t="s">
        <v>327</v>
      </c>
      <c r="I2608" t="s">
        <v>327</v>
      </c>
      <c r="L2608" t="s">
        <v>1618</v>
      </c>
      <c r="M2608">
        <f>+IFERROR(IFERROR(VLOOKUP(covid_cl[[#This Row],[Comuna]],Hoja1!$D$4:$BD$348,9,0),VLOOKUP(covid_cl[[#This Row],[Region]],Hoja1!$E$4:$BD$348,6,0)),-33.6043642941)</f>
        <v>-33.604364294100002</v>
      </c>
      <c r="N2608">
        <f>+IFERROR(IFERROR(VLOOKUP(covid_cl[[#This Row],[Comuna]],Hoja1!$D$4:$BD$348,8,0),VLOOKUP(covid_cl[[#This Row],[Region]],Hoja1!$E$4:$BD$348,5,0)),-70.6266370305)</f>
        <v>-70.626637030500007</v>
      </c>
      <c r="Q2608" t="str">
        <f>+IFERROR(IF(covid_cl[[#This Row],[Region]]&lt;&gt;"No Informado",covid_cl[[#This Row],[Region]],VLOOKUP(covid_cl[[#This Row],[ID]],[1]Hoja5!B$4:I$1967,3,0)),"No Informado")</f>
        <v>No Informado</v>
      </c>
    </row>
    <row r="2609" spans="1:17" x14ac:dyDescent="0.3">
      <c r="A2609">
        <f t="shared" si="43"/>
        <v>2608</v>
      </c>
      <c r="B2609" t="s">
        <v>1678</v>
      </c>
      <c r="D2609" t="s">
        <v>63</v>
      </c>
      <c r="E2609" t="s">
        <v>327</v>
      </c>
      <c r="I2609" t="s">
        <v>327</v>
      </c>
      <c r="L2609" t="s">
        <v>1618</v>
      </c>
      <c r="M2609">
        <f>+IFERROR(IFERROR(VLOOKUP(covid_cl[[#This Row],[Comuna]],Hoja1!$D$4:$BD$348,9,0),VLOOKUP(covid_cl[[#This Row],[Region]],Hoja1!$E$4:$BD$348,6,0)),-33.6043642941)</f>
        <v>-33.604364294100002</v>
      </c>
      <c r="N2609">
        <f>+IFERROR(IFERROR(VLOOKUP(covid_cl[[#This Row],[Comuna]],Hoja1!$D$4:$BD$348,8,0),VLOOKUP(covid_cl[[#This Row],[Region]],Hoja1!$E$4:$BD$348,5,0)),-70.6266370305)</f>
        <v>-70.626637030500007</v>
      </c>
      <c r="Q2609" t="str">
        <f>+IFERROR(IF(covid_cl[[#This Row],[Region]]&lt;&gt;"No Informado",covid_cl[[#This Row],[Region]],VLOOKUP(covid_cl[[#This Row],[ID]],[1]Hoja5!B$4:I$1967,3,0)),"No Informado")</f>
        <v>No Informado</v>
      </c>
    </row>
    <row r="2610" spans="1:17" x14ac:dyDescent="0.3">
      <c r="A2610">
        <f t="shared" si="43"/>
        <v>2609</v>
      </c>
      <c r="B2610" t="s">
        <v>1678</v>
      </c>
      <c r="D2610" t="s">
        <v>63</v>
      </c>
      <c r="E2610" t="s">
        <v>327</v>
      </c>
      <c r="I2610" t="s">
        <v>327</v>
      </c>
      <c r="L2610" t="s">
        <v>1618</v>
      </c>
      <c r="M2610">
        <f>+IFERROR(IFERROR(VLOOKUP(covid_cl[[#This Row],[Comuna]],Hoja1!$D$4:$BD$348,9,0),VLOOKUP(covid_cl[[#This Row],[Region]],Hoja1!$E$4:$BD$348,6,0)),-33.6043642941)</f>
        <v>-33.604364294100002</v>
      </c>
      <c r="N2610">
        <f>+IFERROR(IFERROR(VLOOKUP(covid_cl[[#This Row],[Comuna]],Hoja1!$D$4:$BD$348,8,0),VLOOKUP(covid_cl[[#This Row],[Region]],Hoja1!$E$4:$BD$348,5,0)),-70.6266370305)</f>
        <v>-70.626637030500007</v>
      </c>
      <c r="Q2610" t="str">
        <f>+IFERROR(IF(covid_cl[[#This Row],[Region]]&lt;&gt;"No Informado",covid_cl[[#This Row],[Region]],VLOOKUP(covid_cl[[#This Row],[ID]],[1]Hoja5!B$4:I$1967,3,0)),"No Informado")</f>
        <v>No Informado</v>
      </c>
    </row>
    <row r="2611" spans="1:17" x14ac:dyDescent="0.3">
      <c r="A2611">
        <f t="shared" si="43"/>
        <v>2610</v>
      </c>
      <c r="B2611" t="s">
        <v>1678</v>
      </c>
      <c r="D2611" t="s">
        <v>63</v>
      </c>
      <c r="E2611" t="s">
        <v>327</v>
      </c>
      <c r="I2611" t="s">
        <v>327</v>
      </c>
      <c r="L2611" t="s">
        <v>1618</v>
      </c>
      <c r="M2611">
        <f>+IFERROR(IFERROR(VLOOKUP(covid_cl[[#This Row],[Comuna]],Hoja1!$D$4:$BD$348,9,0),VLOOKUP(covid_cl[[#This Row],[Region]],Hoja1!$E$4:$BD$348,6,0)),-33.6043642941)</f>
        <v>-33.604364294100002</v>
      </c>
      <c r="N2611">
        <f>+IFERROR(IFERROR(VLOOKUP(covid_cl[[#This Row],[Comuna]],Hoja1!$D$4:$BD$348,8,0),VLOOKUP(covid_cl[[#This Row],[Region]],Hoja1!$E$4:$BD$348,5,0)),-70.6266370305)</f>
        <v>-70.626637030500007</v>
      </c>
      <c r="Q2611" t="str">
        <f>+IFERROR(IF(covid_cl[[#This Row],[Region]]&lt;&gt;"No Informado",covid_cl[[#This Row],[Region]],VLOOKUP(covid_cl[[#This Row],[ID]],[1]Hoja5!B$4:I$1967,3,0)),"No Informado")</f>
        <v>No Informado</v>
      </c>
    </row>
    <row r="2612" spans="1:17" x14ac:dyDescent="0.3">
      <c r="A2612">
        <f t="shared" si="43"/>
        <v>2611</v>
      </c>
      <c r="B2612" t="s">
        <v>1678</v>
      </c>
      <c r="D2612" t="s">
        <v>63</v>
      </c>
      <c r="E2612" t="s">
        <v>327</v>
      </c>
      <c r="I2612" t="s">
        <v>327</v>
      </c>
      <c r="L2612" t="s">
        <v>1618</v>
      </c>
      <c r="M2612">
        <f>+IFERROR(IFERROR(VLOOKUP(covid_cl[[#This Row],[Comuna]],Hoja1!$D$4:$BD$348,9,0),VLOOKUP(covid_cl[[#This Row],[Region]],Hoja1!$E$4:$BD$348,6,0)),-33.6043642941)</f>
        <v>-33.604364294100002</v>
      </c>
      <c r="N2612">
        <f>+IFERROR(IFERROR(VLOOKUP(covid_cl[[#This Row],[Comuna]],Hoja1!$D$4:$BD$348,8,0),VLOOKUP(covid_cl[[#This Row],[Region]],Hoja1!$E$4:$BD$348,5,0)),-70.6266370305)</f>
        <v>-70.626637030500007</v>
      </c>
      <c r="Q2612" t="str">
        <f>+IFERROR(IF(covid_cl[[#This Row],[Region]]&lt;&gt;"No Informado",covid_cl[[#This Row],[Region]],VLOOKUP(covid_cl[[#This Row],[ID]],[1]Hoja5!B$4:I$1967,3,0)),"No Informado")</f>
        <v>No Informado</v>
      </c>
    </row>
    <row r="2613" spans="1:17" x14ac:dyDescent="0.3">
      <c r="A2613">
        <f t="shared" si="43"/>
        <v>2612</v>
      </c>
      <c r="B2613" t="s">
        <v>1678</v>
      </c>
      <c r="D2613" t="s">
        <v>63</v>
      </c>
      <c r="E2613" t="s">
        <v>327</v>
      </c>
      <c r="I2613" t="s">
        <v>327</v>
      </c>
      <c r="L2613" t="s">
        <v>1618</v>
      </c>
      <c r="M2613">
        <f>+IFERROR(IFERROR(VLOOKUP(covid_cl[[#This Row],[Comuna]],Hoja1!$D$4:$BD$348,9,0),VLOOKUP(covid_cl[[#This Row],[Region]],Hoja1!$E$4:$BD$348,6,0)),-33.6043642941)</f>
        <v>-33.604364294100002</v>
      </c>
      <c r="N2613">
        <f>+IFERROR(IFERROR(VLOOKUP(covid_cl[[#This Row],[Comuna]],Hoja1!$D$4:$BD$348,8,0),VLOOKUP(covid_cl[[#This Row],[Region]],Hoja1!$E$4:$BD$348,5,0)),-70.6266370305)</f>
        <v>-70.626637030500007</v>
      </c>
      <c r="Q2613" t="str">
        <f>+IFERROR(IF(covid_cl[[#This Row],[Region]]&lt;&gt;"No Informado",covid_cl[[#This Row],[Region]],VLOOKUP(covid_cl[[#This Row],[ID]],[1]Hoja5!B$4:I$1967,3,0)),"No Informado")</f>
        <v>No Informado</v>
      </c>
    </row>
    <row r="2614" spans="1:17" x14ac:dyDescent="0.3">
      <c r="A2614">
        <f t="shared" si="43"/>
        <v>2613</v>
      </c>
      <c r="B2614" t="s">
        <v>1678</v>
      </c>
      <c r="D2614" t="s">
        <v>63</v>
      </c>
      <c r="E2614" t="s">
        <v>327</v>
      </c>
      <c r="I2614" t="s">
        <v>327</v>
      </c>
      <c r="L2614" t="s">
        <v>1618</v>
      </c>
      <c r="M2614">
        <f>+IFERROR(IFERROR(VLOOKUP(covid_cl[[#This Row],[Comuna]],Hoja1!$D$4:$BD$348,9,0),VLOOKUP(covid_cl[[#This Row],[Region]],Hoja1!$E$4:$BD$348,6,0)),-33.6043642941)</f>
        <v>-33.604364294100002</v>
      </c>
      <c r="N2614">
        <f>+IFERROR(IFERROR(VLOOKUP(covid_cl[[#This Row],[Comuna]],Hoja1!$D$4:$BD$348,8,0),VLOOKUP(covid_cl[[#This Row],[Region]],Hoja1!$E$4:$BD$348,5,0)),-70.6266370305)</f>
        <v>-70.626637030500007</v>
      </c>
      <c r="Q2614" t="str">
        <f>+IFERROR(IF(covid_cl[[#This Row],[Region]]&lt;&gt;"No Informado",covid_cl[[#This Row],[Region]],VLOOKUP(covid_cl[[#This Row],[ID]],[1]Hoja5!B$4:I$1967,3,0)),"No Informado")</f>
        <v>No Informado</v>
      </c>
    </row>
    <row r="2615" spans="1:17" x14ac:dyDescent="0.3">
      <c r="A2615">
        <f t="shared" si="43"/>
        <v>2614</v>
      </c>
      <c r="B2615" t="s">
        <v>1678</v>
      </c>
      <c r="D2615" t="s">
        <v>63</v>
      </c>
      <c r="E2615" t="s">
        <v>327</v>
      </c>
      <c r="I2615" t="s">
        <v>327</v>
      </c>
      <c r="L2615" t="s">
        <v>1618</v>
      </c>
      <c r="M2615">
        <f>+IFERROR(IFERROR(VLOOKUP(covid_cl[[#This Row],[Comuna]],Hoja1!$D$4:$BD$348,9,0),VLOOKUP(covid_cl[[#This Row],[Region]],Hoja1!$E$4:$BD$348,6,0)),-33.6043642941)</f>
        <v>-33.604364294100002</v>
      </c>
      <c r="N2615">
        <f>+IFERROR(IFERROR(VLOOKUP(covid_cl[[#This Row],[Comuna]],Hoja1!$D$4:$BD$348,8,0),VLOOKUP(covid_cl[[#This Row],[Region]],Hoja1!$E$4:$BD$348,5,0)),-70.6266370305)</f>
        <v>-70.626637030500007</v>
      </c>
      <c r="Q2615" t="str">
        <f>+IFERROR(IF(covid_cl[[#This Row],[Region]]&lt;&gt;"No Informado",covid_cl[[#This Row],[Region]],VLOOKUP(covid_cl[[#This Row],[ID]],[1]Hoja5!B$4:I$1967,3,0)),"No Informado")</f>
        <v>No Informado</v>
      </c>
    </row>
    <row r="2616" spans="1:17" x14ac:dyDescent="0.3">
      <c r="A2616">
        <f t="shared" si="43"/>
        <v>2615</v>
      </c>
      <c r="B2616" t="s">
        <v>1678</v>
      </c>
      <c r="D2616" t="s">
        <v>63</v>
      </c>
      <c r="E2616" t="s">
        <v>327</v>
      </c>
      <c r="I2616" t="s">
        <v>327</v>
      </c>
      <c r="L2616" t="s">
        <v>1618</v>
      </c>
      <c r="M2616">
        <f>+IFERROR(IFERROR(VLOOKUP(covid_cl[[#This Row],[Comuna]],Hoja1!$D$4:$BD$348,9,0),VLOOKUP(covid_cl[[#This Row],[Region]],Hoja1!$E$4:$BD$348,6,0)),-33.6043642941)</f>
        <v>-33.604364294100002</v>
      </c>
      <c r="N2616">
        <f>+IFERROR(IFERROR(VLOOKUP(covid_cl[[#This Row],[Comuna]],Hoja1!$D$4:$BD$348,8,0),VLOOKUP(covid_cl[[#This Row],[Region]],Hoja1!$E$4:$BD$348,5,0)),-70.6266370305)</f>
        <v>-70.626637030500007</v>
      </c>
      <c r="Q2616" t="str">
        <f>+IFERROR(IF(covid_cl[[#This Row],[Region]]&lt;&gt;"No Informado",covid_cl[[#This Row],[Region]],VLOOKUP(covid_cl[[#This Row],[ID]],[1]Hoja5!B$4:I$1967,3,0)),"No Informado")</f>
        <v>No Informado</v>
      </c>
    </row>
    <row r="2617" spans="1:17" x14ac:dyDescent="0.3">
      <c r="A2617">
        <f t="shared" si="43"/>
        <v>2616</v>
      </c>
      <c r="B2617" t="s">
        <v>1678</v>
      </c>
      <c r="D2617" t="s">
        <v>63</v>
      </c>
      <c r="E2617" t="s">
        <v>327</v>
      </c>
      <c r="I2617" t="s">
        <v>327</v>
      </c>
      <c r="L2617" t="s">
        <v>1618</v>
      </c>
      <c r="M2617">
        <f>+IFERROR(IFERROR(VLOOKUP(covid_cl[[#This Row],[Comuna]],Hoja1!$D$4:$BD$348,9,0),VLOOKUP(covid_cl[[#This Row],[Region]],Hoja1!$E$4:$BD$348,6,0)),-33.6043642941)</f>
        <v>-33.604364294100002</v>
      </c>
      <c r="N2617">
        <f>+IFERROR(IFERROR(VLOOKUP(covid_cl[[#This Row],[Comuna]],Hoja1!$D$4:$BD$348,8,0),VLOOKUP(covid_cl[[#This Row],[Region]],Hoja1!$E$4:$BD$348,5,0)),-70.6266370305)</f>
        <v>-70.626637030500007</v>
      </c>
      <c r="Q2617" t="str">
        <f>+IFERROR(IF(covid_cl[[#This Row],[Region]]&lt;&gt;"No Informado",covid_cl[[#This Row],[Region]],VLOOKUP(covid_cl[[#This Row],[ID]],[1]Hoja5!B$4:I$1967,3,0)),"No Informado")</f>
        <v>No Informado</v>
      </c>
    </row>
    <row r="2618" spans="1:17" x14ac:dyDescent="0.3">
      <c r="A2618">
        <f t="shared" si="43"/>
        <v>2617</v>
      </c>
      <c r="B2618" t="s">
        <v>1678</v>
      </c>
      <c r="D2618" t="s">
        <v>63</v>
      </c>
      <c r="E2618" t="s">
        <v>327</v>
      </c>
      <c r="I2618" t="s">
        <v>327</v>
      </c>
      <c r="L2618" t="s">
        <v>1618</v>
      </c>
      <c r="M2618">
        <f>+IFERROR(IFERROR(VLOOKUP(covid_cl[[#This Row],[Comuna]],Hoja1!$D$4:$BD$348,9,0),VLOOKUP(covid_cl[[#This Row],[Region]],Hoja1!$E$4:$BD$348,6,0)),-33.6043642941)</f>
        <v>-33.604364294100002</v>
      </c>
      <c r="N2618">
        <f>+IFERROR(IFERROR(VLOOKUP(covid_cl[[#This Row],[Comuna]],Hoja1!$D$4:$BD$348,8,0),VLOOKUP(covid_cl[[#This Row],[Region]],Hoja1!$E$4:$BD$348,5,0)),-70.6266370305)</f>
        <v>-70.626637030500007</v>
      </c>
      <c r="Q2618" t="str">
        <f>+IFERROR(IF(covid_cl[[#This Row],[Region]]&lt;&gt;"No Informado",covid_cl[[#This Row],[Region]],VLOOKUP(covid_cl[[#This Row],[ID]],[1]Hoja5!B$4:I$1967,3,0)),"No Informado")</f>
        <v>No Informado</v>
      </c>
    </row>
    <row r="2619" spans="1:17" x14ac:dyDescent="0.3">
      <c r="A2619">
        <f t="shared" si="43"/>
        <v>2618</v>
      </c>
      <c r="B2619" t="s">
        <v>1678</v>
      </c>
      <c r="D2619" t="s">
        <v>63</v>
      </c>
      <c r="E2619" t="s">
        <v>327</v>
      </c>
      <c r="I2619" t="s">
        <v>327</v>
      </c>
      <c r="L2619" t="s">
        <v>1618</v>
      </c>
      <c r="M2619">
        <f>+IFERROR(IFERROR(VLOOKUP(covid_cl[[#This Row],[Comuna]],Hoja1!$D$4:$BD$348,9,0),VLOOKUP(covid_cl[[#This Row],[Region]],Hoja1!$E$4:$BD$348,6,0)),-33.6043642941)</f>
        <v>-33.604364294100002</v>
      </c>
      <c r="N2619">
        <f>+IFERROR(IFERROR(VLOOKUP(covid_cl[[#This Row],[Comuna]],Hoja1!$D$4:$BD$348,8,0),VLOOKUP(covid_cl[[#This Row],[Region]],Hoja1!$E$4:$BD$348,5,0)),-70.6266370305)</f>
        <v>-70.626637030500007</v>
      </c>
      <c r="Q2619" t="str">
        <f>+IFERROR(IF(covid_cl[[#This Row],[Region]]&lt;&gt;"No Informado",covid_cl[[#This Row],[Region]],VLOOKUP(covid_cl[[#This Row],[ID]],[1]Hoja5!B$4:I$1967,3,0)),"No Informado")</f>
        <v>No Informado</v>
      </c>
    </row>
    <row r="2620" spans="1:17" x14ac:dyDescent="0.3">
      <c r="A2620">
        <f t="shared" si="43"/>
        <v>2619</v>
      </c>
      <c r="B2620" t="s">
        <v>1678</v>
      </c>
      <c r="D2620" t="s">
        <v>63</v>
      </c>
      <c r="E2620" t="s">
        <v>327</v>
      </c>
      <c r="I2620" t="s">
        <v>327</v>
      </c>
      <c r="L2620" t="s">
        <v>1618</v>
      </c>
      <c r="M2620">
        <f>+IFERROR(IFERROR(VLOOKUP(covid_cl[[#This Row],[Comuna]],Hoja1!$D$4:$BD$348,9,0),VLOOKUP(covid_cl[[#This Row],[Region]],Hoja1!$E$4:$BD$348,6,0)),-33.6043642941)</f>
        <v>-33.604364294100002</v>
      </c>
      <c r="N2620">
        <f>+IFERROR(IFERROR(VLOOKUP(covid_cl[[#This Row],[Comuna]],Hoja1!$D$4:$BD$348,8,0),VLOOKUP(covid_cl[[#This Row],[Region]],Hoja1!$E$4:$BD$348,5,0)),-70.6266370305)</f>
        <v>-70.626637030500007</v>
      </c>
      <c r="Q2620" t="str">
        <f>+IFERROR(IF(covid_cl[[#This Row],[Region]]&lt;&gt;"No Informado",covid_cl[[#This Row],[Region]],VLOOKUP(covid_cl[[#This Row],[ID]],[1]Hoja5!B$4:I$1967,3,0)),"No Informado")</f>
        <v>No Informado</v>
      </c>
    </row>
    <row r="2621" spans="1:17" x14ac:dyDescent="0.3">
      <c r="A2621">
        <f t="shared" si="43"/>
        <v>2620</v>
      </c>
      <c r="B2621" t="s">
        <v>1678</v>
      </c>
      <c r="D2621" t="s">
        <v>63</v>
      </c>
      <c r="E2621" t="s">
        <v>327</v>
      </c>
      <c r="I2621" t="s">
        <v>327</v>
      </c>
      <c r="L2621" t="s">
        <v>1618</v>
      </c>
      <c r="M2621">
        <f>+IFERROR(IFERROR(VLOOKUP(covid_cl[[#This Row],[Comuna]],Hoja1!$D$4:$BD$348,9,0),VLOOKUP(covid_cl[[#This Row],[Region]],Hoja1!$E$4:$BD$348,6,0)),-33.6043642941)</f>
        <v>-33.604364294100002</v>
      </c>
      <c r="N2621">
        <f>+IFERROR(IFERROR(VLOOKUP(covid_cl[[#This Row],[Comuna]],Hoja1!$D$4:$BD$348,8,0),VLOOKUP(covid_cl[[#This Row],[Region]],Hoja1!$E$4:$BD$348,5,0)),-70.6266370305)</f>
        <v>-70.626637030500007</v>
      </c>
      <c r="Q2621" t="str">
        <f>+IFERROR(IF(covid_cl[[#This Row],[Region]]&lt;&gt;"No Informado",covid_cl[[#This Row],[Region]],VLOOKUP(covid_cl[[#This Row],[ID]],[1]Hoja5!B$4:I$1967,3,0)),"No Informado")</f>
        <v>No Informado</v>
      </c>
    </row>
    <row r="2622" spans="1:17" x14ac:dyDescent="0.3">
      <c r="A2622">
        <f t="shared" si="43"/>
        <v>2621</v>
      </c>
      <c r="B2622" t="s">
        <v>1678</v>
      </c>
      <c r="C2622">
        <v>7</v>
      </c>
      <c r="D2622" t="s">
        <v>63</v>
      </c>
      <c r="E2622" t="s">
        <v>597</v>
      </c>
      <c r="F2622" t="s">
        <v>1542</v>
      </c>
      <c r="G2622">
        <v>44</v>
      </c>
      <c r="H2622" t="s">
        <v>1563</v>
      </c>
      <c r="I2622" t="s">
        <v>309</v>
      </c>
      <c r="L2622" t="s">
        <v>1627</v>
      </c>
      <c r="M2622">
        <f>+IFERROR(IFERROR(VLOOKUP(covid_cl[[#This Row],[Comuna]],Hoja1!$D$4:$BD$348,9,0),VLOOKUP(covid_cl[[#This Row],[Region]],Hoja1!$E$4:$BD$348,6,0)),-33.6043642941)</f>
        <v>-35.352765886999997</v>
      </c>
      <c r="N2622">
        <f>+IFERROR(IFERROR(VLOOKUP(covid_cl[[#This Row],[Comuna]],Hoja1!$D$4:$BD$348,8,0),VLOOKUP(covid_cl[[#This Row],[Region]],Hoja1!$E$4:$BD$348,5,0)),-70.6266370305)</f>
        <v>-70.910922384299994</v>
      </c>
      <c r="Q2622" t="str">
        <f>+IFERROR(IF(covid_cl[[#This Row],[Region]]&lt;&gt;"No Informado",covid_cl[[#This Row],[Region]],VLOOKUP(covid_cl[[#This Row],[ID]],[1]Hoja5!B$4:I$1967,3,0)),"No Informado")</f>
        <v>Maule</v>
      </c>
    </row>
    <row r="2623" spans="1:17" x14ac:dyDescent="0.3">
      <c r="A2623">
        <f t="shared" si="43"/>
        <v>2622</v>
      </c>
      <c r="B2623" t="s">
        <v>1683</v>
      </c>
      <c r="C2623" s="6">
        <v>4</v>
      </c>
      <c r="D2623" s="6" t="s">
        <v>63</v>
      </c>
      <c r="E2623" s="6" t="s">
        <v>162</v>
      </c>
      <c r="F2623" s="6" t="s">
        <v>1545</v>
      </c>
      <c r="G2623" s="6">
        <v>30</v>
      </c>
      <c r="H2623" s="6"/>
      <c r="I2623" s="6" t="s">
        <v>162</v>
      </c>
      <c r="J2623" s="6"/>
      <c r="K2623" s="6"/>
      <c r="L2623" s="6" t="s">
        <v>1544</v>
      </c>
      <c r="M2623">
        <f>+IFERROR(IFERROR(VLOOKUP(covid_cl[[#This Row],[Comuna]],Hoja1!$D$4:$BD$348,9,0),VLOOKUP(covid_cl[[#This Row],[Region]],Hoja1!$E$4:$BD$348,6,0)),-33.6043642941)</f>
        <v>-30.2274175634</v>
      </c>
      <c r="N2623">
        <f>+IFERROR(IFERROR(VLOOKUP(covid_cl[[#This Row],[Comuna]],Hoja1!$D$4:$BD$348,8,0),VLOOKUP(covid_cl[[#This Row],[Region]],Hoja1!$E$4:$BD$348,5,0)),-70.6266370305)</f>
        <v>-71.358987198700007</v>
      </c>
      <c r="Q2623" t="str">
        <f>+IFERROR(IF(covid_cl[[#This Row],[Region]]&lt;&gt;"No Informado",covid_cl[[#This Row],[Region]],VLOOKUP(covid_cl[[#This Row],[ID]],[1]Hoja5!B$4:I$1967,3,0)),"No Informado")</f>
        <v>Coquimbo</v>
      </c>
    </row>
    <row r="2624" spans="1:17" x14ac:dyDescent="0.3">
      <c r="A2624">
        <f t="shared" si="43"/>
        <v>2623</v>
      </c>
      <c r="B2624" t="s">
        <v>1683</v>
      </c>
      <c r="C2624">
        <v>5</v>
      </c>
      <c r="D2624" t="s">
        <v>63</v>
      </c>
      <c r="E2624" t="s">
        <v>275</v>
      </c>
      <c r="F2624" t="s">
        <v>1542</v>
      </c>
      <c r="G2624">
        <v>29</v>
      </c>
      <c r="I2624" t="s">
        <v>305</v>
      </c>
      <c r="L2624" t="s">
        <v>1544</v>
      </c>
      <c r="M2624">
        <f>+IFERROR(IFERROR(VLOOKUP(covid_cl[[#This Row],[Comuna]],Hoja1!$D$4:$BD$348,9,0),VLOOKUP(covid_cl[[#This Row],[Region]],Hoja1!$E$4:$BD$348,6,0)),-33.6043642941)</f>
        <v>-33.028800296299998</v>
      </c>
      <c r="N2624">
        <f>+IFERROR(IFERROR(VLOOKUP(covid_cl[[#This Row],[Comuna]],Hoja1!$D$4:$BD$348,8,0),VLOOKUP(covid_cl[[#This Row],[Region]],Hoja1!$E$4:$BD$348,5,0)),-70.6266370305)</f>
        <v>-71.515431215700005</v>
      </c>
      <c r="Q2624" t="str">
        <f>+IFERROR(IF(covid_cl[[#This Row],[Region]]&lt;&gt;"No Informado",covid_cl[[#This Row],[Region]],VLOOKUP(covid_cl[[#This Row],[ID]],[1]Hoja5!B$4:I$1967,3,0)),"No Informado")</f>
        <v>Valparaíso</v>
      </c>
    </row>
    <row r="2625" spans="1:17" x14ac:dyDescent="0.3">
      <c r="A2625">
        <f t="shared" si="43"/>
        <v>2624</v>
      </c>
      <c r="B2625" t="s">
        <v>1683</v>
      </c>
      <c r="C2625">
        <v>5</v>
      </c>
      <c r="D2625" t="s">
        <v>63</v>
      </c>
      <c r="E2625" t="s">
        <v>275</v>
      </c>
      <c r="F2625" t="s">
        <v>1542</v>
      </c>
      <c r="G2625">
        <v>36</v>
      </c>
      <c r="I2625" t="s">
        <v>148</v>
      </c>
      <c r="L2625" t="s">
        <v>1544</v>
      </c>
      <c r="M2625">
        <f>+IFERROR(IFERROR(VLOOKUP(covid_cl[[#This Row],[Comuna]],Hoja1!$D$4:$BD$348,9,0),VLOOKUP(covid_cl[[#This Row],[Region]],Hoja1!$E$4:$BD$348,6,0)),-33.6043642941)</f>
        <v>-32.953297714100003</v>
      </c>
      <c r="N2625">
        <f>+IFERROR(IFERROR(VLOOKUP(covid_cl[[#This Row],[Comuna]],Hoja1!$D$4:$BD$348,8,0),VLOOKUP(covid_cl[[#This Row],[Region]],Hoja1!$E$4:$BD$348,5,0)),-70.6266370305)</f>
        <v>-71.467867008300004</v>
      </c>
      <c r="Q2625" t="str">
        <f>+IFERROR(IF(covid_cl[[#This Row],[Region]]&lt;&gt;"No Informado",covid_cl[[#This Row],[Region]],VLOOKUP(covid_cl[[#This Row],[ID]],[1]Hoja5!B$4:I$1967,3,0)),"No Informado")</f>
        <v>Valparaíso</v>
      </c>
    </row>
    <row r="2626" spans="1:17" x14ac:dyDescent="0.3">
      <c r="A2626">
        <f t="shared" si="43"/>
        <v>2625</v>
      </c>
      <c r="B2626" t="s">
        <v>1683</v>
      </c>
      <c r="C2626">
        <v>5</v>
      </c>
      <c r="D2626" t="s">
        <v>63</v>
      </c>
      <c r="E2626" t="s">
        <v>275</v>
      </c>
      <c r="F2626" t="s">
        <v>1545</v>
      </c>
      <c r="G2626">
        <v>68</v>
      </c>
      <c r="I2626" t="s">
        <v>305</v>
      </c>
      <c r="L2626" t="s">
        <v>1544</v>
      </c>
      <c r="M2626">
        <f>+IFERROR(IFERROR(VLOOKUP(covid_cl[[#This Row],[Comuna]],Hoja1!$D$4:$BD$348,9,0),VLOOKUP(covid_cl[[#This Row],[Region]],Hoja1!$E$4:$BD$348,6,0)),-33.6043642941)</f>
        <v>-33.028800296299998</v>
      </c>
      <c r="N2626">
        <f>+IFERROR(IFERROR(VLOOKUP(covid_cl[[#This Row],[Comuna]],Hoja1!$D$4:$BD$348,8,0),VLOOKUP(covid_cl[[#This Row],[Region]],Hoja1!$E$4:$BD$348,5,0)),-70.6266370305)</f>
        <v>-71.515431215700005</v>
      </c>
      <c r="Q2626" t="str">
        <f>+IFERROR(IF(covid_cl[[#This Row],[Region]]&lt;&gt;"No Informado",covid_cl[[#This Row],[Region]],VLOOKUP(covid_cl[[#This Row],[ID]],[1]Hoja5!B$4:I$1967,3,0)),"No Informado")</f>
        <v>Valparaíso</v>
      </c>
    </row>
    <row r="2627" spans="1:17" x14ac:dyDescent="0.3">
      <c r="A2627">
        <f t="shared" si="43"/>
        <v>2626</v>
      </c>
      <c r="B2627" t="s">
        <v>1683</v>
      </c>
      <c r="C2627">
        <v>5</v>
      </c>
      <c r="D2627" t="s">
        <v>63</v>
      </c>
      <c r="E2627" t="s">
        <v>275</v>
      </c>
      <c r="F2627" t="s">
        <v>1542</v>
      </c>
      <c r="G2627">
        <v>24</v>
      </c>
      <c r="H2627" t="s">
        <v>1684</v>
      </c>
      <c r="I2627" t="s">
        <v>448</v>
      </c>
      <c r="L2627" t="s">
        <v>1544</v>
      </c>
      <c r="M2627">
        <f>+IFERROR(IFERROR(VLOOKUP(covid_cl[[#This Row],[Comuna]],Hoja1!$D$4:$BD$348,9,0),VLOOKUP(covid_cl[[#This Row],[Region]],Hoja1!$E$4:$BD$348,6,0)),-33.6043642941)</f>
        <v>-33.067566757599998</v>
      </c>
      <c r="N2627">
        <f>+IFERROR(IFERROR(VLOOKUP(covid_cl[[#This Row],[Comuna]],Hoja1!$D$4:$BD$348,8,0),VLOOKUP(covid_cl[[#This Row],[Region]],Hoja1!$E$4:$BD$348,5,0)),-70.6266370305)</f>
        <v>-71.330163502000005</v>
      </c>
      <c r="Q2627" t="str">
        <f>+IFERROR(IF(covid_cl[[#This Row],[Region]]&lt;&gt;"No Informado",covid_cl[[#This Row],[Region]],VLOOKUP(covid_cl[[#This Row],[ID]],[1]Hoja5!B$4:I$1967,3,0)),"No Informado")</f>
        <v>Valparaíso</v>
      </c>
    </row>
    <row r="2628" spans="1:17" x14ac:dyDescent="0.3">
      <c r="A2628">
        <f t="shared" si="43"/>
        <v>2627</v>
      </c>
      <c r="B2628" t="s">
        <v>1683</v>
      </c>
      <c r="C2628">
        <v>5</v>
      </c>
      <c r="D2628" t="s">
        <v>63</v>
      </c>
      <c r="E2628" t="s">
        <v>275</v>
      </c>
      <c r="F2628" t="s">
        <v>1542</v>
      </c>
      <c r="G2628">
        <v>69</v>
      </c>
      <c r="H2628" t="s">
        <v>1641</v>
      </c>
      <c r="I2628" t="s">
        <v>356</v>
      </c>
      <c r="L2628" t="s">
        <v>1544</v>
      </c>
      <c r="M2628">
        <f>+IFERROR(IFERROR(VLOOKUP(covid_cl[[#This Row],[Comuna]],Hoja1!$D$4:$BD$348,9,0),VLOOKUP(covid_cl[[#This Row],[Region]],Hoja1!$E$4:$BD$348,6,0)),-33.6043642941)</f>
        <v>-32.904747649100003</v>
      </c>
      <c r="N2628">
        <f>+IFERROR(IFERROR(VLOOKUP(covid_cl[[#This Row],[Comuna]],Hoja1!$D$4:$BD$348,8,0),VLOOKUP(covid_cl[[#This Row],[Region]],Hoja1!$E$4:$BD$348,5,0)),-70.6266370305)</f>
        <v>-71.272421041499996</v>
      </c>
      <c r="Q2628" t="str">
        <f>+IFERROR(IF(covid_cl[[#This Row],[Region]]&lt;&gt;"No Informado",covid_cl[[#This Row],[Region]],VLOOKUP(covid_cl[[#This Row],[ID]],[1]Hoja5!B$4:I$1967,3,0)),"No Informado")</f>
        <v>Valparaíso</v>
      </c>
    </row>
    <row r="2629" spans="1:17" x14ac:dyDescent="0.3">
      <c r="A2629">
        <f t="shared" si="43"/>
        <v>2628</v>
      </c>
      <c r="B2629" t="s">
        <v>1683</v>
      </c>
      <c r="C2629">
        <v>5</v>
      </c>
      <c r="D2629" t="s">
        <v>63</v>
      </c>
      <c r="E2629" t="s">
        <v>275</v>
      </c>
      <c r="F2629" t="s">
        <v>1542</v>
      </c>
      <c r="G2629">
        <v>29</v>
      </c>
      <c r="H2629" t="s">
        <v>1638</v>
      </c>
      <c r="I2629" t="s">
        <v>275</v>
      </c>
      <c r="L2629" t="s">
        <v>1544</v>
      </c>
      <c r="M2629">
        <f>+IFERROR(IFERROR(VLOOKUP(covid_cl[[#This Row],[Comuna]],Hoja1!$D$4:$BD$348,9,0),VLOOKUP(covid_cl[[#This Row],[Region]],Hoja1!$E$4:$BD$348,6,0)),-33.6043642941)</f>
        <v>-32.997883656100001</v>
      </c>
      <c r="N2629">
        <f>+IFERROR(IFERROR(VLOOKUP(covid_cl[[#This Row],[Comuna]],Hoja1!$D$4:$BD$348,8,0),VLOOKUP(covid_cl[[#This Row],[Region]],Hoja1!$E$4:$BD$348,5,0)),-70.6266370305)</f>
        <v>-71.753339855299998</v>
      </c>
      <c r="Q2629" t="str">
        <f>+IFERROR(IF(covid_cl[[#This Row],[Region]]&lt;&gt;"No Informado",covid_cl[[#This Row],[Region]],VLOOKUP(covid_cl[[#This Row],[ID]],[1]Hoja5!B$4:I$1967,3,0)),"No Informado")</f>
        <v>Valparaíso</v>
      </c>
    </row>
    <row r="2630" spans="1:17" s="5" customFormat="1" x14ac:dyDescent="0.3">
      <c r="A2630">
        <f t="shared" si="43"/>
        <v>2629</v>
      </c>
      <c r="B2630" t="s">
        <v>1683</v>
      </c>
      <c r="C2630">
        <v>5</v>
      </c>
      <c r="D2630" t="s">
        <v>63</v>
      </c>
      <c r="E2630" t="s">
        <v>275</v>
      </c>
      <c r="F2630" t="s">
        <v>1542</v>
      </c>
      <c r="G2630">
        <v>66</v>
      </c>
      <c r="H2630"/>
      <c r="I2630" t="s">
        <v>356</v>
      </c>
      <c r="J2630"/>
      <c r="K2630"/>
      <c r="L2630" t="s">
        <v>1544</v>
      </c>
      <c r="M2630">
        <f>+IFERROR(IFERROR(VLOOKUP(covid_cl[[#This Row],[Comuna]],Hoja1!$D$4:$BD$348,9,0),VLOOKUP(covid_cl[[#This Row],[Region]],Hoja1!$E$4:$BD$348,6,0)),-33.6043642941)</f>
        <v>-32.904747649100003</v>
      </c>
      <c r="N2630">
        <f>+IFERROR(IFERROR(VLOOKUP(covid_cl[[#This Row],[Comuna]],Hoja1!$D$4:$BD$348,8,0),VLOOKUP(covid_cl[[#This Row],[Region]],Hoja1!$E$4:$BD$348,5,0)),-70.6266370305)</f>
        <v>-71.272421041499996</v>
      </c>
      <c r="Q2630" t="str">
        <f>+IFERROR(IF(covid_cl[[#This Row],[Region]]&lt;&gt;"No Informado",covid_cl[[#This Row],[Region]],VLOOKUP(covid_cl[[#This Row],[ID]],[1]Hoja5!B$4:I$1967,3,0)),"No Informado")</f>
        <v>Valparaíso</v>
      </c>
    </row>
    <row r="2631" spans="1:17" s="5" customFormat="1" x14ac:dyDescent="0.3">
      <c r="A2631">
        <f t="shared" si="43"/>
        <v>2630</v>
      </c>
      <c r="B2631" t="s">
        <v>1683</v>
      </c>
      <c r="C2631">
        <v>13</v>
      </c>
      <c r="D2631" t="s">
        <v>63</v>
      </c>
      <c r="E2631" t="s">
        <v>1259</v>
      </c>
      <c r="F2631"/>
      <c r="G2631"/>
      <c r="H2631"/>
      <c r="I2631" t="s">
        <v>1379</v>
      </c>
      <c r="J2631"/>
      <c r="K2631"/>
      <c r="L2631" t="s">
        <v>1544</v>
      </c>
      <c r="M2631">
        <f>+IFERROR(IFERROR(VLOOKUP(covid_cl[[#This Row],[Comuna]],Hoja1!$D$4:$BD$348,9,0),VLOOKUP(covid_cl[[#This Row],[Region]],Hoja1!$E$4:$BD$348,6,0)),-33.6043642941)</f>
        <v>-33.591173735700004</v>
      </c>
      <c r="N2631">
        <f>+IFERROR(IFERROR(VLOOKUP(covid_cl[[#This Row],[Comuna]],Hoja1!$D$4:$BD$348,8,0),VLOOKUP(covid_cl[[#This Row],[Region]],Hoja1!$E$4:$BD$348,5,0)),-70.6266370305)</f>
        <v>-70.557982020899999</v>
      </c>
      <c r="Q2631" t="str">
        <f>+IFERROR(IF(covid_cl[[#This Row],[Region]]&lt;&gt;"No Informado",covid_cl[[#This Row],[Region]],VLOOKUP(covid_cl[[#This Row],[ID]],[1]Hoja5!B$4:I$1967,3,0)),"No Informado")</f>
        <v>Metropolitana</v>
      </c>
    </row>
    <row r="2632" spans="1:17" s="5" customFormat="1" x14ac:dyDescent="0.3">
      <c r="A2632">
        <f t="shared" si="43"/>
        <v>2631</v>
      </c>
      <c r="B2632" t="s">
        <v>1683</v>
      </c>
      <c r="C2632">
        <v>13</v>
      </c>
      <c r="D2632" t="s">
        <v>63</v>
      </c>
      <c r="E2632" t="s">
        <v>1259</v>
      </c>
      <c r="F2632"/>
      <c r="G2632"/>
      <c r="H2632"/>
      <c r="I2632" t="s">
        <v>1379</v>
      </c>
      <c r="J2632"/>
      <c r="K2632"/>
      <c r="L2632" t="s">
        <v>1544</v>
      </c>
      <c r="M2632">
        <f>+IFERROR(IFERROR(VLOOKUP(covid_cl[[#This Row],[Comuna]],Hoja1!$D$4:$BD$348,9,0),VLOOKUP(covid_cl[[#This Row],[Region]],Hoja1!$E$4:$BD$348,6,0)),-33.6043642941)</f>
        <v>-33.591173735700004</v>
      </c>
      <c r="N2632">
        <f>+IFERROR(IFERROR(VLOOKUP(covid_cl[[#This Row],[Comuna]],Hoja1!$D$4:$BD$348,8,0),VLOOKUP(covid_cl[[#This Row],[Region]],Hoja1!$E$4:$BD$348,5,0)),-70.6266370305)</f>
        <v>-70.557982020899999</v>
      </c>
      <c r="Q2632" t="str">
        <f>+IFERROR(IF(covid_cl[[#This Row],[Region]]&lt;&gt;"No Informado",covid_cl[[#This Row],[Region]],VLOOKUP(covid_cl[[#This Row],[ID]],[1]Hoja5!B$4:I$1967,3,0)),"No Informado")</f>
        <v>Metropolitana</v>
      </c>
    </row>
    <row r="2633" spans="1:17" x14ac:dyDescent="0.3">
      <c r="A2633">
        <f t="shared" si="43"/>
        <v>2632</v>
      </c>
      <c r="B2633" t="s">
        <v>1683</v>
      </c>
      <c r="C2633">
        <v>13</v>
      </c>
      <c r="D2633" t="s">
        <v>63</v>
      </c>
      <c r="E2633" t="s">
        <v>1259</v>
      </c>
      <c r="I2633" t="s">
        <v>1379</v>
      </c>
      <c r="L2633" t="s">
        <v>1544</v>
      </c>
      <c r="M2633">
        <f>+IFERROR(IFERROR(VLOOKUP(covid_cl[[#This Row],[Comuna]],Hoja1!$D$4:$BD$348,9,0),VLOOKUP(covid_cl[[#This Row],[Region]],Hoja1!$E$4:$BD$348,6,0)),-33.6043642941)</f>
        <v>-33.591173735700004</v>
      </c>
      <c r="N2633">
        <f>+IFERROR(IFERROR(VLOOKUP(covid_cl[[#This Row],[Comuna]],Hoja1!$D$4:$BD$348,8,0),VLOOKUP(covid_cl[[#This Row],[Region]],Hoja1!$E$4:$BD$348,5,0)),-70.6266370305)</f>
        <v>-70.557982020899999</v>
      </c>
      <c r="Q2633" t="str">
        <f>+IFERROR(IF(covid_cl[[#This Row],[Region]]&lt;&gt;"No Informado",covid_cl[[#This Row],[Region]],VLOOKUP(covid_cl[[#This Row],[ID]],[1]Hoja5!B$4:I$1967,3,0)),"No Informado")</f>
        <v>Metropolitana</v>
      </c>
    </row>
    <row r="2634" spans="1:17" x14ac:dyDescent="0.3">
      <c r="A2634">
        <f t="shared" si="43"/>
        <v>2633</v>
      </c>
      <c r="B2634" t="s">
        <v>1683</v>
      </c>
      <c r="C2634">
        <v>13</v>
      </c>
      <c r="D2634" t="s">
        <v>63</v>
      </c>
      <c r="E2634" t="s">
        <v>1259</v>
      </c>
      <c r="I2634" t="s">
        <v>438</v>
      </c>
      <c r="L2634" t="s">
        <v>1544</v>
      </c>
      <c r="M2634">
        <f>+IFERROR(IFERROR(VLOOKUP(covid_cl[[#This Row],[Comuna]],Hoja1!$D$4:$BD$348,9,0),VLOOKUP(covid_cl[[#This Row],[Region]],Hoja1!$E$4:$BD$348,6,0)),-33.6043642941)</f>
        <v>-33.401918643099997</v>
      </c>
      <c r="N2634">
        <f>+IFERROR(IFERROR(VLOOKUP(covid_cl[[#This Row],[Comuna]],Hoja1!$D$4:$BD$348,8,0),VLOOKUP(covid_cl[[#This Row],[Region]],Hoja1!$E$4:$BD$348,5,0)),-70.6266370305)</f>
        <v>-70.727935172000002</v>
      </c>
      <c r="Q2634" t="str">
        <f>+IFERROR(IF(covid_cl[[#This Row],[Region]]&lt;&gt;"No Informado",covid_cl[[#This Row],[Region]],VLOOKUP(covid_cl[[#This Row],[ID]],[1]Hoja5!B$4:I$1967,3,0)),"No Informado")</f>
        <v>Metropolitana</v>
      </c>
    </row>
    <row r="2635" spans="1:17" x14ac:dyDescent="0.3">
      <c r="A2635">
        <f t="shared" si="43"/>
        <v>2634</v>
      </c>
      <c r="B2635" t="s">
        <v>1683</v>
      </c>
      <c r="C2635">
        <v>13</v>
      </c>
      <c r="D2635" t="s">
        <v>63</v>
      </c>
      <c r="E2635" t="s">
        <v>1259</v>
      </c>
      <c r="I2635" t="s">
        <v>327</v>
      </c>
      <c r="L2635" t="s">
        <v>1544</v>
      </c>
      <c r="M2635">
        <f>+IFERROR(IFERROR(VLOOKUP(covid_cl[[#This Row],[Comuna]],Hoja1!$D$4:$BD$348,9,0),VLOOKUP(covid_cl[[#This Row],[Region]],Hoja1!$E$4:$BD$348,6,0)),-33.6043642941)</f>
        <v>-33.604364294100002</v>
      </c>
      <c r="N2635">
        <f>+IFERROR(IFERROR(VLOOKUP(covid_cl[[#This Row],[Comuna]],Hoja1!$D$4:$BD$348,8,0),VLOOKUP(covid_cl[[#This Row],[Region]],Hoja1!$E$4:$BD$348,5,0)),-70.6266370305)</f>
        <v>-70.626637030500007</v>
      </c>
      <c r="Q2635" t="str">
        <f>+IFERROR(IF(covid_cl[[#This Row],[Region]]&lt;&gt;"No Informado",covid_cl[[#This Row],[Region]],VLOOKUP(covid_cl[[#This Row],[ID]],[1]Hoja5!B$4:I$1967,3,0)),"No Informado")</f>
        <v>Metropolitana</v>
      </c>
    </row>
    <row r="2636" spans="1:17" x14ac:dyDescent="0.3">
      <c r="A2636">
        <f t="shared" si="43"/>
        <v>2635</v>
      </c>
      <c r="B2636" t="s">
        <v>1683</v>
      </c>
      <c r="C2636">
        <v>13</v>
      </c>
      <c r="D2636" t="s">
        <v>63</v>
      </c>
      <c r="E2636" t="s">
        <v>1259</v>
      </c>
      <c r="I2636" t="s">
        <v>327</v>
      </c>
      <c r="L2636" t="s">
        <v>1544</v>
      </c>
      <c r="M2636">
        <f>+IFERROR(IFERROR(VLOOKUP(covid_cl[[#This Row],[Comuna]],Hoja1!$D$4:$BD$348,9,0),VLOOKUP(covid_cl[[#This Row],[Region]],Hoja1!$E$4:$BD$348,6,0)),-33.6043642941)</f>
        <v>-33.604364294100002</v>
      </c>
      <c r="N2636">
        <f>+IFERROR(IFERROR(VLOOKUP(covid_cl[[#This Row],[Comuna]],Hoja1!$D$4:$BD$348,8,0),VLOOKUP(covid_cl[[#This Row],[Region]],Hoja1!$E$4:$BD$348,5,0)),-70.6266370305)</f>
        <v>-70.626637030500007</v>
      </c>
      <c r="Q2636" t="str">
        <f>+IFERROR(IF(covid_cl[[#This Row],[Region]]&lt;&gt;"No Informado",covid_cl[[#This Row],[Region]],VLOOKUP(covid_cl[[#This Row],[ID]],[1]Hoja5!B$4:I$1967,3,0)),"No Informado")</f>
        <v>Metropolitana</v>
      </c>
    </row>
    <row r="2637" spans="1:17" x14ac:dyDescent="0.3">
      <c r="A2637">
        <f t="shared" si="43"/>
        <v>2636</v>
      </c>
      <c r="B2637" t="s">
        <v>1683</v>
      </c>
      <c r="C2637">
        <v>13</v>
      </c>
      <c r="D2637" t="s">
        <v>63</v>
      </c>
      <c r="E2637" t="s">
        <v>1259</v>
      </c>
      <c r="I2637" t="s">
        <v>327</v>
      </c>
      <c r="L2637" t="s">
        <v>1544</v>
      </c>
      <c r="M2637">
        <f>+IFERROR(IFERROR(VLOOKUP(covid_cl[[#This Row],[Comuna]],Hoja1!$D$4:$BD$348,9,0),VLOOKUP(covid_cl[[#This Row],[Region]],Hoja1!$E$4:$BD$348,6,0)),-33.6043642941)</f>
        <v>-33.604364294100002</v>
      </c>
      <c r="N2637">
        <f>+IFERROR(IFERROR(VLOOKUP(covid_cl[[#This Row],[Comuna]],Hoja1!$D$4:$BD$348,8,0),VLOOKUP(covid_cl[[#This Row],[Region]],Hoja1!$E$4:$BD$348,5,0)),-70.6266370305)</f>
        <v>-70.626637030500007</v>
      </c>
      <c r="Q2637" t="str">
        <f>+IFERROR(IF(covid_cl[[#This Row],[Region]]&lt;&gt;"No Informado",covid_cl[[#This Row],[Region]],VLOOKUP(covid_cl[[#This Row],[ID]],[1]Hoja5!B$4:I$1967,3,0)),"No Informado")</f>
        <v>Metropolitana</v>
      </c>
    </row>
    <row r="2638" spans="1:17" x14ac:dyDescent="0.3">
      <c r="A2638">
        <f t="shared" si="43"/>
        <v>2637</v>
      </c>
      <c r="B2638" t="s">
        <v>1683</v>
      </c>
      <c r="C2638">
        <v>13</v>
      </c>
      <c r="D2638" t="s">
        <v>63</v>
      </c>
      <c r="E2638" t="s">
        <v>1259</v>
      </c>
      <c r="I2638" t="s">
        <v>327</v>
      </c>
      <c r="L2638" t="s">
        <v>1544</v>
      </c>
      <c r="M2638">
        <f>+IFERROR(IFERROR(VLOOKUP(covid_cl[[#This Row],[Comuna]],Hoja1!$D$4:$BD$348,9,0),VLOOKUP(covid_cl[[#This Row],[Region]],Hoja1!$E$4:$BD$348,6,0)),-33.6043642941)</f>
        <v>-33.604364294100002</v>
      </c>
      <c r="N2638">
        <f>+IFERROR(IFERROR(VLOOKUP(covid_cl[[#This Row],[Comuna]],Hoja1!$D$4:$BD$348,8,0),VLOOKUP(covid_cl[[#This Row],[Region]],Hoja1!$E$4:$BD$348,5,0)),-70.6266370305)</f>
        <v>-70.626637030500007</v>
      </c>
      <c r="Q2638" t="str">
        <f>+IFERROR(IF(covid_cl[[#This Row],[Region]]&lt;&gt;"No Informado",covid_cl[[#This Row],[Region]],VLOOKUP(covid_cl[[#This Row],[ID]],[1]Hoja5!B$4:I$1967,3,0)),"No Informado")</f>
        <v>Metropolitana</v>
      </c>
    </row>
    <row r="2639" spans="1:17" x14ac:dyDescent="0.3">
      <c r="A2639">
        <f t="shared" si="43"/>
        <v>2638</v>
      </c>
      <c r="B2639" t="s">
        <v>1683</v>
      </c>
      <c r="C2639">
        <v>13</v>
      </c>
      <c r="D2639" t="s">
        <v>63</v>
      </c>
      <c r="E2639" t="s">
        <v>1259</v>
      </c>
      <c r="I2639" t="s">
        <v>327</v>
      </c>
      <c r="L2639" t="s">
        <v>1544</v>
      </c>
      <c r="M2639">
        <f>+IFERROR(IFERROR(VLOOKUP(covid_cl[[#This Row],[Comuna]],Hoja1!$D$4:$BD$348,9,0),VLOOKUP(covid_cl[[#This Row],[Region]],Hoja1!$E$4:$BD$348,6,0)),-33.6043642941)</f>
        <v>-33.604364294100002</v>
      </c>
      <c r="N2639">
        <f>+IFERROR(IFERROR(VLOOKUP(covid_cl[[#This Row],[Comuna]],Hoja1!$D$4:$BD$348,8,0),VLOOKUP(covid_cl[[#This Row],[Region]],Hoja1!$E$4:$BD$348,5,0)),-70.6266370305)</f>
        <v>-70.626637030500007</v>
      </c>
      <c r="Q2639" t="str">
        <f>+IFERROR(IF(covid_cl[[#This Row],[Region]]&lt;&gt;"No Informado",covid_cl[[#This Row],[Region]],VLOOKUP(covid_cl[[#This Row],[ID]],[1]Hoja5!B$4:I$1967,3,0)),"No Informado")</f>
        <v>Metropolitana</v>
      </c>
    </row>
    <row r="2640" spans="1:17" x14ac:dyDescent="0.3">
      <c r="A2640">
        <f t="shared" si="43"/>
        <v>2639</v>
      </c>
      <c r="B2640" t="s">
        <v>1683</v>
      </c>
      <c r="C2640">
        <v>13</v>
      </c>
      <c r="D2640" t="s">
        <v>63</v>
      </c>
      <c r="E2640" t="s">
        <v>1259</v>
      </c>
      <c r="I2640" t="s">
        <v>327</v>
      </c>
      <c r="L2640" t="s">
        <v>1544</v>
      </c>
      <c r="M2640">
        <f>+IFERROR(IFERROR(VLOOKUP(covid_cl[[#This Row],[Comuna]],Hoja1!$D$4:$BD$348,9,0),VLOOKUP(covid_cl[[#This Row],[Region]],Hoja1!$E$4:$BD$348,6,0)),-33.6043642941)</f>
        <v>-33.604364294100002</v>
      </c>
      <c r="N2640">
        <f>+IFERROR(IFERROR(VLOOKUP(covid_cl[[#This Row],[Comuna]],Hoja1!$D$4:$BD$348,8,0),VLOOKUP(covid_cl[[#This Row],[Region]],Hoja1!$E$4:$BD$348,5,0)),-70.6266370305)</f>
        <v>-70.626637030500007</v>
      </c>
      <c r="Q2640" t="str">
        <f>+IFERROR(IF(covid_cl[[#This Row],[Region]]&lt;&gt;"No Informado",covid_cl[[#This Row],[Region]],VLOOKUP(covid_cl[[#This Row],[ID]],[1]Hoja5!B$4:I$1967,3,0)),"No Informado")</f>
        <v>Metropolitana</v>
      </c>
    </row>
    <row r="2641" spans="1:17" x14ac:dyDescent="0.3">
      <c r="A2641">
        <f t="shared" si="43"/>
        <v>2640</v>
      </c>
      <c r="B2641" t="s">
        <v>1683</v>
      </c>
      <c r="C2641">
        <v>13</v>
      </c>
      <c r="D2641" t="s">
        <v>63</v>
      </c>
      <c r="E2641" t="s">
        <v>1259</v>
      </c>
      <c r="I2641" t="s">
        <v>327</v>
      </c>
      <c r="L2641" t="s">
        <v>1544</v>
      </c>
      <c r="M2641">
        <f>+IFERROR(IFERROR(VLOOKUP(covid_cl[[#This Row],[Comuna]],Hoja1!$D$4:$BD$348,9,0),VLOOKUP(covid_cl[[#This Row],[Region]],Hoja1!$E$4:$BD$348,6,0)),-33.6043642941)</f>
        <v>-33.604364294100002</v>
      </c>
      <c r="N2641">
        <f>+IFERROR(IFERROR(VLOOKUP(covid_cl[[#This Row],[Comuna]],Hoja1!$D$4:$BD$348,8,0),VLOOKUP(covid_cl[[#This Row],[Region]],Hoja1!$E$4:$BD$348,5,0)),-70.6266370305)</f>
        <v>-70.626637030500007</v>
      </c>
      <c r="Q2641" t="str">
        <f>+IFERROR(IF(covid_cl[[#This Row],[Region]]&lt;&gt;"No Informado",covid_cl[[#This Row],[Region]],VLOOKUP(covid_cl[[#This Row],[ID]],[1]Hoja5!B$4:I$1967,3,0)),"No Informado")</f>
        <v>Metropolitana</v>
      </c>
    </row>
    <row r="2642" spans="1:17" x14ac:dyDescent="0.3">
      <c r="A2642">
        <f t="shared" si="43"/>
        <v>2641</v>
      </c>
      <c r="B2642" t="s">
        <v>1683</v>
      </c>
      <c r="C2642">
        <v>13</v>
      </c>
      <c r="D2642" t="s">
        <v>63</v>
      </c>
      <c r="E2642" t="s">
        <v>1259</v>
      </c>
      <c r="I2642" t="s">
        <v>327</v>
      </c>
      <c r="L2642" t="s">
        <v>1544</v>
      </c>
      <c r="M2642">
        <f>+IFERROR(IFERROR(VLOOKUP(covid_cl[[#This Row],[Comuna]],Hoja1!$D$4:$BD$348,9,0),VLOOKUP(covid_cl[[#This Row],[Region]],Hoja1!$E$4:$BD$348,6,0)),-33.6043642941)</f>
        <v>-33.604364294100002</v>
      </c>
      <c r="N2642">
        <f>+IFERROR(IFERROR(VLOOKUP(covid_cl[[#This Row],[Comuna]],Hoja1!$D$4:$BD$348,8,0),VLOOKUP(covid_cl[[#This Row],[Region]],Hoja1!$E$4:$BD$348,5,0)),-70.6266370305)</f>
        <v>-70.626637030500007</v>
      </c>
      <c r="Q2642" t="str">
        <f>+IFERROR(IF(covid_cl[[#This Row],[Region]]&lt;&gt;"No Informado",covid_cl[[#This Row],[Region]],VLOOKUP(covid_cl[[#This Row],[ID]],[1]Hoja5!B$4:I$1967,3,0)),"No Informado")</f>
        <v>Metropolitana</v>
      </c>
    </row>
    <row r="2643" spans="1:17" x14ac:dyDescent="0.3">
      <c r="A2643">
        <f t="shared" si="43"/>
        <v>2642</v>
      </c>
      <c r="B2643" t="s">
        <v>1683</v>
      </c>
      <c r="C2643">
        <v>13</v>
      </c>
      <c r="D2643" t="s">
        <v>63</v>
      </c>
      <c r="E2643" t="s">
        <v>1259</v>
      </c>
      <c r="I2643" t="s">
        <v>327</v>
      </c>
      <c r="L2643" t="s">
        <v>1544</v>
      </c>
      <c r="M2643">
        <f>+IFERROR(IFERROR(VLOOKUP(covid_cl[[#This Row],[Comuna]],Hoja1!$D$4:$BD$348,9,0),VLOOKUP(covid_cl[[#This Row],[Region]],Hoja1!$E$4:$BD$348,6,0)),-33.6043642941)</f>
        <v>-33.604364294100002</v>
      </c>
      <c r="N2643">
        <f>+IFERROR(IFERROR(VLOOKUP(covid_cl[[#This Row],[Comuna]],Hoja1!$D$4:$BD$348,8,0),VLOOKUP(covid_cl[[#This Row],[Region]],Hoja1!$E$4:$BD$348,5,0)),-70.6266370305)</f>
        <v>-70.626637030500007</v>
      </c>
      <c r="Q2643" t="str">
        <f>+IFERROR(IF(covid_cl[[#This Row],[Region]]&lt;&gt;"No Informado",covid_cl[[#This Row],[Region]],VLOOKUP(covid_cl[[#This Row],[ID]],[1]Hoja5!B$4:I$1967,3,0)),"No Informado")</f>
        <v>Metropolitana</v>
      </c>
    </row>
    <row r="2644" spans="1:17" x14ac:dyDescent="0.3">
      <c r="A2644">
        <f t="shared" si="43"/>
        <v>2643</v>
      </c>
      <c r="B2644" t="s">
        <v>1683</v>
      </c>
      <c r="C2644">
        <v>13</v>
      </c>
      <c r="D2644" t="s">
        <v>63</v>
      </c>
      <c r="E2644" t="s">
        <v>1259</v>
      </c>
      <c r="I2644" t="s">
        <v>327</v>
      </c>
      <c r="L2644" t="s">
        <v>1544</v>
      </c>
      <c r="M2644">
        <f>+IFERROR(IFERROR(VLOOKUP(covid_cl[[#This Row],[Comuna]],Hoja1!$D$4:$BD$348,9,0),VLOOKUP(covid_cl[[#This Row],[Region]],Hoja1!$E$4:$BD$348,6,0)),-33.6043642941)</f>
        <v>-33.604364294100002</v>
      </c>
      <c r="N2644">
        <f>+IFERROR(IFERROR(VLOOKUP(covid_cl[[#This Row],[Comuna]],Hoja1!$D$4:$BD$348,8,0),VLOOKUP(covid_cl[[#This Row],[Region]],Hoja1!$E$4:$BD$348,5,0)),-70.6266370305)</f>
        <v>-70.626637030500007</v>
      </c>
      <c r="Q2644" t="str">
        <f>+IFERROR(IF(covid_cl[[#This Row],[Region]]&lt;&gt;"No Informado",covid_cl[[#This Row],[Region]],VLOOKUP(covid_cl[[#This Row],[ID]],[1]Hoja5!B$4:I$1967,3,0)),"No Informado")</f>
        <v>Metropolitana</v>
      </c>
    </row>
    <row r="2645" spans="1:17" x14ac:dyDescent="0.3">
      <c r="A2645">
        <f t="shared" si="43"/>
        <v>2644</v>
      </c>
      <c r="B2645" t="s">
        <v>1683</v>
      </c>
      <c r="C2645">
        <v>13</v>
      </c>
      <c r="D2645" t="s">
        <v>63</v>
      </c>
      <c r="E2645" t="s">
        <v>1259</v>
      </c>
      <c r="I2645" t="s">
        <v>327</v>
      </c>
      <c r="L2645" t="s">
        <v>1544</v>
      </c>
      <c r="M2645">
        <f>+IFERROR(IFERROR(VLOOKUP(covid_cl[[#This Row],[Comuna]],Hoja1!$D$4:$BD$348,9,0),VLOOKUP(covid_cl[[#This Row],[Region]],Hoja1!$E$4:$BD$348,6,0)),-33.6043642941)</f>
        <v>-33.604364294100002</v>
      </c>
      <c r="N2645">
        <f>+IFERROR(IFERROR(VLOOKUP(covid_cl[[#This Row],[Comuna]],Hoja1!$D$4:$BD$348,8,0),VLOOKUP(covid_cl[[#This Row],[Region]],Hoja1!$E$4:$BD$348,5,0)),-70.6266370305)</f>
        <v>-70.626637030500007</v>
      </c>
      <c r="Q2645" t="str">
        <f>+IFERROR(IF(covid_cl[[#This Row],[Region]]&lt;&gt;"No Informado",covid_cl[[#This Row],[Region]],VLOOKUP(covid_cl[[#This Row],[ID]],[1]Hoja5!B$4:I$1967,3,0)),"No Informado")</f>
        <v>Metropolitana</v>
      </c>
    </row>
    <row r="2646" spans="1:17" x14ac:dyDescent="0.3">
      <c r="A2646">
        <f t="shared" si="43"/>
        <v>2645</v>
      </c>
      <c r="B2646" t="s">
        <v>1683</v>
      </c>
      <c r="C2646">
        <v>13</v>
      </c>
      <c r="D2646" t="s">
        <v>63</v>
      </c>
      <c r="E2646" t="s">
        <v>1259</v>
      </c>
      <c r="I2646" t="s">
        <v>327</v>
      </c>
      <c r="L2646" t="s">
        <v>1544</v>
      </c>
      <c r="M2646">
        <f>+IFERROR(IFERROR(VLOOKUP(covid_cl[[#This Row],[Comuna]],Hoja1!$D$4:$BD$348,9,0),VLOOKUP(covid_cl[[#This Row],[Region]],Hoja1!$E$4:$BD$348,6,0)),-33.6043642941)</f>
        <v>-33.604364294100002</v>
      </c>
      <c r="N2646">
        <f>+IFERROR(IFERROR(VLOOKUP(covid_cl[[#This Row],[Comuna]],Hoja1!$D$4:$BD$348,8,0),VLOOKUP(covid_cl[[#This Row],[Region]],Hoja1!$E$4:$BD$348,5,0)),-70.6266370305)</f>
        <v>-70.626637030500007</v>
      </c>
      <c r="Q2646" t="str">
        <f>+IFERROR(IF(covid_cl[[#This Row],[Region]]&lt;&gt;"No Informado",covid_cl[[#This Row],[Region]],VLOOKUP(covid_cl[[#This Row],[ID]],[1]Hoja5!B$4:I$1967,3,0)),"No Informado")</f>
        <v>Metropolitana</v>
      </c>
    </row>
    <row r="2647" spans="1:17" x14ac:dyDescent="0.3">
      <c r="A2647">
        <f t="shared" si="43"/>
        <v>2646</v>
      </c>
      <c r="B2647" t="s">
        <v>1683</v>
      </c>
      <c r="C2647">
        <v>13</v>
      </c>
      <c r="D2647" t="s">
        <v>63</v>
      </c>
      <c r="E2647" t="s">
        <v>1259</v>
      </c>
      <c r="I2647" t="s">
        <v>327</v>
      </c>
      <c r="L2647" t="s">
        <v>1544</v>
      </c>
      <c r="M2647">
        <f>+IFERROR(IFERROR(VLOOKUP(covid_cl[[#This Row],[Comuna]],Hoja1!$D$4:$BD$348,9,0),VLOOKUP(covid_cl[[#This Row],[Region]],Hoja1!$E$4:$BD$348,6,0)),-33.6043642941)</f>
        <v>-33.604364294100002</v>
      </c>
      <c r="N2647">
        <f>+IFERROR(IFERROR(VLOOKUP(covid_cl[[#This Row],[Comuna]],Hoja1!$D$4:$BD$348,8,0),VLOOKUP(covid_cl[[#This Row],[Region]],Hoja1!$E$4:$BD$348,5,0)),-70.6266370305)</f>
        <v>-70.626637030500007</v>
      </c>
      <c r="Q2647" t="str">
        <f>+IFERROR(IF(covid_cl[[#This Row],[Region]]&lt;&gt;"No Informado",covid_cl[[#This Row],[Region]],VLOOKUP(covid_cl[[#This Row],[ID]],[1]Hoja5!B$4:I$1967,3,0)),"No Informado")</f>
        <v>Metropolitana</v>
      </c>
    </row>
    <row r="2648" spans="1:17" x14ac:dyDescent="0.3">
      <c r="A2648">
        <f t="shared" si="43"/>
        <v>2647</v>
      </c>
      <c r="B2648" t="s">
        <v>1683</v>
      </c>
      <c r="C2648">
        <v>13</v>
      </c>
      <c r="D2648" t="s">
        <v>63</v>
      </c>
      <c r="E2648" t="s">
        <v>1259</v>
      </c>
      <c r="I2648" t="s">
        <v>327</v>
      </c>
      <c r="L2648" t="s">
        <v>1544</v>
      </c>
      <c r="M2648">
        <f>+IFERROR(IFERROR(VLOOKUP(covid_cl[[#This Row],[Comuna]],Hoja1!$D$4:$BD$348,9,0),VLOOKUP(covid_cl[[#This Row],[Region]],Hoja1!$E$4:$BD$348,6,0)),-33.6043642941)</f>
        <v>-33.604364294100002</v>
      </c>
      <c r="N2648">
        <f>+IFERROR(IFERROR(VLOOKUP(covid_cl[[#This Row],[Comuna]],Hoja1!$D$4:$BD$348,8,0),VLOOKUP(covid_cl[[#This Row],[Region]],Hoja1!$E$4:$BD$348,5,0)),-70.6266370305)</f>
        <v>-70.626637030500007</v>
      </c>
      <c r="Q2648" t="str">
        <f>+IFERROR(IF(covid_cl[[#This Row],[Region]]&lt;&gt;"No Informado",covid_cl[[#This Row],[Region]],VLOOKUP(covid_cl[[#This Row],[ID]],[1]Hoja5!B$4:I$1967,3,0)),"No Informado")</f>
        <v>Metropolitana</v>
      </c>
    </row>
    <row r="2649" spans="1:17" x14ac:dyDescent="0.3">
      <c r="A2649">
        <f t="shared" si="43"/>
        <v>2648</v>
      </c>
      <c r="B2649" t="s">
        <v>1683</v>
      </c>
      <c r="C2649">
        <v>13</v>
      </c>
      <c r="D2649" t="s">
        <v>63</v>
      </c>
      <c r="E2649" t="s">
        <v>1259</v>
      </c>
      <c r="I2649" t="s">
        <v>327</v>
      </c>
      <c r="L2649" t="s">
        <v>1544</v>
      </c>
      <c r="M2649">
        <f>+IFERROR(IFERROR(VLOOKUP(covid_cl[[#This Row],[Comuna]],Hoja1!$D$4:$BD$348,9,0),VLOOKUP(covid_cl[[#This Row],[Region]],Hoja1!$E$4:$BD$348,6,0)),-33.6043642941)</f>
        <v>-33.604364294100002</v>
      </c>
      <c r="N2649">
        <f>+IFERROR(IFERROR(VLOOKUP(covid_cl[[#This Row],[Comuna]],Hoja1!$D$4:$BD$348,8,0),VLOOKUP(covid_cl[[#This Row],[Region]],Hoja1!$E$4:$BD$348,5,0)),-70.6266370305)</f>
        <v>-70.626637030500007</v>
      </c>
      <c r="Q2649" t="str">
        <f>+IFERROR(IF(covid_cl[[#This Row],[Region]]&lt;&gt;"No Informado",covid_cl[[#This Row],[Region]],VLOOKUP(covid_cl[[#This Row],[ID]],[1]Hoja5!B$4:I$1967,3,0)),"No Informado")</f>
        <v>Metropolitana</v>
      </c>
    </row>
    <row r="2650" spans="1:17" x14ac:dyDescent="0.3">
      <c r="A2650">
        <f t="shared" si="43"/>
        <v>2649</v>
      </c>
      <c r="B2650" t="s">
        <v>1683</v>
      </c>
      <c r="C2650">
        <v>13</v>
      </c>
      <c r="D2650" t="s">
        <v>63</v>
      </c>
      <c r="E2650" t="s">
        <v>1259</v>
      </c>
      <c r="I2650" t="s">
        <v>327</v>
      </c>
      <c r="L2650" t="s">
        <v>1544</v>
      </c>
      <c r="M2650">
        <f>+IFERROR(IFERROR(VLOOKUP(covid_cl[[#This Row],[Comuna]],Hoja1!$D$4:$BD$348,9,0),VLOOKUP(covid_cl[[#This Row],[Region]],Hoja1!$E$4:$BD$348,6,0)),-33.6043642941)</f>
        <v>-33.604364294100002</v>
      </c>
      <c r="N2650">
        <f>+IFERROR(IFERROR(VLOOKUP(covid_cl[[#This Row],[Comuna]],Hoja1!$D$4:$BD$348,8,0),VLOOKUP(covid_cl[[#This Row],[Region]],Hoja1!$E$4:$BD$348,5,0)),-70.6266370305)</f>
        <v>-70.626637030500007</v>
      </c>
      <c r="Q2650" t="str">
        <f>+IFERROR(IF(covid_cl[[#This Row],[Region]]&lt;&gt;"No Informado",covid_cl[[#This Row],[Region]],VLOOKUP(covid_cl[[#This Row],[ID]],[1]Hoja5!B$4:I$1967,3,0)),"No Informado")</f>
        <v>Metropolitana</v>
      </c>
    </row>
    <row r="2651" spans="1:17" x14ac:dyDescent="0.3">
      <c r="A2651">
        <f t="shared" si="43"/>
        <v>2650</v>
      </c>
      <c r="B2651" t="s">
        <v>1683</v>
      </c>
      <c r="C2651">
        <v>13</v>
      </c>
      <c r="D2651" t="s">
        <v>63</v>
      </c>
      <c r="E2651" t="s">
        <v>1259</v>
      </c>
      <c r="I2651" t="s">
        <v>327</v>
      </c>
      <c r="L2651" t="s">
        <v>1544</v>
      </c>
      <c r="M2651">
        <f>+IFERROR(IFERROR(VLOOKUP(covid_cl[[#This Row],[Comuna]],Hoja1!$D$4:$BD$348,9,0),VLOOKUP(covid_cl[[#This Row],[Region]],Hoja1!$E$4:$BD$348,6,0)),-33.6043642941)</f>
        <v>-33.604364294100002</v>
      </c>
      <c r="N2651">
        <f>+IFERROR(IFERROR(VLOOKUP(covid_cl[[#This Row],[Comuna]],Hoja1!$D$4:$BD$348,8,0),VLOOKUP(covid_cl[[#This Row],[Region]],Hoja1!$E$4:$BD$348,5,0)),-70.6266370305)</f>
        <v>-70.626637030500007</v>
      </c>
      <c r="Q2651" t="str">
        <f>+IFERROR(IF(covid_cl[[#This Row],[Region]]&lt;&gt;"No Informado",covid_cl[[#This Row],[Region]],VLOOKUP(covid_cl[[#This Row],[ID]],[1]Hoja5!B$4:I$1967,3,0)),"No Informado")</f>
        <v>Metropolitana</v>
      </c>
    </row>
    <row r="2652" spans="1:17" x14ac:dyDescent="0.3">
      <c r="A2652">
        <f t="shared" si="43"/>
        <v>2651</v>
      </c>
      <c r="B2652" t="s">
        <v>1683</v>
      </c>
      <c r="C2652">
        <v>13</v>
      </c>
      <c r="D2652" t="s">
        <v>63</v>
      </c>
      <c r="E2652" t="s">
        <v>1259</v>
      </c>
      <c r="I2652" t="s">
        <v>327</v>
      </c>
      <c r="L2652" t="s">
        <v>1544</v>
      </c>
      <c r="M2652">
        <f>+IFERROR(IFERROR(VLOOKUP(covid_cl[[#This Row],[Comuna]],Hoja1!$D$4:$BD$348,9,0),VLOOKUP(covid_cl[[#This Row],[Region]],Hoja1!$E$4:$BD$348,6,0)),-33.6043642941)</f>
        <v>-33.604364294100002</v>
      </c>
      <c r="N2652">
        <f>+IFERROR(IFERROR(VLOOKUP(covid_cl[[#This Row],[Comuna]],Hoja1!$D$4:$BD$348,8,0),VLOOKUP(covid_cl[[#This Row],[Region]],Hoja1!$E$4:$BD$348,5,0)),-70.6266370305)</f>
        <v>-70.626637030500007</v>
      </c>
      <c r="Q2652" t="str">
        <f>+IFERROR(IF(covid_cl[[#This Row],[Region]]&lt;&gt;"No Informado",covid_cl[[#This Row],[Region]],VLOOKUP(covid_cl[[#This Row],[ID]],[1]Hoja5!B$4:I$1967,3,0)),"No Informado")</f>
        <v>Metropolitana</v>
      </c>
    </row>
    <row r="2653" spans="1:17" x14ac:dyDescent="0.3">
      <c r="A2653">
        <f t="shared" si="43"/>
        <v>2652</v>
      </c>
      <c r="B2653" t="s">
        <v>1683</v>
      </c>
      <c r="C2653">
        <v>13</v>
      </c>
      <c r="D2653" t="s">
        <v>63</v>
      </c>
      <c r="E2653" t="s">
        <v>1259</v>
      </c>
      <c r="I2653" t="s">
        <v>327</v>
      </c>
      <c r="L2653" t="s">
        <v>1544</v>
      </c>
      <c r="M2653">
        <f>+IFERROR(IFERROR(VLOOKUP(covid_cl[[#This Row],[Comuna]],Hoja1!$D$4:$BD$348,9,0),VLOOKUP(covid_cl[[#This Row],[Region]],Hoja1!$E$4:$BD$348,6,0)),-33.6043642941)</f>
        <v>-33.604364294100002</v>
      </c>
      <c r="N2653">
        <f>+IFERROR(IFERROR(VLOOKUP(covid_cl[[#This Row],[Comuna]],Hoja1!$D$4:$BD$348,8,0),VLOOKUP(covid_cl[[#This Row],[Region]],Hoja1!$E$4:$BD$348,5,0)),-70.6266370305)</f>
        <v>-70.626637030500007</v>
      </c>
      <c r="Q2653" t="str">
        <f>+IFERROR(IF(covid_cl[[#This Row],[Region]]&lt;&gt;"No Informado",covid_cl[[#This Row],[Region]],VLOOKUP(covid_cl[[#This Row],[ID]],[1]Hoja5!B$4:I$1967,3,0)),"No Informado")</f>
        <v>Metropolitana</v>
      </c>
    </row>
    <row r="2654" spans="1:17" x14ac:dyDescent="0.3">
      <c r="A2654">
        <f t="shared" si="43"/>
        <v>2653</v>
      </c>
      <c r="B2654" t="s">
        <v>1683</v>
      </c>
      <c r="C2654">
        <v>13</v>
      </c>
      <c r="D2654" t="s">
        <v>63</v>
      </c>
      <c r="E2654" t="s">
        <v>1259</v>
      </c>
      <c r="I2654" t="s">
        <v>327</v>
      </c>
      <c r="L2654" t="s">
        <v>1544</v>
      </c>
      <c r="M2654">
        <f>+IFERROR(IFERROR(VLOOKUP(covid_cl[[#This Row],[Comuna]],Hoja1!$D$4:$BD$348,9,0),VLOOKUP(covid_cl[[#This Row],[Region]],Hoja1!$E$4:$BD$348,6,0)),-33.6043642941)</f>
        <v>-33.604364294100002</v>
      </c>
      <c r="N2654">
        <f>+IFERROR(IFERROR(VLOOKUP(covid_cl[[#This Row],[Comuna]],Hoja1!$D$4:$BD$348,8,0),VLOOKUP(covid_cl[[#This Row],[Region]],Hoja1!$E$4:$BD$348,5,0)),-70.6266370305)</f>
        <v>-70.626637030500007</v>
      </c>
      <c r="Q2654" t="str">
        <f>+IFERROR(IF(covid_cl[[#This Row],[Region]]&lt;&gt;"No Informado",covid_cl[[#This Row],[Region]],VLOOKUP(covid_cl[[#This Row],[ID]],[1]Hoja5!B$4:I$1967,3,0)),"No Informado")</f>
        <v>Metropolitana</v>
      </c>
    </row>
    <row r="2655" spans="1:17" x14ac:dyDescent="0.3">
      <c r="A2655">
        <f t="shared" ref="A2655:A2718" si="44">+ROW()-1</f>
        <v>2654</v>
      </c>
      <c r="B2655" t="s">
        <v>1683</v>
      </c>
      <c r="C2655">
        <v>13</v>
      </c>
      <c r="D2655" t="s">
        <v>63</v>
      </c>
      <c r="E2655" t="s">
        <v>1259</v>
      </c>
      <c r="I2655" t="s">
        <v>327</v>
      </c>
      <c r="L2655" t="s">
        <v>1544</v>
      </c>
      <c r="M2655">
        <f>+IFERROR(IFERROR(VLOOKUP(covid_cl[[#This Row],[Comuna]],Hoja1!$D$4:$BD$348,9,0),VLOOKUP(covid_cl[[#This Row],[Region]],Hoja1!$E$4:$BD$348,6,0)),-33.6043642941)</f>
        <v>-33.604364294100002</v>
      </c>
      <c r="N2655">
        <f>+IFERROR(IFERROR(VLOOKUP(covid_cl[[#This Row],[Comuna]],Hoja1!$D$4:$BD$348,8,0),VLOOKUP(covid_cl[[#This Row],[Region]],Hoja1!$E$4:$BD$348,5,0)),-70.6266370305)</f>
        <v>-70.626637030500007</v>
      </c>
      <c r="Q2655" t="str">
        <f>+IFERROR(IF(covid_cl[[#This Row],[Region]]&lt;&gt;"No Informado",covid_cl[[#This Row],[Region]],VLOOKUP(covid_cl[[#This Row],[ID]],[1]Hoja5!B$4:I$1967,3,0)),"No Informado")</f>
        <v>Metropolitana</v>
      </c>
    </row>
    <row r="2656" spans="1:17" x14ac:dyDescent="0.3">
      <c r="A2656">
        <f t="shared" si="44"/>
        <v>2655</v>
      </c>
      <c r="B2656" t="s">
        <v>1683</v>
      </c>
      <c r="C2656">
        <v>13</v>
      </c>
      <c r="D2656" t="s">
        <v>63</v>
      </c>
      <c r="E2656" t="s">
        <v>1259</v>
      </c>
      <c r="I2656" t="s">
        <v>327</v>
      </c>
      <c r="L2656" t="s">
        <v>1544</v>
      </c>
      <c r="M2656">
        <f>+IFERROR(IFERROR(VLOOKUP(covid_cl[[#This Row],[Comuna]],Hoja1!$D$4:$BD$348,9,0),VLOOKUP(covid_cl[[#This Row],[Region]],Hoja1!$E$4:$BD$348,6,0)),-33.6043642941)</f>
        <v>-33.604364294100002</v>
      </c>
      <c r="N2656">
        <f>+IFERROR(IFERROR(VLOOKUP(covid_cl[[#This Row],[Comuna]],Hoja1!$D$4:$BD$348,8,0),VLOOKUP(covid_cl[[#This Row],[Region]],Hoja1!$E$4:$BD$348,5,0)),-70.6266370305)</f>
        <v>-70.626637030500007</v>
      </c>
      <c r="Q2656" t="str">
        <f>+IFERROR(IF(covid_cl[[#This Row],[Region]]&lt;&gt;"No Informado",covid_cl[[#This Row],[Region]],VLOOKUP(covid_cl[[#This Row],[ID]],[1]Hoja5!B$4:I$1967,3,0)),"No Informado")</f>
        <v>Metropolitana</v>
      </c>
    </row>
    <row r="2657" spans="1:17" x14ac:dyDescent="0.3">
      <c r="A2657">
        <f t="shared" si="44"/>
        <v>2656</v>
      </c>
      <c r="B2657" t="s">
        <v>1683</v>
      </c>
      <c r="C2657">
        <v>13</v>
      </c>
      <c r="D2657" t="s">
        <v>63</v>
      </c>
      <c r="E2657" t="s">
        <v>1259</v>
      </c>
      <c r="I2657" t="s">
        <v>327</v>
      </c>
      <c r="L2657" t="s">
        <v>1544</v>
      </c>
      <c r="M2657">
        <f>+IFERROR(IFERROR(VLOOKUP(covid_cl[[#This Row],[Comuna]],Hoja1!$D$4:$BD$348,9,0),VLOOKUP(covid_cl[[#This Row],[Region]],Hoja1!$E$4:$BD$348,6,0)),-33.6043642941)</f>
        <v>-33.604364294100002</v>
      </c>
      <c r="N2657">
        <f>+IFERROR(IFERROR(VLOOKUP(covid_cl[[#This Row],[Comuna]],Hoja1!$D$4:$BD$348,8,0),VLOOKUP(covid_cl[[#This Row],[Region]],Hoja1!$E$4:$BD$348,5,0)),-70.6266370305)</f>
        <v>-70.626637030500007</v>
      </c>
      <c r="Q2657" t="str">
        <f>+IFERROR(IF(covid_cl[[#This Row],[Region]]&lt;&gt;"No Informado",covid_cl[[#This Row],[Region]],VLOOKUP(covid_cl[[#This Row],[ID]],[1]Hoja5!B$4:I$1967,3,0)),"No Informado")</f>
        <v>Metropolitana</v>
      </c>
    </row>
    <row r="2658" spans="1:17" x14ac:dyDescent="0.3">
      <c r="A2658">
        <f t="shared" si="44"/>
        <v>2657</v>
      </c>
      <c r="B2658" t="s">
        <v>1683</v>
      </c>
      <c r="C2658">
        <v>13</v>
      </c>
      <c r="D2658" t="s">
        <v>63</v>
      </c>
      <c r="E2658" t="s">
        <v>1259</v>
      </c>
      <c r="I2658" t="s">
        <v>327</v>
      </c>
      <c r="L2658" t="s">
        <v>1544</v>
      </c>
      <c r="M2658">
        <f>+IFERROR(IFERROR(VLOOKUP(covid_cl[[#This Row],[Comuna]],Hoja1!$D$4:$BD$348,9,0),VLOOKUP(covid_cl[[#This Row],[Region]],Hoja1!$E$4:$BD$348,6,0)),-33.6043642941)</f>
        <v>-33.604364294100002</v>
      </c>
      <c r="N2658">
        <f>+IFERROR(IFERROR(VLOOKUP(covid_cl[[#This Row],[Comuna]],Hoja1!$D$4:$BD$348,8,0),VLOOKUP(covid_cl[[#This Row],[Region]],Hoja1!$E$4:$BD$348,5,0)),-70.6266370305)</f>
        <v>-70.626637030500007</v>
      </c>
      <c r="Q2658" t="str">
        <f>+IFERROR(IF(covid_cl[[#This Row],[Region]]&lt;&gt;"No Informado",covid_cl[[#This Row],[Region]],VLOOKUP(covid_cl[[#This Row],[ID]],[1]Hoja5!B$4:I$1967,3,0)),"No Informado")</f>
        <v>Metropolitana</v>
      </c>
    </row>
    <row r="2659" spans="1:17" x14ac:dyDescent="0.3">
      <c r="A2659">
        <f t="shared" si="44"/>
        <v>2658</v>
      </c>
      <c r="B2659" t="s">
        <v>1683</v>
      </c>
      <c r="C2659">
        <v>13</v>
      </c>
      <c r="D2659" t="s">
        <v>63</v>
      </c>
      <c r="E2659" t="s">
        <v>1259</v>
      </c>
      <c r="I2659" t="s">
        <v>327</v>
      </c>
      <c r="L2659" t="s">
        <v>1544</v>
      </c>
      <c r="M2659">
        <f>+IFERROR(IFERROR(VLOOKUP(covid_cl[[#This Row],[Comuna]],Hoja1!$D$4:$BD$348,9,0),VLOOKUP(covid_cl[[#This Row],[Region]],Hoja1!$E$4:$BD$348,6,0)),-33.6043642941)</f>
        <v>-33.604364294100002</v>
      </c>
      <c r="N2659">
        <f>+IFERROR(IFERROR(VLOOKUP(covid_cl[[#This Row],[Comuna]],Hoja1!$D$4:$BD$348,8,0),VLOOKUP(covid_cl[[#This Row],[Region]],Hoja1!$E$4:$BD$348,5,0)),-70.6266370305)</f>
        <v>-70.626637030500007</v>
      </c>
      <c r="Q2659" t="str">
        <f>+IFERROR(IF(covid_cl[[#This Row],[Region]]&lt;&gt;"No Informado",covid_cl[[#This Row],[Region]],VLOOKUP(covid_cl[[#This Row],[ID]],[1]Hoja5!B$4:I$1967,3,0)),"No Informado")</f>
        <v>Metropolitana</v>
      </c>
    </row>
    <row r="2660" spans="1:17" x14ac:dyDescent="0.3">
      <c r="A2660">
        <f t="shared" si="44"/>
        <v>2659</v>
      </c>
      <c r="B2660" t="s">
        <v>1683</v>
      </c>
      <c r="C2660">
        <v>13</v>
      </c>
      <c r="D2660" t="s">
        <v>63</v>
      </c>
      <c r="E2660" t="s">
        <v>1259</v>
      </c>
      <c r="I2660" t="s">
        <v>327</v>
      </c>
      <c r="L2660" t="s">
        <v>1544</v>
      </c>
      <c r="M2660">
        <f>+IFERROR(IFERROR(VLOOKUP(covid_cl[[#This Row],[Comuna]],Hoja1!$D$4:$BD$348,9,0),VLOOKUP(covid_cl[[#This Row],[Region]],Hoja1!$E$4:$BD$348,6,0)),-33.6043642941)</f>
        <v>-33.604364294100002</v>
      </c>
      <c r="N2660">
        <f>+IFERROR(IFERROR(VLOOKUP(covid_cl[[#This Row],[Comuna]],Hoja1!$D$4:$BD$348,8,0),VLOOKUP(covid_cl[[#This Row],[Region]],Hoja1!$E$4:$BD$348,5,0)),-70.6266370305)</f>
        <v>-70.626637030500007</v>
      </c>
      <c r="Q2660" t="str">
        <f>+IFERROR(IF(covid_cl[[#This Row],[Region]]&lt;&gt;"No Informado",covid_cl[[#This Row],[Region]],VLOOKUP(covid_cl[[#This Row],[ID]],[1]Hoja5!B$4:I$1967,3,0)),"No Informado")</f>
        <v>Metropolitana</v>
      </c>
    </row>
    <row r="2661" spans="1:17" x14ac:dyDescent="0.3">
      <c r="A2661">
        <f t="shared" si="44"/>
        <v>2660</v>
      </c>
      <c r="B2661" t="s">
        <v>1683</v>
      </c>
      <c r="C2661">
        <v>13</v>
      </c>
      <c r="D2661" t="s">
        <v>63</v>
      </c>
      <c r="E2661" t="s">
        <v>1259</v>
      </c>
      <c r="I2661" t="s">
        <v>327</v>
      </c>
      <c r="L2661" t="s">
        <v>1544</v>
      </c>
      <c r="M2661">
        <f>+IFERROR(IFERROR(VLOOKUP(covid_cl[[#This Row],[Comuna]],Hoja1!$D$4:$BD$348,9,0),VLOOKUP(covid_cl[[#This Row],[Region]],Hoja1!$E$4:$BD$348,6,0)),-33.6043642941)</f>
        <v>-33.604364294100002</v>
      </c>
      <c r="N2661">
        <f>+IFERROR(IFERROR(VLOOKUP(covid_cl[[#This Row],[Comuna]],Hoja1!$D$4:$BD$348,8,0),VLOOKUP(covid_cl[[#This Row],[Region]],Hoja1!$E$4:$BD$348,5,0)),-70.6266370305)</f>
        <v>-70.626637030500007</v>
      </c>
      <c r="Q2661" t="str">
        <f>+IFERROR(IF(covid_cl[[#This Row],[Region]]&lt;&gt;"No Informado",covid_cl[[#This Row],[Region]],VLOOKUP(covid_cl[[#This Row],[ID]],[1]Hoja5!B$4:I$1967,3,0)),"No Informado")</f>
        <v>Metropolitana</v>
      </c>
    </row>
    <row r="2662" spans="1:17" x14ac:dyDescent="0.3">
      <c r="A2662">
        <f t="shared" si="44"/>
        <v>2661</v>
      </c>
      <c r="B2662" t="s">
        <v>1683</v>
      </c>
      <c r="C2662">
        <v>13</v>
      </c>
      <c r="D2662" t="s">
        <v>63</v>
      </c>
      <c r="E2662" t="s">
        <v>1259</v>
      </c>
      <c r="I2662" t="s">
        <v>327</v>
      </c>
      <c r="L2662" t="s">
        <v>1544</v>
      </c>
      <c r="M2662">
        <f>+IFERROR(IFERROR(VLOOKUP(covid_cl[[#This Row],[Comuna]],Hoja1!$D$4:$BD$348,9,0),VLOOKUP(covid_cl[[#This Row],[Region]],Hoja1!$E$4:$BD$348,6,0)),-33.6043642941)</f>
        <v>-33.604364294100002</v>
      </c>
      <c r="N2662">
        <f>+IFERROR(IFERROR(VLOOKUP(covid_cl[[#This Row],[Comuna]],Hoja1!$D$4:$BD$348,8,0),VLOOKUP(covid_cl[[#This Row],[Region]],Hoja1!$E$4:$BD$348,5,0)),-70.6266370305)</f>
        <v>-70.626637030500007</v>
      </c>
      <c r="Q2662" t="str">
        <f>+IFERROR(IF(covid_cl[[#This Row],[Region]]&lt;&gt;"No Informado",covid_cl[[#This Row],[Region]],VLOOKUP(covid_cl[[#This Row],[ID]],[1]Hoja5!B$4:I$1967,3,0)),"No Informado")</f>
        <v>Metropolitana</v>
      </c>
    </row>
    <row r="2663" spans="1:17" x14ac:dyDescent="0.3">
      <c r="A2663">
        <f t="shared" si="44"/>
        <v>2662</v>
      </c>
      <c r="B2663" t="s">
        <v>1683</v>
      </c>
      <c r="C2663">
        <v>13</v>
      </c>
      <c r="D2663" t="s">
        <v>63</v>
      </c>
      <c r="E2663" t="s">
        <v>1259</v>
      </c>
      <c r="I2663" t="s">
        <v>327</v>
      </c>
      <c r="L2663" t="s">
        <v>1544</v>
      </c>
      <c r="M2663">
        <f>+IFERROR(IFERROR(VLOOKUP(covid_cl[[#This Row],[Comuna]],Hoja1!$D$4:$BD$348,9,0),VLOOKUP(covid_cl[[#This Row],[Region]],Hoja1!$E$4:$BD$348,6,0)),-33.6043642941)</f>
        <v>-33.604364294100002</v>
      </c>
      <c r="N2663">
        <f>+IFERROR(IFERROR(VLOOKUP(covid_cl[[#This Row],[Comuna]],Hoja1!$D$4:$BD$348,8,0),VLOOKUP(covid_cl[[#This Row],[Region]],Hoja1!$E$4:$BD$348,5,0)),-70.6266370305)</f>
        <v>-70.626637030500007</v>
      </c>
      <c r="Q2663" t="str">
        <f>+IFERROR(IF(covid_cl[[#This Row],[Region]]&lt;&gt;"No Informado",covid_cl[[#This Row],[Region]],VLOOKUP(covid_cl[[#This Row],[ID]],[1]Hoja5!B$4:I$1967,3,0)),"No Informado")</f>
        <v>Metropolitana</v>
      </c>
    </row>
    <row r="2664" spans="1:17" x14ac:dyDescent="0.3">
      <c r="A2664">
        <f t="shared" si="44"/>
        <v>2663</v>
      </c>
      <c r="B2664" t="s">
        <v>1683</v>
      </c>
      <c r="C2664">
        <v>13</v>
      </c>
      <c r="D2664" t="s">
        <v>63</v>
      </c>
      <c r="E2664" t="s">
        <v>1259</v>
      </c>
      <c r="I2664" t="s">
        <v>327</v>
      </c>
      <c r="L2664" t="s">
        <v>1544</v>
      </c>
      <c r="M2664">
        <f>+IFERROR(IFERROR(VLOOKUP(covid_cl[[#This Row],[Comuna]],Hoja1!$D$4:$BD$348,9,0),VLOOKUP(covid_cl[[#This Row],[Region]],Hoja1!$E$4:$BD$348,6,0)),-33.6043642941)</f>
        <v>-33.604364294100002</v>
      </c>
      <c r="N2664">
        <f>+IFERROR(IFERROR(VLOOKUP(covid_cl[[#This Row],[Comuna]],Hoja1!$D$4:$BD$348,8,0),VLOOKUP(covid_cl[[#This Row],[Region]],Hoja1!$E$4:$BD$348,5,0)),-70.6266370305)</f>
        <v>-70.626637030500007</v>
      </c>
      <c r="Q2664" t="str">
        <f>+IFERROR(IF(covid_cl[[#This Row],[Region]]&lt;&gt;"No Informado",covid_cl[[#This Row],[Region]],VLOOKUP(covid_cl[[#This Row],[ID]],[1]Hoja5!B$4:I$1967,3,0)),"No Informado")</f>
        <v>Metropolitana</v>
      </c>
    </row>
    <row r="2665" spans="1:17" x14ac:dyDescent="0.3">
      <c r="A2665">
        <f t="shared" si="44"/>
        <v>2664</v>
      </c>
      <c r="B2665" t="s">
        <v>1683</v>
      </c>
      <c r="C2665">
        <v>13</v>
      </c>
      <c r="D2665" t="s">
        <v>63</v>
      </c>
      <c r="E2665" t="s">
        <v>1259</v>
      </c>
      <c r="I2665" t="s">
        <v>327</v>
      </c>
      <c r="L2665" t="s">
        <v>1544</v>
      </c>
      <c r="M2665">
        <f>+IFERROR(IFERROR(VLOOKUP(covid_cl[[#This Row],[Comuna]],Hoja1!$D$4:$BD$348,9,0),VLOOKUP(covid_cl[[#This Row],[Region]],Hoja1!$E$4:$BD$348,6,0)),-33.6043642941)</f>
        <v>-33.604364294100002</v>
      </c>
      <c r="N2665">
        <f>+IFERROR(IFERROR(VLOOKUP(covid_cl[[#This Row],[Comuna]],Hoja1!$D$4:$BD$348,8,0),VLOOKUP(covid_cl[[#This Row],[Region]],Hoja1!$E$4:$BD$348,5,0)),-70.6266370305)</f>
        <v>-70.626637030500007</v>
      </c>
      <c r="Q2665" t="str">
        <f>+IFERROR(IF(covid_cl[[#This Row],[Region]]&lt;&gt;"No Informado",covid_cl[[#This Row],[Region]],VLOOKUP(covid_cl[[#This Row],[ID]],[1]Hoja5!B$4:I$1967,3,0)),"No Informado")</f>
        <v>Metropolitana</v>
      </c>
    </row>
    <row r="2666" spans="1:17" x14ac:dyDescent="0.3">
      <c r="A2666">
        <f t="shared" si="44"/>
        <v>2665</v>
      </c>
      <c r="B2666" t="s">
        <v>1683</v>
      </c>
      <c r="C2666">
        <v>13</v>
      </c>
      <c r="D2666" t="s">
        <v>63</v>
      </c>
      <c r="E2666" t="s">
        <v>1259</v>
      </c>
      <c r="I2666" t="s">
        <v>327</v>
      </c>
      <c r="L2666" t="s">
        <v>1544</v>
      </c>
      <c r="M2666">
        <f>+IFERROR(IFERROR(VLOOKUP(covid_cl[[#This Row],[Comuna]],Hoja1!$D$4:$BD$348,9,0),VLOOKUP(covid_cl[[#This Row],[Region]],Hoja1!$E$4:$BD$348,6,0)),-33.6043642941)</f>
        <v>-33.604364294100002</v>
      </c>
      <c r="N2666">
        <f>+IFERROR(IFERROR(VLOOKUP(covid_cl[[#This Row],[Comuna]],Hoja1!$D$4:$BD$348,8,0),VLOOKUP(covid_cl[[#This Row],[Region]],Hoja1!$E$4:$BD$348,5,0)),-70.6266370305)</f>
        <v>-70.626637030500007</v>
      </c>
      <c r="Q2666" t="str">
        <f>+IFERROR(IF(covid_cl[[#This Row],[Region]]&lt;&gt;"No Informado",covid_cl[[#This Row],[Region]],VLOOKUP(covid_cl[[#This Row],[ID]],[1]Hoja5!B$4:I$1967,3,0)),"No Informado")</f>
        <v>Metropolitana</v>
      </c>
    </row>
    <row r="2667" spans="1:17" x14ac:dyDescent="0.3">
      <c r="A2667">
        <f t="shared" si="44"/>
        <v>2666</v>
      </c>
      <c r="B2667" t="s">
        <v>1683</v>
      </c>
      <c r="C2667">
        <v>13</v>
      </c>
      <c r="D2667" t="s">
        <v>63</v>
      </c>
      <c r="E2667" t="s">
        <v>1259</v>
      </c>
      <c r="I2667" t="s">
        <v>327</v>
      </c>
      <c r="L2667" t="s">
        <v>1544</v>
      </c>
      <c r="M2667">
        <f>+IFERROR(IFERROR(VLOOKUP(covid_cl[[#This Row],[Comuna]],Hoja1!$D$4:$BD$348,9,0),VLOOKUP(covid_cl[[#This Row],[Region]],Hoja1!$E$4:$BD$348,6,0)),-33.6043642941)</f>
        <v>-33.604364294100002</v>
      </c>
      <c r="N2667">
        <f>+IFERROR(IFERROR(VLOOKUP(covid_cl[[#This Row],[Comuna]],Hoja1!$D$4:$BD$348,8,0),VLOOKUP(covid_cl[[#This Row],[Region]],Hoja1!$E$4:$BD$348,5,0)),-70.6266370305)</f>
        <v>-70.626637030500007</v>
      </c>
      <c r="Q2667" t="str">
        <f>+IFERROR(IF(covid_cl[[#This Row],[Region]]&lt;&gt;"No Informado",covid_cl[[#This Row],[Region]],VLOOKUP(covid_cl[[#This Row],[ID]],[1]Hoja5!B$4:I$1967,3,0)),"No Informado")</f>
        <v>Metropolitana</v>
      </c>
    </row>
    <row r="2668" spans="1:17" x14ac:dyDescent="0.3">
      <c r="A2668">
        <f t="shared" si="44"/>
        <v>2667</v>
      </c>
      <c r="B2668" t="s">
        <v>1683</v>
      </c>
      <c r="C2668">
        <v>13</v>
      </c>
      <c r="D2668" t="s">
        <v>63</v>
      </c>
      <c r="E2668" t="s">
        <v>1259</v>
      </c>
      <c r="I2668" t="s">
        <v>327</v>
      </c>
      <c r="L2668" t="s">
        <v>1544</v>
      </c>
      <c r="M2668">
        <f>+IFERROR(IFERROR(VLOOKUP(covid_cl[[#This Row],[Comuna]],Hoja1!$D$4:$BD$348,9,0),VLOOKUP(covid_cl[[#This Row],[Region]],Hoja1!$E$4:$BD$348,6,0)),-33.6043642941)</f>
        <v>-33.604364294100002</v>
      </c>
      <c r="N2668">
        <f>+IFERROR(IFERROR(VLOOKUP(covid_cl[[#This Row],[Comuna]],Hoja1!$D$4:$BD$348,8,0),VLOOKUP(covid_cl[[#This Row],[Region]],Hoja1!$E$4:$BD$348,5,0)),-70.6266370305)</f>
        <v>-70.626637030500007</v>
      </c>
      <c r="Q2668" t="str">
        <f>+IFERROR(IF(covid_cl[[#This Row],[Region]]&lt;&gt;"No Informado",covid_cl[[#This Row],[Region]],VLOOKUP(covid_cl[[#This Row],[ID]],[1]Hoja5!B$4:I$1967,3,0)),"No Informado")</f>
        <v>Metropolitana</v>
      </c>
    </row>
    <row r="2669" spans="1:17" x14ac:dyDescent="0.3">
      <c r="A2669">
        <f t="shared" si="44"/>
        <v>2668</v>
      </c>
      <c r="B2669" t="s">
        <v>1683</v>
      </c>
      <c r="C2669">
        <v>13</v>
      </c>
      <c r="D2669" t="s">
        <v>63</v>
      </c>
      <c r="E2669" t="s">
        <v>1259</v>
      </c>
      <c r="I2669" t="s">
        <v>327</v>
      </c>
      <c r="L2669" t="s">
        <v>1544</v>
      </c>
      <c r="M2669">
        <f>+IFERROR(IFERROR(VLOOKUP(covid_cl[[#This Row],[Comuna]],Hoja1!$D$4:$BD$348,9,0),VLOOKUP(covid_cl[[#This Row],[Region]],Hoja1!$E$4:$BD$348,6,0)),-33.6043642941)</f>
        <v>-33.604364294100002</v>
      </c>
      <c r="N2669">
        <f>+IFERROR(IFERROR(VLOOKUP(covid_cl[[#This Row],[Comuna]],Hoja1!$D$4:$BD$348,8,0),VLOOKUP(covid_cl[[#This Row],[Region]],Hoja1!$E$4:$BD$348,5,0)),-70.6266370305)</f>
        <v>-70.626637030500007</v>
      </c>
      <c r="Q2669" t="str">
        <f>+IFERROR(IF(covid_cl[[#This Row],[Region]]&lt;&gt;"No Informado",covid_cl[[#This Row],[Region]],VLOOKUP(covid_cl[[#This Row],[ID]],[1]Hoja5!B$4:I$1967,3,0)),"No Informado")</f>
        <v>Metropolitana</v>
      </c>
    </row>
    <row r="2670" spans="1:17" x14ac:dyDescent="0.3">
      <c r="A2670">
        <f t="shared" si="44"/>
        <v>2669</v>
      </c>
      <c r="B2670" t="s">
        <v>1683</v>
      </c>
      <c r="C2670">
        <v>13</v>
      </c>
      <c r="D2670" t="s">
        <v>63</v>
      </c>
      <c r="E2670" t="s">
        <v>1259</v>
      </c>
      <c r="I2670" t="s">
        <v>327</v>
      </c>
      <c r="L2670" t="s">
        <v>1544</v>
      </c>
      <c r="M2670">
        <f>+IFERROR(IFERROR(VLOOKUP(covid_cl[[#This Row],[Comuna]],Hoja1!$D$4:$BD$348,9,0),VLOOKUP(covid_cl[[#This Row],[Region]],Hoja1!$E$4:$BD$348,6,0)),-33.6043642941)</f>
        <v>-33.604364294100002</v>
      </c>
      <c r="N2670">
        <f>+IFERROR(IFERROR(VLOOKUP(covid_cl[[#This Row],[Comuna]],Hoja1!$D$4:$BD$348,8,0),VLOOKUP(covid_cl[[#This Row],[Region]],Hoja1!$E$4:$BD$348,5,0)),-70.6266370305)</f>
        <v>-70.626637030500007</v>
      </c>
      <c r="Q2670" t="str">
        <f>+IFERROR(IF(covid_cl[[#This Row],[Region]]&lt;&gt;"No Informado",covid_cl[[#This Row],[Region]],VLOOKUP(covid_cl[[#This Row],[ID]],[1]Hoja5!B$4:I$1967,3,0)),"No Informado")</f>
        <v>Metropolitana</v>
      </c>
    </row>
    <row r="2671" spans="1:17" x14ac:dyDescent="0.3">
      <c r="A2671">
        <f t="shared" si="44"/>
        <v>2670</v>
      </c>
      <c r="B2671" t="s">
        <v>1683</v>
      </c>
      <c r="C2671">
        <v>13</v>
      </c>
      <c r="D2671" t="s">
        <v>63</v>
      </c>
      <c r="E2671" t="s">
        <v>1259</v>
      </c>
      <c r="I2671" t="s">
        <v>327</v>
      </c>
      <c r="L2671" t="s">
        <v>1544</v>
      </c>
      <c r="M2671">
        <f>+IFERROR(IFERROR(VLOOKUP(covid_cl[[#This Row],[Comuna]],Hoja1!$D$4:$BD$348,9,0),VLOOKUP(covid_cl[[#This Row],[Region]],Hoja1!$E$4:$BD$348,6,0)),-33.6043642941)</f>
        <v>-33.604364294100002</v>
      </c>
      <c r="N2671">
        <f>+IFERROR(IFERROR(VLOOKUP(covid_cl[[#This Row],[Comuna]],Hoja1!$D$4:$BD$348,8,0),VLOOKUP(covid_cl[[#This Row],[Region]],Hoja1!$E$4:$BD$348,5,0)),-70.6266370305)</f>
        <v>-70.626637030500007</v>
      </c>
      <c r="Q2671" t="str">
        <f>+IFERROR(IF(covid_cl[[#This Row],[Region]]&lt;&gt;"No Informado",covid_cl[[#This Row],[Region]],VLOOKUP(covid_cl[[#This Row],[ID]],[1]Hoja5!B$4:I$1967,3,0)),"No Informado")</f>
        <v>Metropolitana</v>
      </c>
    </row>
    <row r="2672" spans="1:17" x14ac:dyDescent="0.3">
      <c r="A2672">
        <f t="shared" si="44"/>
        <v>2671</v>
      </c>
      <c r="B2672" t="s">
        <v>1683</v>
      </c>
      <c r="C2672">
        <v>13</v>
      </c>
      <c r="D2672" t="s">
        <v>63</v>
      </c>
      <c r="E2672" t="s">
        <v>1259</v>
      </c>
      <c r="I2672" t="s">
        <v>327</v>
      </c>
      <c r="L2672" t="s">
        <v>1544</v>
      </c>
      <c r="M2672">
        <f>+IFERROR(IFERROR(VLOOKUP(covid_cl[[#This Row],[Comuna]],Hoja1!$D$4:$BD$348,9,0),VLOOKUP(covid_cl[[#This Row],[Region]],Hoja1!$E$4:$BD$348,6,0)),-33.6043642941)</f>
        <v>-33.604364294100002</v>
      </c>
      <c r="N2672">
        <f>+IFERROR(IFERROR(VLOOKUP(covid_cl[[#This Row],[Comuna]],Hoja1!$D$4:$BD$348,8,0),VLOOKUP(covid_cl[[#This Row],[Region]],Hoja1!$E$4:$BD$348,5,0)),-70.6266370305)</f>
        <v>-70.626637030500007</v>
      </c>
      <c r="Q2672" t="str">
        <f>+IFERROR(IF(covid_cl[[#This Row],[Region]]&lt;&gt;"No Informado",covid_cl[[#This Row],[Region]],VLOOKUP(covid_cl[[#This Row],[ID]],[1]Hoja5!B$4:I$1967,3,0)),"No Informado")</f>
        <v>Metropolitana</v>
      </c>
    </row>
    <row r="2673" spans="1:17" x14ac:dyDescent="0.3">
      <c r="A2673">
        <f t="shared" si="44"/>
        <v>2672</v>
      </c>
      <c r="B2673" t="s">
        <v>1683</v>
      </c>
      <c r="C2673">
        <v>13</v>
      </c>
      <c r="D2673" t="s">
        <v>63</v>
      </c>
      <c r="E2673" t="s">
        <v>1259</v>
      </c>
      <c r="I2673" t="s">
        <v>327</v>
      </c>
      <c r="L2673" t="s">
        <v>1544</v>
      </c>
      <c r="M2673">
        <f>+IFERROR(IFERROR(VLOOKUP(covid_cl[[#This Row],[Comuna]],Hoja1!$D$4:$BD$348,9,0),VLOOKUP(covid_cl[[#This Row],[Region]],Hoja1!$E$4:$BD$348,6,0)),-33.6043642941)</f>
        <v>-33.604364294100002</v>
      </c>
      <c r="N2673">
        <f>+IFERROR(IFERROR(VLOOKUP(covid_cl[[#This Row],[Comuna]],Hoja1!$D$4:$BD$348,8,0),VLOOKUP(covid_cl[[#This Row],[Region]],Hoja1!$E$4:$BD$348,5,0)),-70.6266370305)</f>
        <v>-70.626637030500007</v>
      </c>
      <c r="Q2673" t="str">
        <f>+IFERROR(IF(covid_cl[[#This Row],[Region]]&lt;&gt;"No Informado",covid_cl[[#This Row],[Region]],VLOOKUP(covid_cl[[#This Row],[ID]],[1]Hoja5!B$4:I$1967,3,0)),"No Informado")</f>
        <v>Metropolitana</v>
      </c>
    </row>
    <row r="2674" spans="1:17" x14ac:dyDescent="0.3">
      <c r="A2674">
        <f t="shared" si="44"/>
        <v>2673</v>
      </c>
      <c r="B2674" t="s">
        <v>1683</v>
      </c>
      <c r="C2674">
        <v>13</v>
      </c>
      <c r="D2674" t="s">
        <v>63</v>
      </c>
      <c r="E2674" t="s">
        <v>1259</v>
      </c>
      <c r="I2674" t="s">
        <v>327</v>
      </c>
      <c r="L2674" t="s">
        <v>1544</v>
      </c>
      <c r="M2674">
        <f>+IFERROR(IFERROR(VLOOKUP(covid_cl[[#This Row],[Comuna]],Hoja1!$D$4:$BD$348,9,0),VLOOKUP(covid_cl[[#This Row],[Region]],Hoja1!$E$4:$BD$348,6,0)),-33.6043642941)</f>
        <v>-33.604364294100002</v>
      </c>
      <c r="N2674">
        <f>+IFERROR(IFERROR(VLOOKUP(covid_cl[[#This Row],[Comuna]],Hoja1!$D$4:$BD$348,8,0),VLOOKUP(covid_cl[[#This Row],[Region]],Hoja1!$E$4:$BD$348,5,0)),-70.6266370305)</f>
        <v>-70.626637030500007</v>
      </c>
      <c r="Q2674" t="str">
        <f>+IFERROR(IF(covid_cl[[#This Row],[Region]]&lt;&gt;"No Informado",covid_cl[[#This Row],[Region]],VLOOKUP(covid_cl[[#This Row],[ID]],[1]Hoja5!B$4:I$1967,3,0)),"No Informado")</f>
        <v>Metropolitana</v>
      </c>
    </row>
    <row r="2675" spans="1:17" x14ac:dyDescent="0.3">
      <c r="A2675">
        <f t="shared" si="44"/>
        <v>2674</v>
      </c>
      <c r="B2675" t="s">
        <v>1683</v>
      </c>
      <c r="C2675">
        <v>13</v>
      </c>
      <c r="D2675" t="s">
        <v>63</v>
      </c>
      <c r="E2675" t="s">
        <v>1259</v>
      </c>
      <c r="I2675" t="s">
        <v>327</v>
      </c>
      <c r="L2675" t="s">
        <v>1544</v>
      </c>
      <c r="M2675">
        <f>+IFERROR(IFERROR(VLOOKUP(covid_cl[[#This Row],[Comuna]],Hoja1!$D$4:$BD$348,9,0),VLOOKUP(covid_cl[[#This Row],[Region]],Hoja1!$E$4:$BD$348,6,0)),-33.6043642941)</f>
        <v>-33.604364294100002</v>
      </c>
      <c r="N2675">
        <f>+IFERROR(IFERROR(VLOOKUP(covid_cl[[#This Row],[Comuna]],Hoja1!$D$4:$BD$348,8,0),VLOOKUP(covid_cl[[#This Row],[Region]],Hoja1!$E$4:$BD$348,5,0)),-70.6266370305)</f>
        <v>-70.626637030500007</v>
      </c>
      <c r="Q2675" t="str">
        <f>+IFERROR(IF(covid_cl[[#This Row],[Region]]&lt;&gt;"No Informado",covid_cl[[#This Row],[Region]],VLOOKUP(covid_cl[[#This Row],[ID]],[1]Hoja5!B$4:I$1967,3,0)),"No Informado")</f>
        <v>Metropolitana</v>
      </c>
    </row>
    <row r="2676" spans="1:17" x14ac:dyDescent="0.3">
      <c r="A2676">
        <f t="shared" si="44"/>
        <v>2675</v>
      </c>
      <c r="B2676" t="s">
        <v>1683</v>
      </c>
      <c r="C2676">
        <v>13</v>
      </c>
      <c r="D2676" t="s">
        <v>63</v>
      </c>
      <c r="E2676" t="s">
        <v>1259</v>
      </c>
      <c r="I2676" t="s">
        <v>327</v>
      </c>
      <c r="L2676" t="s">
        <v>1544</v>
      </c>
      <c r="M2676">
        <f>+IFERROR(IFERROR(VLOOKUP(covid_cl[[#This Row],[Comuna]],Hoja1!$D$4:$BD$348,9,0),VLOOKUP(covid_cl[[#This Row],[Region]],Hoja1!$E$4:$BD$348,6,0)),-33.6043642941)</f>
        <v>-33.604364294100002</v>
      </c>
      <c r="N2676">
        <f>+IFERROR(IFERROR(VLOOKUP(covid_cl[[#This Row],[Comuna]],Hoja1!$D$4:$BD$348,8,0),VLOOKUP(covid_cl[[#This Row],[Region]],Hoja1!$E$4:$BD$348,5,0)),-70.6266370305)</f>
        <v>-70.626637030500007</v>
      </c>
      <c r="Q2676" t="str">
        <f>+IFERROR(IF(covid_cl[[#This Row],[Region]]&lt;&gt;"No Informado",covid_cl[[#This Row],[Region]],VLOOKUP(covid_cl[[#This Row],[ID]],[1]Hoja5!B$4:I$1967,3,0)),"No Informado")</f>
        <v>Metropolitana</v>
      </c>
    </row>
    <row r="2677" spans="1:17" x14ac:dyDescent="0.3">
      <c r="A2677">
        <f t="shared" si="44"/>
        <v>2676</v>
      </c>
      <c r="B2677" t="s">
        <v>1683</v>
      </c>
      <c r="C2677">
        <v>13</v>
      </c>
      <c r="D2677" t="s">
        <v>63</v>
      </c>
      <c r="E2677" t="s">
        <v>1259</v>
      </c>
      <c r="I2677" t="s">
        <v>327</v>
      </c>
      <c r="L2677" t="s">
        <v>1544</v>
      </c>
      <c r="M2677">
        <f>+IFERROR(IFERROR(VLOOKUP(covid_cl[[#This Row],[Comuna]],Hoja1!$D$4:$BD$348,9,0),VLOOKUP(covid_cl[[#This Row],[Region]],Hoja1!$E$4:$BD$348,6,0)),-33.6043642941)</f>
        <v>-33.604364294100002</v>
      </c>
      <c r="N2677">
        <f>+IFERROR(IFERROR(VLOOKUP(covid_cl[[#This Row],[Comuna]],Hoja1!$D$4:$BD$348,8,0),VLOOKUP(covid_cl[[#This Row],[Region]],Hoja1!$E$4:$BD$348,5,0)),-70.6266370305)</f>
        <v>-70.626637030500007</v>
      </c>
      <c r="Q2677" t="str">
        <f>+IFERROR(IF(covid_cl[[#This Row],[Region]]&lt;&gt;"No Informado",covid_cl[[#This Row],[Region]],VLOOKUP(covid_cl[[#This Row],[ID]],[1]Hoja5!B$4:I$1967,3,0)),"No Informado")</f>
        <v>Metropolitana</v>
      </c>
    </row>
    <row r="2678" spans="1:17" x14ac:dyDescent="0.3">
      <c r="A2678">
        <f t="shared" si="44"/>
        <v>2677</v>
      </c>
      <c r="B2678" t="s">
        <v>1683</v>
      </c>
      <c r="C2678">
        <v>13</v>
      </c>
      <c r="D2678" t="s">
        <v>63</v>
      </c>
      <c r="E2678" t="s">
        <v>1259</v>
      </c>
      <c r="I2678" t="s">
        <v>327</v>
      </c>
      <c r="L2678" t="s">
        <v>1544</v>
      </c>
      <c r="M2678">
        <f>+IFERROR(IFERROR(VLOOKUP(covid_cl[[#This Row],[Comuna]],Hoja1!$D$4:$BD$348,9,0),VLOOKUP(covid_cl[[#This Row],[Region]],Hoja1!$E$4:$BD$348,6,0)),-33.6043642941)</f>
        <v>-33.604364294100002</v>
      </c>
      <c r="N2678">
        <f>+IFERROR(IFERROR(VLOOKUP(covid_cl[[#This Row],[Comuna]],Hoja1!$D$4:$BD$348,8,0),VLOOKUP(covid_cl[[#This Row],[Region]],Hoja1!$E$4:$BD$348,5,0)),-70.6266370305)</f>
        <v>-70.626637030500007</v>
      </c>
      <c r="Q2678" t="str">
        <f>+IFERROR(IF(covid_cl[[#This Row],[Region]]&lt;&gt;"No Informado",covid_cl[[#This Row],[Region]],VLOOKUP(covid_cl[[#This Row],[ID]],[1]Hoja5!B$4:I$1967,3,0)),"No Informado")</f>
        <v>Metropolitana</v>
      </c>
    </row>
    <row r="2679" spans="1:17" x14ac:dyDescent="0.3">
      <c r="A2679">
        <f t="shared" si="44"/>
        <v>2678</v>
      </c>
      <c r="B2679" t="s">
        <v>1683</v>
      </c>
      <c r="C2679">
        <v>13</v>
      </c>
      <c r="D2679" t="s">
        <v>63</v>
      </c>
      <c r="E2679" t="s">
        <v>1259</v>
      </c>
      <c r="I2679" t="s">
        <v>327</v>
      </c>
      <c r="L2679" t="s">
        <v>1544</v>
      </c>
      <c r="M2679">
        <f>+IFERROR(IFERROR(VLOOKUP(covid_cl[[#This Row],[Comuna]],Hoja1!$D$4:$BD$348,9,0),VLOOKUP(covid_cl[[#This Row],[Region]],Hoja1!$E$4:$BD$348,6,0)),-33.6043642941)</f>
        <v>-33.604364294100002</v>
      </c>
      <c r="N2679">
        <f>+IFERROR(IFERROR(VLOOKUP(covid_cl[[#This Row],[Comuna]],Hoja1!$D$4:$BD$348,8,0),VLOOKUP(covid_cl[[#This Row],[Region]],Hoja1!$E$4:$BD$348,5,0)),-70.6266370305)</f>
        <v>-70.626637030500007</v>
      </c>
      <c r="Q2679" t="str">
        <f>+IFERROR(IF(covid_cl[[#This Row],[Region]]&lt;&gt;"No Informado",covid_cl[[#This Row],[Region]],VLOOKUP(covid_cl[[#This Row],[ID]],[1]Hoja5!B$4:I$1967,3,0)),"No Informado")</f>
        <v>Metropolitana</v>
      </c>
    </row>
    <row r="2680" spans="1:17" x14ac:dyDescent="0.3">
      <c r="A2680">
        <f t="shared" si="44"/>
        <v>2679</v>
      </c>
      <c r="B2680" t="s">
        <v>1683</v>
      </c>
      <c r="C2680">
        <v>13</v>
      </c>
      <c r="D2680" t="s">
        <v>63</v>
      </c>
      <c r="E2680" t="s">
        <v>1259</v>
      </c>
      <c r="I2680" t="s">
        <v>327</v>
      </c>
      <c r="L2680" t="s">
        <v>1544</v>
      </c>
      <c r="M2680">
        <f>+IFERROR(IFERROR(VLOOKUP(covid_cl[[#This Row],[Comuna]],Hoja1!$D$4:$BD$348,9,0),VLOOKUP(covid_cl[[#This Row],[Region]],Hoja1!$E$4:$BD$348,6,0)),-33.6043642941)</f>
        <v>-33.604364294100002</v>
      </c>
      <c r="N2680">
        <f>+IFERROR(IFERROR(VLOOKUP(covid_cl[[#This Row],[Comuna]],Hoja1!$D$4:$BD$348,8,0),VLOOKUP(covid_cl[[#This Row],[Region]],Hoja1!$E$4:$BD$348,5,0)),-70.6266370305)</f>
        <v>-70.626637030500007</v>
      </c>
      <c r="Q2680" t="str">
        <f>+IFERROR(IF(covid_cl[[#This Row],[Region]]&lt;&gt;"No Informado",covid_cl[[#This Row],[Region]],VLOOKUP(covid_cl[[#This Row],[ID]],[1]Hoja5!B$4:I$1967,3,0)),"No Informado")</f>
        <v>Metropolitana</v>
      </c>
    </row>
    <row r="2681" spans="1:17" x14ac:dyDescent="0.3">
      <c r="A2681">
        <f t="shared" si="44"/>
        <v>2680</v>
      </c>
      <c r="B2681" t="s">
        <v>1683</v>
      </c>
      <c r="C2681">
        <v>13</v>
      </c>
      <c r="D2681" t="s">
        <v>63</v>
      </c>
      <c r="E2681" t="s">
        <v>1259</v>
      </c>
      <c r="I2681" t="s">
        <v>327</v>
      </c>
      <c r="L2681" t="s">
        <v>1544</v>
      </c>
      <c r="M2681">
        <f>+IFERROR(IFERROR(VLOOKUP(covid_cl[[#This Row],[Comuna]],Hoja1!$D$4:$BD$348,9,0),VLOOKUP(covid_cl[[#This Row],[Region]],Hoja1!$E$4:$BD$348,6,0)),-33.6043642941)</f>
        <v>-33.604364294100002</v>
      </c>
      <c r="N2681">
        <f>+IFERROR(IFERROR(VLOOKUP(covid_cl[[#This Row],[Comuna]],Hoja1!$D$4:$BD$348,8,0),VLOOKUP(covid_cl[[#This Row],[Region]],Hoja1!$E$4:$BD$348,5,0)),-70.6266370305)</f>
        <v>-70.626637030500007</v>
      </c>
      <c r="Q2681" t="str">
        <f>+IFERROR(IF(covid_cl[[#This Row],[Region]]&lt;&gt;"No Informado",covid_cl[[#This Row],[Region]],VLOOKUP(covid_cl[[#This Row],[ID]],[1]Hoja5!B$4:I$1967,3,0)),"No Informado")</f>
        <v>Metropolitana</v>
      </c>
    </row>
    <row r="2682" spans="1:17" x14ac:dyDescent="0.3">
      <c r="A2682">
        <f t="shared" si="44"/>
        <v>2681</v>
      </c>
      <c r="B2682" t="s">
        <v>1683</v>
      </c>
      <c r="C2682">
        <v>13</v>
      </c>
      <c r="D2682" t="s">
        <v>63</v>
      </c>
      <c r="E2682" t="s">
        <v>1259</v>
      </c>
      <c r="I2682" t="s">
        <v>327</v>
      </c>
      <c r="L2682" t="s">
        <v>1544</v>
      </c>
      <c r="M2682">
        <f>+IFERROR(IFERROR(VLOOKUP(covid_cl[[#This Row],[Comuna]],Hoja1!$D$4:$BD$348,9,0),VLOOKUP(covid_cl[[#This Row],[Region]],Hoja1!$E$4:$BD$348,6,0)),-33.6043642941)</f>
        <v>-33.604364294100002</v>
      </c>
      <c r="N2682">
        <f>+IFERROR(IFERROR(VLOOKUP(covid_cl[[#This Row],[Comuna]],Hoja1!$D$4:$BD$348,8,0),VLOOKUP(covid_cl[[#This Row],[Region]],Hoja1!$E$4:$BD$348,5,0)),-70.6266370305)</f>
        <v>-70.626637030500007</v>
      </c>
      <c r="Q2682" t="str">
        <f>+IFERROR(IF(covid_cl[[#This Row],[Region]]&lt;&gt;"No Informado",covid_cl[[#This Row],[Region]],VLOOKUP(covid_cl[[#This Row],[ID]],[1]Hoja5!B$4:I$1967,3,0)),"No Informado")</f>
        <v>Metropolitana</v>
      </c>
    </row>
    <row r="2683" spans="1:17" x14ac:dyDescent="0.3">
      <c r="A2683">
        <f t="shared" si="44"/>
        <v>2682</v>
      </c>
      <c r="B2683" t="s">
        <v>1683</v>
      </c>
      <c r="C2683">
        <v>13</v>
      </c>
      <c r="D2683" t="s">
        <v>63</v>
      </c>
      <c r="E2683" t="s">
        <v>1259</v>
      </c>
      <c r="I2683" t="s">
        <v>327</v>
      </c>
      <c r="L2683" t="s">
        <v>1544</v>
      </c>
      <c r="M2683">
        <f>+IFERROR(IFERROR(VLOOKUP(covid_cl[[#This Row],[Comuna]],Hoja1!$D$4:$BD$348,9,0),VLOOKUP(covid_cl[[#This Row],[Region]],Hoja1!$E$4:$BD$348,6,0)),-33.6043642941)</f>
        <v>-33.604364294100002</v>
      </c>
      <c r="N2683">
        <f>+IFERROR(IFERROR(VLOOKUP(covid_cl[[#This Row],[Comuna]],Hoja1!$D$4:$BD$348,8,0),VLOOKUP(covid_cl[[#This Row],[Region]],Hoja1!$E$4:$BD$348,5,0)),-70.6266370305)</f>
        <v>-70.626637030500007</v>
      </c>
      <c r="Q2683" t="str">
        <f>+IFERROR(IF(covid_cl[[#This Row],[Region]]&lt;&gt;"No Informado",covid_cl[[#This Row],[Region]],VLOOKUP(covid_cl[[#This Row],[ID]],[1]Hoja5!B$4:I$1967,3,0)),"No Informado")</f>
        <v>Metropolitana</v>
      </c>
    </row>
    <row r="2684" spans="1:17" x14ac:dyDescent="0.3">
      <c r="A2684">
        <f t="shared" si="44"/>
        <v>2683</v>
      </c>
      <c r="B2684" t="s">
        <v>1683</v>
      </c>
      <c r="C2684">
        <v>13</v>
      </c>
      <c r="D2684" t="s">
        <v>63</v>
      </c>
      <c r="E2684" t="s">
        <v>1259</v>
      </c>
      <c r="I2684" t="s">
        <v>327</v>
      </c>
      <c r="L2684" t="s">
        <v>1544</v>
      </c>
      <c r="M2684">
        <f>+IFERROR(IFERROR(VLOOKUP(covid_cl[[#This Row],[Comuna]],Hoja1!$D$4:$BD$348,9,0),VLOOKUP(covid_cl[[#This Row],[Region]],Hoja1!$E$4:$BD$348,6,0)),-33.6043642941)</f>
        <v>-33.604364294100002</v>
      </c>
      <c r="N2684">
        <f>+IFERROR(IFERROR(VLOOKUP(covid_cl[[#This Row],[Comuna]],Hoja1!$D$4:$BD$348,8,0),VLOOKUP(covid_cl[[#This Row],[Region]],Hoja1!$E$4:$BD$348,5,0)),-70.6266370305)</f>
        <v>-70.626637030500007</v>
      </c>
      <c r="Q2684" t="str">
        <f>+IFERROR(IF(covid_cl[[#This Row],[Region]]&lt;&gt;"No Informado",covid_cl[[#This Row],[Region]],VLOOKUP(covid_cl[[#This Row],[ID]],[1]Hoja5!B$4:I$1967,3,0)),"No Informado")</f>
        <v>Metropolitana</v>
      </c>
    </row>
    <row r="2685" spans="1:17" x14ac:dyDescent="0.3">
      <c r="A2685">
        <f t="shared" si="44"/>
        <v>2684</v>
      </c>
      <c r="B2685" t="s">
        <v>1683</v>
      </c>
      <c r="C2685">
        <v>13</v>
      </c>
      <c r="D2685" t="s">
        <v>63</v>
      </c>
      <c r="E2685" t="s">
        <v>1259</v>
      </c>
      <c r="I2685" t="s">
        <v>327</v>
      </c>
      <c r="L2685" t="s">
        <v>1544</v>
      </c>
      <c r="M2685">
        <f>+IFERROR(IFERROR(VLOOKUP(covid_cl[[#This Row],[Comuna]],Hoja1!$D$4:$BD$348,9,0),VLOOKUP(covid_cl[[#This Row],[Region]],Hoja1!$E$4:$BD$348,6,0)),-33.6043642941)</f>
        <v>-33.604364294100002</v>
      </c>
      <c r="N2685">
        <f>+IFERROR(IFERROR(VLOOKUP(covid_cl[[#This Row],[Comuna]],Hoja1!$D$4:$BD$348,8,0),VLOOKUP(covid_cl[[#This Row],[Region]],Hoja1!$E$4:$BD$348,5,0)),-70.6266370305)</f>
        <v>-70.626637030500007</v>
      </c>
      <c r="Q2685" t="str">
        <f>+IFERROR(IF(covid_cl[[#This Row],[Region]]&lt;&gt;"No Informado",covid_cl[[#This Row],[Region]],VLOOKUP(covid_cl[[#This Row],[ID]],[1]Hoja5!B$4:I$1967,3,0)),"No Informado")</f>
        <v>Metropolitana</v>
      </c>
    </row>
    <row r="2686" spans="1:17" x14ac:dyDescent="0.3">
      <c r="A2686">
        <f t="shared" si="44"/>
        <v>2685</v>
      </c>
      <c r="B2686" t="s">
        <v>1683</v>
      </c>
      <c r="C2686">
        <v>13</v>
      </c>
      <c r="D2686" t="s">
        <v>63</v>
      </c>
      <c r="E2686" t="s">
        <v>1259</v>
      </c>
      <c r="I2686" t="s">
        <v>327</v>
      </c>
      <c r="L2686" t="s">
        <v>1544</v>
      </c>
      <c r="M2686">
        <f>+IFERROR(IFERROR(VLOOKUP(covid_cl[[#This Row],[Comuna]],Hoja1!$D$4:$BD$348,9,0),VLOOKUP(covid_cl[[#This Row],[Region]],Hoja1!$E$4:$BD$348,6,0)),-33.6043642941)</f>
        <v>-33.604364294100002</v>
      </c>
      <c r="N2686">
        <f>+IFERROR(IFERROR(VLOOKUP(covid_cl[[#This Row],[Comuna]],Hoja1!$D$4:$BD$348,8,0),VLOOKUP(covid_cl[[#This Row],[Region]],Hoja1!$E$4:$BD$348,5,0)),-70.6266370305)</f>
        <v>-70.626637030500007</v>
      </c>
      <c r="Q2686" t="str">
        <f>+IFERROR(IF(covid_cl[[#This Row],[Region]]&lt;&gt;"No Informado",covid_cl[[#This Row],[Region]],VLOOKUP(covid_cl[[#This Row],[ID]],[1]Hoja5!B$4:I$1967,3,0)),"No Informado")</f>
        <v>Metropolitana</v>
      </c>
    </row>
    <row r="2687" spans="1:17" x14ac:dyDescent="0.3">
      <c r="A2687">
        <f t="shared" si="44"/>
        <v>2686</v>
      </c>
      <c r="B2687" t="s">
        <v>1683</v>
      </c>
      <c r="C2687">
        <v>13</v>
      </c>
      <c r="D2687" t="s">
        <v>63</v>
      </c>
      <c r="E2687" t="s">
        <v>1259</v>
      </c>
      <c r="I2687" t="s">
        <v>327</v>
      </c>
      <c r="L2687" t="s">
        <v>1544</v>
      </c>
      <c r="M2687">
        <f>+IFERROR(IFERROR(VLOOKUP(covid_cl[[#This Row],[Comuna]],Hoja1!$D$4:$BD$348,9,0),VLOOKUP(covid_cl[[#This Row],[Region]],Hoja1!$E$4:$BD$348,6,0)),-33.6043642941)</f>
        <v>-33.604364294100002</v>
      </c>
      <c r="N2687">
        <f>+IFERROR(IFERROR(VLOOKUP(covid_cl[[#This Row],[Comuna]],Hoja1!$D$4:$BD$348,8,0),VLOOKUP(covid_cl[[#This Row],[Region]],Hoja1!$E$4:$BD$348,5,0)),-70.6266370305)</f>
        <v>-70.626637030500007</v>
      </c>
      <c r="Q2687" t="str">
        <f>+IFERROR(IF(covid_cl[[#This Row],[Region]]&lt;&gt;"No Informado",covid_cl[[#This Row],[Region]],VLOOKUP(covid_cl[[#This Row],[ID]],[1]Hoja5!B$4:I$1967,3,0)),"No Informado")</f>
        <v>Metropolitana</v>
      </c>
    </row>
    <row r="2688" spans="1:17" x14ac:dyDescent="0.3">
      <c r="A2688">
        <f t="shared" si="44"/>
        <v>2687</v>
      </c>
      <c r="B2688" t="s">
        <v>1683</v>
      </c>
      <c r="C2688">
        <v>13</v>
      </c>
      <c r="D2688" t="s">
        <v>63</v>
      </c>
      <c r="E2688" t="s">
        <v>1259</v>
      </c>
      <c r="I2688" t="s">
        <v>327</v>
      </c>
      <c r="L2688" t="s">
        <v>1544</v>
      </c>
      <c r="M2688">
        <f>+IFERROR(IFERROR(VLOOKUP(covid_cl[[#This Row],[Comuna]],Hoja1!$D$4:$BD$348,9,0),VLOOKUP(covid_cl[[#This Row],[Region]],Hoja1!$E$4:$BD$348,6,0)),-33.6043642941)</f>
        <v>-33.604364294100002</v>
      </c>
      <c r="N2688">
        <f>+IFERROR(IFERROR(VLOOKUP(covid_cl[[#This Row],[Comuna]],Hoja1!$D$4:$BD$348,8,0),VLOOKUP(covid_cl[[#This Row],[Region]],Hoja1!$E$4:$BD$348,5,0)),-70.6266370305)</f>
        <v>-70.626637030500007</v>
      </c>
      <c r="Q2688" t="str">
        <f>+IFERROR(IF(covid_cl[[#This Row],[Region]]&lt;&gt;"No Informado",covid_cl[[#This Row],[Region]],VLOOKUP(covid_cl[[#This Row],[ID]],[1]Hoja5!B$4:I$1967,3,0)),"No Informado")</f>
        <v>Metropolitana</v>
      </c>
    </row>
    <row r="2689" spans="1:17" x14ac:dyDescent="0.3">
      <c r="A2689">
        <f t="shared" si="44"/>
        <v>2688</v>
      </c>
      <c r="B2689" t="s">
        <v>1683</v>
      </c>
      <c r="C2689">
        <v>13</v>
      </c>
      <c r="D2689" t="s">
        <v>63</v>
      </c>
      <c r="E2689" t="s">
        <v>1259</v>
      </c>
      <c r="I2689" t="s">
        <v>327</v>
      </c>
      <c r="L2689" t="s">
        <v>1544</v>
      </c>
      <c r="M2689">
        <f>+IFERROR(IFERROR(VLOOKUP(covid_cl[[#This Row],[Comuna]],Hoja1!$D$4:$BD$348,9,0),VLOOKUP(covid_cl[[#This Row],[Region]],Hoja1!$E$4:$BD$348,6,0)),-33.6043642941)</f>
        <v>-33.604364294100002</v>
      </c>
      <c r="N2689">
        <f>+IFERROR(IFERROR(VLOOKUP(covid_cl[[#This Row],[Comuna]],Hoja1!$D$4:$BD$348,8,0),VLOOKUP(covid_cl[[#This Row],[Region]],Hoja1!$E$4:$BD$348,5,0)),-70.6266370305)</f>
        <v>-70.626637030500007</v>
      </c>
      <c r="Q2689" t="str">
        <f>+IFERROR(IF(covid_cl[[#This Row],[Region]]&lt;&gt;"No Informado",covid_cl[[#This Row],[Region]],VLOOKUP(covid_cl[[#This Row],[ID]],[1]Hoja5!B$4:I$1967,3,0)),"No Informado")</f>
        <v>Metropolitana</v>
      </c>
    </row>
    <row r="2690" spans="1:17" x14ac:dyDescent="0.3">
      <c r="A2690">
        <f t="shared" si="44"/>
        <v>2689</v>
      </c>
      <c r="B2690" t="s">
        <v>1683</v>
      </c>
      <c r="C2690">
        <v>13</v>
      </c>
      <c r="D2690" t="s">
        <v>63</v>
      </c>
      <c r="E2690" t="s">
        <v>1259</v>
      </c>
      <c r="I2690" t="s">
        <v>327</v>
      </c>
      <c r="L2690" t="s">
        <v>1544</v>
      </c>
      <c r="M2690">
        <f>+IFERROR(IFERROR(VLOOKUP(covid_cl[[#This Row],[Comuna]],Hoja1!$D$4:$BD$348,9,0),VLOOKUP(covid_cl[[#This Row],[Region]],Hoja1!$E$4:$BD$348,6,0)),-33.6043642941)</f>
        <v>-33.604364294100002</v>
      </c>
      <c r="N2690">
        <f>+IFERROR(IFERROR(VLOOKUP(covid_cl[[#This Row],[Comuna]],Hoja1!$D$4:$BD$348,8,0),VLOOKUP(covid_cl[[#This Row],[Region]],Hoja1!$E$4:$BD$348,5,0)),-70.6266370305)</f>
        <v>-70.626637030500007</v>
      </c>
      <c r="Q2690" t="str">
        <f>+IFERROR(IF(covid_cl[[#This Row],[Region]]&lt;&gt;"No Informado",covid_cl[[#This Row],[Region]],VLOOKUP(covid_cl[[#This Row],[ID]],[1]Hoja5!B$4:I$1967,3,0)),"No Informado")</f>
        <v>Metropolitana</v>
      </c>
    </row>
    <row r="2691" spans="1:17" x14ac:dyDescent="0.3">
      <c r="A2691">
        <f t="shared" si="44"/>
        <v>2690</v>
      </c>
      <c r="B2691" t="s">
        <v>1683</v>
      </c>
      <c r="C2691">
        <v>13</v>
      </c>
      <c r="D2691" t="s">
        <v>63</v>
      </c>
      <c r="E2691" t="s">
        <v>1259</v>
      </c>
      <c r="I2691" t="s">
        <v>327</v>
      </c>
      <c r="L2691" t="s">
        <v>1544</v>
      </c>
      <c r="M2691">
        <f>+IFERROR(IFERROR(VLOOKUP(covid_cl[[#This Row],[Comuna]],Hoja1!$D$4:$BD$348,9,0),VLOOKUP(covid_cl[[#This Row],[Region]],Hoja1!$E$4:$BD$348,6,0)),-33.6043642941)</f>
        <v>-33.604364294100002</v>
      </c>
      <c r="N2691">
        <f>+IFERROR(IFERROR(VLOOKUP(covid_cl[[#This Row],[Comuna]],Hoja1!$D$4:$BD$348,8,0),VLOOKUP(covid_cl[[#This Row],[Region]],Hoja1!$E$4:$BD$348,5,0)),-70.6266370305)</f>
        <v>-70.626637030500007</v>
      </c>
      <c r="Q2691" t="str">
        <f>+IFERROR(IF(covid_cl[[#This Row],[Region]]&lt;&gt;"No Informado",covid_cl[[#This Row],[Region]],VLOOKUP(covid_cl[[#This Row],[ID]],[1]Hoja5!B$4:I$1967,3,0)),"No Informado")</f>
        <v>Metropolitana</v>
      </c>
    </row>
    <row r="2692" spans="1:17" x14ac:dyDescent="0.3">
      <c r="A2692">
        <f t="shared" si="44"/>
        <v>2691</v>
      </c>
      <c r="B2692" t="s">
        <v>1683</v>
      </c>
      <c r="C2692">
        <v>13</v>
      </c>
      <c r="D2692" t="s">
        <v>63</v>
      </c>
      <c r="E2692" t="s">
        <v>1259</v>
      </c>
      <c r="I2692" t="s">
        <v>327</v>
      </c>
      <c r="L2692" t="s">
        <v>1544</v>
      </c>
      <c r="M2692">
        <f>+IFERROR(IFERROR(VLOOKUP(covid_cl[[#This Row],[Comuna]],Hoja1!$D$4:$BD$348,9,0),VLOOKUP(covid_cl[[#This Row],[Region]],Hoja1!$E$4:$BD$348,6,0)),-33.6043642941)</f>
        <v>-33.604364294100002</v>
      </c>
      <c r="N2692">
        <f>+IFERROR(IFERROR(VLOOKUP(covid_cl[[#This Row],[Comuna]],Hoja1!$D$4:$BD$348,8,0),VLOOKUP(covid_cl[[#This Row],[Region]],Hoja1!$E$4:$BD$348,5,0)),-70.6266370305)</f>
        <v>-70.626637030500007</v>
      </c>
      <c r="Q2692" t="str">
        <f>+IFERROR(IF(covid_cl[[#This Row],[Region]]&lt;&gt;"No Informado",covid_cl[[#This Row],[Region]],VLOOKUP(covid_cl[[#This Row],[ID]],[1]Hoja5!B$4:I$1967,3,0)),"No Informado")</f>
        <v>Metropolitana</v>
      </c>
    </row>
    <row r="2693" spans="1:17" x14ac:dyDescent="0.3">
      <c r="A2693">
        <f t="shared" si="44"/>
        <v>2692</v>
      </c>
      <c r="B2693" t="s">
        <v>1683</v>
      </c>
      <c r="C2693">
        <v>13</v>
      </c>
      <c r="D2693" t="s">
        <v>63</v>
      </c>
      <c r="E2693" t="s">
        <v>1259</v>
      </c>
      <c r="I2693" t="s">
        <v>327</v>
      </c>
      <c r="L2693" t="s">
        <v>1544</v>
      </c>
      <c r="M2693">
        <f>+IFERROR(IFERROR(VLOOKUP(covid_cl[[#This Row],[Comuna]],Hoja1!$D$4:$BD$348,9,0),VLOOKUP(covid_cl[[#This Row],[Region]],Hoja1!$E$4:$BD$348,6,0)),-33.6043642941)</f>
        <v>-33.604364294100002</v>
      </c>
      <c r="N2693">
        <f>+IFERROR(IFERROR(VLOOKUP(covid_cl[[#This Row],[Comuna]],Hoja1!$D$4:$BD$348,8,0),VLOOKUP(covid_cl[[#This Row],[Region]],Hoja1!$E$4:$BD$348,5,0)),-70.6266370305)</f>
        <v>-70.626637030500007</v>
      </c>
      <c r="Q2693" t="str">
        <f>+IFERROR(IF(covid_cl[[#This Row],[Region]]&lt;&gt;"No Informado",covid_cl[[#This Row],[Region]],VLOOKUP(covid_cl[[#This Row],[ID]],[1]Hoja5!B$4:I$1967,3,0)),"No Informado")</f>
        <v>Metropolitana</v>
      </c>
    </row>
    <row r="2694" spans="1:17" x14ac:dyDescent="0.3">
      <c r="A2694">
        <f t="shared" si="44"/>
        <v>2693</v>
      </c>
      <c r="B2694" t="s">
        <v>1683</v>
      </c>
      <c r="C2694">
        <v>13</v>
      </c>
      <c r="D2694" t="s">
        <v>63</v>
      </c>
      <c r="E2694" t="s">
        <v>1259</v>
      </c>
      <c r="I2694" t="s">
        <v>327</v>
      </c>
      <c r="L2694" t="s">
        <v>1544</v>
      </c>
      <c r="M2694">
        <f>+IFERROR(IFERROR(VLOOKUP(covid_cl[[#This Row],[Comuna]],Hoja1!$D$4:$BD$348,9,0),VLOOKUP(covid_cl[[#This Row],[Region]],Hoja1!$E$4:$BD$348,6,0)),-33.6043642941)</f>
        <v>-33.604364294100002</v>
      </c>
      <c r="N2694">
        <f>+IFERROR(IFERROR(VLOOKUP(covid_cl[[#This Row],[Comuna]],Hoja1!$D$4:$BD$348,8,0),VLOOKUP(covid_cl[[#This Row],[Region]],Hoja1!$E$4:$BD$348,5,0)),-70.6266370305)</f>
        <v>-70.626637030500007</v>
      </c>
      <c r="Q2694" t="str">
        <f>+IFERROR(IF(covid_cl[[#This Row],[Region]]&lt;&gt;"No Informado",covid_cl[[#This Row],[Region]],VLOOKUP(covid_cl[[#This Row],[ID]],[1]Hoja5!B$4:I$1967,3,0)),"No Informado")</f>
        <v>Metropolitana</v>
      </c>
    </row>
    <row r="2695" spans="1:17" x14ac:dyDescent="0.3">
      <c r="A2695">
        <f t="shared" si="44"/>
        <v>2694</v>
      </c>
      <c r="B2695" t="s">
        <v>1683</v>
      </c>
      <c r="C2695">
        <v>13</v>
      </c>
      <c r="D2695" t="s">
        <v>63</v>
      </c>
      <c r="E2695" t="s">
        <v>1259</v>
      </c>
      <c r="I2695" t="s">
        <v>327</v>
      </c>
      <c r="L2695" t="s">
        <v>1544</v>
      </c>
      <c r="M2695">
        <f>+IFERROR(IFERROR(VLOOKUP(covid_cl[[#This Row],[Comuna]],Hoja1!$D$4:$BD$348,9,0),VLOOKUP(covid_cl[[#This Row],[Region]],Hoja1!$E$4:$BD$348,6,0)),-33.6043642941)</f>
        <v>-33.604364294100002</v>
      </c>
      <c r="N2695">
        <f>+IFERROR(IFERROR(VLOOKUP(covid_cl[[#This Row],[Comuna]],Hoja1!$D$4:$BD$348,8,0),VLOOKUP(covid_cl[[#This Row],[Region]],Hoja1!$E$4:$BD$348,5,0)),-70.6266370305)</f>
        <v>-70.626637030500007</v>
      </c>
      <c r="Q2695" t="str">
        <f>+IFERROR(IF(covid_cl[[#This Row],[Region]]&lt;&gt;"No Informado",covid_cl[[#This Row],[Region]],VLOOKUP(covid_cl[[#This Row],[ID]],[1]Hoja5!B$4:I$1967,3,0)),"No Informado")</f>
        <v>Metropolitana</v>
      </c>
    </row>
    <row r="2696" spans="1:17" x14ac:dyDescent="0.3">
      <c r="A2696">
        <f t="shared" si="44"/>
        <v>2695</v>
      </c>
      <c r="B2696" t="s">
        <v>1683</v>
      </c>
      <c r="C2696">
        <v>13</v>
      </c>
      <c r="D2696" t="s">
        <v>63</v>
      </c>
      <c r="E2696" t="s">
        <v>1259</v>
      </c>
      <c r="I2696" t="s">
        <v>327</v>
      </c>
      <c r="L2696" t="s">
        <v>1544</v>
      </c>
      <c r="M2696">
        <f>+IFERROR(IFERROR(VLOOKUP(covid_cl[[#This Row],[Comuna]],Hoja1!$D$4:$BD$348,9,0),VLOOKUP(covid_cl[[#This Row],[Region]],Hoja1!$E$4:$BD$348,6,0)),-33.6043642941)</f>
        <v>-33.604364294100002</v>
      </c>
      <c r="N2696">
        <f>+IFERROR(IFERROR(VLOOKUP(covid_cl[[#This Row],[Comuna]],Hoja1!$D$4:$BD$348,8,0),VLOOKUP(covid_cl[[#This Row],[Region]],Hoja1!$E$4:$BD$348,5,0)),-70.6266370305)</f>
        <v>-70.626637030500007</v>
      </c>
      <c r="Q2696" t="str">
        <f>+IFERROR(IF(covid_cl[[#This Row],[Region]]&lt;&gt;"No Informado",covid_cl[[#This Row],[Region]],VLOOKUP(covid_cl[[#This Row],[ID]],[1]Hoja5!B$4:I$1967,3,0)),"No Informado")</f>
        <v>Metropolitana</v>
      </c>
    </row>
    <row r="2697" spans="1:17" x14ac:dyDescent="0.3">
      <c r="A2697">
        <f t="shared" si="44"/>
        <v>2696</v>
      </c>
      <c r="B2697" t="s">
        <v>1683</v>
      </c>
      <c r="C2697">
        <v>13</v>
      </c>
      <c r="D2697" t="s">
        <v>63</v>
      </c>
      <c r="E2697" t="s">
        <v>1259</v>
      </c>
      <c r="I2697" t="s">
        <v>327</v>
      </c>
      <c r="L2697" t="s">
        <v>1544</v>
      </c>
      <c r="M2697">
        <f>+IFERROR(IFERROR(VLOOKUP(covid_cl[[#This Row],[Comuna]],Hoja1!$D$4:$BD$348,9,0),VLOOKUP(covid_cl[[#This Row],[Region]],Hoja1!$E$4:$BD$348,6,0)),-33.6043642941)</f>
        <v>-33.604364294100002</v>
      </c>
      <c r="N2697">
        <f>+IFERROR(IFERROR(VLOOKUP(covid_cl[[#This Row],[Comuna]],Hoja1!$D$4:$BD$348,8,0),VLOOKUP(covid_cl[[#This Row],[Region]],Hoja1!$E$4:$BD$348,5,0)),-70.6266370305)</f>
        <v>-70.626637030500007</v>
      </c>
      <c r="Q2697" t="str">
        <f>+IFERROR(IF(covid_cl[[#This Row],[Region]]&lt;&gt;"No Informado",covid_cl[[#This Row],[Region]],VLOOKUP(covid_cl[[#This Row],[ID]],[1]Hoja5!B$4:I$1967,3,0)),"No Informado")</f>
        <v>Metropolitana</v>
      </c>
    </row>
    <row r="2698" spans="1:17" x14ac:dyDescent="0.3">
      <c r="A2698">
        <f t="shared" si="44"/>
        <v>2697</v>
      </c>
      <c r="B2698" t="s">
        <v>1683</v>
      </c>
      <c r="C2698">
        <v>13</v>
      </c>
      <c r="D2698" t="s">
        <v>63</v>
      </c>
      <c r="E2698" t="s">
        <v>1259</v>
      </c>
      <c r="I2698" t="s">
        <v>327</v>
      </c>
      <c r="L2698" t="s">
        <v>1544</v>
      </c>
      <c r="M2698">
        <f>+IFERROR(IFERROR(VLOOKUP(covid_cl[[#This Row],[Comuna]],Hoja1!$D$4:$BD$348,9,0),VLOOKUP(covid_cl[[#This Row],[Region]],Hoja1!$E$4:$BD$348,6,0)),-33.6043642941)</f>
        <v>-33.604364294100002</v>
      </c>
      <c r="N2698">
        <f>+IFERROR(IFERROR(VLOOKUP(covid_cl[[#This Row],[Comuna]],Hoja1!$D$4:$BD$348,8,0),VLOOKUP(covid_cl[[#This Row],[Region]],Hoja1!$E$4:$BD$348,5,0)),-70.6266370305)</f>
        <v>-70.626637030500007</v>
      </c>
      <c r="Q2698" t="str">
        <f>+IFERROR(IF(covid_cl[[#This Row],[Region]]&lt;&gt;"No Informado",covid_cl[[#This Row],[Region]],VLOOKUP(covid_cl[[#This Row],[ID]],[1]Hoja5!B$4:I$1967,3,0)),"No Informado")</f>
        <v>Metropolitana</v>
      </c>
    </row>
    <row r="2699" spans="1:17" x14ac:dyDescent="0.3">
      <c r="A2699">
        <f t="shared" si="44"/>
        <v>2698</v>
      </c>
      <c r="B2699" t="s">
        <v>1683</v>
      </c>
      <c r="C2699">
        <v>13</v>
      </c>
      <c r="D2699" t="s">
        <v>63</v>
      </c>
      <c r="E2699" t="s">
        <v>1259</v>
      </c>
      <c r="I2699" t="s">
        <v>327</v>
      </c>
      <c r="L2699" t="s">
        <v>1544</v>
      </c>
      <c r="M2699">
        <f>+IFERROR(IFERROR(VLOOKUP(covid_cl[[#This Row],[Comuna]],Hoja1!$D$4:$BD$348,9,0),VLOOKUP(covid_cl[[#This Row],[Region]],Hoja1!$E$4:$BD$348,6,0)),-33.6043642941)</f>
        <v>-33.604364294100002</v>
      </c>
      <c r="N2699">
        <f>+IFERROR(IFERROR(VLOOKUP(covid_cl[[#This Row],[Comuna]],Hoja1!$D$4:$BD$348,8,0),VLOOKUP(covid_cl[[#This Row],[Region]],Hoja1!$E$4:$BD$348,5,0)),-70.6266370305)</f>
        <v>-70.626637030500007</v>
      </c>
      <c r="Q2699" t="str">
        <f>+IFERROR(IF(covid_cl[[#This Row],[Region]]&lt;&gt;"No Informado",covid_cl[[#This Row],[Region]],VLOOKUP(covid_cl[[#This Row],[ID]],[1]Hoja5!B$4:I$1967,3,0)),"No Informado")</f>
        <v>Metropolitana</v>
      </c>
    </row>
    <row r="2700" spans="1:17" x14ac:dyDescent="0.3">
      <c r="A2700">
        <f t="shared" si="44"/>
        <v>2699</v>
      </c>
      <c r="B2700" t="s">
        <v>1683</v>
      </c>
      <c r="C2700">
        <v>13</v>
      </c>
      <c r="D2700" t="s">
        <v>63</v>
      </c>
      <c r="E2700" t="s">
        <v>1259</v>
      </c>
      <c r="I2700" t="s">
        <v>327</v>
      </c>
      <c r="L2700" t="s">
        <v>1544</v>
      </c>
      <c r="M2700">
        <f>+IFERROR(IFERROR(VLOOKUP(covid_cl[[#This Row],[Comuna]],Hoja1!$D$4:$BD$348,9,0),VLOOKUP(covid_cl[[#This Row],[Region]],Hoja1!$E$4:$BD$348,6,0)),-33.6043642941)</f>
        <v>-33.604364294100002</v>
      </c>
      <c r="N2700">
        <f>+IFERROR(IFERROR(VLOOKUP(covid_cl[[#This Row],[Comuna]],Hoja1!$D$4:$BD$348,8,0),VLOOKUP(covid_cl[[#This Row],[Region]],Hoja1!$E$4:$BD$348,5,0)),-70.6266370305)</f>
        <v>-70.626637030500007</v>
      </c>
      <c r="Q2700" t="str">
        <f>+IFERROR(IF(covid_cl[[#This Row],[Region]]&lt;&gt;"No Informado",covid_cl[[#This Row],[Region]],VLOOKUP(covid_cl[[#This Row],[ID]],[1]Hoja5!B$4:I$1967,3,0)),"No Informado")</f>
        <v>Metropolitana</v>
      </c>
    </row>
    <row r="2701" spans="1:17" x14ac:dyDescent="0.3">
      <c r="A2701">
        <f t="shared" si="44"/>
        <v>2700</v>
      </c>
      <c r="B2701" t="s">
        <v>1683</v>
      </c>
      <c r="C2701">
        <v>13</v>
      </c>
      <c r="D2701" t="s">
        <v>63</v>
      </c>
      <c r="E2701" t="s">
        <v>1259</v>
      </c>
      <c r="I2701" t="s">
        <v>327</v>
      </c>
      <c r="L2701" t="s">
        <v>1544</v>
      </c>
      <c r="M2701">
        <f>+IFERROR(IFERROR(VLOOKUP(covid_cl[[#This Row],[Comuna]],Hoja1!$D$4:$BD$348,9,0),VLOOKUP(covid_cl[[#This Row],[Region]],Hoja1!$E$4:$BD$348,6,0)),-33.6043642941)</f>
        <v>-33.604364294100002</v>
      </c>
      <c r="N2701">
        <f>+IFERROR(IFERROR(VLOOKUP(covid_cl[[#This Row],[Comuna]],Hoja1!$D$4:$BD$348,8,0),VLOOKUP(covid_cl[[#This Row],[Region]],Hoja1!$E$4:$BD$348,5,0)),-70.6266370305)</f>
        <v>-70.626637030500007</v>
      </c>
      <c r="Q2701" t="str">
        <f>+IFERROR(IF(covid_cl[[#This Row],[Region]]&lt;&gt;"No Informado",covid_cl[[#This Row],[Region]],VLOOKUP(covid_cl[[#This Row],[ID]],[1]Hoja5!B$4:I$1967,3,0)),"No Informado")</f>
        <v>Metropolitana</v>
      </c>
    </row>
    <row r="2702" spans="1:17" x14ac:dyDescent="0.3">
      <c r="A2702">
        <f t="shared" si="44"/>
        <v>2701</v>
      </c>
      <c r="B2702" t="s">
        <v>1683</v>
      </c>
      <c r="C2702">
        <v>13</v>
      </c>
      <c r="D2702" t="s">
        <v>63</v>
      </c>
      <c r="E2702" t="s">
        <v>1259</v>
      </c>
      <c r="I2702" t="s">
        <v>327</v>
      </c>
      <c r="L2702" t="s">
        <v>1544</v>
      </c>
      <c r="M2702">
        <f>+IFERROR(IFERROR(VLOOKUP(covid_cl[[#This Row],[Comuna]],Hoja1!$D$4:$BD$348,9,0),VLOOKUP(covid_cl[[#This Row],[Region]],Hoja1!$E$4:$BD$348,6,0)),-33.6043642941)</f>
        <v>-33.604364294100002</v>
      </c>
      <c r="N2702">
        <f>+IFERROR(IFERROR(VLOOKUP(covid_cl[[#This Row],[Comuna]],Hoja1!$D$4:$BD$348,8,0),VLOOKUP(covid_cl[[#This Row],[Region]],Hoja1!$E$4:$BD$348,5,0)),-70.6266370305)</f>
        <v>-70.626637030500007</v>
      </c>
      <c r="Q2702" t="str">
        <f>+IFERROR(IF(covid_cl[[#This Row],[Region]]&lt;&gt;"No Informado",covid_cl[[#This Row],[Region]],VLOOKUP(covid_cl[[#This Row],[ID]],[1]Hoja5!B$4:I$1967,3,0)),"No Informado")</f>
        <v>Metropolitana</v>
      </c>
    </row>
    <row r="2703" spans="1:17" x14ac:dyDescent="0.3">
      <c r="A2703">
        <f t="shared" si="44"/>
        <v>2702</v>
      </c>
      <c r="B2703" t="s">
        <v>1683</v>
      </c>
      <c r="C2703">
        <v>13</v>
      </c>
      <c r="D2703" t="s">
        <v>63</v>
      </c>
      <c r="E2703" t="s">
        <v>1259</v>
      </c>
      <c r="I2703" t="s">
        <v>327</v>
      </c>
      <c r="L2703" t="s">
        <v>1544</v>
      </c>
      <c r="M2703">
        <f>+IFERROR(IFERROR(VLOOKUP(covid_cl[[#This Row],[Comuna]],Hoja1!$D$4:$BD$348,9,0),VLOOKUP(covid_cl[[#This Row],[Region]],Hoja1!$E$4:$BD$348,6,0)),-33.6043642941)</f>
        <v>-33.604364294100002</v>
      </c>
      <c r="N2703">
        <f>+IFERROR(IFERROR(VLOOKUP(covid_cl[[#This Row],[Comuna]],Hoja1!$D$4:$BD$348,8,0),VLOOKUP(covid_cl[[#This Row],[Region]],Hoja1!$E$4:$BD$348,5,0)),-70.6266370305)</f>
        <v>-70.626637030500007</v>
      </c>
      <c r="Q2703" t="str">
        <f>+IFERROR(IF(covid_cl[[#This Row],[Region]]&lt;&gt;"No Informado",covid_cl[[#This Row],[Region]],VLOOKUP(covid_cl[[#This Row],[ID]],[1]Hoja5!B$4:I$1967,3,0)),"No Informado")</f>
        <v>Metropolitana</v>
      </c>
    </row>
    <row r="2704" spans="1:17" x14ac:dyDescent="0.3">
      <c r="A2704">
        <f t="shared" si="44"/>
        <v>2703</v>
      </c>
      <c r="B2704" t="s">
        <v>1683</v>
      </c>
      <c r="C2704">
        <v>13</v>
      </c>
      <c r="D2704" t="s">
        <v>63</v>
      </c>
      <c r="E2704" t="s">
        <v>1259</v>
      </c>
      <c r="I2704" t="s">
        <v>327</v>
      </c>
      <c r="L2704" t="s">
        <v>1544</v>
      </c>
      <c r="M2704">
        <f>+IFERROR(IFERROR(VLOOKUP(covid_cl[[#This Row],[Comuna]],Hoja1!$D$4:$BD$348,9,0),VLOOKUP(covid_cl[[#This Row],[Region]],Hoja1!$E$4:$BD$348,6,0)),-33.6043642941)</f>
        <v>-33.604364294100002</v>
      </c>
      <c r="N2704">
        <f>+IFERROR(IFERROR(VLOOKUP(covid_cl[[#This Row],[Comuna]],Hoja1!$D$4:$BD$348,8,0),VLOOKUP(covid_cl[[#This Row],[Region]],Hoja1!$E$4:$BD$348,5,0)),-70.6266370305)</f>
        <v>-70.626637030500007</v>
      </c>
      <c r="Q2704" t="str">
        <f>+IFERROR(IF(covid_cl[[#This Row],[Region]]&lt;&gt;"No Informado",covid_cl[[#This Row],[Region]],VLOOKUP(covid_cl[[#This Row],[ID]],[1]Hoja5!B$4:I$1967,3,0)),"No Informado")</f>
        <v>Metropolitana</v>
      </c>
    </row>
    <row r="2705" spans="1:17" x14ac:dyDescent="0.3">
      <c r="A2705">
        <f t="shared" si="44"/>
        <v>2704</v>
      </c>
      <c r="B2705" t="s">
        <v>1683</v>
      </c>
      <c r="C2705">
        <v>13</v>
      </c>
      <c r="D2705" t="s">
        <v>63</v>
      </c>
      <c r="E2705" t="s">
        <v>1259</v>
      </c>
      <c r="I2705" t="s">
        <v>327</v>
      </c>
      <c r="L2705" t="s">
        <v>1544</v>
      </c>
      <c r="M2705">
        <f>+IFERROR(IFERROR(VLOOKUP(covid_cl[[#This Row],[Comuna]],Hoja1!$D$4:$BD$348,9,0),VLOOKUP(covid_cl[[#This Row],[Region]],Hoja1!$E$4:$BD$348,6,0)),-33.6043642941)</f>
        <v>-33.604364294100002</v>
      </c>
      <c r="N2705">
        <f>+IFERROR(IFERROR(VLOOKUP(covid_cl[[#This Row],[Comuna]],Hoja1!$D$4:$BD$348,8,0),VLOOKUP(covid_cl[[#This Row],[Region]],Hoja1!$E$4:$BD$348,5,0)),-70.6266370305)</f>
        <v>-70.626637030500007</v>
      </c>
      <c r="Q2705" t="str">
        <f>+IFERROR(IF(covid_cl[[#This Row],[Region]]&lt;&gt;"No Informado",covid_cl[[#This Row],[Region]],VLOOKUP(covid_cl[[#This Row],[ID]],[1]Hoja5!B$4:I$1967,3,0)),"No Informado")</f>
        <v>Metropolitana</v>
      </c>
    </row>
    <row r="2706" spans="1:17" x14ac:dyDescent="0.3">
      <c r="A2706">
        <f t="shared" si="44"/>
        <v>2705</v>
      </c>
      <c r="B2706" t="s">
        <v>1683</v>
      </c>
      <c r="C2706">
        <v>13</v>
      </c>
      <c r="D2706" t="s">
        <v>63</v>
      </c>
      <c r="E2706" t="s">
        <v>1259</v>
      </c>
      <c r="I2706" t="s">
        <v>327</v>
      </c>
      <c r="L2706" t="s">
        <v>1544</v>
      </c>
      <c r="M2706">
        <f>+IFERROR(IFERROR(VLOOKUP(covid_cl[[#This Row],[Comuna]],Hoja1!$D$4:$BD$348,9,0),VLOOKUP(covid_cl[[#This Row],[Region]],Hoja1!$E$4:$BD$348,6,0)),-33.6043642941)</f>
        <v>-33.604364294100002</v>
      </c>
      <c r="N2706">
        <f>+IFERROR(IFERROR(VLOOKUP(covid_cl[[#This Row],[Comuna]],Hoja1!$D$4:$BD$348,8,0),VLOOKUP(covid_cl[[#This Row],[Region]],Hoja1!$E$4:$BD$348,5,0)),-70.6266370305)</f>
        <v>-70.626637030500007</v>
      </c>
      <c r="Q2706" t="str">
        <f>+IFERROR(IF(covid_cl[[#This Row],[Region]]&lt;&gt;"No Informado",covid_cl[[#This Row],[Region]],VLOOKUP(covid_cl[[#This Row],[ID]],[1]Hoja5!B$4:I$1967,3,0)),"No Informado")</f>
        <v>Metropolitana</v>
      </c>
    </row>
    <row r="2707" spans="1:17" x14ac:dyDescent="0.3">
      <c r="A2707">
        <f t="shared" si="44"/>
        <v>2706</v>
      </c>
      <c r="B2707" t="s">
        <v>1683</v>
      </c>
      <c r="C2707">
        <v>13</v>
      </c>
      <c r="D2707" t="s">
        <v>63</v>
      </c>
      <c r="E2707" t="s">
        <v>1259</v>
      </c>
      <c r="I2707" t="s">
        <v>327</v>
      </c>
      <c r="L2707" t="s">
        <v>1544</v>
      </c>
      <c r="M2707">
        <f>+IFERROR(IFERROR(VLOOKUP(covid_cl[[#This Row],[Comuna]],Hoja1!$D$4:$BD$348,9,0),VLOOKUP(covid_cl[[#This Row],[Region]],Hoja1!$E$4:$BD$348,6,0)),-33.6043642941)</f>
        <v>-33.604364294100002</v>
      </c>
      <c r="N2707">
        <f>+IFERROR(IFERROR(VLOOKUP(covid_cl[[#This Row],[Comuna]],Hoja1!$D$4:$BD$348,8,0),VLOOKUP(covid_cl[[#This Row],[Region]],Hoja1!$E$4:$BD$348,5,0)),-70.6266370305)</f>
        <v>-70.626637030500007</v>
      </c>
      <c r="Q2707" t="str">
        <f>+IFERROR(IF(covid_cl[[#This Row],[Region]]&lt;&gt;"No Informado",covid_cl[[#This Row],[Region]],VLOOKUP(covid_cl[[#This Row],[ID]],[1]Hoja5!B$4:I$1967,3,0)),"No Informado")</f>
        <v>Metropolitana</v>
      </c>
    </row>
    <row r="2708" spans="1:17" x14ac:dyDescent="0.3">
      <c r="A2708">
        <f t="shared" si="44"/>
        <v>2707</v>
      </c>
      <c r="B2708" t="s">
        <v>1683</v>
      </c>
      <c r="C2708">
        <v>13</v>
      </c>
      <c r="D2708" t="s">
        <v>63</v>
      </c>
      <c r="E2708" t="s">
        <v>1259</v>
      </c>
      <c r="I2708" t="s">
        <v>327</v>
      </c>
      <c r="L2708" t="s">
        <v>1544</v>
      </c>
      <c r="M2708">
        <f>+IFERROR(IFERROR(VLOOKUP(covid_cl[[#This Row],[Comuna]],Hoja1!$D$4:$BD$348,9,0),VLOOKUP(covid_cl[[#This Row],[Region]],Hoja1!$E$4:$BD$348,6,0)),-33.6043642941)</f>
        <v>-33.604364294100002</v>
      </c>
      <c r="N2708">
        <f>+IFERROR(IFERROR(VLOOKUP(covid_cl[[#This Row],[Comuna]],Hoja1!$D$4:$BD$348,8,0),VLOOKUP(covid_cl[[#This Row],[Region]],Hoja1!$E$4:$BD$348,5,0)),-70.6266370305)</f>
        <v>-70.626637030500007</v>
      </c>
      <c r="Q2708" t="str">
        <f>+IFERROR(IF(covid_cl[[#This Row],[Region]]&lt;&gt;"No Informado",covid_cl[[#This Row],[Region]],VLOOKUP(covid_cl[[#This Row],[ID]],[1]Hoja5!B$4:I$1967,3,0)),"No Informado")</f>
        <v>Metropolitana</v>
      </c>
    </row>
    <row r="2709" spans="1:17" x14ac:dyDescent="0.3">
      <c r="A2709">
        <f t="shared" si="44"/>
        <v>2708</v>
      </c>
      <c r="B2709" t="s">
        <v>1683</v>
      </c>
      <c r="C2709">
        <v>13</v>
      </c>
      <c r="D2709" t="s">
        <v>63</v>
      </c>
      <c r="E2709" t="s">
        <v>1259</v>
      </c>
      <c r="I2709" t="s">
        <v>327</v>
      </c>
      <c r="L2709" t="s">
        <v>1544</v>
      </c>
      <c r="M2709">
        <f>+IFERROR(IFERROR(VLOOKUP(covid_cl[[#This Row],[Comuna]],Hoja1!$D$4:$BD$348,9,0),VLOOKUP(covid_cl[[#This Row],[Region]],Hoja1!$E$4:$BD$348,6,0)),-33.6043642941)</f>
        <v>-33.604364294100002</v>
      </c>
      <c r="N2709">
        <f>+IFERROR(IFERROR(VLOOKUP(covid_cl[[#This Row],[Comuna]],Hoja1!$D$4:$BD$348,8,0),VLOOKUP(covid_cl[[#This Row],[Region]],Hoja1!$E$4:$BD$348,5,0)),-70.6266370305)</f>
        <v>-70.626637030500007</v>
      </c>
      <c r="Q2709" t="str">
        <f>+IFERROR(IF(covid_cl[[#This Row],[Region]]&lt;&gt;"No Informado",covid_cl[[#This Row],[Region]],VLOOKUP(covid_cl[[#This Row],[ID]],[1]Hoja5!B$4:I$1967,3,0)),"No Informado")</f>
        <v>Metropolitana</v>
      </c>
    </row>
    <row r="2710" spans="1:17" x14ac:dyDescent="0.3">
      <c r="A2710">
        <f t="shared" si="44"/>
        <v>2709</v>
      </c>
      <c r="B2710" t="s">
        <v>1683</v>
      </c>
      <c r="C2710">
        <v>13</v>
      </c>
      <c r="D2710" t="s">
        <v>63</v>
      </c>
      <c r="E2710" t="s">
        <v>1259</v>
      </c>
      <c r="I2710" t="s">
        <v>327</v>
      </c>
      <c r="L2710" t="s">
        <v>1544</v>
      </c>
      <c r="M2710">
        <f>+IFERROR(IFERROR(VLOOKUP(covid_cl[[#This Row],[Comuna]],Hoja1!$D$4:$BD$348,9,0),VLOOKUP(covid_cl[[#This Row],[Region]],Hoja1!$E$4:$BD$348,6,0)),-33.6043642941)</f>
        <v>-33.604364294100002</v>
      </c>
      <c r="N2710">
        <f>+IFERROR(IFERROR(VLOOKUP(covid_cl[[#This Row],[Comuna]],Hoja1!$D$4:$BD$348,8,0),VLOOKUP(covid_cl[[#This Row],[Region]],Hoja1!$E$4:$BD$348,5,0)),-70.6266370305)</f>
        <v>-70.626637030500007</v>
      </c>
      <c r="Q2710" t="str">
        <f>+IFERROR(IF(covid_cl[[#This Row],[Region]]&lt;&gt;"No Informado",covid_cl[[#This Row],[Region]],VLOOKUP(covid_cl[[#This Row],[ID]],[1]Hoja5!B$4:I$1967,3,0)),"No Informado")</f>
        <v>Metropolitana</v>
      </c>
    </row>
    <row r="2711" spans="1:17" x14ac:dyDescent="0.3">
      <c r="A2711">
        <f t="shared" si="44"/>
        <v>2710</v>
      </c>
      <c r="B2711" t="s">
        <v>1683</v>
      </c>
      <c r="C2711">
        <v>13</v>
      </c>
      <c r="D2711" t="s">
        <v>63</v>
      </c>
      <c r="E2711" t="s">
        <v>1259</v>
      </c>
      <c r="I2711" t="s">
        <v>327</v>
      </c>
      <c r="L2711" t="s">
        <v>1544</v>
      </c>
      <c r="M2711">
        <f>+IFERROR(IFERROR(VLOOKUP(covid_cl[[#This Row],[Comuna]],Hoja1!$D$4:$BD$348,9,0),VLOOKUP(covid_cl[[#This Row],[Region]],Hoja1!$E$4:$BD$348,6,0)),-33.6043642941)</f>
        <v>-33.604364294100002</v>
      </c>
      <c r="N2711">
        <f>+IFERROR(IFERROR(VLOOKUP(covid_cl[[#This Row],[Comuna]],Hoja1!$D$4:$BD$348,8,0),VLOOKUP(covid_cl[[#This Row],[Region]],Hoja1!$E$4:$BD$348,5,0)),-70.6266370305)</f>
        <v>-70.626637030500007</v>
      </c>
      <c r="Q2711" t="str">
        <f>+IFERROR(IF(covid_cl[[#This Row],[Region]]&lt;&gt;"No Informado",covid_cl[[#This Row],[Region]],VLOOKUP(covid_cl[[#This Row],[ID]],[1]Hoja5!B$4:I$1967,3,0)),"No Informado")</f>
        <v>Metropolitana</v>
      </c>
    </row>
    <row r="2712" spans="1:17" x14ac:dyDescent="0.3">
      <c r="A2712">
        <f t="shared" si="44"/>
        <v>2711</v>
      </c>
      <c r="B2712" t="s">
        <v>1683</v>
      </c>
      <c r="C2712">
        <v>13</v>
      </c>
      <c r="D2712" t="s">
        <v>63</v>
      </c>
      <c r="E2712" t="s">
        <v>1259</v>
      </c>
      <c r="I2712" t="s">
        <v>327</v>
      </c>
      <c r="L2712" t="s">
        <v>1544</v>
      </c>
      <c r="M2712">
        <f>+IFERROR(IFERROR(VLOOKUP(covid_cl[[#This Row],[Comuna]],Hoja1!$D$4:$BD$348,9,0),VLOOKUP(covid_cl[[#This Row],[Region]],Hoja1!$E$4:$BD$348,6,0)),-33.6043642941)</f>
        <v>-33.604364294100002</v>
      </c>
      <c r="N2712">
        <f>+IFERROR(IFERROR(VLOOKUP(covid_cl[[#This Row],[Comuna]],Hoja1!$D$4:$BD$348,8,0),VLOOKUP(covid_cl[[#This Row],[Region]],Hoja1!$E$4:$BD$348,5,0)),-70.6266370305)</f>
        <v>-70.626637030500007</v>
      </c>
      <c r="Q2712" t="str">
        <f>+IFERROR(IF(covid_cl[[#This Row],[Region]]&lt;&gt;"No Informado",covid_cl[[#This Row],[Region]],VLOOKUP(covid_cl[[#This Row],[ID]],[1]Hoja5!B$4:I$1967,3,0)),"No Informado")</f>
        <v>Metropolitana</v>
      </c>
    </row>
    <row r="2713" spans="1:17" x14ac:dyDescent="0.3">
      <c r="A2713">
        <f t="shared" si="44"/>
        <v>2712</v>
      </c>
      <c r="B2713" t="s">
        <v>1683</v>
      </c>
      <c r="C2713">
        <v>13</v>
      </c>
      <c r="D2713" t="s">
        <v>63</v>
      </c>
      <c r="E2713" t="s">
        <v>1259</v>
      </c>
      <c r="I2713" t="s">
        <v>327</v>
      </c>
      <c r="L2713" t="s">
        <v>1544</v>
      </c>
      <c r="M2713">
        <f>+IFERROR(IFERROR(VLOOKUP(covid_cl[[#This Row],[Comuna]],Hoja1!$D$4:$BD$348,9,0),VLOOKUP(covid_cl[[#This Row],[Region]],Hoja1!$E$4:$BD$348,6,0)),-33.6043642941)</f>
        <v>-33.604364294100002</v>
      </c>
      <c r="N2713">
        <f>+IFERROR(IFERROR(VLOOKUP(covid_cl[[#This Row],[Comuna]],Hoja1!$D$4:$BD$348,8,0),VLOOKUP(covid_cl[[#This Row],[Region]],Hoja1!$E$4:$BD$348,5,0)),-70.6266370305)</f>
        <v>-70.626637030500007</v>
      </c>
      <c r="Q2713" t="str">
        <f>+IFERROR(IF(covid_cl[[#This Row],[Region]]&lt;&gt;"No Informado",covid_cl[[#This Row],[Region]],VLOOKUP(covid_cl[[#This Row],[ID]],[1]Hoja5!B$4:I$1967,3,0)),"No Informado")</f>
        <v>Metropolitana</v>
      </c>
    </row>
    <row r="2714" spans="1:17" x14ac:dyDescent="0.3">
      <c r="A2714">
        <f t="shared" si="44"/>
        <v>2713</v>
      </c>
      <c r="B2714" t="s">
        <v>1683</v>
      </c>
      <c r="C2714">
        <v>13</v>
      </c>
      <c r="D2714" t="s">
        <v>63</v>
      </c>
      <c r="E2714" t="s">
        <v>1259</v>
      </c>
      <c r="I2714" t="s">
        <v>327</v>
      </c>
      <c r="L2714" t="s">
        <v>1544</v>
      </c>
      <c r="M2714">
        <f>+IFERROR(IFERROR(VLOOKUP(covid_cl[[#This Row],[Comuna]],Hoja1!$D$4:$BD$348,9,0),VLOOKUP(covid_cl[[#This Row],[Region]],Hoja1!$E$4:$BD$348,6,0)),-33.6043642941)</f>
        <v>-33.604364294100002</v>
      </c>
      <c r="N2714">
        <f>+IFERROR(IFERROR(VLOOKUP(covid_cl[[#This Row],[Comuna]],Hoja1!$D$4:$BD$348,8,0),VLOOKUP(covid_cl[[#This Row],[Region]],Hoja1!$E$4:$BD$348,5,0)),-70.6266370305)</f>
        <v>-70.626637030500007</v>
      </c>
      <c r="Q2714" t="str">
        <f>+IFERROR(IF(covid_cl[[#This Row],[Region]]&lt;&gt;"No Informado",covid_cl[[#This Row],[Region]],VLOOKUP(covid_cl[[#This Row],[ID]],[1]Hoja5!B$4:I$1967,3,0)),"No Informado")</f>
        <v>Metropolitana</v>
      </c>
    </row>
    <row r="2715" spans="1:17" x14ac:dyDescent="0.3">
      <c r="A2715">
        <f t="shared" si="44"/>
        <v>2714</v>
      </c>
      <c r="B2715" t="s">
        <v>1683</v>
      </c>
      <c r="C2715">
        <v>13</v>
      </c>
      <c r="D2715" t="s">
        <v>63</v>
      </c>
      <c r="E2715" t="s">
        <v>1259</v>
      </c>
      <c r="I2715" t="s">
        <v>327</v>
      </c>
      <c r="L2715" t="s">
        <v>1544</v>
      </c>
      <c r="M2715">
        <f>+IFERROR(IFERROR(VLOOKUP(covid_cl[[#This Row],[Comuna]],Hoja1!$D$4:$BD$348,9,0),VLOOKUP(covid_cl[[#This Row],[Region]],Hoja1!$E$4:$BD$348,6,0)),-33.6043642941)</f>
        <v>-33.604364294100002</v>
      </c>
      <c r="N2715">
        <f>+IFERROR(IFERROR(VLOOKUP(covid_cl[[#This Row],[Comuna]],Hoja1!$D$4:$BD$348,8,0),VLOOKUP(covid_cl[[#This Row],[Region]],Hoja1!$E$4:$BD$348,5,0)),-70.6266370305)</f>
        <v>-70.626637030500007</v>
      </c>
      <c r="Q2715" t="str">
        <f>+IFERROR(IF(covid_cl[[#This Row],[Region]]&lt;&gt;"No Informado",covid_cl[[#This Row],[Region]],VLOOKUP(covid_cl[[#This Row],[ID]],[1]Hoja5!B$4:I$1967,3,0)),"No Informado")</f>
        <v>Metropolitana</v>
      </c>
    </row>
    <row r="2716" spans="1:17" x14ac:dyDescent="0.3">
      <c r="A2716">
        <f t="shared" si="44"/>
        <v>2715</v>
      </c>
      <c r="B2716" t="s">
        <v>1683</v>
      </c>
      <c r="C2716">
        <v>13</v>
      </c>
      <c r="D2716" t="s">
        <v>63</v>
      </c>
      <c r="E2716" t="s">
        <v>1259</v>
      </c>
      <c r="I2716" t="s">
        <v>327</v>
      </c>
      <c r="L2716" t="s">
        <v>1544</v>
      </c>
      <c r="M2716">
        <f>+IFERROR(IFERROR(VLOOKUP(covid_cl[[#This Row],[Comuna]],Hoja1!$D$4:$BD$348,9,0),VLOOKUP(covid_cl[[#This Row],[Region]],Hoja1!$E$4:$BD$348,6,0)),-33.6043642941)</f>
        <v>-33.604364294100002</v>
      </c>
      <c r="N2716">
        <f>+IFERROR(IFERROR(VLOOKUP(covid_cl[[#This Row],[Comuna]],Hoja1!$D$4:$BD$348,8,0),VLOOKUP(covid_cl[[#This Row],[Region]],Hoja1!$E$4:$BD$348,5,0)),-70.6266370305)</f>
        <v>-70.626637030500007</v>
      </c>
      <c r="Q2716" t="str">
        <f>+IFERROR(IF(covid_cl[[#This Row],[Region]]&lt;&gt;"No Informado",covid_cl[[#This Row],[Region]],VLOOKUP(covid_cl[[#This Row],[ID]],[1]Hoja5!B$4:I$1967,3,0)),"No Informado")</f>
        <v>Metropolitana</v>
      </c>
    </row>
    <row r="2717" spans="1:17" x14ac:dyDescent="0.3">
      <c r="A2717">
        <f t="shared" si="44"/>
        <v>2716</v>
      </c>
      <c r="B2717" t="s">
        <v>1683</v>
      </c>
      <c r="C2717">
        <v>13</v>
      </c>
      <c r="D2717" t="s">
        <v>63</v>
      </c>
      <c r="E2717" t="s">
        <v>1259</v>
      </c>
      <c r="I2717" t="s">
        <v>327</v>
      </c>
      <c r="L2717" t="s">
        <v>1544</v>
      </c>
      <c r="M2717">
        <f>+IFERROR(IFERROR(VLOOKUP(covid_cl[[#This Row],[Comuna]],Hoja1!$D$4:$BD$348,9,0),VLOOKUP(covid_cl[[#This Row],[Region]],Hoja1!$E$4:$BD$348,6,0)),-33.6043642941)</f>
        <v>-33.604364294100002</v>
      </c>
      <c r="N2717">
        <f>+IFERROR(IFERROR(VLOOKUP(covid_cl[[#This Row],[Comuna]],Hoja1!$D$4:$BD$348,8,0),VLOOKUP(covid_cl[[#This Row],[Region]],Hoja1!$E$4:$BD$348,5,0)),-70.6266370305)</f>
        <v>-70.626637030500007</v>
      </c>
      <c r="Q2717" t="str">
        <f>+IFERROR(IF(covid_cl[[#This Row],[Region]]&lt;&gt;"No Informado",covid_cl[[#This Row],[Region]],VLOOKUP(covid_cl[[#This Row],[ID]],[1]Hoja5!B$4:I$1967,3,0)),"No Informado")</f>
        <v>Metropolitana</v>
      </c>
    </row>
    <row r="2718" spans="1:17" x14ac:dyDescent="0.3">
      <c r="A2718">
        <f t="shared" si="44"/>
        <v>2717</v>
      </c>
      <c r="B2718" t="s">
        <v>1683</v>
      </c>
      <c r="C2718">
        <v>13</v>
      </c>
      <c r="D2718" t="s">
        <v>63</v>
      </c>
      <c r="E2718" t="s">
        <v>1259</v>
      </c>
      <c r="I2718" t="s">
        <v>327</v>
      </c>
      <c r="L2718" t="s">
        <v>1544</v>
      </c>
      <c r="M2718">
        <f>+IFERROR(IFERROR(VLOOKUP(covid_cl[[#This Row],[Comuna]],Hoja1!$D$4:$BD$348,9,0),VLOOKUP(covid_cl[[#This Row],[Region]],Hoja1!$E$4:$BD$348,6,0)),-33.6043642941)</f>
        <v>-33.604364294100002</v>
      </c>
      <c r="N2718">
        <f>+IFERROR(IFERROR(VLOOKUP(covid_cl[[#This Row],[Comuna]],Hoja1!$D$4:$BD$348,8,0),VLOOKUP(covid_cl[[#This Row],[Region]],Hoja1!$E$4:$BD$348,5,0)),-70.6266370305)</f>
        <v>-70.626637030500007</v>
      </c>
      <c r="Q2718" t="str">
        <f>+IFERROR(IF(covid_cl[[#This Row],[Region]]&lt;&gt;"No Informado",covid_cl[[#This Row],[Region]],VLOOKUP(covid_cl[[#This Row],[ID]],[1]Hoja5!B$4:I$1967,3,0)),"No Informado")</f>
        <v>Metropolitana</v>
      </c>
    </row>
    <row r="2719" spans="1:17" x14ac:dyDescent="0.3">
      <c r="A2719">
        <f t="shared" ref="A2719:A2782" si="45">+ROW()-1</f>
        <v>2718</v>
      </c>
      <c r="B2719" t="s">
        <v>1683</v>
      </c>
      <c r="C2719">
        <v>13</v>
      </c>
      <c r="D2719" t="s">
        <v>63</v>
      </c>
      <c r="E2719" t="s">
        <v>1259</v>
      </c>
      <c r="I2719" t="s">
        <v>327</v>
      </c>
      <c r="L2719" t="s">
        <v>1544</v>
      </c>
      <c r="M2719">
        <f>+IFERROR(IFERROR(VLOOKUP(covid_cl[[#This Row],[Comuna]],Hoja1!$D$4:$BD$348,9,0),VLOOKUP(covid_cl[[#This Row],[Region]],Hoja1!$E$4:$BD$348,6,0)),-33.6043642941)</f>
        <v>-33.604364294100002</v>
      </c>
      <c r="N2719">
        <f>+IFERROR(IFERROR(VLOOKUP(covid_cl[[#This Row],[Comuna]],Hoja1!$D$4:$BD$348,8,0),VLOOKUP(covid_cl[[#This Row],[Region]],Hoja1!$E$4:$BD$348,5,0)),-70.6266370305)</f>
        <v>-70.626637030500007</v>
      </c>
      <c r="Q2719" t="str">
        <f>+IFERROR(IF(covid_cl[[#This Row],[Region]]&lt;&gt;"No Informado",covid_cl[[#This Row],[Region]],VLOOKUP(covid_cl[[#This Row],[ID]],[1]Hoja5!B$4:I$1967,3,0)),"No Informado")</f>
        <v>Metropolitana</v>
      </c>
    </row>
    <row r="2720" spans="1:17" x14ac:dyDescent="0.3">
      <c r="A2720">
        <f t="shared" si="45"/>
        <v>2719</v>
      </c>
      <c r="B2720" t="s">
        <v>1683</v>
      </c>
      <c r="C2720">
        <v>13</v>
      </c>
      <c r="D2720" t="s">
        <v>63</v>
      </c>
      <c r="E2720" t="s">
        <v>1259</v>
      </c>
      <c r="I2720" t="s">
        <v>327</v>
      </c>
      <c r="L2720" t="s">
        <v>1544</v>
      </c>
      <c r="M2720">
        <f>+IFERROR(IFERROR(VLOOKUP(covid_cl[[#This Row],[Comuna]],Hoja1!$D$4:$BD$348,9,0),VLOOKUP(covid_cl[[#This Row],[Region]],Hoja1!$E$4:$BD$348,6,0)),-33.6043642941)</f>
        <v>-33.604364294100002</v>
      </c>
      <c r="N2720">
        <f>+IFERROR(IFERROR(VLOOKUP(covid_cl[[#This Row],[Comuna]],Hoja1!$D$4:$BD$348,8,0),VLOOKUP(covid_cl[[#This Row],[Region]],Hoja1!$E$4:$BD$348,5,0)),-70.6266370305)</f>
        <v>-70.626637030500007</v>
      </c>
      <c r="Q2720" t="str">
        <f>+IFERROR(IF(covid_cl[[#This Row],[Region]]&lt;&gt;"No Informado",covid_cl[[#This Row],[Region]],VLOOKUP(covid_cl[[#This Row],[ID]],[1]Hoja5!B$4:I$1967,3,0)),"No Informado")</f>
        <v>Metropolitana</v>
      </c>
    </row>
    <row r="2721" spans="1:17" x14ac:dyDescent="0.3">
      <c r="A2721">
        <f t="shared" si="45"/>
        <v>2720</v>
      </c>
      <c r="B2721" t="s">
        <v>1683</v>
      </c>
      <c r="C2721">
        <v>13</v>
      </c>
      <c r="D2721" t="s">
        <v>63</v>
      </c>
      <c r="E2721" t="s">
        <v>1259</v>
      </c>
      <c r="I2721" t="s">
        <v>327</v>
      </c>
      <c r="L2721" t="s">
        <v>1544</v>
      </c>
      <c r="M2721">
        <f>+IFERROR(IFERROR(VLOOKUP(covid_cl[[#This Row],[Comuna]],Hoja1!$D$4:$BD$348,9,0),VLOOKUP(covid_cl[[#This Row],[Region]],Hoja1!$E$4:$BD$348,6,0)),-33.6043642941)</f>
        <v>-33.604364294100002</v>
      </c>
      <c r="N2721">
        <f>+IFERROR(IFERROR(VLOOKUP(covid_cl[[#This Row],[Comuna]],Hoja1!$D$4:$BD$348,8,0),VLOOKUP(covid_cl[[#This Row],[Region]],Hoja1!$E$4:$BD$348,5,0)),-70.6266370305)</f>
        <v>-70.626637030500007</v>
      </c>
      <c r="Q2721" t="str">
        <f>+IFERROR(IF(covid_cl[[#This Row],[Region]]&lt;&gt;"No Informado",covid_cl[[#This Row],[Region]],VLOOKUP(covid_cl[[#This Row],[ID]],[1]Hoja5!B$4:I$1967,3,0)),"No Informado")</f>
        <v>Metropolitana</v>
      </c>
    </row>
    <row r="2722" spans="1:17" x14ac:dyDescent="0.3">
      <c r="A2722">
        <f t="shared" si="45"/>
        <v>2721</v>
      </c>
      <c r="B2722" t="s">
        <v>1683</v>
      </c>
      <c r="C2722">
        <v>13</v>
      </c>
      <c r="D2722" t="s">
        <v>63</v>
      </c>
      <c r="E2722" t="s">
        <v>1259</v>
      </c>
      <c r="I2722" t="s">
        <v>327</v>
      </c>
      <c r="L2722" t="s">
        <v>1544</v>
      </c>
      <c r="M2722">
        <f>+IFERROR(IFERROR(VLOOKUP(covid_cl[[#This Row],[Comuna]],Hoja1!$D$4:$BD$348,9,0),VLOOKUP(covid_cl[[#This Row],[Region]],Hoja1!$E$4:$BD$348,6,0)),-33.6043642941)</f>
        <v>-33.604364294100002</v>
      </c>
      <c r="N2722">
        <f>+IFERROR(IFERROR(VLOOKUP(covid_cl[[#This Row],[Comuna]],Hoja1!$D$4:$BD$348,8,0),VLOOKUP(covid_cl[[#This Row],[Region]],Hoja1!$E$4:$BD$348,5,0)),-70.6266370305)</f>
        <v>-70.626637030500007</v>
      </c>
      <c r="Q2722" t="str">
        <f>+IFERROR(IF(covid_cl[[#This Row],[Region]]&lt;&gt;"No Informado",covid_cl[[#This Row],[Region]],VLOOKUP(covid_cl[[#This Row],[ID]],[1]Hoja5!B$4:I$1967,3,0)),"No Informado")</f>
        <v>Metropolitana</v>
      </c>
    </row>
    <row r="2723" spans="1:17" x14ac:dyDescent="0.3">
      <c r="A2723">
        <f t="shared" si="45"/>
        <v>2722</v>
      </c>
      <c r="B2723" t="s">
        <v>1683</v>
      </c>
      <c r="C2723">
        <v>13</v>
      </c>
      <c r="D2723" t="s">
        <v>63</v>
      </c>
      <c r="E2723" t="s">
        <v>1259</v>
      </c>
      <c r="I2723" t="s">
        <v>327</v>
      </c>
      <c r="L2723" t="s">
        <v>1544</v>
      </c>
      <c r="M2723">
        <f>+IFERROR(IFERROR(VLOOKUP(covid_cl[[#This Row],[Comuna]],Hoja1!$D$4:$BD$348,9,0),VLOOKUP(covid_cl[[#This Row],[Region]],Hoja1!$E$4:$BD$348,6,0)),-33.6043642941)</f>
        <v>-33.604364294100002</v>
      </c>
      <c r="N2723">
        <f>+IFERROR(IFERROR(VLOOKUP(covid_cl[[#This Row],[Comuna]],Hoja1!$D$4:$BD$348,8,0),VLOOKUP(covid_cl[[#This Row],[Region]],Hoja1!$E$4:$BD$348,5,0)),-70.6266370305)</f>
        <v>-70.626637030500007</v>
      </c>
      <c r="Q2723" t="str">
        <f>+IFERROR(IF(covid_cl[[#This Row],[Region]]&lt;&gt;"No Informado",covid_cl[[#This Row],[Region]],VLOOKUP(covid_cl[[#This Row],[ID]],[1]Hoja5!B$4:I$1967,3,0)),"No Informado")</f>
        <v>Metropolitana</v>
      </c>
    </row>
    <row r="2724" spans="1:17" x14ac:dyDescent="0.3">
      <c r="A2724">
        <f t="shared" si="45"/>
        <v>2723</v>
      </c>
      <c r="B2724" t="s">
        <v>1683</v>
      </c>
      <c r="C2724">
        <v>13</v>
      </c>
      <c r="D2724" t="s">
        <v>63</v>
      </c>
      <c r="E2724" t="s">
        <v>1259</v>
      </c>
      <c r="I2724" t="s">
        <v>327</v>
      </c>
      <c r="L2724" t="s">
        <v>1544</v>
      </c>
      <c r="M2724">
        <f>+IFERROR(IFERROR(VLOOKUP(covid_cl[[#This Row],[Comuna]],Hoja1!$D$4:$BD$348,9,0),VLOOKUP(covid_cl[[#This Row],[Region]],Hoja1!$E$4:$BD$348,6,0)),-33.6043642941)</f>
        <v>-33.604364294100002</v>
      </c>
      <c r="N2724">
        <f>+IFERROR(IFERROR(VLOOKUP(covid_cl[[#This Row],[Comuna]],Hoja1!$D$4:$BD$348,8,0),VLOOKUP(covid_cl[[#This Row],[Region]],Hoja1!$E$4:$BD$348,5,0)),-70.6266370305)</f>
        <v>-70.626637030500007</v>
      </c>
      <c r="Q2724" t="str">
        <f>+IFERROR(IF(covid_cl[[#This Row],[Region]]&lt;&gt;"No Informado",covid_cl[[#This Row],[Region]],VLOOKUP(covid_cl[[#This Row],[ID]],[1]Hoja5!B$4:I$1967,3,0)),"No Informado")</f>
        <v>Metropolitana</v>
      </c>
    </row>
    <row r="2725" spans="1:17" x14ac:dyDescent="0.3">
      <c r="A2725">
        <f t="shared" si="45"/>
        <v>2724</v>
      </c>
      <c r="B2725" t="s">
        <v>1683</v>
      </c>
      <c r="C2725">
        <v>13</v>
      </c>
      <c r="D2725" t="s">
        <v>63</v>
      </c>
      <c r="E2725" t="s">
        <v>1259</v>
      </c>
      <c r="I2725" t="s">
        <v>327</v>
      </c>
      <c r="L2725" t="s">
        <v>1544</v>
      </c>
      <c r="M2725">
        <f>+IFERROR(IFERROR(VLOOKUP(covid_cl[[#This Row],[Comuna]],Hoja1!$D$4:$BD$348,9,0),VLOOKUP(covid_cl[[#This Row],[Region]],Hoja1!$E$4:$BD$348,6,0)),-33.6043642941)</f>
        <v>-33.604364294100002</v>
      </c>
      <c r="N2725">
        <f>+IFERROR(IFERROR(VLOOKUP(covid_cl[[#This Row],[Comuna]],Hoja1!$D$4:$BD$348,8,0),VLOOKUP(covid_cl[[#This Row],[Region]],Hoja1!$E$4:$BD$348,5,0)),-70.6266370305)</f>
        <v>-70.626637030500007</v>
      </c>
      <c r="Q2725" t="str">
        <f>+IFERROR(IF(covid_cl[[#This Row],[Region]]&lt;&gt;"No Informado",covid_cl[[#This Row],[Region]],VLOOKUP(covid_cl[[#This Row],[ID]],[1]Hoja5!B$4:I$1967,3,0)),"No Informado")</f>
        <v>Metropolitana</v>
      </c>
    </row>
    <row r="2726" spans="1:17" x14ac:dyDescent="0.3">
      <c r="A2726">
        <f t="shared" si="45"/>
        <v>2725</v>
      </c>
      <c r="B2726" t="s">
        <v>1683</v>
      </c>
      <c r="C2726">
        <v>13</v>
      </c>
      <c r="D2726" t="s">
        <v>63</v>
      </c>
      <c r="E2726" t="s">
        <v>1259</v>
      </c>
      <c r="I2726" t="s">
        <v>327</v>
      </c>
      <c r="L2726" t="s">
        <v>1544</v>
      </c>
      <c r="M2726">
        <f>+IFERROR(IFERROR(VLOOKUP(covid_cl[[#This Row],[Comuna]],Hoja1!$D$4:$BD$348,9,0),VLOOKUP(covid_cl[[#This Row],[Region]],Hoja1!$E$4:$BD$348,6,0)),-33.6043642941)</f>
        <v>-33.604364294100002</v>
      </c>
      <c r="N2726">
        <f>+IFERROR(IFERROR(VLOOKUP(covid_cl[[#This Row],[Comuna]],Hoja1!$D$4:$BD$348,8,0),VLOOKUP(covid_cl[[#This Row],[Region]],Hoja1!$E$4:$BD$348,5,0)),-70.6266370305)</f>
        <v>-70.626637030500007</v>
      </c>
      <c r="Q2726" t="str">
        <f>+IFERROR(IF(covid_cl[[#This Row],[Region]]&lt;&gt;"No Informado",covid_cl[[#This Row],[Region]],VLOOKUP(covid_cl[[#This Row],[ID]],[1]Hoja5!B$4:I$1967,3,0)),"No Informado")</f>
        <v>Metropolitana</v>
      </c>
    </row>
    <row r="2727" spans="1:17" x14ac:dyDescent="0.3">
      <c r="A2727">
        <f t="shared" si="45"/>
        <v>2726</v>
      </c>
      <c r="B2727" t="s">
        <v>1683</v>
      </c>
      <c r="C2727">
        <v>13</v>
      </c>
      <c r="D2727" t="s">
        <v>63</v>
      </c>
      <c r="E2727" t="s">
        <v>1259</v>
      </c>
      <c r="I2727" t="s">
        <v>327</v>
      </c>
      <c r="L2727" t="s">
        <v>1544</v>
      </c>
      <c r="M2727">
        <f>+IFERROR(IFERROR(VLOOKUP(covid_cl[[#This Row],[Comuna]],Hoja1!$D$4:$BD$348,9,0),VLOOKUP(covid_cl[[#This Row],[Region]],Hoja1!$E$4:$BD$348,6,0)),-33.6043642941)</f>
        <v>-33.604364294100002</v>
      </c>
      <c r="N2727">
        <f>+IFERROR(IFERROR(VLOOKUP(covid_cl[[#This Row],[Comuna]],Hoja1!$D$4:$BD$348,8,0),VLOOKUP(covid_cl[[#This Row],[Region]],Hoja1!$E$4:$BD$348,5,0)),-70.6266370305)</f>
        <v>-70.626637030500007</v>
      </c>
      <c r="Q2727" t="str">
        <f>+IFERROR(IF(covid_cl[[#This Row],[Region]]&lt;&gt;"No Informado",covid_cl[[#This Row],[Region]],VLOOKUP(covid_cl[[#This Row],[ID]],[1]Hoja5!B$4:I$1967,3,0)),"No Informado")</f>
        <v>Metropolitana</v>
      </c>
    </row>
    <row r="2728" spans="1:17" x14ac:dyDescent="0.3">
      <c r="A2728">
        <f t="shared" si="45"/>
        <v>2727</v>
      </c>
      <c r="B2728" t="s">
        <v>1683</v>
      </c>
      <c r="C2728">
        <v>13</v>
      </c>
      <c r="D2728" t="s">
        <v>63</v>
      </c>
      <c r="E2728" t="s">
        <v>1259</v>
      </c>
      <c r="I2728" t="s">
        <v>327</v>
      </c>
      <c r="L2728" t="s">
        <v>1544</v>
      </c>
      <c r="M2728">
        <f>+IFERROR(IFERROR(VLOOKUP(covid_cl[[#This Row],[Comuna]],Hoja1!$D$4:$BD$348,9,0),VLOOKUP(covid_cl[[#This Row],[Region]],Hoja1!$E$4:$BD$348,6,0)),-33.6043642941)</f>
        <v>-33.604364294100002</v>
      </c>
      <c r="N2728">
        <f>+IFERROR(IFERROR(VLOOKUP(covid_cl[[#This Row],[Comuna]],Hoja1!$D$4:$BD$348,8,0),VLOOKUP(covid_cl[[#This Row],[Region]],Hoja1!$E$4:$BD$348,5,0)),-70.6266370305)</f>
        <v>-70.626637030500007</v>
      </c>
      <c r="Q2728" t="str">
        <f>+IFERROR(IF(covid_cl[[#This Row],[Region]]&lt;&gt;"No Informado",covid_cl[[#This Row],[Region]],VLOOKUP(covid_cl[[#This Row],[ID]],[1]Hoja5!B$4:I$1967,3,0)),"No Informado")</f>
        <v>Metropolitana</v>
      </c>
    </row>
    <row r="2729" spans="1:17" x14ac:dyDescent="0.3">
      <c r="A2729">
        <f t="shared" si="45"/>
        <v>2728</v>
      </c>
      <c r="B2729" t="s">
        <v>1683</v>
      </c>
      <c r="C2729">
        <v>13</v>
      </c>
      <c r="D2729" t="s">
        <v>63</v>
      </c>
      <c r="E2729" t="s">
        <v>1259</v>
      </c>
      <c r="I2729" t="s">
        <v>327</v>
      </c>
      <c r="L2729" t="s">
        <v>1544</v>
      </c>
      <c r="M2729">
        <f>+IFERROR(IFERROR(VLOOKUP(covid_cl[[#This Row],[Comuna]],Hoja1!$D$4:$BD$348,9,0),VLOOKUP(covid_cl[[#This Row],[Region]],Hoja1!$E$4:$BD$348,6,0)),-33.6043642941)</f>
        <v>-33.604364294100002</v>
      </c>
      <c r="N2729">
        <f>+IFERROR(IFERROR(VLOOKUP(covid_cl[[#This Row],[Comuna]],Hoja1!$D$4:$BD$348,8,0),VLOOKUP(covid_cl[[#This Row],[Region]],Hoja1!$E$4:$BD$348,5,0)),-70.6266370305)</f>
        <v>-70.626637030500007</v>
      </c>
      <c r="Q2729" t="str">
        <f>+IFERROR(IF(covid_cl[[#This Row],[Region]]&lt;&gt;"No Informado",covid_cl[[#This Row],[Region]],VLOOKUP(covid_cl[[#This Row],[ID]],[1]Hoja5!B$4:I$1967,3,0)),"No Informado")</f>
        <v>Metropolitana</v>
      </c>
    </row>
    <row r="2730" spans="1:17" x14ac:dyDescent="0.3">
      <c r="A2730">
        <f t="shared" si="45"/>
        <v>2729</v>
      </c>
      <c r="B2730" t="s">
        <v>1683</v>
      </c>
      <c r="C2730">
        <v>13</v>
      </c>
      <c r="D2730" t="s">
        <v>63</v>
      </c>
      <c r="E2730" t="s">
        <v>1259</v>
      </c>
      <c r="I2730" t="s">
        <v>327</v>
      </c>
      <c r="L2730" t="s">
        <v>1544</v>
      </c>
      <c r="M2730">
        <f>+IFERROR(IFERROR(VLOOKUP(covid_cl[[#This Row],[Comuna]],Hoja1!$D$4:$BD$348,9,0),VLOOKUP(covid_cl[[#This Row],[Region]],Hoja1!$E$4:$BD$348,6,0)),-33.6043642941)</f>
        <v>-33.604364294100002</v>
      </c>
      <c r="N2730">
        <f>+IFERROR(IFERROR(VLOOKUP(covid_cl[[#This Row],[Comuna]],Hoja1!$D$4:$BD$348,8,0),VLOOKUP(covid_cl[[#This Row],[Region]],Hoja1!$E$4:$BD$348,5,0)),-70.6266370305)</f>
        <v>-70.626637030500007</v>
      </c>
      <c r="Q2730" t="str">
        <f>+IFERROR(IF(covid_cl[[#This Row],[Region]]&lt;&gt;"No Informado",covid_cl[[#This Row],[Region]],VLOOKUP(covid_cl[[#This Row],[ID]],[1]Hoja5!B$4:I$1967,3,0)),"No Informado")</f>
        <v>Metropolitana</v>
      </c>
    </row>
    <row r="2731" spans="1:17" x14ac:dyDescent="0.3">
      <c r="A2731">
        <f t="shared" si="45"/>
        <v>2730</v>
      </c>
      <c r="B2731" t="s">
        <v>1683</v>
      </c>
      <c r="C2731">
        <v>13</v>
      </c>
      <c r="D2731" t="s">
        <v>63</v>
      </c>
      <c r="E2731" t="s">
        <v>1259</v>
      </c>
      <c r="I2731" t="s">
        <v>327</v>
      </c>
      <c r="L2731" t="s">
        <v>1544</v>
      </c>
      <c r="M2731">
        <f>+IFERROR(IFERROR(VLOOKUP(covid_cl[[#This Row],[Comuna]],Hoja1!$D$4:$BD$348,9,0),VLOOKUP(covid_cl[[#This Row],[Region]],Hoja1!$E$4:$BD$348,6,0)),-33.6043642941)</f>
        <v>-33.604364294100002</v>
      </c>
      <c r="N2731">
        <f>+IFERROR(IFERROR(VLOOKUP(covid_cl[[#This Row],[Comuna]],Hoja1!$D$4:$BD$348,8,0),VLOOKUP(covid_cl[[#This Row],[Region]],Hoja1!$E$4:$BD$348,5,0)),-70.6266370305)</f>
        <v>-70.626637030500007</v>
      </c>
      <c r="Q2731" t="str">
        <f>+IFERROR(IF(covid_cl[[#This Row],[Region]]&lt;&gt;"No Informado",covid_cl[[#This Row],[Region]],VLOOKUP(covid_cl[[#This Row],[ID]],[1]Hoja5!B$4:I$1967,3,0)),"No Informado")</f>
        <v>Metropolitana</v>
      </c>
    </row>
    <row r="2732" spans="1:17" x14ac:dyDescent="0.3">
      <c r="A2732">
        <f t="shared" si="45"/>
        <v>2731</v>
      </c>
      <c r="B2732" t="s">
        <v>1683</v>
      </c>
      <c r="C2732">
        <v>13</v>
      </c>
      <c r="D2732" t="s">
        <v>63</v>
      </c>
      <c r="E2732" t="s">
        <v>1259</v>
      </c>
      <c r="I2732" t="s">
        <v>327</v>
      </c>
      <c r="L2732" t="s">
        <v>1544</v>
      </c>
      <c r="M2732">
        <f>+IFERROR(IFERROR(VLOOKUP(covid_cl[[#This Row],[Comuna]],Hoja1!$D$4:$BD$348,9,0),VLOOKUP(covid_cl[[#This Row],[Region]],Hoja1!$E$4:$BD$348,6,0)),-33.6043642941)</f>
        <v>-33.604364294100002</v>
      </c>
      <c r="N2732">
        <f>+IFERROR(IFERROR(VLOOKUP(covid_cl[[#This Row],[Comuna]],Hoja1!$D$4:$BD$348,8,0),VLOOKUP(covid_cl[[#This Row],[Region]],Hoja1!$E$4:$BD$348,5,0)),-70.6266370305)</f>
        <v>-70.626637030500007</v>
      </c>
      <c r="Q2732" t="str">
        <f>+IFERROR(IF(covid_cl[[#This Row],[Region]]&lt;&gt;"No Informado",covid_cl[[#This Row],[Region]],VLOOKUP(covid_cl[[#This Row],[ID]],[1]Hoja5!B$4:I$1967,3,0)),"No Informado")</f>
        <v>Metropolitana</v>
      </c>
    </row>
    <row r="2733" spans="1:17" x14ac:dyDescent="0.3">
      <c r="A2733">
        <f t="shared" si="45"/>
        <v>2732</v>
      </c>
      <c r="B2733" t="s">
        <v>1683</v>
      </c>
      <c r="C2733">
        <v>13</v>
      </c>
      <c r="D2733" t="s">
        <v>63</v>
      </c>
      <c r="E2733" t="s">
        <v>1259</v>
      </c>
      <c r="I2733" t="s">
        <v>327</v>
      </c>
      <c r="L2733" t="s">
        <v>1544</v>
      </c>
      <c r="M2733">
        <f>+IFERROR(IFERROR(VLOOKUP(covid_cl[[#This Row],[Comuna]],Hoja1!$D$4:$BD$348,9,0),VLOOKUP(covid_cl[[#This Row],[Region]],Hoja1!$E$4:$BD$348,6,0)),-33.6043642941)</f>
        <v>-33.604364294100002</v>
      </c>
      <c r="N2733">
        <f>+IFERROR(IFERROR(VLOOKUP(covid_cl[[#This Row],[Comuna]],Hoja1!$D$4:$BD$348,8,0),VLOOKUP(covid_cl[[#This Row],[Region]],Hoja1!$E$4:$BD$348,5,0)),-70.6266370305)</f>
        <v>-70.626637030500007</v>
      </c>
      <c r="Q2733" t="str">
        <f>+IFERROR(IF(covid_cl[[#This Row],[Region]]&lt;&gt;"No Informado",covid_cl[[#This Row],[Region]],VLOOKUP(covid_cl[[#This Row],[ID]],[1]Hoja5!B$4:I$1967,3,0)),"No Informado")</f>
        <v>Metropolitana</v>
      </c>
    </row>
    <row r="2734" spans="1:17" x14ac:dyDescent="0.3">
      <c r="A2734">
        <f t="shared" si="45"/>
        <v>2733</v>
      </c>
      <c r="B2734" t="s">
        <v>1683</v>
      </c>
      <c r="C2734">
        <v>13</v>
      </c>
      <c r="D2734" t="s">
        <v>63</v>
      </c>
      <c r="E2734" t="s">
        <v>1259</v>
      </c>
      <c r="I2734" t="s">
        <v>327</v>
      </c>
      <c r="L2734" t="s">
        <v>1544</v>
      </c>
      <c r="M2734">
        <f>+IFERROR(IFERROR(VLOOKUP(covid_cl[[#This Row],[Comuna]],Hoja1!$D$4:$BD$348,9,0),VLOOKUP(covid_cl[[#This Row],[Region]],Hoja1!$E$4:$BD$348,6,0)),-33.6043642941)</f>
        <v>-33.604364294100002</v>
      </c>
      <c r="N2734">
        <f>+IFERROR(IFERROR(VLOOKUP(covid_cl[[#This Row],[Comuna]],Hoja1!$D$4:$BD$348,8,0),VLOOKUP(covid_cl[[#This Row],[Region]],Hoja1!$E$4:$BD$348,5,0)),-70.6266370305)</f>
        <v>-70.626637030500007</v>
      </c>
      <c r="Q2734" t="str">
        <f>+IFERROR(IF(covid_cl[[#This Row],[Region]]&lt;&gt;"No Informado",covid_cl[[#This Row],[Region]],VLOOKUP(covid_cl[[#This Row],[ID]],[1]Hoja5!B$4:I$1967,3,0)),"No Informado")</f>
        <v>Metropolitana</v>
      </c>
    </row>
    <row r="2735" spans="1:17" x14ac:dyDescent="0.3">
      <c r="A2735">
        <f t="shared" si="45"/>
        <v>2734</v>
      </c>
      <c r="B2735" t="s">
        <v>1683</v>
      </c>
      <c r="C2735">
        <v>13</v>
      </c>
      <c r="D2735" t="s">
        <v>63</v>
      </c>
      <c r="E2735" t="s">
        <v>1259</v>
      </c>
      <c r="I2735" t="s">
        <v>327</v>
      </c>
      <c r="L2735" t="s">
        <v>1544</v>
      </c>
      <c r="M2735">
        <f>+IFERROR(IFERROR(VLOOKUP(covid_cl[[#This Row],[Comuna]],Hoja1!$D$4:$BD$348,9,0),VLOOKUP(covid_cl[[#This Row],[Region]],Hoja1!$E$4:$BD$348,6,0)),-33.6043642941)</f>
        <v>-33.604364294100002</v>
      </c>
      <c r="N2735">
        <f>+IFERROR(IFERROR(VLOOKUP(covid_cl[[#This Row],[Comuna]],Hoja1!$D$4:$BD$348,8,0),VLOOKUP(covid_cl[[#This Row],[Region]],Hoja1!$E$4:$BD$348,5,0)),-70.6266370305)</f>
        <v>-70.626637030500007</v>
      </c>
      <c r="Q2735" t="str">
        <f>+IFERROR(IF(covid_cl[[#This Row],[Region]]&lt;&gt;"No Informado",covid_cl[[#This Row],[Region]],VLOOKUP(covid_cl[[#This Row],[ID]],[1]Hoja5!B$4:I$1967,3,0)),"No Informado")</f>
        <v>Metropolitana</v>
      </c>
    </row>
    <row r="2736" spans="1:17" x14ac:dyDescent="0.3">
      <c r="A2736">
        <f t="shared" si="45"/>
        <v>2735</v>
      </c>
      <c r="B2736" t="s">
        <v>1683</v>
      </c>
      <c r="C2736">
        <v>13</v>
      </c>
      <c r="D2736" t="s">
        <v>63</v>
      </c>
      <c r="E2736" t="s">
        <v>1259</v>
      </c>
      <c r="I2736" t="s">
        <v>327</v>
      </c>
      <c r="L2736" t="s">
        <v>1544</v>
      </c>
      <c r="M2736">
        <f>+IFERROR(IFERROR(VLOOKUP(covid_cl[[#This Row],[Comuna]],Hoja1!$D$4:$BD$348,9,0),VLOOKUP(covid_cl[[#This Row],[Region]],Hoja1!$E$4:$BD$348,6,0)),-33.6043642941)</f>
        <v>-33.604364294100002</v>
      </c>
      <c r="N2736">
        <f>+IFERROR(IFERROR(VLOOKUP(covid_cl[[#This Row],[Comuna]],Hoja1!$D$4:$BD$348,8,0),VLOOKUP(covid_cl[[#This Row],[Region]],Hoja1!$E$4:$BD$348,5,0)),-70.6266370305)</f>
        <v>-70.626637030500007</v>
      </c>
      <c r="Q2736" t="str">
        <f>+IFERROR(IF(covid_cl[[#This Row],[Region]]&lt;&gt;"No Informado",covid_cl[[#This Row],[Region]],VLOOKUP(covid_cl[[#This Row],[ID]],[1]Hoja5!B$4:I$1967,3,0)),"No Informado")</f>
        <v>Metropolitana</v>
      </c>
    </row>
    <row r="2737" spans="1:17" x14ac:dyDescent="0.3">
      <c r="A2737">
        <f t="shared" si="45"/>
        <v>2736</v>
      </c>
      <c r="B2737" t="s">
        <v>1683</v>
      </c>
      <c r="C2737">
        <v>13</v>
      </c>
      <c r="D2737" t="s">
        <v>63</v>
      </c>
      <c r="E2737" t="s">
        <v>1259</v>
      </c>
      <c r="I2737" t="s">
        <v>327</v>
      </c>
      <c r="L2737" t="s">
        <v>1544</v>
      </c>
      <c r="M2737">
        <f>+IFERROR(IFERROR(VLOOKUP(covid_cl[[#This Row],[Comuna]],Hoja1!$D$4:$BD$348,9,0),VLOOKUP(covid_cl[[#This Row],[Region]],Hoja1!$E$4:$BD$348,6,0)),-33.6043642941)</f>
        <v>-33.604364294100002</v>
      </c>
      <c r="N2737">
        <f>+IFERROR(IFERROR(VLOOKUP(covid_cl[[#This Row],[Comuna]],Hoja1!$D$4:$BD$348,8,0),VLOOKUP(covid_cl[[#This Row],[Region]],Hoja1!$E$4:$BD$348,5,0)),-70.6266370305)</f>
        <v>-70.626637030500007</v>
      </c>
      <c r="Q2737" t="str">
        <f>+IFERROR(IF(covid_cl[[#This Row],[Region]]&lt;&gt;"No Informado",covid_cl[[#This Row],[Region]],VLOOKUP(covid_cl[[#This Row],[ID]],[1]Hoja5!B$4:I$1967,3,0)),"No Informado")</f>
        <v>Metropolitana</v>
      </c>
    </row>
    <row r="2738" spans="1:17" x14ac:dyDescent="0.3">
      <c r="A2738">
        <f t="shared" si="45"/>
        <v>2737</v>
      </c>
      <c r="B2738" t="s">
        <v>1683</v>
      </c>
      <c r="C2738">
        <v>13</v>
      </c>
      <c r="D2738" t="s">
        <v>63</v>
      </c>
      <c r="E2738" t="s">
        <v>1259</v>
      </c>
      <c r="I2738" t="s">
        <v>327</v>
      </c>
      <c r="L2738" t="s">
        <v>1544</v>
      </c>
      <c r="M2738">
        <f>+IFERROR(IFERROR(VLOOKUP(covid_cl[[#This Row],[Comuna]],Hoja1!$D$4:$BD$348,9,0),VLOOKUP(covid_cl[[#This Row],[Region]],Hoja1!$E$4:$BD$348,6,0)),-33.6043642941)</f>
        <v>-33.604364294100002</v>
      </c>
      <c r="N2738">
        <f>+IFERROR(IFERROR(VLOOKUP(covid_cl[[#This Row],[Comuna]],Hoja1!$D$4:$BD$348,8,0),VLOOKUP(covid_cl[[#This Row],[Region]],Hoja1!$E$4:$BD$348,5,0)),-70.6266370305)</f>
        <v>-70.626637030500007</v>
      </c>
      <c r="Q2738" t="str">
        <f>+IFERROR(IF(covid_cl[[#This Row],[Region]]&lt;&gt;"No Informado",covid_cl[[#This Row],[Region]],VLOOKUP(covid_cl[[#This Row],[ID]],[1]Hoja5!B$4:I$1967,3,0)),"No Informado")</f>
        <v>Metropolitana</v>
      </c>
    </row>
    <row r="2739" spans="1:17" x14ac:dyDescent="0.3">
      <c r="A2739">
        <f t="shared" si="45"/>
        <v>2738</v>
      </c>
      <c r="B2739" t="s">
        <v>1683</v>
      </c>
      <c r="C2739">
        <v>13</v>
      </c>
      <c r="D2739" t="s">
        <v>63</v>
      </c>
      <c r="E2739" t="s">
        <v>1259</v>
      </c>
      <c r="I2739" t="s">
        <v>327</v>
      </c>
      <c r="L2739" t="s">
        <v>1544</v>
      </c>
      <c r="M2739">
        <f>+IFERROR(IFERROR(VLOOKUP(covid_cl[[#This Row],[Comuna]],Hoja1!$D$4:$BD$348,9,0),VLOOKUP(covid_cl[[#This Row],[Region]],Hoja1!$E$4:$BD$348,6,0)),-33.6043642941)</f>
        <v>-33.604364294100002</v>
      </c>
      <c r="N2739">
        <f>+IFERROR(IFERROR(VLOOKUP(covid_cl[[#This Row],[Comuna]],Hoja1!$D$4:$BD$348,8,0),VLOOKUP(covid_cl[[#This Row],[Region]],Hoja1!$E$4:$BD$348,5,0)),-70.6266370305)</f>
        <v>-70.626637030500007</v>
      </c>
      <c r="Q2739" t="str">
        <f>+IFERROR(IF(covid_cl[[#This Row],[Region]]&lt;&gt;"No Informado",covid_cl[[#This Row],[Region]],VLOOKUP(covid_cl[[#This Row],[ID]],[1]Hoja5!B$4:I$1967,3,0)),"No Informado")</f>
        <v>Metropolitana</v>
      </c>
    </row>
    <row r="2740" spans="1:17" x14ac:dyDescent="0.3">
      <c r="A2740">
        <f t="shared" si="45"/>
        <v>2739</v>
      </c>
      <c r="B2740" t="s">
        <v>1683</v>
      </c>
      <c r="C2740">
        <v>13</v>
      </c>
      <c r="D2740" t="s">
        <v>63</v>
      </c>
      <c r="E2740" t="s">
        <v>1259</v>
      </c>
      <c r="I2740" t="s">
        <v>327</v>
      </c>
      <c r="L2740" t="s">
        <v>1544</v>
      </c>
      <c r="M2740">
        <f>+IFERROR(IFERROR(VLOOKUP(covid_cl[[#This Row],[Comuna]],Hoja1!$D$4:$BD$348,9,0),VLOOKUP(covid_cl[[#This Row],[Region]],Hoja1!$E$4:$BD$348,6,0)),-33.6043642941)</f>
        <v>-33.604364294100002</v>
      </c>
      <c r="N2740">
        <f>+IFERROR(IFERROR(VLOOKUP(covid_cl[[#This Row],[Comuna]],Hoja1!$D$4:$BD$348,8,0),VLOOKUP(covid_cl[[#This Row],[Region]],Hoja1!$E$4:$BD$348,5,0)),-70.6266370305)</f>
        <v>-70.626637030500007</v>
      </c>
      <c r="Q2740" t="str">
        <f>+IFERROR(IF(covid_cl[[#This Row],[Region]]&lt;&gt;"No Informado",covid_cl[[#This Row],[Region]],VLOOKUP(covid_cl[[#This Row],[ID]],[1]Hoja5!B$4:I$1967,3,0)),"No Informado")</f>
        <v>Metropolitana</v>
      </c>
    </row>
    <row r="2741" spans="1:17" x14ac:dyDescent="0.3">
      <c r="A2741">
        <f t="shared" si="45"/>
        <v>2740</v>
      </c>
      <c r="B2741" t="s">
        <v>1683</v>
      </c>
      <c r="C2741">
        <v>13</v>
      </c>
      <c r="D2741" t="s">
        <v>63</v>
      </c>
      <c r="E2741" t="s">
        <v>1259</v>
      </c>
      <c r="I2741" t="s">
        <v>327</v>
      </c>
      <c r="L2741" t="s">
        <v>1544</v>
      </c>
      <c r="M2741">
        <f>+IFERROR(IFERROR(VLOOKUP(covid_cl[[#This Row],[Comuna]],Hoja1!$D$4:$BD$348,9,0),VLOOKUP(covid_cl[[#This Row],[Region]],Hoja1!$E$4:$BD$348,6,0)),-33.6043642941)</f>
        <v>-33.604364294100002</v>
      </c>
      <c r="N2741">
        <f>+IFERROR(IFERROR(VLOOKUP(covid_cl[[#This Row],[Comuna]],Hoja1!$D$4:$BD$348,8,0),VLOOKUP(covid_cl[[#This Row],[Region]],Hoja1!$E$4:$BD$348,5,0)),-70.6266370305)</f>
        <v>-70.626637030500007</v>
      </c>
      <c r="Q2741" t="str">
        <f>+IFERROR(IF(covid_cl[[#This Row],[Region]]&lt;&gt;"No Informado",covid_cl[[#This Row],[Region]],VLOOKUP(covid_cl[[#This Row],[ID]],[1]Hoja5!B$4:I$1967,3,0)),"No Informado")</f>
        <v>Metropolitana</v>
      </c>
    </row>
    <row r="2742" spans="1:17" x14ac:dyDescent="0.3">
      <c r="A2742">
        <f t="shared" si="45"/>
        <v>2741</v>
      </c>
      <c r="B2742" t="s">
        <v>1683</v>
      </c>
      <c r="C2742">
        <v>13</v>
      </c>
      <c r="D2742" t="s">
        <v>63</v>
      </c>
      <c r="E2742" t="s">
        <v>1259</v>
      </c>
      <c r="I2742" t="s">
        <v>327</v>
      </c>
      <c r="L2742" t="s">
        <v>1544</v>
      </c>
      <c r="M2742">
        <f>+IFERROR(IFERROR(VLOOKUP(covid_cl[[#This Row],[Comuna]],Hoja1!$D$4:$BD$348,9,0),VLOOKUP(covid_cl[[#This Row],[Region]],Hoja1!$E$4:$BD$348,6,0)),-33.6043642941)</f>
        <v>-33.604364294100002</v>
      </c>
      <c r="N2742">
        <f>+IFERROR(IFERROR(VLOOKUP(covid_cl[[#This Row],[Comuna]],Hoja1!$D$4:$BD$348,8,0),VLOOKUP(covid_cl[[#This Row],[Region]],Hoja1!$E$4:$BD$348,5,0)),-70.6266370305)</f>
        <v>-70.626637030500007</v>
      </c>
      <c r="Q2742" t="str">
        <f>+IFERROR(IF(covid_cl[[#This Row],[Region]]&lt;&gt;"No Informado",covid_cl[[#This Row],[Region]],VLOOKUP(covid_cl[[#This Row],[ID]],[1]Hoja5!B$4:I$1967,3,0)),"No Informado")</f>
        <v>Metropolitana</v>
      </c>
    </row>
    <row r="2743" spans="1:17" x14ac:dyDescent="0.3">
      <c r="A2743">
        <f t="shared" si="45"/>
        <v>2742</v>
      </c>
      <c r="B2743" t="s">
        <v>1683</v>
      </c>
      <c r="C2743">
        <v>13</v>
      </c>
      <c r="D2743" t="s">
        <v>63</v>
      </c>
      <c r="E2743" t="s">
        <v>1259</v>
      </c>
      <c r="I2743" t="s">
        <v>327</v>
      </c>
      <c r="L2743" t="s">
        <v>1544</v>
      </c>
      <c r="M2743">
        <f>+IFERROR(IFERROR(VLOOKUP(covid_cl[[#This Row],[Comuna]],Hoja1!$D$4:$BD$348,9,0),VLOOKUP(covid_cl[[#This Row],[Region]],Hoja1!$E$4:$BD$348,6,0)),-33.6043642941)</f>
        <v>-33.604364294100002</v>
      </c>
      <c r="N2743">
        <f>+IFERROR(IFERROR(VLOOKUP(covid_cl[[#This Row],[Comuna]],Hoja1!$D$4:$BD$348,8,0),VLOOKUP(covid_cl[[#This Row],[Region]],Hoja1!$E$4:$BD$348,5,0)),-70.6266370305)</f>
        <v>-70.626637030500007</v>
      </c>
      <c r="Q2743" t="str">
        <f>+IFERROR(IF(covid_cl[[#This Row],[Region]]&lt;&gt;"No Informado",covid_cl[[#This Row],[Region]],VLOOKUP(covid_cl[[#This Row],[ID]],[1]Hoja5!B$4:I$1967,3,0)),"No Informado")</f>
        <v>Metropolitana</v>
      </c>
    </row>
    <row r="2744" spans="1:17" x14ac:dyDescent="0.3">
      <c r="A2744">
        <f t="shared" si="45"/>
        <v>2743</v>
      </c>
      <c r="B2744" t="s">
        <v>1683</v>
      </c>
      <c r="C2744">
        <v>13</v>
      </c>
      <c r="D2744" t="s">
        <v>63</v>
      </c>
      <c r="E2744" t="s">
        <v>1259</v>
      </c>
      <c r="I2744" t="s">
        <v>327</v>
      </c>
      <c r="L2744" t="s">
        <v>1544</v>
      </c>
      <c r="M2744">
        <f>+IFERROR(IFERROR(VLOOKUP(covid_cl[[#This Row],[Comuna]],Hoja1!$D$4:$BD$348,9,0),VLOOKUP(covid_cl[[#This Row],[Region]],Hoja1!$E$4:$BD$348,6,0)),-33.6043642941)</f>
        <v>-33.604364294100002</v>
      </c>
      <c r="N2744">
        <f>+IFERROR(IFERROR(VLOOKUP(covid_cl[[#This Row],[Comuna]],Hoja1!$D$4:$BD$348,8,0),VLOOKUP(covid_cl[[#This Row],[Region]],Hoja1!$E$4:$BD$348,5,0)),-70.6266370305)</f>
        <v>-70.626637030500007</v>
      </c>
      <c r="Q2744" t="str">
        <f>+IFERROR(IF(covid_cl[[#This Row],[Region]]&lt;&gt;"No Informado",covid_cl[[#This Row],[Region]],VLOOKUP(covid_cl[[#This Row],[ID]],[1]Hoja5!B$4:I$1967,3,0)),"No Informado")</f>
        <v>Metropolitana</v>
      </c>
    </row>
    <row r="2745" spans="1:17" x14ac:dyDescent="0.3">
      <c r="A2745">
        <f t="shared" si="45"/>
        <v>2744</v>
      </c>
      <c r="B2745" t="s">
        <v>1683</v>
      </c>
      <c r="C2745">
        <v>13</v>
      </c>
      <c r="D2745" t="s">
        <v>63</v>
      </c>
      <c r="E2745" t="s">
        <v>1259</v>
      </c>
      <c r="I2745" t="s">
        <v>327</v>
      </c>
      <c r="L2745" t="s">
        <v>1544</v>
      </c>
      <c r="M2745">
        <f>+IFERROR(IFERROR(VLOOKUP(covid_cl[[#This Row],[Comuna]],Hoja1!$D$4:$BD$348,9,0),VLOOKUP(covid_cl[[#This Row],[Region]],Hoja1!$E$4:$BD$348,6,0)),-33.6043642941)</f>
        <v>-33.604364294100002</v>
      </c>
      <c r="N2745">
        <f>+IFERROR(IFERROR(VLOOKUP(covid_cl[[#This Row],[Comuna]],Hoja1!$D$4:$BD$348,8,0),VLOOKUP(covid_cl[[#This Row],[Region]],Hoja1!$E$4:$BD$348,5,0)),-70.6266370305)</f>
        <v>-70.626637030500007</v>
      </c>
      <c r="Q2745" t="str">
        <f>+IFERROR(IF(covid_cl[[#This Row],[Region]]&lt;&gt;"No Informado",covid_cl[[#This Row],[Region]],VLOOKUP(covid_cl[[#This Row],[ID]],[1]Hoja5!B$4:I$1967,3,0)),"No Informado")</f>
        <v>Metropolitana</v>
      </c>
    </row>
    <row r="2746" spans="1:17" x14ac:dyDescent="0.3">
      <c r="A2746">
        <f t="shared" si="45"/>
        <v>2745</v>
      </c>
      <c r="B2746" t="s">
        <v>1683</v>
      </c>
      <c r="C2746">
        <v>13</v>
      </c>
      <c r="D2746" t="s">
        <v>63</v>
      </c>
      <c r="E2746" t="s">
        <v>1259</v>
      </c>
      <c r="I2746" t="s">
        <v>327</v>
      </c>
      <c r="L2746" t="s">
        <v>1544</v>
      </c>
      <c r="M2746">
        <f>+IFERROR(IFERROR(VLOOKUP(covid_cl[[#This Row],[Comuna]],Hoja1!$D$4:$BD$348,9,0),VLOOKUP(covid_cl[[#This Row],[Region]],Hoja1!$E$4:$BD$348,6,0)),-33.6043642941)</f>
        <v>-33.604364294100002</v>
      </c>
      <c r="N2746">
        <f>+IFERROR(IFERROR(VLOOKUP(covid_cl[[#This Row],[Comuna]],Hoja1!$D$4:$BD$348,8,0),VLOOKUP(covid_cl[[#This Row],[Region]],Hoja1!$E$4:$BD$348,5,0)),-70.6266370305)</f>
        <v>-70.626637030500007</v>
      </c>
      <c r="Q2746" t="str">
        <f>+IFERROR(IF(covid_cl[[#This Row],[Region]]&lt;&gt;"No Informado",covid_cl[[#This Row],[Region]],VLOOKUP(covid_cl[[#This Row],[ID]],[1]Hoja5!B$4:I$1967,3,0)),"No Informado")</f>
        <v>Metropolitana</v>
      </c>
    </row>
    <row r="2747" spans="1:17" x14ac:dyDescent="0.3">
      <c r="A2747">
        <f t="shared" si="45"/>
        <v>2746</v>
      </c>
      <c r="B2747" t="s">
        <v>1683</v>
      </c>
      <c r="C2747">
        <v>13</v>
      </c>
      <c r="D2747" t="s">
        <v>63</v>
      </c>
      <c r="E2747" t="s">
        <v>1259</v>
      </c>
      <c r="I2747" t="s">
        <v>327</v>
      </c>
      <c r="L2747" t="s">
        <v>1544</v>
      </c>
      <c r="M2747">
        <f>+IFERROR(IFERROR(VLOOKUP(covid_cl[[#This Row],[Comuna]],Hoja1!$D$4:$BD$348,9,0),VLOOKUP(covid_cl[[#This Row],[Region]],Hoja1!$E$4:$BD$348,6,0)),-33.6043642941)</f>
        <v>-33.604364294100002</v>
      </c>
      <c r="N2747">
        <f>+IFERROR(IFERROR(VLOOKUP(covid_cl[[#This Row],[Comuna]],Hoja1!$D$4:$BD$348,8,0),VLOOKUP(covid_cl[[#This Row],[Region]],Hoja1!$E$4:$BD$348,5,0)),-70.6266370305)</f>
        <v>-70.626637030500007</v>
      </c>
      <c r="Q2747" t="str">
        <f>+IFERROR(IF(covid_cl[[#This Row],[Region]]&lt;&gt;"No Informado",covid_cl[[#This Row],[Region]],VLOOKUP(covid_cl[[#This Row],[ID]],[1]Hoja5!B$4:I$1967,3,0)),"No Informado")</f>
        <v>Metropolitana</v>
      </c>
    </row>
    <row r="2748" spans="1:17" x14ac:dyDescent="0.3">
      <c r="A2748">
        <f t="shared" si="45"/>
        <v>2747</v>
      </c>
      <c r="B2748" t="s">
        <v>1683</v>
      </c>
      <c r="C2748">
        <v>13</v>
      </c>
      <c r="D2748" t="s">
        <v>63</v>
      </c>
      <c r="E2748" t="s">
        <v>1259</v>
      </c>
      <c r="I2748" t="s">
        <v>327</v>
      </c>
      <c r="L2748" t="s">
        <v>1544</v>
      </c>
      <c r="M2748">
        <f>+IFERROR(IFERROR(VLOOKUP(covid_cl[[#This Row],[Comuna]],Hoja1!$D$4:$BD$348,9,0),VLOOKUP(covid_cl[[#This Row],[Region]],Hoja1!$E$4:$BD$348,6,0)),-33.6043642941)</f>
        <v>-33.604364294100002</v>
      </c>
      <c r="N2748">
        <f>+IFERROR(IFERROR(VLOOKUP(covid_cl[[#This Row],[Comuna]],Hoja1!$D$4:$BD$348,8,0),VLOOKUP(covid_cl[[#This Row],[Region]],Hoja1!$E$4:$BD$348,5,0)),-70.6266370305)</f>
        <v>-70.626637030500007</v>
      </c>
      <c r="Q2748" t="str">
        <f>+IFERROR(IF(covid_cl[[#This Row],[Region]]&lt;&gt;"No Informado",covid_cl[[#This Row],[Region]],VLOOKUP(covid_cl[[#This Row],[ID]],[1]Hoja5!B$4:I$1967,3,0)),"No Informado")</f>
        <v>Metropolitana</v>
      </c>
    </row>
    <row r="2749" spans="1:17" x14ac:dyDescent="0.3">
      <c r="A2749">
        <f t="shared" si="45"/>
        <v>2748</v>
      </c>
      <c r="B2749" t="s">
        <v>1683</v>
      </c>
      <c r="C2749">
        <v>13</v>
      </c>
      <c r="D2749" t="s">
        <v>63</v>
      </c>
      <c r="E2749" t="s">
        <v>1259</v>
      </c>
      <c r="I2749" t="s">
        <v>327</v>
      </c>
      <c r="L2749" t="s">
        <v>1544</v>
      </c>
      <c r="M2749">
        <f>+IFERROR(IFERROR(VLOOKUP(covid_cl[[#This Row],[Comuna]],Hoja1!$D$4:$BD$348,9,0),VLOOKUP(covid_cl[[#This Row],[Region]],Hoja1!$E$4:$BD$348,6,0)),-33.6043642941)</f>
        <v>-33.604364294100002</v>
      </c>
      <c r="N2749">
        <f>+IFERROR(IFERROR(VLOOKUP(covid_cl[[#This Row],[Comuna]],Hoja1!$D$4:$BD$348,8,0),VLOOKUP(covid_cl[[#This Row],[Region]],Hoja1!$E$4:$BD$348,5,0)),-70.6266370305)</f>
        <v>-70.626637030500007</v>
      </c>
      <c r="Q2749" t="str">
        <f>+IFERROR(IF(covid_cl[[#This Row],[Region]]&lt;&gt;"No Informado",covid_cl[[#This Row],[Region]],VLOOKUP(covid_cl[[#This Row],[ID]],[1]Hoja5!B$4:I$1967,3,0)),"No Informado")</f>
        <v>Metropolitana</v>
      </c>
    </row>
    <row r="2750" spans="1:17" x14ac:dyDescent="0.3">
      <c r="A2750">
        <f t="shared" si="45"/>
        <v>2749</v>
      </c>
      <c r="B2750" t="s">
        <v>1683</v>
      </c>
      <c r="C2750">
        <v>13</v>
      </c>
      <c r="D2750" t="s">
        <v>63</v>
      </c>
      <c r="E2750" t="s">
        <v>1259</v>
      </c>
      <c r="I2750" t="s">
        <v>327</v>
      </c>
      <c r="L2750" t="s">
        <v>1544</v>
      </c>
      <c r="M2750">
        <f>+IFERROR(IFERROR(VLOOKUP(covid_cl[[#This Row],[Comuna]],Hoja1!$D$4:$BD$348,9,0),VLOOKUP(covid_cl[[#This Row],[Region]],Hoja1!$E$4:$BD$348,6,0)),-33.6043642941)</f>
        <v>-33.604364294100002</v>
      </c>
      <c r="N2750">
        <f>+IFERROR(IFERROR(VLOOKUP(covid_cl[[#This Row],[Comuna]],Hoja1!$D$4:$BD$348,8,0),VLOOKUP(covid_cl[[#This Row],[Region]],Hoja1!$E$4:$BD$348,5,0)),-70.6266370305)</f>
        <v>-70.626637030500007</v>
      </c>
      <c r="Q2750" t="str">
        <f>+IFERROR(IF(covid_cl[[#This Row],[Region]]&lt;&gt;"No Informado",covid_cl[[#This Row],[Region]],VLOOKUP(covid_cl[[#This Row],[ID]],[1]Hoja5!B$4:I$1967,3,0)),"No Informado")</f>
        <v>Metropolitana</v>
      </c>
    </row>
    <row r="2751" spans="1:17" x14ac:dyDescent="0.3">
      <c r="A2751">
        <f t="shared" si="45"/>
        <v>2750</v>
      </c>
      <c r="B2751" t="s">
        <v>1683</v>
      </c>
      <c r="C2751">
        <v>13</v>
      </c>
      <c r="D2751" t="s">
        <v>63</v>
      </c>
      <c r="E2751" t="s">
        <v>1259</v>
      </c>
      <c r="I2751" t="s">
        <v>327</v>
      </c>
      <c r="L2751" t="s">
        <v>1544</v>
      </c>
      <c r="M2751">
        <f>+IFERROR(IFERROR(VLOOKUP(covid_cl[[#This Row],[Comuna]],Hoja1!$D$4:$BD$348,9,0),VLOOKUP(covid_cl[[#This Row],[Region]],Hoja1!$E$4:$BD$348,6,0)),-33.6043642941)</f>
        <v>-33.604364294100002</v>
      </c>
      <c r="N2751">
        <f>+IFERROR(IFERROR(VLOOKUP(covid_cl[[#This Row],[Comuna]],Hoja1!$D$4:$BD$348,8,0),VLOOKUP(covid_cl[[#This Row],[Region]],Hoja1!$E$4:$BD$348,5,0)),-70.6266370305)</f>
        <v>-70.626637030500007</v>
      </c>
      <c r="Q2751" t="str">
        <f>+IFERROR(IF(covid_cl[[#This Row],[Region]]&lt;&gt;"No Informado",covid_cl[[#This Row],[Region]],VLOOKUP(covid_cl[[#This Row],[ID]],[1]Hoja5!B$4:I$1967,3,0)),"No Informado")</f>
        <v>Metropolitana</v>
      </c>
    </row>
    <row r="2752" spans="1:17" x14ac:dyDescent="0.3">
      <c r="A2752">
        <f t="shared" si="45"/>
        <v>2751</v>
      </c>
      <c r="B2752" t="s">
        <v>1683</v>
      </c>
      <c r="C2752">
        <v>13</v>
      </c>
      <c r="D2752" t="s">
        <v>63</v>
      </c>
      <c r="E2752" t="s">
        <v>1259</v>
      </c>
      <c r="I2752" t="s">
        <v>327</v>
      </c>
      <c r="L2752" t="s">
        <v>1544</v>
      </c>
      <c r="M2752">
        <f>+IFERROR(IFERROR(VLOOKUP(covid_cl[[#This Row],[Comuna]],Hoja1!$D$4:$BD$348,9,0),VLOOKUP(covid_cl[[#This Row],[Region]],Hoja1!$E$4:$BD$348,6,0)),-33.6043642941)</f>
        <v>-33.604364294100002</v>
      </c>
      <c r="N2752">
        <f>+IFERROR(IFERROR(VLOOKUP(covid_cl[[#This Row],[Comuna]],Hoja1!$D$4:$BD$348,8,0),VLOOKUP(covid_cl[[#This Row],[Region]],Hoja1!$E$4:$BD$348,5,0)),-70.6266370305)</f>
        <v>-70.626637030500007</v>
      </c>
      <c r="Q2752" t="str">
        <f>+IFERROR(IF(covid_cl[[#This Row],[Region]]&lt;&gt;"No Informado",covid_cl[[#This Row],[Region]],VLOOKUP(covid_cl[[#This Row],[ID]],[1]Hoja5!B$4:I$1967,3,0)),"No Informado")</f>
        <v>Metropolitana</v>
      </c>
    </row>
    <row r="2753" spans="1:17" x14ac:dyDescent="0.3">
      <c r="A2753">
        <f t="shared" si="45"/>
        <v>2752</v>
      </c>
      <c r="B2753" t="s">
        <v>1683</v>
      </c>
      <c r="C2753">
        <v>13</v>
      </c>
      <c r="D2753" t="s">
        <v>63</v>
      </c>
      <c r="E2753" t="s">
        <v>1259</v>
      </c>
      <c r="I2753" t="s">
        <v>327</v>
      </c>
      <c r="L2753" t="s">
        <v>1544</v>
      </c>
      <c r="M2753">
        <f>+IFERROR(IFERROR(VLOOKUP(covid_cl[[#This Row],[Comuna]],Hoja1!$D$4:$BD$348,9,0),VLOOKUP(covid_cl[[#This Row],[Region]],Hoja1!$E$4:$BD$348,6,0)),-33.6043642941)</f>
        <v>-33.604364294100002</v>
      </c>
      <c r="N2753">
        <f>+IFERROR(IFERROR(VLOOKUP(covid_cl[[#This Row],[Comuna]],Hoja1!$D$4:$BD$348,8,0),VLOOKUP(covid_cl[[#This Row],[Region]],Hoja1!$E$4:$BD$348,5,0)),-70.6266370305)</f>
        <v>-70.626637030500007</v>
      </c>
      <c r="Q2753" t="str">
        <f>+IFERROR(IF(covid_cl[[#This Row],[Region]]&lt;&gt;"No Informado",covid_cl[[#This Row],[Region]],VLOOKUP(covid_cl[[#This Row],[ID]],[1]Hoja5!B$4:I$1967,3,0)),"No Informado")</f>
        <v>Metropolitana</v>
      </c>
    </row>
    <row r="2754" spans="1:17" x14ac:dyDescent="0.3">
      <c r="A2754">
        <f t="shared" si="45"/>
        <v>2753</v>
      </c>
      <c r="B2754" t="s">
        <v>1683</v>
      </c>
      <c r="C2754">
        <v>13</v>
      </c>
      <c r="D2754" t="s">
        <v>63</v>
      </c>
      <c r="E2754" t="s">
        <v>1259</v>
      </c>
      <c r="I2754" t="s">
        <v>327</v>
      </c>
      <c r="L2754" t="s">
        <v>1544</v>
      </c>
      <c r="M2754">
        <f>+IFERROR(IFERROR(VLOOKUP(covid_cl[[#This Row],[Comuna]],Hoja1!$D$4:$BD$348,9,0),VLOOKUP(covid_cl[[#This Row],[Region]],Hoja1!$E$4:$BD$348,6,0)),-33.6043642941)</f>
        <v>-33.604364294100002</v>
      </c>
      <c r="N2754">
        <f>+IFERROR(IFERROR(VLOOKUP(covid_cl[[#This Row],[Comuna]],Hoja1!$D$4:$BD$348,8,0),VLOOKUP(covid_cl[[#This Row],[Region]],Hoja1!$E$4:$BD$348,5,0)),-70.6266370305)</f>
        <v>-70.626637030500007</v>
      </c>
      <c r="Q2754" t="str">
        <f>+IFERROR(IF(covid_cl[[#This Row],[Region]]&lt;&gt;"No Informado",covid_cl[[#This Row],[Region]],VLOOKUP(covid_cl[[#This Row],[ID]],[1]Hoja5!B$4:I$1967,3,0)),"No Informado")</f>
        <v>Metropolitana</v>
      </c>
    </row>
    <row r="2755" spans="1:17" x14ac:dyDescent="0.3">
      <c r="A2755">
        <f t="shared" si="45"/>
        <v>2754</v>
      </c>
      <c r="B2755" t="s">
        <v>1683</v>
      </c>
      <c r="C2755">
        <v>13</v>
      </c>
      <c r="D2755" t="s">
        <v>63</v>
      </c>
      <c r="E2755" t="s">
        <v>1259</v>
      </c>
      <c r="I2755" t="s">
        <v>327</v>
      </c>
      <c r="L2755" t="s">
        <v>1544</v>
      </c>
      <c r="M2755">
        <f>+IFERROR(IFERROR(VLOOKUP(covid_cl[[#This Row],[Comuna]],Hoja1!$D$4:$BD$348,9,0),VLOOKUP(covid_cl[[#This Row],[Region]],Hoja1!$E$4:$BD$348,6,0)),-33.6043642941)</f>
        <v>-33.604364294100002</v>
      </c>
      <c r="N2755">
        <f>+IFERROR(IFERROR(VLOOKUP(covid_cl[[#This Row],[Comuna]],Hoja1!$D$4:$BD$348,8,0),VLOOKUP(covid_cl[[#This Row],[Region]],Hoja1!$E$4:$BD$348,5,0)),-70.6266370305)</f>
        <v>-70.626637030500007</v>
      </c>
      <c r="Q2755" t="str">
        <f>+IFERROR(IF(covid_cl[[#This Row],[Region]]&lt;&gt;"No Informado",covid_cl[[#This Row],[Region]],VLOOKUP(covid_cl[[#This Row],[ID]],[1]Hoja5!B$4:I$1967,3,0)),"No Informado")</f>
        <v>Metropolitana</v>
      </c>
    </row>
    <row r="2756" spans="1:17" x14ac:dyDescent="0.3">
      <c r="A2756">
        <f t="shared" si="45"/>
        <v>2755</v>
      </c>
      <c r="B2756" t="s">
        <v>1683</v>
      </c>
      <c r="C2756">
        <v>6</v>
      </c>
      <c r="D2756" t="s">
        <v>63</v>
      </c>
      <c r="E2756" t="s">
        <v>1606</v>
      </c>
      <c r="F2756" t="s">
        <v>1542</v>
      </c>
      <c r="G2756">
        <v>32</v>
      </c>
      <c r="H2756" t="s">
        <v>1647</v>
      </c>
      <c r="I2756" t="s">
        <v>442</v>
      </c>
      <c r="L2756" t="s">
        <v>1544</v>
      </c>
      <c r="M2756">
        <f>+IFERROR(IFERROR(VLOOKUP(covid_cl[[#This Row],[Comuna]],Hoja1!$D$4:$BD$348,9,0),VLOOKUP(covid_cl[[#This Row],[Region]],Hoja1!$E$4:$BD$348,6,0)),-33.6043642941)</f>
        <v>-34.454632335200003</v>
      </c>
      <c r="N2756">
        <f>+IFERROR(IFERROR(VLOOKUP(covid_cl[[#This Row],[Comuna]],Hoja1!$D$4:$BD$348,8,0),VLOOKUP(covid_cl[[#This Row],[Region]],Hoja1!$E$4:$BD$348,5,0)),-70.6266370305)</f>
        <v>-70.718956870400007</v>
      </c>
      <c r="Q2756" t="str">
        <f>+IFERROR(IF(covid_cl[[#This Row],[Region]]&lt;&gt;"No Informado",covid_cl[[#This Row],[Region]],VLOOKUP(covid_cl[[#This Row],[ID]],[1]Hoja5!B$4:I$1967,3,0)),"No Informado")</f>
        <v>O’Higgins</v>
      </c>
    </row>
    <row r="2757" spans="1:17" x14ac:dyDescent="0.3">
      <c r="A2757">
        <f t="shared" si="45"/>
        <v>2756</v>
      </c>
      <c r="B2757" t="s">
        <v>1683</v>
      </c>
      <c r="C2757">
        <v>6</v>
      </c>
      <c r="D2757" t="s">
        <v>63</v>
      </c>
      <c r="E2757" t="s">
        <v>1606</v>
      </c>
      <c r="F2757" t="s">
        <v>1542</v>
      </c>
      <c r="G2757">
        <v>36</v>
      </c>
      <c r="H2757" t="s">
        <v>1647</v>
      </c>
      <c r="I2757" t="s">
        <v>428</v>
      </c>
      <c r="L2757" t="s">
        <v>1544</v>
      </c>
      <c r="M2757">
        <f>+IFERROR(IFERROR(VLOOKUP(covid_cl[[#This Row],[Comuna]],Hoja1!$D$4:$BD$348,9,0),VLOOKUP(covid_cl[[#This Row],[Region]],Hoja1!$E$4:$BD$348,6,0)),-33.6043642941)</f>
        <v>-34.125761517299999</v>
      </c>
      <c r="N2757">
        <f>+IFERROR(IFERROR(VLOOKUP(covid_cl[[#This Row],[Comuna]],Hoja1!$D$4:$BD$348,8,0),VLOOKUP(covid_cl[[#This Row],[Region]],Hoja1!$E$4:$BD$348,5,0)),-70.6266370305)</f>
        <v>-70.816747871999993</v>
      </c>
      <c r="Q2757" t="str">
        <f>+IFERROR(IF(covid_cl[[#This Row],[Region]]&lt;&gt;"No Informado",covid_cl[[#This Row],[Region]],VLOOKUP(covid_cl[[#This Row],[ID]],[1]Hoja5!B$4:I$1967,3,0)),"No Informado")</f>
        <v>O’Higgins</v>
      </c>
    </row>
    <row r="2758" spans="1:17" x14ac:dyDescent="0.3">
      <c r="A2758">
        <f t="shared" si="45"/>
        <v>2757</v>
      </c>
      <c r="B2758" t="s">
        <v>1683</v>
      </c>
      <c r="C2758">
        <v>7</v>
      </c>
      <c r="D2758" t="s">
        <v>63</v>
      </c>
      <c r="E2758" t="s">
        <v>597</v>
      </c>
      <c r="I2758" t="s">
        <v>183</v>
      </c>
      <c r="L2758" t="s">
        <v>1544</v>
      </c>
      <c r="M2758">
        <f>+IFERROR(IFERROR(VLOOKUP(covid_cl[[#This Row],[Comuna]],Hoja1!$D$4:$BD$348,9,0),VLOOKUP(covid_cl[[#This Row],[Region]],Hoja1!$E$4:$BD$348,6,0)),-33.6043642941)</f>
        <v>-35.198494361000002</v>
      </c>
      <c r="N2758">
        <f>+IFERROR(IFERROR(VLOOKUP(covid_cl[[#This Row],[Comuna]],Hoja1!$D$4:$BD$348,8,0),VLOOKUP(covid_cl[[#This Row],[Region]],Hoja1!$E$4:$BD$348,5,0)),-70.6266370305)</f>
        <v>-70.897370775699997</v>
      </c>
      <c r="Q2758" t="str">
        <f>+IFERROR(IF(covid_cl[[#This Row],[Region]]&lt;&gt;"No Informado",covid_cl[[#This Row],[Region]],VLOOKUP(covid_cl[[#This Row],[ID]],[1]Hoja5!B$4:I$1967,3,0)),"No Informado")</f>
        <v>Maule</v>
      </c>
    </row>
    <row r="2759" spans="1:17" x14ac:dyDescent="0.3">
      <c r="A2759">
        <f t="shared" si="45"/>
        <v>2758</v>
      </c>
      <c r="B2759" t="s">
        <v>1683</v>
      </c>
      <c r="C2759">
        <v>7</v>
      </c>
      <c r="D2759" t="s">
        <v>63</v>
      </c>
      <c r="E2759" t="s">
        <v>597</v>
      </c>
      <c r="I2759" t="s">
        <v>183</v>
      </c>
      <c r="L2759" t="s">
        <v>1544</v>
      </c>
      <c r="M2759">
        <f>+IFERROR(IFERROR(VLOOKUP(covid_cl[[#This Row],[Comuna]],Hoja1!$D$4:$BD$348,9,0),VLOOKUP(covid_cl[[#This Row],[Region]],Hoja1!$E$4:$BD$348,6,0)),-33.6043642941)</f>
        <v>-35.198494361000002</v>
      </c>
      <c r="N2759">
        <f>+IFERROR(IFERROR(VLOOKUP(covid_cl[[#This Row],[Comuna]],Hoja1!$D$4:$BD$348,8,0),VLOOKUP(covid_cl[[#This Row],[Region]],Hoja1!$E$4:$BD$348,5,0)),-70.6266370305)</f>
        <v>-70.897370775699997</v>
      </c>
      <c r="Q2759" t="str">
        <f>+IFERROR(IF(covid_cl[[#This Row],[Region]]&lt;&gt;"No Informado",covid_cl[[#This Row],[Region]],VLOOKUP(covid_cl[[#This Row],[ID]],[1]Hoja5!B$4:I$1967,3,0)),"No Informado")</f>
        <v>Maule</v>
      </c>
    </row>
    <row r="2760" spans="1:17" x14ac:dyDescent="0.3">
      <c r="A2760">
        <f t="shared" si="45"/>
        <v>2759</v>
      </c>
      <c r="B2760" t="s">
        <v>1683</v>
      </c>
      <c r="C2760">
        <v>7</v>
      </c>
      <c r="D2760" t="s">
        <v>63</v>
      </c>
      <c r="E2760" t="s">
        <v>597</v>
      </c>
      <c r="I2760" t="s">
        <v>684</v>
      </c>
      <c r="L2760" t="s">
        <v>1544</v>
      </c>
      <c r="M2760">
        <f>+IFERROR(IFERROR(VLOOKUP(covid_cl[[#This Row],[Comuna]],Hoja1!$D$4:$BD$348,9,0),VLOOKUP(covid_cl[[#This Row],[Region]],Hoja1!$E$4:$BD$348,6,0)),-33.6043642941)</f>
        <v>-35.958274795500003</v>
      </c>
      <c r="N2760">
        <f>+IFERROR(IFERROR(VLOOKUP(covid_cl[[#This Row],[Comuna]],Hoja1!$D$4:$BD$348,8,0),VLOOKUP(covid_cl[[#This Row],[Region]],Hoja1!$E$4:$BD$348,5,0)),-70.6266370305)</f>
        <v>-71.332567138900004</v>
      </c>
      <c r="Q2760" t="str">
        <f>+IFERROR(IF(covid_cl[[#This Row],[Region]]&lt;&gt;"No Informado",covid_cl[[#This Row],[Region]],VLOOKUP(covid_cl[[#This Row],[ID]],[1]Hoja5!B$4:I$1967,3,0)),"No Informado")</f>
        <v>Maule</v>
      </c>
    </row>
    <row r="2761" spans="1:17" x14ac:dyDescent="0.3">
      <c r="A2761">
        <f t="shared" si="45"/>
        <v>2760</v>
      </c>
      <c r="B2761" t="s">
        <v>1683</v>
      </c>
      <c r="C2761">
        <v>7</v>
      </c>
      <c r="D2761" t="s">
        <v>63</v>
      </c>
      <c r="E2761" t="s">
        <v>597</v>
      </c>
      <c r="I2761" t="s">
        <v>684</v>
      </c>
      <c r="L2761" t="s">
        <v>1544</v>
      </c>
      <c r="M2761">
        <f>+IFERROR(IFERROR(VLOOKUP(covid_cl[[#This Row],[Comuna]],Hoja1!$D$4:$BD$348,9,0),VLOOKUP(covid_cl[[#This Row],[Region]],Hoja1!$E$4:$BD$348,6,0)),-33.6043642941)</f>
        <v>-35.958274795500003</v>
      </c>
      <c r="N2761">
        <f>+IFERROR(IFERROR(VLOOKUP(covid_cl[[#This Row],[Comuna]],Hoja1!$D$4:$BD$348,8,0),VLOOKUP(covid_cl[[#This Row],[Region]],Hoja1!$E$4:$BD$348,5,0)),-70.6266370305)</f>
        <v>-71.332567138900004</v>
      </c>
      <c r="Q2761" t="str">
        <f>+IFERROR(IF(covid_cl[[#This Row],[Region]]&lt;&gt;"No Informado",covid_cl[[#This Row],[Region]],VLOOKUP(covid_cl[[#This Row],[ID]],[1]Hoja5!B$4:I$1967,3,0)),"No Informado")</f>
        <v>Maule</v>
      </c>
    </row>
    <row r="2762" spans="1:17" x14ac:dyDescent="0.3">
      <c r="A2762">
        <f t="shared" si="45"/>
        <v>2761</v>
      </c>
      <c r="B2762" t="s">
        <v>1683</v>
      </c>
      <c r="C2762">
        <v>7</v>
      </c>
      <c r="D2762" t="s">
        <v>63</v>
      </c>
      <c r="E2762" t="s">
        <v>597</v>
      </c>
      <c r="I2762" t="s">
        <v>1685</v>
      </c>
      <c r="L2762" t="s">
        <v>1544</v>
      </c>
      <c r="M2762">
        <f>+IFERROR(IFERROR(VLOOKUP(covid_cl[[#This Row],[Comuna]],Hoja1!$D$4:$BD$348,9,0),VLOOKUP(covid_cl[[#This Row],[Region]],Hoja1!$E$4:$BD$348,6,0)),-33.6043642941)</f>
        <v>-35.6203720727</v>
      </c>
      <c r="N2762">
        <f>+IFERROR(IFERROR(VLOOKUP(covid_cl[[#This Row],[Comuna]],Hoja1!$D$4:$BD$348,8,0),VLOOKUP(covid_cl[[#This Row],[Region]],Hoja1!$E$4:$BD$348,5,0)),-70.6266370305)</f>
        <v>-71.446321221800005</v>
      </c>
      <c r="Q2762" t="str">
        <f>+IFERROR(IF(covid_cl[[#This Row],[Region]]&lt;&gt;"No Informado",covid_cl[[#This Row],[Region]],VLOOKUP(covid_cl[[#This Row],[ID]],[1]Hoja5!B$4:I$1967,3,0)),"No Informado")</f>
        <v>Maule</v>
      </c>
    </row>
    <row r="2763" spans="1:17" x14ac:dyDescent="0.3">
      <c r="A2763">
        <f t="shared" si="45"/>
        <v>2762</v>
      </c>
      <c r="B2763" t="s">
        <v>1683</v>
      </c>
      <c r="C2763">
        <v>7</v>
      </c>
      <c r="D2763" t="s">
        <v>63</v>
      </c>
      <c r="E2763" t="s">
        <v>597</v>
      </c>
      <c r="I2763" t="s">
        <v>704</v>
      </c>
      <c r="L2763" t="s">
        <v>1544</v>
      </c>
      <c r="M2763">
        <f>+IFERROR(IFERROR(VLOOKUP(covid_cl[[#This Row],[Comuna]],Hoja1!$D$4:$BD$348,9,0),VLOOKUP(covid_cl[[#This Row],[Region]],Hoja1!$E$4:$BD$348,6,0)),-33.6043642941)</f>
        <v>-35.628820538699998</v>
      </c>
      <c r="N2763">
        <f>+IFERROR(IFERROR(VLOOKUP(covid_cl[[#This Row],[Comuna]],Hoja1!$D$4:$BD$348,8,0),VLOOKUP(covid_cl[[#This Row],[Region]],Hoja1!$E$4:$BD$348,5,0)),-70.6266370305)</f>
        <v>-71.927073473799993</v>
      </c>
      <c r="Q2763" t="str">
        <f>+IFERROR(IF(covid_cl[[#This Row],[Region]]&lt;&gt;"No Informado",covid_cl[[#This Row],[Region]],VLOOKUP(covid_cl[[#This Row],[ID]],[1]Hoja5!B$4:I$1967,3,0)),"No Informado")</f>
        <v>Maule</v>
      </c>
    </row>
    <row r="2764" spans="1:17" x14ac:dyDescent="0.3">
      <c r="A2764">
        <f t="shared" si="45"/>
        <v>2763</v>
      </c>
      <c r="B2764" t="s">
        <v>1683</v>
      </c>
      <c r="C2764">
        <v>7</v>
      </c>
      <c r="D2764" t="s">
        <v>63</v>
      </c>
      <c r="E2764" t="s">
        <v>597</v>
      </c>
      <c r="I2764" t="s">
        <v>309</v>
      </c>
      <c r="L2764" t="s">
        <v>1544</v>
      </c>
      <c r="M2764">
        <f>+IFERROR(IFERROR(VLOOKUP(covid_cl[[#This Row],[Comuna]],Hoja1!$D$4:$BD$348,9,0),VLOOKUP(covid_cl[[#This Row],[Region]],Hoja1!$E$4:$BD$348,6,0)),-33.6043642941)</f>
        <v>-35.352765886999997</v>
      </c>
      <c r="N2764">
        <f>+IFERROR(IFERROR(VLOOKUP(covid_cl[[#This Row],[Comuna]],Hoja1!$D$4:$BD$348,8,0),VLOOKUP(covid_cl[[#This Row],[Region]],Hoja1!$E$4:$BD$348,5,0)),-70.6266370305)</f>
        <v>-70.910922384299994</v>
      </c>
      <c r="Q2764" t="str">
        <f>+IFERROR(IF(covid_cl[[#This Row],[Region]]&lt;&gt;"No Informado",covid_cl[[#This Row],[Region]],VLOOKUP(covid_cl[[#This Row],[ID]],[1]Hoja5!B$4:I$1967,3,0)),"No Informado")</f>
        <v>Maule</v>
      </c>
    </row>
    <row r="2765" spans="1:17" x14ac:dyDescent="0.3">
      <c r="A2765">
        <f t="shared" si="45"/>
        <v>2764</v>
      </c>
      <c r="B2765" t="s">
        <v>1683</v>
      </c>
      <c r="C2765">
        <v>7</v>
      </c>
      <c r="D2765" t="s">
        <v>63</v>
      </c>
      <c r="E2765" t="s">
        <v>597</v>
      </c>
      <c r="I2765" t="s">
        <v>603</v>
      </c>
      <c r="L2765" t="s">
        <v>1544</v>
      </c>
      <c r="M2765">
        <f>+IFERROR(IFERROR(VLOOKUP(covid_cl[[#This Row],[Comuna]],Hoja1!$D$4:$BD$348,9,0),VLOOKUP(covid_cl[[#This Row],[Region]],Hoja1!$E$4:$BD$348,6,0)),-33.6043642941)</f>
        <v>-35.363036032399997</v>
      </c>
      <c r="N2765">
        <f>+IFERROR(IFERROR(VLOOKUP(covid_cl[[#This Row],[Comuna]],Hoja1!$D$4:$BD$348,8,0),VLOOKUP(covid_cl[[#This Row],[Region]],Hoja1!$E$4:$BD$348,5,0)),-70.6266370305)</f>
        <v>-72.2757990108</v>
      </c>
      <c r="Q2765" t="str">
        <f>+IFERROR(IF(covid_cl[[#This Row],[Region]]&lt;&gt;"No Informado",covid_cl[[#This Row],[Region]],VLOOKUP(covid_cl[[#This Row],[ID]],[1]Hoja5!B$4:I$1967,3,0)),"No Informado")</f>
        <v>Maule</v>
      </c>
    </row>
    <row r="2766" spans="1:17" x14ac:dyDescent="0.3">
      <c r="A2766">
        <f t="shared" si="45"/>
        <v>2765</v>
      </c>
      <c r="B2766" t="s">
        <v>1683</v>
      </c>
      <c r="C2766">
        <v>16</v>
      </c>
      <c r="D2766" t="s">
        <v>63</v>
      </c>
      <c r="E2766" t="s">
        <v>837</v>
      </c>
      <c r="I2766" t="s">
        <v>327</v>
      </c>
      <c r="L2766" t="s">
        <v>1544</v>
      </c>
      <c r="M2766">
        <f>+IFERROR(IFERROR(VLOOKUP(covid_cl[[#This Row],[Comuna]],Hoja1!$D$4:$BD$348,9,0),VLOOKUP(covid_cl[[#This Row],[Region]],Hoja1!$E$4:$BD$348,6,0)),-33.6043642941)</f>
        <v>-37.3539275137</v>
      </c>
      <c r="N2766">
        <f>+IFERROR(IFERROR(VLOOKUP(covid_cl[[#This Row],[Comuna]],Hoja1!$D$4:$BD$348,8,0),VLOOKUP(covid_cl[[#This Row],[Region]],Hoja1!$E$4:$BD$348,5,0)),-70.6266370305)</f>
        <v>-72.263428128599998</v>
      </c>
      <c r="Q2766" t="str">
        <f>+IFERROR(IF(covid_cl[[#This Row],[Region]]&lt;&gt;"No Informado",covid_cl[[#This Row],[Region]],VLOOKUP(covid_cl[[#This Row],[ID]],[1]Hoja5!B$4:I$1967,3,0)),"No Informado")</f>
        <v>Ñuble</v>
      </c>
    </row>
    <row r="2767" spans="1:17" x14ac:dyDescent="0.3">
      <c r="A2767">
        <f t="shared" si="45"/>
        <v>2766</v>
      </c>
      <c r="B2767" t="s">
        <v>1683</v>
      </c>
      <c r="C2767">
        <v>16</v>
      </c>
      <c r="D2767" t="s">
        <v>63</v>
      </c>
      <c r="E2767" t="s">
        <v>837</v>
      </c>
      <c r="I2767" t="s">
        <v>327</v>
      </c>
      <c r="L2767" t="s">
        <v>1544</v>
      </c>
      <c r="M2767">
        <f>+IFERROR(IFERROR(VLOOKUP(covid_cl[[#This Row],[Comuna]],Hoja1!$D$4:$BD$348,9,0),VLOOKUP(covid_cl[[#This Row],[Region]],Hoja1!$E$4:$BD$348,6,0)),-33.6043642941)</f>
        <v>-37.3539275137</v>
      </c>
      <c r="N2767">
        <f>+IFERROR(IFERROR(VLOOKUP(covid_cl[[#This Row],[Comuna]],Hoja1!$D$4:$BD$348,8,0),VLOOKUP(covid_cl[[#This Row],[Region]],Hoja1!$E$4:$BD$348,5,0)),-70.6266370305)</f>
        <v>-72.263428128599998</v>
      </c>
      <c r="Q2767" t="str">
        <f>+IFERROR(IF(covid_cl[[#This Row],[Region]]&lt;&gt;"No Informado",covid_cl[[#This Row],[Region]],VLOOKUP(covid_cl[[#This Row],[ID]],[1]Hoja5!B$4:I$1967,3,0)),"No Informado")</f>
        <v>Ñuble</v>
      </c>
    </row>
    <row r="2768" spans="1:17" x14ac:dyDescent="0.3">
      <c r="A2768">
        <f t="shared" si="45"/>
        <v>2767</v>
      </c>
      <c r="B2768" t="s">
        <v>1683</v>
      </c>
      <c r="C2768">
        <v>16</v>
      </c>
      <c r="D2768" t="s">
        <v>63</v>
      </c>
      <c r="E2768" t="s">
        <v>837</v>
      </c>
      <c r="I2768" t="s">
        <v>327</v>
      </c>
      <c r="L2768" t="s">
        <v>1544</v>
      </c>
      <c r="M2768">
        <f>+IFERROR(IFERROR(VLOOKUP(covid_cl[[#This Row],[Comuna]],Hoja1!$D$4:$BD$348,9,0),VLOOKUP(covid_cl[[#This Row],[Region]],Hoja1!$E$4:$BD$348,6,0)),-33.6043642941)</f>
        <v>-37.3539275137</v>
      </c>
      <c r="N2768">
        <f>+IFERROR(IFERROR(VLOOKUP(covid_cl[[#This Row],[Comuna]],Hoja1!$D$4:$BD$348,8,0),VLOOKUP(covid_cl[[#This Row],[Region]],Hoja1!$E$4:$BD$348,5,0)),-70.6266370305)</f>
        <v>-72.263428128599998</v>
      </c>
      <c r="Q2768" t="str">
        <f>+IFERROR(IF(covid_cl[[#This Row],[Region]]&lt;&gt;"No Informado",covid_cl[[#This Row],[Region]],VLOOKUP(covid_cl[[#This Row],[ID]],[1]Hoja5!B$4:I$1967,3,0)),"No Informado")</f>
        <v>Ñuble</v>
      </c>
    </row>
    <row r="2769" spans="1:17" x14ac:dyDescent="0.3">
      <c r="A2769">
        <f t="shared" si="45"/>
        <v>2768</v>
      </c>
      <c r="B2769" t="s">
        <v>1683</v>
      </c>
      <c r="C2769">
        <v>16</v>
      </c>
      <c r="D2769" t="s">
        <v>63</v>
      </c>
      <c r="E2769" t="s">
        <v>837</v>
      </c>
      <c r="I2769" t="s">
        <v>327</v>
      </c>
      <c r="L2769" t="s">
        <v>1544</v>
      </c>
      <c r="M2769">
        <f>+IFERROR(IFERROR(VLOOKUP(covid_cl[[#This Row],[Comuna]],Hoja1!$D$4:$BD$348,9,0),VLOOKUP(covid_cl[[#This Row],[Region]],Hoja1!$E$4:$BD$348,6,0)),-33.6043642941)</f>
        <v>-37.3539275137</v>
      </c>
      <c r="N2769">
        <f>+IFERROR(IFERROR(VLOOKUP(covid_cl[[#This Row],[Comuna]],Hoja1!$D$4:$BD$348,8,0),VLOOKUP(covid_cl[[#This Row],[Region]],Hoja1!$E$4:$BD$348,5,0)),-70.6266370305)</f>
        <v>-72.263428128599998</v>
      </c>
      <c r="Q2769" t="str">
        <f>+IFERROR(IF(covid_cl[[#This Row],[Region]]&lt;&gt;"No Informado",covid_cl[[#This Row],[Region]],VLOOKUP(covid_cl[[#This Row],[ID]],[1]Hoja5!B$4:I$1967,3,0)),"No Informado")</f>
        <v>Ñuble</v>
      </c>
    </row>
    <row r="2770" spans="1:17" x14ac:dyDescent="0.3">
      <c r="A2770">
        <f t="shared" si="45"/>
        <v>2769</v>
      </c>
      <c r="B2770" t="s">
        <v>1683</v>
      </c>
      <c r="C2770">
        <v>16</v>
      </c>
      <c r="D2770" t="s">
        <v>63</v>
      </c>
      <c r="E2770" t="s">
        <v>837</v>
      </c>
      <c r="I2770" t="s">
        <v>327</v>
      </c>
      <c r="L2770" t="s">
        <v>1544</v>
      </c>
      <c r="M2770">
        <f>+IFERROR(IFERROR(VLOOKUP(covid_cl[[#This Row],[Comuna]],Hoja1!$D$4:$BD$348,9,0),VLOOKUP(covid_cl[[#This Row],[Region]],Hoja1!$E$4:$BD$348,6,0)),-33.6043642941)</f>
        <v>-37.3539275137</v>
      </c>
      <c r="N2770">
        <f>+IFERROR(IFERROR(VLOOKUP(covid_cl[[#This Row],[Comuna]],Hoja1!$D$4:$BD$348,8,0),VLOOKUP(covid_cl[[#This Row],[Region]],Hoja1!$E$4:$BD$348,5,0)),-70.6266370305)</f>
        <v>-72.263428128599998</v>
      </c>
      <c r="Q2770" t="str">
        <f>+IFERROR(IF(covid_cl[[#This Row],[Region]]&lt;&gt;"No Informado",covid_cl[[#This Row],[Region]],VLOOKUP(covid_cl[[#This Row],[ID]],[1]Hoja5!B$4:I$1967,3,0)),"No Informado")</f>
        <v>Ñuble</v>
      </c>
    </row>
    <row r="2771" spans="1:17" x14ac:dyDescent="0.3">
      <c r="A2771">
        <f t="shared" si="45"/>
        <v>2770</v>
      </c>
      <c r="B2771" t="s">
        <v>1683</v>
      </c>
      <c r="C2771">
        <v>16</v>
      </c>
      <c r="D2771" t="s">
        <v>63</v>
      </c>
      <c r="E2771" t="s">
        <v>837</v>
      </c>
      <c r="I2771" t="s">
        <v>327</v>
      </c>
      <c r="L2771" t="s">
        <v>1544</v>
      </c>
      <c r="M2771">
        <f>+IFERROR(IFERROR(VLOOKUP(covid_cl[[#This Row],[Comuna]],Hoja1!$D$4:$BD$348,9,0),VLOOKUP(covid_cl[[#This Row],[Region]],Hoja1!$E$4:$BD$348,6,0)),-33.6043642941)</f>
        <v>-37.3539275137</v>
      </c>
      <c r="N2771">
        <f>+IFERROR(IFERROR(VLOOKUP(covid_cl[[#This Row],[Comuna]],Hoja1!$D$4:$BD$348,8,0),VLOOKUP(covid_cl[[#This Row],[Region]],Hoja1!$E$4:$BD$348,5,0)),-70.6266370305)</f>
        <v>-72.263428128599998</v>
      </c>
      <c r="Q2771" t="str">
        <f>+IFERROR(IF(covid_cl[[#This Row],[Region]]&lt;&gt;"No Informado",covid_cl[[#This Row],[Region]],VLOOKUP(covid_cl[[#This Row],[ID]],[1]Hoja5!B$4:I$1967,3,0)),"No Informado")</f>
        <v>Ñuble</v>
      </c>
    </row>
    <row r="2772" spans="1:17" x14ac:dyDescent="0.3">
      <c r="A2772">
        <f t="shared" si="45"/>
        <v>2771</v>
      </c>
      <c r="B2772" t="s">
        <v>1683</v>
      </c>
      <c r="C2772">
        <v>16</v>
      </c>
      <c r="D2772" t="s">
        <v>63</v>
      </c>
      <c r="E2772" t="s">
        <v>837</v>
      </c>
      <c r="I2772" t="s">
        <v>327</v>
      </c>
      <c r="L2772" t="s">
        <v>1544</v>
      </c>
      <c r="M2772">
        <f>+IFERROR(IFERROR(VLOOKUP(covid_cl[[#This Row],[Comuna]],Hoja1!$D$4:$BD$348,9,0),VLOOKUP(covid_cl[[#This Row],[Region]],Hoja1!$E$4:$BD$348,6,0)),-33.6043642941)</f>
        <v>-37.3539275137</v>
      </c>
      <c r="N2772">
        <f>+IFERROR(IFERROR(VLOOKUP(covid_cl[[#This Row],[Comuna]],Hoja1!$D$4:$BD$348,8,0),VLOOKUP(covid_cl[[#This Row],[Region]],Hoja1!$E$4:$BD$348,5,0)),-70.6266370305)</f>
        <v>-72.263428128599998</v>
      </c>
      <c r="Q2772" t="str">
        <f>+IFERROR(IF(covid_cl[[#This Row],[Region]]&lt;&gt;"No Informado",covid_cl[[#This Row],[Region]],VLOOKUP(covid_cl[[#This Row],[ID]],[1]Hoja5!B$4:I$1967,3,0)),"No Informado")</f>
        <v>Ñuble</v>
      </c>
    </row>
    <row r="2773" spans="1:17" x14ac:dyDescent="0.3">
      <c r="A2773">
        <f t="shared" si="45"/>
        <v>2772</v>
      </c>
      <c r="B2773" t="s">
        <v>1683</v>
      </c>
      <c r="C2773">
        <v>16</v>
      </c>
      <c r="D2773" t="s">
        <v>63</v>
      </c>
      <c r="E2773" t="s">
        <v>837</v>
      </c>
      <c r="I2773" t="s">
        <v>327</v>
      </c>
      <c r="L2773" t="s">
        <v>1544</v>
      </c>
      <c r="M2773">
        <f>+IFERROR(IFERROR(VLOOKUP(covid_cl[[#This Row],[Comuna]],Hoja1!$D$4:$BD$348,9,0),VLOOKUP(covid_cl[[#This Row],[Region]],Hoja1!$E$4:$BD$348,6,0)),-33.6043642941)</f>
        <v>-37.3539275137</v>
      </c>
      <c r="N2773">
        <f>+IFERROR(IFERROR(VLOOKUP(covid_cl[[#This Row],[Comuna]],Hoja1!$D$4:$BD$348,8,0),VLOOKUP(covid_cl[[#This Row],[Region]],Hoja1!$E$4:$BD$348,5,0)),-70.6266370305)</f>
        <v>-72.263428128599998</v>
      </c>
      <c r="Q2773" t="str">
        <f>+IFERROR(IF(covid_cl[[#This Row],[Region]]&lt;&gt;"No Informado",covid_cl[[#This Row],[Region]],VLOOKUP(covid_cl[[#This Row],[ID]],[1]Hoja5!B$4:I$1967,3,0)),"No Informado")</f>
        <v>Ñuble</v>
      </c>
    </row>
    <row r="2774" spans="1:17" x14ac:dyDescent="0.3">
      <c r="A2774">
        <f t="shared" si="45"/>
        <v>2773</v>
      </c>
      <c r="B2774" t="s">
        <v>1683</v>
      </c>
      <c r="C2774">
        <v>16</v>
      </c>
      <c r="D2774" t="s">
        <v>63</v>
      </c>
      <c r="E2774" t="s">
        <v>837</v>
      </c>
      <c r="I2774" t="s">
        <v>327</v>
      </c>
      <c r="L2774" t="s">
        <v>1544</v>
      </c>
      <c r="M2774">
        <f>+IFERROR(IFERROR(VLOOKUP(covid_cl[[#This Row],[Comuna]],Hoja1!$D$4:$BD$348,9,0),VLOOKUP(covid_cl[[#This Row],[Region]],Hoja1!$E$4:$BD$348,6,0)),-33.6043642941)</f>
        <v>-37.3539275137</v>
      </c>
      <c r="N2774">
        <f>+IFERROR(IFERROR(VLOOKUP(covid_cl[[#This Row],[Comuna]],Hoja1!$D$4:$BD$348,8,0),VLOOKUP(covid_cl[[#This Row],[Region]],Hoja1!$E$4:$BD$348,5,0)),-70.6266370305)</f>
        <v>-72.263428128599998</v>
      </c>
      <c r="Q2774" t="str">
        <f>+IFERROR(IF(covid_cl[[#This Row],[Region]]&lt;&gt;"No Informado",covid_cl[[#This Row],[Region]],VLOOKUP(covid_cl[[#This Row],[ID]],[1]Hoja5!B$4:I$1967,3,0)),"No Informado")</f>
        <v>Ñuble</v>
      </c>
    </row>
    <row r="2775" spans="1:17" x14ac:dyDescent="0.3">
      <c r="A2775">
        <f t="shared" si="45"/>
        <v>2774</v>
      </c>
      <c r="B2775" t="s">
        <v>1683</v>
      </c>
      <c r="C2775">
        <v>16</v>
      </c>
      <c r="D2775" t="s">
        <v>63</v>
      </c>
      <c r="E2775" t="s">
        <v>837</v>
      </c>
      <c r="I2775" t="s">
        <v>327</v>
      </c>
      <c r="L2775" t="s">
        <v>1544</v>
      </c>
      <c r="M2775">
        <f>+IFERROR(IFERROR(VLOOKUP(covid_cl[[#This Row],[Comuna]],Hoja1!$D$4:$BD$348,9,0),VLOOKUP(covid_cl[[#This Row],[Region]],Hoja1!$E$4:$BD$348,6,0)),-33.6043642941)</f>
        <v>-37.3539275137</v>
      </c>
      <c r="N2775">
        <f>+IFERROR(IFERROR(VLOOKUP(covid_cl[[#This Row],[Comuna]],Hoja1!$D$4:$BD$348,8,0),VLOOKUP(covid_cl[[#This Row],[Region]],Hoja1!$E$4:$BD$348,5,0)),-70.6266370305)</f>
        <v>-72.263428128599998</v>
      </c>
      <c r="Q2775" t="str">
        <f>+IFERROR(IF(covid_cl[[#This Row],[Region]]&lt;&gt;"No Informado",covid_cl[[#This Row],[Region]],VLOOKUP(covid_cl[[#This Row],[ID]],[1]Hoja5!B$4:I$1967,3,0)),"No Informado")</f>
        <v>Ñuble</v>
      </c>
    </row>
    <row r="2776" spans="1:17" x14ac:dyDescent="0.3">
      <c r="A2776">
        <f t="shared" si="45"/>
        <v>2775</v>
      </c>
      <c r="B2776" t="s">
        <v>1683</v>
      </c>
      <c r="C2776">
        <v>16</v>
      </c>
      <c r="D2776" t="s">
        <v>63</v>
      </c>
      <c r="E2776" t="s">
        <v>837</v>
      </c>
      <c r="I2776" t="s">
        <v>327</v>
      </c>
      <c r="L2776" t="s">
        <v>1544</v>
      </c>
      <c r="M2776">
        <f>+IFERROR(IFERROR(VLOOKUP(covid_cl[[#This Row],[Comuna]],Hoja1!$D$4:$BD$348,9,0),VLOOKUP(covid_cl[[#This Row],[Region]],Hoja1!$E$4:$BD$348,6,0)),-33.6043642941)</f>
        <v>-37.3539275137</v>
      </c>
      <c r="N2776">
        <f>+IFERROR(IFERROR(VLOOKUP(covid_cl[[#This Row],[Comuna]],Hoja1!$D$4:$BD$348,8,0),VLOOKUP(covid_cl[[#This Row],[Region]],Hoja1!$E$4:$BD$348,5,0)),-70.6266370305)</f>
        <v>-72.263428128599998</v>
      </c>
      <c r="Q2776" t="str">
        <f>+IFERROR(IF(covid_cl[[#This Row],[Region]]&lt;&gt;"No Informado",covid_cl[[#This Row],[Region]],VLOOKUP(covid_cl[[#This Row],[ID]],[1]Hoja5!B$4:I$1967,3,0)),"No Informado")</f>
        <v>Ñuble</v>
      </c>
    </row>
    <row r="2777" spans="1:17" x14ac:dyDescent="0.3">
      <c r="A2777">
        <f t="shared" si="45"/>
        <v>2776</v>
      </c>
      <c r="B2777" t="s">
        <v>1683</v>
      </c>
      <c r="C2777">
        <v>16</v>
      </c>
      <c r="D2777" t="s">
        <v>63</v>
      </c>
      <c r="E2777" t="s">
        <v>837</v>
      </c>
      <c r="I2777" t="s">
        <v>327</v>
      </c>
      <c r="L2777" t="s">
        <v>1544</v>
      </c>
      <c r="M2777">
        <f>+IFERROR(IFERROR(VLOOKUP(covid_cl[[#This Row],[Comuna]],Hoja1!$D$4:$BD$348,9,0),VLOOKUP(covid_cl[[#This Row],[Region]],Hoja1!$E$4:$BD$348,6,0)),-33.6043642941)</f>
        <v>-37.3539275137</v>
      </c>
      <c r="N2777">
        <f>+IFERROR(IFERROR(VLOOKUP(covid_cl[[#This Row],[Comuna]],Hoja1!$D$4:$BD$348,8,0),VLOOKUP(covid_cl[[#This Row],[Region]],Hoja1!$E$4:$BD$348,5,0)),-70.6266370305)</f>
        <v>-72.263428128599998</v>
      </c>
      <c r="Q2777" t="str">
        <f>+IFERROR(IF(covid_cl[[#This Row],[Region]]&lt;&gt;"No Informado",covid_cl[[#This Row],[Region]],VLOOKUP(covid_cl[[#This Row],[ID]],[1]Hoja5!B$4:I$1967,3,0)),"No Informado")</f>
        <v>Ñuble</v>
      </c>
    </row>
    <row r="2778" spans="1:17" x14ac:dyDescent="0.3">
      <c r="A2778">
        <f t="shared" si="45"/>
        <v>2777</v>
      </c>
      <c r="B2778" t="s">
        <v>1683</v>
      </c>
      <c r="C2778">
        <v>16</v>
      </c>
      <c r="D2778" t="s">
        <v>63</v>
      </c>
      <c r="E2778" t="s">
        <v>837</v>
      </c>
      <c r="I2778" t="s">
        <v>327</v>
      </c>
      <c r="L2778" t="s">
        <v>1544</v>
      </c>
      <c r="M2778">
        <f>+IFERROR(IFERROR(VLOOKUP(covid_cl[[#This Row],[Comuna]],Hoja1!$D$4:$BD$348,9,0),VLOOKUP(covid_cl[[#This Row],[Region]],Hoja1!$E$4:$BD$348,6,0)),-33.6043642941)</f>
        <v>-37.3539275137</v>
      </c>
      <c r="N2778">
        <f>+IFERROR(IFERROR(VLOOKUP(covid_cl[[#This Row],[Comuna]],Hoja1!$D$4:$BD$348,8,0),VLOOKUP(covid_cl[[#This Row],[Region]],Hoja1!$E$4:$BD$348,5,0)),-70.6266370305)</f>
        <v>-72.263428128599998</v>
      </c>
      <c r="Q2778" t="str">
        <f>+IFERROR(IF(covid_cl[[#This Row],[Region]]&lt;&gt;"No Informado",covid_cl[[#This Row],[Region]],VLOOKUP(covid_cl[[#This Row],[ID]],[1]Hoja5!B$4:I$1967,3,0)),"No Informado")</f>
        <v>Ñuble</v>
      </c>
    </row>
    <row r="2779" spans="1:17" x14ac:dyDescent="0.3">
      <c r="A2779">
        <f t="shared" si="45"/>
        <v>2778</v>
      </c>
      <c r="B2779" t="s">
        <v>1683</v>
      </c>
      <c r="C2779">
        <v>16</v>
      </c>
      <c r="D2779" t="s">
        <v>63</v>
      </c>
      <c r="E2779" t="s">
        <v>837</v>
      </c>
      <c r="I2779" t="s">
        <v>327</v>
      </c>
      <c r="L2779" t="s">
        <v>1544</v>
      </c>
      <c r="M2779">
        <f>+IFERROR(IFERROR(VLOOKUP(covid_cl[[#This Row],[Comuna]],Hoja1!$D$4:$BD$348,9,0),VLOOKUP(covid_cl[[#This Row],[Region]],Hoja1!$E$4:$BD$348,6,0)),-33.6043642941)</f>
        <v>-37.3539275137</v>
      </c>
      <c r="N2779">
        <f>+IFERROR(IFERROR(VLOOKUP(covid_cl[[#This Row],[Comuna]],Hoja1!$D$4:$BD$348,8,0),VLOOKUP(covid_cl[[#This Row],[Region]],Hoja1!$E$4:$BD$348,5,0)),-70.6266370305)</f>
        <v>-72.263428128599998</v>
      </c>
      <c r="Q2779" t="str">
        <f>+IFERROR(IF(covid_cl[[#This Row],[Region]]&lt;&gt;"No Informado",covid_cl[[#This Row],[Region]],VLOOKUP(covid_cl[[#This Row],[ID]],[1]Hoja5!B$4:I$1967,3,0)),"No Informado")</f>
        <v>Ñuble</v>
      </c>
    </row>
    <row r="2780" spans="1:17" x14ac:dyDescent="0.3">
      <c r="A2780">
        <f t="shared" si="45"/>
        <v>2779</v>
      </c>
      <c r="B2780" t="s">
        <v>1683</v>
      </c>
      <c r="C2780">
        <v>16</v>
      </c>
      <c r="D2780" t="s">
        <v>63</v>
      </c>
      <c r="E2780" t="s">
        <v>837</v>
      </c>
      <c r="I2780" t="s">
        <v>327</v>
      </c>
      <c r="L2780" t="s">
        <v>1544</v>
      </c>
      <c r="M2780">
        <f>+IFERROR(IFERROR(VLOOKUP(covid_cl[[#This Row],[Comuna]],Hoja1!$D$4:$BD$348,9,0),VLOOKUP(covid_cl[[#This Row],[Region]],Hoja1!$E$4:$BD$348,6,0)),-33.6043642941)</f>
        <v>-37.3539275137</v>
      </c>
      <c r="N2780">
        <f>+IFERROR(IFERROR(VLOOKUP(covid_cl[[#This Row],[Comuna]],Hoja1!$D$4:$BD$348,8,0),VLOOKUP(covid_cl[[#This Row],[Region]],Hoja1!$E$4:$BD$348,5,0)),-70.6266370305)</f>
        <v>-72.263428128599998</v>
      </c>
      <c r="Q2780" t="str">
        <f>+IFERROR(IF(covid_cl[[#This Row],[Region]]&lt;&gt;"No Informado",covid_cl[[#This Row],[Region]],VLOOKUP(covid_cl[[#This Row],[ID]],[1]Hoja5!B$4:I$1967,3,0)),"No Informado")</f>
        <v>Ñuble</v>
      </c>
    </row>
    <row r="2781" spans="1:17" x14ac:dyDescent="0.3">
      <c r="A2781">
        <f t="shared" si="45"/>
        <v>2780</v>
      </c>
      <c r="B2781" t="s">
        <v>1683</v>
      </c>
      <c r="C2781">
        <v>16</v>
      </c>
      <c r="D2781" t="s">
        <v>63</v>
      </c>
      <c r="E2781" t="s">
        <v>837</v>
      </c>
      <c r="I2781" t="s">
        <v>327</v>
      </c>
      <c r="L2781" t="s">
        <v>1544</v>
      </c>
      <c r="M2781">
        <f>+IFERROR(IFERROR(VLOOKUP(covid_cl[[#This Row],[Comuna]],Hoja1!$D$4:$BD$348,9,0),VLOOKUP(covid_cl[[#This Row],[Region]],Hoja1!$E$4:$BD$348,6,0)),-33.6043642941)</f>
        <v>-37.3539275137</v>
      </c>
      <c r="N2781">
        <f>+IFERROR(IFERROR(VLOOKUP(covid_cl[[#This Row],[Comuna]],Hoja1!$D$4:$BD$348,8,0),VLOOKUP(covid_cl[[#This Row],[Region]],Hoja1!$E$4:$BD$348,5,0)),-70.6266370305)</f>
        <v>-72.263428128599998</v>
      </c>
      <c r="Q2781" t="str">
        <f>+IFERROR(IF(covid_cl[[#This Row],[Region]]&lt;&gt;"No Informado",covid_cl[[#This Row],[Region]],VLOOKUP(covid_cl[[#This Row],[ID]],[1]Hoja5!B$4:I$1967,3,0)),"No Informado")</f>
        <v>Ñuble</v>
      </c>
    </row>
    <row r="2782" spans="1:17" x14ac:dyDescent="0.3">
      <c r="A2782">
        <f t="shared" si="45"/>
        <v>2781</v>
      </c>
      <c r="B2782" t="s">
        <v>1683</v>
      </c>
      <c r="C2782">
        <v>8</v>
      </c>
      <c r="D2782" t="s">
        <v>63</v>
      </c>
      <c r="E2782" t="s">
        <v>716</v>
      </c>
      <c r="I2782" t="s">
        <v>756</v>
      </c>
      <c r="L2782" t="s">
        <v>1544</v>
      </c>
      <c r="M2782">
        <f>+IFERROR(IFERROR(VLOOKUP(covid_cl[[#This Row],[Comuna]],Hoja1!$D$4:$BD$348,9,0),VLOOKUP(covid_cl[[#This Row],[Region]],Hoja1!$E$4:$BD$348,6,0)),-33.6043642941)</f>
        <v>-36.788794118600002</v>
      </c>
      <c r="N2782">
        <f>+IFERROR(IFERROR(VLOOKUP(covid_cl[[#This Row],[Comuna]],Hoja1!$D$4:$BD$348,8,0),VLOOKUP(covid_cl[[#This Row],[Region]],Hoja1!$E$4:$BD$348,5,0)),-70.6266370305)</f>
        <v>-73.141186622000006</v>
      </c>
      <c r="Q2782" t="str">
        <f>+IFERROR(IF(covid_cl[[#This Row],[Region]]&lt;&gt;"No Informado",covid_cl[[#This Row],[Region]],VLOOKUP(covid_cl[[#This Row],[ID]],[1]Hoja5!B$4:I$1967,3,0)),"No Informado")</f>
        <v>Biobío</v>
      </c>
    </row>
    <row r="2783" spans="1:17" x14ac:dyDescent="0.3">
      <c r="A2783">
        <f t="shared" ref="A2783:A2846" si="46">+ROW()-1</f>
        <v>2782</v>
      </c>
      <c r="B2783" t="s">
        <v>1683</v>
      </c>
      <c r="C2783">
        <v>8</v>
      </c>
      <c r="D2783" t="s">
        <v>63</v>
      </c>
      <c r="E2783" t="s">
        <v>716</v>
      </c>
      <c r="I2783" t="s">
        <v>756</v>
      </c>
      <c r="L2783" t="s">
        <v>1544</v>
      </c>
      <c r="M2783">
        <f>+IFERROR(IFERROR(VLOOKUP(covid_cl[[#This Row],[Comuna]],Hoja1!$D$4:$BD$348,9,0),VLOOKUP(covid_cl[[#This Row],[Region]],Hoja1!$E$4:$BD$348,6,0)),-33.6043642941)</f>
        <v>-36.788794118600002</v>
      </c>
      <c r="N2783">
        <f>+IFERROR(IFERROR(VLOOKUP(covid_cl[[#This Row],[Comuna]],Hoja1!$D$4:$BD$348,8,0),VLOOKUP(covid_cl[[#This Row],[Region]],Hoja1!$E$4:$BD$348,5,0)),-70.6266370305)</f>
        <v>-73.141186622000006</v>
      </c>
      <c r="Q2783" t="str">
        <f>+IFERROR(IF(covid_cl[[#This Row],[Region]]&lt;&gt;"No Informado",covid_cl[[#This Row],[Region]],VLOOKUP(covid_cl[[#This Row],[ID]],[1]Hoja5!B$4:I$1967,3,0)),"No Informado")</f>
        <v>Biobío</v>
      </c>
    </row>
    <row r="2784" spans="1:17" x14ac:dyDescent="0.3">
      <c r="A2784">
        <f t="shared" si="46"/>
        <v>2783</v>
      </c>
      <c r="B2784" t="s">
        <v>1683</v>
      </c>
      <c r="C2784">
        <v>8</v>
      </c>
      <c r="D2784" t="s">
        <v>63</v>
      </c>
      <c r="E2784" t="s">
        <v>716</v>
      </c>
      <c r="I2784" t="s">
        <v>756</v>
      </c>
      <c r="L2784" t="s">
        <v>1544</v>
      </c>
      <c r="M2784">
        <f>+IFERROR(IFERROR(VLOOKUP(covid_cl[[#This Row],[Comuna]],Hoja1!$D$4:$BD$348,9,0),VLOOKUP(covid_cl[[#This Row],[Region]],Hoja1!$E$4:$BD$348,6,0)),-33.6043642941)</f>
        <v>-36.788794118600002</v>
      </c>
      <c r="N2784">
        <f>+IFERROR(IFERROR(VLOOKUP(covid_cl[[#This Row],[Comuna]],Hoja1!$D$4:$BD$348,8,0),VLOOKUP(covid_cl[[#This Row],[Region]],Hoja1!$E$4:$BD$348,5,0)),-70.6266370305)</f>
        <v>-73.141186622000006</v>
      </c>
      <c r="Q2784" t="str">
        <f>+IFERROR(IF(covid_cl[[#This Row],[Region]]&lt;&gt;"No Informado",covid_cl[[#This Row],[Region]],VLOOKUP(covid_cl[[#This Row],[ID]],[1]Hoja5!B$4:I$1967,3,0)),"No Informado")</f>
        <v>Biobío</v>
      </c>
    </row>
    <row r="2785" spans="1:17" x14ac:dyDescent="0.3">
      <c r="A2785">
        <f t="shared" si="46"/>
        <v>2784</v>
      </c>
      <c r="B2785" t="s">
        <v>1683</v>
      </c>
      <c r="C2785">
        <v>8</v>
      </c>
      <c r="D2785" t="s">
        <v>63</v>
      </c>
      <c r="E2785" t="s">
        <v>716</v>
      </c>
      <c r="I2785" t="s">
        <v>756</v>
      </c>
      <c r="L2785" t="s">
        <v>1544</v>
      </c>
      <c r="M2785">
        <f>+IFERROR(IFERROR(VLOOKUP(covid_cl[[#This Row],[Comuna]],Hoja1!$D$4:$BD$348,9,0),VLOOKUP(covid_cl[[#This Row],[Region]],Hoja1!$E$4:$BD$348,6,0)),-33.6043642941)</f>
        <v>-36.788794118600002</v>
      </c>
      <c r="N2785">
        <f>+IFERROR(IFERROR(VLOOKUP(covid_cl[[#This Row],[Comuna]],Hoja1!$D$4:$BD$348,8,0),VLOOKUP(covid_cl[[#This Row],[Region]],Hoja1!$E$4:$BD$348,5,0)),-70.6266370305)</f>
        <v>-73.141186622000006</v>
      </c>
      <c r="Q2785" t="str">
        <f>+IFERROR(IF(covid_cl[[#This Row],[Region]]&lt;&gt;"No Informado",covid_cl[[#This Row],[Region]],VLOOKUP(covid_cl[[#This Row],[ID]],[1]Hoja5!B$4:I$1967,3,0)),"No Informado")</f>
        <v>Biobío</v>
      </c>
    </row>
    <row r="2786" spans="1:17" x14ac:dyDescent="0.3">
      <c r="A2786">
        <f t="shared" si="46"/>
        <v>2785</v>
      </c>
      <c r="B2786" t="s">
        <v>1683</v>
      </c>
      <c r="C2786">
        <v>8</v>
      </c>
      <c r="D2786" t="s">
        <v>63</v>
      </c>
      <c r="E2786" t="s">
        <v>716</v>
      </c>
      <c r="I2786" t="s">
        <v>756</v>
      </c>
      <c r="L2786" t="s">
        <v>1544</v>
      </c>
      <c r="M2786">
        <f>+IFERROR(IFERROR(VLOOKUP(covid_cl[[#This Row],[Comuna]],Hoja1!$D$4:$BD$348,9,0),VLOOKUP(covid_cl[[#This Row],[Region]],Hoja1!$E$4:$BD$348,6,0)),-33.6043642941)</f>
        <v>-36.788794118600002</v>
      </c>
      <c r="N2786">
        <f>+IFERROR(IFERROR(VLOOKUP(covid_cl[[#This Row],[Comuna]],Hoja1!$D$4:$BD$348,8,0),VLOOKUP(covid_cl[[#This Row],[Region]],Hoja1!$E$4:$BD$348,5,0)),-70.6266370305)</f>
        <v>-73.141186622000006</v>
      </c>
      <c r="Q2786" t="str">
        <f>+IFERROR(IF(covid_cl[[#This Row],[Region]]&lt;&gt;"No Informado",covid_cl[[#This Row],[Region]],VLOOKUP(covid_cl[[#This Row],[ID]],[1]Hoja5!B$4:I$1967,3,0)),"No Informado")</f>
        <v>Biobío</v>
      </c>
    </row>
    <row r="2787" spans="1:17" x14ac:dyDescent="0.3">
      <c r="A2787">
        <f t="shared" si="46"/>
        <v>2786</v>
      </c>
      <c r="B2787" t="s">
        <v>1683</v>
      </c>
      <c r="C2787">
        <v>8</v>
      </c>
      <c r="D2787" t="s">
        <v>63</v>
      </c>
      <c r="E2787" t="s">
        <v>716</v>
      </c>
      <c r="I2787" t="s">
        <v>756</v>
      </c>
      <c r="L2787" t="s">
        <v>1544</v>
      </c>
      <c r="M2787">
        <f>+IFERROR(IFERROR(VLOOKUP(covid_cl[[#This Row],[Comuna]],Hoja1!$D$4:$BD$348,9,0),VLOOKUP(covid_cl[[#This Row],[Region]],Hoja1!$E$4:$BD$348,6,0)),-33.6043642941)</f>
        <v>-36.788794118600002</v>
      </c>
      <c r="N2787">
        <f>+IFERROR(IFERROR(VLOOKUP(covid_cl[[#This Row],[Comuna]],Hoja1!$D$4:$BD$348,8,0),VLOOKUP(covid_cl[[#This Row],[Region]],Hoja1!$E$4:$BD$348,5,0)),-70.6266370305)</f>
        <v>-73.141186622000006</v>
      </c>
      <c r="Q2787" t="str">
        <f>+IFERROR(IF(covid_cl[[#This Row],[Region]]&lt;&gt;"No Informado",covid_cl[[#This Row],[Region]],VLOOKUP(covid_cl[[#This Row],[ID]],[1]Hoja5!B$4:I$1967,3,0)),"No Informado")</f>
        <v>Biobío</v>
      </c>
    </row>
    <row r="2788" spans="1:17" x14ac:dyDescent="0.3">
      <c r="A2788">
        <f t="shared" si="46"/>
        <v>2787</v>
      </c>
      <c r="B2788" t="s">
        <v>1683</v>
      </c>
      <c r="C2788">
        <v>8</v>
      </c>
      <c r="D2788" t="s">
        <v>63</v>
      </c>
      <c r="E2788" t="s">
        <v>716</v>
      </c>
      <c r="I2788" t="s">
        <v>756</v>
      </c>
      <c r="L2788" t="s">
        <v>1544</v>
      </c>
      <c r="M2788">
        <f>+IFERROR(IFERROR(VLOOKUP(covid_cl[[#This Row],[Comuna]],Hoja1!$D$4:$BD$348,9,0),VLOOKUP(covid_cl[[#This Row],[Region]],Hoja1!$E$4:$BD$348,6,0)),-33.6043642941)</f>
        <v>-36.788794118600002</v>
      </c>
      <c r="N2788">
        <f>+IFERROR(IFERROR(VLOOKUP(covid_cl[[#This Row],[Comuna]],Hoja1!$D$4:$BD$348,8,0),VLOOKUP(covid_cl[[#This Row],[Region]],Hoja1!$E$4:$BD$348,5,0)),-70.6266370305)</f>
        <v>-73.141186622000006</v>
      </c>
      <c r="Q2788" t="str">
        <f>+IFERROR(IF(covid_cl[[#This Row],[Region]]&lt;&gt;"No Informado",covid_cl[[#This Row],[Region]],VLOOKUP(covid_cl[[#This Row],[ID]],[1]Hoja5!B$4:I$1967,3,0)),"No Informado")</f>
        <v>Biobío</v>
      </c>
    </row>
    <row r="2789" spans="1:17" x14ac:dyDescent="0.3">
      <c r="A2789">
        <f t="shared" si="46"/>
        <v>2788</v>
      </c>
      <c r="B2789" t="s">
        <v>1683</v>
      </c>
      <c r="C2789">
        <v>8</v>
      </c>
      <c r="D2789" t="s">
        <v>63</v>
      </c>
      <c r="E2789" t="s">
        <v>716</v>
      </c>
      <c r="I2789" t="s">
        <v>756</v>
      </c>
      <c r="L2789" t="s">
        <v>1544</v>
      </c>
      <c r="M2789">
        <f>+IFERROR(IFERROR(VLOOKUP(covid_cl[[#This Row],[Comuna]],Hoja1!$D$4:$BD$348,9,0),VLOOKUP(covid_cl[[#This Row],[Region]],Hoja1!$E$4:$BD$348,6,0)),-33.6043642941)</f>
        <v>-36.788794118600002</v>
      </c>
      <c r="N2789">
        <f>+IFERROR(IFERROR(VLOOKUP(covid_cl[[#This Row],[Comuna]],Hoja1!$D$4:$BD$348,8,0),VLOOKUP(covid_cl[[#This Row],[Region]],Hoja1!$E$4:$BD$348,5,0)),-70.6266370305)</f>
        <v>-73.141186622000006</v>
      </c>
      <c r="Q2789" t="str">
        <f>+IFERROR(IF(covid_cl[[#This Row],[Region]]&lt;&gt;"No Informado",covid_cl[[#This Row],[Region]],VLOOKUP(covid_cl[[#This Row],[ID]],[1]Hoja5!B$4:I$1967,3,0)),"No Informado")</f>
        <v>Biobío</v>
      </c>
    </row>
    <row r="2790" spans="1:17" x14ac:dyDescent="0.3">
      <c r="A2790">
        <f t="shared" si="46"/>
        <v>2789</v>
      </c>
      <c r="B2790" t="s">
        <v>1683</v>
      </c>
      <c r="C2790">
        <v>8</v>
      </c>
      <c r="D2790" t="s">
        <v>63</v>
      </c>
      <c r="E2790" t="s">
        <v>716</v>
      </c>
      <c r="I2790" t="s">
        <v>516</v>
      </c>
      <c r="L2790" t="s">
        <v>1544</v>
      </c>
      <c r="M2790">
        <f>+IFERROR(IFERROR(VLOOKUP(covid_cl[[#This Row],[Comuna]],Hoja1!$D$4:$BD$348,9,0),VLOOKUP(covid_cl[[#This Row],[Region]],Hoja1!$E$4:$BD$348,6,0)),-33.6043642941)</f>
        <v>-36.715406083799998</v>
      </c>
      <c r="N2790">
        <f>+IFERROR(IFERROR(VLOOKUP(covid_cl[[#This Row],[Comuna]],Hoja1!$D$4:$BD$348,8,0),VLOOKUP(covid_cl[[#This Row],[Region]],Hoja1!$E$4:$BD$348,5,0)),-70.6266370305)</f>
        <v>-73.099437088000002</v>
      </c>
      <c r="Q2790" t="str">
        <f>+IFERROR(IF(covid_cl[[#This Row],[Region]]&lt;&gt;"No Informado",covid_cl[[#This Row],[Region]],VLOOKUP(covid_cl[[#This Row],[ID]],[1]Hoja5!B$4:I$1967,3,0)),"No Informado")</f>
        <v>Biobío</v>
      </c>
    </row>
    <row r="2791" spans="1:17" x14ac:dyDescent="0.3">
      <c r="A2791">
        <f t="shared" si="46"/>
        <v>2790</v>
      </c>
      <c r="B2791" t="s">
        <v>1683</v>
      </c>
      <c r="C2791">
        <v>8</v>
      </c>
      <c r="D2791" t="s">
        <v>63</v>
      </c>
      <c r="E2791" t="s">
        <v>716</v>
      </c>
      <c r="I2791" t="s">
        <v>516</v>
      </c>
      <c r="L2791" t="s">
        <v>1544</v>
      </c>
      <c r="M2791">
        <f>+IFERROR(IFERROR(VLOOKUP(covid_cl[[#This Row],[Comuna]],Hoja1!$D$4:$BD$348,9,0),VLOOKUP(covid_cl[[#This Row],[Region]],Hoja1!$E$4:$BD$348,6,0)),-33.6043642941)</f>
        <v>-36.715406083799998</v>
      </c>
      <c r="N2791">
        <f>+IFERROR(IFERROR(VLOOKUP(covid_cl[[#This Row],[Comuna]],Hoja1!$D$4:$BD$348,8,0),VLOOKUP(covid_cl[[#This Row],[Region]],Hoja1!$E$4:$BD$348,5,0)),-70.6266370305)</f>
        <v>-73.099437088000002</v>
      </c>
      <c r="Q2791" t="str">
        <f>+IFERROR(IF(covid_cl[[#This Row],[Region]]&lt;&gt;"No Informado",covid_cl[[#This Row],[Region]],VLOOKUP(covid_cl[[#This Row],[ID]],[1]Hoja5!B$4:I$1967,3,0)),"No Informado")</f>
        <v>Biobío</v>
      </c>
    </row>
    <row r="2792" spans="1:17" x14ac:dyDescent="0.3">
      <c r="A2792">
        <f t="shared" si="46"/>
        <v>2791</v>
      </c>
      <c r="B2792" t="s">
        <v>1683</v>
      </c>
      <c r="C2792">
        <v>8</v>
      </c>
      <c r="D2792" t="s">
        <v>63</v>
      </c>
      <c r="E2792" t="s">
        <v>716</v>
      </c>
      <c r="I2792" t="s">
        <v>516</v>
      </c>
      <c r="L2792" t="s">
        <v>1544</v>
      </c>
      <c r="M2792">
        <f>+IFERROR(IFERROR(VLOOKUP(covid_cl[[#This Row],[Comuna]],Hoja1!$D$4:$BD$348,9,0),VLOOKUP(covid_cl[[#This Row],[Region]],Hoja1!$E$4:$BD$348,6,0)),-33.6043642941)</f>
        <v>-36.715406083799998</v>
      </c>
      <c r="N2792">
        <f>+IFERROR(IFERROR(VLOOKUP(covid_cl[[#This Row],[Comuna]],Hoja1!$D$4:$BD$348,8,0),VLOOKUP(covid_cl[[#This Row],[Region]],Hoja1!$E$4:$BD$348,5,0)),-70.6266370305)</f>
        <v>-73.099437088000002</v>
      </c>
      <c r="Q2792" t="str">
        <f>+IFERROR(IF(covid_cl[[#This Row],[Region]]&lt;&gt;"No Informado",covid_cl[[#This Row],[Region]],VLOOKUP(covid_cl[[#This Row],[ID]],[1]Hoja5!B$4:I$1967,3,0)),"No Informado")</f>
        <v>Biobío</v>
      </c>
    </row>
    <row r="2793" spans="1:17" x14ac:dyDescent="0.3">
      <c r="A2793">
        <f t="shared" si="46"/>
        <v>2792</v>
      </c>
      <c r="B2793" t="s">
        <v>1683</v>
      </c>
      <c r="C2793">
        <v>8</v>
      </c>
      <c r="D2793" t="s">
        <v>63</v>
      </c>
      <c r="E2793" t="s">
        <v>716</v>
      </c>
      <c r="I2793" t="s">
        <v>516</v>
      </c>
      <c r="L2793" t="s">
        <v>1544</v>
      </c>
      <c r="M2793">
        <f>+IFERROR(IFERROR(VLOOKUP(covid_cl[[#This Row],[Comuna]],Hoja1!$D$4:$BD$348,9,0),VLOOKUP(covid_cl[[#This Row],[Region]],Hoja1!$E$4:$BD$348,6,0)),-33.6043642941)</f>
        <v>-36.715406083799998</v>
      </c>
      <c r="N2793">
        <f>+IFERROR(IFERROR(VLOOKUP(covid_cl[[#This Row],[Comuna]],Hoja1!$D$4:$BD$348,8,0),VLOOKUP(covid_cl[[#This Row],[Region]],Hoja1!$E$4:$BD$348,5,0)),-70.6266370305)</f>
        <v>-73.099437088000002</v>
      </c>
      <c r="Q2793" t="str">
        <f>+IFERROR(IF(covid_cl[[#This Row],[Region]]&lt;&gt;"No Informado",covid_cl[[#This Row],[Region]],VLOOKUP(covid_cl[[#This Row],[ID]],[1]Hoja5!B$4:I$1967,3,0)),"No Informado")</f>
        <v>Biobío</v>
      </c>
    </row>
    <row r="2794" spans="1:17" x14ac:dyDescent="0.3">
      <c r="A2794">
        <f t="shared" si="46"/>
        <v>2793</v>
      </c>
      <c r="B2794" t="s">
        <v>1683</v>
      </c>
      <c r="C2794">
        <v>8</v>
      </c>
      <c r="D2794" t="s">
        <v>63</v>
      </c>
      <c r="E2794" t="s">
        <v>716</v>
      </c>
      <c r="I2794" t="s">
        <v>516</v>
      </c>
      <c r="L2794" t="s">
        <v>1544</v>
      </c>
      <c r="M2794">
        <f>+IFERROR(IFERROR(VLOOKUP(covid_cl[[#This Row],[Comuna]],Hoja1!$D$4:$BD$348,9,0),VLOOKUP(covid_cl[[#This Row],[Region]],Hoja1!$E$4:$BD$348,6,0)),-33.6043642941)</f>
        <v>-36.715406083799998</v>
      </c>
      <c r="N2794">
        <f>+IFERROR(IFERROR(VLOOKUP(covid_cl[[#This Row],[Comuna]],Hoja1!$D$4:$BD$348,8,0),VLOOKUP(covid_cl[[#This Row],[Region]],Hoja1!$E$4:$BD$348,5,0)),-70.6266370305)</f>
        <v>-73.099437088000002</v>
      </c>
      <c r="Q2794" t="str">
        <f>+IFERROR(IF(covid_cl[[#This Row],[Region]]&lt;&gt;"No Informado",covid_cl[[#This Row],[Region]],VLOOKUP(covid_cl[[#This Row],[ID]],[1]Hoja5!B$4:I$1967,3,0)),"No Informado")</f>
        <v>Biobío</v>
      </c>
    </row>
    <row r="2795" spans="1:17" x14ac:dyDescent="0.3">
      <c r="A2795">
        <f t="shared" si="46"/>
        <v>2794</v>
      </c>
      <c r="B2795" t="s">
        <v>1683</v>
      </c>
      <c r="C2795">
        <v>8</v>
      </c>
      <c r="D2795" t="s">
        <v>63</v>
      </c>
      <c r="E2795" t="s">
        <v>716</v>
      </c>
      <c r="I2795" t="s">
        <v>121</v>
      </c>
      <c r="L2795" t="s">
        <v>1544</v>
      </c>
      <c r="M2795">
        <f>+IFERROR(IFERROR(VLOOKUP(covid_cl[[#This Row],[Comuna]],Hoja1!$D$4:$BD$348,9,0),VLOOKUP(covid_cl[[#This Row],[Region]],Hoja1!$E$4:$BD$348,6,0)),-33.6043642941)</f>
        <v>-36.900778169100001</v>
      </c>
      <c r="N2795">
        <f>+IFERROR(IFERROR(VLOOKUP(covid_cl[[#This Row],[Comuna]],Hoja1!$D$4:$BD$348,8,0),VLOOKUP(covid_cl[[#This Row],[Region]],Hoja1!$E$4:$BD$348,5,0)),-70.6266370305)</f>
        <v>-73.005186967599997</v>
      </c>
      <c r="Q2795" t="str">
        <f>+IFERROR(IF(covid_cl[[#This Row],[Region]]&lt;&gt;"No Informado",covid_cl[[#This Row],[Region]],VLOOKUP(covid_cl[[#This Row],[ID]],[1]Hoja5!B$4:I$1967,3,0)),"No Informado")</f>
        <v>Biobío</v>
      </c>
    </row>
    <row r="2796" spans="1:17" x14ac:dyDescent="0.3">
      <c r="A2796">
        <f t="shared" si="46"/>
        <v>2795</v>
      </c>
      <c r="B2796" t="s">
        <v>1683</v>
      </c>
      <c r="C2796">
        <v>8</v>
      </c>
      <c r="D2796" t="s">
        <v>63</v>
      </c>
      <c r="E2796" t="s">
        <v>716</v>
      </c>
      <c r="I2796" t="s">
        <v>121</v>
      </c>
      <c r="L2796" t="s">
        <v>1544</v>
      </c>
      <c r="M2796">
        <f>+IFERROR(IFERROR(VLOOKUP(covid_cl[[#This Row],[Comuna]],Hoja1!$D$4:$BD$348,9,0),VLOOKUP(covid_cl[[#This Row],[Region]],Hoja1!$E$4:$BD$348,6,0)),-33.6043642941)</f>
        <v>-36.900778169100001</v>
      </c>
      <c r="N2796">
        <f>+IFERROR(IFERROR(VLOOKUP(covid_cl[[#This Row],[Comuna]],Hoja1!$D$4:$BD$348,8,0),VLOOKUP(covid_cl[[#This Row],[Region]],Hoja1!$E$4:$BD$348,5,0)),-70.6266370305)</f>
        <v>-73.005186967599997</v>
      </c>
      <c r="Q2796" t="str">
        <f>+IFERROR(IF(covid_cl[[#This Row],[Region]]&lt;&gt;"No Informado",covid_cl[[#This Row],[Region]],VLOOKUP(covid_cl[[#This Row],[ID]],[1]Hoja5!B$4:I$1967,3,0)),"No Informado")</f>
        <v>Biobío</v>
      </c>
    </row>
    <row r="2797" spans="1:17" x14ac:dyDescent="0.3">
      <c r="A2797">
        <f t="shared" si="46"/>
        <v>2796</v>
      </c>
      <c r="B2797" t="s">
        <v>1683</v>
      </c>
      <c r="C2797">
        <v>9</v>
      </c>
      <c r="D2797" t="s">
        <v>63</v>
      </c>
      <c r="E2797" t="s">
        <v>926</v>
      </c>
      <c r="I2797" t="s">
        <v>1040</v>
      </c>
      <c r="L2797" t="s">
        <v>1544</v>
      </c>
      <c r="M2797">
        <f>+IFERROR(IFERROR(VLOOKUP(covid_cl[[#This Row],[Comuna]],Hoja1!$D$4:$BD$348,9,0),VLOOKUP(covid_cl[[#This Row],[Region]],Hoja1!$E$4:$BD$348,6,0)),-33.6043642941)</f>
        <v>-38.012145106600002</v>
      </c>
      <c r="N2797">
        <f>+IFERROR(IFERROR(VLOOKUP(covid_cl[[#This Row],[Comuna]],Hoja1!$D$4:$BD$348,8,0),VLOOKUP(covid_cl[[#This Row],[Region]],Hoja1!$E$4:$BD$348,5,0)),-70.6266370305)</f>
        <v>-73.050421171099998</v>
      </c>
      <c r="Q2797" t="str">
        <f>+IFERROR(IF(covid_cl[[#This Row],[Region]]&lt;&gt;"No Informado",covid_cl[[#This Row],[Region]],VLOOKUP(covid_cl[[#This Row],[ID]],[1]Hoja5!B$4:I$1967,3,0)),"No Informado")</f>
        <v>La Araucanía</v>
      </c>
    </row>
    <row r="2798" spans="1:17" x14ac:dyDescent="0.3">
      <c r="A2798">
        <f t="shared" si="46"/>
        <v>2797</v>
      </c>
      <c r="B2798" t="s">
        <v>1683</v>
      </c>
      <c r="C2798">
        <v>9</v>
      </c>
      <c r="D2798" t="s">
        <v>63</v>
      </c>
      <c r="E2798" t="s">
        <v>926</v>
      </c>
      <c r="I2798" t="s">
        <v>952</v>
      </c>
      <c r="L2798" t="s">
        <v>1544</v>
      </c>
      <c r="M2798">
        <f>+IFERROR(IFERROR(VLOOKUP(covid_cl[[#This Row],[Comuna]],Hoja1!$D$4:$BD$348,9,0),VLOOKUP(covid_cl[[#This Row],[Region]],Hoja1!$E$4:$BD$348,6,0)),-33.6043642941)</f>
        <v>-39.171951193300004</v>
      </c>
      <c r="N2798">
        <f>+IFERROR(IFERROR(VLOOKUP(covid_cl[[#This Row],[Comuna]],Hoja1!$D$4:$BD$348,8,0),VLOOKUP(covid_cl[[#This Row],[Region]],Hoja1!$E$4:$BD$348,5,0)),-70.6266370305)</f>
        <v>-72.669618654999994</v>
      </c>
      <c r="Q2798" t="str">
        <f>+IFERROR(IF(covid_cl[[#This Row],[Region]]&lt;&gt;"No Informado",covid_cl[[#This Row],[Region]],VLOOKUP(covid_cl[[#This Row],[ID]],[1]Hoja5!B$4:I$1967,3,0)),"No Informado")</f>
        <v>La Araucanía</v>
      </c>
    </row>
    <row r="2799" spans="1:17" x14ac:dyDescent="0.3">
      <c r="A2799">
        <f t="shared" si="46"/>
        <v>2798</v>
      </c>
      <c r="B2799" t="s">
        <v>1683</v>
      </c>
      <c r="C2799">
        <v>9</v>
      </c>
      <c r="D2799" t="s">
        <v>63</v>
      </c>
      <c r="E2799" t="s">
        <v>926</v>
      </c>
      <c r="I2799" t="s">
        <v>952</v>
      </c>
      <c r="L2799" t="s">
        <v>1544</v>
      </c>
      <c r="M2799">
        <f>+IFERROR(IFERROR(VLOOKUP(covid_cl[[#This Row],[Comuna]],Hoja1!$D$4:$BD$348,9,0),VLOOKUP(covid_cl[[#This Row],[Region]],Hoja1!$E$4:$BD$348,6,0)),-33.6043642941)</f>
        <v>-39.171951193300004</v>
      </c>
      <c r="N2799">
        <f>+IFERROR(IFERROR(VLOOKUP(covid_cl[[#This Row],[Comuna]],Hoja1!$D$4:$BD$348,8,0),VLOOKUP(covid_cl[[#This Row],[Region]],Hoja1!$E$4:$BD$348,5,0)),-70.6266370305)</f>
        <v>-72.669618654999994</v>
      </c>
      <c r="Q2799" t="str">
        <f>+IFERROR(IF(covid_cl[[#This Row],[Region]]&lt;&gt;"No Informado",covid_cl[[#This Row],[Region]],VLOOKUP(covid_cl[[#This Row],[ID]],[1]Hoja5!B$4:I$1967,3,0)),"No Informado")</f>
        <v>La Araucanía</v>
      </c>
    </row>
    <row r="2800" spans="1:17" x14ac:dyDescent="0.3">
      <c r="A2800">
        <f t="shared" si="46"/>
        <v>2799</v>
      </c>
      <c r="B2800" t="s">
        <v>1683</v>
      </c>
      <c r="C2800">
        <v>9</v>
      </c>
      <c r="D2800" t="s">
        <v>63</v>
      </c>
      <c r="E2800" t="s">
        <v>926</v>
      </c>
      <c r="I2800" t="s">
        <v>327</v>
      </c>
      <c r="L2800" t="s">
        <v>1544</v>
      </c>
      <c r="M2800">
        <f>+IFERROR(IFERROR(VLOOKUP(covid_cl[[#This Row],[Comuna]],Hoja1!$D$4:$BD$348,9,0),VLOOKUP(covid_cl[[#This Row],[Region]],Hoja1!$E$4:$BD$348,6,0)),-33.6043642941)</f>
        <v>-38.648229578399999</v>
      </c>
      <c r="N2800">
        <f>+IFERROR(IFERROR(VLOOKUP(covid_cl[[#This Row],[Comuna]],Hoja1!$D$4:$BD$348,8,0),VLOOKUP(covid_cl[[#This Row],[Region]],Hoja1!$E$4:$BD$348,5,0)),-70.6266370305)</f>
        <v>-72.276375641000001</v>
      </c>
      <c r="Q2800" t="str">
        <f>+IFERROR(IF(covid_cl[[#This Row],[Region]]&lt;&gt;"No Informado",covid_cl[[#This Row],[Region]],VLOOKUP(covid_cl[[#This Row],[ID]],[1]Hoja5!B$4:I$1967,3,0)),"No Informado")</f>
        <v>La Araucanía</v>
      </c>
    </row>
    <row r="2801" spans="1:17" x14ac:dyDescent="0.3">
      <c r="A2801">
        <f t="shared" si="46"/>
        <v>2800</v>
      </c>
      <c r="B2801" t="s">
        <v>1683</v>
      </c>
      <c r="C2801">
        <v>9</v>
      </c>
      <c r="D2801" t="s">
        <v>63</v>
      </c>
      <c r="E2801" t="s">
        <v>926</v>
      </c>
      <c r="I2801" t="s">
        <v>327</v>
      </c>
      <c r="L2801" t="s">
        <v>1544</v>
      </c>
      <c r="M2801">
        <f>+IFERROR(IFERROR(VLOOKUP(covid_cl[[#This Row],[Comuna]],Hoja1!$D$4:$BD$348,9,0),VLOOKUP(covid_cl[[#This Row],[Region]],Hoja1!$E$4:$BD$348,6,0)),-33.6043642941)</f>
        <v>-38.648229578399999</v>
      </c>
      <c r="N2801">
        <f>+IFERROR(IFERROR(VLOOKUP(covid_cl[[#This Row],[Comuna]],Hoja1!$D$4:$BD$348,8,0),VLOOKUP(covid_cl[[#This Row],[Region]],Hoja1!$E$4:$BD$348,5,0)),-70.6266370305)</f>
        <v>-72.276375641000001</v>
      </c>
      <c r="Q2801" t="str">
        <f>+IFERROR(IF(covid_cl[[#This Row],[Region]]&lt;&gt;"No Informado",covid_cl[[#This Row],[Region]],VLOOKUP(covid_cl[[#This Row],[ID]],[1]Hoja5!B$4:I$1967,3,0)),"No Informado")</f>
        <v>La Araucanía</v>
      </c>
    </row>
    <row r="2802" spans="1:17" x14ac:dyDescent="0.3">
      <c r="A2802">
        <f t="shared" si="46"/>
        <v>2801</v>
      </c>
      <c r="B2802" t="s">
        <v>1683</v>
      </c>
      <c r="C2802">
        <v>9</v>
      </c>
      <c r="D2802" t="s">
        <v>63</v>
      </c>
      <c r="E2802" t="s">
        <v>926</v>
      </c>
      <c r="I2802" t="s">
        <v>327</v>
      </c>
      <c r="L2802" t="s">
        <v>1544</v>
      </c>
      <c r="M2802">
        <f>+IFERROR(IFERROR(VLOOKUP(covid_cl[[#This Row],[Comuna]],Hoja1!$D$4:$BD$348,9,0),VLOOKUP(covid_cl[[#This Row],[Region]],Hoja1!$E$4:$BD$348,6,0)),-33.6043642941)</f>
        <v>-38.648229578399999</v>
      </c>
      <c r="N2802">
        <f>+IFERROR(IFERROR(VLOOKUP(covid_cl[[#This Row],[Comuna]],Hoja1!$D$4:$BD$348,8,0),VLOOKUP(covid_cl[[#This Row],[Region]],Hoja1!$E$4:$BD$348,5,0)),-70.6266370305)</f>
        <v>-72.276375641000001</v>
      </c>
      <c r="Q2802" t="str">
        <f>+IFERROR(IF(covid_cl[[#This Row],[Region]]&lt;&gt;"No Informado",covid_cl[[#This Row],[Region]],VLOOKUP(covid_cl[[#This Row],[ID]],[1]Hoja5!B$4:I$1967,3,0)),"No Informado")</f>
        <v>La Araucanía</v>
      </c>
    </row>
    <row r="2803" spans="1:17" x14ac:dyDescent="0.3">
      <c r="A2803">
        <f t="shared" si="46"/>
        <v>2802</v>
      </c>
      <c r="B2803" t="s">
        <v>1683</v>
      </c>
      <c r="C2803">
        <v>9</v>
      </c>
      <c r="D2803" t="s">
        <v>63</v>
      </c>
      <c r="E2803" t="s">
        <v>926</v>
      </c>
      <c r="I2803" t="s">
        <v>327</v>
      </c>
      <c r="L2803" t="s">
        <v>1544</v>
      </c>
      <c r="M2803">
        <f>+IFERROR(IFERROR(VLOOKUP(covid_cl[[#This Row],[Comuna]],Hoja1!$D$4:$BD$348,9,0),VLOOKUP(covid_cl[[#This Row],[Region]],Hoja1!$E$4:$BD$348,6,0)),-33.6043642941)</f>
        <v>-38.648229578399999</v>
      </c>
      <c r="N2803">
        <f>+IFERROR(IFERROR(VLOOKUP(covid_cl[[#This Row],[Comuna]],Hoja1!$D$4:$BD$348,8,0),VLOOKUP(covid_cl[[#This Row],[Region]],Hoja1!$E$4:$BD$348,5,0)),-70.6266370305)</f>
        <v>-72.276375641000001</v>
      </c>
      <c r="Q2803" t="str">
        <f>+IFERROR(IF(covid_cl[[#This Row],[Region]]&lt;&gt;"No Informado",covid_cl[[#This Row],[Region]],VLOOKUP(covid_cl[[#This Row],[ID]],[1]Hoja5!B$4:I$1967,3,0)),"No Informado")</f>
        <v>La Araucanía</v>
      </c>
    </row>
    <row r="2804" spans="1:17" x14ac:dyDescent="0.3">
      <c r="A2804">
        <f t="shared" si="46"/>
        <v>2803</v>
      </c>
      <c r="B2804" t="s">
        <v>1683</v>
      </c>
      <c r="C2804">
        <v>9</v>
      </c>
      <c r="D2804" t="s">
        <v>63</v>
      </c>
      <c r="E2804" t="s">
        <v>926</v>
      </c>
      <c r="I2804" t="s">
        <v>327</v>
      </c>
      <c r="L2804" t="s">
        <v>1544</v>
      </c>
      <c r="M2804">
        <f>+IFERROR(IFERROR(VLOOKUP(covid_cl[[#This Row],[Comuna]],Hoja1!$D$4:$BD$348,9,0),VLOOKUP(covid_cl[[#This Row],[Region]],Hoja1!$E$4:$BD$348,6,0)),-33.6043642941)</f>
        <v>-38.648229578399999</v>
      </c>
      <c r="N2804">
        <f>+IFERROR(IFERROR(VLOOKUP(covid_cl[[#This Row],[Comuna]],Hoja1!$D$4:$BD$348,8,0),VLOOKUP(covid_cl[[#This Row],[Region]],Hoja1!$E$4:$BD$348,5,0)),-70.6266370305)</f>
        <v>-72.276375641000001</v>
      </c>
      <c r="Q2804" t="str">
        <f>+IFERROR(IF(covid_cl[[#This Row],[Region]]&lt;&gt;"No Informado",covid_cl[[#This Row],[Region]],VLOOKUP(covid_cl[[#This Row],[ID]],[1]Hoja5!B$4:I$1967,3,0)),"No Informado")</f>
        <v>La Araucanía</v>
      </c>
    </row>
    <row r="2805" spans="1:17" x14ac:dyDescent="0.3">
      <c r="A2805">
        <f t="shared" si="46"/>
        <v>2804</v>
      </c>
      <c r="B2805" t="s">
        <v>1683</v>
      </c>
      <c r="C2805">
        <v>9</v>
      </c>
      <c r="D2805" t="s">
        <v>63</v>
      </c>
      <c r="E2805" t="s">
        <v>926</v>
      </c>
      <c r="I2805" t="s">
        <v>327</v>
      </c>
      <c r="L2805" t="s">
        <v>1544</v>
      </c>
      <c r="M2805">
        <f>+IFERROR(IFERROR(VLOOKUP(covid_cl[[#This Row],[Comuna]],Hoja1!$D$4:$BD$348,9,0),VLOOKUP(covid_cl[[#This Row],[Region]],Hoja1!$E$4:$BD$348,6,0)),-33.6043642941)</f>
        <v>-38.648229578399999</v>
      </c>
      <c r="N2805">
        <f>+IFERROR(IFERROR(VLOOKUP(covid_cl[[#This Row],[Comuna]],Hoja1!$D$4:$BD$348,8,0),VLOOKUP(covid_cl[[#This Row],[Region]],Hoja1!$E$4:$BD$348,5,0)),-70.6266370305)</f>
        <v>-72.276375641000001</v>
      </c>
      <c r="Q2805" t="str">
        <f>+IFERROR(IF(covid_cl[[#This Row],[Region]]&lt;&gt;"No Informado",covid_cl[[#This Row],[Region]],VLOOKUP(covid_cl[[#This Row],[ID]],[1]Hoja5!B$4:I$1967,3,0)),"No Informado")</f>
        <v>La Araucanía</v>
      </c>
    </row>
    <row r="2806" spans="1:17" x14ac:dyDescent="0.3">
      <c r="A2806">
        <f t="shared" si="46"/>
        <v>2805</v>
      </c>
      <c r="B2806" t="s">
        <v>1683</v>
      </c>
      <c r="C2806">
        <v>9</v>
      </c>
      <c r="D2806" t="s">
        <v>63</v>
      </c>
      <c r="E2806" t="s">
        <v>926</v>
      </c>
      <c r="I2806" t="s">
        <v>327</v>
      </c>
      <c r="L2806" t="s">
        <v>1544</v>
      </c>
      <c r="M2806">
        <f>+IFERROR(IFERROR(VLOOKUP(covid_cl[[#This Row],[Comuna]],Hoja1!$D$4:$BD$348,9,0),VLOOKUP(covid_cl[[#This Row],[Region]],Hoja1!$E$4:$BD$348,6,0)),-33.6043642941)</f>
        <v>-38.648229578399999</v>
      </c>
      <c r="N2806">
        <f>+IFERROR(IFERROR(VLOOKUP(covid_cl[[#This Row],[Comuna]],Hoja1!$D$4:$BD$348,8,0),VLOOKUP(covid_cl[[#This Row],[Region]],Hoja1!$E$4:$BD$348,5,0)),-70.6266370305)</f>
        <v>-72.276375641000001</v>
      </c>
      <c r="Q2806" t="str">
        <f>+IFERROR(IF(covid_cl[[#This Row],[Region]]&lt;&gt;"No Informado",covid_cl[[#This Row],[Region]],VLOOKUP(covid_cl[[#This Row],[ID]],[1]Hoja5!B$4:I$1967,3,0)),"No Informado")</f>
        <v>La Araucanía</v>
      </c>
    </row>
    <row r="2807" spans="1:17" x14ac:dyDescent="0.3">
      <c r="A2807">
        <f t="shared" si="46"/>
        <v>2806</v>
      </c>
      <c r="B2807" t="s">
        <v>1683</v>
      </c>
      <c r="C2807">
        <v>9</v>
      </c>
      <c r="D2807" t="s">
        <v>63</v>
      </c>
      <c r="E2807" t="s">
        <v>926</v>
      </c>
      <c r="I2807" t="s">
        <v>327</v>
      </c>
      <c r="L2807" t="s">
        <v>1544</v>
      </c>
      <c r="M2807">
        <f>+IFERROR(IFERROR(VLOOKUP(covid_cl[[#This Row],[Comuna]],Hoja1!$D$4:$BD$348,9,0),VLOOKUP(covid_cl[[#This Row],[Region]],Hoja1!$E$4:$BD$348,6,0)),-33.6043642941)</f>
        <v>-38.648229578399999</v>
      </c>
      <c r="N2807">
        <f>+IFERROR(IFERROR(VLOOKUP(covid_cl[[#This Row],[Comuna]],Hoja1!$D$4:$BD$348,8,0),VLOOKUP(covid_cl[[#This Row],[Region]],Hoja1!$E$4:$BD$348,5,0)),-70.6266370305)</f>
        <v>-72.276375641000001</v>
      </c>
      <c r="Q2807" t="str">
        <f>+IFERROR(IF(covid_cl[[#This Row],[Region]]&lt;&gt;"No Informado",covid_cl[[#This Row],[Region]],VLOOKUP(covid_cl[[#This Row],[ID]],[1]Hoja5!B$4:I$1967,3,0)),"No Informado")</f>
        <v>La Araucanía</v>
      </c>
    </row>
    <row r="2808" spans="1:17" x14ac:dyDescent="0.3">
      <c r="A2808">
        <f t="shared" si="46"/>
        <v>2807</v>
      </c>
      <c r="B2808" t="s">
        <v>1683</v>
      </c>
      <c r="C2808">
        <v>9</v>
      </c>
      <c r="D2808" t="s">
        <v>63</v>
      </c>
      <c r="E2808" t="s">
        <v>926</v>
      </c>
      <c r="I2808" t="s">
        <v>327</v>
      </c>
      <c r="L2808" t="s">
        <v>1544</v>
      </c>
      <c r="M2808">
        <f>+IFERROR(IFERROR(VLOOKUP(covid_cl[[#This Row],[Comuna]],Hoja1!$D$4:$BD$348,9,0),VLOOKUP(covid_cl[[#This Row],[Region]],Hoja1!$E$4:$BD$348,6,0)),-33.6043642941)</f>
        <v>-38.648229578399999</v>
      </c>
      <c r="N2808">
        <f>+IFERROR(IFERROR(VLOOKUP(covid_cl[[#This Row],[Comuna]],Hoja1!$D$4:$BD$348,8,0),VLOOKUP(covid_cl[[#This Row],[Region]],Hoja1!$E$4:$BD$348,5,0)),-70.6266370305)</f>
        <v>-72.276375641000001</v>
      </c>
      <c r="Q2808" t="str">
        <f>+IFERROR(IF(covid_cl[[#This Row],[Region]]&lt;&gt;"No Informado",covid_cl[[#This Row],[Region]],VLOOKUP(covid_cl[[#This Row],[ID]],[1]Hoja5!B$4:I$1967,3,0)),"No Informado")</f>
        <v>La Araucanía</v>
      </c>
    </row>
    <row r="2809" spans="1:17" x14ac:dyDescent="0.3">
      <c r="A2809">
        <f t="shared" si="46"/>
        <v>2808</v>
      </c>
      <c r="B2809" t="s">
        <v>1683</v>
      </c>
      <c r="C2809">
        <v>9</v>
      </c>
      <c r="D2809" t="s">
        <v>63</v>
      </c>
      <c r="E2809" t="s">
        <v>926</v>
      </c>
      <c r="I2809" t="s">
        <v>327</v>
      </c>
      <c r="L2809" t="s">
        <v>1544</v>
      </c>
      <c r="M2809">
        <f>+IFERROR(IFERROR(VLOOKUP(covid_cl[[#This Row],[Comuna]],Hoja1!$D$4:$BD$348,9,0),VLOOKUP(covid_cl[[#This Row],[Region]],Hoja1!$E$4:$BD$348,6,0)),-33.6043642941)</f>
        <v>-38.648229578399999</v>
      </c>
      <c r="N2809">
        <f>+IFERROR(IFERROR(VLOOKUP(covid_cl[[#This Row],[Comuna]],Hoja1!$D$4:$BD$348,8,0),VLOOKUP(covid_cl[[#This Row],[Region]],Hoja1!$E$4:$BD$348,5,0)),-70.6266370305)</f>
        <v>-72.276375641000001</v>
      </c>
      <c r="Q2809" t="str">
        <f>+IFERROR(IF(covid_cl[[#This Row],[Region]]&lt;&gt;"No Informado",covid_cl[[#This Row],[Region]],VLOOKUP(covid_cl[[#This Row],[ID]],[1]Hoja5!B$4:I$1967,3,0)),"No Informado")</f>
        <v>La Araucanía</v>
      </c>
    </row>
    <row r="2810" spans="1:17" x14ac:dyDescent="0.3">
      <c r="A2810">
        <f t="shared" si="46"/>
        <v>2809</v>
      </c>
      <c r="B2810" t="s">
        <v>1683</v>
      </c>
      <c r="C2810">
        <v>9</v>
      </c>
      <c r="D2810" t="s">
        <v>63</v>
      </c>
      <c r="E2810" t="s">
        <v>926</v>
      </c>
      <c r="I2810" t="s">
        <v>327</v>
      </c>
      <c r="L2810" t="s">
        <v>1544</v>
      </c>
      <c r="M2810">
        <f>+IFERROR(IFERROR(VLOOKUP(covid_cl[[#This Row],[Comuna]],Hoja1!$D$4:$BD$348,9,0),VLOOKUP(covid_cl[[#This Row],[Region]],Hoja1!$E$4:$BD$348,6,0)),-33.6043642941)</f>
        <v>-38.648229578399999</v>
      </c>
      <c r="N2810">
        <f>+IFERROR(IFERROR(VLOOKUP(covid_cl[[#This Row],[Comuna]],Hoja1!$D$4:$BD$348,8,0),VLOOKUP(covid_cl[[#This Row],[Region]],Hoja1!$E$4:$BD$348,5,0)),-70.6266370305)</f>
        <v>-72.276375641000001</v>
      </c>
      <c r="Q2810" t="str">
        <f>+IFERROR(IF(covid_cl[[#This Row],[Region]]&lt;&gt;"No Informado",covid_cl[[#This Row],[Region]],VLOOKUP(covid_cl[[#This Row],[ID]],[1]Hoja5!B$4:I$1967,3,0)),"No Informado")</f>
        <v>La Araucanía</v>
      </c>
    </row>
    <row r="2811" spans="1:17" x14ac:dyDescent="0.3">
      <c r="A2811">
        <f t="shared" si="46"/>
        <v>2810</v>
      </c>
      <c r="B2811" t="s">
        <v>1683</v>
      </c>
      <c r="C2811">
        <v>9</v>
      </c>
      <c r="D2811" t="s">
        <v>63</v>
      </c>
      <c r="E2811" t="s">
        <v>926</v>
      </c>
      <c r="I2811" t="s">
        <v>327</v>
      </c>
      <c r="L2811" t="s">
        <v>1544</v>
      </c>
      <c r="M2811">
        <f>+IFERROR(IFERROR(VLOOKUP(covid_cl[[#This Row],[Comuna]],Hoja1!$D$4:$BD$348,9,0),VLOOKUP(covid_cl[[#This Row],[Region]],Hoja1!$E$4:$BD$348,6,0)),-33.6043642941)</f>
        <v>-38.648229578399999</v>
      </c>
      <c r="N2811">
        <f>+IFERROR(IFERROR(VLOOKUP(covid_cl[[#This Row],[Comuna]],Hoja1!$D$4:$BD$348,8,0),VLOOKUP(covid_cl[[#This Row],[Region]],Hoja1!$E$4:$BD$348,5,0)),-70.6266370305)</f>
        <v>-72.276375641000001</v>
      </c>
      <c r="Q2811" t="str">
        <f>+IFERROR(IF(covid_cl[[#This Row],[Region]]&lt;&gt;"No Informado",covid_cl[[#This Row],[Region]],VLOOKUP(covid_cl[[#This Row],[ID]],[1]Hoja5!B$4:I$1967,3,0)),"No Informado")</f>
        <v>La Araucanía</v>
      </c>
    </row>
    <row r="2812" spans="1:17" x14ac:dyDescent="0.3">
      <c r="A2812">
        <f t="shared" si="46"/>
        <v>2811</v>
      </c>
      <c r="B2812" t="s">
        <v>1683</v>
      </c>
      <c r="C2812">
        <v>9</v>
      </c>
      <c r="D2812" t="s">
        <v>63</v>
      </c>
      <c r="E2812" t="s">
        <v>926</v>
      </c>
      <c r="I2812" t="s">
        <v>327</v>
      </c>
      <c r="L2812" t="s">
        <v>1544</v>
      </c>
      <c r="M2812">
        <f>+IFERROR(IFERROR(VLOOKUP(covid_cl[[#This Row],[Comuna]],Hoja1!$D$4:$BD$348,9,0),VLOOKUP(covid_cl[[#This Row],[Region]],Hoja1!$E$4:$BD$348,6,0)),-33.6043642941)</f>
        <v>-38.648229578399999</v>
      </c>
      <c r="N2812">
        <f>+IFERROR(IFERROR(VLOOKUP(covid_cl[[#This Row],[Comuna]],Hoja1!$D$4:$BD$348,8,0),VLOOKUP(covid_cl[[#This Row],[Region]],Hoja1!$E$4:$BD$348,5,0)),-70.6266370305)</f>
        <v>-72.276375641000001</v>
      </c>
      <c r="Q2812" t="str">
        <f>+IFERROR(IF(covid_cl[[#This Row],[Region]]&lt;&gt;"No Informado",covid_cl[[#This Row],[Region]],VLOOKUP(covid_cl[[#This Row],[ID]],[1]Hoja5!B$4:I$1967,3,0)),"No Informado")</f>
        <v>La Araucanía</v>
      </c>
    </row>
    <row r="2813" spans="1:17" x14ac:dyDescent="0.3">
      <c r="A2813">
        <f t="shared" si="46"/>
        <v>2812</v>
      </c>
      <c r="B2813" t="s">
        <v>1683</v>
      </c>
      <c r="C2813">
        <v>9</v>
      </c>
      <c r="D2813" t="s">
        <v>63</v>
      </c>
      <c r="E2813" t="s">
        <v>926</v>
      </c>
      <c r="I2813" t="s">
        <v>327</v>
      </c>
      <c r="L2813" t="s">
        <v>1544</v>
      </c>
      <c r="M2813">
        <f>+IFERROR(IFERROR(VLOOKUP(covid_cl[[#This Row],[Comuna]],Hoja1!$D$4:$BD$348,9,0),VLOOKUP(covid_cl[[#This Row],[Region]],Hoja1!$E$4:$BD$348,6,0)),-33.6043642941)</f>
        <v>-38.648229578399999</v>
      </c>
      <c r="N2813">
        <f>+IFERROR(IFERROR(VLOOKUP(covid_cl[[#This Row],[Comuna]],Hoja1!$D$4:$BD$348,8,0),VLOOKUP(covid_cl[[#This Row],[Region]],Hoja1!$E$4:$BD$348,5,0)),-70.6266370305)</f>
        <v>-72.276375641000001</v>
      </c>
      <c r="Q2813" t="str">
        <f>+IFERROR(IF(covid_cl[[#This Row],[Region]]&lt;&gt;"No Informado",covid_cl[[#This Row],[Region]],VLOOKUP(covid_cl[[#This Row],[ID]],[1]Hoja5!B$4:I$1967,3,0)),"No Informado")</f>
        <v>La Araucanía</v>
      </c>
    </row>
    <row r="2814" spans="1:17" x14ac:dyDescent="0.3">
      <c r="A2814">
        <f t="shared" si="46"/>
        <v>2813</v>
      </c>
      <c r="B2814" t="s">
        <v>1683</v>
      </c>
      <c r="C2814">
        <v>9</v>
      </c>
      <c r="D2814" t="s">
        <v>63</v>
      </c>
      <c r="E2814" t="s">
        <v>926</v>
      </c>
      <c r="I2814" t="s">
        <v>327</v>
      </c>
      <c r="L2814" t="s">
        <v>1544</v>
      </c>
      <c r="M2814">
        <f>+IFERROR(IFERROR(VLOOKUP(covid_cl[[#This Row],[Comuna]],Hoja1!$D$4:$BD$348,9,0),VLOOKUP(covid_cl[[#This Row],[Region]],Hoja1!$E$4:$BD$348,6,0)),-33.6043642941)</f>
        <v>-38.648229578399999</v>
      </c>
      <c r="N2814">
        <f>+IFERROR(IFERROR(VLOOKUP(covid_cl[[#This Row],[Comuna]],Hoja1!$D$4:$BD$348,8,0),VLOOKUP(covid_cl[[#This Row],[Region]],Hoja1!$E$4:$BD$348,5,0)),-70.6266370305)</f>
        <v>-72.276375641000001</v>
      </c>
      <c r="Q2814" t="str">
        <f>+IFERROR(IF(covid_cl[[#This Row],[Region]]&lt;&gt;"No Informado",covid_cl[[#This Row],[Region]],VLOOKUP(covid_cl[[#This Row],[ID]],[1]Hoja5!B$4:I$1967,3,0)),"No Informado")</f>
        <v>La Araucanía</v>
      </c>
    </row>
    <row r="2815" spans="1:17" x14ac:dyDescent="0.3">
      <c r="A2815">
        <f t="shared" si="46"/>
        <v>2814</v>
      </c>
      <c r="B2815" t="s">
        <v>1683</v>
      </c>
      <c r="C2815">
        <v>9</v>
      </c>
      <c r="D2815" t="s">
        <v>63</v>
      </c>
      <c r="E2815" t="s">
        <v>926</v>
      </c>
      <c r="I2815" t="s">
        <v>327</v>
      </c>
      <c r="L2815" t="s">
        <v>1544</v>
      </c>
      <c r="M2815">
        <f>+IFERROR(IFERROR(VLOOKUP(covid_cl[[#This Row],[Comuna]],Hoja1!$D$4:$BD$348,9,0),VLOOKUP(covid_cl[[#This Row],[Region]],Hoja1!$E$4:$BD$348,6,0)),-33.6043642941)</f>
        <v>-38.648229578399999</v>
      </c>
      <c r="N2815">
        <f>+IFERROR(IFERROR(VLOOKUP(covid_cl[[#This Row],[Comuna]],Hoja1!$D$4:$BD$348,8,0),VLOOKUP(covid_cl[[#This Row],[Region]],Hoja1!$E$4:$BD$348,5,0)),-70.6266370305)</f>
        <v>-72.276375641000001</v>
      </c>
      <c r="Q2815" t="str">
        <f>+IFERROR(IF(covid_cl[[#This Row],[Region]]&lt;&gt;"No Informado",covid_cl[[#This Row],[Region]],VLOOKUP(covid_cl[[#This Row],[ID]],[1]Hoja5!B$4:I$1967,3,0)),"No Informado")</f>
        <v>La Araucanía</v>
      </c>
    </row>
    <row r="2816" spans="1:17" x14ac:dyDescent="0.3">
      <c r="A2816">
        <f t="shared" si="46"/>
        <v>2815</v>
      </c>
      <c r="B2816" t="s">
        <v>1683</v>
      </c>
      <c r="C2816">
        <v>9</v>
      </c>
      <c r="D2816" t="s">
        <v>63</v>
      </c>
      <c r="E2816" t="s">
        <v>926</v>
      </c>
      <c r="I2816" t="s">
        <v>327</v>
      </c>
      <c r="L2816" t="s">
        <v>1544</v>
      </c>
      <c r="M2816">
        <f>+IFERROR(IFERROR(VLOOKUP(covid_cl[[#This Row],[Comuna]],Hoja1!$D$4:$BD$348,9,0),VLOOKUP(covid_cl[[#This Row],[Region]],Hoja1!$E$4:$BD$348,6,0)),-33.6043642941)</f>
        <v>-38.648229578399999</v>
      </c>
      <c r="N2816">
        <f>+IFERROR(IFERROR(VLOOKUP(covid_cl[[#This Row],[Comuna]],Hoja1!$D$4:$BD$348,8,0),VLOOKUP(covid_cl[[#This Row],[Region]],Hoja1!$E$4:$BD$348,5,0)),-70.6266370305)</f>
        <v>-72.276375641000001</v>
      </c>
      <c r="Q2816" t="str">
        <f>+IFERROR(IF(covid_cl[[#This Row],[Region]]&lt;&gt;"No Informado",covid_cl[[#This Row],[Region]],VLOOKUP(covid_cl[[#This Row],[ID]],[1]Hoja5!B$4:I$1967,3,0)),"No Informado")</f>
        <v>La Araucanía</v>
      </c>
    </row>
    <row r="2817" spans="1:17" x14ac:dyDescent="0.3">
      <c r="A2817">
        <f t="shared" si="46"/>
        <v>2816</v>
      </c>
      <c r="B2817" t="s">
        <v>1683</v>
      </c>
      <c r="C2817">
        <v>9</v>
      </c>
      <c r="D2817" t="s">
        <v>63</v>
      </c>
      <c r="E2817" t="s">
        <v>926</v>
      </c>
      <c r="I2817" t="s">
        <v>327</v>
      </c>
      <c r="L2817" t="s">
        <v>1544</v>
      </c>
      <c r="M2817">
        <f>+IFERROR(IFERROR(VLOOKUP(covid_cl[[#This Row],[Comuna]],Hoja1!$D$4:$BD$348,9,0),VLOOKUP(covid_cl[[#This Row],[Region]],Hoja1!$E$4:$BD$348,6,0)),-33.6043642941)</f>
        <v>-38.648229578399999</v>
      </c>
      <c r="N2817">
        <f>+IFERROR(IFERROR(VLOOKUP(covid_cl[[#This Row],[Comuna]],Hoja1!$D$4:$BD$348,8,0),VLOOKUP(covid_cl[[#This Row],[Region]],Hoja1!$E$4:$BD$348,5,0)),-70.6266370305)</f>
        <v>-72.276375641000001</v>
      </c>
      <c r="Q2817" t="str">
        <f>+IFERROR(IF(covid_cl[[#This Row],[Region]]&lt;&gt;"No Informado",covid_cl[[#This Row],[Region]],VLOOKUP(covid_cl[[#This Row],[ID]],[1]Hoja5!B$4:I$1967,3,0)),"No Informado")</f>
        <v>La Araucanía</v>
      </c>
    </row>
    <row r="2818" spans="1:17" x14ac:dyDescent="0.3">
      <c r="A2818">
        <f t="shared" si="46"/>
        <v>2817</v>
      </c>
      <c r="B2818" t="s">
        <v>1683</v>
      </c>
      <c r="C2818">
        <v>9</v>
      </c>
      <c r="D2818" t="s">
        <v>63</v>
      </c>
      <c r="E2818" t="s">
        <v>926</v>
      </c>
      <c r="I2818" t="s">
        <v>327</v>
      </c>
      <c r="L2818" t="s">
        <v>1544</v>
      </c>
      <c r="M2818">
        <f>+IFERROR(IFERROR(VLOOKUP(covid_cl[[#This Row],[Comuna]],Hoja1!$D$4:$BD$348,9,0),VLOOKUP(covid_cl[[#This Row],[Region]],Hoja1!$E$4:$BD$348,6,0)),-33.6043642941)</f>
        <v>-38.648229578399999</v>
      </c>
      <c r="N2818">
        <f>+IFERROR(IFERROR(VLOOKUP(covid_cl[[#This Row],[Comuna]],Hoja1!$D$4:$BD$348,8,0),VLOOKUP(covid_cl[[#This Row],[Region]],Hoja1!$E$4:$BD$348,5,0)),-70.6266370305)</f>
        <v>-72.276375641000001</v>
      </c>
      <c r="Q2818" t="str">
        <f>+IFERROR(IF(covid_cl[[#This Row],[Region]]&lt;&gt;"No Informado",covid_cl[[#This Row],[Region]],VLOOKUP(covid_cl[[#This Row],[ID]],[1]Hoja5!B$4:I$1967,3,0)),"No Informado")</f>
        <v>La Araucanía</v>
      </c>
    </row>
    <row r="2819" spans="1:17" x14ac:dyDescent="0.3">
      <c r="A2819">
        <f t="shared" si="46"/>
        <v>2818</v>
      </c>
      <c r="B2819" t="s">
        <v>1683</v>
      </c>
      <c r="C2819">
        <v>9</v>
      </c>
      <c r="D2819" t="s">
        <v>63</v>
      </c>
      <c r="E2819" t="s">
        <v>926</v>
      </c>
      <c r="I2819" t="s">
        <v>327</v>
      </c>
      <c r="L2819" t="s">
        <v>1544</v>
      </c>
      <c r="M2819">
        <f>+IFERROR(IFERROR(VLOOKUP(covid_cl[[#This Row],[Comuna]],Hoja1!$D$4:$BD$348,9,0),VLOOKUP(covid_cl[[#This Row],[Region]],Hoja1!$E$4:$BD$348,6,0)),-33.6043642941)</f>
        <v>-38.648229578399999</v>
      </c>
      <c r="N2819">
        <f>+IFERROR(IFERROR(VLOOKUP(covid_cl[[#This Row],[Comuna]],Hoja1!$D$4:$BD$348,8,0),VLOOKUP(covid_cl[[#This Row],[Region]],Hoja1!$E$4:$BD$348,5,0)),-70.6266370305)</f>
        <v>-72.276375641000001</v>
      </c>
      <c r="Q2819" t="str">
        <f>+IFERROR(IF(covid_cl[[#This Row],[Region]]&lt;&gt;"No Informado",covid_cl[[#This Row],[Region]],VLOOKUP(covid_cl[[#This Row],[ID]],[1]Hoja5!B$4:I$1967,3,0)),"No Informado")</f>
        <v>La Araucanía</v>
      </c>
    </row>
    <row r="2820" spans="1:17" x14ac:dyDescent="0.3">
      <c r="A2820">
        <f t="shared" si="46"/>
        <v>2819</v>
      </c>
      <c r="B2820" t="s">
        <v>1683</v>
      </c>
      <c r="C2820">
        <v>9</v>
      </c>
      <c r="D2820" t="s">
        <v>63</v>
      </c>
      <c r="E2820" t="s">
        <v>926</v>
      </c>
      <c r="I2820" t="s">
        <v>327</v>
      </c>
      <c r="L2820" t="s">
        <v>1544</v>
      </c>
      <c r="M2820">
        <f>+IFERROR(IFERROR(VLOOKUP(covid_cl[[#This Row],[Comuna]],Hoja1!$D$4:$BD$348,9,0),VLOOKUP(covid_cl[[#This Row],[Region]],Hoja1!$E$4:$BD$348,6,0)),-33.6043642941)</f>
        <v>-38.648229578399999</v>
      </c>
      <c r="N2820">
        <f>+IFERROR(IFERROR(VLOOKUP(covid_cl[[#This Row],[Comuna]],Hoja1!$D$4:$BD$348,8,0),VLOOKUP(covid_cl[[#This Row],[Region]],Hoja1!$E$4:$BD$348,5,0)),-70.6266370305)</f>
        <v>-72.276375641000001</v>
      </c>
      <c r="Q2820" t="str">
        <f>+IFERROR(IF(covid_cl[[#This Row],[Region]]&lt;&gt;"No Informado",covid_cl[[#This Row],[Region]],VLOOKUP(covid_cl[[#This Row],[ID]],[1]Hoja5!B$4:I$1967,3,0)),"No Informado")</f>
        <v>La Araucanía</v>
      </c>
    </row>
    <row r="2821" spans="1:17" x14ac:dyDescent="0.3">
      <c r="A2821">
        <f t="shared" si="46"/>
        <v>2820</v>
      </c>
      <c r="B2821" t="s">
        <v>1683</v>
      </c>
      <c r="C2821">
        <v>9</v>
      </c>
      <c r="D2821" t="s">
        <v>63</v>
      </c>
      <c r="E2821" t="s">
        <v>926</v>
      </c>
      <c r="I2821" t="s">
        <v>327</v>
      </c>
      <c r="L2821" t="s">
        <v>1544</v>
      </c>
      <c r="M2821">
        <f>+IFERROR(IFERROR(VLOOKUP(covid_cl[[#This Row],[Comuna]],Hoja1!$D$4:$BD$348,9,0),VLOOKUP(covid_cl[[#This Row],[Region]],Hoja1!$E$4:$BD$348,6,0)),-33.6043642941)</f>
        <v>-38.648229578399999</v>
      </c>
      <c r="N2821">
        <f>+IFERROR(IFERROR(VLOOKUP(covid_cl[[#This Row],[Comuna]],Hoja1!$D$4:$BD$348,8,0),VLOOKUP(covid_cl[[#This Row],[Region]],Hoja1!$E$4:$BD$348,5,0)),-70.6266370305)</f>
        <v>-72.276375641000001</v>
      </c>
      <c r="Q2821" t="str">
        <f>+IFERROR(IF(covid_cl[[#This Row],[Region]]&lt;&gt;"No Informado",covid_cl[[#This Row],[Region]],VLOOKUP(covid_cl[[#This Row],[ID]],[1]Hoja5!B$4:I$1967,3,0)),"No Informado")</f>
        <v>La Araucanía</v>
      </c>
    </row>
    <row r="2822" spans="1:17" x14ac:dyDescent="0.3">
      <c r="A2822">
        <f t="shared" si="46"/>
        <v>2821</v>
      </c>
      <c r="B2822" t="s">
        <v>1683</v>
      </c>
      <c r="C2822">
        <v>9</v>
      </c>
      <c r="D2822" t="s">
        <v>63</v>
      </c>
      <c r="E2822" t="s">
        <v>926</v>
      </c>
      <c r="I2822" t="s">
        <v>327</v>
      </c>
      <c r="L2822" t="s">
        <v>1544</v>
      </c>
      <c r="M2822">
        <f>+IFERROR(IFERROR(VLOOKUP(covid_cl[[#This Row],[Comuna]],Hoja1!$D$4:$BD$348,9,0),VLOOKUP(covid_cl[[#This Row],[Region]],Hoja1!$E$4:$BD$348,6,0)),-33.6043642941)</f>
        <v>-38.648229578399999</v>
      </c>
      <c r="N2822">
        <f>+IFERROR(IFERROR(VLOOKUP(covid_cl[[#This Row],[Comuna]],Hoja1!$D$4:$BD$348,8,0),VLOOKUP(covid_cl[[#This Row],[Region]],Hoja1!$E$4:$BD$348,5,0)),-70.6266370305)</f>
        <v>-72.276375641000001</v>
      </c>
      <c r="Q2822" t="str">
        <f>+IFERROR(IF(covid_cl[[#This Row],[Region]]&lt;&gt;"No Informado",covid_cl[[#This Row],[Region]],VLOOKUP(covid_cl[[#This Row],[ID]],[1]Hoja5!B$4:I$1967,3,0)),"No Informado")</f>
        <v>La Araucanía</v>
      </c>
    </row>
    <row r="2823" spans="1:17" x14ac:dyDescent="0.3">
      <c r="A2823">
        <f t="shared" si="46"/>
        <v>2822</v>
      </c>
      <c r="B2823" t="s">
        <v>1683</v>
      </c>
      <c r="C2823">
        <v>9</v>
      </c>
      <c r="D2823" t="s">
        <v>63</v>
      </c>
      <c r="E2823" t="s">
        <v>926</v>
      </c>
      <c r="I2823" t="s">
        <v>327</v>
      </c>
      <c r="L2823" t="s">
        <v>1544</v>
      </c>
      <c r="M2823">
        <f>+IFERROR(IFERROR(VLOOKUP(covid_cl[[#This Row],[Comuna]],Hoja1!$D$4:$BD$348,9,0),VLOOKUP(covid_cl[[#This Row],[Region]],Hoja1!$E$4:$BD$348,6,0)),-33.6043642941)</f>
        <v>-38.648229578399999</v>
      </c>
      <c r="N2823">
        <f>+IFERROR(IFERROR(VLOOKUP(covid_cl[[#This Row],[Comuna]],Hoja1!$D$4:$BD$348,8,0),VLOOKUP(covid_cl[[#This Row],[Region]],Hoja1!$E$4:$BD$348,5,0)),-70.6266370305)</f>
        <v>-72.276375641000001</v>
      </c>
      <c r="Q2823" t="str">
        <f>+IFERROR(IF(covid_cl[[#This Row],[Region]]&lt;&gt;"No Informado",covid_cl[[#This Row],[Region]],VLOOKUP(covid_cl[[#This Row],[ID]],[1]Hoja5!B$4:I$1967,3,0)),"No Informado")</f>
        <v>La Araucanía</v>
      </c>
    </row>
    <row r="2824" spans="1:17" x14ac:dyDescent="0.3">
      <c r="A2824">
        <f t="shared" si="46"/>
        <v>2823</v>
      </c>
      <c r="B2824" t="s">
        <v>1683</v>
      </c>
      <c r="C2824">
        <v>9</v>
      </c>
      <c r="D2824" t="s">
        <v>63</v>
      </c>
      <c r="E2824" t="s">
        <v>926</v>
      </c>
      <c r="I2824" t="s">
        <v>327</v>
      </c>
      <c r="L2824" t="s">
        <v>1544</v>
      </c>
      <c r="M2824">
        <f>+IFERROR(IFERROR(VLOOKUP(covid_cl[[#This Row],[Comuna]],Hoja1!$D$4:$BD$348,9,0),VLOOKUP(covid_cl[[#This Row],[Region]],Hoja1!$E$4:$BD$348,6,0)),-33.6043642941)</f>
        <v>-38.648229578399999</v>
      </c>
      <c r="N2824">
        <f>+IFERROR(IFERROR(VLOOKUP(covid_cl[[#This Row],[Comuna]],Hoja1!$D$4:$BD$348,8,0),VLOOKUP(covid_cl[[#This Row],[Region]],Hoja1!$E$4:$BD$348,5,0)),-70.6266370305)</f>
        <v>-72.276375641000001</v>
      </c>
      <c r="Q2824" t="str">
        <f>+IFERROR(IF(covid_cl[[#This Row],[Region]]&lt;&gt;"No Informado",covid_cl[[#This Row],[Region]],VLOOKUP(covid_cl[[#This Row],[ID]],[1]Hoja5!B$4:I$1967,3,0)),"No Informado")</f>
        <v>La Araucanía</v>
      </c>
    </row>
    <row r="2825" spans="1:17" x14ac:dyDescent="0.3">
      <c r="A2825">
        <f t="shared" si="46"/>
        <v>2824</v>
      </c>
      <c r="B2825" t="s">
        <v>1683</v>
      </c>
      <c r="C2825">
        <v>9</v>
      </c>
      <c r="D2825" t="s">
        <v>63</v>
      </c>
      <c r="E2825" t="s">
        <v>926</v>
      </c>
      <c r="I2825" t="s">
        <v>327</v>
      </c>
      <c r="L2825" t="s">
        <v>1544</v>
      </c>
      <c r="M2825">
        <f>+IFERROR(IFERROR(VLOOKUP(covid_cl[[#This Row],[Comuna]],Hoja1!$D$4:$BD$348,9,0),VLOOKUP(covid_cl[[#This Row],[Region]],Hoja1!$E$4:$BD$348,6,0)),-33.6043642941)</f>
        <v>-38.648229578399999</v>
      </c>
      <c r="N2825">
        <f>+IFERROR(IFERROR(VLOOKUP(covid_cl[[#This Row],[Comuna]],Hoja1!$D$4:$BD$348,8,0),VLOOKUP(covid_cl[[#This Row],[Region]],Hoja1!$E$4:$BD$348,5,0)),-70.6266370305)</f>
        <v>-72.276375641000001</v>
      </c>
      <c r="Q2825" t="str">
        <f>+IFERROR(IF(covid_cl[[#This Row],[Region]]&lt;&gt;"No Informado",covid_cl[[#This Row],[Region]],VLOOKUP(covid_cl[[#This Row],[ID]],[1]Hoja5!B$4:I$1967,3,0)),"No Informado")</f>
        <v>La Araucanía</v>
      </c>
    </row>
    <row r="2826" spans="1:17" x14ac:dyDescent="0.3">
      <c r="A2826">
        <f t="shared" si="46"/>
        <v>2825</v>
      </c>
      <c r="B2826" t="s">
        <v>1683</v>
      </c>
      <c r="C2826">
        <v>9</v>
      </c>
      <c r="D2826" t="s">
        <v>63</v>
      </c>
      <c r="E2826" t="s">
        <v>926</v>
      </c>
      <c r="I2826" t="s">
        <v>327</v>
      </c>
      <c r="L2826" t="s">
        <v>1544</v>
      </c>
      <c r="M2826">
        <f>+IFERROR(IFERROR(VLOOKUP(covid_cl[[#This Row],[Comuna]],Hoja1!$D$4:$BD$348,9,0),VLOOKUP(covid_cl[[#This Row],[Region]],Hoja1!$E$4:$BD$348,6,0)),-33.6043642941)</f>
        <v>-38.648229578399999</v>
      </c>
      <c r="N2826">
        <f>+IFERROR(IFERROR(VLOOKUP(covid_cl[[#This Row],[Comuna]],Hoja1!$D$4:$BD$348,8,0),VLOOKUP(covid_cl[[#This Row],[Region]],Hoja1!$E$4:$BD$348,5,0)),-70.6266370305)</f>
        <v>-72.276375641000001</v>
      </c>
      <c r="Q2826" t="str">
        <f>+IFERROR(IF(covid_cl[[#This Row],[Region]]&lt;&gt;"No Informado",covid_cl[[#This Row],[Region]],VLOOKUP(covid_cl[[#This Row],[ID]],[1]Hoja5!B$4:I$1967,3,0)),"No Informado")</f>
        <v>La Araucanía</v>
      </c>
    </row>
    <row r="2827" spans="1:17" x14ac:dyDescent="0.3">
      <c r="A2827">
        <f t="shared" si="46"/>
        <v>2826</v>
      </c>
      <c r="B2827" t="s">
        <v>1683</v>
      </c>
      <c r="C2827">
        <v>9</v>
      </c>
      <c r="D2827" t="s">
        <v>63</v>
      </c>
      <c r="E2827" t="s">
        <v>926</v>
      </c>
      <c r="I2827" t="s">
        <v>327</v>
      </c>
      <c r="L2827" t="s">
        <v>1544</v>
      </c>
      <c r="M2827">
        <f>+IFERROR(IFERROR(VLOOKUP(covid_cl[[#This Row],[Comuna]],Hoja1!$D$4:$BD$348,9,0),VLOOKUP(covid_cl[[#This Row],[Region]],Hoja1!$E$4:$BD$348,6,0)),-33.6043642941)</f>
        <v>-38.648229578399999</v>
      </c>
      <c r="N2827">
        <f>+IFERROR(IFERROR(VLOOKUP(covid_cl[[#This Row],[Comuna]],Hoja1!$D$4:$BD$348,8,0),VLOOKUP(covid_cl[[#This Row],[Region]],Hoja1!$E$4:$BD$348,5,0)),-70.6266370305)</f>
        <v>-72.276375641000001</v>
      </c>
      <c r="Q2827" t="str">
        <f>+IFERROR(IF(covid_cl[[#This Row],[Region]]&lt;&gt;"No Informado",covid_cl[[#This Row],[Region]],VLOOKUP(covid_cl[[#This Row],[ID]],[1]Hoja5!B$4:I$1967,3,0)),"No Informado")</f>
        <v>La Araucanía</v>
      </c>
    </row>
    <row r="2828" spans="1:17" x14ac:dyDescent="0.3">
      <c r="A2828">
        <f t="shared" si="46"/>
        <v>2827</v>
      </c>
      <c r="B2828" t="s">
        <v>1683</v>
      </c>
      <c r="C2828">
        <v>9</v>
      </c>
      <c r="D2828" t="s">
        <v>63</v>
      </c>
      <c r="E2828" t="s">
        <v>926</v>
      </c>
      <c r="I2828" t="s">
        <v>327</v>
      </c>
      <c r="L2828" t="s">
        <v>1544</v>
      </c>
      <c r="M2828">
        <f>+IFERROR(IFERROR(VLOOKUP(covid_cl[[#This Row],[Comuna]],Hoja1!$D$4:$BD$348,9,0),VLOOKUP(covid_cl[[#This Row],[Region]],Hoja1!$E$4:$BD$348,6,0)),-33.6043642941)</f>
        <v>-38.648229578399999</v>
      </c>
      <c r="N2828">
        <f>+IFERROR(IFERROR(VLOOKUP(covid_cl[[#This Row],[Comuna]],Hoja1!$D$4:$BD$348,8,0),VLOOKUP(covid_cl[[#This Row],[Region]],Hoja1!$E$4:$BD$348,5,0)),-70.6266370305)</f>
        <v>-72.276375641000001</v>
      </c>
      <c r="Q2828" t="str">
        <f>+IFERROR(IF(covid_cl[[#This Row],[Region]]&lt;&gt;"No Informado",covid_cl[[#This Row],[Region]],VLOOKUP(covid_cl[[#This Row],[ID]],[1]Hoja5!B$4:I$1967,3,0)),"No Informado")</f>
        <v>La Araucanía</v>
      </c>
    </row>
    <row r="2829" spans="1:17" x14ac:dyDescent="0.3">
      <c r="A2829">
        <f t="shared" si="46"/>
        <v>2828</v>
      </c>
      <c r="B2829" t="s">
        <v>1683</v>
      </c>
      <c r="C2829">
        <v>9</v>
      </c>
      <c r="D2829" t="s">
        <v>63</v>
      </c>
      <c r="E2829" t="s">
        <v>926</v>
      </c>
      <c r="I2829" t="s">
        <v>327</v>
      </c>
      <c r="L2829" t="s">
        <v>1544</v>
      </c>
      <c r="M2829">
        <f>+IFERROR(IFERROR(VLOOKUP(covid_cl[[#This Row],[Comuna]],Hoja1!$D$4:$BD$348,9,0),VLOOKUP(covid_cl[[#This Row],[Region]],Hoja1!$E$4:$BD$348,6,0)),-33.6043642941)</f>
        <v>-38.648229578399999</v>
      </c>
      <c r="N2829">
        <f>+IFERROR(IFERROR(VLOOKUP(covid_cl[[#This Row],[Comuna]],Hoja1!$D$4:$BD$348,8,0),VLOOKUP(covid_cl[[#This Row],[Region]],Hoja1!$E$4:$BD$348,5,0)),-70.6266370305)</f>
        <v>-72.276375641000001</v>
      </c>
      <c r="Q2829" t="str">
        <f>+IFERROR(IF(covid_cl[[#This Row],[Region]]&lt;&gt;"No Informado",covid_cl[[#This Row],[Region]],VLOOKUP(covid_cl[[#This Row],[ID]],[1]Hoja5!B$4:I$1967,3,0)),"No Informado")</f>
        <v>La Araucanía</v>
      </c>
    </row>
    <row r="2830" spans="1:17" x14ac:dyDescent="0.3">
      <c r="A2830">
        <f t="shared" si="46"/>
        <v>2829</v>
      </c>
      <c r="B2830" t="s">
        <v>1683</v>
      </c>
      <c r="C2830">
        <v>9</v>
      </c>
      <c r="D2830" t="s">
        <v>63</v>
      </c>
      <c r="E2830" t="s">
        <v>926</v>
      </c>
      <c r="I2830" t="s">
        <v>327</v>
      </c>
      <c r="L2830" t="s">
        <v>1544</v>
      </c>
      <c r="M2830">
        <f>+IFERROR(IFERROR(VLOOKUP(covid_cl[[#This Row],[Comuna]],Hoja1!$D$4:$BD$348,9,0),VLOOKUP(covid_cl[[#This Row],[Region]],Hoja1!$E$4:$BD$348,6,0)),-33.6043642941)</f>
        <v>-38.648229578399999</v>
      </c>
      <c r="N2830">
        <f>+IFERROR(IFERROR(VLOOKUP(covid_cl[[#This Row],[Comuna]],Hoja1!$D$4:$BD$348,8,0),VLOOKUP(covid_cl[[#This Row],[Region]],Hoja1!$E$4:$BD$348,5,0)),-70.6266370305)</f>
        <v>-72.276375641000001</v>
      </c>
      <c r="Q2830" t="str">
        <f>+IFERROR(IF(covid_cl[[#This Row],[Region]]&lt;&gt;"No Informado",covid_cl[[#This Row],[Region]],VLOOKUP(covid_cl[[#This Row],[ID]],[1]Hoja5!B$4:I$1967,3,0)),"No Informado")</f>
        <v>La Araucanía</v>
      </c>
    </row>
    <row r="2831" spans="1:17" x14ac:dyDescent="0.3">
      <c r="A2831">
        <f t="shared" si="46"/>
        <v>2830</v>
      </c>
      <c r="B2831" t="s">
        <v>1683</v>
      </c>
      <c r="C2831">
        <v>9</v>
      </c>
      <c r="D2831" t="s">
        <v>63</v>
      </c>
      <c r="E2831" t="s">
        <v>926</v>
      </c>
      <c r="I2831" t="s">
        <v>327</v>
      </c>
      <c r="L2831" t="s">
        <v>1544</v>
      </c>
      <c r="M2831">
        <f>+IFERROR(IFERROR(VLOOKUP(covid_cl[[#This Row],[Comuna]],Hoja1!$D$4:$BD$348,9,0),VLOOKUP(covid_cl[[#This Row],[Region]],Hoja1!$E$4:$BD$348,6,0)),-33.6043642941)</f>
        <v>-38.648229578399999</v>
      </c>
      <c r="N2831">
        <f>+IFERROR(IFERROR(VLOOKUP(covid_cl[[#This Row],[Comuna]],Hoja1!$D$4:$BD$348,8,0),VLOOKUP(covid_cl[[#This Row],[Region]],Hoja1!$E$4:$BD$348,5,0)),-70.6266370305)</f>
        <v>-72.276375641000001</v>
      </c>
      <c r="Q2831" t="str">
        <f>+IFERROR(IF(covid_cl[[#This Row],[Region]]&lt;&gt;"No Informado",covid_cl[[#This Row],[Region]],VLOOKUP(covid_cl[[#This Row],[ID]],[1]Hoja5!B$4:I$1967,3,0)),"No Informado")</f>
        <v>La Araucanía</v>
      </c>
    </row>
    <row r="2832" spans="1:17" x14ac:dyDescent="0.3">
      <c r="A2832">
        <f t="shared" si="46"/>
        <v>2831</v>
      </c>
      <c r="B2832" t="s">
        <v>1683</v>
      </c>
      <c r="C2832">
        <v>9</v>
      </c>
      <c r="D2832" t="s">
        <v>63</v>
      </c>
      <c r="E2832" t="s">
        <v>926</v>
      </c>
      <c r="I2832" t="s">
        <v>327</v>
      </c>
      <c r="L2832" t="s">
        <v>1544</v>
      </c>
      <c r="M2832">
        <f>+IFERROR(IFERROR(VLOOKUP(covid_cl[[#This Row],[Comuna]],Hoja1!$D$4:$BD$348,9,0),VLOOKUP(covid_cl[[#This Row],[Region]],Hoja1!$E$4:$BD$348,6,0)),-33.6043642941)</f>
        <v>-38.648229578399999</v>
      </c>
      <c r="N2832">
        <f>+IFERROR(IFERROR(VLOOKUP(covid_cl[[#This Row],[Comuna]],Hoja1!$D$4:$BD$348,8,0),VLOOKUP(covid_cl[[#This Row],[Region]],Hoja1!$E$4:$BD$348,5,0)),-70.6266370305)</f>
        <v>-72.276375641000001</v>
      </c>
      <c r="Q2832" t="str">
        <f>+IFERROR(IF(covid_cl[[#This Row],[Region]]&lt;&gt;"No Informado",covid_cl[[#This Row],[Region]],VLOOKUP(covid_cl[[#This Row],[ID]],[1]Hoja5!B$4:I$1967,3,0)),"No Informado")</f>
        <v>La Araucanía</v>
      </c>
    </row>
    <row r="2833" spans="1:17" x14ac:dyDescent="0.3">
      <c r="A2833">
        <f t="shared" si="46"/>
        <v>2832</v>
      </c>
      <c r="B2833" t="s">
        <v>1683</v>
      </c>
      <c r="C2833">
        <v>9</v>
      </c>
      <c r="D2833" t="s">
        <v>63</v>
      </c>
      <c r="E2833" t="s">
        <v>926</v>
      </c>
      <c r="I2833" t="s">
        <v>327</v>
      </c>
      <c r="L2833" t="s">
        <v>1544</v>
      </c>
      <c r="M2833">
        <f>+IFERROR(IFERROR(VLOOKUP(covid_cl[[#This Row],[Comuna]],Hoja1!$D$4:$BD$348,9,0),VLOOKUP(covid_cl[[#This Row],[Region]],Hoja1!$E$4:$BD$348,6,0)),-33.6043642941)</f>
        <v>-38.648229578399999</v>
      </c>
      <c r="N2833">
        <f>+IFERROR(IFERROR(VLOOKUP(covid_cl[[#This Row],[Comuna]],Hoja1!$D$4:$BD$348,8,0),VLOOKUP(covid_cl[[#This Row],[Region]],Hoja1!$E$4:$BD$348,5,0)),-70.6266370305)</f>
        <v>-72.276375641000001</v>
      </c>
      <c r="Q2833" t="str">
        <f>+IFERROR(IF(covid_cl[[#This Row],[Region]]&lt;&gt;"No Informado",covid_cl[[#This Row],[Region]],VLOOKUP(covid_cl[[#This Row],[ID]],[1]Hoja5!B$4:I$1967,3,0)),"No Informado")</f>
        <v>La Araucanía</v>
      </c>
    </row>
    <row r="2834" spans="1:17" x14ac:dyDescent="0.3">
      <c r="A2834">
        <f t="shared" si="46"/>
        <v>2833</v>
      </c>
      <c r="B2834" t="s">
        <v>1683</v>
      </c>
      <c r="C2834">
        <v>9</v>
      </c>
      <c r="D2834" t="s">
        <v>63</v>
      </c>
      <c r="E2834" t="s">
        <v>926</v>
      </c>
      <c r="I2834" t="s">
        <v>327</v>
      </c>
      <c r="L2834" t="s">
        <v>1544</v>
      </c>
      <c r="M2834">
        <f>+IFERROR(IFERROR(VLOOKUP(covid_cl[[#This Row],[Comuna]],Hoja1!$D$4:$BD$348,9,0),VLOOKUP(covid_cl[[#This Row],[Region]],Hoja1!$E$4:$BD$348,6,0)),-33.6043642941)</f>
        <v>-38.648229578399999</v>
      </c>
      <c r="N2834">
        <f>+IFERROR(IFERROR(VLOOKUP(covid_cl[[#This Row],[Comuna]],Hoja1!$D$4:$BD$348,8,0),VLOOKUP(covid_cl[[#This Row],[Region]],Hoja1!$E$4:$BD$348,5,0)),-70.6266370305)</f>
        <v>-72.276375641000001</v>
      </c>
      <c r="Q2834" t="str">
        <f>+IFERROR(IF(covid_cl[[#This Row],[Region]]&lt;&gt;"No Informado",covid_cl[[#This Row],[Region]],VLOOKUP(covid_cl[[#This Row],[ID]],[1]Hoja5!B$4:I$1967,3,0)),"No Informado")</f>
        <v>La Araucanía</v>
      </c>
    </row>
    <row r="2835" spans="1:17" x14ac:dyDescent="0.3">
      <c r="A2835">
        <f t="shared" si="46"/>
        <v>2834</v>
      </c>
      <c r="B2835" t="s">
        <v>1683</v>
      </c>
      <c r="C2835">
        <v>9</v>
      </c>
      <c r="D2835" t="s">
        <v>63</v>
      </c>
      <c r="E2835" t="s">
        <v>926</v>
      </c>
      <c r="I2835" t="s">
        <v>327</v>
      </c>
      <c r="L2835" t="s">
        <v>1544</v>
      </c>
      <c r="M2835">
        <f>+IFERROR(IFERROR(VLOOKUP(covid_cl[[#This Row],[Comuna]],Hoja1!$D$4:$BD$348,9,0),VLOOKUP(covid_cl[[#This Row],[Region]],Hoja1!$E$4:$BD$348,6,0)),-33.6043642941)</f>
        <v>-38.648229578399999</v>
      </c>
      <c r="N2835">
        <f>+IFERROR(IFERROR(VLOOKUP(covid_cl[[#This Row],[Comuna]],Hoja1!$D$4:$BD$348,8,0),VLOOKUP(covid_cl[[#This Row],[Region]],Hoja1!$E$4:$BD$348,5,0)),-70.6266370305)</f>
        <v>-72.276375641000001</v>
      </c>
      <c r="Q2835" t="str">
        <f>+IFERROR(IF(covid_cl[[#This Row],[Region]]&lt;&gt;"No Informado",covid_cl[[#This Row],[Region]],VLOOKUP(covid_cl[[#This Row],[ID]],[1]Hoja5!B$4:I$1967,3,0)),"No Informado")</f>
        <v>La Araucanía</v>
      </c>
    </row>
    <row r="2836" spans="1:17" x14ac:dyDescent="0.3">
      <c r="A2836">
        <f t="shared" si="46"/>
        <v>2835</v>
      </c>
      <c r="B2836" t="s">
        <v>1683</v>
      </c>
      <c r="C2836">
        <v>9</v>
      </c>
      <c r="D2836" t="s">
        <v>63</v>
      </c>
      <c r="E2836" t="s">
        <v>926</v>
      </c>
      <c r="I2836" t="s">
        <v>327</v>
      </c>
      <c r="L2836" t="s">
        <v>1544</v>
      </c>
      <c r="M2836">
        <f>+IFERROR(IFERROR(VLOOKUP(covid_cl[[#This Row],[Comuna]],Hoja1!$D$4:$BD$348,9,0),VLOOKUP(covid_cl[[#This Row],[Region]],Hoja1!$E$4:$BD$348,6,0)),-33.6043642941)</f>
        <v>-38.648229578399999</v>
      </c>
      <c r="N2836">
        <f>+IFERROR(IFERROR(VLOOKUP(covid_cl[[#This Row],[Comuna]],Hoja1!$D$4:$BD$348,8,0),VLOOKUP(covid_cl[[#This Row],[Region]],Hoja1!$E$4:$BD$348,5,0)),-70.6266370305)</f>
        <v>-72.276375641000001</v>
      </c>
      <c r="Q2836" t="str">
        <f>+IFERROR(IF(covid_cl[[#This Row],[Region]]&lt;&gt;"No Informado",covid_cl[[#This Row],[Region]],VLOOKUP(covid_cl[[#This Row],[ID]],[1]Hoja5!B$4:I$1967,3,0)),"No Informado")</f>
        <v>La Araucanía</v>
      </c>
    </row>
    <row r="2837" spans="1:17" x14ac:dyDescent="0.3">
      <c r="A2837">
        <f t="shared" si="46"/>
        <v>2836</v>
      </c>
      <c r="B2837" t="s">
        <v>1683</v>
      </c>
      <c r="C2837">
        <v>9</v>
      </c>
      <c r="D2837" t="s">
        <v>63</v>
      </c>
      <c r="E2837" t="s">
        <v>926</v>
      </c>
      <c r="I2837" t="s">
        <v>327</v>
      </c>
      <c r="L2837" t="s">
        <v>1544</v>
      </c>
      <c r="M2837">
        <f>+IFERROR(IFERROR(VLOOKUP(covid_cl[[#This Row],[Comuna]],Hoja1!$D$4:$BD$348,9,0),VLOOKUP(covid_cl[[#This Row],[Region]],Hoja1!$E$4:$BD$348,6,0)),-33.6043642941)</f>
        <v>-38.648229578399999</v>
      </c>
      <c r="N2837">
        <f>+IFERROR(IFERROR(VLOOKUP(covid_cl[[#This Row],[Comuna]],Hoja1!$D$4:$BD$348,8,0),VLOOKUP(covid_cl[[#This Row],[Region]],Hoja1!$E$4:$BD$348,5,0)),-70.6266370305)</f>
        <v>-72.276375641000001</v>
      </c>
      <c r="Q2837" t="str">
        <f>+IFERROR(IF(covid_cl[[#This Row],[Region]]&lt;&gt;"No Informado",covid_cl[[#This Row],[Region]],VLOOKUP(covid_cl[[#This Row],[ID]],[1]Hoja5!B$4:I$1967,3,0)),"No Informado")</f>
        <v>La Araucanía</v>
      </c>
    </row>
    <row r="2838" spans="1:17" x14ac:dyDescent="0.3">
      <c r="A2838">
        <f t="shared" si="46"/>
        <v>2837</v>
      </c>
      <c r="B2838" t="s">
        <v>1683</v>
      </c>
      <c r="C2838">
        <v>9</v>
      </c>
      <c r="D2838" t="s">
        <v>63</v>
      </c>
      <c r="E2838" t="s">
        <v>926</v>
      </c>
      <c r="I2838" t="s">
        <v>327</v>
      </c>
      <c r="L2838" t="s">
        <v>1544</v>
      </c>
      <c r="M2838">
        <f>+IFERROR(IFERROR(VLOOKUP(covid_cl[[#This Row],[Comuna]],Hoja1!$D$4:$BD$348,9,0),VLOOKUP(covid_cl[[#This Row],[Region]],Hoja1!$E$4:$BD$348,6,0)),-33.6043642941)</f>
        <v>-38.648229578399999</v>
      </c>
      <c r="N2838">
        <f>+IFERROR(IFERROR(VLOOKUP(covid_cl[[#This Row],[Comuna]],Hoja1!$D$4:$BD$348,8,0),VLOOKUP(covid_cl[[#This Row],[Region]],Hoja1!$E$4:$BD$348,5,0)),-70.6266370305)</f>
        <v>-72.276375641000001</v>
      </c>
      <c r="Q2838" t="str">
        <f>+IFERROR(IF(covid_cl[[#This Row],[Region]]&lt;&gt;"No Informado",covid_cl[[#This Row],[Region]],VLOOKUP(covid_cl[[#This Row],[ID]],[1]Hoja5!B$4:I$1967,3,0)),"No Informado")</f>
        <v>La Araucanía</v>
      </c>
    </row>
    <row r="2839" spans="1:17" x14ac:dyDescent="0.3">
      <c r="A2839">
        <f t="shared" si="46"/>
        <v>2838</v>
      </c>
      <c r="B2839" t="s">
        <v>1683</v>
      </c>
      <c r="C2839">
        <v>9</v>
      </c>
      <c r="D2839" t="s">
        <v>63</v>
      </c>
      <c r="E2839" t="s">
        <v>926</v>
      </c>
      <c r="I2839" t="s">
        <v>327</v>
      </c>
      <c r="L2839" t="s">
        <v>1544</v>
      </c>
      <c r="M2839">
        <f>+IFERROR(IFERROR(VLOOKUP(covid_cl[[#This Row],[Comuna]],Hoja1!$D$4:$BD$348,9,0),VLOOKUP(covid_cl[[#This Row],[Region]],Hoja1!$E$4:$BD$348,6,0)),-33.6043642941)</f>
        <v>-38.648229578399999</v>
      </c>
      <c r="N2839">
        <f>+IFERROR(IFERROR(VLOOKUP(covid_cl[[#This Row],[Comuna]],Hoja1!$D$4:$BD$348,8,0),VLOOKUP(covid_cl[[#This Row],[Region]],Hoja1!$E$4:$BD$348,5,0)),-70.6266370305)</f>
        <v>-72.276375641000001</v>
      </c>
      <c r="Q2839" t="str">
        <f>+IFERROR(IF(covid_cl[[#This Row],[Region]]&lt;&gt;"No Informado",covid_cl[[#This Row],[Region]],VLOOKUP(covid_cl[[#This Row],[ID]],[1]Hoja5!B$4:I$1967,3,0)),"No Informado")</f>
        <v>La Araucanía</v>
      </c>
    </row>
    <row r="2840" spans="1:17" x14ac:dyDescent="0.3">
      <c r="A2840">
        <f t="shared" si="46"/>
        <v>2839</v>
      </c>
      <c r="B2840" t="s">
        <v>1683</v>
      </c>
      <c r="C2840">
        <v>9</v>
      </c>
      <c r="D2840" t="s">
        <v>63</v>
      </c>
      <c r="E2840" t="s">
        <v>926</v>
      </c>
      <c r="I2840" t="s">
        <v>327</v>
      </c>
      <c r="L2840" t="s">
        <v>1544</v>
      </c>
      <c r="M2840">
        <f>+IFERROR(IFERROR(VLOOKUP(covid_cl[[#This Row],[Comuna]],Hoja1!$D$4:$BD$348,9,0),VLOOKUP(covid_cl[[#This Row],[Region]],Hoja1!$E$4:$BD$348,6,0)),-33.6043642941)</f>
        <v>-38.648229578399999</v>
      </c>
      <c r="N2840">
        <f>+IFERROR(IFERROR(VLOOKUP(covid_cl[[#This Row],[Comuna]],Hoja1!$D$4:$BD$348,8,0),VLOOKUP(covid_cl[[#This Row],[Region]],Hoja1!$E$4:$BD$348,5,0)),-70.6266370305)</f>
        <v>-72.276375641000001</v>
      </c>
      <c r="Q2840" t="str">
        <f>+IFERROR(IF(covid_cl[[#This Row],[Region]]&lt;&gt;"No Informado",covid_cl[[#This Row],[Region]],VLOOKUP(covid_cl[[#This Row],[ID]],[1]Hoja5!B$4:I$1967,3,0)),"No Informado")</f>
        <v>La Araucanía</v>
      </c>
    </row>
    <row r="2841" spans="1:17" x14ac:dyDescent="0.3">
      <c r="A2841">
        <f t="shared" si="46"/>
        <v>2840</v>
      </c>
      <c r="B2841" t="s">
        <v>1683</v>
      </c>
      <c r="C2841">
        <v>9</v>
      </c>
      <c r="D2841" t="s">
        <v>63</v>
      </c>
      <c r="E2841" t="s">
        <v>926</v>
      </c>
      <c r="I2841" t="s">
        <v>327</v>
      </c>
      <c r="L2841" t="s">
        <v>1544</v>
      </c>
      <c r="M2841">
        <f>+IFERROR(IFERROR(VLOOKUP(covid_cl[[#This Row],[Comuna]],Hoja1!$D$4:$BD$348,9,0),VLOOKUP(covid_cl[[#This Row],[Region]],Hoja1!$E$4:$BD$348,6,0)),-33.6043642941)</f>
        <v>-38.648229578399999</v>
      </c>
      <c r="N2841">
        <f>+IFERROR(IFERROR(VLOOKUP(covid_cl[[#This Row],[Comuna]],Hoja1!$D$4:$BD$348,8,0),VLOOKUP(covid_cl[[#This Row],[Region]],Hoja1!$E$4:$BD$348,5,0)),-70.6266370305)</f>
        <v>-72.276375641000001</v>
      </c>
      <c r="Q2841" t="str">
        <f>+IFERROR(IF(covid_cl[[#This Row],[Region]]&lt;&gt;"No Informado",covid_cl[[#This Row],[Region]],VLOOKUP(covid_cl[[#This Row],[ID]],[1]Hoja5!B$4:I$1967,3,0)),"No Informado")</f>
        <v>La Araucanía</v>
      </c>
    </row>
    <row r="2842" spans="1:17" x14ac:dyDescent="0.3">
      <c r="A2842">
        <f t="shared" si="46"/>
        <v>2841</v>
      </c>
      <c r="B2842" t="s">
        <v>1683</v>
      </c>
      <c r="C2842">
        <v>9</v>
      </c>
      <c r="D2842" t="s">
        <v>63</v>
      </c>
      <c r="E2842" t="s">
        <v>926</v>
      </c>
      <c r="I2842" t="s">
        <v>327</v>
      </c>
      <c r="L2842" t="s">
        <v>1544</v>
      </c>
      <c r="M2842">
        <f>+IFERROR(IFERROR(VLOOKUP(covid_cl[[#This Row],[Comuna]],Hoja1!$D$4:$BD$348,9,0),VLOOKUP(covid_cl[[#This Row],[Region]],Hoja1!$E$4:$BD$348,6,0)),-33.6043642941)</f>
        <v>-38.648229578399999</v>
      </c>
      <c r="N2842">
        <f>+IFERROR(IFERROR(VLOOKUP(covid_cl[[#This Row],[Comuna]],Hoja1!$D$4:$BD$348,8,0),VLOOKUP(covid_cl[[#This Row],[Region]],Hoja1!$E$4:$BD$348,5,0)),-70.6266370305)</f>
        <v>-72.276375641000001</v>
      </c>
      <c r="Q2842" t="str">
        <f>+IFERROR(IF(covid_cl[[#This Row],[Region]]&lt;&gt;"No Informado",covid_cl[[#This Row],[Region]],VLOOKUP(covid_cl[[#This Row],[ID]],[1]Hoja5!B$4:I$1967,3,0)),"No Informado")</f>
        <v>La Araucanía</v>
      </c>
    </row>
    <row r="2843" spans="1:17" x14ac:dyDescent="0.3">
      <c r="A2843">
        <f t="shared" si="46"/>
        <v>2842</v>
      </c>
      <c r="B2843" t="s">
        <v>1683</v>
      </c>
      <c r="C2843">
        <v>9</v>
      </c>
      <c r="D2843" t="s">
        <v>63</v>
      </c>
      <c r="E2843" t="s">
        <v>926</v>
      </c>
      <c r="I2843" t="s">
        <v>327</v>
      </c>
      <c r="L2843" t="s">
        <v>1544</v>
      </c>
      <c r="M2843">
        <f>+IFERROR(IFERROR(VLOOKUP(covid_cl[[#This Row],[Comuna]],Hoja1!$D$4:$BD$348,9,0),VLOOKUP(covid_cl[[#This Row],[Region]],Hoja1!$E$4:$BD$348,6,0)),-33.6043642941)</f>
        <v>-38.648229578399999</v>
      </c>
      <c r="N2843">
        <f>+IFERROR(IFERROR(VLOOKUP(covid_cl[[#This Row],[Comuna]],Hoja1!$D$4:$BD$348,8,0),VLOOKUP(covid_cl[[#This Row],[Region]],Hoja1!$E$4:$BD$348,5,0)),-70.6266370305)</f>
        <v>-72.276375641000001</v>
      </c>
      <c r="Q2843" t="str">
        <f>+IFERROR(IF(covid_cl[[#This Row],[Region]]&lt;&gt;"No Informado",covid_cl[[#This Row],[Region]],VLOOKUP(covid_cl[[#This Row],[ID]],[1]Hoja5!B$4:I$1967,3,0)),"No Informado")</f>
        <v>La Araucanía</v>
      </c>
    </row>
    <row r="2844" spans="1:17" x14ac:dyDescent="0.3">
      <c r="A2844">
        <f t="shared" si="46"/>
        <v>2843</v>
      </c>
      <c r="B2844" t="s">
        <v>1683</v>
      </c>
      <c r="C2844">
        <v>9</v>
      </c>
      <c r="D2844" t="s">
        <v>63</v>
      </c>
      <c r="E2844" t="s">
        <v>926</v>
      </c>
      <c r="I2844" t="s">
        <v>327</v>
      </c>
      <c r="L2844" t="s">
        <v>1544</v>
      </c>
      <c r="M2844">
        <f>+IFERROR(IFERROR(VLOOKUP(covid_cl[[#This Row],[Comuna]],Hoja1!$D$4:$BD$348,9,0),VLOOKUP(covid_cl[[#This Row],[Region]],Hoja1!$E$4:$BD$348,6,0)),-33.6043642941)</f>
        <v>-38.648229578399999</v>
      </c>
      <c r="N2844">
        <f>+IFERROR(IFERROR(VLOOKUP(covid_cl[[#This Row],[Comuna]],Hoja1!$D$4:$BD$348,8,0),VLOOKUP(covid_cl[[#This Row],[Region]],Hoja1!$E$4:$BD$348,5,0)),-70.6266370305)</f>
        <v>-72.276375641000001</v>
      </c>
      <c r="Q2844" t="str">
        <f>+IFERROR(IF(covid_cl[[#This Row],[Region]]&lt;&gt;"No Informado",covid_cl[[#This Row],[Region]],VLOOKUP(covid_cl[[#This Row],[ID]],[1]Hoja5!B$4:I$1967,3,0)),"No Informado")</f>
        <v>La Araucanía</v>
      </c>
    </row>
    <row r="2845" spans="1:17" x14ac:dyDescent="0.3">
      <c r="A2845">
        <f t="shared" si="46"/>
        <v>2844</v>
      </c>
      <c r="B2845" t="s">
        <v>1683</v>
      </c>
      <c r="C2845">
        <v>9</v>
      </c>
      <c r="D2845" t="s">
        <v>63</v>
      </c>
      <c r="E2845" t="s">
        <v>926</v>
      </c>
      <c r="I2845" t="s">
        <v>327</v>
      </c>
      <c r="L2845" t="s">
        <v>1544</v>
      </c>
      <c r="M2845">
        <f>+IFERROR(IFERROR(VLOOKUP(covid_cl[[#This Row],[Comuna]],Hoja1!$D$4:$BD$348,9,0),VLOOKUP(covid_cl[[#This Row],[Region]],Hoja1!$E$4:$BD$348,6,0)),-33.6043642941)</f>
        <v>-38.648229578399999</v>
      </c>
      <c r="N2845">
        <f>+IFERROR(IFERROR(VLOOKUP(covid_cl[[#This Row],[Comuna]],Hoja1!$D$4:$BD$348,8,0),VLOOKUP(covid_cl[[#This Row],[Region]],Hoja1!$E$4:$BD$348,5,0)),-70.6266370305)</f>
        <v>-72.276375641000001</v>
      </c>
      <c r="Q2845" t="str">
        <f>+IFERROR(IF(covid_cl[[#This Row],[Region]]&lt;&gt;"No Informado",covid_cl[[#This Row],[Region]],VLOOKUP(covid_cl[[#This Row],[ID]],[1]Hoja5!B$4:I$1967,3,0)),"No Informado")</f>
        <v>La Araucanía</v>
      </c>
    </row>
    <row r="2846" spans="1:17" x14ac:dyDescent="0.3">
      <c r="A2846">
        <f t="shared" si="46"/>
        <v>2845</v>
      </c>
      <c r="B2846" t="s">
        <v>1683</v>
      </c>
      <c r="C2846">
        <v>9</v>
      </c>
      <c r="D2846" t="s">
        <v>63</v>
      </c>
      <c r="E2846" t="s">
        <v>926</v>
      </c>
      <c r="I2846" t="s">
        <v>327</v>
      </c>
      <c r="L2846" t="s">
        <v>1544</v>
      </c>
      <c r="M2846">
        <f>+IFERROR(IFERROR(VLOOKUP(covid_cl[[#This Row],[Comuna]],Hoja1!$D$4:$BD$348,9,0),VLOOKUP(covid_cl[[#This Row],[Region]],Hoja1!$E$4:$BD$348,6,0)),-33.6043642941)</f>
        <v>-38.648229578399999</v>
      </c>
      <c r="N2846">
        <f>+IFERROR(IFERROR(VLOOKUP(covid_cl[[#This Row],[Comuna]],Hoja1!$D$4:$BD$348,8,0),VLOOKUP(covid_cl[[#This Row],[Region]],Hoja1!$E$4:$BD$348,5,0)),-70.6266370305)</f>
        <v>-72.276375641000001</v>
      </c>
      <c r="Q2846" t="str">
        <f>+IFERROR(IF(covid_cl[[#This Row],[Region]]&lt;&gt;"No Informado",covid_cl[[#This Row],[Region]],VLOOKUP(covid_cl[[#This Row],[ID]],[1]Hoja5!B$4:I$1967,3,0)),"No Informado")</f>
        <v>La Araucanía</v>
      </c>
    </row>
    <row r="2847" spans="1:17" x14ac:dyDescent="0.3">
      <c r="A2847">
        <f t="shared" ref="A2847:A2910" si="47">+ROW()-1</f>
        <v>2846</v>
      </c>
      <c r="B2847" t="s">
        <v>1683</v>
      </c>
      <c r="C2847">
        <v>9</v>
      </c>
      <c r="D2847" t="s">
        <v>63</v>
      </c>
      <c r="E2847" t="s">
        <v>926</v>
      </c>
      <c r="I2847" t="s">
        <v>327</v>
      </c>
      <c r="L2847" t="s">
        <v>1544</v>
      </c>
      <c r="M2847">
        <f>+IFERROR(IFERROR(VLOOKUP(covid_cl[[#This Row],[Comuna]],Hoja1!$D$4:$BD$348,9,0),VLOOKUP(covid_cl[[#This Row],[Region]],Hoja1!$E$4:$BD$348,6,0)),-33.6043642941)</f>
        <v>-38.648229578399999</v>
      </c>
      <c r="N2847">
        <f>+IFERROR(IFERROR(VLOOKUP(covid_cl[[#This Row],[Comuna]],Hoja1!$D$4:$BD$348,8,0),VLOOKUP(covid_cl[[#This Row],[Region]],Hoja1!$E$4:$BD$348,5,0)),-70.6266370305)</f>
        <v>-72.276375641000001</v>
      </c>
      <c r="Q2847" t="str">
        <f>+IFERROR(IF(covid_cl[[#This Row],[Region]]&lt;&gt;"No Informado",covid_cl[[#This Row],[Region]],VLOOKUP(covid_cl[[#This Row],[ID]],[1]Hoja5!B$4:I$1967,3,0)),"No Informado")</f>
        <v>La Araucanía</v>
      </c>
    </row>
    <row r="2848" spans="1:17" x14ac:dyDescent="0.3">
      <c r="A2848">
        <f t="shared" si="47"/>
        <v>2847</v>
      </c>
      <c r="B2848" t="s">
        <v>1683</v>
      </c>
      <c r="C2848">
        <v>9</v>
      </c>
      <c r="D2848" t="s">
        <v>63</v>
      </c>
      <c r="E2848" t="s">
        <v>926</v>
      </c>
      <c r="I2848" t="s">
        <v>327</v>
      </c>
      <c r="L2848" t="s">
        <v>1544</v>
      </c>
      <c r="M2848">
        <f>+IFERROR(IFERROR(VLOOKUP(covid_cl[[#This Row],[Comuna]],Hoja1!$D$4:$BD$348,9,0),VLOOKUP(covid_cl[[#This Row],[Region]],Hoja1!$E$4:$BD$348,6,0)),-33.6043642941)</f>
        <v>-38.648229578399999</v>
      </c>
      <c r="N2848">
        <f>+IFERROR(IFERROR(VLOOKUP(covid_cl[[#This Row],[Comuna]],Hoja1!$D$4:$BD$348,8,0),VLOOKUP(covid_cl[[#This Row],[Region]],Hoja1!$E$4:$BD$348,5,0)),-70.6266370305)</f>
        <v>-72.276375641000001</v>
      </c>
      <c r="Q2848" t="str">
        <f>+IFERROR(IF(covid_cl[[#This Row],[Region]]&lt;&gt;"No Informado",covid_cl[[#This Row],[Region]],VLOOKUP(covid_cl[[#This Row],[ID]],[1]Hoja5!B$4:I$1967,3,0)),"No Informado")</f>
        <v>La Araucanía</v>
      </c>
    </row>
    <row r="2849" spans="1:17" x14ac:dyDescent="0.3">
      <c r="A2849">
        <f t="shared" si="47"/>
        <v>2848</v>
      </c>
      <c r="B2849" t="s">
        <v>1683</v>
      </c>
      <c r="C2849">
        <v>9</v>
      </c>
      <c r="D2849" t="s">
        <v>63</v>
      </c>
      <c r="E2849" t="s">
        <v>926</v>
      </c>
      <c r="I2849" t="s">
        <v>327</v>
      </c>
      <c r="L2849" t="s">
        <v>1544</v>
      </c>
      <c r="M2849">
        <f>+IFERROR(IFERROR(VLOOKUP(covid_cl[[#This Row],[Comuna]],Hoja1!$D$4:$BD$348,9,0),VLOOKUP(covid_cl[[#This Row],[Region]],Hoja1!$E$4:$BD$348,6,0)),-33.6043642941)</f>
        <v>-38.648229578399999</v>
      </c>
      <c r="N2849">
        <f>+IFERROR(IFERROR(VLOOKUP(covid_cl[[#This Row],[Comuna]],Hoja1!$D$4:$BD$348,8,0),VLOOKUP(covid_cl[[#This Row],[Region]],Hoja1!$E$4:$BD$348,5,0)),-70.6266370305)</f>
        <v>-72.276375641000001</v>
      </c>
      <c r="Q2849" t="str">
        <f>+IFERROR(IF(covid_cl[[#This Row],[Region]]&lt;&gt;"No Informado",covid_cl[[#This Row],[Region]],VLOOKUP(covid_cl[[#This Row],[ID]],[1]Hoja5!B$4:I$1967,3,0)),"No Informado")</f>
        <v>La Araucanía</v>
      </c>
    </row>
    <row r="2850" spans="1:17" x14ac:dyDescent="0.3">
      <c r="A2850">
        <f t="shared" si="47"/>
        <v>2849</v>
      </c>
      <c r="B2850" t="s">
        <v>1683</v>
      </c>
      <c r="C2850">
        <v>9</v>
      </c>
      <c r="D2850" t="s">
        <v>63</v>
      </c>
      <c r="E2850" t="s">
        <v>926</v>
      </c>
      <c r="I2850" t="s">
        <v>327</v>
      </c>
      <c r="L2850" t="s">
        <v>1544</v>
      </c>
      <c r="M2850">
        <f>+IFERROR(IFERROR(VLOOKUP(covid_cl[[#This Row],[Comuna]],Hoja1!$D$4:$BD$348,9,0),VLOOKUP(covid_cl[[#This Row],[Region]],Hoja1!$E$4:$BD$348,6,0)),-33.6043642941)</f>
        <v>-38.648229578399999</v>
      </c>
      <c r="N2850">
        <f>+IFERROR(IFERROR(VLOOKUP(covid_cl[[#This Row],[Comuna]],Hoja1!$D$4:$BD$348,8,0),VLOOKUP(covid_cl[[#This Row],[Region]],Hoja1!$E$4:$BD$348,5,0)),-70.6266370305)</f>
        <v>-72.276375641000001</v>
      </c>
      <c r="Q2850" t="str">
        <f>+IFERROR(IF(covid_cl[[#This Row],[Region]]&lt;&gt;"No Informado",covid_cl[[#This Row],[Region]],VLOOKUP(covid_cl[[#This Row],[ID]],[1]Hoja5!B$4:I$1967,3,0)),"No Informado")</f>
        <v>La Araucanía</v>
      </c>
    </row>
    <row r="2851" spans="1:17" x14ac:dyDescent="0.3">
      <c r="A2851">
        <f t="shared" si="47"/>
        <v>2850</v>
      </c>
      <c r="B2851" t="s">
        <v>1683</v>
      </c>
      <c r="C2851">
        <v>9</v>
      </c>
      <c r="D2851" t="s">
        <v>63</v>
      </c>
      <c r="E2851" t="s">
        <v>926</v>
      </c>
      <c r="I2851" t="s">
        <v>327</v>
      </c>
      <c r="L2851" t="s">
        <v>1544</v>
      </c>
      <c r="M2851">
        <f>+IFERROR(IFERROR(VLOOKUP(covid_cl[[#This Row],[Comuna]],Hoja1!$D$4:$BD$348,9,0),VLOOKUP(covid_cl[[#This Row],[Region]],Hoja1!$E$4:$BD$348,6,0)),-33.6043642941)</f>
        <v>-38.648229578399999</v>
      </c>
      <c r="N2851">
        <f>+IFERROR(IFERROR(VLOOKUP(covid_cl[[#This Row],[Comuna]],Hoja1!$D$4:$BD$348,8,0),VLOOKUP(covid_cl[[#This Row],[Region]],Hoja1!$E$4:$BD$348,5,0)),-70.6266370305)</f>
        <v>-72.276375641000001</v>
      </c>
      <c r="Q2851" t="str">
        <f>+IFERROR(IF(covid_cl[[#This Row],[Region]]&lt;&gt;"No Informado",covid_cl[[#This Row],[Region]],VLOOKUP(covid_cl[[#This Row],[ID]],[1]Hoja5!B$4:I$1967,3,0)),"No Informado")</f>
        <v>La Araucanía</v>
      </c>
    </row>
    <row r="2852" spans="1:17" x14ac:dyDescent="0.3">
      <c r="A2852">
        <f t="shared" si="47"/>
        <v>2851</v>
      </c>
      <c r="B2852" t="s">
        <v>1683</v>
      </c>
      <c r="C2852">
        <v>14</v>
      </c>
      <c r="D2852" t="s">
        <v>63</v>
      </c>
      <c r="E2852" t="s">
        <v>1462</v>
      </c>
      <c r="F2852" t="s">
        <v>1545</v>
      </c>
      <c r="G2852">
        <v>33</v>
      </c>
      <c r="I2852" t="s">
        <v>538</v>
      </c>
      <c r="L2852" t="s">
        <v>1544</v>
      </c>
      <c r="M2852">
        <f>+IFERROR(IFERROR(VLOOKUP(covid_cl[[#This Row],[Comuna]],Hoja1!$D$4:$BD$348,9,0),VLOOKUP(covid_cl[[#This Row],[Region]],Hoja1!$E$4:$BD$348,6,0)),-33.6043642941)</f>
        <v>-39.817786359499998</v>
      </c>
      <c r="N2852">
        <f>+IFERROR(IFERROR(VLOOKUP(covid_cl[[#This Row],[Comuna]],Hoja1!$D$4:$BD$348,8,0),VLOOKUP(covid_cl[[#This Row],[Region]],Hoja1!$E$4:$BD$348,5,0)),-70.6266370305)</f>
        <v>-73.174690886400001</v>
      </c>
      <c r="Q2852" t="str">
        <f>+IFERROR(IF(covid_cl[[#This Row],[Region]]&lt;&gt;"No Informado",covid_cl[[#This Row],[Region]],VLOOKUP(covid_cl[[#This Row],[ID]],[1]Hoja5!B$4:I$1967,3,0)),"No Informado")</f>
        <v>Los Ríos</v>
      </c>
    </row>
    <row r="2853" spans="1:17" x14ac:dyDescent="0.3">
      <c r="A2853">
        <f t="shared" si="47"/>
        <v>2852</v>
      </c>
      <c r="B2853" t="s">
        <v>1683</v>
      </c>
      <c r="C2853">
        <v>14</v>
      </c>
      <c r="D2853" t="s">
        <v>63</v>
      </c>
      <c r="E2853" t="s">
        <v>1462</v>
      </c>
      <c r="F2853" t="s">
        <v>1545</v>
      </c>
      <c r="G2853">
        <v>41</v>
      </c>
      <c r="I2853" t="s">
        <v>538</v>
      </c>
      <c r="L2853" t="s">
        <v>1544</v>
      </c>
      <c r="M2853">
        <f>+IFERROR(IFERROR(VLOOKUP(covid_cl[[#This Row],[Comuna]],Hoja1!$D$4:$BD$348,9,0),VLOOKUP(covid_cl[[#This Row],[Region]],Hoja1!$E$4:$BD$348,6,0)),-33.6043642941)</f>
        <v>-39.817786359499998</v>
      </c>
      <c r="N2853">
        <f>+IFERROR(IFERROR(VLOOKUP(covid_cl[[#This Row],[Comuna]],Hoja1!$D$4:$BD$348,8,0),VLOOKUP(covid_cl[[#This Row],[Region]],Hoja1!$E$4:$BD$348,5,0)),-70.6266370305)</f>
        <v>-73.174690886400001</v>
      </c>
      <c r="Q2853" t="str">
        <f>+IFERROR(IF(covid_cl[[#This Row],[Region]]&lt;&gt;"No Informado",covid_cl[[#This Row],[Region]],VLOOKUP(covid_cl[[#This Row],[ID]],[1]Hoja5!B$4:I$1967,3,0)),"No Informado")</f>
        <v>Los Ríos</v>
      </c>
    </row>
    <row r="2854" spans="1:17" x14ac:dyDescent="0.3">
      <c r="A2854">
        <f t="shared" si="47"/>
        <v>2853</v>
      </c>
      <c r="B2854" t="s">
        <v>1683</v>
      </c>
      <c r="C2854">
        <v>14</v>
      </c>
      <c r="D2854" t="s">
        <v>63</v>
      </c>
      <c r="E2854" t="s">
        <v>1462</v>
      </c>
      <c r="F2854" t="s">
        <v>1545</v>
      </c>
      <c r="G2854">
        <v>51</v>
      </c>
      <c r="I2854" t="s">
        <v>538</v>
      </c>
      <c r="L2854" t="s">
        <v>1544</v>
      </c>
      <c r="M2854">
        <f>+IFERROR(IFERROR(VLOOKUP(covid_cl[[#This Row],[Comuna]],Hoja1!$D$4:$BD$348,9,0),VLOOKUP(covid_cl[[#This Row],[Region]],Hoja1!$E$4:$BD$348,6,0)),-33.6043642941)</f>
        <v>-39.817786359499998</v>
      </c>
      <c r="N2854">
        <f>+IFERROR(IFERROR(VLOOKUP(covid_cl[[#This Row],[Comuna]],Hoja1!$D$4:$BD$348,8,0),VLOOKUP(covid_cl[[#This Row],[Region]],Hoja1!$E$4:$BD$348,5,0)),-70.6266370305)</f>
        <v>-73.174690886400001</v>
      </c>
      <c r="Q2854" t="str">
        <f>+IFERROR(IF(covid_cl[[#This Row],[Region]]&lt;&gt;"No Informado",covid_cl[[#This Row],[Region]],VLOOKUP(covid_cl[[#This Row],[ID]],[1]Hoja5!B$4:I$1967,3,0)),"No Informado")</f>
        <v>Los Ríos</v>
      </c>
    </row>
    <row r="2855" spans="1:17" x14ac:dyDescent="0.3">
      <c r="A2855">
        <f t="shared" si="47"/>
        <v>2854</v>
      </c>
      <c r="B2855" t="s">
        <v>1683</v>
      </c>
      <c r="C2855">
        <v>14</v>
      </c>
      <c r="D2855" t="s">
        <v>63</v>
      </c>
      <c r="E2855" t="s">
        <v>1462</v>
      </c>
      <c r="F2855" t="s">
        <v>1545</v>
      </c>
      <c r="G2855">
        <v>68</v>
      </c>
      <c r="I2855" t="s">
        <v>538</v>
      </c>
      <c r="L2855" t="s">
        <v>1544</v>
      </c>
      <c r="M2855">
        <f>+IFERROR(IFERROR(VLOOKUP(covid_cl[[#This Row],[Comuna]],Hoja1!$D$4:$BD$348,9,0),VLOOKUP(covid_cl[[#This Row],[Region]],Hoja1!$E$4:$BD$348,6,0)),-33.6043642941)</f>
        <v>-39.817786359499998</v>
      </c>
      <c r="N2855">
        <f>+IFERROR(IFERROR(VLOOKUP(covid_cl[[#This Row],[Comuna]],Hoja1!$D$4:$BD$348,8,0),VLOOKUP(covid_cl[[#This Row],[Region]],Hoja1!$E$4:$BD$348,5,0)),-70.6266370305)</f>
        <v>-73.174690886400001</v>
      </c>
      <c r="Q2855" t="str">
        <f>+IFERROR(IF(covid_cl[[#This Row],[Region]]&lt;&gt;"No Informado",covid_cl[[#This Row],[Region]],VLOOKUP(covid_cl[[#This Row],[ID]],[1]Hoja5!B$4:I$1967,3,0)),"No Informado")</f>
        <v>Los Ríos</v>
      </c>
    </row>
    <row r="2856" spans="1:17" x14ac:dyDescent="0.3">
      <c r="A2856">
        <f t="shared" si="47"/>
        <v>2855</v>
      </c>
      <c r="B2856" t="s">
        <v>1683</v>
      </c>
      <c r="C2856">
        <v>14</v>
      </c>
      <c r="D2856" t="s">
        <v>63</v>
      </c>
      <c r="E2856" t="s">
        <v>1462</v>
      </c>
      <c r="F2856" t="s">
        <v>1545</v>
      </c>
      <c r="I2856" t="s">
        <v>538</v>
      </c>
      <c r="L2856" t="s">
        <v>1544</v>
      </c>
      <c r="M2856">
        <f>+IFERROR(IFERROR(VLOOKUP(covid_cl[[#This Row],[Comuna]],Hoja1!$D$4:$BD$348,9,0),VLOOKUP(covid_cl[[#This Row],[Region]],Hoja1!$E$4:$BD$348,6,0)),-33.6043642941)</f>
        <v>-39.817786359499998</v>
      </c>
      <c r="N2856">
        <f>+IFERROR(IFERROR(VLOOKUP(covid_cl[[#This Row],[Comuna]],Hoja1!$D$4:$BD$348,8,0),VLOOKUP(covid_cl[[#This Row],[Region]],Hoja1!$E$4:$BD$348,5,0)),-70.6266370305)</f>
        <v>-73.174690886400001</v>
      </c>
      <c r="Q2856" t="str">
        <f>+IFERROR(IF(covid_cl[[#This Row],[Region]]&lt;&gt;"No Informado",covid_cl[[#This Row],[Region]],VLOOKUP(covid_cl[[#This Row],[ID]],[1]Hoja5!B$4:I$1967,3,0)),"No Informado")</f>
        <v>Los Ríos</v>
      </c>
    </row>
    <row r="2857" spans="1:17" x14ac:dyDescent="0.3">
      <c r="A2857">
        <f t="shared" si="47"/>
        <v>2856</v>
      </c>
      <c r="B2857" t="s">
        <v>1683</v>
      </c>
      <c r="C2857">
        <v>14</v>
      </c>
      <c r="D2857" t="s">
        <v>63</v>
      </c>
      <c r="E2857" t="s">
        <v>1462</v>
      </c>
      <c r="F2857" t="s">
        <v>1542</v>
      </c>
      <c r="G2857">
        <v>24</v>
      </c>
      <c r="I2857" t="s">
        <v>538</v>
      </c>
      <c r="L2857" t="s">
        <v>1544</v>
      </c>
      <c r="M2857">
        <f>+IFERROR(IFERROR(VLOOKUP(covid_cl[[#This Row],[Comuna]],Hoja1!$D$4:$BD$348,9,0),VLOOKUP(covid_cl[[#This Row],[Region]],Hoja1!$E$4:$BD$348,6,0)),-33.6043642941)</f>
        <v>-39.817786359499998</v>
      </c>
      <c r="N2857">
        <f>+IFERROR(IFERROR(VLOOKUP(covid_cl[[#This Row],[Comuna]],Hoja1!$D$4:$BD$348,8,0),VLOOKUP(covid_cl[[#This Row],[Region]],Hoja1!$E$4:$BD$348,5,0)),-70.6266370305)</f>
        <v>-73.174690886400001</v>
      </c>
      <c r="Q2857" t="str">
        <f>+IFERROR(IF(covid_cl[[#This Row],[Region]]&lt;&gt;"No Informado",covid_cl[[#This Row],[Region]],VLOOKUP(covid_cl[[#This Row],[ID]],[1]Hoja5!B$4:I$1967,3,0)),"No Informado")</f>
        <v>Los Ríos</v>
      </c>
    </row>
    <row r="2858" spans="1:17" x14ac:dyDescent="0.3">
      <c r="A2858">
        <f t="shared" si="47"/>
        <v>2857</v>
      </c>
      <c r="B2858" t="s">
        <v>1683</v>
      </c>
      <c r="C2858">
        <v>14</v>
      </c>
      <c r="D2858" t="s">
        <v>63</v>
      </c>
      <c r="E2858" t="s">
        <v>1462</v>
      </c>
      <c r="F2858" t="s">
        <v>1545</v>
      </c>
      <c r="G2858">
        <v>38</v>
      </c>
      <c r="I2858" t="s">
        <v>248</v>
      </c>
      <c r="L2858" t="s">
        <v>1544</v>
      </c>
      <c r="M2858">
        <f>+IFERROR(IFERROR(VLOOKUP(covid_cl[[#This Row],[Comuna]],Hoja1!$D$4:$BD$348,9,0),VLOOKUP(covid_cl[[#This Row],[Region]],Hoja1!$E$4:$BD$348,6,0)),-33.6043642941)</f>
        <v>-40.201794500200002</v>
      </c>
      <c r="N2858">
        <f>+IFERROR(IFERROR(VLOOKUP(covid_cl[[#This Row],[Comuna]],Hoja1!$D$4:$BD$348,8,0),VLOOKUP(covid_cl[[#This Row],[Region]],Hoja1!$E$4:$BD$348,5,0)),-70.6266370305)</f>
        <v>-73.222321084900003</v>
      </c>
      <c r="Q2858" t="str">
        <f>+IFERROR(IF(covid_cl[[#This Row],[Region]]&lt;&gt;"No Informado",covid_cl[[#This Row],[Region]],VLOOKUP(covid_cl[[#This Row],[ID]],[1]Hoja5!B$4:I$1967,3,0)),"No Informado")</f>
        <v>Los Ríos</v>
      </c>
    </row>
    <row r="2859" spans="1:17" x14ac:dyDescent="0.3">
      <c r="A2859">
        <f t="shared" si="47"/>
        <v>2858</v>
      </c>
      <c r="B2859" t="s">
        <v>1683</v>
      </c>
      <c r="C2859">
        <v>14</v>
      </c>
      <c r="D2859" t="s">
        <v>63</v>
      </c>
      <c r="E2859" t="s">
        <v>1462</v>
      </c>
      <c r="F2859" t="s">
        <v>1545</v>
      </c>
      <c r="G2859">
        <v>68</v>
      </c>
      <c r="I2859" t="s">
        <v>248</v>
      </c>
      <c r="L2859" t="s">
        <v>1544</v>
      </c>
      <c r="M2859">
        <f>+IFERROR(IFERROR(VLOOKUP(covid_cl[[#This Row],[Comuna]],Hoja1!$D$4:$BD$348,9,0),VLOOKUP(covid_cl[[#This Row],[Region]],Hoja1!$E$4:$BD$348,6,0)),-33.6043642941)</f>
        <v>-40.201794500200002</v>
      </c>
      <c r="N2859">
        <f>+IFERROR(IFERROR(VLOOKUP(covid_cl[[#This Row],[Comuna]],Hoja1!$D$4:$BD$348,8,0),VLOOKUP(covid_cl[[#This Row],[Region]],Hoja1!$E$4:$BD$348,5,0)),-70.6266370305)</f>
        <v>-73.222321084900003</v>
      </c>
      <c r="Q2859" t="str">
        <f>+IFERROR(IF(covid_cl[[#This Row],[Region]]&lt;&gt;"No Informado",covid_cl[[#This Row],[Region]],VLOOKUP(covid_cl[[#This Row],[ID]],[1]Hoja5!B$4:I$1967,3,0)),"No Informado")</f>
        <v>Los Ríos</v>
      </c>
    </row>
    <row r="2860" spans="1:17" x14ac:dyDescent="0.3">
      <c r="A2860">
        <f t="shared" si="47"/>
        <v>2859</v>
      </c>
      <c r="B2860" t="s">
        <v>1683</v>
      </c>
      <c r="C2860">
        <v>14</v>
      </c>
      <c r="D2860" t="s">
        <v>63</v>
      </c>
      <c r="E2860" t="s">
        <v>1462</v>
      </c>
      <c r="F2860" t="s">
        <v>1542</v>
      </c>
      <c r="G2860">
        <v>35</v>
      </c>
      <c r="I2860" t="s">
        <v>1483</v>
      </c>
      <c r="L2860" t="s">
        <v>1544</v>
      </c>
      <c r="M2860">
        <f>+IFERROR(IFERROR(VLOOKUP(covid_cl[[#This Row],[Comuna]],Hoja1!$D$4:$BD$348,9,0),VLOOKUP(covid_cl[[#This Row],[Region]],Hoja1!$E$4:$BD$348,6,0)),-33.6043642941)</f>
        <v>-39.512691672300001</v>
      </c>
      <c r="N2860">
        <f>+IFERROR(IFERROR(VLOOKUP(covid_cl[[#This Row],[Comuna]],Hoja1!$D$4:$BD$348,8,0),VLOOKUP(covid_cl[[#This Row],[Region]],Hoja1!$E$4:$BD$348,5,0)),-70.6266370305)</f>
        <v>-73.019228236499998</v>
      </c>
      <c r="Q2860" t="str">
        <f>+IFERROR(IF(covid_cl[[#This Row],[Region]]&lt;&gt;"No Informado",covid_cl[[#This Row],[Region]],VLOOKUP(covid_cl[[#This Row],[ID]],[1]Hoja5!B$4:I$1967,3,0)),"No Informado")</f>
        <v>Los Ríos</v>
      </c>
    </row>
    <row r="2861" spans="1:17" x14ac:dyDescent="0.3">
      <c r="A2861">
        <f t="shared" si="47"/>
        <v>2860</v>
      </c>
      <c r="B2861" t="s">
        <v>1683</v>
      </c>
      <c r="C2861">
        <v>14</v>
      </c>
      <c r="D2861" t="s">
        <v>63</v>
      </c>
      <c r="E2861" t="s">
        <v>1462</v>
      </c>
      <c r="F2861" t="s">
        <v>1542</v>
      </c>
      <c r="G2861">
        <v>30</v>
      </c>
      <c r="I2861" t="s">
        <v>1487</v>
      </c>
      <c r="L2861" t="s">
        <v>1544</v>
      </c>
      <c r="M2861">
        <f>+IFERROR(IFERROR(VLOOKUP(covid_cl[[#This Row],[Comuna]],Hoja1!$D$4:$BD$348,9,0),VLOOKUP(covid_cl[[#This Row],[Region]],Hoja1!$E$4:$BD$348,6,0)),-33.6043642941)</f>
        <v>-40.074352896900002</v>
      </c>
      <c r="N2861">
        <f>+IFERROR(IFERROR(VLOOKUP(covid_cl[[#This Row],[Comuna]],Hoja1!$D$4:$BD$348,8,0),VLOOKUP(covid_cl[[#This Row],[Region]],Hoja1!$E$4:$BD$348,5,0)),-70.6266370305)</f>
        <v>-72.843441569600003</v>
      </c>
      <c r="Q2861" t="str">
        <f>+IFERROR(IF(covid_cl[[#This Row],[Region]]&lt;&gt;"No Informado",covid_cl[[#This Row],[Region]],VLOOKUP(covid_cl[[#This Row],[ID]],[1]Hoja5!B$4:I$1967,3,0)),"No Informado")</f>
        <v>Los Ríos</v>
      </c>
    </row>
    <row r="2862" spans="1:17" x14ac:dyDescent="0.3">
      <c r="A2862">
        <f t="shared" si="47"/>
        <v>2861</v>
      </c>
      <c r="B2862" t="s">
        <v>1683</v>
      </c>
      <c r="C2862">
        <v>14</v>
      </c>
      <c r="D2862" t="s">
        <v>63</v>
      </c>
      <c r="E2862" t="s">
        <v>1462</v>
      </c>
      <c r="F2862" t="s">
        <v>1545</v>
      </c>
      <c r="G2862">
        <v>60</v>
      </c>
      <c r="I2862" t="s">
        <v>1472</v>
      </c>
      <c r="L2862" t="s">
        <v>1544</v>
      </c>
      <c r="M2862">
        <f>+IFERROR(IFERROR(VLOOKUP(covid_cl[[#This Row],[Comuna]],Hoja1!$D$4:$BD$348,9,0),VLOOKUP(covid_cl[[#This Row],[Region]],Hoja1!$E$4:$BD$348,6,0)),-33.6043642941)</f>
        <v>-39.512181178200002</v>
      </c>
      <c r="N2862">
        <f>+IFERROR(IFERROR(VLOOKUP(covid_cl[[#This Row],[Comuna]],Hoja1!$D$4:$BD$348,8,0),VLOOKUP(covid_cl[[#This Row],[Region]],Hoja1!$E$4:$BD$348,5,0)),-70.6266370305)</f>
        <v>-72.621518845799997</v>
      </c>
      <c r="Q2862" t="str">
        <f>+IFERROR(IF(covid_cl[[#This Row],[Region]]&lt;&gt;"No Informado",covid_cl[[#This Row],[Region]],VLOOKUP(covid_cl[[#This Row],[ID]],[1]Hoja5!B$4:I$1967,3,0)),"No Informado")</f>
        <v>Los Ríos</v>
      </c>
    </row>
    <row r="2863" spans="1:17" x14ac:dyDescent="0.3">
      <c r="A2863">
        <f t="shared" si="47"/>
        <v>2862</v>
      </c>
      <c r="B2863" t="s">
        <v>1683</v>
      </c>
      <c r="C2863">
        <v>10</v>
      </c>
      <c r="D2863" t="s">
        <v>63</v>
      </c>
      <c r="E2863" t="s">
        <v>1056</v>
      </c>
      <c r="I2863" t="s">
        <v>1610</v>
      </c>
      <c r="L2863" t="s">
        <v>1544</v>
      </c>
      <c r="M2863">
        <f>+IFERROR(IFERROR(VLOOKUP(covid_cl[[#This Row],[Comuna]],Hoja1!$D$4:$BD$348,9,0),VLOOKUP(covid_cl[[#This Row],[Region]],Hoja1!$E$4:$BD$348,6,0)),-33.6043642941)</f>
        <v>-43.268395658400003</v>
      </c>
      <c r="N2863">
        <f>+IFERROR(IFERROR(VLOOKUP(covid_cl[[#This Row],[Comuna]],Hoja1!$D$4:$BD$348,8,0),VLOOKUP(covid_cl[[#This Row],[Region]],Hoja1!$E$4:$BD$348,5,0)),-70.6266370305)</f>
        <v>-72.206804941800002</v>
      </c>
      <c r="Q2863" t="str">
        <f>+IFERROR(IF(covid_cl[[#This Row],[Region]]&lt;&gt;"No Informado",covid_cl[[#This Row],[Region]],VLOOKUP(covid_cl[[#This Row],[ID]],[1]Hoja5!B$4:I$1967,3,0)),"No Informado")</f>
        <v>Los Lagos</v>
      </c>
    </row>
    <row r="2864" spans="1:17" x14ac:dyDescent="0.3">
      <c r="A2864">
        <f t="shared" si="47"/>
        <v>2863</v>
      </c>
      <c r="B2864" t="s">
        <v>1683</v>
      </c>
      <c r="C2864">
        <v>10</v>
      </c>
      <c r="D2864" t="s">
        <v>63</v>
      </c>
      <c r="E2864" t="s">
        <v>1056</v>
      </c>
      <c r="I2864" t="s">
        <v>1610</v>
      </c>
      <c r="L2864" t="s">
        <v>1544</v>
      </c>
      <c r="M2864">
        <f>+IFERROR(IFERROR(VLOOKUP(covid_cl[[#This Row],[Comuna]],Hoja1!$D$4:$BD$348,9,0),VLOOKUP(covid_cl[[#This Row],[Region]],Hoja1!$E$4:$BD$348,6,0)),-33.6043642941)</f>
        <v>-43.268395658400003</v>
      </c>
      <c r="N2864">
        <f>+IFERROR(IFERROR(VLOOKUP(covid_cl[[#This Row],[Comuna]],Hoja1!$D$4:$BD$348,8,0),VLOOKUP(covid_cl[[#This Row],[Region]],Hoja1!$E$4:$BD$348,5,0)),-70.6266370305)</f>
        <v>-72.206804941800002</v>
      </c>
      <c r="Q2864" t="str">
        <f>+IFERROR(IF(covid_cl[[#This Row],[Region]]&lt;&gt;"No Informado",covid_cl[[#This Row],[Region]],VLOOKUP(covid_cl[[#This Row],[ID]],[1]Hoja5!B$4:I$1967,3,0)),"No Informado")</f>
        <v>Los Lagos</v>
      </c>
    </row>
    <row r="2865" spans="1:17" x14ac:dyDescent="0.3">
      <c r="A2865">
        <f t="shared" si="47"/>
        <v>2864</v>
      </c>
      <c r="B2865" t="s">
        <v>1683</v>
      </c>
      <c r="C2865">
        <v>10</v>
      </c>
      <c r="D2865" t="s">
        <v>63</v>
      </c>
      <c r="E2865" t="s">
        <v>1056</v>
      </c>
      <c r="I2865" t="s">
        <v>1133</v>
      </c>
      <c r="L2865" t="s">
        <v>1544</v>
      </c>
      <c r="M2865">
        <f>+IFERROR(IFERROR(VLOOKUP(covid_cl[[#This Row],[Comuna]],Hoja1!$D$4:$BD$348,9,0),VLOOKUP(covid_cl[[#This Row],[Region]],Hoja1!$E$4:$BD$348,6,0)),-33.6043642941)</f>
        <v>-40.611892518099999</v>
      </c>
      <c r="N2865">
        <f>+IFERROR(IFERROR(VLOOKUP(covid_cl[[#This Row],[Comuna]],Hoja1!$D$4:$BD$348,8,0),VLOOKUP(covid_cl[[#This Row],[Region]],Hoja1!$E$4:$BD$348,5,0)),-70.6266370305)</f>
        <v>-73.086745366200006</v>
      </c>
      <c r="Q2865" t="str">
        <f>+IFERROR(IF(covid_cl[[#This Row],[Region]]&lt;&gt;"No Informado",covid_cl[[#This Row],[Region]],VLOOKUP(covid_cl[[#This Row],[ID]],[1]Hoja5!B$4:I$1967,3,0)),"No Informado")</f>
        <v>Los Lagos</v>
      </c>
    </row>
    <row r="2866" spans="1:17" x14ac:dyDescent="0.3">
      <c r="A2866">
        <f t="shared" si="47"/>
        <v>2865</v>
      </c>
      <c r="B2866" t="s">
        <v>1683</v>
      </c>
      <c r="C2866">
        <v>10</v>
      </c>
      <c r="D2866" t="s">
        <v>63</v>
      </c>
      <c r="E2866" t="s">
        <v>1056</v>
      </c>
      <c r="I2866" t="s">
        <v>1133</v>
      </c>
      <c r="L2866" t="s">
        <v>1544</v>
      </c>
      <c r="M2866">
        <f>+IFERROR(IFERROR(VLOOKUP(covid_cl[[#This Row],[Comuna]],Hoja1!$D$4:$BD$348,9,0),VLOOKUP(covid_cl[[#This Row],[Region]],Hoja1!$E$4:$BD$348,6,0)),-33.6043642941)</f>
        <v>-40.611892518099999</v>
      </c>
      <c r="N2866">
        <f>+IFERROR(IFERROR(VLOOKUP(covid_cl[[#This Row],[Comuna]],Hoja1!$D$4:$BD$348,8,0),VLOOKUP(covid_cl[[#This Row],[Region]],Hoja1!$E$4:$BD$348,5,0)),-70.6266370305)</f>
        <v>-73.086745366200006</v>
      </c>
      <c r="Q2866" t="str">
        <f>+IFERROR(IF(covid_cl[[#This Row],[Region]]&lt;&gt;"No Informado",covid_cl[[#This Row],[Region]],VLOOKUP(covid_cl[[#This Row],[ID]],[1]Hoja5!B$4:I$1967,3,0)),"No Informado")</f>
        <v>Los Lagos</v>
      </c>
    </row>
    <row r="2867" spans="1:17" x14ac:dyDescent="0.3">
      <c r="A2867">
        <f t="shared" si="47"/>
        <v>2866</v>
      </c>
      <c r="B2867" t="s">
        <v>1683</v>
      </c>
      <c r="C2867">
        <v>10</v>
      </c>
      <c r="D2867" t="s">
        <v>63</v>
      </c>
      <c r="E2867" t="s">
        <v>1056</v>
      </c>
      <c r="I2867" t="s">
        <v>1133</v>
      </c>
      <c r="L2867" t="s">
        <v>1544</v>
      </c>
      <c r="M2867">
        <f>+IFERROR(IFERROR(VLOOKUP(covid_cl[[#This Row],[Comuna]],Hoja1!$D$4:$BD$348,9,0),VLOOKUP(covid_cl[[#This Row],[Region]],Hoja1!$E$4:$BD$348,6,0)),-33.6043642941)</f>
        <v>-40.611892518099999</v>
      </c>
      <c r="N2867">
        <f>+IFERROR(IFERROR(VLOOKUP(covid_cl[[#This Row],[Comuna]],Hoja1!$D$4:$BD$348,8,0),VLOOKUP(covid_cl[[#This Row],[Region]],Hoja1!$E$4:$BD$348,5,0)),-70.6266370305)</f>
        <v>-73.086745366200006</v>
      </c>
      <c r="Q2867" t="str">
        <f>+IFERROR(IF(covid_cl[[#This Row],[Region]]&lt;&gt;"No Informado",covid_cl[[#This Row],[Region]],VLOOKUP(covid_cl[[#This Row],[ID]],[1]Hoja5!B$4:I$1967,3,0)),"No Informado")</f>
        <v>Los Lagos</v>
      </c>
    </row>
    <row r="2868" spans="1:17" x14ac:dyDescent="0.3">
      <c r="A2868">
        <f t="shared" si="47"/>
        <v>2867</v>
      </c>
      <c r="B2868" t="s">
        <v>1683</v>
      </c>
      <c r="C2868">
        <v>10</v>
      </c>
      <c r="D2868" t="s">
        <v>63</v>
      </c>
      <c r="E2868" t="s">
        <v>1056</v>
      </c>
      <c r="I2868" t="s">
        <v>1133</v>
      </c>
      <c r="L2868" t="s">
        <v>1544</v>
      </c>
      <c r="M2868">
        <f>+IFERROR(IFERROR(VLOOKUP(covid_cl[[#This Row],[Comuna]],Hoja1!$D$4:$BD$348,9,0),VLOOKUP(covid_cl[[#This Row],[Region]],Hoja1!$E$4:$BD$348,6,0)),-33.6043642941)</f>
        <v>-40.611892518099999</v>
      </c>
      <c r="N2868">
        <f>+IFERROR(IFERROR(VLOOKUP(covid_cl[[#This Row],[Comuna]],Hoja1!$D$4:$BD$348,8,0),VLOOKUP(covid_cl[[#This Row],[Region]],Hoja1!$E$4:$BD$348,5,0)),-70.6266370305)</f>
        <v>-73.086745366200006</v>
      </c>
      <c r="Q2868" t="str">
        <f>+IFERROR(IF(covid_cl[[#This Row],[Region]]&lt;&gt;"No Informado",covid_cl[[#This Row],[Region]],VLOOKUP(covid_cl[[#This Row],[ID]],[1]Hoja5!B$4:I$1967,3,0)),"No Informado")</f>
        <v>Los Lagos</v>
      </c>
    </row>
    <row r="2869" spans="1:17" x14ac:dyDescent="0.3">
      <c r="A2869">
        <f t="shared" si="47"/>
        <v>2868</v>
      </c>
      <c r="B2869" t="s">
        <v>1683</v>
      </c>
      <c r="C2869">
        <v>10</v>
      </c>
      <c r="D2869" t="s">
        <v>63</v>
      </c>
      <c r="E2869" t="s">
        <v>1056</v>
      </c>
      <c r="I2869" t="s">
        <v>1133</v>
      </c>
      <c r="L2869" t="s">
        <v>1544</v>
      </c>
      <c r="M2869">
        <f>+IFERROR(IFERROR(VLOOKUP(covid_cl[[#This Row],[Comuna]],Hoja1!$D$4:$BD$348,9,0),VLOOKUP(covid_cl[[#This Row],[Region]],Hoja1!$E$4:$BD$348,6,0)),-33.6043642941)</f>
        <v>-40.611892518099999</v>
      </c>
      <c r="N2869">
        <f>+IFERROR(IFERROR(VLOOKUP(covid_cl[[#This Row],[Comuna]],Hoja1!$D$4:$BD$348,8,0),VLOOKUP(covid_cl[[#This Row],[Region]],Hoja1!$E$4:$BD$348,5,0)),-70.6266370305)</f>
        <v>-73.086745366200006</v>
      </c>
      <c r="Q2869" t="str">
        <f>+IFERROR(IF(covid_cl[[#This Row],[Region]]&lt;&gt;"No Informado",covid_cl[[#This Row],[Region]],VLOOKUP(covid_cl[[#This Row],[ID]],[1]Hoja5!B$4:I$1967,3,0)),"No Informado")</f>
        <v>Los Lagos</v>
      </c>
    </row>
    <row r="2870" spans="1:17" x14ac:dyDescent="0.3">
      <c r="A2870">
        <f t="shared" si="47"/>
        <v>2869</v>
      </c>
      <c r="B2870" t="s">
        <v>1683</v>
      </c>
      <c r="C2870">
        <v>10</v>
      </c>
      <c r="D2870" t="s">
        <v>63</v>
      </c>
      <c r="E2870" t="s">
        <v>1056</v>
      </c>
      <c r="I2870" t="s">
        <v>1133</v>
      </c>
      <c r="L2870" t="s">
        <v>1544</v>
      </c>
      <c r="M2870">
        <f>+IFERROR(IFERROR(VLOOKUP(covid_cl[[#This Row],[Comuna]],Hoja1!$D$4:$BD$348,9,0),VLOOKUP(covid_cl[[#This Row],[Region]],Hoja1!$E$4:$BD$348,6,0)),-33.6043642941)</f>
        <v>-40.611892518099999</v>
      </c>
      <c r="N2870">
        <f>+IFERROR(IFERROR(VLOOKUP(covid_cl[[#This Row],[Comuna]],Hoja1!$D$4:$BD$348,8,0),VLOOKUP(covid_cl[[#This Row],[Region]],Hoja1!$E$4:$BD$348,5,0)),-70.6266370305)</f>
        <v>-73.086745366200006</v>
      </c>
      <c r="Q2870" t="str">
        <f>+IFERROR(IF(covid_cl[[#This Row],[Region]]&lt;&gt;"No Informado",covid_cl[[#This Row],[Region]],VLOOKUP(covid_cl[[#This Row],[ID]],[1]Hoja5!B$4:I$1967,3,0)),"No Informado")</f>
        <v>Los Lagos</v>
      </c>
    </row>
    <row r="2871" spans="1:17" x14ac:dyDescent="0.3">
      <c r="A2871">
        <f t="shared" si="47"/>
        <v>2870</v>
      </c>
      <c r="B2871" t="s">
        <v>1683</v>
      </c>
      <c r="C2871">
        <v>10</v>
      </c>
      <c r="D2871" t="s">
        <v>63</v>
      </c>
      <c r="E2871" t="s">
        <v>1056</v>
      </c>
      <c r="I2871" t="s">
        <v>1133</v>
      </c>
      <c r="L2871" t="s">
        <v>1544</v>
      </c>
      <c r="M2871">
        <f>+IFERROR(IFERROR(VLOOKUP(covid_cl[[#This Row],[Comuna]],Hoja1!$D$4:$BD$348,9,0),VLOOKUP(covid_cl[[#This Row],[Region]],Hoja1!$E$4:$BD$348,6,0)),-33.6043642941)</f>
        <v>-40.611892518099999</v>
      </c>
      <c r="N2871">
        <f>+IFERROR(IFERROR(VLOOKUP(covid_cl[[#This Row],[Comuna]],Hoja1!$D$4:$BD$348,8,0),VLOOKUP(covid_cl[[#This Row],[Region]],Hoja1!$E$4:$BD$348,5,0)),-70.6266370305)</f>
        <v>-73.086745366200006</v>
      </c>
      <c r="Q2871" t="str">
        <f>+IFERROR(IF(covid_cl[[#This Row],[Region]]&lt;&gt;"No Informado",covid_cl[[#This Row],[Region]],VLOOKUP(covid_cl[[#This Row],[ID]],[1]Hoja5!B$4:I$1967,3,0)),"No Informado")</f>
        <v>Los Lagos</v>
      </c>
    </row>
    <row r="2872" spans="1:17" x14ac:dyDescent="0.3">
      <c r="A2872">
        <f t="shared" si="47"/>
        <v>2871</v>
      </c>
      <c r="B2872" t="s">
        <v>1683</v>
      </c>
      <c r="C2872">
        <v>10</v>
      </c>
      <c r="D2872" t="s">
        <v>63</v>
      </c>
      <c r="E2872" t="s">
        <v>1056</v>
      </c>
      <c r="I2872" t="s">
        <v>1133</v>
      </c>
      <c r="L2872" t="s">
        <v>1544</v>
      </c>
      <c r="M2872">
        <f>+IFERROR(IFERROR(VLOOKUP(covid_cl[[#This Row],[Comuna]],Hoja1!$D$4:$BD$348,9,0),VLOOKUP(covid_cl[[#This Row],[Region]],Hoja1!$E$4:$BD$348,6,0)),-33.6043642941)</f>
        <v>-40.611892518099999</v>
      </c>
      <c r="N2872">
        <f>+IFERROR(IFERROR(VLOOKUP(covid_cl[[#This Row],[Comuna]],Hoja1!$D$4:$BD$348,8,0),VLOOKUP(covid_cl[[#This Row],[Region]],Hoja1!$E$4:$BD$348,5,0)),-70.6266370305)</f>
        <v>-73.086745366200006</v>
      </c>
      <c r="Q2872" t="str">
        <f>+IFERROR(IF(covid_cl[[#This Row],[Region]]&lt;&gt;"No Informado",covid_cl[[#This Row],[Region]],VLOOKUP(covid_cl[[#This Row],[ID]],[1]Hoja5!B$4:I$1967,3,0)),"No Informado")</f>
        <v>Los Lagos</v>
      </c>
    </row>
    <row r="2873" spans="1:17" x14ac:dyDescent="0.3">
      <c r="A2873">
        <f t="shared" si="47"/>
        <v>2872</v>
      </c>
      <c r="B2873" t="s">
        <v>1683</v>
      </c>
      <c r="C2873">
        <v>10</v>
      </c>
      <c r="D2873" t="s">
        <v>63</v>
      </c>
      <c r="E2873" t="s">
        <v>1056</v>
      </c>
      <c r="I2873" t="s">
        <v>1133</v>
      </c>
      <c r="L2873" t="s">
        <v>1544</v>
      </c>
      <c r="M2873">
        <f>+IFERROR(IFERROR(VLOOKUP(covid_cl[[#This Row],[Comuna]],Hoja1!$D$4:$BD$348,9,0),VLOOKUP(covid_cl[[#This Row],[Region]],Hoja1!$E$4:$BD$348,6,0)),-33.6043642941)</f>
        <v>-40.611892518099999</v>
      </c>
      <c r="N2873">
        <f>+IFERROR(IFERROR(VLOOKUP(covid_cl[[#This Row],[Comuna]],Hoja1!$D$4:$BD$348,8,0),VLOOKUP(covid_cl[[#This Row],[Region]],Hoja1!$E$4:$BD$348,5,0)),-70.6266370305)</f>
        <v>-73.086745366200006</v>
      </c>
      <c r="Q2873" t="str">
        <f>+IFERROR(IF(covid_cl[[#This Row],[Region]]&lt;&gt;"No Informado",covid_cl[[#This Row],[Region]],VLOOKUP(covid_cl[[#This Row],[ID]],[1]Hoja5!B$4:I$1967,3,0)),"No Informado")</f>
        <v>Los Lagos</v>
      </c>
    </row>
    <row r="2874" spans="1:17" x14ac:dyDescent="0.3">
      <c r="A2874">
        <f t="shared" si="47"/>
        <v>2873</v>
      </c>
      <c r="B2874" t="s">
        <v>1683</v>
      </c>
      <c r="C2874">
        <v>10</v>
      </c>
      <c r="D2874" t="s">
        <v>63</v>
      </c>
      <c r="E2874" t="s">
        <v>1056</v>
      </c>
      <c r="I2874" t="s">
        <v>1133</v>
      </c>
      <c r="L2874" t="s">
        <v>1544</v>
      </c>
      <c r="M2874">
        <f>+IFERROR(IFERROR(VLOOKUP(covid_cl[[#This Row],[Comuna]],Hoja1!$D$4:$BD$348,9,0),VLOOKUP(covid_cl[[#This Row],[Region]],Hoja1!$E$4:$BD$348,6,0)),-33.6043642941)</f>
        <v>-40.611892518099999</v>
      </c>
      <c r="N2874">
        <f>+IFERROR(IFERROR(VLOOKUP(covid_cl[[#This Row],[Comuna]],Hoja1!$D$4:$BD$348,8,0),VLOOKUP(covid_cl[[#This Row],[Region]],Hoja1!$E$4:$BD$348,5,0)),-70.6266370305)</f>
        <v>-73.086745366200006</v>
      </c>
      <c r="Q2874" t="str">
        <f>+IFERROR(IF(covid_cl[[#This Row],[Region]]&lt;&gt;"No Informado",covid_cl[[#This Row],[Region]],VLOOKUP(covid_cl[[#This Row],[ID]],[1]Hoja5!B$4:I$1967,3,0)),"No Informado")</f>
        <v>Los Lagos</v>
      </c>
    </row>
    <row r="2875" spans="1:17" x14ac:dyDescent="0.3">
      <c r="A2875">
        <f t="shared" si="47"/>
        <v>2874</v>
      </c>
      <c r="B2875" t="s">
        <v>1683</v>
      </c>
      <c r="C2875">
        <v>10</v>
      </c>
      <c r="D2875" t="s">
        <v>63</v>
      </c>
      <c r="E2875" t="s">
        <v>1056</v>
      </c>
      <c r="I2875" t="s">
        <v>1133</v>
      </c>
      <c r="L2875" t="s">
        <v>1544</v>
      </c>
      <c r="M2875">
        <f>+IFERROR(IFERROR(VLOOKUP(covid_cl[[#This Row],[Comuna]],Hoja1!$D$4:$BD$348,9,0),VLOOKUP(covid_cl[[#This Row],[Region]],Hoja1!$E$4:$BD$348,6,0)),-33.6043642941)</f>
        <v>-40.611892518099999</v>
      </c>
      <c r="N2875">
        <f>+IFERROR(IFERROR(VLOOKUP(covid_cl[[#This Row],[Comuna]],Hoja1!$D$4:$BD$348,8,0),VLOOKUP(covid_cl[[#This Row],[Region]],Hoja1!$E$4:$BD$348,5,0)),-70.6266370305)</f>
        <v>-73.086745366200006</v>
      </c>
      <c r="Q2875" t="str">
        <f>+IFERROR(IF(covid_cl[[#This Row],[Region]]&lt;&gt;"No Informado",covid_cl[[#This Row],[Region]],VLOOKUP(covid_cl[[#This Row],[ID]],[1]Hoja5!B$4:I$1967,3,0)),"No Informado")</f>
        <v>Los Lagos</v>
      </c>
    </row>
    <row r="2876" spans="1:17" x14ac:dyDescent="0.3">
      <c r="A2876">
        <f t="shared" si="47"/>
        <v>2875</v>
      </c>
      <c r="B2876" t="s">
        <v>1683</v>
      </c>
      <c r="C2876">
        <v>10</v>
      </c>
      <c r="D2876" t="s">
        <v>63</v>
      </c>
      <c r="E2876" t="s">
        <v>1056</v>
      </c>
      <c r="I2876" t="s">
        <v>1133</v>
      </c>
      <c r="L2876" t="s">
        <v>1544</v>
      </c>
      <c r="M2876">
        <f>+IFERROR(IFERROR(VLOOKUP(covid_cl[[#This Row],[Comuna]],Hoja1!$D$4:$BD$348,9,0),VLOOKUP(covid_cl[[#This Row],[Region]],Hoja1!$E$4:$BD$348,6,0)),-33.6043642941)</f>
        <v>-40.611892518099999</v>
      </c>
      <c r="N2876">
        <f>+IFERROR(IFERROR(VLOOKUP(covid_cl[[#This Row],[Comuna]],Hoja1!$D$4:$BD$348,8,0),VLOOKUP(covid_cl[[#This Row],[Region]],Hoja1!$E$4:$BD$348,5,0)),-70.6266370305)</f>
        <v>-73.086745366200006</v>
      </c>
      <c r="Q2876" t="str">
        <f>+IFERROR(IF(covid_cl[[#This Row],[Region]]&lt;&gt;"No Informado",covid_cl[[#This Row],[Region]],VLOOKUP(covid_cl[[#This Row],[ID]],[1]Hoja5!B$4:I$1967,3,0)),"No Informado")</f>
        <v>Los Lagos</v>
      </c>
    </row>
    <row r="2877" spans="1:17" x14ac:dyDescent="0.3">
      <c r="A2877">
        <f t="shared" si="47"/>
        <v>2876</v>
      </c>
      <c r="B2877" t="s">
        <v>1683</v>
      </c>
      <c r="C2877">
        <v>10</v>
      </c>
      <c r="D2877" t="s">
        <v>63</v>
      </c>
      <c r="E2877" t="s">
        <v>1056</v>
      </c>
      <c r="I2877" t="s">
        <v>1133</v>
      </c>
      <c r="L2877" t="s">
        <v>1544</v>
      </c>
      <c r="M2877">
        <f>+IFERROR(IFERROR(VLOOKUP(covid_cl[[#This Row],[Comuna]],Hoja1!$D$4:$BD$348,9,0),VLOOKUP(covid_cl[[#This Row],[Region]],Hoja1!$E$4:$BD$348,6,0)),-33.6043642941)</f>
        <v>-40.611892518099999</v>
      </c>
      <c r="N2877">
        <f>+IFERROR(IFERROR(VLOOKUP(covid_cl[[#This Row],[Comuna]],Hoja1!$D$4:$BD$348,8,0),VLOOKUP(covid_cl[[#This Row],[Region]],Hoja1!$E$4:$BD$348,5,0)),-70.6266370305)</f>
        <v>-73.086745366200006</v>
      </c>
      <c r="Q2877" t="str">
        <f>+IFERROR(IF(covid_cl[[#This Row],[Region]]&lt;&gt;"No Informado",covid_cl[[#This Row],[Region]],VLOOKUP(covid_cl[[#This Row],[ID]],[1]Hoja5!B$4:I$1967,3,0)),"No Informado")</f>
        <v>Los Lagos</v>
      </c>
    </row>
    <row r="2878" spans="1:17" x14ac:dyDescent="0.3">
      <c r="A2878">
        <f t="shared" si="47"/>
        <v>2877</v>
      </c>
      <c r="B2878" t="s">
        <v>1683</v>
      </c>
      <c r="C2878">
        <v>10</v>
      </c>
      <c r="D2878" t="s">
        <v>63</v>
      </c>
      <c r="E2878" t="s">
        <v>1056</v>
      </c>
      <c r="F2878" t="s">
        <v>1542</v>
      </c>
      <c r="G2878">
        <v>48</v>
      </c>
      <c r="H2878" t="s">
        <v>1686</v>
      </c>
      <c r="I2878" t="s">
        <v>218</v>
      </c>
      <c r="L2878" t="s">
        <v>1544</v>
      </c>
      <c r="M2878">
        <f>+IFERROR(IFERROR(VLOOKUP(covid_cl[[#This Row],[Comuna]],Hoja1!$D$4:$BD$348,9,0),VLOOKUP(covid_cl[[#This Row],[Region]],Hoja1!$E$4:$BD$348,6,0)),-33.6043642941)</f>
        <v>-43.268395658400003</v>
      </c>
      <c r="N2878">
        <f>+IFERROR(IFERROR(VLOOKUP(covid_cl[[#This Row],[Comuna]],Hoja1!$D$4:$BD$348,8,0),VLOOKUP(covid_cl[[#This Row],[Region]],Hoja1!$E$4:$BD$348,5,0)),-70.6266370305)</f>
        <v>-72.206804941800002</v>
      </c>
      <c r="Q2878" t="str">
        <f>+IFERROR(IF(covid_cl[[#This Row],[Region]]&lt;&gt;"No Informado",covid_cl[[#This Row],[Region]],VLOOKUP(covid_cl[[#This Row],[ID]],[1]Hoja5!B$4:I$1967,3,0)),"No Informado")</f>
        <v>Los Lagos</v>
      </c>
    </row>
    <row r="2879" spans="1:17" x14ac:dyDescent="0.3">
      <c r="A2879">
        <f t="shared" si="47"/>
        <v>2878</v>
      </c>
      <c r="B2879" t="s">
        <v>1683</v>
      </c>
      <c r="C2879">
        <v>10</v>
      </c>
      <c r="D2879" t="s">
        <v>63</v>
      </c>
      <c r="E2879" t="s">
        <v>1056</v>
      </c>
      <c r="F2879" t="s">
        <v>1687</v>
      </c>
      <c r="G2879">
        <v>51</v>
      </c>
      <c r="H2879" t="s">
        <v>1686</v>
      </c>
      <c r="I2879" t="s">
        <v>218</v>
      </c>
      <c r="L2879" t="s">
        <v>1544</v>
      </c>
      <c r="M2879">
        <f>+IFERROR(IFERROR(VLOOKUP(covid_cl[[#This Row],[Comuna]],Hoja1!$D$4:$BD$348,9,0),VLOOKUP(covid_cl[[#This Row],[Region]],Hoja1!$E$4:$BD$348,6,0)),-33.6043642941)</f>
        <v>-43.268395658400003</v>
      </c>
      <c r="N2879">
        <f>+IFERROR(IFERROR(VLOOKUP(covid_cl[[#This Row],[Comuna]],Hoja1!$D$4:$BD$348,8,0),VLOOKUP(covid_cl[[#This Row],[Region]],Hoja1!$E$4:$BD$348,5,0)),-70.6266370305)</f>
        <v>-72.206804941800002</v>
      </c>
      <c r="Q2879" t="str">
        <f>+IFERROR(IF(covid_cl[[#This Row],[Region]]&lt;&gt;"No Informado",covid_cl[[#This Row],[Region]],VLOOKUP(covid_cl[[#This Row],[ID]],[1]Hoja5!B$4:I$1967,3,0)),"No Informado")</f>
        <v>Los Lagos</v>
      </c>
    </row>
    <row r="2880" spans="1:17" x14ac:dyDescent="0.3">
      <c r="A2880">
        <f t="shared" si="47"/>
        <v>2879</v>
      </c>
      <c r="B2880" t="s">
        <v>1683</v>
      </c>
      <c r="C2880">
        <v>10</v>
      </c>
      <c r="D2880" t="s">
        <v>63</v>
      </c>
      <c r="E2880" t="s">
        <v>1056</v>
      </c>
      <c r="I2880" t="s">
        <v>1063</v>
      </c>
      <c r="L2880" t="s">
        <v>1544</v>
      </c>
      <c r="M2880">
        <f>+IFERROR(IFERROR(VLOOKUP(covid_cl[[#This Row],[Comuna]],Hoja1!$D$4:$BD$348,9,0),VLOOKUP(covid_cl[[#This Row],[Region]],Hoja1!$E$4:$BD$348,6,0)),-33.6043642941)</f>
        <v>-41.722765596999999</v>
      </c>
      <c r="N2880">
        <f>+IFERROR(IFERROR(VLOOKUP(covid_cl[[#This Row],[Comuna]],Hoja1!$D$4:$BD$348,8,0),VLOOKUP(covid_cl[[#This Row],[Region]],Hoja1!$E$4:$BD$348,5,0)),-70.6266370305)</f>
        <v>-73.194868688100001</v>
      </c>
      <c r="Q2880" t="str">
        <f>+IFERROR(IF(covid_cl[[#This Row],[Region]]&lt;&gt;"No Informado",covid_cl[[#This Row],[Region]],VLOOKUP(covid_cl[[#This Row],[ID]],[1]Hoja5!B$4:I$1967,3,0)),"No Informado")</f>
        <v>Los Lagos</v>
      </c>
    </row>
    <row r="2881" spans="1:17" x14ac:dyDescent="0.3">
      <c r="A2881">
        <f t="shared" si="47"/>
        <v>2880</v>
      </c>
      <c r="B2881" t="s">
        <v>1683</v>
      </c>
      <c r="C2881">
        <v>10</v>
      </c>
      <c r="D2881" t="s">
        <v>63</v>
      </c>
      <c r="E2881" t="s">
        <v>1056</v>
      </c>
      <c r="I2881" t="s">
        <v>378</v>
      </c>
      <c r="L2881" t="s">
        <v>1544</v>
      </c>
      <c r="M2881">
        <f>+IFERROR(IFERROR(VLOOKUP(covid_cl[[#This Row],[Comuna]],Hoja1!$D$4:$BD$348,9,0),VLOOKUP(covid_cl[[#This Row],[Region]],Hoja1!$E$4:$BD$348,6,0)),-33.6043642941)</f>
        <v>-41.488934696299999</v>
      </c>
      <c r="N2881">
        <f>+IFERROR(IFERROR(VLOOKUP(covid_cl[[#This Row],[Comuna]],Hoja1!$D$4:$BD$348,8,0),VLOOKUP(covid_cl[[#This Row],[Region]],Hoja1!$E$4:$BD$348,5,0)),-70.6266370305)</f>
        <v>-72.795581324099999</v>
      </c>
      <c r="Q2881" t="str">
        <f>+IFERROR(IF(covid_cl[[#This Row],[Region]]&lt;&gt;"No Informado",covid_cl[[#This Row],[Region]],VLOOKUP(covid_cl[[#This Row],[ID]],[1]Hoja5!B$4:I$1967,3,0)),"No Informado")</f>
        <v>Los Lagos</v>
      </c>
    </row>
    <row r="2882" spans="1:17" x14ac:dyDescent="0.3">
      <c r="A2882">
        <f t="shared" si="47"/>
        <v>2881</v>
      </c>
      <c r="B2882" t="s">
        <v>1683</v>
      </c>
      <c r="C2882">
        <v>10</v>
      </c>
      <c r="D2882" t="s">
        <v>63</v>
      </c>
      <c r="E2882" t="s">
        <v>1056</v>
      </c>
      <c r="I2882" t="s">
        <v>378</v>
      </c>
      <c r="L2882" t="s">
        <v>1544</v>
      </c>
      <c r="M2882">
        <f>+IFERROR(IFERROR(VLOOKUP(covid_cl[[#This Row],[Comuna]],Hoja1!$D$4:$BD$348,9,0),VLOOKUP(covid_cl[[#This Row],[Region]],Hoja1!$E$4:$BD$348,6,0)),-33.6043642941)</f>
        <v>-41.488934696299999</v>
      </c>
      <c r="N2882">
        <f>+IFERROR(IFERROR(VLOOKUP(covid_cl[[#This Row],[Comuna]],Hoja1!$D$4:$BD$348,8,0),VLOOKUP(covid_cl[[#This Row],[Region]],Hoja1!$E$4:$BD$348,5,0)),-70.6266370305)</f>
        <v>-72.795581324099999</v>
      </c>
      <c r="Q2882" t="str">
        <f>+IFERROR(IF(covid_cl[[#This Row],[Region]]&lt;&gt;"No Informado",covid_cl[[#This Row],[Region]],VLOOKUP(covid_cl[[#This Row],[ID]],[1]Hoja5!B$4:I$1967,3,0)),"No Informado")</f>
        <v>Los Lagos</v>
      </c>
    </row>
    <row r="2883" spans="1:17" x14ac:dyDescent="0.3">
      <c r="A2883">
        <f t="shared" si="47"/>
        <v>2882</v>
      </c>
      <c r="B2883" t="s">
        <v>1683</v>
      </c>
      <c r="C2883">
        <v>10</v>
      </c>
      <c r="D2883" t="s">
        <v>63</v>
      </c>
      <c r="E2883" t="s">
        <v>1056</v>
      </c>
      <c r="I2883" t="s">
        <v>1133</v>
      </c>
      <c r="L2883" t="s">
        <v>1544</v>
      </c>
      <c r="M2883">
        <f>+IFERROR(IFERROR(VLOOKUP(covid_cl[[#This Row],[Comuna]],Hoja1!$D$4:$BD$348,9,0),VLOOKUP(covid_cl[[#This Row],[Region]],Hoja1!$E$4:$BD$348,6,0)),-33.6043642941)</f>
        <v>-40.611892518099999</v>
      </c>
      <c r="N2883">
        <f>+IFERROR(IFERROR(VLOOKUP(covid_cl[[#This Row],[Comuna]],Hoja1!$D$4:$BD$348,8,0),VLOOKUP(covid_cl[[#This Row],[Region]],Hoja1!$E$4:$BD$348,5,0)),-70.6266370305)</f>
        <v>-73.086745366200006</v>
      </c>
      <c r="Q2883" t="str">
        <f>+IFERROR(IF(covid_cl[[#This Row],[Region]]&lt;&gt;"No Informado",covid_cl[[#This Row],[Region]],VLOOKUP(covid_cl[[#This Row],[ID]],[1]Hoja5!B$4:I$1967,3,0)),"No Informado")</f>
        <v>Los Lagos</v>
      </c>
    </row>
    <row r="2884" spans="1:17" x14ac:dyDescent="0.3">
      <c r="A2884">
        <f t="shared" si="47"/>
        <v>2883</v>
      </c>
      <c r="B2884" t="s">
        <v>1683</v>
      </c>
      <c r="C2884">
        <v>10</v>
      </c>
      <c r="D2884" t="s">
        <v>63</v>
      </c>
      <c r="E2884" t="s">
        <v>1056</v>
      </c>
      <c r="I2884" t="s">
        <v>1133</v>
      </c>
      <c r="L2884" t="s">
        <v>1544</v>
      </c>
      <c r="M2884">
        <f>+IFERROR(IFERROR(VLOOKUP(covid_cl[[#This Row],[Comuna]],Hoja1!$D$4:$BD$348,9,0),VLOOKUP(covid_cl[[#This Row],[Region]],Hoja1!$E$4:$BD$348,6,0)),-33.6043642941)</f>
        <v>-40.611892518099999</v>
      </c>
      <c r="N2884">
        <f>+IFERROR(IFERROR(VLOOKUP(covid_cl[[#This Row],[Comuna]],Hoja1!$D$4:$BD$348,8,0),VLOOKUP(covid_cl[[#This Row],[Region]],Hoja1!$E$4:$BD$348,5,0)),-70.6266370305)</f>
        <v>-73.086745366200006</v>
      </c>
      <c r="Q2884" t="str">
        <f>+IFERROR(IF(covid_cl[[#This Row],[Region]]&lt;&gt;"No Informado",covid_cl[[#This Row],[Region]],VLOOKUP(covid_cl[[#This Row],[ID]],[1]Hoja5!B$4:I$1967,3,0)),"No Informado")</f>
        <v>Los Lagos</v>
      </c>
    </row>
    <row r="2885" spans="1:17" x14ac:dyDescent="0.3">
      <c r="A2885">
        <f t="shared" si="47"/>
        <v>2884</v>
      </c>
      <c r="B2885" t="s">
        <v>1683</v>
      </c>
      <c r="C2885">
        <v>12</v>
      </c>
      <c r="D2885" t="s">
        <v>63</v>
      </c>
      <c r="E2885" t="s">
        <v>1217</v>
      </c>
      <c r="F2885" t="s">
        <v>1545</v>
      </c>
      <c r="I2885" t="s">
        <v>392</v>
      </c>
      <c r="L2885" t="s">
        <v>1544</v>
      </c>
      <c r="M2885">
        <f>+IFERROR(IFERROR(VLOOKUP(covid_cl[[#This Row],[Comuna]],Hoja1!$D$4:$BD$348,9,0),VLOOKUP(covid_cl[[#This Row],[Region]],Hoja1!$E$4:$BD$348,6,0)),-33.6043642941)</f>
        <v>-53.646790248899997</v>
      </c>
      <c r="N2885">
        <f>+IFERROR(IFERROR(VLOOKUP(covid_cl[[#This Row],[Comuna]],Hoja1!$D$4:$BD$348,8,0),VLOOKUP(covid_cl[[#This Row],[Region]],Hoja1!$E$4:$BD$348,5,0)),-70.6266370305)</f>
        <v>-72.025446149800004</v>
      </c>
      <c r="Q2885" t="str">
        <f>+IFERROR(IF(covid_cl[[#This Row],[Region]]&lt;&gt;"No Informado",covid_cl[[#This Row],[Region]],VLOOKUP(covid_cl[[#This Row],[ID]],[1]Hoja5!B$4:I$1967,3,0)),"No Informado")</f>
        <v>Magallanes</v>
      </c>
    </row>
    <row r="2886" spans="1:17" x14ac:dyDescent="0.3">
      <c r="A2886">
        <f t="shared" si="47"/>
        <v>2885</v>
      </c>
      <c r="B2886" t="s">
        <v>1683</v>
      </c>
      <c r="C2886">
        <v>12</v>
      </c>
      <c r="D2886" t="s">
        <v>63</v>
      </c>
      <c r="E2886" t="s">
        <v>1217</v>
      </c>
      <c r="F2886" t="s">
        <v>1545</v>
      </c>
      <c r="I2886" t="s">
        <v>392</v>
      </c>
      <c r="L2886" t="s">
        <v>1544</v>
      </c>
      <c r="M2886">
        <f>+IFERROR(IFERROR(VLOOKUP(covid_cl[[#This Row],[Comuna]],Hoja1!$D$4:$BD$348,9,0),VLOOKUP(covid_cl[[#This Row],[Region]],Hoja1!$E$4:$BD$348,6,0)),-33.6043642941)</f>
        <v>-53.646790248899997</v>
      </c>
      <c r="N2886">
        <f>+IFERROR(IFERROR(VLOOKUP(covid_cl[[#This Row],[Comuna]],Hoja1!$D$4:$BD$348,8,0),VLOOKUP(covid_cl[[#This Row],[Region]],Hoja1!$E$4:$BD$348,5,0)),-70.6266370305)</f>
        <v>-72.025446149800004</v>
      </c>
      <c r="Q2886" t="str">
        <f>+IFERROR(IF(covid_cl[[#This Row],[Region]]&lt;&gt;"No Informado",covid_cl[[#This Row],[Region]],VLOOKUP(covid_cl[[#This Row],[ID]],[1]Hoja5!B$4:I$1967,3,0)),"No Informado")</f>
        <v>Magallanes</v>
      </c>
    </row>
    <row r="2887" spans="1:17" x14ac:dyDescent="0.3">
      <c r="A2887">
        <f t="shared" si="47"/>
        <v>2886</v>
      </c>
      <c r="B2887" t="s">
        <v>1683</v>
      </c>
      <c r="C2887">
        <v>12</v>
      </c>
      <c r="D2887" t="s">
        <v>63</v>
      </c>
      <c r="E2887" t="s">
        <v>1217</v>
      </c>
      <c r="F2887" t="s">
        <v>1545</v>
      </c>
      <c r="I2887" t="s">
        <v>392</v>
      </c>
      <c r="L2887" t="s">
        <v>1544</v>
      </c>
      <c r="M2887">
        <f>+IFERROR(IFERROR(VLOOKUP(covid_cl[[#This Row],[Comuna]],Hoja1!$D$4:$BD$348,9,0),VLOOKUP(covid_cl[[#This Row],[Region]],Hoja1!$E$4:$BD$348,6,0)),-33.6043642941)</f>
        <v>-53.646790248899997</v>
      </c>
      <c r="N2887">
        <f>+IFERROR(IFERROR(VLOOKUP(covid_cl[[#This Row],[Comuna]],Hoja1!$D$4:$BD$348,8,0),VLOOKUP(covid_cl[[#This Row],[Region]],Hoja1!$E$4:$BD$348,5,0)),-70.6266370305)</f>
        <v>-72.025446149800004</v>
      </c>
      <c r="Q2887" t="str">
        <f>+IFERROR(IF(covid_cl[[#This Row],[Region]]&lt;&gt;"No Informado",covid_cl[[#This Row],[Region]],VLOOKUP(covid_cl[[#This Row],[ID]],[1]Hoja5!B$4:I$1967,3,0)),"No Informado")</f>
        <v>Magallanes</v>
      </c>
    </row>
    <row r="2888" spans="1:17" x14ac:dyDescent="0.3">
      <c r="A2888">
        <f t="shared" si="47"/>
        <v>2887</v>
      </c>
      <c r="B2888" t="s">
        <v>1683</v>
      </c>
      <c r="C2888">
        <v>12</v>
      </c>
      <c r="D2888" t="s">
        <v>63</v>
      </c>
      <c r="E2888" t="s">
        <v>1217</v>
      </c>
      <c r="F2888" t="s">
        <v>1545</v>
      </c>
      <c r="I2888" t="s">
        <v>392</v>
      </c>
      <c r="L2888" t="s">
        <v>1544</v>
      </c>
      <c r="M2888">
        <f>+IFERROR(IFERROR(VLOOKUP(covid_cl[[#This Row],[Comuna]],Hoja1!$D$4:$BD$348,9,0),VLOOKUP(covid_cl[[#This Row],[Region]],Hoja1!$E$4:$BD$348,6,0)),-33.6043642941)</f>
        <v>-53.646790248899997</v>
      </c>
      <c r="N2888">
        <f>+IFERROR(IFERROR(VLOOKUP(covid_cl[[#This Row],[Comuna]],Hoja1!$D$4:$BD$348,8,0),VLOOKUP(covid_cl[[#This Row],[Region]],Hoja1!$E$4:$BD$348,5,0)),-70.6266370305)</f>
        <v>-72.025446149800004</v>
      </c>
      <c r="Q2888" t="str">
        <f>+IFERROR(IF(covid_cl[[#This Row],[Region]]&lt;&gt;"No Informado",covid_cl[[#This Row],[Region]],VLOOKUP(covid_cl[[#This Row],[ID]],[1]Hoja5!B$4:I$1967,3,0)),"No Informado")</f>
        <v>Magallanes</v>
      </c>
    </row>
    <row r="2889" spans="1:17" x14ac:dyDescent="0.3">
      <c r="A2889">
        <f t="shared" si="47"/>
        <v>2888</v>
      </c>
      <c r="B2889" t="s">
        <v>1683</v>
      </c>
      <c r="C2889">
        <v>12</v>
      </c>
      <c r="D2889" t="s">
        <v>63</v>
      </c>
      <c r="E2889" t="s">
        <v>1217</v>
      </c>
      <c r="F2889" t="s">
        <v>1545</v>
      </c>
      <c r="I2889" t="s">
        <v>392</v>
      </c>
      <c r="L2889" t="s">
        <v>1544</v>
      </c>
      <c r="M2889">
        <f>+IFERROR(IFERROR(VLOOKUP(covid_cl[[#This Row],[Comuna]],Hoja1!$D$4:$BD$348,9,0),VLOOKUP(covid_cl[[#This Row],[Region]],Hoja1!$E$4:$BD$348,6,0)),-33.6043642941)</f>
        <v>-53.646790248899997</v>
      </c>
      <c r="N2889">
        <f>+IFERROR(IFERROR(VLOOKUP(covid_cl[[#This Row],[Comuna]],Hoja1!$D$4:$BD$348,8,0),VLOOKUP(covid_cl[[#This Row],[Region]],Hoja1!$E$4:$BD$348,5,0)),-70.6266370305)</f>
        <v>-72.025446149800004</v>
      </c>
      <c r="Q2889" t="str">
        <f>+IFERROR(IF(covid_cl[[#This Row],[Region]]&lt;&gt;"No Informado",covid_cl[[#This Row],[Region]],VLOOKUP(covid_cl[[#This Row],[ID]],[1]Hoja5!B$4:I$1967,3,0)),"No Informado")</f>
        <v>Magallanes</v>
      </c>
    </row>
    <row r="2890" spans="1:17" x14ac:dyDescent="0.3">
      <c r="A2890">
        <f t="shared" si="47"/>
        <v>2889</v>
      </c>
      <c r="B2890" t="s">
        <v>1683</v>
      </c>
      <c r="C2890">
        <v>12</v>
      </c>
      <c r="D2890" t="s">
        <v>63</v>
      </c>
      <c r="E2890" t="s">
        <v>1217</v>
      </c>
      <c r="F2890" t="s">
        <v>1545</v>
      </c>
      <c r="I2890" t="s">
        <v>392</v>
      </c>
      <c r="L2890" t="s">
        <v>1544</v>
      </c>
      <c r="M2890">
        <f>+IFERROR(IFERROR(VLOOKUP(covid_cl[[#This Row],[Comuna]],Hoja1!$D$4:$BD$348,9,0),VLOOKUP(covid_cl[[#This Row],[Region]],Hoja1!$E$4:$BD$348,6,0)),-33.6043642941)</f>
        <v>-53.646790248899997</v>
      </c>
      <c r="N2890">
        <f>+IFERROR(IFERROR(VLOOKUP(covid_cl[[#This Row],[Comuna]],Hoja1!$D$4:$BD$348,8,0),VLOOKUP(covid_cl[[#This Row],[Region]],Hoja1!$E$4:$BD$348,5,0)),-70.6266370305)</f>
        <v>-72.025446149800004</v>
      </c>
      <c r="Q2890" t="str">
        <f>+IFERROR(IF(covid_cl[[#This Row],[Region]]&lt;&gt;"No Informado",covid_cl[[#This Row],[Region]],VLOOKUP(covid_cl[[#This Row],[ID]],[1]Hoja5!B$4:I$1967,3,0)),"No Informado")</f>
        <v>Magallanes</v>
      </c>
    </row>
    <row r="2891" spans="1:17" x14ac:dyDescent="0.3">
      <c r="A2891">
        <f t="shared" si="47"/>
        <v>2890</v>
      </c>
      <c r="B2891" t="s">
        <v>1683</v>
      </c>
      <c r="C2891">
        <v>12</v>
      </c>
      <c r="D2891" t="s">
        <v>63</v>
      </c>
      <c r="E2891" t="s">
        <v>1217</v>
      </c>
      <c r="F2891" t="s">
        <v>1545</v>
      </c>
      <c r="I2891" t="s">
        <v>392</v>
      </c>
      <c r="L2891" t="s">
        <v>1544</v>
      </c>
      <c r="M2891">
        <f>+IFERROR(IFERROR(VLOOKUP(covid_cl[[#This Row],[Comuna]],Hoja1!$D$4:$BD$348,9,0),VLOOKUP(covid_cl[[#This Row],[Region]],Hoja1!$E$4:$BD$348,6,0)),-33.6043642941)</f>
        <v>-53.646790248899997</v>
      </c>
      <c r="N2891">
        <f>+IFERROR(IFERROR(VLOOKUP(covid_cl[[#This Row],[Comuna]],Hoja1!$D$4:$BD$348,8,0),VLOOKUP(covid_cl[[#This Row],[Region]],Hoja1!$E$4:$BD$348,5,0)),-70.6266370305)</f>
        <v>-72.025446149800004</v>
      </c>
      <c r="Q2891" t="str">
        <f>+IFERROR(IF(covid_cl[[#This Row],[Region]]&lt;&gt;"No Informado",covid_cl[[#This Row],[Region]],VLOOKUP(covid_cl[[#This Row],[ID]],[1]Hoja5!B$4:I$1967,3,0)),"No Informado")</f>
        <v>Magallanes</v>
      </c>
    </row>
    <row r="2892" spans="1:17" x14ac:dyDescent="0.3">
      <c r="A2892">
        <f t="shared" si="47"/>
        <v>2891</v>
      </c>
      <c r="B2892" t="s">
        <v>1683</v>
      </c>
      <c r="C2892">
        <v>12</v>
      </c>
      <c r="D2892" t="s">
        <v>63</v>
      </c>
      <c r="E2892" t="s">
        <v>1217</v>
      </c>
      <c r="F2892" t="s">
        <v>1545</v>
      </c>
      <c r="I2892" t="s">
        <v>392</v>
      </c>
      <c r="L2892" t="s">
        <v>1544</v>
      </c>
      <c r="M2892">
        <f>+IFERROR(IFERROR(VLOOKUP(covid_cl[[#This Row],[Comuna]],Hoja1!$D$4:$BD$348,9,0),VLOOKUP(covid_cl[[#This Row],[Region]],Hoja1!$E$4:$BD$348,6,0)),-33.6043642941)</f>
        <v>-53.646790248899997</v>
      </c>
      <c r="N2892">
        <f>+IFERROR(IFERROR(VLOOKUP(covid_cl[[#This Row],[Comuna]],Hoja1!$D$4:$BD$348,8,0),VLOOKUP(covid_cl[[#This Row],[Region]],Hoja1!$E$4:$BD$348,5,0)),-70.6266370305)</f>
        <v>-72.025446149800004</v>
      </c>
      <c r="Q2892" t="str">
        <f>+IFERROR(IF(covid_cl[[#This Row],[Region]]&lt;&gt;"No Informado",covid_cl[[#This Row],[Region]],VLOOKUP(covid_cl[[#This Row],[ID]],[1]Hoja5!B$4:I$1967,3,0)),"No Informado")</f>
        <v>Magallanes</v>
      </c>
    </row>
    <row r="2893" spans="1:17" x14ac:dyDescent="0.3">
      <c r="A2893">
        <f t="shared" si="47"/>
        <v>2892</v>
      </c>
      <c r="B2893" t="s">
        <v>1683</v>
      </c>
      <c r="C2893">
        <v>12</v>
      </c>
      <c r="D2893" t="s">
        <v>63</v>
      </c>
      <c r="E2893" t="s">
        <v>1217</v>
      </c>
      <c r="F2893" t="s">
        <v>1545</v>
      </c>
      <c r="I2893" t="s">
        <v>392</v>
      </c>
      <c r="L2893" t="s">
        <v>1544</v>
      </c>
      <c r="M2893">
        <f>+IFERROR(IFERROR(VLOOKUP(covid_cl[[#This Row],[Comuna]],Hoja1!$D$4:$BD$348,9,0),VLOOKUP(covid_cl[[#This Row],[Region]],Hoja1!$E$4:$BD$348,6,0)),-33.6043642941)</f>
        <v>-53.646790248899997</v>
      </c>
      <c r="N2893">
        <f>+IFERROR(IFERROR(VLOOKUP(covid_cl[[#This Row],[Comuna]],Hoja1!$D$4:$BD$348,8,0),VLOOKUP(covid_cl[[#This Row],[Region]],Hoja1!$E$4:$BD$348,5,0)),-70.6266370305)</f>
        <v>-72.025446149800004</v>
      </c>
      <c r="Q2893" t="str">
        <f>+IFERROR(IF(covid_cl[[#This Row],[Region]]&lt;&gt;"No Informado",covid_cl[[#This Row],[Region]],VLOOKUP(covid_cl[[#This Row],[ID]],[1]Hoja5!B$4:I$1967,3,0)),"No Informado")</f>
        <v>Magallanes</v>
      </c>
    </row>
    <row r="2894" spans="1:17" x14ac:dyDescent="0.3">
      <c r="A2894">
        <f t="shared" si="47"/>
        <v>2893</v>
      </c>
      <c r="B2894" t="s">
        <v>1683</v>
      </c>
      <c r="C2894">
        <v>12</v>
      </c>
      <c r="D2894" t="s">
        <v>63</v>
      </c>
      <c r="E2894" t="s">
        <v>1217</v>
      </c>
      <c r="F2894" t="s">
        <v>1545</v>
      </c>
      <c r="I2894" t="s">
        <v>392</v>
      </c>
      <c r="L2894" t="s">
        <v>1544</v>
      </c>
      <c r="M2894">
        <f>+IFERROR(IFERROR(VLOOKUP(covid_cl[[#This Row],[Comuna]],Hoja1!$D$4:$BD$348,9,0),VLOOKUP(covid_cl[[#This Row],[Region]],Hoja1!$E$4:$BD$348,6,0)),-33.6043642941)</f>
        <v>-53.646790248899997</v>
      </c>
      <c r="N2894">
        <f>+IFERROR(IFERROR(VLOOKUP(covid_cl[[#This Row],[Comuna]],Hoja1!$D$4:$BD$348,8,0),VLOOKUP(covid_cl[[#This Row],[Region]],Hoja1!$E$4:$BD$348,5,0)),-70.6266370305)</f>
        <v>-72.025446149800004</v>
      </c>
      <c r="Q2894" t="str">
        <f>+IFERROR(IF(covid_cl[[#This Row],[Region]]&lt;&gt;"No Informado",covid_cl[[#This Row],[Region]],VLOOKUP(covid_cl[[#This Row],[ID]],[1]Hoja5!B$4:I$1967,3,0)),"No Informado")</f>
        <v>Magallanes</v>
      </c>
    </row>
    <row r="2895" spans="1:17" x14ac:dyDescent="0.3">
      <c r="A2895">
        <f t="shared" si="47"/>
        <v>2894</v>
      </c>
      <c r="B2895" t="s">
        <v>1683</v>
      </c>
      <c r="C2895">
        <v>12</v>
      </c>
      <c r="D2895" t="s">
        <v>63</v>
      </c>
      <c r="E2895" t="s">
        <v>1217</v>
      </c>
      <c r="F2895" t="s">
        <v>1542</v>
      </c>
      <c r="I2895" t="s">
        <v>392</v>
      </c>
      <c r="L2895" t="s">
        <v>1544</v>
      </c>
      <c r="M2895">
        <f>+IFERROR(IFERROR(VLOOKUP(covid_cl[[#This Row],[Comuna]],Hoja1!$D$4:$BD$348,9,0),VLOOKUP(covid_cl[[#This Row],[Region]],Hoja1!$E$4:$BD$348,6,0)),-33.6043642941)</f>
        <v>-53.646790248899997</v>
      </c>
      <c r="N2895">
        <f>+IFERROR(IFERROR(VLOOKUP(covid_cl[[#This Row],[Comuna]],Hoja1!$D$4:$BD$348,8,0),VLOOKUP(covid_cl[[#This Row],[Region]],Hoja1!$E$4:$BD$348,5,0)),-70.6266370305)</f>
        <v>-72.025446149800004</v>
      </c>
      <c r="Q2895" t="str">
        <f>+IFERROR(IF(covid_cl[[#This Row],[Region]]&lt;&gt;"No Informado",covid_cl[[#This Row],[Region]],VLOOKUP(covid_cl[[#This Row],[ID]],[1]Hoja5!B$4:I$1967,3,0)),"No Informado")</f>
        <v>Magallanes</v>
      </c>
    </row>
    <row r="2896" spans="1:17" x14ac:dyDescent="0.3">
      <c r="A2896">
        <f t="shared" si="47"/>
        <v>2895</v>
      </c>
      <c r="B2896" t="s">
        <v>1683</v>
      </c>
      <c r="C2896">
        <v>12</v>
      </c>
      <c r="D2896" t="s">
        <v>63</v>
      </c>
      <c r="E2896" t="s">
        <v>1217</v>
      </c>
      <c r="F2896" t="s">
        <v>1542</v>
      </c>
      <c r="I2896" t="s">
        <v>392</v>
      </c>
      <c r="L2896" t="s">
        <v>1544</v>
      </c>
      <c r="M2896">
        <f>+IFERROR(IFERROR(VLOOKUP(covid_cl[[#This Row],[Comuna]],Hoja1!$D$4:$BD$348,9,0),VLOOKUP(covid_cl[[#This Row],[Region]],Hoja1!$E$4:$BD$348,6,0)),-33.6043642941)</f>
        <v>-53.646790248899997</v>
      </c>
      <c r="N2896">
        <f>+IFERROR(IFERROR(VLOOKUP(covid_cl[[#This Row],[Comuna]],Hoja1!$D$4:$BD$348,8,0),VLOOKUP(covid_cl[[#This Row],[Region]],Hoja1!$E$4:$BD$348,5,0)),-70.6266370305)</f>
        <v>-72.025446149800004</v>
      </c>
      <c r="Q2896" t="str">
        <f>+IFERROR(IF(covid_cl[[#This Row],[Region]]&lt;&gt;"No Informado",covid_cl[[#This Row],[Region]],VLOOKUP(covid_cl[[#This Row],[ID]],[1]Hoja5!B$4:I$1967,3,0)),"No Informado")</f>
        <v>Magallanes</v>
      </c>
    </row>
    <row r="2897" spans="1:17" x14ac:dyDescent="0.3">
      <c r="A2897">
        <f t="shared" si="47"/>
        <v>2896</v>
      </c>
      <c r="B2897" t="s">
        <v>1683</v>
      </c>
      <c r="C2897">
        <v>12</v>
      </c>
      <c r="D2897" t="s">
        <v>63</v>
      </c>
      <c r="E2897" t="s">
        <v>1217</v>
      </c>
      <c r="F2897" t="s">
        <v>1542</v>
      </c>
      <c r="I2897" t="s">
        <v>392</v>
      </c>
      <c r="L2897" t="s">
        <v>1544</v>
      </c>
      <c r="M2897">
        <f>+IFERROR(IFERROR(VLOOKUP(covid_cl[[#This Row],[Comuna]],Hoja1!$D$4:$BD$348,9,0),VLOOKUP(covid_cl[[#This Row],[Region]],Hoja1!$E$4:$BD$348,6,0)),-33.6043642941)</f>
        <v>-53.646790248899997</v>
      </c>
      <c r="N2897">
        <f>+IFERROR(IFERROR(VLOOKUP(covid_cl[[#This Row],[Comuna]],Hoja1!$D$4:$BD$348,8,0),VLOOKUP(covid_cl[[#This Row],[Region]],Hoja1!$E$4:$BD$348,5,0)),-70.6266370305)</f>
        <v>-72.025446149800004</v>
      </c>
      <c r="Q2897" t="str">
        <f>+IFERROR(IF(covid_cl[[#This Row],[Region]]&lt;&gt;"No Informado",covid_cl[[#This Row],[Region]],VLOOKUP(covid_cl[[#This Row],[ID]],[1]Hoja5!B$4:I$1967,3,0)),"No Informado")</f>
        <v>Magallanes</v>
      </c>
    </row>
    <row r="2898" spans="1:17" x14ac:dyDescent="0.3">
      <c r="A2898">
        <f t="shared" si="47"/>
        <v>2897</v>
      </c>
      <c r="B2898" t="s">
        <v>1683</v>
      </c>
      <c r="C2898">
        <v>12</v>
      </c>
      <c r="D2898" t="s">
        <v>63</v>
      </c>
      <c r="E2898" t="s">
        <v>1217</v>
      </c>
      <c r="F2898" t="s">
        <v>1542</v>
      </c>
      <c r="I2898" t="s">
        <v>392</v>
      </c>
      <c r="L2898" t="s">
        <v>1544</v>
      </c>
      <c r="M2898">
        <f>+IFERROR(IFERROR(VLOOKUP(covid_cl[[#This Row],[Comuna]],Hoja1!$D$4:$BD$348,9,0),VLOOKUP(covid_cl[[#This Row],[Region]],Hoja1!$E$4:$BD$348,6,0)),-33.6043642941)</f>
        <v>-53.646790248899997</v>
      </c>
      <c r="N2898">
        <f>+IFERROR(IFERROR(VLOOKUP(covid_cl[[#This Row],[Comuna]],Hoja1!$D$4:$BD$348,8,0),VLOOKUP(covid_cl[[#This Row],[Region]],Hoja1!$E$4:$BD$348,5,0)),-70.6266370305)</f>
        <v>-72.025446149800004</v>
      </c>
      <c r="Q2898" t="str">
        <f>+IFERROR(IF(covid_cl[[#This Row],[Region]]&lt;&gt;"No Informado",covid_cl[[#This Row],[Region]],VLOOKUP(covid_cl[[#This Row],[ID]],[1]Hoja5!B$4:I$1967,3,0)),"No Informado")</f>
        <v>Magallanes</v>
      </c>
    </row>
    <row r="2899" spans="1:17" x14ac:dyDescent="0.3">
      <c r="A2899">
        <f t="shared" si="47"/>
        <v>2898</v>
      </c>
      <c r="B2899" t="s">
        <v>1683</v>
      </c>
      <c r="C2899">
        <v>12</v>
      </c>
      <c r="D2899" t="s">
        <v>63</v>
      </c>
      <c r="E2899" t="s">
        <v>1217</v>
      </c>
      <c r="F2899" t="s">
        <v>1542</v>
      </c>
      <c r="I2899" t="s">
        <v>392</v>
      </c>
      <c r="L2899" t="s">
        <v>1544</v>
      </c>
      <c r="M2899">
        <f>+IFERROR(IFERROR(VLOOKUP(covid_cl[[#This Row],[Comuna]],Hoja1!$D$4:$BD$348,9,0),VLOOKUP(covid_cl[[#This Row],[Region]],Hoja1!$E$4:$BD$348,6,0)),-33.6043642941)</f>
        <v>-53.646790248899997</v>
      </c>
      <c r="N2899">
        <f>+IFERROR(IFERROR(VLOOKUP(covid_cl[[#This Row],[Comuna]],Hoja1!$D$4:$BD$348,8,0),VLOOKUP(covid_cl[[#This Row],[Region]],Hoja1!$E$4:$BD$348,5,0)),-70.6266370305)</f>
        <v>-72.025446149800004</v>
      </c>
      <c r="Q2899" t="str">
        <f>+IFERROR(IF(covid_cl[[#This Row],[Region]]&lt;&gt;"No Informado",covid_cl[[#This Row],[Region]],VLOOKUP(covid_cl[[#This Row],[ID]],[1]Hoja5!B$4:I$1967,3,0)),"No Informado")</f>
        <v>Magallanes</v>
      </c>
    </row>
    <row r="2900" spans="1:17" x14ac:dyDescent="0.3">
      <c r="A2900">
        <f t="shared" si="47"/>
        <v>2899</v>
      </c>
      <c r="B2900" t="s">
        <v>1683</v>
      </c>
      <c r="C2900">
        <v>12</v>
      </c>
      <c r="D2900" t="s">
        <v>63</v>
      </c>
      <c r="E2900" t="s">
        <v>1217</v>
      </c>
      <c r="F2900" t="s">
        <v>1542</v>
      </c>
      <c r="I2900" t="s">
        <v>392</v>
      </c>
      <c r="L2900" t="s">
        <v>1544</v>
      </c>
      <c r="M2900">
        <f>+IFERROR(IFERROR(VLOOKUP(covid_cl[[#This Row],[Comuna]],Hoja1!$D$4:$BD$348,9,0),VLOOKUP(covid_cl[[#This Row],[Region]],Hoja1!$E$4:$BD$348,6,0)),-33.6043642941)</f>
        <v>-53.646790248899997</v>
      </c>
      <c r="N2900">
        <f>+IFERROR(IFERROR(VLOOKUP(covid_cl[[#This Row],[Comuna]],Hoja1!$D$4:$BD$348,8,0),VLOOKUP(covid_cl[[#This Row],[Region]],Hoja1!$E$4:$BD$348,5,0)),-70.6266370305)</f>
        <v>-72.025446149800004</v>
      </c>
      <c r="Q2900" t="str">
        <f>+IFERROR(IF(covid_cl[[#This Row],[Region]]&lt;&gt;"No Informado",covid_cl[[#This Row],[Region]],VLOOKUP(covid_cl[[#This Row],[ID]],[1]Hoja5!B$4:I$1967,3,0)),"No Informado")</f>
        <v>Magallanes</v>
      </c>
    </row>
    <row r="2901" spans="1:17" x14ac:dyDescent="0.3">
      <c r="A2901">
        <f t="shared" si="47"/>
        <v>2900</v>
      </c>
      <c r="B2901" t="s">
        <v>1683</v>
      </c>
      <c r="C2901">
        <v>12</v>
      </c>
      <c r="D2901" t="s">
        <v>63</v>
      </c>
      <c r="E2901" t="s">
        <v>1217</v>
      </c>
      <c r="F2901" t="s">
        <v>1542</v>
      </c>
      <c r="I2901" t="s">
        <v>392</v>
      </c>
      <c r="L2901" t="s">
        <v>1544</v>
      </c>
      <c r="M2901">
        <f>+IFERROR(IFERROR(VLOOKUP(covid_cl[[#This Row],[Comuna]],Hoja1!$D$4:$BD$348,9,0),VLOOKUP(covid_cl[[#This Row],[Region]],Hoja1!$E$4:$BD$348,6,0)),-33.6043642941)</f>
        <v>-53.646790248899997</v>
      </c>
      <c r="N2901">
        <f>+IFERROR(IFERROR(VLOOKUP(covid_cl[[#This Row],[Comuna]],Hoja1!$D$4:$BD$348,8,0),VLOOKUP(covid_cl[[#This Row],[Region]],Hoja1!$E$4:$BD$348,5,0)),-70.6266370305)</f>
        <v>-72.025446149800004</v>
      </c>
      <c r="Q2901" t="str">
        <f>+IFERROR(IF(covid_cl[[#This Row],[Region]]&lt;&gt;"No Informado",covid_cl[[#This Row],[Region]],VLOOKUP(covid_cl[[#This Row],[ID]],[1]Hoja5!B$4:I$1967,3,0)),"No Informado")</f>
        <v>Magallanes</v>
      </c>
    </row>
    <row r="2902" spans="1:17" x14ac:dyDescent="0.3">
      <c r="A2902">
        <f t="shared" si="47"/>
        <v>2901</v>
      </c>
      <c r="B2902" t="s">
        <v>1683</v>
      </c>
      <c r="C2902">
        <v>12</v>
      </c>
      <c r="D2902" t="s">
        <v>63</v>
      </c>
      <c r="E2902" t="s">
        <v>1217</v>
      </c>
      <c r="F2902" t="s">
        <v>1542</v>
      </c>
      <c r="I2902" t="s">
        <v>392</v>
      </c>
      <c r="L2902" t="s">
        <v>1544</v>
      </c>
      <c r="M2902">
        <f>+IFERROR(IFERROR(VLOOKUP(covid_cl[[#This Row],[Comuna]],Hoja1!$D$4:$BD$348,9,0),VLOOKUP(covid_cl[[#This Row],[Region]],Hoja1!$E$4:$BD$348,6,0)),-33.6043642941)</f>
        <v>-53.646790248899997</v>
      </c>
      <c r="N2902">
        <f>+IFERROR(IFERROR(VLOOKUP(covid_cl[[#This Row],[Comuna]],Hoja1!$D$4:$BD$348,8,0),VLOOKUP(covid_cl[[#This Row],[Region]],Hoja1!$E$4:$BD$348,5,0)),-70.6266370305)</f>
        <v>-72.025446149800004</v>
      </c>
      <c r="Q2902" t="str">
        <f>+IFERROR(IF(covid_cl[[#This Row],[Region]]&lt;&gt;"No Informado",covid_cl[[#This Row],[Region]],VLOOKUP(covid_cl[[#This Row],[ID]],[1]Hoja5!B$4:I$1967,3,0)),"No Informado")</f>
        <v>Magallanes</v>
      </c>
    </row>
    <row r="2903" spans="1:17" x14ac:dyDescent="0.3">
      <c r="A2903">
        <f t="shared" si="47"/>
        <v>2902</v>
      </c>
      <c r="B2903" t="s">
        <v>1683</v>
      </c>
      <c r="C2903">
        <v>12</v>
      </c>
      <c r="D2903" t="s">
        <v>63</v>
      </c>
      <c r="E2903" t="s">
        <v>1217</v>
      </c>
      <c r="F2903" t="s">
        <v>1542</v>
      </c>
      <c r="I2903" t="s">
        <v>392</v>
      </c>
      <c r="L2903" t="s">
        <v>1544</v>
      </c>
      <c r="M2903">
        <f>+IFERROR(IFERROR(VLOOKUP(covid_cl[[#This Row],[Comuna]],Hoja1!$D$4:$BD$348,9,0),VLOOKUP(covid_cl[[#This Row],[Region]],Hoja1!$E$4:$BD$348,6,0)),-33.6043642941)</f>
        <v>-53.646790248899997</v>
      </c>
      <c r="N2903">
        <f>+IFERROR(IFERROR(VLOOKUP(covid_cl[[#This Row],[Comuna]],Hoja1!$D$4:$BD$348,8,0),VLOOKUP(covid_cl[[#This Row],[Region]],Hoja1!$E$4:$BD$348,5,0)),-70.6266370305)</f>
        <v>-72.025446149800004</v>
      </c>
      <c r="Q2903" t="str">
        <f>+IFERROR(IF(covid_cl[[#This Row],[Region]]&lt;&gt;"No Informado",covid_cl[[#This Row],[Region]],VLOOKUP(covid_cl[[#This Row],[ID]],[1]Hoja5!B$4:I$1967,3,0)),"No Informado")</f>
        <v>Magallanes</v>
      </c>
    </row>
    <row r="2904" spans="1:17" x14ac:dyDescent="0.3">
      <c r="A2904">
        <f t="shared" si="47"/>
        <v>2903</v>
      </c>
      <c r="B2904" t="s">
        <v>1683</v>
      </c>
      <c r="C2904">
        <v>12</v>
      </c>
      <c r="D2904" t="s">
        <v>63</v>
      </c>
      <c r="E2904" t="s">
        <v>1217</v>
      </c>
      <c r="F2904" t="s">
        <v>1542</v>
      </c>
      <c r="I2904" t="s">
        <v>368</v>
      </c>
      <c r="L2904" t="s">
        <v>1544</v>
      </c>
      <c r="M2904">
        <f>+IFERROR(IFERROR(VLOOKUP(covid_cl[[#This Row],[Comuna]],Hoja1!$D$4:$BD$348,9,0),VLOOKUP(covid_cl[[#This Row],[Region]],Hoja1!$E$4:$BD$348,6,0)),-33.6043642941)</f>
        <v>-53.3131314213</v>
      </c>
      <c r="N2904">
        <f>+IFERROR(IFERROR(VLOOKUP(covid_cl[[#This Row],[Comuna]],Hoja1!$D$4:$BD$348,8,0),VLOOKUP(covid_cl[[#This Row],[Region]],Hoja1!$E$4:$BD$348,5,0)),-70.6266370305)</f>
        <v>-69.380093201600005</v>
      </c>
      <c r="Q2904" t="str">
        <f>+IFERROR(IF(covid_cl[[#This Row],[Region]]&lt;&gt;"No Informado",covid_cl[[#This Row],[Region]],VLOOKUP(covid_cl[[#This Row],[ID]],[1]Hoja5!B$4:I$1967,3,0)),"No Informado")</f>
        <v>Magallanes</v>
      </c>
    </row>
    <row r="2905" spans="1:17" x14ac:dyDescent="0.3">
      <c r="A2905">
        <f t="shared" si="47"/>
        <v>2904</v>
      </c>
      <c r="B2905" t="s">
        <v>1683</v>
      </c>
      <c r="C2905">
        <v>5</v>
      </c>
      <c r="D2905" t="s">
        <v>63</v>
      </c>
      <c r="E2905" t="s">
        <v>275</v>
      </c>
      <c r="F2905" t="s">
        <v>1542</v>
      </c>
      <c r="G2905">
        <v>63</v>
      </c>
      <c r="I2905" t="s">
        <v>305</v>
      </c>
      <c r="L2905" t="s">
        <v>1627</v>
      </c>
      <c r="M2905">
        <f>+IFERROR(IFERROR(VLOOKUP(covid_cl[[#This Row],[Comuna]],Hoja1!$D$4:$BD$348,9,0),VLOOKUP(covid_cl[[#This Row],[Region]],Hoja1!$E$4:$BD$348,6,0)),-33.6043642941)</f>
        <v>-33.028800296299998</v>
      </c>
      <c r="N2905">
        <f>+IFERROR(IFERROR(VLOOKUP(covid_cl[[#This Row],[Comuna]],Hoja1!$D$4:$BD$348,8,0),VLOOKUP(covid_cl[[#This Row],[Region]],Hoja1!$E$4:$BD$348,5,0)),-70.6266370305)</f>
        <v>-71.515431215700005</v>
      </c>
      <c r="Q2905" t="str">
        <f>+IFERROR(IF(covid_cl[[#This Row],[Region]]&lt;&gt;"No Informado",covid_cl[[#This Row],[Region]],VLOOKUP(covid_cl[[#This Row],[ID]],[1]Hoja5!B$4:I$1967,3,0)),"No Informado")</f>
        <v>Valparaíso</v>
      </c>
    </row>
    <row r="2906" spans="1:17" x14ac:dyDescent="0.3">
      <c r="A2906">
        <f t="shared" si="47"/>
        <v>2905</v>
      </c>
      <c r="B2906" t="s">
        <v>1683</v>
      </c>
      <c r="C2906">
        <v>13</v>
      </c>
      <c r="D2906" t="s">
        <v>63</v>
      </c>
      <c r="E2906" t="s">
        <v>1259</v>
      </c>
      <c r="F2906" t="s">
        <v>1542</v>
      </c>
      <c r="G2906">
        <v>82</v>
      </c>
      <c r="I2906" t="s">
        <v>304</v>
      </c>
      <c r="L2906" t="s">
        <v>1627</v>
      </c>
      <c r="M2906">
        <f>+IFERROR(IFERROR(VLOOKUP(covid_cl[[#This Row],[Comuna]],Hoja1!$D$4:$BD$348,9,0),VLOOKUP(covid_cl[[#This Row],[Region]],Hoja1!$E$4:$BD$348,6,0)),-33.6043642941)</f>
        <v>-33.506980874100002</v>
      </c>
      <c r="N2906">
        <f>+IFERROR(IFERROR(VLOOKUP(covid_cl[[#This Row],[Comuna]],Hoja1!$D$4:$BD$348,8,0),VLOOKUP(covid_cl[[#This Row],[Region]],Hoja1!$E$4:$BD$348,5,0)),-70.6266370305)</f>
        <v>-70.809757554800001</v>
      </c>
      <c r="Q2906" t="str">
        <f>+IFERROR(IF(covid_cl[[#This Row],[Region]]&lt;&gt;"No Informado",covid_cl[[#This Row],[Region]],VLOOKUP(covid_cl[[#This Row],[ID]],[1]Hoja5!B$4:I$1967,3,0)),"No Informado")</f>
        <v>Metropolitana</v>
      </c>
    </row>
    <row r="2907" spans="1:17" x14ac:dyDescent="0.3">
      <c r="A2907">
        <f t="shared" si="47"/>
        <v>2906</v>
      </c>
      <c r="B2907" t="s">
        <v>1683</v>
      </c>
      <c r="C2907">
        <v>9</v>
      </c>
      <c r="D2907" t="s">
        <v>63</v>
      </c>
      <c r="E2907" t="s">
        <v>926</v>
      </c>
      <c r="I2907" t="s">
        <v>520</v>
      </c>
      <c r="L2907" t="s">
        <v>1627</v>
      </c>
      <c r="M2907">
        <f>+IFERROR(IFERROR(VLOOKUP(covid_cl[[#This Row],[Comuna]],Hoja1!$D$4:$BD$348,9,0),VLOOKUP(covid_cl[[#This Row],[Region]],Hoja1!$E$4:$BD$348,6,0)),-33.6043642941)</f>
        <v>-38.673262980899999</v>
      </c>
      <c r="N2907">
        <f>+IFERROR(IFERROR(VLOOKUP(covid_cl[[#This Row],[Comuna]],Hoja1!$D$4:$BD$348,8,0),VLOOKUP(covid_cl[[#This Row],[Region]],Hoja1!$E$4:$BD$348,5,0)),-70.6266370305)</f>
        <v>-72.667767188900001</v>
      </c>
      <c r="Q2907" t="str">
        <f>+IFERROR(IF(covid_cl[[#This Row],[Region]]&lt;&gt;"No Informado",covid_cl[[#This Row],[Region]],VLOOKUP(covid_cl[[#This Row],[ID]],[1]Hoja5!B$4:I$1967,3,0)),"No Informado")</f>
        <v>La Araucanía</v>
      </c>
    </row>
    <row r="2908" spans="1:17" x14ac:dyDescent="0.3">
      <c r="A2908">
        <f t="shared" si="47"/>
        <v>2907</v>
      </c>
      <c r="B2908" t="s">
        <v>1683</v>
      </c>
      <c r="C2908">
        <v>9</v>
      </c>
      <c r="D2908" t="s">
        <v>63</v>
      </c>
      <c r="E2908" t="s">
        <v>926</v>
      </c>
      <c r="F2908" t="s">
        <v>1545</v>
      </c>
      <c r="G2908">
        <v>86</v>
      </c>
      <c r="H2908" t="s">
        <v>1688</v>
      </c>
      <c r="I2908" t="s">
        <v>968</v>
      </c>
      <c r="L2908" t="s">
        <v>1627</v>
      </c>
      <c r="M2908">
        <f>+IFERROR(IFERROR(VLOOKUP(covid_cl[[#This Row],[Comuna]],Hoja1!$D$4:$BD$348,9,0),VLOOKUP(covid_cl[[#This Row],[Region]],Hoja1!$E$4:$BD$348,6,0)),-33.6043642941)</f>
        <v>-38.751599966699999</v>
      </c>
      <c r="N2908">
        <f>+IFERROR(IFERROR(VLOOKUP(covid_cl[[#This Row],[Comuna]],Hoja1!$D$4:$BD$348,8,0),VLOOKUP(covid_cl[[#This Row],[Region]],Hoja1!$E$4:$BD$348,5,0)),-70.6266370305)</f>
        <v>-72.972061085099995</v>
      </c>
      <c r="Q2908" t="str">
        <f>+IFERROR(IF(covid_cl[[#This Row],[Region]]&lt;&gt;"No Informado",covid_cl[[#This Row],[Region]],VLOOKUP(covid_cl[[#This Row],[ID]],[1]Hoja5!B$4:I$1967,3,0)),"No Informado")</f>
        <v>La Araucanía</v>
      </c>
    </row>
    <row r="2909" spans="1:17" x14ac:dyDescent="0.3">
      <c r="A2909">
        <f t="shared" si="47"/>
        <v>2908</v>
      </c>
      <c r="B2909" s="3" t="s">
        <v>1689</v>
      </c>
      <c r="C2909">
        <v>2</v>
      </c>
      <c r="D2909" t="s">
        <v>63</v>
      </c>
      <c r="E2909" t="s">
        <v>64</v>
      </c>
      <c r="F2909" t="s">
        <v>1542</v>
      </c>
      <c r="G2909">
        <v>70</v>
      </c>
      <c r="H2909" t="s">
        <v>1674</v>
      </c>
      <c r="I2909" t="s">
        <v>134</v>
      </c>
      <c r="L2909" t="s">
        <v>1544</v>
      </c>
      <c r="M2909">
        <f>+IFERROR(IFERROR(VLOOKUP(covid_cl[[#This Row],[Comuna]],Hoja1!$D$4:$BD$348,9,0),VLOOKUP(covid_cl[[#This Row],[Region]],Hoja1!$E$4:$BD$348,6,0)),-33.6043642941)</f>
        <v>-23.4017631814</v>
      </c>
      <c r="N2909">
        <f>+IFERROR(IFERROR(VLOOKUP(covid_cl[[#This Row],[Comuna]],Hoja1!$D$4:$BD$348,8,0),VLOOKUP(covid_cl[[#This Row],[Region]],Hoja1!$E$4:$BD$348,5,0)),-70.6266370305)</f>
        <v>-67.909398378299997</v>
      </c>
      <c r="Q2909" t="str">
        <f>+IFERROR(IF(covid_cl[[#This Row],[Region]]&lt;&gt;"No Informado",covid_cl[[#This Row],[Region]],VLOOKUP(covid_cl[[#This Row],[ID]],[1]Hoja5!B$4:I$1967,3,0)),"No Informado")</f>
        <v>Antofagasta</v>
      </c>
    </row>
    <row r="2910" spans="1:17" x14ac:dyDescent="0.3">
      <c r="A2910">
        <f t="shared" si="47"/>
        <v>2909</v>
      </c>
      <c r="B2910" s="3" t="s">
        <v>1689</v>
      </c>
      <c r="C2910">
        <v>2</v>
      </c>
      <c r="D2910" t="s">
        <v>63</v>
      </c>
      <c r="E2910" t="s">
        <v>64</v>
      </c>
      <c r="F2910" t="s">
        <v>1542</v>
      </c>
      <c r="G2910">
        <v>78</v>
      </c>
      <c r="H2910" t="s">
        <v>1612</v>
      </c>
      <c r="I2910" t="s">
        <v>64</v>
      </c>
      <c r="L2910" t="s">
        <v>1544</v>
      </c>
      <c r="M2910">
        <f>+IFERROR(IFERROR(VLOOKUP(covid_cl[[#This Row],[Comuna]],Hoja1!$D$4:$BD$348,9,0),VLOOKUP(covid_cl[[#This Row],[Region]],Hoja1!$E$4:$BD$348,6,0)),-33.6043642941)</f>
        <v>-24.276722395699998</v>
      </c>
      <c r="N2910">
        <f>+IFERROR(IFERROR(VLOOKUP(covid_cl[[#This Row],[Comuna]],Hoja1!$D$4:$BD$348,8,0),VLOOKUP(covid_cl[[#This Row],[Region]],Hoja1!$E$4:$BD$348,5,0)),-70.6266370305)</f>
        <v>-69.410088655699994</v>
      </c>
      <c r="Q2910" t="str">
        <f>+IFERROR(IF(covid_cl[[#This Row],[Region]]&lt;&gt;"No Informado",covid_cl[[#This Row],[Region]],VLOOKUP(covid_cl[[#This Row],[ID]],[1]Hoja5!B$4:I$1967,3,0)),"No Informado")</f>
        <v>Antofagasta</v>
      </c>
    </row>
    <row r="2911" spans="1:17" x14ac:dyDescent="0.3">
      <c r="A2911">
        <f t="shared" ref="A2911:A2974" si="48">+ROW()-1</f>
        <v>2910</v>
      </c>
      <c r="B2911" s="3" t="s">
        <v>1689</v>
      </c>
      <c r="C2911">
        <v>2</v>
      </c>
      <c r="D2911" t="s">
        <v>63</v>
      </c>
      <c r="E2911" t="s">
        <v>64</v>
      </c>
      <c r="F2911" t="s">
        <v>1542</v>
      </c>
      <c r="G2911">
        <v>56</v>
      </c>
      <c r="H2911" t="s">
        <v>1612</v>
      </c>
      <c r="I2911" t="s">
        <v>64</v>
      </c>
      <c r="L2911" t="s">
        <v>1544</v>
      </c>
      <c r="M2911">
        <f>+IFERROR(IFERROR(VLOOKUP(covid_cl[[#This Row],[Comuna]],Hoja1!$D$4:$BD$348,9,0),VLOOKUP(covid_cl[[#This Row],[Region]],Hoja1!$E$4:$BD$348,6,0)),-33.6043642941)</f>
        <v>-24.276722395699998</v>
      </c>
      <c r="N2911">
        <f>+IFERROR(IFERROR(VLOOKUP(covid_cl[[#This Row],[Comuna]],Hoja1!$D$4:$BD$348,8,0),VLOOKUP(covid_cl[[#This Row],[Region]],Hoja1!$E$4:$BD$348,5,0)),-70.6266370305)</f>
        <v>-69.410088655699994</v>
      </c>
      <c r="Q2911" t="str">
        <f>+IFERROR(IF(covid_cl[[#This Row],[Region]]&lt;&gt;"No Informado",covid_cl[[#This Row],[Region]],VLOOKUP(covid_cl[[#This Row],[ID]],[1]Hoja5!B$4:I$1967,3,0)),"No Informado")</f>
        <v>Antofagasta</v>
      </c>
    </row>
    <row r="2912" spans="1:17" x14ac:dyDescent="0.3">
      <c r="A2912">
        <f t="shared" si="48"/>
        <v>2911</v>
      </c>
      <c r="B2912" s="3" t="s">
        <v>1689</v>
      </c>
      <c r="C2912">
        <v>2</v>
      </c>
      <c r="D2912" t="s">
        <v>63</v>
      </c>
      <c r="E2912" t="s">
        <v>64</v>
      </c>
      <c r="F2912" t="s">
        <v>1545</v>
      </c>
      <c r="G2912">
        <v>48</v>
      </c>
      <c r="H2912" t="s">
        <v>1612</v>
      </c>
      <c r="I2912" t="s">
        <v>64</v>
      </c>
      <c r="L2912" t="s">
        <v>1544</v>
      </c>
      <c r="M2912">
        <f>+IFERROR(IFERROR(VLOOKUP(covid_cl[[#This Row],[Comuna]],Hoja1!$D$4:$BD$348,9,0),VLOOKUP(covid_cl[[#This Row],[Region]],Hoja1!$E$4:$BD$348,6,0)),-33.6043642941)</f>
        <v>-24.276722395699998</v>
      </c>
      <c r="N2912">
        <f>+IFERROR(IFERROR(VLOOKUP(covid_cl[[#This Row],[Comuna]],Hoja1!$D$4:$BD$348,8,0),VLOOKUP(covid_cl[[#This Row],[Region]],Hoja1!$E$4:$BD$348,5,0)),-70.6266370305)</f>
        <v>-69.410088655699994</v>
      </c>
      <c r="Q2912" t="str">
        <f>+IFERROR(IF(covid_cl[[#This Row],[Region]]&lt;&gt;"No Informado",covid_cl[[#This Row],[Region]],VLOOKUP(covid_cl[[#This Row],[ID]],[1]Hoja5!B$4:I$1967,3,0)),"No Informado")</f>
        <v>Antofagasta</v>
      </c>
    </row>
    <row r="2913" spans="1:17" x14ac:dyDescent="0.3">
      <c r="A2913">
        <f t="shared" si="48"/>
        <v>2912</v>
      </c>
      <c r="B2913" s="3" t="s">
        <v>1689</v>
      </c>
      <c r="C2913">
        <v>3</v>
      </c>
      <c r="D2913" t="s">
        <v>63</v>
      </c>
      <c r="E2913" t="s">
        <v>150</v>
      </c>
      <c r="F2913" t="s">
        <v>1545</v>
      </c>
      <c r="G2913">
        <v>40</v>
      </c>
      <c r="I2913" t="s">
        <v>149</v>
      </c>
      <c r="L2913" t="s">
        <v>1544</v>
      </c>
      <c r="M2913">
        <f>+IFERROR(IFERROR(VLOOKUP(covid_cl[[#This Row],[Comuna]],Hoja1!$D$4:$BD$348,9,0),VLOOKUP(covid_cl[[#This Row],[Region]],Hoja1!$E$4:$BD$348,6,0)),-33.6043642941)</f>
        <v>-27.320519024399999</v>
      </c>
      <c r="N2913">
        <f>+IFERROR(IFERROR(VLOOKUP(covid_cl[[#This Row],[Comuna]],Hoja1!$D$4:$BD$348,8,0),VLOOKUP(covid_cl[[#This Row],[Region]],Hoja1!$E$4:$BD$348,5,0)),-70.6266370305)</f>
        <v>-69.825471649999997</v>
      </c>
      <c r="Q2913" t="str">
        <f>+IFERROR(IF(covid_cl[[#This Row],[Region]]&lt;&gt;"No Informado",covid_cl[[#This Row],[Region]],VLOOKUP(covid_cl[[#This Row],[ID]],[1]Hoja5!B$4:I$1967,3,0)),"No Informado")</f>
        <v>Atacama</v>
      </c>
    </row>
    <row r="2914" spans="1:17" x14ac:dyDescent="0.3">
      <c r="A2914">
        <f t="shared" si="48"/>
        <v>2913</v>
      </c>
      <c r="B2914" s="3" t="s">
        <v>1689</v>
      </c>
      <c r="C2914">
        <v>4</v>
      </c>
      <c r="D2914" t="s">
        <v>63</v>
      </c>
      <c r="E2914" t="s">
        <v>162</v>
      </c>
      <c r="F2914" t="s">
        <v>1542</v>
      </c>
      <c r="G2914">
        <v>31</v>
      </c>
      <c r="I2914" t="s">
        <v>197</v>
      </c>
      <c r="L2914" t="s">
        <v>1544</v>
      </c>
      <c r="M2914">
        <f>+IFERROR(IFERROR(VLOOKUP(covid_cl[[#This Row],[Comuna]],Hoja1!$D$4:$BD$348,9,0),VLOOKUP(covid_cl[[#This Row],[Region]],Hoja1!$E$4:$BD$348,6,0)),-33.6043642941)</f>
        <v>-29.789113800599999</v>
      </c>
      <c r="N2914">
        <f>+IFERROR(IFERROR(VLOOKUP(covid_cl[[#This Row],[Comuna]],Hoja1!$D$4:$BD$348,8,0),VLOOKUP(covid_cl[[#This Row],[Region]],Hoja1!$E$4:$BD$348,5,0)),-70.6266370305)</f>
        <v>-71.060820861899998</v>
      </c>
      <c r="Q2914" t="str">
        <f>+IFERROR(IF(covid_cl[[#This Row],[Region]]&lt;&gt;"No Informado",covid_cl[[#This Row],[Region]],VLOOKUP(covid_cl[[#This Row],[ID]],[1]Hoja5!B$4:I$1967,3,0)),"No Informado")</f>
        <v>Coquimbo</v>
      </c>
    </row>
    <row r="2915" spans="1:17" x14ac:dyDescent="0.3">
      <c r="A2915">
        <f t="shared" si="48"/>
        <v>2914</v>
      </c>
      <c r="B2915" s="3" t="s">
        <v>1689</v>
      </c>
      <c r="C2915">
        <v>4</v>
      </c>
      <c r="D2915" t="s">
        <v>63</v>
      </c>
      <c r="E2915" t="s">
        <v>162</v>
      </c>
      <c r="F2915" t="s">
        <v>1542</v>
      </c>
      <c r="G2915">
        <v>26</v>
      </c>
      <c r="I2915" t="s">
        <v>162</v>
      </c>
      <c r="L2915" t="s">
        <v>1544</v>
      </c>
      <c r="M2915">
        <f>+IFERROR(IFERROR(VLOOKUP(covid_cl[[#This Row],[Comuna]],Hoja1!$D$4:$BD$348,9,0),VLOOKUP(covid_cl[[#This Row],[Region]],Hoja1!$E$4:$BD$348,6,0)),-33.6043642941)</f>
        <v>-30.2274175634</v>
      </c>
      <c r="N2915">
        <f>+IFERROR(IFERROR(VLOOKUP(covid_cl[[#This Row],[Comuna]],Hoja1!$D$4:$BD$348,8,0),VLOOKUP(covid_cl[[#This Row],[Region]],Hoja1!$E$4:$BD$348,5,0)),-70.6266370305)</f>
        <v>-71.358987198700007</v>
      </c>
      <c r="Q2915" t="str">
        <f>+IFERROR(IF(covid_cl[[#This Row],[Region]]&lt;&gt;"No Informado",covid_cl[[#This Row],[Region]],VLOOKUP(covid_cl[[#This Row],[ID]],[1]Hoja5!B$4:I$1967,3,0)),"No Informado")</f>
        <v>Coquimbo</v>
      </c>
    </row>
    <row r="2916" spans="1:17" x14ac:dyDescent="0.3">
      <c r="A2916">
        <f t="shared" si="48"/>
        <v>2915</v>
      </c>
      <c r="B2916" s="3" t="s">
        <v>1689</v>
      </c>
      <c r="C2916">
        <v>5</v>
      </c>
      <c r="D2916" t="s">
        <v>63</v>
      </c>
      <c r="E2916" t="s">
        <v>275</v>
      </c>
      <c r="F2916" t="s">
        <v>1542</v>
      </c>
      <c r="G2916">
        <v>42</v>
      </c>
      <c r="I2916" t="s">
        <v>1666</v>
      </c>
      <c r="L2916" t="s">
        <v>1544</v>
      </c>
      <c r="M2916">
        <f>+IFERROR(IFERROR(VLOOKUP(covid_cl[[#This Row],[Comuna]],Hoja1!$D$4:$BD$348,9,0),VLOOKUP(covid_cl[[#This Row],[Region]],Hoja1!$E$4:$BD$348,6,0)),-33.6043642941)</f>
        <v>-32.499356579100002</v>
      </c>
      <c r="N2916">
        <f>+IFERROR(IFERROR(VLOOKUP(covid_cl[[#This Row],[Comuna]],Hoja1!$D$4:$BD$348,8,0),VLOOKUP(covid_cl[[#This Row],[Region]],Hoja1!$E$4:$BD$348,5,0)),-70.6266370305)</f>
        <v>-70.891574018699998</v>
      </c>
      <c r="Q2916" t="str">
        <f>+IFERROR(IF(covid_cl[[#This Row],[Region]]&lt;&gt;"No Informado",covid_cl[[#This Row],[Region]],VLOOKUP(covid_cl[[#This Row],[ID]],[1]Hoja5!B$4:I$1967,3,0)),"No Informado")</f>
        <v>Valparaíso</v>
      </c>
    </row>
    <row r="2917" spans="1:17" x14ac:dyDescent="0.3">
      <c r="A2917">
        <f t="shared" si="48"/>
        <v>2916</v>
      </c>
      <c r="B2917" s="3" t="s">
        <v>1689</v>
      </c>
      <c r="C2917">
        <v>5</v>
      </c>
      <c r="D2917" t="s">
        <v>63</v>
      </c>
      <c r="E2917" t="s">
        <v>275</v>
      </c>
      <c r="F2917" t="s">
        <v>1542</v>
      </c>
      <c r="G2917">
        <v>20</v>
      </c>
      <c r="I2917" t="s">
        <v>1666</v>
      </c>
      <c r="L2917" t="s">
        <v>1544</v>
      </c>
      <c r="M2917">
        <f>+IFERROR(IFERROR(VLOOKUP(covid_cl[[#This Row],[Comuna]],Hoja1!$D$4:$BD$348,9,0),VLOOKUP(covid_cl[[#This Row],[Region]],Hoja1!$E$4:$BD$348,6,0)),-33.6043642941)</f>
        <v>-32.499356579100002</v>
      </c>
      <c r="N2917">
        <f>+IFERROR(IFERROR(VLOOKUP(covid_cl[[#This Row],[Comuna]],Hoja1!$D$4:$BD$348,8,0),VLOOKUP(covid_cl[[#This Row],[Region]],Hoja1!$E$4:$BD$348,5,0)),-70.6266370305)</f>
        <v>-70.891574018699998</v>
      </c>
      <c r="Q2917" t="str">
        <f>+IFERROR(IF(covid_cl[[#This Row],[Region]]&lt;&gt;"No Informado",covid_cl[[#This Row],[Region]],VLOOKUP(covid_cl[[#This Row],[ID]],[1]Hoja5!B$4:I$1967,3,0)),"No Informado")</f>
        <v>Valparaíso</v>
      </c>
    </row>
    <row r="2918" spans="1:17" x14ac:dyDescent="0.3">
      <c r="A2918">
        <f t="shared" si="48"/>
        <v>2917</v>
      </c>
      <c r="B2918" s="3" t="s">
        <v>1689</v>
      </c>
      <c r="C2918">
        <v>5</v>
      </c>
      <c r="D2918" t="s">
        <v>63</v>
      </c>
      <c r="E2918" t="s">
        <v>275</v>
      </c>
      <c r="F2918" t="s">
        <v>1542</v>
      </c>
      <c r="G2918">
        <v>31</v>
      </c>
      <c r="I2918" t="s">
        <v>1666</v>
      </c>
      <c r="L2918" t="s">
        <v>1544</v>
      </c>
      <c r="M2918">
        <f>+IFERROR(IFERROR(VLOOKUP(covid_cl[[#This Row],[Comuna]],Hoja1!$D$4:$BD$348,9,0),VLOOKUP(covid_cl[[#This Row],[Region]],Hoja1!$E$4:$BD$348,6,0)),-33.6043642941)</f>
        <v>-32.499356579100002</v>
      </c>
      <c r="N2918">
        <f>+IFERROR(IFERROR(VLOOKUP(covid_cl[[#This Row],[Comuna]],Hoja1!$D$4:$BD$348,8,0),VLOOKUP(covid_cl[[#This Row],[Region]],Hoja1!$E$4:$BD$348,5,0)),-70.6266370305)</f>
        <v>-70.891574018699998</v>
      </c>
      <c r="Q2918" t="str">
        <f>+IFERROR(IF(covid_cl[[#This Row],[Region]]&lt;&gt;"No Informado",covid_cl[[#This Row],[Region]],VLOOKUP(covid_cl[[#This Row],[ID]],[1]Hoja5!B$4:I$1967,3,0)),"No Informado")</f>
        <v>Valparaíso</v>
      </c>
    </row>
    <row r="2919" spans="1:17" x14ac:dyDescent="0.3">
      <c r="A2919">
        <f t="shared" si="48"/>
        <v>2918</v>
      </c>
      <c r="B2919" s="3" t="s">
        <v>1689</v>
      </c>
      <c r="C2919">
        <v>5</v>
      </c>
      <c r="D2919" t="s">
        <v>63</v>
      </c>
      <c r="E2919" t="s">
        <v>275</v>
      </c>
      <c r="F2919" t="s">
        <v>1542</v>
      </c>
      <c r="G2919">
        <v>30</v>
      </c>
      <c r="H2919" t="s">
        <v>1690</v>
      </c>
      <c r="I2919" t="s">
        <v>98</v>
      </c>
      <c r="L2919" t="s">
        <v>1544</v>
      </c>
      <c r="M2919">
        <f>+IFERROR(IFERROR(VLOOKUP(covid_cl[[#This Row],[Comuna]],Hoja1!$D$4:$BD$348,9,0),VLOOKUP(covid_cl[[#This Row],[Region]],Hoja1!$E$4:$BD$348,6,0)),-33.6043642941)</f>
        <v>-32.950772823800001</v>
      </c>
      <c r="N2919">
        <f>+IFERROR(IFERROR(VLOOKUP(covid_cl[[#This Row],[Comuna]],Hoja1!$D$4:$BD$348,8,0),VLOOKUP(covid_cl[[#This Row],[Region]],Hoja1!$E$4:$BD$348,5,0)),-70.6266370305)</f>
        <v>-70.544659459000002</v>
      </c>
      <c r="Q2919" t="str">
        <f>+IFERROR(IF(covid_cl[[#This Row],[Region]]&lt;&gt;"No Informado",covid_cl[[#This Row],[Region]],VLOOKUP(covid_cl[[#This Row],[ID]],[1]Hoja5!B$4:I$1967,3,0)),"No Informado")</f>
        <v>Valparaíso</v>
      </c>
    </row>
    <row r="2920" spans="1:17" x14ac:dyDescent="0.3">
      <c r="A2920">
        <f t="shared" si="48"/>
        <v>2919</v>
      </c>
      <c r="B2920" s="3" t="s">
        <v>1689</v>
      </c>
      <c r="C2920">
        <v>5</v>
      </c>
      <c r="D2920" t="s">
        <v>63</v>
      </c>
      <c r="E2920" t="s">
        <v>275</v>
      </c>
      <c r="F2920" t="s">
        <v>1542</v>
      </c>
      <c r="G2920">
        <v>18</v>
      </c>
      <c r="H2920" t="s">
        <v>1640</v>
      </c>
      <c r="I2920" t="s">
        <v>223</v>
      </c>
      <c r="L2920" t="s">
        <v>1544</v>
      </c>
      <c r="M2920">
        <f>+IFERROR(IFERROR(VLOOKUP(covid_cl[[#This Row],[Comuna]],Hoja1!$D$4:$BD$348,9,0),VLOOKUP(covid_cl[[#This Row],[Region]],Hoja1!$E$4:$BD$348,6,0)),-33.6043642941)</f>
        <v>-27.089232552599999</v>
      </c>
      <c r="N2920">
        <f>+IFERROR(IFERROR(VLOOKUP(covid_cl[[#This Row],[Comuna]],Hoja1!$D$4:$BD$348,8,0),VLOOKUP(covid_cl[[#This Row],[Region]],Hoja1!$E$4:$BD$348,5,0)),-70.6266370305)</f>
        <v>-109.477524207</v>
      </c>
      <c r="Q2920" t="str">
        <f>+IFERROR(IF(covid_cl[[#This Row],[Region]]&lt;&gt;"No Informado",covid_cl[[#This Row],[Region]],VLOOKUP(covid_cl[[#This Row],[ID]],[1]Hoja5!B$4:I$1967,3,0)),"No Informado")</f>
        <v>Valparaíso</v>
      </c>
    </row>
    <row r="2921" spans="1:17" x14ac:dyDescent="0.3">
      <c r="A2921">
        <f t="shared" si="48"/>
        <v>2920</v>
      </c>
      <c r="B2921" s="3" t="s">
        <v>1689</v>
      </c>
      <c r="C2921">
        <v>5</v>
      </c>
      <c r="D2921" t="s">
        <v>63</v>
      </c>
      <c r="E2921" t="s">
        <v>275</v>
      </c>
      <c r="F2921" t="s">
        <v>1542</v>
      </c>
      <c r="G2921">
        <v>36</v>
      </c>
      <c r="H2921" t="s">
        <v>1640</v>
      </c>
      <c r="I2921" t="s">
        <v>223</v>
      </c>
      <c r="L2921" t="s">
        <v>1544</v>
      </c>
      <c r="M2921">
        <f>+IFERROR(IFERROR(VLOOKUP(covid_cl[[#This Row],[Comuna]],Hoja1!$D$4:$BD$348,9,0),VLOOKUP(covid_cl[[#This Row],[Region]],Hoja1!$E$4:$BD$348,6,0)),-33.6043642941)</f>
        <v>-27.089232552599999</v>
      </c>
      <c r="N2921">
        <f>+IFERROR(IFERROR(VLOOKUP(covid_cl[[#This Row],[Comuna]],Hoja1!$D$4:$BD$348,8,0),VLOOKUP(covid_cl[[#This Row],[Region]],Hoja1!$E$4:$BD$348,5,0)),-70.6266370305)</f>
        <v>-109.477524207</v>
      </c>
      <c r="Q2921" t="str">
        <f>+IFERROR(IF(covid_cl[[#This Row],[Region]]&lt;&gt;"No Informado",covid_cl[[#This Row],[Region]],VLOOKUP(covid_cl[[#This Row],[ID]],[1]Hoja5!B$4:I$1967,3,0)),"No Informado")</f>
        <v>Valparaíso</v>
      </c>
    </row>
    <row r="2922" spans="1:17" x14ac:dyDescent="0.3">
      <c r="A2922">
        <f t="shared" si="48"/>
        <v>2921</v>
      </c>
      <c r="B2922" s="3" t="s">
        <v>1689</v>
      </c>
      <c r="C2922">
        <v>5</v>
      </c>
      <c r="D2922" t="s">
        <v>63</v>
      </c>
      <c r="E2922" t="s">
        <v>275</v>
      </c>
      <c r="F2922" t="s">
        <v>1545</v>
      </c>
      <c r="G2922">
        <v>37</v>
      </c>
      <c r="H2922" t="s">
        <v>1640</v>
      </c>
      <c r="I2922" t="s">
        <v>223</v>
      </c>
      <c r="L2922" t="s">
        <v>1544</v>
      </c>
      <c r="M2922">
        <f>+IFERROR(IFERROR(VLOOKUP(covid_cl[[#This Row],[Comuna]],Hoja1!$D$4:$BD$348,9,0),VLOOKUP(covid_cl[[#This Row],[Region]],Hoja1!$E$4:$BD$348,6,0)),-33.6043642941)</f>
        <v>-27.089232552599999</v>
      </c>
      <c r="N2922">
        <f>+IFERROR(IFERROR(VLOOKUP(covid_cl[[#This Row],[Comuna]],Hoja1!$D$4:$BD$348,8,0),VLOOKUP(covid_cl[[#This Row],[Region]],Hoja1!$E$4:$BD$348,5,0)),-70.6266370305)</f>
        <v>-109.477524207</v>
      </c>
      <c r="Q2922" t="str">
        <f>+IFERROR(IF(covid_cl[[#This Row],[Region]]&lt;&gt;"No Informado",covid_cl[[#This Row],[Region]],VLOOKUP(covid_cl[[#This Row],[ID]],[1]Hoja5!B$4:I$1967,3,0)),"No Informado")</f>
        <v>Valparaíso</v>
      </c>
    </row>
    <row r="2923" spans="1:17" x14ac:dyDescent="0.3">
      <c r="A2923">
        <f t="shared" si="48"/>
        <v>2922</v>
      </c>
      <c r="B2923" s="3" t="s">
        <v>1689</v>
      </c>
      <c r="C2923">
        <v>5</v>
      </c>
      <c r="D2923" t="s">
        <v>63</v>
      </c>
      <c r="E2923" t="s">
        <v>275</v>
      </c>
      <c r="F2923" t="s">
        <v>1542</v>
      </c>
      <c r="G2923">
        <v>39</v>
      </c>
      <c r="H2923" t="s">
        <v>1624</v>
      </c>
      <c r="I2923" t="s">
        <v>356</v>
      </c>
      <c r="L2923" t="s">
        <v>1544</v>
      </c>
      <c r="M2923">
        <f>+IFERROR(IFERROR(VLOOKUP(covid_cl[[#This Row],[Comuna]],Hoja1!$D$4:$BD$348,9,0),VLOOKUP(covid_cl[[#This Row],[Region]],Hoja1!$E$4:$BD$348,6,0)),-33.6043642941)</f>
        <v>-32.904747649100003</v>
      </c>
      <c r="N2923">
        <f>+IFERROR(IFERROR(VLOOKUP(covid_cl[[#This Row],[Comuna]],Hoja1!$D$4:$BD$348,8,0),VLOOKUP(covid_cl[[#This Row],[Region]],Hoja1!$E$4:$BD$348,5,0)),-70.6266370305)</f>
        <v>-71.272421041499996</v>
      </c>
      <c r="Q2923" t="str">
        <f>+IFERROR(IF(covid_cl[[#This Row],[Region]]&lt;&gt;"No Informado",covid_cl[[#This Row],[Region]],VLOOKUP(covid_cl[[#This Row],[ID]],[1]Hoja5!B$4:I$1967,3,0)),"No Informado")</f>
        <v>Valparaíso</v>
      </c>
    </row>
    <row r="2924" spans="1:17" x14ac:dyDescent="0.3">
      <c r="A2924">
        <f t="shared" si="48"/>
        <v>2923</v>
      </c>
      <c r="B2924" s="3" t="s">
        <v>1689</v>
      </c>
      <c r="C2924">
        <v>5</v>
      </c>
      <c r="D2924" t="s">
        <v>63</v>
      </c>
      <c r="E2924" t="s">
        <v>275</v>
      </c>
      <c r="F2924" t="s">
        <v>1542</v>
      </c>
      <c r="G2924">
        <v>65</v>
      </c>
      <c r="H2924" t="s">
        <v>1624</v>
      </c>
      <c r="I2924" t="s">
        <v>356</v>
      </c>
      <c r="L2924" t="s">
        <v>1544</v>
      </c>
      <c r="M2924">
        <f>+IFERROR(IFERROR(VLOOKUP(covid_cl[[#This Row],[Comuna]],Hoja1!$D$4:$BD$348,9,0),VLOOKUP(covid_cl[[#This Row],[Region]],Hoja1!$E$4:$BD$348,6,0)),-33.6043642941)</f>
        <v>-32.904747649100003</v>
      </c>
      <c r="N2924">
        <f>+IFERROR(IFERROR(VLOOKUP(covid_cl[[#This Row],[Comuna]],Hoja1!$D$4:$BD$348,8,0),VLOOKUP(covid_cl[[#This Row],[Region]],Hoja1!$E$4:$BD$348,5,0)),-70.6266370305)</f>
        <v>-71.272421041499996</v>
      </c>
      <c r="Q2924" t="str">
        <f>+IFERROR(IF(covid_cl[[#This Row],[Region]]&lt;&gt;"No Informado",covid_cl[[#This Row],[Region]],VLOOKUP(covid_cl[[#This Row],[ID]],[1]Hoja5!B$4:I$1967,3,0)),"No Informado")</f>
        <v>Valparaíso</v>
      </c>
    </row>
    <row r="2925" spans="1:17" x14ac:dyDescent="0.3">
      <c r="A2925">
        <f t="shared" si="48"/>
        <v>2924</v>
      </c>
      <c r="B2925" s="3" t="s">
        <v>1689</v>
      </c>
      <c r="C2925">
        <v>5</v>
      </c>
      <c r="D2925" t="s">
        <v>63</v>
      </c>
      <c r="E2925" t="s">
        <v>275</v>
      </c>
      <c r="F2925" t="s">
        <v>1545</v>
      </c>
      <c r="G2925">
        <v>64</v>
      </c>
      <c r="H2925" t="s">
        <v>1624</v>
      </c>
      <c r="I2925" t="s">
        <v>356</v>
      </c>
      <c r="L2925" t="s">
        <v>1544</v>
      </c>
      <c r="M2925">
        <f>+IFERROR(IFERROR(VLOOKUP(covid_cl[[#This Row],[Comuna]],Hoja1!$D$4:$BD$348,9,0),VLOOKUP(covid_cl[[#This Row],[Region]],Hoja1!$E$4:$BD$348,6,0)),-33.6043642941)</f>
        <v>-32.904747649100003</v>
      </c>
      <c r="N2925">
        <f>+IFERROR(IFERROR(VLOOKUP(covid_cl[[#This Row],[Comuna]],Hoja1!$D$4:$BD$348,8,0),VLOOKUP(covid_cl[[#This Row],[Region]],Hoja1!$E$4:$BD$348,5,0)),-70.6266370305)</f>
        <v>-71.272421041499996</v>
      </c>
      <c r="Q2925" t="str">
        <f>+IFERROR(IF(covid_cl[[#This Row],[Region]]&lt;&gt;"No Informado",covid_cl[[#This Row],[Region]],VLOOKUP(covid_cl[[#This Row],[ID]],[1]Hoja5!B$4:I$1967,3,0)),"No Informado")</f>
        <v>Valparaíso</v>
      </c>
    </row>
    <row r="2926" spans="1:17" x14ac:dyDescent="0.3">
      <c r="A2926">
        <f t="shared" si="48"/>
        <v>2925</v>
      </c>
      <c r="B2926" s="3" t="s">
        <v>1689</v>
      </c>
      <c r="C2926">
        <v>5</v>
      </c>
      <c r="D2926" t="s">
        <v>63</v>
      </c>
      <c r="E2926" t="s">
        <v>275</v>
      </c>
      <c r="F2926" t="s">
        <v>1545</v>
      </c>
      <c r="G2926">
        <v>33</v>
      </c>
      <c r="H2926" t="s">
        <v>1691</v>
      </c>
      <c r="I2926" t="s">
        <v>379</v>
      </c>
      <c r="L2926" t="s">
        <v>1544</v>
      </c>
      <c r="M2926">
        <f>+IFERROR(IFERROR(VLOOKUP(covid_cl[[#This Row],[Comuna]],Hoja1!$D$4:$BD$348,9,0),VLOOKUP(covid_cl[[#This Row],[Region]],Hoja1!$E$4:$BD$348,6,0)),-33.6043642941)</f>
        <v>-33.667147515499998</v>
      </c>
      <c r="N2926">
        <f>+IFERROR(IFERROR(VLOOKUP(covid_cl[[#This Row],[Comuna]],Hoja1!$D$4:$BD$348,8,0),VLOOKUP(covid_cl[[#This Row],[Region]],Hoja1!$E$4:$BD$348,5,0)),-70.6266370305)</f>
        <v>-71.486930528100004</v>
      </c>
      <c r="Q2926" t="str">
        <f>+IFERROR(IF(covid_cl[[#This Row],[Region]]&lt;&gt;"No Informado",covid_cl[[#This Row],[Region]],VLOOKUP(covid_cl[[#This Row],[ID]],[1]Hoja5!B$4:I$1967,3,0)),"No Informado")</f>
        <v>Valparaíso</v>
      </c>
    </row>
    <row r="2927" spans="1:17" x14ac:dyDescent="0.3">
      <c r="A2927">
        <f t="shared" si="48"/>
        <v>2926</v>
      </c>
      <c r="B2927" s="3" t="s">
        <v>1689</v>
      </c>
      <c r="C2927">
        <v>5</v>
      </c>
      <c r="D2927" t="s">
        <v>63</v>
      </c>
      <c r="E2927" t="s">
        <v>275</v>
      </c>
      <c r="F2927" t="s">
        <v>1542</v>
      </c>
      <c r="G2927">
        <v>52</v>
      </c>
      <c r="H2927" t="s">
        <v>1692</v>
      </c>
      <c r="I2927" t="s">
        <v>429</v>
      </c>
      <c r="L2927" t="s">
        <v>1544</v>
      </c>
      <c r="M2927">
        <f>+IFERROR(IFERROR(VLOOKUP(covid_cl[[#This Row],[Comuna]],Hoja1!$D$4:$BD$348,9,0),VLOOKUP(covid_cl[[#This Row],[Region]],Hoja1!$E$4:$BD$348,6,0)),-33.6043642941)</f>
        <v>-32.686017978199999</v>
      </c>
      <c r="N2927">
        <f>+IFERROR(IFERROR(VLOOKUP(covid_cl[[#This Row],[Comuna]],Hoja1!$D$4:$BD$348,8,0),VLOOKUP(covid_cl[[#This Row],[Region]],Hoja1!$E$4:$BD$348,5,0)),-70.6266370305)</f>
        <v>-70.609702659299998</v>
      </c>
      <c r="Q2927" t="str">
        <f>+IFERROR(IF(covid_cl[[#This Row],[Region]]&lt;&gt;"No Informado",covid_cl[[#This Row],[Region]],VLOOKUP(covid_cl[[#This Row],[ID]],[1]Hoja5!B$4:I$1967,3,0)),"No Informado")</f>
        <v>Valparaíso</v>
      </c>
    </row>
    <row r="2928" spans="1:17" x14ac:dyDescent="0.3">
      <c r="A2928">
        <f t="shared" si="48"/>
        <v>2927</v>
      </c>
      <c r="B2928" s="3" t="s">
        <v>1689</v>
      </c>
      <c r="C2928">
        <v>5</v>
      </c>
      <c r="D2928" t="s">
        <v>63</v>
      </c>
      <c r="E2928" t="s">
        <v>275</v>
      </c>
      <c r="F2928" t="s">
        <v>1545</v>
      </c>
      <c r="G2928">
        <v>34</v>
      </c>
      <c r="I2928" t="s">
        <v>275</v>
      </c>
      <c r="L2928" t="s">
        <v>1544</v>
      </c>
      <c r="M2928">
        <f>+IFERROR(IFERROR(VLOOKUP(covid_cl[[#This Row],[Comuna]],Hoja1!$D$4:$BD$348,9,0),VLOOKUP(covid_cl[[#This Row],[Region]],Hoja1!$E$4:$BD$348,6,0)),-33.6043642941)</f>
        <v>-32.997883656100001</v>
      </c>
      <c r="N2928">
        <f>+IFERROR(IFERROR(VLOOKUP(covid_cl[[#This Row],[Comuna]],Hoja1!$D$4:$BD$348,8,0),VLOOKUP(covid_cl[[#This Row],[Region]],Hoja1!$E$4:$BD$348,5,0)),-70.6266370305)</f>
        <v>-71.753339855299998</v>
      </c>
      <c r="Q2928" t="str">
        <f>+IFERROR(IF(covid_cl[[#This Row],[Region]]&lt;&gt;"No Informado",covid_cl[[#This Row],[Region]],VLOOKUP(covid_cl[[#This Row],[ID]],[1]Hoja5!B$4:I$1967,3,0)),"No Informado")</f>
        <v>Valparaíso</v>
      </c>
    </row>
    <row r="2929" spans="1:17" x14ac:dyDescent="0.3">
      <c r="A2929">
        <f t="shared" si="48"/>
        <v>2928</v>
      </c>
      <c r="B2929" s="3" t="s">
        <v>1689</v>
      </c>
      <c r="C2929">
        <v>5</v>
      </c>
      <c r="D2929" t="s">
        <v>63</v>
      </c>
      <c r="E2929" t="s">
        <v>275</v>
      </c>
      <c r="F2929" t="s">
        <v>1545</v>
      </c>
      <c r="G2929">
        <v>19</v>
      </c>
      <c r="I2929" t="s">
        <v>275</v>
      </c>
      <c r="L2929" t="s">
        <v>1544</v>
      </c>
      <c r="M2929">
        <f>+IFERROR(IFERROR(VLOOKUP(covid_cl[[#This Row],[Comuna]],Hoja1!$D$4:$BD$348,9,0),VLOOKUP(covid_cl[[#This Row],[Region]],Hoja1!$E$4:$BD$348,6,0)),-33.6043642941)</f>
        <v>-32.997883656100001</v>
      </c>
      <c r="N2929">
        <f>+IFERROR(IFERROR(VLOOKUP(covid_cl[[#This Row],[Comuna]],Hoja1!$D$4:$BD$348,8,0),VLOOKUP(covid_cl[[#This Row],[Region]],Hoja1!$E$4:$BD$348,5,0)),-70.6266370305)</f>
        <v>-71.753339855299998</v>
      </c>
      <c r="Q2929" t="str">
        <f>+IFERROR(IF(covid_cl[[#This Row],[Region]]&lt;&gt;"No Informado",covid_cl[[#This Row],[Region]],VLOOKUP(covid_cl[[#This Row],[ID]],[1]Hoja5!B$4:I$1967,3,0)),"No Informado")</f>
        <v>Valparaíso</v>
      </c>
    </row>
    <row r="2930" spans="1:17" x14ac:dyDescent="0.3">
      <c r="A2930">
        <f t="shared" si="48"/>
        <v>2929</v>
      </c>
      <c r="B2930" s="3" t="s">
        <v>1689</v>
      </c>
      <c r="C2930">
        <v>5</v>
      </c>
      <c r="D2930" t="s">
        <v>63</v>
      </c>
      <c r="E2930" t="s">
        <v>275</v>
      </c>
      <c r="F2930" t="s">
        <v>1542</v>
      </c>
      <c r="G2930">
        <v>63</v>
      </c>
      <c r="H2930" t="s">
        <v>1644</v>
      </c>
      <c r="I2930" t="s">
        <v>305</v>
      </c>
      <c r="L2930" t="s">
        <v>1544</v>
      </c>
      <c r="M2930">
        <f>+IFERROR(IFERROR(VLOOKUP(covid_cl[[#This Row],[Comuna]],Hoja1!$D$4:$BD$348,9,0),VLOOKUP(covid_cl[[#This Row],[Region]],Hoja1!$E$4:$BD$348,6,0)),-33.6043642941)</f>
        <v>-33.028800296299998</v>
      </c>
      <c r="N2930">
        <f>+IFERROR(IFERROR(VLOOKUP(covid_cl[[#This Row],[Comuna]],Hoja1!$D$4:$BD$348,8,0),VLOOKUP(covid_cl[[#This Row],[Region]],Hoja1!$E$4:$BD$348,5,0)),-70.6266370305)</f>
        <v>-71.515431215700005</v>
      </c>
      <c r="Q2930" t="str">
        <f>+IFERROR(IF(covid_cl[[#This Row],[Region]]&lt;&gt;"No Informado",covid_cl[[#This Row],[Region]],VLOOKUP(covid_cl[[#This Row],[ID]],[1]Hoja5!B$4:I$1967,3,0)),"No Informado")</f>
        <v>Valparaíso</v>
      </c>
    </row>
    <row r="2931" spans="1:17" x14ac:dyDescent="0.3">
      <c r="A2931">
        <f t="shared" si="48"/>
        <v>2930</v>
      </c>
      <c r="B2931" s="3" t="s">
        <v>1689</v>
      </c>
      <c r="C2931">
        <v>5</v>
      </c>
      <c r="D2931" t="s">
        <v>63</v>
      </c>
      <c r="E2931" t="s">
        <v>275</v>
      </c>
      <c r="F2931" t="s">
        <v>1542</v>
      </c>
      <c r="G2931">
        <v>34</v>
      </c>
      <c r="H2931" t="s">
        <v>1645</v>
      </c>
      <c r="I2931" t="s">
        <v>305</v>
      </c>
      <c r="L2931" t="s">
        <v>1544</v>
      </c>
      <c r="M2931">
        <f>+IFERROR(IFERROR(VLOOKUP(covid_cl[[#This Row],[Comuna]],Hoja1!$D$4:$BD$348,9,0),VLOOKUP(covid_cl[[#This Row],[Region]],Hoja1!$E$4:$BD$348,6,0)),-33.6043642941)</f>
        <v>-33.028800296299998</v>
      </c>
      <c r="N2931">
        <f>+IFERROR(IFERROR(VLOOKUP(covid_cl[[#This Row],[Comuna]],Hoja1!$D$4:$BD$348,8,0),VLOOKUP(covid_cl[[#This Row],[Region]],Hoja1!$E$4:$BD$348,5,0)),-70.6266370305)</f>
        <v>-71.515431215700005</v>
      </c>
      <c r="Q2931" t="str">
        <f>+IFERROR(IF(covid_cl[[#This Row],[Region]]&lt;&gt;"No Informado",covid_cl[[#This Row],[Region]],VLOOKUP(covid_cl[[#This Row],[ID]],[1]Hoja5!B$4:I$1967,3,0)),"No Informado")</f>
        <v>Valparaíso</v>
      </c>
    </row>
    <row r="2932" spans="1:17" x14ac:dyDescent="0.3">
      <c r="A2932">
        <f t="shared" si="48"/>
        <v>2931</v>
      </c>
      <c r="B2932" s="3" t="s">
        <v>1689</v>
      </c>
      <c r="C2932">
        <v>5</v>
      </c>
      <c r="D2932" t="s">
        <v>63</v>
      </c>
      <c r="E2932" t="s">
        <v>275</v>
      </c>
      <c r="F2932" t="s">
        <v>1545</v>
      </c>
      <c r="G2932">
        <v>35</v>
      </c>
      <c r="I2932" t="s">
        <v>305</v>
      </c>
      <c r="L2932" t="s">
        <v>1544</v>
      </c>
      <c r="M2932">
        <f>+IFERROR(IFERROR(VLOOKUP(covid_cl[[#This Row],[Comuna]],Hoja1!$D$4:$BD$348,9,0),VLOOKUP(covid_cl[[#This Row],[Region]],Hoja1!$E$4:$BD$348,6,0)),-33.6043642941)</f>
        <v>-33.028800296299998</v>
      </c>
      <c r="N2932">
        <f>+IFERROR(IFERROR(VLOOKUP(covid_cl[[#This Row],[Comuna]],Hoja1!$D$4:$BD$348,8,0),VLOOKUP(covid_cl[[#This Row],[Region]],Hoja1!$E$4:$BD$348,5,0)),-70.6266370305)</f>
        <v>-71.515431215700005</v>
      </c>
      <c r="Q2932" t="str">
        <f>+IFERROR(IF(covid_cl[[#This Row],[Region]]&lt;&gt;"No Informado",covid_cl[[#This Row],[Region]],VLOOKUP(covid_cl[[#This Row],[ID]],[1]Hoja5!B$4:I$1967,3,0)),"No Informado")</f>
        <v>Valparaíso</v>
      </c>
    </row>
    <row r="2933" spans="1:17" x14ac:dyDescent="0.3">
      <c r="A2933">
        <f t="shared" si="48"/>
        <v>2932</v>
      </c>
      <c r="B2933" s="3" t="s">
        <v>1689</v>
      </c>
      <c r="C2933">
        <v>5</v>
      </c>
      <c r="D2933" t="s">
        <v>63</v>
      </c>
      <c r="E2933" t="s">
        <v>275</v>
      </c>
      <c r="F2933" t="s">
        <v>1545</v>
      </c>
      <c r="G2933">
        <v>40</v>
      </c>
      <c r="I2933" t="s">
        <v>305</v>
      </c>
      <c r="L2933" t="s">
        <v>1544</v>
      </c>
      <c r="M2933">
        <f>+IFERROR(IFERROR(VLOOKUP(covid_cl[[#This Row],[Comuna]],Hoja1!$D$4:$BD$348,9,0),VLOOKUP(covid_cl[[#This Row],[Region]],Hoja1!$E$4:$BD$348,6,0)),-33.6043642941)</f>
        <v>-33.028800296299998</v>
      </c>
      <c r="N2933">
        <f>+IFERROR(IFERROR(VLOOKUP(covid_cl[[#This Row],[Comuna]],Hoja1!$D$4:$BD$348,8,0),VLOOKUP(covid_cl[[#This Row],[Region]],Hoja1!$E$4:$BD$348,5,0)),-70.6266370305)</f>
        <v>-71.515431215700005</v>
      </c>
      <c r="Q2933" t="str">
        <f>+IFERROR(IF(covid_cl[[#This Row],[Region]]&lt;&gt;"No Informado",covid_cl[[#This Row],[Region]],VLOOKUP(covid_cl[[#This Row],[ID]],[1]Hoja5!B$4:I$1967,3,0)),"No Informado")</f>
        <v>Valparaíso</v>
      </c>
    </row>
    <row r="2934" spans="1:17" x14ac:dyDescent="0.3">
      <c r="A2934">
        <f t="shared" si="48"/>
        <v>2933</v>
      </c>
      <c r="B2934" s="3" t="s">
        <v>1689</v>
      </c>
      <c r="C2934">
        <v>5</v>
      </c>
      <c r="D2934" t="s">
        <v>63</v>
      </c>
      <c r="E2934" t="s">
        <v>275</v>
      </c>
      <c r="F2934" t="s">
        <v>1545</v>
      </c>
      <c r="G2934">
        <v>54</v>
      </c>
      <c r="H2934" t="s">
        <v>1638</v>
      </c>
      <c r="I2934" t="s">
        <v>305</v>
      </c>
      <c r="L2934" t="s">
        <v>1544</v>
      </c>
      <c r="M2934">
        <f>+IFERROR(IFERROR(VLOOKUP(covid_cl[[#This Row],[Comuna]],Hoja1!$D$4:$BD$348,9,0),VLOOKUP(covid_cl[[#This Row],[Region]],Hoja1!$E$4:$BD$348,6,0)),-33.6043642941)</f>
        <v>-33.028800296299998</v>
      </c>
      <c r="N2934">
        <f>+IFERROR(IFERROR(VLOOKUP(covid_cl[[#This Row],[Comuna]],Hoja1!$D$4:$BD$348,8,0),VLOOKUP(covid_cl[[#This Row],[Region]],Hoja1!$E$4:$BD$348,5,0)),-70.6266370305)</f>
        <v>-71.515431215700005</v>
      </c>
      <c r="Q2934" t="str">
        <f>+IFERROR(IF(covid_cl[[#This Row],[Region]]&lt;&gt;"No Informado",covid_cl[[#This Row],[Region]],VLOOKUP(covid_cl[[#This Row],[ID]],[1]Hoja5!B$4:I$1967,3,0)),"No Informado")</f>
        <v>Valparaíso</v>
      </c>
    </row>
    <row r="2935" spans="1:17" x14ac:dyDescent="0.3">
      <c r="A2935">
        <f t="shared" si="48"/>
        <v>2934</v>
      </c>
      <c r="B2935" s="3" t="s">
        <v>1689</v>
      </c>
      <c r="C2935">
        <v>5</v>
      </c>
      <c r="D2935" t="s">
        <v>63</v>
      </c>
      <c r="E2935" t="s">
        <v>275</v>
      </c>
      <c r="F2935" t="s">
        <v>1542</v>
      </c>
      <c r="G2935">
        <v>54</v>
      </c>
      <c r="H2935" t="s">
        <v>1638</v>
      </c>
      <c r="I2935" t="s">
        <v>305</v>
      </c>
      <c r="L2935" t="s">
        <v>1544</v>
      </c>
      <c r="M2935">
        <f>+IFERROR(IFERROR(VLOOKUP(covid_cl[[#This Row],[Comuna]],Hoja1!$D$4:$BD$348,9,0),VLOOKUP(covid_cl[[#This Row],[Region]],Hoja1!$E$4:$BD$348,6,0)),-33.6043642941)</f>
        <v>-33.028800296299998</v>
      </c>
      <c r="N2935">
        <f>+IFERROR(IFERROR(VLOOKUP(covid_cl[[#This Row],[Comuna]],Hoja1!$D$4:$BD$348,8,0),VLOOKUP(covid_cl[[#This Row],[Region]],Hoja1!$E$4:$BD$348,5,0)),-70.6266370305)</f>
        <v>-71.515431215700005</v>
      </c>
      <c r="Q2935" t="str">
        <f>+IFERROR(IF(covid_cl[[#This Row],[Region]]&lt;&gt;"No Informado",covid_cl[[#This Row],[Region]],VLOOKUP(covid_cl[[#This Row],[ID]],[1]Hoja5!B$4:I$1967,3,0)),"No Informado")</f>
        <v>Valparaíso</v>
      </c>
    </row>
    <row r="2936" spans="1:17" x14ac:dyDescent="0.3">
      <c r="A2936">
        <f t="shared" si="48"/>
        <v>2935</v>
      </c>
      <c r="B2936" s="3" t="s">
        <v>1689</v>
      </c>
      <c r="C2936">
        <v>5</v>
      </c>
      <c r="D2936" t="s">
        <v>63</v>
      </c>
      <c r="E2936" t="s">
        <v>275</v>
      </c>
      <c r="F2936" t="s">
        <v>1542</v>
      </c>
      <c r="G2936">
        <v>55</v>
      </c>
      <c r="I2936" t="s">
        <v>305</v>
      </c>
      <c r="L2936" t="s">
        <v>1544</v>
      </c>
      <c r="M2936">
        <f>+IFERROR(IFERROR(VLOOKUP(covid_cl[[#This Row],[Comuna]],Hoja1!$D$4:$BD$348,9,0),VLOOKUP(covid_cl[[#This Row],[Region]],Hoja1!$E$4:$BD$348,6,0)),-33.6043642941)</f>
        <v>-33.028800296299998</v>
      </c>
      <c r="N2936">
        <f>+IFERROR(IFERROR(VLOOKUP(covid_cl[[#This Row],[Comuna]],Hoja1!$D$4:$BD$348,8,0),VLOOKUP(covid_cl[[#This Row],[Region]],Hoja1!$E$4:$BD$348,5,0)),-70.6266370305)</f>
        <v>-71.515431215700005</v>
      </c>
      <c r="Q2936" t="str">
        <f>+IFERROR(IF(covid_cl[[#This Row],[Region]]&lt;&gt;"No Informado",covid_cl[[#This Row],[Region]],VLOOKUP(covid_cl[[#This Row],[ID]],[1]Hoja5!B$4:I$1967,3,0)),"No Informado")</f>
        <v>Valparaíso</v>
      </c>
    </row>
    <row r="2937" spans="1:17" x14ac:dyDescent="0.3">
      <c r="A2937">
        <f t="shared" si="48"/>
        <v>2936</v>
      </c>
      <c r="B2937" s="3" t="s">
        <v>1689</v>
      </c>
      <c r="C2937">
        <v>13</v>
      </c>
      <c r="D2937" t="s">
        <v>63</v>
      </c>
      <c r="E2937" t="s">
        <v>1259</v>
      </c>
      <c r="I2937" t="s">
        <v>1450</v>
      </c>
      <c r="L2937" t="s">
        <v>1544</v>
      </c>
      <c r="M2937">
        <f>+IFERROR(IFERROR(VLOOKUP(covid_cl[[#This Row],[Comuna]],Hoja1!$D$4:$BD$348,9,0),VLOOKUP(covid_cl[[#This Row],[Region]],Hoja1!$E$4:$BD$348,6,0)),-33.6043642941)</f>
        <v>-33.748719937099999</v>
      </c>
      <c r="N2937">
        <f>+IFERROR(IFERROR(VLOOKUP(covid_cl[[#This Row],[Comuna]],Hoja1!$D$4:$BD$348,8,0),VLOOKUP(covid_cl[[#This Row],[Region]],Hoja1!$E$4:$BD$348,5,0)),-70.6266370305)</f>
        <v>-70.945911622300002</v>
      </c>
      <c r="Q2937" t="str">
        <f>+IFERROR(IF(covid_cl[[#This Row],[Region]]&lt;&gt;"No Informado",covid_cl[[#This Row],[Region]],VLOOKUP(covid_cl[[#This Row],[ID]],[1]Hoja5!B$4:I$1967,3,0)),"No Informado")</f>
        <v>Metropolitana</v>
      </c>
    </row>
    <row r="2938" spans="1:17" x14ac:dyDescent="0.3">
      <c r="A2938">
        <f t="shared" si="48"/>
        <v>2937</v>
      </c>
      <c r="B2938" s="3" t="s">
        <v>1689</v>
      </c>
      <c r="C2938">
        <v>13</v>
      </c>
      <c r="D2938" t="s">
        <v>63</v>
      </c>
      <c r="E2938" t="s">
        <v>1259</v>
      </c>
      <c r="I2938" t="s">
        <v>1450</v>
      </c>
      <c r="L2938" t="s">
        <v>1544</v>
      </c>
      <c r="M2938">
        <f>+IFERROR(IFERROR(VLOOKUP(covid_cl[[#This Row],[Comuna]],Hoja1!$D$4:$BD$348,9,0),VLOOKUP(covid_cl[[#This Row],[Region]],Hoja1!$E$4:$BD$348,6,0)),-33.6043642941)</f>
        <v>-33.748719937099999</v>
      </c>
      <c r="N2938">
        <f>+IFERROR(IFERROR(VLOOKUP(covid_cl[[#This Row],[Comuna]],Hoja1!$D$4:$BD$348,8,0),VLOOKUP(covid_cl[[#This Row],[Region]],Hoja1!$E$4:$BD$348,5,0)),-70.6266370305)</f>
        <v>-70.945911622300002</v>
      </c>
      <c r="Q2938" t="str">
        <f>+IFERROR(IF(covid_cl[[#This Row],[Region]]&lt;&gt;"No Informado",covid_cl[[#This Row],[Region]],VLOOKUP(covid_cl[[#This Row],[ID]],[1]Hoja5!B$4:I$1967,3,0)),"No Informado")</f>
        <v>Metropolitana</v>
      </c>
    </row>
    <row r="2939" spans="1:17" x14ac:dyDescent="0.3">
      <c r="A2939">
        <f t="shared" si="48"/>
        <v>2938</v>
      </c>
      <c r="B2939" s="3" t="s">
        <v>1689</v>
      </c>
      <c r="C2939">
        <v>13</v>
      </c>
      <c r="D2939" t="s">
        <v>63</v>
      </c>
      <c r="E2939" t="s">
        <v>1259</v>
      </c>
      <c r="I2939" t="s">
        <v>438</v>
      </c>
      <c r="L2939" t="s">
        <v>1544</v>
      </c>
      <c r="M2939">
        <f>+IFERROR(IFERROR(VLOOKUP(covid_cl[[#This Row],[Comuna]],Hoja1!$D$4:$BD$348,9,0),VLOOKUP(covid_cl[[#This Row],[Region]],Hoja1!$E$4:$BD$348,6,0)),-33.6043642941)</f>
        <v>-33.401918643099997</v>
      </c>
      <c r="N2939">
        <f>+IFERROR(IFERROR(VLOOKUP(covid_cl[[#This Row],[Comuna]],Hoja1!$D$4:$BD$348,8,0),VLOOKUP(covid_cl[[#This Row],[Region]],Hoja1!$E$4:$BD$348,5,0)),-70.6266370305)</f>
        <v>-70.727935172000002</v>
      </c>
      <c r="Q2939" t="str">
        <f>+IFERROR(IF(covid_cl[[#This Row],[Region]]&lt;&gt;"No Informado",covid_cl[[#This Row],[Region]],VLOOKUP(covid_cl[[#This Row],[ID]],[1]Hoja5!B$4:I$1967,3,0)),"No Informado")</f>
        <v>Metropolitana</v>
      </c>
    </row>
    <row r="2940" spans="1:17" x14ac:dyDescent="0.3">
      <c r="A2940">
        <f t="shared" si="48"/>
        <v>2939</v>
      </c>
      <c r="B2940" s="3" t="s">
        <v>1689</v>
      </c>
      <c r="C2940">
        <v>13</v>
      </c>
      <c r="D2940" t="s">
        <v>63</v>
      </c>
      <c r="E2940" t="s">
        <v>1259</v>
      </c>
      <c r="I2940" t="s">
        <v>438</v>
      </c>
      <c r="L2940" t="s">
        <v>1544</v>
      </c>
      <c r="M2940">
        <f>+IFERROR(IFERROR(VLOOKUP(covid_cl[[#This Row],[Comuna]],Hoja1!$D$4:$BD$348,9,0),VLOOKUP(covid_cl[[#This Row],[Region]],Hoja1!$E$4:$BD$348,6,0)),-33.6043642941)</f>
        <v>-33.401918643099997</v>
      </c>
      <c r="N2940">
        <f>+IFERROR(IFERROR(VLOOKUP(covid_cl[[#This Row],[Comuna]],Hoja1!$D$4:$BD$348,8,0),VLOOKUP(covid_cl[[#This Row],[Region]],Hoja1!$E$4:$BD$348,5,0)),-70.6266370305)</f>
        <v>-70.727935172000002</v>
      </c>
      <c r="Q2940" t="str">
        <f>+IFERROR(IF(covid_cl[[#This Row],[Region]]&lt;&gt;"No Informado",covid_cl[[#This Row],[Region]],VLOOKUP(covid_cl[[#This Row],[ID]],[1]Hoja5!B$4:I$1967,3,0)),"No Informado")</f>
        <v>Metropolitana</v>
      </c>
    </row>
    <row r="2941" spans="1:17" x14ac:dyDescent="0.3">
      <c r="A2941">
        <f t="shared" si="48"/>
        <v>2940</v>
      </c>
      <c r="B2941" s="3" t="s">
        <v>1689</v>
      </c>
      <c r="C2941">
        <v>13</v>
      </c>
      <c r="D2941" t="s">
        <v>63</v>
      </c>
      <c r="E2941" t="s">
        <v>1259</v>
      </c>
      <c r="I2941" t="s">
        <v>1410</v>
      </c>
      <c r="L2941" t="s">
        <v>1544</v>
      </c>
      <c r="M2941">
        <f>+IFERROR(IFERROR(VLOOKUP(covid_cl[[#This Row],[Comuna]],Hoja1!$D$4:$BD$348,9,0),VLOOKUP(covid_cl[[#This Row],[Region]],Hoja1!$E$4:$BD$348,6,0)),-33.6043642941)</f>
        <v>-33.748062099599998</v>
      </c>
      <c r="N2941">
        <f>+IFERROR(IFERROR(VLOOKUP(covid_cl[[#This Row],[Comuna]],Hoja1!$D$4:$BD$348,8,0),VLOOKUP(covid_cl[[#This Row],[Region]],Hoja1!$E$4:$BD$348,5,0)),-70.6266370305)</f>
        <v>-70.738942242899995</v>
      </c>
      <c r="Q2941" t="str">
        <f>+IFERROR(IF(covid_cl[[#This Row],[Region]]&lt;&gt;"No Informado",covid_cl[[#This Row],[Region]],VLOOKUP(covid_cl[[#This Row],[ID]],[1]Hoja5!B$4:I$1967,3,0)),"No Informado")</f>
        <v>Metropolitana</v>
      </c>
    </row>
    <row r="2942" spans="1:17" x14ac:dyDescent="0.3">
      <c r="A2942">
        <f t="shared" si="48"/>
        <v>2941</v>
      </c>
      <c r="B2942" s="3" t="s">
        <v>1689</v>
      </c>
      <c r="C2942">
        <v>13</v>
      </c>
      <c r="D2942" t="s">
        <v>63</v>
      </c>
      <c r="E2942" t="s">
        <v>1259</v>
      </c>
      <c r="I2942" t="s">
        <v>327</v>
      </c>
      <c r="L2942" t="s">
        <v>1544</v>
      </c>
      <c r="M2942">
        <f>+IFERROR(IFERROR(VLOOKUP(covid_cl[[#This Row],[Comuna]],Hoja1!$D$4:$BD$348,9,0),VLOOKUP(covid_cl[[#This Row],[Region]],Hoja1!$E$4:$BD$348,6,0)),-33.6043642941)</f>
        <v>-33.604364294100002</v>
      </c>
      <c r="N2942">
        <f>+IFERROR(IFERROR(VLOOKUP(covid_cl[[#This Row],[Comuna]],Hoja1!$D$4:$BD$348,8,0),VLOOKUP(covid_cl[[#This Row],[Region]],Hoja1!$E$4:$BD$348,5,0)),-70.6266370305)</f>
        <v>-70.626637030500007</v>
      </c>
      <c r="Q2942" t="str">
        <f>+IFERROR(IF(covid_cl[[#This Row],[Region]]&lt;&gt;"No Informado",covid_cl[[#This Row],[Region]],VLOOKUP(covid_cl[[#This Row],[ID]],[1]Hoja5!B$4:I$1967,3,0)),"No Informado")</f>
        <v>Metropolitana</v>
      </c>
    </row>
    <row r="2943" spans="1:17" x14ac:dyDescent="0.3">
      <c r="A2943">
        <f t="shared" si="48"/>
        <v>2942</v>
      </c>
      <c r="B2943" s="3" t="s">
        <v>1689</v>
      </c>
      <c r="C2943">
        <v>13</v>
      </c>
      <c r="D2943" t="s">
        <v>63</v>
      </c>
      <c r="E2943" t="s">
        <v>1259</v>
      </c>
      <c r="I2943" t="s">
        <v>327</v>
      </c>
      <c r="L2943" t="s">
        <v>1544</v>
      </c>
      <c r="M2943">
        <f>+IFERROR(IFERROR(VLOOKUP(covid_cl[[#This Row],[Comuna]],Hoja1!$D$4:$BD$348,9,0),VLOOKUP(covid_cl[[#This Row],[Region]],Hoja1!$E$4:$BD$348,6,0)),-33.6043642941)</f>
        <v>-33.604364294100002</v>
      </c>
      <c r="N2943">
        <f>+IFERROR(IFERROR(VLOOKUP(covid_cl[[#This Row],[Comuna]],Hoja1!$D$4:$BD$348,8,0),VLOOKUP(covid_cl[[#This Row],[Region]],Hoja1!$E$4:$BD$348,5,0)),-70.6266370305)</f>
        <v>-70.626637030500007</v>
      </c>
      <c r="Q2943" t="str">
        <f>+IFERROR(IF(covid_cl[[#This Row],[Region]]&lt;&gt;"No Informado",covid_cl[[#This Row],[Region]],VLOOKUP(covid_cl[[#This Row],[ID]],[1]Hoja5!B$4:I$1967,3,0)),"No Informado")</f>
        <v>Metropolitana</v>
      </c>
    </row>
    <row r="2944" spans="1:17" x14ac:dyDescent="0.3">
      <c r="A2944">
        <f t="shared" si="48"/>
        <v>2943</v>
      </c>
      <c r="B2944" s="3" t="s">
        <v>1689</v>
      </c>
      <c r="C2944">
        <v>13</v>
      </c>
      <c r="D2944" t="s">
        <v>63</v>
      </c>
      <c r="E2944" t="s">
        <v>1259</v>
      </c>
      <c r="I2944" t="s">
        <v>327</v>
      </c>
      <c r="L2944" t="s">
        <v>1544</v>
      </c>
      <c r="M2944">
        <f>+IFERROR(IFERROR(VLOOKUP(covid_cl[[#This Row],[Comuna]],Hoja1!$D$4:$BD$348,9,0),VLOOKUP(covid_cl[[#This Row],[Region]],Hoja1!$E$4:$BD$348,6,0)),-33.6043642941)</f>
        <v>-33.604364294100002</v>
      </c>
      <c r="N2944">
        <f>+IFERROR(IFERROR(VLOOKUP(covid_cl[[#This Row],[Comuna]],Hoja1!$D$4:$BD$348,8,0),VLOOKUP(covid_cl[[#This Row],[Region]],Hoja1!$E$4:$BD$348,5,0)),-70.6266370305)</f>
        <v>-70.626637030500007</v>
      </c>
      <c r="Q2944" t="str">
        <f>+IFERROR(IF(covid_cl[[#This Row],[Region]]&lt;&gt;"No Informado",covid_cl[[#This Row],[Region]],VLOOKUP(covid_cl[[#This Row],[ID]],[1]Hoja5!B$4:I$1967,3,0)),"No Informado")</f>
        <v>Metropolitana</v>
      </c>
    </row>
    <row r="2945" spans="1:17" x14ac:dyDescent="0.3">
      <c r="A2945">
        <f t="shared" si="48"/>
        <v>2944</v>
      </c>
      <c r="B2945" s="3" t="s">
        <v>1689</v>
      </c>
      <c r="C2945">
        <v>13</v>
      </c>
      <c r="D2945" t="s">
        <v>63</v>
      </c>
      <c r="E2945" t="s">
        <v>1259</v>
      </c>
      <c r="I2945" t="s">
        <v>327</v>
      </c>
      <c r="L2945" t="s">
        <v>1544</v>
      </c>
      <c r="M2945">
        <f>+IFERROR(IFERROR(VLOOKUP(covid_cl[[#This Row],[Comuna]],Hoja1!$D$4:$BD$348,9,0),VLOOKUP(covid_cl[[#This Row],[Region]],Hoja1!$E$4:$BD$348,6,0)),-33.6043642941)</f>
        <v>-33.604364294100002</v>
      </c>
      <c r="N2945">
        <f>+IFERROR(IFERROR(VLOOKUP(covid_cl[[#This Row],[Comuna]],Hoja1!$D$4:$BD$348,8,0),VLOOKUP(covid_cl[[#This Row],[Region]],Hoja1!$E$4:$BD$348,5,0)),-70.6266370305)</f>
        <v>-70.626637030500007</v>
      </c>
      <c r="Q2945" t="str">
        <f>+IFERROR(IF(covid_cl[[#This Row],[Region]]&lt;&gt;"No Informado",covid_cl[[#This Row],[Region]],VLOOKUP(covid_cl[[#This Row],[ID]],[1]Hoja5!B$4:I$1967,3,0)),"No Informado")</f>
        <v>Metropolitana</v>
      </c>
    </row>
    <row r="2946" spans="1:17" x14ac:dyDescent="0.3">
      <c r="A2946">
        <f t="shared" si="48"/>
        <v>2945</v>
      </c>
      <c r="B2946" s="3" t="s">
        <v>1689</v>
      </c>
      <c r="C2946">
        <v>13</v>
      </c>
      <c r="D2946" t="s">
        <v>63</v>
      </c>
      <c r="E2946" t="s">
        <v>1259</v>
      </c>
      <c r="I2946" t="s">
        <v>327</v>
      </c>
      <c r="L2946" t="s">
        <v>1544</v>
      </c>
      <c r="M2946">
        <f>+IFERROR(IFERROR(VLOOKUP(covid_cl[[#This Row],[Comuna]],Hoja1!$D$4:$BD$348,9,0),VLOOKUP(covid_cl[[#This Row],[Region]],Hoja1!$E$4:$BD$348,6,0)),-33.6043642941)</f>
        <v>-33.604364294100002</v>
      </c>
      <c r="N2946">
        <f>+IFERROR(IFERROR(VLOOKUP(covid_cl[[#This Row],[Comuna]],Hoja1!$D$4:$BD$348,8,0),VLOOKUP(covid_cl[[#This Row],[Region]],Hoja1!$E$4:$BD$348,5,0)),-70.6266370305)</f>
        <v>-70.626637030500007</v>
      </c>
      <c r="Q2946" t="str">
        <f>+IFERROR(IF(covid_cl[[#This Row],[Region]]&lt;&gt;"No Informado",covid_cl[[#This Row],[Region]],VLOOKUP(covid_cl[[#This Row],[ID]],[1]Hoja5!B$4:I$1967,3,0)),"No Informado")</f>
        <v>Metropolitana</v>
      </c>
    </row>
    <row r="2947" spans="1:17" x14ac:dyDescent="0.3">
      <c r="A2947">
        <f t="shared" si="48"/>
        <v>2946</v>
      </c>
      <c r="B2947" s="3" t="s">
        <v>1689</v>
      </c>
      <c r="C2947">
        <v>13</v>
      </c>
      <c r="D2947" t="s">
        <v>63</v>
      </c>
      <c r="E2947" t="s">
        <v>1259</v>
      </c>
      <c r="I2947" t="s">
        <v>327</v>
      </c>
      <c r="L2947" t="s">
        <v>1544</v>
      </c>
      <c r="M2947">
        <f>+IFERROR(IFERROR(VLOOKUP(covid_cl[[#This Row],[Comuna]],Hoja1!$D$4:$BD$348,9,0),VLOOKUP(covid_cl[[#This Row],[Region]],Hoja1!$E$4:$BD$348,6,0)),-33.6043642941)</f>
        <v>-33.604364294100002</v>
      </c>
      <c r="N2947">
        <f>+IFERROR(IFERROR(VLOOKUP(covid_cl[[#This Row],[Comuna]],Hoja1!$D$4:$BD$348,8,0),VLOOKUP(covid_cl[[#This Row],[Region]],Hoja1!$E$4:$BD$348,5,0)),-70.6266370305)</f>
        <v>-70.626637030500007</v>
      </c>
      <c r="Q2947" t="str">
        <f>+IFERROR(IF(covid_cl[[#This Row],[Region]]&lt;&gt;"No Informado",covid_cl[[#This Row],[Region]],VLOOKUP(covid_cl[[#This Row],[ID]],[1]Hoja5!B$4:I$1967,3,0)),"No Informado")</f>
        <v>Metropolitana</v>
      </c>
    </row>
    <row r="2948" spans="1:17" x14ac:dyDescent="0.3">
      <c r="A2948">
        <f t="shared" si="48"/>
        <v>2947</v>
      </c>
      <c r="B2948" s="3" t="s">
        <v>1689</v>
      </c>
      <c r="C2948">
        <v>13</v>
      </c>
      <c r="D2948" t="s">
        <v>63</v>
      </c>
      <c r="E2948" t="s">
        <v>1259</v>
      </c>
      <c r="I2948" t="s">
        <v>327</v>
      </c>
      <c r="L2948" t="s">
        <v>1544</v>
      </c>
      <c r="M2948">
        <f>+IFERROR(IFERROR(VLOOKUP(covid_cl[[#This Row],[Comuna]],Hoja1!$D$4:$BD$348,9,0),VLOOKUP(covid_cl[[#This Row],[Region]],Hoja1!$E$4:$BD$348,6,0)),-33.6043642941)</f>
        <v>-33.604364294100002</v>
      </c>
      <c r="N2948">
        <f>+IFERROR(IFERROR(VLOOKUP(covid_cl[[#This Row],[Comuna]],Hoja1!$D$4:$BD$348,8,0),VLOOKUP(covid_cl[[#This Row],[Region]],Hoja1!$E$4:$BD$348,5,0)),-70.6266370305)</f>
        <v>-70.626637030500007</v>
      </c>
      <c r="Q2948" t="str">
        <f>+IFERROR(IF(covid_cl[[#This Row],[Region]]&lt;&gt;"No Informado",covid_cl[[#This Row],[Region]],VLOOKUP(covid_cl[[#This Row],[ID]],[1]Hoja5!B$4:I$1967,3,0)),"No Informado")</f>
        <v>Metropolitana</v>
      </c>
    </row>
    <row r="2949" spans="1:17" x14ac:dyDescent="0.3">
      <c r="A2949">
        <f t="shared" si="48"/>
        <v>2948</v>
      </c>
      <c r="B2949" s="3" t="s">
        <v>1689</v>
      </c>
      <c r="C2949">
        <v>13</v>
      </c>
      <c r="D2949" t="s">
        <v>63</v>
      </c>
      <c r="E2949" t="s">
        <v>1259</v>
      </c>
      <c r="I2949" t="s">
        <v>327</v>
      </c>
      <c r="L2949" t="s">
        <v>1544</v>
      </c>
      <c r="M2949">
        <f>+IFERROR(IFERROR(VLOOKUP(covid_cl[[#This Row],[Comuna]],Hoja1!$D$4:$BD$348,9,0),VLOOKUP(covid_cl[[#This Row],[Region]],Hoja1!$E$4:$BD$348,6,0)),-33.6043642941)</f>
        <v>-33.604364294100002</v>
      </c>
      <c r="N2949">
        <f>+IFERROR(IFERROR(VLOOKUP(covid_cl[[#This Row],[Comuna]],Hoja1!$D$4:$BD$348,8,0),VLOOKUP(covid_cl[[#This Row],[Region]],Hoja1!$E$4:$BD$348,5,0)),-70.6266370305)</f>
        <v>-70.626637030500007</v>
      </c>
      <c r="Q2949" t="str">
        <f>+IFERROR(IF(covid_cl[[#This Row],[Region]]&lt;&gt;"No Informado",covid_cl[[#This Row],[Region]],VLOOKUP(covid_cl[[#This Row],[ID]],[1]Hoja5!B$4:I$1967,3,0)),"No Informado")</f>
        <v>Metropolitana</v>
      </c>
    </row>
    <row r="2950" spans="1:17" x14ac:dyDescent="0.3">
      <c r="A2950">
        <f t="shared" si="48"/>
        <v>2949</v>
      </c>
      <c r="B2950" s="3" t="s">
        <v>1689</v>
      </c>
      <c r="C2950">
        <v>13</v>
      </c>
      <c r="D2950" t="s">
        <v>63</v>
      </c>
      <c r="E2950" t="s">
        <v>1259</v>
      </c>
      <c r="I2950" t="s">
        <v>327</v>
      </c>
      <c r="L2950" t="s">
        <v>1544</v>
      </c>
      <c r="M2950">
        <f>+IFERROR(IFERROR(VLOOKUP(covid_cl[[#This Row],[Comuna]],Hoja1!$D$4:$BD$348,9,0),VLOOKUP(covid_cl[[#This Row],[Region]],Hoja1!$E$4:$BD$348,6,0)),-33.6043642941)</f>
        <v>-33.604364294100002</v>
      </c>
      <c r="N2950">
        <f>+IFERROR(IFERROR(VLOOKUP(covid_cl[[#This Row],[Comuna]],Hoja1!$D$4:$BD$348,8,0),VLOOKUP(covid_cl[[#This Row],[Region]],Hoja1!$E$4:$BD$348,5,0)),-70.6266370305)</f>
        <v>-70.626637030500007</v>
      </c>
      <c r="Q2950" t="str">
        <f>+IFERROR(IF(covid_cl[[#This Row],[Region]]&lt;&gt;"No Informado",covid_cl[[#This Row],[Region]],VLOOKUP(covid_cl[[#This Row],[ID]],[1]Hoja5!B$4:I$1967,3,0)),"No Informado")</f>
        <v>Metropolitana</v>
      </c>
    </row>
    <row r="2951" spans="1:17" x14ac:dyDescent="0.3">
      <c r="A2951">
        <f t="shared" si="48"/>
        <v>2950</v>
      </c>
      <c r="B2951" s="3" t="s">
        <v>1689</v>
      </c>
      <c r="C2951">
        <v>13</v>
      </c>
      <c r="D2951" t="s">
        <v>63</v>
      </c>
      <c r="E2951" t="s">
        <v>1259</v>
      </c>
      <c r="I2951" t="s">
        <v>327</v>
      </c>
      <c r="L2951" t="s">
        <v>1544</v>
      </c>
      <c r="M2951">
        <f>+IFERROR(IFERROR(VLOOKUP(covid_cl[[#This Row],[Comuna]],Hoja1!$D$4:$BD$348,9,0),VLOOKUP(covid_cl[[#This Row],[Region]],Hoja1!$E$4:$BD$348,6,0)),-33.6043642941)</f>
        <v>-33.604364294100002</v>
      </c>
      <c r="N2951">
        <f>+IFERROR(IFERROR(VLOOKUP(covid_cl[[#This Row],[Comuna]],Hoja1!$D$4:$BD$348,8,0),VLOOKUP(covid_cl[[#This Row],[Region]],Hoja1!$E$4:$BD$348,5,0)),-70.6266370305)</f>
        <v>-70.626637030500007</v>
      </c>
      <c r="Q2951" t="str">
        <f>+IFERROR(IF(covid_cl[[#This Row],[Region]]&lt;&gt;"No Informado",covid_cl[[#This Row],[Region]],VLOOKUP(covid_cl[[#This Row],[ID]],[1]Hoja5!B$4:I$1967,3,0)),"No Informado")</f>
        <v>Metropolitana</v>
      </c>
    </row>
    <row r="2952" spans="1:17" x14ac:dyDescent="0.3">
      <c r="A2952">
        <f t="shared" si="48"/>
        <v>2951</v>
      </c>
      <c r="B2952" s="3" t="s">
        <v>1689</v>
      </c>
      <c r="C2952">
        <v>13</v>
      </c>
      <c r="D2952" t="s">
        <v>63</v>
      </c>
      <c r="E2952" t="s">
        <v>1259</v>
      </c>
      <c r="I2952" t="s">
        <v>327</v>
      </c>
      <c r="L2952" t="s">
        <v>1544</v>
      </c>
      <c r="M2952">
        <f>+IFERROR(IFERROR(VLOOKUP(covid_cl[[#This Row],[Comuna]],Hoja1!$D$4:$BD$348,9,0),VLOOKUP(covid_cl[[#This Row],[Region]],Hoja1!$E$4:$BD$348,6,0)),-33.6043642941)</f>
        <v>-33.604364294100002</v>
      </c>
      <c r="N2952">
        <f>+IFERROR(IFERROR(VLOOKUP(covid_cl[[#This Row],[Comuna]],Hoja1!$D$4:$BD$348,8,0),VLOOKUP(covid_cl[[#This Row],[Region]],Hoja1!$E$4:$BD$348,5,0)),-70.6266370305)</f>
        <v>-70.626637030500007</v>
      </c>
      <c r="Q2952" t="str">
        <f>+IFERROR(IF(covid_cl[[#This Row],[Region]]&lt;&gt;"No Informado",covid_cl[[#This Row],[Region]],VLOOKUP(covid_cl[[#This Row],[ID]],[1]Hoja5!B$4:I$1967,3,0)),"No Informado")</f>
        <v>Metropolitana</v>
      </c>
    </row>
    <row r="2953" spans="1:17" x14ac:dyDescent="0.3">
      <c r="A2953">
        <f t="shared" si="48"/>
        <v>2952</v>
      </c>
      <c r="B2953" s="3" t="s">
        <v>1689</v>
      </c>
      <c r="C2953">
        <v>13</v>
      </c>
      <c r="D2953" t="s">
        <v>63</v>
      </c>
      <c r="E2953" t="s">
        <v>1259</v>
      </c>
      <c r="I2953" t="s">
        <v>327</v>
      </c>
      <c r="L2953" t="s">
        <v>1544</v>
      </c>
      <c r="M2953">
        <f>+IFERROR(IFERROR(VLOOKUP(covid_cl[[#This Row],[Comuna]],Hoja1!$D$4:$BD$348,9,0),VLOOKUP(covid_cl[[#This Row],[Region]],Hoja1!$E$4:$BD$348,6,0)),-33.6043642941)</f>
        <v>-33.604364294100002</v>
      </c>
      <c r="N2953">
        <f>+IFERROR(IFERROR(VLOOKUP(covid_cl[[#This Row],[Comuna]],Hoja1!$D$4:$BD$348,8,0),VLOOKUP(covid_cl[[#This Row],[Region]],Hoja1!$E$4:$BD$348,5,0)),-70.6266370305)</f>
        <v>-70.626637030500007</v>
      </c>
      <c r="Q2953" t="str">
        <f>+IFERROR(IF(covid_cl[[#This Row],[Region]]&lt;&gt;"No Informado",covid_cl[[#This Row],[Region]],VLOOKUP(covid_cl[[#This Row],[ID]],[1]Hoja5!B$4:I$1967,3,0)),"No Informado")</f>
        <v>Metropolitana</v>
      </c>
    </row>
    <row r="2954" spans="1:17" x14ac:dyDescent="0.3">
      <c r="A2954">
        <f t="shared" si="48"/>
        <v>2953</v>
      </c>
      <c r="B2954" s="3" t="s">
        <v>1689</v>
      </c>
      <c r="C2954">
        <v>13</v>
      </c>
      <c r="D2954" t="s">
        <v>63</v>
      </c>
      <c r="E2954" t="s">
        <v>1259</v>
      </c>
      <c r="I2954" t="s">
        <v>327</v>
      </c>
      <c r="L2954" t="s">
        <v>1544</v>
      </c>
      <c r="M2954">
        <f>+IFERROR(IFERROR(VLOOKUP(covid_cl[[#This Row],[Comuna]],Hoja1!$D$4:$BD$348,9,0),VLOOKUP(covid_cl[[#This Row],[Region]],Hoja1!$E$4:$BD$348,6,0)),-33.6043642941)</f>
        <v>-33.604364294100002</v>
      </c>
      <c r="N2954">
        <f>+IFERROR(IFERROR(VLOOKUP(covid_cl[[#This Row],[Comuna]],Hoja1!$D$4:$BD$348,8,0),VLOOKUP(covid_cl[[#This Row],[Region]],Hoja1!$E$4:$BD$348,5,0)),-70.6266370305)</f>
        <v>-70.626637030500007</v>
      </c>
      <c r="Q2954" t="str">
        <f>+IFERROR(IF(covid_cl[[#This Row],[Region]]&lt;&gt;"No Informado",covid_cl[[#This Row],[Region]],VLOOKUP(covid_cl[[#This Row],[ID]],[1]Hoja5!B$4:I$1967,3,0)),"No Informado")</f>
        <v>Metropolitana</v>
      </c>
    </row>
    <row r="2955" spans="1:17" x14ac:dyDescent="0.3">
      <c r="A2955">
        <f t="shared" si="48"/>
        <v>2954</v>
      </c>
      <c r="B2955" s="3" t="s">
        <v>1689</v>
      </c>
      <c r="C2955">
        <v>13</v>
      </c>
      <c r="D2955" t="s">
        <v>63</v>
      </c>
      <c r="E2955" t="s">
        <v>1259</v>
      </c>
      <c r="I2955" t="s">
        <v>327</v>
      </c>
      <c r="L2955" t="s">
        <v>1544</v>
      </c>
      <c r="M2955">
        <f>+IFERROR(IFERROR(VLOOKUP(covid_cl[[#This Row],[Comuna]],Hoja1!$D$4:$BD$348,9,0),VLOOKUP(covid_cl[[#This Row],[Region]],Hoja1!$E$4:$BD$348,6,0)),-33.6043642941)</f>
        <v>-33.604364294100002</v>
      </c>
      <c r="N2955">
        <f>+IFERROR(IFERROR(VLOOKUP(covid_cl[[#This Row],[Comuna]],Hoja1!$D$4:$BD$348,8,0),VLOOKUP(covid_cl[[#This Row],[Region]],Hoja1!$E$4:$BD$348,5,0)),-70.6266370305)</f>
        <v>-70.626637030500007</v>
      </c>
      <c r="Q2955" t="str">
        <f>+IFERROR(IF(covid_cl[[#This Row],[Region]]&lt;&gt;"No Informado",covid_cl[[#This Row],[Region]],VLOOKUP(covid_cl[[#This Row],[ID]],[1]Hoja5!B$4:I$1967,3,0)),"No Informado")</f>
        <v>Metropolitana</v>
      </c>
    </row>
    <row r="2956" spans="1:17" x14ac:dyDescent="0.3">
      <c r="A2956">
        <f t="shared" si="48"/>
        <v>2955</v>
      </c>
      <c r="B2956" s="3" t="s">
        <v>1689</v>
      </c>
      <c r="C2956">
        <v>13</v>
      </c>
      <c r="D2956" t="s">
        <v>63</v>
      </c>
      <c r="E2956" t="s">
        <v>1259</v>
      </c>
      <c r="I2956" t="s">
        <v>327</v>
      </c>
      <c r="L2956" t="s">
        <v>1544</v>
      </c>
      <c r="M2956">
        <f>+IFERROR(IFERROR(VLOOKUP(covid_cl[[#This Row],[Comuna]],Hoja1!$D$4:$BD$348,9,0),VLOOKUP(covid_cl[[#This Row],[Region]],Hoja1!$E$4:$BD$348,6,0)),-33.6043642941)</f>
        <v>-33.604364294100002</v>
      </c>
      <c r="N2956">
        <f>+IFERROR(IFERROR(VLOOKUP(covid_cl[[#This Row],[Comuna]],Hoja1!$D$4:$BD$348,8,0),VLOOKUP(covid_cl[[#This Row],[Region]],Hoja1!$E$4:$BD$348,5,0)),-70.6266370305)</f>
        <v>-70.626637030500007</v>
      </c>
      <c r="Q2956" t="str">
        <f>+IFERROR(IF(covid_cl[[#This Row],[Region]]&lt;&gt;"No Informado",covid_cl[[#This Row],[Region]],VLOOKUP(covid_cl[[#This Row],[ID]],[1]Hoja5!B$4:I$1967,3,0)),"No Informado")</f>
        <v>Metropolitana</v>
      </c>
    </row>
    <row r="2957" spans="1:17" x14ac:dyDescent="0.3">
      <c r="A2957">
        <f t="shared" si="48"/>
        <v>2956</v>
      </c>
      <c r="B2957" s="3" t="s">
        <v>1689</v>
      </c>
      <c r="C2957">
        <v>13</v>
      </c>
      <c r="D2957" t="s">
        <v>63</v>
      </c>
      <c r="E2957" t="s">
        <v>1259</v>
      </c>
      <c r="I2957" t="s">
        <v>327</v>
      </c>
      <c r="L2957" t="s">
        <v>1544</v>
      </c>
      <c r="M2957">
        <f>+IFERROR(IFERROR(VLOOKUP(covid_cl[[#This Row],[Comuna]],Hoja1!$D$4:$BD$348,9,0),VLOOKUP(covid_cl[[#This Row],[Region]],Hoja1!$E$4:$BD$348,6,0)),-33.6043642941)</f>
        <v>-33.604364294100002</v>
      </c>
      <c r="N2957">
        <f>+IFERROR(IFERROR(VLOOKUP(covid_cl[[#This Row],[Comuna]],Hoja1!$D$4:$BD$348,8,0),VLOOKUP(covid_cl[[#This Row],[Region]],Hoja1!$E$4:$BD$348,5,0)),-70.6266370305)</f>
        <v>-70.626637030500007</v>
      </c>
      <c r="Q2957" t="str">
        <f>+IFERROR(IF(covid_cl[[#This Row],[Region]]&lt;&gt;"No Informado",covid_cl[[#This Row],[Region]],VLOOKUP(covid_cl[[#This Row],[ID]],[1]Hoja5!B$4:I$1967,3,0)),"No Informado")</f>
        <v>Metropolitana</v>
      </c>
    </row>
    <row r="2958" spans="1:17" x14ac:dyDescent="0.3">
      <c r="A2958">
        <f t="shared" si="48"/>
        <v>2957</v>
      </c>
      <c r="B2958" s="3" t="s">
        <v>1689</v>
      </c>
      <c r="C2958">
        <v>13</v>
      </c>
      <c r="D2958" t="s">
        <v>63</v>
      </c>
      <c r="E2958" t="s">
        <v>1259</v>
      </c>
      <c r="I2958" t="s">
        <v>327</v>
      </c>
      <c r="L2958" t="s">
        <v>1544</v>
      </c>
      <c r="M2958">
        <f>+IFERROR(IFERROR(VLOOKUP(covid_cl[[#This Row],[Comuna]],Hoja1!$D$4:$BD$348,9,0),VLOOKUP(covid_cl[[#This Row],[Region]],Hoja1!$E$4:$BD$348,6,0)),-33.6043642941)</f>
        <v>-33.604364294100002</v>
      </c>
      <c r="N2958">
        <f>+IFERROR(IFERROR(VLOOKUP(covid_cl[[#This Row],[Comuna]],Hoja1!$D$4:$BD$348,8,0),VLOOKUP(covid_cl[[#This Row],[Region]],Hoja1!$E$4:$BD$348,5,0)),-70.6266370305)</f>
        <v>-70.626637030500007</v>
      </c>
      <c r="Q2958" t="str">
        <f>+IFERROR(IF(covid_cl[[#This Row],[Region]]&lt;&gt;"No Informado",covid_cl[[#This Row],[Region]],VLOOKUP(covid_cl[[#This Row],[ID]],[1]Hoja5!B$4:I$1967,3,0)),"No Informado")</f>
        <v>Metropolitana</v>
      </c>
    </row>
    <row r="2959" spans="1:17" x14ac:dyDescent="0.3">
      <c r="A2959">
        <f t="shared" si="48"/>
        <v>2958</v>
      </c>
      <c r="B2959" s="3" t="s">
        <v>1689</v>
      </c>
      <c r="C2959">
        <v>13</v>
      </c>
      <c r="D2959" t="s">
        <v>63</v>
      </c>
      <c r="E2959" t="s">
        <v>1259</v>
      </c>
      <c r="I2959" t="s">
        <v>327</v>
      </c>
      <c r="L2959" t="s">
        <v>1544</v>
      </c>
      <c r="M2959">
        <f>+IFERROR(IFERROR(VLOOKUP(covid_cl[[#This Row],[Comuna]],Hoja1!$D$4:$BD$348,9,0),VLOOKUP(covid_cl[[#This Row],[Region]],Hoja1!$E$4:$BD$348,6,0)),-33.6043642941)</f>
        <v>-33.604364294100002</v>
      </c>
      <c r="N2959">
        <f>+IFERROR(IFERROR(VLOOKUP(covid_cl[[#This Row],[Comuna]],Hoja1!$D$4:$BD$348,8,0),VLOOKUP(covid_cl[[#This Row],[Region]],Hoja1!$E$4:$BD$348,5,0)),-70.6266370305)</f>
        <v>-70.626637030500007</v>
      </c>
      <c r="Q2959" t="str">
        <f>+IFERROR(IF(covid_cl[[#This Row],[Region]]&lt;&gt;"No Informado",covid_cl[[#This Row],[Region]],VLOOKUP(covid_cl[[#This Row],[ID]],[1]Hoja5!B$4:I$1967,3,0)),"No Informado")</f>
        <v>Metropolitana</v>
      </c>
    </row>
    <row r="2960" spans="1:17" x14ac:dyDescent="0.3">
      <c r="A2960">
        <f t="shared" si="48"/>
        <v>2959</v>
      </c>
      <c r="B2960" s="3" t="s">
        <v>1689</v>
      </c>
      <c r="C2960">
        <v>13</v>
      </c>
      <c r="D2960" t="s">
        <v>63</v>
      </c>
      <c r="E2960" t="s">
        <v>1259</v>
      </c>
      <c r="I2960" t="s">
        <v>327</v>
      </c>
      <c r="L2960" t="s">
        <v>1544</v>
      </c>
      <c r="M2960">
        <f>+IFERROR(IFERROR(VLOOKUP(covid_cl[[#This Row],[Comuna]],Hoja1!$D$4:$BD$348,9,0),VLOOKUP(covid_cl[[#This Row],[Region]],Hoja1!$E$4:$BD$348,6,0)),-33.6043642941)</f>
        <v>-33.604364294100002</v>
      </c>
      <c r="N2960">
        <f>+IFERROR(IFERROR(VLOOKUP(covid_cl[[#This Row],[Comuna]],Hoja1!$D$4:$BD$348,8,0),VLOOKUP(covid_cl[[#This Row],[Region]],Hoja1!$E$4:$BD$348,5,0)),-70.6266370305)</f>
        <v>-70.626637030500007</v>
      </c>
      <c r="Q2960" t="str">
        <f>+IFERROR(IF(covid_cl[[#This Row],[Region]]&lt;&gt;"No Informado",covid_cl[[#This Row],[Region]],VLOOKUP(covid_cl[[#This Row],[ID]],[1]Hoja5!B$4:I$1967,3,0)),"No Informado")</f>
        <v>Metropolitana</v>
      </c>
    </row>
    <row r="2961" spans="1:17" x14ac:dyDescent="0.3">
      <c r="A2961">
        <f t="shared" si="48"/>
        <v>2960</v>
      </c>
      <c r="B2961" s="3" t="s">
        <v>1689</v>
      </c>
      <c r="C2961">
        <v>13</v>
      </c>
      <c r="D2961" t="s">
        <v>63</v>
      </c>
      <c r="E2961" t="s">
        <v>1259</v>
      </c>
      <c r="I2961" t="s">
        <v>327</v>
      </c>
      <c r="L2961" t="s">
        <v>1544</v>
      </c>
      <c r="M2961">
        <f>+IFERROR(IFERROR(VLOOKUP(covid_cl[[#This Row],[Comuna]],Hoja1!$D$4:$BD$348,9,0),VLOOKUP(covid_cl[[#This Row],[Region]],Hoja1!$E$4:$BD$348,6,0)),-33.6043642941)</f>
        <v>-33.604364294100002</v>
      </c>
      <c r="N2961">
        <f>+IFERROR(IFERROR(VLOOKUP(covid_cl[[#This Row],[Comuna]],Hoja1!$D$4:$BD$348,8,0),VLOOKUP(covid_cl[[#This Row],[Region]],Hoja1!$E$4:$BD$348,5,0)),-70.6266370305)</f>
        <v>-70.626637030500007</v>
      </c>
      <c r="Q2961" t="str">
        <f>+IFERROR(IF(covid_cl[[#This Row],[Region]]&lt;&gt;"No Informado",covid_cl[[#This Row],[Region]],VLOOKUP(covid_cl[[#This Row],[ID]],[1]Hoja5!B$4:I$1967,3,0)),"No Informado")</f>
        <v>Metropolitana</v>
      </c>
    </row>
    <row r="2962" spans="1:17" x14ac:dyDescent="0.3">
      <c r="A2962">
        <f t="shared" si="48"/>
        <v>2961</v>
      </c>
      <c r="B2962" s="3" t="s">
        <v>1689</v>
      </c>
      <c r="C2962">
        <v>13</v>
      </c>
      <c r="D2962" t="s">
        <v>63</v>
      </c>
      <c r="E2962" t="s">
        <v>1259</v>
      </c>
      <c r="I2962" t="s">
        <v>327</v>
      </c>
      <c r="L2962" t="s">
        <v>1544</v>
      </c>
      <c r="M2962">
        <f>+IFERROR(IFERROR(VLOOKUP(covid_cl[[#This Row],[Comuna]],Hoja1!$D$4:$BD$348,9,0),VLOOKUP(covid_cl[[#This Row],[Region]],Hoja1!$E$4:$BD$348,6,0)),-33.6043642941)</f>
        <v>-33.604364294100002</v>
      </c>
      <c r="N2962">
        <f>+IFERROR(IFERROR(VLOOKUP(covid_cl[[#This Row],[Comuna]],Hoja1!$D$4:$BD$348,8,0),VLOOKUP(covid_cl[[#This Row],[Region]],Hoja1!$E$4:$BD$348,5,0)),-70.6266370305)</f>
        <v>-70.626637030500007</v>
      </c>
      <c r="Q2962" t="str">
        <f>+IFERROR(IF(covid_cl[[#This Row],[Region]]&lt;&gt;"No Informado",covid_cl[[#This Row],[Region]],VLOOKUP(covid_cl[[#This Row],[ID]],[1]Hoja5!B$4:I$1967,3,0)),"No Informado")</f>
        <v>Metropolitana</v>
      </c>
    </row>
    <row r="2963" spans="1:17" x14ac:dyDescent="0.3">
      <c r="A2963">
        <f t="shared" si="48"/>
        <v>2962</v>
      </c>
      <c r="B2963" s="3" t="s">
        <v>1689</v>
      </c>
      <c r="C2963">
        <v>13</v>
      </c>
      <c r="D2963" t="s">
        <v>63</v>
      </c>
      <c r="E2963" t="s">
        <v>1259</v>
      </c>
      <c r="I2963" t="s">
        <v>327</v>
      </c>
      <c r="L2963" t="s">
        <v>1544</v>
      </c>
      <c r="M2963">
        <f>+IFERROR(IFERROR(VLOOKUP(covid_cl[[#This Row],[Comuna]],Hoja1!$D$4:$BD$348,9,0),VLOOKUP(covid_cl[[#This Row],[Region]],Hoja1!$E$4:$BD$348,6,0)),-33.6043642941)</f>
        <v>-33.604364294100002</v>
      </c>
      <c r="N2963">
        <f>+IFERROR(IFERROR(VLOOKUP(covid_cl[[#This Row],[Comuna]],Hoja1!$D$4:$BD$348,8,0),VLOOKUP(covid_cl[[#This Row],[Region]],Hoja1!$E$4:$BD$348,5,0)),-70.6266370305)</f>
        <v>-70.626637030500007</v>
      </c>
      <c r="Q2963" t="str">
        <f>+IFERROR(IF(covid_cl[[#This Row],[Region]]&lt;&gt;"No Informado",covid_cl[[#This Row],[Region]],VLOOKUP(covid_cl[[#This Row],[ID]],[1]Hoja5!B$4:I$1967,3,0)),"No Informado")</f>
        <v>Metropolitana</v>
      </c>
    </row>
    <row r="2964" spans="1:17" x14ac:dyDescent="0.3">
      <c r="A2964">
        <f t="shared" si="48"/>
        <v>2963</v>
      </c>
      <c r="B2964" s="3" t="s">
        <v>1689</v>
      </c>
      <c r="C2964">
        <v>13</v>
      </c>
      <c r="D2964" t="s">
        <v>63</v>
      </c>
      <c r="E2964" t="s">
        <v>1259</v>
      </c>
      <c r="I2964" t="s">
        <v>327</v>
      </c>
      <c r="L2964" t="s">
        <v>1544</v>
      </c>
      <c r="M2964">
        <f>+IFERROR(IFERROR(VLOOKUP(covid_cl[[#This Row],[Comuna]],Hoja1!$D$4:$BD$348,9,0),VLOOKUP(covid_cl[[#This Row],[Region]],Hoja1!$E$4:$BD$348,6,0)),-33.6043642941)</f>
        <v>-33.604364294100002</v>
      </c>
      <c r="N2964">
        <f>+IFERROR(IFERROR(VLOOKUP(covid_cl[[#This Row],[Comuna]],Hoja1!$D$4:$BD$348,8,0),VLOOKUP(covid_cl[[#This Row],[Region]],Hoja1!$E$4:$BD$348,5,0)),-70.6266370305)</f>
        <v>-70.626637030500007</v>
      </c>
      <c r="Q2964" t="str">
        <f>+IFERROR(IF(covid_cl[[#This Row],[Region]]&lt;&gt;"No Informado",covid_cl[[#This Row],[Region]],VLOOKUP(covid_cl[[#This Row],[ID]],[1]Hoja5!B$4:I$1967,3,0)),"No Informado")</f>
        <v>Metropolitana</v>
      </c>
    </row>
    <row r="2965" spans="1:17" x14ac:dyDescent="0.3">
      <c r="A2965">
        <f t="shared" si="48"/>
        <v>2964</v>
      </c>
      <c r="B2965" s="3" t="s">
        <v>1689</v>
      </c>
      <c r="C2965">
        <v>13</v>
      </c>
      <c r="D2965" t="s">
        <v>63</v>
      </c>
      <c r="E2965" t="s">
        <v>1259</v>
      </c>
      <c r="I2965" t="s">
        <v>327</v>
      </c>
      <c r="L2965" t="s">
        <v>1544</v>
      </c>
      <c r="M2965">
        <f>+IFERROR(IFERROR(VLOOKUP(covid_cl[[#This Row],[Comuna]],Hoja1!$D$4:$BD$348,9,0),VLOOKUP(covid_cl[[#This Row],[Region]],Hoja1!$E$4:$BD$348,6,0)),-33.6043642941)</f>
        <v>-33.604364294100002</v>
      </c>
      <c r="N2965">
        <f>+IFERROR(IFERROR(VLOOKUP(covid_cl[[#This Row],[Comuna]],Hoja1!$D$4:$BD$348,8,0),VLOOKUP(covid_cl[[#This Row],[Region]],Hoja1!$E$4:$BD$348,5,0)),-70.6266370305)</f>
        <v>-70.626637030500007</v>
      </c>
      <c r="Q2965" t="str">
        <f>+IFERROR(IF(covid_cl[[#This Row],[Region]]&lt;&gt;"No Informado",covid_cl[[#This Row],[Region]],VLOOKUP(covid_cl[[#This Row],[ID]],[1]Hoja5!B$4:I$1967,3,0)),"No Informado")</f>
        <v>Metropolitana</v>
      </c>
    </row>
    <row r="2966" spans="1:17" x14ac:dyDescent="0.3">
      <c r="A2966">
        <f t="shared" si="48"/>
        <v>2965</v>
      </c>
      <c r="B2966" s="3" t="s">
        <v>1689</v>
      </c>
      <c r="C2966">
        <v>13</v>
      </c>
      <c r="D2966" t="s">
        <v>63</v>
      </c>
      <c r="E2966" t="s">
        <v>1259</v>
      </c>
      <c r="I2966" t="s">
        <v>327</v>
      </c>
      <c r="L2966" t="s">
        <v>1544</v>
      </c>
      <c r="M2966">
        <f>+IFERROR(IFERROR(VLOOKUP(covid_cl[[#This Row],[Comuna]],Hoja1!$D$4:$BD$348,9,0),VLOOKUP(covid_cl[[#This Row],[Region]],Hoja1!$E$4:$BD$348,6,0)),-33.6043642941)</f>
        <v>-33.604364294100002</v>
      </c>
      <c r="N2966">
        <f>+IFERROR(IFERROR(VLOOKUP(covid_cl[[#This Row],[Comuna]],Hoja1!$D$4:$BD$348,8,0),VLOOKUP(covid_cl[[#This Row],[Region]],Hoja1!$E$4:$BD$348,5,0)),-70.6266370305)</f>
        <v>-70.626637030500007</v>
      </c>
      <c r="Q2966" t="str">
        <f>+IFERROR(IF(covid_cl[[#This Row],[Region]]&lt;&gt;"No Informado",covid_cl[[#This Row],[Region]],VLOOKUP(covid_cl[[#This Row],[ID]],[1]Hoja5!B$4:I$1967,3,0)),"No Informado")</f>
        <v>Metropolitana</v>
      </c>
    </row>
    <row r="2967" spans="1:17" x14ac:dyDescent="0.3">
      <c r="A2967">
        <f t="shared" si="48"/>
        <v>2966</v>
      </c>
      <c r="B2967" s="3" t="s">
        <v>1689</v>
      </c>
      <c r="C2967">
        <v>13</v>
      </c>
      <c r="D2967" t="s">
        <v>63</v>
      </c>
      <c r="E2967" t="s">
        <v>1259</v>
      </c>
      <c r="I2967" t="s">
        <v>327</v>
      </c>
      <c r="L2967" t="s">
        <v>1544</v>
      </c>
      <c r="M2967">
        <f>+IFERROR(IFERROR(VLOOKUP(covid_cl[[#This Row],[Comuna]],Hoja1!$D$4:$BD$348,9,0),VLOOKUP(covid_cl[[#This Row],[Region]],Hoja1!$E$4:$BD$348,6,0)),-33.6043642941)</f>
        <v>-33.604364294100002</v>
      </c>
      <c r="N2967">
        <f>+IFERROR(IFERROR(VLOOKUP(covid_cl[[#This Row],[Comuna]],Hoja1!$D$4:$BD$348,8,0),VLOOKUP(covid_cl[[#This Row],[Region]],Hoja1!$E$4:$BD$348,5,0)),-70.6266370305)</f>
        <v>-70.626637030500007</v>
      </c>
      <c r="Q2967" t="str">
        <f>+IFERROR(IF(covid_cl[[#This Row],[Region]]&lt;&gt;"No Informado",covid_cl[[#This Row],[Region]],VLOOKUP(covid_cl[[#This Row],[ID]],[1]Hoja5!B$4:I$1967,3,0)),"No Informado")</f>
        <v>Metropolitana</v>
      </c>
    </row>
    <row r="2968" spans="1:17" x14ac:dyDescent="0.3">
      <c r="A2968">
        <f t="shared" si="48"/>
        <v>2967</v>
      </c>
      <c r="B2968" s="3" t="s">
        <v>1689</v>
      </c>
      <c r="C2968">
        <v>13</v>
      </c>
      <c r="D2968" t="s">
        <v>63</v>
      </c>
      <c r="E2968" t="s">
        <v>1259</v>
      </c>
      <c r="I2968" t="s">
        <v>327</v>
      </c>
      <c r="L2968" t="s">
        <v>1544</v>
      </c>
      <c r="M2968">
        <f>+IFERROR(IFERROR(VLOOKUP(covid_cl[[#This Row],[Comuna]],Hoja1!$D$4:$BD$348,9,0),VLOOKUP(covid_cl[[#This Row],[Region]],Hoja1!$E$4:$BD$348,6,0)),-33.6043642941)</f>
        <v>-33.604364294100002</v>
      </c>
      <c r="N2968">
        <f>+IFERROR(IFERROR(VLOOKUP(covid_cl[[#This Row],[Comuna]],Hoja1!$D$4:$BD$348,8,0),VLOOKUP(covid_cl[[#This Row],[Region]],Hoja1!$E$4:$BD$348,5,0)),-70.6266370305)</f>
        <v>-70.626637030500007</v>
      </c>
      <c r="Q2968" t="str">
        <f>+IFERROR(IF(covid_cl[[#This Row],[Region]]&lt;&gt;"No Informado",covid_cl[[#This Row],[Region]],VLOOKUP(covid_cl[[#This Row],[ID]],[1]Hoja5!B$4:I$1967,3,0)),"No Informado")</f>
        <v>Metropolitana</v>
      </c>
    </row>
    <row r="2969" spans="1:17" x14ac:dyDescent="0.3">
      <c r="A2969">
        <f t="shared" si="48"/>
        <v>2968</v>
      </c>
      <c r="B2969" s="3" t="s">
        <v>1689</v>
      </c>
      <c r="C2969">
        <v>13</v>
      </c>
      <c r="D2969" t="s">
        <v>63</v>
      </c>
      <c r="E2969" t="s">
        <v>1259</v>
      </c>
      <c r="I2969" t="s">
        <v>327</v>
      </c>
      <c r="L2969" t="s">
        <v>1544</v>
      </c>
      <c r="M2969">
        <f>+IFERROR(IFERROR(VLOOKUP(covid_cl[[#This Row],[Comuna]],Hoja1!$D$4:$BD$348,9,0),VLOOKUP(covid_cl[[#This Row],[Region]],Hoja1!$E$4:$BD$348,6,0)),-33.6043642941)</f>
        <v>-33.604364294100002</v>
      </c>
      <c r="N2969">
        <f>+IFERROR(IFERROR(VLOOKUP(covid_cl[[#This Row],[Comuna]],Hoja1!$D$4:$BD$348,8,0),VLOOKUP(covid_cl[[#This Row],[Region]],Hoja1!$E$4:$BD$348,5,0)),-70.6266370305)</f>
        <v>-70.626637030500007</v>
      </c>
      <c r="Q2969" t="str">
        <f>+IFERROR(IF(covid_cl[[#This Row],[Region]]&lt;&gt;"No Informado",covid_cl[[#This Row],[Region]],VLOOKUP(covid_cl[[#This Row],[ID]],[1]Hoja5!B$4:I$1967,3,0)),"No Informado")</f>
        <v>Metropolitana</v>
      </c>
    </row>
    <row r="2970" spans="1:17" x14ac:dyDescent="0.3">
      <c r="A2970">
        <f t="shared" si="48"/>
        <v>2969</v>
      </c>
      <c r="B2970" s="3" t="s">
        <v>1689</v>
      </c>
      <c r="C2970">
        <v>13</v>
      </c>
      <c r="D2970" t="s">
        <v>63</v>
      </c>
      <c r="E2970" t="s">
        <v>1259</v>
      </c>
      <c r="I2970" t="s">
        <v>327</v>
      </c>
      <c r="L2970" t="s">
        <v>1544</v>
      </c>
      <c r="M2970">
        <f>+IFERROR(IFERROR(VLOOKUP(covid_cl[[#This Row],[Comuna]],Hoja1!$D$4:$BD$348,9,0),VLOOKUP(covid_cl[[#This Row],[Region]],Hoja1!$E$4:$BD$348,6,0)),-33.6043642941)</f>
        <v>-33.604364294100002</v>
      </c>
      <c r="N2970">
        <f>+IFERROR(IFERROR(VLOOKUP(covid_cl[[#This Row],[Comuna]],Hoja1!$D$4:$BD$348,8,0),VLOOKUP(covid_cl[[#This Row],[Region]],Hoja1!$E$4:$BD$348,5,0)),-70.6266370305)</f>
        <v>-70.626637030500007</v>
      </c>
      <c r="Q2970" t="str">
        <f>+IFERROR(IF(covid_cl[[#This Row],[Region]]&lt;&gt;"No Informado",covid_cl[[#This Row],[Region]],VLOOKUP(covid_cl[[#This Row],[ID]],[1]Hoja5!B$4:I$1967,3,0)),"No Informado")</f>
        <v>Metropolitana</v>
      </c>
    </row>
    <row r="2971" spans="1:17" x14ac:dyDescent="0.3">
      <c r="A2971">
        <f t="shared" si="48"/>
        <v>2970</v>
      </c>
      <c r="B2971" s="3" t="s">
        <v>1689</v>
      </c>
      <c r="C2971">
        <v>13</v>
      </c>
      <c r="D2971" t="s">
        <v>63</v>
      </c>
      <c r="E2971" t="s">
        <v>1259</v>
      </c>
      <c r="I2971" t="s">
        <v>327</v>
      </c>
      <c r="L2971" t="s">
        <v>1544</v>
      </c>
      <c r="M2971">
        <f>+IFERROR(IFERROR(VLOOKUP(covid_cl[[#This Row],[Comuna]],Hoja1!$D$4:$BD$348,9,0),VLOOKUP(covid_cl[[#This Row],[Region]],Hoja1!$E$4:$BD$348,6,0)),-33.6043642941)</f>
        <v>-33.604364294100002</v>
      </c>
      <c r="N2971">
        <f>+IFERROR(IFERROR(VLOOKUP(covid_cl[[#This Row],[Comuna]],Hoja1!$D$4:$BD$348,8,0),VLOOKUP(covid_cl[[#This Row],[Region]],Hoja1!$E$4:$BD$348,5,0)),-70.6266370305)</f>
        <v>-70.626637030500007</v>
      </c>
      <c r="Q2971" t="str">
        <f>+IFERROR(IF(covid_cl[[#This Row],[Region]]&lt;&gt;"No Informado",covid_cl[[#This Row],[Region]],VLOOKUP(covid_cl[[#This Row],[ID]],[1]Hoja5!B$4:I$1967,3,0)),"No Informado")</f>
        <v>Metropolitana</v>
      </c>
    </row>
    <row r="2972" spans="1:17" x14ac:dyDescent="0.3">
      <c r="A2972">
        <f t="shared" si="48"/>
        <v>2971</v>
      </c>
      <c r="B2972" s="3" t="s">
        <v>1689</v>
      </c>
      <c r="C2972">
        <v>13</v>
      </c>
      <c r="D2972" t="s">
        <v>63</v>
      </c>
      <c r="E2972" t="s">
        <v>1259</v>
      </c>
      <c r="I2972" t="s">
        <v>327</v>
      </c>
      <c r="L2972" t="s">
        <v>1544</v>
      </c>
      <c r="M2972">
        <f>+IFERROR(IFERROR(VLOOKUP(covid_cl[[#This Row],[Comuna]],Hoja1!$D$4:$BD$348,9,0),VLOOKUP(covid_cl[[#This Row],[Region]],Hoja1!$E$4:$BD$348,6,0)),-33.6043642941)</f>
        <v>-33.604364294100002</v>
      </c>
      <c r="N2972">
        <f>+IFERROR(IFERROR(VLOOKUP(covid_cl[[#This Row],[Comuna]],Hoja1!$D$4:$BD$348,8,0),VLOOKUP(covid_cl[[#This Row],[Region]],Hoja1!$E$4:$BD$348,5,0)),-70.6266370305)</f>
        <v>-70.626637030500007</v>
      </c>
      <c r="Q2972" t="str">
        <f>+IFERROR(IF(covid_cl[[#This Row],[Region]]&lt;&gt;"No Informado",covid_cl[[#This Row],[Region]],VLOOKUP(covid_cl[[#This Row],[ID]],[1]Hoja5!B$4:I$1967,3,0)),"No Informado")</f>
        <v>Metropolitana</v>
      </c>
    </row>
    <row r="2973" spans="1:17" x14ac:dyDescent="0.3">
      <c r="A2973">
        <f t="shared" si="48"/>
        <v>2972</v>
      </c>
      <c r="B2973" s="3" t="s">
        <v>1689</v>
      </c>
      <c r="C2973">
        <v>13</v>
      </c>
      <c r="D2973" t="s">
        <v>63</v>
      </c>
      <c r="E2973" t="s">
        <v>1259</v>
      </c>
      <c r="I2973" t="s">
        <v>327</v>
      </c>
      <c r="L2973" t="s">
        <v>1544</v>
      </c>
      <c r="M2973">
        <f>+IFERROR(IFERROR(VLOOKUP(covid_cl[[#This Row],[Comuna]],Hoja1!$D$4:$BD$348,9,0),VLOOKUP(covid_cl[[#This Row],[Region]],Hoja1!$E$4:$BD$348,6,0)),-33.6043642941)</f>
        <v>-33.604364294100002</v>
      </c>
      <c r="N2973">
        <f>+IFERROR(IFERROR(VLOOKUP(covid_cl[[#This Row],[Comuna]],Hoja1!$D$4:$BD$348,8,0),VLOOKUP(covid_cl[[#This Row],[Region]],Hoja1!$E$4:$BD$348,5,0)),-70.6266370305)</f>
        <v>-70.626637030500007</v>
      </c>
      <c r="Q2973" t="str">
        <f>+IFERROR(IF(covid_cl[[#This Row],[Region]]&lt;&gt;"No Informado",covid_cl[[#This Row],[Region]],VLOOKUP(covid_cl[[#This Row],[ID]],[1]Hoja5!B$4:I$1967,3,0)),"No Informado")</f>
        <v>Metropolitana</v>
      </c>
    </row>
    <row r="2974" spans="1:17" x14ac:dyDescent="0.3">
      <c r="A2974">
        <f t="shared" si="48"/>
        <v>2973</v>
      </c>
      <c r="B2974" s="3" t="s">
        <v>1689</v>
      </c>
      <c r="C2974">
        <v>13</v>
      </c>
      <c r="D2974" t="s">
        <v>63</v>
      </c>
      <c r="E2974" t="s">
        <v>1259</v>
      </c>
      <c r="I2974" t="s">
        <v>327</v>
      </c>
      <c r="L2974" t="s">
        <v>1544</v>
      </c>
      <c r="M2974">
        <f>+IFERROR(IFERROR(VLOOKUP(covid_cl[[#This Row],[Comuna]],Hoja1!$D$4:$BD$348,9,0),VLOOKUP(covid_cl[[#This Row],[Region]],Hoja1!$E$4:$BD$348,6,0)),-33.6043642941)</f>
        <v>-33.604364294100002</v>
      </c>
      <c r="N2974">
        <f>+IFERROR(IFERROR(VLOOKUP(covid_cl[[#This Row],[Comuna]],Hoja1!$D$4:$BD$348,8,0),VLOOKUP(covid_cl[[#This Row],[Region]],Hoja1!$E$4:$BD$348,5,0)),-70.6266370305)</f>
        <v>-70.626637030500007</v>
      </c>
      <c r="Q2974" t="str">
        <f>+IFERROR(IF(covid_cl[[#This Row],[Region]]&lt;&gt;"No Informado",covid_cl[[#This Row],[Region]],VLOOKUP(covid_cl[[#This Row],[ID]],[1]Hoja5!B$4:I$1967,3,0)),"No Informado")</f>
        <v>Metropolitana</v>
      </c>
    </row>
    <row r="2975" spans="1:17" x14ac:dyDescent="0.3">
      <c r="A2975">
        <f t="shared" ref="A2975:A3038" si="49">+ROW()-1</f>
        <v>2974</v>
      </c>
      <c r="B2975" s="3" t="s">
        <v>1689</v>
      </c>
      <c r="C2975">
        <v>13</v>
      </c>
      <c r="D2975" t="s">
        <v>63</v>
      </c>
      <c r="E2975" t="s">
        <v>1259</v>
      </c>
      <c r="I2975" t="s">
        <v>327</v>
      </c>
      <c r="L2975" t="s">
        <v>1544</v>
      </c>
      <c r="M2975">
        <f>+IFERROR(IFERROR(VLOOKUP(covid_cl[[#This Row],[Comuna]],Hoja1!$D$4:$BD$348,9,0),VLOOKUP(covid_cl[[#This Row],[Region]],Hoja1!$E$4:$BD$348,6,0)),-33.6043642941)</f>
        <v>-33.604364294100002</v>
      </c>
      <c r="N2975">
        <f>+IFERROR(IFERROR(VLOOKUP(covid_cl[[#This Row],[Comuna]],Hoja1!$D$4:$BD$348,8,0),VLOOKUP(covid_cl[[#This Row],[Region]],Hoja1!$E$4:$BD$348,5,0)),-70.6266370305)</f>
        <v>-70.626637030500007</v>
      </c>
      <c r="Q2975" t="str">
        <f>+IFERROR(IF(covid_cl[[#This Row],[Region]]&lt;&gt;"No Informado",covid_cl[[#This Row],[Region]],VLOOKUP(covid_cl[[#This Row],[ID]],[1]Hoja5!B$4:I$1967,3,0)),"No Informado")</f>
        <v>Metropolitana</v>
      </c>
    </row>
    <row r="2976" spans="1:17" x14ac:dyDescent="0.3">
      <c r="A2976">
        <f t="shared" si="49"/>
        <v>2975</v>
      </c>
      <c r="B2976" s="3" t="s">
        <v>1689</v>
      </c>
      <c r="C2976">
        <v>13</v>
      </c>
      <c r="D2976" t="s">
        <v>63</v>
      </c>
      <c r="E2976" t="s">
        <v>1259</v>
      </c>
      <c r="I2976" t="s">
        <v>327</v>
      </c>
      <c r="L2976" t="s">
        <v>1544</v>
      </c>
      <c r="M2976">
        <f>+IFERROR(IFERROR(VLOOKUP(covid_cl[[#This Row],[Comuna]],Hoja1!$D$4:$BD$348,9,0),VLOOKUP(covid_cl[[#This Row],[Region]],Hoja1!$E$4:$BD$348,6,0)),-33.6043642941)</f>
        <v>-33.604364294100002</v>
      </c>
      <c r="N2976">
        <f>+IFERROR(IFERROR(VLOOKUP(covid_cl[[#This Row],[Comuna]],Hoja1!$D$4:$BD$348,8,0),VLOOKUP(covid_cl[[#This Row],[Region]],Hoja1!$E$4:$BD$348,5,0)),-70.6266370305)</f>
        <v>-70.626637030500007</v>
      </c>
      <c r="Q2976" t="str">
        <f>+IFERROR(IF(covid_cl[[#This Row],[Region]]&lt;&gt;"No Informado",covid_cl[[#This Row],[Region]],VLOOKUP(covid_cl[[#This Row],[ID]],[1]Hoja5!B$4:I$1967,3,0)),"No Informado")</f>
        <v>Metropolitana</v>
      </c>
    </row>
    <row r="2977" spans="1:17" x14ac:dyDescent="0.3">
      <c r="A2977">
        <f t="shared" si="49"/>
        <v>2976</v>
      </c>
      <c r="B2977" s="3" t="s">
        <v>1689</v>
      </c>
      <c r="C2977">
        <v>13</v>
      </c>
      <c r="D2977" t="s">
        <v>63</v>
      </c>
      <c r="E2977" t="s">
        <v>1259</v>
      </c>
      <c r="I2977" t="s">
        <v>327</v>
      </c>
      <c r="L2977" t="s">
        <v>1544</v>
      </c>
      <c r="M2977">
        <f>+IFERROR(IFERROR(VLOOKUP(covid_cl[[#This Row],[Comuna]],Hoja1!$D$4:$BD$348,9,0),VLOOKUP(covid_cl[[#This Row],[Region]],Hoja1!$E$4:$BD$348,6,0)),-33.6043642941)</f>
        <v>-33.604364294100002</v>
      </c>
      <c r="N2977">
        <f>+IFERROR(IFERROR(VLOOKUP(covid_cl[[#This Row],[Comuna]],Hoja1!$D$4:$BD$348,8,0),VLOOKUP(covid_cl[[#This Row],[Region]],Hoja1!$E$4:$BD$348,5,0)),-70.6266370305)</f>
        <v>-70.626637030500007</v>
      </c>
      <c r="Q2977" t="str">
        <f>+IFERROR(IF(covid_cl[[#This Row],[Region]]&lt;&gt;"No Informado",covid_cl[[#This Row],[Region]],VLOOKUP(covid_cl[[#This Row],[ID]],[1]Hoja5!B$4:I$1967,3,0)),"No Informado")</f>
        <v>Metropolitana</v>
      </c>
    </row>
    <row r="2978" spans="1:17" x14ac:dyDescent="0.3">
      <c r="A2978">
        <f t="shared" si="49"/>
        <v>2977</v>
      </c>
      <c r="B2978" s="3" t="s">
        <v>1689</v>
      </c>
      <c r="C2978">
        <v>13</v>
      </c>
      <c r="D2978" t="s">
        <v>63</v>
      </c>
      <c r="E2978" t="s">
        <v>1259</v>
      </c>
      <c r="I2978" t="s">
        <v>327</v>
      </c>
      <c r="L2978" t="s">
        <v>1544</v>
      </c>
      <c r="M2978">
        <f>+IFERROR(IFERROR(VLOOKUP(covid_cl[[#This Row],[Comuna]],Hoja1!$D$4:$BD$348,9,0),VLOOKUP(covid_cl[[#This Row],[Region]],Hoja1!$E$4:$BD$348,6,0)),-33.6043642941)</f>
        <v>-33.604364294100002</v>
      </c>
      <c r="N2978">
        <f>+IFERROR(IFERROR(VLOOKUP(covid_cl[[#This Row],[Comuna]],Hoja1!$D$4:$BD$348,8,0),VLOOKUP(covid_cl[[#This Row],[Region]],Hoja1!$E$4:$BD$348,5,0)),-70.6266370305)</f>
        <v>-70.626637030500007</v>
      </c>
      <c r="Q2978" t="str">
        <f>+IFERROR(IF(covid_cl[[#This Row],[Region]]&lt;&gt;"No Informado",covid_cl[[#This Row],[Region]],VLOOKUP(covid_cl[[#This Row],[ID]],[1]Hoja5!B$4:I$1967,3,0)),"No Informado")</f>
        <v>Metropolitana</v>
      </c>
    </row>
    <row r="2979" spans="1:17" x14ac:dyDescent="0.3">
      <c r="A2979">
        <f t="shared" si="49"/>
        <v>2978</v>
      </c>
      <c r="B2979" s="3" t="s">
        <v>1689</v>
      </c>
      <c r="C2979">
        <v>13</v>
      </c>
      <c r="D2979" t="s">
        <v>63</v>
      </c>
      <c r="E2979" t="s">
        <v>1259</v>
      </c>
      <c r="I2979" t="s">
        <v>327</v>
      </c>
      <c r="L2979" t="s">
        <v>1544</v>
      </c>
      <c r="M2979">
        <f>+IFERROR(IFERROR(VLOOKUP(covid_cl[[#This Row],[Comuna]],Hoja1!$D$4:$BD$348,9,0),VLOOKUP(covid_cl[[#This Row],[Region]],Hoja1!$E$4:$BD$348,6,0)),-33.6043642941)</f>
        <v>-33.604364294100002</v>
      </c>
      <c r="N2979">
        <f>+IFERROR(IFERROR(VLOOKUP(covid_cl[[#This Row],[Comuna]],Hoja1!$D$4:$BD$348,8,0),VLOOKUP(covid_cl[[#This Row],[Region]],Hoja1!$E$4:$BD$348,5,0)),-70.6266370305)</f>
        <v>-70.626637030500007</v>
      </c>
      <c r="Q2979" t="str">
        <f>+IFERROR(IF(covid_cl[[#This Row],[Region]]&lt;&gt;"No Informado",covid_cl[[#This Row],[Region]],VLOOKUP(covid_cl[[#This Row],[ID]],[1]Hoja5!B$4:I$1967,3,0)),"No Informado")</f>
        <v>Metropolitana</v>
      </c>
    </row>
    <row r="2980" spans="1:17" x14ac:dyDescent="0.3">
      <c r="A2980">
        <f t="shared" si="49"/>
        <v>2979</v>
      </c>
      <c r="B2980" s="3" t="s">
        <v>1689</v>
      </c>
      <c r="C2980">
        <v>13</v>
      </c>
      <c r="D2980" t="s">
        <v>63</v>
      </c>
      <c r="E2980" t="s">
        <v>1259</v>
      </c>
      <c r="I2980" t="s">
        <v>327</v>
      </c>
      <c r="L2980" t="s">
        <v>1544</v>
      </c>
      <c r="M2980">
        <f>+IFERROR(IFERROR(VLOOKUP(covid_cl[[#This Row],[Comuna]],Hoja1!$D$4:$BD$348,9,0),VLOOKUP(covid_cl[[#This Row],[Region]],Hoja1!$E$4:$BD$348,6,0)),-33.6043642941)</f>
        <v>-33.604364294100002</v>
      </c>
      <c r="N2980">
        <f>+IFERROR(IFERROR(VLOOKUP(covid_cl[[#This Row],[Comuna]],Hoja1!$D$4:$BD$348,8,0),VLOOKUP(covid_cl[[#This Row],[Region]],Hoja1!$E$4:$BD$348,5,0)),-70.6266370305)</f>
        <v>-70.626637030500007</v>
      </c>
      <c r="Q2980" t="str">
        <f>+IFERROR(IF(covid_cl[[#This Row],[Region]]&lt;&gt;"No Informado",covid_cl[[#This Row],[Region]],VLOOKUP(covid_cl[[#This Row],[ID]],[1]Hoja5!B$4:I$1967,3,0)),"No Informado")</f>
        <v>Metropolitana</v>
      </c>
    </row>
    <row r="2981" spans="1:17" x14ac:dyDescent="0.3">
      <c r="A2981">
        <f t="shared" si="49"/>
        <v>2980</v>
      </c>
      <c r="B2981" s="3" t="s">
        <v>1689</v>
      </c>
      <c r="C2981">
        <v>13</v>
      </c>
      <c r="D2981" t="s">
        <v>63</v>
      </c>
      <c r="E2981" t="s">
        <v>1259</v>
      </c>
      <c r="I2981" t="s">
        <v>327</v>
      </c>
      <c r="L2981" t="s">
        <v>1544</v>
      </c>
      <c r="M2981">
        <f>+IFERROR(IFERROR(VLOOKUP(covid_cl[[#This Row],[Comuna]],Hoja1!$D$4:$BD$348,9,0),VLOOKUP(covid_cl[[#This Row],[Region]],Hoja1!$E$4:$BD$348,6,0)),-33.6043642941)</f>
        <v>-33.604364294100002</v>
      </c>
      <c r="N2981">
        <f>+IFERROR(IFERROR(VLOOKUP(covid_cl[[#This Row],[Comuna]],Hoja1!$D$4:$BD$348,8,0),VLOOKUP(covid_cl[[#This Row],[Region]],Hoja1!$E$4:$BD$348,5,0)),-70.6266370305)</f>
        <v>-70.626637030500007</v>
      </c>
      <c r="Q2981" t="str">
        <f>+IFERROR(IF(covid_cl[[#This Row],[Region]]&lt;&gt;"No Informado",covid_cl[[#This Row],[Region]],VLOOKUP(covid_cl[[#This Row],[ID]],[1]Hoja5!B$4:I$1967,3,0)),"No Informado")</f>
        <v>Metropolitana</v>
      </c>
    </row>
    <row r="2982" spans="1:17" x14ac:dyDescent="0.3">
      <c r="A2982">
        <f t="shared" si="49"/>
        <v>2981</v>
      </c>
      <c r="B2982" s="3" t="s">
        <v>1689</v>
      </c>
      <c r="C2982">
        <v>13</v>
      </c>
      <c r="D2982" t="s">
        <v>63</v>
      </c>
      <c r="E2982" t="s">
        <v>1259</v>
      </c>
      <c r="I2982" t="s">
        <v>327</v>
      </c>
      <c r="L2982" t="s">
        <v>1544</v>
      </c>
      <c r="M2982">
        <f>+IFERROR(IFERROR(VLOOKUP(covid_cl[[#This Row],[Comuna]],Hoja1!$D$4:$BD$348,9,0),VLOOKUP(covid_cl[[#This Row],[Region]],Hoja1!$E$4:$BD$348,6,0)),-33.6043642941)</f>
        <v>-33.604364294100002</v>
      </c>
      <c r="N2982">
        <f>+IFERROR(IFERROR(VLOOKUP(covid_cl[[#This Row],[Comuna]],Hoja1!$D$4:$BD$348,8,0),VLOOKUP(covid_cl[[#This Row],[Region]],Hoja1!$E$4:$BD$348,5,0)),-70.6266370305)</f>
        <v>-70.626637030500007</v>
      </c>
      <c r="Q2982" t="str">
        <f>+IFERROR(IF(covid_cl[[#This Row],[Region]]&lt;&gt;"No Informado",covid_cl[[#This Row],[Region]],VLOOKUP(covid_cl[[#This Row],[ID]],[1]Hoja5!B$4:I$1967,3,0)),"No Informado")</f>
        <v>Metropolitana</v>
      </c>
    </row>
    <row r="2983" spans="1:17" x14ac:dyDescent="0.3">
      <c r="A2983">
        <f t="shared" si="49"/>
        <v>2982</v>
      </c>
      <c r="B2983" s="3" t="s">
        <v>1689</v>
      </c>
      <c r="C2983">
        <v>13</v>
      </c>
      <c r="D2983" t="s">
        <v>63</v>
      </c>
      <c r="E2983" t="s">
        <v>1259</v>
      </c>
      <c r="I2983" t="s">
        <v>327</v>
      </c>
      <c r="L2983" t="s">
        <v>1544</v>
      </c>
      <c r="M2983">
        <f>+IFERROR(IFERROR(VLOOKUP(covid_cl[[#This Row],[Comuna]],Hoja1!$D$4:$BD$348,9,0),VLOOKUP(covid_cl[[#This Row],[Region]],Hoja1!$E$4:$BD$348,6,0)),-33.6043642941)</f>
        <v>-33.604364294100002</v>
      </c>
      <c r="N2983">
        <f>+IFERROR(IFERROR(VLOOKUP(covid_cl[[#This Row],[Comuna]],Hoja1!$D$4:$BD$348,8,0),VLOOKUP(covid_cl[[#This Row],[Region]],Hoja1!$E$4:$BD$348,5,0)),-70.6266370305)</f>
        <v>-70.626637030500007</v>
      </c>
      <c r="Q2983" t="str">
        <f>+IFERROR(IF(covid_cl[[#This Row],[Region]]&lt;&gt;"No Informado",covid_cl[[#This Row],[Region]],VLOOKUP(covid_cl[[#This Row],[ID]],[1]Hoja5!B$4:I$1967,3,0)),"No Informado")</f>
        <v>Metropolitana</v>
      </c>
    </row>
    <row r="2984" spans="1:17" x14ac:dyDescent="0.3">
      <c r="A2984">
        <f t="shared" si="49"/>
        <v>2983</v>
      </c>
      <c r="B2984" s="3" t="s">
        <v>1689</v>
      </c>
      <c r="C2984">
        <v>13</v>
      </c>
      <c r="D2984" t="s">
        <v>63</v>
      </c>
      <c r="E2984" t="s">
        <v>1259</v>
      </c>
      <c r="I2984" t="s">
        <v>327</v>
      </c>
      <c r="L2984" t="s">
        <v>1544</v>
      </c>
      <c r="M2984">
        <f>+IFERROR(IFERROR(VLOOKUP(covid_cl[[#This Row],[Comuna]],Hoja1!$D$4:$BD$348,9,0),VLOOKUP(covid_cl[[#This Row],[Region]],Hoja1!$E$4:$BD$348,6,0)),-33.6043642941)</f>
        <v>-33.604364294100002</v>
      </c>
      <c r="N2984">
        <f>+IFERROR(IFERROR(VLOOKUP(covid_cl[[#This Row],[Comuna]],Hoja1!$D$4:$BD$348,8,0),VLOOKUP(covid_cl[[#This Row],[Region]],Hoja1!$E$4:$BD$348,5,0)),-70.6266370305)</f>
        <v>-70.626637030500007</v>
      </c>
      <c r="Q2984" t="str">
        <f>+IFERROR(IF(covid_cl[[#This Row],[Region]]&lt;&gt;"No Informado",covid_cl[[#This Row],[Region]],VLOOKUP(covid_cl[[#This Row],[ID]],[1]Hoja5!B$4:I$1967,3,0)),"No Informado")</f>
        <v>Metropolitana</v>
      </c>
    </row>
    <row r="2985" spans="1:17" x14ac:dyDescent="0.3">
      <c r="A2985">
        <f t="shared" si="49"/>
        <v>2984</v>
      </c>
      <c r="B2985" s="3" t="s">
        <v>1689</v>
      </c>
      <c r="C2985">
        <v>13</v>
      </c>
      <c r="D2985" t="s">
        <v>63</v>
      </c>
      <c r="E2985" t="s">
        <v>1259</v>
      </c>
      <c r="I2985" t="s">
        <v>327</v>
      </c>
      <c r="L2985" t="s">
        <v>1544</v>
      </c>
      <c r="M2985">
        <f>+IFERROR(IFERROR(VLOOKUP(covid_cl[[#This Row],[Comuna]],Hoja1!$D$4:$BD$348,9,0),VLOOKUP(covid_cl[[#This Row],[Region]],Hoja1!$E$4:$BD$348,6,0)),-33.6043642941)</f>
        <v>-33.604364294100002</v>
      </c>
      <c r="N2985">
        <f>+IFERROR(IFERROR(VLOOKUP(covid_cl[[#This Row],[Comuna]],Hoja1!$D$4:$BD$348,8,0),VLOOKUP(covid_cl[[#This Row],[Region]],Hoja1!$E$4:$BD$348,5,0)),-70.6266370305)</f>
        <v>-70.626637030500007</v>
      </c>
      <c r="Q2985" t="str">
        <f>+IFERROR(IF(covid_cl[[#This Row],[Region]]&lt;&gt;"No Informado",covid_cl[[#This Row],[Region]],VLOOKUP(covid_cl[[#This Row],[ID]],[1]Hoja5!B$4:I$1967,3,0)),"No Informado")</f>
        <v>Metropolitana</v>
      </c>
    </row>
    <row r="2986" spans="1:17" x14ac:dyDescent="0.3">
      <c r="A2986">
        <f t="shared" si="49"/>
        <v>2985</v>
      </c>
      <c r="B2986" s="3" t="s">
        <v>1689</v>
      </c>
      <c r="C2986">
        <v>13</v>
      </c>
      <c r="D2986" t="s">
        <v>63</v>
      </c>
      <c r="E2986" t="s">
        <v>1259</v>
      </c>
      <c r="I2986" t="s">
        <v>327</v>
      </c>
      <c r="L2986" t="s">
        <v>1544</v>
      </c>
      <c r="M2986">
        <f>+IFERROR(IFERROR(VLOOKUP(covid_cl[[#This Row],[Comuna]],Hoja1!$D$4:$BD$348,9,0),VLOOKUP(covid_cl[[#This Row],[Region]],Hoja1!$E$4:$BD$348,6,0)),-33.6043642941)</f>
        <v>-33.604364294100002</v>
      </c>
      <c r="N2986">
        <f>+IFERROR(IFERROR(VLOOKUP(covid_cl[[#This Row],[Comuna]],Hoja1!$D$4:$BD$348,8,0),VLOOKUP(covid_cl[[#This Row],[Region]],Hoja1!$E$4:$BD$348,5,0)),-70.6266370305)</f>
        <v>-70.626637030500007</v>
      </c>
      <c r="Q2986" t="str">
        <f>+IFERROR(IF(covid_cl[[#This Row],[Region]]&lt;&gt;"No Informado",covid_cl[[#This Row],[Region]],VLOOKUP(covid_cl[[#This Row],[ID]],[1]Hoja5!B$4:I$1967,3,0)),"No Informado")</f>
        <v>Metropolitana</v>
      </c>
    </row>
    <row r="2987" spans="1:17" x14ac:dyDescent="0.3">
      <c r="A2987">
        <f t="shared" si="49"/>
        <v>2986</v>
      </c>
      <c r="B2987" s="3" t="s">
        <v>1689</v>
      </c>
      <c r="C2987">
        <v>13</v>
      </c>
      <c r="D2987" t="s">
        <v>63</v>
      </c>
      <c r="E2987" t="s">
        <v>1259</v>
      </c>
      <c r="I2987" t="s">
        <v>327</v>
      </c>
      <c r="L2987" t="s">
        <v>1544</v>
      </c>
      <c r="M2987">
        <f>+IFERROR(IFERROR(VLOOKUP(covid_cl[[#This Row],[Comuna]],Hoja1!$D$4:$BD$348,9,0),VLOOKUP(covid_cl[[#This Row],[Region]],Hoja1!$E$4:$BD$348,6,0)),-33.6043642941)</f>
        <v>-33.604364294100002</v>
      </c>
      <c r="N2987">
        <f>+IFERROR(IFERROR(VLOOKUP(covid_cl[[#This Row],[Comuna]],Hoja1!$D$4:$BD$348,8,0),VLOOKUP(covid_cl[[#This Row],[Region]],Hoja1!$E$4:$BD$348,5,0)),-70.6266370305)</f>
        <v>-70.626637030500007</v>
      </c>
      <c r="Q2987" t="str">
        <f>+IFERROR(IF(covid_cl[[#This Row],[Region]]&lt;&gt;"No Informado",covid_cl[[#This Row],[Region]],VLOOKUP(covid_cl[[#This Row],[ID]],[1]Hoja5!B$4:I$1967,3,0)),"No Informado")</f>
        <v>Metropolitana</v>
      </c>
    </row>
    <row r="2988" spans="1:17" x14ac:dyDescent="0.3">
      <c r="A2988">
        <f t="shared" si="49"/>
        <v>2987</v>
      </c>
      <c r="B2988" s="3" t="s">
        <v>1689</v>
      </c>
      <c r="C2988">
        <v>13</v>
      </c>
      <c r="D2988" t="s">
        <v>63</v>
      </c>
      <c r="E2988" t="s">
        <v>1259</v>
      </c>
      <c r="I2988" t="s">
        <v>327</v>
      </c>
      <c r="L2988" t="s">
        <v>1544</v>
      </c>
      <c r="M2988">
        <f>+IFERROR(IFERROR(VLOOKUP(covid_cl[[#This Row],[Comuna]],Hoja1!$D$4:$BD$348,9,0),VLOOKUP(covid_cl[[#This Row],[Region]],Hoja1!$E$4:$BD$348,6,0)),-33.6043642941)</f>
        <v>-33.604364294100002</v>
      </c>
      <c r="N2988">
        <f>+IFERROR(IFERROR(VLOOKUP(covid_cl[[#This Row],[Comuna]],Hoja1!$D$4:$BD$348,8,0),VLOOKUP(covid_cl[[#This Row],[Region]],Hoja1!$E$4:$BD$348,5,0)),-70.6266370305)</f>
        <v>-70.626637030500007</v>
      </c>
      <c r="Q2988" t="str">
        <f>+IFERROR(IF(covid_cl[[#This Row],[Region]]&lt;&gt;"No Informado",covid_cl[[#This Row],[Region]],VLOOKUP(covid_cl[[#This Row],[ID]],[1]Hoja5!B$4:I$1967,3,0)),"No Informado")</f>
        <v>Metropolitana</v>
      </c>
    </row>
    <row r="2989" spans="1:17" x14ac:dyDescent="0.3">
      <c r="A2989">
        <f t="shared" si="49"/>
        <v>2988</v>
      </c>
      <c r="B2989" s="3" t="s">
        <v>1689</v>
      </c>
      <c r="C2989">
        <v>13</v>
      </c>
      <c r="D2989" t="s">
        <v>63</v>
      </c>
      <c r="E2989" t="s">
        <v>1259</v>
      </c>
      <c r="I2989" t="s">
        <v>327</v>
      </c>
      <c r="L2989" t="s">
        <v>1544</v>
      </c>
      <c r="M2989">
        <f>+IFERROR(IFERROR(VLOOKUP(covid_cl[[#This Row],[Comuna]],Hoja1!$D$4:$BD$348,9,0),VLOOKUP(covid_cl[[#This Row],[Region]],Hoja1!$E$4:$BD$348,6,0)),-33.6043642941)</f>
        <v>-33.604364294100002</v>
      </c>
      <c r="N2989">
        <f>+IFERROR(IFERROR(VLOOKUP(covid_cl[[#This Row],[Comuna]],Hoja1!$D$4:$BD$348,8,0),VLOOKUP(covid_cl[[#This Row],[Region]],Hoja1!$E$4:$BD$348,5,0)),-70.6266370305)</f>
        <v>-70.626637030500007</v>
      </c>
      <c r="Q2989" t="str">
        <f>+IFERROR(IF(covid_cl[[#This Row],[Region]]&lt;&gt;"No Informado",covid_cl[[#This Row],[Region]],VLOOKUP(covid_cl[[#This Row],[ID]],[1]Hoja5!B$4:I$1967,3,0)),"No Informado")</f>
        <v>Metropolitana</v>
      </c>
    </row>
    <row r="2990" spans="1:17" x14ac:dyDescent="0.3">
      <c r="A2990">
        <f t="shared" si="49"/>
        <v>2989</v>
      </c>
      <c r="B2990" s="3" t="s">
        <v>1689</v>
      </c>
      <c r="C2990">
        <v>13</v>
      </c>
      <c r="D2990" t="s">
        <v>63</v>
      </c>
      <c r="E2990" t="s">
        <v>1259</v>
      </c>
      <c r="I2990" t="s">
        <v>327</v>
      </c>
      <c r="L2990" t="s">
        <v>1544</v>
      </c>
      <c r="M2990">
        <f>+IFERROR(IFERROR(VLOOKUP(covid_cl[[#This Row],[Comuna]],Hoja1!$D$4:$BD$348,9,0),VLOOKUP(covid_cl[[#This Row],[Region]],Hoja1!$E$4:$BD$348,6,0)),-33.6043642941)</f>
        <v>-33.604364294100002</v>
      </c>
      <c r="N2990">
        <f>+IFERROR(IFERROR(VLOOKUP(covid_cl[[#This Row],[Comuna]],Hoja1!$D$4:$BD$348,8,0),VLOOKUP(covid_cl[[#This Row],[Region]],Hoja1!$E$4:$BD$348,5,0)),-70.6266370305)</f>
        <v>-70.626637030500007</v>
      </c>
      <c r="Q2990" t="str">
        <f>+IFERROR(IF(covid_cl[[#This Row],[Region]]&lt;&gt;"No Informado",covid_cl[[#This Row],[Region]],VLOOKUP(covid_cl[[#This Row],[ID]],[1]Hoja5!B$4:I$1967,3,0)),"No Informado")</f>
        <v>Metropolitana</v>
      </c>
    </row>
    <row r="2991" spans="1:17" x14ac:dyDescent="0.3">
      <c r="A2991">
        <f t="shared" si="49"/>
        <v>2990</v>
      </c>
      <c r="B2991" s="3" t="s">
        <v>1689</v>
      </c>
      <c r="C2991">
        <v>13</v>
      </c>
      <c r="D2991" t="s">
        <v>63</v>
      </c>
      <c r="E2991" t="s">
        <v>1259</v>
      </c>
      <c r="I2991" t="s">
        <v>327</v>
      </c>
      <c r="L2991" t="s">
        <v>1544</v>
      </c>
      <c r="M2991">
        <f>+IFERROR(IFERROR(VLOOKUP(covid_cl[[#This Row],[Comuna]],Hoja1!$D$4:$BD$348,9,0),VLOOKUP(covid_cl[[#This Row],[Region]],Hoja1!$E$4:$BD$348,6,0)),-33.6043642941)</f>
        <v>-33.604364294100002</v>
      </c>
      <c r="N2991">
        <f>+IFERROR(IFERROR(VLOOKUP(covid_cl[[#This Row],[Comuna]],Hoja1!$D$4:$BD$348,8,0),VLOOKUP(covid_cl[[#This Row],[Region]],Hoja1!$E$4:$BD$348,5,0)),-70.6266370305)</f>
        <v>-70.626637030500007</v>
      </c>
      <c r="Q2991" t="str">
        <f>+IFERROR(IF(covid_cl[[#This Row],[Region]]&lt;&gt;"No Informado",covid_cl[[#This Row],[Region]],VLOOKUP(covid_cl[[#This Row],[ID]],[1]Hoja5!B$4:I$1967,3,0)),"No Informado")</f>
        <v>Metropolitana</v>
      </c>
    </row>
    <row r="2992" spans="1:17" x14ac:dyDescent="0.3">
      <c r="A2992">
        <f t="shared" si="49"/>
        <v>2991</v>
      </c>
      <c r="B2992" s="3" t="s">
        <v>1689</v>
      </c>
      <c r="C2992">
        <v>13</v>
      </c>
      <c r="D2992" t="s">
        <v>63</v>
      </c>
      <c r="E2992" t="s">
        <v>1259</v>
      </c>
      <c r="I2992" t="s">
        <v>327</v>
      </c>
      <c r="L2992" t="s">
        <v>1544</v>
      </c>
      <c r="M2992">
        <f>+IFERROR(IFERROR(VLOOKUP(covid_cl[[#This Row],[Comuna]],Hoja1!$D$4:$BD$348,9,0),VLOOKUP(covid_cl[[#This Row],[Region]],Hoja1!$E$4:$BD$348,6,0)),-33.6043642941)</f>
        <v>-33.604364294100002</v>
      </c>
      <c r="N2992">
        <f>+IFERROR(IFERROR(VLOOKUP(covid_cl[[#This Row],[Comuna]],Hoja1!$D$4:$BD$348,8,0),VLOOKUP(covid_cl[[#This Row],[Region]],Hoja1!$E$4:$BD$348,5,0)),-70.6266370305)</f>
        <v>-70.626637030500007</v>
      </c>
      <c r="Q2992" t="str">
        <f>+IFERROR(IF(covid_cl[[#This Row],[Region]]&lt;&gt;"No Informado",covid_cl[[#This Row],[Region]],VLOOKUP(covid_cl[[#This Row],[ID]],[1]Hoja5!B$4:I$1967,3,0)),"No Informado")</f>
        <v>Metropolitana</v>
      </c>
    </row>
    <row r="2993" spans="1:17" x14ac:dyDescent="0.3">
      <c r="A2993">
        <f t="shared" si="49"/>
        <v>2992</v>
      </c>
      <c r="B2993" s="3" t="s">
        <v>1689</v>
      </c>
      <c r="C2993">
        <v>13</v>
      </c>
      <c r="D2993" t="s">
        <v>63</v>
      </c>
      <c r="E2993" t="s">
        <v>1259</v>
      </c>
      <c r="I2993" t="s">
        <v>327</v>
      </c>
      <c r="L2993" t="s">
        <v>1544</v>
      </c>
      <c r="M2993">
        <f>+IFERROR(IFERROR(VLOOKUP(covid_cl[[#This Row],[Comuna]],Hoja1!$D$4:$BD$348,9,0),VLOOKUP(covid_cl[[#This Row],[Region]],Hoja1!$E$4:$BD$348,6,0)),-33.6043642941)</f>
        <v>-33.604364294100002</v>
      </c>
      <c r="N2993">
        <f>+IFERROR(IFERROR(VLOOKUP(covid_cl[[#This Row],[Comuna]],Hoja1!$D$4:$BD$348,8,0),VLOOKUP(covid_cl[[#This Row],[Region]],Hoja1!$E$4:$BD$348,5,0)),-70.6266370305)</f>
        <v>-70.626637030500007</v>
      </c>
      <c r="Q2993" t="str">
        <f>+IFERROR(IF(covid_cl[[#This Row],[Region]]&lt;&gt;"No Informado",covid_cl[[#This Row],[Region]],VLOOKUP(covid_cl[[#This Row],[ID]],[1]Hoja5!B$4:I$1967,3,0)),"No Informado")</f>
        <v>Metropolitana</v>
      </c>
    </row>
    <row r="2994" spans="1:17" x14ac:dyDescent="0.3">
      <c r="A2994">
        <f t="shared" si="49"/>
        <v>2993</v>
      </c>
      <c r="B2994" s="3" t="s">
        <v>1689</v>
      </c>
      <c r="C2994">
        <v>13</v>
      </c>
      <c r="D2994" t="s">
        <v>63</v>
      </c>
      <c r="E2994" t="s">
        <v>1259</v>
      </c>
      <c r="I2994" t="s">
        <v>327</v>
      </c>
      <c r="L2994" t="s">
        <v>1544</v>
      </c>
      <c r="M2994">
        <f>+IFERROR(IFERROR(VLOOKUP(covid_cl[[#This Row],[Comuna]],Hoja1!$D$4:$BD$348,9,0),VLOOKUP(covid_cl[[#This Row],[Region]],Hoja1!$E$4:$BD$348,6,0)),-33.6043642941)</f>
        <v>-33.604364294100002</v>
      </c>
      <c r="N2994">
        <f>+IFERROR(IFERROR(VLOOKUP(covid_cl[[#This Row],[Comuna]],Hoja1!$D$4:$BD$348,8,0),VLOOKUP(covid_cl[[#This Row],[Region]],Hoja1!$E$4:$BD$348,5,0)),-70.6266370305)</f>
        <v>-70.626637030500007</v>
      </c>
      <c r="Q2994" t="str">
        <f>+IFERROR(IF(covid_cl[[#This Row],[Region]]&lt;&gt;"No Informado",covid_cl[[#This Row],[Region]],VLOOKUP(covid_cl[[#This Row],[ID]],[1]Hoja5!B$4:I$1967,3,0)),"No Informado")</f>
        <v>Metropolitana</v>
      </c>
    </row>
    <row r="2995" spans="1:17" x14ac:dyDescent="0.3">
      <c r="A2995">
        <f t="shared" si="49"/>
        <v>2994</v>
      </c>
      <c r="B2995" s="3" t="s">
        <v>1689</v>
      </c>
      <c r="C2995">
        <v>13</v>
      </c>
      <c r="D2995" t="s">
        <v>63</v>
      </c>
      <c r="E2995" t="s">
        <v>1259</v>
      </c>
      <c r="I2995" t="s">
        <v>327</v>
      </c>
      <c r="L2995" t="s">
        <v>1544</v>
      </c>
      <c r="M2995">
        <f>+IFERROR(IFERROR(VLOOKUP(covid_cl[[#This Row],[Comuna]],Hoja1!$D$4:$BD$348,9,0),VLOOKUP(covid_cl[[#This Row],[Region]],Hoja1!$E$4:$BD$348,6,0)),-33.6043642941)</f>
        <v>-33.604364294100002</v>
      </c>
      <c r="N2995">
        <f>+IFERROR(IFERROR(VLOOKUP(covid_cl[[#This Row],[Comuna]],Hoja1!$D$4:$BD$348,8,0),VLOOKUP(covid_cl[[#This Row],[Region]],Hoja1!$E$4:$BD$348,5,0)),-70.6266370305)</f>
        <v>-70.626637030500007</v>
      </c>
      <c r="Q2995" t="str">
        <f>+IFERROR(IF(covid_cl[[#This Row],[Region]]&lt;&gt;"No Informado",covid_cl[[#This Row],[Region]],VLOOKUP(covid_cl[[#This Row],[ID]],[1]Hoja5!B$4:I$1967,3,0)),"No Informado")</f>
        <v>Metropolitana</v>
      </c>
    </row>
    <row r="2996" spans="1:17" x14ac:dyDescent="0.3">
      <c r="A2996">
        <f t="shared" si="49"/>
        <v>2995</v>
      </c>
      <c r="B2996" s="3" t="s">
        <v>1689</v>
      </c>
      <c r="C2996">
        <v>13</v>
      </c>
      <c r="D2996" t="s">
        <v>63</v>
      </c>
      <c r="E2996" t="s">
        <v>1259</v>
      </c>
      <c r="I2996" t="s">
        <v>327</v>
      </c>
      <c r="L2996" t="s">
        <v>1544</v>
      </c>
      <c r="M2996">
        <f>+IFERROR(IFERROR(VLOOKUP(covid_cl[[#This Row],[Comuna]],Hoja1!$D$4:$BD$348,9,0),VLOOKUP(covid_cl[[#This Row],[Region]],Hoja1!$E$4:$BD$348,6,0)),-33.6043642941)</f>
        <v>-33.604364294100002</v>
      </c>
      <c r="N2996">
        <f>+IFERROR(IFERROR(VLOOKUP(covid_cl[[#This Row],[Comuna]],Hoja1!$D$4:$BD$348,8,0),VLOOKUP(covid_cl[[#This Row],[Region]],Hoja1!$E$4:$BD$348,5,0)),-70.6266370305)</f>
        <v>-70.626637030500007</v>
      </c>
      <c r="Q2996" t="str">
        <f>+IFERROR(IF(covid_cl[[#This Row],[Region]]&lt;&gt;"No Informado",covid_cl[[#This Row],[Region]],VLOOKUP(covid_cl[[#This Row],[ID]],[1]Hoja5!B$4:I$1967,3,0)),"No Informado")</f>
        <v>Metropolitana</v>
      </c>
    </row>
    <row r="2997" spans="1:17" x14ac:dyDescent="0.3">
      <c r="A2997">
        <f t="shared" si="49"/>
        <v>2996</v>
      </c>
      <c r="B2997" s="3" t="s">
        <v>1689</v>
      </c>
      <c r="C2997">
        <v>13</v>
      </c>
      <c r="D2997" t="s">
        <v>63</v>
      </c>
      <c r="E2997" t="s">
        <v>1259</v>
      </c>
      <c r="I2997" t="s">
        <v>327</v>
      </c>
      <c r="L2997" t="s">
        <v>1544</v>
      </c>
      <c r="M2997">
        <f>+IFERROR(IFERROR(VLOOKUP(covid_cl[[#This Row],[Comuna]],Hoja1!$D$4:$BD$348,9,0),VLOOKUP(covid_cl[[#This Row],[Region]],Hoja1!$E$4:$BD$348,6,0)),-33.6043642941)</f>
        <v>-33.604364294100002</v>
      </c>
      <c r="N2997">
        <f>+IFERROR(IFERROR(VLOOKUP(covid_cl[[#This Row],[Comuna]],Hoja1!$D$4:$BD$348,8,0),VLOOKUP(covid_cl[[#This Row],[Region]],Hoja1!$E$4:$BD$348,5,0)),-70.6266370305)</f>
        <v>-70.626637030500007</v>
      </c>
      <c r="Q2997" t="str">
        <f>+IFERROR(IF(covid_cl[[#This Row],[Region]]&lt;&gt;"No Informado",covid_cl[[#This Row],[Region]],VLOOKUP(covid_cl[[#This Row],[ID]],[1]Hoja5!B$4:I$1967,3,0)),"No Informado")</f>
        <v>Metropolitana</v>
      </c>
    </row>
    <row r="2998" spans="1:17" x14ac:dyDescent="0.3">
      <c r="A2998">
        <f t="shared" si="49"/>
        <v>2997</v>
      </c>
      <c r="B2998" s="3" t="s">
        <v>1689</v>
      </c>
      <c r="C2998">
        <v>13</v>
      </c>
      <c r="D2998" t="s">
        <v>63</v>
      </c>
      <c r="E2998" t="s">
        <v>1259</v>
      </c>
      <c r="I2998" t="s">
        <v>327</v>
      </c>
      <c r="L2998" t="s">
        <v>1544</v>
      </c>
      <c r="M2998">
        <f>+IFERROR(IFERROR(VLOOKUP(covid_cl[[#This Row],[Comuna]],Hoja1!$D$4:$BD$348,9,0),VLOOKUP(covid_cl[[#This Row],[Region]],Hoja1!$E$4:$BD$348,6,0)),-33.6043642941)</f>
        <v>-33.604364294100002</v>
      </c>
      <c r="N2998">
        <f>+IFERROR(IFERROR(VLOOKUP(covid_cl[[#This Row],[Comuna]],Hoja1!$D$4:$BD$348,8,0),VLOOKUP(covid_cl[[#This Row],[Region]],Hoja1!$E$4:$BD$348,5,0)),-70.6266370305)</f>
        <v>-70.626637030500007</v>
      </c>
      <c r="Q2998" t="str">
        <f>+IFERROR(IF(covid_cl[[#This Row],[Region]]&lt;&gt;"No Informado",covid_cl[[#This Row],[Region]],VLOOKUP(covid_cl[[#This Row],[ID]],[1]Hoja5!B$4:I$1967,3,0)),"No Informado")</f>
        <v>Metropolitana</v>
      </c>
    </row>
    <row r="2999" spans="1:17" x14ac:dyDescent="0.3">
      <c r="A2999">
        <f t="shared" si="49"/>
        <v>2998</v>
      </c>
      <c r="B2999" s="3" t="s">
        <v>1689</v>
      </c>
      <c r="C2999">
        <v>13</v>
      </c>
      <c r="D2999" t="s">
        <v>63</v>
      </c>
      <c r="E2999" t="s">
        <v>1259</v>
      </c>
      <c r="I2999" t="s">
        <v>327</v>
      </c>
      <c r="L2999" t="s">
        <v>1544</v>
      </c>
      <c r="M2999">
        <f>+IFERROR(IFERROR(VLOOKUP(covid_cl[[#This Row],[Comuna]],Hoja1!$D$4:$BD$348,9,0),VLOOKUP(covid_cl[[#This Row],[Region]],Hoja1!$E$4:$BD$348,6,0)),-33.6043642941)</f>
        <v>-33.604364294100002</v>
      </c>
      <c r="N2999">
        <f>+IFERROR(IFERROR(VLOOKUP(covid_cl[[#This Row],[Comuna]],Hoja1!$D$4:$BD$348,8,0),VLOOKUP(covid_cl[[#This Row],[Region]],Hoja1!$E$4:$BD$348,5,0)),-70.6266370305)</f>
        <v>-70.626637030500007</v>
      </c>
      <c r="Q2999" t="str">
        <f>+IFERROR(IF(covid_cl[[#This Row],[Region]]&lt;&gt;"No Informado",covid_cl[[#This Row],[Region]],VLOOKUP(covid_cl[[#This Row],[ID]],[1]Hoja5!B$4:I$1967,3,0)),"No Informado")</f>
        <v>Metropolitana</v>
      </c>
    </row>
    <row r="3000" spans="1:17" x14ac:dyDescent="0.3">
      <c r="A3000">
        <f t="shared" si="49"/>
        <v>2999</v>
      </c>
      <c r="B3000" s="3" t="s">
        <v>1689</v>
      </c>
      <c r="C3000">
        <v>13</v>
      </c>
      <c r="D3000" t="s">
        <v>63</v>
      </c>
      <c r="E3000" t="s">
        <v>1259</v>
      </c>
      <c r="I3000" t="s">
        <v>327</v>
      </c>
      <c r="L3000" t="s">
        <v>1544</v>
      </c>
      <c r="M3000">
        <f>+IFERROR(IFERROR(VLOOKUP(covid_cl[[#This Row],[Comuna]],Hoja1!$D$4:$BD$348,9,0),VLOOKUP(covid_cl[[#This Row],[Region]],Hoja1!$E$4:$BD$348,6,0)),-33.6043642941)</f>
        <v>-33.604364294100002</v>
      </c>
      <c r="N3000">
        <f>+IFERROR(IFERROR(VLOOKUP(covid_cl[[#This Row],[Comuna]],Hoja1!$D$4:$BD$348,8,0),VLOOKUP(covid_cl[[#This Row],[Region]],Hoja1!$E$4:$BD$348,5,0)),-70.6266370305)</f>
        <v>-70.626637030500007</v>
      </c>
      <c r="Q3000" t="str">
        <f>+IFERROR(IF(covid_cl[[#This Row],[Region]]&lt;&gt;"No Informado",covid_cl[[#This Row],[Region]],VLOOKUP(covid_cl[[#This Row],[ID]],[1]Hoja5!B$4:I$1967,3,0)),"No Informado")</f>
        <v>Metropolitana</v>
      </c>
    </row>
    <row r="3001" spans="1:17" x14ac:dyDescent="0.3">
      <c r="A3001">
        <f t="shared" si="49"/>
        <v>3000</v>
      </c>
      <c r="B3001" s="3" t="s">
        <v>1689</v>
      </c>
      <c r="C3001">
        <v>13</v>
      </c>
      <c r="D3001" t="s">
        <v>63</v>
      </c>
      <c r="E3001" t="s">
        <v>1259</v>
      </c>
      <c r="I3001" t="s">
        <v>327</v>
      </c>
      <c r="L3001" t="s">
        <v>1544</v>
      </c>
      <c r="M3001">
        <f>+IFERROR(IFERROR(VLOOKUP(covid_cl[[#This Row],[Comuna]],Hoja1!$D$4:$BD$348,9,0),VLOOKUP(covid_cl[[#This Row],[Region]],Hoja1!$E$4:$BD$348,6,0)),-33.6043642941)</f>
        <v>-33.604364294100002</v>
      </c>
      <c r="N3001">
        <f>+IFERROR(IFERROR(VLOOKUP(covid_cl[[#This Row],[Comuna]],Hoja1!$D$4:$BD$348,8,0),VLOOKUP(covid_cl[[#This Row],[Region]],Hoja1!$E$4:$BD$348,5,0)),-70.6266370305)</f>
        <v>-70.626637030500007</v>
      </c>
      <c r="Q3001" t="str">
        <f>+IFERROR(IF(covid_cl[[#This Row],[Region]]&lt;&gt;"No Informado",covid_cl[[#This Row],[Region]],VLOOKUP(covid_cl[[#This Row],[ID]],[1]Hoja5!B$4:I$1967,3,0)),"No Informado")</f>
        <v>Metropolitana</v>
      </c>
    </row>
    <row r="3002" spans="1:17" x14ac:dyDescent="0.3">
      <c r="A3002">
        <f t="shared" si="49"/>
        <v>3001</v>
      </c>
      <c r="B3002" s="3" t="s">
        <v>1689</v>
      </c>
      <c r="C3002">
        <v>13</v>
      </c>
      <c r="D3002" t="s">
        <v>63</v>
      </c>
      <c r="E3002" t="s">
        <v>1259</v>
      </c>
      <c r="I3002" t="s">
        <v>327</v>
      </c>
      <c r="L3002" t="s">
        <v>1544</v>
      </c>
      <c r="M3002">
        <f>+IFERROR(IFERROR(VLOOKUP(covid_cl[[#This Row],[Comuna]],Hoja1!$D$4:$BD$348,9,0),VLOOKUP(covid_cl[[#This Row],[Region]],Hoja1!$E$4:$BD$348,6,0)),-33.6043642941)</f>
        <v>-33.604364294100002</v>
      </c>
      <c r="N3002">
        <f>+IFERROR(IFERROR(VLOOKUP(covid_cl[[#This Row],[Comuna]],Hoja1!$D$4:$BD$348,8,0),VLOOKUP(covid_cl[[#This Row],[Region]],Hoja1!$E$4:$BD$348,5,0)),-70.6266370305)</f>
        <v>-70.626637030500007</v>
      </c>
      <c r="Q3002" t="str">
        <f>+IFERROR(IF(covid_cl[[#This Row],[Region]]&lt;&gt;"No Informado",covid_cl[[#This Row],[Region]],VLOOKUP(covid_cl[[#This Row],[ID]],[1]Hoja5!B$4:I$1967,3,0)),"No Informado")</f>
        <v>Metropolitana</v>
      </c>
    </row>
    <row r="3003" spans="1:17" x14ac:dyDescent="0.3">
      <c r="A3003">
        <f t="shared" si="49"/>
        <v>3002</v>
      </c>
      <c r="B3003" s="3" t="s">
        <v>1689</v>
      </c>
      <c r="C3003">
        <v>13</v>
      </c>
      <c r="D3003" t="s">
        <v>63</v>
      </c>
      <c r="E3003" t="s">
        <v>1259</v>
      </c>
      <c r="I3003" t="s">
        <v>327</v>
      </c>
      <c r="L3003" t="s">
        <v>1544</v>
      </c>
      <c r="M3003">
        <f>+IFERROR(IFERROR(VLOOKUP(covid_cl[[#This Row],[Comuna]],Hoja1!$D$4:$BD$348,9,0),VLOOKUP(covid_cl[[#This Row],[Region]],Hoja1!$E$4:$BD$348,6,0)),-33.6043642941)</f>
        <v>-33.604364294100002</v>
      </c>
      <c r="N3003">
        <f>+IFERROR(IFERROR(VLOOKUP(covid_cl[[#This Row],[Comuna]],Hoja1!$D$4:$BD$348,8,0),VLOOKUP(covid_cl[[#This Row],[Region]],Hoja1!$E$4:$BD$348,5,0)),-70.6266370305)</f>
        <v>-70.626637030500007</v>
      </c>
      <c r="Q3003" t="str">
        <f>+IFERROR(IF(covid_cl[[#This Row],[Region]]&lt;&gt;"No Informado",covid_cl[[#This Row],[Region]],VLOOKUP(covid_cl[[#This Row],[ID]],[1]Hoja5!B$4:I$1967,3,0)),"No Informado")</f>
        <v>Metropolitana</v>
      </c>
    </row>
    <row r="3004" spans="1:17" x14ac:dyDescent="0.3">
      <c r="A3004">
        <f t="shared" si="49"/>
        <v>3003</v>
      </c>
      <c r="B3004" s="3" t="s">
        <v>1689</v>
      </c>
      <c r="C3004">
        <v>13</v>
      </c>
      <c r="D3004" t="s">
        <v>63</v>
      </c>
      <c r="E3004" t="s">
        <v>1259</v>
      </c>
      <c r="I3004" t="s">
        <v>327</v>
      </c>
      <c r="L3004" t="s">
        <v>1544</v>
      </c>
      <c r="M3004">
        <f>+IFERROR(IFERROR(VLOOKUP(covid_cl[[#This Row],[Comuna]],Hoja1!$D$4:$BD$348,9,0),VLOOKUP(covid_cl[[#This Row],[Region]],Hoja1!$E$4:$BD$348,6,0)),-33.6043642941)</f>
        <v>-33.604364294100002</v>
      </c>
      <c r="N3004">
        <f>+IFERROR(IFERROR(VLOOKUP(covid_cl[[#This Row],[Comuna]],Hoja1!$D$4:$BD$348,8,0),VLOOKUP(covid_cl[[#This Row],[Region]],Hoja1!$E$4:$BD$348,5,0)),-70.6266370305)</f>
        <v>-70.626637030500007</v>
      </c>
      <c r="Q3004" t="str">
        <f>+IFERROR(IF(covid_cl[[#This Row],[Region]]&lt;&gt;"No Informado",covid_cl[[#This Row],[Region]],VLOOKUP(covid_cl[[#This Row],[ID]],[1]Hoja5!B$4:I$1967,3,0)),"No Informado")</f>
        <v>Metropolitana</v>
      </c>
    </row>
    <row r="3005" spans="1:17" x14ac:dyDescent="0.3">
      <c r="A3005">
        <f t="shared" si="49"/>
        <v>3004</v>
      </c>
      <c r="B3005" s="3" t="s">
        <v>1689</v>
      </c>
      <c r="C3005">
        <v>13</v>
      </c>
      <c r="D3005" t="s">
        <v>63</v>
      </c>
      <c r="E3005" t="s">
        <v>1259</v>
      </c>
      <c r="I3005" t="s">
        <v>327</v>
      </c>
      <c r="L3005" t="s">
        <v>1544</v>
      </c>
      <c r="M3005">
        <f>+IFERROR(IFERROR(VLOOKUP(covid_cl[[#This Row],[Comuna]],Hoja1!$D$4:$BD$348,9,0),VLOOKUP(covid_cl[[#This Row],[Region]],Hoja1!$E$4:$BD$348,6,0)),-33.6043642941)</f>
        <v>-33.604364294100002</v>
      </c>
      <c r="N3005">
        <f>+IFERROR(IFERROR(VLOOKUP(covid_cl[[#This Row],[Comuna]],Hoja1!$D$4:$BD$348,8,0),VLOOKUP(covid_cl[[#This Row],[Region]],Hoja1!$E$4:$BD$348,5,0)),-70.6266370305)</f>
        <v>-70.626637030500007</v>
      </c>
      <c r="Q3005" t="str">
        <f>+IFERROR(IF(covid_cl[[#This Row],[Region]]&lt;&gt;"No Informado",covid_cl[[#This Row],[Region]],VLOOKUP(covid_cl[[#This Row],[ID]],[1]Hoja5!B$4:I$1967,3,0)),"No Informado")</f>
        <v>Metropolitana</v>
      </c>
    </row>
    <row r="3006" spans="1:17" x14ac:dyDescent="0.3">
      <c r="A3006">
        <f t="shared" si="49"/>
        <v>3005</v>
      </c>
      <c r="B3006" s="3" t="s">
        <v>1689</v>
      </c>
      <c r="C3006">
        <v>13</v>
      </c>
      <c r="D3006" t="s">
        <v>63</v>
      </c>
      <c r="E3006" t="s">
        <v>1259</v>
      </c>
      <c r="I3006" t="s">
        <v>327</v>
      </c>
      <c r="L3006" t="s">
        <v>1544</v>
      </c>
      <c r="M3006">
        <f>+IFERROR(IFERROR(VLOOKUP(covid_cl[[#This Row],[Comuna]],Hoja1!$D$4:$BD$348,9,0),VLOOKUP(covid_cl[[#This Row],[Region]],Hoja1!$E$4:$BD$348,6,0)),-33.6043642941)</f>
        <v>-33.604364294100002</v>
      </c>
      <c r="N3006">
        <f>+IFERROR(IFERROR(VLOOKUP(covid_cl[[#This Row],[Comuna]],Hoja1!$D$4:$BD$348,8,0),VLOOKUP(covid_cl[[#This Row],[Region]],Hoja1!$E$4:$BD$348,5,0)),-70.6266370305)</f>
        <v>-70.626637030500007</v>
      </c>
      <c r="Q3006" t="str">
        <f>+IFERROR(IF(covid_cl[[#This Row],[Region]]&lt;&gt;"No Informado",covid_cl[[#This Row],[Region]],VLOOKUP(covid_cl[[#This Row],[ID]],[1]Hoja5!B$4:I$1967,3,0)),"No Informado")</f>
        <v>Metropolitana</v>
      </c>
    </row>
    <row r="3007" spans="1:17" x14ac:dyDescent="0.3">
      <c r="A3007">
        <f t="shared" si="49"/>
        <v>3006</v>
      </c>
      <c r="B3007" s="3" t="s">
        <v>1689</v>
      </c>
      <c r="C3007">
        <v>13</v>
      </c>
      <c r="D3007" t="s">
        <v>63</v>
      </c>
      <c r="E3007" t="s">
        <v>1259</v>
      </c>
      <c r="I3007" t="s">
        <v>327</v>
      </c>
      <c r="L3007" t="s">
        <v>1544</v>
      </c>
      <c r="M3007">
        <f>+IFERROR(IFERROR(VLOOKUP(covid_cl[[#This Row],[Comuna]],Hoja1!$D$4:$BD$348,9,0),VLOOKUP(covid_cl[[#This Row],[Region]],Hoja1!$E$4:$BD$348,6,0)),-33.6043642941)</f>
        <v>-33.604364294100002</v>
      </c>
      <c r="N3007">
        <f>+IFERROR(IFERROR(VLOOKUP(covid_cl[[#This Row],[Comuna]],Hoja1!$D$4:$BD$348,8,0),VLOOKUP(covid_cl[[#This Row],[Region]],Hoja1!$E$4:$BD$348,5,0)),-70.6266370305)</f>
        <v>-70.626637030500007</v>
      </c>
      <c r="Q3007" t="str">
        <f>+IFERROR(IF(covid_cl[[#This Row],[Region]]&lt;&gt;"No Informado",covid_cl[[#This Row],[Region]],VLOOKUP(covid_cl[[#This Row],[ID]],[1]Hoja5!B$4:I$1967,3,0)),"No Informado")</f>
        <v>Metropolitana</v>
      </c>
    </row>
    <row r="3008" spans="1:17" x14ac:dyDescent="0.3">
      <c r="A3008">
        <f t="shared" si="49"/>
        <v>3007</v>
      </c>
      <c r="B3008" s="3" t="s">
        <v>1689</v>
      </c>
      <c r="C3008">
        <v>13</v>
      </c>
      <c r="D3008" t="s">
        <v>63</v>
      </c>
      <c r="E3008" t="s">
        <v>1259</v>
      </c>
      <c r="I3008" t="s">
        <v>327</v>
      </c>
      <c r="L3008" t="s">
        <v>1544</v>
      </c>
      <c r="M3008">
        <f>+IFERROR(IFERROR(VLOOKUP(covid_cl[[#This Row],[Comuna]],Hoja1!$D$4:$BD$348,9,0),VLOOKUP(covid_cl[[#This Row],[Region]],Hoja1!$E$4:$BD$348,6,0)),-33.6043642941)</f>
        <v>-33.604364294100002</v>
      </c>
      <c r="N3008">
        <f>+IFERROR(IFERROR(VLOOKUP(covid_cl[[#This Row],[Comuna]],Hoja1!$D$4:$BD$348,8,0),VLOOKUP(covid_cl[[#This Row],[Region]],Hoja1!$E$4:$BD$348,5,0)),-70.6266370305)</f>
        <v>-70.626637030500007</v>
      </c>
      <c r="Q3008" t="str">
        <f>+IFERROR(IF(covid_cl[[#This Row],[Region]]&lt;&gt;"No Informado",covid_cl[[#This Row],[Region]],VLOOKUP(covid_cl[[#This Row],[ID]],[1]Hoja5!B$4:I$1967,3,0)),"No Informado")</f>
        <v>Metropolitana</v>
      </c>
    </row>
    <row r="3009" spans="1:17" x14ac:dyDescent="0.3">
      <c r="A3009">
        <f t="shared" si="49"/>
        <v>3008</v>
      </c>
      <c r="B3009" s="3" t="s">
        <v>1689</v>
      </c>
      <c r="C3009">
        <v>13</v>
      </c>
      <c r="D3009" t="s">
        <v>63</v>
      </c>
      <c r="E3009" t="s">
        <v>1259</v>
      </c>
      <c r="I3009" t="s">
        <v>327</v>
      </c>
      <c r="L3009" t="s">
        <v>1544</v>
      </c>
      <c r="M3009">
        <f>+IFERROR(IFERROR(VLOOKUP(covid_cl[[#This Row],[Comuna]],Hoja1!$D$4:$BD$348,9,0),VLOOKUP(covid_cl[[#This Row],[Region]],Hoja1!$E$4:$BD$348,6,0)),-33.6043642941)</f>
        <v>-33.604364294100002</v>
      </c>
      <c r="N3009">
        <f>+IFERROR(IFERROR(VLOOKUP(covid_cl[[#This Row],[Comuna]],Hoja1!$D$4:$BD$348,8,0),VLOOKUP(covid_cl[[#This Row],[Region]],Hoja1!$E$4:$BD$348,5,0)),-70.6266370305)</f>
        <v>-70.626637030500007</v>
      </c>
      <c r="Q3009" t="str">
        <f>+IFERROR(IF(covid_cl[[#This Row],[Region]]&lt;&gt;"No Informado",covid_cl[[#This Row],[Region]],VLOOKUP(covid_cl[[#This Row],[ID]],[1]Hoja5!B$4:I$1967,3,0)),"No Informado")</f>
        <v>Metropolitana</v>
      </c>
    </row>
    <row r="3010" spans="1:17" x14ac:dyDescent="0.3">
      <c r="A3010">
        <f t="shared" si="49"/>
        <v>3009</v>
      </c>
      <c r="B3010" s="3" t="s">
        <v>1689</v>
      </c>
      <c r="C3010">
        <v>13</v>
      </c>
      <c r="D3010" t="s">
        <v>63</v>
      </c>
      <c r="E3010" t="s">
        <v>1259</v>
      </c>
      <c r="I3010" t="s">
        <v>327</v>
      </c>
      <c r="L3010" t="s">
        <v>1544</v>
      </c>
      <c r="M3010">
        <f>+IFERROR(IFERROR(VLOOKUP(covid_cl[[#This Row],[Comuna]],Hoja1!$D$4:$BD$348,9,0),VLOOKUP(covid_cl[[#This Row],[Region]],Hoja1!$E$4:$BD$348,6,0)),-33.6043642941)</f>
        <v>-33.604364294100002</v>
      </c>
      <c r="N3010">
        <f>+IFERROR(IFERROR(VLOOKUP(covid_cl[[#This Row],[Comuna]],Hoja1!$D$4:$BD$348,8,0),VLOOKUP(covid_cl[[#This Row],[Region]],Hoja1!$E$4:$BD$348,5,0)),-70.6266370305)</f>
        <v>-70.626637030500007</v>
      </c>
      <c r="Q3010" t="str">
        <f>+IFERROR(IF(covid_cl[[#This Row],[Region]]&lt;&gt;"No Informado",covid_cl[[#This Row],[Region]],VLOOKUP(covid_cl[[#This Row],[ID]],[1]Hoja5!B$4:I$1967,3,0)),"No Informado")</f>
        <v>Metropolitana</v>
      </c>
    </row>
    <row r="3011" spans="1:17" x14ac:dyDescent="0.3">
      <c r="A3011">
        <f t="shared" si="49"/>
        <v>3010</v>
      </c>
      <c r="B3011" s="3" t="s">
        <v>1689</v>
      </c>
      <c r="C3011">
        <v>13</v>
      </c>
      <c r="D3011" t="s">
        <v>63</v>
      </c>
      <c r="E3011" t="s">
        <v>1259</v>
      </c>
      <c r="I3011" t="s">
        <v>327</v>
      </c>
      <c r="L3011" t="s">
        <v>1544</v>
      </c>
      <c r="M3011">
        <f>+IFERROR(IFERROR(VLOOKUP(covid_cl[[#This Row],[Comuna]],Hoja1!$D$4:$BD$348,9,0),VLOOKUP(covid_cl[[#This Row],[Region]],Hoja1!$E$4:$BD$348,6,0)),-33.6043642941)</f>
        <v>-33.604364294100002</v>
      </c>
      <c r="N3011">
        <f>+IFERROR(IFERROR(VLOOKUP(covid_cl[[#This Row],[Comuna]],Hoja1!$D$4:$BD$348,8,0),VLOOKUP(covid_cl[[#This Row],[Region]],Hoja1!$E$4:$BD$348,5,0)),-70.6266370305)</f>
        <v>-70.626637030500007</v>
      </c>
      <c r="Q3011" t="str">
        <f>+IFERROR(IF(covid_cl[[#This Row],[Region]]&lt;&gt;"No Informado",covid_cl[[#This Row],[Region]],VLOOKUP(covid_cl[[#This Row],[ID]],[1]Hoja5!B$4:I$1967,3,0)),"No Informado")</f>
        <v>Metropolitana</v>
      </c>
    </row>
    <row r="3012" spans="1:17" x14ac:dyDescent="0.3">
      <c r="A3012">
        <f t="shared" si="49"/>
        <v>3011</v>
      </c>
      <c r="B3012" s="3" t="s">
        <v>1689</v>
      </c>
      <c r="C3012">
        <v>13</v>
      </c>
      <c r="D3012" t="s">
        <v>63</v>
      </c>
      <c r="E3012" t="s">
        <v>1259</v>
      </c>
      <c r="I3012" t="s">
        <v>327</v>
      </c>
      <c r="L3012" t="s">
        <v>1544</v>
      </c>
      <c r="M3012">
        <f>+IFERROR(IFERROR(VLOOKUP(covid_cl[[#This Row],[Comuna]],Hoja1!$D$4:$BD$348,9,0),VLOOKUP(covid_cl[[#This Row],[Region]],Hoja1!$E$4:$BD$348,6,0)),-33.6043642941)</f>
        <v>-33.604364294100002</v>
      </c>
      <c r="N3012">
        <f>+IFERROR(IFERROR(VLOOKUP(covid_cl[[#This Row],[Comuna]],Hoja1!$D$4:$BD$348,8,0),VLOOKUP(covid_cl[[#This Row],[Region]],Hoja1!$E$4:$BD$348,5,0)),-70.6266370305)</f>
        <v>-70.626637030500007</v>
      </c>
      <c r="Q3012" t="str">
        <f>+IFERROR(IF(covid_cl[[#This Row],[Region]]&lt;&gt;"No Informado",covid_cl[[#This Row],[Region]],VLOOKUP(covid_cl[[#This Row],[ID]],[1]Hoja5!B$4:I$1967,3,0)),"No Informado")</f>
        <v>Metropolitana</v>
      </c>
    </row>
    <row r="3013" spans="1:17" x14ac:dyDescent="0.3">
      <c r="A3013">
        <f t="shared" si="49"/>
        <v>3012</v>
      </c>
      <c r="B3013" s="3" t="s">
        <v>1689</v>
      </c>
      <c r="C3013">
        <v>13</v>
      </c>
      <c r="D3013" t="s">
        <v>63</v>
      </c>
      <c r="E3013" t="s">
        <v>1259</v>
      </c>
      <c r="I3013" t="s">
        <v>327</v>
      </c>
      <c r="L3013" t="s">
        <v>1544</v>
      </c>
      <c r="M3013">
        <f>+IFERROR(IFERROR(VLOOKUP(covid_cl[[#This Row],[Comuna]],Hoja1!$D$4:$BD$348,9,0),VLOOKUP(covid_cl[[#This Row],[Region]],Hoja1!$E$4:$BD$348,6,0)),-33.6043642941)</f>
        <v>-33.604364294100002</v>
      </c>
      <c r="N3013">
        <f>+IFERROR(IFERROR(VLOOKUP(covid_cl[[#This Row],[Comuna]],Hoja1!$D$4:$BD$348,8,0),VLOOKUP(covid_cl[[#This Row],[Region]],Hoja1!$E$4:$BD$348,5,0)),-70.6266370305)</f>
        <v>-70.626637030500007</v>
      </c>
      <c r="Q3013" t="str">
        <f>+IFERROR(IF(covid_cl[[#This Row],[Region]]&lt;&gt;"No Informado",covid_cl[[#This Row],[Region]],VLOOKUP(covid_cl[[#This Row],[ID]],[1]Hoja5!B$4:I$1967,3,0)),"No Informado")</f>
        <v>Metropolitana</v>
      </c>
    </row>
    <row r="3014" spans="1:17" x14ac:dyDescent="0.3">
      <c r="A3014">
        <f t="shared" si="49"/>
        <v>3013</v>
      </c>
      <c r="B3014" s="3" t="s">
        <v>1689</v>
      </c>
      <c r="C3014">
        <v>13</v>
      </c>
      <c r="D3014" t="s">
        <v>63</v>
      </c>
      <c r="E3014" t="s">
        <v>1259</v>
      </c>
      <c r="I3014" t="s">
        <v>327</v>
      </c>
      <c r="L3014" t="s">
        <v>1544</v>
      </c>
      <c r="M3014">
        <f>+IFERROR(IFERROR(VLOOKUP(covid_cl[[#This Row],[Comuna]],Hoja1!$D$4:$BD$348,9,0),VLOOKUP(covid_cl[[#This Row],[Region]],Hoja1!$E$4:$BD$348,6,0)),-33.6043642941)</f>
        <v>-33.604364294100002</v>
      </c>
      <c r="N3014">
        <f>+IFERROR(IFERROR(VLOOKUP(covid_cl[[#This Row],[Comuna]],Hoja1!$D$4:$BD$348,8,0),VLOOKUP(covid_cl[[#This Row],[Region]],Hoja1!$E$4:$BD$348,5,0)),-70.6266370305)</f>
        <v>-70.626637030500007</v>
      </c>
      <c r="Q3014" t="str">
        <f>+IFERROR(IF(covid_cl[[#This Row],[Region]]&lt;&gt;"No Informado",covid_cl[[#This Row],[Region]],VLOOKUP(covid_cl[[#This Row],[ID]],[1]Hoja5!B$4:I$1967,3,0)),"No Informado")</f>
        <v>Metropolitana</v>
      </c>
    </row>
    <row r="3015" spans="1:17" x14ac:dyDescent="0.3">
      <c r="A3015">
        <f t="shared" si="49"/>
        <v>3014</v>
      </c>
      <c r="B3015" s="3" t="s">
        <v>1689</v>
      </c>
      <c r="C3015">
        <v>13</v>
      </c>
      <c r="D3015" t="s">
        <v>63</v>
      </c>
      <c r="E3015" t="s">
        <v>1259</v>
      </c>
      <c r="I3015" t="s">
        <v>327</v>
      </c>
      <c r="L3015" t="s">
        <v>1544</v>
      </c>
      <c r="M3015">
        <f>+IFERROR(IFERROR(VLOOKUP(covid_cl[[#This Row],[Comuna]],Hoja1!$D$4:$BD$348,9,0),VLOOKUP(covid_cl[[#This Row],[Region]],Hoja1!$E$4:$BD$348,6,0)),-33.6043642941)</f>
        <v>-33.604364294100002</v>
      </c>
      <c r="N3015">
        <f>+IFERROR(IFERROR(VLOOKUP(covid_cl[[#This Row],[Comuna]],Hoja1!$D$4:$BD$348,8,0),VLOOKUP(covid_cl[[#This Row],[Region]],Hoja1!$E$4:$BD$348,5,0)),-70.6266370305)</f>
        <v>-70.626637030500007</v>
      </c>
      <c r="Q3015" t="str">
        <f>+IFERROR(IF(covid_cl[[#This Row],[Region]]&lt;&gt;"No Informado",covid_cl[[#This Row],[Region]],VLOOKUP(covid_cl[[#This Row],[ID]],[1]Hoja5!B$4:I$1967,3,0)),"No Informado")</f>
        <v>Metropolitana</v>
      </c>
    </row>
    <row r="3016" spans="1:17" x14ac:dyDescent="0.3">
      <c r="A3016">
        <f t="shared" si="49"/>
        <v>3015</v>
      </c>
      <c r="B3016" s="3" t="s">
        <v>1689</v>
      </c>
      <c r="C3016">
        <v>13</v>
      </c>
      <c r="D3016" t="s">
        <v>63</v>
      </c>
      <c r="E3016" t="s">
        <v>1259</v>
      </c>
      <c r="I3016" t="s">
        <v>327</v>
      </c>
      <c r="L3016" t="s">
        <v>1544</v>
      </c>
      <c r="M3016">
        <f>+IFERROR(IFERROR(VLOOKUP(covid_cl[[#This Row],[Comuna]],Hoja1!$D$4:$BD$348,9,0),VLOOKUP(covid_cl[[#This Row],[Region]],Hoja1!$E$4:$BD$348,6,0)),-33.6043642941)</f>
        <v>-33.604364294100002</v>
      </c>
      <c r="N3016">
        <f>+IFERROR(IFERROR(VLOOKUP(covid_cl[[#This Row],[Comuna]],Hoja1!$D$4:$BD$348,8,0),VLOOKUP(covid_cl[[#This Row],[Region]],Hoja1!$E$4:$BD$348,5,0)),-70.6266370305)</f>
        <v>-70.626637030500007</v>
      </c>
      <c r="Q3016" t="str">
        <f>+IFERROR(IF(covid_cl[[#This Row],[Region]]&lt;&gt;"No Informado",covid_cl[[#This Row],[Region]],VLOOKUP(covid_cl[[#This Row],[ID]],[1]Hoja5!B$4:I$1967,3,0)),"No Informado")</f>
        <v>Metropolitana</v>
      </c>
    </row>
    <row r="3017" spans="1:17" x14ac:dyDescent="0.3">
      <c r="A3017">
        <f t="shared" si="49"/>
        <v>3016</v>
      </c>
      <c r="B3017" s="3" t="s">
        <v>1689</v>
      </c>
      <c r="C3017">
        <v>13</v>
      </c>
      <c r="D3017" t="s">
        <v>63</v>
      </c>
      <c r="E3017" t="s">
        <v>1259</v>
      </c>
      <c r="I3017" t="s">
        <v>327</v>
      </c>
      <c r="L3017" t="s">
        <v>1544</v>
      </c>
      <c r="M3017">
        <f>+IFERROR(IFERROR(VLOOKUP(covid_cl[[#This Row],[Comuna]],Hoja1!$D$4:$BD$348,9,0),VLOOKUP(covid_cl[[#This Row],[Region]],Hoja1!$E$4:$BD$348,6,0)),-33.6043642941)</f>
        <v>-33.604364294100002</v>
      </c>
      <c r="N3017">
        <f>+IFERROR(IFERROR(VLOOKUP(covid_cl[[#This Row],[Comuna]],Hoja1!$D$4:$BD$348,8,0),VLOOKUP(covid_cl[[#This Row],[Region]],Hoja1!$E$4:$BD$348,5,0)),-70.6266370305)</f>
        <v>-70.626637030500007</v>
      </c>
      <c r="Q3017" t="str">
        <f>+IFERROR(IF(covid_cl[[#This Row],[Region]]&lt;&gt;"No Informado",covid_cl[[#This Row],[Region]],VLOOKUP(covid_cl[[#This Row],[ID]],[1]Hoja5!B$4:I$1967,3,0)),"No Informado")</f>
        <v>Metropolitana</v>
      </c>
    </row>
    <row r="3018" spans="1:17" x14ac:dyDescent="0.3">
      <c r="A3018">
        <f t="shared" si="49"/>
        <v>3017</v>
      </c>
      <c r="B3018" s="3" t="s">
        <v>1689</v>
      </c>
      <c r="C3018">
        <v>13</v>
      </c>
      <c r="D3018" t="s">
        <v>63</v>
      </c>
      <c r="E3018" t="s">
        <v>1259</v>
      </c>
      <c r="I3018" t="s">
        <v>327</v>
      </c>
      <c r="L3018" t="s">
        <v>1544</v>
      </c>
      <c r="M3018">
        <f>+IFERROR(IFERROR(VLOOKUP(covid_cl[[#This Row],[Comuna]],Hoja1!$D$4:$BD$348,9,0),VLOOKUP(covid_cl[[#This Row],[Region]],Hoja1!$E$4:$BD$348,6,0)),-33.6043642941)</f>
        <v>-33.604364294100002</v>
      </c>
      <c r="N3018">
        <f>+IFERROR(IFERROR(VLOOKUP(covid_cl[[#This Row],[Comuna]],Hoja1!$D$4:$BD$348,8,0),VLOOKUP(covid_cl[[#This Row],[Region]],Hoja1!$E$4:$BD$348,5,0)),-70.6266370305)</f>
        <v>-70.626637030500007</v>
      </c>
      <c r="Q3018" t="str">
        <f>+IFERROR(IF(covid_cl[[#This Row],[Region]]&lt;&gt;"No Informado",covid_cl[[#This Row],[Region]],VLOOKUP(covid_cl[[#This Row],[ID]],[1]Hoja5!B$4:I$1967,3,0)),"No Informado")</f>
        <v>Metropolitana</v>
      </c>
    </row>
    <row r="3019" spans="1:17" x14ac:dyDescent="0.3">
      <c r="A3019">
        <f t="shared" si="49"/>
        <v>3018</v>
      </c>
      <c r="B3019" s="3" t="s">
        <v>1689</v>
      </c>
      <c r="C3019">
        <v>13</v>
      </c>
      <c r="D3019" t="s">
        <v>63</v>
      </c>
      <c r="E3019" t="s">
        <v>1259</v>
      </c>
      <c r="I3019" t="s">
        <v>327</v>
      </c>
      <c r="L3019" t="s">
        <v>1544</v>
      </c>
      <c r="M3019">
        <f>+IFERROR(IFERROR(VLOOKUP(covid_cl[[#This Row],[Comuna]],Hoja1!$D$4:$BD$348,9,0),VLOOKUP(covid_cl[[#This Row],[Region]],Hoja1!$E$4:$BD$348,6,0)),-33.6043642941)</f>
        <v>-33.604364294100002</v>
      </c>
      <c r="N3019">
        <f>+IFERROR(IFERROR(VLOOKUP(covid_cl[[#This Row],[Comuna]],Hoja1!$D$4:$BD$348,8,0),VLOOKUP(covid_cl[[#This Row],[Region]],Hoja1!$E$4:$BD$348,5,0)),-70.6266370305)</f>
        <v>-70.626637030500007</v>
      </c>
      <c r="Q3019" t="str">
        <f>+IFERROR(IF(covid_cl[[#This Row],[Region]]&lt;&gt;"No Informado",covid_cl[[#This Row],[Region]],VLOOKUP(covid_cl[[#This Row],[ID]],[1]Hoja5!B$4:I$1967,3,0)),"No Informado")</f>
        <v>Metropolitana</v>
      </c>
    </row>
    <row r="3020" spans="1:17" x14ac:dyDescent="0.3">
      <c r="A3020">
        <f t="shared" si="49"/>
        <v>3019</v>
      </c>
      <c r="B3020" s="3" t="s">
        <v>1689</v>
      </c>
      <c r="C3020">
        <v>13</v>
      </c>
      <c r="D3020" t="s">
        <v>63</v>
      </c>
      <c r="E3020" t="s">
        <v>1259</v>
      </c>
      <c r="I3020" t="s">
        <v>327</v>
      </c>
      <c r="L3020" t="s">
        <v>1544</v>
      </c>
      <c r="M3020">
        <f>+IFERROR(IFERROR(VLOOKUP(covid_cl[[#This Row],[Comuna]],Hoja1!$D$4:$BD$348,9,0),VLOOKUP(covid_cl[[#This Row],[Region]],Hoja1!$E$4:$BD$348,6,0)),-33.6043642941)</f>
        <v>-33.604364294100002</v>
      </c>
      <c r="N3020">
        <f>+IFERROR(IFERROR(VLOOKUP(covid_cl[[#This Row],[Comuna]],Hoja1!$D$4:$BD$348,8,0),VLOOKUP(covid_cl[[#This Row],[Region]],Hoja1!$E$4:$BD$348,5,0)),-70.6266370305)</f>
        <v>-70.626637030500007</v>
      </c>
      <c r="Q3020" t="str">
        <f>+IFERROR(IF(covid_cl[[#This Row],[Region]]&lt;&gt;"No Informado",covid_cl[[#This Row],[Region]],VLOOKUP(covid_cl[[#This Row],[ID]],[1]Hoja5!B$4:I$1967,3,0)),"No Informado")</f>
        <v>Metropolitana</v>
      </c>
    </row>
    <row r="3021" spans="1:17" x14ac:dyDescent="0.3">
      <c r="A3021">
        <f t="shared" si="49"/>
        <v>3020</v>
      </c>
      <c r="B3021" s="3" t="s">
        <v>1689</v>
      </c>
      <c r="C3021">
        <v>13</v>
      </c>
      <c r="D3021" t="s">
        <v>63</v>
      </c>
      <c r="E3021" t="s">
        <v>1259</v>
      </c>
      <c r="I3021" t="s">
        <v>327</v>
      </c>
      <c r="L3021" t="s">
        <v>1544</v>
      </c>
      <c r="M3021">
        <f>+IFERROR(IFERROR(VLOOKUP(covid_cl[[#This Row],[Comuna]],Hoja1!$D$4:$BD$348,9,0),VLOOKUP(covid_cl[[#This Row],[Region]],Hoja1!$E$4:$BD$348,6,0)),-33.6043642941)</f>
        <v>-33.604364294100002</v>
      </c>
      <c r="N3021">
        <f>+IFERROR(IFERROR(VLOOKUP(covid_cl[[#This Row],[Comuna]],Hoja1!$D$4:$BD$348,8,0),VLOOKUP(covid_cl[[#This Row],[Region]],Hoja1!$E$4:$BD$348,5,0)),-70.6266370305)</f>
        <v>-70.626637030500007</v>
      </c>
      <c r="Q3021" t="str">
        <f>+IFERROR(IF(covid_cl[[#This Row],[Region]]&lt;&gt;"No Informado",covid_cl[[#This Row],[Region]],VLOOKUP(covid_cl[[#This Row],[ID]],[1]Hoja5!B$4:I$1967,3,0)),"No Informado")</f>
        <v>Metropolitana</v>
      </c>
    </row>
    <row r="3022" spans="1:17" x14ac:dyDescent="0.3">
      <c r="A3022">
        <f t="shared" si="49"/>
        <v>3021</v>
      </c>
      <c r="B3022" s="3" t="s">
        <v>1689</v>
      </c>
      <c r="C3022">
        <v>13</v>
      </c>
      <c r="D3022" t="s">
        <v>63</v>
      </c>
      <c r="E3022" t="s">
        <v>1259</v>
      </c>
      <c r="I3022" t="s">
        <v>327</v>
      </c>
      <c r="L3022" t="s">
        <v>1544</v>
      </c>
      <c r="M3022">
        <f>+IFERROR(IFERROR(VLOOKUP(covid_cl[[#This Row],[Comuna]],Hoja1!$D$4:$BD$348,9,0),VLOOKUP(covid_cl[[#This Row],[Region]],Hoja1!$E$4:$BD$348,6,0)),-33.6043642941)</f>
        <v>-33.604364294100002</v>
      </c>
      <c r="N3022">
        <f>+IFERROR(IFERROR(VLOOKUP(covid_cl[[#This Row],[Comuna]],Hoja1!$D$4:$BD$348,8,0),VLOOKUP(covid_cl[[#This Row],[Region]],Hoja1!$E$4:$BD$348,5,0)),-70.6266370305)</f>
        <v>-70.626637030500007</v>
      </c>
      <c r="Q3022" t="str">
        <f>+IFERROR(IF(covid_cl[[#This Row],[Region]]&lt;&gt;"No Informado",covid_cl[[#This Row],[Region]],VLOOKUP(covid_cl[[#This Row],[ID]],[1]Hoja5!B$4:I$1967,3,0)),"No Informado")</f>
        <v>Metropolitana</v>
      </c>
    </row>
    <row r="3023" spans="1:17" x14ac:dyDescent="0.3">
      <c r="A3023">
        <f t="shared" si="49"/>
        <v>3022</v>
      </c>
      <c r="B3023" s="3" t="s">
        <v>1689</v>
      </c>
      <c r="C3023">
        <v>13</v>
      </c>
      <c r="D3023" t="s">
        <v>63</v>
      </c>
      <c r="E3023" t="s">
        <v>1259</v>
      </c>
      <c r="I3023" t="s">
        <v>327</v>
      </c>
      <c r="L3023" t="s">
        <v>1544</v>
      </c>
      <c r="M3023">
        <f>+IFERROR(IFERROR(VLOOKUP(covid_cl[[#This Row],[Comuna]],Hoja1!$D$4:$BD$348,9,0),VLOOKUP(covid_cl[[#This Row],[Region]],Hoja1!$E$4:$BD$348,6,0)),-33.6043642941)</f>
        <v>-33.604364294100002</v>
      </c>
      <c r="N3023">
        <f>+IFERROR(IFERROR(VLOOKUP(covid_cl[[#This Row],[Comuna]],Hoja1!$D$4:$BD$348,8,0),VLOOKUP(covid_cl[[#This Row],[Region]],Hoja1!$E$4:$BD$348,5,0)),-70.6266370305)</f>
        <v>-70.626637030500007</v>
      </c>
      <c r="Q3023" t="str">
        <f>+IFERROR(IF(covid_cl[[#This Row],[Region]]&lt;&gt;"No Informado",covid_cl[[#This Row],[Region]],VLOOKUP(covid_cl[[#This Row],[ID]],[1]Hoja5!B$4:I$1967,3,0)),"No Informado")</f>
        <v>Metropolitana</v>
      </c>
    </row>
    <row r="3024" spans="1:17" x14ac:dyDescent="0.3">
      <c r="A3024">
        <f t="shared" si="49"/>
        <v>3023</v>
      </c>
      <c r="B3024" s="3" t="s">
        <v>1689</v>
      </c>
      <c r="C3024">
        <v>13</v>
      </c>
      <c r="D3024" t="s">
        <v>63</v>
      </c>
      <c r="E3024" t="s">
        <v>1259</v>
      </c>
      <c r="I3024" t="s">
        <v>327</v>
      </c>
      <c r="L3024" t="s">
        <v>1544</v>
      </c>
      <c r="M3024">
        <f>+IFERROR(IFERROR(VLOOKUP(covid_cl[[#This Row],[Comuna]],Hoja1!$D$4:$BD$348,9,0),VLOOKUP(covid_cl[[#This Row],[Region]],Hoja1!$E$4:$BD$348,6,0)),-33.6043642941)</f>
        <v>-33.604364294100002</v>
      </c>
      <c r="N3024">
        <f>+IFERROR(IFERROR(VLOOKUP(covid_cl[[#This Row],[Comuna]],Hoja1!$D$4:$BD$348,8,0),VLOOKUP(covid_cl[[#This Row],[Region]],Hoja1!$E$4:$BD$348,5,0)),-70.6266370305)</f>
        <v>-70.626637030500007</v>
      </c>
      <c r="Q3024" t="str">
        <f>+IFERROR(IF(covid_cl[[#This Row],[Region]]&lt;&gt;"No Informado",covid_cl[[#This Row],[Region]],VLOOKUP(covid_cl[[#This Row],[ID]],[1]Hoja5!B$4:I$1967,3,0)),"No Informado")</f>
        <v>Metropolitana</v>
      </c>
    </row>
    <row r="3025" spans="1:17" x14ac:dyDescent="0.3">
      <c r="A3025">
        <f t="shared" si="49"/>
        <v>3024</v>
      </c>
      <c r="B3025" s="3" t="s">
        <v>1689</v>
      </c>
      <c r="C3025">
        <v>13</v>
      </c>
      <c r="D3025" t="s">
        <v>63</v>
      </c>
      <c r="E3025" t="s">
        <v>1259</v>
      </c>
      <c r="I3025" t="s">
        <v>327</v>
      </c>
      <c r="L3025" t="s">
        <v>1544</v>
      </c>
      <c r="M3025">
        <f>+IFERROR(IFERROR(VLOOKUP(covid_cl[[#This Row],[Comuna]],Hoja1!$D$4:$BD$348,9,0),VLOOKUP(covid_cl[[#This Row],[Region]],Hoja1!$E$4:$BD$348,6,0)),-33.6043642941)</f>
        <v>-33.604364294100002</v>
      </c>
      <c r="N3025">
        <f>+IFERROR(IFERROR(VLOOKUP(covid_cl[[#This Row],[Comuna]],Hoja1!$D$4:$BD$348,8,0),VLOOKUP(covid_cl[[#This Row],[Region]],Hoja1!$E$4:$BD$348,5,0)),-70.6266370305)</f>
        <v>-70.626637030500007</v>
      </c>
      <c r="Q3025" t="str">
        <f>+IFERROR(IF(covid_cl[[#This Row],[Region]]&lt;&gt;"No Informado",covid_cl[[#This Row],[Region]],VLOOKUP(covid_cl[[#This Row],[ID]],[1]Hoja5!B$4:I$1967,3,0)),"No Informado")</f>
        <v>Metropolitana</v>
      </c>
    </row>
    <row r="3026" spans="1:17" x14ac:dyDescent="0.3">
      <c r="A3026">
        <f t="shared" si="49"/>
        <v>3025</v>
      </c>
      <c r="B3026" s="3" t="s">
        <v>1689</v>
      </c>
      <c r="C3026">
        <v>13</v>
      </c>
      <c r="D3026" t="s">
        <v>63</v>
      </c>
      <c r="E3026" t="s">
        <v>1259</v>
      </c>
      <c r="I3026" t="s">
        <v>327</v>
      </c>
      <c r="L3026" t="s">
        <v>1544</v>
      </c>
      <c r="M3026">
        <f>+IFERROR(IFERROR(VLOOKUP(covid_cl[[#This Row],[Comuna]],Hoja1!$D$4:$BD$348,9,0),VLOOKUP(covid_cl[[#This Row],[Region]],Hoja1!$E$4:$BD$348,6,0)),-33.6043642941)</f>
        <v>-33.604364294100002</v>
      </c>
      <c r="N3026">
        <f>+IFERROR(IFERROR(VLOOKUP(covid_cl[[#This Row],[Comuna]],Hoja1!$D$4:$BD$348,8,0),VLOOKUP(covid_cl[[#This Row],[Region]],Hoja1!$E$4:$BD$348,5,0)),-70.6266370305)</f>
        <v>-70.626637030500007</v>
      </c>
      <c r="Q3026" t="str">
        <f>+IFERROR(IF(covid_cl[[#This Row],[Region]]&lt;&gt;"No Informado",covid_cl[[#This Row],[Region]],VLOOKUP(covid_cl[[#This Row],[ID]],[1]Hoja5!B$4:I$1967,3,0)),"No Informado")</f>
        <v>Metropolitana</v>
      </c>
    </row>
    <row r="3027" spans="1:17" x14ac:dyDescent="0.3">
      <c r="A3027">
        <f t="shared" si="49"/>
        <v>3026</v>
      </c>
      <c r="B3027" s="3" t="s">
        <v>1689</v>
      </c>
      <c r="C3027">
        <v>13</v>
      </c>
      <c r="D3027" t="s">
        <v>63</v>
      </c>
      <c r="E3027" t="s">
        <v>1259</v>
      </c>
      <c r="I3027" t="s">
        <v>327</v>
      </c>
      <c r="L3027" t="s">
        <v>1544</v>
      </c>
      <c r="M3027">
        <f>+IFERROR(IFERROR(VLOOKUP(covid_cl[[#This Row],[Comuna]],Hoja1!$D$4:$BD$348,9,0),VLOOKUP(covid_cl[[#This Row],[Region]],Hoja1!$E$4:$BD$348,6,0)),-33.6043642941)</f>
        <v>-33.604364294100002</v>
      </c>
      <c r="N3027">
        <f>+IFERROR(IFERROR(VLOOKUP(covid_cl[[#This Row],[Comuna]],Hoja1!$D$4:$BD$348,8,0),VLOOKUP(covid_cl[[#This Row],[Region]],Hoja1!$E$4:$BD$348,5,0)),-70.6266370305)</f>
        <v>-70.626637030500007</v>
      </c>
      <c r="Q3027" t="str">
        <f>+IFERROR(IF(covid_cl[[#This Row],[Region]]&lt;&gt;"No Informado",covid_cl[[#This Row],[Region]],VLOOKUP(covid_cl[[#This Row],[ID]],[1]Hoja5!B$4:I$1967,3,0)),"No Informado")</f>
        <v>Metropolitana</v>
      </c>
    </row>
    <row r="3028" spans="1:17" x14ac:dyDescent="0.3">
      <c r="A3028">
        <f t="shared" si="49"/>
        <v>3027</v>
      </c>
      <c r="B3028" s="3" t="s">
        <v>1689</v>
      </c>
      <c r="C3028">
        <v>13</v>
      </c>
      <c r="D3028" t="s">
        <v>63</v>
      </c>
      <c r="E3028" t="s">
        <v>1259</v>
      </c>
      <c r="I3028" t="s">
        <v>327</v>
      </c>
      <c r="L3028" t="s">
        <v>1544</v>
      </c>
      <c r="M3028">
        <f>+IFERROR(IFERROR(VLOOKUP(covid_cl[[#This Row],[Comuna]],Hoja1!$D$4:$BD$348,9,0),VLOOKUP(covid_cl[[#This Row],[Region]],Hoja1!$E$4:$BD$348,6,0)),-33.6043642941)</f>
        <v>-33.604364294100002</v>
      </c>
      <c r="N3028">
        <f>+IFERROR(IFERROR(VLOOKUP(covid_cl[[#This Row],[Comuna]],Hoja1!$D$4:$BD$348,8,0),VLOOKUP(covid_cl[[#This Row],[Region]],Hoja1!$E$4:$BD$348,5,0)),-70.6266370305)</f>
        <v>-70.626637030500007</v>
      </c>
      <c r="Q3028" t="str">
        <f>+IFERROR(IF(covid_cl[[#This Row],[Region]]&lt;&gt;"No Informado",covid_cl[[#This Row],[Region]],VLOOKUP(covid_cl[[#This Row],[ID]],[1]Hoja5!B$4:I$1967,3,0)),"No Informado")</f>
        <v>Metropolitana</v>
      </c>
    </row>
    <row r="3029" spans="1:17" x14ac:dyDescent="0.3">
      <c r="A3029">
        <f t="shared" si="49"/>
        <v>3028</v>
      </c>
      <c r="B3029" s="3" t="s">
        <v>1689</v>
      </c>
      <c r="C3029">
        <v>13</v>
      </c>
      <c r="D3029" t="s">
        <v>63</v>
      </c>
      <c r="E3029" t="s">
        <v>1259</v>
      </c>
      <c r="I3029" t="s">
        <v>327</v>
      </c>
      <c r="L3029" t="s">
        <v>1544</v>
      </c>
      <c r="M3029">
        <f>+IFERROR(IFERROR(VLOOKUP(covid_cl[[#This Row],[Comuna]],Hoja1!$D$4:$BD$348,9,0),VLOOKUP(covid_cl[[#This Row],[Region]],Hoja1!$E$4:$BD$348,6,0)),-33.6043642941)</f>
        <v>-33.604364294100002</v>
      </c>
      <c r="N3029">
        <f>+IFERROR(IFERROR(VLOOKUP(covid_cl[[#This Row],[Comuna]],Hoja1!$D$4:$BD$348,8,0),VLOOKUP(covid_cl[[#This Row],[Region]],Hoja1!$E$4:$BD$348,5,0)),-70.6266370305)</f>
        <v>-70.626637030500007</v>
      </c>
      <c r="Q3029" t="str">
        <f>+IFERROR(IF(covid_cl[[#This Row],[Region]]&lt;&gt;"No Informado",covid_cl[[#This Row],[Region]],VLOOKUP(covid_cl[[#This Row],[ID]],[1]Hoja5!B$4:I$1967,3,0)),"No Informado")</f>
        <v>Metropolitana</v>
      </c>
    </row>
    <row r="3030" spans="1:17" x14ac:dyDescent="0.3">
      <c r="A3030">
        <f t="shared" si="49"/>
        <v>3029</v>
      </c>
      <c r="B3030" s="3" t="s">
        <v>1689</v>
      </c>
      <c r="C3030">
        <v>13</v>
      </c>
      <c r="D3030" t="s">
        <v>63</v>
      </c>
      <c r="E3030" t="s">
        <v>1259</v>
      </c>
      <c r="I3030" t="s">
        <v>327</v>
      </c>
      <c r="L3030" t="s">
        <v>1544</v>
      </c>
      <c r="M3030">
        <f>+IFERROR(IFERROR(VLOOKUP(covid_cl[[#This Row],[Comuna]],Hoja1!$D$4:$BD$348,9,0),VLOOKUP(covid_cl[[#This Row],[Region]],Hoja1!$E$4:$BD$348,6,0)),-33.6043642941)</f>
        <v>-33.604364294100002</v>
      </c>
      <c r="N3030">
        <f>+IFERROR(IFERROR(VLOOKUP(covid_cl[[#This Row],[Comuna]],Hoja1!$D$4:$BD$348,8,0),VLOOKUP(covid_cl[[#This Row],[Region]],Hoja1!$E$4:$BD$348,5,0)),-70.6266370305)</f>
        <v>-70.626637030500007</v>
      </c>
      <c r="Q3030" t="str">
        <f>+IFERROR(IF(covid_cl[[#This Row],[Region]]&lt;&gt;"No Informado",covid_cl[[#This Row],[Region]],VLOOKUP(covid_cl[[#This Row],[ID]],[1]Hoja5!B$4:I$1967,3,0)),"No Informado")</f>
        <v>Metropolitana</v>
      </c>
    </row>
    <row r="3031" spans="1:17" x14ac:dyDescent="0.3">
      <c r="A3031">
        <f t="shared" si="49"/>
        <v>3030</v>
      </c>
      <c r="B3031" s="3" t="s">
        <v>1689</v>
      </c>
      <c r="C3031">
        <v>13</v>
      </c>
      <c r="D3031" t="s">
        <v>63</v>
      </c>
      <c r="E3031" t="s">
        <v>1259</v>
      </c>
      <c r="I3031" t="s">
        <v>327</v>
      </c>
      <c r="L3031" t="s">
        <v>1544</v>
      </c>
      <c r="M3031">
        <f>+IFERROR(IFERROR(VLOOKUP(covid_cl[[#This Row],[Comuna]],Hoja1!$D$4:$BD$348,9,0),VLOOKUP(covid_cl[[#This Row],[Region]],Hoja1!$E$4:$BD$348,6,0)),-33.6043642941)</f>
        <v>-33.604364294100002</v>
      </c>
      <c r="N3031">
        <f>+IFERROR(IFERROR(VLOOKUP(covid_cl[[#This Row],[Comuna]],Hoja1!$D$4:$BD$348,8,0),VLOOKUP(covid_cl[[#This Row],[Region]],Hoja1!$E$4:$BD$348,5,0)),-70.6266370305)</f>
        <v>-70.626637030500007</v>
      </c>
      <c r="Q3031" t="str">
        <f>+IFERROR(IF(covid_cl[[#This Row],[Region]]&lt;&gt;"No Informado",covid_cl[[#This Row],[Region]],VLOOKUP(covid_cl[[#This Row],[ID]],[1]Hoja5!B$4:I$1967,3,0)),"No Informado")</f>
        <v>Metropolitana</v>
      </c>
    </row>
    <row r="3032" spans="1:17" x14ac:dyDescent="0.3">
      <c r="A3032">
        <f t="shared" si="49"/>
        <v>3031</v>
      </c>
      <c r="B3032" s="3" t="s">
        <v>1689</v>
      </c>
      <c r="C3032">
        <v>13</v>
      </c>
      <c r="D3032" t="s">
        <v>63</v>
      </c>
      <c r="E3032" t="s">
        <v>1259</v>
      </c>
      <c r="I3032" t="s">
        <v>327</v>
      </c>
      <c r="L3032" t="s">
        <v>1544</v>
      </c>
      <c r="M3032">
        <f>+IFERROR(IFERROR(VLOOKUP(covid_cl[[#This Row],[Comuna]],Hoja1!$D$4:$BD$348,9,0),VLOOKUP(covid_cl[[#This Row],[Region]],Hoja1!$E$4:$BD$348,6,0)),-33.6043642941)</f>
        <v>-33.604364294100002</v>
      </c>
      <c r="N3032">
        <f>+IFERROR(IFERROR(VLOOKUP(covid_cl[[#This Row],[Comuna]],Hoja1!$D$4:$BD$348,8,0),VLOOKUP(covid_cl[[#This Row],[Region]],Hoja1!$E$4:$BD$348,5,0)),-70.6266370305)</f>
        <v>-70.626637030500007</v>
      </c>
      <c r="Q3032" t="str">
        <f>+IFERROR(IF(covid_cl[[#This Row],[Region]]&lt;&gt;"No Informado",covid_cl[[#This Row],[Region]],VLOOKUP(covid_cl[[#This Row],[ID]],[1]Hoja5!B$4:I$1967,3,0)),"No Informado")</f>
        <v>Metropolitana</v>
      </c>
    </row>
    <row r="3033" spans="1:17" x14ac:dyDescent="0.3">
      <c r="A3033">
        <f t="shared" si="49"/>
        <v>3032</v>
      </c>
      <c r="B3033" s="3" t="s">
        <v>1689</v>
      </c>
      <c r="C3033">
        <v>13</v>
      </c>
      <c r="D3033" t="s">
        <v>63</v>
      </c>
      <c r="E3033" t="s">
        <v>1259</v>
      </c>
      <c r="I3033" t="s">
        <v>327</v>
      </c>
      <c r="L3033" t="s">
        <v>1544</v>
      </c>
      <c r="M3033">
        <f>+IFERROR(IFERROR(VLOOKUP(covid_cl[[#This Row],[Comuna]],Hoja1!$D$4:$BD$348,9,0),VLOOKUP(covid_cl[[#This Row],[Region]],Hoja1!$E$4:$BD$348,6,0)),-33.6043642941)</f>
        <v>-33.604364294100002</v>
      </c>
      <c r="N3033">
        <f>+IFERROR(IFERROR(VLOOKUP(covid_cl[[#This Row],[Comuna]],Hoja1!$D$4:$BD$348,8,0),VLOOKUP(covid_cl[[#This Row],[Region]],Hoja1!$E$4:$BD$348,5,0)),-70.6266370305)</f>
        <v>-70.626637030500007</v>
      </c>
      <c r="Q3033" t="str">
        <f>+IFERROR(IF(covid_cl[[#This Row],[Region]]&lt;&gt;"No Informado",covid_cl[[#This Row],[Region]],VLOOKUP(covid_cl[[#This Row],[ID]],[1]Hoja5!B$4:I$1967,3,0)),"No Informado")</f>
        <v>Metropolitana</v>
      </c>
    </row>
    <row r="3034" spans="1:17" x14ac:dyDescent="0.3">
      <c r="A3034">
        <f t="shared" si="49"/>
        <v>3033</v>
      </c>
      <c r="B3034" s="3" t="s">
        <v>1689</v>
      </c>
      <c r="C3034">
        <v>13</v>
      </c>
      <c r="D3034" t="s">
        <v>63</v>
      </c>
      <c r="E3034" t="s">
        <v>1259</v>
      </c>
      <c r="I3034" t="s">
        <v>327</v>
      </c>
      <c r="L3034" t="s">
        <v>1544</v>
      </c>
      <c r="M3034">
        <f>+IFERROR(IFERROR(VLOOKUP(covid_cl[[#This Row],[Comuna]],Hoja1!$D$4:$BD$348,9,0),VLOOKUP(covid_cl[[#This Row],[Region]],Hoja1!$E$4:$BD$348,6,0)),-33.6043642941)</f>
        <v>-33.604364294100002</v>
      </c>
      <c r="N3034">
        <f>+IFERROR(IFERROR(VLOOKUP(covid_cl[[#This Row],[Comuna]],Hoja1!$D$4:$BD$348,8,0),VLOOKUP(covid_cl[[#This Row],[Region]],Hoja1!$E$4:$BD$348,5,0)),-70.6266370305)</f>
        <v>-70.626637030500007</v>
      </c>
      <c r="Q3034" t="str">
        <f>+IFERROR(IF(covid_cl[[#This Row],[Region]]&lt;&gt;"No Informado",covid_cl[[#This Row],[Region]],VLOOKUP(covid_cl[[#This Row],[ID]],[1]Hoja5!B$4:I$1967,3,0)),"No Informado")</f>
        <v>Metropolitana</v>
      </c>
    </row>
    <row r="3035" spans="1:17" x14ac:dyDescent="0.3">
      <c r="A3035">
        <f t="shared" si="49"/>
        <v>3034</v>
      </c>
      <c r="B3035" s="3" t="s">
        <v>1689</v>
      </c>
      <c r="C3035">
        <v>13</v>
      </c>
      <c r="D3035" t="s">
        <v>63</v>
      </c>
      <c r="E3035" t="s">
        <v>1259</v>
      </c>
      <c r="I3035" t="s">
        <v>327</v>
      </c>
      <c r="L3035" t="s">
        <v>1544</v>
      </c>
      <c r="M3035">
        <f>+IFERROR(IFERROR(VLOOKUP(covid_cl[[#This Row],[Comuna]],Hoja1!$D$4:$BD$348,9,0),VLOOKUP(covid_cl[[#This Row],[Region]],Hoja1!$E$4:$BD$348,6,0)),-33.6043642941)</f>
        <v>-33.604364294100002</v>
      </c>
      <c r="N3035">
        <f>+IFERROR(IFERROR(VLOOKUP(covid_cl[[#This Row],[Comuna]],Hoja1!$D$4:$BD$348,8,0),VLOOKUP(covid_cl[[#This Row],[Region]],Hoja1!$E$4:$BD$348,5,0)),-70.6266370305)</f>
        <v>-70.626637030500007</v>
      </c>
      <c r="Q3035" t="str">
        <f>+IFERROR(IF(covid_cl[[#This Row],[Region]]&lt;&gt;"No Informado",covid_cl[[#This Row],[Region]],VLOOKUP(covid_cl[[#This Row],[ID]],[1]Hoja5!B$4:I$1967,3,0)),"No Informado")</f>
        <v>Metropolitana</v>
      </c>
    </row>
    <row r="3036" spans="1:17" x14ac:dyDescent="0.3">
      <c r="A3036">
        <f t="shared" si="49"/>
        <v>3035</v>
      </c>
      <c r="B3036" s="3" t="s">
        <v>1689</v>
      </c>
      <c r="C3036">
        <v>13</v>
      </c>
      <c r="D3036" t="s">
        <v>63</v>
      </c>
      <c r="E3036" t="s">
        <v>1259</v>
      </c>
      <c r="I3036" t="s">
        <v>327</v>
      </c>
      <c r="L3036" t="s">
        <v>1544</v>
      </c>
      <c r="M3036">
        <f>+IFERROR(IFERROR(VLOOKUP(covid_cl[[#This Row],[Comuna]],Hoja1!$D$4:$BD$348,9,0),VLOOKUP(covid_cl[[#This Row],[Region]],Hoja1!$E$4:$BD$348,6,0)),-33.6043642941)</f>
        <v>-33.604364294100002</v>
      </c>
      <c r="N3036">
        <f>+IFERROR(IFERROR(VLOOKUP(covid_cl[[#This Row],[Comuna]],Hoja1!$D$4:$BD$348,8,0),VLOOKUP(covid_cl[[#This Row],[Region]],Hoja1!$E$4:$BD$348,5,0)),-70.6266370305)</f>
        <v>-70.626637030500007</v>
      </c>
      <c r="Q3036" t="str">
        <f>+IFERROR(IF(covid_cl[[#This Row],[Region]]&lt;&gt;"No Informado",covid_cl[[#This Row],[Region]],VLOOKUP(covid_cl[[#This Row],[ID]],[1]Hoja5!B$4:I$1967,3,0)),"No Informado")</f>
        <v>Metropolitana</v>
      </c>
    </row>
    <row r="3037" spans="1:17" x14ac:dyDescent="0.3">
      <c r="A3037">
        <f t="shared" si="49"/>
        <v>3036</v>
      </c>
      <c r="B3037" s="3" t="s">
        <v>1689</v>
      </c>
      <c r="C3037">
        <v>13</v>
      </c>
      <c r="D3037" t="s">
        <v>63</v>
      </c>
      <c r="E3037" t="s">
        <v>1259</v>
      </c>
      <c r="I3037" t="s">
        <v>327</v>
      </c>
      <c r="L3037" t="s">
        <v>1544</v>
      </c>
      <c r="M3037">
        <f>+IFERROR(IFERROR(VLOOKUP(covid_cl[[#This Row],[Comuna]],Hoja1!$D$4:$BD$348,9,0),VLOOKUP(covid_cl[[#This Row],[Region]],Hoja1!$E$4:$BD$348,6,0)),-33.6043642941)</f>
        <v>-33.604364294100002</v>
      </c>
      <c r="N3037">
        <f>+IFERROR(IFERROR(VLOOKUP(covid_cl[[#This Row],[Comuna]],Hoja1!$D$4:$BD$348,8,0),VLOOKUP(covid_cl[[#This Row],[Region]],Hoja1!$E$4:$BD$348,5,0)),-70.6266370305)</f>
        <v>-70.626637030500007</v>
      </c>
      <c r="Q3037" t="str">
        <f>+IFERROR(IF(covid_cl[[#This Row],[Region]]&lt;&gt;"No Informado",covid_cl[[#This Row],[Region]],VLOOKUP(covid_cl[[#This Row],[ID]],[1]Hoja5!B$4:I$1967,3,0)),"No Informado")</f>
        <v>Metropolitana</v>
      </c>
    </row>
    <row r="3038" spans="1:17" x14ac:dyDescent="0.3">
      <c r="A3038">
        <f t="shared" si="49"/>
        <v>3037</v>
      </c>
      <c r="B3038" s="3" t="s">
        <v>1689</v>
      </c>
      <c r="C3038">
        <v>6</v>
      </c>
      <c r="D3038" t="s">
        <v>63</v>
      </c>
      <c r="E3038" t="s">
        <v>1606</v>
      </c>
      <c r="F3038" t="s">
        <v>1542</v>
      </c>
      <c r="G3038">
        <v>48</v>
      </c>
      <c r="H3038" t="s">
        <v>1693</v>
      </c>
      <c r="I3038" t="s">
        <v>494</v>
      </c>
      <c r="L3038" t="s">
        <v>1544</v>
      </c>
      <c r="M3038">
        <f>+IFERROR(IFERROR(VLOOKUP(covid_cl[[#This Row],[Comuna]],Hoja1!$D$4:$BD$348,9,0),VLOOKUP(covid_cl[[#This Row],[Region]],Hoja1!$E$4:$BD$348,6,0)),-33.6043642941)</f>
        <v>-34.477452138700002</v>
      </c>
      <c r="N3038">
        <f>+IFERROR(IFERROR(VLOOKUP(covid_cl[[#This Row],[Comuna]],Hoja1!$D$4:$BD$348,8,0),VLOOKUP(covid_cl[[#This Row],[Region]],Hoja1!$E$4:$BD$348,5,0)),-70.6266370305)</f>
        <v>-71.123127304999997</v>
      </c>
      <c r="Q3038" t="str">
        <f>+IFERROR(IF(covid_cl[[#This Row],[Region]]&lt;&gt;"No Informado",covid_cl[[#This Row],[Region]],VLOOKUP(covid_cl[[#This Row],[ID]],[1]Hoja5!B$4:I$1967,3,0)),"No Informado")</f>
        <v>O’Higgins</v>
      </c>
    </row>
    <row r="3039" spans="1:17" x14ac:dyDescent="0.3">
      <c r="A3039">
        <f t="shared" ref="A3039:A3102" si="50">+ROW()-1</f>
        <v>3038</v>
      </c>
      <c r="B3039" s="3" t="s">
        <v>1689</v>
      </c>
      <c r="C3039">
        <v>6</v>
      </c>
      <c r="D3039" t="s">
        <v>63</v>
      </c>
      <c r="E3039" t="s">
        <v>1606</v>
      </c>
      <c r="F3039" t="s">
        <v>1542</v>
      </c>
      <c r="G3039">
        <v>43</v>
      </c>
      <c r="H3039" t="s">
        <v>1647</v>
      </c>
      <c r="I3039" t="s">
        <v>428</v>
      </c>
      <c r="L3039" t="s">
        <v>1544</v>
      </c>
      <c r="M3039">
        <f>+IFERROR(IFERROR(VLOOKUP(covid_cl[[#This Row],[Comuna]],Hoja1!$D$4:$BD$348,9,0),VLOOKUP(covid_cl[[#This Row],[Region]],Hoja1!$E$4:$BD$348,6,0)),-33.6043642941)</f>
        <v>-34.125761517299999</v>
      </c>
      <c r="N3039">
        <f>+IFERROR(IFERROR(VLOOKUP(covid_cl[[#This Row],[Comuna]],Hoja1!$D$4:$BD$348,8,0),VLOOKUP(covid_cl[[#This Row],[Region]],Hoja1!$E$4:$BD$348,5,0)),-70.6266370305)</f>
        <v>-70.816747871999993</v>
      </c>
      <c r="Q3039" t="str">
        <f>+IFERROR(IF(covid_cl[[#This Row],[Region]]&lt;&gt;"No Informado",covid_cl[[#This Row],[Region]],VLOOKUP(covid_cl[[#This Row],[ID]],[1]Hoja5!B$4:I$1967,3,0)),"No Informado")</f>
        <v>O’Higgins</v>
      </c>
    </row>
    <row r="3040" spans="1:17" x14ac:dyDescent="0.3">
      <c r="A3040">
        <f t="shared" si="50"/>
        <v>3039</v>
      </c>
      <c r="B3040" t="s">
        <v>1689</v>
      </c>
      <c r="C3040">
        <v>6</v>
      </c>
      <c r="D3040" t="s">
        <v>63</v>
      </c>
      <c r="E3040" t="s">
        <v>1606</v>
      </c>
      <c r="F3040" t="s">
        <v>1545</v>
      </c>
      <c r="G3040">
        <v>41</v>
      </c>
      <c r="H3040" t="s">
        <v>1661</v>
      </c>
      <c r="I3040" t="s">
        <v>338</v>
      </c>
      <c r="L3040" t="s">
        <v>1544</v>
      </c>
      <c r="M3040">
        <f>+IFERROR(IFERROR(VLOOKUP(covid_cl[[#This Row],[Comuna]],Hoja1!$D$4:$BD$348,9,0),VLOOKUP(covid_cl[[#This Row],[Region]],Hoja1!$E$4:$BD$348,6,0)),-33.6043642941)</f>
        <v>-34.211596851700001</v>
      </c>
      <c r="N3040">
        <f>+IFERROR(IFERROR(VLOOKUP(covid_cl[[#This Row],[Comuna]],Hoja1!$D$4:$BD$348,8,0),VLOOKUP(covid_cl[[#This Row],[Region]],Hoja1!$E$4:$BD$348,5,0)),-70.6266370305)</f>
        <v>-70.821099825900006</v>
      </c>
      <c r="Q3040" t="str">
        <f>+IFERROR(IF(covid_cl[[#This Row],[Region]]&lt;&gt;"No Informado",covid_cl[[#This Row],[Region]],VLOOKUP(covid_cl[[#This Row],[ID]],[1]Hoja5!B$4:I$1967,3,0)),"No Informado")</f>
        <v>O’Higgins</v>
      </c>
    </row>
    <row r="3041" spans="1:17" x14ac:dyDescent="0.3">
      <c r="A3041">
        <f t="shared" si="50"/>
        <v>3040</v>
      </c>
      <c r="B3041" t="s">
        <v>1689</v>
      </c>
      <c r="C3041">
        <v>7</v>
      </c>
      <c r="D3041" t="s">
        <v>63</v>
      </c>
      <c r="E3041" t="s">
        <v>597</v>
      </c>
      <c r="I3041" t="s">
        <v>1617</v>
      </c>
      <c r="L3041" t="s">
        <v>1544</v>
      </c>
      <c r="M3041">
        <f>+IFERROR(IFERROR(VLOOKUP(covid_cl[[#This Row],[Comuna]],Hoja1!$D$4:$BD$348,9,0),VLOOKUP(covid_cl[[#This Row],[Region]],Hoja1!$E$4:$BD$348,6,0)),-33.6043642941)</f>
        <v>-35.6203720727</v>
      </c>
      <c r="N3041">
        <f>+IFERROR(IFERROR(VLOOKUP(covid_cl[[#This Row],[Comuna]],Hoja1!$D$4:$BD$348,8,0),VLOOKUP(covid_cl[[#This Row],[Region]],Hoja1!$E$4:$BD$348,5,0)),-70.6266370305)</f>
        <v>-71.446321221800005</v>
      </c>
      <c r="Q3041" t="str">
        <f>+IFERROR(IF(covid_cl[[#This Row],[Region]]&lt;&gt;"No Informado",covid_cl[[#This Row],[Region]],VLOOKUP(covid_cl[[#This Row],[ID]],[1]Hoja5!B$4:I$1967,3,0)),"No Informado")</f>
        <v>Maule</v>
      </c>
    </row>
    <row r="3042" spans="1:17" x14ac:dyDescent="0.3">
      <c r="A3042">
        <f t="shared" si="50"/>
        <v>3041</v>
      </c>
      <c r="B3042" t="s">
        <v>1689</v>
      </c>
      <c r="C3042">
        <v>7</v>
      </c>
      <c r="D3042" t="s">
        <v>63</v>
      </c>
      <c r="E3042" t="s">
        <v>597</v>
      </c>
      <c r="I3042" t="s">
        <v>1617</v>
      </c>
      <c r="L3042" t="s">
        <v>1544</v>
      </c>
      <c r="M3042">
        <f>+IFERROR(IFERROR(VLOOKUP(covid_cl[[#This Row],[Comuna]],Hoja1!$D$4:$BD$348,9,0),VLOOKUP(covid_cl[[#This Row],[Region]],Hoja1!$E$4:$BD$348,6,0)),-33.6043642941)</f>
        <v>-35.6203720727</v>
      </c>
      <c r="N3042">
        <f>+IFERROR(IFERROR(VLOOKUP(covid_cl[[#This Row],[Comuna]],Hoja1!$D$4:$BD$348,8,0),VLOOKUP(covid_cl[[#This Row],[Region]],Hoja1!$E$4:$BD$348,5,0)),-70.6266370305)</f>
        <v>-71.446321221800005</v>
      </c>
      <c r="Q3042" t="str">
        <f>+IFERROR(IF(covid_cl[[#This Row],[Region]]&lt;&gt;"No Informado",covid_cl[[#This Row],[Region]],VLOOKUP(covid_cl[[#This Row],[ID]],[1]Hoja5!B$4:I$1967,3,0)),"No Informado")</f>
        <v>Maule</v>
      </c>
    </row>
    <row r="3043" spans="1:17" x14ac:dyDescent="0.3">
      <c r="A3043">
        <f t="shared" si="50"/>
        <v>3042</v>
      </c>
      <c r="B3043" t="s">
        <v>1689</v>
      </c>
      <c r="C3043">
        <v>7</v>
      </c>
      <c r="D3043" t="s">
        <v>63</v>
      </c>
      <c r="E3043" t="s">
        <v>597</v>
      </c>
      <c r="I3043" t="s">
        <v>1617</v>
      </c>
      <c r="L3043" t="s">
        <v>1544</v>
      </c>
      <c r="M3043">
        <f>+IFERROR(IFERROR(VLOOKUP(covid_cl[[#This Row],[Comuna]],Hoja1!$D$4:$BD$348,9,0),VLOOKUP(covid_cl[[#This Row],[Region]],Hoja1!$E$4:$BD$348,6,0)),-33.6043642941)</f>
        <v>-35.6203720727</v>
      </c>
      <c r="N3043">
        <f>+IFERROR(IFERROR(VLOOKUP(covid_cl[[#This Row],[Comuna]],Hoja1!$D$4:$BD$348,8,0),VLOOKUP(covid_cl[[#This Row],[Region]],Hoja1!$E$4:$BD$348,5,0)),-70.6266370305)</f>
        <v>-71.446321221800005</v>
      </c>
      <c r="Q3043" t="str">
        <f>+IFERROR(IF(covid_cl[[#This Row],[Region]]&lt;&gt;"No Informado",covid_cl[[#This Row],[Region]],VLOOKUP(covid_cl[[#This Row],[ID]],[1]Hoja5!B$4:I$1967,3,0)),"No Informado")</f>
        <v>Maule</v>
      </c>
    </row>
    <row r="3044" spans="1:17" x14ac:dyDescent="0.3">
      <c r="A3044">
        <f t="shared" si="50"/>
        <v>3043</v>
      </c>
      <c r="B3044" t="s">
        <v>1689</v>
      </c>
      <c r="C3044">
        <v>7</v>
      </c>
      <c r="D3044" t="s">
        <v>63</v>
      </c>
      <c r="E3044" t="s">
        <v>597</v>
      </c>
      <c r="I3044" t="s">
        <v>1675</v>
      </c>
      <c r="L3044" t="s">
        <v>1544</v>
      </c>
      <c r="M3044">
        <f>+IFERROR(IFERROR(VLOOKUP(covid_cl[[#This Row],[Comuna]],Hoja1!$D$4:$BD$348,9,0),VLOOKUP(covid_cl[[#This Row],[Region]],Hoja1!$E$4:$BD$348,6,0)),-33.6043642941)</f>
        <v>-35.6203720727</v>
      </c>
      <c r="N3044">
        <f>+IFERROR(IFERROR(VLOOKUP(covid_cl[[#This Row],[Comuna]],Hoja1!$D$4:$BD$348,8,0),VLOOKUP(covid_cl[[#This Row],[Region]],Hoja1!$E$4:$BD$348,5,0)),-70.6266370305)</f>
        <v>-71.446321221800005</v>
      </c>
      <c r="Q3044" t="str">
        <f>+IFERROR(IF(covid_cl[[#This Row],[Region]]&lt;&gt;"No Informado",covid_cl[[#This Row],[Region]],VLOOKUP(covid_cl[[#This Row],[ID]],[1]Hoja5!B$4:I$1967,3,0)),"No Informado")</f>
        <v>Maule</v>
      </c>
    </row>
    <row r="3045" spans="1:17" x14ac:dyDescent="0.3">
      <c r="A3045">
        <f t="shared" si="50"/>
        <v>3044</v>
      </c>
      <c r="B3045" t="s">
        <v>1689</v>
      </c>
      <c r="C3045">
        <v>7</v>
      </c>
      <c r="D3045" t="s">
        <v>63</v>
      </c>
      <c r="E3045" t="s">
        <v>597</v>
      </c>
      <c r="I3045" t="s">
        <v>1675</v>
      </c>
      <c r="L3045" t="s">
        <v>1544</v>
      </c>
      <c r="M3045">
        <f>+IFERROR(IFERROR(VLOOKUP(covid_cl[[#This Row],[Comuna]],Hoja1!$D$4:$BD$348,9,0),VLOOKUP(covid_cl[[#This Row],[Region]],Hoja1!$E$4:$BD$348,6,0)),-33.6043642941)</f>
        <v>-35.6203720727</v>
      </c>
      <c r="N3045">
        <f>+IFERROR(IFERROR(VLOOKUP(covid_cl[[#This Row],[Comuna]],Hoja1!$D$4:$BD$348,8,0),VLOOKUP(covid_cl[[#This Row],[Region]],Hoja1!$E$4:$BD$348,5,0)),-70.6266370305)</f>
        <v>-71.446321221800005</v>
      </c>
      <c r="Q3045" t="str">
        <f>+IFERROR(IF(covid_cl[[#This Row],[Region]]&lt;&gt;"No Informado",covid_cl[[#This Row],[Region]],VLOOKUP(covid_cl[[#This Row],[ID]],[1]Hoja5!B$4:I$1967,3,0)),"No Informado")</f>
        <v>Maule</v>
      </c>
    </row>
    <row r="3046" spans="1:17" x14ac:dyDescent="0.3">
      <c r="A3046">
        <f t="shared" si="50"/>
        <v>3045</v>
      </c>
      <c r="B3046" t="s">
        <v>1689</v>
      </c>
      <c r="C3046">
        <v>7</v>
      </c>
      <c r="D3046" t="s">
        <v>63</v>
      </c>
      <c r="E3046" t="s">
        <v>597</v>
      </c>
      <c r="I3046" t="s">
        <v>1675</v>
      </c>
      <c r="L3046" t="s">
        <v>1544</v>
      </c>
      <c r="M3046">
        <f>+IFERROR(IFERROR(VLOOKUP(covid_cl[[#This Row],[Comuna]],Hoja1!$D$4:$BD$348,9,0),VLOOKUP(covid_cl[[#This Row],[Region]],Hoja1!$E$4:$BD$348,6,0)),-33.6043642941)</f>
        <v>-35.6203720727</v>
      </c>
      <c r="N3046">
        <f>+IFERROR(IFERROR(VLOOKUP(covid_cl[[#This Row],[Comuna]],Hoja1!$D$4:$BD$348,8,0),VLOOKUP(covid_cl[[#This Row],[Region]],Hoja1!$E$4:$BD$348,5,0)),-70.6266370305)</f>
        <v>-71.446321221800005</v>
      </c>
      <c r="Q3046" t="str">
        <f>+IFERROR(IF(covid_cl[[#This Row],[Region]]&lt;&gt;"No Informado",covid_cl[[#This Row],[Region]],VLOOKUP(covid_cl[[#This Row],[ID]],[1]Hoja5!B$4:I$1967,3,0)),"No Informado")</f>
        <v>Maule</v>
      </c>
    </row>
    <row r="3047" spans="1:17" x14ac:dyDescent="0.3">
      <c r="A3047">
        <f t="shared" si="50"/>
        <v>3046</v>
      </c>
      <c r="B3047" t="s">
        <v>1689</v>
      </c>
      <c r="C3047">
        <v>7</v>
      </c>
      <c r="D3047" t="s">
        <v>63</v>
      </c>
      <c r="E3047" t="s">
        <v>597</v>
      </c>
      <c r="I3047" t="s">
        <v>183</v>
      </c>
      <c r="L3047" t="s">
        <v>1544</v>
      </c>
      <c r="M3047">
        <f>+IFERROR(IFERROR(VLOOKUP(covid_cl[[#This Row],[Comuna]],Hoja1!$D$4:$BD$348,9,0),VLOOKUP(covid_cl[[#This Row],[Region]],Hoja1!$E$4:$BD$348,6,0)),-33.6043642941)</f>
        <v>-35.198494361000002</v>
      </c>
      <c r="N3047">
        <f>+IFERROR(IFERROR(VLOOKUP(covid_cl[[#This Row],[Comuna]],Hoja1!$D$4:$BD$348,8,0),VLOOKUP(covid_cl[[#This Row],[Region]],Hoja1!$E$4:$BD$348,5,0)),-70.6266370305)</f>
        <v>-70.897370775699997</v>
      </c>
      <c r="Q3047" t="str">
        <f>+IFERROR(IF(covid_cl[[#This Row],[Region]]&lt;&gt;"No Informado",covid_cl[[#This Row],[Region]],VLOOKUP(covid_cl[[#This Row],[ID]],[1]Hoja5!B$4:I$1967,3,0)),"No Informado")</f>
        <v>Maule</v>
      </c>
    </row>
    <row r="3048" spans="1:17" x14ac:dyDescent="0.3">
      <c r="A3048">
        <f t="shared" si="50"/>
        <v>3047</v>
      </c>
      <c r="B3048" t="s">
        <v>1689</v>
      </c>
      <c r="C3048">
        <v>7</v>
      </c>
      <c r="D3048" t="s">
        <v>63</v>
      </c>
      <c r="E3048" t="s">
        <v>597</v>
      </c>
      <c r="I3048" t="s">
        <v>309</v>
      </c>
      <c r="L3048" t="s">
        <v>1544</v>
      </c>
      <c r="M3048">
        <f>+IFERROR(IFERROR(VLOOKUP(covid_cl[[#This Row],[Comuna]],Hoja1!$D$4:$BD$348,9,0),VLOOKUP(covid_cl[[#This Row],[Region]],Hoja1!$E$4:$BD$348,6,0)),-33.6043642941)</f>
        <v>-35.352765886999997</v>
      </c>
      <c r="N3048">
        <f>+IFERROR(IFERROR(VLOOKUP(covid_cl[[#This Row],[Comuna]],Hoja1!$D$4:$BD$348,8,0),VLOOKUP(covid_cl[[#This Row],[Region]],Hoja1!$E$4:$BD$348,5,0)),-70.6266370305)</f>
        <v>-70.910922384299994</v>
      </c>
      <c r="Q3048" t="str">
        <f>+IFERROR(IF(covid_cl[[#This Row],[Region]]&lt;&gt;"No Informado",covid_cl[[#This Row],[Region]],VLOOKUP(covid_cl[[#This Row],[ID]],[1]Hoja5!B$4:I$1967,3,0)),"No Informado")</f>
        <v>Maule</v>
      </c>
    </row>
    <row r="3049" spans="1:17" x14ac:dyDescent="0.3">
      <c r="A3049">
        <f t="shared" si="50"/>
        <v>3048</v>
      </c>
      <c r="B3049" t="s">
        <v>1689</v>
      </c>
      <c r="C3049">
        <v>7</v>
      </c>
      <c r="D3049" t="s">
        <v>63</v>
      </c>
      <c r="E3049" t="s">
        <v>597</v>
      </c>
      <c r="I3049" t="s">
        <v>684</v>
      </c>
      <c r="L3049" t="s">
        <v>1544</v>
      </c>
      <c r="M3049">
        <f>+IFERROR(IFERROR(VLOOKUP(covid_cl[[#This Row],[Comuna]],Hoja1!$D$4:$BD$348,9,0),VLOOKUP(covid_cl[[#This Row],[Region]],Hoja1!$E$4:$BD$348,6,0)),-33.6043642941)</f>
        <v>-35.958274795500003</v>
      </c>
      <c r="N3049">
        <f>+IFERROR(IFERROR(VLOOKUP(covid_cl[[#This Row],[Comuna]],Hoja1!$D$4:$BD$348,8,0),VLOOKUP(covid_cl[[#This Row],[Region]],Hoja1!$E$4:$BD$348,5,0)),-70.6266370305)</f>
        <v>-71.332567138900004</v>
      </c>
      <c r="Q3049" t="str">
        <f>+IFERROR(IF(covid_cl[[#This Row],[Region]]&lt;&gt;"No Informado",covid_cl[[#This Row],[Region]],VLOOKUP(covid_cl[[#This Row],[ID]],[1]Hoja5!B$4:I$1967,3,0)),"No Informado")</f>
        <v>Maule</v>
      </c>
    </row>
    <row r="3050" spans="1:17" x14ac:dyDescent="0.3">
      <c r="A3050">
        <f t="shared" si="50"/>
        <v>3049</v>
      </c>
      <c r="B3050" t="s">
        <v>1689</v>
      </c>
      <c r="C3050">
        <v>16</v>
      </c>
      <c r="D3050" t="s">
        <v>63</v>
      </c>
      <c r="E3050" t="s">
        <v>837</v>
      </c>
      <c r="I3050" t="s">
        <v>906</v>
      </c>
      <c r="L3050" t="s">
        <v>1544</v>
      </c>
      <c r="M3050">
        <f>+IFERROR(IFERROR(VLOOKUP(covid_cl[[#This Row],[Comuna]],Hoja1!$D$4:$BD$348,9,0),VLOOKUP(covid_cl[[#This Row],[Region]],Hoja1!$E$4:$BD$348,6,0)),-33.6043642941)</f>
        <v>-36.579823190600003</v>
      </c>
      <c r="N3050">
        <f>+IFERROR(IFERROR(VLOOKUP(covid_cl[[#This Row],[Comuna]],Hoja1!$D$4:$BD$348,8,0),VLOOKUP(covid_cl[[#This Row],[Region]],Hoja1!$E$4:$BD$348,5,0)),-70.6266370305)</f>
        <v>-71.287756591299996</v>
      </c>
      <c r="Q3050" t="str">
        <f>+IFERROR(IF(covid_cl[[#This Row],[Region]]&lt;&gt;"No Informado",covid_cl[[#This Row],[Region]],VLOOKUP(covid_cl[[#This Row],[ID]],[1]Hoja5!B$4:I$1967,3,0)),"No Informado")</f>
        <v>Ñuble</v>
      </c>
    </row>
    <row r="3051" spans="1:17" x14ac:dyDescent="0.3">
      <c r="A3051">
        <f t="shared" si="50"/>
        <v>3050</v>
      </c>
      <c r="B3051" t="s">
        <v>1689</v>
      </c>
      <c r="C3051">
        <v>16</v>
      </c>
      <c r="D3051" t="s">
        <v>63</v>
      </c>
      <c r="E3051" t="s">
        <v>837</v>
      </c>
      <c r="I3051" t="s">
        <v>906</v>
      </c>
      <c r="L3051" t="s">
        <v>1544</v>
      </c>
      <c r="M3051">
        <f>+IFERROR(IFERROR(VLOOKUP(covid_cl[[#This Row],[Comuna]],Hoja1!$D$4:$BD$348,9,0),VLOOKUP(covid_cl[[#This Row],[Region]],Hoja1!$E$4:$BD$348,6,0)),-33.6043642941)</f>
        <v>-36.579823190600003</v>
      </c>
      <c r="N3051">
        <f>+IFERROR(IFERROR(VLOOKUP(covid_cl[[#This Row],[Comuna]],Hoja1!$D$4:$BD$348,8,0),VLOOKUP(covid_cl[[#This Row],[Region]],Hoja1!$E$4:$BD$348,5,0)),-70.6266370305)</f>
        <v>-71.287756591299996</v>
      </c>
      <c r="Q3051" t="str">
        <f>+IFERROR(IF(covid_cl[[#This Row],[Region]]&lt;&gt;"No Informado",covid_cl[[#This Row],[Region]],VLOOKUP(covid_cl[[#This Row],[ID]],[1]Hoja5!B$4:I$1967,3,0)),"No Informado")</f>
        <v>Ñuble</v>
      </c>
    </row>
    <row r="3052" spans="1:17" x14ac:dyDescent="0.3">
      <c r="A3052">
        <f t="shared" si="50"/>
        <v>3051</v>
      </c>
      <c r="B3052" t="s">
        <v>1689</v>
      </c>
      <c r="C3052">
        <v>16</v>
      </c>
      <c r="D3052" t="s">
        <v>63</v>
      </c>
      <c r="E3052" t="s">
        <v>837</v>
      </c>
      <c r="I3052" t="s">
        <v>922</v>
      </c>
      <c r="L3052" t="s">
        <v>1544</v>
      </c>
      <c r="M3052">
        <f>+IFERROR(IFERROR(VLOOKUP(covid_cl[[#This Row],[Comuna]],Hoja1!$D$4:$BD$348,9,0),VLOOKUP(covid_cl[[#This Row],[Region]],Hoja1!$E$4:$BD$348,6,0)),-33.6043642941)</f>
        <v>-37.1046699113</v>
      </c>
      <c r="N3052">
        <f>+IFERROR(IFERROR(VLOOKUP(covid_cl[[#This Row],[Comuna]],Hoja1!$D$4:$BD$348,8,0),VLOOKUP(covid_cl[[#This Row],[Region]],Hoja1!$E$4:$BD$348,5,0)),-70.6266370305)</f>
        <v>-71.930582932299998</v>
      </c>
      <c r="Q3052" t="str">
        <f>+IFERROR(IF(covid_cl[[#This Row],[Region]]&lt;&gt;"No Informado",covid_cl[[#This Row],[Region]],VLOOKUP(covid_cl[[#This Row],[ID]],[1]Hoja5!B$4:I$1967,3,0)),"No Informado")</f>
        <v>Ñuble</v>
      </c>
    </row>
    <row r="3053" spans="1:17" x14ac:dyDescent="0.3">
      <c r="A3053">
        <f t="shared" si="50"/>
        <v>3052</v>
      </c>
      <c r="B3053" t="s">
        <v>1689</v>
      </c>
      <c r="C3053">
        <v>16</v>
      </c>
      <c r="D3053" t="s">
        <v>63</v>
      </c>
      <c r="E3053" t="s">
        <v>837</v>
      </c>
      <c r="I3053" t="s">
        <v>922</v>
      </c>
      <c r="L3053" t="s">
        <v>1544</v>
      </c>
      <c r="M3053">
        <f>+IFERROR(IFERROR(VLOOKUP(covid_cl[[#This Row],[Comuna]],Hoja1!$D$4:$BD$348,9,0),VLOOKUP(covid_cl[[#This Row],[Region]],Hoja1!$E$4:$BD$348,6,0)),-33.6043642941)</f>
        <v>-37.1046699113</v>
      </c>
      <c r="N3053">
        <f>+IFERROR(IFERROR(VLOOKUP(covid_cl[[#This Row],[Comuna]],Hoja1!$D$4:$BD$348,8,0),VLOOKUP(covid_cl[[#This Row],[Region]],Hoja1!$E$4:$BD$348,5,0)),-70.6266370305)</f>
        <v>-71.930582932299998</v>
      </c>
      <c r="Q3053" t="str">
        <f>+IFERROR(IF(covid_cl[[#This Row],[Region]]&lt;&gt;"No Informado",covid_cl[[#This Row],[Region]],VLOOKUP(covid_cl[[#This Row],[ID]],[1]Hoja5!B$4:I$1967,3,0)),"No Informado")</f>
        <v>Ñuble</v>
      </c>
    </row>
    <row r="3054" spans="1:17" x14ac:dyDescent="0.3">
      <c r="A3054">
        <f t="shared" si="50"/>
        <v>3053</v>
      </c>
      <c r="B3054" t="s">
        <v>1689</v>
      </c>
      <c r="C3054">
        <v>16</v>
      </c>
      <c r="D3054" t="s">
        <v>63</v>
      </c>
      <c r="E3054" t="s">
        <v>837</v>
      </c>
      <c r="I3054" t="s">
        <v>1694</v>
      </c>
      <c r="L3054" t="s">
        <v>1544</v>
      </c>
      <c r="M3054">
        <f>+IFERROR(IFERROR(VLOOKUP(covid_cl[[#This Row],[Comuna]],Hoja1!$D$4:$BD$348,9,0),VLOOKUP(covid_cl[[#This Row],[Region]],Hoja1!$E$4:$BD$348,6,0)),-33.6043642941)</f>
        <v>-37.3539275137</v>
      </c>
      <c r="N3054">
        <f>+IFERROR(IFERROR(VLOOKUP(covid_cl[[#This Row],[Comuna]],Hoja1!$D$4:$BD$348,8,0),VLOOKUP(covid_cl[[#This Row],[Region]],Hoja1!$E$4:$BD$348,5,0)),-70.6266370305)</f>
        <v>-72.263428128599998</v>
      </c>
      <c r="Q3054" t="str">
        <f>+IFERROR(IF(covid_cl[[#This Row],[Region]]&lt;&gt;"No Informado",covid_cl[[#This Row],[Region]],VLOOKUP(covid_cl[[#This Row],[ID]],[1]Hoja5!B$4:I$1967,3,0)),"No Informado")</f>
        <v>Ñuble</v>
      </c>
    </row>
    <row r="3055" spans="1:17" x14ac:dyDescent="0.3">
      <c r="A3055">
        <f t="shared" si="50"/>
        <v>3054</v>
      </c>
      <c r="B3055" t="s">
        <v>1689</v>
      </c>
      <c r="C3055">
        <v>16</v>
      </c>
      <c r="D3055" t="s">
        <v>63</v>
      </c>
      <c r="E3055" t="s">
        <v>837</v>
      </c>
      <c r="I3055" t="s">
        <v>127</v>
      </c>
      <c r="L3055" t="s">
        <v>1544</v>
      </c>
      <c r="M3055">
        <f>+IFERROR(IFERROR(VLOOKUP(covid_cl[[#This Row],[Comuna]],Hoja1!$D$4:$BD$348,9,0),VLOOKUP(covid_cl[[#This Row],[Region]],Hoja1!$E$4:$BD$348,6,0)),-33.6043642941)</f>
        <v>-36.617491664900001</v>
      </c>
      <c r="N3055">
        <f>+IFERROR(IFERROR(VLOOKUP(covid_cl[[#This Row],[Comuna]],Hoja1!$D$4:$BD$348,8,0),VLOOKUP(covid_cl[[#This Row],[Region]],Hoja1!$E$4:$BD$348,5,0)),-70.6266370305)</f>
        <v>-72.128724431199998</v>
      </c>
      <c r="Q3055" t="str">
        <f>+IFERROR(IF(covid_cl[[#This Row],[Region]]&lt;&gt;"No Informado",covid_cl[[#This Row],[Region]],VLOOKUP(covid_cl[[#This Row],[ID]],[1]Hoja5!B$4:I$1967,3,0)),"No Informado")</f>
        <v>Ñuble</v>
      </c>
    </row>
    <row r="3056" spans="1:17" x14ac:dyDescent="0.3">
      <c r="A3056">
        <f t="shared" si="50"/>
        <v>3055</v>
      </c>
      <c r="B3056" t="s">
        <v>1689</v>
      </c>
      <c r="C3056">
        <v>16</v>
      </c>
      <c r="D3056" t="s">
        <v>63</v>
      </c>
      <c r="E3056" t="s">
        <v>837</v>
      </c>
      <c r="I3056" t="s">
        <v>127</v>
      </c>
      <c r="L3056" t="s">
        <v>1544</v>
      </c>
      <c r="M3056">
        <f>+IFERROR(IFERROR(VLOOKUP(covid_cl[[#This Row],[Comuna]],Hoja1!$D$4:$BD$348,9,0),VLOOKUP(covid_cl[[#This Row],[Region]],Hoja1!$E$4:$BD$348,6,0)),-33.6043642941)</f>
        <v>-36.617491664900001</v>
      </c>
      <c r="N3056">
        <f>+IFERROR(IFERROR(VLOOKUP(covid_cl[[#This Row],[Comuna]],Hoja1!$D$4:$BD$348,8,0),VLOOKUP(covid_cl[[#This Row],[Region]],Hoja1!$E$4:$BD$348,5,0)),-70.6266370305)</f>
        <v>-72.128724431199998</v>
      </c>
      <c r="Q3056" t="str">
        <f>+IFERROR(IF(covid_cl[[#This Row],[Region]]&lt;&gt;"No Informado",covid_cl[[#This Row],[Region]],VLOOKUP(covid_cl[[#This Row],[ID]],[1]Hoja5!B$4:I$1967,3,0)),"No Informado")</f>
        <v>Ñuble</v>
      </c>
    </row>
    <row r="3057" spans="1:17" x14ac:dyDescent="0.3">
      <c r="A3057">
        <f t="shared" si="50"/>
        <v>3056</v>
      </c>
      <c r="B3057" t="s">
        <v>1689</v>
      </c>
      <c r="C3057">
        <v>16</v>
      </c>
      <c r="D3057" t="s">
        <v>63</v>
      </c>
      <c r="E3057" t="s">
        <v>837</v>
      </c>
      <c r="I3057" t="s">
        <v>127</v>
      </c>
      <c r="L3057" t="s">
        <v>1544</v>
      </c>
      <c r="M3057">
        <f>+IFERROR(IFERROR(VLOOKUP(covid_cl[[#This Row],[Comuna]],Hoja1!$D$4:$BD$348,9,0),VLOOKUP(covid_cl[[#This Row],[Region]],Hoja1!$E$4:$BD$348,6,0)),-33.6043642941)</f>
        <v>-36.617491664900001</v>
      </c>
      <c r="N3057">
        <f>+IFERROR(IFERROR(VLOOKUP(covid_cl[[#This Row],[Comuna]],Hoja1!$D$4:$BD$348,8,0),VLOOKUP(covid_cl[[#This Row],[Region]],Hoja1!$E$4:$BD$348,5,0)),-70.6266370305)</f>
        <v>-72.128724431199998</v>
      </c>
      <c r="Q3057" t="str">
        <f>+IFERROR(IF(covid_cl[[#This Row],[Region]]&lt;&gt;"No Informado",covid_cl[[#This Row],[Region]],VLOOKUP(covid_cl[[#This Row],[ID]],[1]Hoja5!B$4:I$1967,3,0)),"No Informado")</f>
        <v>Ñuble</v>
      </c>
    </row>
    <row r="3058" spans="1:17" x14ac:dyDescent="0.3">
      <c r="A3058">
        <f t="shared" si="50"/>
        <v>3057</v>
      </c>
      <c r="B3058" t="s">
        <v>1689</v>
      </c>
      <c r="C3058">
        <v>16</v>
      </c>
      <c r="D3058" t="s">
        <v>63</v>
      </c>
      <c r="E3058" t="s">
        <v>837</v>
      </c>
      <c r="I3058" t="s">
        <v>127</v>
      </c>
      <c r="L3058" t="s">
        <v>1544</v>
      </c>
      <c r="M3058">
        <f>+IFERROR(IFERROR(VLOOKUP(covid_cl[[#This Row],[Comuna]],Hoja1!$D$4:$BD$348,9,0),VLOOKUP(covid_cl[[#This Row],[Region]],Hoja1!$E$4:$BD$348,6,0)),-33.6043642941)</f>
        <v>-36.617491664900001</v>
      </c>
      <c r="N3058">
        <f>+IFERROR(IFERROR(VLOOKUP(covid_cl[[#This Row],[Comuna]],Hoja1!$D$4:$BD$348,8,0),VLOOKUP(covid_cl[[#This Row],[Region]],Hoja1!$E$4:$BD$348,5,0)),-70.6266370305)</f>
        <v>-72.128724431199998</v>
      </c>
      <c r="Q3058" t="str">
        <f>+IFERROR(IF(covid_cl[[#This Row],[Region]]&lt;&gt;"No Informado",covid_cl[[#This Row],[Region]],VLOOKUP(covid_cl[[#This Row],[ID]],[1]Hoja5!B$4:I$1967,3,0)),"No Informado")</f>
        <v>Ñuble</v>
      </c>
    </row>
    <row r="3059" spans="1:17" x14ac:dyDescent="0.3">
      <c r="A3059">
        <f t="shared" si="50"/>
        <v>3058</v>
      </c>
      <c r="B3059" t="s">
        <v>1689</v>
      </c>
      <c r="C3059">
        <v>16</v>
      </c>
      <c r="D3059" t="s">
        <v>63</v>
      </c>
      <c r="E3059" t="s">
        <v>837</v>
      </c>
      <c r="I3059" t="s">
        <v>127</v>
      </c>
      <c r="L3059" t="s">
        <v>1544</v>
      </c>
      <c r="M3059">
        <f>+IFERROR(IFERROR(VLOOKUP(covid_cl[[#This Row],[Comuna]],Hoja1!$D$4:$BD$348,9,0),VLOOKUP(covid_cl[[#This Row],[Region]],Hoja1!$E$4:$BD$348,6,0)),-33.6043642941)</f>
        <v>-36.617491664900001</v>
      </c>
      <c r="N3059">
        <f>+IFERROR(IFERROR(VLOOKUP(covid_cl[[#This Row],[Comuna]],Hoja1!$D$4:$BD$348,8,0),VLOOKUP(covid_cl[[#This Row],[Region]],Hoja1!$E$4:$BD$348,5,0)),-70.6266370305)</f>
        <v>-72.128724431199998</v>
      </c>
      <c r="Q3059" t="str">
        <f>+IFERROR(IF(covid_cl[[#This Row],[Region]]&lt;&gt;"No Informado",covid_cl[[#This Row],[Region]],VLOOKUP(covid_cl[[#This Row],[ID]],[1]Hoja5!B$4:I$1967,3,0)),"No Informado")</f>
        <v>Ñuble</v>
      </c>
    </row>
    <row r="3060" spans="1:17" x14ac:dyDescent="0.3">
      <c r="A3060">
        <f t="shared" si="50"/>
        <v>3059</v>
      </c>
      <c r="B3060" t="s">
        <v>1689</v>
      </c>
      <c r="C3060">
        <v>16</v>
      </c>
      <c r="D3060" t="s">
        <v>63</v>
      </c>
      <c r="E3060" t="s">
        <v>837</v>
      </c>
      <c r="I3060" t="s">
        <v>127</v>
      </c>
      <c r="L3060" t="s">
        <v>1544</v>
      </c>
      <c r="M3060">
        <f>+IFERROR(IFERROR(VLOOKUP(covid_cl[[#This Row],[Comuna]],Hoja1!$D$4:$BD$348,9,0),VLOOKUP(covid_cl[[#This Row],[Region]],Hoja1!$E$4:$BD$348,6,0)),-33.6043642941)</f>
        <v>-36.617491664900001</v>
      </c>
      <c r="N3060">
        <f>+IFERROR(IFERROR(VLOOKUP(covid_cl[[#This Row],[Comuna]],Hoja1!$D$4:$BD$348,8,0),VLOOKUP(covid_cl[[#This Row],[Region]],Hoja1!$E$4:$BD$348,5,0)),-70.6266370305)</f>
        <v>-72.128724431199998</v>
      </c>
      <c r="Q3060" t="str">
        <f>+IFERROR(IF(covid_cl[[#This Row],[Region]]&lt;&gt;"No Informado",covid_cl[[#This Row],[Region]],VLOOKUP(covid_cl[[#This Row],[ID]],[1]Hoja5!B$4:I$1967,3,0)),"No Informado")</f>
        <v>Ñuble</v>
      </c>
    </row>
    <row r="3061" spans="1:17" x14ac:dyDescent="0.3">
      <c r="A3061">
        <f t="shared" si="50"/>
        <v>3060</v>
      </c>
      <c r="B3061" t="s">
        <v>1689</v>
      </c>
      <c r="C3061">
        <v>16</v>
      </c>
      <c r="D3061" t="s">
        <v>63</v>
      </c>
      <c r="E3061" t="s">
        <v>837</v>
      </c>
      <c r="I3061" t="s">
        <v>127</v>
      </c>
      <c r="L3061" t="s">
        <v>1544</v>
      </c>
      <c r="M3061">
        <f>+IFERROR(IFERROR(VLOOKUP(covid_cl[[#This Row],[Comuna]],Hoja1!$D$4:$BD$348,9,0),VLOOKUP(covid_cl[[#This Row],[Region]],Hoja1!$E$4:$BD$348,6,0)),-33.6043642941)</f>
        <v>-36.617491664900001</v>
      </c>
      <c r="N3061">
        <f>+IFERROR(IFERROR(VLOOKUP(covid_cl[[#This Row],[Comuna]],Hoja1!$D$4:$BD$348,8,0),VLOOKUP(covid_cl[[#This Row],[Region]],Hoja1!$E$4:$BD$348,5,0)),-70.6266370305)</f>
        <v>-72.128724431199998</v>
      </c>
      <c r="Q3061" t="str">
        <f>+IFERROR(IF(covid_cl[[#This Row],[Region]]&lt;&gt;"No Informado",covid_cl[[#This Row],[Region]],VLOOKUP(covid_cl[[#This Row],[ID]],[1]Hoja5!B$4:I$1967,3,0)),"No Informado")</f>
        <v>Ñuble</v>
      </c>
    </row>
    <row r="3062" spans="1:17" x14ac:dyDescent="0.3">
      <c r="A3062">
        <f t="shared" si="50"/>
        <v>3061</v>
      </c>
      <c r="B3062" t="s">
        <v>1689</v>
      </c>
      <c r="C3062">
        <v>16</v>
      </c>
      <c r="D3062" t="s">
        <v>63</v>
      </c>
      <c r="E3062" t="s">
        <v>837</v>
      </c>
      <c r="I3062" t="s">
        <v>127</v>
      </c>
      <c r="L3062" t="s">
        <v>1544</v>
      </c>
      <c r="M3062">
        <f>+IFERROR(IFERROR(VLOOKUP(covid_cl[[#This Row],[Comuna]],Hoja1!$D$4:$BD$348,9,0),VLOOKUP(covid_cl[[#This Row],[Region]],Hoja1!$E$4:$BD$348,6,0)),-33.6043642941)</f>
        <v>-36.617491664900001</v>
      </c>
      <c r="N3062">
        <f>+IFERROR(IFERROR(VLOOKUP(covid_cl[[#This Row],[Comuna]],Hoja1!$D$4:$BD$348,8,0),VLOOKUP(covid_cl[[#This Row],[Region]],Hoja1!$E$4:$BD$348,5,0)),-70.6266370305)</f>
        <v>-72.128724431199998</v>
      </c>
      <c r="Q3062" t="str">
        <f>+IFERROR(IF(covid_cl[[#This Row],[Region]]&lt;&gt;"No Informado",covid_cl[[#This Row],[Region]],VLOOKUP(covid_cl[[#This Row],[ID]],[1]Hoja5!B$4:I$1967,3,0)),"No Informado")</f>
        <v>Ñuble</v>
      </c>
    </row>
    <row r="3063" spans="1:17" x14ac:dyDescent="0.3">
      <c r="A3063">
        <f t="shared" si="50"/>
        <v>3062</v>
      </c>
      <c r="B3063" t="s">
        <v>1689</v>
      </c>
      <c r="C3063">
        <v>16</v>
      </c>
      <c r="D3063" t="s">
        <v>63</v>
      </c>
      <c r="E3063" t="s">
        <v>837</v>
      </c>
      <c r="I3063" t="s">
        <v>127</v>
      </c>
      <c r="L3063" t="s">
        <v>1544</v>
      </c>
      <c r="M3063">
        <f>+IFERROR(IFERROR(VLOOKUP(covid_cl[[#This Row],[Comuna]],Hoja1!$D$4:$BD$348,9,0),VLOOKUP(covid_cl[[#This Row],[Region]],Hoja1!$E$4:$BD$348,6,0)),-33.6043642941)</f>
        <v>-36.617491664900001</v>
      </c>
      <c r="N3063">
        <f>+IFERROR(IFERROR(VLOOKUP(covid_cl[[#This Row],[Comuna]],Hoja1!$D$4:$BD$348,8,0),VLOOKUP(covid_cl[[#This Row],[Region]],Hoja1!$E$4:$BD$348,5,0)),-70.6266370305)</f>
        <v>-72.128724431199998</v>
      </c>
      <c r="Q3063" t="str">
        <f>+IFERROR(IF(covid_cl[[#This Row],[Region]]&lt;&gt;"No Informado",covid_cl[[#This Row],[Region]],VLOOKUP(covid_cl[[#This Row],[ID]],[1]Hoja5!B$4:I$1967,3,0)),"No Informado")</f>
        <v>Ñuble</v>
      </c>
    </row>
    <row r="3064" spans="1:17" x14ac:dyDescent="0.3">
      <c r="A3064">
        <f t="shared" si="50"/>
        <v>3063</v>
      </c>
      <c r="B3064" t="s">
        <v>1689</v>
      </c>
      <c r="C3064">
        <v>8</v>
      </c>
      <c r="D3064" t="s">
        <v>63</v>
      </c>
      <c r="E3064" t="s">
        <v>716</v>
      </c>
      <c r="I3064" t="s">
        <v>489</v>
      </c>
      <c r="L3064" t="s">
        <v>1544</v>
      </c>
      <c r="M3064">
        <f>+IFERROR(IFERROR(VLOOKUP(covid_cl[[#This Row],[Comuna]],Hoja1!$D$4:$BD$348,9,0),VLOOKUP(covid_cl[[#This Row],[Region]],Hoja1!$E$4:$BD$348,6,0)),-33.6043642941)</f>
        <v>-36.880910203699997</v>
      </c>
      <c r="N3064">
        <f>+IFERROR(IFERROR(VLOOKUP(covid_cl[[#This Row],[Comuna]],Hoja1!$D$4:$BD$348,8,0),VLOOKUP(covid_cl[[#This Row],[Region]],Hoja1!$E$4:$BD$348,5,0)),-70.6266370305)</f>
        <v>-73.098476665000007</v>
      </c>
      <c r="Q3064" t="str">
        <f>+IFERROR(IF(covid_cl[[#This Row],[Region]]&lt;&gt;"No Informado",covid_cl[[#This Row],[Region]],VLOOKUP(covid_cl[[#This Row],[ID]],[1]Hoja5!B$4:I$1967,3,0)),"No Informado")</f>
        <v>Biobío</v>
      </c>
    </row>
    <row r="3065" spans="1:17" x14ac:dyDescent="0.3">
      <c r="A3065">
        <f t="shared" si="50"/>
        <v>3064</v>
      </c>
      <c r="B3065" t="s">
        <v>1689</v>
      </c>
      <c r="C3065">
        <v>8</v>
      </c>
      <c r="D3065" t="s">
        <v>63</v>
      </c>
      <c r="E3065" t="s">
        <v>716</v>
      </c>
      <c r="I3065" t="s">
        <v>489</v>
      </c>
      <c r="L3065" t="s">
        <v>1544</v>
      </c>
      <c r="M3065">
        <f>+IFERROR(IFERROR(VLOOKUP(covid_cl[[#This Row],[Comuna]],Hoja1!$D$4:$BD$348,9,0),VLOOKUP(covid_cl[[#This Row],[Region]],Hoja1!$E$4:$BD$348,6,0)),-33.6043642941)</f>
        <v>-36.880910203699997</v>
      </c>
      <c r="N3065">
        <f>+IFERROR(IFERROR(VLOOKUP(covid_cl[[#This Row],[Comuna]],Hoja1!$D$4:$BD$348,8,0),VLOOKUP(covid_cl[[#This Row],[Region]],Hoja1!$E$4:$BD$348,5,0)),-70.6266370305)</f>
        <v>-73.098476665000007</v>
      </c>
      <c r="Q3065" t="str">
        <f>+IFERROR(IF(covid_cl[[#This Row],[Region]]&lt;&gt;"No Informado",covid_cl[[#This Row],[Region]],VLOOKUP(covid_cl[[#This Row],[ID]],[1]Hoja5!B$4:I$1967,3,0)),"No Informado")</f>
        <v>Biobío</v>
      </c>
    </row>
    <row r="3066" spans="1:17" x14ac:dyDescent="0.3">
      <c r="A3066">
        <f t="shared" si="50"/>
        <v>3065</v>
      </c>
      <c r="B3066" t="s">
        <v>1689</v>
      </c>
      <c r="C3066">
        <v>8</v>
      </c>
      <c r="D3066" t="s">
        <v>63</v>
      </c>
      <c r="E3066" t="s">
        <v>716</v>
      </c>
      <c r="I3066" t="s">
        <v>143</v>
      </c>
      <c r="L3066" t="s">
        <v>1544</v>
      </c>
      <c r="M3066">
        <f>+IFERROR(IFERROR(VLOOKUP(covid_cl[[#This Row],[Comuna]],Hoja1!$D$4:$BD$348,9,0),VLOOKUP(covid_cl[[#This Row],[Region]],Hoja1!$E$4:$BD$348,6,0)),-33.6043642941)</f>
        <v>-36.834303278500002</v>
      </c>
      <c r="N3066">
        <f>+IFERROR(IFERROR(VLOOKUP(covid_cl[[#This Row],[Comuna]],Hoja1!$D$4:$BD$348,8,0),VLOOKUP(covid_cl[[#This Row],[Region]],Hoja1!$E$4:$BD$348,5,0)),-70.6266370305)</f>
        <v>-72.950829239200004</v>
      </c>
      <c r="Q3066" t="str">
        <f>+IFERROR(IF(covid_cl[[#This Row],[Region]]&lt;&gt;"No Informado",covid_cl[[#This Row],[Region]],VLOOKUP(covid_cl[[#This Row],[ID]],[1]Hoja5!B$4:I$1967,3,0)),"No Informado")</f>
        <v>Biobío</v>
      </c>
    </row>
    <row r="3067" spans="1:17" x14ac:dyDescent="0.3">
      <c r="A3067">
        <f t="shared" si="50"/>
        <v>3066</v>
      </c>
      <c r="B3067" t="s">
        <v>1689</v>
      </c>
      <c r="C3067">
        <v>8</v>
      </c>
      <c r="D3067" t="s">
        <v>63</v>
      </c>
      <c r="E3067" t="s">
        <v>716</v>
      </c>
      <c r="I3067" t="s">
        <v>143</v>
      </c>
      <c r="L3067" t="s">
        <v>1544</v>
      </c>
      <c r="M3067">
        <f>+IFERROR(IFERROR(VLOOKUP(covid_cl[[#This Row],[Comuna]],Hoja1!$D$4:$BD$348,9,0),VLOOKUP(covid_cl[[#This Row],[Region]],Hoja1!$E$4:$BD$348,6,0)),-33.6043642941)</f>
        <v>-36.834303278500002</v>
      </c>
      <c r="N3067">
        <f>+IFERROR(IFERROR(VLOOKUP(covid_cl[[#This Row],[Comuna]],Hoja1!$D$4:$BD$348,8,0),VLOOKUP(covid_cl[[#This Row],[Region]],Hoja1!$E$4:$BD$348,5,0)),-70.6266370305)</f>
        <v>-72.950829239200004</v>
      </c>
      <c r="Q3067" t="str">
        <f>+IFERROR(IF(covid_cl[[#This Row],[Region]]&lt;&gt;"No Informado",covid_cl[[#This Row],[Region]],VLOOKUP(covid_cl[[#This Row],[ID]],[1]Hoja5!B$4:I$1967,3,0)),"No Informado")</f>
        <v>Biobío</v>
      </c>
    </row>
    <row r="3068" spans="1:17" x14ac:dyDescent="0.3">
      <c r="A3068">
        <f t="shared" si="50"/>
        <v>3067</v>
      </c>
      <c r="B3068" t="s">
        <v>1689</v>
      </c>
      <c r="C3068">
        <v>8</v>
      </c>
      <c r="D3068" t="s">
        <v>63</v>
      </c>
      <c r="E3068" t="s">
        <v>716</v>
      </c>
      <c r="I3068" t="s">
        <v>143</v>
      </c>
      <c r="L3068" t="s">
        <v>1544</v>
      </c>
      <c r="M3068">
        <f>+IFERROR(IFERROR(VLOOKUP(covid_cl[[#This Row],[Comuna]],Hoja1!$D$4:$BD$348,9,0),VLOOKUP(covid_cl[[#This Row],[Region]],Hoja1!$E$4:$BD$348,6,0)),-33.6043642941)</f>
        <v>-36.834303278500002</v>
      </c>
      <c r="N3068">
        <f>+IFERROR(IFERROR(VLOOKUP(covid_cl[[#This Row],[Comuna]],Hoja1!$D$4:$BD$348,8,0),VLOOKUP(covid_cl[[#This Row],[Region]],Hoja1!$E$4:$BD$348,5,0)),-70.6266370305)</f>
        <v>-72.950829239200004</v>
      </c>
      <c r="Q3068" t="str">
        <f>+IFERROR(IF(covid_cl[[#This Row],[Region]]&lt;&gt;"No Informado",covid_cl[[#This Row],[Region]],VLOOKUP(covid_cl[[#This Row],[ID]],[1]Hoja5!B$4:I$1967,3,0)),"No Informado")</f>
        <v>Biobío</v>
      </c>
    </row>
    <row r="3069" spans="1:17" x14ac:dyDescent="0.3">
      <c r="A3069">
        <f t="shared" si="50"/>
        <v>3068</v>
      </c>
      <c r="B3069" t="s">
        <v>1689</v>
      </c>
      <c r="C3069">
        <v>8</v>
      </c>
      <c r="D3069" t="s">
        <v>63</v>
      </c>
      <c r="E3069" t="s">
        <v>716</v>
      </c>
      <c r="I3069" t="s">
        <v>143</v>
      </c>
      <c r="L3069" t="s">
        <v>1544</v>
      </c>
      <c r="M3069">
        <f>+IFERROR(IFERROR(VLOOKUP(covid_cl[[#This Row],[Comuna]],Hoja1!$D$4:$BD$348,9,0),VLOOKUP(covid_cl[[#This Row],[Region]],Hoja1!$E$4:$BD$348,6,0)),-33.6043642941)</f>
        <v>-36.834303278500002</v>
      </c>
      <c r="N3069">
        <f>+IFERROR(IFERROR(VLOOKUP(covid_cl[[#This Row],[Comuna]],Hoja1!$D$4:$BD$348,8,0),VLOOKUP(covid_cl[[#This Row],[Region]],Hoja1!$E$4:$BD$348,5,0)),-70.6266370305)</f>
        <v>-72.950829239200004</v>
      </c>
      <c r="Q3069" t="str">
        <f>+IFERROR(IF(covid_cl[[#This Row],[Region]]&lt;&gt;"No Informado",covid_cl[[#This Row],[Region]],VLOOKUP(covid_cl[[#This Row],[ID]],[1]Hoja5!B$4:I$1967,3,0)),"No Informado")</f>
        <v>Biobío</v>
      </c>
    </row>
    <row r="3070" spans="1:17" x14ac:dyDescent="0.3">
      <c r="A3070">
        <f t="shared" si="50"/>
        <v>3069</v>
      </c>
      <c r="B3070" t="s">
        <v>1689</v>
      </c>
      <c r="C3070">
        <v>8</v>
      </c>
      <c r="D3070" t="s">
        <v>63</v>
      </c>
      <c r="E3070" t="s">
        <v>716</v>
      </c>
      <c r="I3070" t="s">
        <v>756</v>
      </c>
      <c r="L3070" t="s">
        <v>1544</v>
      </c>
      <c r="M3070">
        <f>+IFERROR(IFERROR(VLOOKUP(covid_cl[[#This Row],[Comuna]],Hoja1!$D$4:$BD$348,9,0),VLOOKUP(covid_cl[[#This Row],[Region]],Hoja1!$E$4:$BD$348,6,0)),-33.6043642941)</f>
        <v>-36.788794118600002</v>
      </c>
      <c r="N3070">
        <f>+IFERROR(IFERROR(VLOOKUP(covid_cl[[#This Row],[Comuna]],Hoja1!$D$4:$BD$348,8,0),VLOOKUP(covid_cl[[#This Row],[Region]],Hoja1!$E$4:$BD$348,5,0)),-70.6266370305)</f>
        <v>-73.141186622000006</v>
      </c>
      <c r="Q3070" t="str">
        <f>+IFERROR(IF(covid_cl[[#This Row],[Region]]&lt;&gt;"No Informado",covid_cl[[#This Row],[Region]],VLOOKUP(covid_cl[[#This Row],[ID]],[1]Hoja5!B$4:I$1967,3,0)),"No Informado")</f>
        <v>Biobío</v>
      </c>
    </row>
    <row r="3071" spans="1:17" x14ac:dyDescent="0.3">
      <c r="A3071">
        <f t="shared" si="50"/>
        <v>3070</v>
      </c>
      <c r="B3071" t="s">
        <v>1689</v>
      </c>
      <c r="C3071">
        <v>8</v>
      </c>
      <c r="D3071" t="s">
        <v>63</v>
      </c>
      <c r="E3071" t="s">
        <v>716</v>
      </c>
      <c r="I3071" t="s">
        <v>756</v>
      </c>
      <c r="L3071" t="s">
        <v>1544</v>
      </c>
      <c r="M3071">
        <f>+IFERROR(IFERROR(VLOOKUP(covid_cl[[#This Row],[Comuna]],Hoja1!$D$4:$BD$348,9,0),VLOOKUP(covid_cl[[#This Row],[Region]],Hoja1!$E$4:$BD$348,6,0)),-33.6043642941)</f>
        <v>-36.788794118600002</v>
      </c>
      <c r="N3071">
        <f>+IFERROR(IFERROR(VLOOKUP(covid_cl[[#This Row],[Comuna]],Hoja1!$D$4:$BD$348,8,0),VLOOKUP(covid_cl[[#This Row],[Region]],Hoja1!$E$4:$BD$348,5,0)),-70.6266370305)</f>
        <v>-73.141186622000006</v>
      </c>
      <c r="Q3071" t="str">
        <f>+IFERROR(IF(covid_cl[[#This Row],[Region]]&lt;&gt;"No Informado",covid_cl[[#This Row],[Region]],VLOOKUP(covid_cl[[#This Row],[ID]],[1]Hoja5!B$4:I$1967,3,0)),"No Informado")</f>
        <v>Biobío</v>
      </c>
    </row>
    <row r="3072" spans="1:17" x14ac:dyDescent="0.3">
      <c r="A3072">
        <f t="shared" si="50"/>
        <v>3071</v>
      </c>
      <c r="B3072" t="s">
        <v>1689</v>
      </c>
      <c r="C3072">
        <v>8</v>
      </c>
      <c r="D3072" t="s">
        <v>63</v>
      </c>
      <c r="E3072" t="s">
        <v>716</v>
      </c>
      <c r="I3072" t="s">
        <v>756</v>
      </c>
      <c r="L3072" t="s">
        <v>1544</v>
      </c>
      <c r="M3072">
        <f>+IFERROR(IFERROR(VLOOKUP(covid_cl[[#This Row],[Comuna]],Hoja1!$D$4:$BD$348,9,0),VLOOKUP(covid_cl[[#This Row],[Region]],Hoja1!$E$4:$BD$348,6,0)),-33.6043642941)</f>
        <v>-36.788794118600002</v>
      </c>
      <c r="N3072">
        <f>+IFERROR(IFERROR(VLOOKUP(covid_cl[[#This Row],[Comuna]],Hoja1!$D$4:$BD$348,8,0),VLOOKUP(covid_cl[[#This Row],[Region]],Hoja1!$E$4:$BD$348,5,0)),-70.6266370305)</f>
        <v>-73.141186622000006</v>
      </c>
      <c r="Q3072" t="str">
        <f>+IFERROR(IF(covid_cl[[#This Row],[Region]]&lt;&gt;"No Informado",covid_cl[[#This Row],[Region]],VLOOKUP(covid_cl[[#This Row],[ID]],[1]Hoja5!B$4:I$1967,3,0)),"No Informado")</f>
        <v>Biobío</v>
      </c>
    </row>
    <row r="3073" spans="1:17" x14ac:dyDescent="0.3">
      <c r="A3073">
        <f t="shared" si="50"/>
        <v>3072</v>
      </c>
      <c r="B3073" t="s">
        <v>1689</v>
      </c>
      <c r="C3073">
        <v>8</v>
      </c>
      <c r="D3073" t="s">
        <v>63</v>
      </c>
      <c r="E3073" t="s">
        <v>716</v>
      </c>
      <c r="I3073" t="s">
        <v>756</v>
      </c>
      <c r="L3073" t="s">
        <v>1544</v>
      </c>
      <c r="M3073">
        <f>+IFERROR(IFERROR(VLOOKUP(covid_cl[[#This Row],[Comuna]],Hoja1!$D$4:$BD$348,9,0),VLOOKUP(covid_cl[[#This Row],[Region]],Hoja1!$E$4:$BD$348,6,0)),-33.6043642941)</f>
        <v>-36.788794118600002</v>
      </c>
      <c r="N3073">
        <f>+IFERROR(IFERROR(VLOOKUP(covid_cl[[#This Row],[Comuna]],Hoja1!$D$4:$BD$348,8,0),VLOOKUP(covid_cl[[#This Row],[Region]],Hoja1!$E$4:$BD$348,5,0)),-70.6266370305)</f>
        <v>-73.141186622000006</v>
      </c>
      <c r="Q3073" t="str">
        <f>+IFERROR(IF(covid_cl[[#This Row],[Region]]&lt;&gt;"No Informado",covid_cl[[#This Row],[Region]],VLOOKUP(covid_cl[[#This Row],[ID]],[1]Hoja5!B$4:I$1967,3,0)),"No Informado")</f>
        <v>Biobío</v>
      </c>
    </row>
    <row r="3074" spans="1:17" x14ac:dyDescent="0.3">
      <c r="A3074">
        <f t="shared" si="50"/>
        <v>3073</v>
      </c>
      <c r="B3074" t="s">
        <v>1689</v>
      </c>
      <c r="C3074">
        <v>8</v>
      </c>
      <c r="D3074" t="s">
        <v>63</v>
      </c>
      <c r="E3074" t="s">
        <v>716</v>
      </c>
      <c r="I3074" t="s">
        <v>756</v>
      </c>
      <c r="L3074" t="s">
        <v>1544</v>
      </c>
      <c r="M3074">
        <f>+IFERROR(IFERROR(VLOOKUP(covid_cl[[#This Row],[Comuna]],Hoja1!$D$4:$BD$348,9,0),VLOOKUP(covid_cl[[#This Row],[Region]],Hoja1!$E$4:$BD$348,6,0)),-33.6043642941)</f>
        <v>-36.788794118600002</v>
      </c>
      <c r="N3074">
        <f>+IFERROR(IFERROR(VLOOKUP(covid_cl[[#This Row],[Comuna]],Hoja1!$D$4:$BD$348,8,0),VLOOKUP(covid_cl[[#This Row],[Region]],Hoja1!$E$4:$BD$348,5,0)),-70.6266370305)</f>
        <v>-73.141186622000006</v>
      </c>
      <c r="Q3074" t="str">
        <f>+IFERROR(IF(covid_cl[[#This Row],[Region]]&lt;&gt;"No Informado",covid_cl[[#This Row],[Region]],VLOOKUP(covid_cl[[#This Row],[ID]],[1]Hoja5!B$4:I$1967,3,0)),"No Informado")</f>
        <v>Biobío</v>
      </c>
    </row>
    <row r="3075" spans="1:17" x14ac:dyDescent="0.3">
      <c r="A3075">
        <f t="shared" si="50"/>
        <v>3074</v>
      </c>
      <c r="B3075" t="s">
        <v>1689</v>
      </c>
      <c r="C3075">
        <v>8</v>
      </c>
      <c r="D3075" t="s">
        <v>63</v>
      </c>
      <c r="E3075" t="s">
        <v>716</v>
      </c>
      <c r="I3075" t="s">
        <v>756</v>
      </c>
      <c r="L3075" t="s">
        <v>1544</v>
      </c>
      <c r="M3075">
        <f>+IFERROR(IFERROR(VLOOKUP(covid_cl[[#This Row],[Comuna]],Hoja1!$D$4:$BD$348,9,0),VLOOKUP(covid_cl[[#This Row],[Region]],Hoja1!$E$4:$BD$348,6,0)),-33.6043642941)</f>
        <v>-36.788794118600002</v>
      </c>
      <c r="N3075">
        <f>+IFERROR(IFERROR(VLOOKUP(covid_cl[[#This Row],[Comuna]],Hoja1!$D$4:$BD$348,8,0),VLOOKUP(covid_cl[[#This Row],[Region]],Hoja1!$E$4:$BD$348,5,0)),-70.6266370305)</f>
        <v>-73.141186622000006</v>
      </c>
      <c r="Q3075" t="str">
        <f>+IFERROR(IF(covid_cl[[#This Row],[Region]]&lt;&gt;"No Informado",covid_cl[[#This Row],[Region]],VLOOKUP(covid_cl[[#This Row],[ID]],[1]Hoja5!B$4:I$1967,3,0)),"No Informado")</f>
        <v>Biobío</v>
      </c>
    </row>
    <row r="3076" spans="1:17" x14ac:dyDescent="0.3">
      <c r="A3076">
        <f t="shared" si="50"/>
        <v>3075</v>
      </c>
      <c r="B3076" t="s">
        <v>1689</v>
      </c>
      <c r="C3076">
        <v>8</v>
      </c>
      <c r="D3076" t="s">
        <v>63</v>
      </c>
      <c r="E3076" t="s">
        <v>716</v>
      </c>
      <c r="I3076" t="s">
        <v>756</v>
      </c>
      <c r="L3076" t="s">
        <v>1544</v>
      </c>
      <c r="M3076">
        <f>+IFERROR(IFERROR(VLOOKUP(covid_cl[[#This Row],[Comuna]],Hoja1!$D$4:$BD$348,9,0),VLOOKUP(covid_cl[[#This Row],[Region]],Hoja1!$E$4:$BD$348,6,0)),-33.6043642941)</f>
        <v>-36.788794118600002</v>
      </c>
      <c r="N3076">
        <f>+IFERROR(IFERROR(VLOOKUP(covid_cl[[#This Row],[Comuna]],Hoja1!$D$4:$BD$348,8,0),VLOOKUP(covid_cl[[#This Row],[Region]],Hoja1!$E$4:$BD$348,5,0)),-70.6266370305)</f>
        <v>-73.141186622000006</v>
      </c>
      <c r="Q3076" t="str">
        <f>+IFERROR(IF(covid_cl[[#This Row],[Region]]&lt;&gt;"No Informado",covid_cl[[#This Row],[Region]],VLOOKUP(covid_cl[[#This Row],[ID]],[1]Hoja5!B$4:I$1967,3,0)),"No Informado")</f>
        <v>Biobío</v>
      </c>
    </row>
    <row r="3077" spans="1:17" x14ac:dyDescent="0.3">
      <c r="A3077">
        <f t="shared" si="50"/>
        <v>3076</v>
      </c>
      <c r="B3077" t="s">
        <v>1689</v>
      </c>
      <c r="C3077">
        <v>8</v>
      </c>
      <c r="D3077" t="s">
        <v>63</v>
      </c>
      <c r="E3077" t="s">
        <v>716</v>
      </c>
      <c r="I3077" t="s">
        <v>756</v>
      </c>
      <c r="L3077" t="s">
        <v>1544</v>
      </c>
      <c r="M3077">
        <f>+IFERROR(IFERROR(VLOOKUP(covid_cl[[#This Row],[Comuna]],Hoja1!$D$4:$BD$348,9,0),VLOOKUP(covid_cl[[#This Row],[Region]],Hoja1!$E$4:$BD$348,6,0)),-33.6043642941)</f>
        <v>-36.788794118600002</v>
      </c>
      <c r="N3077">
        <f>+IFERROR(IFERROR(VLOOKUP(covid_cl[[#This Row],[Comuna]],Hoja1!$D$4:$BD$348,8,0),VLOOKUP(covid_cl[[#This Row],[Region]],Hoja1!$E$4:$BD$348,5,0)),-70.6266370305)</f>
        <v>-73.141186622000006</v>
      </c>
      <c r="Q3077" t="str">
        <f>+IFERROR(IF(covid_cl[[#This Row],[Region]]&lt;&gt;"No Informado",covid_cl[[#This Row],[Region]],VLOOKUP(covid_cl[[#This Row],[ID]],[1]Hoja5!B$4:I$1967,3,0)),"No Informado")</f>
        <v>Biobío</v>
      </c>
    </row>
    <row r="3078" spans="1:17" x14ac:dyDescent="0.3">
      <c r="A3078">
        <f t="shared" si="50"/>
        <v>3077</v>
      </c>
      <c r="B3078" t="s">
        <v>1689</v>
      </c>
      <c r="C3078">
        <v>8</v>
      </c>
      <c r="D3078" t="s">
        <v>63</v>
      </c>
      <c r="E3078" t="s">
        <v>716</v>
      </c>
      <c r="I3078" t="s">
        <v>756</v>
      </c>
      <c r="L3078" t="s">
        <v>1544</v>
      </c>
      <c r="M3078">
        <f>+IFERROR(IFERROR(VLOOKUP(covid_cl[[#This Row],[Comuna]],Hoja1!$D$4:$BD$348,9,0),VLOOKUP(covid_cl[[#This Row],[Region]],Hoja1!$E$4:$BD$348,6,0)),-33.6043642941)</f>
        <v>-36.788794118600002</v>
      </c>
      <c r="N3078">
        <f>+IFERROR(IFERROR(VLOOKUP(covid_cl[[#This Row],[Comuna]],Hoja1!$D$4:$BD$348,8,0),VLOOKUP(covid_cl[[#This Row],[Region]],Hoja1!$E$4:$BD$348,5,0)),-70.6266370305)</f>
        <v>-73.141186622000006</v>
      </c>
      <c r="Q3078" t="str">
        <f>+IFERROR(IF(covid_cl[[#This Row],[Region]]&lt;&gt;"No Informado",covid_cl[[#This Row],[Region]],VLOOKUP(covid_cl[[#This Row],[ID]],[1]Hoja5!B$4:I$1967,3,0)),"No Informado")</f>
        <v>Biobío</v>
      </c>
    </row>
    <row r="3079" spans="1:17" x14ac:dyDescent="0.3">
      <c r="A3079">
        <f t="shared" si="50"/>
        <v>3078</v>
      </c>
      <c r="B3079" t="s">
        <v>1689</v>
      </c>
      <c r="C3079">
        <v>8</v>
      </c>
      <c r="D3079" t="s">
        <v>63</v>
      </c>
      <c r="E3079" t="s">
        <v>716</v>
      </c>
      <c r="I3079" t="s">
        <v>121</v>
      </c>
      <c r="L3079" t="s">
        <v>1544</v>
      </c>
      <c r="M3079">
        <f>+IFERROR(IFERROR(VLOOKUP(covid_cl[[#This Row],[Comuna]],Hoja1!$D$4:$BD$348,9,0),VLOOKUP(covid_cl[[#This Row],[Region]],Hoja1!$E$4:$BD$348,6,0)),-33.6043642941)</f>
        <v>-36.900778169100001</v>
      </c>
      <c r="N3079">
        <f>+IFERROR(IFERROR(VLOOKUP(covid_cl[[#This Row],[Comuna]],Hoja1!$D$4:$BD$348,8,0),VLOOKUP(covid_cl[[#This Row],[Region]],Hoja1!$E$4:$BD$348,5,0)),-70.6266370305)</f>
        <v>-73.005186967599997</v>
      </c>
      <c r="Q3079" t="str">
        <f>+IFERROR(IF(covid_cl[[#This Row],[Region]]&lt;&gt;"No Informado",covid_cl[[#This Row],[Region]],VLOOKUP(covid_cl[[#This Row],[ID]],[1]Hoja5!B$4:I$1967,3,0)),"No Informado")</f>
        <v>Biobío</v>
      </c>
    </row>
    <row r="3080" spans="1:17" x14ac:dyDescent="0.3">
      <c r="A3080">
        <f t="shared" si="50"/>
        <v>3079</v>
      </c>
      <c r="B3080" t="s">
        <v>1689</v>
      </c>
      <c r="C3080">
        <v>8</v>
      </c>
      <c r="D3080" t="s">
        <v>63</v>
      </c>
      <c r="E3080" t="s">
        <v>716</v>
      </c>
      <c r="I3080" t="s">
        <v>121</v>
      </c>
      <c r="L3080" t="s">
        <v>1544</v>
      </c>
      <c r="M3080">
        <f>+IFERROR(IFERROR(VLOOKUP(covid_cl[[#This Row],[Comuna]],Hoja1!$D$4:$BD$348,9,0),VLOOKUP(covid_cl[[#This Row],[Region]],Hoja1!$E$4:$BD$348,6,0)),-33.6043642941)</f>
        <v>-36.900778169100001</v>
      </c>
      <c r="N3080">
        <f>+IFERROR(IFERROR(VLOOKUP(covid_cl[[#This Row],[Comuna]],Hoja1!$D$4:$BD$348,8,0),VLOOKUP(covid_cl[[#This Row],[Region]],Hoja1!$E$4:$BD$348,5,0)),-70.6266370305)</f>
        <v>-73.005186967599997</v>
      </c>
      <c r="Q3080" t="str">
        <f>+IFERROR(IF(covid_cl[[#This Row],[Region]]&lt;&gt;"No Informado",covid_cl[[#This Row],[Region]],VLOOKUP(covid_cl[[#This Row],[ID]],[1]Hoja5!B$4:I$1967,3,0)),"No Informado")</f>
        <v>Biobío</v>
      </c>
    </row>
    <row r="3081" spans="1:17" x14ac:dyDescent="0.3">
      <c r="A3081">
        <f t="shared" si="50"/>
        <v>3080</v>
      </c>
      <c r="B3081" t="s">
        <v>1689</v>
      </c>
      <c r="C3081">
        <v>8</v>
      </c>
      <c r="D3081" t="s">
        <v>63</v>
      </c>
      <c r="E3081" t="s">
        <v>716</v>
      </c>
      <c r="I3081" t="s">
        <v>533</v>
      </c>
      <c r="L3081" t="s">
        <v>1544</v>
      </c>
      <c r="M3081">
        <f>+IFERROR(IFERROR(VLOOKUP(covid_cl[[#This Row],[Comuna]],Hoja1!$D$4:$BD$348,9,0),VLOOKUP(covid_cl[[#This Row],[Region]],Hoja1!$E$4:$BD$348,6,0)),-33.6043642941)</f>
        <v>-36.616632379599999</v>
      </c>
      <c r="N3081">
        <f>+IFERROR(IFERROR(VLOOKUP(covid_cl[[#This Row],[Comuna]],Hoja1!$D$4:$BD$348,8,0),VLOOKUP(covid_cl[[#This Row],[Region]],Hoja1!$E$4:$BD$348,5,0)),-70.6266370305)</f>
        <v>-72.858050109900006</v>
      </c>
      <c r="Q3081" t="str">
        <f>+IFERROR(IF(covid_cl[[#This Row],[Region]]&lt;&gt;"No Informado",covid_cl[[#This Row],[Region]],VLOOKUP(covid_cl[[#This Row],[ID]],[1]Hoja5!B$4:I$1967,3,0)),"No Informado")</f>
        <v>Biobío</v>
      </c>
    </row>
    <row r="3082" spans="1:17" x14ac:dyDescent="0.3">
      <c r="A3082">
        <f t="shared" si="50"/>
        <v>3081</v>
      </c>
      <c r="B3082" t="s">
        <v>1689</v>
      </c>
      <c r="C3082">
        <v>8</v>
      </c>
      <c r="D3082" t="s">
        <v>63</v>
      </c>
      <c r="E3082" t="s">
        <v>716</v>
      </c>
      <c r="I3082" t="s">
        <v>172</v>
      </c>
      <c r="L3082" t="s">
        <v>1544</v>
      </c>
      <c r="M3082">
        <f>+IFERROR(IFERROR(VLOOKUP(covid_cl[[#This Row],[Comuna]],Hoja1!$D$4:$BD$348,9,0),VLOOKUP(covid_cl[[#This Row],[Region]],Hoja1!$E$4:$BD$348,6,0)),-33.6043642941)</f>
        <v>-37.482898912899998</v>
      </c>
      <c r="N3082">
        <f>+IFERROR(IFERROR(VLOOKUP(covid_cl[[#This Row],[Comuna]],Hoja1!$D$4:$BD$348,8,0),VLOOKUP(covid_cl[[#This Row],[Region]],Hoja1!$E$4:$BD$348,5,0)),-70.6266370305)</f>
        <v>-73.235645582199993</v>
      </c>
      <c r="Q3082" t="str">
        <f>+IFERROR(IF(covid_cl[[#This Row],[Region]]&lt;&gt;"No Informado",covid_cl[[#This Row],[Region]],VLOOKUP(covid_cl[[#This Row],[ID]],[1]Hoja5!B$4:I$1967,3,0)),"No Informado")</f>
        <v>Biobío</v>
      </c>
    </row>
    <row r="3083" spans="1:17" x14ac:dyDescent="0.3">
      <c r="A3083">
        <f t="shared" si="50"/>
        <v>3082</v>
      </c>
      <c r="B3083" t="s">
        <v>1689</v>
      </c>
      <c r="C3083">
        <v>8</v>
      </c>
      <c r="D3083" t="s">
        <v>63</v>
      </c>
      <c r="E3083" t="s">
        <v>716</v>
      </c>
      <c r="I3083" t="s">
        <v>739</v>
      </c>
      <c r="L3083" t="s">
        <v>1544</v>
      </c>
      <c r="M3083">
        <f>+IFERROR(IFERROR(VLOOKUP(covid_cl[[#This Row],[Comuna]],Hoja1!$D$4:$BD$348,9,0),VLOOKUP(covid_cl[[#This Row],[Region]],Hoja1!$E$4:$BD$348,6,0)),-33.6043642941)</f>
        <v>-36.747879000700003</v>
      </c>
      <c r="N3083">
        <f>+IFERROR(IFERROR(VLOOKUP(covid_cl[[#This Row],[Comuna]],Hoja1!$D$4:$BD$348,8,0),VLOOKUP(covid_cl[[#This Row],[Region]],Hoja1!$E$4:$BD$348,5,0)),-70.6266370305)</f>
        <v>-72.943744084399995</v>
      </c>
      <c r="Q3083" t="str">
        <f>+IFERROR(IF(covid_cl[[#This Row],[Region]]&lt;&gt;"No Informado",covid_cl[[#This Row],[Region]],VLOOKUP(covid_cl[[#This Row],[ID]],[1]Hoja5!B$4:I$1967,3,0)),"No Informado")</f>
        <v>Biobío</v>
      </c>
    </row>
    <row r="3084" spans="1:17" x14ac:dyDescent="0.3">
      <c r="A3084">
        <f t="shared" si="50"/>
        <v>3083</v>
      </c>
      <c r="B3084" t="s">
        <v>1689</v>
      </c>
      <c r="C3084">
        <v>8</v>
      </c>
      <c r="D3084" t="s">
        <v>63</v>
      </c>
      <c r="E3084" t="s">
        <v>716</v>
      </c>
      <c r="I3084" t="s">
        <v>327</v>
      </c>
      <c r="L3084" t="s">
        <v>1544</v>
      </c>
      <c r="M3084">
        <f>+IFERROR(IFERROR(VLOOKUP(covid_cl[[#This Row],[Comuna]],Hoja1!$D$4:$BD$348,9,0),VLOOKUP(covid_cl[[#This Row],[Region]],Hoja1!$E$4:$BD$348,6,0)),-33.6043642941)</f>
        <v>-37.3539275137</v>
      </c>
      <c r="N3084">
        <f>+IFERROR(IFERROR(VLOOKUP(covid_cl[[#This Row],[Comuna]],Hoja1!$D$4:$BD$348,8,0),VLOOKUP(covid_cl[[#This Row],[Region]],Hoja1!$E$4:$BD$348,5,0)),-70.6266370305)</f>
        <v>-72.263428128599998</v>
      </c>
      <c r="Q3084" t="str">
        <f>+IFERROR(IF(covid_cl[[#This Row],[Region]]&lt;&gt;"No Informado",covid_cl[[#This Row],[Region]],VLOOKUP(covid_cl[[#This Row],[ID]],[1]Hoja5!B$4:I$1967,3,0)),"No Informado")</f>
        <v>Biobío</v>
      </c>
    </row>
    <row r="3085" spans="1:17" x14ac:dyDescent="0.3">
      <c r="A3085">
        <f t="shared" si="50"/>
        <v>3084</v>
      </c>
      <c r="B3085" t="s">
        <v>1689</v>
      </c>
      <c r="C3085">
        <v>8</v>
      </c>
      <c r="D3085" t="s">
        <v>63</v>
      </c>
      <c r="E3085" t="s">
        <v>716</v>
      </c>
      <c r="I3085" t="s">
        <v>327</v>
      </c>
      <c r="L3085" t="s">
        <v>1544</v>
      </c>
      <c r="M3085">
        <f>+IFERROR(IFERROR(VLOOKUP(covid_cl[[#This Row],[Comuna]],Hoja1!$D$4:$BD$348,9,0),VLOOKUP(covid_cl[[#This Row],[Region]],Hoja1!$E$4:$BD$348,6,0)),-33.6043642941)</f>
        <v>-37.3539275137</v>
      </c>
      <c r="N3085">
        <f>+IFERROR(IFERROR(VLOOKUP(covid_cl[[#This Row],[Comuna]],Hoja1!$D$4:$BD$348,8,0),VLOOKUP(covid_cl[[#This Row],[Region]],Hoja1!$E$4:$BD$348,5,0)),-70.6266370305)</f>
        <v>-72.263428128599998</v>
      </c>
      <c r="Q3085" t="str">
        <f>+IFERROR(IF(covid_cl[[#This Row],[Region]]&lt;&gt;"No Informado",covid_cl[[#This Row],[Region]],VLOOKUP(covid_cl[[#This Row],[ID]],[1]Hoja5!B$4:I$1967,3,0)),"No Informado")</f>
        <v>Biobío</v>
      </c>
    </row>
    <row r="3086" spans="1:17" x14ac:dyDescent="0.3">
      <c r="A3086">
        <f t="shared" si="50"/>
        <v>3085</v>
      </c>
      <c r="B3086" t="s">
        <v>1689</v>
      </c>
      <c r="C3086">
        <v>8</v>
      </c>
      <c r="D3086" t="s">
        <v>63</v>
      </c>
      <c r="E3086" t="s">
        <v>716</v>
      </c>
      <c r="I3086" t="s">
        <v>327</v>
      </c>
      <c r="L3086" t="s">
        <v>1544</v>
      </c>
      <c r="M3086">
        <f>+IFERROR(IFERROR(VLOOKUP(covid_cl[[#This Row],[Comuna]],Hoja1!$D$4:$BD$348,9,0),VLOOKUP(covid_cl[[#This Row],[Region]],Hoja1!$E$4:$BD$348,6,0)),-33.6043642941)</f>
        <v>-37.3539275137</v>
      </c>
      <c r="N3086">
        <f>+IFERROR(IFERROR(VLOOKUP(covid_cl[[#This Row],[Comuna]],Hoja1!$D$4:$BD$348,8,0),VLOOKUP(covid_cl[[#This Row],[Region]],Hoja1!$E$4:$BD$348,5,0)),-70.6266370305)</f>
        <v>-72.263428128599998</v>
      </c>
      <c r="Q3086" t="str">
        <f>+IFERROR(IF(covid_cl[[#This Row],[Region]]&lt;&gt;"No Informado",covid_cl[[#This Row],[Region]],VLOOKUP(covid_cl[[#This Row],[ID]],[1]Hoja5!B$4:I$1967,3,0)),"No Informado")</f>
        <v>Biobío</v>
      </c>
    </row>
    <row r="3087" spans="1:17" x14ac:dyDescent="0.3">
      <c r="A3087">
        <f t="shared" si="50"/>
        <v>3086</v>
      </c>
      <c r="B3087" t="s">
        <v>1689</v>
      </c>
      <c r="C3087">
        <v>8</v>
      </c>
      <c r="D3087" t="s">
        <v>63</v>
      </c>
      <c r="E3087" t="s">
        <v>716</v>
      </c>
      <c r="I3087" t="s">
        <v>327</v>
      </c>
      <c r="L3087" t="s">
        <v>1544</v>
      </c>
      <c r="M3087">
        <f>+IFERROR(IFERROR(VLOOKUP(covid_cl[[#This Row],[Comuna]],Hoja1!$D$4:$BD$348,9,0),VLOOKUP(covid_cl[[#This Row],[Region]],Hoja1!$E$4:$BD$348,6,0)),-33.6043642941)</f>
        <v>-37.3539275137</v>
      </c>
      <c r="N3087">
        <f>+IFERROR(IFERROR(VLOOKUP(covid_cl[[#This Row],[Comuna]],Hoja1!$D$4:$BD$348,8,0),VLOOKUP(covid_cl[[#This Row],[Region]],Hoja1!$E$4:$BD$348,5,0)),-70.6266370305)</f>
        <v>-72.263428128599998</v>
      </c>
      <c r="Q3087" t="str">
        <f>+IFERROR(IF(covid_cl[[#This Row],[Region]]&lt;&gt;"No Informado",covid_cl[[#This Row],[Region]],VLOOKUP(covid_cl[[#This Row],[ID]],[1]Hoja5!B$4:I$1967,3,0)),"No Informado")</f>
        <v>Biobío</v>
      </c>
    </row>
    <row r="3088" spans="1:17" x14ac:dyDescent="0.3">
      <c r="A3088">
        <f t="shared" si="50"/>
        <v>3087</v>
      </c>
      <c r="B3088" t="s">
        <v>1689</v>
      </c>
      <c r="C3088">
        <v>9</v>
      </c>
      <c r="D3088" t="s">
        <v>63</v>
      </c>
      <c r="E3088" t="s">
        <v>926</v>
      </c>
      <c r="I3088" t="s">
        <v>1011</v>
      </c>
      <c r="L3088" t="s">
        <v>1544</v>
      </c>
      <c r="M3088">
        <f>+IFERROR(IFERROR(VLOOKUP(covid_cl[[#This Row],[Comuna]],Hoja1!$D$4:$BD$348,9,0),VLOOKUP(covid_cl[[#This Row],[Region]],Hoja1!$E$4:$BD$348,6,0)),-33.6043642941)</f>
        <v>-37.768712499599999</v>
      </c>
      <c r="N3088">
        <f>+IFERROR(IFERROR(VLOOKUP(covid_cl[[#This Row],[Comuna]],Hoja1!$D$4:$BD$348,8,0),VLOOKUP(covid_cl[[#This Row],[Region]],Hoja1!$E$4:$BD$348,5,0)),-70.6266370305)</f>
        <v>-72.795714252699995</v>
      </c>
      <c r="Q3088" t="str">
        <f>+IFERROR(IF(covid_cl[[#This Row],[Region]]&lt;&gt;"No Informado",covid_cl[[#This Row],[Region]],VLOOKUP(covid_cl[[#This Row],[ID]],[1]Hoja5!B$4:I$1967,3,0)),"No Informado")</f>
        <v>La Araucanía</v>
      </c>
    </row>
    <row r="3089" spans="1:17" x14ac:dyDescent="0.3">
      <c r="A3089">
        <f t="shared" si="50"/>
        <v>3088</v>
      </c>
      <c r="B3089" t="s">
        <v>1689</v>
      </c>
      <c r="C3089">
        <v>9</v>
      </c>
      <c r="D3089" t="s">
        <v>63</v>
      </c>
      <c r="E3089" t="s">
        <v>926</v>
      </c>
      <c r="I3089" t="s">
        <v>1011</v>
      </c>
      <c r="L3089" t="s">
        <v>1544</v>
      </c>
      <c r="M3089">
        <f>+IFERROR(IFERROR(VLOOKUP(covid_cl[[#This Row],[Comuna]],Hoja1!$D$4:$BD$348,9,0),VLOOKUP(covid_cl[[#This Row],[Region]],Hoja1!$E$4:$BD$348,6,0)),-33.6043642941)</f>
        <v>-37.768712499599999</v>
      </c>
      <c r="N3089">
        <f>+IFERROR(IFERROR(VLOOKUP(covid_cl[[#This Row],[Comuna]],Hoja1!$D$4:$BD$348,8,0),VLOOKUP(covid_cl[[#This Row],[Region]],Hoja1!$E$4:$BD$348,5,0)),-70.6266370305)</f>
        <v>-72.795714252699995</v>
      </c>
      <c r="Q3089" t="str">
        <f>+IFERROR(IF(covid_cl[[#This Row],[Region]]&lt;&gt;"No Informado",covid_cl[[#This Row],[Region]],VLOOKUP(covid_cl[[#This Row],[ID]],[1]Hoja5!B$4:I$1967,3,0)),"No Informado")</f>
        <v>La Araucanía</v>
      </c>
    </row>
    <row r="3090" spans="1:17" x14ac:dyDescent="0.3">
      <c r="A3090">
        <f t="shared" si="50"/>
        <v>3089</v>
      </c>
      <c r="B3090" t="s">
        <v>1689</v>
      </c>
      <c r="C3090">
        <v>9</v>
      </c>
      <c r="D3090" t="s">
        <v>63</v>
      </c>
      <c r="E3090" t="s">
        <v>926</v>
      </c>
      <c r="I3090" t="s">
        <v>1011</v>
      </c>
      <c r="L3090" t="s">
        <v>1544</v>
      </c>
      <c r="M3090">
        <f>+IFERROR(IFERROR(VLOOKUP(covid_cl[[#This Row],[Comuna]],Hoja1!$D$4:$BD$348,9,0),VLOOKUP(covid_cl[[#This Row],[Region]],Hoja1!$E$4:$BD$348,6,0)),-33.6043642941)</f>
        <v>-37.768712499599999</v>
      </c>
      <c r="N3090">
        <f>+IFERROR(IFERROR(VLOOKUP(covid_cl[[#This Row],[Comuna]],Hoja1!$D$4:$BD$348,8,0),VLOOKUP(covid_cl[[#This Row],[Region]],Hoja1!$E$4:$BD$348,5,0)),-70.6266370305)</f>
        <v>-72.795714252699995</v>
      </c>
      <c r="Q3090" t="str">
        <f>+IFERROR(IF(covid_cl[[#This Row],[Region]]&lt;&gt;"No Informado",covid_cl[[#This Row],[Region]],VLOOKUP(covid_cl[[#This Row],[ID]],[1]Hoja5!B$4:I$1967,3,0)),"No Informado")</f>
        <v>La Araucanía</v>
      </c>
    </row>
    <row r="3091" spans="1:17" x14ac:dyDescent="0.3">
      <c r="A3091">
        <f t="shared" si="50"/>
        <v>3090</v>
      </c>
      <c r="B3091" t="s">
        <v>1689</v>
      </c>
      <c r="C3091">
        <v>9</v>
      </c>
      <c r="D3091" t="s">
        <v>63</v>
      </c>
      <c r="E3091" t="s">
        <v>926</v>
      </c>
      <c r="I3091" t="s">
        <v>327</v>
      </c>
      <c r="L3091" t="s">
        <v>1544</v>
      </c>
      <c r="M3091">
        <f>+IFERROR(IFERROR(VLOOKUP(covid_cl[[#This Row],[Comuna]],Hoja1!$D$4:$BD$348,9,0),VLOOKUP(covid_cl[[#This Row],[Region]],Hoja1!$E$4:$BD$348,6,0)),-33.6043642941)</f>
        <v>-38.648229578399999</v>
      </c>
      <c r="N3091">
        <f>+IFERROR(IFERROR(VLOOKUP(covid_cl[[#This Row],[Comuna]],Hoja1!$D$4:$BD$348,8,0),VLOOKUP(covid_cl[[#This Row],[Region]],Hoja1!$E$4:$BD$348,5,0)),-70.6266370305)</f>
        <v>-72.276375641000001</v>
      </c>
      <c r="Q3091" t="str">
        <f>+IFERROR(IF(covid_cl[[#This Row],[Region]]&lt;&gt;"No Informado",covid_cl[[#This Row],[Region]],VLOOKUP(covid_cl[[#This Row],[ID]],[1]Hoja5!B$4:I$1967,3,0)),"No Informado")</f>
        <v>La Araucanía</v>
      </c>
    </row>
    <row r="3092" spans="1:17" x14ac:dyDescent="0.3">
      <c r="A3092">
        <f t="shared" si="50"/>
        <v>3091</v>
      </c>
      <c r="B3092" t="s">
        <v>1689</v>
      </c>
      <c r="C3092">
        <v>9</v>
      </c>
      <c r="D3092" t="s">
        <v>63</v>
      </c>
      <c r="E3092" t="s">
        <v>926</v>
      </c>
      <c r="I3092" t="s">
        <v>327</v>
      </c>
      <c r="L3092" t="s">
        <v>1544</v>
      </c>
      <c r="M3092">
        <f>+IFERROR(IFERROR(VLOOKUP(covid_cl[[#This Row],[Comuna]],Hoja1!$D$4:$BD$348,9,0),VLOOKUP(covid_cl[[#This Row],[Region]],Hoja1!$E$4:$BD$348,6,0)),-33.6043642941)</f>
        <v>-38.648229578399999</v>
      </c>
      <c r="N3092">
        <f>+IFERROR(IFERROR(VLOOKUP(covid_cl[[#This Row],[Comuna]],Hoja1!$D$4:$BD$348,8,0),VLOOKUP(covid_cl[[#This Row],[Region]],Hoja1!$E$4:$BD$348,5,0)),-70.6266370305)</f>
        <v>-72.276375641000001</v>
      </c>
      <c r="Q3092" t="str">
        <f>+IFERROR(IF(covid_cl[[#This Row],[Region]]&lt;&gt;"No Informado",covid_cl[[#This Row],[Region]],VLOOKUP(covid_cl[[#This Row],[ID]],[1]Hoja5!B$4:I$1967,3,0)),"No Informado")</f>
        <v>La Araucanía</v>
      </c>
    </row>
    <row r="3093" spans="1:17" x14ac:dyDescent="0.3">
      <c r="A3093">
        <f t="shared" si="50"/>
        <v>3092</v>
      </c>
      <c r="B3093" t="s">
        <v>1689</v>
      </c>
      <c r="C3093">
        <v>9</v>
      </c>
      <c r="D3093" t="s">
        <v>63</v>
      </c>
      <c r="E3093" t="s">
        <v>926</v>
      </c>
      <c r="I3093" t="s">
        <v>327</v>
      </c>
      <c r="L3093" t="s">
        <v>1544</v>
      </c>
      <c r="M3093">
        <f>+IFERROR(IFERROR(VLOOKUP(covid_cl[[#This Row],[Comuna]],Hoja1!$D$4:$BD$348,9,0),VLOOKUP(covid_cl[[#This Row],[Region]],Hoja1!$E$4:$BD$348,6,0)),-33.6043642941)</f>
        <v>-38.648229578399999</v>
      </c>
      <c r="N3093">
        <f>+IFERROR(IFERROR(VLOOKUP(covid_cl[[#This Row],[Comuna]],Hoja1!$D$4:$BD$348,8,0),VLOOKUP(covid_cl[[#This Row],[Region]],Hoja1!$E$4:$BD$348,5,0)),-70.6266370305)</f>
        <v>-72.276375641000001</v>
      </c>
      <c r="Q3093" t="str">
        <f>+IFERROR(IF(covid_cl[[#This Row],[Region]]&lt;&gt;"No Informado",covid_cl[[#This Row],[Region]],VLOOKUP(covid_cl[[#This Row],[ID]],[1]Hoja5!B$4:I$1967,3,0)),"No Informado")</f>
        <v>La Araucanía</v>
      </c>
    </row>
    <row r="3094" spans="1:17" x14ac:dyDescent="0.3">
      <c r="A3094">
        <f t="shared" si="50"/>
        <v>3093</v>
      </c>
      <c r="B3094" t="s">
        <v>1689</v>
      </c>
      <c r="C3094">
        <v>9</v>
      </c>
      <c r="D3094" t="s">
        <v>63</v>
      </c>
      <c r="E3094" t="s">
        <v>926</v>
      </c>
      <c r="I3094" t="s">
        <v>327</v>
      </c>
      <c r="L3094" t="s">
        <v>1544</v>
      </c>
      <c r="M3094">
        <f>+IFERROR(IFERROR(VLOOKUP(covid_cl[[#This Row],[Comuna]],Hoja1!$D$4:$BD$348,9,0),VLOOKUP(covid_cl[[#This Row],[Region]],Hoja1!$E$4:$BD$348,6,0)),-33.6043642941)</f>
        <v>-38.648229578399999</v>
      </c>
      <c r="N3094">
        <f>+IFERROR(IFERROR(VLOOKUP(covid_cl[[#This Row],[Comuna]],Hoja1!$D$4:$BD$348,8,0),VLOOKUP(covid_cl[[#This Row],[Region]],Hoja1!$E$4:$BD$348,5,0)),-70.6266370305)</f>
        <v>-72.276375641000001</v>
      </c>
      <c r="Q3094" t="str">
        <f>+IFERROR(IF(covid_cl[[#This Row],[Region]]&lt;&gt;"No Informado",covid_cl[[#This Row],[Region]],VLOOKUP(covid_cl[[#This Row],[ID]],[1]Hoja5!B$4:I$1967,3,0)),"No Informado")</f>
        <v>La Araucanía</v>
      </c>
    </row>
    <row r="3095" spans="1:17" x14ac:dyDescent="0.3">
      <c r="A3095">
        <f t="shared" si="50"/>
        <v>3094</v>
      </c>
      <c r="B3095" t="s">
        <v>1689</v>
      </c>
      <c r="C3095">
        <v>9</v>
      </c>
      <c r="D3095" t="s">
        <v>63</v>
      </c>
      <c r="E3095" t="s">
        <v>926</v>
      </c>
      <c r="I3095" t="s">
        <v>327</v>
      </c>
      <c r="L3095" t="s">
        <v>1544</v>
      </c>
      <c r="M3095">
        <f>+IFERROR(IFERROR(VLOOKUP(covid_cl[[#This Row],[Comuna]],Hoja1!$D$4:$BD$348,9,0),VLOOKUP(covid_cl[[#This Row],[Region]],Hoja1!$E$4:$BD$348,6,0)),-33.6043642941)</f>
        <v>-38.648229578399999</v>
      </c>
      <c r="N3095">
        <f>+IFERROR(IFERROR(VLOOKUP(covid_cl[[#This Row],[Comuna]],Hoja1!$D$4:$BD$348,8,0),VLOOKUP(covid_cl[[#This Row],[Region]],Hoja1!$E$4:$BD$348,5,0)),-70.6266370305)</f>
        <v>-72.276375641000001</v>
      </c>
      <c r="Q3095" t="str">
        <f>+IFERROR(IF(covid_cl[[#This Row],[Region]]&lt;&gt;"No Informado",covid_cl[[#This Row],[Region]],VLOOKUP(covid_cl[[#This Row],[ID]],[1]Hoja5!B$4:I$1967,3,0)),"No Informado")</f>
        <v>La Araucanía</v>
      </c>
    </row>
    <row r="3096" spans="1:17" x14ac:dyDescent="0.3">
      <c r="A3096">
        <f t="shared" si="50"/>
        <v>3095</v>
      </c>
      <c r="B3096" t="s">
        <v>1689</v>
      </c>
      <c r="C3096">
        <v>9</v>
      </c>
      <c r="D3096" t="s">
        <v>63</v>
      </c>
      <c r="E3096" t="s">
        <v>926</v>
      </c>
      <c r="I3096" t="s">
        <v>327</v>
      </c>
      <c r="L3096" t="s">
        <v>1544</v>
      </c>
      <c r="M3096">
        <f>+IFERROR(IFERROR(VLOOKUP(covid_cl[[#This Row],[Comuna]],Hoja1!$D$4:$BD$348,9,0),VLOOKUP(covid_cl[[#This Row],[Region]],Hoja1!$E$4:$BD$348,6,0)),-33.6043642941)</f>
        <v>-38.648229578399999</v>
      </c>
      <c r="N3096">
        <f>+IFERROR(IFERROR(VLOOKUP(covid_cl[[#This Row],[Comuna]],Hoja1!$D$4:$BD$348,8,0),VLOOKUP(covid_cl[[#This Row],[Region]],Hoja1!$E$4:$BD$348,5,0)),-70.6266370305)</f>
        <v>-72.276375641000001</v>
      </c>
      <c r="Q3096" t="str">
        <f>+IFERROR(IF(covid_cl[[#This Row],[Region]]&lt;&gt;"No Informado",covid_cl[[#This Row],[Region]],VLOOKUP(covid_cl[[#This Row],[ID]],[1]Hoja5!B$4:I$1967,3,0)),"No Informado")</f>
        <v>La Araucanía</v>
      </c>
    </row>
    <row r="3097" spans="1:17" x14ac:dyDescent="0.3">
      <c r="A3097">
        <f t="shared" si="50"/>
        <v>3096</v>
      </c>
      <c r="B3097" t="s">
        <v>1689</v>
      </c>
      <c r="C3097">
        <v>9</v>
      </c>
      <c r="D3097" t="s">
        <v>63</v>
      </c>
      <c r="E3097" t="s">
        <v>926</v>
      </c>
      <c r="I3097" t="s">
        <v>327</v>
      </c>
      <c r="L3097" t="s">
        <v>1544</v>
      </c>
      <c r="M3097">
        <f>+IFERROR(IFERROR(VLOOKUP(covid_cl[[#This Row],[Comuna]],Hoja1!$D$4:$BD$348,9,0),VLOOKUP(covid_cl[[#This Row],[Region]],Hoja1!$E$4:$BD$348,6,0)),-33.6043642941)</f>
        <v>-38.648229578399999</v>
      </c>
      <c r="N3097">
        <f>+IFERROR(IFERROR(VLOOKUP(covid_cl[[#This Row],[Comuna]],Hoja1!$D$4:$BD$348,8,0),VLOOKUP(covid_cl[[#This Row],[Region]],Hoja1!$E$4:$BD$348,5,0)),-70.6266370305)</f>
        <v>-72.276375641000001</v>
      </c>
      <c r="Q3097" t="str">
        <f>+IFERROR(IF(covid_cl[[#This Row],[Region]]&lt;&gt;"No Informado",covid_cl[[#This Row],[Region]],VLOOKUP(covid_cl[[#This Row],[ID]],[1]Hoja5!B$4:I$1967,3,0)),"No Informado")</f>
        <v>La Araucanía</v>
      </c>
    </row>
    <row r="3098" spans="1:17" x14ac:dyDescent="0.3">
      <c r="A3098">
        <f t="shared" si="50"/>
        <v>3097</v>
      </c>
      <c r="B3098" t="s">
        <v>1689</v>
      </c>
      <c r="C3098">
        <v>9</v>
      </c>
      <c r="D3098" t="s">
        <v>63</v>
      </c>
      <c r="E3098" t="s">
        <v>926</v>
      </c>
      <c r="I3098" t="s">
        <v>327</v>
      </c>
      <c r="L3098" t="s">
        <v>1544</v>
      </c>
      <c r="M3098">
        <f>+IFERROR(IFERROR(VLOOKUP(covid_cl[[#This Row],[Comuna]],Hoja1!$D$4:$BD$348,9,0),VLOOKUP(covid_cl[[#This Row],[Region]],Hoja1!$E$4:$BD$348,6,0)),-33.6043642941)</f>
        <v>-38.648229578399999</v>
      </c>
      <c r="N3098">
        <f>+IFERROR(IFERROR(VLOOKUP(covid_cl[[#This Row],[Comuna]],Hoja1!$D$4:$BD$348,8,0),VLOOKUP(covid_cl[[#This Row],[Region]],Hoja1!$E$4:$BD$348,5,0)),-70.6266370305)</f>
        <v>-72.276375641000001</v>
      </c>
      <c r="Q3098" t="str">
        <f>+IFERROR(IF(covid_cl[[#This Row],[Region]]&lt;&gt;"No Informado",covid_cl[[#This Row],[Region]],VLOOKUP(covid_cl[[#This Row],[ID]],[1]Hoja5!B$4:I$1967,3,0)),"No Informado")</f>
        <v>La Araucanía</v>
      </c>
    </row>
    <row r="3099" spans="1:17" x14ac:dyDescent="0.3">
      <c r="A3099">
        <f t="shared" si="50"/>
        <v>3098</v>
      </c>
      <c r="B3099" t="s">
        <v>1689</v>
      </c>
      <c r="C3099">
        <v>9</v>
      </c>
      <c r="D3099" t="s">
        <v>63</v>
      </c>
      <c r="E3099" t="s">
        <v>926</v>
      </c>
      <c r="I3099" t="s">
        <v>327</v>
      </c>
      <c r="L3099" t="s">
        <v>1544</v>
      </c>
      <c r="M3099">
        <f>+IFERROR(IFERROR(VLOOKUP(covid_cl[[#This Row],[Comuna]],Hoja1!$D$4:$BD$348,9,0),VLOOKUP(covid_cl[[#This Row],[Region]],Hoja1!$E$4:$BD$348,6,0)),-33.6043642941)</f>
        <v>-38.648229578399999</v>
      </c>
      <c r="N3099">
        <f>+IFERROR(IFERROR(VLOOKUP(covid_cl[[#This Row],[Comuna]],Hoja1!$D$4:$BD$348,8,0),VLOOKUP(covid_cl[[#This Row],[Region]],Hoja1!$E$4:$BD$348,5,0)),-70.6266370305)</f>
        <v>-72.276375641000001</v>
      </c>
      <c r="Q3099" t="str">
        <f>+IFERROR(IF(covid_cl[[#This Row],[Region]]&lt;&gt;"No Informado",covid_cl[[#This Row],[Region]],VLOOKUP(covid_cl[[#This Row],[ID]],[1]Hoja5!B$4:I$1967,3,0)),"No Informado")</f>
        <v>La Araucanía</v>
      </c>
    </row>
    <row r="3100" spans="1:17" x14ac:dyDescent="0.3">
      <c r="A3100">
        <f t="shared" si="50"/>
        <v>3099</v>
      </c>
      <c r="B3100" t="s">
        <v>1689</v>
      </c>
      <c r="C3100">
        <v>9</v>
      </c>
      <c r="D3100" t="s">
        <v>63</v>
      </c>
      <c r="E3100" t="s">
        <v>926</v>
      </c>
      <c r="I3100" t="s">
        <v>327</v>
      </c>
      <c r="L3100" t="s">
        <v>1544</v>
      </c>
      <c r="M3100">
        <f>+IFERROR(IFERROR(VLOOKUP(covid_cl[[#This Row],[Comuna]],Hoja1!$D$4:$BD$348,9,0),VLOOKUP(covid_cl[[#This Row],[Region]],Hoja1!$E$4:$BD$348,6,0)),-33.6043642941)</f>
        <v>-38.648229578399999</v>
      </c>
      <c r="N3100">
        <f>+IFERROR(IFERROR(VLOOKUP(covid_cl[[#This Row],[Comuna]],Hoja1!$D$4:$BD$348,8,0),VLOOKUP(covid_cl[[#This Row],[Region]],Hoja1!$E$4:$BD$348,5,0)),-70.6266370305)</f>
        <v>-72.276375641000001</v>
      </c>
      <c r="Q3100" t="str">
        <f>+IFERROR(IF(covid_cl[[#This Row],[Region]]&lt;&gt;"No Informado",covid_cl[[#This Row],[Region]],VLOOKUP(covid_cl[[#This Row],[ID]],[1]Hoja5!B$4:I$1967,3,0)),"No Informado")</f>
        <v>La Araucanía</v>
      </c>
    </row>
    <row r="3101" spans="1:17" x14ac:dyDescent="0.3">
      <c r="A3101">
        <f t="shared" si="50"/>
        <v>3100</v>
      </c>
      <c r="B3101" t="s">
        <v>1689</v>
      </c>
      <c r="C3101">
        <v>9</v>
      </c>
      <c r="D3101" t="s">
        <v>63</v>
      </c>
      <c r="E3101" t="s">
        <v>926</v>
      </c>
      <c r="I3101" t="s">
        <v>327</v>
      </c>
      <c r="L3101" t="s">
        <v>1544</v>
      </c>
      <c r="M3101">
        <f>+IFERROR(IFERROR(VLOOKUP(covid_cl[[#This Row],[Comuna]],Hoja1!$D$4:$BD$348,9,0),VLOOKUP(covid_cl[[#This Row],[Region]],Hoja1!$E$4:$BD$348,6,0)),-33.6043642941)</f>
        <v>-38.648229578399999</v>
      </c>
      <c r="N3101">
        <f>+IFERROR(IFERROR(VLOOKUP(covid_cl[[#This Row],[Comuna]],Hoja1!$D$4:$BD$348,8,0),VLOOKUP(covid_cl[[#This Row],[Region]],Hoja1!$E$4:$BD$348,5,0)),-70.6266370305)</f>
        <v>-72.276375641000001</v>
      </c>
      <c r="Q3101" t="str">
        <f>+IFERROR(IF(covid_cl[[#This Row],[Region]]&lt;&gt;"No Informado",covid_cl[[#This Row],[Region]],VLOOKUP(covid_cl[[#This Row],[ID]],[1]Hoja5!B$4:I$1967,3,0)),"No Informado")</f>
        <v>La Araucanía</v>
      </c>
    </row>
    <row r="3102" spans="1:17" x14ac:dyDescent="0.3">
      <c r="A3102">
        <f t="shared" si="50"/>
        <v>3101</v>
      </c>
      <c r="B3102" t="s">
        <v>1689</v>
      </c>
      <c r="C3102">
        <v>9</v>
      </c>
      <c r="D3102" t="s">
        <v>63</v>
      </c>
      <c r="E3102" t="s">
        <v>926</v>
      </c>
      <c r="I3102" t="s">
        <v>327</v>
      </c>
      <c r="L3102" t="s">
        <v>1544</v>
      </c>
      <c r="M3102">
        <f>+IFERROR(IFERROR(VLOOKUP(covid_cl[[#This Row],[Comuna]],Hoja1!$D$4:$BD$348,9,0),VLOOKUP(covid_cl[[#This Row],[Region]],Hoja1!$E$4:$BD$348,6,0)),-33.6043642941)</f>
        <v>-38.648229578399999</v>
      </c>
      <c r="N3102">
        <f>+IFERROR(IFERROR(VLOOKUP(covid_cl[[#This Row],[Comuna]],Hoja1!$D$4:$BD$348,8,0),VLOOKUP(covid_cl[[#This Row],[Region]],Hoja1!$E$4:$BD$348,5,0)),-70.6266370305)</f>
        <v>-72.276375641000001</v>
      </c>
      <c r="Q3102" t="str">
        <f>+IFERROR(IF(covid_cl[[#This Row],[Region]]&lt;&gt;"No Informado",covid_cl[[#This Row],[Region]],VLOOKUP(covid_cl[[#This Row],[ID]],[1]Hoja5!B$4:I$1967,3,0)),"No Informado")</f>
        <v>La Araucanía</v>
      </c>
    </row>
    <row r="3103" spans="1:17" x14ac:dyDescent="0.3">
      <c r="A3103">
        <f t="shared" ref="A3103:A3166" si="51">+ROW()-1</f>
        <v>3102</v>
      </c>
      <c r="B3103" t="s">
        <v>1689</v>
      </c>
      <c r="C3103">
        <v>9</v>
      </c>
      <c r="D3103" t="s">
        <v>63</v>
      </c>
      <c r="E3103" t="s">
        <v>926</v>
      </c>
      <c r="I3103" t="s">
        <v>327</v>
      </c>
      <c r="L3103" t="s">
        <v>1544</v>
      </c>
      <c r="M3103">
        <f>+IFERROR(IFERROR(VLOOKUP(covid_cl[[#This Row],[Comuna]],Hoja1!$D$4:$BD$348,9,0),VLOOKUP(covid_cl[[#This Row],[Region]],Hoja1!$E$4:$BD$348,6,0)),-33.6043642941)</f>
        <v>-38.648229578399999</v>
      </c>
      <c r="N3103">
        <f>+IFERROR(IFERROR(VLOOKUP(covid_cl[[#This Row],[Comuna]],Hoja1!$D$4:$BD$348,8,0),VLOOKUP(covid_cl[[#This Row],[Region]],Hoja1!$E$4:$BD$348,5,0)),-70.6266370305)</f>
        <v>-72.276375641000001</v>
      </c>
      <c r="Q3103" t="str">
        <f>+IFERROR(IF(covid_cl[[#This Row],[Region]]&lt;&gt;"No Informado",covid_cl[[#This Row],[Region]],VLOOKUP(covid_cl[[#This Row],[ID]],[1]Hoja5!B$4:I$1967,3,0)),"No Informado")</f>
        <v>La Araucanía</v>
      </c>
    </row>
    <row r="3104" spans="1:17" x14ac:dyDescent="0.3">
      <c r="A3104">
        <f t="shared" si="51"/>
        <v>3103</v>
      </c>
      <c r="B3104" t="s">
        <v>1689</v>
      </c>
      <c r="C3104">
        <v>9</v>
      </c>
      <c r="D3104" t="s">
        <v>63</v>
      </c>
      <c r="E3104" t="s">
        <v>926</v>
      </c>
      <c r="I3104" t="s">
        <v>327</v>
      </c>
      <c r="L3104" t="s">
        <v>1544</v>
      </c>
      <c r="M3104">
        <f>+IFERROR(IFERROR(VLOOKUP(covid_cl[[#This Row],[Comuna]],Hoja1!$D$4:$BD$348,9,0),VLOOKUP(covid_cl[[#This Row],[Region]],Hoja1!$E$4:$BD$348,6,0)),-33.6043642941)</f>
        <v>-38.648229578399999</v>
      </c>
      <c r="N3104">
        <f>+IFERROR(IFERROR(VLOOKUP(covid_cl[[#This Row],[Comuna]],Hoja1!$D$4:$BD$348,8,0),VLOOKUP(covid_cl[[#This Row],[Region]],Hoja1!$E$4:$BD$348,5,0)),-70.6266370305)</f>
        <v>-72.276375641000001</v>
      </c>
      <c r="Q3104" t="str">
        <f>+IFERROR(IF(covid_cl[[#This Row],[Region]]&lt;&gt;"No Informado",covid_cl[[#This Row],[Region]],VLOOKUP(covid_cl[[#This Row],[ID]],[1]Hoja5!B$4:I$1967,3,0)),"No Informado")</f>
        <v>La Araucanía</v>
      </c>
    </row>
    <row r="3105" spans="1:17" x14ac:dyDescent="0.3">
      <c r="A3105">
        <f t="shared" si="51"/>
        <v>3104</v>
      </c>
      <c r="B3105" t="s">
        <v>1689</v>
      </c>
      <c r="C3105">
        <v>9</v>
      </c>
      <c r="D3105" t="s">
        <v>63</v>
      </c>
      <c r="E3105" t="s">
        <v>926</v>
      </c>
      <c r="I3105" t="s">
        <v>327</v>
      </c>
      <c r="L3105" t="s">
        <v>1544</v>
      </c>
      <c r="M3105">
        <f>+IFERROR(IFERROR(VLOOKUP(covid_cl[[#This Row],[Comuna]],Hoja1!$D$4:$BD$348,9,0),VLOOKUP(covid_cl[[#This Row],[Region]],Hoja1!$E$4:$BD$348,6,0)),-33.6043642941)</f>
        <v>-38.648229578399999</v>
      </c>
      <c r="N3105">
        <f>+IFERROR(IFERROR(VLOOKUP(covid_cl[[#This Row],[Comuna]],Hoja1!$D$4:$BD$348,8,0),VLOOKUP(covid_cl[[#This Row],[Region]],Hoja1!$E$4:$BD$348,5,0)),-70.6266370305)</f>
        <v>-72.276375641000001</v>
      </c>
      <c r="Q3105" t="str">
        <f>+IFERROR(IF(covid_cl[[#This Row],[Region]]&lt;&gt;"No Informado",covid_cl[[#This Row],[Region]],VLOOKUP(covid_cl[[#This Row],[ID]],[1]Hoja5!B$4:I$1967,3,0)),"No Informado")</f>
        <v>La Araucanía</v>
      </c>
    </row>
    <row r="3106" spans="1:17" x14ac:dyDescent="0.3">
      <c r="A3106">
        <f t="shared" si="51"/>
        <v>3105</v>
      </c>
      <c r="B3106" t="s">
        <v>1689</v>
      </c>
      <c r="C3106">
        <v>9</v>
      </c>
      <c r="D3106" t="s">
        <v>63</v>
      </c>
      <c r="E3106" t="s">
        <v>926</v>
      </c>
      <c r="I3106" t="s">
        <v>327</v>
      </c>
      <c r="L3106" t="s">
        <v>1544</v>
      </c>
      <c r="M3106">
        <f>+IFERROR(IFERROR(VLOOKUP(covid_cl[[#This Row],[Comuna]],Hoja1!$D$4:$BD$348,9,0),VLOOKUP(covid_cl[[#This Row],[Region]],Hoja1!$E$4:$BD$348,6,0)),-33.6043642941)</f>
        <v>-38.648229578399999</v>
      </c>
      <c r="N3106">
        <f>+IFERROR(IFERROR(VLOOKUP(covid_cl[[#This Row],[Comuna]],Hoja1!$D$4:$BD$348,8,0),VLOOKUP(covid_cl[[#This Row],[Region]],Hoja1!$E$4:$BD$348,5,0)),-70.6266370305)</f>
        <v>-72.276375641000001</v>
      </c>
      <c r="Q3106" t="str">
        <f>+IFERROR(IF(covid_cl[[#This Row],[Region]]&lt;&gt;"No Informado",covid_cl[[#This Row],[Region]],VLOOKUP(covid_cl[[#This Row],[ID]],[1]Hoja5!B$4:I$1967,3,0)),"No Informado")</f>
        <v>La Araucanía</v>
      </c>
    </row>
    <row r="3107" spans="1:17" x14ac:dyDescent="0.3">
      <c r="A3107">
        <f t="shared" si="51"/>
        <v>3106</v>
      </c>
      <c r="B3107" t="s">
        <v>1689</v>
      </c>
      <c r="C3107">
        <v>9</v>
      </c>
      <c r="D3107" t="s">
        <v>63</v>
      </c>
      <c r="E3107" t="s">
        <v>926</v>
      </c>
      <c r="I3107" t="s">
        <v>327</v>
      </c>
      <c r="L3107" t="s">
        <v>1544</v>
      </c>
      <c r="M3107">
        <f>+IFERROR(IFERROR(VLOOKUP(covid_cl[[#This Row],[Comuna]],Hoja1!$D$4:$BD$348,9,0),VLOOKUP(covid_cl[[#This Row],[Region]],Hoja1!$E$4:$BD$348,6,0)),-33.6043642941)</f>
        <v>-38.648229578399999</v>
      </c>
      <c r="N3107">
        <f>+IFERROR(IFERROR(VLOOKUP(covid_cl[[#This Row],[Comuna]],Hoja1!$D$4:$BD$348,8,0),VLOOKUP(covid_cl[[#This Row],[Region]],Hoja1!$E$4:$BD$348,5,0)),-70.6266370305)</f>
        <v>-72.276375641000001</v>
      </c>
      <c r="Q3107" t="str">
        <f>+IFERROR(IF(covid_cl[[#This Row],[Region]]&lt;&gt;"No Informado",covid_cl[[#This Row],[Region]],VLOOKUP(covid_cl[[#This Row],[ID]],[1]Hoja5!B$4:I$1967,3,0)),"No Informado")</f>
        <v>La Araucanía</v>
      </c>
    </row>
    <row r="3108" spans="1:17" x14ac:dyDescent="0.3">
      <c r="A3108">
        <f t="shared" si="51"/>
        <v>3107</v>
      </c>
      <c r="B3108" t="s">
        <v>1689</v>
      </c>
      <c r="C3108">
        <v>9</v>
      </c>
      <c r="D3108" t="s">
        <v>63</v>
      </c>
      <c r="E3108" t="s">
        <v>926</v>
      </c>
      <c r="I3108" t="s">
        <v>327</v>
      </c>
      <c r="L3108" t="s">
        <v>1544</v>
      </c>
      <c r="M3108">
        <f>+IFERROR(IFERROR(VLOOKUP(covid_cl[[#This Row],[Comuna]],Hoja1!$D$4:$BD$348,9,0),VLOOKUP(covid_cl[[#This Row],[Region]],Hoja1!$E$4:$BD$348,6,0)),-33.6043642941)</f>
        <v>-38.648229578399999</v>
      </c>
      <c r="N3108">
        <f>+IFERROR(IFERROR(VLOOKUP(covid_cl[[#This Row],[Comuna]],Hoja1!$D$4:$BD$348,8,0),VLOOKUP(covid_cl[[#This Row],[Region]],Hoja1!$E$4:$BD$348,5,0)),-70.6266370305)</f>
        <v>-72.276375641000001</v>
      </c>
      <c r="Q3108" t="str">
        <f>+IFERROR(IF(covid_cl[[#This Row],[Region]]&lt;&gt;"No Informado",covid_cl[[#This Row],[Region]],VLOOKUP(covid_cl[[#This Row],[ID]],[1]Hoja5!B$4:I$1967,3,0)),"No Informado")</f>
        <v>La Araucanía</v>
      </c>
    </row>
    <row r="3109" spans="1:17" x14ac:dyDescent="0.3">
      <c r="A3109">
        <f t="shared" si="51"/>
        <v>3108</v>
      </c>
      <c r="B3109" t="s">
        <v>1689</v>
      </c>
      <c r="C3109">
        <v>9</v>
      </c>
      <c r="D3109" t="s">
        <v>63</v>
      </c>
      <c r="E3109" t="s">
        <v>926</v>
      </c>
      <c r="I3109" t="s">
        <v>327</v>
      </c>
      <c r="L3109" t="s">
        <v>1544</v>
      </c>
      <c r="M3109">
        <f>+IFERROR(IFERROR(VLOOKUP(covid_cl[[#This Row],[Comuna]],Hoja1!$D$4:$BD$348,9,0),VLOOKUP(covid_cl[[#This Row],[Region]],Hoja1!$E$4:$BD$348,6,0)),-33.6043642941)</f>
        <v>-38.648229578399999</v>
      </c>
      <c r="N3109">
        <f>+IFERROR(IFERROR(VLOOKUP(covid_cl[[#This Row],[Comuna]],Hoja1!$D$4:$BD$348,8,0),VLOOKUP(covid_cl[[#This Row],[Region]],Hoja1!$E$4:$BD$348,5,0)),-70.6266370305)</f>
        <v>-72.276375641000001</v>
      </c>
      <c r="Q3109" t="str">
        <f>+IFERROR(IF(covid_cl[[#This Row],[Region]]&lt;&gt;"No Informado",covid_cl[[#This Row],[Region]],VLOOKUP(covid_cl[[#This Row],[ID]],[1]Hoja5!B$4:I$1967,3,0)),"No Informado")</f>
        <v>La Araucanía</v>
      </c>
    </row>
    <row r="3110" spans="1:17" x14ac:dyDescent="0.3">
      <c r="A3110">
        <f t="shared" si="51"/>
        <v>3109</v>
      </c>
      <c r="B3110" t="s">
        <v>1689</v>
      </c>
      <c r="C3110">
        <v>9</v>
      </c>
      <c r="D3110" t="s">
        <v>63</v>
      </c>
      <c r="E3110" t="s">
        <v>926</v>
      </c>
      <c r="I3110" t="s">
        <v>327</v>
      </c>
      <c r="L3110" t="s">
        <v>1544</v>
      </c>
      <c r="M3110">
        <f>+IFERROR(IFERROR(VLOOKUP(covid_cl[[#This Row],[Comuna]],Hoja1!$D$4:$BD$348,9,0),VLOOKUP(covid_cl[[#This Row],[Region]],Hoja1!$E$4:$BD$348,6,0)),-33.6043642941)</f>
        <v>-38.648229578399999</v>
      </c>
      <c r="N3110">
        <f>+IFERROR(IFERROR(VLOOKUP(covid_cl[[#This Row],[Comuna]],Hoja1!$D$4:$BD$348,8,0),VLOOKUP(covid_cl[[#This Row],[Region]],Hoja1!$E$4:$BD$348,5,0)),-70.6266370305)</f>
        <v>-72.276375641000001</v>
      </c>
      <c r="Q3110" t="str">
        <f>+IFERROR(IF(covid_cl[[#This Row],[Region]]&lt;&gt;"No Informado",covid_cl[[#This Row],[Region]],VLOOKUP(covid_cl[[#This Row],[ID]],[1]Hoja5!B$4:I$1967,3,0)),"No Informado")</f>
        <v>La Araucanía</v>
      </c>
    </row>
    <row r="3111" spans="1:17" x14ac:dyDescent="0.3">
      <c r="A3111">
        <f t="shared" si="51"/>
        <v>3110</v>
      </c>
      <c r="B3111" t="s">
        <v>1689</v>
      </c>
      <c r="C3111">
        <v>9</v>
      </c>
      <c r="D3111" t="s">
        <v>63</v>
      </c>
      <c r="E3111" t="s">
        <v>926</v>
      </c>
      <c r="I3111" t="s">
        <v>327</v>
      </c>
      <c r="L3111" t="s">
        <v>1544</v>
      </c>
      <c r="M3111">
        <f>+IFERROR(IFERROR(VLOOKUP(covid_cl[[#This Row],[Comuna]],Hoja1!$D$4:$BD$348,9,0),VLOOKUP(covid_cl[[#This Row],[Region]],Hoja1!$E$4:$BD$348,6,0)),-33.6043642941)</f>
        <v>-38.648229578399999</v>
      </c>
      <c r="N3111">
        <f>+IFERROR(IFERROR(VLOOKUP(covid_cl[[#This Row],[Comuna]],Hoja1!$D$4:$BD$348,8,0),VLOOKUP(covid_cl[[#This Row],[Region]],Hoja1!$E$4:$BD$348,5,0)),-70.6266370305)</f>
        <v>-72.276375641000001</v>
      </c>
      <c r="Q3111" t="str">
        <f>+IFERROR(IF(covid_cl[[#This Row],[Region]]&lt;&gt;"No Informado",covid_cl[[#This Row],[Region]],VLOOKUP(covid_cl[[#This Row],[ID]],[1]Hoja5!B$4:I$1967,3,0)),"No Informado")</f>
        <v>La Araucanía</v>
      </c>
    </row>
    <row r="3112" spans="1:17" x14ac:dyDescent="0.3">
      <c r="A3112">
        <f t="shared" si="51"/>
        <v>3111</v>
      </c>
      <c r="B3112" t="s">
        <v>1689</v>
      </c>
      <c r="C3112">
        <v>9</v>
      </c>
      <c r="D3112" t="s">
        <v>63</v>
      </c>
      <c r="E3112" t="s">
        <v>926</v>
      </c>
      <c r="I3112" t="s">
        <v>327</v>
      </c>
      <c r="L3112" t="s">
        <v>1544</v>
      </c>
      <c r="M3112">
        <f>+IFERROR(IFERROR(VLOOKUP(covid_cl[[#This Row],[Comuna]],Hoja1!$D$4:$BD$348,9,0),VLOOKUP(covid_cl[[#This Row],[Region]],Hoja1!$E$4:$BD$348,6,0)),-33.6043642941)</f>
        <v>-38.648229578399999</v>
      </c>
      <c r="N3112">
        <f>+IFERROR(IFERROR(VLOOKUP(covid_cl[[#This Row],[Comuna]],Hoja1!$D$4:$BD$348,8,0),VLOOKUP(covid_cl[[#This Row],[Region]],Hoja1!$E$4:$BD$348,5,0)),-70.6266370305)</f>
        <v>-72.276375641000001</v>
      </c>
      <c r="Q3112" t="str">
        <f>+IFERROR(IF(covid_cl[[#This Row],[Region]]&lt;&gt;"No Informado",covid_cl[[#This Row],[Region]],VLOOKUP(covid_cl[[#This Row],[ID]],[1]Hoja5!B$4:I$1967,3,0)),"No Informado")</f>
        <v>La Araucanía</v>
      </c>
    </row>
    <row r="3113" spans="1:17" x14ac:dyDescent="0.3">
      <c r="A3113">
        <f t="shared" si="51"/>
        <v>3112</v>
      </c>
      <c r="B3113" t="s">
        <v>1689</v>
      </c>
      <c r="C3113">
        <v>9</v>
      </c>
      <c r="D3113" t="s">
        <v>63</v>
      </c>
      <c r="E3113" t="s">
        <v>926</v>
      </c>
      <c r="I3113" t="s">
        <v>327</v>
      </c>
      <c r="L3113" t="s">
        <v>1544</v>
      </c>
      <c r="M3113">
        <f>+IFERROR(IFERROR(VLOOKUP(covid_cl[[#This Row],[Comuna]],Hoja1!$D$4:$BD$348,9,0),VLOOKUP(covid_cl[[#This Row],[Region]],Hoja1!$E$4:$BD$348,6,0)),-33.6043642941)</f>
        <v>-38.648229578399999</v>
      </c>
      <c r="N3113">
        <f>+IFERROR(IFERROR(VLOOKUP(covid_cl[[#This Row],[Comuna]],Hoja1!$D$4:$BD$348,8,0),VLOOKUP(covid_cl[[#This Row],[Region]],Hoja1!$E$4:$BD$348,5,0)),-70.6266370305)</f>
        <v>-72.276375641000001</v>
      </c>
      <c r="Q3113" t="str">
        <f>+IFERROR(IF(covid_cl[[#This Row],[Region]]&lt;&gt;"No Informado",covid_cl[[#This Row],[Region]],VLOOKUP(covid_cl[[#This Row],[ID]],[1]Hoja5!B$4:I$1967,3,0)),"No Informado")</f>
        <v>La Araucanía</v>
      </c>
    </row>
    <row r="3114" spans="1:17" x14ac:dyDescent="0.3">
      <c r="A3114">
        <f t="shared" si="51"/>
        <v>3113</v>
      </c>
      <c r="B3114" t="s">
        <v>1689</v>
      </c>
      <c r="C3114">
        <v>9</v>
      </c>
      <c r="D3114" t="s">
        <v>63</v>
      </c>
      <c r="E3114" t="s">
        <v>926</v>
      </c>
      <c r="I3114" t="s">
        <v>327</v>
      </c>
      <c r="L3114" t="s">
        <v>1544</v>
      </c>
      <c r="M3114">
        <f>+IFERROR(IFERROR(VLOOKUP(covid_cl[[#This Row],[Comuna]],Hoja1!$D$4:$BD$348,9,0),VLOOKUP(covid_cl[[#This Row],[Region]],Hoja1!$E$4:$BD$348,6,0)),-33.6043642941)</f>
        <v>-38.648229578399999</v>
      </c>
      <c r="N3114">
        <f>+IFERROR(IFERROR(VLOOKUP(covid_cl[[#This Row],[Comuna]],Hoja1!$D$4:$BD$348,8,0),VLOOKUP(covid_cl[[#This Row],[Region]],Hoja1!$E$4:$BD$348,5,0)),-70.6266370305)</f>
        <v>-72.276375641000001</v>
      </c>
      <c r="Q3114" t="str">
        <f>+IFERROR(IF(covid_cl[[#This Row],[Region]]&lt;&gt;"No Informado",covid_cl[[#This Row],[Region]],VLOOKUP(covid_cl[[#This Row],[ID]],[1]Hoja5!B$4:I$1967,3,0)),"No Informado")</f>
        <v>La Araucanía</v>
      </c>
    </row>
    <row r="3115" spans="1:17" x14ac:dyDescent="0.3">
      <c r="A3115">
        <f t="shared" si="51"/>
        <v>3114</v>
      </c>
      <c r="B3115" t="s">
        <v>1689</v>
      </c>
      <c r="C3115">
        <v>9</v>
      </c>
      <c r="D3115" t="s">
        <v>63</v>
      </c>
      <c r="E3115" t="s">
        <v>926</v>
      </c>
      <c r="I3115" t="s">
        <v>327</v>
      </c>
      <c r="L3115" t="s">
        <v>1544</v>
      </c>
      <c r="M3115">
        <f>+IFERROR(IFERROR(VLOOKUP(covid_cl[[#This Row],[Comuna]],Hoja1!$D$4:$BD$348,9,0),VLOOKUP(covid_cl[[#This Row],[Region]],Hoja1!$E$4:$BD$348,6,0)),-33.6043642941)</f>
        <v>-38.648229578399999</v>
      </c>
      <c r="N3115">
        <f>+IFERROR(IFERROR(VLOOKUP(covid_cl[[#This Row],[Comuna]],Hoja1!$D$4:$BD$348,8,0),VLOOKUP(covid_cl[[#This Row],[Region]],Hoja1!$E$4:$BD$348,5,0)),-70.6266370305)</f>
        <v>-72.276375641000001</v>
      </c>
      <c r="Q3115" t="str">
        <f>+IFERROR(IF(covid_cl[[#This Row],[Region]]&lt;&gt;"No Informado",covid_cl[[#This Row],[Region]],VLOOKUP(covid_cl[[#This Row],[ID]],[1]Hoja5!B$4:I$1967,3,0)),"No Informado")</f>
        <v>La Araucanía</v>
      </c>
    </row>
    <row r="3116" spans="1:17" x14ac:dyDescent="0.3">
      <c r="A3116">
        <f t="shared" si="51"/>
        <v>3115</v>
      </c>
      <c r="B3116" t="s">
        <v>1689</v>
      </c>
      <c r="C3116">
        <v>9</v>
      </c>
      <c r="D3116" t="s">
        <v>63</v>
      </c>
      <c r="E3116" t="s">
        <v>926</v>
      </c>
      <c r="I3116" t="s">
        <v>327</v>
      </c>
      <c r="L3116" t="s">
        <v>1544</v>
      </c>
      <c r="M3116">
        <f>+IFERROR(IFERROR(VLOOKUP(covid_cl[[#This Row],[Comuna]],Hoja1!$D$4:$BD$348,9,0),VLOOKUP(covid_cl[[#This Row],[Region]],Hoja1!$E$4:$BD$348,6,0)),-33.6043642941)</f>
        <v>-38.648229578399999</v>
      </c>
      <c r="N3116">
        <f>+IFERROR(IFERROR(VLOOKUP(covid_cl[[#This Row],[Comuna]],Hoja1!$D$4:$BD$348,8,0),VLOOKUP(covid_cl[[#This Row],[Region]],Hoja1!$E$4:$BD$348,5,0)),-70.6266370305)</f>
        <v>-72.276375641000001</v>
      </c>
      <c r="Q3116" t="str">
        <f>+IFERROR(IF(covid_cl[[#This Row],[Region]]&lt;&gt;"No Informado",covid_cl[[#This Row],[Region]],VLOOKUP(covid_cl[[#This Row],[ID]],[1]Hoja5!B$4:I$1967,3,0)),"No Informado")</f>
        <v>La Araucanía</v>
      </c>
    </row>
    <row r="3117" spans="1:17" x14ac:dyDescent="0.3">
      <c r="A3117">
        <f t="shared" si="51"/>
        <v>3116</v>
      </c>
      <c r="B3117" t="s">
        <v>1689</v>
      </c>
      <c r="C3117">
        <v>9</v>
      </c>
      <c r="D3117" t="s">
        <v>63</v>
      </c>
      <c r="E3117" t="s">
        <v>926</v>
      </c>
      <c r="I3117" t="s">
        <v>327</v>
      </c>
      <c r="L3117" t="s">
        <v>1544</v>
      </c>
      <c r="M3117">
        <f>+IFERROR(IFERROR(VLOOKUP(covid_cl[[#This Row],[Comuna]],Hoja1!$D$4:$BD$348,9,0),VLOOKUP(covid_cl[[#This Row],[Region]],Hoja1!$E$4:$BD$348,6,0)),-33.6043642941)</f>
        <v>-38.648229578399999</v>
      </c>
      <c r="N3117">
        <f>+IFERROR(IFERROR(VLOOKUP(covid_cl[[#This Row],[Comuna]],Hoja1!$D$4:$BD$348,8,0),VLOOKUP(covid_cl[[#This Row],[Region]],Hoja1!$E$4:$BD$348,5,0)),-70.6266370305)</f>
        <v>-72.276375641000001</v>
      </c>
      <c r="Q3117" t="str">
        <f>+IFERROR(IF(covid_cl[[#This Row],[Region]]&lt;&gt;"No Informado",covid_cl[[#This Row],[Region]],VLOOKUP(covid_cl[[#This Row],[ID]],[1]Hoja5!B$4:I$1967,3,0)),"No Informado")</f>
        <v>La Araucanía</v>
      </c>
    </row>
    <row r="3118" spans="1:17" x14ac:dyDescent="0.3">
      <c r="A3118">
        <f t="shared" si="51"/>
        <v>3117</v>
      </c>
      <c r="B3118" t="s">
        <v>1689</v>
      </c>
      <c r="C3118">
        <v>9</v>
      </c>
      <c r="D3118" t="s">
        <v>63</v>
      </c>
      <c r="E3118" t="s">
        <v>926</v>
      </c>
      <c r="I3118" t="s">
        <v>327</v>
      </c>
      <c r="L3118" t="s">
        <v>1544</v>
      </c>
      <c r="M3118">
        <f>+IFERROR(IFERROR(VLOOKUP(covid_cl[[#This Row],[Comuna]],Hoja1!$D$4:$BD$348,9,0),VLOOKUP(covid_cl[[#This Row],[Region]],Hoja1!$E$4:$BD$348,6,0)),-33.6043642941)</f>
        <v>-38.648229578399999</v>
      </c>
      <c r="N3118">
        <f>+IFERROR(IFERROR(VLOOKUP(covid_cl[[#This Row],[Comuna]],Hoja1!$D$4:$BD$348,8,0),VLOOKUP(covid_cl[[#This Row],[Region]],Hoja1!$E$4:$BD$348,5,0)),-70.6266370305)</f>
        <v>-72.276375641000001</v>
      </c>
      <c r="Q3118" t="str">
        <f>+IFERROR(IF(covid_cl[[#This Row],[Region]]&lt;&gt;"No Informado",covid_cl[[#This Row],[Region]],VLOOKUP(covid_cl[[#This Row],[ID]],[1]Hoja5!B$4:I$1967,3,0)),"No Informado")</f>
        <v>La Araucanía</v>
      </c>
    </row>
    <row r="3119" spans="1:17" x14ac:dyDescent="0.3">
      <c r="A3119">
        <f t="shared" si="51"/>
        <v>3118</v>
      </c>
      <c r="B3119" t="s">
        <v>1689</v>
      </c>
      <c r="C3119">
        <v>9</v>
      </c>
      <c r="D3119" t="s">
        <v>63</v>
      </c>
      <c r="E3119" t="s">
        <v>926</v>
      </c>
      <c r="I3119" t="s">
        <v>327</v>
      </c>
      <c r="L3119" t="s">
        <v>1544</v>
      </c>
      <c r="M3119">
        <f>+IFERROR(IFERROR(VLOOKUP(covid_cl[[#This Row],[Comuna]],Hoja1!$D$4:$BD$348,9,0),VLOOKUP(covid_cl[[#This Row],[Region]],Hoja1!$E$4:$BD$348,6,0)),-33.6043642941)</f>
        <v>-38.648229578399999</v>
      </c>
      <c r="N3119">
        <f>+IFERROR(IFERROR(VLOOKUP(covid_cl[[#This Row],[Comuna]],Hoja1!$D$4:$BD$348,8,0),VLOOKUP(covid_cl[[#This Row],[Region]],Hoja1!$E$4:$BD$348,5,0)),-70.6266370305)</f>
        <v>-72.276375641000001</v>
      </c>
      <c r="Q3119" t="str">
        <f>+IFERROR(IF(covid_cl[[#This Row],[Region]]&lt;&gt;"No Informado",covid_cl[[#This Row],[Region]],VLOOKUP(covid_cl[[#This Row],[ID]],[1]Hoja5!B$4:I$1967,3,0)),"No Informado")</f>
        <v>La Araucanía</v>
      </c>
    </row>
    <row r="3120" spans="1:17" x14ac:dyDescent="0.3">
      <c r="A3120">
        <f t="shared" si="51"/>
        <v>3119</v>
      </c>
      <c r="B3120" t="s">
        <v>1689</v>
      </c>
      <c r="C3120">
        <v>9</v>
      </c>
      <c r="D3120" t="s">
        <v>63</v>
      </c>
      <c r="E3120" t="s">
        <v>926</v>
      </c>
      <c r="I3120" t="s">
        <v>327</v>
      </c>
      <c r="L3120" t="s">
        <v>1544</v>
      </c>
      <c r="M3120">
        <f>+IFERROR(IFERROR(VLOOKUP(covid_cl[[#This Row],[Comuna]],Hoja1!$D$4:$BD$348,9,0),VLOOKUP(covid_cl[[#This Row],[Region]],Hoja1!$E$4:$BD$348,6,0)),-33.6043642941)</f>
        <v>-38.648229578399999</v>
      </c>
      <c r="N3120">
        <f>+IFERROR(IFERROR(VLOOKUP(covid_cl[[#This Row],[Comuna]],Hoja1!$D$4:$BD$348,8,0),VLOOKUP(covid_cl[[#This Row],[Region]],Hoja1!$E$4:$BD$348,5,0)),-70.6266370305)</f>
        <v>-72.276375641000001</v>
      </c>
      <c r="Q3120" t="str">
        <f>+IFERROR(IF(covid_cl[[#This Row],[Region]]&lt;&gt;"No Informado",covid_cl[[#This Row],[Region]],VLOOKUP(covid_cl[[#This Row],[ID]],[1]Hoja5!B$4:I$1967,3,0)),"No Informado")</f>
        <v>La Araucanía</v>
      </c>
    </row>
    <row r="3121" spans="1:17" x14ac:dyDescent="0.3">
      <c r="A3121">
        <f t="shared" si="51"/>
        <v>3120</v>
      </c>
      <c r="B3121" t="s">
        <v>1689</v>
      </c>
      <c r="C3121">
        <v>9</v>
      </c>
      <c r="D3121" t="s">
        <v>63</v>
      </c>
      <c r="E3121" t="s">
        <v>926</v>
      </c>
      <c r="I3121" t="s">
        <v>327</v>
      </c>
      <c r="L3121" t="s">
        <v>1544</v>
      </c>
      <c r="M3121">
        <f>+IFERROR(IFERROR(VLOOKUP(covid_cl[[#This Row],[Comuna]],Hoja1!$D$4:$BD$348,9,0),VLOOKUP(covid_cl[[#This Row],[Region]],Hoja1!$E$4:$BD$348,6,0)),-33.6043642941)</f>
        <v>-38.648229578399999</v>
      </c>
      <c r="N3121">
        <f>+IFERROR(IFERROR(VLOOKUP(covid_cl[[#This Row],[Comuna]],Hoja1!$D$4:$BD$348,8,0),VLOOKUP(covid_cl[[#This Row],[Region]],Hoja1!$E$4:$BD$348,5,0)),-70.6266370305)</f>
        <v>-72.276375641000001</v>
      </c>
      <c r="Q3121" t="str">
        <f>+IFERROR(IF(covid_cl[[#This Row],[Region]]&lt;&gt;"No Informado",covid_cl[[#This Row],[Region]],VLOOKUP(covid_cl[[#This Row],[ID]],[1]Hoja5!B$4:I$1967,3,0)),"No Informado")</f>
        <v>La Araucanía</v>
      </c>
    </row>
    <row r="3122" spans="1:17" x14ac:dyDescent="0.3">
      <c r="A3122">
        <f t="shared" si="51"/>
        <v>3121</v>
      </c>
      <c r="B3122" t="s">
        <v>1689</v>
      </c>
      <c r="C3122">
        <v>9</v>
      </c>
      <c r="D3122" t="s">
        <v>63</v>
      </c>
      <c r="E3122" t="s">
        <v>926</v>
      </c>
      <c r="I3122" t="s">
        <v>327</v>
      </c>
      <c r="L3122" t="s">
        <v>1544</v>
      </c>
      <c r="M3122">
        <f>+IFERROR(IFERROR(VLOOKUP(covid_cl[[#This Row],[Comuna]],Hoja1!$D$4:$BD$348,9,0),VLOOKUP(covid_cl[[#This Row],[Region]],Hoja1!$E$4:$BD$348,6,0)),-33.6043642941)</f>
        <v>-38.648229578399999</v>
      </c>
      <c r="N3122">
        <f>+IFERROR(IFERROR(VLOOKUP(covid_cl[[#This Row],[Comuna]],Hoja1!$D$4:$BD$348,8,0),VLOOKUP(covid_cl[[#This Row],[Region]],Hoja1!$E$4:$BD$348,5,0)),-70.6266370305)</f>
        <v>-72.276375641000001</v>
      </c>
      <c r="Q3122" t="str">
        <f>+IFERROR(IF(covid_cl[[#This Row],[Region]]&lt;&gt;"No Informado",covid_cl[[#This Row],[Region]],VLOOKUP(covid_cl[[#This Row],[ID]],[1]Hoja5!B$4:I$1967,3,0)),"No Informado")</f>
        <v>La Araucanía</v>
      </c>
    </row>
    <row r="3123" spans="1:17" x14ac:dyDescent="0.3">
      <c r="A3123">
        <f t="shared" si="51"/>
        <v>3122</v>
      </c>
      <c r="B3123" t="s">
        <v>1689</v>
      </c>
      <c r="C3123">
        <v>9</v>
      </c>
      <c r="D3123" t="s">
        <v>63</v>
      </c>
      <c r="E3123" t="s">
        <v>926</v>
      </c>
      <c r="I3123" t="s">
        <v>327</v>
      </c>
      <c r="L3123" t="s">
        <v>1544</v>
      </c>
      <c r="M3123">
        <f>+IFERROR(IFERROR(VLOOKUP(covid_cl[[#This Row],[Comuna]],Hoja1!$D$4:$BD$348,9,0),VLOOKUP(covid_cl[[#This Row],[Region]],Hoja1!$E$4:$BD$348,6,0)),-33.6043642941)</f>
        <v>-38.648229578399999</v>
      </c>
      <c r="N3123">
        <f>+IFERROR(IFERROR(VLOOKUP(covid_cl[[#This Row],[Comuna]],Hoja1!$D$4:$BD$348,8,0),VLOOKUP(covid_cl[[#This Row],[Region]],Hoja1!$E$4:$BD$348,5,0)),-70.6266370305)</f>
        <v>-72.276375641000001</v>
      </c>
      <c r="Q3123" t="str">
        <f>+IFERROR(IF(covid_cl[[#This Row],[Region]]&lt;&gt;"No Informado",covid_cl[[#This Row],[Region]],VLOOKUP(covid_cl[[#This Row],[ID]],[1]Hoja5!B$4:I$1967,3,0)),"No Informado")</f>
        <v>La Araucanía</v>
      </c>
    </row>
    <row r="3124" spans="1:17" x14ac:dyDescent="0.3">
      <c r="A3124">
        <f t="shared" si="51"/>
        <v>3123</v>
      </c>
      <c r="B3124" t="s">
        <v>1689</v>
      </c>
      <c r="C3124">
        <v>9</v>
      </c>
      <c r="D3124" t="s">
        <v>63</v>
      </c>
      <c r="E3124" t="s">
        <v>926</v>
      </c>
      <c r="I3124" t="s">
        <v>327</v>
      </c>
      <c r="L3124" t="s">
        <v>1544</v>
      </c>
      <c r="M3124">
        <f>+IFERROR(IFERROR(VLOOKUP(covid_cl[[#This Row],[Comuna]],Hoja1!$D$4:$BD$348,9,0),VLOOKUP(covid_cl[[#This Row],[Region]],Hoja1!$E$4:$BD$348,6,0)),-33.6043642941)</f>
        <v>-38.648229578399999</v>
      </c>
      <c r="N3124">
        <f>+IFERROR(IFERROR(VLOOKUP(covid_cl[[#This Row],[Comuna]],Hoja1!$D$4:$BD$348,8,0),VLOOKUP(covid_cl[[#This Row],[Region]],Hoja1!$E$4:$BD$348,5,0)),-70.6266370305)</f>
        <v>-72.276375641000001</v>
      </c>
      <c r="Q3124" t="str">
        <f>+IFERROR(IF(covid_cl[[#This Row],[Region]]&lt;&gt;"No Informado",covid_cl[[#This Row],[Region]],VLOOKUP(covid_cl[[#This Row],[ID]],[1]Hoja5!B$4:I$1967,3,0)),"No Informado")</f>
        <v>La Araucanía</v>
      </c>
    </row>
    <row r="3125" spans="1:17" x14ac:dyDescent="0.3">
      <c r="A3125">
        <f t="shared" si="51"/>
        <v>3124</v>
      </c>
      <c r="B3125" t="s">
        <v>1689</v>
      </c>
      <c r="C3125">
        <v>9</v>
      </c>
      <c r="D3125" t="s">
        <v>63</v>
      </c>
      <c r="E3125" t="s">
        <v>926</v>
      </c>
      <c r="I3125" t="s">
        <v>327</v>
      </c>
      <c r="L3125" t="s">
        <v>1544</v>
      </c>
      <c r="M3125">
        <f>+IFERROR(IFERROR(VLOOKUP(covid_cl[[#This Row],[Comuna]],Hoja1!$D$4:$BD$348,9,0),VLOOKUP(covid_cl[[#This Row],[Region]],Hoja1!$E$4:$BD$348,6,0)),-33.6043642941)</f>
        <v>-38.648229578399999</v>
      </c>
      <c r="N3125">
        <f>+IFERROR(IFERROR(VLOOKUP(covid_cl[[#This Row],[Comuna]],Hoja1!$D$4:$BD$348,8,0),VLOOKUP(covid_cl[[#This Row],[Region]],Hoja1!$E$4:$BD$348,5,0)),-70.6266370305)</f>
        <v>-72.276375641000001</v>
      </c>
      <c r="Q3125" t="str">
        <f>+IFERROR(IF(covid_cl[[#This Row],[Region]]&lt;&gt;"No Informado",covid_cl[[#This Row],[Region]],VLOOKUP(covid_cl[[#This Row],[ID]],[1]Hoja5!B$4:I$1967,3,0)),"No Informado")</f>
        <v>La Araucanía</v>
      </c>
    </row>
    <row r="3126" spans="1:17" x14ac:dyDescent="0.3">
      <c r="A3126">
        <f t="shared" si="51"/>
        <v>3125</v>
      </c>
      <c r="B3126" t="s">
        <v>1689</v>
      </c>
      <c r="C3126">
        <v>9</v>
      </c>
      <c r="D3126" t="s">
        <v>63</v>
      </c>
      <c r="E3126" t="s">
        <v>926</v>
      </c>
      <c r="I3126" t="s">
        <v>327</v>
      </c>
      <c r="L3126" t="s">
        <v>1544</v>
      </c>
      <c r="M3126">
        <f>+IFERROR(IFERROR(VLOOKUP(covid_cl[[#This Row],[Comuna]],Hoja1!$D$4:$BD$348,9,0),VLOOKUP(covid_cl[[#This Row],[Region]],Hoja1!$E$4:$BD$348,6,0)),-33.6043642941)</f>
        <v>-38.648229578399999</v>
      </c>
      <c r="N3126">
        <f>+IFERROR(IFERROR(VLOOKUP(covid_cl[[#This Row],[Comuna]],Hoja1!$D$4:$BD$348,8,0),VLOOKUP(covid_cl[[#This Row],[Region]],Hoja1!$E$4:$BD$348,5,0)),-70.6266370305)</f>
        <v>-72.276375641000001</v>
      </c>
      <c r="Q3126" t="str">
        <f>+IFERROR(IF(covid_cl[[#This Row],[Region]]&lt;&gt;"No Informado",covid_cl[[#This Row],[Region]],VLOOKUP(covid_cl[[#This Row],[ID]],[1]Hoja5!B$4:I$1967,3,0)),"No Informado")</f>
        <v>La Araucanía</v>
      </c>
    </row>
    <row r="3127" spans="1:17" x14ac:dyDescent="0.3">
      <c r="A3127">
        <f t="shared" si="51"/>
        <v>3126</v>
      </c>
      <c r="B3127" t="s">
        <v>1689</v>
      </c>
      <c r="C3127">
        <v>9</v>
      </c>
      <c r="D3127" t="s">
        <v>63</v>
      </c>
      <c r="E3127" t="s">
        <v>926</v>
      </c>
      <c r="I3127" t="s">
        <v>327</v>
      </c>
      <c r="L3127" t="s">
        <v>1544</v>
      </c>
      <c r="M3127">
        <f>+IFERROR(IFERROR(VLOOKUP(covid_cl[[#This Row],[Comuna]],Hoja1!$D$4:$BD$348,9,0),VLOOKUP(covid_cl[[#This Row],[Region]],Hoja1!$E$4:$BD$348,6,0)),-33.6043642941)</f>
        <v>-38.648229578399999</v>
      </c>
      <c r="N3127">
        <f>+IFERROR(IFERROR(VLOOKUP(covid_cl[[#This Row],[Comuna]],Hoja1!$D$4:$BD$348,8,0),VLOOKUP(covid_cl[[#This Row],[Region]],Hoja1!$E$4:$BD$348,5,0)),-70.6266370305)</f>
        <v>-72.276375641000001</v>
      </c>
      <c r="Q3127" t="str">
        <f>+IFERROR(IF(covid_cl[[#This Row],[Region]]&lt;&gt;"No Informado",covid_cl[[#This Row],[Region]],VLOOKUP(covid_cl[[#This Row],[ID]],[1]Hoja5!B$4:I$1967,3,0)),"No Informado")</f>
        <v>La Araucanía</v>
      </c>
    </row>
    <row r="3128" spans="1:17" x14ac:dyDescent="0.3">
      <c r="A3128">
        <f t="shared" si="51"/>
        <v>3127</v>
      </c>
      <c r="B3128" t="s">
        <v>1689</v>
      </c>
      <c r="C3128">
        <v>9</v>
      </c>
      <c r="D3128" t="s">
        <v>63</v>
      </c>
      <c r="E3128" t="s">
        <v>926</v>
      </c>
      <c r="I3128" t="s">
        <v>327</v>
      </c>
      <c r="L3128" t="s">
        <v>1544</v>
      </c>
      <c r="M3128">
        <f>+IFERROR(IFERROR(VLOOKUP(covid_cl[[#This Row],[Comuna]],Hoja1!$D$4:$BD$348,9,0),VLOOKUP(covid_cl[[#This Row],[Region]],Hoja1!$E$4:$BD$348,6,0)),-33.6043642941)</f>
        <v>-38.648229578399999</v>
      </c>
      <c r="N3128">
        <f>+IFERROR(IFERROR(VLOOKUP(covid_cl[[#This Row],[Comuna]],Hoja1!$D$4:$BD$348,8,0),VLOOKUP(covid_cl[[#This Row],[Region]],Hoja1!$E$4:$BD$348,5,0)),-70.6266370305)</f>
        <v>-72.276375641000001</v>
      </c>
      <c r="Q3128" t="str">
        <f>+IFERROR(IF(covid_cl[[#This Row],[Region]]&lt;&gt;"No Informado",covid_cl[[#This Row],[Region]],VLOOKUP(covid_cl[[#This Row],[ID]],[1]Hoja5!B$4:I$1967,3,0)),"No Informado")</f>
        <v>La Araucanía</v>
      </c>
    </row>
    <row r="3129" spans="1:17" x14ac:dyDescent="0.3">
      <c r="A3129">
        <f t="shared" si="51"/>
        <v>3128</v>
      </c>
      <c r="B3129" t="s">
        <v>1689</v>
      </c>
      <c r="C3129">
        <v>14</v>
      </c>
      <c r="D3129" t="s">
        <v>63</v>
      </c>
      <c r="E3129" t="s">
        <v>1462</v>
      </c>
      <c r="F3129" t="s">
        <v>1545</v>
      </c>
      <c r="G3129">
        <v>29</v>
      </c>
      <c r="I3129" t="s">
        <v>538</v>
      </c>
      <c r="L3129" t="s">
        <v>1544</v>
      </c>
      <c r="M3129">
        <f>+IFERROR(IFERROR(VLOOKUP(covid_cl[[#This Row],[Comuna]],Hoja1!$D$4:$BD$348,9,0),VLOOKUP(covid_cl[[#This Row],[Region]],Hoja1!$E$4:$BD$348,6,0)),-33.6043642941)</f>
        <v>-39.817786359499998</v>
      </c>
      <c r="N3129">
        <f>+IFERROR(IFERROR(VLOOKUP(covid_cl[[#This Row],[Comuna]],Hoja1!$D$4:$BD$348,8,0),VLOOKUP(covid_cl[[#This Row],[Region]],Hoja1!$E$4:$BD$348,5,0)),-70.6266370305)</f>
        <v>-73.174690886400001</v>
      </c>
      <c r="Q3129" t="str">
        <f>+IFERROR(IF(covid_cl[[#This Row],[Region]]&lt;&gt;"No Informado",covid_cl[[#This Row],[Region]],VLOOKUP(covid_cl[[#This Row],[ID]],[1]Hoja5!B$4:I$1967,3,0)),"No Informado")</f>
        <v>Los Ríos</v>
      </c>
    </row>
    <row r="3130" spans="1:17" x14ac:dyDescent="0.3">
      <c r="A3130">
        <f t="shared" si="51"/>
        <v>3129</v>
      </c>
      <c r="B3130" t="s">
        <v>1689</v>
      </c>
      <c r="C3130">
        <v>14</v>
      </c>
      <c r="D3130" t="s">
        <v>63</v>
      </c>
      <c r="E3130" t="s">
        <v>1462</v>
      </c>
      <c r="F3130" t="s">
        <v>1545</v>
      </c>
      <c r="G3130">
        <v>32</v>
      </c>
      <c r="I3130" t="s">
        <v>538</v>
      </c>
      <c r="L3130" t="s">
        <v>1544</v>
      </c>
      <c r="M3130">
        <f>+IFERROR(IFERROR(VLOOKUP(covid_cl[[#This Row],[Comuna]],Hoja1!$D$4:$BD$348,9,0),VLOOKUP(covid_cl[[#This Row],[Region]],Hoja1!$E$4:$BD$348,6,0)),-33.6043642941)</f>
        <v>-39.817786359499998</v>
      </c>
      <c r="N3130">
        <f>+IFERROR(IFERROR(VLOOKUP(covid_cl[[#This Row],[Comuna]],Hoja1!$D$4:$BD$348,8,0),VLOOKUP(covid_cl[[#This Row],[Region]],Hoja1!$E$4:$BD$348,5,0)),-70.6266370305)</f>
        <v>-73.174690886400001</v>
      </c>
      <c r="Q3130" t="str">
        <f>+IFERROR(IF(covid_cl[[#This Row],[Region]]&lt;&gt;"No Informado",covid_cl[[#This Row],[Region]],VLOOKUP(covid_cl[[#This Row],[ID]],[1]Hoja5!B$4:I$1967,3,0)),"No Informado")</f>
        <v>Los Ríos</v>
      </c>
    </row>
    <row r="3131" spans="1:17" x14ac:dyDescent="0.3">
      <c r="A3131">
        <f t="shared" si="51"/>
        <v>3130</v>
      </c>
      <c r="B3131" t="s">
        <v>1689</v>
      </c>
      <c r="C3131">
        <v>14</v>
      </c>
      <c r="D3131" t="s">
        <v>63</v>
      </c>
      <c r="E3131" t="s">
        <v>1462</v>
      </c>
      <c r="F3131" t="s">
        <v>1545</v>
      </c>
      <c r="G3131">
        <v>50</v>
      </c>
      <c r="I3131" t="s">
        <v>538</v>
      </c>
      <c r="L3131" t="s">
        <v>1544</v>
      </c>
      <c r="M3131">
        <f>+IFERROR(IFERROR(VLOOKUP(covid_cl[[#This Row],[Comuna]],Hoja1!$D$4:$BD$348,9,0),VLOOKUP(covid_cl[[#This Row],[Region]],Hoja1!$E$4:$BD$348,6,0)),-33.6043642941)</f>
        <v>-39.817786359499998</v>
      </c>
      <c r="N3131">
        <f>+IFERROR(IFERROR(VLOOKUP(covid_cl[[#This Row],[Comuna]],Hoja1!$D$4:$BD$348,8,0),VLOOKUP(covid_cl[[#This Row],[Region]],Hoja1!$E$4:$BD$348,5,0)),-70.6266370305)</f>
        <v>-73.174690886400001</v>
      </c>
      <c r="Q3131" t="str">
        <f>+IFERROR(IF(covid_cl[[#This Row],[Region]]&lt;&gt;"No Informado",covid_cl[[#This Row],[Region]],VLOOKUP(covid_cl[[#This Row],[ID]],[1]Hoja5!B$4:I$1967,3,0)),"No Informado")</f>
        <v>Los Ríos</v>
      </c>
    </row>
    <row r="3132" spans="1:17" x14ac:dyDescent="0.3">
      <c r="A3132">
        <f t="shared" si="51"/>
        <v>3131</v>
      </c>
      <c r="B3132" t="s">
        <v>1689</v>
      </c>
      <c r="C3132">
        <v>14</v>
      </c>
      <c r="D3132" t="s">
        <v>63</v>
      </c>
      <c r="E3132" t="s">
        <v>1462</v>
      </c>
      <c r="F3132" t="s">
        <v>1542</v>
      </c>
      <c r="G3132">
        <v>54</v>
      </c>
      <c r="I3132" t="s">
        <v>538</v>
      </c>
      <c r="L3132" t="s">
        <v>1544</v>
      </c>
      <c r="M3132">
        <f>+IFERROR(IFERROR(VLOOKUP(covid_cl[[#This Row],[Comuna]],Hoja1!$D$4:$BD$348,9,0),VLOOKUP(covid_cl[[#This Row],[Region]],Hoja1!$E$4:$BD$348,6,0)),-33.6043642941)</f>
        <v>-39.817786359499998</v>
      </c>
      <c r="N3132">
        <f>+IFERROR(IFERROR(VLOOKUP(covid_cl[[#This Row],[Comuna]],Hoja1!$D$4:$BD$348,8,0),VLOOKUP(covid_cl[[#This Row],[Region]],Hoja1!$E$4:$BD$348,5,0)),-70.6266370305)</f>
        <v>-73.174690886400001</v>
      </c>
      <c r="Q3132" t="str">
        <f>+IFERROR(IF(covid_cl[[#This Row],[Region]]&lt;&gt;"No Informado",covid_cl[[#This Row],[Region]],VLOOKUP(covid_cl[[#This Row],[ID]],[1]Hoja5!B$4:I$1967,3,0)),"No Informado")</f>
        <v>Los Ríos</v>
      </c>
    </row>
    <row r="3133" spans="1:17" x14ac:dyDescent="0.3">
      <c r="A3133">
        <f t="shared" si="51"/>
        <v>3132</v>
      </c>
      <c r="B3133" t="s">
        <v>1689</v>
      </c>
      <c r="C3133">
        <v>14</v>
      </c>
      <c r="D3133" t="s">
        <v>63</v>
      </c>
      <c r="E3133" t="s">
        <v>1462</v>
      </c>
      <c r="F3133" t="s">
        <v>1542</v>
      </c>
      <c r="G3133">
        <v>61</v>
      </c>
      <c r="I3133" t="s">
        <v>538</v>
      </c>
      <c r="L3133" t="s">
        <v>1544</v>
      </c>
      <c r="M3133">
        <f>+IFERROR(IFERROR(VLOOKUP(covid_cl[[#This Row],[Comuna]],Hoja1!$D$4:$BD$348,9,0),VLOOKUP(covid_cl[[#This Row],[Region]],Hoja1!$E$4:$BD$348,6,0)),-33.6043642941)</f>
        <v>-39.817786359499998</v>
      </c>
      <c r="N3133">
        <f>+IFERROR(IFERROR(VLOOKUP(covid_cl[[#This Row],[Comuna]],Hoja1!$D$4:$BD$348,8,0),VLOOKUP(covid_cl[[#This Row],[Region]],Hoja1!$E$4:$BD$348,5,0)),-70.6266370305)</f>
        <v>-73.174690886400001</v>
      </c>
      <c r="Q3133" t="str">
        <f>+IFERROR(IF(covid_cl[[#This Row],[Region]]&lt;&gt;"No Informado",covid_cl[[#This Row],[Region]],VLOOKUP(covid_cl[[#This Row],[ID]],[1]Hoja5!B$4:I$1967,3,0)),"No Informado")</f>
        <v>Los Ríos</v>
      </c>
    </row>
    <row r="3134" spans="1:17" x14ac:dyDescent="0.3">
      <c r="A3134">
        <f t="shared" si="51"/>
        <v>3133</v>
      </c>
      <c r="B3134" t="s">
        <v>1689</v>
      </c>
      <c r="C3134">
        <v>14</v>
      </c>
      <c r="D3134" t="s">
        <v>63</v>
      </c>
      <c r="E3134" t="s">
        <v>1462</v>
      </c>
      <c r="F3134" t="s">
        <v>1542</v>
      </c>
      <c r="G3134">
        <v>29</v>
      </c>
      <c r="I3134" t="s">
        <v>208</v>
      </c>
      <c r="L3134" t="s">
        <v>1544</v>
      </c>
      <c r="M3134">
        <f>+IFERROR(IFERROR(VLOOKUP(covid_cl[[#This Row],[Comuna]],Hoja1!$D$4:$BD$348,9,0),VLOOKUP(covid_cl[[#This Row],[Region]],Hoja1!$E$4:$BD$348,6,0)),-33.6043642941)</f>
        <v>-40.118584177499997</v>
      </c>
      <c r="N3134">
        <f>+IFERROR(IFERROR(VLOOKUP(covid_cl[[#This Row],[Comuna]],Hoja1!$D$4:$BD$348,8,0),VLOOKUP(covid_cl[[#This Row],[Region]],Hoja1!$E$4:$BD$348,5,0)),-70.6266370305)</f>
        <v>-72.116004819500006</v>
      </c>
      <c r="Q3134" t="str">
        <f>+IFERROR(IF(covid_cl[[#This Row],[Region]]&lt;&gt;"No Informado",covid_cl[[#This Row],[Region]],VLOOKUP(covid_cl[[#This Row],[ID]],[1]Hoja5!B$4:I$1967,3,0)),"No Informado")</f>
        <v>Los Ríos</v>
      </c>
    </row>
    <row r="3135" spans="1:17" x14ac:dyDescent="0.3">
      <c r="A3135">
        <f t="shared" si="51"/>
        <v>3134</v>
      </c>
      <c r="B3135" t="s">
        <v>1689</v>
      </c>
      <c r="C3135">
        <v>10</v>
      </c>
      <c r="D3135" t="s">
        <v>63</v>
      </c>
      <c r="E3135" t="s">
        <v>1056</v>
      </c>
      <c r="I3135" t="s">
        <v>1133</v>
      </c>
      <c r="L3135" t="s">
        <v>1544</v>
      </c>
      <c r="M3135">
        <f>+IFERROR(IFERROR(VLOOKUP(covid_cl[[#This Row],[Comuna]],Hoja1!$D$4:$BD$348,9,0),VLOOKUP(covid_cl[[#This Row],[Region]],Hoja1!$E$4:$BD$348,6,0)),-33.6043642941)</f>
        <v>-40.611892518099999</v>
      </c>
      <c r="N3135">
        <f>+IFERROR(IFERROR(VLOOKUP(covid_cl[[#This Row],[Comuna]],Hoja1!$D$4:$BD$348,8,0),VLOOKUP(covid_cl[[#This Row],[Region]],Hoja1!$E$4:$BD$348,5,0)),-70.6266370305)</f>
        <v>-73.086745366200006</v>
      </c>
      <c r="Q3135" t="str">
        <f>+IFERROR(IF(covid_cl[[#This Row],[Region]]&lt;&gt;"No Informado",covid_cl[[#This Row],[Region]],VLOOKUP(covid_cl[[#This Row],[ID]],[1]Hoja5!B$4:I$1967,3,0)),"No Informado")</f>
        <v>Los Lagos</v>
      </c>
    </row>
    <row r="3136" spans="1:17" x14ac:dyDescent="0.3">
      <c r="A3136">
        <f t="shared" si="51"/>
        <v>3135</v>
      </c>
      <c r="B3136" t="s">
        <v>1689</v>
      </c>
      <c r="C3136">
        <v>10</v>
      </c>
      <c r="D3136" t="s">
        <v>63</v>
      </c>
      <c r="E3136" t="s">
        <v>1056</v>
      </c>
      <c r="I3136" t="s">
        <v>1133</v>
      </c>
      <c r="L3136" t="s">
        <v>1544</v>
      </c>
      <c r="M3136">
        <f>+IFERROR(IFERROR(VLOOKUP(covid_cl[[#This Row],[Comuna]],Hoja1!$D$4:$BD$348,9,0),VLOOKUP(covid_cl[[#This Row],[Region]],Hoja1!$E$4:$BD$348,6,0)),-33.6043642941)</f>
        <v>-40.611892518099999</v>
      </c>
      <c r="N3136">
        <f>+IFERROR(IFERROR(VLOOKUP(covid_cl[[#This Row],[Comuna]],Hoja1!$D$4:$BD$348,8,0),VLOOKUP(covid_cl[[#This Row],[Region]],Hoja1!$E$4:$BD$348,5,0)),-70.6266370305)</f>
        <v>-73.086745366200006</v>
      </c>
      <c r="Q3136" t="str">
        <f>+IFERROR(IF(covid_cl[[#This Row],[Region]]&lt;&gt;"No Informado",covid_cl[[#This Row],[Region]],VLOOKUP(covid_cl[[#This Row],[ID]],[1]Hoja5!B$4:I$1967,3,0)),"No Informado")</f>
        <v>Los Lagos</v>
      </c>
    </row>
    <row r="3137" spans="1:17" x14ac:dyDescent="0.3">
      <c r="A3137">
        <f t="shared" si="51"/>
        <v>3136</v>
      </c>
      <c r="B3137" t="s">
        <v>1689</v>
      </c>
      <c r="C3137">
        <v>10</v>
      </c>
      <c r="D3137" t="s">
        <v>63</v>
      </c>
      <c r="E3137" t="s">
        <v>1056</v>
      </c>
      <c r="I3137" t="s">
        <v>1133</v>
      </c>
      <c r="L3137" t="s">
        <v>1544</v>
      </c>
      <c r="M3137">
        <f>+IFERROR(IFERROR(VLOOKUP(covid_cl[[#This Row],[Comuna]],Hoja1!$D$4:$BD$348,9,0),VLOOKUP(covid_cl[[#This Row],[Region]],Hoja1!$E$4:$BD$348,6,0)),-33.6043642941)</f>
        <v>-40.611892518099999</v>
      </c>
      <c r="N3137">
        <f>+IFERROR(IFERROR(VLOOKUP(covid_cl[[#This Row],[Comuna]],Hoja1!$D$4:$BD$348,8,0),VLOOKUP(covid_cl[[#This Row],[Region]],Hoja1!$E$4:$BD$348,5,0)),-70.6266370305)</f>
        <v>-73.086745366200006</v>
      </c>
      <c r="Q3137" t="str">
        <f>+IFERROR(IF(covid_cl[[#This Row],[Region]]&lt;&gt;"No Informado",covid_cl[[#This Row],[Region]],VLOOKUP(covid_cl[[#This Row],[ID]],[1]Hoja5!B$4:I$1967,3,0)),"No Informado")</f>
        <v>Los Lagos</v>
      </c>
    </row>
    <row r="3138" spans="1:17" x14ac:dyDescent="0.3">
      <c r="A3138">
        <f t="shared" si="51"/>
        <v>3137</v>
      </c>
      <c r="B3138" t="s">
        <v>1689</v>
      </c>
      <c r="C3138">
        <v>10</v>
      </c>
      <c r="D3138" t="s">
        <v>63</v>
      </c>
      <c r="E3138" t="s">
        <v>1056</v>
      </c>
      <c r="I3138" t="s">
        <v>1133</v>
      </c>
      <c r="L3138" t="s">
        <v>1544</v>
      </c>
      <c r="M3138">
        <f>+IFERROR(IFERROR(VLOOKUP(covid_cl[[#This Row],[Comuna]],Hoja1!$D$4:$BD$348,9,0),VLOOKUP(covid_cl[[#This Row],[Region]],Hoja1!$E$4:$BD$348,6,0)),-33.6043642941)</f>
        <v>-40.611892518099999</v>
      </c>
      <c r="N3138">
        <f>+IFERROR(IFERROR(VLOOKUP(covid_cl[[#This Row],[Comuna]],Hoja1!$D$4:$BD$348,8,0),VLOOKUP(covid_cl[[#This Row],[Region]],Hoja1!$E$4:$BD$348,5,0)),-70.6266370305)</f>
        <v>-73.086745366200006</v>
      </c>
      <c r="Q3138" t="str">
        <f>+IFERROR(IF(covid_cl[[#This Row],[Region]]&lt;&gt;"No Informado",covid_cl[[#This Row],[Region]],VLOOKUP(covid_cl[[#This Row],[ID]],[1]Hoja5!B$4:I$1967,3,0)),"No Informado")</f>
        <v>Los Lagos</v>
      </c>
    </row>
    <row r="3139" spans="1:17" x14ac:dyDescent="0.3">
      <c r="A3139">
        <f t="shared" si="51"/>
        <v>3138</v>
      </c>
      <c r="B3139" t="s">
        <v>1689</v>
      </c>
      <c r="C3139">
        <v>10</v>
      </c>
      <c r="D3139" t="s">
        <v>63</v>
      </c>
      <c r="E3139" t="s">
        <v>1056</v>
      </c>
      <c r="I3139" t="s">
        <v>1133</v>
      </c>
      <c r="L3139" t="s">
        <v>1544</v>
      </c>
      <c r="M3139">
        <f>+IFERROR(IFERROR(VLOOKUP(covid_cl[[#This Row],[Comuna]],Hoja1!$D$4:$BD$348,9,0),VLOOKUP(covid_cl[[#This Row],[Region]],Hoja1!$E$4:$BD$348,6,0)),-33.6043642941)</f>
        <v>-40.611892518099999</v>
      </c>
      <c r="N3139">
        <f>+IFERROR(IFERROR(VLOOKUP(covid_cl[[#This Row],[Comuna]],Hoja1!$D$4:$BD$348,8,0),VLOOKUP(covid_cl[[#This Row],[Region]],Hoja1!$E$4:$BD$348,5,0)),-70.6266370305)</f>
        <v>-73.086745366200006</v>
      </c>
      <c r="Q3139" t="str">
        <f>+IFERROR(IF(covid_cl[[#This Row],[Region]]&lt;&gt;"No Informado",covid_cl[[#This Row],[Region]],VLOOKUP(covid_cl[[#This Row],[ID]],[1]Hoja5!B$4:I$1967,3,0)),"No Informado")</f>
        <v>Los Lagos</v>
      </c>
    </row>
    <row r="3140" spans="1:17" x14ac:dyDescent="0.3">
      <c r="A3140">
        <f t="shared" si="51"/>
        <v>3139</v>
      </c>
      <c r="B3140" t="s">
        <v>1689</v>
      </c>
      <c r="C3140">
        <v>10</v>
      </c>
      <c r="D3140" t="s">
        <v>63</v>
      </c>
      <c r="E3140" t="s">
        <v>1056</v>
      </c>
      <c r="I3140" t="s">
        <v>1133</v>
      </c>
      <c r="L3140" t="s">
        <v>1544</v>
      </c>
      <c r="M3140">
        <f>+IFERROR(IFERROR(VLOOKUP(covid_cl[[#This Row],[Comuna]],Hoja1!$D$4:$BD$348,9,0),VLOOKUP(covid_cl[[#This Row],[Region]],Hoja1!$E$4:$BD$348,6,0)),-33.6043642941)</f>
        <v>-40.611892518099999</v>
      </c>
      <c r="N3140">
        <f>+IFERROR(IFERROR(VLOOKUP(covid_cl[[#This Row],[Comuna]],Hoja1!$D$4:$BD$348,8,0),VLOOKUP(covid_cl[[#This Row],[Region]],Hoja1!$E$4:$BD$348,5,0)),-70.6266370305)</f>
        <v>-73.086745366200006</v>
      </c>
      <c r="Q3140" t="str">
        <f>+IFERROR(IF(covid_cl[[#This Row],[Region]]&lt;&gt;"No Informado",covid_cl[[#This Row],[Region]],VLOOKUP(covid_cl[[#This Row],[ID]],[1]Hoja5!B$4:I$1967,3,0)),"No Informado")</f>
        <v>Los Lagos</v>
      </c>
    </row>
    <row r="3141" spans="1:17" x14ac:dyDescent="0.3">
      <c r="A3141">
        <f t="shared" si="51"/>
        <v>3140</v>
      </c>
      <c r="B3141" t="s">
        <v>1689</v>
      </c>
      <c r="C3141">
        <v>10</v>
      </c>
      <c r="D3141" t="s">
        <v>63</v>
      </c>
      <c r="E3141" t="s">
        <v>1056</v>
      </c>
      <c r="I3141" t="s">
        <v>1133</v>
      </c>
      <c r="L3141" t="s">
        <v>1544</v>
      </c>
      <c r="M3141">
        <f>+IFERROR(IFERROR(VLOOKUP(covid_cl[[#This Row],[Comuna]],Hoja1!$D$4:$BD$348,9,0),VLOOKUP(covid_cl[[#This Row],[Region]],Hoja1!$E$4:$BD$348,6,0)),-33.6043642941)</f>
        <v>-40.611892518099999</v>
      </c>
      <c r="N3141">
        <f>+IFERROR(IFERROR(VLOOKUP(covid_cl[[#This Row],[Comuna]],Hoja1!$D$4:$BD$348,8,0),VLOOKUP(covid_cl[[#This Row],[Region]],Hoja1!$E$4:$BD$348,5,0)),-70.6266370305)</f>
        <v>-73.086745366200006</v>
      </c>
      <c r="Q3141" t="str">
        <f>+IFERROR(IF(covid_cl[[#This Row],[Region]]&lt;&gt;"No Informado",covid_cl[[#This Row],[Region]],VLOOKUP(covid_cl[[#This Row],[ID]],[1]Hoja5!B$4:I$1967,3,0)),"No Informado")</f>
        <v>Los Lagos</v>
      </c>
    </row>
    <row r="3142" spans="1:17" x14ac:dyDescent="0.3">
      <c r="A3142">
        <f t="shared" si="51"/>
        <v>3141</v>
      </c>
      <c r="B3142" t="s">
        <v>1689</v>
      </c>
      <c r="C3142">
        <v>10</v>
      </c>
      <c r="D3142" t="s">
        <v>63</v>
      </c>
      <c r="E3142" t="s">
        <v>1056</v>
      </c>
      <c r="I3142" t="s">
        <v>1133</v>
      </c>
      <c r="L3142" t="s">
        <v>1544</v>
      </c>
      <c r="M3142">
        <f>+IFERROR(IFERROR(VLOOKUP(covid_cl[[#This Row],[Comuna]],Hoja1!$D$4:$BD$348,9,0),VLOOKUP(covid_cl[[#This Row],[Region]],Hoja1!$E$4:$BD$348,6,0)),-33.6043642941)</f>
        <v>-40.611892518099999</v>
      </c>
      <c r="N3142">
        <f>+IFERROR(IFERROR(VLOOKUP(covid_cl[[#This Row],[Comuna]],Hoja1!$D$4:$BD$348,8,0),VLOOKUP(covid_cl[[#This Row],[Region]],Hoja1!$E$4:$BD$348,5,0)),-70.6266370305)</f>
        <v>-73.086745366200006</v>
      </c>
      <c r="Q3142" t="str">
        <f>+IFERROR(IF(covid_cl[[#This Row],[Region]]&lt;&gt;"No Informado",covid_cl[[#This Row],[Region]],VLOOKUP(covid_cl[[#This Row],[ID]],[1]Hoja5!B$4:I$1967,3,0)),"No Informado")</f>
        <v>Los Lagos</v>
      </c>
    </row>
    <row r="3143" spans="1:17" x14ac:dyDescent="0.3">
      <c r="A3143">
        <f t="shared" si="51"/>
        <v>3142</v>
      </c>
      <c r="B3143" t="s">
        <v>1689</v>
      </c>
      <c r="C3143">
        <v>10</v>
      </c>
      <c r="D3143" t="s">
        <v>63</v>
      </c>
      <c r="E3143" t="s">
        <v>1056</v>
      </c>
      <c r="I3143" t="s">
        <v>1133</v>
      </c>
      <c r="L3143" t="s">
        <v>1544</v>
      </c>
      <c r="M3143">
        <f>+IFERROR(IFERROR(VLOOKUP(covid_cl[[#This Row],[Comuna]],Hoja1!$D$4:$BD$348,9,0),VLOOKUP(covid_cl[[#This Row],[Region]],Hoja1!$E$4:$BD$348,6,0)),-33.6043642941)</f>
        <v>-40.611892518099999</v>
      </c>
      <c r="N3143">
        <f>+IFERROR(IFERROR(VLOOKUP(covid_cl[[#This Row],[Comuna]],Hoja1!$D$4:$BD$348,8,0),VLOOKUP(covid_cl[[#This Row],[Region]],Hoja1!$E$4:$BD$348,5,0)),-70.6266370305)</f>
        <v>-73.086745366200006</v>
      </c>
      <c r="Q3143" t="str">
        <f>+IFERROR(IF(covid_cl[[#This Row],[Region]]&lt;&gt;"No Informado",covid_cl[[#This Row],[Region]],VLOOKUP(covid_cl[[#This Row],[ID]],[1]Hoja5!B$4:I$1967,3,0)),"No Informado")</f>
        <v>Los Lagos</v>
      </c>
    </row>
    <row r="3144" spans="1:17" x14ac:dyDescent="0.3">
      <c r="A3144">
        <f t="shared" si="51"/>
        <v>3143</v>
      </c>
      <c r="B3144" t="s">
        <v>1689</v>
      </c>
      <c r="C3144">
        <v>10</v>
      </c>
      <c r="D3144" t="s">
        <v>63</v>
      </c>
      <c r="E3144" t="s">
        <v>1056</v>
      </c>
      <c r="I3144" t="s">
        <v>1133</v>
      </c>
      <c r="L3144" t="s">
        <v>1544</v>
      </c>
      <c r="M3144">
        <f>+IFERROR(IFERROR(VLOOKUP(covid_cl[[#This Row],[Comuna]],Hoja1!$D$4:$BD$348,9,0),VLOOKUP(covid_cl[[#This Row],[Region]],Hoja1!$E$4:$BD$348,6,0)),-33.6043642941)</f>
        <v>-40.611892518099999</v>
      </c>
      <c r="N3144">
        <f>+IFERROR(IFERROR(VLOOKUP(covid_cl[[#This Row],[Comuna]],Hoja1!$D$4:$BD$348,8,0),VLOOKUP(covid_cl[[#This Row],[Region]],Hoja1!$E$4:$BD$348,5,0)),-70.6266370305)</f>
        <v>-73.086745366200006</v>
      </c>
      <c r="Q3144" t="str">
        <f>+IFERROR(IF(covid_cl[[#This Row],[Region]]&lt;&gt;"No Informado",covid_cl[[#This Row],[Region]],VLOOKUP(covid_cl[[#This Row],[ID]],[1]Hoja5!B$4:I$1967,3,0)),"No Informado")</f>
        <v>Los Lagos</v>
      </c>
    </row>
    <row r="3145" spans="1:17" x14ac:dyDescent="0.3">
      <c r="A3145">
        <f t="shared" si="51"/>
        <v>3144</v>
      </c>
      <c r="B3145" t="s">
        <v>1689</v>
      </c>
      <c r="C3145">
        <v>10</v>
      </c>
      <c r="D3145" t="s">
        <v>63</v>
      </c>
      <c r="E3145" t="s">
        <v>1056</v>
      </c>
      <c r="I3145" t="s">
        <v>1133</v>
      </c>
      <c r="L3145" t="s">
        <v>1544</v>
      </c>
      <c r="M3145">
        <f>+IFERROR(IFERROR(VLOOKUP(covid_cl[[#This Row],[Comuna]],Hoja1!$D$4:$BD$348,9,0),VLOOKUP(covid_cl[[#This Row],[Region]],Hoja1!$E$4:$BD$348,6,0)),-33.6043642941)</f>
        <v>-40.611892518099999</v>
      </c>
      <c r="N3145">
        <f>+IFERROR(IFERROR(VLOOKUP(covid_cl[[#This Row],[Comuna]],Hoja1!$D$4:$BD$348,8,0),VLOOKUP(covid_cl[[#This Row],[Region]],Hoja1!$E$4:$BD$348,5,0)),-70.6266370305)</f>
        <v>-73.086745366200006</v>
      </c>
      <c r="Q3145" t="str">
        <f>+IFERROR(IF(covid_cl[[#This Row],[Region]]&lt;&gt;"No Informado",covid_cl[[#This Row],[Region]],VLOOKUP(covid_cl[[#This Row],[ID]],[1]Hoja5!B$4:I$1967,3,0)),"No Informado")</f>
        <v>Los Lagos</v>
      </c>
    </row>
    <row r="3146" spans="1:17" x14ac:dyDescent="0.3">
      <c r="A3146">
        <f t="shared" si="51"/>
        <v>3145</v>
      </c>
      <c r="B3146" t="s">
        <v>1689</v>
      </c>
      <c r="C3146">
        <v>10</v>
      </c>
      <c r="D3146" t="s">
        <v>63</v>
      </c>
      <c r="E3146" t="s">
        <v>1056</v>
      </c>
      <c r="I3146" t="s">
        <v>1133</v>
      </c>
      <c r="L3146" t="s">
        <v>1544</v>
      </c>
      <c r="M3146">
        <f>+IFERROR(IFERROR(VLOOKUP(covid_cl[[#This Row],[Comuna]],Hoja1!$D$4:$BD$348,9,0),VLOOKUP(covid_cl[[#This Row],[Region]],Hoja1!$E$4:$BD$348,6,0)),-33.6043642941)</f>
        <v>-40.611892518099999</v>
      </c>
      <c r="N3146">
        <f>+IFERROR(IFERROR(VLOOKUP(covid_cl[[#This Row],[Comuna]],Hoja1!$D$4:$BD$348,8,0),VLOOKUP(covid_cl[[#This Row],[Region]],Hoja1!$E$4:$BD$348,5,0)),-70.6266370305)</f>
        <v>-73.086745366200006</v>
      </c>
      <c r="Q3146" t="str">
        <f>+IFERROR(IF(covid_cl[[#This Row],[Region]]&lt;&gt;"No Informado",covid_cl[[#This Row],[Region]],VLOOKUP(covid_cl[[#This Row],[ID]],[1]Hoja5!B$4:I$1967,3,0)),"No Informado")</f>
        <v>Los Lagos</v>
      </c>
    </row>
    <row r="3147" spans="1:17" x14ac:dyDescent="0.3">
      <c r="A3147">
        <f t="shared" si="51"/>
        <v>3146</v>
      </c>
      <c r="B3147" t="s">
        <v>1689</v>
      </c>
      <c r="C3147">
        <v>10</v>
      </c>
      <c r="D3147" t="s">
        <v>63</v>
      </c>
      <c r="E3147" t="s">
        <v>1056</v>
      </c>
      <c r="I3147" t="s">
        <v>1133</v>
      </c>
      <c r="L3147" t="s">
        <v>1544</v>
      </c>
      <c r="M3147">
        <f>+IFERROR(IFERROR(VLOOKUP(covid_cl[[#This Row],[Comuna]],Hoja1!$D$4:$BD$348,9,0),VLOOKUP(covid_cl[[#This Row],[Region]],Hoja1!$E$4:$BD$348,6,0)),-33.6043642941)</f>
        <v>-40.611892518099999</v>
      </c>
      <c r="N3147">
        <f>+IFERROR(IFERROR(VLOOKUP(covid_cl[[#This Row],[Comuna]],Hoja1!$D$4:$BD$348,8,0),VLOOKUP(covid_cl[[#This Row],[Region]],Hoja1!$E$4:$BD$348,5,0)),-70.6266370305)</f>
        <v>-73.086745366200006</v>
      </c>
      <c r="Q3147" t="str">
        <f>+IFERROR(IF(covid_cl[[#This Row],[Region]]&lt;&gt;"No Informado",covid_cl[[#This Row],[Region]],VLOOKUP(covid_cl[[#This Row],[ID]],[1]Hoja5!B$4:I$1967,3,0)),"No Informado")</f>
        <v>Los Lagos</v>
      </c>
    </row>
    <row r="3148" spans="1:17" x14ac:dyDescent="0.3">
      <c r="A3148">
        <f t="shared" si="51"/>
        <v>3147</v>
      </c>
      <c r="B3148" t="s">
        <v>1689</v>
      </c>
      <c r="C3148">
        <v>10</v>
      </c>
      <c r="D3148" t="s">
        <v>63</v>
      </c>
      <c r="E3148" t="s">
        <v>1056</v>
      </c>
      <c r="I3148" t="s">
        <v>1133</v>
      </c>
      <c r="L3148" t="s">
        <v>1544</v>
      </c>
      <c r="M3148">
        <f>+IFERROR(IFERROR(VLOOKUP(covid_cl[[#This Row],[Comuna]],Hoja1!$D$4:$BD$348,9,0),VLOOKUP(covid_cl[[#This Row],[Region]],Hoja1!$E$4:$BD$348,6,0)),-33.6043642941)</f>
        <v>-40.611892518099999</v>
      </c>
      <c r="N3148">
        <f>+IFERROR(IFERROR(VLOOKUP(covid_cl[[#This Row],[Comuna]],Hoja1!$D$4:$BD$348,8,0),VLOOKUP(covid_cl[[#This Row],[Region]],Hoja1!$E$4:$BD$348,5,0)),-70.6266370305)</f>
        <v>-73.086745366200006</v>
      </c>
      <c r="Q3148" t="str">
        <f>+IFERROR(IF(covid_cl[[#This Row],[Region]]&lt;&gt;"No Informado",covid_cl[[#This Row],[Region]],VLOOKUP(covid_cl[[#This Row],[ID]],[1]Hoja5!B$4:I$1967,3,0)),"No Informado")</f>
        <v>Los Lagos</v>
      </c>
    </row>
    <row r="3149" spans="1:17" x14ac:dyDescent="0.3">
      <c r="A3149">
        <f t="shared" si="51"/>
        <v>3148</v>
      </c>
      <c r="B3149" t="s">
        <v>1689</v>
      </c>
      <c r="C3149">
        <v>10</v>
      </c>
      <c r="D3149" t="s">
        <v>63</v>
      </c>
      <c r="E3149" t="s">
        <v>1056</v>
      </c>
      <c r="I3149" t="s">
        <v>1133</v>
      </c>
      <c r="L3149" t="s">
        <v>1544</v>
      </c>
      <c r="M3149">
        <f>+IFERROR(IFERROR(VLOOKUP(covid_cl[[#This Row],[Comuna]],Hoja1!$D$4:$BD$348,9,0),VLOOKUP(covid_cl[[#This Row],[Region]],Hoja1!$E$4:$BD$348,6,0)),-33.6043642941)</f>
        <v>-40.611892518099999</v>
      </c>
      <c r="N3149">
        <f>+IFERROR(IFERROR(VLOOKUP(covid_cl[[#This Row],[Comuna]],Hoja1!$D$4:$BD$348,8,0),VLOOKUP(covid_cl[[#This Row],[Region]],Hoja1!$E$4:$BD$348,5,0)),-70.6266370305)</f>
        <v>-73.086745366200006</v>
      </c>
      <c r="Q3149" t="str">
        <f>+IFERROR(IF(covid_cl[[#This Row],[Region]]&lt;&gt;"No Informado",covid_cl[[#This Row],[Region]],VLOOKUP(covid_cl[[#This Row],[ID]],[1]Hoja5!B$4:I$1967,3,0)),"No Informado")</f>
        <v>Los Lagos</v>
      </c>
    </row>
    <row r="3150" spans="1:17" x14ac:dyDescent="0.3">
      <c r="A3150">
        <f t="shared" si="51"/>
        <v>3149</v>
      </c>
      <c r="B3150" t="s">
        <v>1689</v>
      </c>
      <c r="C3150">
        <v>10</v>
      </c>
      <c r="D3150" t="s">
        <v>63</v>
      </c>
      <c r="E3150" t="s">
        <v>1056</v>
      </c>
      <c r="I3150" t="s">
        <v>1133</v>
      </c>
      <c r="L3150" t="s">
        <v>1544</v>
      </c>
      <c r="M3150">
        <f>+IFERROR(IFERROR(VLOOKUP(covid_cl[[#This Row],[Comuna]],Hoja1!$D$4:$BD$348,9,0),VLOOKUP(covid_cl[[#This Row],[Region]],Hoja1!$E$4:$BD$348,6,0)),-33.6043642941)</f>
        <v>-40.611892518099999</v>
      </c>
      <c r="N3150">
        <f>+IFERROR(IFERROR(VLOOKUP(covid_cl[[#This Row],[Comuna]],Hoja1!$D$4:$BD$348,8,0),VLOOKUP(covid_cl[[#This Row],[Region]],Hoja1!$E$4:$BD$348,5,0)),-70.6266370305)</f>
        <v>-73.086745366200006</v>
      </c>
      <c r="Q3150" t="str">
        <f>+IFERROR(IF(covid_cl[[#This Row],[Region]]&lt;&gt;"No Informado",covid_cl[[#This Row],[Region]],VLOOKUP(covid_cl[[#This Row],[ID]],[1]Hoja5!B$4:I$1967,3,0)),"No Informado")</f>
        <v>Los Lagos</v>
      </c>
    </row>
    <row r="3151" spans="1:17" x14ac:dyDescent="0.3">
      <c r="A3151">
        <f t="shared" si="51"/>
        <v>3150</v>
      </c>
      <c r="B3151" t="s">
        <v>1689</v>
      </c>
      <c r="C3151">
        <v>10</v>
      </c>
      <c r="D3151" t="s">
        <v>63</v>
      </c>
      <c r="E3151" t="s">
        <v>1056</v>
      </c>
      <c r="I3151" t="s">
        <v>1133</v>
      </c>
      <c r="L3151" t="s">
        <v>1544</v>
      </c>
      <c r="M3151">
        <f>+IFERROR(IFERROR(VLOOKUP(covid_cl[[#This Row],[Comuna]],Hoja1!$D$4:$BD$348,9,0),VLOOKUP(covid_cl[[#This Row],[Region]],Hoja1!$E$4:$BD$348,6,0)),-33.6043642941)</f>
        <v>-40.611892518099999</v>
      </c>
      <c r="N3151">
        <f>+IFERROR(IFERROR(VLOOKUP(covid_cl[[#This Row],[Comuna]],Hoja1!$D$4:$BD$348,8,0),VLOOKUP(covid_cl[[#This Row],[Region]],Hoja1!$E$4:$BD$348,5,0)),-70.6266370305)</f>
        <v>-73.086745366200006</v>
      </c>
      <c r="Q3151" t="str">
        <f>+IFERROR(IF(covid_cl[[#This Row],[Region]]&lt;&gt;"No Informado",covid_cl[[#This Row],[Region]],VLOOKUP(covid_cl[[#This Row],[ID]],[1]Hoja5!B$4:I$1967,3,0)),"No Informado")</f>
        <v>Los Lagos</v>
      </c>
    </row>
    <row r="3152" spans="1:17" x14ac:dyDescent="0.3">
      <c r="A3152">
        <f t="shared" si="51"/>
        <v>3151</v>
      </c>
      <c r="B3152" t="s">
        <v>1689</v>
      </c>
      <c r="C3152">
        <v>10</v>
      </c>
      <c r="D3152" t="s">
        <v>63</v>
      </c>
      <c r="E3152" t="s">
        <v>1056</v>
      </c>
      <c r="I3152" t="s">
        <v>1133</v>
      </c>
      <c r="L3152" t="s">
        <v>1544</v>
      </c>
      <c r="M3152">
        <f>+IFERROR(IFERROR(VLOOKUP(covid_cl[[#This Row],[Comuna]],Hoja1!$D$4:$BD$348,9,0),VLOOKUP(covid_cl[[#This Row],[Region]],Hoja1!$E$4:$BD$348,6,0)),-33.6043642941)</f>
        <v>-40.611892518099999</v>
      </c>
      <c r="N3152">
        <f>+IFERROR(IFERROR(VLOOKUP(covid_cl[[#This Row],[Comuna]],Hoja1!$D$4:$BD$348,8,0),VLOOKUP(covid_cl[[#This Row],[Region]],Hoja1!$E$4:$BD$348,5,0)),-70.6266370305)</f>
        <v>-73.086745366200006</v>
      </c>
      <c r="Q3152" t="str">
        <f>+IFERROR(IF(covid_cl[[#This Row],[Region]]&lt;&gt;"No Informado",covid_cl[[#This Row],[Region]],VLOOKUP(covid_cl[[#This Row],[ID]],[1]Hoja5!B$4:I$1967,3,0)),"No Informado")</f>
        <v>Los Lagos</v>
      </c>
    </row>
    <row r="3153" spans="1:17" x14ac:dyDescent="0.3">
      <c r="A3153">
        <f t="shared" si="51"/>
        <v>3152</v>
      </c>
      <c r="B3153" t="s">
        <v>1689</v>
      </c>
      <c r="C3153">
        <v>10</v>
      </c>
      <c r="D3153" t="s">
        <v>63</v>
      </c>
      <c r="E3153" t="s">
        <v>1056</v>
      </c>
      <c r="I3153" t="s">
        <v>1133</v>
      </c>
      <c r="L3153" t="s">
        <v>1544</v>
      </c>
      <c r="M3153">
        <f>+IFERROR(IFERROR(VLOOKUP(covid_cl[[#This Row],[Comuna]],Hoja1!$D$4:$BD$348,9,0),VLOOKUP(covid_cl[[#This Row],[Region]],Hoja1!$E$4:$BD$348,6,0)),-33.6043642941)</f>
        <v>-40.611892518099999</v>
      </c>
      <c r="N3153">
        <f>+IFERROR(IFERROR(VLOOKUP(covid_cl[[#This Row],[Comuna]],Hoja1!$D$4:$BD$348,8,0),VLOOKUP(covid_cl[[#This Row],[Region]],Hoja1!$E$4:$BD$348,5,0)),-70.6266370305)</f>
        <v>-73.086745366200006</v>
      </c>
      <c r="Q3153" t="str">
        <f>+IFERROR(IF(covid_cl[[#This Row],[Region]]&lt;&gt;"No Informado",covid_cl[[#This Row],[Region]],VLOOKUP(covid_cl[[#This Row],[ID]],[1]Hoja5!B$4:I$1967,3,0)),"No Informado")</f>
        <v>Los Lagos</v>
      </c>
    </row>
    <row r="3154" spans="1:17" x14ac:dyDescent="0.3">
      <c r="A3154">
        <f t="shared" si="51"/>
        <v>3153</v>
      </c>
      <c r="B3154" t="s">
        <v>1689</v>
      </c>
      <c r="C3154">
        <v>10</v>
      </c>
      <c r="D3154" t="s">
        <v>63</v>
      </c>
      <c r="E3154" t="s">
        <v>1056</v>
      </c>
      <c r="I3154" t="s">
        <v>1133</v>
      </c>
      <c r="L3154" t="s">
        <v>1544</v>
      </c>
      <c r="M3154">
        <f>+IFERROR(IFERROR(VLOOKUP(covid_cl[[#This Row],[Comuna]],Hoja1!$D$4:$BD$348,9,0),VLOOKUP(covid_cl[[#This Row],[Region]],Hoja1!$E$4:$BD$348,6,0)),-33.6043642941)</f>
        <v>-40.611892518099999</v>
      </c>
      <c r="N3154">
        <f>+IFERROR(IFERROR(VLOOKUP(covid_cl[[#This Row],[Comuna]],Hoja1!$D$4:$BD$348,8,0),VLOOKUP(covid_cl[[#This Row],[Region]],Hoja1!$E$4:$BD$348,5,0)),-70.6266370305)</f>
        <v>-73.086745366200006</v>
      </c>
      <c r="Q3154" t="str">
        <f>+IFERROR(IF(covid_cl[[#This Row],[Region]]&lt;&gt;"No Informado",covid_cl[[#This Row],[Region]],VLOOKUP(covid_cl[[#This Row],[ID]],[1]Hoja5!B$4:I$1967,3,0)),"No Informado")</f>
        <v>Los Lagos</v>
      </c>
    </row>
    <row r="3155" spans="1:17" x14ac:dyDescent="0.3">
      <c r="A3155">
        <f t="shared" si="51"/>
        <v>3154</v>
      </c>
      <c r="B3155" t="s">
        <v>1689</v>
      </c>
      <c r="C3155">
        <v>10</v>
      </c>
      <c r="D3155" t="s">
        <v>63</v>
      </c>
      <c r="E3155" t="s">
        <v>1056</v>
      </c>
      <c r="I3155" t="s">
        <v>1133</v>
      </c>
      <c r="L3155" t="s">
        <v>1544</v>
      </c>
      <c r="M3155">
        <f>+IFERROR(IFERROR(VLOOKUP(covid_cl[[#This Row],[Comuna]],Hoja1!$D$4:$BD$348,9,0),VLOOKUP(covid_cl[[#This Row],[Region]],Hoja1!$E$4:$BD$348,6,0)),-33.6043642941)</f>
        <v>-40.611892518099999</v>
      </c>
      <c r="N3155">
        <f>+IFERROR(IFERROR(VLOOKUP(covid_cl[[#This Row],[Comuna]],Hoja1!$D$4:$BD$348,8,0),VLOOKUP(covid_cl[[#This Row],[Region]],Hoja1!$E$4:$BD$348,5,0)),-70.6266370305)</f>
        <v>-73.086745366200006</v>
      </c>
      <c r="Q3155" t="str">
        <f>+IFERROR(IF(covid_cl[[#This Row],[Region]]&lt;&gt;"No Informado",covid_cl[[#This Row],[Region]],VLOOKUP(covid_cl[[#This Row],[ID]],[1]Hoja5!B$4:I$1967,3,0)),"No Informado")</f>
        <v>Los Lagos</v>
      </c>
    </row>
    <row r="3156" spans="1:17" x14ac:dyDescent="0.3">
      <c r="A3156">
        <f t="shared" si="51"/>
        <v>3155</v>
      </c>
      <c r="B3156" t="s">
        <v>1689</v>
      </c>
      <c r="C3156">
        <v>10</v>
      </c>
      <c r="D3156" t="s">
        <v>63</v>
      </c>
      <c r="E3156" t="s">
        <v>1056</v>
      </c>
      <c r="I3156" t="s">
        <v>1133</v>
      </c>
      <c r="L3156" t="s">
        <v>1544</v>
      </c>
      <c r="M3156">
        <f>+IFERROR(IFERROR(VLOOKUP(covid_cl[[#This Row],[Comuna]],Hoja1!$D$4:$BD$348,9,0),VLOOKUP(covid_cl[[#This Row],[Region]],Hoja1!$E$4:$BD$348,6,0)),-33.6043642941)</f>
        <v>-40.611892518099999</v>
      </c>
      <c r="N3156">
        <f>+IFERROR(IFERROR(VLOOKUP(covid_cl[[#This Row],[Comuna]],Hoja1!$D$4:$BD$348,8,0),VLOOKUP(covid_cl[[#This Row],[Region]],Hoja1!$E$4:$BD$348,5,0)),-70.6266370305)</f>
        <v>-73.086745366200006</v>
      </c>
      <c r="Q3156" t="str">
        <f>+IFERROR(IF(covid_cl[[#This Row],[Region]]&lt;&gt;"No Informado",covid_cl[[#This Row],[Region]],VLOOKUP(covid_cl[[#This Row],[ID]],[1]Hoja5!B$4:I$1967,3,0)),"No Informado")</f>
        <v>Los Lagos</v>
      </c>
    </row>
    <row r="3157" spans="1:17" x14ac:dyDescent="0.3">
      <c r="A3157">
        <f t="shared" si="51"/>
        <v>3156</v>
      </c>
      <c r="B3157" t="s">
        <v>1689</v>
      </c>
      <c r="C3157">
        <v>10</v>
      </c>
      <c r="D3157" t="s">
        <v>63</v>
      </c>
      <c r="E3157" t="s">
        <v>1056</v>
      </c>
      <c r="I3157" t="s">
        <v>1133</v>
      </c>
      <c r="L3157" t="s">
        <v>1544</v>
      </c>
      <c r="M3157">
        <f>+IFERROR(IFERROR(VLOOKUP(covid_cl[[#This Row],[Comuna]],Hoja1!$D$4:$BD$348,9,0),VLOOKUP(covid_cl[[#This Row],[Region]],Hoja1!$E$4:$BD$348,6,0)),-33.6043642941)</f>
        <v>-40.611892518099999</v>
      </c>
      <c r="N3157">
        <f>+IFERROR(IFERROR(VLOOKUP(covid_cl[[#This Row],[Comuna]],Hoja1!$D$4:$BD$348,8,0),VLOOKUP(covid_cl[[#This Row],[Region]],Hoja1!$E$4:$BD$348,5,0)),-70.6266370305)</f>
        <v>-73.086745366200006</v>
      </c>
      <c r="Q3157" t="str">
        <f>+IFERROR(IF(covid_cl[[#This Row],[Region]]&lt;&gt;"No Informado",covid_cl[[#This Row],[Region]],VLOOKUP(covid_cl[[#This Row],[ID]],[1]Hoja5!B$4:I$1967,3,0)),"No Informado")</f>
        <v>Los Lagos</v>
      </c>
    </row>
    <row r="3158" spans="1:17" x14ac:dyDescent="0.3">
      <c r="A3158">
        <f t="shared" si="51"/>
        <v>3157</v>
      </c>
      <c r="B3158" t="s">
        <v>1689</v>
      </c>
      <c r="C3158">
        <v>10</v>
      </c>
      <c r="D3158" t="s">
        <v>63</v>
      </c>
      <c r="E3158" t="s">
        <v>1056</v>
      </c>
      <c r="I3158" t="s">
        <v>378</v>
      </c>
      <c r="L3158" t="s">
        <v>1544</v>
      </c>
      <c r="M3158">
        <f>+IFERROR(IFERROR(VLOOKUP(covid_cl[[#This Row],[Comuna]],Hoja1!$D$4:$BD$348,9,0),VLOOKUP(covid_cl[[#This Row],[Region]],Hoja1!$E$4:$BD$348,6,0)),-33.6043642941)</f>
        <v>-41.488934696299999</v>
      </c>
      <c r="N3158">
        <f>+IFERROR(IFERROR(VLOOKUP(covid_cl[[#This Row],[Comuna]],Hoja1!$D$4:$BD$348,8,0),VLOOKUP(covid_cl[[#This Row],[Region]],Hoja1!$E$4:$BD$348,5,0)),-70.6266370305)</f>
        <v>-72.795581324099999</v>
      </c>
      <c r="Q3158" t="str">
        <f>+IFERROR(IF(covid_cl[[#This Row],[Region]]&lt;&gt;"No Informado",covid_cl[[#This Row],[Region]],VLOOKUP(covid_cl[[#This Row],[ID]],[1]Hoja5!B$4:I$1967,3,0)),"No Informado")</f>
        <v>Los Lagos</v>
      </c>
    </row>
    <row r="3159" spans="1:17" x14ac:dyDescent="0.3">
      <c r="A3159">
        <f t="shared" si="51"/>
        <v>3158</v>
      </c>
      <c r="B3159" t="s">
        <v>1689</v>
      </c>
      <c r="C3159">
        <v>10</v>
      </c>
      <c r="D3159" t="s">
        <v>63</v>
      </c>
      <c r="E3159" t="s">
        <v>1056</v>
      </c>
      <c r="I3159" t="s">
        <v>378</v>
      </c>
      <c r="L3159" t="s">
        <v>1544</v>
      </c>
      <c r="M3159">
        <f>+IFERROR(IFERROR(VLOOKUP(covid_cl[[#This Row],[Comuna]],Hoja1!$D$4:$BD$348,9,0),VLOOKUP(covid_cl[[#This Row],[Region]],Hoja1!$E$4:$BD$348,6,0)),-33.6043642941)</f>
        <v>-41.488934696299999</v>
      </c>
      <c r="N3159">
        <f>+IFERROR(IFERROR(VLOOKUP(covid_cl[[#This Row],[Comuna]],Hoja1!$D$4:$BD$348,8,0),VLOOKUP(covid_cl[[#This Row],[Region]],Hoja1!$E$4:$BD$348,5,0)),-70.6266370305)</f>
        <v>-72.795581324099999</v>
      </c>
      <c r="Q3159" t="str">
        <f>+IFERROR(IF(covid_cl[[#This Row],[Region]]&lt;&gt;"No Informado",covid_cl[[#This Row],[Region]],VLOOKUP(covid_cl[[#This Row],[ID]],[1]Hoja5!B$4:I$1967,3,0)),"No Informado")</f>
        <v>Los Lagos</v>
      </c>
    </row>
    <row r="3160" spans="1:17" x14ac:dyDescent="0.3">
      <c r="A3160">
        <f t="shared" si="51"/>
        <v>3159</v>
      </c>
      <c r="B3160" t="s">
        <v>1689</v>
      </c>
      <c r="C3160">
        <v>10</v>
      </c>
      <c r="D3160" t="s">
        <v>63</v>
      </c>
      <c r="E3160" t="s">
        <v>1056</v>
      </c>
      <c r="I3160" t="s">
        <v>378</v>
      </c>
      <c r="L3160" t="s">
        <v>1544</v>
      </c>
      <c r="M3160">
        <f>+IFERROR(IFERROR(VLOOKUP(covid_cl[[#This Row],[Comuna]],Hoja1!$D$4:$BD$348,9,0),VLOOKUP(covid_cl[[#This Row],[Region]],Hoja1!$E$4:$BD$348,6,0)),-33.6043642941)</f>
        <v>-41.488934696299999</v>
      </c>
      <c r="N3160">
        <f>+IFERROR(IFERROR(VLOOKUP(covid_cl[[#This Row],[Comuna]],Hoja1!$D$4:$BD$348,8,0),VLOOKUP(covid_cl[[#This Row],[Region]],Hoja1!$E$4:$BD$348,5,0)),-70.6266370305)</f>
        <v>-72.795581324099999</v>
      </c>
      <c r="Q3160" t="str">
        <f>+IFERROR(IF(covid_cl[[#This Row],[Region]]&lt;&gt;"No Informado",covid_cl[[#This Row],[Region]],VLOOKUP(covid_cl[[#This Row],[ID]],[1]Hoja5!B$4:I$1967,3,0)),"No Informado")</f>
        <v>Los Lagos</v>
      </c>
    </row>
    <row r="3161" spans="1:17" x14ac:dyDescent="0.3">
      <c r="A3161">
        <f t="shared" si="51"/>
        <v>3160</v>
      </c>
      <c r="B3161" t="s">
        <v>1689</v>
      </c>
      <c r="C3161">
        <v>10</v>
      </c>
      <c r="D3161" t="s">
        <v>63</v>
      </c>
      <c r="E3161" t="s">
        <v>1056</v>
      </c>
      <c r="I3161" t="s">
        <v>378</v>
      </c>
      <c r="L3161" t="s">
        <v>1544</v>
      </c>
      <c r="M3161">
        <f>+IFERROR(IFERROR(VLOOKUP(covid_cl[[#This Row],[Comuna]],Hoja1!$D$4:$BD$348,9,0),VLOOKUP(covid_cl[[#This Row],[Region]],Hoja1!$E$4:$BD$348,6,0)),-33.6043642941)</f>
        <v>-41.488934696299999</v>
      </c>
      <c r="N3161">
        <f>+IFERROR(IFERROR(VLOOKUP(covid_cl[[#This Row],[Comuna]],Hoja1!$D$4:$BD$348,8,0),VLOOKUP(covid_cl[[#This Row],[Region]],Hoja1!$E$4:$BD$348,5,0)),-70.6266370305)</f>
        <v>-72.795581324099999</v>
      </c>
      <c r="Q3161" t="str">
        <f>+IFERROR(IF(covid_cl[[#This Row],[Region]]&lt;&gt;"No Informado",covid_cl[[#This Row],[Region]],VLOOKUP(covid_cl[[#This Row],[ID]],[1]Hoja5!B$4:I$1967,3,0)),"No Informado")</f>
        <v>Los Lagos</v>
      </c>
    </row>
    <row r="3162" spans="1:17" x14ac:dyDescent="0.3">
      <c r="A3162">
        <f t="shared" si="51"/>
        <v>3161</v>
      </c>
      <c r="B3162" t="s">
        <v>1689</v>
      </c>
      <c r="C3162">
        <v>10</v>
      </c>
      <c r="D3162" t="s">
        <v>63</v>
      </c>
      <c r="E3162" t="s">
        <v>1056</v>
      </c>
      <c r="I3162" t="s">
        <v>378</v>
      </c>
      <c r="L3162" t="s">
        <v>1544</v>
      </c>
      <c r="M3162">
        <f>+IFERROR(IFERROR(VLOOKUP(covid_cl[[#This Row],[Comuna]],Hoja1!$D$4:$BD$348,9,0),VLOOKUP(covid_cl[[#This Row],[Region]],Hoja1!$E$4:$BD$348,6,0)),-33.6043642941)</f>
        <v>-41.488934696299999</v>
      </c>
      <c r="N3162">
        <f>+IFERROR(IFERROR(VLOOKUP(covid_cl[[#This Row],[Comuna]],Hoja1!$D$4:$BD$348,8,0),VLOOKUP(covid_cl[[#This Row],[Region]],Hoja1!$E$4:$BD$348,5,0)),-70.6266370305)</f>
        <v>-72.795581324099999</v>
      </c>
      <c r="Q3162" t="str">
        <f>+IFERROR(IF(covid_cl[[#This Row],[Region]]&lt;&gt;"No Informado",covid_cl[[#This Row],[Region]],VLOOKUP(covid_cl[[#This Row],[ID]],[1]Hoja5!B$4:I$1967,3,0)),"No Informado")</f>
        <v>Los Lagos</v>
      </c>
    </row>
    <row r="3163" spans="1:17" x14ac:dyDescent="0.3">
      <c r="A3163">
        <f t="shared" si="51"/>
        <v>3162</v>
      </c>
      <c r="B3163" t="s">
        <v>1689</v>
      </c>
      <c r="C3163">
        <v>10</v>
      </c>
      <c r="D3163" t="s">
        <v>63</v>
      </c>
      <c r="E3163" t="s">
        <v>1056</v>
      </c>
      <c r="I3163" t="s">
        <v>378</v>
      </c>
      <c r="L3163" t="s">
        <v>1544</v>
      </c>
      <c r="M3163">
        <f>+IFERROR(IFERROR(VLOOKUP(covid_cl[[#This Row],[Comuna]],Hoja1!$D$4:$BD$348,9,0),VLOOKUP(covid_cl[[#This Row],[Region]],Hoja1!$E$4:$BD$348,6,0)),-33.6043642941)</f>
        <v>-41.488934696299999</v>
      </c>
      <c r="N3163">
        <f>+IFERROR(IFERROR(VLOOKUP(covid_cl[[#This Row],[Comuna]],Hoja1!$D$4:$BD$348,8,0),VLOOKUP(covid_cl[[#This Row],[Region]],Hoja1!$E$4:$BD$348,5,0)),-70.6266370305)</f>
        <v>-72.795581324099999</v>
      </c>
      <c r="Q3163" t="str">
        <f>+IFERROR(IF(covid_cl[[#This Row],[Region]]&lt;&gt;"No Informado",covid_cl[[#This Row],[Region]],VLOOKUP(covid_cl[[#This Row],[ID]],[1]Hoja5!B$4:I$1967,3,0)),"No Informado")</f>
        <v>Los Lagos</v>
      </c>
    </row>
    <row r="3164" spans="1:17" x14ac:dyDescent="0.3">
      <c r="A3164">
        <f t="shared" si="51"/>
        <v>3163</v>
      </c>
      <c r="B3164" t="s">
        <v>1689</v>
      </c>
      <c r="C3164">
        <v>10</v>
      </c>
      <c r="D3164" t="s">
        <v>63</v>
      </c>
      <c r="E3164" t="s">
        <v>1056</v>
      </c>
      <c r="F3164" t="s">
        <v>1542</v>
      </c>
      <c r="G3164">
        <v>41</v>
      </c>
      <c r="H3164" t="s">
        <v>1608</v>
      </c>
      <c r="I3164" t="s">
        <v>1158</v>
      </c>
      <c r="L3164" t="s">
        <v>1544</v>
      </c>
      <c r="M3164">
        <f>+IFERROR(IFERROR(VLOOKUP(covid_cl[[#This Row],[Comuna]],Hoja1!$D$4:$BD$348,9,0),VLOOKUP(covid_cl[[#This Row],[Region]],Hoja1!$E$4:$BD$348,6,0)),-33.6043642941)</f>
        <v>-43.0931422114</v>
      </c>
      <c r="N3164">
        <f>+IFERROR(IFERROR(VLOOKUP(covid_cl[[#This Row],[Comuna]],Hoja1!$D$4:$BD$348,8,0),VLOOKUP(covid_cl[[#This Row],[Region]],Hoja1!$E$4:$BD$348,5,0)),-70.6266370305)</f>
        <v>-72.575826723099993</v>
      </c>
      <c r="Q3164" t="str">
        <f>+IFERROR(IF(covid_cl[[#This Row],[Region]]&lt;&gt;"No Informado",covid_cl[[#This Row],[Region]],VLOOKUP(covid_cl[[#This Row],[ID]],[1]Hoja5!B$4:I$1967,3,0)),"No Informado")</f>
        <v>Los Lagos</v>
      </c>
    </row>
    <row r="3165" spans="1:17" x14ac:dyDescent="0.3">
      <c r="A3165">
        <f t="shared" si="51"/>
        <v>3164</v>
      </c>
      <c r="B3165" t="s">
        <v>1689</v>
      </c>
      <c r="C3165">
        <v>11</v>
      </c>
      <c r="D3165" t="s">
        <v>63</v>
      </c>
      <c r="E3165" t="s">
        <v>1174</v>
      </c>
      <c r="F3165" t="s">
        <v>1542</v>
      </c>
      <c r="G3165">
        <v>23</v>
      </c>
      <c r="I3165" t="s">
        <v>327</v>
      </c>
      <c r="L3165" t="s">
        <v>1544</v>
      </c>
      <c r="M3165">
        <f>+IFERROR(IFERROR(VLOOKUP(covid_cl[[#This Row],[Comuna]],Hoja1!$D$4:$BD$348,9,0),VLOOKUP(covid_cl[[#This Row],[Region]],Hoja1!$E$4:$BD$348,6,0)),-33.6043642941)</f>
        <v>-46.457554340999998</v>
      </c>
      <c r="N3165">
        <f>+IFERROR(IFERROR(VLOOKUP(covid_cl[[#This Row],[Comuna]],Hoja1!$D$4:$BD$348,8,0),VLOOKUP(covid_cl[[#This Row],[Region]],Hoja1!$E$4:$BD$348,5,0)),-70.6266370305)</f>
        <v>-73.015819541900001</v>
      </c>
      <c r="Q3165" t="str">
        <f>+IFERROR(IF(covid_cl[[#This Row],[Region]]&lt;&gt;"No Informado",covid_cl[[#This Row],[Region]],VLOOKUP(covid_cl[[#This Row],[ID]],[1]Hoja5!B$4:I$1967,3,0)),"No Informado")</f>
        <v>Aysén</v>
      </c>
    </row>
    <row r="3166" spans="1:17" x14ac:dyDescent="0.3">
      <c r="A3166">
        <f t="shared" si="51"/>
        <v>3165</v>
      </c>
      <c r="B3166" t="s">
        <v>1689</v>
      </c>
      <c r="C3166">
        <v>11</v>
      </c>
      <c r="D3166" t="s">
        <v>63</v>
      </c>
      <c r="E3166" t="s">
        <v>1174</v>
      </c>
      <c r="F3166" t="s">
        <v>1542</v>
      </c>
      <c r="G3166">
        <v>58</v>
      </c>
      <c r="I3166" t="s">
        <v>327</v>
      </c>
      <c r="L3166" t="s">
        <v>1544</v>
      </c>
      <c r="M3166">
        <f>+IFERROR(IFERROR(VLOOKUP(covid_cl[[#This Row],[Comuna]],Hoja1!$D$4:$BD$348,9,0),VLOOKUP(covid_cl[[#This Row],[Region]],Hoja1!$E$4:$BD$348,6,0)),-33.6043642941)</f>
        <v>-46.457554340999998</v>
      </c>
      <c r="N3166">
        <f>+IFERROR(IFERROR(VLOOKUP(covid_cl[[#This Row],[Comuna]],Hoja1!$D$4:$BD$348,8,0),VLOOKUP(covid_cl[[#This Row],[Region]],Hoja1!$E$4:$BD$348,5,0)),-70.6266370305)</f>
        <v>-73.015819541900001</v>
      </c>
      <c r="Q3166" t="str">
        <f>+IFERROR(IF(covid_cl[[#This Row],[Region]]&lt;&gt;"No Informado",covid_cl[[#This Row],[Region]],VLOOKUP(covid_cl[[#This Row],[ID]],[1]Hoja5!B$4:I$1967,3,0)),"No Informado")</f>
        <v>Aysén</v>
      </c>
    </row>
    <row r="3167" spans="1:17" x14ac:dyDescent="0.3">
      <c r="A3167">
        <f t="shared" ref="A3167:A3230" si="52">+ROW()-1</f>
        <v>3166</v>
      </c>
      <c r="B3167" t="s">
        <v>1689</v>
      </c>
      <c r="C3167">
        <v>12</v>
      </c>
      <c r="D3167" t="s">
        <v>63</v>
      </c>
      <c r="E3167" t="s">
        <v>1217</v>
      </c>
      <c r="F3167" t="s">
        <v>1542</v>
      </c>
      <c r="I3167" t="s">
        <v>392</v>
      </c>
      <c r="L3167" t="s">
        <v>1544</v>
      </c>
      <c r="M3167">
        <f>+IFERROR(IFERROR(VLOOKUP(covid_cl[[#This Row],[Comuna]],Hoja1!$D$4:$BD$348,9,0),VLOOKUP(covid_cl[[#This Row],[Region]],Hoja1!$E$4:$BD$348,6,0)),-33.6043642941)</f>
        <v>-53.646790248899997</v>
      </c>
      <c r="N3167">
        <f>+IFERROR(IFERROR(VLOOKUP(covid_cl[[#This Row],[Comuna]],Hoja1!$D$4:$BD$348,8,0),VLOOKUP(covid_cl[[#This Row],[Region]],Hoja1!$E$4:$BD$348,5,0)),-70.6266370305)</f>
        <v>-72.025446149800004</v>
      </c>
      <c r="Q3167" t="str">
        <f>+IFERROR(IF(covid_cl[[#This Row],[Region]]&lt;&gt;"No Informado",covid_cl[[#This Row],[Region]],VLOOKUP(covid_cl[[#This Row],[ID]],[1]Hoja5!B$4:I$1967,3,0)),"No Informado")</f>
        <v>Magallanes</v>
      </c>
    </row>
    <row r="3168" spans="1:17" x14ac:dyDescent="0.3">
      <c r="A3168">
        <f t="shared" si="52"/>
        <v>3167</v>
      </c>
      <c r="B3168" t="s">
        <v>1689</v>
      </c>
      <c r="C3168">
        <v>12</v>
      </c>
      <c r="D3168" t="s">
        <v>63</v>
      </c>
      <c r="E3168" t="s">
        <v>1217</v>
      </c>
      <c r="F3168" t="s">
        <v>1542</v>
      </c>
      <c r="I3168" t="s">
        <v>392</v>
      </c>
      <c r="L3168" t="s">
        <v>1544</v>
      </c>
      <c r="M3168">
        <f>+IFERROR(IFERROR(VLOOKUP(covid_cl[[#This Row],[Comuna]],Hoja1!$D$4:$BD$348,9,0),VLOOKUP(covid_cl[[#This Row],[Region]],Hoja1!$E$4:$BD$348,6,0)),-33.6043642941)</f>
        <v>-53.646790248899997</v>
      </c>
      <c r="N3168">
        <f>+IFERROR(IFERROR(VLOOKUP(covid_cl[[#This Row],[Comuna]],Hoja1!$D$4:$BD$348,8,0),VLOOKUP(covid_cl[[#This Row],[Region]],Hoja1!$E$4:$BD$348,5,0)),-70.6266370305)</f>
        <v>-72.025446149800004</v>
      </c>
      <c r="Q3168" t="str">
        <f>+IFERROR(IF(covid_cl[[#This Row],[Region]]&lt;&gt;"No Informado",covid_cl[[#This Row],[Region]],VLOOKUP(covid_cl[[#This Row],[ID]],[1]Hoja5!B$4:I$1967,3,0)),"No Informado")</f>
        <v>Magallanes</v>
      </c>
    </row>
    <row r="3169" spans="1:17" x14ac:dyDescent="0.3">
      <c r="A3169">
        <f t="shared" si="52"/>
        <v>3168</v>
      </c>
      <c r="B3169" t="s">
        <v>1689</v>
      </c>
      <c r="C3169">
        <v>12</v>
      </c>
      <c r="D3169" t="s">
        <v>63</v>
      </c>
      <c r="E3169" t="s">
        <v>1217</v>
      </c>
      <c r="F3169" t="s">
        <v>1542</v>
      </c>
      <c r="I3169" t="s">
        <v>392</v>
      </c>
      <c r="L3169" t="s">
        <v>1544</v>
      </c>
      <c r="M3169">
        <f>+IFERROR(IFERROR(VLOOKUP(covid_cl[[#This Row],[Comuna]],Hoja1!$D$4:$BD$348,9,0),VLOOKUP(covid_cl[[#This Row],[Region]],Hoja1!$E$4:$BD$348,6,0)),-33.6043642941)</f>
        <v>-53.646790248899997</v>
      </c>
      <c r="N3169">
        <f>+IFERROR(IFERROR(VLOOKUP(covid_cl[[#This Row],[Comuna]],Hoja1!$D$4:$BD$348,8,0),VLOOKUP(covid_cl[[#This Row],[Region]],Hoja1!$E$4:$BD$348,5,0)),-70.6266370305)</f>
        <v>-72.025446149800004</v>
      </c>
      <c r="Q3169" t="str">
        <f>+IFERROR(IF(covid_cl[[#This Row],[Region]]&lt;&gt;"No Informado",covid_cl[[#This Row],[Region]],VLOOKUP(covid_cl[[#This Row],[ID]],[1]Hoja5!B$4:I$1967,3,0)),"No Informado")</f>
        <v>Magallanes</v>
      </c>
    </row>
    <row r="3170" spans="1:17" x14ac:dyDescent="0.3">
      <c r="A3170">
        <f t="shared" si="52"/>
        <v>3169</v>
      </c>
      <c r="B3170" t="s">
        <v>1689</v>
      </c>
      <c r="C3170">
        <v>12</v>
      </c>
      <c r="D3170" t="s">
        <v>63</v>
      </c>
      <c r="E3170" t="s">
        <v>1217</v>
      </c>
      <c r="F3170" t="s">
        <v>1542</v>
      </c>
      <c r="I3170" t="s">
        <v>392</v>
      </c>
      <c r="L3170" t="s">
        <v>1544</v>
      </c>
      <c r="M3170">
        <f>+IFERROR(IFERROR(VLOOKUP(covid_cl[[#This Row],[Comuna]],Hoja1!$D$4:$BD$348,9,0),VLOOKUP(covid_cl[[#This Row],[Region]],Hoja1!$E$4:$BD$348,6,0)),-33.6043642941)</f>
        <v>-53.646790248899997</v>
      </c>
      <c r="N3170">
        <f>+IFERROR(IFERROR(VLOOKUP(covid_cl[[#This Row],[Comuna]],Hoja1!$D$4:$BD$348,8,0),VLOOKUP(covid_cl[[#This Row],[Region]],Hoja1!$E$4:$BD$348,5,0)),-70.6266370305)</f>
        <v>-72.025446149800004</v>
      </c>
      <c r="Q3170" t="str">
        <f>+IFERROR(IF(covid_cl[[#This Row],[Region]]&lt;&gt;"No Informado",covid_cl[[#This Row],[Region]],VLOOKUP(covid_cl[[#This Row],[ID]],[1]Hoja5!B$4:I$1967,3,0)),"No Informado")</f>
        <v>Magallanes</v>
      </c>
    </row>
    <row r="3171" spans="1:17" x14ac:dyDescent="0.3">
      <c r="A3171">
        <f t="shared" si="52"/>
        <v>3170</v>
      </c>
      <c r="B3171" t="s">
        <v>1689</v>
      </c>
      <c r="C3171">
        <v>12</v>
      </c>
      <c r="D3171" t="s">
        <v>63</v>
      </c>
      <c r="E3171" t="s">
        <v>1217</v>
      </c>
      <c r="F3171" t="s">
        <v>1542</v>
      </c>
      <c r="I3171" t="s">
        <v>392</v>
      </c>
      <c r="L3171" t="s">
        <v>1544</v>
      </c>
      <c r="M3171">
        <f>+IFERROR(IFERROR(VLOOKUP(covid_cl[[#This Row],[Comuna]],Hoja1!$D$4:$BD$348,9,0),VLOOKUP(covid_cl[[#This Row],[Region]],Hoja1!$E$4:$BD$348,6,0)),-33.6043642941)</f>
        <v>-53.646790248899997</v>
      </c>
      <c r="N3171">
        <f>+IFERROR(IFERROR(VLOOKUP(covid_cl[[#This Row],[Comuna]],Hoja1!$D$4:$BD$348,8,0),VLOOKUP(covid_cl[[#This Row],[Region]],Hoja1!$E$4:$BD$348,5,0)),-70.6266370305)</f>
        <v>-72.025446149800004</v>
      </c>
      <c r="Q3171" t="str">
        <f>+IFERROR(IF(covid_cl[[#This Row],[Region]]&lt;&gt;"No Informado",covid_cl[[#This Row],[Region]],VLOOKUP(covid_cl[[#This Row],[ID]],[1]Hoja5!B$4:I$1967,3,0)),"No Informado")</f>
        <v>Magallanes</v>
      </c>
    </row>
    <row r="3172" spans="1:17" x14ac:dyDescent="0.3">
      <c r="A3172">
        <f t="shared" si="52"/>
        <v>3171</v>
      </c>
      <c r="B3172" t="s">
        <v>1689</v>
      </c>
      <c r="C3172">
        <v>12</v>
      </c>
      <c r="D3172" t="s">
        <v>63</v>
      </c>
      <c r="E3172" t="s">
        <v>1217</v>
      </c>
      <c r="F3172" t="s">
        <v>1542</v>
      </c>
      <c r="I3172" t="s">
        <v>392</v>
      </c>
      <c r="L3172" t="s">
        <v>1544</v>
      </c>
      <c r="M3172">
        <f>+IFERROR(IFERROR(VLOOKUP(covid_cl[[#This Row],[Comuna]],Hoja1!$D$4:$BD$348,9,0),VLOOKUP(covid_cl[[#This Row],[Region]],Hoja1!$E$4:$BD$348,6,0)),-33.6043642941)</f>
        <v>-53.646790248899997</v>
      </c>
      <c r="N3172">
        <f>+IFERROR(IFERROR(VLOOKUP(covid_cl[[#This Row],[Comuna]],Hoja1!$D$4:$BD$348,8,0),VLOOKUP(covid_cl[[#This Row],[Region]],Hoja1!$E$4:$BD$348,5,0)),-70.6266370305)</f>
        <v>-72.025446149800004</v>
      </c>
      <c r="Q3172" t="str">
        <f>+IFERROR(IF(covid_cl[[#This Row],[Region]]&lt;&gt;"No Informado",covid_cl[[#This Row],[Region]],VLOOKUP(covid_cl[[#This Row],[ID]],[1]Hoja5!B$4:I$1967,3,0)),"No Informado")</f>
        <v>Magallanes</v>
      </c>
    </row>
    <row r="3173" spans="1:17" x14ac:dyDescent="0.3">
      <c r="A3173">
        <f t="shared" si="52"/>
        <v>3172</v>
      </c>
      <c r="B3173" t="s">
        <v>1689</v>
      </c>
      <c r="C3173">
        <v>12</v>
      </c>
      <c r="D3173" t="s">
        <v>63</v>
      </c>
      <c r="E3173" t="s">
        <v>1217</v>
      </c>
      <c r="F3173" t="s">
        <v>1542</v>
      </c>
      <c r="I3173" t="s">
        <v>392</v>
      </c>
      <c r="L3173" t="s">
        <v>1544</v>
      </c>
      <c r="M3173">
        <f>+IFERROR(IFERROR(VLOOKUP(covid_cl[[#This Row],[Comuna]],Hoja1!$D$4:$BD$348,9,0),VLOOKUP(covid_cl[[#This Row],[Region]],Hoja1!$E$4:$BD$348,6,0)),-33.6043642941)</f>
        <v>-53.646790248899997</v>
      </c>
      <c r="N3173">
        <f>+IFERROR(IFERROR(VLOOKUP(covid_cl[[#This Row],[Comuna]],Hoja1!$D$4:$BD$348,8,0),VLOOKUP(covid_cl[[#This Row],[Region]],Hoja1!$E$4:$BD$348,5,0)),-70.6266370305)</f>
        <v>-72.025446149800004</v>
      </c>
      <c r="Q3173" t="str">
        <f>+IFERROR(IF(covid_cl[[#This Row],[Region]]&lt;&gt;"No Informado",covid_cl[[#This Row],[Region]],VLOOKUP(covid_cl[[#This Row],[ID]],[1]Hoja5!B$4:I$1967,3,0)),"No Informado")</f>
        <v>Magallanes</v>
      </c>
    </row>
    <row r="3174" spans="1:17" x14ac:dyDescent="0.3">
      <c r="A3174">
        <f t="shared" si="52"/>
        <v>3173</v>
      </c>
      <c r="B3174" t="s">
        <v>1689</v>
      </c>
      <c r="C3174">
        <v>12</v>
      </c>
      <c r="D3174" t="s">
        <v>63</v>
      </c>
      <c r="E3174" t="s">
        <v>1217</v>
      </c>
      <c r="F3174" t="s">
        <v>1542</v>
      </c>
      <c r="I3174" t="s">
        <v>392</v>
      </c>
      <c r="L3174" t="s">
        <v>1544</v>
      </c>
      <c r="M3174">
        <f>+IFERROR(IFERROR(VLOOKUP(covid_cl[[#This Row],[Comuna]],Hoja1!$D$4:$BD$348,9,0),VLOOKUP(covid_cl[[#This Row],[Region]],Hoja1!$E$4:$BD$348,6,0)),-33.6043642941)</f>
        <v>-53.646790248899997</v>
      </c>
      <c r="N3174">
        <f>+IFERROR(IFERROR(VLOOKUP(covid_cl[[#This Row],[Comuna]],Hoja1!$D$4:$BD$348,8,0),VLOOKUP(covid_cl[[#This Row],[Region]],Hoja1!$E$4:$BD$348,5,0)),-70.6266370305)</f>
        <v>-72.025446149800004</v>
      </c>
      <c r="Q3174" t="str">
        <f>+IFERROR(IF(covid_cl[[#This Row],[Region]]&lt;&gt;"No Informado",covid_cl[[#This Row],[Region]],VLOOKUP(covid_cl[[#This Row],[ID]],[1]Hoja5!B$4:I$1967,3,0)),"No Informado")</f>
        <v>Magallanes</v>
      </c>
    </row>
    <row r="3175" spans="1:17" x14ac:dyDescent="0.3">
      <c r="A3175">
        <f t="shared" si="52"/>
        <v>3174</v>
      </c>
      <c r="B3175" t="s">
        <v>1689</v>
      </c>
      <c r="C3175">
        <v>12</v>
      </c>
      <c r="D3175" t="s">
        <v>63</v>
      </c>
      <c r="E3175" t="s">
        <v>1217</v>
      </c>
      <c r="F3175" t="s">
        <v>1542</v>
      </c>
      <c r="I3175" t="s">
        <v>392</v>
      </c>
      <c r="L3175" t="s">
        <v>1544</v>
      </c>
      <c r="M3175">
        <f>+IFERROR(IFERROR(VLOOKUP(covid_cl[[#This Row],[Comuna]],Hoja1!$D$4:$BD$348,9,0),VLOOKUP(covid_cl[[#This Row],[Region]],Hoja1!$E$4:$BD$348,6,0)),-33.6043642941)</f>
        <v>-53.646790248899997</v>
      </c>
      <c r="N3175">
        <f>+IFERROR(IFERROR(VLOOKUP(covid_cl[[#This Row],[Comuna]],Hoja1!$D$4:$BD$348,8,0),VLOOKUP(covid_cl[[#This Row],[Region]],Hoja1!$E$4:$BD$348,5,0)),-70.6266370305)</f>
        <v>-72.025446149800004</v>
      </c>
      <c r="Q3175" t="str">
        <f>+IFERROR(IF(covid_cl[[#This Row],[Region]]&lt;&gt;"No Informado",covid_cl[[#This Row],[Region]],VLOOKUP(covid_cl[[#This Row],[ID]],[1]Hoja5!B$4:I$1967,3,0)),"No Informado")</f>
        <v>Magallanes</v>
      </c>
    </row>
    <row r="3176" spans="1:17" x14ac:dyDescent="0.3">
      <c r="A3176">
        <f t="shared" si="52"/>
        <v>3175</v>
      </c>
      <c r="B3176" t="s">
        <v>1689</v>
      </c>
      <c r="C3176">
        <v>12</v>
      </c>
      <c r="D3176" t="s">
        <v>63</v>
      </c>
      <c r="E3176" t="s">
        <v>1217</v>
      </c>
      <c r="F3176" t="s">
        <v>1542</v>
      </c>
      <c r="I3176" t="s">
        <v>392</v>
      </c>
      <c r="L3176" t="s">
        <v>1544</v>
      </c>
      <c r="M3176">
        <f>+IFERROR(IFERROR(VLOOKUP(covid_cl[[#This Row],[Comuna]],Hoja1!$D$4:$BD$348,9,0),VLOOKUP(covid_cl[[#This Row],[Region]],Hoja1!$E$4:$BD$348,6,0)),-33.6043642941)</f>
        <v>-53.646790248899997</v>
      </c>
      <c r="N3176">
        <f>+IFERROR(IFERROR(VLOOKUP(covid_cl[[#This Row],[Comuna]],Hoja1!$D$4:$BD$348,8,0),VLOOKUP(covid_cl[[#This Row],[Region]],Hoja1!$E$4:$BD$348,5,0)),-70.6266370305)</f>
        <v>-72.025446149800004</v>
      </c>
      <c r="Q3176" t="str">
        <f>+IFERROR(IF(covid_cl[[#This Row],[Region]]&lt;&gt;"No Informado",covid_cl[[#This Row],[Region]],VLOOKUP(covid_cl[[#This Row],[ID]],[1]Hoja5!B$4:I$1967,3,0)),"No Informado")</f>
        <v>Magallanes</v>
      </c>
    </row>
    <row r="3177" spans="1:17" x14ac:dyDescent="0.3">
      <c r="A3177">
        <f t="shared" si="52"/>
        <v>3176</v>
      </c>
      <c r="B3177" t="s">
        <v>1689</v>
      </c>
      <c r="C3177">
        <v>12</v>
      </c>
      <c r="D3177" t="s">
        <v>63</v>
      </c>
      <c r="E3177" t="s">
        <v>1217</v>
      </c>
      <c r="F3177" t="s">
        <v>1542</v>
      </c>
      <c r="I3177" t="s">
        <v>392</v>
      </c>
      <c r="L3177" t="s">
        <v>1544</v>
      </c>
      <c r="M3177">
        <f>+IFERROR(IFERROR(VLOOKUP(covid_cl[[#This Row],[Comuna]],Hoja1!$D$4:$BD$348,9,0),VLOOKUP(covid_cl[[#This Row],[Region]],Hoja1!$E$4:$BD$348,6,0)),-33.6043642941)</f>
        <v>-53.646790248899997</v>
      </c>
      <c r="N3177">
        <f>+IFERROR(IFERROR(VLOOKUP(covid_cl[[#This Row],[Comuna]],Hoja1!$D$4:$BD$348,8,0),VLOOKUP(covid_cl[[#This Row],[Region]],Hoja1!$E$4:$BD$348,5,0)),-70.6266370305)</f>
        <v>-72.025446149800004</v>
      </c>
      <c r="Q3177" t="str">
        <f>+IFERROR(IF(covid_cl[[#This Row],[Region]]&lt;&gt;"No Informado",covid_cl[[#This Row],[Region]],VLOOKUP(covid_cl[[#This Row],[ID]],[1]Hoja5!B$4:I$1967,3,0)),"No Informado")</f>
        <v>Magallanes</v>
      </c>
    </row>
    <row r="3178" spans="1:17" x14ac:dyDescent="0.3">
      <c r="A3178">
        <f t="shared" si="52"/>
        <v>3177</v>
      </c>
      <c r="B3178" t="s">
        <v>1689</v>
      </c>
      <c r="C3178">
        <v>12</v>
      </c>
      <c r="D3178" t="s">
        <v>63</v>
      </c>
      <c r="E3178" t="s">
        <v>1217</v>
      </c>
      <c r="F3178" t="s">
        <v>1542</v>
      </c>
      <c r="I3178" t="s">
        <v>392</v>
      </c>
      <c r="L3178" t="s">
        <v>1544</v>
      </c>
      <c r="M3178">
        <f>+IFERROR(IFERROR(VLOOKUP(covid_cl[[#This Row],[Comuna]],Hoja1!$D$4:$BD$348,9,0),VLOOKUP(covid_cl[[#This Row],[Region]],Hoja1!$E$4:$BD$348,6,0)),-33.6043642941)</f>
        <v>-53.646790248899997</v>
      </c>
      <c r="N3178">
        <f>+IFERROR(IFERROR(VLOOKUP(covid_cl[[#This Row],[Comuna]],Hoja1!$D$4:$BD$348,8,0),VLOOKUP(covid_cl[[#This Row],[Region]],Hoja1!$E$4:$BD$348,5,0)),-70.6266370305)</f>
        <v>-72.025446149800004</v>
      </c>
      <c r="Q3178" t="str">
        <f>+IFERROR(IF(covid_cl[[#This Row],[Region]]&lt;&gt;"No Informado",covid_cl[[#This Row],[Region]],VLOOKUP(covid_cl[[#This Row],[ID]],[1]Hoja5!B$4:I$1967,3,0)),"No Informado")</f>
        <v>Magallanes</v>
      </c>
    </row>
    <row r="3179" spans="1:17" x14ac:dyDescent="0.3">
      <c r="A3179">
        <f t="shared" si="52"/>
        <v>3178</v>
      </c>
      <c r="B3179" t="s">
        <v>1689</v>
      </c>
      <c r="C3179">
        <v>12</v>
      </c>
      <c r="D3179" t="s">
        <v>63</v>
      </c>
      <c r="E3179" t="s">
        <v>1217</v>
      </c>
      <c r="F3179" t="s">
        <v>1542</v>
      </c>
      <c r="I3179" t="s">
        <v>392</v>
      </c>
      <c r="L3179" t="s">
        <v>1544</v>
      </c>
      <c r="M3179">
        <f>+IFERROR(IFERROR(VLOOKUP(covid_cl[[#This Row],[Comuna]],Hoja1!$D$4:$BD$348,9,0),VLOOKUP(covid_cl[[#This Row],[Region]],Hoja1!$E$4:$BD$348,6,0)),-33.6043642941)</f>
        <v>-53.646790248899997</v>
      </c>
      <c r="N3179">
        <f>+IFERROR(IFERROR(VLOOKUP(covid_cl[[#This Row],[Comuna]],Hoja1!$D$4:$BD$348,8,0),VLOOKUP(covid_cl[[#This Row],[Region]],Hoja1!$E$4:$BD$348,5,0)),-70.6266370305)</f>
        <v>-72.025446149800004</v>
      </c>
      <c r="Q3179" t="str">
        <f>+IFERROR(IF(covid_cl[[#This Row],[Region]]&lt;&gt;"No Informado",covid_cl[[#This Row],[Region]],VLOOKUP(covid_cl[[#This Row],[ID]],[1]Hoja5!B$4:I$1967,3,0)),"No Informado")</f>
        <v>Magallanes</v>
      </c>
    </row>
    <row r="3180" spans="1:17" x14ac:dyDescent="0.3">
      <c r="A3180">
        <f t="shared" si="52"/>
        <v>3179</v>
      </c>
      <c r="B3180" t="s">
        <v>1689</v>
      </c>
      <c r="C3180">
        <v>12</v>
      </c>
      <c r="D3180" t="s">
        <v>63</v>
      </c>
      <c r="E3180" t="s">
        <v>1217</v>
      </c>
      <c r="F3180" t="s">
        <v>1542</v>
      </c>
      <c r="I3180" t="s">
        <v>392</v>
      </c>
      <c r="L3180" t="s">
        <v>1544</v>
      </c>
      <c r="M3180">
        <f>+IFERROR(IFERROR(VLOOKUP(covid_cl[[#This Row],[Comuna]],Hoja1!$D$4:$BD$348,9,0),VLOOKUP(covid_cl[[#This Row],[Region]],Hoja1!$E$4:$BD$348,6,0)),-33.6043642941)</f>
        <v>-53.646790248899997</v>
      </c>
      <c r="N3180">
        <f>+IFERROR(IFERROR(VLOOKUP(covid_cl[[#This Row],[Comuna]],Hoja1!$D$4:$BD$348,8,0),VLOOKUP(covid_cl[[#This Row],[Region]],Hoja1!$E$4:$BD$348,5,0)),-70.6266370305)</f>
        <v>-72.025446149800004</v>
      </c>
      <c r="Q3180" t="str">
        <f>+IFERROR(IF(covid_cl[[#This Row],[Region]]&lt;&gt;"No Informado",covid_cl[[#This Row],[Region]],VLOOKUP(covid_cl[[#This Row],[ID]],[1]Hoja5!B$4:I$1967,3,0)),"No Informado")</f>
        <v>Magallanes</v>
      </c>
    </row>
    <row r="3181" spans="1:17" x14ac:dyDescent="0.3">
      <c r="A3181">
        <f t="shared" si="52"/>
        <v>3180</v>
      </c>
      <c r="B3181" t="s">
        <v>1689</v>
      </c>
      <c r="C3181">
        <v>12</v>
      </c>
      <c r="D3181" t="s">
        <v>63</v>
      </c>
      <c r="E3181" t="s">
        <v>1217</v>
      </c>
      <c r="F3181" t="s">
        <v>1542</v>
      </c>
      <c r="I3181" t="s">
        <v>392</v>
      </c>
      <c r="L3181" t="s">
        <v>1544</v>
      </c>
      <c r="M3181">
        <f>+IFERROR(IFERROR(VLOOKUP(covid_cl[[#This Row],[Comuna]],Hoja1!$D$4:$BD$348,9,0),VLOOKUP(covid_cl[[#This Row],[Region]],Hoja1!$E$4:$BD$348,6,0)),-33.6043642941)</f>
        <v>-53.646790248899997</v>
      </c>
      <c r="N3181">
        <f>+IFERROR(IFERROR(VLOOKUP(covid_cl[[#This Row],[Comuna]],Hoja1!$D$4:$BD$348,8,0),VLOOKUP(covid_cl[[#This Row],[Region]],Hoja1!$E$4:$BD$348,5,0)),-70.6266370305)</f>
        <v>-72.025446149800004</v>
      </c>
      <c r="Q3181" t="str">
        <f>+IFERROR(IF(covid_cl[[#This Row],[Region]]&lt;&gt;"No Informado",covid_cl[[#This Row],[Region]],VLOOKUP(covid_cl[[#This Row],[ID]],[1]Hoja5!B$4:I$1967,3,0)),"No Informado")</f>
        <v>Magallanes</v>
      </c>
    </row>
    <row r="3182" spans="1:17" x14ac:dyDescent="0.3">
      <c r="A3182">
        <f t="shared" si="52"/>
        <v>3181</v>
      </c>
      <c r="B3182" t="s">
        <v>1689</v>
      </c>
      <c r="C3182">
        <v>12</v>
      </c>
      <c r="D3182" t="s">
        <v>63</v>
      </c>
      <c r="E3182" t="s">
        <v>1217</v>
      </c>
      <c r="F3182" t="s">
        <v>1542</v>
      </c>
      <c r="I3182" t="s">
        <v>392</v>
      </c>
      <c r="L3182" t="s">
        <v>1544</v>
      </c>
      <c r="M3182">
        <f>+IFERROR(IFERROR(VLOOKUP(covid_cl[[#This Row],[Comuna]],Hoja1!$D$4:$BD$348,9,0),VLOOKUP(covid_cl[[#This Row],[Region]],Hoja1!$E$4:$BD$348,6,0)),-33.6043642941)</f>
        <v>-53.646790248899997</v>
      </c>
      <c r="N3182">
        <f>+IFERROR(IFERROR(VLOOKUP(covid_cl[[#This Row],[Comuna]],Hoja1!$D$4:$BD$348,8,0),VLOOKUP(covid_cl[[#This Row],[Region]],Hoja1!$E$4:$BD$348,5,0)),-70.6266370305)</f>
        <v>-72.025446149800004</v>
      </c>
      <c r="Q3182" t="str">
        <f>+IFERROR(IF(covid_cl[[#This Row],[Region]]&lt;&gt;"No Informado",covid_cl[[#This Row],[Region]],VLOOKUP(covid_cl[[#This Row],[ID]],[1]Hoja5!B$4:I$1967,3,0)),"No Informado")</f>
        <v>Magallanes</v>
      </c>
    </row>
    <row r="3183" spans="1:17" x14ac:dyDescent="0.3">
      <c r="A3183">
        <f t="shared" si="52"/>
        <v>3182</v>
      </c>
      <c r="B3183" t="s">
        <v>1689</v>
      </c>
      <c r="C3183">
        <v>12</v>
      </c>
      <c r="D3183" t="s">
        <v>63</v>
      </c>
      <c r="E3183" t="s">
        <v>1217</v>
      </c>
      <c r="F3183" t="s">
        <v>1542</v>
      </c>
      <c r="I3183" t="s">
        <v>392</v>
      </c>
      <c r="L3183" t="s">
        <v>1544</v>
      </c>
      <c r="M3183">
        <f>+IFERROR(IFERROR(VLOOKUP(covid_cl[[#This Row],[Comuna]],Hoja1!$D$4:$BD$348,9,0),VLOOKUP(covid_cl[[#This Row],[Region]],Hoja1!$E$4:$BD$348,6,0)),-33.6043642941)</f>
        <v>-53.646790248899997</v>
      </c>
      <c r="N3183">
        <f>+IFERROR(IFERROR(VLOOKUP(covid_cl[[#This Row],[Comuna]],Hoja1!$D$4:$BD$348,8,0),VLOOKUP(covid_cl[[#This Row],[Region]],Hoja1!$E$4:$BD$348,5,0)),-70.6266370305)</f>
        <v>-72.025446149800004</v>
      </c>
      <c r="Q3183" t="str">
        <f>+IFERROR(IF(covid_cl[[#This Row],[Region]]&lt;&gt;"No Informado",covid_cl[[#This Row],[Region]],VLOOKUP(covid_cl[[#This Row],[ID]],[1]Hoja5!B$4:I$1967,3,0)),"No Informado")</f>
        <v>Magallanes</v>
      </c>
    </row>
    <row r="3184" spans="1:17" x14ac:dyDescent="0.3">
      <c r="A3184">
        <f t="shared" si="52"/>
        <v>3183</v>
      </c>
      <c r="B3184" t="s">
        <v>1689</v>
      </c>
      <c r="C3184">
        <v>12</v>
      </c>
      <c r="D3184" t="s">
        <v>63</v>
      </c>
      <c r="E3184" t="s">
        <v>1217</v>
      </c>
      <c r="F3184" t="s">
        <v>1542</v>
      </c>
      <c r="I3184" t="s">
        <v>392</v>
      </c>
      <c r="L3184" t="s">
        <v>1544</v>
      </c>
      <c r="M3184">
        <f>+IFERROR(IFERROR(VLOOKUP(covid_cl[[#This Row],[Comuna]],Hoja1!$D$4:$BD$348,9,0),VLOOKUP(covid_cl[[#This Row],[Region]],Hoja1!$E$4:$BD$348,6,0)),-33.6043642941)</f>
        <v>-53.646790248899997</v>
      </c>
      <c r="N3184">
        <f>+IFERROR(IFERROR(VLOOKUP(covid_cl[[#This Row],[Comuna]],Hoja1!$D$4:$BD$348,8,0),VLOOKUP(covid_cl[[#This Row],[Region]],Hoja1!$E$4:$BD$348,5,0)),-70.6266370305)</f>
        <v>-72.025446149800004</v>
      </c>
      <c r="Q3184" t="str">
        <f>+IFERROR(IF(covid_cl[[#This Row],[Region]]&lt;&gt;"No Informado",covid_cl[[#This Row],[Region]],VLOOKUP(covid_cl[[#This Row],[ID]],[1]Hoja5!B$4:I$1967,3,0)),"No Informado")</f>
        <v>Magallanes</v>
      </c>
    </row>
    <row r="3185" spans="1:17" x14ac:dyDescent="0.3">
      <c r="A3185">
        <f t="shared" si="52"/>
        <v>3184</v>
      </c>
      <c r="B3185" t="s">
        <v>1689</v>
      </c>
      <c r="C3185">
        <v>12</v>
      </c>
      <c r="D3185" t="s">
        <v>63</v>
      </c>
      <c r="E3185" t="s">
        <v>1217</v>
      </c>
      <c r="F3185" t="s">
        <v>1542</v>
      </c>
      <c r="I3185" t="s">
        <v>392</v>
      </c>
      <c r="L3185" t="s">
        <v>1544</v>
      </c>
      <c r="M3185">
        <f>+IFERROR(IFERROR(VLOOKUP(covid_cl[[#This Row],[Comuna]],Hoja1!$D$4:$BD$348,9,0),VLOOKUP(covid_cl[[#This Row],[Region]],Hoja1!$E$4:$BD$348,6,0)),-33.6043642941)</f>
        <v>-53.646790248899997</v>
      </c>
      <c r="N3185">
        <f>+IFERROR(IFERROR(VLOOKUP(covid_cl[[#This Row],[Comuna]],Hoja1!$D$4:$BD$348,8,0),VLOOKUP(covid_cl[[#This Row],[Region]],Hoja1!$E$4:$BD$348,5,0)),-70.6266370305)</f>
        <v>-72.025446149800004</v>
      </c>
      <c r="Q3185" t="str">
        <f>+IFERROR(IF(covid_cl[[#This Row],[Region]]&lt;&gt;"No Informado",covid_cl[[#This Row],[Region]],VLOOKUP(covid_cl[[#This Row],[ID]],[1]Hoja5!B$4:I$1967,3,0)),"No Informado")</f>
        <v>Magallanes</v>
      </c>
    </row>
    <row r="3186" spans="1:17" x14ac:dyDescent="0.3">
      <c r="A3186">
        <f t="shared" si="52"/>
        <v>3185</v>
      </c>
      <c r="B3186" t="s">
        <v>1689</v>
      </c>
      <c r="C3186">
        <v>12</v>
      </c>
      <c r="D3186" t="s">
        <v>63</v>
      </c>
      <c r="E3186" t="s">
        <v>1217</v>
      </c>
      <c r="F3186" t="s">
        <v>1545</v>
      </c>
      <c r="I3186" t="s">
        <v>392</v>
      </c>
      <c r="L3186" t="s">
        <v>1544</v>
      </c>
      <c r="M3186">
        <f>+IFERROR(IFERROR(VLOOKUP(covid_cl[[#This Row],[Comuna]],Hoja1!$D$4:$BD$348,9,0),VLOOKUP(covid_cl[[#This Row],[Region]],Hoja1!$E$4:$BD$348,6,0)),-33.6043642941)</f>
        <v>-53.646790248899997</v>
      </c>
      <c r="N3186">
        <f>+IFERROR(IFERROR(VLOOKUP(covid_cl[[#This Row],[Comuna]],Hoja1!$D$4:$BD$348,8,0),VLOOKUP(covid_cl[[#This Row],[Region]],Hoja1!$E$4:$BD$348,5,0)),-70.6266370305)</f>
        <v>-72.025446149800004</v>
      </c>
      <c r="Q3186" t="str">
        <f>+IFERROR(IF(covid_cl[[#This Row],[Region]]&lt;&gt;"No Informado",covid_cl[[#This Row],[Region]],VLOOKUP(covid_cl[[#This Row],[ID]],[1]Hoja5!B$4:I$1967,3,0)),"No Informado")</f>
        <v>Magallanes</v>
      </c>
    </row>
    <row r="3187" spans="1:17" x14ac:dyDescent="0.3">
      <c r="A3187">
        <f t="shared" si="52"/>
        <v>3186</v>
      </c>
      <c r="B3187" t="s">
        <v>1689</v>
      </c>
      <c r="C3187">
        <v>12</v>
      </c>
      <c r="D3187" t="s">
        <v>63</v>
      </c>
      <c r="E3187" t="s">
        <v>1217</v>
      </c>
      <c r="F3187" t="s">
        <v>1545</v>
      </c>
      <c r="I3187" t="s">
        <v>392</v>
      </c>
      <c r="L3187" t="s">
        <v>1544</v>
      </c>
      <c r="M3187">
        <f>+IFERROR(IFERROR(VLOOKUP(covid_cl[[#This Row],[Comuna]],Hoja1!$D$4:$BD$348,9,0),VLOOKUP(covid_cl[[#This Row],[Region]],Hoja1!$E$4:$BD$348,6,0)),-33.6043642941)</f>
        <v>-53.646790248899997</v>
      </c>
      <c r="N3187">
        <f>+IFERROR(IFERROR(VLOOKUP(covid_cl[[#This Row],[Comuna]],Hoja1!$D$4:$BD$348,8,0),VLOOKUP(covid_cl[[#This Row],[Region]],Hoja1!$E$4:$BD$348,5,0)),-70.6266370305)</f>
        <v>-72.025446149800004</v>
      </c>
      <c r="Q3187" t="str">
        <f>+IFERROR(IF(covid_cl[[#This Row],[Region]]&lt;&gt;"No Informado",covid_cl[[#This Row],[Region]],VLOOKUP(covid_cl[[#This Row],[ID]],[1]Hoja5!B$4:I$1967,3,0)),"No Informado")</f>
        <v>Magallanes</v>
      </c>
    </row>
    <row r="3188" spans="1:17" x14ac:dyDescent="0.3">
      <c r="A3188">
        <f t="shared" si="52"/>
        <v>3187</v>
      </c>
      <c r="B3188" t="s">
        <v>1689</v>
      </c>
      <c r="C3188">
        <v>12</v>
      </c>
      <c r="D3188" t="s">
        <v>63</v>
      </c>
      <c r="E3188" t="s">
        <v>1217</v>
      </c>
      <c r="F3188" t="s">
        <v>1545</v>
      </c>
      <c r="I3188" t="s">
        <v>392</v>
      </c>
      <c r="L3188" t="s">
        <v>1544</v>
      </c>
      <c r="M3188">
        <f>+IFERROR(IFERROR(VLOOKUP(covid_cl[[#This Row],[Comuna]],Hoja1!$D$4:$BD$348,9,0),VLOOKUP(covid_cl[[#This Row],[Region]],Hoja1!$E$4:$BD$348,6,0)),-33.6043642941)</f>
        <v>-53.646790248899997</v>
      </c>
      <c r="N3188">
        <f>+IFERROR(IFERROR(VLOOKUP(covid_cl[[#This Row],[Comuna]],Hoja1!$D$4:$BD$348,8,0),VLOOKUP(covid_cl[[#This Row],[Region]],Hoja1!$E$4:$BD$348,5,0)),-70.6266370305)</f>
        <v>-72.025446149800004</v>
      </c>
      <c r="Q3188" t="str">
        <f>+IFERROR(IF(covid_cl[[#This Row],[Region]]&lt;&gt;"No Informado",covid_cl[[#This Row],[Region]],VLOOKUP(covid_cl[[#This Row],[ID]],[1]Hoja5!B$4:I$1967,3,0)),"No Informado")</f>
        <v>Magallanes</v>
      </c>
    </row>
    <row r="3189" spans="1:17" x14ac:dyDescent="0.3">
      <c r="A3189">
        <f t="shared" si="52"/>
        <v>3188</v>
      </c>
      <c r="B3189" t="s">
        <v>1689</v>
      </c>
      <c r="C3189">
        <v>12</v>
      </c>
      <c r="D3189" t="s">
        <v>63</v>
      </c>
      <c r="E3189" t="s">
        <v>1217</v>
      </c>
      <c r="F3189" t="s">
        <v>1545</v>
      </c>
      <c r="I3189" t="s">
        <v>392</v>
      </c>
      <c r="L3189" t="s">
        <v>1544</v>
      </c>
      <c r="M3189">
        <f>+IFERROR(IFERROR(VLOOKUP(covid_cl[[#This Row],[Comuna]],Hoja1!$D$4:$BD$348,9,0),VLOOKUP(covid_cl[[#This Row],[Region]],Hoja1!$E$4:$BD$348,6,0)),-33.6043642941)</f>
        <v>-53.646790248899997</v>
      </c>
      <c r="N3189">
        <f>+IFERROR(IFERROR(VLOOKUP(covid_cl[[#This Row],[Comuna]],Hoja1!$D$4:$BD$348,8,0),VLOOKUP(covid_cl[[#This Row],[Region]],Hoja1!$E$4:$BD$348,5,0)),-70.6266370305)</f>
        <v>-72.025446149800004</v>
      </c>
      <c r="Q3189" t="str">
        <f>+IFERROR(IF(covid_cl[[#This Row],[Region]]&lt;&gt;"No Informado",covid_cl[[#This Row],[Region]],VLOOKUP(covid_cl[[#This Row],[ID]],[1]Hoja5!B$4:I$1967,3,0)),"No Informado")</f>
        <v>Magallanes</v>
      </c>
    </row>
    <row r="3190" spans="1:17" x14ac:dyDescent="0.3">
      <c r="A3190">
        <f t="shared" si="52"/>
        <v>3189</v>
      </c>
      <c r="B3190" t="s">
        <v>1689</v>
      </c>
      <c r="C3190">
        <v>12</v>
      </c>
      <c r="D3190" t="s">
        <v>63</v>
      </c>
      <c r="E3190" t="s">
        <v>1217</v>
      </c>
      <c r="F3190" t="s">
        <v>1545</v>
      </c>
      <c r="I3190" t="s">
        <v>392</v>
      </c>
      <c r="L3190" t="s">
        <v>1544</v>
      </c>
      <c r="M3190">
        <f>+IFERROR(IFERROR(VLOOKUP(covid_cl[[#This Row],[Comuna]],Hoja1!$D$4:$BD$348,9,0),VLOOKUP(covid_cl[[#This Row],[Region]],Hoja1!$E$4:$BD$348,6,0)),-33.6043642941)</f>
        <v>-53.646790248899997</v>
      </c>
      <c r="N3190">
        <f>+IFERROR(IFERROR(VLOOKUP(covid_cl[[#This Row],[Comuna]],Hoja1!$D$4:$BD$348,8,0),VLOOKUP(covid_cl[[#This Row],[Region]],Hoja1!$E$4:$BD$348,5,0)),-70.6266370305)</f>
        <v>-72.025446149800004</v>
      </c>
      <c r="Q3190" t="str">
        <f>+IFERROR(IF(covid_cl[[#This Row],[Region]]&lt;&gt;"No Informado",covid_cl[[#This Row],[Region]],VLOOKUP(covid_cl[[#This Row],[ID]],[1]Hoja5!B$4:I$1967,3,0)),"No Informado")</f>
        <v>Magallanes</v>
      </c>
    </row>
    <row r="3191" spans="1:17" x14ac:dyDescent="0.3">
      <c r="A3191">
        <f t="shared" si="52"/>
        <v>3190</v>
      </c>
      <c r="B3191" t="s">
        <v>1689</v>
      </c>
      <c r="C3191">
        <v>12</v>
      </c>
      <c r="D3191" t="s">
        <v>63</v>
      </c>
      <c r="E3191" t="s">
        <v>1217</v>
      </c>
      <c r="F3191" t="s">
        <v>1545</v>
      </c>
      <c r="I3191" t="s">
        <v>392</v>
      </c>
      <c r="L3191" t="s">
        <v>1544</v>
      </c>
      <c r="M3191">
        <f>+IFERROR(IFERROR(VLOOKUP(covid_cl[[#This Row],[Comuna]],Hoja1!$D$4:$BD$348,9,0),VLOOKUP(covid_cl[[#This Row],[Region]],Hoja1!$E$4:$BD$348,6,0)),-33.6043642941)</f>
        <v>-53.646790248899997</v>
      </c>
      <c r="N3191">
        <f>+IFERROR(IFERROR(VLOOKUP(covid_cl[[#This Row],[Comuna]],Hoja1!$D$4:$BD$348,8,0),VLOOKUP(covid_cl[[#This Row],[Region]],Hoja1!$E$4:$BD$348,5,0)),-70.6266370305)</f>
        <v>-72.025446149800004</v>
      </c>
      <c r="Q3191" t="str">
        <f>+IFERROR(IF(covid_cl[[#This Row],[Region]]&lt;&gt;"No Informado",covid_cl[[#This Row],[Region]],VLOOKUP(covid_cl[[#This Row],[ID]],[1]Hoja5!B$4:I$1967,3,0)),"No Informado")</f>
        <v>Magallanes</v>
      </c>
    </row>
    <row r="3192" spans="1:17" x14ac:dyDescent="0.3">
      <c r="A3192">
        <f t="shared" si="52"/>
        <v>3191</v>
      </c>
      <c r="B3192" t="s">
        <v>1689</v>
      </c>
      <c r="C3192">
        <v>12</v>
      </c>
      <c r="D3192" t="s">
        <v>63</v>
      </c>
      <c r="E3192" t="s">
        <v>1217</v>
      </c>
      <c r="F3192" t="s">
        <v>1545</v>
      </c>
      <c r="I3192" t="s">
        <v>392</v>
      </c>
      <c r="L3192" t="s">
        <v>1544</v>
      </c>
      <c r="M3192">
        <f>+IFERROR(IFERROR(VLOOKUP(covid_cl[[#This Row],[Comuna]],Hoja1!$D$4:$BD$348,9,0),VLOOKUP(covid_cl[[#This Row],[Region]],Hoja1!$E$4:$BD$348,6,0)),-33.6043642941)</f>
        <v>-53.646790248899997</v>
      </c>
      <c r="N3192">
        <f>+IFERROR(IFERROR(VLOOKUP(covid_cl[[#This Row],[Comuna]],Hoja1!$D$4:$BD$348,8,0),VLOOKUP(covid_cl[[#This Row],[Region]],Hoja1!$E$4:$BD$348,5,0)),-70.6266370305)</f>
        <v>-72.025446149800004</v>
      </c>
      <c r="Q3192" t="str">
        <f>+IFERROR(IF(covid_cl[[#This Row],[Region]]&lt;&gt;"No Informado",covid_cl[[#This Row],[Region]],VLOOKUP(covid_cl[[#This Row],[ID]],[1]Hoja5!B$4:I$1967,3,0)),"No Informado")</f>
        <v>Magallanes</v>
      </c>
    </row>
    <row r="3193" spans="1:17" x14ac:dyDescent="0.3">
      <c r="A3193">
        <f t="shared" si="52"/>
        <v>3192</v>
      </c>
      <c r="B3193" t="s">
        <v>1689</v>
      </c>
      <c r="C3193">
        <v>12</v>
      </c>
      <c r="D3193" t="s">
        <v>63</v>
      </c>
      <c r="E3193" t="s">
        <v>1217</v>
      </c>
      <c r="F3193" t="s">
        <v>1545</v>
      </c>
      <c r="I3193" t="s">
        <v>392</v>
      </c>
      <c r="L3193" t="s">
        <v>1544</v>
      </c>
      <c r="M3193">
        <f>+IFERROR(IFERROR(VLOOKUP(covid_cl[[#This Row],[Comuna]],Hoja1!$D$4:$BD$348,9,0),VLOOKUP(covid_cl[[#This Row],[Region]],Hoja1!$E$4:$BD$348,6,0)),-33.6043642941)</f>
        <v>-53.646790248899997</v>
      </c>
      <c r="N3193">
        <f>+IFERROR(IFERROR(VLOOKUP(covid_cl[[#This Row],[Comuna]],Hoja1!$D$4:$BD$348,8,0),VLOOKUP(covid_cl[[#This Row],[Region]],Hoja1!$E$4:$BD$348,5,0)),-70.6266370305)</f>
        <v>-72.025446149800004</v>
      </c>
      <c r="Q3193" t="str">
        <f>+IFERROR(IF(covid_cl[[#This Row],[Region]]&lt;&gt;"No Informado",covid_cl[[#This Row],[Region]],VLOOKUP(covid_cl[[#This Row],[ID]],[1]Hoja5!B$4:I$1967,3,0)),"No Informado")</f>
        <v>Magallanes</v>
      </c>
    </row>
    <row r="3194" spans="1:17" x14ac:dyDescent="0.3">
      <c r="A3194">
        <f t="shared" si="52"/>
        <v>3193</v>
      </c>
      <c r="B3194" t="s">
        <v>1689</v>
      </c>
      <c r="C3194">
        <v>12</v>
      </c>
      <c r="D3194" t="s">
        <v>63</v>
      </c>
      <c r="E3194" t="s">
        <v>1217</v>
      </c>
      <c r="F3194" t="s">
        <v>1545</v>
      </c>
      <c r="I3194" t="s">
        <v>392</v>
      </c>
      <c r="L3194" t="s">
        <v>1544</v>
      </c>
      <c r="M3194">
        <f>+IFERROR(IFERROR(VLOOKUP(covid_cl[[#This Row],[Comuna]],Hoja1!$D$4:$BD$348,9,0),VLOOKUP(covid_cl[[#This Row],[Region]],Hoja1!$E$4:$BD$348,6,0)),-33.6043642941)</f>
        <v>-53.646790248899997</v>
      </c>
      <c r="N3194">
        <f>+IFERROR(IFERROR(VLOOKUP(covid_cl[[#This Row],[Comuna]],Hoja1!$D$4:$BD$348,8,0),VLOOKUP(covid_cl[[#This Row],[Region]],Hoja1!$E$4:$BD$348,5,0)),-70.6266370305)</f>
        <v>-72.025446149800004</v>
      </c>
      <c r="Q3194" t="str">
        <f>+IFERROR(IF(covid_cl[[#This Row],[Region]]&lt;&gt;"No Informado",covid_cl[[#This Row],[Region]],VLOOKUP(covid_cl[[#This Row],[ID]],[1]Hoja5!B$4:I$1967,3,0)),"No Informado")</f>
        <v>Magallanes</v>
      </c>
    </row>
    <row r="3195" spans="1:17" x14ac:dyDescent="0.3">
      <c r="A3195">
        <f t="shared" si="52"/>
        <v>3194</v>
      </c>
      <c r="B3195" t="s">
        <v>1689</v>
      </c>
      <c r="C3195">
        <v>12</v>
      </c>
      <c r="D3195" t="s">
        <v>63</v>
      </c>
      <c r="E3195" t="s">
        <v>1217</v>
      </c>
      <c r="F3195" t="s">
        <v>1545</v>
      </c>
      <c r="I3195" t="s">
        <v>392</v>
      </c>
      <c r="L3195" t="s">
        <v>1544</v>
      </c>
      <c r="M3195">
        <f>+IFERROR(IFERROR(VLOOKUP(covid_cl[[#This Row],[Comuna]],Hoja1!$D$4:$BD$348,9,0),VLOOKUP(covid_cl[[#This Row],[Region]],Hoja1!$E$4:$BD$348,6,0)),-33.6043642941)</f>
        <v>-53.646790248899997</v>
      </c>
      <c r="N3195">
        <f>+IFERROR(IFERROR(VLOOKUP(covid_cl[[#This Row],[Comuna]],Hoja1!$D$4:$BD$348,8,0),VLOOKUP(covid_cl[[#This Row],[Region]],Hoja1!$E$4:$BD$348,5,0)),-70.6266370305)</f>
        <v>-72.025446149800004</v>
      </c>
      <c r="Q3195" t="str">
        <f>+IFERROR(IF(covid_cl[[#This Row],[Region]]&lt;&gt;"No Informado",covid_cl[[#This Row],[Region]],VLOOKUP(covid_cl[[#This Row],[ID]],[1]Hoja5!B$4:I$1967,3,0)),"No Informado")</f>
        <v>Magallanes</v>
      </c>
    </row>
    <row r="3196" spans="1:17" x14ac:dyDescent="0.3">
      <c r="A3196">
        <f t="shared" si="52"/>
        <v>3195</v>
      </c>
      <c r="B3196" t="s">
        <v>1689</v>
      </c>
      <c r="C3196">
        <v>12</v>
      </c>
      <c r="D3196" t="s">
        <v>63</v>
      </c>
      <c r="E3196" t="s">
        <v>1217</v>
      </c>
      <c r="F3196" t="s">
        <v>1545</v>
      </c>
      <c r="I3196" t="s">
        <v>392</v>
      </c>
      <c r="L3196" t="s">
        <v>1544</v>
      </c>
      <c r="M3196">
        <f>+IFERROR(IFERROR(VLOOKUP(covid_cl[[#This Row],[Comuna]],Hoja1!$D$4:$BD$348,9,0),VLOOKUP(covid_cl[[#This Row],[Region]],Hoja1!$E$4:$BD$348,6,0)),-33.6043642941)</f>
        <v>-53.646790248899997</v>
      </c>
      <c r="N3196">
        <f>+IFERROR(IFERROR(VLOOKUP(covid_cl[[#This Row],[Comuna]],Hoja1!$D$4:$BD$348,8,0),VLOOKUP(covid_cl[[#This Row],[Region]],Hoja1!$E$4:$BD$348,5,0)),-70.6266370305)</f>
        <v>-72.025446149800004</v>
      </c>
      <c r="Q3196" t="str">
        <f>+IFERROR(IF(covid_cl[[#This Row],[Region]]&lt;&gt;"No Informado",covid_cl[[#This Row],[Region]],VLOOKUP(covid_cl[[#This Row],[ID]],[1]Hoja5!B$4:I$1967,3,0)),"No Informado")</f>
        <v>Magallanes</v>
      </c>
    </row>
    <row r="3197" spans="1:17" x14ac:dyDescent="0.3">
      <c r="A3197">
        <f t="shared" si="52"/>
        <v>3196</v>
      </c>
      <c r="B3197" t="s">
        <v>1689</v>
      </c>
      <c r="C3197">
        <v>12</v>
      </c>
      <c r="D3197" t="s">
        <v>63</v>
      </c>
      <c r="E3197" t="s">
        <v>1217</v>
      </c>
      <c r="F3197" t="s">
        <v>1545</v>
      </c>
      <c r="I3197" t="s">
        <v>392</v>
      </c>
      <c r="L3197" t="s">
        <v>1544</v>
      </c>
      <c r="M3197">
        <f>+IFERROR(IFERROR(VLOOKUP(covid_cl[[#This Row],[Comuna]],Hoja1!$D$4:$BD$348,9,0),VLOOKUP(covid_cl[[#This Row],[Region]],Hoja1!$E$4:$BD$348,6,0)),-33.6043642941)</f>
        <v>-53.646790248899997</v>
      </c>
      <c r="N3197">
        <f>+IFERROR(IFERROR(VLOOKUP(covid_cl[[#This Row],[Comuna]],Hoja1!$D$4:$BD$348,8,0),VLOOKUP(covid_cl[[#This Row],[Region]],Hoja1!$E$4:$BD$348,5,0)),-70.6266370305)</f>
        <v>-72.025446149800004</v>
      </c>
      <c r="Q3197" t="str">
        <f>+IFERROR(IF(covid_cl[[#This Row],[Region]]&lt;&gt;"No Informado",covid_cl[[#This Row],[Region]],VLOOKUP(covid_cl[[#This Row],[ID]],[1]Hoja5!B$4:I$1967,3,0)),"No Informado")</f>
        <v>Magallanes</v>
      </c>
    </row>
    <row r="3198" spans="1:17" x14ac:dyDescent="0.3">
      <c r="A3198">
        <f t="shared" si="52"/>
        <v>3197</v>
      </c>
      <c r="B3198" t="s">
        <v>1689</v>
      </c>
      <c r="C3198">
        <v>12</v>
      </c>
      <c r="D3198" t="s">
        <v>63</v>
      </c>
      <c r="E3198" t="s">
        <v>1217</v>
      </c>
      <c r="F3198" t="s">
        <v>1545</v>
      </c>
      <c r="I3198" t="s">
        <v>392</v>
      </c>
      <c r="L3198" t="s">
        <v>1544</v>
      </c>
      <c r="M3198">
        <f>+IFERROR(IFERROR(VLOOKUP(covid_cl[[#This Row],[Comuna]],Hoja1!$D$4:$BD$348,9,0),VLOOKUP(covid_cl[[#This Row],[Region]],Hoja1!$E$4:$BD$348,6,0)),-33.6043642941)</f>
        <v>-53.646790248899997</v>
      </c>
      <c r="N3198">
        <f>+IFERROR(IFERROR(VLOOKUP(covid_cl[[#This Row],[Comuna]],Hoja1!$D$4:$BD$348,8,0),VLOOKUP(covid_cl[[#This Row],[Region]],Hoja1!$E$4:$BD$348,5,0)),-70.6266370305)</f>
        <v>-72.025446149800004</v>
      </c>
      <c r="Q3198" t="str">
        <f>+IFERROR(IF(covid_cl[[#This Row],[Region]]&lt;&gt;"No Informado",covid_cl[[#This Row],[Region]],VLOOKUP(covid_cl[[#This Row],[ID]],[1]Hoja5!B$4:I$1967,3,0)),"No Informado")</f>
        <v>Magallanes</v>
      </c>
    </row>
    <row r="3199" spans="1:17" x14ac:dyDescent="0.3">
      <c r="A3199">
        <f t="shared" si="52"/>
        <v>3198</v>
      </c>
      <c r="B3199" t="s">
        <v>1689</v>
      </c>
      <c r="C3199">
        <v>12</v>
      </c>
      <c r="D3199" t="s">
        <v>63</v>
      </c>
      <c r="E3199" t="s">
        <v>1217</v>
      </c>
      <c r="F3199" t="s">
        <v>1545</v>
      </c>
      <c r="I3199" t="s">
        <v>392</v>
      </c>
      <c r="L3199" t="s">
        <v>1544</v>
      </c>
      <c r="M3199">
        <f>+IFERROR(IFERROR(VLOOKUP(covid_cl[[#This Row],[Comuna]],Hoja1!$D$4:$BD$348,9,0),VLOOKUP(covid_cl[[#This Row],[Region]],Hoja1!$E$4:$BD$348,6,0)),-33.6043642941)</f>
        <v>-53.646790248899997</v>
      </c>
      <c r="N3199">
        <f>+IFERROR(IFERROR(VLOOKUP(covid_cl[[#This Row],[Comuna]],Hoja1!$D$4:$BD$348,8,0),VLOOKUP(covid_cl[[#This Row],[Region]],Hoja1!$E$4:$BD$348,5,0)),-70.6266370305)</f>
        <v>-72.025446149800004</v>
      </c>
      <c r="Q3199" t="str">
        <f>+IFERROR(IF(covid_cl[[#This Row],[Region]]&lt;&gt;"No Informado",covid_cl[[#This Row],[Region]],VLOOKUP(covid_cl[[#This Row],[ID]],[1]Hoja5!B$4:I$1967,3,0)),"No Informado")</f>
        <v>Magallanes</v>
      </c>
    </row>
    <row r="3200" spans="1:17" x14ac:dyDescent="0.3">
      <c r="A3200">
        <f t="shared" si="52"/>
        <v>3199</v>
      </c>
      <c r="B3200" t="s">
        <v>1689</v>
      </c>
      <c r="C3200">
        <v>12</v>
      </c>
      <c r="D3200" t="s">
        <v>63</v>
      </c>
      <c r="E3200" t="s">
        <v>1217</v>
      </c>
      <c r="F3200" t="s">
        <v>1545</v>
      </c>
      <c r="I3200" t="s">
        <v>392</v>
      </c>
      <c r="L3200" t="s">
        <v>1544</v>
      </c>
      <c r="M3200">
        <f>+IFERROR(IFERROR(VLOOKUP(covid_cl[[#This Row],[Comuna]],Hoja1!$D$4:$BD$348,9,0),VLOOKUP(covid_cl[[#This Row],[Region]],Hoja1!$E$4:$BD$348,6,0)),-33.6043642941)</f>
        <v>-53.646790248899997</v>
      </c>
      <c r="N3200">
        <f>+IFERROR(IFERROR(VLOOKUP(covid_cl[[#This Row],[Comuna]],Hoja1!$D$4:$BD$348,8,0),VLOOKUP(covid_cl[[#This Row],[Region]],Hoja1!$E$4:$BD$348,5,0)),-70.6266370305)</f>
        <v>-72.025446149800004</v>
      </c>
      <c r="Q3200" t="str">
        <f>+IFERROR(IF(covid_cl[[#This Row],[Region]]&lt;&gt;"No Informado",covid_cl[[#This Row],[Region]],VLOOKUP(covid_cl[[#This Row],[ID]],[1]Hoja5!B$4:I$1967,3,0)),"No Informado")</f>
        <v>Magallanes</v>
      </c>
    </row>
    <row r="3201" spans="1:17" x14ac:dyDescent="0.3">
      <c r="A3201">
        <f t="shared" si="52"/>
        <v>3200</v>
      </c>
      <c r="B3201" t="s">
        <v>1689</v>
      </c>
      <c r="C3201">
        <v>12</v>
      </c>
      <c r="D3201" t="s">
        <v>63</v>
      </c>
      <c r="E3201" t="s">
        <v>1217</v>
      </c>
      <c r="F3201" t="s">
        <v>1545</v>
      </c>
      <c r="I3201" t="s">
        <v>1671</v>
      </c>
      <c r="L3201" t="s">
        <v>1544</v>
      </c>
      <c r="M3201">
        <f>+IFERROR(IFERROR(VLOOKUP(covid_cl[[#This Row],[Comuna]],Hoja1!$D$4:$BD$348,9,0),VLOOKUP(covid_cl[[#This Row],[Region]],Hoja1!$E$4:$BD$348,6,0)),-33.6043642941)</f>
        <v>-52.280943298700002</v>
      </c>
      <c r="N3201">
        <f>+IFERROR(IFERROR(VLOOKUP(covid_cl[[#This Row],[Comuna]],Hoja1!$D$4:$BD$348,8,0),VLOOKUP(covid_cl[[#This Row],[Region]],Hoja1!$E$4:$BD$348,5,0)),-70.6266370305)</f>
        <v>-70.051635449900004</v>
      </c>
      <c r="Q3201" t="str">
        <f>+IFERROR(IF(covid_cl[[#This Row],[Region]]&lt;&gt;"No Informado",covid_cl[[#This Row],[Region]],VLOOKUP(covid_cl[[#This Row],[ID]],[1]Hoja5!B$4:I$1967,3,0)),"No Informado")</f>
        <v>Magallanes</v>
      </c>
    </row>
    <row r="3202" spans="1:17" x14ac:dyDescent="0.3">
      <c r="A3202">
        <f t="shared" si="52"/>
        <v>3201</v>
      </c>
      <c r="B3202" t="s">
        <v>1689</v>
      </c>
      <c r="C3202">
        <v>12</v>
      </c>
      <c r="D3202" t="s">
        <v>63</v>
      </c>
      <c r="E3202" t="s">
        <v>1217</v>
      </c>
      <c r="F3202" t="s">
        <v>1545</v>
      </c>
      <c r="I3202" t="s">
        <v>368</v>
      </c>
      <c r="L3202" t="s">
        <v>1544</v>
      </c>
      <c r="M3202">
        <f>+IFERROR(IFERROR(VLOOKUP(covid_cl[[#This Row],[Comuna]],Hoja1!$D$4:$BD$348,9,0),VLOOKUP(covid_cl[[#This Row],[Region]],Hoja1!$E$4:$BD$348,6,0)),-33.6043642941)</f>
        <v>-53.3131314213</v>
      </c>
      <c r="N3202">
        <f>+IFERROR(IFERROR(VLOOKUP(covid_cl[[#This Row],[Comuna]],Hoja1!$D$4:$BD$348,8,0),VLOOKUP(covid_cl[[#This Row],[Region]],Hoja1!$E$4:$BD$348,5,0)),-70.6266370305)</f>
        <v>-69.380093201600005</v>
      </c>
      <c r="Q3202" t="str">
        <f>+IFERROR(IF(covid_cl[[#This Row],[Region]]&lt;&gt;"No Informado",covid_cl[[#This Row],[Region]],VLOOKUP(covid_cl[[#This Row],[ID]],[1]Hoja5!B$4:I$1967,3,0)),"No Informado")</f>
        <v>Magallanes</v>
      </c>
    </row>
    <row r="3203" spans="1:17" x14ac:dyDescent="0.3">
      <c r="A3203">
        <f t="shared" si="52"/>
        <v>3202</v>
      </c>
      <c r="B3203" t="s">
        <v>1689</v>
      </c>
      <c r="C3203">
        <v>9</v>
      </c>
      <c r="D3203" t="s">
        <v>63</v>
      </c>
      <c r="E3203" t="s">
        <v>926</v>
      </c>
      <c r="F3203" t="s">
        <v>1545</v>
      </c>
      <c r="G3203">
        <v>80</v>
      </c>
      <c r="H3203" t="s">
        <v>1695</v>
      </c>
      <c r="I3203" t="s">
        <v>520</v>
      </c>
      <c r="L3203" t="s">
        <v>1627</v>
      </c>
      <c r="M3203">
        <f>+IFERROR(IFERROR(VLOOKUP(covid_cl[[#This Row],[Comuna]],Hoja1!$D$4:$BD$348,9,0),VLOOKUP(covid_cl[[#This Row],[Region]],Hoja1!$E$4:$BD$348,6,0)),-33.6043642941)</f>
        <v>-38.673262980899999</v>
      </c>
      <c r="N3203">
        <f>+IFERROR(IFERROR(VLOOKUP(covid_cl[[#This Row],[Comuna]],Hoja1!$D$4:$BD$348,8,0),VLOOKUP(covid_cl[[#This Row],[Region]],Hoja1!$E$4:$BD$348,5,0)),-70.6266370305)</f>
        <v>-72.667767188900001</v>
      </c>
      <c r="Q3203" t="str">
        <f>+IFERROR(IF(covid_cl[[#This Row],[Region]]&lt;&gt;"No Informado",covid_cl[[#This Row],[Region]],VLOOKUP(covid_cl[[#This Row],[ID]],[1]Hoja5!B$4:I$1967,3,0)),"No Informado")</f>
        <v>La Araucanía</v>
      </c>
    </row>
    <row r="3204" spans="1:17" x14ac:dyDescent="0.3">
      <c r="A3204">
        <f t="shared" si="52"/>
        <v>3203</v>
      </c>
      <c r="B3204" t="s">
        <v>1689</v>
      </c>
      <c r="C3204">
        <v>9</v>
      </c>
      <c r="D3204" t="s">
        <v>63</v>
      </c>
      <c r="E3204" t="s">
        <v>926</v>
      </c>
      <c r="I3204" s="5" t="s">
        <v>327</v>
      </c>
      <c r="L3204" t="s">
        <v>1627</v>
      </c>
      <c r="M3204">
        <f>+IFERROR(IFERROR(VLOOKUP(covid_cl[[#This Row],[Comuna]],Hoja1!$D$4:$BD$348,9,0),VLOOKUP(covid_cl[[#This Row],[Region]],Hoja1!$E$4:$BD$348,6,0)),-33.6043642941)</f>
        <v>-38.648229578399999</v>
      </c>
      <c r="N3204">
        <f>+IFERROR(IFERROR(VLOOKUP(covid_cl[[#This Row],[Comuna]],Hoja1!$D$4:$BD$348,8,0),VLOOKUP(covid_cl[[#This Row],[Region]],Hoja1!$E$4:$BD$348,5,0)),-70.6266370305)</f>
        <v>-72.276375641000001</v>
      </c>
      <c r="Q3204" t="str">
        <f>+IFERROR(IF(covid_cl[[#This Row],[Region]]&lt;&gt;"No Informado",covid_cl[[#This Row],[Region]],VLOOKUP(covid_cl[[#This Row],[ID]],[1]Hoja5!B$4:I$1967,3,0)),"No Informado")</f>
        <v>La Araucanía</v>
      </c>
    </row>
    <row r="3205" spans="1:17" x14ac:dyDescent="0.3">
      <c r="A3205">
        <f t="shared" si="52"/>
        <v>3204</v>
      </c>
      <c r="B3205" t="s">
        <v>1689</v>
      </c>
      <c r="C3205">
        <v>13</v>
      </c>
      <c r="D3205" t="s">
        <v>63</v>
      </c>
      <c r="E3205" t="s">
        <v>1259</v>
      </c>
      <c r="I3205" t="s">
        <v>502</v>
      </c>
      <c r="L3205" t="s">
        <v>1627</v>
      </c>
      <c r="M3205">
        <f>+IFERROR(IFERROR(VLOOKUP(covid_cl[[#This Row],[Comuna]],Hoja1!$D$4:$BD$348,9,0),VLOOKUP(covid_cl[[#This Row],[Region]],Hoja1!$E$4:$BD$348,6,0)),-33.6043642941)</f>
        <v>-33.453751182700003</v>
      </c>
      <c r="N3205">
        <f>+IFERROR(IFERROR(VLOOKUP(covid_cl[[#This Row],[Comuna]],Hoja1!$D$4:$BD$348,8,0),VLOOKUP(covid_cl[[#This Row],[Region]],Hoja1!$E$4:$BD$348,5,0)),-70.6266370305)</f>
        <v>-70.656954396499998</v>
      </c>
      <c r="Q3205" t="str">
        <f>+IFERROR(IF(covid_cl[[#This Row],[Region]]&lt;&gt;"No Informado",covid_cl[[#This Row],[Region]],VLOOKUP(covid_cl[[#This Row],[ID]],[1]Hoja5!B$4:I$1967,3,0)),"No Informado")</f>
        <v>Metropolitana</v>
      </c>
    </row>
    <row r="3206" spans="1:17" x14ac:dyDescent="0.3">
      <c r="A3206">
        <f t="shared" si="52"/>
        <v>3205</v>
      </c>
      <c r="B3206" t="s">
        <v>1689</v>
      </c>
      <c r="C3206">
        <v>14</v>
      </c>
      <c r="D3206" t="s">
        <v>63</v>
      </c>
      <c r="E3206" t="s">
        <v>1462</v>
      </c>
      <c r="F3206" t="s">
        <v>1542</v>
      </c>
      <c r="G3206">
        <v>61</v>
      </c>
      <c r="I3206" t="s">
        <v>538</v>
      </c>
      <c r="L3206" t="s">
        <v>1627</v>
      </c>
      <c r="M3206">
        <f>+IFERROR(IFERROR(VLOOKUP(covid_cl[[#This Row],[Comuna]],Hoja1!$D$4:$BD$348,9,0),VLOOKUP(covid_cl[[#This Row],[Region]],Hoja1!$E$4:$BD$348,6,0)),-33.6043642941)</f>
        <v>-39.817786359499998</v>
      </c>
      <c r="N3206">
        <f>+IFERROR(IFERROR(VLOOKUP(covid_cl[[#This Row],[Comuna]],Hoja1!$D$4:$BD$348,8,0),VLOOKUP(covid_cl[[#This Row],[Region]],Hoja1!$E$4:$BD$348,5,0)),-70.6266370305)</f>
        <v>-73.174690886400001</v>
      </c>
      <c r="Q3206" t="str">
        <f>+IFERROR(IF(covid_cl[[#This Row],[Region]]&lt;&gt;"No Informado",covid_cl[[#This Row],[Region]],VLOOKUP(covid_cl[[#This Row],[ID]],[1]Hoja5!B$4:I$1967,3,0)),"No Informado")</f>
        <v>Los Ríos</v>
      </c>
    </row>
    <row r="3207" spans="1:17" x14ac:dyDescent="0.3">
      <c r="A3207">
        <f t="shared" si="52"/>
        <v>3206</v>
      </c>
      <c r="B3207" t="s">
        <v>1689</v>
      </c>
      <c r="D3207" t="s">
        <v>63</v>
      </c>
      <c r="E3207" t="s">
        <v>327</v>
      </c>
      <c r="I3207" t="s">
        <v>327</v>
      </c>
      <c r="L3207" t="s">
        <v>1618</v>
      </c>
      <c r="M3207">
        <f>+IFERROR(IFERROR(VLOOKUP(covid_cl[[#This Row],[Comuna]],Hoja1!$D$4:$BD$348,9,0),VLOOKUP(covid_cl[[#This Row],[Region]],Hoja1!$E$4:$BD$348,6,0)),-33.6043642941)</f>
        <v>-33.604364294100002</v>
      </c>
      <c r="N3207">
        <f>+IFERROR(IFERROR(VLOOKUP(covid_cl[[#This Row],[Comuna]],Hoja1!$D$4:$BD$348,8,0),VLOOKUP(covid_cl[[#This Row],[Region]],Hoja1!$E$4:$BD$348,5,0)),-70.6266370305)</f>
        <v>-70.626637030500007</v>
      </c>
      <c r="Q3207" t="str">
        <f>+IFERROR(IF(covid_cl[[#This Row],[Region]]&lt;&gt;"No Informado",covid_cl[[#This Row],[Region]],VLOOKUP(covid_cl[[#This Row],[ID]],[1]Hoja5!B$4:I$1967,3,0)),"No Informado")</f>
        <v>No Informado</v>
      </c>
    </row>
    <row r="3208" spans="1:17" x14ac:dyDescent="0.3">
      <c r="A3208">
        <f t="shared" si="52"/>
        <v>3207</v>
      </c>
      <c r="B3208" t="s">
        <v>1689</v>
      </c>
      <c r="D3208" t="s">
        <v>63</v>
      </c>
      <c r="E3208" t="s">
        <v>327</v>
      </c>
      <c r="I3208" t="s">
        <v>327</v>
      </c>
      <c r="L3208" t="s">
        <v>1618</v>
      </c>
      <c r="M3208">
        <f>+IFERROR(IFERROR(VLOOKUP(covid_cl[[#This Row],[Comuna]],Hoja1!$D$4:$BD$348,9,0),VLOOKUP(covid_cl[[#This Row],[Region]],Hoja1!$E$4:$BD$348,6,0)),-33.6043642941)</f>
        <v>-33.604364294100002</v>
      </c>
      <c r="N3208">
        <f>+IFERROR(IFERROR(VLOOKUP(covid_cl[[#This Row],[Comuna]],Hoja1!$D$4:$BD$348,8,0),VLOOKUP(covid_cl[[#This Row],[Region]],Hoja1!$E$4:$BD$348,5,0)),-70.6266370305)</f>
        <v>-70.626637030500007</v>
      </c>
      <c r="Q3208" t="str">
        <f>+IFERROR(IF(covid_cl[[#This Row],[Region]]&lt;&gt;"No Informado",covid_cl[[#This Row],[Region]],VLOOKUP(covid_cl[[#This Row],[ID]],[1]Hoja5!B$4:I$1967,3,0)),"No Informado")</f>
        <v>No Informado</v>
      </c>
    </row>
    <row r="3209" spans="1:17" x14ac:dyDescent="0.3">
      <c r="A3209">
        <f t="shared" si="52"/>
        <v>3208</v>
      </c>
      <c r="B3209" t="s">
        <v>1689</v>
      </c>
      <c r="D3209" t="s">
        <v>63</v>
      </c>
      <c r="E3209" t="s">
        <v>327</v>
      </c>
      <c r="I3209" t="s">
        <v>327</v>
      </c>
      <c r="L3209" t="s">
        <v>1618</v>
      </c>
      <c r="M3209">
        <f>+IFERROR(IFERROR(VLOOKUP(covid_cl[[#This Row],[Comuna]],Hoja1!$D$4:$BD$348,9,0),VLOOKUP(covid_cl[[#This Row],[Region]],Hoja1!$E$4:$BD$348,6,0)),-33.6043642941)</f>
        <v>-33.604364294100002</v>
      </c>
      <c r="N3209">
        <f>+IFERROR(IFERROR(VLOOKUP(covid_cl[[#This Row],[Comuna]],Hoja1!$D$4:$BD$348,8,0),VLOOKUP(covid_cl[[#This Row],[Region]],Hoja1!$E$4:$BD$348,5,0)),-70.6266370305)</f>
        <v>-70.626637030500007</v>
      </c>
      <c r="Q3209" t="str">
        <f>+IFERROR(IF(covid_cl[[#This Row],[Region]]&lt;&gt;"No Informado",covid_cl[[#This Row],[Region]],VLOOKUP(covid_cl[[#This Row],[ID]],[1]Hoja5!B$4:I$1967,3,0)),"No Informado")</f>
        <v>No Informado</v>
      </c>
    </row>
    <row r="3210" spans="1:17" x14ac:dyDescent="0.3">
      <c r="A3210">
        <f t="shared" si="52"/>
        <v>3209</v>
      </c>
      <c r="B3210" t="s">
        <v>1689</v>
      </c>
      <c r="D3210" t="s">
        <v>63</v>
      </c>
      <c r="E3210" t="s">
        <v>327</v>
      </c>
      <c r="I3210" t="s">
        <v>327</v>
      </c>
      <c r="L3210" t="s">
        <v>1618</v>
      </c>
      <c r="M3210">
        <f>+IFERROR(IFERROR(VLOOKUP(covid_cl[[#This Row],[Comuna]],Hoja1!$D$4:$BD$348,9,0),VLOOKUP(covid_cl[[#This Row],[Region]],Hoja1!$E$4:$BD$348,6,0)),-33.6043642941)</f>
        <v>-33.604364294100002</v>
      </c>
      <c r="N3210">
        <f>+IFERROR(IFERROR(VLOOKUP(covid_cl[[#This Row],[Comuna]],Hoja1!$D$4:$BD$348,8,0),VLOOKUP(covid_cl[[#This Row],[Region]],Hoja1!$E$4:$BD$348,5,0)),-70.6266370305)</f>
        <v>-70.626637030500007</v>
      </c>
      <c r="Q3210" t="str">
        <f>+IFERROR(IF(covid_cl[[#This Row],[Region]]&lt;&gt;"No Informado",covid_cl[[#This Row],[Region]],VLOOKUP(covid_cl[[#This Row],[ID]],[1]Hoja5!B$4:I$1967,3,0)),"No Informado")</f>
        <v>No Informado</v>
      </c>
    </row>
    <row r="3211" spans="1:17" x14ac:dyDescent="0.3">
      <c r="A3211">
        <f t="shared" si="52"/>
        <v>3210</v>
      </c>
      <c r="B3211" t="s">
        <v>1689</v>
      </c>
      <c r="D3211" t="s">
        <v>63</v>
      </c>
      <c r="E3211" t="s">
        <v>327</v>
      </c>
      <c r="I3211" t="s">
        <v>327</v>
      </c>
      <c r="L3211" t="s">
        <v>1618</v>
      </c>
      <c r="M3211">
        <f>+IFERROR(IFERROR(VLOOKUP(covid_cl[[#This Row],[Comuna]],Hoja1!$D$4:$BD$348,9,0),VLOOKUP(covid_cl[[#This Row],[Region]],Hoja1!$E$4:$BD$348,6,0)),-33.6043642941)</f>
        <v>-33.604364294100002</v>
      </c>
      <c r="N3211">
        <f>+IFERROR(IFERROR(VLOOKUP(covid_cl[[#This Row],[Comuna]],Hoja1!$D$4:$BD$348,8,0),VLOOKUP(covid_cl[[#This Row],[Region]],Hoja1!$E$4:$BD$348,5,0)),-70.6266370305)</f>
        <v>-70.626637030500007</v>
      </c>
      <c r="Q3211" t="str">
        <f>+IFERROR(IF(covid_cl[[#This Row],[Region]]&lt;&gt;"No Informado",covid_cl[[#This Row],[Region]],VLOOKUP(covid_cl[[#This Row],[ID]],[1]Hoja5!B$4:I$1967,3,0)),"No Informado")</f>
        <v>No Informado</v>
      </c>
    </row>
    <row r="3212" spans="1:17" x14ac:dyDescent="0.3">
      <c r="A3212">
        <f t="shared" si="52"/>
        <v>3211</v>
      </c>
      <c r="B3212" t="s">
        <v>1689</v>
      </c>
      <c r="D3212" t="s">
        <v>63</v>
      </c>
      <c r="E3212" t="s">
        <v>327</v>
      </c>
      <c r="I3212" t="s">
        <v>327</v>
      </c>
      <c r="L3212" t="s">
        <v>1618</v>
      </c>
      <c r="M3212">
        <f>+IFERROR(IFERROR(VLOOKUP(covid_cl[[#This Row],[Comuna]],Hoja1!$D$4:$BD$348,9,0),VLOOKUP(covid_cl[[#This Row],[Region]],Hoja1!$E$4:$BD$348,6,0)),-33.6043642941)</f>
        <v>-33.604364294100002</v>
      </c>
      <c r="N3212">
        <f>+IFERROR(IFERROR(VLOOKUP(covid_cl[[#This Row],[Comuna]],Hoja1!$D$4:$BD$348,8,0),VLOOKUP(covid_cl[[#This Row],[Region]],Hoja1!$E$4:$BD$348,5,0)),-70.6266370305)</f>
        <v>-70.626637030500007</v>
      </c>
      <c r="Q3212" t="str">
        <f>+IFERROR(IF(covid_cl[[#This Row],[Region]]&lt;&gt;"No Informado",covid_cl[[#This Row],[Region]],VLOOKUP(covid_cl[[#This Row],[ID]],[1]Hoja5!B$4:I$1967,3,0)),"No Informado")</f>
        <v>No Informado</v>
      </c>
    </row>
    <row r="3213" spans="1:17" x14ac:dyDescent="0.3">
      <c r="A3213">
        <f t="shared" si="52"/>
        <v>3212</v>
      </c>
      <c r="B3213" t="s">
        <v>1689</v>
      </c>
      <c r="D3213" t="s">
        <v>63</v>
      </c>
      <c r="E3213" t="s">
        <v>327</v>
      </c>
      <c r="I3213" t="s">
        <v>327</v>
      </c>
      <c r="L3213" t="s">
        <v>1618</v>
      </c>
      <c r="M3213">
        <f>+IFERROR(IFERROR(VLOOKUP(covid_cl[[#This Row],[Comuna]],Hoja1!$D$4:$BD$348,9,0),VLOOKUP(covid_cl[[#This Row],[Region]],Hoja1!$E$4:$BD$348,6,0)),-33.6043642941)</f>
        <v>-33.604364294100002</v>
      </c>
      <c r="N3213">
        <f>+IFERROR(IFERROR(VLOOKUP(covid_cl[[#This Row],[Comuna]],Hoja1!$D$4:$BD$348,8,0),VLOOKUP(covid_cl[[#This Row],[Region]],Hoja1!$E$4:$BD$348,5,0)),-70.6266370305)</f>
        <v>-70.626637030500007</v>
      </c>
      <c r="Q3213" t="str">
        <f>+IFERROR(IF(covid_cl[[#This Row],[Region]]&lt;&gt;"No Informado",covid_cl[[#This Row],[Region]],VLOOKUP(covid_cl[[#This Row],[ID]],[1]Hoja5!B$4:I$1967,3,0)),"No Informado")</f>
        <v>No Informado</v>
      </c>
    </row>
    <row r="3214" spans="1:17" x14ac:dyDescent="0.3">
      <c r="A3214">
        <f t="shared" si="52"/>
        <v>3213</v>
      </c>
      <c r="B3214" t="s">
        <v>1689</v>
      </c>
      <c r="D3214" t="s">
        <v>63</v>
      </c>
      <c r="E3214" t="s">
        <v>327</v>
      </c>
      <c r="I3214" t="s">
        <v>327</v>
      </c>
      <c r="L3214" t="s">
        <v>1618</v>
      </c>
      <c r="M3214">
        <f>+IFERROR(IFERROR(VLOOKUP(covid_cl[[#This Row],[Comuna]],Hoja1!$D$4:$BD$348,9,0),VLOOKUP(covid_cl[[#This Row],[Region]],Hoja1!$E$4:$BD$348,6,0)),-33.6043642941)</f>
        <v>-33.604364294100002</v>
      </c>
      <c r="N3214">
        <f>+IFERROR(IFERROR(VLOOKUP(covid_cl[[#This Row],[Comuna]],Hoja1!$D$4:$BD$348,8,0),VLOOKUP(covid_cl[[#This Row],[Region]],Hoja1!$E$4:$BD$348,5,0)),-70.6266370305)</f>
        <v>-70.626637030500007</v>
      </c>
      <c r="Q3214" t="str">
        <f>+IFERROR(IF(covid_cl[[#This Row],[Region]]&lt;&gt;"No Informado",covid_cl[[#This Row],[Region]],VLOOKUP(covid_cl[[#This Row],[ID]],[1]Hoja5!B$4:I$1967,3,0)),"No Informado")</f>
        <v>No Informado</v>
      </c>
    </row>
    <row r="3215" spans="1:17" x14ac:dyDescent="0.3">
      <c r="A3215">
        <f t="shared" si="52"/>
        <v>3214</v>
      </c>
      <c r="B3215" t="s">
        <v>1689</v>
      </c>
      <c r="D3215" t="s">
        <v>63</v>
      </c>
      <c r="E3215" t="s">
        <v>327</v>
      </c>
      <c r="I3215" t="s">
        <v>327</v>
      </c>
      <c r="L3215" t="s">
        <v>1618</v>
      </c>
      <c r="M3215">
        <f>+IFERROR(IFERROR(VLOOKUP(covid_cl[[#This Row],[Comuna]],Hoja1!$D$4:$BD$348,9,0),VLOOKUP(covid_cl[[#This Row],[Region]],Hoja1!$E$4:$BD$348,6,0)),-33.6043642941)</f>
        <v>-33.604364294100002</v>
      </c>
      <c r="N3215">
        <f>+IFERROR(IFERROR(VLOOKUP(covid_cl[[#This Row],[Comuna]],Hoja1!$D$4:$BD$348,8,0),VLOOKUP(covid_cl[[#This Row],[Region]],Hoja1!$E$4:$BD$348,5,0)),-70.6266370305)</f>
        <v>-70.626637030500007</v>
      </c>
      <c r="Q3215" t="str">
        <f>+IFERROR(IF(covid_cl[[#This Row],[Region]]&lt;&gt;"No Informado",covid_cl[[#This Row],[Region]],VLOOKUP(covid_cl[[#This Row],[ID]],[1]Hoja5!B$4:I$1967,3,0)),"No Informado")</f>
        <v>No Informado</v>
      </c>
    </row>
    <row r="3216" spans="1:17" x14ac:dyDescent="0.3">
      <c r="A3216">
        <f t="shared" si="52"/>
        <v>3215</v>
      </c>
      <c r="B3216" t="s">
        <v>1689</v>
      </c>
      <c r="D3216" t="s">
        <v>63</v>
      </c>
      <c r="E3216" t="s">
        <v>327</v>
      </c>
      <c r="I3216" t="s">
        <v>327</v>
      </c>
      <c r="L3216" t="s">
        <v>1618</v>
      </c>
      <c r="M3216">
        <f>+IFERROR(IFERROR(VLOOKUP(covid_cl[[#This Row],[Comuna]],Hoja1!$D$4:$BD$348,9,0),VLOOKUP(covid_cl[[#This Row],[Region]],Hoja1!$E$4:$BD$348,6,0)),-33.6043642941)</f>
        <v>-33.604364294100002</v>
      </c>
      <c r="N3216">
        <f>+IFERROR(IFERROR(VLOOKUP(covid_cl[[#This Row],[Comuna]],Hoja1!$D$4:$BD$348,8,0),VLOOKUP(covid_cl[[#This Row],[Region]],Hoja1!$E$4:$BD$348,5,0)),-70.6266370305)</f>
        <v>-70.626637030500007</v>
      </c>
      <c r="Q3216" t="str">
        <f>+IFERROR(IF(covid_cl[[#This Row],[Region]]&lt;&gt;"No Informado",covid_cl[[#This Row],[Region]],VLOOKUP(covid_cl[[#This Row],[ID]],[1]Hoja5!B$4:I$1967,3,0)),"No Informado")</f>
        <v>No Informado</v>
      </c>
    </row>
    <row r="3217" spans="1:17" x14ac:dyDescent="0.3">
      <c r="A3217">
        <f t="shared" si="52"/>
        <v>3216</v>
      </c>
      <c r="B3217" t="s">
        <v>1689</v>
      </c>
      <c r="D3217" t="s">
        <v>63</v>
      </c>
      <c r="E3217" t="s">
        <v>327</v>
      </c>
      <c r="I3217" t="s">
        <v>327</v>
      </c>
      <c r="L3217" t="s">
        <v>1618</v>
      </c>
      <c r="M3217">
        <f>+IFERROR(IFERROR(VLOOKUP(covid_cl[[#This Row],[Comuna]],Hoja1!$D$4:$BD$348,9,0),VLOOKUP(covid_cl[[#This Row],[Region]],Hoja1!$E$4:$BD$348,6,0)),-33.6043642941)</f>
        <v>-33.604364294100002</v>
      </c>
      <c r="N3217">
        <f>+IFERROR(IFERROR(VLOOKUP(covid_cl[[#This Row],[Comuna]],Hoja1!$D$4:$BD$348,8,0),VLOOKUP(covid_cl[[#This Row],[Region]],Hoja1!$E$4:$BD$348,5,0)),-70.6266370305)</f>
        <v>-70.626637030500007</v>
      </c>
      <c r="Q3217" t="str">
        <f>+IFERROR(IF(covid_cl[[#This Row],[Region]]&lt;&gt;"No Informado",covid_cl[[#This Row],[Region]],VLOOKUP(covid_cl[[#This Row],[ID]],[1]Hoja5!B$4:I$1967,3,0)),"No Informado")</f>
        <v>No Informado</v>
      </c>
    </row>
    <row r="3218" spans="1:17" x14ac:dyDescent="0.3">
      <c r="A3218">
        <f t="shared" si="52"/>
        <v>3217</v>
      </c>
      <c r="B3218" t="s">
        <v>1689</v>
      </c>
      <c r="D3218" t="s">
        <v>63</v>
      </c>
      <c r="E3218" t="s">
        <v>327</v>
      </c>
      <c r="I3218" t="s">
        <v>327</v>
      </c>
      <c r="L3218" t="s">
        <v>1618</v>
      </c>
      <c r="M3218">
        <f>+IFERROR(IFERROR(VLOOKUP(covid_cl[[#This Row],[Comuna]],Hoja1!$D$4:$BD$348,9,0),VLOOKUP(covid_cl[[#This Row],[Region]],Hoja1!$E$4:$BD$348,6,0)),-33.6043642941)</f>
        <v>-33.604364294100002</v>
      </c>
      <c r="N3218">
        <f>+IFERROR(IFERROR(VLOOKUP(covid_cl[[#This Row],[Comuna]],Hoja1!$D$4:$BD$348,8,0),VLOOKUP(covid_cl[[#This Row],[Region]],Hoja1!$E$4:$BD$348,5,0)),-70.6266370305)</f>
        <v>-70.626637030500007</v>
      </c>
      <c r="Q3218" t="str">
        <f>+IFERROR(IF(covid_cl[[#This Row],[Region]]&lt;&gt;"No Informado",covid_cl[[#This Row],[Region]],VLOOKUP(covid_cl[[#This Row],[ID]],[1]Hoja5!B$4:I$1967,3,0)),"No Informado")</f>
        <v>No Informado</v>
      </c>
    </row>
    <row r="3219" spans="1:17" x14ac:dyDescent="0.3">
      <c r="A3219">
        <f t="shared" si="52"/>
        <v>3218</v>
      </c>
      <c r="B3219" t="s">
        <v>1689</v>
      </c>
      <c r="D3219" t="s">
        <v>63</v>
      </c>
      <c r="E3219" t="s">
        <v>327</v>
      </c>
      <c r="I3219" t="s">
        <v>327</v>
      </c>
      <c r="L3219" t="s">
        <v>1618</v>
      </c>
      <c r="M3219">
        <f>+IFERROR(IFERROR(VLOOKUP(covid_cl[[#This Row],[Comuna]],Hoja1!$D$4:$BD$348,9,0),VLOOKUP(covid_cl[[#This Row],[Region]],Hoja1!$E$4:$BD$348,6,0)),-33.6043642941)</f>
        <v>-33.604364294100002</v>
      </c>
      <c r="N3219">
        <f>+IFERROR(IFERROR(VLOOKUP(covid_cl[[#This Row],[Comuna]],Hoja1!$D$4:$BD$348,8,0),VLOOKUP(covid_cl[[#This Row],[Region]],Hoja1!$E$4:$BD$348,5,0)),-70.6266370305)</f>
        <v>-70.626637030500007</v>
      </c>
      <c r="Q3219" t="str">
        <f>+IFERROR(IF(covid_cl[[#This Row],[Region]]&lt;&gt;"No Informado",covid_cl[[#This Row],[Region]],VLOOKUP(covid_cl[[#This Row],[ID]],[1]Hoja5!B$4:I$1967,3,0)),"No Informado")</f>
        <v>No Informado</v>
      </c>
    </row>
    <row r="3220" spans="1:17" x14ac:dyDescent="0.3">
      <c r="A3220">
        <f t="shared" si="52"/>
        <v>3219</v>
      </c>
      <c r="B3220" t="s">
        <v>1689</v>
      </c>
      <c r="D3220" t="s">
        <v>63</v>
      </c>
      <c r="E3220" t="s">
        <v>327</v>
      </c>
      <c r="I3220" t="s">
        <v>327</v>
      </c>
      <c r="L3220" t="s">
        <v>1618</v>
      </c>
      <c r="M3220">
        <f>+IFERROR(IFERROR(VLOOKUP(covid_cl[[#This Row],[Comuna]],Hoja1!$D$4:$BD$348,9,0),VLOOKUP(covid_cl[[#This Row],[Region]],Hoja1!$E$4:$BD$348,6,0)),-33.6043642941)</f>
        <v>-33.604364294100002</v>
      </c>
      <c r="N3220">
        <f>+IFERROR(IFERROR(VLOOKUP(covid_cl[[#This Row],[Comuna]],Hoja1!$D$4:$BD$348,8,0),VLOOKUP(covid_cl[[#This Row],[Region]],Hoja1!$E$4:$BD$348,5,0)),-70.6266370305)</f>
        <v>-70.626637030500007</v>
      </c>
      <c r="Q3220" t="str">
        <f>+IFERROR(IF(covid_cl[[#This Row],[Region]]&lt;&gt;"No Informado",covid_cl[[#This Row],[Region]],VLOOKUP(covid_cl[[#This Row],[ID]],[1]Hoja5!B$4:I$1967,3,0)),"No Informado")</f>
        <v>No Informado</v>
      </c>
    </row>
    <row r="3221" spans="1:17" x14ac:dyDescent="0.3">
      <c r="A3221">
        <f t="shared" si="52"/>
        <v>3220</v>
      </c>
      <c r="B3221" t="s">
        <v>1689</v>
      </c>
      <c r="D3221" t="s">
        <v>63</v>
      </c>
      <c r="E3221" t="s">
        <v>327</v>
      </c>
      <c r="I3221" t="s">
        <v>327</v>
      </c>
      <c r="L3221" t="s">
        <v>1618</v>
      </c>
      <c r="M3221">
        <f>+IFERROR(IFERROR(VLOOKUP(covid_cl[[#This Row],[Comuna]],Hoja1!$D$4:$BD$348,9,0),VLOOKUP(covid_cl[[#This Row],[Region]],Hoja1!$E$4:$BD$348,6,0)),-33.6043642941)</f>
        <v>-33.604364294100002</v>
      </c>
      <c r="N3221">
        <f>+IFERROR(IFERROR(VLOOKUP(covid_cl[[#This Row],[Comuna]],Hoja1!$D$4:$BD$348,8,0),VLOOKUP(covid_cl[[#This Row],[Region]],Hoja1!$E$4:$BD$348,5,0)),-70.6266370305)</f>
        <v>-70.626637030500007</v>
      </c>
      <c r="Q3221" t="str">
        <f>+IFERROR(IF(covid_cl[[#This Row],[Region]]&lt;&gt;"No Informado",covid_cl[[#This Row],[Region]],VLOOKUP(covid_cl[[#This Row],[ID]],[1]Hoja5!B$4:I$1967,3,0)),"No Informado")</f>
        <v>No Informado</v>
      </c>
    </row>
    <row r="3222" spans="1:17" x14ac:dyDescent="0.3">
      <c r="A3222">
        <f t="shared" si="52"/>
        <v>3221</v>
      </c>
      <c r="B3222" t="s">
        <v>1689</v>
      </c>
      <c r="D3222" t="s">
        <v>63</v>
      </c>
      <c r="E3222" t="s">
        <v>327</v>
      </c>
      <c r="I3222" t="s">
        <v>327</v>
      </c>
      <c r="L3222" t="s">
        <v>1618</v>
      </c>
      <c r="M3222">
        <f>+IFERROR(IFERROR(VLOOKUP(covid_cl[[#This Row],[Comuna]],Hoja1!$D$4:$BD$348,9,0),VLOOKUP(covid_cl[[#This Row],[Region]],Hoja1!$E$4:$BD$348,6,0)),-33.6043642941)</f>
        <v>-33.604364294100002</v>
      </c>
      <c r="N3222">
        <f>+IFERROR(IFERROR(VLOOKUP(covid_cl[[#This Row],[Comuna]],Hoja1!$D$4:$BD$348,8,0),VLOOKUP(covid_cl[[#This Row],[Region]],Hoja1!$E$4:$BD$348,5,0)),-70.6266370305)</f>
        <v>-70.626637030500007</v>
      </c>
      <c r="Q3222" t="str">
        <f>+IFERROR(IF(covid_cl[[#This Row],[Region]]&lt;&gt;"No Informado",covid_cl[[#This Row],[Region]],VLOOKUP(covid_cl[[#This Row],[ID]],[1]Hoja5!B$4:I$1967,3,0)),"No Informado")</f>
        <v>No Informado</v>
      </c>
    </row>
    <row r="3223" spans="1:17" x14ac:dyDescent="0.3">
      <c r="A3223">
        <f t="shared" si="52"/>
        <v>3222</v>
      </c>
      <c r="B3223" t="s">
        <v>1689</v>
      </c>
      <c r="D3223" t="s">
        <v>63</v>
      </c>
      <c r="E3223" t="s">
        <v>327</v>
      </c>
      <c r="I3223" t="s">
        <v>327</v>
      </c>
      <c r="L3223" t="s">
        <v>1618</v>
      </c>
      <c r="M3223">
        <f>+IFERROR(IFERROR(VLOOKUP(covid_cl[[#This Row],[Comuna]],Hoja1!$D$4:$BD$348,9,0),VLOOKUP(covid_cl[[#This Row],[Region]],Hoja1!$E$4:$BD$348,6,0)),-33.6043642941)</f>
        <v>-33.604364294100002</v>
      </c>
      <c r="N3223">
        <f>+IFERROR(IFERROR(VLOOKUP(covid_cl[[#This Row],[Comuna]],Hoja1!$D$4:$BD$348,8,0),VLOOKUP(covid_cl[[#This Row],[Region]],Hoja1!$E$4:$BD$348,5,0)),-70.6266370305)</f>
        <v>-70.626637030500007</v>
      </c>
      <c r="Q3223" t="str">
        <f>+IFERROR(IF(covid_cl[[#This Row],[Region]]&lt;&gt;"No Informado",covid_cl[[#This Row],[Region]],VLOOKUP(covid_cl[[#This Row],[ID]],[1]Hoja5!B$4:I$1967,3,0)),"No Informado")</f>
        <v>No Informado</v>
      </c>
    </row>
    <row r="3224" spans="1:17" x14ac:dyDescent="0.3">
      <c r="A3224">
        <f t="shared" si="52"/>
        <v>3223</v>
      </c>
      <c r="B3224" t="s">
        <v>1689</v>
      </c>
      <c r="D3224" t="s">
        <v>63</v>
      </c>
      <c r="E3224" t="s">
        <v>327</v>
      </c>
      <c r="I3224" t="s">
        <v>327</v>
      </c>
      <c r="L3224" t="s">
        <v>1618</v>
      </c>
      <c r="M3224">
        <f>+IFERROR(IFERROR(VLOOKUP(covid_cl[[#This Row],[Comuna]],Hoja1!$D$4:$BD$348,9,0),VLOOKUP(covid_cl[[#This Row],[Region]],Hoja1!$E$4:$BD$348,6,0)),-33.6043642941)</f>
        <v>-33.604364294100002</v>
      </c>
      <c r="N3224">
        <f>+IFERROR(IFERROR(VLOOKUP(covid_cl[[#This Row],[Comuna]],Hoja1!$D$4:$BD$348,8,0),VLOOKUP(covid_cl[[#This Row],[Region]],Hoja1!$E$4:$BD$348,5,0)),-70.6266370305)</f>
        <v>-70.626637030500007</v>
      </c>
      <c r="Q3224" t="str">
        <f>+IFERROR(IF(covid_cl[[#This Row],[Region]]&lt;&gt;"No Informado",covid_cl[[#This Row],[Region]],VLOOKUP(covid_cl[[#This Row],[ID]],[1]Hoja5!B$4:I$1967,3,0)),"No Informado")</f>
        <v>No Informado</v>
      </c>
    </row>
    <row r="3225" spans="1:17" x14ac:dyDescent="0.3">
      <c r="A3225">
        <f t="shared" si="52"/>
        <v>3224</v>
      </c>
      <c r="B3225" t="s">
        <v>1689</v>
      </c>
      <c r="D3225" t="s">
        <v>63</v>
      </c>
      <c r="E3225" t="s">
        <v>327</v>
      </c>
      <c r="I3225" t="s">
        <v>327</v>
      </c>
      <c r="L3225" t="s">
        <v>1618</v>
      </c>
      <c r="M3225">
        <f>+IFERROR(IFERROR(VLOOKUP(covid_cl[[#This Row],[Comuna]],Hoja1!$D$4:$BD$348,9,0),VLOOKUP(covid_cl[[#This Row],[Region]],Hoja1!$E$4:$BD$348,6,0)),-33.6043642941)</f>
        <v>-33.604364294100002</v>
      </c>
      <c r="N3225">
        <f>+IFERROR(IFERROR(VLOOKUP(covid_cl[[#This Row],[Comuna]],Hoja1!$D$4:$BD$348,8,0),VLOOKUP(covid_cl[[#This Row],[Region]],Hoja1!$E$4:$BD$348,5,0)),-70.6266370305)</f>
        <v>-70.626637030500007</v>
      </c>
      <c r="Q3225" t="str">
        <f>+IFERROR(IF(covid_cl[[#This Row],[Region]]&lt;&gt;"No Informado",covid_cl[[#This Row],[Region]],VLOOKUP(covid_cl[[#This Row],[ID]],[1]Hoja5!B$4:I$1967,3,0)),"No Informado")</f>
        <v>No Informado</v>
      </c>
    </row>
    <row r="3226" spans="1:17" x14ac:dyDescent="0.3">
      <c r="A3226">
        <f t="shared" si="52"/>
        <v>3225</v>
      </c>
      <c r="B3226" t="s">
        <v>1689</v>
      </c>
      <c r="D3226" t="s">
        <v>63</v>
      </c>
      <c r="E3226" t="s">
        <v>327</v>
      </c>
      <c r="I3226" t="s">
        <v>327</v>
      </c>
      <c r="L3226" t="s">
        <v>1618</v>
      </c>
      <c r="M3226">
        <f>+IFERROR(IFERROR(VLOOKUP(covid_cl[[#This Row],[Comuna]],Hoja1!$D$4:$BD$348,9,0),VLOOKUP(covid_cl[[#This Row],[Region]],Hoja1!$E$4:$BD$348,6,0)),-33.6043642941)</f>
        <v>-33.604364294100002</v>
      </c>
      <c r="N3226">
        <f>+IFERROR(IFERROR(VLOOKUP(covid_cl[[#This Row],[Comuna]],Hoja1!$D$4:$BD$348,8,0),VLOOKUP(covid_cl[[#This Row],[Region]],Hoja1!$E$4:$BD$348,5,0)),-70.6266370305)</f>
        <v>-70.626637030500007</v>
      </c>
      <c r="Q3226" t="str">
        <f>+IFERROR(IF(covid_cl[[#This Row],[Region]]&lt;&gt;"No Informado",covid_cl[[#This Row],[Region]],VLOOKUP(covid_cl[[#This Row],[ID]],[1]Hoja5!B$4:I$1967,3,0)),"No Informado")</f>
        <v>No Informado</v>
      </c>
    </row>
    <row r="3227" spans="1:17" x14ac:dyDescent="0.3">
      <c r="A3227">
        <f t="shared" si="52"/>
        <v>3226</v>
      </c>
      <c r="B3227" t="s">
        <v>1689</v>
      </c>
      <c r="D3227" t="s">
        <v>63</v>
      </c>
      <c r="E3227" t="s">
        <v>327</v>
      </c>
      <c r="I3227" t="s">
        <v>327</v>
      </c>
      <c r="L3227" t="s">
        <v>1618</v>
      </c>
      <c r="M3227">
        <f>+IFERROR(IFERROR(VLOOKUP(covid_cl[[#This Row],[Comuna]],Hoja1!$D$4:$BD$348,9,0),VLOOKUP(covid_cl[[#This Row],[Region]],Hoja1!$E$4:$BD$348,6,0)),-33.6043642941)</f>
        <v>-33.604364294100002</v>
      </c>
      <c r="N3227">
        <f>+IFERROR(IFERROR(VLOOKUP(covid_cl[[#This Row],[Comuna]],Hoja1!$D$4:$BD$348,8,0),VLOOKUP(covid_cl[[#This Row],[Region]],Hoja1!$E$4:$BD$348,5,0)),-70.6266370305)</f>
        <v>-70.626637030500007</v>
      </c>
      <c r="Q3227" t="str">
        <f>+IFERROR(IF(covid_cl[[#This Row],[Region]]&lt;&gt;"No Informado",covid_cl[[#This Row],[Region]],VLOOKUP(covid_cl[[#This Row],[ID]],[1]Hoja5!B$4:I$1967,3,0)),"No Informado")</f>
        <v>No Informado</v>
      </c>
    </row>
    <row r="3228" spans="1:17" x14ac:dyDescent="0.3">
      <c r="A3228">
        <f t="shared" si="52"/>
        <v>3227</v>
      </c>
      <c r="B3228" t="s">
        <v>1689</v>
      </c>
      <c r="D3228" t="s">
        <v>63</v>
      </c>
      <c r="E3228" t="s">
        <v>327</v>
      </c>
      <c r="I3228" t="s">
        <v>327</v>
      </c>
      <c r="L3228" t="s">
        <v>1618</v>
      </c>
      <c r="M3228">
        <f>+IFERROR(IFERROR(VLOOKUP(covid_cl[[#This Row],[Comuna]],Hoja1!$D$4:$BD$348,9,0),VLOOKUP(covid_cl[[#This Row],[Region]],Hoja1!$E$4:$BD$348,6,0)),-33.6043642941)</f>
        <v>-33.604364294100002</v>
      </c>
      <c r="N3228">
        <f>+IFERROR(IFERROR(VLOOKUP(covid_cl[[#This Row],[Comuna]],Hoja1!$D$4:$BD$348,8,0),VLOOKUP(covid_cl[[#This Row],[Region]],Hoja1!$E$4:$BD$348,5,0)),-70.6266370305)</f>
        <v>-70.626637030500007</v>
      </c>
      <c r="Q3228" t="str">
        <f>+IFERROR(IF(covid_cl[[#This Row],[Region]]&lt;&gt;"No Informado",covid_cl[[#This Row],[Region]],VLOOKUP(covid_cl[[#This Row],[ID]],[1]Hoja5!B$4:I$1967,3,0)),"No Informado")</f>
        <v>No Informado</v>
      </c>
    </row>
    <row r="3229" spans="1:17" x14ac:dyDescent="0.3">
      <c r="A3229">
        <f t="shared" si="52"/>
        <v>3228</v>
      </c>
      <c r="B3229" t="s">
        <v>1689</v>
      </c>
      <c r="D3229" t="s">
        <v>63</v>
      </c>
      <c r="E3229" t="s">
        <v>327</v>
      </c>
      <c r="I3229" t="s">
        <v>327</v>
      </c>
      <c r="L3229" t="s">
        <v>1618</v>
      </c>
      <c r="M3229">
        <f>+IFERROR(IFERROR(VLOOKUP(covid_cl[[#This Row],[Comuna]],Hoja1!$D$4:$BD$348,9,0),VLOOKUP(covid_cl[[#This Row],[Region]],Hoja1!$E$4:$BD$348,6,0)),-33.6043642941)</f>
        <v>-33.604364294100002</v>
      </c>
      <c r="N3229">
        <f>+IFERROR(IFERROR(VLOOKUP(covid_cl[[#This Row],[Comuna]],Hoja1!$D$4:$BD$348,8,0),VLOOKUP(covid_cl[[#This Row],[Region]],Hoja1!$E$4:$BD$348,5,0)),-70.6266370305)</f>
        <v>-70.626637030500007</v>
      </c>
      <c r="Q3229" t="str">
        <f>+IFERROR(IF(covid_cl[[#This Row],[Region]]&lt;&gt;"No Informado",covid_cl[[#This Row],[Region]],VLOOKUP(covid_cl[[#This Row],[ID]],[1]Hoja5!B$4:I$1967,3,0)),"No Informado")</f>
        <v>No Informado</v>
      </c>
    </row>
    <row r="3230" spans="1:17" x14ac:dyDescent="0.3">
      <c r="A3230">
        <f t="shared" si="52"/>
        <v>3229</v>
      </c>
      <c r="B3230" t="s">
        <v>1689</v>
      </c>
      <c r="D3230" t="s">
        <v>63</v>
      </c>
      <c r="E3230" t="s">
        <v>327</v>
      </c>
      <c r="I3230" t="s">
        <v>327</v>
      </c>
      <c r="L3230" t="s">
        <v>1618</v>
      </c>
      <c r="M3230">
        <f>+IFERROR(IFERROR(VLOOKUP(covid_cl[[#This Row],[Comuna]],Hoja1!$D$4:$BD$348,9,0),VLOOKUP(covid_cl[[#This Row],[Region]],Hoja1!$E$4:$BD$348,6,0)),-33.6043642941)</f>
        <v>-33.604364294100002</v>
      </c>
      <c r="N3230">
        <f>+IFERROR(IFERROR(VLOOKUP(covid_cl[[#This Row],[Comuna]],Hoja1!$D$4:$BD$348,8,0),VLOOKUP(covid_cl[[#This Row],[Region]],Hoja1!$E$4:$BD$348,5,0)),-70.6266370305)</f>
        <v>-70.626637030500007</v>
      </c>
      <c r="Q3230" t="str">
        <f>+IFERROR(IF(covid_cl[[#This Row],[Region]]&lt;&gt;"No Informado",covid_cl[[#This Row],[Region]],VLOOKUP(covid_cl[[#This Row],[ID]],[1]Hoja5!B$4:I$1967,3,0)),"No Informado")</f>
        <v>No Informado</v>
      </c>
    </row>
    <row r="3231" spans="1:17" x14ac:dyDescent="0.3">
      <c r="A3231">
        <f t="shared" ref="A3231:A3294" si="53">+ROW()-1</f>
        <v>3230</v>
      </c>
      <c r="B3231" t="s">
        <v>1689</v>
      </c>
      <c r="D3231" t="s">
        <v>63</v>
      </c>
      <c r="E3231" t="s">
        <v>327</v>
      </c>
      <c r="I3231" t="s">
        <v>327</v>
      </c>
      <c r="L3231" t="s">
        <v>1618</v>
      </c>
      <c r="M3231">
        <f>+IFERROR(IFERROR(VLOOKUP(covid_cl[[#This Row],[Comuna]],Hoja1!$D$4:$BD$348,9,0),VLOOKUP(covid_cl[[#This Row],[Region]],Hoja1!$E$4:$BD$348,6,0)),-33.6043642941)</f>
        <v>-33.604364294100002</v>
      </c>
      <c r="N3231">
        <f>+IFERROR(IFERROR(VLOOKUP(covid_cl[[#This Row],[Comuna]],Hoja1!$D$4:$BD$348,8,0),VLOOKUP(covid_cl[[#This Row],[Region]],Hoja1!$E$4:$BD$348,5,0)),-70.6266370305)</f>
        <v>-70.626637030500007</v>
      </c>
      <c r="Q3231" t="str">
        <f>+IFERROR(IF(covid_cl[[#This Row],[Region]]&lt;&gt;"No Informado",covid_cl[[#This Row],[Region]],VLOOKUP(covid_cl[[#This Row],[ID]],[1]Hoja5!B$4:I$1967,3,0)),"No Informado")</f>
        <v>No Informado</v>
      </c>
    </row>
    <row r="3232" spans="1:17" x14ac:dyDescent="0.3">
      <c r="A3232">
        <f t="shared" si="53"/>
        <v>3231</v>
      </c>
      <c r="B3232" t="s">
        <v>1689</v>
      </c>
      <c r="D3232" t="s">
        <v>63</v>
      </c>
      <c r="E3232" t="s">
        <v>327</v>
      </c>
      <c r="I3232" t="s">
        <v>327</v>
      </c>
      <c r="L3232" t="s">
        <v>1618</v>
      </c>
      <c r="M3232">
        <f>+IFERROR(IFERROR(VLOOKUP(covid_cl[[#This Row],[Comuna]],Hoja1!$D$4:$BD$348,9,0),VLOOKUP(covid_cl[[#This Row],[Region]],Hoja1!$E$4:$BD$348,6,0)),-33.6043642941)</f>
        <v>-33.604364294100002</v>
      </c>
      <c r="N3232">
        <f>+IFERROR(IFERROR(VLOOKUP(covid_cl[[#This Row],[Comuna]],Hoja1!$D$4:$BD$348,8,0),VLOOKUP(covid_cl[[#This Row],[Region]],Hoja1!$E$4:$BD$348,5,0)),-70.6266370305)</f>
        <v>-70.626637030500007</v>
      </c>
      <c r="Q3232" t="str">
        <f>+IFERROR(IF(covid_cl[[#This Row],[Region]]&lt;&gt;"No Informado",covid_cl[[#This Row],[Region]],VLOOKUP(covid_cl[[#This Row],[ID]],[1]Hoja5!B$4:I$1967,3,0)),"No Informado")</f>
        <v>No Informado</v>
      </c>
    </row>
    <row r="3233" spans="1:17" x14ac:dyDescent="0.3">
      <c r="A3233">
        <f t="shared" si="53"/>
        <v>3232</v>
      </c>
      <c r="B3233" t="s">
        <v>1689</v>
      </c>
      <c r="D3233" t="s">
        <v>63</v>
      </c>
      <c r="E3233" t="s">
        <v>327</v>
      </c>
      <c r="I3233" t="s">
        <v>327</v>
      </c>
      <c r="L3233" t="s">
        <v>1618</v>
      </c>
      <c r="M3233">
        <f>+IFERROR(IFERROR(VLOOKUP(covid_cl[[#This Row],[Comuna]],Hoja1!$D$4:$BD$348,9,0),VLOOKUP(covid_cl[[#This Row],[Region]],Hoja1!$E$4:$BD$348,6,0)),-33.6043642941)</f>
        <v>-33.604364294100002</v>
      </c>
      <c r="N3233">
        <f>+IFERROR(IFERROR(VLOOKUP(covid_cl[[#This Row],[Comuna]],Hoja1!$D$4:$BD$348,8,0),VLOOKUP(covid_cl[[#This Row],[Region]],Hoja1!$E$4:$BD$348,5,0)),-70.6266370305)</f>
        <v>-70.626637030500007</v>
      </c>
      <c r="Q3233" t="str">
        <f>+IFERROR(IF(covid_cl[[#This Row],[Region]]&lt;&gt;"No Informado",covid_cl[[#This Row],[Region]],VLOOKUP(covid_cl[[#This Row],[ID]],[1]Hoja5!B$4:I$1967,3,0)),"No Informado")</f>
        <v>No Informado</v>
      </c>
    </row>
    <row r="3234" spans="1:17" x14ac:dyDescent="0.3">
      <c r="A3234">
        <f t="shared" si="53"/>
        <v>3233</v>
      </c>
      <c r="B3234" t="s">
        <v>1689</v>
      </c>
      <c r="D3234" t="s">
        <v>63</v>
      </c>
      <c r="E3234" t="s">
        <v>327</v>
      </c>
      <c r="I3234" t="s">
        <v>327</v>
      </c>
      <c r="L3234" t="s">
        <v>1618</v>
      </c>
      <c r="M3234">
        <f>+IFERROR(IFERROR(VLOOKUP(covid_cl[[#This Row],[Comuna]],Hoja1!$D$4:$BD$348,9,0),VLOOKUP(covid_cl[[#This Row],[Region]],Hoja1!$E$4:$BD$348,6,0)),-33.6043642941)</f>
        <v>-33.604364294100002</v>
      </c>
      <c r="N3234">
        <f>+IFERROR(IFERROR(VLOOKUP(covid_cl[[#This Row],[Comuna]],Hoja1!$D$4:$BD$348,8,0),VLOOKUP(covid_cl[[#This Row],[Region]],Hoja1!$E$4:$BD$348,5,0)),-70.6266370305)</f>
        <v>-70.626637030500007</v>
      </c>
      <c r="Q3234" t="str">
        <f>+IFERROR(IF(covid_cl[[#This Row],[Region]]&lt;&gt;"No Informado",covid_cl[[#This Row],[Region]],VLOOKUP(covid_cl[[#This Row],[ID]],[1]Hoja5!B$4:I$1967,3,0)),"No Informado")</f>
        <v>No Informado</v>
      </c>
    </row>
    <row r="3235" spans="1:17" x14ac:dyDescent="0.3">
      <c r="A3235">
        <f t="shared" si="53"/>
        <v>3234</v>
      </c>
      <c r="B3235" t="s">
        <v>1689</v>
      </c>
      <c r="D3235" t="s">
        <v>63</v>
      </c>
      <c r="E3235" t="s">
        <v>327</v>
      </c>
      <c r="I3235" t="s">
        <v>327</v>
      </c>
      <c r="L3235" t="s">
        <v>1618</v>
      </c>
      <c r="M3235">
        <f>+IFERROR(IFERROR(VLOOKUP(covid_cl[[#This Row],[Comuna]],Hoja1!$D$4:$BD$348,9,0),VLOOKUP(covid_cl[[#This Row],[Region]],Hoja1!$E$4:$BD$348,6,0)),-33.6043642941)</f>
        <v>-33.604364294100002</v>
      </c>
      <c r="N3235">
        <f>+IFERROR(IFERROR(VLOOKUP(covid_cl[[#This Row],[Comuna]],Hoja1!$D$4:$BD$348,8,0),VLOOKUP(covid_cl[[#This Row],[Region]],Hoja1!$E$4:$BD$348,5,0)),-70.6266370305)</f>
        <v>-70.626637030500007</v>
      </c>
      <c r="Q3235" t="str">
        <f>+IFERROR(IF(covid_cl[[#This Row],[Region]]&lt;&gt;"No Informado",covid_cl[[#This Row],[Region]],VLOOKUP(covid_cl[[#This Row],[ID]],[1]Hoja5!B$4:I$1967,3,0)),"No Informado")</f>
        <v>No Informado</v>
      </c>
    </row>
    <row r="3236" spans="1:17" x14ac:dyDescent="0.3">
      <c r="A3236">
        <f t="shared" si="53"/>
        <v>3235</v>
      </c>
      <c r="B3236" t="s">
        <v>1689</v>
      </c>
      <c r="D3236" t="s">
        <v>63</v>
      </c>
      <c r="E3236" t="s">
        <v>327</v>
      </c>
      <c r="I3236" t="s">
        <v>327</v>
      </c>
      <c r="L3236" t="s">
        <v>1618</v>
      </c>
      <c r="M3236">
        <f>+IFERROR(IFERROR(VLOOKUP(covid_cl[[#This Row],[Comuna]],Hoja1!$D$4:$BD$348,9,0),VLOOKUP(covid_cl[[#This Row],[Region]],Hoja1!$E$4:$BD$348,6,0)),-33.6043642941)</f>
        <v>-33.604364294100002</v>
      </c>
      <c r="N3236">
        <f>+IFERROR(IFERROR(VLOOKUP(covid_cl[[#This Row],[Comuna]],Hoja1!$D$4:$BD$348,8,0),VLOOKUP(covid_cl[[#This Row],[Region]],Hoja1!$E$4:$BD$348,5,0)),-70.6266370305)</f>
        <v>-70.626637030500007</v>
      </c>
      <c r="Q3236" t="str">
        <f>+IFERROR(IF(covid_cl[[#This Row],[Region]]&lt;&gt;"No Informado",covid_cl[[#This Row],[Region]],VLOOKUP(covid_cl[[#This Row],[ID]],[1]Hoja5!B$4:I$1967,3,0)),"No Informado")</f>
        <v>No Informado</v>
      </c>
    </row>
    <row r="3237" spans="1:17" x14ac:dyDescent="0.3">
      <c r="A3237">
        <f t="shared" si="53"/>
        <v>3236</v>
      </c>
      <c r="B3237" t="s">
        <v>1689</v>
      </c>
      <c r="D3237" t="s">
        <v>63</v>
      </c>
      <c r="E3237" t="s">
        <v>327</v>
      </c>
      <c r="I3237" t="s">
        <v>327</v>
      </c>
      <c r="L3237" t="s">
        <v>1618</v>
      </c>
      <c r="M3237">
        <f>+IFERROR(IFERROR(VLOOKUP(covid_cl[[#This Row],[Comuna]],Hoja1!$D$4:$BD$348,9,0),VLOOKUP(covid_cl[[#This Row],[Region]],Hoja1!$E$4:$BD$348,6,0)),-33.6043642941)</f>
        <v>-33.604364294100002</v>
      </c>
      <c r="N3237">
        <f>+IFERROR(IFERROR(VLOOKUP(covid_cl[[#This Row],[Comuna]],Hoja1!$D$4:$BD$348,8,0),VLOOKUP(covid_cl[[#This Row],[Region]],Hoja1!$E$4:$BD$348,5,0)),-70.6266370305)</f>
        <v>-70.626637030500007</v>
      </c>
      <c r="Q3237" t="str">
        <f>+IFERROR(IF(covid_cl[[#This Row],[Region]]&lt;&gt;"No Informado",covid_cl[[#This Row],[Region]],VLOOKUP(covid_cl[[#This Row],[ID]],[1]Hoja5!B$4:I$1967,3,0)),"No Informado")</f>
        <v>No Informado</v>
      </c>
    </row>
    <row r="3238" spans="1:17" x14ac:dyDescent="0.3">
      <c r="A3238">
        <f t="shared" si="53"/>
        <v>3237</v>
      </c>
      <c r="B3238" t="s">
        <v>1689</v>
      </c>
      <c r="D3238" t="s">
        <v>63</v>
      </c>
      <c r="E3238" t="s">
        <v>327</v>
      </c>
      <c r="I3238" t="s">
        <v>327</v>
      </c>
      <c r="L3238" t="s">
        <v>1618</v>
      </c>
      <c r="M3238">
        <f>+IFERROR(IFERROR(VLOOKUP(covid_cl[[#This Row],[Comuna]],Hoja1!$D$4:$BD$348,9,0),VLOOKUP(covid_cl[[#This Row],[Region]],Hoja1!$E$4:$BD$348,6,0)),-33.6043642941)</f>
        <v>-33.604364294100002</v>
      </c>
      <c r="N3238">
        <f>+IFERROR(IFERROR(VLOOKUP(covid_cl[[#This Row],[Comuna]],Hoja1!$D$4:$BD$348,8,0),VLOOKUP(covid_cl[[#This Row],[Region]],Hoja1!$E$4:$BD$348,5,0)),-70.6266370305)</f>
        <v>-70.626637030500007</v>
      </c>
      <c r="Q3238" t="str">
        <f>+IFERROR(IF(covid_cl[[#This Row],[Region]]&lt;&gt;"No Informado",covid_cl[[#This Row],[Region]],VLOOKUP(covid_cl[[#This Row],[ID]],[1]Hoja5!B$4:I$1967,3,0)),"No Informado")</f>
        <v>No Informado</v>
      </c>
    </row>
    <row r="3239" spans="1:17" x14ac:dyDescent="0.3">
      <c r="A3239">
        <f t="shared" si="53"/>
        <v>3238</v>
      </c>
      <c r="B3239" t="s">
        <v>1689</v>
      </c>
      <c r="D3239" t="s">
        <v>63</v>
      </c>
      <c r="E3239" t="s">
        <v>327</v>
      </c>
      <c r="I3239" t="s">
        <v>327</v>
      </c>
      <c r="L3239" t="s">
        <v>1618</v>
      </c>
      <c r="M3239">
        <f>+IFERROR(IFERROR(VLOOKUP(covid_cl[[#This Row],[Comuna]],Hoja1!$D$4:$BD$348,9,0),VLOOKUP(covid_cl[[#This Row],[Region]],Hoja1!$E$4:$BD$348,6,0)),-33.6043642941)</f>
        <v>-33.604364294100002</v>
      </c>
      <c r="N3239">
        <f>+IFERROR(IFERROR(VLOOKUP(covid_cl[[#This Row],[Comuna]],Hoja1!$D$4:$BD$348,8,0),VLOOKUP(covid_cl[[#This Row],[Region]],Hoja1!$E$4:$BD$348,5,0)),-70.6266370305)</f>
        <v>-70.626637030500007</v>
      </c>
      <c r="Q3239" t="str">
        <f>+IFERROR(IF(covid_cl[[#This Row],[Region]]&lt;&gt;"No Informado",covid_cl[[#This Row],[Region]],VLOOKUP(covid_cl[[#This Row],[ID]],[1]Hoja5!B$4:I$1967,3,0)),"No Informado")</f>
        <v>No Informado</v>
      </c>
    </row>
    <row r="3240" spans="1:17" x14ac:dyDescent="0.3">
      <c r="A3240">
        <f t="shared" si="53"/>
        <v>3239</v>
      </c>
      <c r="B3240" t="s">
        <v>1689</v>
      </c>
      <c r="D3240" t="s">
        <v>63</v>
      </c>
      <c r="E3240" t="s">
        <v>327</v>
      </c>
      <c r="I3240" t="s">
        <v>327</v>
      </c>
      <c r="L3240" t="s">
        <v>1618</v>
      </c>
      <c r="M3240">
        <f>+IFERROR(IFERROR(VLOOKUP(covid_cl[[#This Row],[Comuna]],Hoja1!$D$4:$BD$348,9,0),VLOOKUP(covid_cl[[#This Row],[Region]],Hoja1!$E$4:$BD$348,6,0)),-33.6043642941)</f>
        <v>-33.604364294100002</v>
      </c>
      <c r="N3240">
        <f>+IFERROR(IFERROR(VLOOKUP(covid_cl[[#This Row],[Comuna]],Hoja1!$D$4:$BD$348,8,0),VLOOKUP(covid_cl[[#This Row],[Region]],Hoja1!$E$4:$BD$348,5,0)),-70.6266370305)</f>
        <v>-70.626637030500007</v>
      </c>
      <c r="Q3240" t="str">
        <f>+IFERROR(IF(covid_cl[[#This Row],[Region]]&lt;&gt;"No Informado",covid_cl[[#This Row],[Region]],VLOOKUP(covid_cl[[#This Row],[ID]],[1]Hoja5!B$4:I$1967,3,0)),"No Informado")</f>
        <v>No Informado</v>
      </c>
    </row>
    <row r="3241" spans="1:17" x14ac:dyDescent="0.3">
      <c r="A3241">
        <f t="shared" si="53"/>
        <v>3240</v>
      </c>
      <c r="B3241" t="s">
        <v>1689</v>
      </c>
      <c r="D3241" t="s">
        <v>63</v>
      </c>
      <c r="E3241" t="s">
        <v>327</v>
      </c>
      <c r="I3241" t="s">
        <v>327</v>
      </c>
      <c r="L3241" t="s">
        <v>1618</v>
      </c>
      <c r="M3241">
        <f>+IFERROR(IFERROR(VLOOKUP(covid_cl[[#This Row],[Comuna]],Hoja1!$D$4:$BD$348,9,0),VLOOKUP(covid_cl[[#This Row],[Region]],Hoja1!$E$4:$BD$348,6,0)),-33.6043642941)</f>
        <v>-33.604364294100002</v>
      </c>
      <c r="N3241">
        <f>+IFERROR(IFERROR(VLOOKUP(covid_cl[[#This Row],[Comuna]],Hoja1!$D$4:$BD$348,8,0),VLOOKUP(covid_cl[[#This Row],[Region]],Hoja1!$E$4:$BD$348,5,0)),-70.6266370305)</f>
        <v>-70.626637030500007</v>
      </c>
      <c r="Q3241" t="str">
        <f>+IFERROR(IF(covid_cl[[#This Row],[Region]]&lt;&gt;"No Informado",covid_cl[[#This Row],[Region]],VLOOKUP(covid_cl[[#This Row],[ID]],[1]Hoja5!B$4:I$1967,3,0)),"No Informado")</f>
        <v>No Informado</v>
      </c>
    </row>
    <row r="3242" spans="1:17" x14ac:dyDescent="0.3">
      <c r="A3242">
        <f t="shared" si="53"/>
        <v>3241</v>
      </c>
      <c r="B3242" t="s">
        <v>1689</v>
      </c>
      <c r="D3242" t="s">
        <v>63</v>
      </c>
      <c r="E3242" t="s">
        <v>327</v>
      </c>
      <c r="I3242" t="s">
        <v>327</v>
      </c>
      <c r="L3242" t="s">
        <v>1618</v>
      </c>
      <c r="M3242">
        <f>+IFERROR(IFERROR(VLOOKUP(covid_cl[[#This Row],[Comuna]],Hoja1!$D$4:$BD$348,9,0),VLOOKUP(covid_cl[[#This Row],[Region]],Hoja1!$E$4:$BD$348,6,0)),-33.6043642941)</f>
        <v>-33.604364294100002</v>
      </c>
      <c r="N3242">
        <f>+IFERROR(IFERROR(VLOOKUP(covid_cl[[#This Row],[Comuna]],Hoja1!$D$4:$BD$348,8,0),VLOOKUP(covid_cl[[#This Row],[Region]],Hoja1!$E$4:$BD$348,5,0)),-70.6266370305)</f>
        <v>-70.626637030500007</v>
      </c>
      <c r="Q3242" t="str">
        <f>+IFERROR(IF(covid_cl[[#This Row],[Region]]&lt;&gt;"No Informado",covid_cl[[#This Row],[Region]],VLOOKUP(covid_cl[[#This Row],[ID]],[1]Hoja5!B$4:I$1967,3,0)),"No Informado")</f>
        <v>No Informado</v>
      </c>
    </row>
    <row r="3243" spans="1:17" x14ac:dyDescent="0.3">
      <c r="A3243">
        <f t="shared" si="53"/>
        <v>3242</v>
      </c>
      <c r="B3243" t="s">
        <v>1689</v>
      </c>
      <c r="D3243" t="s">
        <v>63</v>
      </c>
      <c r="E3243" t="s">
        <v>327</v>
      </c>
      <c r="I3243" t="s">
        <v>327</v>
      </c>
      <c r="L3243" t="s">
        <v>1618</v>
      </c>
      <c r="M3243">
        <f>+IFERROR(IFERROR(VLOOKUP(covid_cl[[#This Row],[Comuna]],Hoja1!$D$4:$BD$348,9,0),VLOOKUP(covid_cl[[#This Row],[Region]],Hoja1!$E$4:$BD$348,6,0)),-33.6043642941)</f>
        <v>-33.604364294100002</v>
      </c>
      <c r="N3243">
        <f>+IFERROR(IFERROR(VLOOKUP(covid_cl[[#This Row],[Comuna]],Hoja1!$D$4:$BD$348,8,0),VLOOKUP(covid_cl[[#This Row],[Region]],Hoja1!$E$4:$BD$348,5,0)),-70.6266370305)</f>
        <v>-70.626637030500007</v>
      </c>
      <c r="Q3243" t="str">
        <f>+IFERROR(IF(covid_cl[[#This Row],[Region]]&lt;&gt;"No Informado",covid_cl[[#This Row],[Region]],VLOOKUP(covid_cl[[#This Row],[ID]],[1]Hoja5!B$4:I$1967,3,0)),"No Informado")</f>
        <v>No Informado</v>
      </c>
    </row>
    <row r="3244" spans="1:17" x14ac:dyDescent="0.3">
      <c r="A3244">
        <f t="shared" si="53"/>
        <v>3243</v>
      </c>
      <c r="B3244" t="s">
        <v>1689</v>
      </c>
      <c r="D3244" t="s">
        <v>63</v>
      </c>
      <c r="E3244" t="s">
        <v>327</v>
      </c>
      <c r="I3244" t="s">
        <v>327</v>
      </c>
      <c r="L3244" t="s">
        <v>1618</v>
      </c>
      <c r="M3244">
        <f>+IFERROR(IFERROR(VLOOKUP(covid_cl[[#This Row],[Comuna]],Hoja1!$D$4:$BD$348,9,0),VLOOKUP(covid_cl[[#This Row],[Region]],Hoja1!$E$4:$BD$348,6,0)),-33.6043642941)</f>
        <v>-33.604364294100002</v>
      </c>
      <c r="N3244">
        <f>+IFERROR(IFERROR(VLOOKUP(covid_cl[[#This Row],[Comuna]],Hoja1!$D$4:$BD$348,8,0),VLOOKUP(covid_cl[[#This Row],[Region]],Hoja1!$E$4:$BD$348,5,0)),-70.6266370305)</f>
        <v>-70.626637030500007</v>
      </c>
      <c r="Q3244" t="str">
        <f>+IFERROR(IF(covid_cl[[#This Row],[Region]]&lt;&gt;"No Informado",covid_cl[[#This Row],[Region]],VLOOKUP(covid_cl[[#This Row],[ID]],[1]Hoja5!B$4:I$1967,3,0)),"No Informado")</f>
        <v>No Informado</v>
      </c>
    </row>
    <row r="3245" spans="1:17" x14ac:dyDescent="0.3">
      <c r="A3245">
        <f t="shared" si="53"/>
        <v>3244</v>
      </c>
      <c r="B3245" t="s">
        <v>1689</v>
      </c>
      <c r="D3245" t="s">
        <v>63</v>
      </c>
      <c r="E3245" t="s">
        <v>327</v>
      </c>
      <c r="I3245" t="s">
        <v>327</v>
      </c>
      <c r="L3245" t="s">
        <v>1618</v>
      </c>
      <c r="M3245">
        <f>+IFERROR(IFERROR(VLOOKUP(covid_cl[[#This Row],[Comuna]],Hoja1!$D$4:$BD$348,9,0),VLOOKUP(covid_cl[[#This Row],[Region]],Hoja1!$E$4:$BD$348,6,0)),-33.6043642941)</f>
        <v>-33.604364294100002</v>
      </c>
      <c r="N3245">
        <f>+IFERROR(IFERROR(VLOOKUP(covid_cl[[#This Row],[Comuna]],Hoja1!$D$4:$BD$348,8,0),VLOOKUP(covid_cl[[#This Row],[Region]],Hoja1!$E$4:$BD$348,5,0)),-70.6266370305)</f>
        <v>-70.626637030500007</v>
      </c>
      <c r="Q3245" t="str">
        <f>+IFERROR(IF(covid_cl[[#This Row],[Region]]&lt;&gt;"No Informado",covid_cl[[#This Row],[Region]],VLOOKUP(covid_cl[[#This Row],[ID]],[1]Hoja5!B$4:I$1967,3,0)),"No Informado")</f>
        <v>No Informado</v>
      </c>
    </row>
    <row r="3246" spans="1:17" x14ac:dyDescent="0.3">
      <c r="A3246">
        <f t="shared" si="53"/>
        <v>3245</v>
      </c>
      <c r="B3246" t="s">
        <v>1689</v>
      </c>
      <c r="D3246" t="s">
        <v>63</v>
      </c>
      <c r="E3246" t="s">
        <v>327</v>
      </c>
      <c r="I3246" t="s">
        <v>327</v>
      </c>
      <c r="L3246" t="s">
        <v>1618</v>
      </c>
      <c r="M3246">
        <f>+IFERROR(IFERROR(VLOOKUP(covid_cl[[#This Row],[Comuna]],Hoja1!$D$4:$BD$348,9,0),VLOOKUP(covid_cl[[#This Row],[Region]],Hoja1!$E$4:$BD$348,6,0)),-33.6043642941)</f>
        <v>-33.604364294100002</v>
      </c>
      <c r="N3246">
        <f>+IFERROR(IFERROR(VLOOKUP(covid_cl[[#This Row],[Comuna]],Hoja1!$D$4:$BD$348,8,0),VLOOKUP(covid_cl[[#This Row],[Region]],Hoja1!$E$4:$BD$348,5,0)),-70.6266370305)</f>
        <v>-70.626637030500007</v>
      </c>
      <c r="Q3246" t="str">
        <f>+IFERROR(IF(covid_cl[[#This Row],[Region]]&lt;&gt;"No Informado",covid_cl[[#This Row],[Region]],VLOOKUP(covid_cl[[#This Row],[ID]],[1]Hoja5!B$4:I$1967,3,0)),"No Informado")</f>
        <v>No Informado</v>
      </c>
    </row>
    <row r="3247" spans="1:17" x14ac:dyDescent="0.3">
      <c r="A3247">
        <f t="shared" si="53"/>
        <v>3246</v>
      </c>
      <c r="B3247" t="s">
        <v>1689</v>
      </c>
      <c r="D3247" t="s">
        <v>63</v>
      </c>
      <c r="E3247" t="s">
        <v>327</v>
      </c>
      <c r="I3247" t="s">
        <v>327</v>
      </c>
      <c r="L3247" t="s">
        <v>1618</v>
      </c>
      <c r="M3247">
        <f>+IFERROR(IFERROR(VLOOKUP(covid_cl[[#This Row],[Comuna]],Hoja1!$D$4:$BD$348,9,0),VLOOKUP(covid_cl[[#This Row],[Region]],Hoja1!$E$4:$BD$348,6,0)),-33.6043642941)</f>
        <v>-33.604364294100002</v>
      </c>
      <c r="N3247">
        <f>+IFERROR(IFERROR(VLOOKUP(covid_cl[[#This Row],[Comuna]],Hoja1!$D$4:$BD$348,8,0),VLOOKUP(covid_cl[[#This Row],[Region]],Hoja1!$E$4:$BD$348,5,0)),-70.6266370305)</f>
        <v>-70.626637030500007</v>
      </c>
      <c r="Q3247" t="str">
        <f>+IFERROR(IF(covid_cl[[#This Row],[Region]]&lt;&gt;"No Informado",covid_cl[[#This Row],[Region]],VLOOKUP(covid_cl[[#This Row],[ID]],[1]Hoja5!B$4:I$1967,3,0)),"No Informado")</f>
        <v>No Informado</v>
      </c>
    </row>
    <row r="3248" spans="1:17" x14ac:dyDescent="0.3">
      <c r="A3248">
        <f t="shared" si="53"/>
        <v>3247</v>
      </c>
      <c r="B3248" t="s">
        <v>1689</v>
      </c>
      <c r="D3248" t="s">
        <v>63</v>
      </c>
      <c r="E3248" t="s">
        <v>327</v>
      </c>
      <c r="I3248" t="s">
        <v>327</v>
      </c>
      <c r="L3248" t="s">
        <v>1618</v>
      </c>
      <c r="M3248">
        <f>+IFERROR(IFERROR(VLOOKUP(covid_cl[[#This Row],[Comuna]],Hoja1!$D$4:$BD$348,9,0),VLOOKUP(covid_cl[[#This Row],[Region]],Hoja1!$E$4:$BD$348,6,0)),-33.6043642941)</f>
        <v>-33.604364294100002</v>
      </c>
      <c r="N3248">
        <f>+IFERROR(IFERROR(VLOOKUP(covid_cl[[#This Row],[Comuna]],Hoja1!$D$4:$BD$348,8,0),VLOOKUP(covid_cl[[#This Row],[Region]],Hoja1!$E$4:$BD$348,5,0)),-70.6266370305)</f>
        <v>-70.626637030500007</v>
      </c>
      <c r="Q3248" t="str">
        <f>+IFERROR(IF(covid_cl[[#This Row],[Region]]&lt;&gt;"No Informado",covid_cl[[#This Row],[Region]],VLOOKUP(covid_cl[[#This Row],[ID]],[1]Hoja5!B$4:I$1967,3,0)),"No Informado")</f>
        <v>No Informado</v>
      </c>
    </row>
    <row r="3249" spans="1:17" x14ac:dyDescent="0.3">
      <c r="A3249">
        <f t="shared" si="53"/>
        <v>3248</v>
      </c>
      <c r="B3249" t="s">
        <v>1689</v>
      </c>
      <c r="D3249" t="s">
        <v>63</v>
      </c>
      <c r="E3249" t="s">
        <v>327</v>
      </c>
      <c r="I3249" t="s">
        <v>327</v>
      </c>
      <c r="L3249" t="s">
        <v>1618</v>
      </c>
      <c r="M3249">
        <f>+IFERROR(IFERROR(VLOOKUP(covid_cl[[#This Row],[Comuna]],Hoja1!$D$4:$BD$348,9,0),VLOOKUP(covid_cl[[#This Row],[Region]],Hoja1!$E$4:$BD$348,6,0)),-33.6043642941)</f>
        <v>-33.604364294100002</v>
      </c>
      <c r="N3249">
        <f>+IFERROR(IFERROR(VLOOKUP(covid_cl[[#This Row],[Comuna]],Hoja1!$D$4:$BD$348,8,0),VLOOKUP(covid_cl[[#This Row],[Region]],Hoja1!$E$4:$BD$348,5,0)),-70.6266370305)</f>
        <v>-70.626637030500007</v>
      </c>
      <c r="Q3249" t="str">
        <f>+IFERROR(IF(covid_cl[[#This Row],[Region]]&lt;&gt;"No Informado",covid_cl[[#This Row],[Region]],VLOOKUP(covid_cl[[#This Row],[ID]],[1]Hoja5!B$4:I$1967,3,0)),"No Informado")</f>
        <v>No Informado</v>
      </c>
    </row>
    <row r="3250" spans="1:17" x14ac:dyDescent="0.3">
      <c r="A3250">
        <f t="shared" si="53"/>
        <v>3249</v>
      </c>
      <c r="B3250" t="s">
        <v>1689</v>
      </c>
      <c r="D3250" t="s">
        <v>63</v>
      </c>
      <c r="E3250" t="s">
        <v>327</v>
      </c>
      <c r="I3250" t="s">
        <v>327</v>
      </c>
      <c r="L3250" t="s">
        <v>1618</v>
      </c>
      <c r="M3250">
        <f>+IFERROR(IFERROR(VLOOKUP(covid_cl[[#This Row],[Comuna]],Hoja1!$D$4:$BD$348,9,0),VLOOKUP(covid_cl[[#This Row],[Region]],Hoja1!$E$4:$BD$348,6,0)),-33.6043642941)</f>
        <v>-33.604364294100002</v>
      </c>
      <c r="N3250">
        <f>+IFERROR(IFERROR(VLOOKUP(covid_cl[[#This Row],[Comuna]],Hoja1!$D$4:$BD$348,8,0),VLOOKUP(covid_cl[[#This Row],[Region]],Hoja1!$E$4:$BD$348,5,0)),-70.6266370305)</f>
        <v>-70.626637030500007</v>
      </c>
      <c r="Q3250" t="str">
        <f>+IFERROR(IF(covid_cl[[#This Row],[Region]]&lt;&gt;"No Informado",covid_cl[[#This Row],[Region]],VLOOKUP(covid_cl[[#This Row],[ID]],[1]Hoja5!B$4:I$1967,3,0)),"No Informado")</f>
        <v>No Informado</v>
      </c>
    </row>
    <row r="3251" spans="1:17" x14ac:dyDescent="0.3">
      <c r="A3251">
        <f t="shared" si="53"/>
        <v>3250</v>
      </c>
      <c r="B3251" t="s">
        <v>1689</v>
      </c>
      <c r="D3251" t="s">
        <v>63</v>
      </c>
      <c r="E3251" t="s">
        <v>327</v>
      </c>
      <c r="I3251" t="s">
        <v>327</v>
      </c>
      <c r="L3251" t="s">
        <v>1618</v>
      </c>
      <c r="M3251">
        <f>+IFERROR(IFERROR(VLOOKUP(covid_cl[[#This Row],[Comuna]],Hoja1!$D$4:$BD$348,9,0),VLOOKUP(covid_cl[[#This Row],[Region]],Hoja1!$E$4:$BD$348,6,0)),-33.6043642941)</f>
        <v>-33.604364294100002</v>
      </c>
      <c r="N3251">
        <f>+IFERROR(IFERROR(VLOOKUP(covid_cl[[#This Row],[Comuna]],Hoja1!$D$4:$BD$348,8,0),VLOOKUP(covid_cl[[#This Row],[Region]],Hoja1!$E$4:$BD$348,5,0)),-70.6266370305)</f>
        <v>-70.626637030500007</v>
      </c>
      <c r="Q3251" t="str">
        <f>+IFERROR(IF(covid_cl[[#This Row],[Region]]&lt;&gt;"No Informado",covid_cl[[#This Row],[Region]],VLOOKUP(covid_cl[[#This Row],[ID]],[1]Hoja5!B$4:I$1967,3,0)),"No Informado")</f>
        <v>No Informado</v>
      </c>
    </row>
    <row r="3252" spans="1:17" x14ac:dyDescent="0.3">
      <c r="A3252">
        <f t="shared" si="53"/>
        <v>3251</v>
      </c>
      <c r="B3252" t="s">
        <v>1689</v>
      </c>
      <c r="D3252" t="s">
        <v>63</v>
      </c>
      <c r="E3252" t="s">
        <v>327</v>
      </c>
      <c r="I3252" t="s">
        <v>327</v>
      </c>
      <c r="L3252" t="s">
        <v>1618</v>
      </c>
      <c r="M3252">
        <f>+IFERROR(IFERROR(VLOOKUP(covid_cl[[#This Row],[Comuna]],Hoja1!$D$4:$BD$348,9,0),VLOOKUP(covid_cl[[#This Row],[Region]],Hoja1!$E$4:$BD$348,6,0)),-33.6043642941)</f>
        <v>-33.604364294100002</v>
      </c>
      <c r="N3252">
        <f>+IFERROR(IFERROR(VLOOKUP(covid_cl[[#This Row],[Comuna]],Hoja1!$D$4:$BD$348,8,0),VLOOKUP(covid_cl[[#This Row],[Region]],Hoja1!$E$4:$BD$348,5,0)),-70.6266370305)</f>
        <v>-70.626637030500007</v>
      </c>
      <c r="Q3252" t="str">
        <f>+IFERROR(IF(covid_cl[[#This Row],[Region]]&lt;&gt;"No Informado",covid_cl[[#This Row],[Region]],VLOOKUP(covid_cl[[#This Row],[ID]],[1]Hoja5!B$4:I$1967,3,0)),"No Informado")</f>
        <v>No Informado</v>
      </c>
    </row>
    <row r="3253" spans="1:17" x14ac:dyDescent="0.3">
      <c r="A3253">
        <f t="shared" si="53"/>
        <v>3252</v>
      </c>
      <c r="B3253" t="s">
        <v>1689</v>
      </c>
      <c r="D3253" t="s">
        <v>63</v>
      </c>
      <c r="E3253" t="s">
        <v>327</v>
      </c>
      <c r="I3253" t="s">
        <v>327</v>
      </c>
      <c r="L3253" t="s">
        <v>1618</v>
      </c>
      <c r="M3253">
        <f>+IFERROR(IFERROR(VLOOKUP(covid_cl[[#This Row],[Comuna]],Hoja1!$D$4:$BD$348,9,0),VLOOKUP(covid_cl[[#This Row],[Region]],Hoja1!$E$4:$BD$348,6,0)),-33.6043642941)</f>
        <v>-33.604364294100002</v>
      </c>
      <c r="N3253">
        <f>+IFERROR(IFERROR(VLOOKUP(covid_cl[[#This Row],[Comuna]],Hoja1!$D$4:$BD$348,8,0),VLOOKUP(covid_cl[[#This Row],[Region]],Hoja1!$E$4:$BD$348,5,0)),-70.6266370305)</f>
        <v>-70.626637030500007</v>
      </c>
      <c r="Q3253" t="str">
        <f>+IFERROR(IF(covid_cl[[#This Row],[Region]]&lt;&gt;"No Informado",covid_cl[[#This Row],[Region]],VLOOKUP(covid_cl[[#This Row],[ID]],[1]Hoja5!B$4:I$1967,3,0)),"No Informado")</f>
        <v>No Informado</v>
      </c>
    </row>
    <row r="3254" spans="1:17" x14ac:dyDescent="0.3">
      <c r="A3254">
        <f t="shared" si="53"/>
        <v>3253</v>
      </c>
      <c r="B3254" t="s">
        <v>1689</v>
      </c>
      <c r="D3254" t="s">
        <v>63</v>
      </c>
      <c r="E3254" t="s">
        <v>327</v>
      </c>
      <c r="I3254" t="s">
        <v>327</v>
      </c>
      <c r="L3254" t="s">
        <v>1618</v>
      </c>
      <c r="M3254">
        <f>+IFERROR(IFERROR(VLOOKUP(covid_cl[[#This Row],[Comuna]],Hoja1!$D$4:$BD$348,9,0),VLOOKUP(covid_cl[[#This Row],[Region]],Hoja1!$E$4:$BD$348,6,0)),-33.6043642941)</f>
        <v>-33.604364294100002</v>
      </c>
      <c r="N3254">
        <f>+IFERROR(IFERROR(VLOOKUP(covid_cl[[#This Row],[Comuna]],Hoja1!$D$4:$BD$348,8,0),VLOOKUP(covid_cl[[#This Row],[Region]],Hoja1!$E$4:$BD$348,5,0)),-70.6266370305)</f>
        <v>-70.626637030500007</v>
      </c>
      <c r="Q3254" t="str">
        <f>+IFERROR(IF(covid_cl[[#This Row],[Region]]&lt;&gt;"No Informado",covid_cl[[#This Row],[Region]],VLOOKUP(covid_cl[[#This Row],[ID]],[1]Hoja5!B$4:I$1967,3,0)),"No Informado")</f>
        <v>No Informado</v>
      </c>
    </row>
    <row r="3255" spans="1:17" x14ac:dyDescent="0.3">
      <c r="A3255">
        <f t="shared" si="53"/>
        <v>3254</v>
      </c>
      <c r="B3255" t="s">
        <v>1689</v>
      </c>
      <c r="D3255" t="s">
        <v>63</v>
      </c>
      <c r="E3255" t="s">
        <v>327</v>
      </c>
      <c r="I3255" t="s">
        <v>327</v>
      </c>
      <c r="L3255" t="s">
        <v>1618</v>
      </c>
      <c r="M3255">
        <f>+IFERROR(IFERROR(VLOOKUP(covid_cl[[#This Row],[Comuna]],Hoja1!$D$4:$BD$348,9,0),VLOOKUP(covid_cl[[#This Row],[Region]],Hoja1!$E$4:$BD$348,6,0)),-33.6043642941)</f>
        <v>-33.604364294100002</v>
      </c>
      <c r="N3255">
        <f>+IFERROR(IFERROR(VLOOKUP(covid_cl[[#This Row],[Comuna]],Hoja1!$D$4:$BD$348,8,0),VLOOKUP(covid_cl[[#This Row],[Region]],Hoja1!$E$4:$BD$348,5,0)),-70.6266370305)</f>
        <v>-70.626637030500007</v>
      </c>
      <c r="Q3255" t="str">
        <f>+IFERROR(IF(covid_cl[[#This Row],[Region]]&lt;&gt;"No Informado",covid_cl[[#This Row],[Region]],VLOOKUP(covid_cl[[#This Row],[ID]],[1]Hoja5!B$4:I$1967,3,0)),"No Informado")</f>
        <v>No Informado</v>
      </c>
    </row>
    <row r="3256" spans="1:17" x14ac:dyDescent="0.3">
      <c r="A3256">
        <f t="shared" si="53"/>
        <v>3255</v>
      </c>
      <c r="B3256" t="s">
        <v>1689</v>
      </c>
      <c r="D3256" t="s">
        <v>63</v>
      </c>
      <c r="E3256" t="s">
        <v>327</v>
      </c>
      <c r="I3256" t="s">
        <v>327</v>
      </c>
      <c r="L3256" t="s">
        <v>1618</v>
      </c>
      <c r="M3256">
        <f>+IFERROR(IFERROR(VLOOKUP(covid_cl[[#This Row],[Comuna]],Hoja1!$D$4:$BD$348,9,0),VLOOKUP(covid_cl[[#This Row],[Region]],Hoja1!$E$4:$BD$348,6,0)),-33.6043642941)</f>
        <v>-33.604364294100002</v>
      </c>
      <c r="N3256">
        <f>+IFERROR(IFERROR(VLOOKUP(covid_cl[[#This Row],[Comuna]],Hoja1!$D$4:$BD$348,8,0),VLOOKUP(covid_cl[[#This Row],[Region]],Hoja1!$E$4:$BD$348,5,0)),-70.6266370305)</f>
        <v>-70.626637030500007</v>
      </c>
      <c r="Q3256" t="str">
        <f>+IFERROR(IF(covid_cl[[#This Row],[Region]]&lt;&gt;"No Informado",covid_cl[[#This Row],[Region]],VLOOKUP(covid_cl[[#This Row],[ID]],[1]Hoja5!B$4:I$1967,3,0)),"No Informado")</f>
        <v>No Informado</v>
      </c>
    </row>
    <row r="3257" spans="1:17" x14ac:dyDescent="0.3">
      <c r="A3257">
        <f t="shared" si="53"/>
        <v>3256</v>
      </c>
      <c r="B3257" t="s">
        <v>1689</v>
      </c>
      <c r="D3257" t="s">
        <v>63</v>
      </c>
      <c r="E3257" t="s">
        <v>327</v>
      </c>
      <c r="I3257" t="s">
        <v>327</v>
      </c>
      <c r="L3257" t="s">
        <v>1618</v>
      </c>
      <c r="M3257">
        <f>+IFERROR(IFERROR(VLOOKUP(covid_cl[[#This Row],[Comuna]],Hoja1!$D$4:$BD$348,9,0),VLOOKUP(covid_cl[[#This Row],[Region]],Hoja1!$E$4:$BD$348,6,0)),-33.6043642941)</f>
        <v>-33.604364294100002</v>
      </c>
      <c r="N3257">
        <f>+IFERROR(IFERROR(VLOOKUP(covid_cl[[#This Row],[Comuna]],Hoja1!$D$4:$BD$348,8,0),VLOOKUP(covid_cl[[#This Row],[Region]],Hoja1!$E$4:$BD$348,5,0)),-70.6266370305)</f>
        <v>-70.626637030500007</v>
      </c>
      <c r="Q3257" t="str">
        <f>+IFERROR(IF(covid_cl[[#This Row],[Region]]&lt;&gt;"No Informado",covid_cl[[#This Row],[Region]],VLOOKUP(covid_cl[[#This Row],[ID]],[1]Hoja5!B$4:I$1967,3,0)),"No Informado")</f>
        <v>No Informado</v>
      </c>
    </row>
    <row r="3258" spans="1:17" x14ac:dyDescent="0.3">
      <c r="A3258">
        <f t="shared" si="53"/>
        <v>3257</v>
      </c>
      <c r="B3258" t="s">
        <v>1689</v>
      </c>
      <c r="D3258" t="s">
        <v>63</v>
      </c>
      <c r="E3258" t="s">
        <v>327</v>
      </c>
      <c r="I3258" t="s">
        <v>327</v>
      </c>
      <c r="L3258" t="s">
        <v>1618</v>
      </c>
      <c r="M3258">
        <f>+IFERROR(IFERROR(VLOOKUP(covid_cl[[#This Row],[Comuna]],Hoja1!$D$4:$BD$348,9,0),VLOOKUP(covid_cl[[#This Row],[Region]],Hoja1!$E$4:$BD$348,6,0)),-33.6043642941)</f>
        <v>-33.604364294100002</v>
      </c>
      <c r="N3258">
        <f>+IFERROR(IFERROR(VLOOKUP(covid_cl[[#This Row],[Comuna]],Hoja1!$D$4:$BD$348,8,0),VLOOKUP(covid_cl[[#This Row],[Region]],Hoja1!$E$4:$BD$348,5,0)),-70.6266370305)</f>
        <v>-70.626637030500007</v>
      </c>
      <c r="Q3258" t="str">
        <f>+IFERROR(IF(covid_cl[[#This Row],[Region]]&lt;&gt;"No Informado",covid_cl[[#This Row],[Region]],VLOOKUP(covid_cl[[#This Row],[ID]],[1]Hoja5!B$4:I$1967,3,0)),"No Informado")</f>
        <v>No Informado</v>
      </c>
    </row>
    <row r="3259" spans="1:17" x14ac:dyDescent="0.3">
      <c r="A3259">
        <f t="shared" si="53"/>
        <v>3258</v>
      </c>
      <c r="B3259" t="s">
        <v>1689</v>
      </c>
      <c r="D3259" t="s">
        <v>63</v>
      </c>
      <c r="E3259" t="s">
        <v>327</v>
      </c>
      <c r="I3259" t="s">
        <v>327</v>
      </c>
      <c r="L3259" t="s">
        <v>1618</v>
      </c>
      <c r="M3259">
        <f>+IFERROR(IFERROR(VLOOKUP(covid_cl[[#This Row],[Comuna]],Hoja1!$D$4:$BD$348,9,0),VLOOKUP(covid_cl[[#This Row],[Region]],Hoja1!$E$4:$BD$348,6,0)),-33.6043642941)</f>
        <v>-33.604364294100002</v>
      </c>
      <c r="N3259">
        <f>+IFERROR(IFERROR(VLOOKUP(covid_cl[[#This Row],[Comuna]],Hoja1!$D$4:$BD$348,8,0),VLOOKUP(covid_cl[[#This Row],[Region]],Hoja1!$E$4:$BD$348,5,0)),-70.6266370305)</f>
        <v>-70.626637030500007</v>
      </c>
      <c r="Q3259" t="str">
        <f>+IFERROR(IF(covid_cl[[#This Row],[Region]]&lt;&gt;"No Informado",covid_cl[[#This Row],[Region]],VLOOKUP(covid_cl[[#This Row],[ID]],[1]Hoja5!B$4:I$1967,3,0)),"No Informado")</f>
        <v>No Informado</v>
      </c>
    </row>
    <row r="3260" spans="1:17" x14ac:dyDescent="0.3">
      <c r="A3260">
        <f t="shared" si="53"/>
        <v>3259</v>
      </c>
      <c r="B3260" t="s">
        <v>1689</v>
      </c>
      <c r="D3260" t="s">
        <v>63</v>
      </c>
      <c r="E3260" t="s">
        <v>327</v>
      </c>
      <c r="I3260" t="s">
        <v>327</v>
      </c>
      <c r="L3260" t="s">
        <v>1618</v>
      </c>
      <c r="M3260">
        <f>+IFERROR(IFERROR(VLOOKUP(covid_cl[[#This Row],[Comuna]],Hoja1!$D$4:$BD$348,9,0),VLOOKUP(covid_cl[[#This Row],[Region]],Hoja1!$E$4:$BD$348,6,0)),-33.6043642941)</f>
        <v>-33.604364294100002</v>
      </c>
      <c r="N3260">
        <f>+IFERROR(IFERROR(VLOOKUP(covid_cl[[#This Row],[Comuna]],Hoja1!$D$4:$BD$348,8,0),VLOOKUP(covid_cl[[#This Row],[Region]],Hoja1!$E$4:$BD$348,5,0)),-70.6266370305)</f>
        <v>-70.626637030500007</v>
      </c>
      <c r="Q3260" t="str">
        <f>+IFERROR(IF(covid_cl[[#This Row],[Region]]&lt;&gt;"No Informado",covid_cl[[#This Row],[Region]],VLOOKUP(covid_cl[[#This Row],[ID]],[1]Hoja5!B$4:I$1967,3,0)),"No Informado")</f>
        <v>No Informado</v>
      </c>
    </row>
    <row r="3261" spans="1:17" x14ac:dyDescent="0.3">
      <c r="A3261">
        <f t="shared" si="53"/>
        <v>3260</v>
      </c>
      <c r="B3261" t="s">
        <v>1689</v>
      </c>
      <c r="D3261" t="s">
        <v>63</v>
      </c>
      <c r="E3261" t="s">
        <v>327</v>
      </c>
      <c r="I3261" t="s">
        <v>327</v>
      </c>
      <c r="L3261" t="s">
        <v>1618</v>
      </c>
      <c r="M3261">
        <f>+IFERROR(IFERROR(VLOOKUP(covid_cl[[#This Row],[Comuna]],Hoja1!$D$4:$BD$348,9,0),VLOOKUP(covid_cl[[#This Row],[Region]],Hoja1!$E$4:$BD$348,6,0)),-33.6043642941)</f>
        <v>-33.604364294100002</v>
      </c>
      <c r="N3261">
        <f>+IFERROR(IFERROR(VLOOKUP(covid_cl[[#This Row],[Comuna]],Hoja1!$D$4:$BD$348,8,0),VLOOKUP(covid_cl[[#This Row],[Region]],Hoja1!$E$4:$BD$348,5,0)),-70.6266370305)</f>
        <v>-70.626637030500007</v>
      </c>
      <c r="Q3261" t="str">
        <f>+IFERROR(IF(covid_cl[[#This Row],[Region]]&lt;&gt;"No Informado",covid_cl[[#This Row],[Region]],VLOOKUP(covid_cl[[#This Row],[ID]],[1]Hoja5!B$4:I$1967,3,0)),"No Informado")</f>
        <v>No Informado</v>
      </c>
    </row>
    <row r="3262" spans="1:17" x14ac:dyDescent="0.3">
      <c r="A3262">
        <f t="shared" si="53"/>
        <v>3261</v>
      </c>
      <c r="B3262" t="s">
        <v>1689</v>
      </c>
      <c r="D3262" t="s">
        <v>63</v>
      </c>
      <c r="E3262" t="s">
        <v>327</v>
      </c>
      <c r="I3262" t="s">
        <v>327</v>
      </c>
      <c r="L3262" t="s">
        <v>1618</v>
      </c>
      <c r="M3262">
        <f>+IFERROR(IFERROR(VLOOKUP(covid_cl[[#This Row],[Comuna]],Hoja1!$D$4:$BD$348,9,0),VLOOKUP(covid_cl[[#This Row],[Region]],Hoja1!$E$4:$BD$348,6,0)),-33.6043642941)</f>
        <v>-33.604364294100002</v>
      </c>
      <c r="N3262">
        <f>+IFERROR(IFERROR(VLOOKUP(covid_cl[[#This Row],[Comuna]],Hoja1!$D$4:$BD$348,8,0),VLOOKUP(covid_cl[[#This Row],[Region]],Hoja1!$E$4:$BD$348,5,0)),-70.6266370305)</f>
        <v>-70.626637030500007</v>
      </c>
      <c r="Q3262" t="str">
        <f>+IFERROR(IF(covid_cl[[#This Row],[Region]]&lt;&gt;"No Informado",covid_cl[[#This Row],[Region]],VLOOKUP(covid_cl[[#This Row],[ID]],[1]Hoja5!B$4:I$1967,3,0)),"No Informado")</f>
        <v>No Informado</v>
      </c>
    </row>
    <row r="3263" spans="1:17" x14ac:dyDescent="0.3">
      <c r="A3263">
        <f t="shared" si="53"/>
        <v>3262</v>
      </c>
      <c r="B3263" t="s">
        <v>1689</v>
      </c>
      <c r="D3263" t="s">
        <v>63</v>
      </c>
      <c r="E3263" t="s">
        <v>327</v>
      </c>
      <c r="I3263" t="s">
        <v>327</v>
      </c>
      <c r="L3263" t="s">
        <v>1618</v>
      </c>
      <c r="M3263">
        <f>+IFERROR(IFERROR(VLOOKUP(covid_cl[[#This Row],[Comuna]],Hoja1!$D$4:$BD$348,9,0),VLOOKUP(covid_cl[[#This Row],[Region]],Hoja1!$E$4:$BD$348,6,0)),-33.6043642941)</f>
        <v>-33.604364294100002</v>
      </c>
      <c r="N3263">
        <f>+IFERROR(IFERROR(VLOOKUP(covid_cl[[#This Row],[Comuna]],Hoja1!$D$4:$BD$348,8,0),VLOOKUP(covid_cl[[#This Row],[Region]],Hoja1!$E$4:$BD$348,5,0)),-70.6266370305)</f>
        <v>-70.626637030500007</v>
      </c>
      <c r="Q3263" t="str">
        <f>+IFERROR(IF(covid_cl[[#This Row],[Region]]&lt;&gt;"No Informado",covid_cl[[#This Row],[Region]],VLOOKUP(covid_cl[[#This Row],[ID]],[1]Hoja5!B$4:I$1967,3,0)),"No Informado")</f>
        <v>No Informado</v>
      </c>
    </row>
    <row r="3264" spans="1:17" x14ac:dyDescent="0.3">
      <c r="A3264">
        <f t="shared" si="53"/>
        <v>3263</v>
      </c>
      <c r="B3264" t="s">
        <v>1689</v>
      </c>
      <c r="D3264" t="s">
        <v>63</v>
      </c>
      <c r="E3264" t="s">
        <v>327</v>
      </c>
      <c r="I3264" t="s">
        <v>327</v>
      </c>
      <c r="L3264" t="s">
        <v>1618</v>
      </c>
      <c r="M3264">
        <f>+IFERROR(IFERROR(VLOOKUP(covid_cl[[#This Row],[Comuna]],Hoja1!$D$4:$BD$348,9,0),VLOOKUP(covid_cl[[#This Row],[Region]],Hoja1!$E$4:$BD$348,6,0)),-33.6043642941)</f>
        <v>-33.604364294100002</v>
      </c>
      <c r="N3264">
        <f>+IFERROR(IFERROR(VLOOKUP(covid_cl[[#This Row],[Comuna]],Hoja1!$D$4:$BD$348,8,0),VLOOKUP(covid_cl[[#This Row],[Region]],Hoja1!$E$4:$BD$348,5,0)),-70.6266370305)</f>
        <v>-70.626637030500007</v>
      </c>
      <c r="Q3264" t="str">
        <f>+IFERROR(IF(covid_cl[[#This Row],[Region]]&lt;&gt;"No Informado",covid_cl[[#This Row],[Region]],VLOOKUP(covid_cl[[#This Row],[ID]],[1]Hoja5!B$4:I$1967,3,0)),"No Informado")</f>
        <v>No Informado</v>
      </c>
    </row>
    <row r="3265" spans="1:17" x14ac:dyDescent="0.3">
      <c r="A3265">
        <f t="shared" si="53"/>
        <v>3264</v>
      </c>
      <c r="B3265" t="s">
        <v>1689</v>
      </c>
      <c r="D3265" t="s">
        <v>63</v>
      </c>
      <c r="E3265" t="s">
        <v>327</v>
      </c>
      <c r="I3265" t="s">
        <v>327</v>
      </c>
      <c r="L3265" t="s">
        <v>1618</v>
      </c>
      <c r="M3265">
        <f>+IFERROR(IFERROR(VLOOKUP(covid_cl[[#This Row],[Comuna]],Hoja1!$D$4:$BD$348,9,0),VLOOKUP(covid_cl[[#This Row],[Region]],Hoja1!$E$4:$BD$348,6,0)),-33.6043642941)</f>
        <v>-33.604364294100002</v>
      </c>
      <c r="N3265">
        <f>+IFERROR(IFERROR(VLOOKUP(covid_cl[[#This Row],[Comuna]],Hoja1!$D$4:$BD$348,8,0),VLOOKUP(covid_cl[[#This Row],[Region]],Hoja1!$E$4:$BD$348,5,0)),-70.6266370305)</f>
        <v>-70.626637030500007</v>
      </c>
      <c r="Q3265" t="str">
        <f>+IFERROR(IF(covid_cl[[#This Row],[Region]]&lt;&gt;"No Informado",covid_cl[[#This Row],[Region]],VLOOKUP(covid_cl[[#This Row],[ID]],[1]Hoja5!B$4:I$1967,3,0)),"No Informado")</f>
        <v>No Informado</v>
      </c>
    </row>
    <row r="3266" spans="1:17" x14ac:dyDescent="0.3">
      <c r="A3266">
        <f t="shared" si="53"/>
        <v>3265</v>
      </c>
      <c r="B3266" t="s">
        <v>1689</v>
      </c>
      <c r="D3266" t="s">
        <v>63</v>
      </c>
      <c r="E3266" t="s">
        <v>327</v>
      </c>
      <c r="I3266" t="s">
        <v>327</v>
      </c>
      <c r="L3266" t="s">
        <v>1618</v>
      </c>
      <c r="M3266">
        <f>+IFERROR(IFERROR(VLOOKUP(covid_cl[[#This Row],[Comuna]],Hoja1!$D$4:$BD$348,9,0),VLOOKUP(covid_cl[[#This Row],[Region]],Hoja1!$E$4:$BD$348,6,0)),-33.6043642941)</f>
        <v>-33.604364294100002</v>
      </c>
      <c r="N3266">
        <f>+IFERROR(IFERROR(VLOOKUP(covid_cl[[#This Row],[Comuna]],Hoja1!$D$4:$BD$348,8,0),VLOOKUP(covid_cl[[#This Row],[Region]],Hoja1!$E$4:$BD$348,5,0)),-70.6266370305)</f>
        <v>-70.626637030500007</v>
      </c>
      <c r="Q3266" t="str">
        <f>+IFERROR(IF(covid_cl[[#This Row],[Region]]&lt;&gt;"No Informado",covid_cl[[#This Row],[Region]],VLOOKUP(covid_cl[[#This Row],[ID]],[1]Hoja5!B$4:I$1967,3,0)),"No Informado")</f>
        <v>No Informado</v>
      </c>
    </row>
    <row r="3267" spans="1:17" x14ac:dyDescent="0.3">
      <c r="A3267">
        <f t="shared" si="53"/>
        <v>3266</v>
      </c>
      <c r="B3267" t="s">
        <v>1689</v>
      </c>
      <c r="D3267" t="s">
        <v>63</v>
      </c>
      <c r="E3267" t="s">
        <v>327</v>
      </c>
      <c r="I3267" t="s">
        <v>327</v>
      </c>
      <c r="L3267" t="s">
        <v>1618</v>
      </c>
      <c r="M3267">
        <f>+IFERROR(IFERROR(VLOOKUP(covid_cl[[#This Row],[Comuna]],Hoja1!$D$4:$BD$348,9,0),VLOOKUP(covid_cl[[#This Row],[Region]],Hoja1!$E$4:$BD$348,6,0)),-33.6043642941)</f>
        <v>-33.604364294100002</v>
      </c>
      <c r="N3267">
        <f>+IFERROR(IFERROR(VLOOKUP(covid_cl[[#This Row],[Comuna]],Hoja1!$D$4:$BD$348,8,0),VLOOKUP(covid_cl[[#This Row],[Region]],Hoja1!$E$4:$BD$348,5,0)),-70.6266370305)</f>
        <v>-70.626637030500007</v>
      </c>
      <c r="Q3267" t="str">
        <f>+IFERROR(IF(covid_cl[[#This Row],[Region]]&lt;&gt;"No Informado",covid_cl[[#This Row],[Region]],VLOOKUP(covid_cl[[#This Row],[ID]],[1]Hoja5!B$4:I$1967,3,0)),"No Informado")</f>
        <v>No Informado</v>
      </c>
    </row>
    <row r="3268" spans="1:17" x14ac:dyDescent="0.3">
      <c r="A3268">
        <f t="shared" si="53"/>
        <v>3267</v>
      </c>
      <c r="B3268" t="s">
        <v>1689</v>
      </c>
      <c r="D3268" t="s">
        <v>63</v>
      </c>
      <c r="E3268" t="s">
        <v>327</v>
      </c>
      <c r="I3268" t="s">
        <v>327</v>
      </c>
      <c r="L3268" t="s">
        <v>1618</v>
      </c>
      <c r="M3268">
        <f>+IFERROR(IFERROR(VLOOKUP(covid_cl[[#This Row],[Comuna]],Hoja1!$D$4:$BD$348,9,0),VLOOKUP(covid_cl[[#This Row],[Region]],Hoja1!$E$4:$BD$348,6,0)),-33.6043642941)</f>
        <v>-33.604364294100002</v>
      </c>
      <c r="N3268">
        <f>+IFERROR(IFERROR(VLOOKUP(covid_cl[[#This Row],[Comuna]],Hoja1!$D$4:$BD$348,8,0),VLOOKUP(covid_cl[[#This Row],[Region]],Hoja1!$E$4:$BD$348,5,0)),-70.6266370305)</f>
        <v>-70.626637030500007</v>
      </c>
      <c r="Q3268" t="str">
        <f>+IFERROR(IF(covid_cl[[#This Row],[Region]]&lt;&gt;"No Informado",covid_cl[[#This Row],[Region]],VLOOKUP(covid_cl[[#This Row],[ID]],[1]Hoja5!B$4:I$1967,3,0)),"No Informado")</f>
        <v>No Informado</v>
      </c>
    </row>
    <row r="3269" spans="1:17" x14ac:dyDescent="0.3">
      <c r="A3269">
        <f t="shared" si="53"/>
        <v>3268</v>
      </c>
      <c r="B3269" t="s">
        <v>1689</v>
      </c>
      <c r="D3269" t="s">
        <v>63</v>
      </c>
      <c r="E3269" t="s">
        <v>327</v>
      </c>
      <c r="I3269" t="s">
        <v>327</v>
      </c>
      <c r="L3269" t="s">
        <v>1618</v>
      </c>
      <c r="M3269">
        <f>+IFERROR(IFERROR(VLOOKUP(covid_cl[[#This Row],[Comuna]],Hoja1!$D$4:$BD$348,9,0),VLOOKUP(covid_cl[[#This Row],[Region]],Hoja1!$E$4:$BD$348,6,0)),-33.6043642941)</f>
        <v>-33.604364294100002</v>
      </c>
      <c r="N3269">
        <f>+IFERROR(IFERROR(VLOOKUP(covid_cl[[#This Row],[Comuna]],Hoja1!$D$4:$BD$348,8,0),VLOOKUP(covid_cl[[#This Row],[Region]],Hoja1!$E$4:$BD$348,5,0)),-70.6266370305)</f>
        <v>-70.626637030500007</v>
      </c>
      <c r="Q3269" t="str">
        <f>+IFERROR(IF(covid_cl[[#This Row],[Region]]&lt;&gt;"No Informado",covid_cl[[#This Row],[Region]],VLOOKUP(covid_cl[[#This Row],[ID]],[1]Hoja5!B$4:I$1967,3,0)),"No Informado")</f>
        <v>No Informado</v>
      </c>
    </row>
    <row r="3270" spans="1:17" x14ac:dyDescent="0.3">
      <c r="A3270">
        <f t="shared" si="53"/>
        <v>3269</v>
      </c>
      <c r="B3270" t="s">
        <v>1689</v>
      </c>
      <c r="D3270" t="s">
        <v>63</v>
      </c>
      <c r="E3270" t="s">
        <v>327</v>
      </c>
      <c r="I3270" t="s">
        <v>327</v>
      </c>
      <c r="L3270" t="s">
        <v>1618</v>
      </c>
      <c r="M3270">
        <f>+IFERROR(IFERROR(VLOOKUP(covid_cl[[#This Row],[Comuna]],Hoja1!$D$4:$BD$348,9,0),VLOOKUP(covid_cl[[#This Row],[Region]],Hoja1!$E$4:$BD$348,6,0)),-33.6043642941)</f>
        <v>-33.604364294100002</v>
      </c>
      <c r="N3270">
        <f>+IFERROR(IFERROR(VLOOKUP(covid_cl[[#This Row],[Comuna]],Hoja1!$D$4:$BD$348,8,0),VLOOKUP(covid_cl[[#This Row],[Region]],Hoja1!$E$4:$BD$348,5,0)),-70.6266370305)</f>
        <v>-70.626637030500007</v>
      </c>
      <c r="Q3270" t="str">
        <f>+IFERROR(IF(covid_cl[[#This Row],[Region]]&lt;&gt;"No Informado",covid_cl[[#This Row],[Region]],VLOOKUP(covid_cl[[#This Row],[ID]],[1]Hoja5!B$4:I$1967,3,0)),"No Informado")</f>
        <v>No Informado</v>
      </c>
    </row>
    <row r="3271" spans="1:17" x14ac:dyDescent="0.3">
      <c r="A3271">
        <f t="shared" si="53"/>
        <v>3270</v>
      </c>
      <c r="B3271" t="s">
        <v>1689</v>
      </c>
      <c r="D3271" t="s">
        <v>63</v>
      </c>
      <c r="E3271" t="s">
        <v>327</v>
      </c>
      <c r="I3271" t="s">
        <v>327</v>
      </c>
      <c r="L3271" t="s">
        <v>1618</v>
      </c>
      <c r="M3271">
        <f>+IFERROR(IFERROR(VLOOKUP(covid_cl[[#This Row],[Comuna]],Hoja1!$D$4:$BD$348,9,0),VLOOKUP(covid_cl[[#This Row],[Region]],Hoja1!$E$4:$BD$348,6,0)),-33.6043642941)</f>
        <v>-33.604364294100002</v>
      </c>
      <c r="N3271">
        <f>+IFERROR(IFERROR(VLOOKUP(covid_cl[[#This Row],[Comuna]],Hoja1!$D$4:$BD$348,8,0),VLOOKUP(covid_cl[[#This Row],[Region]],Hoja1!$E$4:$BD$348,5,0)),-70.6266370305)</f>
        <v>-70.626637030500007</v>
      </c>
      <c r="Q3271" t="str">
        <f>+IFERROR(IF(covid_cl[[#This Row],[Region]]&lt;&gt;"No Informado",covid_cl[[#This Row],[Region]],VLOOKUP(covid_cl[[#This Row],[ID]],[1]Hoja5!B$4:I$1967,3,0)),"No Informado")</f>
        <v>No Informado</v>
      </c>
    </row>
    <row r="3272" spans="1:17" x14ac:dyDescent="0.3">
      <c r="A3272">
        <f t="shared" si="53"/>
        <v>3271</v>
      </c>
      <c r="B3272" t="s">
        <v>1689</v>
      </c>
      <c r="D3272" t="s">
        <v>63</v>
      </c>
      <c r="E3272" t="s">
        <v>327</v>
      </c>
      <c r="I3272" t="s">
        <v>327</v>
      </c>
      <c r="L3272" t="s">
        <v>1618</v>
      </c>
      <c r="M3272">
        <f>+IFERROR(IFERROR(VLOOKUP(covid_cl[[#This Row],[Comuna]],Hoja1!$D$4:$BD$348,9,0),VLOOKUP(covid_cl[[#This Row],[Region]],Hoja1!$E$4:$BD$348,6,0)),-33.6043642941)</f>
        <v>-33.604364294100002</v>
      </c>
      <c r="N3272">
        <f>+IFERROR(IFERROR(VLOOKUP(covid_cl[[#This Row],[Comuna]],Hoja1!$D$4:$BD$348,8,0),VLOOKUP(covid_cl[[#This Row],[Region]],Hoja1!$E$4:$BD$348,5,0)),-70.6266370305)</f>
        <v>-70.626637030500007</v>
      </c>
      <c r="Q3272" t="str">
        <f>+IFERROR(IF(covid_cl[[#This Row],[Region]]&lt;&gt;"No Informado",covid_cl[[#This Row],[Region]],VLOOKUP(covid_cl[[#This Row],[ID]],[1]Hoja5!B$4:I$1967,3,0)),"No Informado")</f>
        <v>No Informado</v>
      </c>
    </row>
    <row r="3273" spans="1:17" x14ac:dyDescent="0.3">
      <c r="A3273">
        <f t="shared" si="53"/>
        <v>3272</v>
      </c>
      <c r="B3273" t="s">
        <v>1689</v>
      </c>
      <c r="D3273" t="s">
        <v>63</v>
      </c>
      <c r="E3273" t="s">
        <v>327</v>
      </c>
      <c r="I3273" t="s">
        <v>327</v>
      </c>
      <c r="L3273" t="s">
        <v>1618</v>
      </c>
      <c r="M3273">
        <f>+IFERROR(IFERROR(VLOOKUP(covid_cl[[#This Row],[Comuna]],Hoja1!$D$4:$BD$348,9,0),VLOOKUP(covid_cl[[#This Row],[Region]],Hoja1!$E$4:$BD$348,6,0)),-33.6043642941)</f>
        <v>-33.604364294100002</v>
      </c>
      <c r="N3273">
        <f>+IFERROR(IFERROR(VLOOKUP(covid_cl[[#This Row],[Comuna]],Hoja1!$D$4:$BD$348,8,0),VLOOKUP(covid_cl[[#This Row],[Region]],Hoja1!$E$4:$BD$348,5,0)),-70.6266370305)</f>
        <v>-70.626637030500007</v>
      </c>
      <c r="Q3273" t="str">
        <f>+IFERROR(IF(covid_cl[[#This Row],[Region]]&lt;&gt;"No Informado",covid_cl[[#This Row],[Region]],VLOOKUP(covid_cl[[#This Row],[ID]],[1]Hoja5!B$4:I$1967,3,0)),"No Informado")</f>
        <v>No Informado</v>
      </c>
    </row>
    <row r="3274" spans="1:17" x14ac:dyDescent="0.3">
      <c r="A3274">
        <f t="shared" si="53"/>
        <v>3273</v>
      </c>
      <c r="B3274" t="s">
        <v>1689</v>
      </c>
      <c r="D3274" t="s">
        <v>63</v>
      </c>
      <c r="E3274" t="s">
        <v>327</v>
      </c>
      <c r="I3274" t="s">
        <v>327</v>
      </c>
      <c r="L3274" t="s">
        <v>1618</v>
      </c>
      <c r="M3274">
        <f>+IFERROR(IFERROR(VLOOKUP(covid_cl[[#This Row],[Comuna]],Hoja1!$D$4:$BD$348,9,0),VLOOKUP(covid_cl[[#This Row],[Region]],Hoja1!$E$4:$BD$348,6,0)),-33.6043642941)</f>
        <v>-33.604364294100002</v>
      </c>
      <c r="N3274">
        <f>+IFERROR(IFERROR(VLOOKUP(covid_cl[[#This Row],[Comuna]],Hoja1!$D$4:$BD$348,8,0),VLOOKUP(covid_cl[[#This Row],[Region]],Hoja1!$E$4:$BD$348,5,0)),-70.6266370305)</f>
        <v>-70.626637030500007</v>
      </c>
      <c r="Q3274" t="str">
        <f>+IFERROR(IF(covid_cl[[#This Row],[Region]]&lt;&gt;"No Informado",covid_cl[[#This Row],[Region]],VLOOKUP(covid_cl[[#This Row],[ID]],[1]Hoja5!B$4:I$1967,3,0)),"No Informado")</f>
        <v>No Informado</v>
      </c>
    </row>
    <row r="3275" spans="1:17" x14ac:dyDescent="0.3">
      <c r="A3275">
        <f t="shared" si="53"/>
        <v>3274</v>
      </c>
      <c r="B3275" t="s">
        <v>1689</v>
      </c>
      <c r="D3275" t="s">
        <v>63</v>
      </c>
      <c r="E3275" t="s">
        <v>327</v>
      </c>
      <c r="I3275" t="s">
        <v>327</v>
      </c>
      <c r="L3275" t="s">
        <v>1618</v>
      </c>
      <c r="M3275">
        <f>+IFERROR(IFERROR(VLOOKUP(covid_cl[[#This Row],[Comuna]],Hoja1!$D$4:$BD$348,9,0),VLOOKUP(covid_cl[[#This Row],[Region]],Hoja1!$E$4:$BD$348,6,0)),-33.6043642941)</f>
        <v>-33.604364294100002</v>
      </c>
      <c r="N3275">
        <f>+IFERROR(IFERROR(VLOOKUP(covid_cl[[#This Row],[Comuna]],Hoja1!$D$4:$BD$348,8,0),VLOOKUP(covid_cl[[#This Row],[Region]],Hoja1!$E$4:$BD$348,5,0)),-70.6266370305)</f>
        <v>-70.626637030500007</v>
      </c>
      <c r="Q3275" t="str">
        <f>+IFERROR(IF(covid_cl[[#This Row],[Region]]&lt;&gt;"No Informado",covid_cl[[#This Row],[Region]],VLOOKUP(covid_cl[[#This Row],[ID]],[1]Hoja5!B$4:I$1967,3,0)),"No Informado")</f>
        <v>No Informado</v>
      </c>
    </row>
    <row r="3276" spans="1:17" x14ac:dyDescent="0.3">
      <c r="A3276">
        <f t="shared" si="53"/>
        <v>3275</v>
      </c>
      <c r="B3276" t="s">
        <v>1689</v>
      </c>
      <c r="D3276" t="s">
        <v>63</v>
      </c>
      <c r="E3276" t="s">
        <v>327</v>
      </c>
      <c r="I3276" t="s">
        <v>327</v>
      </c>
      <c r="L3276" t="s">
        <v>1618</v>
      </c>
      <c r="M3276">
        <f>+IFERROR(IFERROR(VLOOKUP(covid_cl[[#This Row],[Comuna]],Hoja1!$D$4:$BD$348,9,0),VLOOKUP(covid_cl[[#This Row],[Region]],Hoja1!$E$4:$BD$348,6,0)),-33.6043642941)</f>
        <v>-33.604364294100002</v>
      </c>
      <c r="N3276">
        <f>+IFERROR(IFERROR(VLOOKUP(covid_cl[[#This Row],[Comuna]],Hoja1!$D$4:$BD$348,8,0),VLOOKUP(covid_cl[[#This Row],[Region]],Hoja1!$E$4:$BD$348,5,0)),-70.6266370305)</f>
        <v>-70.626637030500007</v>
      </c>
      <c r="Q3276" t="str">
        <f>+IFERROR(IF(covid_cl[[#This Row],[Region]]&lt;&gt;"No Informado",covid_cl[[#This Row],[Region]],VLOOKUP(covid_cl[[#This Row],[ID]],[1]Hoja5!B$4:I$1967,3,0)),"No Informado")</f>
        <v>No Informado</v>
      </c>
    </row>
    <row r="3277" spans="1:17" x14ac:dyDescent="0.3">
      <c r="A3277">
        <f t="shared" si="53"/>
        <v>3276</v>
      </c>
      <c r="B3277" t="s">
        <v>1689</v>
      </c>
      <c r="D3277" t="s">
        <v>63</v>
      </c>
      <c r="E3277" t="s">
        <v>327</v>
      </c>
      <c r="I3277" t="s">
        <v>327</v>
      </c>
      <c r="L3277" t="s">
        <v>1618</v>
      </c>
      <c r="M3277">
        <f>+IFERROR(IFERROR(VLOOKUP(covid_cl[[#This Row],[Comuna]],Hoja1!$D$4:$BD$348,9,0),VLOOKUP(covid_cl[[#This Row],[Region]],Hoja1!$E$4:$BD$348,6,0)),-33.6043642941)</f>
        <v>-33.604364294100002</v>
      </c>
      <c r="N3277">
        <f>+IFERROR(IFERROR(VLOOKUP(covid_cl[[#This Row],[Comuna]],Hoja1!$D$4:$BD$348,8,0),VLOOKUP(covid_cl[[#This Row],[Region]],Hoja1!$E$4:$BD$348,5,0)),-70.6266370305)</f>
        <v>-70.626637030500007</v>
      </c>
      <c r="Q3277" t="str">
        <f>+IFERROR(IF(covid_cl[[#This Row],[Region]]&lt;&gt;"No Informado",covid_cl[[#This Row],[Region]],VLOOKUP(covid_cl[[#This Row],[ID]],[1]Hoja5!B$4:I$1967,3,0)),"No Informado")</f>
        <v>No Informado</v>
      </c>
    </row>
    <row r="3278" spans="1:17" x14ac:dyDescent="0.3">
      <c r="A3278">
        <f t="shared" si="53"/>
        <v>3277</v>
      </c>
      <c r="B3278" t="s">
        <v>1689</v>
      </c>
      <c r="D3278" t="s">
        <v>63</v>
      </c>
      <c r="E3278" t="s">
        <v>327</v>
      </c>
      <c r="I3278" t="s">
        <v>327</v>
      </c>
      <c r="L3278" t="s">
        <v>1618</v>
      </c>
      <c r="M3278">
        <f>+IFERROR(IFERROR(VLOOKUP(covid_cl[[#This Row],[Comuna]],Hoja1!$D$4:$BD$348,9,0),VLOOKUP(covid_cl[[#This Row],[Region]],Hoja1!$E$4:$BD$348,6,0)),-33.6043642941)</f>
        <v>-33.604364294100002</v>
      </c>
      <c r="N3278">
        <f>+IFERROR(IFERROR(VLOOKUP(covid_cl[[#This Row],[Comuna]],Hoja1!$D$4:$BD$348,8,0),VLOOKUP(covid_cl[[#This Row],[Region]],Hoja1!$E$4:$BD$348,5,0)),-70.6266370305)</f>
        <v>-70.626637030500007</v>
      </c>
      <c r="Q3278" t="str">
        <f>+IFERROR(IF(covid_cl[[#This Row],[Region]]&lt;&gt;"No Informado",covid_cl[[#This Row],[Region]],VLOOKUP(covid_cl[[#This Row],[ID]],[1]Hoja5!B$4:I$1967,3,0)),"No Informado")</f>
        <v>No Informado</v>
      </c>
    </row>
    <row r="3279" spans="1:17" x14ac:dyDescent="0.3">
      <c r="A3279">
        <f t="shared" si="53"/>
        <v>3278</v>
      </c>
      <c r="B3279" t="s">
        <v>1689</v>
      </c>
      <c r="D3279" t="s">
        <v>63</v>
      </c>
      <c r="E3279" t="s">
        <v>327</v>
      </c>
      <c r="I3279" t="s">
        <v>327</v>
      </c>
      <c r="L3279" t="s">
        <v>1618</v>
      </c>
      <c r="M3279">
        <f>+IFERROR(IFERROR(VLOOKUP(covid_cl[[#This Row],[Comuna]],Hoja1!$D$4:$BD$348,9,0),VLOOKUP(covid_cl[[#This Row],[Region]],Hoja1!$E$4:$BD$348,6,0)),-33.6043642941)</f>
        <v>-33.604364294100002</v>
      </c>
      <c r="N3279">
        <f>+IFERROR(IFERROR(VLOOKUP(covid_cl[[#This Row],[Comuna]],Hoja1!$D$4:$BD$348,8,0),VLOOKUP(covid_cl[[#This Row],[Region]],Hoja1!$E$4:$BD$348,5,0)),-70.6266370305)</f>
        <v>-70.626637030500007</v>
      </c>
      <c r="Q3279" t="str">
        <f>+IFERROR(IF(covid_cl[[#This Row],[Region]]&lt;&gt;"No Informado",covid_cl[[#This Row],[Region]],VLOOKUP(covid_cl[[#This Row],[ID]],[1]Hoja5!B$4:I$1967,3,0)),"No Informado")</f>
        <v>No Informado</v>
      </c>
    </row>
    <row r="3280" spans="1:17" x14ac:dyDescent="0.3">
      <c r="A3280">
        <f t="shared" si="53"/>
        <v>3279</v>
      </c>
      <c r="B3280" t="s">
        <v>1689</v>
      </c>
      <c r="D3280" t="s">
        <v>63</v>
      </c>
      <c r="E3280" t="s">
        <v>327</v>
      </c>
      <c r="I3280" t="s">
        <v>327</v>
      </c>
      <c r="L3280" t="s">
        <v>1618</v>
      </c>
      <c r="M3280">
        <f>+IFERROR(IFERROR(VLOOKUP(covid_cl[[#This Row],[Comuna]],Hoja1!$D$4:$BD$348,9,0),VLOOKUP(covid_cl[[#This Row],[Region]],Hoja1!$E$4:$BD$348,6,0)),-33.6043642941)</f>
        <v>-33.604364294100002</v>
      </c>
      <c r="N3280">
        <f>+IFERROR(IFERROR(VLOOKUP(covid_cl[[#This Row],[Comuna]],Hoja1!$D$4:$BD$348,8,0),VLOOKUP(covid_cl[[#This Row],[Region]],Hoja1!$E$4:$BD$348,5,0)),-70.6266370305)</f>
        <v>-70.626637030500007</v>
      </c>
      <c r="Q3280" t="str">
        <f>+IFERROR(IF(covid_cl[[#This Row],[Region]]&lt;&gt;"No Informado",covid_cl[[#This Row],[Region]],VLOOKUP(covid_cl[[#This Row],[ID]],[1]Hoja5!B$4:I$1967,3,0)),"No Informado")</f>
        <v>No Informado</v>
      </c>
    </row>
    <row r="3281" spans="1:17" x14ac:dyDescent="0.3">
      <c r="A3281">
        <f t="shared" si="53"/>
        <v>3280</v>
      </c>
      <c r="B3281" t="s">
        <v>1689</v>
      </c>
      <c r="D3281" t="s">
        <v>63</v>
      </c>
      <c r="E3281" t="s">
        <v>327</v>
      </c>
      <c r="I3281" t="s">
        <v>327</v>
      </c>
      <c r="L3281" t="s">
        <v>1618</v>
      </c>
      <c r="M3281">
        <f>+IFERROR(IFERROR(VLOOKUP(covid_cl[[#This Row],[Comuna]],Hoja1!$D$4:$BD$348,9,0),VLOOKUP(covid_cl[[#This Row],[Region]],Hoja1!$E$4:$BD$348,6,0)),-33.6043642941)</f>
        <v>-33.604364294100002</v>
      </c>
      <c r="N3281">
        <f>+IFERROR(IFERROR(VLOOKUP(covid_cl[[#This Row],[Comuna]],Hoja1!$D$4:$BD$348,8,0),VLOOKUP(covid_cl[[#This Row],[Region]],Hoja1!$E$4:$BD$348,5,0)),-70.6266370305)</f>
        <v>-70.626637030500007</v>
      </c>
      <c r="Q3281" t="str">
        <f>+IFERROR(IF(covid_cl[[#This Row],[Region]]&lt;&gt;"No Informado",covid_cl[[#This Row],[Region]],VLOOKUP(covid_cl[[#This Row],[ID]],[1]Hoja5!B$4:I$1967,3,0)),"No Informado")</f>
        <v>No Informado</v>
      </c>
    </row>
    <row r="3282" spans="1:17" x14ac:dyDescent="0.3">
      <c r="A3282">
        <f t="shared" si="53"/>
        <v>3281</v>
      </c>
      <c r="B3282" t="s">
        <v>1689</v>
      </c>
      <c r="D3282" t="s">
        <v>63</v>
      </c>
      <c r="E3282" t="s">
        <v>327</v>
      </c>
      <c r="I3282" t="s">
        <v>327</v>
      </c>
      <c r="L3282" t="s">
        <v>1618</v>
      </c>
      <c r="M3282">
        <f>+IFERROR(IFERROR(VLOOKUP(covid_cl[[#This Row],[Comuna]],Hoja1!$D$4:$BD$348,9,0),VLOOKUP(covid_cl[[#This Row],[Region]],Hoja1!$E$4:$BD$348,6,0)),-33.6043642941)</f>
        <v>-33.604364294100002</v>
      </c>
      <c r="N3282">
        <f>+IFERROR(IFERROR(VLOOKUP(covid_cl[[#This Row],[Comuna]],Hoja1!$D$4:$BD$348,8,0),VLOOKUP(covid_cl[[#This Row],[Region]],Hoja1!$E$4:$BD$348,5,0)),-70.6266370305)</f>
        <v>-70.626637030500007</v>
      </c>
      <c r="Q3282" t="str">
        <f>+IFERROR(IF(covid_cl[[#This Row],[Region]]&lt;&gt;"No Informado",covid_cl[[#This Row],[Region]],VLOOKUP(covid_cl[[#This Row],[ID]],[1]Hoja5!B$4:I$1967,3,0)),"No Informado")</f>
        <v>No Informado</v>
      </c>
    </row>
    <row r="3283" spans="1:17" x14ac:dyDescent="0.3">
      <c r="A3283">
        <f t="shared" si="53"/>
        <v>3282</v>
      </c>
      <c r="B3283" t="s">
        <v>1689</v>
      </c>
      <c r="D3283" t="s">
        <v>63</v>
      </c>
      <c r="E3283" t="s">
        <v>327</v>
      </c>
      <c r="I3283" t="s">
        <v>327</v>
      </c>
      <c r="L3283" t="s">
        <v>1618</v>
      </c>
      <c r="M3283">
        <f>+IFERROR(IFERROR(VLOOKUP(covid_cl[[#This Row],[Comuna]],Hoja1!$D$4:$BD$348,9,0),VLOOKUP(covid_cl[[#This Row],[Region]],Hoja1!$E$4:$BD$348,6,0)),-33.6043642941)</f>
        <v>-33.604364294100002</v>
      </c>
      <c r="N3283">
        <f>+IFERROR(IFERROR(VLOOKUP(covid_cl[[#This Row],[Comuna]],Hoja1!$D$4:$BD$348,8,0),VLOOKUP(covid_cl[[#This Row],[Region]],Hoja1!$E$4:$BD$348,5,0)),-70.6266370305)</f>
        <v>-70.626637030500007</v>
      </c>
      <c r="Q3283" t="str">
        <f>+IFERROR(IF(covid_cl[[#This Row],[Region]]&lt;&gt;"No Informado",covid_cl[[#This Row],[Region]],VLOOKUP(covid_cl[[#This Row],[ID]],[1]Hoja5!B$4:I$1967,3,0)),"No Informado")</f>
        <v>No Informado</v>
      </c>
    </row>
    <row r="3284" spans="1:17" x14ac:dyDescent="0.3">
      <c r="A3284">
        <f t="shared" si="53"/>
        <v>3283</v>
      </c>
      <c r="B3284" t="s">
        <v>1689</v>
      </c>
      <c r="D3284" t="s">
        <v>63</v>
      </c>
      <c r="E3284" t="s">
        <v>327</v>
      </c>
      <c r="I3284" t="s">
        <v>327</v>
      </c>
      <c r="L3284" t="s">
        <v>1618</v>
      </c>
      <c r="M3284">
        <f>+IFERROR(IFERROR(VLOOKUP(covid_cl[[#This Row],[Comuna]],Hoja1!$D$4:$BD$348,9,0),VLOOKUP(covid_cl[[#This Row],[Region]],Hoja1!$E$4:$BD$348,6,0)),-33.6043642941)</f>
        <v>-33.604364294100002</v>
      </c>
      <c r="N3284">
        <f>+IFERROR(IFERROR(VLOOKUP(covid_cl[[#This Row],[Comuna]],Hoja1!$D$4:$BD$348,8,0),VLOOKUP(covid_cl[[#This Row],[Region]],Hoja1!$E$4:$BD$348,5,0)),-70.6266370305)</f>
        <v>-70.626637030500007</v>
      </c>
      <c r="Q3284" t="str">
        <f>+IFERROR(IF(covid_cl[[#This Row],[Region]]&lt;&gt;"No Informado",covid_cl[[#This Row],[Region]],VLOOKUP(covid_cl[[#This Row],[ID]],[1]Hoja5!B$4:I$1967,3,0)),"No Informado")</f>
        <v>No Informado</v>
      </c>
    </row>
    <row r="3285" spans="1:17" x14ac:dyDescent="0.3">
      <c r="A3285">
        <f t="shared" si="53"/>
        <v>3284</v>
      </c>
      <c r="B3285" s="8" t="s">
        <v>1696</v>
      </c>
      <c r="C3285">
        <v>15</v>
      </c>
      <c r="D3285" t="s">
        <v>63</v>
      </c>
      <c r="E3285" t="s">
        <v>1697</v>
      </c>
      <c r="I3285" t="s">
        <v>1509</v>
      </c>
      <c r="L3285" t="s">
        <v>1544</v>
      </c>
      <c r="M3285">
        <f>+IFERROR(IFERROR(VLOOKUP(covid_cl[[#This Row],[Comuna]],Hoja1!$D$4:$BD$348,9,0),VLOOKUP(covid_cl[[#This Row],[Region]],Hoja1!$E$4:$BD$348,6,0)),-33.6043642941)</f>
        <v>-18.532193084399999</v>
      </c>
      <c r="N3285">
        <f>+IFERROR(IFERROR(VLOOKUP(covid_cl[[#This Row],[Comuna]],Hoja1!$D$4:$BD$348,8,0),VLOOKUP(covid_cl[[#This Row],[Region]],Hoja1!$E$4:$BD$348,5,0)),-70.6266370305)</f>
        <v>-69.971491087100006</v>
      </c>
      <c r="Q3285" t="str">
        <f>+IFERROR(IF(covid_cl[[#This Row],[Region]]&lt;&gt;"No Informado",covid_cl[[#This Row],[Region]],VLOOKUP(covid_cl[[#This Row],[ID]],[1]Hoja5!B$4:I$1967,3,0)),"No Informado")</f>
        <v>Arica Y Parinacota</v>
      </c>
    </row>
    <row r="3286" spans="1:17" x14ac:dyDescent="0.3">
      <c r="A3286">
        <f t="shared" si="53"/>
        <v>3285</v>
      </c>
      <c r="B3286" s="8" t="s">
        <v>1696</v>
      </c>
      <c r="C3286">
        <v>1</v>
      </c>
      <c r="D3286" t="s">
        <v>63</v>
      </c>
      <c r="E3286" t="s">
        <v>54</v>
      </c>
      <c r="F3286" s="6" t="s">
        <v>1545</v>
      </c>
      <c r="G3286" s="6">
        <v>26</v>
      </c>
      <c r="I3286" t="s">
        <v>53</v>
      </c>
      <c r="L3286" t="s">
        <v>1544</v>
      </c>
      <c r="M3286">
        <f>+IFERROR(IFERROR(VLOOKUP(covid_cl[[#This Row],[Comuna]],Hoja1!$D$4:$BD$348,9,0),VLOOKUP(covid_cl[[#This Row],[Region]],Hoja1!$E$4:$BD$348,6,0)),-33.6043642941)</f>
        <v>-20.9406151208</v>
      </c>
      <c r="N3286">
        <f>+IFERROR(IFERROR(VLOOKUP(covid_cl[[#This Row],[Comuna]],Hoja1!$D$4:$BD$348,8,0),VLOOKUP(covid_cl[[#This Row],[Region]],Hoja1!$E$4:$BD$348,5,0)),-70.6266370305)</f>
        <v>-70.041538352000003</v>
      </c>
      <c r="Q3286" t="str">
        <f>+IFERROR(IF(covid_cl[[#This Row],[Region]]&lt;&gt;"No Informado",covid_cl[[#This Row],[Region]],VLOOKUP(covid_cl[[#This Row],[ID]],[1]Hoja5!B$4:I$1967,3,0)),"No Informado")</f>
        <v>Tarapacá</v>
      </c>
    </row>
    <row r="3287" spans="1:17" x14ac:dyDescent="0.3">
      <c r="A3287">
        <f t="shared" si="53"/>
        <v>3286</v>
      </c>
      <c r="B3287" s="8" t="s">
        <v>1696</v>
      </c>
      <c r="C3287">
        <v>1</v>
      </c>
      <c r="D3287" t="s">
        <v>63</v>
      </c>
      <c r="E3287" t="s">
        <v>54</v>
      </c>
      <c r="F3287" s="6" t="s">
        <v>1542</v>
      </c>
      <c r="G3287" s="6">
        <v>48</v>
      </c>
      <c r="I3287" t="s">
        <v>53</v>
      </c>
      <c r="L3287" t="s">
        <v>1544</v>
      </c>
      <c r="M3287">
        <f>+IFERROR(IFERROR(VLOOKUP(covid_cl[[#This Row],[Comuna]],Hoja1!$D$4:$BD$348,9,0),VLOOKUP(covid_cl[[#This Row],[Region]],Hoja1!$E$4:$BD$348,6,0)),-33.6043642941)</f>
        <v>-20.9406151208</v>
      </c>
      <c r="N3287">
        <f>+IFERROR(IFERROR(VLOOKUP(covid_cl[[#This Row],[Comuna]],Hoja1!$D$4:$BD$348,8,0),VLOOKUP(covid_cl[[#This Row],[Region]],Hoja1!$E$4:$BD$348,5,0)),-70.6266370305)</f>
        <v>-70.041538352000003</v>
      </c>
      <c r="Q3287" t="str">
        <f>+IFERROR(IF(covid_cl[[#This Row],[Region]]&lt;&gt;"No Informado",covid_cl[[#This Row],[Region]],VLOOKUP(covid_cl[[#This Row],[ID]],[1]Hoja5!B$4:I$1967,3,0)),"No Informado")</f>
        <v>Tarapacá</v>
      </c>
    </row>
    <row r="3288" spans="1:17" x14ac:dyDescent="0.3">
      <c r="A3288">
        <f t="shared" si="53"/>
        <v>3287</v>
      </c>
      <c r="B3288" s="8" t="s">
        <v>1696</v>
      </c>
      <c r="C3288">
        <v>2</v>
      </c>
      <c r="D3288" t="s">
        <v>63</v>
      </c>
      <c r="E3288" t="s">
        <v>64</v>
      </c>
      <c r="F3288" t="s">
        <v>1545</v>
      </c>
      <c r="G3288">
        <v>18</v>
      </c>
      <c r="I3288" t="s">
        <v>64</v>
      </c>
      <c r="L3288" t="s">
        <v>1544</v>
      </c>
      <c r="M3288">
        <f>+IFERROR(IFERROR(VLOOKUP(covid_cl[[#This Row],[Comuna]],Hoja1!$D$4:$BD$348,9,0),VLOOKUP(covid_cl[[#This Row],[Region]],Hoja1!$E$4:$BD$348,6,0)),-33.6043642941)</f>
        <v>-24.276722395699998</v>
      </c>
      <c r="N3288">
        <f>+IFERROR(IFERROR(VLOOKUP(covid_cl[[#This Row],[Comuna]],Hoja1!$D$4:$BD$348,8,0),VLOOKUP(covid_cl[[#This Row],[Region]],Hoja1!$E$4:$BD$348,5,0)),-70.6266370305)</f>
        <v>-69.410088655699994</v>
      </c>
      <c r="Q3288" t="str">
        <f>+IFERROR(IF(covid_cl[[#This Row],[Region]]&lt;&gt;"No Informado",covid_cl[[#This Row],[Region]],VLOOKUP(covid_cl[[#This Row],[ID]],[1]Hoja5!B$4:I$1967,3,0)),"No Informado")</f>
        <v>Antofagasta</v>
      </c>
    </row>
    <row r="3289" spans="1:17" x14ac:dyDescent="0.3">
      <c r="A3289">
        <f t="shared" si="53"/>
        <v>3288</v>
      </c>
      <c r="B3289" s="8" t="s">
        <v>1696</v>
      </c>
      <c r="C3289">
        <v>2</v>
      </c>
      <c r="D3289" t="s">
        <v>63</v>
      </c>
      <c r="E3289" t="s">
        <v>64</v>
      </c>
      <c r="F3289" t="s">
        <v>1545</v>
      </c>
      <c r="G3289">
        <v>34</v>
      </c>
      <c r="I3289" t="s">
        <v>64</v>
      </c>
      <c r="L3289" t="s">
        <v>1544</v>
      </c>
      <c r="M3289">
        <f>+IFERROR(IFERROR(VLOOKUP(covid_cl[[#This Row],[Comuna]],Hoja1!$D$4:$BD$348,9,0),VLOOKUP(covid_cl[[#This Row],[Region]],Hoja1!$E$4:$BD$348,6,0)),-33.6043642941)</f>
        <v>-24.276722395699998</v>
      </c>
      <c r="N3289">
        <f>+IFERROR(IFERROR(VLOOKUP(covid_cl[[#This Row],[Comuna]],Hoja1!$D$4:$BD$348,8,0),VLOOKUP(covid_cl[[#This Row],[Region]],Hoja1!$E$4:$BD$348,5,0)),-70.6266370305)</f>
        <v>-69.410088655699994</v>
      </c>
      <c r="Q3289" t="str">
        <f>+IFERROR(IF(covid_cl[[#This Row],[Region]]&lt;&gt;"No Informado",covid_cl[[#This Row],[Region]],VLOOKUP(covid_cl[[#This Row],[ID]],[1]Hoja5!B$4:I$1967,3,0)),"No Informado")</f>
        <v>Antofagasta</v>
      </c>
    </row>
    <row r="3290" spans="1:17" x14ac:dyDescent="0.3">
      <c r="A3290">
        <f t="shared" si="53"/>
        <v>3289</v>
      </c>
      <c r="B3290" s="8" t="s">
        <v>1696</v>
      </c>
      <c r="C3290">
        <v>2</v>
      </c>
      <c r="D3290" t="s">
        <v>63</v>
      </c>
      <c r="E3290" t="s">
        <v>64</v>
      </c>
      <c r="F3290" t="s">
        <v>1545</v>
      </c>
      <c r="G3290">
        <v>35</v>
      </c>
      <c r="I3290" t="s">
        <v>64</v>
      </c>
      <c r="L3290" t="s">
        <v>1544</v>
      </c>
      <c r="M3290">
        <f>+IFERROR(IFERROR(VLOOKUP(covid_cl[[#This Row],[Comuna]],Hoja1!$D$4:$BD$348,9,0),VLOOKUP(covid_cl[[#This Row],[Region]],Hoja1!$E$4:$BD$348,6,0)),-33.6043642941)</f>
        <v>-24.276722395699998</v>
      </c>
      <c r="N3290">
        <f>+IFERROR(IFERROR(VLOOKUP(covid_cl[[#This Row],[Comuna]],Hoja1!$D$4:$BD$348,8,0),VLOOKUP(covid_cl[[#This Row],[Region]],Hoja1!$E$4:$BD$348,5,0)),-70.6266370305)</f>
        <v>-69.410088655699994</v>
      </c>
      <c r="Q3290" t="str">
        <f>+IFERROR(IF(covid_cl[[#This Row],[Region]]&lt;&gt;"No Informado",covid_cl[[#This Row],[Region]],VLOOKUP(covid_cl[[#This Row],[ID]],[1]Hoja5!B$4:I$1967,3,0)),"No Informado")</f>
        <v>Antofagasta</v>
      </c>
    </row>
    <row r="3291" spans="1:17" x14ac:dyDescent="0.3">
      <c r="A3291">
        <f t="shared" si="53"/>
        <v>3290</v>
      </c>
      <c r="B3291" s="8" t="s">
        <v>1696</v>
      </c>
      <c r="C3291">
        <v>2</v>
      </c>
      <c r="D3291" t="s">
        <v>63</v>
      </c>
      <c r="E3291" t="s">
        <v>64</v>
      </c>
      <c r="F3291" t="s">
        <v>1542</v>
      </c>
      <c r="G3291">
        <v>23</v>
      </c>
      <c r="I3291" t="s">
        <v>64</v>
      </c>
      <c r="L3291" t="s">
        <v>1544</v>
      </c>
      <c r="M3291">
        <f>+IFERROR(IFERROR(VLOOKUP(covid_cl[[#This Row],[Comuna]],Hoja1!$D$4:$BD$348,9,0),VLOOKUP(covid_cl[[#This Row],[Region]],Hoja1!$E$4:$BD$348,6,0)),-33.6043642941)</f>
        <v>-24.276722395699998</v>
      </c>
      <c r="N3291">
        <f>+IFERROR(IFERROR(VLOOKUP(covid_cl[[#This Row],[Comuna]],Hoja1!$D$4:$BD$348,8,0),VLOOKUP(covid_cl[[#This Row],[Region]],Hoja1!$E$4:$BD$348,5,0)),-70.6266370305)</f>
        <v>-69.410088655699994</v>
      </c>
      <c r="Q3291" t="str">
        <f>+IFERROR(IF(covid_cl[[#This Row],[Region]]&lt;&gt;"No Informado",covid_cl[[#This Row],[Region]],VLOOKUP(covid_cl[[#This Row],[ID]],[1]Hoja5!B$4:I$1967,3,0)),"No Informado")</f>
        <v>Antofagasta</v>
      </c>
    </row>
    <row r="3292" spans="1:17" x14ac:dyDescent="0.3">
      <c r="A3292">
        <f t="shared" si="53"/>
        <v>3291</v>
      </c>
      <c r="B3292" s="8" t="s">
        <v>1696</v>
      </c>
      <c r="C3292">
        <v>2</v>
      </c>
      <c r="D3292" t="s">
        <v>63</v>
      </c>
      <c r="E3292" t="s">
        <v>64</v>
      </c>
      <c r="F3292" t="s">
        <v>1542</v>
      </c>
      <c r="G3292">
        <v>32</v>
      </c>
      <c r="I3292" t="s">
        <v>64</v>
      </c>
      <c r="L3292" t="s">
        <v>1544</v>
      </c>
      <c r="M3292">
        <f>+IFERROR(IFERROR(VLOOKUP(covid_cl[[#This Row],[Comuna]],Hoja1!$D$4:$BD$348,9,0),VLOOKUP(covid_cl[[#This Row],[Region]],Hoja1!$E$4:$BD$348,6,0)),-33.6043642941)</f>
        <v>-24.276722395699998</v>
      </c>
      <c r="N3292">
        <f>+IFERROR(IFERROR(VLOOKUP(covid_cl[[#This Row],[Comuna]],Hoja1!$D$4:$BD$348,8,0),VLOOKUP(covid_cl[[#This Row],[Region]],Hoja1!$E$4:$BD$348,5,0)),-70.6266370305)</f>
        <v>-69.410088655699994</v>
      </c>
      <c r="Q3292" t="str">
        <f>+IFERROR(IF(covid_cl[[#This Row],[Region]]&lt;&gt;"No Informado",covid_cl[[#This Row],[Region]],VLOOKUP(covid_cl[[#This Row],[ID]],[1]Hoja5!B$4:I$1967,3,0)),"No Informado")</f>
        <v>Antofagasta</v>
      </c>
    </row>
    <row r="3293" spans="1:17" x14ac:dyDescent="0.3">
      <c r="A3293">
        <f t="shared" si="53"/>
        <v>3292</v>
      </c>
      <c r="B3293" s="8" t="s">
        <v>1696</v>
      </c>
      <c r="C3293">
        <v>2</v>
      </c>
      <c r="D3293" t="s">
        <v>63</v>
      </c>
      <c r="E3293" t="s">
        <v>64</v>
      </c>
      <c r="F3293" t="s">
        <v>1542</v>
      </c>
      <c r="G3293">
        <v>47</v>
      </c>
      <c r="I3293" t="s">
        <v>64</v>
      </c>
      <c r="L3293" t="s">
        <v>1544</v>
      </c>
      <c r="M3293">
        <f>+IFERROR(IFERROR(VLOOKUP(covid_cl[[#This Row],[Comuna]],Hoja1!$D$4:$BD$348,9,0),VLOOKUP(covid_cl[[#This Row],[Region]],Hoja1!$E$4:$BD$348,6,0)),-33.6043642941)</f>
        <v>-24.276722395699998</v>
      </c>
      <c r="N3293">
        <f>+IFERROR(IFERROR(VLOOKUP(covid_cl[[#This Row],[Comuna]],Hoja1!$D$4:$BD$348,8,0),VLOOKUP(covid_cl[[#This Row],[Region]],Hoja1!$E$4:$BD$348,5,0)),-70.6266370305)</f>
        <v>-69.410088655699994</v>
      </c>
      <c r="Q3293" t="str">
        <f>+IFERROR(IF(covid_cl[[#This Row],[Region]]&lt;&gt;"No Informado",covid_cl[[#This Row],[Region]],VLOOKUP(covid_cl[[#This Row],[ID]],[1]Hoja5!B$4:I$1967,3,0)),"No Informado")</f>
        <v>Antofagasta</v>
      </c>
    </row>
    <row r="3294" spans="1:17" x14ac:dyDescent="0.3">
      <c r="A3294">
        <f t="shared" si="53"/>
        <v>3293</v>
      </c>
      <c r="B3294" s="8" t="s">
        <v>1696</v>
      </c>
      <c r="C3294">
        <v>2</v>
      </c>
      <c r="D3294" t="s">
        <v>63</v>
      </c>
      <c r="E3294" t="s">
        <v>64</v>
      </c>
      <c r="F3294" t="s">
        <v>1545</v>
      </c>
      <c r="G3294">
        <v>59</v>
      </c>
      <c r="I3294" t="s">
        <v>88</v>
      </c>
      <c r="L3294" t="s">
        <v>1544</v>
      </c>
      <c r="M3294">
        <f>+IFERROR(IFERROR(VLOOKUP(covid_cl[[#This Row],[Comuna]],Hoja1!$D$4:$BD$348,9,0),VLOOKUP(covid_cl[[#This Row],[Region]],Hoja1!$E$4:$BD$348,6,0)),-33.6043642941)</f>
        <v>-22.162118914899999</v>
      </c>
      <c r="N3294">
        <f>+IFERROR(IFERROR(VLOOKUP(covid_cl[[#This Row],[Comuna]],Hoja1!$D$4:$BD$348,8,0),VLOOKUP(covid_cl[[#This Row],[Region]],Hoja1!$E$4:$BD$348,5,0)),-70.6266370305)</f>
        <v>-68.629709824599999</v>
      </c>
      <c r="Q3294" t="str">
        <f>+IFERROR(IF(covid_cl[[#This Row],[Region]]&lt;&gt;"No Informado",covid_cl[[#This Row],[Region]],VLOOKUP(covid_cl[[#This Row],[ID]],[1]Hoja5!B$4:I$1967,3,0)),"No Informado")</f>
        <v>Antofagasta</v>
      </c>
    </row>
    <row r="3295" spans="1:17" x14ac:dyDescent="0.3">
      <c r="A3295">
        <f t="shared" ref="A3295:A3358" si="54">+ROW()-1</f>
        <v>3294</v>
      </c>
      <c r="B3295" s="8" t="s">
        <v>1696</v>
      </c>
      <c r="C3295">
        <v>2</v>
      </c>
      <c r="D3295" t="s">
        <v>63</v>
      </c>
      <c r="E3295" t="s">
        <v>64</v>
      </c>
      <c r="F3295" t="s">
        <v>1542</v>
      </c>
      <c r="G3295">
        <v>24</v>
      </c>
      <c r="I3295" t="s">
        <v>88</v>
      </c>
      <c r="L3295" t="s">
        <v>1544</v>
      </c>
      <c r="M3295">
        <f>+IFERROR(IFERROR(VLOOKUP(covid_cl[[#This Row],[Comuna]],Hoja1!$D$4:$BD$348,9,0),VLOOKUP(covid_cl[[#This Row],[Region]],Hoja1!$E$4:$BD$348,6,0)),-33.6043642941)</f>
        <v>-22.162118914899999</v>
      </c>
      <c r="N3295">
        <f>+IFERROR(IFERROR(VLOOKUP(covid_cl[[#This Row],[Comuna]],Hoja1!$D$4:$BD$348,8,0),VLOOKUP(covid_cl[[#This Row],[Region]],Hoja1!$E$4:$BD$348,5,0)),-70.6266370305)</f>
        <v>-68.629709824599999</v>
      </c>
      <c r="Q3295" t="str">
        <f>+IFERROR(IF(covid_cl[[#This Row],[Region]]&lt;&gt;"No Informado",covid_cl[[#This Row],[Region]],VLOOKUP(covid_cl[[#This Row],[ID]],[1]Hoja5!B$4:I$1967,3,0)),"No Informado")</f>
        <v>Antofagasta</v>
      </c>
    </row>
    <row r="3296" spans="1:17" x14ac:dyDescent="0.3">
      <c r="A3296">
        <f t="shared" si="54"/>
        <v>3295</v>
      </c>
      <c r="B3296" s="8" t="s">
        <v>1696</v>
      </c>
      <c r="C3296">
        <v>4</v>
      </c>
      <c r="D3296" t="s">
        <v>63</v>
      </c>
      <c r="E3296" t="s">
        <v>162</v>
      </c>
      <c r="F3296" t="s">
        <v>1545</v>
      </c>
      <c r="G3296">
        <v>48</v>
      </c>
      <c r="I3296" t="s">
        <v>197</v>
      </c>
      <c r="L3296" t="s">
        <v>1544</v>
      </c>
      <c r="M3296">
        <f>+IFERROR(IFERROR(VLOOKUP(covid_cl[[#This Row],[Comuna]],Hoja1!$D$4:$BD$348,9,0),VLOOKUP(covid_cl[[#This Row],[Region]],Hoja1!$E$4:$BD$348,6,0)),-33.6043642941)</f>
        <v>-29.789113800599999</v>
      </c>
      <c r="N3296">
        <f>+IFERROR(IFERROR(VLOOKUP(covid_cl[[#This Row],[Comuna]],Hoja1!$D$4:$BD$348,8,0),VLOOKUP(covid_cl[[#This Row],[Region]],Hoja1!$E$4:$BD$348,5,0)),-70.6266370305)</f>
        <v>-71.060820861899998</v>
      </c>
      <c r="Q3296" t="str">
        <f>+IFERROR(IF(covid_cl[[#This Row],[Region]]&lt;&gt;"No Informado",covid_cl[[#This Row],[Region]],VLOOKUP(covid_cl[[#This Row],[ID]],[1]Hoja5!B$4:I$1967,3,0)),"No Informado")</f>
        <v>Coquimbo</v>
      </c>
    </row>
    <row r="3297" spans="1:17" x14ac:dyDescent="0.3">
      <c r="A3297">
        <f t="shared" si="54"/>
        <v>3296</v>
      </c>
      <c r="B3297" s="8" t="s">
        <v>1696</v>
      </c>
      <c r="C3297">
        <v>4</v>
      </c>
      <c r="D3297" t="s">
        <v>63</v>
      </c>
      <c r="E3297" t="s">
        <v>162</v>
      </c>
      <c r="F3297" t="s">
        <v>1545</v>
      </c>
      <c r="G3297">
        <v>21</v>
      </c>
      <c r="I3297" t="s">
        <v>197</v>
      </c>
      <c r="L3297" t="s">
        <v>1544</v>
      </c>
      <c r="M3297">
        <f>+IFERROR(IFERROR(VLOOKUP(covid_cl[[#This Row],[Comuna]],Hoja1!$D$4:$BD$348,9,0),VLOOKUP(covid_cl[[#This Row],[Region]],Hoja1!$E$4:$BD$348,6,0)),-33.6043642941)</f>
        <v>-29.789113800599999</v>
      </c>
      <c r="N3297">
        <f>+IFERROR(IFERROR(VLOOKUP(covid_cl[[#This Row],[Comuna]],Hoja1!$D$4:$BD$348,8,0),VLOOKUP(covid_cl[[#This Row],[Region]],Hoja1!$E$4:$BD$348,5,0)),-70.6266370305)</f>
        <v>-71.060820861899998</v>
      </c>
      <c r="Q3297" t="str">
        <f>+IFERROR(IF(covid_cl[[#This Row],[Region]]&lt;&gt;"No Informado",covid_cl[[#This Row],[Region]],VLOOKUP(covid_cl[[#This Row],[ID]],[1]Hoja5!B$4:I$1967,3,0)),"No Informado")</f>
        <v>Coquimbo</v>
      </c>
    </row>
    <row r="3298" spans="1:17" x14ac:dyDescent="0.3">
      <c r="A3298">
        <f t="shared" si="54"/>
        <v>3297</v>
      </c>
      <c r="B3298" s="8" t="s">
        <v>1696</v>
      </c>
      <c r="C3298">
        <v>4</v>
      </c>
      <c r="D3298" t="s">
        <v>63</v>
      </c>
      <c r="E3298" t="s">
        <v>162</v>
      </c>
      <c r="F3298" t="s">
        <v>1542</v>
      </c>
      <c r="G3298">
        <v>35</v>
      </c>
      <c r="I3298" t="s">
        <v>197</v>
      </c>
      <c r="L3298" t="s">
        <v>1544</v>
      </c>
      <c r="M3298">
        <f>+IFERROR(IFERROR(VLOOKUP(covid_cl[[#This Row],[Comuna]],Hoja1!$D$4:$BD$348,9,0),VLOOKUP(covid_cl[[#This Row],[Region]],Hoja1!$E$4:$BD$348,6,0)),-33.6043642941)</f>
        <v>-29.789113800599999</v>
      </c>
      <c r="N3298">
        <f>+IFERROR(IFERROR(VLOOKUP(covid_cl[[#This Row],[Comuna]],Hoja1!$D$4:$BD$348,8,0),VLOOKUP(covid_cl[[#This Row],[Region]],Hoja1!$E$4:$BD$348,5,0)),-70.6266370305)</f>
        <v>-71.060820861899998</v>
      </c>
      <c r="Q3298" t="str">
        <f>+IFERROR(IF(covid_cl[[#This Row],[Region]]&lt;&gt;"No Informado",covid_cl[[#This Row],[Region]],VLOOKUP(covid_cl[[#This Row],[ID]],[1]Hoja5!B$4:I$1967,3,0)),"No Informado")</f>
        <v>Coquimbo</v>
      </c>
    </row>
    <row r="3299" spans="1:17" x14ac:dyDescent="0.3">
      <c r="A3299">
        <f t="shared" si="54"/>
        <v>3298</v>
      </c>
      <c r="B3299" s="8" t="s">
        <v>1696</v>
      </c>
      <c r="C3299">
        <v>4</v>
      </c>
      <c r="D3299" t="s">
        <v>63</v>
      </c>
      <c r="E3299" t="s">
        <v>162</v>
      </c>
      <c r="F3299" t="s">
        <v>1542</v>
      </c>
      <c r="G3299">
        <v>56</v>
      </c>
      <c r="I3299" t="s">
        <v>197</v>
      </c>
      <c r="L3299" t="s">
        <v>1544</v>
      </c>
      <c r="M3299">
        <f>+IFERROR(IFERROR(VLOOKUP(covid_cl[[#This Row],[Comuna]],Hoja1!$D$4:$BD$348,9,0),VLOOKUP(covid_cl[[#This Row],[Region]],Hoja1!$E$4:$BD$348,6,0)),-33.6043642941)</f>
        <v>-29.789113800599999</v>
      </c>
      <c r="N3299">
        <f>+IFERROR(IFERROR(VLOOKUP(covid_cl[[#This Row],[Comuna]],Hoja1!$D$4:$BD$348,8,0),VLOOKUP(covid_cl[[#This Row],[Region]],Hoja1!$E$4:$BD$348,5,0)),-70.6266370305)</f>
        <v>-71.060820861899998</v>
      </c>
      <c r="Q3299" t="str">
        <f>+IFERROR(IF(covid_cl[[#This Row],[Region]]&lt;&gt;"No Informado",covid_cl[[#This Row],[Region]],VLOOKUP(covid_cl[[#This Row],[ID]],[1]Hoja5!B$4:I$1967,3,0)),"No Informado")</f>
        <v>Coquimbo</v>
      </c>
    </row>
    <row r="3300" spans="1:17" x14ac:dyDescent="0.3">
      <c r="A3300">
        <f t="shared" si="54"/>
        <v>3299</v>
      </c>
      <c r="B3300" s="8" t="s">
        <v>1696</v>
      </c>
      <c r="C3300">
        <v>5</v>
      </c>
      <c r="D3300" t="s">
        <v>63</v>
      </c>
      <c r="E3300" t="s">
        <v>275</v>
      </c>
      <c r="F3300" t="s">
        <v>1542</v>
      </c>
      <c r="G3300">
        <v>45</v>
      </c>
      <c r="H3300" t="s">
        <v>1698</v>
      </c>
      <c r="I3300" t="s">
        <v>274</v>
      </c>
      <c r="L3300" t="s">
        <v>1544</v>
      </c>
      <c r="M3300">
        <f>+IFERROR(IFERROR(VLOOKUP(covid_cl[[#This Row],[Comuna]],Hoja1!$D$4:$BD$348,9,0),VLOOKUP(covid_cl[[#This Row],[Region]],Hoja1!$E$4:$BD$348,6,0)),-33.6043642941)</f>
        <v>-32.499356579100002</v>
      </c>
      <c r="N3300">
        <f>+IFERROR(IFERROR(VLOOKUP(covid_cl[[#This Row],[Comuna]],Hoja1!$D$4:$BD$348,8,0),VLOOKUP(covid_cl[[#This Row],[Region]],Hoja1!$E$4:$BD$348,5,0)),-70.6266370305)</f>
        <v>-70.891574018699998</v>
      </c>
      <c r="Q3300" t="str">
        <f>+IFERROR(IF(covid_cl[[#This Row],[Region]]&lt;&gt;"No Informado",covid_cl[[#This Row],[Region]],VLOOKUP(covid_cl[[#This Row],[ID]],[1]Hoja5!B$4:I$1967,3,0)),"No Informado")</f>
        <v>Valparaíso</v>
      </c>
    </row>
    <row r="3301" spans="1:17" x14ac:dyDescent="0.3">
      <c r="A3301">
        <f t="shared" si="54"/>
        <v>3300</v>
      </c>
      <c r="B3301" s="8" t="s">
        <v>1696</v>
      </c>
      <c r="C3301">
        <v>5</v>
      </c>
      <c r="D3301" t="s">
        <v>63</v>
      </c>
      <c r="E3301" t="s">
        <v>275</v>
      </c>
      <c r="F3301" t="s">
        <v>1545</v>
      </c>
      <c r="G3301">
        <v>38</v>
      </c>
      <c r="I3301" t="s">
        <v>410</v>
      </c>
      <c r="L3301" t="s">
        <v>1544</v>
      </c>
      <c r="M3301">
        <f>+IFERROR(IFERROR(VLOOKUP(covid_cl[[#This Row],[Comuna]],Hoja1!$D$4:$BD$348,9,0),VLOOKUP(covid_cl[[#This Row],[Region]],Hoja1!$E$4:$BD$348,6,0)),-33.6043642941)</f>
        <v>-33.147377709899999</v>
      </c>
      <c r="N3301">
        <f>+IFERROR(IFERROR(VLOOKUP(covid_cl[[#This Row],[Comuna]],Hoja1!$D$4:$BD$348,8,0),VLOOKUP(covid_cl[[#This Row],[Region]],Hoja1!$E$4:$BD$348,5,0)),-70.6266370305)</f>
        <v>-71.254091713700006</v>
      </c>
      <c r="Q3301" t="str">
        <f>+IFERROR(IF(covid_cl[[#This Row],[Region]]&lt;&gt;"No Informado",covid_cl[[#This Row],[Region]],VLOOKUP(covid_cl[[#This Row],[ID]],[1]Hoja5!B$4:I$1967,3,0)),"No Informado")</f>
        <v>Valparaíso</v>
      </c>
    </row>
    <row r="3302" spans="1:17" x14ac:dyDescent="0.3">
      <c r="A3302">
        <f t="shared" si="54"/>
        <v>3301</v>
      </c>
      <c r="B3302" s="8" t="s">
        <v>1696</v>
      </c>
      <c r="C3302">
        <v>5</v>
      </c>
      <c r="D3302" t="s">
        <v>63</v>
      </c>
      <c r="E3302" t="s">
        <v>275</v>
      </c>
      <c r="F3302" t="s">
        <v>1542</v>
      </c>
      <c r="G3302">
        <v>33</v>
      </c>
      <c r="I3302" t="s">
        <v>305</v>
      </c>
      <c r="L3302" t="s">
        <v>1544</v>
      </c>
      <c r="M3302">
        <f>+IFERROR(IFERROR(VLOOKUP(covid_cl[[#This Row],[Comuna]],Hoja1!$D$4:$BD$348,9,0),VLOOKUP(covid_cl[[#This Row],[Region]],Hoja1!$E$4:$BD$348,6,0)),-33.6043642941)</f>
        <v>-33.028800296299998</v>
      </c>
      <c r="N3302">
        <f>+IFERROR(IFERROR(VLOOKUP(covid_cl[[#This Row],[Comuna]],Hoja1!$D$4:$BD$348,8,0),VLOOKUP(covid_cl[[#This Row],[Region]],Hoja1!$E$4:$BD$348,5,0)),-70.6266370305)</f>
        <v>-71.515431215700005</v>
      </c>
      <c r="Q3302" t="str">
        <f>+IFERROR(IF(covid_cl[[#This Row],[Region]]&lt;&gt;"No Informado",covid_cl[[#This Row],[Region]],VLOOKUP(covid_cl[[#This Row],[ID]],[1]Hoja5!B$4:I$1967,3,0)),"No Informado")</f>
        <v>Valparaíso</v>
      </c>
    </row>
    <row r="3303" spans="1:17" x14ac:dyDescent="0.3">
      <c r="A3303">
        <f t="shared" si="54"/>
        <v>3302</v>
      </c>
      <c r="B3303" s="8" t="s">
        <v>1696</v>
      </c>
      <c r="C3303">
        <v>5</v>
      </c>
      <c r="D3303" t="s">
        <v>63</v>
      </c>
      <c r="E3303" t="s">
        <v>275</v>
      </c>
      <c r="F3303" t="s">
        <v>1542</v>
      </c>
      <c r="G3303">
        <v>60</v>
      </c>
      <c r="I3303" t="s">
        <v>305</v>
      </c>
      <c r="L3303" t="s">
        <v>1544</v>
      </c>
      <c r="M3303">
        <f>+IFERROR(IFERROR(VLOOKUP(covid_cl[[#This Row],[Comuna]],Hoja1!$D$4:$BD$348,9,0),VLOOKUP(covid_cl[[#This Row],[Region]],Hoja1!$E$4:$BD$348,6,0)),-33.6043642941)</f>
        <v>-33.028800296299998</v>
      </c>
      <c r="N3303">
        <f>+IFERROR(IFERROR(VLOOKUP(covid_cl[[#This Row],[Comuna]],Hoja1!$D$4:$BD$348,8,0),VLOOKUP(covid_cl[[#This Row],[Region]],Hoja1!$E$4:$BD$348,5,0)),-70.6266370305)</f>
        <v>-71.515431215700005</v>
      </c>
      <c r="Q3303" t="str">
        <f>+IFERROR(IF(covid_cl[[#This Row],[Region]]&lt;&gt;"No Informado",covid_cl[[#This Row],[Region]],VLOOKUP(covid_cl[[#This Row],[ID]],[1]Hoja5!B$4:I$1967,3,0)),"No Informado")</f>
        <v>Valparaíso</v>
      </c>
    </row>
    <row r="3304" spans="1:17" x14ac:dyDescent="0.3">
      <c r="A3304">
        <f t="shared" si="54"/>
        <v>3303</v>
      </c>
      <c r="B3304" s="8" t="s">
        <v>1696</v>
      </c>
      <c r="C3304">
        <v>5</v>
      </c>
      <c r="D3304" t="s">
        <v>63</v>
      </c>
      <c r="E3304" t="s">
        <v>275</v>
      </c>
      <c r="F3304" t="s">
        <v>1545</v>
      </c>
      <c r="G3304">
        <v>81</v>
      </c>
      <c r="I3304" t="s">
        <v>275</v>
      </c>
      <c r="L3304" t="s">
        <v>1544</v>
      </c>
      <c r="M3304">
        <f>+IFERROR(IFERROR(VLOOKUP(covid_cl[[#This Row],[Comuna]],Hoja1!$D$4:$BD$348,9,0),VLOOKUP(covid_cl[[#This Row],[Region]],Hoja1!$E$4:$BD$348,6,0)),-33.6043642941)</f>
        <v>-32.997883656100001</v>
      </c>
      <c r="N3304">
        <f>+IFERROR(IFERROR(VLOOKUP(covid_cl[[#This Row],[Comuna]],Hoja1!$D$4:$BD$348,8,0),VLOOKUP(covid_cl[[#This Row],[Region]],Hoja1!$E$4:$BD$348,5,0)),-70.6266370305)</f>
        <v>-71.753339855299998</v>
      </c>
      <c r="Q3304" t="str">
        <f>+IFERROR(IF(covid_cl[[#This Row],[Region]]&lt;&gt;"No Informado",covid_cl[[#This Row],[Region]],VLOOKUP(covid_cl[[#This Row],[ID]],[1]Hoja5!B$4:I$1967,3,0)),"No Informado")</f>
        <v>Valparaíso</v>
      </c>
    </row>
    <row r="3305" spans="1:17" x14ac:dyDescent="0.3">
      <c r="A3305">
        <f t="shared" si="54"/>
        <v>3304</v>
      </c>
      <c r="B3305" s="8" t="s">
        <v>1696</v>
      </c>
      <c r="C3305">
        <v>5</v>
      </c>
      <c r="D3305" t="s">
        <v>63</v>
      </c>
      <c r="E3305" t="s">
        <v>275</v>
      </c>
      <c r="F3305" t="s">
        <v>1542</v>
      </c>
      <c r="G3305">
        <v>29</v>
      </c>
      <c r="I3305" t="s">
        <v>305</v>
      </c>
      <c r="L3305" t="s">
        <v>1544</v>
      </c>
      <c r="M3305">
        <f>+IFERROR(IFERROR(VLOOKUP(covid_cl[[#This Row],[Comuna]],Hoja1!$D$4:$BD$348,9,0),VLOOKUP(covid_cl[[#This Row],[Region]],Hoja1!$E$4:$BD$348,6,0)),-33.6043642941)</f>
        <v>-33.028800296299998</v>
      </c>
      <c r="N3305">
        <f>+IFERROR(IFERROR(VLOOKUP(covid_cl[[#This Row],[Comuna]],Hoja1!$D$4:$BD$348,8,0),VLOOKUP(covid_cl[[#This Row],[Region]],Hoja1!$E$4:$BD$348,5,0)),-70.6266370305)</f>
        <v>-71.515431215700005</v>
      </c>
      <c r="Q3305" t="str">
        <f>+IFERROR(IF(covid_cl[[#This Row],[Region]]&lt;&gt;"No Informado",covid_cl[[#This Row],[Region]],VLOOKUP(covid_cl[[#This Row],[ID]],[1]Hoja5!B$4:I$1967,3,0)),"No Informado")</f>
        <v>Valparaíso</v>
      </c>
    </row>
    <row r="3306" spans="1:17" x14ac:dyDescent="0.3">
      <c r="A3306">
        <f t="shared" si="54"/>
        <v>3305</v>
      </c>
      <c r="B3306" s="8" t="s">
        <v>1696</v>
      </c>
      <c r="C3306">
        <v>5</v>
      </c>
      <c r="D3306" t="s">
        <v>63</v>
      </c>
      <c r="E3306" t="s">
        <v>275</v>
      </c>
      <c r="F3306" t="s">
        <v>1545</v>
      </c>
      <c r="G3306">
        <v>30</v>
      </c>
      <c r="I3306" t="s">
        <v>305</v>
      </c>
      <c r="L3306" t="s">
        <v>1544</v>
      </c>
      <c r="M3306">
        <f>+IFERROR(IFERROR(VLOOKUP(covid_cl[[#This Row],[Comuna]],Hoja1!$D$4:$BD$348,9,0),VLOOKUP(covid_cl[[#This Row],[Region]],Hoja1!$E$4:$BD$348,6,0)),-33.6043642941)</f>
        <v>-33.028800296299998</v>
      </c>
      <c r="N3306">
        <f>+IFERROR(IFERROR(VLOOKUP(covid_cl[[#This Row],[Comuna]],Hoja1!$D$4:$BD$348,8,0),VLOOKUP(covid_cl[[#This Row],[Region]],Hoja1!$E$4:$BD$348,5,0)),-70.6266370305)</f>
        <v>-71.515431215700005</v>
      </c>
      <c r="Q3306" t="str">
        <f>+IFERROR(IF(covid_cl[[#This Row],[Region]]&lt;&gt;"No Informado",covid_cl[[#This Row],[Region]],VLOOKUP(covid_cl[[#This Row],[ID]],[1]Hoja5!B$4:I$1967,3,0)),"No Informado")</f>
        <v>Valparaíso</v>
      </c>
    </row>
    <row r="3307" spans="1:17" x14ac:dyDescent="0.3">
      <c r="A3307">
        <f t="shared" si="54"/>
        <v>3306</v>
      </c>
      <c r="B3307" s="8" t="s">
        <v>1696</v>
      </c>
      <c r="C3307">
        <v>5</v>
      </c>
      <c r="D3307" t="s">
        <v>63</v>
      </c>
      <c r="E3307" t="s">
        <v>275</v>
      </c>
      <c r="F3307" t="s">
        <v>1545</v>
      </c>
      <c r="G3307">
        <v>32</v>
      </c>
      <c r="I3307" t="s">
        <v>275</v>
      </c>
      <c r="L3307" t="s">
        <v>1544</v>
      </c>
      <c r="M3307">
        <f>+IFERROR(IFERROR(VLOOKUP(covid_cl[[#This Row],[Comuna]],Hoja1!$D$4:$BD$348,9,0),VLOOKUP(covid_cl[[#This Row],[Region]],Hoja1!$E$4:$BD$348,6,0)),-33.6043642941)</f>
        <v>-32.997883656100001</v>
      </c>
      <c r="N3307">
        <f>+IFERROR(IFERROR(VLOOKUP(covid_cl[[#This Row],[Comuna]],Hoja1!$D$4:$BD$348,8,0),VLOOKUP(covid_cl[[#This Row],[Region]],Hoja1!$E$4:$BD$348,5,0)),-70.6266370305)</f>
        <v>-71.753339855299998</v>
      </c>
      <c r="Q3307" t="str">
        <f>+IFERROR(IF(covid_cl[[#This Row],[Region]]&lt;&gt;"No Informado",covid_cl[[#This Row],[Region]],VLOOKUP(covid_cl[[#This Row],[ID]],[1]Hoja5!B$4:I$1967,3,0)),"No Informado")</f>
        <v>Valparaíso</v>
      </c>
    </row>
    <row r="3308" spans="1:17" x14ac:dyDescent="0.3">
      <c r="A3308">
        <f t="shared" si="54"/>
        <v>3307</v>
      </c>
      <c r="B3308" s="8" t="s">
        <v>1696</v>
      </c>
      <c r="C3308">
        <v>5</v>
      </c>
      <c r="D3308" t="s">
        <v>63</v>
      </c>
      <c r="E3308" t="s">
        <v>275</v>
      </c>
      <c r="F3308" t="s">
        <v>1545</v>
      </c>
      <c r="G3308">
        <v>29</v>
      </c>
      <c r="I3308" t="s">
        <v>305</v>
      </c>
      <c r="L3308" t="s">
        <v>1544</v>
      </c>
      <c r="M3308">
        <f>+IFERROR(IFERROR(VLOOKUP(covid_cl[[#This Row],[Comuna]],Hoja1!$D$4:$BD$348,9,0),VLOOKUP(covid_cl[[#This Row],[Region]],Hoja1!$E$4:$BD$348,6,0)),-33.6043642941)</f>
        <v>-33.028800296299998</v>
      </c>
      <c r="N3308">
        <f>+IFERROR(IFERROR(VLOOKUP(covid_cl[[#This Row],[Comuna]],Hoja1!$D$4:$BD$348,8,0),VLOOKUP(covid_cl[[#This Row],[Region]],Hoja1!$E$4:$BD$348,5,0)),-70.6266370305)</f>
        <v>-71.515431215700005</v>
      </c>
      <c r="Q3308" t="str">
        <f>+IFERROR(IF(covid_cl[[#This Row],[Region]]&lt;&gt;"No Informado",covid_cl[[#This Row],[Region]],VLOOKUP(covid_cl[[#This Row],[ID]],[1]Hoja5!B$4:I$1967,3,0)),"No Informado")</f>
        <v>Valparaíso</v>
      </c>
    </row>
    <row r="3309" spans="1:17" x14ac:dyDescent="0.3">
      <c r="A3309">
        <f t="shared" si="54"/>
        <v>3308</v>
      </c>
      <c r="B3309" s="8" t="s">
        <v>1696</v>
      </c>
      <c r="C3309">
        <v>5</v>
      </c>
      <c r="D3309" t="s">
        <v>63</v>
      </c>
      <c r="E3309" t="s">
        <v>275</v>
      </c>
      <c r="F3309" t="s">
        <v>1542</v>
      </c>
      <c r="G3309">
        <v>63</v>
      </c>
      <c r="H3309" t="s">
        <v>1624</v>
      </c>
      <c r="I3309" t="s">
        <v>448</v>
      </c>
      <c r="L3309" t="s">
        <v>1544</v>
      </c>
      <c r="M3309">
        <f>+IFERROR(IFERROR(VLOOKUP(covid_cl[[#This Row],[Comuna]],Hoja1!$D$4:$BD$348,9,0),VLOOKUP(covid_cl[[#This Row],[Region]],Hoja1!$E$4:$BD$348,6,0)),-33.6043642941)</f>
        <v>-33.067566757599998</v>
      </c>
      <c r="N3309">
        <f>+IFERROR(IFERROR(VLOOKUP(covid_cl[[#This Row],[Comuna]],Hoja1!$D$4:$BD$348,8,0),VLOOKUP(covid_cl[[#This Row],[Region]],Hoja1!$E$4:$BD$348,5,0)),-70.6266370305)</f>
        <v>-71.330163502000005</v>
      </c>
      <c r="Q3309" t="str">
        <f>+IFERROR(IF(covid_cl[[#This Row],[Region]]&lt;&gt;"No Informado",covid_cl[[#This Row],[Region]],VLOOKUP(covid_cl[[#This Row],[ID]],[1]Hoja5!B$4:I$1967,3,0)),"No Informado")</f>
        <v>Valparaíso</v>
      </c>
    </row>
    <row r="3310" spans="1:17" x14ac:dyDescent="0.3">
      <c r="A3310">
        <f t="shared" si="54"/>
        <v>3309</v>
      </c>
      <c r="B3310" s="8" t="s">
        <v>1696</v>
      </c>
      <c r="C3310">
        <v>5</v>
      </c>
      <c r="D3310" t="s">
        <v>63</v>
      </c>
      <c r="E3310" t="s">
        <v>275</v>
      </c>
      <c r="F3310" t="s">
        <v>1545</v>
      </c>
      <c r="G3310">
        <v>24</v>
      </c>
      <c r="H3310" t="s">
        <v>1699</v>
      </c>
      <c r="I3310" t="s">
        <v>393</v>
      </c>
      <c r="L3310" t="s">
        <v>1544</v>
      </c>
      <c r="M3310">
        <f>+IFERROR(IFERROR(VLOOKUP(covid_cl[[#This Row],[Comuna]],Hoja1!$D$4:$BD$348,9,0),VLOOKUP(covid_cl[[#This Row],[Region]],Hoja1!$E$4:$BD$348,6,0)),-33.6043642941)</f>
        <v>-33.415066968600001</v>
      </c>
      <c r="N3310">
        <f>+IFERROR(IFERROR(VLOOKUP(covid_cl[[#This Row],[Comuna]],Hoja1!$D$4:$BD$348,8,0),VLOOKUP(covid_cl[[#This Row],[Region]],Hoja1!$E$4:$BD$348,5,0)),-70.6266370305)</f>
        <v>-71.651188755999996</v>
      </c>
      <c r="Q3310" t="str">
        <f>+IFERROR(IF(covid_cl[[#This Row],[Region]]&lt;&gt;"No Informado",covid_cl[[#This Row],[Region]],VLOOKUP(covid_cl[[#This Row],[ID]],[1]Hoja5!B$4:I$1967,3,0)),"No Informado")</f>
        <v>Valparaíso</v>
      </c>
    </row>
    <row r="3311" spans="1:17" x14ac:dyDescent="0.3">
      <c r="A3311">
        <f t="shared" si="54"/>
        <v>3310</v>
      </c>
      <c r="B3311" s="8" t="s">
        <v>1696</v>
      </c>
      <c r="C3311">
        <v>5</v>
      </c>
      <c r="D3311" t="s">
        <v>63</v>
      </c>
      <c r="E3311" t="s">
        <v>275</v>
      </c>
      <c r="F3311" t="s">
        <v>1545</v>
      </c>
      <c r="G3311">
        <v>29</v>
      </c>
      <c r="H3311" t="s">
        <v>1624</v>
      </c>
      <c r="I3311" t="s">
        <v>410</v>
      </c>
      <c r="L3311" t="s">
        <v>1544</v>
      </c>
      <c r="M3311">
        <f>+IFERROR(IFERROR(VLOOKUP(covid_cl[[#This Row],[Comuna]],Hoja1!$D$4:$BD$348,9,0),VLOOKUP(covid_cl[[#This Row],[Region]],Hoja1!$E$4:$BD$348,6,0)),-33.6043642941)</f>
        <v>-33.147377709899999</v>
      </c>
      <c r="N3311">
        <f>+IFERROR(IFERROR(VLOOKUP(covid_cl[[#This Row],[Comuna]],Hoja1!$D$4:$BD$348,8,0),VLOOKUP(covid_cl[[#This Row],[Region]],Hoja1!$E$4:$BD$348,5,0)),-70.6266370305)</f>
        <v>-71.254091713700006</v>
      </c>
      <c r="Q3311" t="str">
        <f>+IFERROR(IF(covid_cl[[#This Row],[Region]]&lt;&gt;"No Informado",covid_cl[[#This Row],[Region]],VLOOKUP(covid_cl[[#This Row],[ID]],[1]Hoja5!B$4:I$1967,3,0)),"No Informado")</f>
        <v>Valparaíso</v>
      </c>
    </row>
    <row r="3312" spans="1:17" x14ac:dyDescent="0.3">
      <c r="A3312">
        <f t="shared" si="54"/>
        <v>3311</v>
      </c>
      <c r="B3312" s="8" t="s">
        <v>1696</v>
      </c>
      <c r="C3312">
        <v>5</v>
      </c>
      <c r="D3312" t="s">
        <v>63</v>
      </c>
      <c r="E3312" t="s">
        <v>275</v>
      </c>
      <c r="F3312" t="s">
        <v>1545</v>
      </c>
      <c r="G3312">
        <v>57</v>
      </c>
      <c r="H3312" t="s">
        <v>1679</v>
      </c>
      <c r="I3312" t="s">
        <v>192</v>
      </c>
      <c r="L3312" t="s">
        <v>1544</v>
      </c>
      <c r="M3312">
        <f>+IFERROR(IFERROR(VLOOKUP(covid_cl[[#This Row],[Comuna]],Hoja1!$D$4:$BD$348,9,0),VLOOKUP(covid_cl[[#This Row],[Region]],Hoja1!$E$4:$BD$348,6,0)),-33.6043642941)</f>
        <v>-33.482883833000002</v>
      </c>
      <c r="N3312">
        <f>+IFERROR(IFERROR(VLOOKUP(covid_cl[[#This Row],[Comuna]],Hoja1!$D$4:$BD$348,8,0),VLOOKUP(covid_cl[[#This Row],[Region]],Hoja1!$E$4:$BD$348,5,0)),-70.6266370305)</f>
        <v>-71.580634354599994</v>
      </c>
      <c r="Q3312" t="str">
        <f>+IFERROR(IF(covid_cl[[#This Row],[Region]]&lt;&gt;"No Informado",covid_cl[[#This Row],[Region]],VLOOKUP(covid_cl[[#This Row],[ID]],[1]Hoja5!B$4:I$1967,3,0)),"No Informado")</f>
        <v>Valparaíso</v>
      </c>
    </row>
    <row r="3313" spans="1:17" x14ac:dyDescent="0.3">
      <c r="A3313">
        <f t="shared" si="54"/>
        <v>3312</v>
      </c>
      <c r="B3313" s="8" t="s">
        <v>1696</v>
      </c>
      <c r="C3313">
        <v>5</v>
      </c>
      <c r="D3313" t="s">
        <v>63</v>
      </c>
      <c r="E3313" t="s">
        <v>275</v>
      </c>
      <c r="F3313" t="s">
        <v>1542</v>
      </c>
      <c r="G3313">
        <v>70</v>
      </c>
      <c r="H3313" t="s">
        <v>1691</v>
      </c>
      <c r="I3313" t="s">
        <v>379</v>
      </c>
      <c r="L3313" t="s">
        <v>1544</v>
      </c>
      <c r="M3313">
        <f>+IFERROR(IFERROR(VLOOKUP(covid_cl[[#This Row],[Comuna]],Hoja1!$D$4:$BD$348,9,0),VLOOKUP(covid_cl[[#This Row],[Region]],Hoja1!$E$4:$BD$348,6,0)),-33.6043642941)</f>
        <v>-33.667147515499998</v>
      </c>
      <c r="N3313">
        <f>+IFERROR(IFERROR(VLOOKUP(covid_cl[[#This Row],[Comuna]],Hoja1!$D$4:$BD$348,8,0),VLOOKUP(covid_cl[[#This Row],[Region]],Hoja1!$E$4:$BD$348,5,0)),-70.6266370305)</f>
        <v>-71.486930528100004</v>
      </c>
      <c r="Q3313" t="str">
        <f>+IFERROR(IF(covid_cl[[#This Row],[Region]]&lt;&gt;"No Informado",covid_cl[[#This Row],[Region]],VLOOKUP(covid_cl[[#This Row],[ID]],[1]Hoja5!B$4:I$1967,3,0)),"No Informado")</f>
        <v>Valparaíso</v>
      </c>
    </row>
    <row r="3314" spans="1:17" x14ac:dyDescent="0.3">
      <c r="A3314">
        <f t="shared" si="54"/>
        <v>3313</v>
      </c>
      <c r="B3314" s="8" t="s">
        <v>1696</v>
      </c>
      <c r="C3314">
        <v>5</v>
      </c>
      <c r="D3314" t="s">
        <v>63</v>
      </c>
      <c r="E3314" t="s">
        <v>275</v>
      </c>
      <c r="F3314" t="s">
        <v>1542</v>
      </c>
      <c r="G3314">
        <v>35</v>
      </c>
      <c r="H3314" t="s">
        <v>1700</v>
      </c>
      <c r="I3314" t="s">
        <v>410</v>
      </c>
      <c r="L3314" t="s">
        <v>1544</v>
      </c>
      <c r="M3314">
        <f>+IFERROR(IFERROR(VLOOKUP(covid_cl[[#This Row],[Comuna]],Hoja1!$D$4:$BD$348,9,0),VLOOKUP(covid_cl[[#This Row],[Region]],Hoja1!$E$4:$BD$348,6,0)),-33.6043642941)</f>
        <v>-33.147377709899999</v>
      </c>
      <c r="N3314">
        <f>+IFERROR(IFERROR(VLOOKUP(covid_cl[[#This Row],[Comuna]],Hoja1!$D$4:$BD$348,8,0),VLOOKUP(covid_cl[[#This Row],[Region]],Hoja1!$E$4:$BD$348,5,0)),-70.6266370305)</f>
        <v>-71.254091713700006</v>
      </c>
      <c r="Q3314" t="str">
        <f>+IFERROR(IF(covid_cl[[#This Row],[Region]]&lt;&gt;"No Informado",covid_cl[[#This Row],[Region]],VLOOKUP(covid_cl[[#This Row],[ID]],[1]Hoja5!B$4:I$1967,3,0)),"No Informado")</f>
        <v>Valparaíso</v>
      </c>
    </row>
    <row r="3315" spans="1:17" x14ac:dyDescent="0.3">
      <c r="A3315">
        <f t="shared" si="54"/>
        <v>3314</v>
      </c>
      <c r="B3315" s="8" t="s">
        <v>1696</v>
      </c>
      <c r="C3315">
        <v>5</v>
      </c>
      <c r="D3315" t="s">
        <v>63</v>
      </c>
      <c r="E3315" t="s">
        <v>275</v>
      </c>
      <c r="F3315" t="s">
        <v>1545</v>
      </c>
      <c r="G3315">
        <v>65</v>
      </c>
      <c r="H3315" t="s">
        <v>1679</v>
      </c>
      <c r="I3315" t="s">
        <v>192</v>
      </c>
      <c r="L3315" t="s">
        <v>1544</v>
      </c>
      <c r="M3315">
        <f>+IFERROR(IFERROR(VLOOKUP(covid_cl[[#This Row],[Comuna]],Hoja1!$D$4:$BD$348,9,0),VLOOKUP(covid_cl[[#This Row],[Region]],Hoja1!$E$4:$BD$348,6,0)),-33.6043642941)</f>
        <v>-33.482883833000002</v>
      </c>
      <c r="N3315">
        <f>+IFERROR(IFERROR(VLOOKUP(covid_cl[[#This Row],[Comuna]],Hoja1!$D$4:$BD$348,8,0),VLOOKUP(covid_cl[[#This Row],[Region]],Hoja1!$E$4:$BD$348,5,0)),-70.6266370305)</f>
        <v>-71.580634354599994</v>
      </c>
      <c r="Q3315" t="str">
        <f>+IFERROR(IF(covid_cl[[#This Row],[Region]]&lt;&gt;"No Informado",covid_cl[[#This Row],[Region]],VLOOKUP(covid_cl[[#This Row],[ID]],[1]Hoja5!B$4:I$1967,3,0)),"No Informado")</f>
        <v>Valparaíso</v>
      </c>
    </row>
    <row r="3316" spans="1:17" x14ac:dyDescent="0.3">
      <c r="A3316">
        <f t="shared" si="54"/>
        <v>3315</v>
      </c>
      <c r="B3316" s="8" t="s">
        <v>1696</v>
      </c>
      <c r="C3316">
        <v>5</v>
      </c>
      <c r="D3316" t="s">
        <v>63</v>
      </c>
      <c r="E3316" t="s">
        <v>275</v>
      </c>
      <c r="F3316" t="s">
        <v>1545</v>
      </c>
      <c r="G3316">
        <v>31</v>
      </c>
      <c r="I3316" t="s">
        <v>305</v>
      </c>
      <c r="L3316" t="s">
        <v>1544</v>
      </c>
      <c r="M3316">
        <f>+IFERROR(IFERROR(VLOOKUP(covid_cl[[#This Row],[Comuna]],Hoja1!$D$4:$BD$348,9,0),VLOOKUP(covid_cl[[#This Row],[Region]],Hoja1!$E$4:$BD$348,6,0)),-33.6043642941)</f>
        <v>-33.028800296299998</v>
      </c>
      <c r="N3316">
        <f>+IFERROR(IFERROR(VLOOKUP(covid_cl[[#This Row],[Comuna]],Hoja1!$D$4:$BD$348,8,0),VLOOKUP(covid_cl[[#This Row],[Region]],Hoja1!$E$4:$BD$348,5,0)),-70.6266370305)</f>
        <v>-71.515431215700005</v>
      </c>
      <c r="Q3316" t="str">
        <f>+IFERROR(IF(covid_cl[[#This Row],[Region]]&lt;&gt;"No Informado",covid_cl[[#This Row],[Region]],VLOOKUP(covid_cl[[#This Row],[ID]],[1]Hoja5!B$4:I$1967,3,0)),"No Informado")</f>
        <v>Valparaíso</v>
      </c>
    </row>
    <row r="3317" spans="1:17" x14ac:dyDescent="0.3">
      <c r="A3317">
        <f t="shared" si="54"/>
        <v>3316</v>
      </c>
      <c r="B3317" s="8" t="s">
        <v>1696</v>
      </c>
      <c r="C3317">
        <v>5</v>
      </c>
      <c r="D3317" t="s">
        <v>63</v>
      </c>
      <c r="E3317" t="s">
        <v>275</v>
      </c>
      <c r="F3317" t="s">
        <v>1542</v>
      </c>
      <c r="G3317">
        <v>40</v>
      </c>
      <c r="H3317" t="s">
        <v>1698</v>
      </c>
      <c r="I3317" t="s">
        <v>333</v>
      </c>
      <c r="L3317" t="s">
        <v>1544</v>
      </c>
      <c r="M3317">
        <f>+IFERROR(IFERROR(VLOOKUP(covid_cl[[#This Row],[Comuna]],Hoja1!$D$4:$BD$348,9,0),VLOOKUP(covid_cl[[#This Row],[Region]],Hoja1!$E$4:$BD$348,6,0)),-33.6043642941)</f>
        <v>-32.353590159900001</v>
      </c>
      <c r="N3317">
        <f>+IFERROR(IFERROR(VLOOKUP(covid_cl[[#This Row],[Comuna]],Hoja1!$D$4:$BD$348,8,0),VLOOKUP(covid_cl[[#This Row],[Region]],Hoja1!$E$4:$BD$348,5,0)),-70.6266370305)</f>
        <v>-71.271701602299999</v>
      </c>
      <c r="Q3317" t="str">
        <f>+IFERROR(IF(covid_cl[[#This Row],[Region]]&lt;&gt;"No Informado",covid_cl[[#This Row],[Region]],VLOOKUP(covid_cl[[#This Row],[ID]],[1]Hoja5!B$4:I$1967,3,0)),"No Informado")</f>
        <v>Valparaíso</v>
      </c>
    </row>
    <row r="3318" spans="1:17" x14ac:dyDescent="0.3">
      <c r="A3318">
        <f t="shared" si="54"/>
        <v>3317</v>
      </c>
      <c r="B3318" s="8" t="s">
        <v>1696</v>
      </c>
      <c r="C3318">
        <v>5</v>
      </c>
      <c r="D3318" t="s">
        <v>63</v>
      </c>
      <c r="E3318" t="s">
        <v>275</v>
      </c>
      <c r="F3318" t="s">
        <v>1542</v>
      </c>
      <c r="G3318">
        <v>29</v>
      </c>
      <c r="H3318" t="s">
        <v>1644</v>
      </c>
      <c r="I3318" t="s">
        <v>275</v>
      </c>
      <c r="L3318" t="s">
        <v>1544</v>
      </c>
      <c r="M3318">
        <f>+IFERROR(IFERROR(VLOOKUP(covid_cl[[#This Row],[Comuna]],Hoja1!$D$4:$BD$348,9,0),VLOOKUP(covid_cl[[#This Row],[Region]],Hoja1!$E$4:$BD$348,6,0)),-33.6043642941)</f>
        <v>-32.997883656100001</v>
      </c>
      <c r="N3318">
        <f>+IFERROR(IFERROR(VLOOKUP(covid_cl[[#This Row],[Comuna]],Hoja1!$D$4:$BD$348,8,0),VLOOKUP(covid_cl[[#This Row],[Region]],Hoja1!$E$4:$BD$348,5,0)),-70.6266370305)</f>
        <v>-71.753339855299998</v>
      </c>
      <c r="Q3318" t="str">
        <f>+IFERROR(IF(covid_cl[[#This Row],[Region]]&lt;&gt;"No Informado",covid_cl[[#This Row],[Region]],VLOOKUP(covid_cl[[#This Row],[ID]],[1]Hoja5!B$4:I$1967,3,0)),"No Informado")</f>
        <v>Valparaíso</v>
      </c>
    </row>
    <row r="3319" spans="1:17" x14ac:dyDescent="0.3">
      <c r="A3319">
        <f t="shared" si="54"/>
        <v>3318</v>
      </c>
      <c r="B3319" s="8" t="s">
        <v>1696</v>
      </c>
      <c r="C3319">
        <v>5</v>
      </c>
      <c r="D3319" t="s">
        <v>63</v>
      </c>
      <c r="E3319" t="s">
        <v>275</v>
      </c>
      <c r="F3319" t="s">
        <v>1542</v>
      </c>
      <c r="G3319">
        <v>35</v>
      </c>
      <c r="I3319" t="s">
        <v>356</v>
      </c>
      <c r="L3319" t="s">
        <v>1544</v>
      </c>
      <c r="M3319">
        <f>+IFERROR(IFERROR(VLOOKUP(covid_cl[[#This Row],[Comuna]],Hoja1!$D$4:$BD$348,9,0),VLOOKUP(covid_cl[[#This Row],[Region]],Hoja1!$E$4:$BD$348,6,0)),-33.6043642941)</f>
        <v>-32.904747649100003</v>
      </c>
      <c r="N3319">
        <f>+IFERROR(IFERROR(VLOOKUP(covid_cl[[#This Row],[Comuna]],Hoja1!$D$4:$BD$348,8,0),VLOOKUP(covid_cl[[#This Row],[Region]],Hoja1!$E$4:$BD$348,5,0)),-70.6266370305)</f>
        <v>-71.272421041499996</v>
      </c>
      <c r="Q3319" t="str">
        <f>+IFERROR(IF(covid_cl[[#This Row],[Region]]&lt;&gt;"No Informado",covid_cl[[#This Row],[Region]],VLOOKUP(covid_cl[[#This Row],[ID]],[1]Hoja5!B$4:I$1967,3,0)),"No Informado")</f>
        <v>Valparaíso</v>
      </c>
    </row>
    <row r="3320" spans="1:17" x14ac:dyDescent="0.3">
      <c r="A3320">
        <f t="shared" si="54"/>
        <v>3319</v>
      </c>
      <c r="B3320" s="8" t="s">
        <v>1696</v>
      </c>
      <c r="C3320">
        <v>13</v>
      </c>
      <c r="D3320" t="s">
        <v>63</v>
      </c>
      <c r="E3320" t="s">
        <v>1259</v>
      </c>
      <c r="I3320" t="s">
        <v>1303</v>
      </c>
      <c r="L3320" t="s">
        <v>1544</v>
      </c>
      <c r="M3320">
        <f>+IFERROR(IFERROR(VLOOKUP(covid_cl[[#This Row],[Comuna]],Hoja1!$D$4:$BD$348,9,0),VLOOKUP(covid_cl[[#This Row],[Region]],Hoja1!$E$4:$BD$348,6,0)),-33.6043642941)</f>
        <v>-33.587595625399999</v>
      </c>
      <c r="N3320">
        <f>+IFERROR(IFERROR(VLOOKUP(covid_cl[[#This Row],[Comuna]],Hoja1!$D$4:$BD$348,8,0),VLOOKUP(covid_cl[[#This Row],[Region]],Hoja1!$E$4:$BD$348,5,0)),-70.6266370305)</f>
        <v>-70.6372519122</v>
      </c>
      <c r="Q3320" t="str">
        <f>+IFERROR(IF(covid_cl[[#This Row],[Region]]&lt;&gt;"No Informado",covid_cl[[#This Row],[Region]],VLOOKUP(covid_cl[[#This Row],[ID]],[1]Hoja5!B$4:I$1967,3,0)),"No Informado")</f>
        <v>Metropolitana</v>
      </c>
    </row>
    <row r="3321" spans="1:17" x14ac:dyDescent="0.3">
      <c r="A3321">
        <f t="shared" si="54"/>
        <v>3320</v>
      </c>
      <c r="B3321" s="8" t="s">
        <v>1696</v>
      </c>
      <c r="C3321">
        <v>13</v>
      </c>
      <c r="D3321" t="s">
        <v>63</v>
      </c>
      <c r="E3321" t="s">
        <v>1259</v>
      </c>
      <c r="I3321" t="s">
        <v>438</v>
      </c>
      <c r="L3321" t="s">
        <v>1544</v>
      </c>
      <c r="M3321">
        <f>+IFERROR(IFERROR(VLOOKUP(covid_cl[[#This Row],[Comuna]],Hoja1!$D$4:$BD$348,9,0),VLOOKUP(covid_cl[[#This Row],[Region]],Hoja1!$E$4:$BD$348,6,0)),-33.6043642941)</f>
        <v>-33.401918643099997</v>
      </c>
      <c r="N3321">
        <f>+IFERROR(IFERROR(VLOOKUP(covid_cl[[#This Row],[Comuna]],Hoja1!$D$4:$BD$348,8,0),VLOOKUP(covid_cl[[#This Row],[Region]],Hoja1!$E$4:$BD$348,5,0)),-70.6266370305)</f>
        <v>-70.727935172000002</v>
      </c>
      <c r="Q3321" t="str">
        <f>+IFERROR(IF(covid_cl[[#This Row],[Region]]&lt;&gt;"No Informado",covid_cl[[#This Row],[Region]],VLOOKUP(covid_cl[[#This Row],[ID]],[1]Hoja5!B$4:I$1967,3,0)),"No Informado")</f>
        <v>Metropolitana</v>
      </c>
    </row>
    <row r="3322" spans="1:17" x14ac:dyDescent="0.3">
      <c r="A3322">
        <f t="shared" si="54"/>
        <v>3321</v>
      </c>
      <c r="B3322" s="8" t="s">
        <v>1696</v>
      </c>
      <c r="C3322">
        <v>13</v>
      </c>
      <c r="D3322" t="s">
        <v>63</v>
      </c>
      <c r="E3322" t="s">
        <v>1259</v>
      </c>
      <c r="I3322" t="s">
        <v>1410</v>
      </c>
      <c r="L3322" t="s">
        <v>1544</v>
      </c>
      <c r="M3322">
        <f>+IFERROR(IFERROR(VLOOKUP(covid_cl[[#This Row],[Comuna]],Hoja1!$D$4:$BD$348,9,0),VLOOKUP(covid_cl[[#This Row],[Region]],Hoja1!$E$4:$BD$348,6,0)),-33.6043642941)</f>
        <v>-33.748062099599998</v>
      </c>
      <c r="N3322">
        <f>+IFERROR(IFERROR(VLOOKUP(covid_cl[[#This Row],[Comuna]],Hoja1!$D$4:$BD$348,8,0),VLOOKUP(covid_cl[[#This Row],[Region]],Hoja1!$E$4:$BD$348,5,0)),-70.6266370305)</f>
        <v>-70.738942242899995</v>
      </c>
      <c r="Q3322" t="str">
        <f>+IFERROR(IF(covid_cl[[#This Row],[Region]]&lt;&gt;"No Informado",covid_cl[[#This Row],[Region]],VLOOKUP(covid_cl[[#This Row],[ID]],[1]Hoja5!B$4:I$1967,3,0)),"No Informado")</f>
        <v>Metropolitana</v>
      </c>
    </row>
    <row r="3323" spans="1:17" x14ac:dyDescent="0.3">
      <c r="A3323">
        <f t="shared" si="54"/>
        <v>3322</v>
      </c>
      <c r="B3323" s="8" t="s">
        <v>1696</v>
      </c>
      <c r="C3323">
        <v>13</v>
      </c>
      <c r="D3323" t="s">
        <v>63</v>
      </c>
      <c r="E3323" t="s">
        <v>1259</v>
      </c>
      <c r="I3323" t="s">
        <v>327</v>
      </c>
      <c r="L3323" t="s">
        <v>1544</v>
      </c>
      <c r="M3323">
        <f>+IFERROR(IFERROR(VLOOKUP(covid_cl[[#This Row],[Comuna]],Hoja1!$D$4:$BD$348,9,0),VLOOKUP(covid_cl[[#This Row],[Region]],Hoja1!$E$4:$BD$348,6,0)),-33.6043642941)</f>
        <v>-33.604364294100002</v>
      </c>
      <c r="N3323">
        <f>+IFERROR(IFERROR(VLOOKUP(covid_cl[[#This Row],[Comuna]],Hoja1!$D$4:$BD$348,8,0),VLOOKUP(covid_cl[[#This Row],[Region]],Hoja1!$E$4:$BD$348,5,0)),-70.6266370305)</f>
        <v>-70.626637030500007</v>
      </c>
      <c r="Q3323" t="str">
        <f>+IFERROR(IF(covid_cl[[#This Row],[Region]]&lt;&gt;"No Informado",covid_cl[[#This Row],[Region]],VLOOKUP(covid_cl[[#This Row],[ID]],[1]Hoja5!B$4:I$1967,3,0)),"No Informado")</f>
        <v>Metropolitana</v>
      </c>
    </row>
    <row r="3324" spans="1:17" x14ac:dyDescent="0.3">
      <c r="A3324">
        <f t="shared" si="54"/>
        <v>3323</v>
      </c>
      <c r="B3324" s="8" t="s">
        <v>1696</v>
      </c>
      <c r="C3324">
        <v>13</v>
      </c>
      <c r="D3324" t="s">
        <v>63</v>
      </c>
      <c r="E3324" t="s">
        <v>1259</v>
      </c>
      <c r="I3324" t="s">
        <v>327</v>
      </c>
      <c r="L3324" t="s">
        <v>1544</v>
      </c>
      <c r="M3324">
        <f>+IFERROR(IFERROR(VLOOKUP(covid_cl[[#This Row],[Comuna]],Hoja1!$D$4:$BD$348,9,0),VLOOKUP(covid_cl[[#This Row],[Region]],Hoja1!$E$4:$BD$348,6,0)),-33.6043642941)</f>
        <v>-33.604364294100002</v>
      </c>
      <c r="N3324">
        <f>+IFERROR(IFERROR(VLOOKUP(covid_cl[[#This Row],[Comuna]],Hoja1!$D$4:$BD$348,8,0),VLOOKUP(covid_cl[[#This Row],[Region]],Hoja1!$E$4:$BD$348,5,0)),-70.6266370305)</f>
        <v>-70.626637030500007</v>
      </c>
      <c r="Q3324" t="str">
        <f>+IFERROR(IF(covid_cl[[#This Row],[Region]]&lt;&gt;"No Informado",covid_cl[[#This Row],[Region]],VLOOKUP(covid_cl[[#This Row],[ID]],[1]Hoja5!B$4:I$1967,3,0)),"No Informado")</f>
        <v>Metropolitana</v>
      </c>
    </row>
    <row r="3325" spans="1:17" x14ac:dyDescent="0.3">
      <c r="A3325">
        <f t="shared" si="54"/>
        <v>3324</v>
      </c>
      <c r="B3325" s="8" t="s">
        <v>1696</v>
      </c>
      <c r="C3325">
        <v>13</v>
      </c>
      <c r="D3325" t="s">
        <v>63</v>
      </c>
      <c r="E3325" t="s">
        <v>1259</v>
      </c>
      <c r="I3325" t="s">
        <v>327</v>
      </c>
      <c r="L3325" t="s">
        <v>1544</v>
      </c>
      <c r="M3325">
        <f>+IFERROR(IFERROR(VLOOKUP(covid_cl[[#This Row],[Comuna]],Hoja1!$D$4:$BD$348,9,0),VLOOKUP(covid_cl[[#This Row],[Region]],Hoja1!$E$4:$BD$348,6,0)),-33.6043642941)</f>
        <v>-33.604364294100002</v>
      </c>
      <c r="N3325">
        <f>+IFERROR(IFERROR(VLOOKUP(covid_cl[[#This Row],[Comuna]],Hoja1!$D$4:$BD$348,8,0),VLOOKUP(covid_cl[[#This Row],[Region]],Hoja1!$E$4:$BD$348,5,0)),-70.6266370305)</f>
        <v>-70.626637030500007</v>
      </c>
      <c r="Q3325" t="str">
        <f>+IFERROR(IF(covid_cl[[#This Row],[Region]]&lt;&gt;"No Informado",covid_cl[[#This Row],[Region]],VLOOKUP(covid_cl[[#This Row],[ID]],[1]Hoja5!B$4:I$1967,3,0)),"No Informado")</f>
        <v>Metropolitana</v>
      </c>
    </row>
    <row r="3326" spans="1:17" x14ac:dyDescent="0.3">
      <c r="A3326">
        <f t="shared" si="54"/>
        <v>3325</v>
      </c>
      <c r="B3326" s="8" t="s">
        <v>1696</v>
      </c>
      <c r="C3326">
        <v>13</v>
      </c>
      <c r="D3326" t="s">
        <v>63</v>
      </c>
      <c r="E3326" t="s">
        <v>1259</v>
      </c>
      <c r="I3326" t="s">
        <v>327</v>
      </c>
      <c r="L3326" t="s">
        <v>1544</v>
      </c>
      <c r="M3326">
        <f>+IFERROR(IFERROR(VLOOKUP(covid_cl[[#This Row],[Comuna]],Hoja1!$D$4:$BD$348,9,0),VLOOKUP(covid_cl[[#This Row],[Region]],Hoja1!$E$4:$BD$348,6,0)),-33.6043642941)</f>
        <v>-33.604364294100002</v>
      </c>
      <c r="N3326">
        <f>+IFERROR(IFERROR(VLOOKUP(covid_cl[[#This Row],[Comuna]],Hoja1!$D$4:$BD$348,8,0),VLOOKUP(covid_cl[[#This Row],[Region]],Hoja1!$E$4:$BD$348,5,0)),-70.6266370305)</f>
        <v>-70.626637030500007</v>
      </c>
      <c r="Q3326" t="str">
        <f>+IFERROR(IF(covid_cl[[#This Row],[Region]]&lt;&gt;"No Informado",covid_cl[[#This Row],[Region]],VLOOKUP(covid_cl[[#This Row],[ID]],[1]Hoja5!B$4:I$1967,3,0)),"No Informado")</f>
        <v>Metropolitana</v>
      </c>
    </row>
    <row r="3327" spans="1:17" x14ac:dyDescent="0.3">
      <c r="A3327">
        <f t="shared" si="54"/>
        <v>3326</v>
      </c>
      <c r="B3327" s="8" t="s">
        <v>1696</v>
      </c>
      <c r="C3327">
        <v>13</v>
      </c>
      <c r="D3327" t="s">
        <v>63</v>
      </c>
      <c r="E3327" t="s">
        <v>1259</v>
      </c>
      <c r="I3327" t="s">
        <v>327</v>
      </c>
      <c r="L3327" t="s">
        <v>1544</v>
      </c>
      <c r="M3327">
        <f>+IFERROR(IFERROR(VLOOKUP(covid_cl[[#This Row],[Comuna]],Hoja1!$D$4:$BD$348,9,0),VLOOKUP(covid_cl[[#This Row],[Region]],Hoja1!$E$4:$BD$348,6,0)),-33.6043642941)</f>
        <v>-33.604364294100002</v>
      </c>
      <c r="N3327">
        <f>+IFERROR(IFERROR(VLOOKUP(covid_cl[[#This Row],[Comuna]],Hoja1!$D$4:$BD$348,8,0),VLOOKUP(covid_cl[[#This Row],[Region]],Hoja1!$E$4:$BD$348,5,0)),-70.6266370305)</f>
        <v>-70.626637030500007</v>
      </c>
      <c r="Q3327" t="str">
        <f>+IFERROR(IF(covid_cl[[#This Row],[Region]]&lt;&gt;"No Informado",covid_cl[[#This Row],[Region]],VLOOKUP(covid_cl[[#This Row],[ID]],[1]Hoja5!B$4:I$1967,3,0)),"No Informado")</f>
        <v>Metropolitana</v>
      </c>
    </row>
    <row r="3328" spans="1:17" x14ac:dyDescent="0.3">
      <c r="A3328">
        <f t="shared" si="54"/>
        <v>3327</v>
      </c>
      <c r="B3328" s="8" t="s">
        <v>1696</v>
      </c>
      <c r="C3328">
        <v>13</v>
      </c>
      <c r="D3328" t="s">
        <v>63</v>
      </c>
      <c r="E3328" t="s">
        <v>1259</v>
      </c>
      <c r="I3328" t="s">
        <v>327</v>
      </c>
      <c r="L3328" t="s">
        <v>1544</v>
      </c>
      <c r="M3328">
        <f>+IFERROR(IFERROR(VLOOKUP(covid_cl[[#This Row],[Comuna]],Hoja1!$D$4:$BD$348,9,0),VLOOKUP(covid_cl[[#This Row],[Region]],Hoja1!$E$4:$BD$348,6,0)),-33.6043642941)</f>
        <v>-33.604364294100002</v>
      </c>
      <c r="N3328">
        <f>+IFERROR(IFERROR(VLOOKUP(covid_cl[[#This Row],[Comuna]],Hoja1!$D$4:$BD$348,8,0),VLOOKUP(covid_cl[[#This Row],[Region]],Hoja1!$E$4:$BD$348,5,0)),-70.6266370305)</f>
        <v>-70.626637030500007</v>
      </c>
      <c r="Q3328" t="str">
        <f>+IFERROR(IF(covid_cl[[#This Row],[Region]]&lt;&gt;"No Informado",covid_cl[[#This Row],[Region]],VLOOKUP(covid_cl[[#This Row],[ID]],[1]Hoja5!B$4:I$1967,3,0)),"No Informado")</f>
        <v>Metropolitana</v>
      </c>
    </row>
    <row r="3329" spans="1:17" x14ac:dyDescent="0.3">
      <c r="A3329">
        <f t="shared" si="54"/>
        <v>3328</v>
      </c>
      <c r="B3329" s="8" t="s">
        <v>1696</v>
      </c>
      <c r="C3329">
        <v>13</v>
      </c>
      <c r="D3329" t="s">
        <v>63</v>
      </c>
      <c r="E3329" t="s">
        <v>1259</v>
      </c>
      <c r="I3329" t="s">
        <v>327</v>
      </c>
      <c r="L3329" t="s">
        <v>1544</v>
      </c>
      <c r="M3329">
        <f>+IFERROR(IFERROR(VLOOKUP(covid_cl[[#This Row],[Comuna]],Hoja1!$D$4:$BD$348,9,0),VLOOKUP(covid_cl[[#This Row],[Region]],Hoja1!$E$4:$BD$348,6,0)),-33.6043642941)</f>
        <v>-33.604364294100002</v>
      </c>
      <c r="N3329">
        <f>+IFERROR(IFERROR(VLOOKUP(covid_cl[[#This Row],[Comuna]],Hoja1!$D$4:$BD$348,8,0),VLOOKUP(covid_cl[[#This Row],[Region]],Hoja1!$E$4:$BD$348,5,0)),-70.6266370305)</f>
        <v>-70.626637030500007</v>
      </c>
      <c r="Q3329" t="str">
        <f>+IFERROR(IF(covid_cl[[#This Row],[Region]]&lt;&gt;"No Informado",covid_cl[[#This Row],[Region]],VLOOKUP(covid_cl[[#This Row],[ID]],[1]Hoja5!B$4:I$1967,3,0)),"No Informado")</f>
        <v>Metropolitana</v>
      </c>
    </row>
    <row r="3330" spans="1:17" x14ac:dyDescent="0.3">
      <c r="A3330">
        <f t="shared" si="54"/>
        <v>3329</v>
      </c>
      <c r="B3330" s="8" t="s">
        <v>1696</v>
      </c>
      <c r="C3330">
        <v>13</v>
      </c>
      <c r="D3330" t="s">
        <v>63</v>
      </c>
      <c r="E3330" t="s">
        <v>1259</v>
      </c>
      <c r="I3330" t="s">
        <v>327</v>
      </c>
      <c r="L3330" t="s">
        <v>1544</v>
      </c>
      <c r="M3330">
        <f>+IFERROR(IFERROR(VLOOKUP(covid_cl[[#This Row],[Comuna]],Hoja1!$D$4:$BD$348,9,0),VLOOKUP(covid_cl[[#This Row],[Region]],Hoja1!$E$4:$BD$348,6,0)),-33.6043642941)</f>
        <v>-33.604364294100002</v>
      </c>
      <c r="N3330">
        <f>+IFERROR(IFERROR(VLOOKUP(covid_cl[[#This Row],[Comuna]],Hoja1!$D$4:$BD$348,8,0),VLOOKUP(covid_cl[[#This Row],[Region]],Hoja1!$E$4:$BD$348,5,0)),-70.6266370305)</f>
        <v>-70.626637030500007</v>
      </c>
      <c r="Q3330" t="str">
        <f>+IFERROR(IF(covid_cl[[#This Row],[Region]]&lt;&gt;"No Informado",covid_cl[[#This Row],[Region]],VLOOKUP(covid_cl[[#This Row],[ID]],[1]Hoja5!B$4:I$1967,3,0)),"No Informado")</f>
        <v>Metropolitana</v>
      </c>
    </row>
    <row r="3331" spans="1:17" x14ac:dyDescent="0.3">
      <c r="A3331">
        <f t="shared" si="54"/>
        <v>3330</v>
      </c>
      <c r="B3331" s="8" t="s">
        <v>1696</v>
      </c>
      <c r="C3331">
        <v>13</v>
      </c>
      <c r="D3331" t="s">
        <v>63</v>
      </c>
      <c r="E3331" t="s">
        <v>1259</v>
      </c>
      <c r="I3331" t="s">
        <v>327</v>
      </c>
      <c r="L3331" t="s">
        <v>1544</v>
      </c>
      <c r="M3331">
        <f>+IFERROR(IFERROR(VLOOKUP(covid_cl[[#This Row],[Comuna]],Hoja1!$D$4:$BD$348,9,0),VLOOKUP(covid_cl[[#This Row],[Region]],Hoja1!$E$4:$BD$348,6,0)),-33.6043642941)</f>
        <v>-33.604364294100002</v>
      </c>
      <c r="N3331">
        <f>+IFERROR(IFERROR(VLOOKUP(covid_cl[[#This Row],[Comuna]],Hoja1!$D$4:$BD$348,8,0),VLOOKUP(covid_cl[[#This Row],[Region]],Hoja1!$E$4:$BD$348,5,0)),-70.6266370305)</f>
        <v>-70.626637030500007</v>
      </c>
      <c r="Q3331" t="str">
        <f>+IFERROR(IF(covid_cl[[#This Row],[Region]]&lt;&gt;"No Informado",covid_cl[[#This Row],[Region]],VLOOKUP(covid_cl[[#This Row],[ID]],[1]Hoja5!B$4:I$1967,3,0)),"No Informado")</f>
        <v>Metropolitana</v>
      </c>
    </row>
    <row r="3332" spans="1:17" x14ac:dyDescent="0.3">
      <c r="A3332">
        <f t="shared" si="54"/>
        <v>3331</v>
      </c>
      <c r="B3332" s="8" t="s">
        <v>1696</v>
      </c>
      <c r="C3332">
        <v>13</v>
      </c>
      <c r="D3332" t="s">
        <v>63</v>
      </c>
      <c r="E3332" t="s">
        <v>1259</v>
      </c>
      <c r="I3332" t="s">
        <v>327</v>
      </c>
      <c r="L3332" t="s">
        <v>1544</v>
      </c>
      <c r="M3332">
        <f>+IFERROR(IFERROR(VLOOKUP(covid_cl[[#This Row],[Comuna]],Hoja1!$D$4:$BD$348,9,0),VLOOKUP(covid_cl[[#This Row],[Region]],Hoja1!$E$4:$BD$348,6,0)),-33.6043642941)</f>
        <v>-33.604364294100002</v>
      </c>
      <c r="N3332">
        <f>+IFERROR(IFERROR(VLOOKUP(covid_cl[[#This Row],[Comuna]],Hoja1!$D$4:$BD$348,8,0),VLOOKUP(covid_cl[[#This Row],[Region]],Hoja1!$E$4:$BD$348,5,0)),-70.6266370305)</f>
        <v>-70.626637030500007</v>
      </c>
      <c r="Q3332" t="str">
        <f>+IFERROR(IF(covid_cl[[#This Row],[Region]]&lt;&gt;"No Informado",covid_cl[[#This Row],[Region]],VLOOKUP(covid_cl[[#This Row],[ID]],[1]Hoja5!B$4:I$1967,3,0)),"No Informado")</f>
        <v>Metropolitana</v>
      </c>
    </row>
    <row r="3333" spans="1:17" x14ac:dyDescent="0.3">
      <c r="A3333">
        <f t="shared" si="54"/>
        <v>3332</v>
      </c>
      <c r="B3333" s="8" t="s">
        <v>1696</v>
      </c>
      <c r="C3333">
        <v>13</v>
      </c>
      <c r="D3333" t="s">
        <v>63</v>
      </c>
      <c r="E3333" t="s">
        <v>1259</v>
      </c>
      <c r="I3333" t="s">
        <v>327</v>
      </c>
      <c r="L3333" t="s">
        <v>1544</v>
      </c>
      <c r="M3333">
        <f>+IFERROR(IFERROR(VLOOKUP(covid_cl[[#This Row],[Comuna]],Hoja1!$D$4:$BD$348,9,0),VLOOKUP(covid_cl[[#This Row],[Region]],Hoja1!$E$4:$BD$348,6,0)),-33.6043642941)</f>
        <v>-33.604364294100002</v>
      </c>
      <c r="N3333">
        <f>+IFERROR(IFERROR(VLOOKUP(covid_cl[[#This Row],[Comuna]],Hoja1!$D$4:$BD$348,8,0),VLOOKUP(covid_cl[[#This Row],[Region]],Hoja1!$E$4:$BD$348,5,0)),-70.6266370305)</f>
        <v>-70.626637030500007</v>
      </c>
      <c r="Q3333" t="str">
        <f>+IFERROR(IF(covid_cl[[#This Row],[Region]]&lt;&gt;"No Informado",covid_cl[[#This Row],[Region]],VLOOKUP(covid_cl[[#This Row],[ID]],[1]Hoja5!B$4:I$1967,3,0)),"No Informado")</f>
        <v>Metropolitana</v>
      </c>
    </row>
    <row r="3334" spans="1:17" x14ac:dyDescent="0.3">
      <c r="A3334">
        <f t="shared" si="54"/>
        <v>3333</v>
      </c>
      <c r="B3334" s="8" t="s">
        <v>1696</v>
      </c>
      <c r="C3334">
        <v>13</v>
      </c>
      <c r="D3334" t="s">
        <v>63</v>
      </c>
      <c r="E3334" t="s">
        <v>1259</v>
      </c>
      <c r="I3334" t="s">
        <v>327</v>
      </c>
      <c r="L3334" t="s">
        <v>1544</v>
      </c>
      <c r="M3334">
        <f>+IFERROR(IFERROR(VLOOKUP(covid_cl[[#This Row],[Comuna]],Hoja1!$D$4:$BD$348,9,0),VLOOKUP(covid_cl[[#This Row],[Region]],Hoja1!$E$4:$BD$348,6,0)),-33.6043642941)</f>
        <v>-33.604364294100002</v>
      </c>
      <c r="N3334">
        <f>+IFERROR(IFERROR(VLOOKUP(covid_cl[[#This Row],[Comuna]],Hoja1!$D$4:$BD$348,8,0),VLOOKUP(covid_cl[[#This Row],[Region]],Hoja1!$E$4:$BD$348,5,0)),-70.6266370305)</f>
        <v>-70.626637030500007</v>
      </c>
      <c r="Q3334" t="str">
        <f>+IFERROR(IF(covid_cl[[#This Row],[Region]]&lt;&gt;"No Informado",covid_cl[[#This Row],[Region]],VLOOKUP(covid_cl[[#This Row],[ID]],[1]Hoja5!B$4:I$1967,3,0)),"No Informado")</f>
        <v>Metropolitana</v>
      </c>
    </row>
    <row r="3335" spans="1:17" x14ac:dyDescent="0.3">
      <c r="A3335">
        <f t="shared" si="54"/>
        <v>3334</v>
      </c>
      <c r="B3335" s="8" t="s">
        <v>1696</v>
      </c>
      <c r="C3335">
        <v>13</v>
      </c>
      <c r="D3335" t="s">
        <v>63</v>
      </c>
      <c r="E3335" t="s">
        <v>1259</v>
      </c>
      <c r="I3335" t="s">
        <v>327</v>
      </c>
      <c r="L3335" t="s">
        <v>1544</v>
      </c>
      <c r="M3335">
        <f>+IFERROR(IFERROR(VLOOKUP(covid_cl[[#This Row],[Comuna]],Hoja1!$D$4:$BD$348,9,0),VLOOKUP(covid_cl[[#This Row],[Region]],Hoja1!$E$4:$BD$348,6,0)),-33.6043642941)</f>
        <v>-33.604364294100002</v>
      </c>
      <c r="N3335">
        <f>+IFERROR(IFERROR(VLOOKUP(covid_cl[[#This Row],[Comuna]],Hoja1!$D$4:$BD$348,8,0),VLOOKUP(covid_cl[[#This Row],[Region]],Hoja1!$E$4:$BD$348,5,0)),-70.6266370305)</f>
        <v>-70.626637030500007</v>
      </c>
      <c r="Q3335" t="str">
        <f>+IFERROR(IF(covid_cl[[#This Row],[Region]]&lt;&gt;"No Informado",covid_cl[[#This Row],[Region]],VLOOKUP(covid_cl[[#This Row],[ID]],[1]Hoja5!B$4:I$1967,3,0)),"No Informado")</f>
        <v>Metropolitana</v>
      </c>
    </row>
    <row r="3336" spans="1:17" x14ac:dyDescent="0.3">
      <c r="A3336">
        <f t="shared" si="54"/>
        <v>3335</v>
      </c>
      <c r="B3336" s="8" t="s">
        <v>1696</v>
      </c>
      <c r="C3336">
        <v>13</v>
      </c>
      <c r="D3336" t="s">
        <v>63</v>
      </c>
      <c r="E3336" t="s">
        <v>1259</v>
      </c>
      <c r="I3336" t="s">
        <v>327</v>
      </c>
      <c r="L3336" t="s">
        <v>1544</v>
      </c>
      <c r="M3336">
        <f>+IFERROR(IFERROR(VLOOKUP(covid_cl[[#This Row],[Comuna]],Hoja1!$D$4:$BD$348,9,0),VLOOKUP(covid_cl[[#This Row],[Region]],Hoja1!$E$4:$BD$348,6,0)),-33.6043642941)</f>
        <v>-33.604364294100002</v>
      </c>
      <c r="N3336">
        <f>+IFERROR(IFERROR(VLOOKUP(covid_cl[[#This Row],[Comuna]],Hoja1!$D$4:$BD$348,8,0),VLOOKUP(covid_cl[[#This Row],[Region]],Hoja1!$E$4:$BD$348,5,0)),-70.6266370305)</f>
        <v>-70.626637030500007</v>
      </c>
      <c r="Q3336" t="str">
        <f>+IFERROR(IF(covid_cl[[#This Row],[Region]]&lt;&gt;"No Informado",covid_cl[[#This Row],[Region]],VLOOKUP(covid_cl[[#This Row],[ID]],[1]Hoja5!B$4:I$1967,3,0)),"No Informado")</f>
        <v>Metropolitana</v>
      </c>
    </row>
    <row r="3337" spans="1:17" x14ac:dyDescent="0.3">
      <c r="A3337">
        <f t="shared" si="54"/>
        <v>3336</v>
      </c>
      <c r="B3337" s="8" t="s">
        <v>1696</v>
      </c>
      <c r="C3337">
        <v>13</v>
      </c>
      <c r="D3337" t="s">
        <v>63</v>
      </c>
      <c r="E3337" t="s">
        <v>1259</v>
      </c>
      <c r="I3337" t="s">
        <v>327</v>
      </c>
      <c r="L3337" t="s">
        <v>1544</v>
      </c>
      <c r="M3337">
        <f>+IFERROR(IFERROR(VLOOKUP(covid_cl[[#This Row],[Comuna]],Hoja1!$D$4:$BD$348,9,0),VLOOKUP(covid_cl[[#This Row],[Region]],Hoja1!$E$4:$BD$348,6,0)),-33.6043642941)</f>
        <v>-33.604364294100002</v>
      </c>
      <c r="N3337">
        <f>+IFERROR(IFERROR(VLOOKUP(covid_cl[[#This Row],[Comuna]],Hoja1!$D$4:$BD$348,8,0),VLOOKUP(covid_cl[[#This Row],[Region]],Hoja1!$E$4:$BD$348,5,0)),-70.6266370305)</f>
        <v>-70.626637030500007</v>
      </c>
      <c r="Q3337" t="str">
        <f>+IFERROR(IF(covid_cl[[#This Row],[Region]]&lt;&gt;"No Informado",covid_cl[[#This Row],[Region]],VLOOKUP(covid_cl[[#This Row],[ID]],[1]Hoja5!B$4:I$1967,3,0)),"No Informado")</f>
        <v>Metropolitana</v>
      </c>
    </row>
    <row r="3338" spans="1:17" x14ac:dyDescent="0.3">
      <c r="A3338">
        <f t="shared" si="54"/>
        <v>3337</v>
      </c>
      <c r="B3338" s="8" t="s">
        <v>1696</v>
      </c>
      <c r="C3338">
        <v>13</v>
      </c>
      <c r="D3338" t="s">
        <v>63</v>
      </c>
      <c r="E3338" t="s">
        <v>1259</v>
      </c>
      <c r="I3338" t="s">
        <v>327</v>
      </c>
      <c r="L3338" t="s">
        <v>1544</v>
      </c>
      <c r="M3338">
        <f>+IFERROR(IFERROR(VLOOKUP(covid_cl[[#This Row],[Comuna]],Hoja1!$D$4:$BD$348,9,0),VLOOKUP(covid_cl[[#This Row],[Region]],Hoja1!$E$4:$BD$348,6,0)),-33.6043642941)</f>
        <v>-33.604364294100002</v>
      </c>
      <c r="N3338">
        <f>+IFERROR(IFERROR(VLOOKUP(covid_cl[[#This Row],[Comuna]],Hoja1!$D$4:$BD$348,8,0),VLOOKUP(covid_cl[[#This Row],[Region]],Hoja1!$E$4:$BD$348,5,0)),-70.6266370305)</f>
        <v>-70.626637030500007</v>
      </c>
      <c r="Q3338" t="str">
        <f>+IFERROR(IF(covid_cl[[#This Row],[Region]]&lt;&gt;"No Informado",covid_cl[[#This Row],[Region]],VLOOKUP(covid_cl[[#This Row],[ID]],[1]Hoja5!B$4:I$1967,3,0)),"No Informado")</f>
        <v>Metropolitana</v>
      </c>
    </row>
    <row r="3339" spans="1:17" x14ac:dyDescent="0.3">
      <c r="A3339">
        <f t="shared" si="54"/>
        <v>3338</v>
      </c>
      <c r="B3339" s="8" t="s">
        <v>1696</v>
      </c>
      <c r="C3339">
        <v>13</v>
      </c>
      <c r="D3339" t="s">
        <v>63</v>
      </c>
      <c r="E3339" t="s">
        <v>1259</v>
      </c>
      <c r="I3339" t="s">
        <v>327</v>
      </c>
      <c r="L3339" t="s">
        <v>1544</v>
      </c>
      <c r="M3339">
        <f>+IFERROR(IFERROR(VLOOKUP(covid_cl[[#This Row],[Comuna]],Hoja1!$D$4:$BD$348,9,0),VLOOKUP(covid_cl[[#This Row],[Region]],Hoja1!$E$4:$BD$348,6,0)),-33.6043642941)</f>
        <v>-33.604364294100002</v>
      </c>
      <c r="N3339">
        <f>+IFERROR(IFERROR(VLOOKUP(covid_cl[[#This Row],[Comuna]],Hoja1!$D$4:$BD$348,8,0),VLOOKUP(covid_cl[[#This Row],[Region]],Hoja1!$E$4:$BD$348,5,0)),-70.6266370305)</f>
        <v>-70.626637030500007</v>
      </c>
      <c r="Q3339" t="str">
        <f>+IFERROR(IF(covid_cl[[#This Row],[Region]]&lt;&gt;"No Informado",covid_cl[[#This Row],[Region]],VLOOKUP(covid_cl[[#This Row],[ID]],[1]Hoja5!B$4:I$1967,3,0)),"No Informado")</f>
        <v>Metropolitana</v>
      </c>
    </row>
    <row r="3340" spans="1:17" x14ac:dyDescent="0.3">
      <c r="A3340">
        <f t="shared" si="54"/>
        <v>3339</v>
      </c>
      <c r="B3340" s="8" t="s">
        <v>1696</v>
      </c>
      <c r="C3340">
        <v>13</v>
      </c>
      <c r="D3340" t="s">
        <v>63</v>
      </c>
      <c r="E3340" t="s">
        <v>1259</v>
      </c>
      <c r="I3340" t="s">
        <v>327</v>
      </c>
      <c r="L3340" t="s">
        <v>1544</v>
      </c>
      <c r="M3340">
        <f>+IFERROR(IFERROR(VLOOKUP(covid_cl[[#This Row],[Comuna]],Hoja1!$D$4:$BD$348,9,0),VLOOKUP(covid_cl[[#This Row],[Region]],Hoja1!$E$4:$BD$348,6,0)),-33.6043642941)</f>
        <v>-33.604364294100002</v>
      </c>
      <c r="N3340">
        <f>+IFERROR(IFERROR(VLOOKUP(covid_cl[[#This Row],[Comuna]],Hoja1!$D$4:$BD$348,8,0),VLOOKUP(covid_cl[[#This Row],[Region]],Hoja1!$E$4:$BD$348,5,0)),-70.6266370305)</f>
        <v>-70.626637030500007</v>
      </c>
      <c r="Q3340" t="str">
        <f>+IFERROR(IF(covid_cl[[#This Row],[Region]]&lt;&gt;"No Informado",covid_cl[[#This Row],[Region]],VLOOKUP(covid_cl[[#This Row],[ID]],[1]Hoja5!B$4:I$1967,3,0)),"No Informado")</f>
        <v>Metropolitana</v>
      </c>
    </row>
    <row r="3341" spans="1:17" x14ac:dyDescent="0.3">
      <c r="A3341">
        <f t="shared" si="54"/>
        <v>3340</v>
      </c>
      <c r="B3341" s="8" t="s">
        <v>1696</v>
      </c>
      <c r="C3341">
        <v>13</v>
      </c>
      <c r="D3341" t="s">
        <v>63</v>
      </c>
      <c r="E3341" t="s">
        <v>1259</v>
      </c>
      <c r="I3341" t="s">
        <v>327</v>
      </c>
      <c r="L3341" t="s">
        <v>1544</v>
      </c>
      <c r="M3341">
        <f>+IFERROR(IFERROR(VLOOKUP(covid_cl[[#This Row],[Comuna]],Hoja1!$D$4:$BD$348,9,0),VLOOKUP(covid_cl[[#This Row],[Region]],Hoja1!$E$4:$BD$348,6,0)),-33.6043642941)</f>
        <v>-33.604364294100002</v>
      </c>
      <c r="N3341">
        <f>+IFERROR(IFERROR(VLOOKUP(covid_cl[[#This Row],[Comuna]],Hoja1!$D$4:$BD$348,8,0),VLOOKUP(covid_cl[[#This Row],[Region]],Hoja1!$E$4:$BD$348,5,0)),-70.6266370305)</f>
        <v>-70.626637030500007</v>
      </c>
      <c r="Q3341" t="str">
        <f>+IFERROR(IF(covid_cl[[#This Row],[Region]]&lt;&gt;"No Informado",covid_cl[[#This Row],[Region]],VLOOKUP(covid_cl[[#This Row],[ID]],[1]Hoja5!B$4:I$1967,3,0)),"No Informado")</f>
        <v>Metropolitana</v>
      </c>
    </row>
    <row r="3342" spans="1:17" x14ac:dyDescent="0.3">
      <c r="A3342">
        <f t="shared" si="54"/>
        <v>3341</v>
      </c>
      <c r="B3342" s="8" t="s">
        <v>1696</v>
      </c>
      <c r="C3342">
        <v>13</v>
      </c>
      <c r="D3342" t="s">
        <v>63</v>
      </c>
      <c r="E3342" t="s">
        <v>1259</v>
      </c>
      <c r="I3342" t="s">
        <v>327</v>
      </c>
      <c r="L3342" t="s">
        <v>1544</v>
      </c>
      <c r="M3342">
        <f>+IFERROR(IFERROR(VLOOKUP(covid_cl[[#This Row],[Comuna]],Hoja1!$D$4:$BD$348,9,0),VLOOKUP(covid_cl[[#This Row],[Region]],Hoja1!$E$4:$BD$348,6,0)),-33.6043642941)</f>
        <v>-33.604364294100002</v>
      </c>
      <c r="N3342">
        <f>+IFERROR(IFERROR(VLOOKUP(covid_cl[[#This Row],[Comuna]],Hoja1!$D$4:$BD$348,8,0),VLOOKUP(covid_cl[[#This Row],[Region]],Hoja1!$E$4:$BD$348,5,0)),-70.6266370305)</f>
        <v>-70.626637030500007</v>
      </c>
      <c r="Q3342" t="str">
        <f>+IFERROR(IF(covid_cl[[#This Row],[Region]]&lt;&gt;"No Informado",covid_cl[[#This Row],[Region]],VLOOKUP(covid_cl[[#This Row],[ID]],[1]Hoja5!B$4:I$1967,3,0)),"No Informado")</f>
        <v>Metropolitana</v>
      </c>
    </row>
    <row r="3343" spans="1:17" x14ac:dyDescent="0.3">
      <c r="A3343">
        <f t="shared" si="54"/>
        <v>3342</v>
      </c>
      <c r="B3343" s="8" t="s">
        <v>1696</v>
      </c>
      <c r="C3343">
        <v>13</v>
      </c>
      <c r="D3343" t="s">
        <v>63</v>
      </c>
      <c r="E3343" t="s">
        <v>1259</v>
      </c>
      <c r="I3343" t="s">
        <v>327</v>
      </c>
      <c r="L3343" t="s">
        <v>1544</v>
      </c>
      <c r="M3343">
        <f>+IFERROR(IFERROR(VLOOKUP(covid_cl[[#This Row],[Comuna]],Hoja1!$D$4:$BD$348,9,0),VLOOKUP(covid_cl[[#This Row],[Region]],Hoja1!$E$4:$BD$348,6,0)),-33.6043642941)</f>
        <v>-33.604364294100002</v>
      </c>
      <c r="N3343">
        <f>+IFERROR(IFERROR(VLOOKUP(covid_cl[[#This Row],[Comuna]],Hoja1!$D$4:$BD$348,8,0),VLOOKUP(covid_cl[[#This Row],[Region]],Hoja1!$E$4:$BD$348,5,0)),-70.6266370305)</f>
        <v>-70.626637030500007</v>
      </c>
      <c r="Q3343" t="str">
        <f>+IFERROR(IF(covid_cl[[#This Row],[Region]]&lt;&gt;"No Informado",covid_cl[[#This Row],[Region]],VLOOKUP(covid_cl[[#This Row],[ID]],[1]Hoja5!B$4:I$1967,3,0)),"No Informado")</f>
        <v>Metropolitana</v>
      </c>
    </row>
    <row r="3344" spans="1:17" x14ac:dyDescent="0.3">
      <c r="A3344">
        <f t="shared" si="54"/>
        <v>3343</v>
      </c>
      <c r="B3344" s="8" t="s">
        <v>1696</v>
      </c>
      <c r="C3344">
        <v>13</v>
      </c>
      <c r="D3344" t="s">
        <v>63</v>
      </c>
      <c r="E3344" t="s">
        <v>1259</v>
      </c>
      <c r="I3344" t="s">
        <v>327</v>
      </c>
      <c r="L3344" t="s">
        <v>1544</v>
      </c>
      <c r="M3344">
        <f>+IFERROR(IFERROR(VLOOKUP(covid_cl[[#This Row],[Comuna]],Hoja1!$D$4:$BD$348,9,0),VLOOKUP(covid_cl[[#This Row],[Region]],Hoja1!$E$4:$BD$348,6,0)),-33.6043642941)</f>
        <v>-33.604364294100002</v>
      </c>
      <c r="N3344">
        <f>+IFERROR(IFERROR(VLOOKUP(covid_cl[[#This Row],[Comuna]],Hoja1!$D$4:$BD$348,8,0),VLOOKUP(covid_cl[[#This Row],[Region]],Hoja1!$E$4:$BD$348,5,0)),-70.6266370305)</f>
        <v>-70.626637030500007</v>
      </c>
      <c r="Q3344" t="str">
        <f>+IFERROR(IF(covid_cl[[#This Row],[Region]]&lt;&gt;"No Informado",covid_cl[[#This Row],[Region]],VLOOKUP(covid_cl[[#This Row],[ID]],[1]Hoja5!B$4:I$1967,3,0)),"No Informado")</f>
        <v>Metropolitana</v>
      </c>
    </row>
    <row r="3345" spans="1:17" x14ac:dyDescent="0.3">
      <c r="A3345">
        <f t="shared" si="54"/>
        <v>3344</v>
      </c>
      <c r="B3345" s="8" t="s">
        <v>1696</v>
      </c>
      <c r="C3345">
        <v>13</v>
      </c>
      <c r="D3345" t="s">
        <v>63</v>
      </c>
      <c r="E3345" t="s">
        <v>1259</v>
      </c>
      <c r="I3345" t="s">
        <v>327</v>
      </c>
      <c r="L3345" t="s">
        <v>1544</v>
      </c>
      <c r="M3345">
        <f>+IFERROR(IFERROR(VLOOKUP(covid_cl[[#This Row],[Comuna]],Hoja1!$D$4:$BD$348,9,0),VLOOKUP(covid_cl[[#This Row],[Region]],Hoja1!$E$4:$BD$348,6,0)),-33.6043642941)</f>
        <v>-33.604364294100002</v>
      </c>
      <c r="N3345">
        <f>+IFERROR(IFERROR(VLOOKUP(covid_cl[[#This Row],[Comuna]],Hoja1!$D$4:$BD$348,8,0),VLOOKUP(covid_cl[[#This Row],[Region]],Hoja1!$E$4:$BD$348,5,0)),-70.6266370305)</f>
        <v>-70.626637030500007</v>
      </c>
      <c r="Q3345" t="str">
        <f>+IFERROR(IF(covid_cl[[#This Row],[Region]]&lt;&gt;"No Informado",covid_cl[[#This Row],[Region]],VLOOKUP(covid_cl[[#This Row],[ID]],[1]Hoja5!B$4:I$1967,3,0)),"No Informado")</f>
        <v>Metropolitana</v>
      </c>
    </row>
    <row r="3346" spans="1:17" x14ac:dyDescent="0.3">
      <c r="A3346">
        <f t="shared" si="54"/>
        <v>3345</v>
      </c>
      <c r="B3346" s="8" t="s">
        <v>1696</v>
      </c>
      <c r="C3346">
        <v>13</v>
      </c>
      <c r="D3346" t="s">
        <v>63</v>
      </c>
      <c r="E3346" t="s">
        <v>1259</v>
      </c>
      <c r="I3346" t="s">
        <v>327</v>
      </c>
      <c r="L3346" t="s">
        <v>1544</v>
      </c>
      <c r="M3346">
        <f>+IFERROR(IFERROR(VLOOKUP(covid_cl[[#This Row],[Comuna]],Hoja1!$D$4:$BD$348,9,0),VLOOKUP(covid_cl[[#This Row],[Region]],Hoja1!$E$4:$BD$348,6,0)),-33.6043642941)</f>
        <v>-33.604364294100002</v>
      </c>
      <c r="N3346">
        <f>+IFERROR(IFERROR(VLOOKUP(covid_cl[[#This Row],[Comuna]],Hoja1!$D$4:$BD$348,8,0),VLOOKUP(covid_cl[[#This Row],[Region]],Hoja1!$E$4:$BD$348,5,0)),-70.6266370305)</f>
        <v>-70.626637030500007</v>
      </c>
      <c r="Q3346" t="str">
        <f>+IFERROR(IF(covid_cl[[#This Row],[Region]]&lt;&gt;"No Informado",covid_cl[[#This Row],[Region]],VLOOKUP(covid_cl[[#This Row],[ID]],[1]Hoja5!B$4:I$1967,3,0)),"No Informado")</f>
        <v>Metropolitana</v>
      </c>
    </row>
    <row r="3347" spans="1:17" x14ac:dyDescent="0.3">
      <c r="A3347">
        <f t="shared" si="54"/>
        <v>3346</v>
      </c>
      <c r="B3347" s="8" t="s">
        <v>1696</v>
      </c>
      <c r="C3347">
        <v>13</v>
      </c>
      <c r="D3347" t="s">
        <v>63</v>
      </c>
      <c r="E3347" t="s">
        <v>1259</v>
      </c>
      <c r="I3347" t="s">
        <v>327</v>
      </c>
      <c r="L3347" t="s">
        <v>1544</v>
      </c>
      <c r="M3347">
        <f>+IFERROR(IFERROR(VLOOKUP(covid_cl[[#This Row],[Comuna]],Hoja1!$D$4:$BD$348,9,0),VLOOKUP(covid_cl[[#This Row],[Region]],Hoja1!$E$4:$BD$348,6,0)),-33.6043642941)</f>
        <v>-33.604364294100002</v>
      </c>
      <c r="N3347">
        <f>+IFERROR(IFERROR(VLOOKUP(covid_cl[[#This Row],[Comuna]],Hoja1!$D$4:$BD$348,8,0),VLOOKUP(covid_cl[[#This Row],[Region]],Hoja1!$E$4:$BD$348,5,0)),-70.6266370305)</f>
        <v>-70.626637030500007</v>
      </c>
      <c r="Q3347" t="str">
        <f>+IFERROR(IF(covid_cl[[#This Row],[Region]]&lt;&gt;"No Informado",covid_cl[[#This Row],[Region]],VLOOKUP(covid_cl[[#This Row],[ID]],[1]Hoja5!B$4:I$1967,3,0)),"No Informado")</f>
        <v>Metropolitana</v>
      </c>
    </row>
    <row r="3348" spans="1:17" x14ac:dyDescent="0.3">
      <c r="A3348">
        <f t="shared" si="54"/>
        <v>3347</v>
      </c>
      <c r="B3348" s="8" t="s">
        <v>1696</v>
      </c>
      <c r="C3348">
        <v>13</v>
      </c>
      <c r="D3348" t="s">
        <v>63</v>
      </c>
      <c r="E3348" t="s">
        <v>1259</v>
      </c>
      <c r="I3348" t="s">
        <v>327</v>
      </c>
      <c r="L3348" t="s">
        <v>1544</v>
      </c>
      <c r="M3348">
        <f>+IFERROR(IFERROR(VLOOKUP(covid_cl[[#This Row],[Comuna]],Hoja1!$D$4:$BD$348,9,0),VLOOKUP(covid_cl[[#This Row],[Region]],Hoja1!$E$4:$BD$348,6,0)),-33.6043642941)</f>
        <v>-33.604364294100002</v>
      </c>
      <c r="N3348">
        <f>+IFERROR(IFERROR(VLOOKUP(covid_cl[[#This Row],[Comuna]],Hoja1!$D$4:$BD$348,8,0),VLOOKUP(covid_cl[[#This Row],[Region]],Hoja1!$E$4:$BD$348,5,0)),-70.6266370305)</f>
        <v>-70.626637030500007</v>
      </c>
      <c r="Q3348" t="str">
        <f>+IFERROR(IF(covid_cl[[#This Row],[Region]]&lt;&gt;"No Informado",covid_cl[[#This Row],[Region]],VLOOKUP(covid_cl[[#This Row],[ID]],[1]Hoja5!B$4:I$1967,3,0)),"No Informado")</f>
        <v>Metropolitana</v>
      </c>
    </row>
    <row r="3349" spans="1:17" x14ac:dyDescent="0.3">
      <c r="A3349">
        <f t="shared" si="54"/>
        <v>3348</v>
      </c>
      <c r="B3349" s="8" t="s">
        <v>1696</v>
      </c>
      <c r="C3349">
        <v>13</v>
      </c>
      <c r="D3349" t="s">
        <v>63</v>
      </c>
      <c r="E3349" t="s">
        <v>1259</v>
      </c>
      <c r="I3349" t="s">
        <v>327</v>
      </c>
      <c r="L3349" t="s">
        <v>1544</v>
      </c>
      <c r="M3349">
        <f>+IFERROR(IFERROR(VLOOKUP(covid_cl[[#This Row],[Comuna]],Hoja1!$D$4:$BD$348,9,0),VLOOKUP(covid_cl[[#This Row],[Region]],Hoja1!$E$4:$BD$348,6,0)),-33.6043642941)</f>
        <v>-33.604364294100002</v>
      </c>
      <c r="N3349">
        <f>+IFERROR(IFERROR(VLOOKUP(covid_cl[[#This Row],[Comuna]],Hoja1!$D$4:$BD$348,8,0),VLOOKUP(covid_cl[[#This Row],[Region]],Hoja1!$E$4:$BD$348,5,0)),-70.6266370305)</f>
        <v>-70.626637030500007</v>
      </c>
      <c r="Q3349" t="str">
        <f>+IFERROR(IF(covid_cl[[#This Row],[Region]]&lt;&gt;"No Informado",covid_cl[[#This Row],[Region]],VLOOKUP(covid_cl[[#This Row],[ID]],[1]Hoja5!B$4:I$1967,3,0)),"No Informado")</f>
        <v>Metropolitana</v>
      </c>
    </row>
    <row r="3350" spans="1:17" x14ac:dyDescent="0.3">
      <c r="A3350">
        <f t="shared" si="54"/>
        <v>3349</v>
      </c>
      <c r="B3350" s="8" t="s">
        <v>1696</v>
      </c>
      <c r="C3350">
        <v>13</v>
      </c>
      <c r="D3350" t="s">
        <v>63</v>
      </c>
      <c r="E3350" t="s">
        <v>1259</v>
      </c>
      <c r="I3350" t="s">
        <v>327</v>
      </c>
      <c r="L3350" t="s">
        <v>1544</v>
      </c>
      <c r="M3350">
        <f>+IFERROR(IFERROR(VLOOKUP(covid_cl[[#This Row],[Comuna]],Hoja1!$D$4:$BD$348,9,0),VLOOKUP(covid_cl[[#This Row],[Region]],Hoja1!$E$4:$BD$348,6,0)),-33.6043642941)</f>
        <v>-33.604364294100002</v>
      </c>
      <c r="N3350">
        <f>+IFERROR(IFERROR(VLOOKUP(covid_cl[[#This Row],[Comuna]],Hoja1!$D$4:$BD$348,8,0),VLOOKUP(covid_cl[[#This Row],[Region]],Hoja1!$E$4:$BD$348,5,0)),-70.6266370305)</f>
        <v>-70.626637030500007</v>
      </c>
      <c r="Q3350" t="str">
        <f>+IFERROR(IF(covid_cl[[#This Row],[Region]]&lt;&gt;"No Informado",covid_cl[[#This Row],[Region]],VLOOKUP(covid_cl[[#This Row],[ID]],[1]Hoja5!B$4:I$1967,3,0)),"No Informado")</f>
        <v>Metropolitana</v>
      </c>
    </row>
    <row r="3351" spans="1:17" x14ac:dyDescent="0.3">
      <c r="A3351">
        <f t="shared" si="54"/>
        <v>3350</v>
      </c>
      <c r="B3351" s="8" t="s">
        <v>1696</v>
      </c>
      <c r="C3351">
        <v>13</v>
      </c>
      <c r="D3351" t="s">
        <v>63</v>
      </c>
      <c r="E3351" t="s">
        <v>1259</v>
      </c>
      <c r="I3351" t="s">
        <v>327</v>
      </c>
      <c r="L3351" t="s">
        <v>1544</v>
      </c>
      <c r="M3351">
        <f>+IFERROR(IFERROR(VLOOKUP(covid_cl[[#This Row],[Comuna]],Hoja1!$D$4:$BD$348,9,0),VLOOKUP(covid_cl[[#This Row],[Region]],Hoja1!$E$4:$BD$348,6,0)),-33.6043642941)</f>
        <v>-33.604364294100002</v>
      </c>
      <c r="N3351">
        <f>+IFERROR(IFERROR(VLOOKUP(covid_cl[[#This Row],[Comuna]],Hoja1!$D$4:$BD$348,8,0),VLOOKUP(covid_cl[[#This Row],[Region]],Hoja1!$E$4:$BD$348,5,0)),-70.6266370305)</f>
        <v>-70.626637030500007</v>
      </c>
      <c r="Q3351" t="str">
        <f>+IFERROR(IF(covid_cl[[#This Row],[Region]]&lt;&gt;"No Informado",covid_cl[[#This Row],[Region]],VLOOKUP(covid_cl[[#This Row],[ID]],[1]Hoja5!B$4:I$1967,3,0)),"No Informado")</f>
        <v>Metropolitana</v>
      </c>
    </row>
    <row r="3352" spans="1:17" x14ac:dyDescent="0.3">
      <c r="A3352">
        <f t="shared" si="54"/>
        <v>3351</v>
      </c>
      <c r="B3352" s="8" t="s">
        <v>1696</v>
      </c>
      <c r="C3352">
        <v>13</v>
      </c>
      <c r="D3352" t="s">
        <v>63</v>
      </c>
      <c r="E3352" t="s">
        <v>1259</v>
      </c>
      <c r="I3352" t="s">
        <v>327</v>
      </c>
      <c r="L3352" t="s">
        <v>1544</v>
      </c>
      <c r="M3352">
        <f>+IFERROR(IFERROR(VLOOKUP(covid_cl[[#This Row],[Comuna]],Hoja1!$D$4:$BD$348,9,0),VLOOKUP(covid_cl[[#This Row],[Region]],Hoja1!$E$4:$BD$348,6,0)),-33.6043642941)</f>
        <v>-33.604364294100002</v>
      </c>
      <c r="N3352">
        <f>+IFERROR(IFERROR(VLOOKUP(covid_cl[[#This Row],[Comuna]],Hoja1!$D$4:$BD$348,8,0),VLOOKUP(covid_cl[[#This Row],[Region]],Hoja1!$E$4:$BD$348,5,0)),-70.6266370305)</f>
        <v>-70.626637030500007</v>
      </c>
      <c r="Q3352" t="str">
        <f>+IFERROR(IF(covid_cl[[#This Row],[Region]]&lt;&gt;"No Informado",covid_cl[[#This Row],[Region]],VLOOKUP(covid_cl[[#This Row],[ID]],[1]Hoja5!B$4:I$1967,3,0)),"No Informado")</f>
        <v>Metropolitana</v>
      </c>
    </row>
    <row r="3353" spans="1:17" x14ac:dyDescent="0.3">
      <c r="A3353">
        <f t="shared" si="54"/>
        <v>3352</v>
      </c>
      <c r="B3353" s="8" t="s">
        <v>1696</v>
      </c>
      <c r="C3353">
        <v>13</v>
      </c>
      <c r="D3353" t="s">
        <v>63</v>
      </c>
      <c r="E3353" t="s">
        <v>1259</v>
      </c>
      <c r="I3353" t="s">
        <v>327</v>
      </c>
      <c r="L3353" t="s">
        <v>1544</v>
      </c>
      <c r="M3353">
        <f>+IFERROR(IFERROR(VLOOKUP(covid_cl[[#This Row],[Comuna]],Hoja1!$D$4:$BD$348,9,0),VLOOKUP(covid_cl[[#This Row],[Region]],Hoja1!$E$4:$BD$348,6,0)),-33.6043642941)</f>
        <v>-33.604364294100002</v>
      </c>
      <c r="N3353">
        <f>+IFERROR(IFERROR(VLOOKUP(covid_cl[[#This Row],[Comuna]],Hoja1!$D$4:$BD$348,8,0),VLOOKUP(covid_cl[[#This Row],[Region]],Hoja1!$E$4:$BD$348,5,0)),-70.6266370305)</f>
        <v>-70.626637030500007</v>
      </c>
      <c r="Q3353" t="str">
        <f>+IFERROR(IF(covid_cl[[#This Row],[Region]]&lt;&gt;"No Informado",covid_cl[[#This Row],[Region]],VLOOKUP(covid_cl[[#This Row],[ID]],[1]Hoja5!B$4:I$1967,3,0)),"No Informado")</f>
        <v>Metropolitana</v>
      </c>
    </row>
    <row r="3354" spans="1:17" x14ac:dyDescent="0.3">
      <c r="A3354">
        <f t="shared" si="54"/>
        <v>3353</v>
      </c>
      <c r="B3354" s="8" t="s">
        <v>1696</v>
      </c>
      <c r="C3354">
        <v>13</v>
      </c>
      <c r="D3354" t="s">
        <v>63</v>
      </c>
      <c r="E3354" t="s">
        <v>1259</v>
      </c>
      <c r="I3354" t="s">
        <v>327</v>
      </c>
      <c r="L3354" t="s">
        <v>1544</v>
      </c>
      <c r="M3354">
        <f>+IFERROR(IFERROR(VLOOKUP(covid_cl[[#This Row],[Comuna]],Hoja1!$D$4:$BD$348,9,0),VLOOKUP(covid_cl[[#This Row],[Region]],Hoja1!$E$4:$BD$348,6,0)),-33.6043642941)</f>
        <v>-33.604364294100002</v>
      </c>
      <c r="N3354">
        <f>+IFERROR(IFERROR(VLOOKUP(covid_cl[[#This Row],[Comuna]],Hoja1!$D$4:$BD$348,8,0),VLOOKUP(covid_cl[[#This Row],[Region]],Hoja1!$E$4:$BD$348,5,0)),-70.6266370305)</f>
        <v>-70.626637030500007</v>
      </c>
      <c r="Q3354" t="str">
        <f>+IFERROR(IF(covid_cl[[#This Row],[Region]]&lt;&gt;"No Informado",covid_cl[[#This Row],[Region]],VLOOKUP(covid_cl[[#This Row],[ID]],[1]Hoja5!B$4:I$1967,3,0)),"No Informado")</f>
        <v>Metropolitana</v>
      </c>
    </row>
    <row r="3355" spans="1:17" x14ac:dyDescent="0.3">
      <c r="A3355">
        <f t="shared" si="54"/>
        <v>3354</v>
      </c>
      <c r="B3355" s="8" t="s">
        <v>1696</v>
      </c>
      <c r="C3355">
        <v>13</v>
      </c>
      <c r="D3355" t="s">
        <v>63</v>
      </c>
      <c r="E3355" t="s">
        <v>1259</v>
      </c>
      <c r="I3355" t="s">
        <v>327</v>
      </c>
      <c r="L3355" t="s">
        <v>1544</v>
      </c>
      <c r="M3355">
        <f>+IFERROR(IFERROR(VLOOKUP(covid_cl[[#This Row],[Comuna]],Hoja1!$D$4:$BD$348,9,0),VLOOKUP(covid_cl[[#This Row],[Region]],Hoja1!$E$4:$BD$348,6,0)),-33.6043642941)</f>
        <v>-33.604364294100002</v>
      </c>
      <c r="N3355">
        <f>+IFERROR(IFERROR(VLOOKUP(covid_cl[[#This Row],[Comuna]],Hoja1!$D$4:$BD$348,8,0),VLOOKUP(covid_cl[[#This Row],[Region]],Hoja1!$E$4:$BD$348,5,0)),-70.6266370305)</f>
        <v>-70.626637030500007</v>
      </c>
      <c r="Q3355" t="str">
        <f>+IFERROR(IF(covid_cl[[#This Row],[Region]]&lt;&gt;"No Informado",covid_cl[[#This Row],[Region]],VLOOKUP(covid_cl[[#This Row],[ID]],[1]Hoja5!B$4:I$1967,3,0)),"No Informado")</f>
        <v>Metropolitana</v>
      </c>
    </row>
    <row r="3356" spans="1:17" x14ac:dyDescent="0.3">
      <c r="A3356">
        <f t="shared" si="54"/>
        <v>3355</v>
      </c>
      <c r="B3356" s="8" t="s">
        <v>1696</v>
      </c>
      <c r="C3356">
        <v>13</v>
      </c>
      <c r="D3356" t="s">
        <v>63</v>
      </c>
      <c r="E3356" t="s">
        <v>1259</v>
      </c>
      <c r="I3356" t="s">
        <v>327</v>
      </c>
      <c r="L3356" t="s">
        <v>1544</v>
      </c>
      <c r="M3356">
        <f>+IFERROR(IFERROR(VLOOKUP(covid_cl[[#This Row],[Comuna]],Hoja1!$D$4:$BD$348,9,0),VLOOKUP(covid_cl[[#This Row],[Region]],Hoja1!$E$4:$BD$348,6,0)),-33.6043642941)</f>
        <v>-33.604364294100002</v>
      </c>
      <c r="N3356">
        <f>+IFERROR(IFERROR(VLOOKUP(covid_cl[[#This Row],[Comuna]],Hoja1!$D$4:$BD$348,8,0),VLOOKUP(covid_cl[[#This Row],[Region]],Hoja1!$E$4:$BD$348,5,0)),-70.6266370305)</f>
        <v>-70.626637030500007</v>
      </c>
      <c r="Q3356" t="str">
        <f>+IFERROR(IF(covid_cl[[#This Row],[Region]]&lt;&gt;"No Informado",covid_cl[[#This Row],[Region]],VLOOKUP(covid_cl[[#This Row],[ID]],[1]Hoja5!B$4:I$1967,3,0)),"No Informado")</f>
        <v>Metropolitana</v>
      </c>
    </row>
    <row r="3357" spans="1:17" x14ac:dyDescent="0.3">
      <c r="A3357">
        <f t="shared" si="54"/>
        <v>3356</v>
      </c>
      <c r="B3357" s="8" t="s">
        <v>1696</v>
      </c>
      <c r="C3357">
        <v>13</v>
      </c>
      <c r="D3357" t="s">
        <v>63</v>
      </c>
      <c r="E3357" t="s">
        <v>1259</v>
      </c>
      <c r="I3357" t="s">
        <v>327</v>
      </c>
      <c r="L3357" t="s">
        <v>1544</v>
      </c>
      <c r="M3357">
        <f>+IFERROR(IFERROR(VLOOKUP(covid_cl[[#This Row],[Comuna]],Hoja1!$D$4:$BD$348,9,0),VLOOKUP(covid_cl[[#This Row],[Region]],Hoja1!$E$4:$BD$348,6,0)),-33.6043642941)</f>
        <v>-33.604364294100002</v>
      </c>
      <c r="N3357">
        <f>+IFERROR(IFERROR(VLOOKUP(covid_cl[[#This Row],[Comuna]],Hoja1!$D$4:$BD$348,8,0),VLOOKUP(covid_cl[[#This Row],[Region]],Hoja1!$E$4:$BD$348,5,0)),-70.6266370305)</f>
        <v>-70.626637030500007</v>
      </c>
      <c r="Q3357" t="str">
        <f>+IFERROR(IF(covid_cl[[#This Row],[Region]]&lt;&gt;"No Informado",covid_cl[[#This Row],[Region]],VLOOKUP(covid_cl[[#This Row],[ID]],[1]Hoja5!B$4:I$1967,3,0)),"No Informado")</f>
        <v>Metropolitana</v>
      </c>
    </row>
    <row r="3358" spans="1:17" x14ac:dyDescent="0.3">
      <c r="A3358">
        <f t="shared" si="54"/>
        <v>3357</v>
      </c>
      <c r="B3358" s="8" t="s">
        <v>1696</v>
      </c>
      <c r="C3358">
        <v>13</v>
      </c>
      <c r="D3358" t="s">
        <v>63</v>
      </c>
      <c r="E3358" t="s">
        <v>1259</v>
      </c>
      <c r="I3358" t="s">
        <v>327</v>
      </c>
      <c r="L3358" t="s">
        <v>1544</v>
      </c>
      <c r="M3358">
        <f>+IFERROR(IFERROR(VLOOKUP(covid_cl[[#This Row],[Comuna]],Hoja1!$D$4:$BD$348,9,0),VLOOKUP(covid_cl[[#This Row],[Region]],Hoja1!$E$4:$BD$348,6,0)),-33.6043642941)</f>
        <v>-33.604364294100002</v>
      </c>
      <c r="N3358">
        <f>+IFERROR(IFERROR(VLOOKUP(covid_cl[[#This Row],[Comuna]],Hoja1!$D$4:$BD$348,8,0),VLOOKUP(covid_cl[[#This Row],[Region]],Hoja1!$E$4:$BD$348,5,0)),-70.6266370305)</f>
        <v>-70.626637030500007</v>
      </c>
      <c r="Q3358" t="str">
        <f>+IFERROR(IF(covid_cl[[#This Row],[Region]]&lt;&gt;"No Informado",covid_cl[[#This Row],[Region]],VLOOKUP(covid_cl[[#This Row],[ID]],[1]Hoja5!B$4:I$1967,3,0)),"No Informado")</f>
        <v>Metropolitana</v>
      </c>
    </row>
    <row r="3359" spans="1:17" x14ac:dyDescent="0.3">
      <c r="A3359">
        <f t="shared" ref="A3359:A3422" si="55">+ROW()-1</f>
        <v>3358</v>
      </c>
      <c r="B3359" s="8" t="s">
        <v>1696</v>
      </c>
      <c r="C3359">
        <v>13</v>
      </c>
      <c r="D3359" t="s">
        <v>63</v>
      </c>
      <c r="E3359" t="s">
        <v>1259</v>
      </c>
      <c r="I3359" t="s">
        <v>327</v>
      </c>
      <c r="L3359" t="s">
        <v>1544</v>
      </c>
      <c r="M3359">
        <f>+IFERROR(IFERROR(VLOOKUP(covid_cl[[#This Row],[Comuna]],Hoja1!$D$4:$BD$348,9,0),VLOOKUP(covid_cl[[#This Row],[Region]],Hoja1!$E$4:$BD$348,6,0)),-33.6043642941)</f>
        <v>-33.604364294100002</v>
      </c>
      <c r="N3359">
        <f>+IFERROR(IFERROR(VLOOKUP(covid_cl[[#This Row],[Comuna]],Hoja1!$D$4:$BD$348,8,0),VLOOKUP(covid_cl[[#This Row],[Region]],Hoja1!$E$4:$BD$348,5,0)),-70.6266370305)</f>
        <v>-70.626637030500007</v>
      </c>
      <c r="Q3359" t="str">
        <f>+IFERROR(IF(covid_cl[[#This Row],[Region]]&lt;&gt;"No Informado",covid_cl[[#This Row],[Region]],VLOOKUP(covid_cl[[#This Row],[ID]],[1]Hoja5!B$4:I$1967,3,0)),"No Informado")</f>
        <v>Metropolitana</v>
      </c>
    </row>
    <row r="3360" spans="1:17" x14ac:dyDescent="0.3">
      <c r="A3360">
        <f t="shared" si="55"/>
        <v>3359</v>
      </c>
      <c r="B3360" s="8" t="s">
        <v>1696</v>
      </c>
      <c r="C3360">
        <v>13</v>
      </c>
      <c r="D3360" t="s">
        <v>63</v>
      </c>
      <c r="E3360" t="s">
        <v>1259</v>
      </c>
      <c r="I3360" t="s">
        <v>327</v>
      </c>
      <c r="L3360" t="s">
        <v>1544</v>
      </c>
      <c r="M3360">
        <f>+IFERROR(IFERROR(VLOOKUP(covid_cl[[#This Row],[Comuna]],Hoja1!$D$4:$BD$348,9,0),VLOOKUP(covid_cl[[#This Row],[Region]],Hoja1!$E$4:$BD$348,6,0)),-33.6043642941)</f>
        <v>-33.604364294100002</v>
      </c>
      <c r="N3360">
        <f>+IFERROR(IFERROR(VLOOKUP(covid_cl[[#This Row],[Comuna]],Hoja1!$D$4:$BD$348,8,0),VLOOKUP(covid_cl[[#This Row],[Region]],Hoja1!$E$4:$BD$348,5,0)),-70.6266370305)</f>
        <v>-70.626637030500007</v>
      </c>
      <c r="Q3360" t="str">
        <f>+IFERROR(IF(covid_cl[[#This Row],[Region]]&lt;&gt;"No Informado",covid_cl[[#This Row],[Region]],VLOOKUP(covid_cl[[#This Row],[ID]],[1]Hoja5!B$4:I$1967,3,0)),"No Informado")</f>
        <v>Metropolitana</v>
      </c>
    </row>
    <row r="3361" spans="1:17" x14ac:dyDescent="0.3">
      <c r="A3361">
        <f t="shared" si="55"/>
        <v>3360</v>
      </c>
      <c r="B3361" s="8" t="s">
        <v>1696</v>
      </c>
      <c r="C3361">
        <v>13</v>
      </c>
      <c r="D3361" t="s">
        <v>63</v>
      </c>
      <c r="E3361" t="s">
        <v>1259</v>
      </c>
      <c r="I3361" t="s">
        <v>327</v>
      </c>
      <c r="L3361" t="s">
        <v>1544</v>
      </c>
      <c r="M3361">
        <f>+IFERROR(IFERROR(VLOOKUP(covid_cl[[#This Row],[Comuna]],Hoja1!$D$4:$BD$348,9,0),VLOOKUP(covid_cl[[#This Row],[Region]],Hoja1!$E$4:$BD$348,6,0)),-33.6043642941)</f>
        <v>-33.604364294100002</v>
      </c>
      <c r="N3361">
        <f>+IFERROR(IFERROR(VLOOKUP(covid_cl[[#This Row],[Comuna]],Hoja1!$D$4:$BD$348,8,0),VLOOKUP(covid_cl[[#This Row],[Region]],Hoja1!$E$4:$BD$348,5,0)),-70.6266370305)</f>
        <v>-70.626637030500007</v>
      </c>
      <c r="Q3361" t="str">
        <f>+IFERROR(IF(covid_cl[[#This Row],[Region]]&lt;&gt;"No Informado",covid_cl[[#This Row],[Region]],VLOOKUP(covid_cl[[#This Row],[ID]],[1]Hoja5!B$4:I$1967,3,0)),"No Informado")</f>
        <v>Metropolitana</v>
      </c>
    </row>
    <row r="3362" spans="1:17" x14ac:dyDescent="0.3">
      <c r="A3362">
        <f t="shared" si="55"/>
        <v>3361</v>
      </c>
      <c r="B3362" s="8" t="s">
        <v>1696</v>
      </c>
      <c r="C3362">
        <v>13</v>
      </c>
      <c r="D3362" t="s">
        <v>63</v>
      </c>
      <c r="E3362" t="s">
        <v>1259</v>
      </c>
      <c r="I3362" t="s">
        <v>327</v>
      </c>
      <c r="L3362" t="s">
        <v>1544</v>
      </c>
      <c r="M3362">
        <f>+IFERROR(IFERROR(VLOOKUP(covid_cl[[#This Row],[Comuna]],Hoja1!$D$4:$BD$348,9,0),VLOOKUP(covid_cl[[#This Row],[Region]],Hoja1!$E$4:$BD$348,6,0)),-33.6043642941)</f>
        <v>-33.604364294100002</v>
      </c>
      <c r="N3362">
        <f>+IFERROR(IFERROR(VLOOKUP(covid_cl[[#This Row],[Comuna]],Hoja1!$D$4:$BD$348,8,0),VLOOKUP(covid_cl[[#This Row],[Region]],Hoja1!$E$4:$BD$348,5,0)),-70.6266370305)</f>
        <v>-70.626637030500007</v>
      </c>
      <c r="Q3362" t="str">
        <f>+IFERROR(IF(covid_cl[[#This Row],[Region]]&lt;&gt;"No Informado",covid_cl[[#This Row],[Region]],VLOOKUP(covid_cl[[#This Row],[ID]],[1]Hoja5!B$4:I$1967,3,0)),"No Informado")</f>
        <v>Metropolitana</v>
      </c>
    </row>
    <row r="3363" spans="1:17" x14ac:dyDescent="0.3">
      <c r="A3363">
        <f t="shared" si="55"/>
        <v>3362</v>
      </c>
      <c r="B3363" s="8" t="s">
        <v>1696</v>
      </c>
      <c r="C3363">
        <v>13</v>
      </c>
      <c r="D3363" t="s">
        <v>63</v>
      </c>
      <c r="E3363" t="s">
        <v>1259</v>
      </c>
      <c r="I3363" t="s">
        <v>327</v>
      </c>
      <c r="L3363" t="s">
        <v>1544</v>
      </c>
      <c r="M3363">
        <f>+IFERROR(IFERROR(VLOOKUP(covid_cl[[#This Row],[Comuna]],Hoja1!$D$4:$BD$348,9,0),VLOOKUP(covid_cl[[#This Row],[Region]],Hoja1!$E$4:$BD$348,6,0)),-33.6043642941)</f>
        <v>-33.604364294100002</v>
      </c>
      <c r="N3363">
        <f>+IFERROR(IFERROR(VLOOKUP(covid_cl[[#This Row],[Comuna]],Hoja1!$D$4:$BD$348,8,0),VLOOKUP(covid_cl[[#This Row],[Region]],Hoja1!$E$4:$BD$348,5,0)),-70.6266370305)</f>
        <v>-70.626637030500007</v>
      </c>
      <c r="Q3363" t="str">
        <f>+IFERROR(IF(covid_cl[[#This Row],[Region]]&lt;&gt;"No Informado",covid_cl[[#This Row],[Region]],VLOOKUP(covid_cl[[#This Row],[ID]],[1]Hoja5!B$4:I$1967,3,0)),"No Informado")</f>
        <v>Metropolitana</v>
      </c>
    </row>
    <row r="3364" spans="1:17" x14ac:dyDescent="0.3">
      <c r="A3364">
        <f t="shared" si="55"/>
        <v>3363</v>
      </c>
      <c r="B3364" s="8" t="s">
        <v>1696</v>
      </c>
      <c r="C3364">
        <v>13</v>
      </c>
      <c r="D3364" t="s">
        <v>63</v>
      </c>
      <c r="E3364" t="s">
        <v>1259</v>
      </c>
      <c r="I3364" t="s">
        <v>327</v>
      </c>
      <c r="L3364" t="s">
        <v>1544</v>
      </c>
      <c r="M3364">
        <f>+IFERROR(IFERROR(VLOOKUP(covid_cl[[#This Row],[Comuna]],Hoja1!$D$4:$BD$348,9,0),VLOOKUP(covid_cl[[#This Row],[Region]],Hoja1!$E$4:$BD$348,6,0)),-33.6043642941)</f>
        <v>-33.604364294100002</v>
      </c>
      <c r="N3364">
        <f>+IFERROR(IFERROR(VLOOKUP(covid_cl[[#This Row],[Comuna]],Hoja1!$D$4:$BD$348,8,0),VLOOKUP(covid_cl[[#This Row],[Region]],Hoja1!$E$4:$BD$348,5,0)),-70.6266370305)</f>
        <v>-70.626637030500007</v>
      </c>
      <c r="Q3364" t="str">
        <f>+IFERROR(IF(covid_cl[[#This Row],[Region]]&lt;&gt;"No Informado",covid_cl[[#This Row],[Region]],VLOOKUP(covid_cl[[#This Row],[ID]],[1]Hoja5!B$4:I$1967,3,0)),"No Informado")</f>
        <v>Metropolitana</v>
      </c>
    </row>
    <row r="3365" spans="1:17" x14ac:dyDescent="0.3">
      <c r="A3365">
        <f t="shared" si="55"/>
        <v>3364</v>
      </c>
      <c r="B3365" s="8" t="s">
        <v>1696</v>
      </c>
      <c r="C3365">
        <v>13</v>
      </c>
      <c r="D3365" t="s">
        <v>63</v>
      </c>
      <c r="E3365" t="s">
        <v>1259</v>
      </c>
      <c r="I3365" t="s">
        <v>327</v>
      </c>
      <c r="L3365" t="s">
        <v>1544</v>
      </c>
      <c r="M3365">
        <f>+IFERROR(IFERROR(VLOOKUP(covid_cl[[#This Row],[Comuna]],Hoja1!$D$4:$BD$348,9,0),VLOOKUP(covid_cl[[#This Row],[Region]],Hoja1!$E$4:$BD$348,6,0)),-33.6043642941)</f>
        <v>-33.604364294100002</v>
      </c>
      <c r="N3365">
        <f>+IFERROR(IFERROR(VLOOKUP(covid_cl[[#This Row],[Comuna]],Hoja1!$D$4:$BD$348,8,0),VLOOKUP(covid_cl[[#This Row],[Region]],Hoja1!$E$4:$BD$348,5,0)),-70.6266370305)</f>
        <v>-70.626637030500007</v>
      </c>
      <c r="Q3365" t="str">
        <f>+IFERROR(IF(covid_cl[[#This Row],[Region]]&lt;&gt;"No Informado",covid_cl[[#This Row],[Region]],VLOOKUP(covid_cl[[#This Row],[ID]],[1]Hoja5!B$4:I$1967,3,0)),"No Informado")</f>
        <v>Metropolitana</v>
      </c>
    </row>
    <row r="3366" spans="1:17" x14ac:dyDescent="0.3">
      <c r="A3366">
        <f t="shared" si="55"/>
        <v>3365</v>
      </c>
      <c r="B3366" s="8" t="s">
        <v>1696</v>
      </c>
      <c r="C3366">
        <v>13</v>
      </c>
      <c r="D3366" t="s">
        <v>63</v>
      </c>
      <c r="E3366" t="s">
        <v>1259</v>
      </c>
      <c r="I3366" t="s">
        <v>327</v>
      </c>
      <c r="L3366" t="s">
        <v>1544</v>
      </c>
      <c r="M3366">
        <f>+IFERROR(IFERROR(VLOOKUP(covid_cl[[#This Row],[Comuna]],Hoja1!$D$4:$BD$348,9,0),VLOOKUP(covid_cl[[#This Row],[Region]],Hoja1!$E$4:$BD$348,6,0)),-33.6043642941)</f>
        <v>-33.604364294100002</v>
      </c>
      <c r="N3366">
        <f>+IFERROR(IFERROR(VLOOKUP(covid_cl[[#This Row],[Comuna]],Hoja1!$D$4:$BD$348,8,0),VLOOKUP(covid_cl[[#This Row],[Region]],Hoja1!$E$4:$BD$348,5,0)),-70.6266370305)</f>
        <v>-70.626637030500007</v>
      </c>
      <c r="Q3366" t="str">
        <f>+IFERROR(IF(covid_cl[[#This Row],[Region]]&lt;&gt;"No Informado",covid_cl[[#This Row],[Region]],VLOOKUP(covid_cl[[#This Row],[ID]],[1]Hoja5!B$4:I$1967,3,0)),"No Informado")</f>
        <v>Metropolitana</v>
      </c>
    </row>
    <row r="3367" spans="1:17" x14ac:dyDescent="0.3">
      <c r="A3367">
        <f t="shared" si="55"/>
        <v>3366</v>
      </c>
      <c r="B3367" s="8" t="s">
        <v>1696</v>
      </c>
      <c r="C3367">
        <v>13</v>
      </c>
      <c r="D3367" t="s">
        <v>63</v>
      </c>
      <c r="E3367" t="s">
        <v>1259</v>
      </c>
      <c r="I3367" t="s">
        <v>327</v>
      </c>
      <c r="L3367" t="s">
        <v>1544</v>
      </c>
      <c r="M3367">
        <f>+IFERROR(IFERROR(VLOOKUP(covid_cl[[#This Row],[Comuna]],Hoja1!$D$4:$BD$348,9,0),VLOOKUP(covid_cl[[#This Row],[Region]],Hoja1!$E$4:$BD$348,6,0)),-33.6043642941)</f>
        <v>-33.604364294100002</v>
      </c>
      <c r="N3367">
        <f>+IFERROR(IFERROR(VLOOKUP(covid_cl[[#This Row],[Comuna]],Hoja1!$D$4:$BD$348,8,0),VLOOKUP(covid_cl[[#This Row],[Region]],Hoja1!$E$4:$BD$348,5,0)),-70.6266370305)</f>
        <v>-70.626637030500007</v>
      </c>
      <c r="Q3367" t="str">
        <f>+IFERROR(IF(covid_cl[[#This Row],[Region]]&lt;&gt;"No Informado",covid_cl[[#This Row],[Region]],VLOOKUP(covid_cl[[#This Row],[ID]],[1]Hoja5!B$4:I$1967,3,0)),"No Informado")</f>
        <v>Metropolitana</v>
      </c>
    </row>
    <row r="3368" spans="1:17" x14ac:dyDescent="0.3">
      <c r="A3368">
        <f t="shared" si="55"/>
        <v>3367</v>
      </c>
      <c r="B3368" s="8" t="s">
        <v>1696</v>
      </c>
      <c r="C3368">
        <v>13</v>
      </c>
      <c r="D3368" t="s">
        <v>63</v>
      </c>
      <c r="E3368" t="s">
        <v>1259</v>
      </c>
      <c r="I3368" t="s">
        <v>327</v>
      </c>
      <c r="L3368" t="s">
        <v>1544</v>
      </c>
      <c r="M3368">
        <f>+IFERROR(IFERROR(VLOOKUP(covid_cl[[#This Row],[Comuna]],Hoja1!$D$4:$BD$348,9,0),VLOOKUP(covid_cl[[#This Row],[Region]],Hoja1!$E$4:$BD$348,6,0)),-33.6043642941)</f>
        <v>-33.604364294100002</v>
      </c>
      <c r="N3368">
        <f>+IFERROR(IFERROR(VLOOKUP(covid_cl[[#This Row],[Comuna]],Hoja1!$D$4:$BD$348,8,0),VLOOKUP(covid_cl[[#This Row],[Region]],Hoja1!$E$4:$BD$348,5,0)),-70.6266370305)</f>
        <v>-70.626637030500007</v>
      </c>
      <c r="Q3368" t="str">
        <f>+IFERROR(IF(covid_cl[[#This Row],[Region]]&lt;&gt;"No Informado",covid_cl[[#This Row],[Region]],VLOOKUP(covid_cl[[#This Row],[ID]],[1]Hoja5!B$4:I$1967,3,0)),"No Informado")</f>
        <v>Metropolitana</v>
      </c>
    </row>
    <row r="3369" spans="1:17" x14ac:dyDescent="0.3">
      <c r="A3369">
        <f t="shared" si="55"/>
        <v>3368</v>
      </c>
      <c r="B3369" s="8" t="s">
        <v>1696</v>
      </c>
      <c r="C3369">
        <v>13</v>
      </c>
      <c r="D3369" t="s">
        <v>63</v>
      </c>
      <c r="E3369" t="s">
        <v>1259</v>
      </c>
      <c r="I3369" t="s">
        <v>327</v>
      </c>
      <c r="L3369" t="s">
        <v>1544</v>
      </c>
      <c r="M3369">
        <f>+IFERROR(IFERROR(VLOOKUP(covid_cl[[#This Row],[Comuna]],Hoja1!$D$4:$BD$348,9,0),VLOOKUP(covid_cl[[#This Row],[Region]],Hoja1!$E$4:$BD$348,6,0)),-33.6043642941)</f>
        <v>-33.604364294100002</v>
      </c>
      <c r="N3369">
        <f>+IFERROR(IFERROR(VLOOKUP(covid_cl[[#This Row],[Comuna]],Hoja1!$D$4:$BD$348,8,0),VLOOKUP(covid_cl[[#This Row],[Region]],Hoja1!$E$4:$BD$348,5,0)),-70.6266370305)</f>
        <v>-70.626637030500007</v>
      </c>
      <c r="Q3369" t="str">
        <f>+IFERROR(IF(covid_cl[[#This Row],[Region]]&lt;&gt;"No Informado",covid_cl[[#This Row],[Region]],VLOOKUP(covid_cl[[#This Row],[ID]],[1]Hoja5!B$4:I$1967,3,0)),"No Informado")</f>
        <v>Metropolitana</v>
      </c>
    </row>
    <row r="3370" spans="1:17" x14ac:dyDescent="0.3">
      <c r="A3370">
        <f t="shared" si="55"/>
        <v>3369</v>
      </c>
      <c r="B3370" s="8" t="s">
        <v>1696</v>
      </c>
      <c r="C3370">
        <v>13</v>
      </c>
      <c r="D3370" t="s">
        <v>63</v>
      </c>
      <c r="E3370" t="s">
        <v>1259</v>
      </c>
      <c r="I3370" t="s">
        <v>327</v>
      </c>
      <c r="L3370" t="s">
        <v>1544</v>
      </c>
      <c r="M3370">
        <f>+IFERROR(IFERROR(VLOOKUP(covid_cl[[#This Row],[Comuna]],Hoja1!$D$4:$BD$348,9,0),VLOOKUP(covid_cl[[#This Row],[Region]],Hoja1!$E$4:$BD$348,6,0)),-33.6043642941)</f>
        <v>-33.604364294100002</v>
      </c>
      <c r="N3370">
        <f>+IFERROR(IFERROR(VLOOKUP(covid_cl[[#This Row],[Comuna]],Hoja1!$D$4:$BD$348,8,0),VLOOKUP(covid_cl[[#This Row],[Region]],Hoja1!$E$4:$BD$348,5,0)),-70.6266370305)</f>
        <v>-70.626637030500007</v>
      </c>
      <c r="Q3370" t="str">
        <f>+IFERROR(IF(covid_cl[[#This Row],[Region]]&lt;&gt;"No Informado",covid_cl[[#This Row],[Region]],VLOOKUP(covid_cl[[#This Row],[ID]],[1]Hoja5!B$4:I$1967,3,0)),"No Informado")</f>
        <v>Metropolitana</v>
      </c>
    </row>
    <row r="3371" spans="1:17" x14ac:dyDescent="0.3">
      <c r="A3371">
        <f t="shared" si="55"/>
        <v>3370</v>
      </c>
      <c r="B3371" s="8" t="s">
        <v>1696</v>
      </c>
      <c r="C3371">
        <v>13</v>
      </c>
      <c r="D3371" t="s">
        <v>63</v>
      </c>
      <c r="E3371" t="s">
        <v>1259</v>
      </c>
      <c r="I3371" t="s">
        <v>327</v>
      </c>
      <c r="L3371" t="s">
        <v>1544</v>
      </c>
      <c r="M3371">
        <f>+IFERROR(IFERROR(VLOOKUP(covid_cl[[#This Row],[Comuna]],Hoja1!$D$4:$BD$348,9,0),VLOOKUP(covid_cl[[#This Row],[Region]],Hoja1!$E$4:$BD$348,6,0)),-33.6043642941)</f>
        <v>-33.604364294100002</v>
      </c>
      <c r="N3371">
        <f>+IFERROR(IFERROR(VLOOKUP(covid_cl[[#This Row],[Comuna]],Hoja1!$D$4:$BD$348,8,0),VLOOKUP(covid_cl[[#This Row],[Region]],Hoja1!$E$4:$BD$348,5,0)),-70.6266370305)</f>
        <v>-70.626637030500007</v>
      </c>
      <c r="Q3371" t="str">
        <f>+IFERROR(IF(covid_cl[[#This Row],[Region]]&lt;&gt;"No Informado",covid_cl[[#This Row],[Region]],VLOOKUP(covid_cl[[#This Row],[ID]],[1]Hoja5!B$4:I$1967,3,0)),"No Informado")</f>
        <v>Metropolitana</v>
      </c>
    </row>
    <row r="3372" spans="1:17" x14ac:dyDescent="0.3">
      <c r="A3372">
        <f t="shared" si="55"/>
        <v>3371</v>
      </c>
      <c r="B3372" s="8" t="s">
        <v>1696</v>
      </c>
      <c r="C3372">
        <v>13</v>
      </c>
      <c r="D3372" t="s">
        <v>63</v>
      </c>
      <c r="E3372" t="s">
        <v>1259</v>
      </c>
      <c r="I3372" t="s">
        <v>327</v>
      </c>
      <c r="L3372" t="s">
        <v>1544</v>
      </c>
      <c r="M3372">
        <f>+IFERROR(IFERROR(VLOOKUP(covid_cl[[#This Row],[Comuna]],Hoja1!$D$4:$BD$348,9,0),VLOOKUP(covid_cl[[#This Row],[Region]],Hoja1!$E$4:$BD$348,6,0)),-33.6043642941)</f>
        <v>-33.604364294100002</v>
      </c>
      <c r="N3372">
        <f>+IFERROR(IFERROR(VLOOKUP(covid_cl[[#This Row],[Comuna]],Hoja1!$D$4:$BD$348,8,0),VLOOKUP(covid_cl[[#This Row],[Region]],Hoja1!$E$4:$BD$348,5,0)),-70.6266370305)</f>
        <v>-70.626637030500007</v>
      </c>
      <c r="Q3372" t="str">
        <f>+IFERROR(IF(covid_cl[[#This Row],[Region]]&lt;&gt;"No Informado",covid_cl[[#This Row],[Region]],VLOOKUP(covid_cl[[#This Row],[ID]],[1]Hoja5!B$4:I$1967,3,0)),"No Informado")</f>
        <v>Metropolitana</v>
      </c>
    </row>
    <row r="3373" spans="1:17" x14ac:dyDescent="0.3">
      <c r="A3373">
        <f t="shared" si="55"/>
        <v>3372</v>
      </c>
      <c r="B3373" s="8" t="s">
        <v>1696</v>
      </c>
      <c r="C3373">
        <v>13</v>
      </c>
      <c r="D3373" t="s">
        <v>63</v>
      </c>
      <c r="E3373" t="s">
        <v>1259</v>
      </c>
      <c r="I3373" t="s">
        <v>327</v>
      </c>
      <c r="L3373" t="s">
        <v>1544</v>
      </c>
      <c r="M3373">
        <f>+IFERROR(IFERROR(VLOOKUP(covid_cl[[#This Row],[Comuna]],Hoja1!$D$4:$BD$348,9,0),VLOOKUP(covid_cl[[#This Row],[Region]],Hoja1!$E$4:$BD$348,6,0)),-33.6043642941)</f>
        <v>-33.604364294100002</v>
      </c>
      <c r="N3373">
        <f>+IFERROR(IFERROR(VLOOKUP(covid_cl[[#This Row],[Comuna]],Hoja1!$D$4:$BD$348,8,0),VLOOKUP(covid_cl[[#This Row],[Region]],Hoja1!$E$4:$BD$348,5,0)),-70.6266370305)</f>
        <v>-70.626637030500007</v>
      </c>
      <c r="Q3373" t="str">
        <f>+IFERROR(IF(covid_cl[[#This Row],[Region]]&lt;&gt;"No Informado",covid_cl[[#This Row],[Region]],VLOOKUP(covid_cl[[#This Row],[ID]],[1]Hoja5!B$4:I$1967,3,0)),"No Informado")</f>
        <v>Metropolitana</v>
      </c>
    </row>
    <row r="3374" spans="1:17" x14ac:dyDescent="0.3">
      <c r="A3374">
        <f t="shared" si="55"/>
        <v>3373</v>
      </c>
      <c r="B3374" s="8" t="s">
        <v>1696</v>
      </c>
      <c r="C3374">
        <v>13</v>
      </c>
      <c r="D3374" t="s">
        <v>63</v>
      </c>
      <c r="E3374" t="s">
        <v>1259</v>
      </c>
      <c r="I3374" t="s">
        <v>327</v>
      </c>
      <c r="L3374" t="s">
        <v>1544</v>
      </c>
      <c r="M3374">
        <f>+IFERROR(IFERROR(VLOOKUP(covid_cl[[#This Row],[Comuna]],Hoja1!$D$4:$BD$348,9,0),VLOOKUP(covid_cl[[#This Row],[Region]],Hoja1!$E$4:$BD$348,6,0)),-33.6043642941)</f>
        <v>-33.604364294100002</v>
      </c>
      <c r="N3374">
        <f>+IFERROR(IFERROR(VLOOKUP(covid_cl[[#This Row],[Comuna]],Hoja1!$D$4:$BD$348,8,0),VLOOKUP(covid_cl[[#This Row],[Region]],Hoja1!$E$4:$BD$348,5,0)),-70.6266370305)</f>
        <v>-70.626637030500007</v>
      </c>
      <c r="Q3374" t="str">
        <f>+IFERROR(IF(covid_cl[[#This Row],[Region]]&lt;&gt;"No Informado",covid_cl[[#This Row],[Region]],VLOOKUP(covid_cl[[#This Row],[ID]],[1]Hoja5!B$4:I$1967,3,0)),"No Informado")</f>
        <v>Metropolitana</v>
      </c>
    </row>
    <row r="3375" spans="1:17" x14ac:dyDescent="0.3">
      <c r="A3375">
        <f t="shared" si="55"/>
        <v>3374</v>
      </c>
      <c r="B3375" s="8" t="s">
        <v>1696</v>
      </c>
      <c r="C3375">
        <v>13</v>
      </c>
      <c r="D3375" t="s">
        <v>63</v>
      </c>
      <c r="E3375" t="s">
        <v>1259</v>
      </c>
      <c r="I3375" t="s">
        <v>327</v>
      </c>
      <c r="L3375" t="s">
        <v>1544</v>
      </c>
      <c r="M3375">
        <f>+IFERROR(IFERROR(VLOOKUP(covid_cl[[#This Row],[Comuna]],Hoja1!$D$4:$BD$348,9,0),VLOOKUP(covid_cl[[#This Row],[Region]],Hoja1!$E$4:$BD$348,6,0)),-33.6043642941)</f>
        <v>-33.604364294100002</v>
      </c>
      <c r="N3375">
        <f>+IFERROR(IFERROR(VLOOKUP(covid_cl[[#This Row],[Comuna]],Hoja1!$D$4:$BD$348,8,0),VLOOKUP(covid_cl[[#This Row],[Region]],Hoja1!$E$4:$BD$348,5,0)),-70.6266370305)</f>
        <v>-70.626637030500007</v>
      </c>
      <c r="Q3375" t="str">
        <f>+IFERROR(IF(covid_cl[[#This Row],[Region]]&lt;&gt;"No Informado",covid_cl[[#This Row],[Region]],VLOOKUP(covid_cl[[#This Row],[ID]],[1]Hoja5!B$4:I$1967,3,0)),"No Informado")</f>
        <v>Metropolitana</v>
      </c>
    </row>
    <row r="3376" spans="1:17" x14ac:dyDescent="0.3">
      <c r="A3376">
        <f t="shared" si="55"/>
        <v>3375</v>
      </c>
      <c r="B3376" s="8" t="s">
        <v>1696</v>
      </c>
      <c r="C3376">
        <v>13</v>
      </c>
      <c r="D3376" t="s">
        <v>63</v>
      </c>
      <c r="E3376" t="s">
        <v>1259</v>
      </c>
      <c r="I3376" t="s">
        <v>327</v>
      </c>
      <c r="L3376" t="s">
        <v>1544</v>
      </c>
      <c r="M3376">
        <f>+IFERROR(IFERROR(VLOOKUP(covid_cl[[#This Row],[Comuna]],Hoja1!$D$4:$BD$348,9,0),VLOOKUP(covid_cl[[#This Row],[Region]],Hoja1!$E$4:$BD$348,6,0)),-33.6043642941)</f>
        <v>-33.604364294100002</v>
      </c>
      <c r="N3376">
        <f>+IFERROR(IFERROR(VLOOKUP(covid_cl[[#This Row],[Comuna]],Hoja1!$D$4:$BD$348,8,0),VLOOKUP(covid_cl[[#This Row],[Region]],Hoja1!$E$4:$BD$348,5,0)),-70.6266370305)</f>
        <v>-70.626637030500007</v>
      </c>
      <c r="Q3376" t="str">
        <f>+IFERROR(IF(covid_cl[[#This Row],[Region]]&lt;&gt;"No Informado",covid_cl[[#This Row],[Region]],VLOOKUP(covid_cl[[#This Row],[ID]],[1]Hoja5!B$4:I$1967,3,0)),"No Informado")</f>
        <v>Metropolitana</v>
      </c>
    </row>
    <row r="3377" spans="1:17" x14ac:dyDescent="0.3">
      <c r="A3377">
        <f t="shared" si="55"/>
        <v>3376</v>
      </c>
      <c r="B3377" s="8" t="s">
        <v>1696</v>
      </c>
      <c r="C3377">
        <v>13</v>
      </c>
      <c r="D3377" t="s">
        <v>63</v>
      </c>
      <c r="E3377" t="s">
        <v>1259</v>
      </c>
      <c r="I3377" t="s">
        <v>327</v>
      </c>
      <c r="L3377" t="s">
        <v>1544</v>
      </c>
      <c r="M3377">
        <f>+IFERROR(IFERROR(VLOOKUP(covid_cl[[#This Row],[Comuna]],Hoja1!$D$4:$BD$348,9,0),VLOOKUP(covid_cl[[#This Row],[Region]],Hoja1!$E$4:$BD$348,6,0)),-33.6043642941)</f>
        <v>-33.604364294100002</v>
      </c>
      <c r="N3377">
        <f>+IFERROR(IFERROR(VLOOKUP(covid_cl[[#This Row],[Comuna]],Hoja1!$D$4:$BD$348,8,0),VLOOKUP(covid_cl[[#This Row],[Region]],Hoja1!$E$4:$BD$348,5,0)),-70.6266370305)</f>
        <v>-70.626637030500007</v>
      </c>
      <c r="Q3377" t="str">
        <f>+IFERROR(IF(covid_cl[[#This Row],[Region]]&lt;&gt;"No Informado",covid_cl[[#This Row],[Region]],VLOOKUP(covid_cl[[#This Row],[ID]],[1]Hoja5!B$4:I$1967,3,0)),"No Informado")</f>
        <v>Metropolitana</v>
      </c>
    </row>
    <row r="3378" spans="1:17" x14ac:dyDescent="0.3">
      <c r="A3378">
        <f t="shared" si="55"/>
        <v>3377</v>
      </c>
      <c r="B3378" s="8" t="s">
        <v>1696</v>
      </c>
      <c r="C3378">
        <v>13</v>
      </c>
      <c r="D3378" t="s">
        <v>63</v>
      </c>
      <c r="E3378" t="s">
        <v>1259</v>
      </c>
      <c r="I3378" t="s">
        <v>327</v>
      </c>
      <c r="L3378" t="s">
        <v>1544</v>
      </c>
      <c r="M3378">
        <f>+IFERROR(IFERROR(VLOOKUP(covid_cl[[#This Row],[Comuna]],Hoja1!$D$4:$BD$348,9,0),VLOOKUP(covid_cl[[#This Row],[Region]],Hoja1!$E$4:$BD$348,6,0)),-33.6043642941)</f>
        <v>-33.604364294100002</v>
      </c>
      <c r="N3378">
        <f>+IFERROR(IFERROR(VLOOKUP(covid_cl[[#This Row],[Comuna]],Hoja1!$D$4:$BD$348,8,0),VLOOKUP(covid_cl[[#This Row],[Region]],Hoja1!$E$4:$BD$348,5,0)),-70.6266370305)</f>
        <v>-70.626637030500007</v>
      </c>
      <c r="Q3378" t="str">
        <f>+IFERROR(IF(covid_cl[[#This Row],[Region]]&lt;&gt;"No Informado",covid_cl[[#This Row],[Region]],VLOOKUP(covid_cl[[#This Row],[ID]],[1]Hoja5!B$4:I$1967,3,0)),"No Informado")</f>
        <v>Metropolitana</v>
      </c>
    </row>
    <row r="3379" spans="1:17" x14ac:dyDescent="0.3">
      <c r="A3379">
        <f t="shared" si="55"/>
        <v>3378</v>
      </c>
      <c r="B3379" s="8" t="s">
        <v>1696</v>
      </c>
      <c r="C3379">
        <v>13</v>
      </c>
      <c r="D3379" t="s">
        <v>63</v>
      </c>
      <c r="E3379" t="s">
        <v>1259</v>
      </c>
      <c r="I3379" t="s">
        <v>327</v>
      </c>
      <c r="L3379" t="s">
        <v>1544</v>
      </c>
      <c r="M3379">
        <f>+IFERROR(IFERROR(VLOOKUP(covid_cl[[#This Row],[Comuna]],Hoja1!$D$4:$BD$348,9,0),VLOOKUP(covid_cl[[#This Row],[Region]],Hoja1!$E$4:$BD$348,6,0)),-33.6043642941)</f>
        <v>-33.604364294100002</v>
      </c>
      <c r="N3379">
        <f>+IFERROR(IFERROR(VLOOKUP(covid_cl[[#This Row],[Comuna]],Hoja1!$D$4:$BD$348,8,0),VLOOKUP(covid_cl[[#This Row],[Region]],Hoja1!$E$4:$BD$348,5,0)),-70.6266370305)</f>
        <v>-70.626637030500007</v>
      </c>
      <c r="Q3379" t="str">
        <f>+IFERROR(IF(covid_cl[[#This Row],[Region]]&lt;&gt;"No Informado",covid_cl[[#This Row],[Region]],VLOOKUP(covid_cl[[#This Row],[ID]],[1]Hoja5!B$4:I$1967,3,0)),"No Informado")</f>
        <v>Metropolitana</v>
      </c>
    </row>
    <row r="3380" spans="1:17" x14ac:dyDescent="0.3">
      <c r="A3380">
        <f t="shared" si="55"/>
        <v>3379</v>
      </c>
      <c r="B3380" s="8" t="s">
        <v>1696</v>
      </c>
      <c r="C3380">
        <v>13</v>
      </c>
      <c r="D3380" t="s">
        <v>63</v>
      </c>
      <c r="E3380" t="s">
        <v>1259</v>
      </c>
      <c r="I3380" t="s">
        <v>327</v>
      </c>
      <c r="L3380" t="s">
        <v>1544</v>
      </c>
      <c r="M3380">
        <f>+IFERROR(IFERROR(VLOOKUP(covid_cl[[#This Row],[Comuna]],Hoja1!$D$4:$BD$348,9,0),VLOOKUP(covid_cl[[#This Row],[Region]],Hoja1!$E$4:$BD$348,6,0)),-33.6043642941)</f>
        <v>-33.604364294100002</v>
      </c>
      <c r="N3380">
        <f>+IFERROR(IFERROR(VLOOKUP(covid_cl[[#This Row],[Comuna]],Hoja1!$D$4:$BD$348,8,0),VLOOKUP(covid_cl[[#This Row],[Region]],Hoja1!$E$4:$BD$348,5,0)),-70.6266370305)</f>
        <v>-70.626637030500007</v>
      </c>
      <c r="Q3380" t="str">
        <f>+IFERROR(IF(covid_cl[[#This Row],[Region]]&lt;&gt;"No Informado",covid_cl[[#This Row],[Region]],VLOOKUP(covid_cl[[#This Row],[ID]],[1]Hoja5!B$4:I$1967,3,0)),"No Informado")</f>
        <v>Metropolitana</v>
      </c>
    </row>
    <row r="3381" spans="1:17" x14ac:dyDescent="0.3">
      <c r="A3381">
        <f t="shared" si="55"/>
        <v>3380</v>
      </c>
      <c r="B3381" s="8" t="s">
        <v>1696</v>
      </c>
      <c r="C3381">
        <v>13</v>
      </c>
      <c r="D3381" t="s">
        <v>63</v>
      </c>
      <c r="E3381" t="s">
        <v>1259</v>
      </c>
      <c r="I3381" t="s">
        <v>327</v>
      </c>
      <c r="L3381" t="s">
        <v>1544</v>
      </c>
      <c r="M3381">
        <f>+IFERROR(IFERROR(VLOOKUP(covid_cl[[#This Row],[Comuna]],Hoja1!$D$4:$BD$348,9,0),VLOOKUP(covid_cl[[#This Row],[Region]],Hoja1!$E$4:$BD$348,6,0)),-33.6043642941)</f>
        <v>-33.604364294100002</v>
      </c>
      <c r="N3381">
        <f>+IFERROR(IFERROR(VLOOKUP(covid_cl[[#This Row],[Comuna]],Hoja1!$D$4:$BD$348,8,0),VLOOKUP(covid_cl[[#This Row],[Region]],Hoja1!$E$4:$BD$348,5,0)),-70.6266370305)</f>
        <v>-70.626637030500007</v>
      </c>
      <c r="Q3381" t="str">
        <f>+IFERROR(IF(covid_cl[[#This Row],[Region]]&lt;&gt;"No Informado",covid_cl[[#This Row],[Region]],VLOOKUP(covid_cl[[#This Row],[ID]],[1]Hoja5!B$4:I$1967,3,0)),"No Informado")</f>
        <v>Metropolitana</v>
      </c>
    </row>
    <row r="3382" spans="1:17" x14ac:dyDescent="0.3">
      <c r="A3382">
        <f t="shared" si="55"/>
        <v>3381</v>
      </c>
      <c r="B3382" s="8" t="s">
        <v>1696</v>
      </c>
      <c r="C3382">
        <v>13</v>
      </c>
      <c r="D3382" t="s">
        <v>63</v>
      </c>
      <c r="E3382" t="s">
        <v>1259</v>
      </c>
      <c r="I3382" t="s">
        <v>327</v>
      </c>
      <c r="L3382" t="s">
        <v>1544</v>
      </c>
      <c r="M3382">
        <f>+IFERROR(IFERROR(VLOOKUP(covid_cl[[#This Row],[Comuna]],Hoja1!$D$4:$BD$348,9,0),VLOOKUP(covid_cl[[#This Row],[Region]],Hoja1!$E$4:$BD$348,6,0)),-33.6043642941)</f>
        <v>-33.604364294100002</v>
      </c>
      <c r="N3382">
        <f>+IFERROR(IFERROR(VLOOKUP(covid_cl[[#This Row],[Comuna]],Hoja1!$D$4:$BD$348,8,0),VLOOKUP(covid_cl[[#This Row],[Region]],Hoja1!$E$4:$BD$348,5,0)),-70.6266370305)</f>
        <v>-70.626637030500007</v>
      </c>
      <c r="Q3382" t="str">
        <f>+IFERROR(IF(covid_cl[[#This Row],[Region]]&lt;&gt;"No Informado",covid_cl[[#This Row],[Region]],VLOOKUP(covid_cl[[#This Row],[ID]],[1]Hoja5!B$4:I$1967,3,0)),"No Informado")</f>
        <v>Metropolitana</v>
      </c>
    </row>
    <row r="3383" spans="1:17" x14ac:dyDescent="0.3">
      <c r="A3383">
        <f t="shared" si="55"/>
        <v>3382</v>
      </c>
      <c r="B3383" s="8" t="s">
        <v>1696</v>
      </c>
      <c r="C3383">
        <v>13</v>
      </c>
      <c r="D3383" t="s">
        <v>63</v>
      </c>
      <c r="E3383" t="s">
        <v>1259</v>
      </c>
      <c r="I3383" t="s">
        <v>327</v>
      </c>
      <c r="L3383" t="s">
        <v>1544</v>
      </c>
      <c r="M3383">
        <f>+IFERROR(IFERROR(VLOOKUP(covid_cl[[#This Row],[Comuna]],Hoja1!$D$4:$BD$348,9,0),VLOOKUP(covid_cl[[#This Row],[Region]],Hoja1!$E$4:$BD$348,6,0)),-33.6043642941)</f>
        <v>-33.604364294100002</v>
      </c>
      <c r="N3383">
        <f>+IFERROR(IFERROR(VLOOKUP(covid_cl[[#This Row],[Comuna]],Hoja1!$D$4:$BD$348,8,0),VLOOKUP(covid_cl[[#This Row],[Region]],Hoja1!$E$4:$BD$348,5,0)),-70.6266370305)</f>
        <v>-70.626637030500007</v>
      </c>
      <c r="Q3383" t="str">
        <f>+IFERROR(IF(covid_cl[[#This Row],[Region]]&lt;&gt;"No Informado",covid_cl[[#This Row],[Region]],VLOOKUP(covid_cl[[#This Row],[ID]],[1]Hoja5!B$4:I$1967,3,0)),"No Informado")</f>
        <v>Metropolitana</v>
      </c>
    </row>
    <row r="3384" spans="1:17" x14ac:dyDescent="0.3">
      <c r="A3384">
        <f t="shared" si="55"/>
        <v>3383</v>
      </c>
      <c r="B3384" s="8" t="s">
        <v>1696</v>
      </c>
      <c r="C3384">
        <v>13</v>
      </c>
      <c r="D3384" t="s">
        <v>63</v>
      </c>
      <c r="E3384" t="s">
        <v>1259</v>
      </c>
      <c r="I3384" t="s">
        <v>327</v>
      </c>
      <c r="L3384" t="s">
        <v>1544</v>
      </c>
      <c r="M3384">
        <f>+IFERROR(IFERROR(VLOOKUP(covid_cl[[#This Row],[Comuna]],Hoja1!$D$4:$BD$348,9,0),VLOOKUP(covid_cl[[#This Row],[Region]],Hoja1!$E$4:$BD$348,6,0)),-33.6043642941)</f>
        <v>-33.604364294100002</v>
      </c>
      <c r="N3384">
        <f>+IFERROR(IFERROR(VLOOKUP(covid_cl[[#This Row],[Comuna]],Hoja1!$D$4:$BD$348,8,0),VLOOKUP(covid_cl[[#This Row],[Region]],Hoja1!$E$4:$BD$348,5,0)),-70.6266370305)</f>
        <v>-70.626637030500007</v>
      </c>
      <c r="Q3384" t="str">
        <f>+IFERROR(IF(covid_cl[[#This Row],[Region]]&lt;&gt;"No Informado",covid_cl[[#This Row],[Region]],VLOOKUP(covid_cl[[#This Row],[ID]],[1]Hoja5!B$4:I$1967,3,0)),"No Informado")</f>
        <v>Metropolitana</v>
      </c>
    </row>
    <row r="3385" spans="1:17" x14ac:dyDescent="0.3">
      <c r="A3385">
        <f t="shared" si="55"/>
        <v>3384</v>
      </c>
      <c r="B3385" s="8" t="s">
        <v>1696</v>
      </c>
      <c r="C3385">
        <v>13</v>
      </c>
      <c r="D3385" t="s">
        <v>63</v>
      </c>
      <c r="E3385" t="s">
        <v>1259</v>
      </c>
      <c r="I3385" t="s">
        <v>327</v>
      </c>
      <c r="L3385" t="s">
        <v>1544</v>
      </c>
      <c r="M3385">
        <f>+IFERROR(IFERROR(VLOOKUP(covid_cl[[#This Row],[Comuna]],Hoja1!$D$4:$BD$348,9,0),VLOOKUP(covid_cl[[#This Row],[Region]],Hoja1!$E$4:$BD$348,6,0)),-33.6043642941)</f>
        <v>-33.604364294100002</v>
      </c>
      <c r="N3385">
        <f>+IFERROR(IFERROR(VLOOKUP(covid_cl[[#This Row],[Comuna]],Hoja1!$D$4:$BD$348,8,0),VLOOKUP(covid_cl[[#This Row],[Region]],Hoja1!$E$4:$BD$348,5,0)),-70.6266370305)</f>
        <v>-70.626637030500007</v>
      </c>
      <c r="Q3385" t="str">
        <f>+IFERROR(IF(covid_cl[[#This Row],[Region]]&lt;&gt;"No Informado",covid_cl[[#This Row],[Region]],VLOOKUP(covid_cl[[#This Row],[ID]],[1]Hoja5!B$4:I$1967,3,0)),"No Informado")</f>
        <v>Metropolitana</v>
      </c>
    </row>
    <row r="3386" spans="1:17" x14ac:dyDescent="0.3">
      <c r="A3386">
        <f t="shared" si="55"/>
        <v>3385</v>
      </c>
      <c r="B3386" s="8" t="s">
        <v>1696</v>
      </c>
      <c r="C3386">
        <v>13</v>
      </c>
      <c r="D3386" t="s">
        <v>63</v>
      </c>
      <c r="E3386" t="s">
        <v>1259</v>
      </c>
      <c r="I3386" t="s">
        <v>327</v>
      </c>
      <c r="L3386" t="s">
        <v>1544</v>
      </c>
      <c r="M3386">
        <f>+IFERROR(IFERROR(VLOOKUP(covid_cl[[#This Row],[Comuna]],Hoja1!$D$4:$BD$348,9,0),VLOOKUP(covid_cl[[#This Row],[Region]],Hoja1!$E$4:$BD$348,6,0)),-33.6043642941)</f>
        <v>-33.604364294100002</v>
      </c>
      <c r="N3386">
        <f>+IFERROR(IFERROR(VLOOKUP(covid_cl[[#This Row],[Comuna]],Hoja1!$D$4:$BD$348,8,0),VLOOKUP(covid_cl[[#This Row],[Region]],Hoja1!$E$4:$BD$348,5,0)),-70.6266370305)</f>
        <v>-70.626637030500007</v>
      </c>
      <c r="Q3386" t="str">
        <f>+IFERROR(IF(covid_cl[[#This Row],[Region]]&lt;&gt;"No Informado",covid_cl[[#This Row],[Region]],VLOOKUP(covid_cl[[#This Row],[ID]],[1]Hoja5!B$4:I$1967,3,0)),"No Informado")</f>
        <v>Metropolitana</v>
      </c>
    </row>
    <row r="3387" spans="1:17" x14ac:dyDescent="0.3">
      <c r="A3387">
        <f t="shared" si="55"/>
        <v>3386</v>
      </c>
      <c r="B3387" s="8" t="s">
        <v>1696</v>
      </c>
      <c r="C3387">
        <v>13</v>
      </c>
      <c r="D3387" t="s">
        <v>63</v>
      </c>
      <c r="E3387" t="s">
        <v>1259</v>
      </c>
      <c r="I3387" t="s">
        <v>327</v>
      </c>
      <c r="L3387" t="s">
        <v>1544</v>
      </c>
      <c r="M3387">
        <f>+IFERROR(IFERROR(VLOOKUP(covid_cl[[#This Row],[Comuna]],Hoja1!$D$4:$BD$348,9,0),VLOOKUP(covid_cl[[#This Row],[Region]],Hoja1!$E$4:$BD$348,6,0)),-33.6043642941)</f>
        <v>-33.604364294100002</v>
      </c>
      <c r="N3387">
        <f>+IFERROR(IFERROR(VLOOKUP(covid_cl[[#This Row],[Comuna]],Hoja1!$D$4:$BD$348,8,0),VLOOKUP(covid_cl[[#This Row],[Region]],Hoja1!$E$4:$BD$348,5,0)),-70.6266370305)</f>
        <v>-70.626637030500007</v>
      </c>
      <c r="Q3387" t="str">
        <f>+IFERROR(IF(covid_cl[[#This Row],[Region]]&lt;&gt;"No Informado",covid_cl[[#This Row],[Region]],VLOOKUP(covid_cl[[#This Row],[ID]],[1]Hoja5!B$4:I$1967,3,0)),"No Informado")</f>
        <v>Metropolitana</v>
      </c>
    </row>
    <row r="3388" spans="1:17" x14ac:dyDescent="0.3">
      <c r="A3388">
        <f t="shared" si="55"/>
        <v>3387</v>
      </c>
      <c r="B3388" s="8" t="s">
        <v>1696</v>
      </c>
      <c r="C3388">
        <v>13</v>
      </c>
      <c r="D3388" t="s">
        <v>63</v>
      </c>
      <c r="E3388" t="s">
        <v>1259</v>
      </c>
      <c r="I3388" t="s">
        <v>327</v>
      </c>
      <c r="L3388" t="s">
        <v>1544</v>
      </c>
      <c r="M3388">
        <f>+IFERROR(IFERROR(VLOOKUP(covid_cl[[#This Row],[Comuna]],Hoja1!$D$4:$BD$348,9,0),VLOOKUP(covid_cl[[#This Row],[Region]],Hoja1!$E$4:$BD$348,6,0)),-33.6043642941)</f>
        <v>-33.604364294100002</v>
      </c>
      <c r="N3388">
        <f>+IFERROR(IFERROR(VLOOKUP(covid_cl[[#This Row],[Comuna]],Hoja1!$D$4:$BD$348,8,0),VLOOKUP(covid_cl[[#This Row],[Region]],Hoja1!$E$4:$BD$348,5,0)),-70.6266370305)</f>
        <v>-70.626637030500007</v>
      </c>
      <c r="Q3388" t="str">
        <f>+IFERROR(IF(covid_cl[[#This Row],[Region]]&lt;&gt;"No Informado",covid_cl[[#This Row],[Region]],VLOOKUP(covid_cl[[#This Row],[ID]],[1]Hoja5!B$4:I$1967,3,0)),"No Informado")</f>
        <v>Metropolitana</v>
      </c>
    </row>
    <row r="3389" spans="1:17" x14ac:dyDescent="0.3">
      <c r="A3389">
        <f t="shared" si="55"/>
        <v>3388</v>
      </c>
      <c r="B3389" s="8" t="s">
        <v>1696</v>
      </c>
      <c r="C3389">
        <v>13</v>
      </c>
      <c r="D3389" t="s">
        <v>63</v>
      </c>
      <c r="E3389" t="s">
        <v>1259</v>
      </c>
      <c r="I3389" t="s">
        <v>327</v>
      </c>
      <c r="L3389" t="s">
        <v>1544</v>
      </c>
      <c r="M3389">
        <f>+IFERROR(IFERROR(VLOOKUP(covid_cl[[#This Row],[Comuna]],Hoja1!$D$4:$BD$348,9,0),VLOOKUP(covid_cl[[#This Row],[Region]],Hoja1!$E$4:$BD$348,6,0)),-33.6043642941)</f>
        <v>-33.604364294100002</v>
      </c>
      <c r="N3389">
        <f>+IFERROR(IFERROR(VLOOKUP(covid_cl[[#This Row],[Comuna]],Hoja1!$D$4:$BD$348,8,0),VLOOKUP(covid_cl[[#This Row],[Region]],Hoja1!$E$4:$BD$348,5,0)),-70.6266370305)</f>
        <v>-70.626637030500007</v>
      </c>
      <c r="Q3389" t="str">
        <f>+IFERROR(IF(covid_cl[[#This Row],[Region]]&lt;&gt;"No Informado",covid_cl[[#This Row],[Region]],VLOOKUP(covid_cl[[#This Row],[ID]],[1]Hoja5!B$4:I$1967,3,0)),"No Informado")</f>
        <v>Metropolitana</v>
      </c>
    </row>
    <row r="3390" spans="1:17" x14ac:dyDescent="0.3">
      <c r="A3390">
        <f t="shared" si="55"/>
        <v>3389</v>
      </c>
      <c r="B3390" s="8" t="s">
        <v>1696</v>
      </c>
      <c r="C3390">
        <v>13</v>
      </c>
      <c r="D3390" t="s">
        <v>63</v>
      </c>
      <c r="E3390" t="s">
        <v>1259</v>
      </c>
      <c r="I3390" t="s">
        <v>327</v>
      </c>
      <c r="L3390" t="s">
        <v>1544</v>
      </c>
      <c r="M3390">
        <f>+IFERROR(IFERROR(VLOOKUP(covid_cl[[#This Row],[Comuna]],Hoja1!$D$4:$BD$348,9,0),VLOOKUP(covid_cl[[#This Row],[Region]],Hoja1!$E$4:$BD$348,6,0)),-33.6043642941)</f>
        <v>-33.604364294100002</v>
      </c>
      <c r="N3390">
        <f>+IFERROR(IFERROR(VLOOKUP(covid_cl[[#This Row],[Comuna]],Hoja1!$D$4:$BD$348,8,0),VLOOKUP(covid_cl[[#This Row],[Region]],Hoja1!$E$4:$BD$348,5,0)),-70.6266370305)</f>
        <v>-70.626637030500007</v>
      </c>
      <c r="Q3390" t="str">
        <f>+IFERROR(IF(covid_cl[[#This Row],[Region]]&lt;&gt;"No Informado",covid_cl[[#This Row],[Region]],VLOOKUP(covid_cl[[#This Row],[ID]],[1]Hoja5!B$4:I$1967,3,0)),"No Informado")</f>
        <v>Metropolitana</v>
      </c>
    </row>
    <row r="3391" spans="1:17" x14ac:dyDescent="0.3">
      <c r="A3391">
        <f t="shared" si="55"/>
        <v>3390</v>
      </c>
      <c r="B3391" s="8" t="s">
        <v>1696</v>
      </c>
      <c r="C3391">
        <v>13</v>
      </c>
      <c r="D3391" t="s">
        <v>63</v>
      </c>
      <c r="E3391" t="s">
        <v>1259</v>
      </c>
      <c r="I3391" t="s">
        <v>327</v>
      </c>
      <c r="L3391" t="s">
        <v>1544</v>
      </c>
      <c r="M3391">
        <f>+IFERROR(IFERROR(VLOOKUP(covid_cl[[#This Row],[Comuna]],Hoja1!$D$4:$BD$348,9,0),VLOOKUP(covid_cl[[#This Row],[Region]],Hoja1!$E$4:$BD$348,6,0)),-33.6043642941)</f>
        <v>-33.604364294100002</v>
      </c>
      <c r="N3391">
        <f>+IFERROR(IFERROR(VLOOKUP(covid_cl[[#This Row],[Comuna]],Hoja1!$D$4:$BD$348,8,0),VLOOKUP(covid_cl[[#This Row],[Region]],Hoja1!$E$4:$BD$348,5,0)),-70.6266370305)</f>
        <v>-70.626637030500007</v>
      </c>
      <c r="Q3391" t="str">
        <f>+IFERROR(IF(covid_cl[[#This Row],[Region]]&lt;&gt;"No Informado",covid_cl[[#This Row],[Region]],VLOOKUP(covid_cl[[#This Row],[ID]],[1]Hoja5!B$4:I$1967,3,0)),"No Informado")</f>
        <v>Metropolitana</v>
      </c>
    </row>
    <row r="3392" spans="1:17" x14ac:dyDescent="0.3">
      <c r="A3392">
        <f t="shared" si="55"/>
        <v>3391</v>
      </c>
      <c r="B3392" s="8" t="s">
        <v>1696</v>
      </c>
      <c r="C3392">
        <v>13</v>
      </c>
      <c r="D3392" t="s">
        <v>63</v>
      </c>
      <c r="E3392" t="s">
        <v>1259</v>
      </c>
      <c r="I3392" t="s">
        <v>327</v>
      </c>
      <c r="L3392" t="s">
        <v>1544</v>
      </c>
      <c r="M3392">
        <f>+IFERROR(IFERROR(VLOOKUP(covid_cl[[#This Row],[Comuna]],Hoja1!$D$4:$BD$348,9,0),VLOOKUP(covid_cl[[#This Row],[Region]],Hoja1!$E$4:$BD$348,6,0)),-33.6043642941)</f>
        <v>-33.604364294100002</v>
      </c>
      <c r="N3392">
        <f>+IFERROR(IFERROR(VLOOKUP(covid_cl[[#This Row],[Comuna]],Hoja1!$D$4:$BD$348,8,0),VLOOKUP(covid_cl[[#This Row],[Region]],Hoja1!$E$4:$BD$348,5,0)),-70.6266370305)</f>
        <v>-70.626637030500007</v>
      </c>
      <c r="Q3392" t="str">
        <f>+IFERROR(IF(covid_cl[[#This Row],[Region]]&lt;&gt;"No Informado",covid_cl[[#This Row],[Region]],VLOOKUP(covid_cl[[#This Row],[ID]],[1]Hoja5!B$4:I$1967,3,0)),"No Informado")</f>
        <v>Metropolitana</v>
      </c>
    </row>
    <row r="3393" spans="1:17" x14ac:dyDescent="0.3">
      <c r="A3393">
        <f t="shared" si="55"/>
        <v>3392</v>
      </c>
      <c r="B3393" s="8" t="s">
        <v>1696</v>
      </c>
      <c r="C3393">
        <v>13</v>
      </c>
      <c r="D3393" t="s">
        <v>63</v>
      </c>
      <c r="E3393" t="s">
        <v>1259</v>
      </c>
      <c r="I3393" t="s">
        <v>327</v>
      </c>
      <c r="L3393" t="s">
        <v>1544</v>
      </c>
      <c r="M3393">
        <f>+IFERROR(IFERROR(VLOOKUP(covid_cl[[#This Row],[Comuna]],Hoja1!$D$4:$BD$348,9,0),VLOOKUP(covid_cl[[#This Row],[Region]],Hoja1!$E$4:$BD$348,6,0)),-33.6043642941)</f>
        <v>-33.604364294100002</v>
      </c>
      <c r="N3393">
        <f>+IFERROR(IFERROR(VLOOKUP(covid_cl[[#This Row],[Comuna]],Hoja1!$D$4:$BD$348,8,0),VLOOKUP(covid_cl[[#This Row],[Region]],Hoja1!$E$4:$BD$348,5,0)),-70.6266370305)</f>
        <v>-70.626637030500007</v>
      </c>
      <c r="Q3393" t="str">
        <f>+IFERROR(IF(covid_cl[[#This Row],[Region]]&lt;&gt;"No Informado",covid_cl[[#This Row],[Region]],VLOOKUP(covid_cl[[#This Row],[ID]],[1]Hoja5!B$4:I$1967,3,0)),"No Informado")</f>
        <v>Metropolitana</v>
      </c>
    </row>
    <row r="3394" spans="1:17" x14ac:dyDescent="0.3">
      <c r="A3394">
        <f t="shared" si="55"/>
        <v>3393</v>
      </c>
      <c r="B3394" s="8" t="s">
        <v>1696</v>
      </c>
      <c r="C3394">
        <v>13</v>
      </c>
      <c r="D3394" t="s">
        <v>63</v>
      </c>
      <c r="E3394" t="s">
        <v>1259</v>
      </c>
      <c r="I3394" t="s">
        <v>327</v>
      </c>
      <c r="L3394" t="s">
        <v>1544</v>
      </c>
      <c r="M3394">
        <f>+IFERROR(IFERROR(VLOOKUP(covid_cl[[#This Row],[Comuna]],Hoja1!$D$4:$BD$348,9,0),VLOOKUP(covid_cl[[#This Row],[Region]],Hoja1!$E$4:$BD$348,6,0)),-33.6043642941)</f>
        <v>-33.604364294100002</v>
      </c>
      <c r="N3394">
        <f>+IFERROR(IFERROR(VLOOKUP(covid_cl[[#This Row],[Comuna]],Hoja1!$D$4:$BD$348,8,0),VLOOKUP(covid_cl[[#This Row],[Region]],Hoja1!$E$4:$BD$348,5,0)),-70.6266370305)</f>
        <v>-70.626637030500007</v>
      </c>
      <c r="Q3394" t="str">
        <f>+IFERROR(IF(covid_cl[[#This Row],[Region]]&lt;&gt;"No Informado",covid_cl[[#This Row],[Region]],VLOOKUP(covid_cl[[#This Row],[ID]],[1]Hoja5!B$4:I$1967,3,0)),"No Informado")</f>
        <v>Metropolitana</v>
      </c>
    </row>
    <row r="3395" spans="1:17" x14ac:dyDescent="0.3">
      <c r="A3395">
        <f t="shared" si="55"/>
        <v>3394</v>
      </c>
      <c r="B3395" s="8" t="s">
        <v>1696</v>
      </c>
      <c r="C3395">
        <v>13</v>
      </c>
      <c r="D3395" t="s">
        <v>63</v>
      </c>
      <c r="E3395" t="s">
        <v>1259</v>
      </c>
      <c r="I3395" t="s">
        <v>327</v>
      </c>
      <c r="L3395" t="s">
        <v>1544</v>
      </c>
      <c r="M3395">
        <f>+IFERROR(IFERROR(VLOOKUP(covid_cl[[#This Row],[Comuna]],Hoja1!$D$4:$BD$348,9,0),VLOOKUP(covid_cl[[#This Row],[Region]],Hoja1!$E$4:$BD$348,6,0)),-33.6043642941)</f>
        <v>-33.604364294100002</v>
      </c>
      <c r="N3395">
        <f>+IFERROR(IFERROR(VLOOKUP(covid_cl[[#This Row],[Comuna]],Hoja1!$D$4:$BD$348,8,0),VLOOKUP(covid_cl[[#This Row],[Region]],Hoja1!$E$4:$BD$348,5,0)),-70.6266370305)</f>
        <v>-70.626637030500007</v>
      </c>
      <c r="Q3395" t="str">
        <f>+IFERROR(IF(covid_cl[[#This Row],[Region]]&lt;&gt;"No Informado",covid_cl[[#This Row],[Region]],VLOOKUP(covid_cl[[#This Row],[ID]],[1]Hoja5!B$4:I$1967,3,0)),"No Informado")</f>
        <v>Metropolitana</v>
      </c>
    </row>
    <row r="3396" spans="1:17" x14ac:dyDescent="0.3">
      <c r="A3396">
        <f t="shared" si="55"/>
        <v>3395</v>
      </c>
      <c r="B3396" s="8" t="s">
        <v>1696</v>
      </c>
      <c r="C3396">
        <v>13</v>
      </c>
      <c r="D3396" t="s">
        <v>63</v>
      </c>
      <c r="E3396" t="s">
        <v>1259</v>
      </c>
      <c r="I3396" t="s">
        <v>327</v>
      </c>
      <c r="L3396" t="s">
        <v>1544</v>
      </c>
      <c r="M3396">
        <f>+IFERROR(IFERROR(VLOOKUP(covid_cl[[#This Row],[Comuna]],Hoja1!$D$4:$BD$348,9,0),VLOOKUP(covid_cl[[#This Row],[Region]],Hoja1!$E$4:$BD$348,6,0)),-33.6043642941)</f>
        <v>-33.604364294100002</v>
      </c>
      <c r="N3396">
        <f>+IFERROR(IFERROR(VLOOKUP(covid_cl[[#This Row],[Comuna]],Hoja1!$D$4:$BD$348,8,0),VLOOKUP(covid_cl[[#This Row],[Region]],Hoja1!$E$4:$BD$348,5,0)),-70.6266370305)</f>
        <v>-70.626637030500007</v>
      </c>
      <c r="Q3396" t="str">
        <f>+IFERROR(IF(covid_cl[[#This Row],[Region]]&lt;&gt;"No Informado",covid_cl[[#This Row],[Region]],VLOOKUP(covid_cl[[#This Row],[ID]],[1]Hoja5!B$4:I$1967,3,0)),"No Informado")</f>
        <v>Metropolitana</v>
      </c>
    </row>
    <row r="3397" spans="1:17" x14ac:dyDescent="0.3">
      <c r="A3397">
        <f t="shared" si="55"/>
        <v>3396</v>
      </c>
      <c r="B3397" s="8" t="s">
        <v>1696</v>
      </c>
      <c r="C3397">
        <v>13</v>
      </c>
      <c r="D3397" t="s">
        <v>63</v>
      </c>
      <c r="E3397" t="s">
        <v>1259</v>
      </c>
      <c r="I3397" t="s">
        <v>327</v>
      </c>
      <c r="L3397" t="s">
        <v>1544</v>
      </c>
      <c r="M3397">
        <f>+IFERROR(IFERROR(VLOOKUP(covid_cl[[#This Row],[Comuna]],Hoja1!$D$4:$BD$348,9,0),VLOOKUP(covid_cl[[#This Row],[Region]],Hoja1!$E$4:$BD$348,6,0)),-33.6043642941)</f>
        <v>-33.604364294100002</v>
      </c>
      <c r="N3397">
        <f>+IFERROR(IFERROR(VLOOKUP(covid_cl[[#This Row],[Comuna]],Hoja1!$D$4:$BD$348,8,0),VLOOKUP(covid_cl[[#This Row],[Region]],Hoja1!$E$4:$BD$348,5,0)),-70.6266370305)</f>
        <v>-70.626637030500007</v>
      </c>
      <c r="Q3397" t="str">
        <f>+IFERROR(IF(covid_cl[[#This Row],[Region]]&lt;&gt;"No Informado",covid_cl[[#This Row],[Region]],VLOOKUP(covid_cl[[#This Row],[ID]],[1]Hoja5!B$4:I$1967,3,0)),"No Informado")</f>
        <v>Metropolitana</v>
      </c>
    </row>
    <row r="3398" spans="1:17" x14ac:dyDescent="0.3">
      <c r="A3398">
        <f t="shared" si="55"/>
        <v>3397</v>
      </c>
      <c r="B3398" s="8" t="s">
        <v>1696</v>
      </c>
      <c r="C3398">
        <v>13</v>
      </c>
      <c r="D3398" t="s">
        <v>63</v>
      </c>
      <c r="E3398" t="s">
        <v>1259</v>
      </c>
      <c r="I3398" t="s">
        <v>327</v>
      </c>
      <c r="L3398" t="s">
        <v>1544</v>
      </c>
      <c r="M3398">
        <f>+IFERROR(IFERROR(VLOOKUP(covid_cl[[#This Row],[Comuna]],Hoja1!$D$4:$BD$348,9,0),VLOOKUP(covid_cl[[#This Row],[Region]],Hoja1!$E$4:$BD$348,6,0)),-33.6043642941)</f>
        <v>-33.604364294100002</v>
      </c>
      <c r="N3398">
        <f>+IFERROR(IFERROR(VLOOKUP(covid_cl[[#This Row],[Comuna]],Hoja1!$D$4:$BD$348,8,0),VLOOKUP(covid_cl[[#This Row],[Region]],Hoja1!$E$4:$BD$348,5,0)),-70.6266370305)</f>
        <v>-70.626637030500007</v>
      </c>
      <c r="Q3398" t="str">
        <f>+IFERROR(IF(covid_cl[[#This Row],[Region]]&lt;&gt;"No Informado",covid_cl[[#This Row],[Region]],VLOOKUP(covid_cl[[#This Row],[ID]],[1]Hoja5!B$4:I$1967,3,0)),"No Informado")</f>
        <v>Metropolitana</v>
      </c>
    </row>
    <row r="3399" spans="1:17" x14ac:dyDescent="0.3">
      <c r="A3399">
        <f t="shared" si="55"/>
        <v>3398</v>
      </c>
      <c r="B3399" s="8" t="s">
        <v>1696</v>
      </c>
      <c r="C3399">
        <v>13</v>
      </c>
      <c r="D3399" t="s">
        <v>63</v>
      </c>
      <c r="E3399" t="s">
        <v>1259</v>
      </c>
      <c r="I3399" t="s">
        <v>327</v>
      </c>
      <c r="L3399" t="s">
        <v>1544</v>
      </c>
      <c r="M3399">
        <f>+IFERROR(IFERROR(VLOOKUP(covid_cl[[#This Row],[Comuna]],Hoja1!$D$4:$BD$348,9,0),VLOOKUP(covid_cl[[#This Row],[Region]],Hoja1!$E$4:$BD$348,6,0)),-33.6043642941)</f>
        <v>-33.604364294100002</v>
      </c>
      <c r="N3399">
        <f>+IFERROR(IFERROR(VLOOKUP(covid_cl[[#This Row],[Comuna]],Hoja1!$D$4:$BD$348,8,0),VLOOKUP(covid_cl[[#This Row],[Region]],Hoja1!$E$4:$BD$348,5,0)),-70.6266370305)</f>
        <v>-70.626637030500007</v>
      </c>
      <c r="Q3399" t="str">
        <f>+IFERROR(IF(covid_cl[[#This Row],[Region]]&lt;&gt;"No Informado",covid_cl[[#This Row],[Region]],VLOOKUP(covid_cl[[#This Row],[ID]],[1]Hoja5!B$4:I$1967,3,0)),"No Informado")</f>
        <v>Metropolitana</v>
      </c>
    </row>
    <row r="3400" spans="1:17" x14ac:dyDescent="0.3">
      <c r="A3400">
        <f t="shared" si="55"/>
        <v>3399</v>
      </c>
      <c r="B3400" s="8" t="s">
        <v>1696</v>
      </c>
      <c r="C3400">
        <v>13</v>
      </c>
      <c r="D3400" t="s">
        <v>63</v>
      </c>
      <c r="E3400" t="s">
        <v>1259</v>
      </c>
      <c r="I3400" t="s">
        <v>327</v>
      </c>
      <c r="L3400" t="s">
        <v>1544</v>
      </c>
      <c r="M3400">
        <f>+IFERROR(IFERROR(VLOOKUP(covid_cl[[#This Row],[Comuna]],Hoja1!$D$4:$BD$348,9,0),VLOOKUP(covid_cl[[#This Row],[Region]],Hoja1!$E$4:$BD$348,6,0)),-33.6043642941)</f>
        <v>-33.604364294100002</v>
      </c>
      <c r="N3400">
        <f>+IFERROR(IFERROR(VLOOKUP(covid_cl[[#This Row],[Comuna]],Hoja1!$D$4:$BD$348,8,0),VLOOKUP(covid_cl[[#This Row],[Region]],Hoja1!$E$4:$BD$348,5,0)),-70.6266370305)</f>
        <v>-70.626637030500007</v>
      </c>
      <c r="Q3400" t="str">
        <f>+IFERROR(IF(covid_cl[[#This Row],[Region]]&lt;&gt;"No Informado",covid_cl[[#This Row],[Region]],VLOOKUP(covid_cl[[#This Row],[ID]],[1]Hoja5!B$4:I$1967,3,0)),"No Informado")</f>
        <v>Metropolitana</v>
      </c>
    </row>
    <row r="3401" spans="1:17" x14ac:dyDescent="0.3">
      <c r="A3401">
        <f t="shared" si="55"/>
        <v>3400</v>
      </c>
      <c r="B3401" s="8" t="s">
        <v>1696</v>
      </c>
      <c r="C3401">
        <v>13</v>
      </c>
      <c r="D3401" t="s">
        <v>63</v>
      </c>
      <c r="E3401" t="s">
        <v>1259</v>
      </c>
      <c r="I3401" t="s">
        <v>327</v>
      </c>
      <c r="L3401" t="s">
        <v>1544</v>
      </c>
      <c r="M3401">
        <f>+IFERROR(IFERROR(VLOOKUP(covid_cl[[#This Row],[Comuna]],Hoja1!$D$4:$BD$348,9,0),VLOOKUP(covid_cl[[#This Row],[Region]],Hoja1!$E$4:$BD$348,6,0)),-33.6043642941)</f>
        <v>-33.604364294100002</v>
      </c>
      <c r="N3401">
        <f>+IFERROR(IFERROR(VLOOKUP(covid_cl[[#This Row],[Comuna]],Hoja1!$D$4:$BD$348,8,0),VLOOKUP(covid_cl[[#This Row],[Region]],Hoja1!$E$4:$BD$348,5,0)),-70.6266370305)</f>
        <v>-70.626637030500007</v>
      </c>
      <c r="Q3401" t="str">
        <f>+IFERROR(IF(covid_cl[[#This Row],[Region]]&lt;&gt;"No Informado",covid_cl[[#This Row],[Region]],VLOOKUP(covid_cl[[#This Row],[ID]],[1]Hoja5!B$4:I$1967,3,0)),"No Informado")</f>
        <v>Metropolitana</v>
      </c>
    </row>
    <row r="3402" spans="1:17" x14ac:dyDescent="0.3">
      <c r="A3402">
        <f t="shared" si="55"/>
        <v>3401</v>
      </c>
      <c r="B3402" s="8" t="s">
        <v>1696</v>
      </c>
      <c r="C3402">
        <v>13</v>
      </c>
      <c r="D3402" t="s">
        <v>63</v>
      </c>
      <c r="E3402" t="s">
        <v>1259</v>
      </c>
      <c r="I3402" t="s">
        <v>327</v>
      </c>
      <c r="L3402" t="s">
        <v>1544</v>
      </c>
      <c r="M3402">
        <f>+IFERROR(IFERROR(VLOOKUP(covid_cl[[#This Row],[Comuna]],Hoja1!$D$4:$BD$348,9,0),VLOOKUP(covid_cl[[#This Row],[Region]],Hoja1!$E$4:$BD$348,6,0)),-33.6043642941)</f>
        <v>-33.604364294100002</v>
      </c>
      <c r="N3402">
        <f>+IFERROR(IFERROR(VLOOKUP(covid_cl[[#This Row],[Comuna]],Hoja1!$D$4:$BD$348,8,0),VLOOKUP(covid_cl[[#This Row],[Region]],Hoja1!$E$4:$BD$348,5,0)),-70.6266370305)</f>
        <v>-70.626637030500007</v>
      </c>
      <c r="Q3402" t="str">
        <f>+IFERROR(IF(covid_cl[[#This Row],[Region]]&lt;&gt;"No Informado",covid_cl[[#This Row],[Region]],VLOOKUP(covid_cl[[#This Row],[ID]],[1]Hoja5!B$4:I$1967,3,0)),"No Informado")</f>
        <v>Metropolitana</v>
      </c>
    </row>
    <row r="3403" spans="1:17" x14ac:dyDescent="0.3">
      <c r="A3403">
        <f t="shared" si="55"/>
        <v>3402</v>
      </c>
      <c r="B3403" s="8" t="s">
        <v>1696</v>
      </c>
      <c r="C3403">
        <v>13</v>
      </c>
      <c r="D3403" t="s">
        <v>63</v>
      </c>
      <c r="E3403" t="s">
        <v>1259</v>
      </c>
      <c r="I3403" t="s">
        <v>327</v>
      </c>
      <c r="L3403" t="s">
        <v>1544</v>
      </c>
      <c r="M3403">
        <f>+IFERROR(IFERROR(VLOOKUP(covid_cl[[#This Row],[Comuna]],Hoja1!$D$4:$BD$348,9,0),VLOOKUP(covid_cl[[#This Row],[Region]],Hoja1!$E$4:$BD$348,6,0)),-33.6043642941)</f>
        <v>-33.604364294100002</v>
      </c>
      <c r="N3403">
        <f>+IFERROR(IFERROR(VLOOKUP(covid_cl[[#This Row],[Comuna]],Hoja1!$D$4:$BD$348,8,0),VLOOKUP(covid_cl[[#This Row],[Region]],Hoja1!$E$4:$BD$348,5,0)),-70.6266370305)</f>
        <v>-70.626637030500007</v>
      </c>
      <c r="Q3403" t="str">
        <f>+IFERROR(IF(covid_cl[[#This Row],[Region]]&lt;&gt;"No Informado",covid_cl[[#This Row],[Region]],VLOOKUP(covid_cl[[#This Row],[ID]],[1]Hoja5!B$4:I$1967,3,0)),"No Informado")</f>
        <v>Metropolitana</v>
      </c>
    </row>
    <row r="3404" spans="1:17" x14ac:dyDescent="0.3">
      <c r="A3404">
        <f t="shared" si="55"/>
        <v>3403</v>
      </c>
      <c r="B3404" s="8" t="s">
        <v>1696</v>
      </c>
      <c r="C3404">
        <v>13</v>
      </c>
      <c r="D3404" t="s">
        <v>63</v>
      </c>
      <c r="E3404" t="s">
        <v>1259</v>
      </c>
      <c r="I3404" t="s">
        <v>327</v>
      </c>
      <c r="L3404" t="s">
        <v>1544</v>
      </c>
      <c r="M3404">
        <f>+IFERROR(IFERROR(VLOOKUP(covid_cl[[#This Row],[Comuna]],Hoja1!$D$4:$BD$348,9,0),VLOOKUP(covid_cl[[#This Row],[Region]],Hoja1!$E$4:$BD$348,6,0)),-33.6043642941)</f>
        <v>-33.604364294100002</v>
      </c>
      <c r="N3404">
        <f>+IFERROR(IFERROR(VLOOKUP(covid_cl[[#This Row],[Comuna]],Hoja1!$D$4:$BD$348,8,0),VLOOKUP(covid_cl[[#This Row],[Region]],Hoja1!$E$4:$BD$348,5,0)),-70.6266370305)</f>
        <v>-70.626637030500007</v>
      </c>
      <c r="Q3404" t="str">
        <f>+IFERROR(IF(covid_cl[[#This Row],[Region]]&lt;&gt;"No Informado",covid_cl[[#This Row],[Region]],VLOOKUP(covid_cl[[#This Row],[ID]],[1]Hoja5!B$4:I$1967,3,0)),"No Informado")</f>
        <v>Metropolitana</v>
      </c>
    </row>
    <row r="3405" spans="1:17" x14ac:dyDescent="0.3">
      <c r="A3405">
        <f t="shared" si="55"/>
        <v>3404</v>
      </c>
      <c r="B3405" s="8" t="s">
        <v>1696</v>
      </c>
      <c r="C3405">
        <v>13</v>
      </c>
      <c r="D3405" t="s">
        <v>63</v>
      </c>
      <c r="E3405" t="s">
        <v>1259</v>
      </c>
      <c r="I3405" t="s">
        <v>327</v>
      </c>
      <c r="L3405" t="s">
        <v>1544</v>
      </c>
      <c r="M3405">
        <f>+IFERROR(IFERROR(VLOOKUP(covid_cl[[#This Row],[Comuna]],Hoja1!$D$4:$BD$348,9,0),VLOOKUP(covid_cl[[#This Row],[Region]],Hoja1!$E$4:$BD$348,6,0)),-33.6043642941)</f>
        <v>-33.604364294100002</v>
      </c>
      <c r="N3405">
        <f>+IFERROR(IFERROR(VLOOKUP(covid_cl[[#This Row],[Comuna]],Hoja1!$D$4:$BD$348,8,0),VLOOKUP(covid_cl[[#This Row],[Region]],Hoja1!$E$4:$BD$348,5,0)),-70.6266370305)</f>
        <v>-70.626637030500007</v>
      </c>
      <c r="Q3405" t="str">
        <f>+IFERROR(IF(covid_cl[[#This Row],[Region]]&lt;&gt;"No Informado",covid_cl[[#This Row],[Region]],VLOOKUP(covid_cl[[#This Row],[ID]],[1]Hoja5!B$4:I$1967,3,0)),"No Informado")</f>
        <v>Metropolitana</v>
      </c>
    </row>
    <row r="3406" spans="1:17" x14ac:dyDescent="0.3">
      <c r="A3406">
        <f t="shared" si="55"/>
        <v>3405</v>
      </c>
      <c r="B3406" s="8" t="s">
        <v>1696</v>
      </c>
      <c r="C3406">
        <v>13</v>
      </c>
      <c r="D3406" t="s">
        <v>63</v>
      </c>
      <c r="E3406" t="s">
        <v>1259</v>
      </c>
      <c r="I3406" t="s">
        <v>327</v>
      </c>
      <c r="L3406" t="s">
        <v>1544</v>
      </c>
      <c r="M3406">
        <f>+IFERROR(IFERROR(VLOOKUP(covid_cl[[#This Row],[Comuna]],Hoja1!$D$4:$BD$348,9,0),VLOOKUP(covid_cl[[#This Row],[Region]],Hoja1!$E$4:$BD$348,6,0)),-33.6043642941)</f>
        <v>-33.604364294100002</v>
      </c>
      <c r="N3406">
        <f>+IFERROR(IFERROR(VLOOKUP(covid_cl[[#This Row],[Comuna]],Hoja1!$D$4:$BD$348,8,0),VLOOKUP(covid_cl[[#This Row],[Region]],Hoja1!$E$4:$BD$348,5,0)),-70.6266370305)</f>
        <v>-70.626637030500007</v>
      </c>
      <c r="Q3406" t="str">
        <f>+IFERROR(IF(covid_cl[[#This Row],[Region]]&lt;&gt;"No Informado",covid_cl[[#This Row],[Region]],VLOOKUP(covid_cl[[#This Row],[ID]],[1]Hoja5!B$4:I$1967,3,0)),"No Informado")</f>
        <v>Metropolitana</v>
      </c>
    </row>
    <row r="3407" spans="1:17" x14ac:dyDescent="0.3">
      <c r="A3407">
        <f t="shared" si="55"/>
        <v>3406</v>
      </c>
      <c r="B3407" s="8" t="s">
        <v>1696</v>
      </c>
      <c r="C3407">
        <v>13</v>
      </c>
      <c r="D3407" t="s">
        <v>63</v>
      </c>
      <c r="E3407" t="s">
        <v>1259</v>
      </c>
      <c r="I3407" t="s">
        <v>327</v>
      </c>
      <c r="L3407" t="s">
        <v>1544</v>
      </c>
      <c r="M3407">
        <f>+IFERROR(IFERROR(VLOOKUP(covid_cl[[#This Row],[Comuna]],Hoja1!$D$4:$BD$348,9,0),VLOOKUP(covid_cl[[#This Row],[Region]],Hoja1!$E$4:$BD$348,6,0)),-33.6043642941)</f>
        <v>-33.604364294100002</v>
      </c>
      <c r="N3407">
        <f>+IFERROR(IFERROR(VLOOKUP(covid_cl[[#This Row],[Comuna]],Hoja1!$D$4:$BD$348,8,0),VLOOKUP(covid_cl[[#This Row],[Region]],Hoja1!$E$4:$BD$348,5,0)),-70.6266370305)</f>
        <v>-70.626637030500007</v>
      </c>
      <c r="Q3407" t="str">
        <f>+IFERROR(IF(covid_cl[[#This Row],[Region]]&lt;&gt;"No Informado",covid_cl[[#This Row],[Region]],VLOOKUP(covid_cl[[#This Row],[ID]],[1]Hoja5!B$4:I$1967,3,0)),"No Informado")</f>
        <v>Metropolitana</v>
      </c>
    </row>
    <row r="3408" spans="1:17" x14ac:dyDescent="0.3">
      <c r="A3408">
        <f t="shared" si="55"/>
        <v>3407</v>
      </c>
      <c r="B3408" s="8" t="s">
        <v>1696</v>
      </c>
      <c r="C3408">
        <v>13</v>
      </c>
      <c r="D3408" t="s">
        <v>63</v>
      </c>
      <c r="E3408" t="s">
        <v>1259</v>
      </c>
      <c r="I3408" t="s">
        <v>327</v>
      </c>
      <c r="L3408" t="s">
        <v>1544</v>
      </c>
      <c r="M3408">
        <f>+IFERROR(IFERROR(VLOOKUP(covid_cl[[#This Row],[Comuna]],Hoja1!$D$4:$BD$348,9,0),VLOOKUP(covid_cl[[#This Row],[Region]],Hoja1!$E$4:$BD$348,6,0)),-33.6043642941)</f>
        <v>-33.604364294100002</v>
      </c>
      <c r="N3408">
        <f>+IFERROR(IFERROR(VLOOKUP(covid_cl[[#This Row],[Comuna]],Hoja1!$D$4:$BD$348,8,0),VLOOKUP(covid_cl[[#This Row],[Region]],Hoja1!$E$4:$BD$348,5,0)),-70.6266370305)</f>
        <v>-70.626637030500007</v>
      </c>
      <c r="Q3408" t="str">
        <f>+IFERROR(IF(covid_cl[[#This Row],[Region]]&lt;&gt;"No Informado",covid_cl[[#This Row],[Region]],VLOOKUP(covid_cl[[#This Row],[ID]],[1]Hoja5!B$4:I$1967,3,0)),"No Informado")</f>
        <v>Metropolitana</v>
      </c>
    </row>
    <row r="3409" spans="1:17" x14ac:dyDescent="0.3">
      <c r="A3409">
        <f t="shared" si="55"/>
        <v>3408</v>
      </c>
      <c r="B3409" s="8" t="s">
        <v>1696</v>
      </c>
      <c r="C3409">
        <v>13</v>
      </c>
      <c r="D3409" t="s">
        <v>63</v>
      </c>
      <c r="E3409" t="s">
        <v>1259</v>
      </c>
      <c r="I3409" t="s">
        <v>327</v>
      </c>
      <c r="L3409" t="s">
        <v>1544</v>
      </c>
      <c r="M3409">
        <f>+IFERROR(IFERROR(VLOOKUP(covid_cl[[#This Row],[Comuna]],Hoja1!$D$4:$BD$348,9,0),VLOOKUP(covid_cl[[#This Row],[Region]],Hoja1!$E$4:$BD$348,6,0)),-33.6043642941)</f>
        <v>-33.604364294100002</v>
      </c>
      <c r="N3409">
        <f>+IFERROR(IFERROR(VLOOKUP(covid_cl[[#This Row],[Comuna]],Hoja1!$D$4:$BD$348,8,0),VLOOKUP(covid_cl[[#This Row],[Region]],Hoja1!$E$4:$BD$348,5,0)),-70.6266370305)</f>
        <v>-70.626637030500007</v>
      </c>
      <c r="Q3409" t="str">
        <f>+IFERROR(IF(covid_cl[[#This Row],[Region]]&lt;&gt;"No Informado",covid_cl[[#This Row],[Region]],VLOOKUP(covid_cl[[#This Row],[ID]],[1]Hoja5!B$4:I$1967,3,0)),"No Informado")</f>
        <v>Metropolitana</v>
      </c>
    </row>
    <row r="3410" spans="1:17" x14ac:dyDescent="0.3">
      <c r="A3410">
        <f t="shared" si="55"/>
        <v>3409</v>
      </c>
      <c r="B3410" s="8" t="s">
        <v>1696</v>
      </c>
      <c r="C3410">
        <v>13</v>
      </c>
      <c r="D3410" t="s">
        <v>63</v>
      </c>
      <c r="E3410" t="s">
        <v>1259</v>
      </c>
      <c r="I3410" t="s">
        <v>327</v>
      </c>
      <c r="L3410" t="s">
        <v>1544</v>
      </c>
      <c r="M3410">
        <f>+IFERROR(IFERROR(VLOOKUP(covid_cl[[#This Row],[Comuna]],Hoja1!$D$4:$BD$348,9,0),VLOOKUP(covid_cl[[#This Row],[Region]],Hoja1!$E$4:$BD$348,6,0)),-33.6043642941)</f>
        <v>-33.604364294100002</v>
      </c>
      <c r="N3410">
        <f>+IFERROR(IFERROR(VLOOKUP(covid_cl[[#This Row],[Comuna]],Hoja1!$D$4:$BD$348,8,0),VLOOKUP(covid_cl[[#This Row],[Region]],Hoja1!$E$4:$BD$348,5,0)),-70.6266370305)</f>
        <v>-70.626637030500007</v>
      </c>
      <c r="Q3410" t="str">
        <f>+IFERROR(IF(covid_cl[[#This Row],[Region]]&lt;&gt;"No Informado",covid_cl[[#This Row],[Region]],VLOOKUP(covid_cl[[#This Row],[ID]],[1]Hoja5!B$4:I$1967,3,0)),"No Informado")</f>
        <v>Metropolitana</v>
      </c>
    </row>
    <row r="3411" spans="1:17" x14ac:dyDescent="0.3">
      <c r="A3411">
        <f t="shared" si="55"/>
        <v>3410</v>
      </c>
      <c r="B3411" s="8" t="s">
        <v>1696</v>
      </c>
      <c r="C3411">
        <v>13</v>
      </c>
      <c r="D3411" t="s">
        <v>63</v>
      </c>
      <c r="E3411" t="s">
        <v>1259</v>
      </c>
      <c r="I3411" t="s">
        <v>327</v>
      </c>
      <c r="L3411" t="s">
        <v>1544</v>
      </c>
      <c r="M3411">
        <f>+IFERROR(IFERROR(VLOOKUP(covid_cl[[#This Row],[Comuna]],Hoja1!$D$4:$BD$348,9,0),VLOOKUP(covid_cl[[#This Row],[Region]],Hoja1!$E$4:$BD$348,6,0)),-33.6043642941)</f>
        <v>-33.604364294100002</v>
      </c>
      <c r="N3411">
        <f>+IFERROR(IFERROR(VLOOKUP(covid_cl[[#This Row],[Comuna]],Hoja1!$D$4:$BD$348,8,0),VLOOKUP(covid_cl[[#This Row],[Region]],Hoja1!$E$4:$BD$348,5,0)),-70.6266370305)</f>
        <v>-70.626637030500007</v>
      </c>
      <c r="Q3411" t="str">
        <f>+IFERROR(IF(covid_cl[[#This Row],[Region]]&lt;&gt;"No Informado",covid_cl[[#This Row],[Region]],VLOOKUP(covid_cl[[#This Row],[ID]],[1]Hoja5!B$4:I$1967,3,0)),"No Informado")</f>
        <v>Metropolitana</v>
      </c>
    </row>
    <row r="3412" spans="1:17" x14ac:dyDescent="0.3">
      <c r="A3412">
        <f t="shared" si="55"/>
        <v>3411</v>
      </c>
      <c r="B3412" s="8" t="s">
        <v>1696</v>
      </c>
      <c r="C3412">
        <v>13</v>
      </c>
      <c r="D3412" t="s">
        <v>63</v>
      </c>
      <c r="E3412" t="s">
        <v>1259</v>
      </c>
      <c r="I3412" t="s">
        <v>327</v>
      </c>
      <c r="L3412" t="s">
        <v>1544</v>
      </c>
      <c r="M3412">
        <f>+IFERROR(IFERROR(VLOOKUP(covid_cl[[#This Row],[Comuna]],Hoja1!$D$4:$BD$348,9,0),VLOOKUP(covid_cl[[#This Row],[Region]],Hoja1!$E$4:$BD$348,6,0)),-33.6043642941)</f>
        <v>-33.604364294100002</v>
      </c>
      <c r="N3412">
        <f>+IFERROR(IFERROR(VLOOKUP(covid_cl[[#This Row],[Comuna]],Hoja1!$D$4:$BD$348,8,0),VLOOKUP(covid_cl[[#This Row],[Region]],Hoja1!$E$4:$BD$348,5,0)),-70.6266370305)</f>
        <v>-70.626637030500007</v>
      </c>
      <c r="Q3412" t="str">
        <f>+IFERROR(IF(covid_cl[[#This Row],[Region]]&lt;&gt;"No Informado",covid_cl[[#This Row],[Region]],VLOOKUP(covid_cl[[#This Row],[ID]],[1]Hoja5!B$4:I$1967,3,0)),"No Informado")</f>
        <v>Metropolitana</v>
      </c>
    </row>
    <row r="3413" spans="1:17" x14ac:dyDescent="0.3">
      <c r="A3413">
        <f t="shared" si="55"/>
        <v>3412</v>
      </c>
      <c r="B3413" s="8" t="s">
        <v>1696</v>
      </c>
      <c r="C3413">
        <v>13</v>
      </c>
      <c r="D3413" t="s">
        <v>63</v>
      </c>
      <c r="E3413" t="s">
        <v>1259</v>
      </c>
      <c r="I3413" t="s">
        <v>327</v>
      </c>
      <c r="L3413" t="s">
        <v>1544</v>
      </c>
      <c r="M3413">
        <f>+IFERROR(IFERROR(VLOOKUP(covid_cl[[#This Row],[Comuna]],Hoja1!$D$4:$BD$348,9,0),VLOOKUP(covid_cl[[#This Row],[Region]],Hoja1!$E$4:$BD$348,6,0)),-33.6043642941)</f>
        <v>-33.604364294100002</v>
      </c>
      <c r="N3413">
        <f>+IFERROR(IFERROR(VLOOKUP(covid_cl[[#This Row],[Comuna]],Hoja1!$D$4:$BD$348,8,0),VLOOKUP(covid_cl[[#This Row],[Region]],Hoja1!$E$4:$BD$348,5,0)),-70.6266370305)</f>
        <v>-70.626637030500007</v>
      </c>
      <c r="Q3413" t="str">
        <f>+IFERROR(IF(covid_cl[[#This Row],[Region]]&lt;&gt;"No Informado",covid_cl[[#This Row],[Region]],VLOOKUP(covid_cl[[#This Row],[ID]],[1]Hoja5!B$4:I$1967,3,0)),"No Informado")</f>
        <v>Metropolitana</v>
      </c>
    </row>
    <row r="3414" spans="1:17" x14ac:dyDescent="0.3">
      <c r="A3414">
        <f t="shared" si="55"/>
        <v>3413</v>
      </c>
      <c r="B3414" s="8" t="s">
        <v>1696</v>
      </c>
      <c r="C3414">
        <v>13</v>
      </c>
      <c r="D3414" t="s">
        <v>63</v>
      </c>
      <c r="E3414" t="s">
        <v>1259</v>
      </c>
      <c r="I3414" t="s">
        <v>327</v>
      </c>
      <c r="L3414" t="s">
        <v>1544</v>
      </c>
      <c r="M3414">
        <f>+IFERROR(IFERROR(VLOOKUP(covid_cl[[#This Row],[Comuna]],Hoja1!$D$4:$BD$348,9,0),VLOOKUP(covid_cl[[#This Row],[Region]],Hoja1!$E$4:$BD$348,6,0)),-33.6043642941)</f>
        <v>-33.604364294100002</v>
      </c>
      <c r="N3414">
        <f>+IFERROR(IFERROR(VLOOKUP(covid_cl[[#This Row],[Comuna]],Hoja1!$D$4:$BD$348,8,0),VLOOKUP(covid_cl[[#This Row],[Region]],Hoja1!$E$4:$BD$348,5,0)),-70.6266370305)</f>
        <v>-70.626637030500007</v>
      </c>
      <c r="Q3414" t="str">
        <f>+IFERROR(IF(covid_cl[[#This Row],[Region]]&lt;&gt;"No Informado",covid_cl[[#This Row],[Region]],VLOOKUP(covid_cl[[#This Row],[ID]],[1]Hoja5!B$4:I$1967,3,0)),"No Informado")</f>
        <v>Metropolitana</v>
      </c>
    </row>
    <row r="3415" spans="1:17" x14ac:dyDescent="0.3">
      <c r="A3415">
        <f t="shared" si="55"/>
        <v>3414</v>
      </c>
      <c r="B3415" s="8" t="s">
        <v>1696</v>
      </c>
      <c r="C3415">
        <v>13</v>
      </c>
      <c r="D3415" t="s">
        <v>63</v>
      </c>
      <c r="E3415" t="s">
        <v>1259</v>
      </c>
      <c r="I3415" t="s">
        <v>327</v>
      </c>
      <c r="L3415" t="s">
        <v>1544</v>
      </c>
      <c r="M3415">
        <f>+IFERROR(IFERROR(VLOOKUP(covid_cl[[#This Row],[Comuna]],Hoja1!$D$4:$BD$348,9,0),VLOOKUP(covid_cl[[#This Row],[Region]],Hoja1!$E$4:$BD$348,6,0)),-33.6043642941)</f>
        <v>-33.604364294100002</v>
      </c>
      <c r="N3415">
        <f>+IFERROR(IFERROR(VLOOKUP(covid_cl[[#This Row],[Comuna]],Hoja1!$D$4:$BD$348,8,0),VLOOKUP(covid_cl[[#This Row],[Region]],Hoja1!$E$4:$BD$348,5,0)),-70.6266370305)</f>
        <v>-70.626637030500007</v>
      </c>
      <c r="Q3415" t="str">
        <f>+IFERROR(IF(covid_cl[[#This Row],[Region]]&lt;&gt;"No Informado",covid_cl[[#This Row],[Region]],VLOOKUP(covid_cl[[#This Row],[ID]],[1]Hoja5!B$4:I$1967,3,0)),"No Informado")</f>
        <v>Metropolitana</v>
      </c>
    </row>
    <row r="3416" spans="1:17" x14ac:dyDescent="0.3">
      <c r="A3416">
        <f t="shared" si="55"/>
        <v>3415</v>
      </c>
      <c r="B3416" s="8" t="s">
        <v>1696</v>
      </c>
      <c r="C3416">
        <v>13</v>
      </c>
      <c r="D3416" t="s">
        <v>63</v>
      </c>
      <c r="E3416" t="s">
        <v>1259</v>
      </c>
      <c r="I3416" t="s">
        <v>327</v>
      </c>
      <c r="L3416" t="s">
        <v>1544</v>
      </c>
      <c r="M3416">
        <f>+IFERROR(IFERROR(VLOOKUP(covid_cl[[#This Row],[Comuna]],Hoja1!$D$4:$BD$348,9,0),VLOOKUP(covid_cl[[#This Row],[Region]],Hoja1!$E$4:$BD$348,6,0)),-33.6043642941)</f>
        <v>-33.604364294100002</v>
      </c>
      <c r="N3416">
        <f>+IFERROR(IFERROR(VLOOKUP(covid_cl[[#This Row],[Comuna]],Hoja1!$D$4:$BD$348,8,0),VLOOKUP(covid_cl[[#This Row],[Region]],Hoja1!$E$4:$BD$348,5,0)),-70.6266370305)</f>
        <v>-70.626637030500007</v>
      </c>
      <c r="Q3416" t="str">
        <f>+IFERROR(IF(covid_cl[[#This Row],[Region]]&lt;&gt;"No Informado",covid_cl[[#This Row],[Region]],VLOOKUP(covid_cl[[#This Row],[ID]],[1]Hoja5!B$4:I$1967,3,0)),"No Informado")</f>
        <v>Metropolitana</v>
      </c>
    </row>
    <row r="3417" spans="1:17" x14ac:dyDescent="0.3">
      <c r="A3417">
        <f t="shared" si="55"/>
        <v>3416</v>
      </c>
      <c r="B3417" s="8" t="s">
        <v>1696</v>
      </c>
      <c r="C3417">
        <v>13</v>
      </c>
      <c r="D3417" t="s">
        <v>63</v>
      </c>
      <c r="E3417" t="s">
        <v>1259</v>
      </c>
      <c r="I3417" t="s">
        <v>327</v>
      </c>
      <c r="L3417" t="s">
        <v>1544</v>
      </c>
      <c r="M3417">
        <f>+IFERROR(IFERROR(VLOOKUP(covid_cl[[#This Row],[Comuna]],Hoja1!$D$4:$BD$348,9,0),VLOOKUP(covid_cl[[#This Row],[Region]],Hoja1!$E$4:$BD$348,6,0)),-33.6043642941)</f>
        <v>-33.604364294100002</v>
      </c>
      <c r="N3417">
        <f>+IFERROR(IFERROR(VLOOKUP(covid_cl[[#This Row],[Comuna]],Hoja1!$D$4:$BD$348,8,0),VLOOKUP(covid_cl[[#This Row],[Region]],Hoja1!$E$4:$BD$348,5,0)),-70.6266370305)</f>
        <v>-70.626637030500007</v>
      </c>
      <c r="Q3417" t="str">
        <f>+IFERROR(IF(covid_cl[[#This Row],[Region]]&lt;&gt;"No Informado",covid_cl[[#This Row],[Region]],VLOOKUP(covid_cl[[#This Row],[ID]],[1]Hoja5!B$4:I$1967,3,0)),"No Informado")</f>
        <v>Metropolitana</v>
      </c>
    </row>
    <row r="3418" spans="1:17" x14ac:dyDescent="0.3">
      <c r="A3418">
        <f t="shared" si="55"/>
        <v>3417</v>
      </c>
      <c r="B3418" s="8" t="s">
        <v>1696</v>
      </c>
      <c r="C3418">
        <v>13</v>
      </c>
      <c r="D3418" t="s">
        <v>63</v>
      </c>
      <c r="E3418" t="s">
        <v>1259</v>
      </c>
      <c r="I3418" t="s">
        <v>327</v>
      </c>
      <c r="L3418" t="s">
        <v>1544</v>
      </c>
      <c r="M3418">
        <f>+IFERROR(IFERROR(VLOOKUP(covid_cl[[#This Row],[Comuna]],Hoja1!$D$4:$BD$348,9,0),VLOOKUP(covid_cl[[#This Row],[Region]],Hoja1!$E$4:$BD$348,6,0)),-33.6043642941)</f>
        <v>-33.604364294100002</v>
      </c>
      <c r="N3418">
        <f>+IFERROR(IFERROR(VLOOKUP(covid_cl[[#This Row],[Comuna]],Hoja1!$D$4:$BD$348,8,0),VLOOKUP(covid_cl[[#This Row],[Region]],Hoja1!$E$4:$BD$348,5,0)),-70.6266370305)</f>
        <v>-70.626637030500007</v>
      </c>
      <c r="Q3418" t="str">
        <f>+IFERROR(IF(covid_cl[[#This Row],[Region]]&lt;&gt;"No Informado",covid_cl[[#This Row],[Region]],VLOOKUP(covid_cl[[#This Row],[ID]],[1]Hoja5!B$4:I$1967,3,0)),"No Informado")</f>
        <v>Metropolitana</v>
      </c>
    </row>
    <row r="3419" spans="1:17" x14ac:dyDescent="0.3">
      <c r="A3419">
        <f t="shared" si="55"/>
        <v>3418</v>
      </c>
      <c r="B3419" s="8" t="s">
        <v>1696</v>
      </c>
      <c r="C3419">
        <v>13</v>
      </c>
      <c r="D3419" t="s">
        <v>63</v>
      </c>
      <c r="E3419" t="s">
        <v>1259</v>
      </c>
      <c r="I3419" t="s">
        <v>327</v>
      </c>
      <c r="L3419" t="s">
        <v>1544</v>
      </c>
      <c r="M3419">
        <f>+IFERROR(IFERROR(VLOOKUP(covid_cl[[#This Row],[Comuna]],Hoja1!$D$4:$BD$348,9,0),VLOOKUP(covid_cl[[#This Row],[Region]],Hoja1!$E$4:$BD$348,6,0)),-33.6043642941)</f>
        <v>-33.604364294100002</v>
      </c>
      <c r="N3419">
        <f>+IFERROR(IFERROR(VLOOKUP(covid_cl[[#This Row],[Comuna]],Hoja1!$D$4:$BD$348,8,0),VLOOKUP(covid_cl[[#This Row],[Region]],Hoja1!$E$4:$BD$348,5,0)),-70.6266370305)</f>
        <v>-70.626637030500007</v>
      </c>
      <c r="Q3419" t="str">
        <f>+IFERROR(IF(covid_cl[[#This Row],[Region]]&lt;&gt;"No Informado",covid_cl[[#This Row],[Region]],VLOOKUP(covid_cl[[#This Row],[ID]],[1]Hoja5!B$4:I$1967,3,0)),"No Informado")</f>
        <v>Metropolitana</v>
      </c>
    </row>
    <row r="3420" spans="1:17" x14ac:dyDescent="0.3">
      <c r="A3420">
        <f t="shared" si="55"/>
        <v>3419</v>
      </c>
      <c r="B3420" s="8" t="s">
        <v>1696</v>
      </c>
      <c r="C3420">
        <v>13</v>
      </c>
      <c r="D3420" t="s">
        <v>63</v>
      </c>
      <c r="E3420" t="s">
        <v>1259</v>
      </c>
      <c r="I3420" t="s">
        <v>327</v>
      </c>
      <c r="L3420" t="s">
        <v>1544</v>
      </c>
      <c r="M3420">
        <f>+IFERROR(IFERROR(VLOOKUP(covid_cl[[#This Row],[Comuna]],Hoja1!$D$4:$BD$348,9,0),VLOOKUP(covid_cl[[#This Row],[Region]],Hoja1!$E$4:$BD$348,6,0)),-33.6043642941)</f>
        <v>-33.604364294100002</v>
      </c>
      <c r="N3420">
        <f>+IFERROR(IFERROR(VLOOKUP(covid_cl[[#This Row],[Comuna]],Hoja1!$D$4:$BD$348,8,0),VLOOKUP(covid_cl[[#This Row],[Region]],Hoja1!$E$4:$BD$348,5,0)),-70.6266370305)</f>
        <v>-70.626637030500007</v>
      </c>
      <c r="Q3420" t="str">
        <f>+IFERROR(IF(covid_cl[[#This Row],[Region]]&lt;&gt;"No Informado",covid_cl[[#This Row],[Region]],VLOOKUP(covid_cl[[#This Row],[ID]],[1]Hoja5!B$4:I$1967,3,0)),"No Informado")</f>
        <v>Metropolitana</v>
      </c>
    </row>
    <row r="3421" spans="1:17" x14ac:dyDescent="0.3">
      <c r="A3421">
        <f t="shared" si="55"/>
        <v>3420</v>
      </c>
      <c r="B3421" s="8" t="s">
        <v>1696</v>
      </c>
      <c r="C3421">
        <v>13</v>
      </c>
      <c r="D3421" t="s">
        <v>63</v>
      </c>
      <c r="E3421" t="s">
        <v>1259</v>
      </c>
      <c r="I3421" t="s">
        <v>327</v>
      </c>
      <c r="L3421" t="s">
        <v>1544</v>
      </c>
      <c r="M3421">
        <f>+IFERROR(IFERROR(VLOOKUP(covid_cl[[#This Row],[Comuna]],Hoja1!$D$4:$BD$348,9,0),VLOOKUP(covid_cl[[#This Row],[Region]],Hoja1!$E$4:$BD$348,6,0)),-33.6043642941)</f>
        <v>-33.604364294100002</v>
      </c>
      <c r="N3421">
        <f>+IFERROR(IFERROR(VLOOKUP(covid_cl[[#This Row],[Comuna]],Hoja1!$D$4:$BD$348,8,0),VLOOKUP(covid_cl[[#This Row],[Region]],Hoja1!$E$4:$BD$348,5,0)),-70.6266370305)</f>
        <v>-70.626637030500007</v>
      </c>
      <c r="Q3421" t="str">
        <f>+IFERROR(IF(covid_cl[[#This Row],[Region]]&lt;&gt;"No Informado",covid_cl[[#This Row],[Region]],VLOOKUP(covid_cl[[#This Row],[ID]],[1]Hoja5!B$4:I$1967,3,0)),"No Informado")</f>
        <v>Metropolitana</v>
      </c>
    </row>
    <row r="3422" spans="1:17" x14ac:dyDescent="0.3">
      <c r="A3422">
        <f t="shared" si="55"/>
        <v>3421</v>
      </c>
      <c r="B3422" s="8" t="s">
        <v>1696</v>
      </c>
      <c r="C3422">
        <v>13</v>
      </c>
      <c r="D3422" t="s">
        <v>63</v>
      </c>
      <c r="E3422" t="s">
        <v>1259</v>
      </c>
      <c r="I3422" t="s">
        <v>327</v>
      </c>
      <c r="L3422" t="s">
        <v>1544</v>
      </c>
      <c r="M3422">
        <f>+IFERROR(IFERROR(VLOOKUP(covid_cl[[#This Row],[Comuna]],Hoja1!$D$4:$BD$348,9,0),VLOOKUP(covid_cl[[#This Row],[Region]],Hoja1!$E$4:$BD$348,6,0)),-33.6043642941)</f>
        <v>-33.604364294100002</v>
      </c>
      <c r="N3422">
        <f>+IFERROR(IFERROR(VLOOKUP(covid_cl[[#This Row],[Comuna]],Hoja1!$D$4:$BD$348,8,0),VLOOKUP(covid_cl[[#This Row],[Region]],Hoja1!$E$4:$BD$348,5,0)),-70.6266370305)</f>
        <v>-70.626637030500007</v>
      </c>
      <c r="Q3422" t="str">
        <f>+IFERROR(IF(covid_cl[[#This Row],[Region]]&lt;&gt;"No Informado",covid_cl[[#This Row],[Region]],VLOOKUP(covid_cl[[#This Row],[ID]],[1]Hoja5!B$4:I$1967,3,0)),"No Informado")</f>
        <v>Metropolitana</v>
      </c>
    </row>
    <row r="3423" spans="1:17" x14ac:dyDescent="0.3">
      <c r="A3423">
        <f t="shared" ref="A3423:A3486" si="56">+ROW()-1</f>
        <v>3422</v>
      </c>
      <c r="B3423" s="8" t="s">
        <v>1696</v>
      </c>
      <c r="C3423">
        <v>13</v>
      </c>
      <c r="D3423" t="s">
        <v>63</v>
      </c>
      <c r="E3423" t="s">
        <v>1259</v>
      </c>
      <c r="I3423" t="s">
        <v>327</v>
      </c>
      <c r="L3423" t="s">
        <v>1544</v>
      </c>
      <c r="M3423">
        <f>+IFERROR(IFERROR(VLOOKUP(covid_cl[[#This Row],[Comuna]],Hoja1!$D$4:$BD$348,9,0),VLOOKUP(covid_cl[[#This Row],[Region]],Hoja1!$E$4:$BD$348,6,0)),-33.6043642941)</f>
        <v>-33.604364294100002</v>
      </c>
      <c r="N3423">
        <f>+IFERROR(IFERROR(VLOOKUP(covid_cl[[#This Row],[Comuna]],Hoja1!$D$4:$BD$348,8,0),VLOOKUP(covid_cl[[#This Row],[Region]],Hoja1!$E$4:$BD$348,5,0)),-70.6266370305)</f>
        <v>-70.626637030500007</v>
      </c>
      <c r="Q3423" t="str">
        <f>+IFERROR(IF(covid_cl[[#This Row],[Region]]&lt;&gt;"No Informado",covid_cl[[#This Row],[Region]],VLOOKUP(covid_cl[[#This Row],[ID]],[1]Hoja5!B$4:I$1967,3,0)),"No Informado")</f>
        <v>Metropolitana</v>
      </c>
    </row>
    <row r="3424" spans="1:17" x14ac:dyDescent="0.3">
      <c r="A3424">
        <f t="shared" si="56"/>
        <v>3423</v>
      </c>
      <c r="B3424" s="8" t="s">
        <v>1696</v>
      </c>
      <c r="C3424">
        <v>13</v>
      </c>
      <c r="D3424" t="s">
        <v>63</v>
      </c>
      <c r="E3424" t="s">
        <v>1259</v>
      </c>
      <c r="I3424" t="s">
        <v>327</v>
      </c>
      <c r="L3424" t="s">
        <v>1544</v>
      </c>
      <c r="M3424">
        <f>+IFERROR(IFERROR(VLOOKUP(covid_cl[[#This Row],[Comuna]],Hoja1!$D$4:$BD$348,9,0),VLOOKUP(covid_cl[[#This Row],[Region]],Hoja1!$E$4:$BD$348,6,0)),-33.6043642941)</f>
        <v>-33.604364294100002</v>
      </c>
      <c r="N3424">
        <f>+IFERROR(IFERROR(VLOOKUP(covid_cl[[#This Row],[Comuna]],Hoja1!$D$4:$BD$348,8,0),VLOOKUP(covid_cl[[#This Row],[Region]],Hoja1!$E$4:$BD$348,5,0)),-70.6266370305)</f>
        <v>-70.626637030500007</v>
      </c>
      <c r="Q3424" t="str">
        <f>+IFERROR(IF(covid_cl[[#This Row],[Region]]&lt;&gt;"No Informado",covid_cl[[#This Row],[Region]],VLOOKUP(covid_cl[[#This Row],[ID]],[1]Hoja5!B$4:I$1967,3,0)),"No Informado")</f>
        <v>Metropolitana</v>
      </c>
    </row>
    <row r="3425" spans="1:17" x14ac:dyDescent="0.3">
      <c r="A3425">
        <f t="shared" si="56"/>
        <v>3424</v>
      </c>
      <c r="B3425" s="8" t="s">
        <v>1696</v>
      </c>
      <c r="C3425">
        <v>13</v>
      </c>
      <c r="D3425" t="s">
        <v>63</v>
      </c>
      <c r="E3425" t="s">
        <v>1259</v>
      </c>
      <c r="I3425" t="s">
        <v>327</v>
      </c>
      <c r="L3425" t="s">
        <v>1544</v>
      </c>
      <c r="M3425">
        <f>+IFERROR(IFERROR(VLOOKUP(covid_cl[[#This Row],[Comuna]],Hoja1!$D$4:$BD$348,9,0),VLOOKUP(covid_cl[[#This Row],[Region]],Hoja1!$E$4:$BD$348,6,0)),-33.6043642941)</f>
        <v>-33.604364294100002</v>
      </c>
      <c r="N3425">
        <f>+IFERROR(IFERROR(VLOOKUP(covid_cl[[#This Row],[Comuna]],Hoja1!$D$4:$BD$348,8,0),VLOOKUP(covid_cl[[#This Row],[Region]],Hoja1!$E$4:$BD$348,5,0)),-70.6266370305)</f>
        <v>-70.626637030500007</v>
      </c>
      <c r="Q3425" t="str">
        <f>+IFERROR(IF(covid_cl[[#This Row],[Region]]&lt;&gt;"No Informado",covid_cl[[#This Row],[Region]],VLOOKUP(covid_cl[[#This Row],[ID]],[1]Hoja5!B$4:I$1967,3,0)),"No Informado")</f>
        <v>Metropolitana</v>
      </c>
    </row>
    <row r="3426" spans="1:17" x14ac:dyDescent="0.3">
      <c r="A3426">
        <f t="shared" si="56"/>
        <v>3425</v>
      </c>
      <c r="B3426" s="8" t="s">
        <v>1696</v>
      </c>
      <c r="C3426">
        <v>13</v>
      </c>
      <c r="D3426" t="s">
        <v>63</v>
      </c>
      <c r="E3426" t="s">
        <v>1259</v>
      </c>
      <c r="I3426" t="s">
        <v>327</v>
      </c>
      <c r="L3426" t="s">
        <v>1544</v>
      </c>
      <c r="M3426">
        <f>+IFERROR(IFERROR(VLOOKUP(covid_cl[[#This Row],[Comuna]],Hoja1!$D$4:$BD$348,9,0),VLOOKUP(covid_cl[[#This Row],[Region]],Hoja1!$E$4:$BD$348,6,0)),-33.6043642941)</f>
        <v>-33.604364294100002</v>
      </c>
      <c r="N3426">
        <f>+IFERROR(IFERROR(VLOOKUP(covid_cl[[#This Row],[Comuna]],Hoja1!$D$4:$BD$348,8,0),VLOOKUP(covid_cl[[#This Row],[Region]],Hoja1!$E$4:$BD$348,5,0)),-70.6266370305)</f>
        <v>-70.626637030500007</v>
      </c>
      <c r="Q3426" t="str">
        <f>+IFERROR(IF(covid_cl[[#This Row],[Region]]&lt;&gt;"No Informado",covid_cl[[#This Row],[Region]],VLOOKUP(covid_cl[[#This Row],[ID]],[1]Hoja5!B$4:I$1967,3,0)),"No Informado")</f>
        <v>Metropolitana</v>
      </c>
    </row>
    <row r="3427" spans="1:17" x14ac:dyDescent="0.3">
      <c r="A3427">
        <f t="shared" si="56"/>
        <v>3426</v>
      </c>
      <c r="B3427" s="8" t="s">
        <v>1696</v>
      </c>
      <c r="C3427">
        <v>13</v>
      </c>
      <c r="D3427" t="s">
        <v>63</v>
      </c>
      <c r="E3427" t="s">
        <v>1259</v>
      </c>
      <c r="I3427" t="s">
        <v>327</v>
      </c>
      <c r="L3427" t="s">
        <v>1544</v>
      </c>
      <c r="M3427">
        <f>+IFERROR(IFERROR(VLOOKUP(covid_cl[[#This Row],[Comuna]],Hoja1!$D$4:$BD$348,9,0),VLOOKUP(covid_cl[[#This Row],[Region]],Hoja1!$E$4:$BD$348,6,0)),-33.6043642941)</f>
        <v>-33.604364294100002</v>
      </c>
      <c r="N3427">
        <f>+IFERROR(IFERROR(VLOOKUP(covid_cl[[#This Row],[Comuna]],Hoja1!$D$4:$BD$348,8,0),VLOOKUP(covid_cl[[#This Row],[Region]],Hoja1!$E$4:$BD$348,5,0)),-70.6266370305)</f>
        <v>-70.626637030500007</v>
      </c>
      <c r="Q3427" t="str">
        <f>+IFERROR(IF(covid_cl[[#This Row],[Region]]&lt;&gt;"No Informado",covid_cl[[#This Row],[Region]],VLOOKUP(covid_cl[[#This Row],[ID]],[1]Hoja5!B$4:I$1967,3,0)),"No Informado")</f>
        <v>Metropolitana</v>
      </c>
    </row>
    <row r="3428" spans="1:17" x14ac:dyDescent="0.3">
      <c r="A3428">
        <f t="shared" si="56"/>
        <v>3427</v>
      </c>
      <c r="B3428" s="8" t="s">
        <v>1696</v>
      </c>
      <c r="C3428">
        <v>13</v>
      </c>
      <c r="D3428" t="s">
        <v>63</v>
      </c>
      <c r="E3428" t="s">
        <v>1259</v>
      </c>
      <c r="I3428" t="s">
        <v>327</v>
      </c>
      <c r="L3428" t="s">
        <v>1544</v>
      </c>
      <c r="M3428">
        <f>+IFERROR(IFERROR(VLOOKUP(covid_cl[[#This Row],[Comuna]],Hoja1!$D$4:$BD$348,9,0),VLOOKUP(covid_cl[[#This Row],[Region]],Hoja1!$E$4:$BD$348,6,0)),-33.6043642941)</f>
        <v>-33.604364294100002</v>
      </c>
      <c r="N3428">
        <f>+IFERROR(IFERROR(VLOOKUP(covid_cl[[#This Row],[Comuna]],Hoja1!$D$4:$BD$348,8,0),VLOOKUP(covid_cl[[#This Row],[Region]],Hoja1!$E$4:$BD$348,5,0)),-70.6266370305)</f>
        <v>-70.626637030500007</v>
      </c>
      <c r="Q3428" t="str">
        <f>+IFERROR(IF(covid_cl[[#This Row],[Region]]&lt;&gt;"No Informado",covid_cl[[#This Row],[Region]],VLOOKUP(covid_cl[[#This Row],[ID]],[1]Hoja5!B$4:I$1967,3,0)),"No Informado")</f>
        <v>Metropolitana</v>
      </c>
    </row>
    <row r="3429" spans="1:17" x14ac:dyDescent="0.3">
      <c r="A3429">
        <f t="shared" si="56"/>
        <v>3428</v>
      </c>
      <c r="B3429" s="8" t="s">
        <v>1696</v>
      </c>
      <c r="C3429">
        <v>13</v>
      </c>
      <c r="D3429" t="s">
        <v>63</v>
      </c>
      <c r="E3429" t="s">
        <v>1259</v>
      </c>
      <c r="I3429" t="s">
        <v>327</v>
      </c>
      <c r="L3429" t="s">
        <v>1544</v>
      </c>
      <c r="M3429">
        <f>+IFERROR(IFERROR(VLOOKUP(covid_cl[[#This Row],[Comuna]],Hoja1!$D$4:$BD$348,9,0),VLOOKUP(covid_cl[[#This Row],[Region]],Hoja1!$E$4:$BD$348,6,0)),-33.6043642941)</f>
        <v>-33.604364294100002</v>
      </c>
      <c r="N3429">
        <f>+IFERROR(IFERROR(VLOOKUP(covid_cl[[#This Row],[Comuna]],Hoja1!$D$4:$BD$348,8,0),VLOOKUP(covid_cl[[#This Row],[Region]],Hoja1!$E$4:$BD$348,5,0)),-70.6266370305)</f>
        <v>-70.626637030500007</v>
      </c>
      <c r="Q3429" t="str">
        <f>+IFERROR(IF(covid_cl[[#This Row],[Region]]&lt;&gt;"No Informado",covid_cl[[#This Row],[Region]],VLOOKUP(covid_cl[[#This Row],[ID]],[1]Hoja5!B$4:I$1967,3,0)),"No Informado")</f>
        <v>Metropolitana</v>
      </c>
    </row>
    <row r="3430" spans="1:17" x14ac:dyDescent="0.3">
      <c r="A3430">
        <f t="shared" si="56"/>
        <v>3429</v>
      </c>
      <c r="B3430" s="8" t="s">
        <v>1696</v>
      </c>
      <c r="C3430">
        <v>13</v>
      </c>
      <c r="D3430" t="s">
        <v>63</v>
      </c>
      <c r="E3430" t="s">
        <v>1259</v>
      </c>
      <c r="I3430" t="s">
        <v>327</v>
      </c>
      <c r="L3430" t="s">
        <v>1544</v>
      </c>
      <c r="M3430">
        <f>+IFERROR(IFERROR(VLOOKUP(covid_cl[[#This Row],[Comuna]],Hoja1!$D$4:$BD$348,9,0),VLOOKUP(covid_cl[[#This Row],[Region]],Hoja1!$E$4:$BD$348,6,0)),-33.6043642941)</f>
        <v>-33.604364294100002</v>
      </c>
      <c r="N3430">
        <f>+IFERROR(IFERROR(VLOOKUP(covid_cl[[#This Row],[Comuna]],Hoja1!$D$4:$BD$348,8,0),VLOOKUP(covid_cl[[#This Row],[Region]],Hoja1!$E$4:$BD$348,5,0)),-70.6266370305)</f>
        <v>-70.626637030500007</v>
      </c>
      <c r="Q3430" t="str">
        <f>+IFERROR(IF(covid_cl[[#This Row],[Region]]&lt;&gt;"No Informado",covid_cl[[#This Row],[Region]],VLOOKUP(covid_cl[[#This Row],[ID]],[1]Hoja5!B$4:I$1967,3,0)),"No Informado")</f>
        <v>Metropolitana</v>
      </c>
    </row>
    <row r="3431" spans="1:17" x14ac:dyDescent="0.3">
      <c r="A3431">
        <f t="shared" si="56"/>
        <v>3430</v>
      </c>
      <c r="B3431" s="8" t="s">
        <v>1696</v>
      </c>
      <c r="C3431">
        <v>13</v>
      </c>
      <c r="D3431" t="s">
        <v>63</v>
      </c>
      <c r="E3431" t="s">
        <v>1259</v>
      </c>
      <c r="I3431" t="s">
        <v>327</v>
      </c>
      <c r="L3431" t="s">
        <v>1544</v>
      </c>
      <c r="M3431">
        <f>+IFERROR(IFERROR(VLOOKUP(covid_cl[[#This Row],[Comuna]],Hoja1!$D$4:$BD$348,9,0),VLOOKUP(covid_cl[[#This Row],[Region]],Hoja1!$E$4:$BD$348,6,0)),-33.6043642941)</f>
        <v>-33.604364294100002</v>
      </c>
      <c r="N3431">
        <f>+IFERROR(IFERROR(VLOOKUP(covid_cl[[#This Row],[Comuna]],Hoja1!$D$4:$BD$348,8,0),VLOOKUP(covid_cl[[#This Row],[Region]],Hoja1!$E$4:$BD$348,5,0)),-70.6266370305)</f>
        <v>-70.626637030500007</v>
      </c>
      <c r="Q3431" t="str">
        <f>+IFERROR(IF(covid_cl[[#This Row],[Region]]&lt;&gt;"No Informado",covid_cl[[#This Row],[Region]],VLOOKUP(covid_cl[[#This Row],[ID]],[1]Hoja5!B$4:I$1967,3,0)),"No Informado")</f>
        <v>Metropolitana</v>
      </c>
    </row>
    <row r="3432" spans="1:17" x14ac:dyDescent="0.3">
      <c r="A3432">
        <f t="shared" si="56"/>
        <v>3431</v>
      </c>
      <c r="B3432" s="8" t="s">
        <v>1696</v>
      </c>
      <c r="C3432">
        <v>13</v>
      </c>
      <c r="D3432" t="s">
        <v>63</v>
      </c>
      <c r="E3432" t="s">
        <v>1259</v>
      </c>
      <c r="I3432" t="s">
        <v>327</v>
      </c>
      <c r="L3432" t="s">
        <v>1544</v>
      </c>
      <c r="M3432">
        <f>+IFERROR(IFERROR(VLOOKUP(covid_cl[[#This Row],[Comuna]],Hoja1!$D$4:$BD$348,9,0),VLOOKUP(covid_cl[[#This Row],[Region]],Hoja1!$E$4:$BD$348,6,0)),-33.6043642941)</f>
        <v>-33.604364294100002</v>
      </c>
      <c r="N3432">
        <f>+IFERROR(IFERROR(VLOOKUP(covid_cl[[#This Row],[Comuna]],Hoja1!$D$4:$BD$348,8,0),VLOOKUP(covid_cl[[#This Row],[Region]],Hoja1!$E$4:$BD$348,5,0)),-70.6266370305)</f>
        <v>-70.626637030500007</v>
      </c>
      <c r="Q3432" t="str">
        <f>+IFERROR(IF(covid_cl[[#This Row],[Region]]&lt;&gt;"No Informado",covid_cl[[#This Row],[Region]],VLOOKUP(covid_cl[[#This Row],[ID]],[1]Hoja5!B$4:I$1967,3,0)),"No Informado")</f>
        <v>Metropolitana</v>
      </c>
    </row>
    <row r="3433" spans="1:17" x14ac:dyDescent="0.3">
      <c r="A3433">
        <f t="shared" si="56"/>
        <v>3432</v>
      </c>
      <c r="B3433" s="8" t="s">
        <v>1696</v>
      </c>
      <c r="C3433">
        <v>13</v>
      </c>
      <c r="D3433" t="s">
        <v>63</v>
      </c>
      <c r="E3433" t="s">
        <v>1259</v>
      </c>
      <c r="I3433" t="s">
        <v>327</v>
      </c>
      <c r="L3433" t="s">
        <v>1544</v>
      </c>
      <c r="M3433">
        <f>+IFERROR(IFERROR(VLOOKUP(covid_cl[[#This Row],[Comuna]],Hoja1!$D$4:$BD$348,9,0),VLOOKUP(covid_cl[[#This Row],[Region]],Hoja1!$E$4:$BD$348,6,0)),-33.6043642941)</f>
        <v>-33.604364294100002</v>
      </c>
      <c r="N3433">
        <f>+IFERROR(IFERROR(VLOOKUP(covid_cl[[#This Row],[Comuna]],Hoja1!$D$4:$BD$348,8,0),VLOOKUP(covid_cl[[#This Row],[Region]],Hoja1!$E$4:$BD$348,5,0)),-70.6266370305)</f>
        <v>-70.626637030500007</v>
      </c>
      <c r="Q3433" t="str">
        <f>+IFERROR(IF(covid_cl[[#This Row],[Region]]&lt;&gt;"No Informado",covid_cl[[#This Row],[Region]],VLOOKUP(covid_cl[[#This Row],[ID]],[1]Hoja5!B$4:I$1967,3,0)),"No Informado")</f>
        <v>Metropolitana</v>
      </c>
    </row>
    <row r="3434" spans="1:17" x14ac:dyDescent="0.3">
      <c r="A3434">
        <f t="shared" si="56"/>
        <v>3433</v>
      </c>
      <c r="B3434" s="8" t="s">
        <v>1696</v>
      </c>
      <c r="C3434">
        <v>13</v>
      </c>
      <c r="D3434" t="s">
        <v>63</v>
      </c>
      <c r="E3434" t="s">
        <v>1259</v>
      </c>
      <c r="I3434" t="s">
        <v>327</v>
      </c>
      <c r="L3434" t="s">
        <v>1544</v>
      </c>
      <c r="M3434">
        <f>+IFERROR(IFERROR(VLOOKUP(covid_cl[[#This Row],[Comuna]],Hoja1!$D$4:$BD$348,9,0),VLOOKUP(covid_cl[[#This Row],[Region]],Hoja1!$E$4:$BD$348,6,0)),-33.6043642941)</f>
        <v>-33.604364294100002</v>
      </c>
      <c r="N3434">
        <f>+IFERROR(IFERROR(VLOOKUP(covid_cl[[#This Row],[Comuna]],Hoja1!$D$4:$BD$348,8,0),VLOOKUP(covid_cl[[#This Row],[Region]],Hoja1!$E$4:$BD$348,5,0)),-70.6266370305)</f>
        <v>-70.626637030500007</v>
      </c>
      <c r="Q3434" t="str">
        <f>+IFERROR(IF(covid_cl[[#This Row],[Region]]&lt;&gt;"No Informado",covid_cl[[#This Row],[Region]],VLOOKUP(covid_cl[[#This Row],[ID]],[1]Hoja5!B$4:I$1967,3,0)),"No Informado")</f>
        <v>Metropolitana</v>
      </c>
    </row>
    <row r="3435" spans="1:17" x14ac:dyDescent="0.3">
      <c r="A3435">
        <f t="shared" si="56"/>
        <v>3434</v>
      </c>
      <c r="B3435" s="8" t="s">
        <v>1696</v>
      </c>
      <c r="C3435">
        <v>6</v>
      </c>
      <c r="D3435" t="s">
        <v>63</v>
      </c>
      <c r="E3435" t="s">
        <v>1606</v>
      </c>
      <c r="F3435" t="s">
        <v>1545</v>
      </c>
      <c r="G3435">
        <v>17</v>
      </c>
      <c r="I3435" t="s">
        <v>494</v>
      </c>
      <c r="L3435" t="s">
        <v>1544</v>
      </c>
      <c r="M3435">
        <f>+IFERROR(IFERROR(VLOOKUP(covid_cl[[#This Row],[Comuna]],Hoja1!$D$4:$BD$348,9,0),VLOOKUP(covid_cl[[#This Row],[Region]],Hoja1!$E$4:$BD$348,6,0)),-33.6043642941)</f>
        <v>-34.477452138700002</v>
      </c>
      <c r="N3435">
        <f>+IFERROR(IFERROR(VLOOKUP(covid_cl[[#This Row],[Comuna]],Hoja1!$D$4:$BD$348,8,0),VLOOKUP(covid_cl[[#This Row],[Region]],Hoja1!$E$4:$BD$348,5,0)),-70.6266370305)</f>
        <v>-71.123127304999997</v>
      </c>
      <c r="Q3435" t="str">
        <f>+IFERROR(IF(covid_cl[[#This Row],[Region]]&lt;&gt;"No Informado",covid_cl[[#This Row],[Region]],VLOOKUP(covid_cl[[#This Row],[ID]],[1]Hoja5!B$4:I$1967,3,0)),"No Informado")</f>
        <v>O’Higgins</v>
      </c>
    </row>
    <row r="3436" spans="1:17" x14ac:dyDescent="0.3">
      <c r="A3436">
        <f t="shared" si="56"/>
        <v>3435</v>
      </c>
      <c r="B3436" s="8" t="s">
        <v>1696</v>
      </c>
      <c r="C3436">
        <v>6</v>
      </c>
      <c r="D3436" t="s">
        <v>63</v>
      </c>
      <c r="E3436" t="s">
        <v>1606</v>
      </c>
      <c r="F3436" t="s">
        <v>1542</v>
      </c>
      <c r="G3436">
        <v>48</v>
      </c>
      <c r="I3436" t="s">
        <v>494</v>
      </c>
      <c r="L3436" t="s">
        <v>1544</v>
      </c>
      <c r="M3436">
        <f>+IFERROR(IFERROR(VLOOKUP(covid_cl[[#This Row],[Comuna]],Hoja1!$D$4:$BD$348,9,0),VLOOKUP(covid_cl[[#This Row],[Region]],Hoja1!$E$4:$BD$348,6,0)),-33.6043642941)</f>
        <v>-34.477452138700002</v>
      </c>
      <c r="N3436">
        <f>+IFERROR(IFERROR(VLOOKUP(covid_cl[[#This Row],[Comuna]],Hoja1!$D$4:$BD$348,8,0),VLOOKUP(covid_cl[[#This Row],[Region]],Hoja1!$E$4:$BD$348,5,0)),-70.6266370305)</f>
        <v>-71.123127304999997</v>
      </c>
      <c r="Q3436" t="str">
        <f>+IFERROR(IF(covid_cl[[#This Row],[Region]]&lt;&gt;"No Informado",covid_cl[[#This Row],[Region]],VLOOKUP(covid_cl[[#This Row],[ID]],[1]Hoja5!B$4:I$1967,3,0)),"No Informado")</f>
        <v>O’Higgins</v>
      </c>
    </row>
    <row r="3437" spans="1:17" x14ac:dyDescent="0.3">
      <c r="A3437">
        <f t="shared" si="56"/>
        <v>3436</v>
      </c>
      <c r="B3437" s="8" t="s">
        <v>1696</v>
      </c>
      <c r="C3437">
        <v>6</v>
      </c>
      <c r="D3437" t="s">
        <v>63</v>
      </c>
      <c r="E3437" t="s">
        <v>1606</v>
      </c>
      <c r="F3437" t="s">
        <v>1545</v>
      </c>
      <c r="G3437">
        <v>46</v>
      </c>
      <c r="I3437" t="s">
        <v>494</v>
      </c>
      <c r="L3437" t="s">
        <v>1544</v>
      </c>
      <c r="M3437">
        <f>+IFERROR(IFERROR(VLOOKUP(covid_cl[[#This Row],[Comuna]],Hoja1!$D$4:$BD$348,9,0),VLOOKUP(covid_cl[[#This Row],[Region]],Hoja1!$E$4:$BD$348,6,0)),-33.6043642941)</f>
        <v>-34.477452138700002</v>
      </c>
      <c r="N3437">
        <f>+IFERROR(IFERROR(VLOOKUP(covid_cl[[#This Row],[Comuna]],Hoja1!$D$4:$BD$348,8,0),VLOOKUP(covid_cl[[#This Row],[Region]],Hoja1!$E$4:$BD$348,5,0)),-70.6266370305)</f>
        <v>-71.123127304999997</v>
      </c>
      <c r="Q3437" t="str">
        <f>+IFERROR(IF(covid_cl[[#This Row],[Region]]&lt;&gt;"No Informado",covid_cl[[#This Row],[Region]],VLOOKUP(covid_cl[[#This Row],[ID]],[1]Hoja5!B$4:I$1967,3,0)),"No Informado")</f>
        <v>O’Higgins</v>
      </c>
    </row>
    <row r="3438" spans="1:17" x14ac:dyDescent="0.3">
      <c r="A3438">
        <f t="shared" si="56"/>
        <v>3437</v>
      </c>
      <c r="B3438" s="8" t="s">
        <v>1696</v>
      </c>
      <c r="C3438">
        <v>6</v>
      </c>
      <c r="D3438" t="s">
        <v>63</v>
      </c>
      <c r="E3438" t="s">
        <v>1606</v>
      </c>
      <c r="F3438" t="s">
        <v>1542</v>
      </c>
      <c r="G3438">
        <v>38</v>
      </c>
      <c r="H3438" t="s">
        <v>1647</v>
      </c>
      <c r="I3438" t="s">
        <v>428</v>
      </c>
      <c r="L3438" t="s">
        <v>1544</v>
      </c>
      <c r="M3438">
        <f>+IFERROR(IFERROR(VLOOKUP(covid_cl[[#This Row],[Comuna]],Hoja1!$D$4:$BD$348,9,0),VLOOKUP(covid_cl[[#This Row],[Region]],Hoja1!$E$4:$BD$348,6,0)),-33.6043642941)</f>
        <v>-34.125761517299999</v>
      </c>
      <c r="N3438">
        <f>+IFERROR(IFERROR(VLOOKUP(covid_cl[[#This Row],[Comuna]],Hoja1!$D$4:$BD$348,8,0),VLOOKUP(covid_cl[[#This Row],[Region]],Hoja1!$E$4:$BD$348,5,0)),-70.6266370305)</f>
        <v>-70.816747871999993</v>
      </c>
      <c r="Q3438" t="str">
        <f>+IFERROR(IF(covid_cl[[#This Row],[Region]]&lt;&gt;"No Informado",covid_cl[[#This Row],[Region]],VLOOKUP(covid_cl[[#This Row],[ID]],[1]Hoja5!B$4:I$1967,3,0)),"No Informado")</f>
        <v>O’Higgins</v>
      </c>
    </row>
    <row r="3439" spans="1:17" x14ac:dyDescent="0.3">
      <c r="A3439">
        <f t="shared" si="56"/>
        <v>3438</v>
      </c>
      <c r="B3439" s="8" t="s">
        <v>1696</v>
      </c>
      <c r="C3439">
        <v>6</v>
      </c>
      <c r="D3439" t="s">
        <v>63</v>
      </c>
      <c r="E3439" t="s">
        <v>1606</v>
      </c>
      <c r="F3439" t="s">
        <v>1545</v>
      </c>
      <c r="G3439">
        <v>24</v>
      </c>
      <c r="H3439" t="s">
        <v>1616</v>
      </c>
      <c r="I3439" t="s">
        <v>299</v>
      </c>
      <c r="L3439" t="s">
        <v>1544</v>
      </c>
      <c r="M3439">
        <f>+IFERROR(IFERROR(VLOOKUP(covid_cl[[#This Row],[Comuna]],Hoja1!$D$4:$BD$348,9,0),VLOOKUP(covid_cl[[#This Row],[Region]],Hoja1!$E$4:$BD$348,6,0)),-33.6043642941)</f>
        <v>-34.320498075400003</v>
      </c>
      <c r="N3439">
        <f>+IFERROR(IFERROR(VLOOKUP(covid_cl[[#This Row],[Comuna]],Hoja1!$D$4:$BD$348,8,0),VLOOKUP(covid_cl[[#This Row],[Region]],Hoja1!$E$4:$BD$348,5,0)),-70.6266370305)</f>
        <v>-70.319487194999994</v>
      </c>
      <c r="Q3439" t="str">
        <f>+IFERROR(IF(covid_cl[[#This Row],[Region]]&lt;&gt;"No Informado",covid_cl[[#This Row],[Region]],VLOOKUP(covid_cl[[#This Row],[ID]],[1]Hoja5!B$4:I$1967,3,0)),"No Informado")</f>
        <v>O’Higgins</v>
      </c>
    </row>
    <row r="3440" spans="1:17" x14ac:dyDescent="0.3">
      <c r="A3440">
        <f t="shared" si="56"/>
        <v>3439</v>
      </c>
      <c r="B3440" s="8" t="s">
        <v>1696</v>
      </c>
      <c r="C3440">
        <v>6</v>
      </c>
      <c r="D3440" t="s">
        <v>63</v>
      </c>
      <c r="E3440" t="s">
        <v>1606</v>
      </c>
      <c r="F3440" t="s">
        <v>1545</v>
      </c>
      <c r="G3440">
        <v>24</v>
      </c>
      <c r="H3440" t="s">
        <v>1701</v>
      </c>
      <c r="I3440" t="s">
        <v>338</v>
      </c>
      <c r="L3440" t="s">
        <v>1544</v>
      </c>
      <c r="M3440">
        <f>+IFERROR(IFERROR(VLOOKUP(covid_cl[[#This Row],[Comuna]],Hoja1!$D$4:$BD$348,9,0),VLOOKUP(covid_cl[[#This Row],[Region]],Hoja1!$E$4:$BD$348,6,0)),-33.6043642941)</f>
        <v>-34.211596851700001</v>
      </c>
      <c r="N3440">
        <f>+IFERROR(IFERROR(VLOOKUP(covid_cl[[#This Row],[Comuna]],Hoja1!$D$4:$BD$348,8,0),VLOOKUP(covid_cl[[#This Row],[Region]],Hoja1!$E$4:$BD$348,5,0)),-70.6266370305)</f>
        <v>-70.821099825900006</v>
      </c>
      <c r="Q3440" t="str">
        <f>+IFERROR(IF(covid_cl[[#This Row],[Region]]&lt;&gt;"No Informado",covid_cl[[#This Row],[Region]],VLOOKUP(covid_cl[[#This Row],[ID]],[1]Hoja5!B$4:I$1967,3,0)),"No Informado")</f>
        <v>O’Higgins</v>
      </c>
    </row>
    <row r="3441" spans="1:17" x14ac:dyDescent="0.3">
      <c r="A3441">
        <f t="shared" si="56"/>
        <v>3440</v>
      </c>
      <c r="B3441" s="8" t="s">
        <v>1696</v>
      </c>
      <c r="C3441">
        <v>7</v>
      </c>
      <c r="D3441" t="s">
        <v>63</v>
      </c>
      <c r="E3441" t="s">
        <v>597</v>
      </c>
      <c r="I3441" t="s">
        <v>1617</v>
      </c>
      <c r="L3441" t="s">
        <v>1544</v>
      </c>
      <c r="M3441">
        <f>+IFERROR(IFERROR(VLOOKUP(covid_cl[[#This Row],[Comuna]],Hoja1!$D$4:$BD$348,9,0),VLOOKUP(covid_cl[[#This Row],[Region]],Hoja1!$E$4:$BD$348,6,0)),-33.6043642941)</f>
        <v>-35.6203720727</v>
      </c>
      <c r="N3441">
        <f>+IFERROR(IFERROR(VLOOKUP(covid_cl[[#This Row],[Comuna]],Hoja1!$D$4:$BD$348,8,0),VLOOKUP(covid_cl[[#This Row],[Region]],Hoja1!$E$4:$BD$348,5,0)),-70.6266370305)</f>
        <v>-71.446321221800005</v>
      </c>
      <c r="Q3441" t="str">
        <f>+IFERROR(IF(covid_cl[[#This Row],[Region]]&lt;&gt;"No Informado",covid_cl[[#This Row],[Region]],VLOOKUP(covid_cl[[#This Row],[ID]],[1]Hoja5!B$4:I$1967,3,0)),"No Informado")</f>
        <v>Maule</v>
      </c>
    </row>
    <row r="3442" spans="1:17" x14ac:dyDescent="0.3">
      <c r="A3442">
        <f t="shared" si="56"/>
        <v>3441</v>
      </c>
      <c r="B3442" s="8" t="s">
        <v>1696</v>
      </c>
      <c r="C3442">
        <v>7</v>
      </c>
      <c r="D3442" t="s">
        <v>63</v>
      </c>
      <c r="E3442" t="s">
        <v>597</v>
      </c>
      <c r="I3442" t="s">
        <v>1617</v>
      </c>
      <c r="L3442" t="s">
        <v>1544</v>
      </c>
      <c r="M3442">
        <f>+IFERROR(IFERROR(VLOOKUP(covid_cl[[#This Row],[Comuna]],Hoja1!$D$4:$BD$348,9,0),VLOOKUP(covid_cl[[#This Row],[Region]],Hoja1!$E$4:$BD$348,6,0)),-33.6043642941)</f>
        <v>-35.6203720727</v>
      </c>
      <c r="N3442">
        <f>+IFERROR(IFERROR(VLOOKUP(covid_cl[[#This Row],[Comuna]],Hoja1!$D$4:$BD$348,8,0),VLOOKUP(covid_cl[[#This Row],[Region]],Hoja1!$E$4:$BD$348,5,0)),-70.6266370305)</f>
        <v>-71.446321221800005</v>
      </c>
      <c r="Q3442" t="str">
        <f>+IFERROR(IF(covid_cl[[#This Row],[Region]]&lt;&gt;"No Informado",covid_cl[[#This Row],[Region]],VLOOKUP(covid_cl[[#This Row],[ID]],[1]Hoja5!B$4:I$1967,3,0)),"No Informado")</f>
        <v>Maule</v>
      </c>
    </row>
    <row r="3443" spans="1:17" x14ac:dyDescent="0.3">
      <c r="A3443">
        <f t="shared" si="56"/>
        <v>3442</v>
      </c>
      <c r="B3443" s="8" t="s">
        <v>1696</v>
      </c>
      <c r="C3443">
        <v>7</v>
      </c>
      <c r="D3443" t="s">
        <v>63</v>
      </c>
      <c r="E3443" t="s">
        <v>597</v>
      </c>
      <c r="I3443" t="s">
        <v>1617</v>
      </c>
      <c r="L3443" t="s">
        <v>1544</v>
      </c>
      <c r="M3443">
        <f>+IFERROR(IFERROR(VLOOKUP(covid_cl[[#This Row],[Comuna]],Hoja1!$D$4:$BD$348,9,0),VLOOKUP(covid_cl[[#This Row],[Region]],Hoja1!$E$4:$BD$348,6,0)),-33.6043642941)</f>
        <v>-35.6203720727</v>
      </c>
      <c r="N3443">
        <f>+IFERROR(IFERROR(VLOOKUP(covid_cl[[#This Row],[Comuna]],Hoja1!$D$4:$BD$348,8,0),VLOOKUP(covid_cl[[#This Row],[Region]],Hoja1!$E$4:$BD$348,5,0)),-70.6266370305)</f>
        <v>-71.446321221800005</v>
      </c>
      <c r="Q3443" t="str">
        <f>+IFERROR(IF(covid_cl[[#This Row],[Region]]&lt;&gt;"No Informado",covid_cl[[#This Row],[Region]],VLOOKUP(covid_cl[[#This Row],[ID]],[1]Hoja5!B$4:I$1967,3,0)),"No Informado")</f>
        <v>Maule</v>
      </c>
    </row>
    <row r="3444" spans="1:17" x14ac:dyDescent="0.3">
      <c r="A3444">
        <f t="shared" si="56"/>
        <v>3443</v>
      </c>
      <c r="B3444" s="8" t="s">
        <v>1696</v>
      </c>
      <c r="C3444">
        <v>7</v>
      </c>
      <c r="D3444" t="s">
        <v>63</v>
      </c>
      <c r="E3444" t="s">
        <v>597</v>
      </c>
      <c r="I3444" t="s">
        <v>1617</v>
      </c>
      <c r="L3444" t="s">
        <v>1544</v>
      </c>
      <c r="M3444">
        <f>+IFERROR(IFERROR(VLOOKUP(covid_cl[[#This Row],[Comuna]],Hoja1!$D$4:$BD$348,9,0),VLOOKUP(covid_cl[[#This Row],[Region]],Hoja1!$E$4:$BD$348,6,0)),-33.6043642941)</f>
        <v>-35.6203720727</v>
      </c>
      <c r="N3444">
        <f>+IFERROR(IFERROR(VLOOKUP(covid_cl[[#This Row],[Comuna]],Hoja1!$D$4:$BD$348,8,0),VLOOKUP(covid_cl[[#This Row],[Region]],Hoja1!$E$4:$BD$348,5,0)),-70.6266370305)</f>
        <v>-71.446321221800005</v>
      </c>
      <c r="Q3444" t="str">
        <f>+IFERROR(IF(covid_cl[[#This Row],[Region]]&lt;&gt;"No Informado",covid_cl[[#This Row],[Region]],VLOOKUP(covid_cl[[#This Row],[ID]],[1]Hoja5!B$4:I$1967,3,0)),"No Informado")</f>
        <v>Maule</v>
      </c>
    </row>
    <row r="3445" spans="1:17" x14ac:dyDescent="0.3">
      <c r="A3445">
        <f t="shared" si="56"/>
        <v>3444</v>
      </c>
      <c r="B3445" s="8" t="s">
        <v>1696</v>
      </c>
      <c r="C3445">
        <v>7</v>
      </c>
      <c r="D3445" t="s">
        <v>63</v>
      </c>
      <c r="E3445" t="s">
        <v>597</v>
      </c>
      <c r="I3445" t="s">
        <v>1617</v>
      </c>
      <c r="L3445" t="s">
        <v>1544</v>
      </c>
      <c r="M3445">
        <f>+IFERROR(IFERROR(VLOOKUP(covid_cl[[#This Row],[Comuna]],Hoja1!$D$4:$BD$348,9,0),VLOOKUP(covid_cl[[#This Row],[Region]],Hoja1!$E$4:$BD$348,6,0)),-33.6043642941)</f>
        <v>-35.6203720727</v>
      </c>
      <c r="N3445">
        <f>+IFERROR(IFERROR(VLOOKUP(covid_cl[[#This Row],[Comuna]],Hoja1!$D$4:$BD$348,8,0),VLOOKUP(covid_cl[[#This Row],[Region]],Hoja1!$E$4:$BD$348,5,0)),-70.6266370305)</f>
        <v>-71.446321221800005</v>
      </c>
      <c r="Q3445" t="str">
        <f>+IFERROR(IF(covid_cl[[#This Row],[Region]]&lt;&gt;"No Informado",covid_cl[[#This Row],[Region]],VLOOKUP(covid_cl[[#This Row],[ID]],[1]Hoja5!B$4:I$1967,3,0)),"No Informado")</f>
        <v>Maule</v>
      </c>
    </row>
    <row r="3446" spans="1:17" x14ac:dyDescent="0.3">
      <c r="A3446">
        <f t="shared" si="56"/>
        <v>3445</v>
      </c>
      <c r="B3446" s="8" t="s">
        <v>1696</v>
      </c>
      <c r="C3446">
        <v>7</v>
      </c>
      <c r="D3446" t="s">
        <v>63</v>
      </c>
      <c r="E3446" t="s">
        <v>597</v>
      </c>
      <c r="I3446" t="s">
        <v>183</v>
      </c>
      <c r="L3446" t="s">
        <v>1544</v>
      </c>
      <c r="M3446">
        <f>+IFERROR(IFERROR(VLOOKUP(covid_cl[[#This Row],[Comuna]],Hoja1!$D$4:$BD$348,9,0),VLOOKUP(covid_cl[[#This Row],[Region]],Hoja1!$E$4:$BD$348,6,0)),-33.6043642941)</f>
        <v>-35.198494361000002</v>
      </c>
      <c r="N3446">
        <f>+IFERROR(IFERROR(VLOOKUP(covid_cl[[#This Row],[Comuna]],Hoja1!$D$4:$BD$348,8,0),VLOOKUP(covid_cl[[#This Row],[Region]],Hoja1!$E$4:$BD$348,5,0)),-70.6266370305)</f>
        <v>-70.897370775699997</v>
      </c>
      <c r="Q3446" t="str">
        <f>+IFERROR(IF(covid_cl[[#This Row],[Region]]&lt;&gt;"No Informado",covid_cl[[#This Row],[Region]],VLOOKUP(covid_cl[[#This Row],[ID]],[1]Hoja5!B$4:I$1967,3,0)),"No Informado")</f>
        <v>Maule</v>
      </c>
    </row>
    <row r="3447" spans="1:17" x14ac:dyDescent="0.3">
      <c r="A3447">
        <f t="shared" si="56"/>
        <v>3446</v>
      </c>
      <c r="B3447" s="8" t="s">
        <v>1696</v>
      </c>
      <c r="C3447">
        <v>7</v>
      </c>
      <c r="D3447" t="s">
        <v>63</v>
      </c>
      <c r="E3447" t="s">
        <v>597</v>
      </c>
      <c r="I3447" t="s">
        <v>603</v>
      </c>
      <c r="L3447" t="s">
        <v>1544</v>
      </c>
      <c r="M3447">
        <f>+IFERROR(IFERROR(VLOOKUP(covid_cl[[#This Row],[Comuna]],Hoja1!$D$4:$BD$348,9,0),VLOOKUP(covid_cl[[#This Row],[Region]],Hoja1!$E$4:$BD$348,6,0)),-33.6043642941)</f>
        <v>-35.363036032399997</v>
      </c>
      <c r="N3447">
        <f>+IFERROR(IFERROR(VLOOKUP(covid_cl[[#This Row],[Comuna]],Hoja1!$D$4:$BD$348,8,0),VLOOKUP(covid_cl[[#This Row],[Region]],Hoja1!$E$4:$BD$348,5,0)),-70.6266370305)</f>
        <v>-72.2757990108</v>
      </c>
      <c r="Q3447" t="str">
        <f>+IFERROR(IF(covid_cl[[#This Row],[Region]]&lt;&gt;"No Informado",covid_cl[[#This Row],[Region]],VLOOKUP(covid_cl[[#This Row],[ID]],[1]Hoja5!B$4:I$1967,3,0)),"No Informado")</f>
        <v>Maule</v>
      </c>
    </row>
    <row r="3448" spans="1:17" x14ac:dyDescent="0.3">
      <c r="A3448">
        <f t="shared" si="56"/>
        <v>3447</v>
      </c>
      <c r="B3448" s="8" t="s">
        <v>1696</v>
      </c>
      <c r="C3448">
        <v>7</v>
      </c>
      <c r="D3448" t="s">
        <v>63</v>
      </c>
      <c r="E3448" t="s">
        <v>597</v>
      </c>
      <c r="I3448" t="s">
        <v>603</v>
      </c>
      <c r="L3448" t="s">
        <v>1544</v>
      </c>
      <c r="M3448">
        <f>+IFERROR(IFERROR(VLOOKUP(covid_cl[[#This Row],[Comuna]],Hoja1!$D$4:$BD$348,9,0),VLOOKUP(covid_cl[[#This Row],[Region]],Hoja1!$E$4:$BD$348,6,0)),-33.6043642941)</f>
        <v>-35.363036032399997</v>
      </c>
      <c r="N3448">
        <f>+IFERROR(IFERROR(VLOOKUP(covid_cl[[#This Row],[Comuna]],Hoja1!$D$4:$BD$348,8,0),VLOOKUP(covid_cl[[#This Row],[Region]],Hoja1!$E$4:$BD$348,5,0)),-70.6266370305)</f>
        <v>-72.2757990108</v>
      </c>
      <c r="Q3448" t="str">
        <f>+IFERROR(IF(covid_cl[[#This Row],[Region]]&lt;&gt;"No Informado",covid_cl[[#This Row],[Region]],VLOOKUP(covid_cl[[#This Row],[ID]],[1]Hoja5!B$4:I$1967,3,0)),"No Informado")</f>
        <v>Maule</v>
      </c>
    </row>
    <row r="3449" spans="1:17" x14ac:dyDescent="0.3">
      <c r="A3449">
        <f t="shared" si="56"/>
        <v>3448</v>
      </c>
      <c r="B3449" s="8" t="s">
        <v>1696</v>
      </c>
      <c r="C3449">
        <v>7</v>
      </c>
      <c r="D3449" t="s">
        <v>63</v>
      </c>
      <c r="E3449" t="s">
        <v>597</v>
      </c>
      <c r="I3449" t="s">
        <v>684</v>
      </c>
      <c r="L3449" t="s">
        <v>1544</v>
      </c>
      <c r="M3449">
        <f>+IFERROR(IFERROR(VLOOKUP(covid_cl[[#This Row],[Comuna]],Hoja1!$D$4:$BD$348,9,0),VLOOKUP(covid_cl[[#This Row],[Region]],Hoja1!$E$4:$BD$348,6,0)),-33.6043642941)</f>
        <v>-35.958274795500003</v>
      </c>
      <c r="N3449">
        <f>+IFERROR(IFERROR(VLOOKUP(covid_cl[[#This Row],[Comuna]],Hoja1!$D$4:$BD$348,8,0),VLOOKUP(covid_cl[[#This Row],[Region]],Hoja1!$E$4:$BD$348,5,0)),-70.6266370305)</f>
        <v>-71.332567138900004</v>
      </c>
      <c r="Q3449" t="str">
        <f>+IFERROR(IF(covid_cl[[#This Row],[Region]]&lt;&gt;"No Informado",covid_cl[[#This Row],[Region]],VLOOKUP(covid_cl[[#This Row],[ID]],[1]Hoja5!B$4:I$1967,3,0)),"No Informado")</f>
        <v>Maule</v>
      </c>
    </row>
    <row r="3450" spans="1:17" x14ac:dyDescent="0.3">
      <c r="A3450">
        <f t="shared" si="56"/>
        <v>3449</v>
      </c>
      <c r="B3450" s="8" t="s">
        <v>1696</v>
      </c>
      <c r="C3450">
        <v>7</v>
      </c>
      <c r="D3450" t="s">
        <v>63</v>
      </c>
      <c r="E3450" t="s">
        <v>597</v>
      </c>
      <c r="I3450" t="s">
        <v>684</v>
      </c>
      <c r="L3450" t="s">
        <v>1544</v>
      </c>
      <c r="M3450">
        <f>+IFERROR(IFERROR(VLOOKUP(covid_cl[[#This Row],[Comuna]],Hoja1!$D$4:$BD$348,9,0),VLOOKUP(covid_cl[[#This Row],[Region]],Hoja1!$E$4:$BD$348,6,0)),-33.6043642941)</f>
        <v>-35.958274795500003</v>
      </c>
      <c r="N3450">
        <f>+IFERROR(IFERROR(VLOOKUP(covid_cl[[#This Row],[Comuna]],Hoja1!$D$4:$BD$348,8,0),VLOOKUP(covid_cl[[#This Row],[Region]],Hoja1!$E$4:$BD$348,5,0)),-70.6266370305)</f>
        <v>-71.332567138900004</v>
      </c>
      <c r="Q3450" t="str">
        <f>+IFERROR(IF(covid_cl[[#This Row],[Region]]&lt;&gt;"No Informado",covid_cl[[#This Row],[Region]],VLOOKUP(covid_cl[[#This Row],[ID]],[1]Hoja5!B$4:I$1967,3,0)),"No Informado")</f>
        <v>Maule</v>
      </c>
    </row>
    <row r="3451" spans="1:17" x14ac:dyDescent="0.3">
      <c r="A3451">
        <f t="shared" si="56"/>
        <v>3450</v>
      </c>
      <c r="B3451" s="8" t="s">
        <v>1696</v>
      </c>
      <c r="C3451">
        <v>7</v>
      </c>
      <c r="D3451" t="s">
        <v>63</v>
      </c>
      <c r="E3451" t="s">
        <v>597</v>
      </c>
      <c r="I3451" t="s">
        <v>664</v>
      </c>
      <c r="L3451" t="s">
        <v>1544</v>
      </c>
      <c r="M3451">
        <f>+IFERROR(IFERROR(VLOOKUP(covid_cl[[#This Row],[Comuna]],Hoja1!$D$4:$BD$348,9,0),VLOOKUP(covid_cl[[#This Row],[Region]],Hoja1!$E$4:$BD$348,6,0)),-33.6043642941)</f>
        <v>-34.937713625199997</v>
      </c>
      <c r="N3451">
        <f>+IFERROR(IFERROR(VLOOKUP(covid_cl[[#This Row],[Comuna]],Hoja1!$D$4:$BD$348,8,0),VLOOKUP(covid_cl[[#This Row],[Region]],Hoja1!$E$4:$BD$348,5,0)),-70.6266370305)</f>
        <v>-71.425765570300001</v>
      </c>
      <c r="Q3451" t="str">
        <f>+IFERROR(IF(covid_cl[[#This Row],[Region]]&lt;&gt;"No Informado",covid_cl[[#This Row],[Region]],VLOOKUP(covid_cl[[#This Row],[ID]],[1]Hoja5!B$4:I$1967,3,0)),"No Informado")</f>
        <v>Maule</v>
      </c>
    </row>
    <row r="3452" spans="1:17" x14ac:dyDescent="0.3">
      <c r="A3452">
        <f t="shared" si="56"/>
        <v>3451</v>
      </c>
      <c r="B3452" t="s">
        <v>1689</v>
      </c>
      <c r="C3452">
        <v>16</v>
      </c>
      <c r="D3452" t="s">
        <v>63</v>
      </c>
      <c r="E3452" t="s">
        <v>837</v>
      </c>
      <c r="I3452" t="s">
        <v>914</v>
      </c>
      <c r="L3452" t="s">
        <v>1544</v>
      </c>
      <c r="M3452">
        <f>+IFERROR(IFERROR(VLOOKUP(covid_cl[[#This Row],[Comuna]],Hoja1!$D$4:$BD$348,9,0),VLOOKUP(covid_cl[[#This Row],[Region]],Hoja1!$E$4:$BD$348,6,0)),-33.6043642941)</f>
        <v>-36.479607747899998</v>
      </c>
      <c r="N3452">
        <f>+IFERROR(IFERROR(VLOOKUP(covid_cl[[#This Row],[Comuna]],Hoja1!$D$4:$BD$348,8,0),VLOOKUP(covid_cl[[#This Row],[Region]],Hoja1!$E$4:$BD$348,5,0)),-70.6266370305)</f>
        <v>-72.228381781699994</v>
      </c>
      <c r="Q3452" t="str">
        <f>+IFERROR(IF(covid_cl[[#This Row],[Region]]&lt;&gt;"No Informado",covid_cl[[#This Row],[Region]],VLOOKUP(covid_cl[[#This Row],[ID]],[1]Hoja5!B$4:I$1967,3,0)),"No Informado")</f>
        <v>Ñuble</v>
      </c>
    </row>
    <row r="3453" spans="1:17" x14ac:dyDescent="0.3">
      <c r="A3453">
        <f t="shared" si="56"/>
        <v>3452</v>
      </c>
      <c r="B3453" s="8" t="s">
        <v>1696</v>
      </c>
      <c r="C3453">
        <v>16</v>
      </c>
      <c r="D3453" t="s">
        <v>63</v>
      </c>
      <c r="E3453" t="s">
        <v>837</v>
      </c>
      <c r="I3453" t="s">
        <v>922</v>
      </c>
      <c r="L3453" t="s">
        <v>1544</v>
      </c>
      <c r="M3453">
        <f>+IFERROR(IFERROR(VLOOKUP(covid_cl[[#This Row],[Comuna]],Hoja1!$D$4:$BD$348,9,0),VLOOKUP(covid_cl[[#This Row],[Region]],Hoja1!$E$4:$BD$348,6,0)),-33.6043642941)</f>
        <v>-37.1046699113</v>
      </c>
      <c r="N3453">
        <f>+IFERROR(IFERROR(VLOOKUP(covid_cl[[#This Row],[Comuna]],Hoja1!$D$4:$BD$348,8,0),VLOOKUP(covid_cl[[#This Row],[Region]],Hoja1!$E$4:$BD$348,5,0)),-70.6266370305)</f>
        <v>-71.930582932299998</v>
      </c>
      <c r="Q3453" t="str">
        <f>+IFERROR(IF(covid_cl[[#This Row],[Region]]&lt;&gt;"No Informado",covid_cl[[#This Row],[Region]],VLOOKUP(covid_cl[[#This Row],[ID]],[1]Hoja5!B$4:I$1967,3,0)),"No Informado")</f>
        <v>Ñuble</v>
      </c>
    </row>
    <row r="3454" spans="1:17" x14ac:dyDescent="0.3">
      <c r="A3454">
        <f t="shared" si="56"/>
        <v>3453</v>
      </c>
      <c r="B3454" s="8" t="s">
        <v>1696</v>
      </c>
      <c r="C3454">
        <v>16</v>
      </c>
      <c r="D3454" t="s">
        <v>63</v>
      </c>
      <c r="E3454" t="s">
        <v>837</v>
      </c>
      <c r="I3454" t="s">
        <v>922</v>
      </c>
      <c r="L3454" t="s">
        <v>1544</v>
      </c>
      <c r="M3454">
        <f>+IFERROR(IFERROR(VLOOKUP(covid_cl[[#This Row],[Comuna]],Hoja1!$D$4:$BD$348,9,0),VLOOKUP(covid_cl[[#This Row],[Region]],Hoja1!$E$4:$BD$348,6,0)),-33.6043642941)</f>
        <v>-37.1046699113</v>
      </c>
      <c r="N3454">
        <f>+IFERROR(IFERROR(VLOOKUP(covid_cl[[#This Row],[Comuna]],Hoja1!$D$4:$BD$348,8,0),VLOOKUP(covid_cl[[#This Row],[Region]],Hoja1!$E$4:$BD$348,5,0)),-70.6266370305)</f>
        <v>-71.930582932299998</v>
      </c>
      <c r="Q3454" t="str">
        <f>+IFERROR(IF(covid_cl[[#This Row],[Region]]&lt;&gt;"No Informado",covid_cl[[#This Row],[Region]],VLOOKUP(covid_cl[[#This Row],[ID]],[1]Hoja5!B$4:I$1967,3,0)),"No Informado")</f>
        <v>Ñuble</v>
      </c>
    </row>
    <row r="3455" spans="1:17" x14ac:dyDescent="0.3">
      <c r="A3455">
        <f t="shared" si="56"/>
        <v>3454</v>
      </c>
      <c r="B3455" s="8" t="s">
        <v>1696</v>
      </c>
      <c r="C3455">
        <v>16</v>
      </c>
      <c r="D3455" t="s">
        <v>63</v>
      </c>
      <c r="E3455" t="s">
        <v>837</v>
      </c>
      <c r="I3455" t="s">
        <v>922</v>
      </c>
      <c r="L3455" t="s">
        <v>1544</v>
      </c>
      <c r="M3455">
        <f>+IFERROR(IFERROR(VLOOKUP(covid_cl[[#This Row],[Comuna]],Hoja1!$D$4:$BD$348,9,0),VLOOKUP(covid_cl[[#This Row],[Region]],Hoja1!$E$4:$BD$348,6,0)),-33.6043642941)</f>
        <v>-37.1046699113</v>
      </c>
      <c r="N3455">
        <f>+IFERROR(IFERROR(VLOOKUP(covid_cl[[#This Row],[Comuna]],Hoja1!$D$4:$BD$348,8,0),VLOOKUP(covid_cl[[#This Row],[Region]],Hoja1!$E$4:$BD$348,5,0)),-70.6266370305)</f>
        <v>-71.930582932299998</v>
      </c>
      <c r="Q3455" t="str">
        <f>+IFERROR(IF(covid_cl[[#This Row],[Region]]&lt;&gt;"No Informado",covid_cl[[#This Row],[Region]],VLOOKUP(covid_cl[[#This Row],[ID]],[1]Hoja5!B$4:I$1967,3,0)),"No Informado")</f>
        <v>Ñuble</v>
      </c>
    </row>
    <row r="3456" spans="1:17" x14ac:dyDescent="0.3">
      <c r="A3456">
        <f t="shared" si="56"/>
        <v>3455</v>
      </c>
      <c r="B3456" s="8" t="s">
        <v>1696</v>
      </c>
      <c r="C3456">
        <v>16</v>
      </c>
      <c r="D3456" t="s">
        <v>63</v>
      </c>
      <c r="E3456" t="s">
        <v>837</v>
      </c>
      <c r="I3456" t="s">
        <v>882</v>
      </c>
      <c r="L3456" t="s">
        <v>1544</v>
      </c>
      <c r="M3456">
        <f>+IFERROR(IFERROR(VLOOKUP(covid_cl[[#This Row],[Comuna]],Hoja1!$D$4:$BD$348,9,0),VLOOKUP(covid_cl[[#This Row],[Region]],Hoja1!$E$4:$BD$348,6,0)),-33.6043642941)</f>
        <v>-36.921450350800001</v>
      </c>
      <c r="N3456">
        <f>+IFERROR(IFERROR(VLOOKUP(covid_cl[[#This Row],[Comuna]],Hoja1!$D$4:$BD$348,8,0),VLOOKUP(covid_cl[[#This Row],[Region]],Hoja1!$E$4:$BD$348,5,0)),-70.6266370305)</f>
        <v>-71.499944277200001</v>
      </c>
      <c r="Q3456" t="str">
        <f>+IFERROR(IF(covid_cl[[#This Row],[Region]]&lt;&gt;"No Informado",covid_cl[[#This Row],[Region]],VLOOKUP(covid_cl[[#This Row],[ID]],[1]Hoja5!B$4:I$1967,3,0)),"No Informado")</f>
        <v>Ñuble</v>
      </c>
    </row>
    <row r="3457" spans="1:17" x14ac:dyDescent="0.3">
      <c r="A3457">
        <f t="shared" si="56"/>
        <v>3456</v>
      </c>
      <c r="B3457" s="8" t="s">
        <v>1696</v>
      </c>
      <c r="C3457">
        <v>16</v>
      </c>
      <c r="D3457" t="s">
        <v>63</v>
      </c>
      <c r="E3457" t="s">
        <v>837</v>
      </c>
      <c r="I3457" t="s">
        <v>882</v>
      </c>
      <c r="L3457" t="s">
        <v>1544</v>
      </c>
      <c r="M3457">
        <f>+IFERROR(IFERROR(VLOOKUP(covid_cl[[#This Row],[Comuna]],Hoja1!$D$4:$BD$348,9,0),VLOOKUP(covid_cl[[#This Row],[Region]],Hoja1!$E$4:$BD$348,6,0)),-33.6043642941)</f>
        <v>-36.921450350800001</v>
      </c>
      <c r="N3457">
        <f>+IFERROR(IFERROR(VLOOKUP(covid_cl[[#This Row],[Comuna]],Hoja1!$D$4:$BD$348,8,0),VLOOKUP(covid_cl[[#This Row],[Region]],Hoja1!$E$4:$BD$348,5,0)),-70.6266370305)</f>
        <v>-71.499944277200001</v>
      </c>
      <c r="Q3457" t="str">
        <f>+IFERROR(IF(covid_cl[[#This Row],[Region]]&lt;&gt;"No Informado",covid_cl[[#This Row],[Region]],VLOOKUP(covid_cl[[#This Row],[ID]],[1]Hoja5!B$4:I$1967,3,0)),"No Informado")</f>
        <v>Ñuble</v>
      </c>
    </row>
    <row r="3458" spans="1:17" x14ac:dyDescent="0.3">
      <c r="A3458">
        <f t="shared" si="56"/>
        <v>3457</v>
      </c>
      <c r="B3458" s="8" t="s">
        <v>1696</v>
      </c>
      <c r="C3458">
        <v>16</v>
      </c>
      <c r="D3458" t="s">
        <v>63</v>
      </c>
      <c r="E3458" t="s">
        <v>837</v>
      </c>
      <c r="I3458" t="s">
        <v>910</v>
      </c>
      <c r="L3458" t="s">
        <v>1544</v>
      </c>
      <c r="M3458">
        <f>+IFERROR(IFERROR(VLOOKUP(covid_cl[[#This Row],[Comuna]],Hoja1!$D$4:$BD$348,9,0),VLOOKUP(covid_cl[[#This Row],[Region]],Hoja1!$E$4:$BD$348,6,0)),-33.6043642941)</f>
        <v>-36.822447895400003</v>
      </c>
      <c r="N3458">
        <f>+IFERROR(IFERROR(VLOOKUP(covid_cl[[#This Row],[Comuna]],Hoja1!$D$4:$BD$348,8,0),VLOOKUP(covid_cl[[#This Row],[Region]],Hoja1!$E$4:$BD$348,5,0)),-70.6266370305)</f>
        <v>-72.029401531399998</v>
      </c>
      <c r="Q3458" t="str">
        <f>+IFERROR(IF(covid_cl[[#This Row],[Region]]&lt;&gt;"No Informado",covid_cl[[#This Row],[Region]],VLOOKUP(covid_cl[[#This Row],[ID]],[1]Hoja5!B$4:I$1967,3,0)),"No Informado")</f>
        <v>Ñuble</v>
      </c>
    </row>
    <row r="3459" spans="1:17" x14ac:dyDescent="0.3">
      <c r="A3459">
        <f t="shared" si="56"/>
        <v>3458</v>
      </c>
      <c r="B3459" s="8" t="s">
        <v>1696</v>
      </c>
      <c r="C3459">
        <v>16</v>
      </c>
      <c r="D3459" t="s">
        <v>63</v>
      </c>
      <c r="E3459" t="s">
        <v>837</v>
      </c>
      <c r="I3459" t="s">
        <v>890</v>
      </c>
      <c r="L3459" t="s">
        <v>1544</v>
      </c>
      <c r="M3459">
        <f>+IFERROR(IFERROR(VLOOKUP(covid_cl[[#This Row],[Comuna]],Hoja1!$D$4:$BD$348,9,0),VLOOKUP(covid_cl[[#This Row],[Region]],Hoja1!$E$4:$BD$348,6,0)),-33.6043642941)</f>
        <v>-36.818458062300003</v>
      </c>
      <c r="N3459">
        <f>+IFERROR(IFERROR(VLOOKUP(covid_cl[[#This Row],[Comuna]],Hoja1!$D$4:$BD$348,8,0),VLOOKUP(covid_cl[[#This Row],[Region]],Hoja1!$E$4:$BD$348,5,0)),-70.6266370305)</f>
        <v>-72.501805471599994</v>
      </c>
      <c r="Q3459" t="str">
        <f>+IFERROR(IF(covid_cl[[#This Row],[Region]]&lt;&gt;"No Informado",covid_cl[[#This Row],[Region]],VLOOKUP(covid_cl[[#This Row],[ID]],[1]Hoja5!B$4:I$1967,3,0)),"No Informado")</f>
        <v>Ñuble</v>
      </c>
    </row>
    <row r="3460" spans="1:17" x14ac:dyDescent="0.3">
      <c r="A3460">
        <f t="shared" si="56"/>
        <v>3459</v>
      </c>
      <c r="B3460" s="8" t="s">
        <v>1696</v>
      </c>
      <c r="C3460">
        <v>16</v>
      </c>
      <c r="D3460" t="s">
        <v>63</v>
      </c>
      <c r="E3460" t="s">
        <v>837</v>
      </c>
      <c r="I3460" t="s">
        <v>890</v>
      </c>
      <c r="L3460" t="s">
        <v>1544</v>
      </c>
      <c r="M3460">
        <f>+IFERROR(IFERROR(VLOOKUP(covid_cl[[#This Row],[Comuna]],Hoja1!$D$4:$BD$348,9,0),VLOOKUP(covid_cl[[#This Row],[Region]],Hoja1!$E$4:$BD$348,6,0)),-33.6043642941)</f>
        <v>-36.818458062300003</v>
      </c>
      <c r="N3460">
        <f>+IFERROR(IFERROR(VLOOKUP(covid_cl[[#This Row],[Comuna]],Hoja1!$D$4:$BD$348,8,0),VLOOKUP(covid_cl[[#This Row],[Region]],Hoja1!$E$4:$BD$348,5,0)),-70.6266370305)</f>
        <v>-72.501805471599994</v>
      </c>
      <c r="Q3460" t="str">
        <f>+IFERROR(IF(covid_cl[[#This Row],[Region]]&lt;&gt;"No Informado",covid_cl[[#This Row],[Region]],VLOOKUP(covid_cl[[#This Row],[ID]],[1]Hoja5!B$4:I$1967,3,0)),"No Informado")</f>
        <v>Ñuble</v>
      </c>
    </row>
    <row r="3461" spans="1:17" x14ac:dyDescent="0.3">
      <c r="A3461">
        <f t="shared" si="56"/>
        <v>3460</v>
      </c>
      <c r="B3461" s="8" t="s">
        <v>1696</v>
      </c>
      <c r="C3461">
        <v>16</v>
      </c>
      <c r="D3461" t="s">
        <v>63</v>
      </c>
      <c r="E3461" t="s">
        <v>837</v>
      </c>
      <c r="I3461" t="s">
        <v>890</v>
      </c>
      <c r="L3461" t="s">
        <v>1544</v>
      </c>
      <c r="M3461">
        <f>+IFERROR(IFERROR(VLOOKUP(covid_cl[[#This Row],[Comuna]],Hoja1!$D$4:$BD$348,9,0),VLOOKUP(covid_cl[[#This Row],[Region]],Hoja1!$E$4:$BD$348,6,0)),-33.6043642941)</f>
        <v>-36.818458062300003</v>
      </c>
      <c r="N3461">
        <f>+IFERROR(IFERROR(VLOOKUP(covid_cl[[#This Row],[Comuna]],Hoja1!$D$4:$BD$348,8,0),VLOOKUP(covid_cl[[#This Row],[Region]],Hoja1!$E$4:$BD$348,5,0)),-70.6266370305)</f>
        <v>-72.501805471599994</v>
      </c>
      <c r="Q3461" t="str">
        <f>+IFERROR(IF(covid_cl[[#This Row],[Region]]&lt;&gt;"No Informado",covid_cl[[#This Row],[Region]],VLOOKUP(covid_cl[[#This Row],[ID]],[1]Hoja5!B$4:I$1967,3,0)),"No Informado")</f>
        <v>Ñuble</v>
      </c>
    </row>
    <row r="3462" spans="1:17" x14ac:dyDescent="0.3">
      <c r="A3462">
        <f t="shared" si="56"/>
        <v>3461</v>
      </c>
      <c r="B3462" s="8" t="s">
        <v>1696</v>
      </c>
      <c r="C3462">
        <v>16</v>
      </c>
      <c r="D3462" t="s">
        <v>63</v>
      </c>
      <c r="E3462" t="s">
        <v>837</v>
      </c>
      <c r="I3462" t="s">
        <v>890</v>
      </c>
      <c r="L3462" t="s">
        <v>1544</v>
      </c>
      <c r="M3462">
        <f>+IFERROR(IFERROR(VLOOKUP(covid_cl[[#This Row],[Comuna]],Hoja1!$D$4:$BD$348,9,0),VLOOKUP(covid_cl[[#This Row],[Region]],Hoja1!$E$4:$BD$348,6,0)),-33.6043642941)</f>
        <v>-36.818458062300003</v>
      </c>
      <c r="N3462">
        <f>+IFERROR(IFERROR(VLOOKUP(covid_cl[[#This Row],[Comuna]],Hoja1!$D$4:$BD$348,8,0),VLOOKUP(covid_cl[[#This Row],[Region]],Hoja1!$E$4:$BD$348,5,0)),-70.6266370305)</f>
        <v>-72.501805471599994</v>
      </c>
      <c r="Q3462" t="str">
        <f>+IFERROR(IF(covid_cl[[#This Row],[Region]]&lt;&gt;"No Informado",covid_cl[[#This Row],[Region]],VLOOKUP(covid_cl[[#This Row],[ID]],[1]Hoja5!B$4:I$1967,3,0)),"No Informado")</f>
        <v>Ñuble</v>
      </c>
    </row>
    <row r="3463" spans="1:17" x14ac:dyDescent="0.3">
      <c r="A3463">
        <f t="shared" si="56"/>
        <v>3462</v>
      </c>
      <c r="B3463" s="8" t="s">
        <v>1696</v>
      </c>
      <c r="C3463">
        <v>16</v>
      </c>
      <c r="D3463" t="s">
        <v>63</v>
      </c>
      <c r="E3463" t="s">
        <v>837</v>
      </c>
      <c r="I3463" t="s">
        <v>890</v>
      </c>
      <c r="L3463" t="s">
        <v>1544</v>
      </c>
      <c r="M3463">
        <f>+IFERROR(IFERROR(VLOOKUP(covid_cl[[#This Row],[Comuna]],Hoja1!$D$4:$BD$348,9,0),VLOOKUP(covid_cl[[#This Row],[Region]],Hoja1!$E$4:$BD$348,6,0)),-33.6043642941)</f>
        <v>-36.818458062300003</v>
      </c>
      <c r="N3463">
        <f>+IFERROR(IFERROR(VLOOKUP(covid_cl[[#This Row],[Comuna]],Hoja1!$D$4:$BD$348,8,0),VLOOKUP(covid_cl[[#This Row],[Region]],Hoja1!$E$4:$BD$348,5,0)),-70.6266370305)</f>
        <v>-72.501805471599994</v>
      </c>
      <c r="Q3463" t="str">
        <f>+IFERROR(IF(covid_cl[[#This Row],[Region]]&lt;&gt;"No Informado",covid_cl[[#This Row],[Region]],VLOOKUP(covid_cl[[#This Row],[ID]],[1]Hoja5!B$4:I$1967,3,0)),"No Informado")</f>
        <v>Ñuble</v>
      </c>
    </row>
    <row r="3464" spans="1:17" x14ac:dyDescent="0.3">
      <c r="A3464">
        <f t="shared" si="56"/>
        <v>3463</v>
      </c>
      <c r="B3464" s="8" t="s">
        <v>1696</v>
      </c>
      <c r="C3464">
        <v>16</v>
      </c>
      <c r="D3464" t="s">
        <v>63</v>
      </c>
      <c r="E3464" t="s">
        <v>837</v>
      </c>
      <c r="I3464" t="s">
        <v>890</v>
      </c>
      <c r="L3464" t="s">
        <v>1544</v>
      </c>
      <c r="M3464">
        <f>+IFERROR(IFERROR(VLOOKUP(covid_cl[[#This Row],[Comuna]],Hoja1!$D$4:$BD$348,9,0),VLOOKUP(covid_cl[[#This Row],[Region]],Hoja1!$E$4:$BD$348,6,0)),-33.6043642941)</f>
        <v>-36.818458062300003</v>
      </c>
      <c r="N3464">
        <f>+IFERROR(IFERROR(VLOOKUP(covid_cl[[#This Row],[Comuna]],Hoja1!$D$4:$BD$348,8,0),VLOOKUP(covid_cl[[#This Row],[Region]],Hoja1!$E$4:$BD$348,5,0)),-70.6266370305)</f>
        <v>-72.501805471599994</v>
      </c>
      <c r="Q3464" t="str">
        <f>+IFERROR(IF(covid_cl[[#This Row],[Region]]&lt;&gt;"No Informado",covid_cl[[#This Row],[Region]],VLOOKUP(covid_cl[[#This Row],[ID]],[1]Hoja5!B$4:I$1967,3,0)),"No Informado")</f>
        <v>Ñuble</v>
      </c>
    </row>
    <row r="3465" spans="1:17" x14ac:dyDescent="0.3">
      <c r="A3465">
        <f t="shared" si="56"/>
        <v>3464</v>
      </c>
      <c r="B3465" s="8" t="s">
        <v>1696</v>
      </c>
      <c r="C3465">
        <v>16</v>
      </c>
      <c r="D3465" t="s">
        <v>63</v>
      </c>
      <c r="E3465" t="s">
        <v>837</v>
      </c>
      <c r="I3465" t="s">
        <v>844</v>
      </c>
      <c r="L3465" t="s">
        <v>1544</v>
      </c>
      <c r="M3465">
        <f>+IFERROR(IFERROR(VLOOKUP(covid_cl[[#This Row],[Comuna]],Hoja1!$D$4:$BD$348,9,0),VLOOKUP(covid_cl[[#This Row],[Region]],Hoja1!$E$4:$BD$348,6,0)),-33.6043642941)</f>
        <v>-36.790403042400001</v>
      </c>
      <c r="N3465">
        <f>+IFERROR(IFERROR(VLOOKUP(covid_cl[[#This Row],[Comuna]],Hoja1!$D$4:$BD$348,8,0),VLOOKUP(covid_cl[[#This Row],[Region]],Hoja1!$E$4:$BD$348,5,0)),-70.6266370305)</f>
        <v>-72.290021584200005</v>
      </c>
      <c r="Q3465" t="str">
        <f>+IFERROR(IF(covid_cl[[#This Row],[Region]]&lt;&gt;"No Informado",covid_cl[[#This Row],[Region]],VLOOKUP(covid_cl[[#This Row],[ID]],[1]Hoja5!B$4:I$1967,3,0)),"No Informado")</f>
        <v>Ñuble</v>
      </c>
    </row>
    <row r="3466" spans="1:17" x14ac:dyDescent="0.3">
      <c r="A3466">
        <f t="shared" si="56"/>
        <v>3465</v>
      </c>
      <c r="B3466" s="8" t="s">
        <v>1696</v>
      </c>
      <c r="C3466">
        <v>16</v>
      </c>
      <c r="D3466" t="s">
        <v>63</v>
      </c>
      <c r="E3466" t="s">
        <v>837</v>
      </c>
      <c r="I3466" t="s">
        <v>844</v>
      </c>
      <c r="L3466" t="s">
        <v>1544</v>
      </c>
      <c r="M3466">
        <f>+IFERROR(IFERROR(VLOOKUP(covid_cl[[#This Row],[Comuna]],Hoja1!$D$4:$BD$348,9,0),VLOOKUP(covid_cl[[#This Row],[Region]],Hoja1!$E$4:$BD$348,6,0)),-33.6043642941)</f>
        <v>-36.790403042400001</v>
      </c>
      <c r="N3466">
        <f>+IFERROR(IFERROR(VLOOKUP(covid_cl[[#This Row],[Comuna]],Hoja1!$D$4:$BD$348,8,0),VLOOKUP(covid_cl[[#This Row],[Region]],Hoja1!$E$4:$BD$348,5,0)),-70.6266370305)</f>
        <v>-72.290021584200005</v>
      </c>
      <c r="Q3466" t="str">
        <f>+IFERROR(IF(covid_cl[[#This Row],[Region]]&lt;&gt;"No Informado",covid_cl[[#This Row],[Region]],VLOOKUP(covid_cl[[#This Row],[ID]],[1]Hoja5!B$4:I$1967,3,0)),"No Informado")</f>
        <v>Ñuble</v>
      </c>
    </row>
    <row r="3467" spans="1:17" x14ac:dyDescent="0.3">
      <c r="A3467">
        <f t="shared" si="56"/>
        <v>3466</v>
      </c>
      <c r="B3467" s="8" t="s">
        <v>1696</v>
      </c>
      <c r="C3467">
        <v>16</v>
      </c>
      <c r="D3467" t="s">
        <v>63</v>
      </c>
      <c r="E3467" t="s">
        <v>837</v>
      </c>
      <c r="I3467" t="s">
        <v>844</v>
      </c>
      <c r="L3467" t="s">
        <v>1544</v>
      </c>
      <c r="M3467">
        <f>+IFERROR(IFERROR(VLOOKUP(covid_cl[[#This Row],[Comuna]],Hoja1!$D$4:$BD$348,9,0),VLOOKUP(covid_cl[[#This Row],[Region]],Hoja1!$E$4:$BD$348,6,0)),-33.6043642941)</f>
        <v>-36.790403042400001</v>
      </c>
      <c r="N3467">
        <f>+IFERROR(IFERROR(VLOOKUP(covid_cl[[#This Row],[Comuna]],Hoja1!$D$4:$BD$348,8,0),VLOOKUP(covid_cl[[#This Row],[Region]],Hoja1!$E$4:$BD$348,5,0)),-70.6266370305)</f>
        <v>-72.290021584200005</v>
      </c>
      <c r="Q3467" t="str">
        <f>+IFERROR(IF(covid_cl[[#This Row],[Region]]&lt;&gt;"No Informado",covid_cl[[#This Row],[Region]],VLOOKUP(covid_cl[[#This Row],[ID]],[1]Hoja5!B$4:I$1967,3,0)),"No Informado")</f>
        <v>Ñuble</v>
      </c>
    </row>
    <row r="3468" spans="1:17" x14ac:dyDescent="0.3">
      <c r="A3468">
        <f t="shared" si="56"/>
        <v>3467</v>
      </c>
      <c r="B3468" s="8" t="s">
        <v>1696</v>
      </c>
      <c r="C3468">
        <v>16</v>
      </c>
      <c r="D3468" t="s">
        <v>63</v>
      </c>
      <c r="E3468" t="s">
        <v>837</v>
      </c>
      <c r="I3468" t="s">
        <v>844</v>
      </c>
      <c r="L3468" t="s">
        <v>1544</v>
      </c>
      <c r="M3468">
        <f>+IFERROR(IFERROR(VLOOKUP(covid_cl[[#This Row],[Comuna]],Hoja1!$D$4:$BD$348,9,0),VLOOKUP(covid_cl[[#This Row],[Region]],Hoja1!$E$4:$BD$348,6,0)),-33.6043642941)</f>
        <v>-36.790403042400001</v>
      </c>
      <c r="N3468">
        <f>+IFERROR(IFERROR(VLOOKUP(covid_cl[[#This Row],[Comuna]],Hoja1!$D$4:$BD$348,8,0),VLOOKUP(covid_cl[[#This Row],[Region]],Hoja1!$E$4:$BD$348,5,0)),-70.6266370305)</f>
        <v>-72.290021584200005</v>
      </c>
      <c r="Q3468" t="str">
        <f>+IFERROR(IF(covid_cl[[#This Row],[Region]]&lt;&gt;"No Informado",covid_cl[[#This Row],[Region]],VLOOKUP(covid_cl[[#This Row],[ID]],[1]Hoja5!B$4:I$1967,3,0)),"No Informado")</f>
        <v>Ñuble</v>
      </c>
    </row>
    <row r="3469" spans="1:17" x14ac:dyDescent="0.3">
      <c r="A3469">
        <f t="shared" si="56"/>
        <v>3468</v>
      </c>
      <c r="B3469" s="8" t="s">
        <v>1696</v>
      </c>
      <c r="C3469">
        <v>16</v>
      </c>
      <c r="D3469" t="s">
        <v>63</v>
      </c>
      <c r="E3469" t="s">
        <v>837</v>
      </c>
      <c r="I3469" t="s">
        <v>844</v>
      </c>
      <c r="L3469" t="s">
        <v>1544</v>
      </c>
      <c r="M3469">
        <f>+IFERROR(IFERROR(VLOOKUP(covid_cl[[#This Row],[Comuna]],Hoja1!$D$4:$BD$348,9,0),VLOOKUP(covid_cl[[#This Row],[Region]],Hoja1!$E$4:$BD$348,6,0)),-33.6043642941)</f>
        <v>-36.790403042400001</v>
      </c>
      <c r="N3469">
        <f>+IFERROR(IFERROR(VLOOKUP(covid_cl[[#This Row],[Comuna]],Hoja1!$D$4:$BD$348,8,0),VLOOKUP(covid_cl[[#This Row],[Region]],Hoja1!$E$4:$BD$348,5,0)),-70.6266370305)</f>
        <v>-72.290021584200005</v>
      </c>
      <c r="Q3469" t="str">
        <f>+IFERROR(IF(covid_cl[[#This Row],[Region]]&lt;&gt;"No Informado",covid_cl[[#This Row],[Region]],VLOOKUP(covid_cl[[#This Row],[ID]],[1]Hoja5!B$4:I$1967,3,0)),"No Informado")</f>
        <v>Ñuble</v>
      </c>
    </row>
    <row r="3470" spans="1:17" x14ac:dyDescent="0.3">
      <c r="A3470">
        <f t="shared" si="56"/>
        <v>3469</v>
      </c>
      <c r="B3470" s="8" t="s">
        <v>1696</v>
      </c>
      <c r="C3470">
        <v>16</v>
      </c>
      <c r="D3470" t="s">
        <v>63</v>
      </c>
      <c r="E3470" t="s">
        <v>837</v>
      </c>
      <c r="I3470" t="s">
        <v>844</v>
      </c>
      <c r="L3470" t="s">
        <v>1544</v>
      </c>
      <c r="M3470">
        <f>+IFERROR(IFERROR(VLOOKUP(covid_cl[[#This Row],[Comuna]],Hoja1!$D$4:$BD$348,9,0),VLOOKUP(covid_cl[[#This Row],[Region]],Hoja1!$E$4:$BD$348,6,0)),-33.6043642941)</f>
        <v>-36.790403042400001</v>
      </c>
      <c r="N3470">
        <f>+IFERROR(IFERROR(VLOOKUP(covid_cl[[#This Row],[Comuna]],Hoja1!$D$4:$BD$348,8,0),VLOOKUP(covid_cl[[#This Row],[Region]],Hoja1!$E$4:$BD$348,5,0)),-70.6266370305)</f>
        <v>-72.290021584200005</v>
      </c>
      <c r="Q3470" t="str">
        <f>+IFERROR(IF(covid_cl[[#This Row],[Region]]&lt;&gt;"No Informado",covid_cl[[#This Row],[Region]],VLOOKUP(covid_cl[[#This Row],[ID]],[1]Hoja5!B$4:I$1967,3,0)),"No Informado")</f>
        <v>Ñuble</v>
      </c>
    </row>
    <row r="3471" spans="1:17" x14ac:dyDescent="0.3">
      <c r="A3471">
        <f t="shared" si="56"/>
        <v>3470</v>
      </c>
      <c r="B3471" s="8" t="s">
        <v>1696</v>
      </c>
      <c r="C3471">
        <v>16</v>
      </c>
      <c r="D3471" t="s">
        <v>63</v>
      </c>
      <c r="E3471" t="s">
        <v>837</v>
      </c>
      <c r="I3471" t="s">
        <v>844</v>
      </c>
      <c r="L3471" t="s">
        <v>1544</v>
      </c>
      <c r="M3471">
        <f>+IFERROR(IFERROR(VLOOKUP(covid_cl[[#This Row],[Comuna]],Hoja1!$D$4:$BD$348,9,0),VLOOKUP(covid_cl[[#This Row],[Region]],Hoja1!$E$4:$BD$348,6,0)),-33.6043642941)</f>
        <v>-36.790403042400001</v>
      </c>
      <c r="N3471">
        <f>+IFERROR(IFERROR(VLOOKUP(covid_cl[[#This Row],[Comuna]],Hoja1!$D$4:$BD$348,8,0),VLOOKUP(covid_cl[[#This Row],[Region]],Hoja1!$E$4:$BD$348,5,0)),-70.6266370305)</f>
        <v>-72.290021584200005</v>
      </c>
      <c r="Q3471" t="str">
        <f>+IFERROR(IF(covid_cl[[#This Row],[Region]]&lt;&gt;"No Informado",covid_cl[[#This Row],[Region]],VLOOKUP(covid_cl[[#This Row],[ID]],[1]Hoja5!B$4:I$1967,3,0)),"No Informado")</f>
        <v>Ñuble</v>
      </c>
    </row>
    <row r="3472" spans="1:17" x14ac:dyDescent="0.3">
      <c r="A3472">
        <f t="shared" si="56"/>
        <v>3471</v>
      </c>
      <c r="B3472" s="8" t="s">
        <v>1696</v>
      </c>
      <c r="C3472">
        <v>16</v>
      </c>
      <c r="D3472" t="s">
        <v>63</v>
      </c>
      <c r="E3472" t="s">
        <v>837</v>
      </c>
      <c r="I3472" t="s">
        <v>844</v>
      </c>
      <c r="L3472" t="s">
        <v>1544</v>
      </c>
      <c r="M3472">
        <f>+IFERROR(IFERROR(VLOOKUP(covid_cl[[#This Row],[Comuna]],Hoja1!$D$4:$BD$348,9,0),VLOOKUP(covid_cl[[#This Row],[Region]],Hoja1!$E$4:$BD$348,6,0)),-33.6043642941)</f>
        <v>-36.790403042400001</v>
      </c>
      <c r="N3472">
        <f>+IFERROR(IFERROR(VLOOKUP(covid_cl[[#This Row],[Comuna]],Hoja1!$D$4:$BD$348,8,0),VLOOKUP(covid_cl[[#This Row],[Region]],Hoja1!$E$4:$BD$348,5,0)),-70.6266370305)</f>
        <v>-72.290021584200005</v>
      </c>
      <c r="Q3472" t="str">
        <f>+IFERROR(IF(covid_cl[[#This Row],[Region]]&lt;&gt;"No Informado",covid_cl[[#This Row],[Region]],VLOOKUP(covid_cl[[#This Row],[ID]],[1]Hoja5!B$4:I$1967,3,0)),"No Informado")</f>
        <v>Ñuble</v>
      </c>
    </row>
    <row r="3473" spans="1:17" x14ac:dyDescent="0.3">
      <c r="A3473">
        <f t="shared" si="56"/>
        <v>3472</v>
      </c>
      <c r="B3473" s="8" t="s">
        <v>1696</v>
      </c>
      <c r="C3473">
        <v>16</v>
      </c>
      <c r="D3473" t="s">
        <v>63</v>
      </c>
      <c r="E3473" t="s">
        <v>837</v>
      </c>
      <c r="I3473" t="s">
        <v>862</v>
      </c>
      <c r="L3473" t="s">
        <v>1544</v>
      </c>
      <c r="M3473">
        <f>+IFERROR(IFERROR(VLOOKUP(covid_cl[[#This Row],[Comuna]],Hoja1!$D$4:$BD$348,9,0),VLOOKUP(covid_cl[[#This Row],[Region]],Hoja1!$E$4:$BD$348,6,0)),-33.6043642941)</f>
        <v>-36.680354247099999</v>
      </c>
      <c r="N3473">
        <f>+IFERROR(IFERROR(VLOOKUP(covid_cl[[#This Row],[Comuna]],Hoja1!$D$4:$BD$348,8,0),VLOOKUP(covid_cl[[#This Row],[Region]],Hoja1!$E$4:$BD$348,5,0)),-70.6266370305)</f>
        <v>-72.198805179900006</v>
      </c>
      <c r="Q3473" t="str">
        <f>+IFERROR(IF(covid_cl[[#This Row],[Region]]&lt;&gt;"No Informado",covid_cl[[#This Row],[Region]],VLOOKUP(covid_cl[[#This Row],[ID]],[1]Hoja5!B$4:I$1967,3,0)),"No Informado")</f>
        <v>Ñuble</v>
      </c>
    </row>
    <row r="3474" spans="1:17" x14ac:dyDescent="0.3">
      <c r="A3474">
        <f t="shared" si="56"/>
        <v>3473</v>
      </c>
      <c r="B3474" s="8" t="s">
        <v>1696</v>
      </c>
      <c r="C3474">
        <v>16</v>
      </c>
      <c r="D3474" t="s">
        <v>63</v>
      </c>
      <c r="E3474" t="s">
        <v>837</v>
      </c>
      <c r="I3474" t="s">
        <v>862</v>
      </c>
      <c r="L3474" t="s">
        <v>1544</v>
      </c>
      <c r="M3474">
        <f>+IFERROR(IFERROR(VLOOKUP(covid_cl[[#This Row],[Comuna]],Hoja1!$D$4:$BD$348,9,0),VLOOKUP(covid_cl[[#This Row],[Region]],Hoja1!$E$4:$BD$348,6,0)),-33.6043642941)</f>
        <v>-36.680354247099999</v>
      </c>
      <c r="N3474">
        <f>+IFERROR(IFERROR(VLOOKUP(covid_cl[[#This Row],[Comuna]],Hoja1!$D$4:$BD$348,8,0),VLOOKUP(covid_cl[[#This Row],[Region]],Hoja1!$E$4:$BD$348,5,0)),-70.6266370305)</f>
        <v>-72.198805179900006</v>
      </c>
      <c r="Q3474" t="str">
        <f>+IFERROR(IF(covid_cl[[#This Row],[Region]]&lt;&gt;"No Informado",covid_cl[[#This Row],[Region]],VLOOKUP(covid_cl[[#This Row],[ID]],[1]Hoja5!B$4:I$1967,3,0)),"No Informado")</f>
        <v>Ñuble</v>
      </c>
    </row>
    <row r="3475" spans="1:17" x14ac:dyDescent="0.3">
      <c r="A3475">
        <f t="shared" si="56"/>
        <v>3474</v>
      </c>
      <c r="B3475" s="8" t="s">
        <v>1696</v>
      </c>
      <c r="C3475">
        <v>16</v>
      </c>
      <c r="D3475" t="s">
        <v>63</v>
      </c>
      <c r="E3475" t="s">
        <v>837</v>
      </c>
      <c r="I3475" t="s">
        <v>862</v>
      </c>
      <c r="L3475" t="s">
        <v>1544</v>
      </c>
      <c r="M3475">
        <f>+IFERROR(IFERROR(VLOOKUP(covid_cl[[#This Row],[Comuna]],Hoja1!$D$4:$BD$348,9,0),VLOOKUP(covid_cl[[#This Row],[Region]],Hoja1!$E$4:$BD$348,6,0)),-33.6043642941)</f>
        <v>-36.680354247099999</v>
      </c>
      <c r="N3475">
        <f>+IFERROR(IFERROR(VLOOKUP(covid_cl[[#This Row],[Comuna]],Hoja1!$D$4:$BD$348,8,0),VLOOKUP(covid_cl[[#This Row],[Region]],Hoja1!$E$4:$BD$348,5,0)),-70.6266370305)</f>
        <v>-72.198805179900006</v>
      </c>
      <c r="Q3475" t="str">
        <f>+IFERROR(IF(covid_cl[[#This Row],[Region]]&lt;&gt;"No Informado",covid_cl[[#This Row],[Region]],VLOOKUP(covid_cl[[#This Row],[ID]],[1]Hoja5!B$4:I$1967,3,0)),"No Informado")</f>
        <v>Ñuble</v>
      </c>
    </row>
    <row r="3476" spans="1:17" x14ac:dyDescent="0.3">
      <c r="A3476">
        <f t="shared" si="56"/>
        <v>3475</v>
      </c>
      <c r="B3476" s="8" t="s">
        <v>1696</v>
      </c>
      <c r="C3476">
        <v>16</v>
      </c>
      <c r="D3476" t="s">
        <v>63</v>
      </c>
      <c r="E3476" t="s">
        <v>837</v>
      </c>
      <c r="I3476" t="s">
        <v>127</v>
      </c>
      <c r="L3476" t="s">
        <v>1544</v>
      </c>
      <c r="M3476">
        <f>+IFERROR(IFERROR(VLOOKUP(covid_cl[[#This Row],[Comuna]],Hoja1!$D$4:$BD$348,9,0),VLOOKUP(covid_cl[[#This Row],[Region]],Hoja1!$E$4:$BD$348,6,0)),-33.6043642941)</f>
        <v>-36.617491664900001</v>
      </c>
      <c r="N3476">
        <f>+IFERROR(IFERROR(VLOOKUP(covid_cl[[#This Row],[Comuna]],Hoja1!$D$4:$BD$348,8,0),VLOOKUP(covid_cl[[#This Row],[Region]],Hoja1!$E$4:$BD$348,5,0)),-70.6266370305)</f>
        <v>-72.128724431199998</v>
      </c>
      <c r="Q3476" t="str">
        <f>+IFERROR(IF(covid_cl[[#This Row],[Region]]&lt;&gt;"No Informado",covid_cl[[#This Row],[Region]],VLOOKUP(covid_cl[[#This Row],[ID]],[1]Hoja5!B$4:I$1967,3,0)),"No Informado")</f>
        <v>Ñuble</v>
      </c>
    </row>
    <row r="3477" spans="1:17" x14ac:dyDescent="0.3">
      <c r="A3477">
        <f t="shared" si="56"/>
        <v>3476</v>
      </c>
      <c r="B3477" s="8" t="s">
        <v>1696</v>
      </c>
      <c r="C3477">
        <v>16</v>
      </c>
      <c r="D3477" t="s">
        <v>63</v>
      </c>
      <c r="E3477" t="s">
        <v>837</v>
      </c>
      <c r="I3477" t="s">
        <v>127</v>
      </c>
      <c r="L3477" t="s">
        <v>1544</v>
      </c>
      <c r="M3477">
        <f>+IFERROR(IFERROR(VLOOKUP(covid_cl[[#This Row],[Comuna]],Hoja1!$D$4:$BD$348,9,0),VLOOKUP(covid_cl[[#This Row],[Region]],Hoja1!$E$4:$BD$348,6,0)),-33.6043642941)</f>
        <v>-36.617491664900001</v>
      </c>
      <c r="N3477">
        <f>+IFERROR(IFERROR(VLOOKUP(covid_cl[[#This Row],[Comuna]],Hoja1!$D$4:$BD$348,8,0),VLOOKUP(covid_cl[[#This Row],[Region]],Hoja1!$E$4:$BD$348,5,0)),-70.6266370305)</f>
        <v>-72.128724431199998</v>
      </c>
      <c r="Q3477" t="str">
        <f>+IFERROR(IF(covid_cl[[#This Row],[Region]]&lt;&gt;"No Informado",covid_cl[[#This Row],[Region]],VLOOKUP(covid_cl[[#This Row],[ID]],[1]Hoja5!B$4:I$1967,3,0)),"No Informado")</f>
        <v>Ñuble</v>
      </c>
    </row>
    <row r="3478" spans="1:17" x14ac:dyDescent="0.3">
      <c r="A3478">
        <f t="shared" si="56"/>
        <v>3477</v>
      </c>
      <c r="B3478" s="8" t="s">
        <v>1696</v>
      </c>
      <c r="C3478">
        <v>16</v>
      </c>
      <c r="D3478" t="s">
        <v>63</v>
      </c>
      <c r="E3478" t="s">
        <v>837</v>
      </c>
      <c r="I3478" t="s">
        <v>127</v>
      </c>
      <c r="L3478" t="s">
        <v>1544</v>
      </c>
      <c r="M3478">
        <f>+IFERROR(IFERROR(VLOOKUP(covid_cl[[#This Row],[Comuna]],Hoja1!$D$4:$BD$348,9,0),VLOOKUP(covid_cl[[#This Row],[Region]],Hoja1!$E$4:$BD$348,6,0)),-33.6043642941)</f>
        <v>-36.617491664900001</v>
      </c>
      <c r="N3478">
        <f>+IFERROR(IFERROR(VLOOKUP(covid_cl[[#This Row],[Comuna]],Hoja1!$D$4:$BD$348,8,0),VLOOKUP(covid_cl[[#This Row],[Region]],Hoja1!$E$4:$BD$348,5,0)),-70.6266370305)</f>
        <v>-72.128724431199998</v>
      </c>
      <c r="Q3478" t="str">
        <f>+IFERROR(IF(covid_cl[[#This Row],[Region]]&lt;&gt;"No Informado",covid_cl[[#This Row],[Region]],VLOOKUP(covid_cl[[#This Row],[ID]],[1]Hoja5!B$4:I$1967,3,0)),"No Informado")</f>
        <v>Ñuble</v>
      </c>
    </row>
    <row r="3479" spans="1:17" x14ac:dyDescent="0.3">
      <c r="A3479">
        <f t="shared" si="56"/>
        <v>3478</v>
      </c>
      <c r="B3479" s="8" t="s">
        <v>1696</v>
      </c>
      <c r="C3479">
        <v>16</v>
      </c>
      <c r="D3479" t="s">
        <v>63</v>
      </c>
      <c r="E3479" t="s">
        <v>837</v>
      </c>
      <c r="I3479" t="s">
        <v>127</v>
      </c>
      <c r="L3479" t="s">
        <v>1544</v>
      </c>
      <c r="M3479">
        <f>+IFERROR(IFERROR(VLOOKUP(covid_cl[[#This Row],[Comuna]],Hoja1!$D$4:$BD$348,9,0),VLOOKUP(covid_cl[[#This Row],[Region]],Hoja1!$E$4:$BD$348,6,0)),-33.6043642941)</f>
        <v>-36.617491664900001</v>
      </c>
      <c r="N3479">
        <f>+IFERROR(IFERROR(VLOOKUP(covid_cl[[#This Row],[Comuna]],Hoja1!$D$4:$BD$348,8,0),VLOOKUP(covid_cl[[#This Row],[Region]],Hoja1!$E$4:$BD$348,5,0)),-70.6266370305)</f>
        <v>-72.128724431199998</v>
      </c>
      <c r="Q3479" t="str">
        <f>+IFERROR(IF(covid_cl[[#This Row],[Region]]&lt;&gt;"No Informado",covid_cl[[#This Row],[Region]],VLOOKUP(covid_cl[[#This Row],[ID]],[1]Hoja5!B$4:I$1967,3,0)),"No Informado")</f>
        <v>Ñuble</v>
      </c>
    </row>
    <row r="3480" spans="1:17" x14ac:dyDescent="0.3">
      <c r="A3480">
        <f t="shared" si="56"/>
        <v>3479</v>
      </c>
      <c r="B3480" s="8" t="s">
        <v>1696</v>
      </c>
      <c r="C3480">
        <v>16</v>
      </c>
      <c r="D3480" t="s">
        <v>63</v>
      </c>
      <c r="E3480" t="s">
        <v>837</v>
      </c>
      <c r="I3480" t="s">
        <v>127</v>
      </c>
      <c r="L3480" t="s">
        <v>1544</v>
      </c>
      <c r="M3480">
        <f>+IFERROR(IFERROR(VLOOKUP(covid_cl[[#This Row],[Comuna]],Hoja1!$D$4:$BD$348,9,0),VLOOKUP(covid_cl[[#This Row],[Region]],Hoja1!$E$4:$BD$348,6,0)),-33.6043642941)</f>
        <v>-36.617491664900001</v>
      </c>
      <c r="N3480">
        <f>+IFERROR(IFERROR(VLOOKUP(covid_cl[[#This Row],[Comuna]],Hoja1!$D$4:$BD$348,8,0),VLOOKUP(covid_cl[[#This Row],[Region]],Hoja1!$E$4:$BD$348,5,0)),-70.6266370305)</f>
        <v>-72.128724431199998</v>
      </c>
      <c r="Q3480" t="str">
        <f>+IFERROR(IF(covid_cl[[#This Row],[Region]]&lt;&gt;"No Informado",covid_cl[[#This Row],[Region]],VLOOKUP(covid_cl[[#This Row],[ID]],[1]Hoja5!B$4:I$1967,3,0)),"No Informado")</f>
        <v>Ñuble</v>
      </c>
    </row>
    <row r="3481" spans="1:17" x14ac:dyDescent="0.3">
      <c r="A3481">
        <f t="shared" si="56"/>
        <v>3480</v>
      </c>
      <c r="B3481" s="8" t="s">
        <v>1696</v>
      </c>
      <c r="C3481">
        <v>16</v>
      </c>
      <c r="D3481" t="s">
        <v>63</v>
      </c>
      <c r="E3481" t="s">
        <v>837</v>
      </c>
      <c r="I3481" t="s">
        <v>127</v>
      </c>
      <c r="L3481" t="s">
        <v>1544</v>
      </c>
      <c r="M3481">
        <f>+IFERROR(IFERROR(VLOOKUP(covid_cl[[#This Row],[Comuna]],Hoja1!$D$4:$BD$348,9,0),VLOOKUP(covid_cl[[#This Row],[Region]],Hoja1!$E$4:$BD$348,6,0)),-33.6043642941)</f>
        <v>-36.617491664900001</v>
      </c>
      <c r="N3481">
        <f>+IFERROR(IFERROR(VLOOKUP(covid_cl[[#This Row],[Comuna]],Hoja1!$D$4:$BD$348,8,0),VLOOKUP(covid_cl[[#This Row],[Region]],Hoja1!$E$4:$BD$348,5,0)),-70.6266370305)</f>
        <v>-72.128724431199998</v>
      </c>
      <c r="Q3481" t="str">
        <f>+IFERROR(IF(covid_cl[[#This Row],[Region]]&lt;&gt;"No Informado",covid_cl[[#This Row],[Region]],VLOOKUP(covid_cl[[#This Row],[ID]],[1]Hoja5!B$4:I$1967,3,0)),"No Informado")</f>
        <v>Ñuble</v>
      </c>
    </row>
    <row r="3482" spans="1:17" x14ac:dyDescent="0.3">
      <c r="A3482">
        <f t="shared" si="56"/>
        <v>3481</v>
      </c>
      <c r="B3482" s="8" t="s">
        <v>1696</v>
      </c>
      <c r="C3482">
        <v>16</v>
      </c>
      <c r="D3482" t="s">
        <v>63</v>
      </c>
      <c r="E3482" t="s">
        <v>837</v>
      </c>
      <c r="I3482" t="s">
        <v>127</v>
      </c>
      <c r="L3482" t="s">
        <v>1544</v>
      </c>
      <c r="M3482">
        <f>+IFERROR(IFERROR(VLOOKUP(covid_cl[[#This Row],[Comuna]],Hoja1!$D$4:$BD$348,9,0),VLOOKUP(covid_cl[[#This Row],[Region]],Hoja1!$E$4:$BD$348,6,0)),-33.6043642941)</f>
        <v>-36.617491664900001</v>
      </c>
      <c r="N3482">
        <f>+IFERROR(IFERROR(VLOOKUP(covid_cl[[#This Row],[Comuna]],Hoja1!$D$4:$BD$348,8,0),VLOOKUP(covid_cl[[#This Row],[Region]],Hoja1!$E$4:$BD$348,5,0)),-70.6266370305)</f>
        <v>-72.128724431199998</v>
      </c>
      <c r="Q3482" t="str">
        <f>+IFERROR(IF(covid_cl[[#This Row],[Region]]&lt;&gt;"No Informado",covid_cl[[#This Row],[Region]],VLOOKUP(covid_cl[[#This Row],[ID]],[1]Hoja5!B$4:I$1967,3,0)),"No Informado")</f>
        <v>Ñuble</v>
      </c>
    </row>
    <row r="3483" spans="1:17" x14ac:dyDescent="0.3">
      <c r="A3483">
        <f t="shared" si="56"/>
        <v>3482</v>
      </c>
      <c r="B3483" s="8" t="s">
        <v>1696</v>
      </c>
      <c r="C3483">
        <v>16</v>
      </c>
      <c r="D3483" t="s">
        <v>63</v>
      </c>
      <c r="E3483" t="s">
        <v>837</v>
      </c>
      <c r="I3483" t="s">
        <v>127</v>
      </c>
      <c r="L3483" t="s">
        <v>1544</v>
      </c>
      <c r="M3483">
        <f>+IFERROR(IFERROR(VLOOKUP(covid_cl[[#This Row],[Comuna]],Hoja1!$D$4:$BD$348,9,0),VLOOKUP(covid_cl[[#This Row],[Region]],Hoja1!$E$4:$BD$348,6,0)),-33.6043642941)</f>
        <v>-36.617491664900001</v>
      </c>
      <c r="N3483">
        <f>+IFERROR(IFERROR(VLOOKUP(covid_cl[[#This Row],[Comuna]],Hoja1!$D$4:$BD$348,8,0),VLOOKUP(covid_cl[[#This Row],[Region]],Hoja1!$E$4:$BD$348,5,0)),-70.6266370305)</f>
        <v>-72.128724431199998</v>
      </c>
      <c r="Q3483" t="str">
        <f>+IFERROR(IF(covid_cl[[#This Row],[Region]]&lt;&gt;"No Informado",covid_cl[[#This Row],[Region]],VLOOKUP(covid_cl[[#This Row],[ID]],[1]Hoja5!B$4:I$1967,3,0)),"No Informado")</f>
        <v>Ñuble</v>
      </c>
    </row>
    <row r="3484" spans="1:17" x14ac:dyDescent="0.3">
      <c r="A3484">
        <f t="shared" si="56"/>
        <v>3483</v>
      </c>
      <c r="B3484" s="8" t="s">
        <v>1696</v>
      </c>
      <c r="C3484">
        <v>16</v>
      </c>
      <c r="D3484" t="s">
        <v>63</v>
      </c>
      <c r="E3484" t="s">
        <v>837</v>
      </c>
      <c r="I3484" t="s">
        <v>127</v>
      </c>
      <c r="L3484" t="s">
        <v>1544</v>
      </c>
      <c r="M3484">
        <f>+IFERROR(IFERROR(VLOOKUP(covid_cl[[#This Row],[Comuna]],Hoja1!$D$4:$BD$348,9,0),VLOOKUP(covid_cl[[#This Row],[Region]],Hoja1!$E$4:$BD$348,6,0)),-33.6043642941)</f>
        <v>-36.617491664900001</v>
      </c>
      <c r="N3484">
        <f>+IFERROR(IFERROR(VLOOKUP(covid_cl[[#This Row],[Comuna]],Hoja1!$D$4:$BD$348,8,0),VLOOKUP(covid_cl[[#This Row],[Region]],Hoja1!$E$4:$BD$348,5,0)),-70.6266370305)</f>
        <v>-72.128724431199998</v>
      </c>
      <c r="Q3484" t="str">
        <f>+IFERROR(IF(covid_cl[[#This Row],[Region]]&lt;&gt;"No Informado",covid_cl[[#This Row],[Region]],VLOOKUP(covid_cl[[#This Row],[ID]],[1]Hoja5!B$4:I$1967,3,0)),"No Informado")</f>
        <v>Ñuble</v>
      </c>
    </row>
    <row r="3485" spans="1:17" x14ac:dyDescent="0.3">
      <c r="A3485">
        <f t="shared" si="56"/>
        <v>3484</v>
      </c>
      <c r="B3485" s="8" t="s">
        <v>1696</v>
      </c>
      <c r="C3485">
        <v>16</v>
      </c>
      <c r="D3485" t="s">
        <v>63</v>
      </c>
      <c r="E3485" t="s">
        <v>837</v>
      </c>
      <c r="I3485" t="s">
        <v>127</v>
      </c>
      <c r="L3485" t="s">
        <v>1544</v>
      </c>
      <c r="M3485">
        <f>+IFERROR(IFERROR(VLOOKUP(covid_cl[[#This Row],[Comuna]],Hoja1!$D$4:$BD$348,9,0),VLOOKUP(covid_cl[[#This Row],[Region]],Hoja1!$E$4:$BD$348,6,0)),-33.6043642941)</f>
        <v>-36.617491664900001</v>
      </c>
      <c r="N3485">
        <f>+IFERROR(IFERROR(VLOOKUP(covid_cl[[#This Row],[Comuna]],Hoja1!$D$4:$BD$348,8,0),VLOOKUP(covid_cl[[#This Row],[Region]],Hoja1!$E$4:$BD$348,5,0)),-70.6266370305)</f>
        <v>-72.128724431199998</v>
      </c>
      <c r="Q3485" t="str">
        <f>+IFERROR(IF(covid_cl[[#This Row],[Region]]&lt;&gt;"No Informado",covid_cl[[#This Row],[Region]],VLOOKUP(covid_cl[[#This Row],[ID]],[1]Hoja5!B$4:I$1967,3,0)),"No Informado")</f>
        <v>Ñuble</v>
      </c>
    </row>
    <row r="3486" spans="1:17" x14ac:dyDescent="0.3">
      <c r="A3486">
        <f t="shared" si="56"/>
        <v>3485</v>
      </c>
      <c r="B3486" s="8" t="s">
        <v>1696</v>
      </c>
      <c r="C3486">
        <v>16</v>
      </c>
      <c r="D3486" t="s">
        <v>63</v>
      </c>
      <c r="E3486" t="s">
        <v>837</v>
      </c>
      <c r="I3486" t="s">
        <v>127</v>
      </c>
      <c r="L3486" t="s">
        <v>1544</v>
      </c>
      <c r="M3486">
        <f>+IFERROR(IFERROR(VLOOKUP(covid_cl[[#This Row],[Comuna]],Hoja1!$D$4:$BD$348,9,0),VLOOKUP(covid_cl[[#This Row],[Region]],Hoja1!$E$4:$BD$348,6,0)),-33.6043642941)</f>
        <v>-36.617491664900001</v>
      </c>
      <c r="N3486">
        <f>+IFERROR(IFERROR(VLOOKUP(covid_cl[[#This Row],[Comuna]],Hoja1!$D$4:$BD$348,8,0),VLOOKUP(covid_cl[[#This Row],[Region]],Hoja1!$E$4:$BD$348,5,0)),-70.6266370305)</f>
        <v>-72.128724431199998</v>
      </c>
      <c r="Q3486" t="str">
        <f>+IFERROR(IF(covid_cl[[#This Row],[Region]]&lt;&gt;"No Informado",covid_cl[[#This Row],[Region]],VLOOKUP(covid_cl[[#This Row],[ID]],[1]Hoja5!B$4:I$1967,3,0)),"No Informado")</f>
        <v>Ñuble</v>
      </c>
    </row>
    <row r="3487" spans="1:17" x14ac:dyDescent="0.3">
      <c r="A3487">
        <f t="shared" ref="A3487:A3550" si="57">+ROW()-1</f>
        <v>3486</v>
      </c>
      <c r="B3487" s="8" t="s">
        <v>1696</v>
      </c>
      <c r="C3487">
        <v>16</v>
      </c>
      <c r="D3487" t="s">
        <v>63</v>
      </c>
      <c r="E3487" t="s">
        <v>837</v>
      </c>
      <c r="I3487" t="s">
        <v>127</v>
      </c>
      <c r="L3487" t="s">
        <v>1544</v>
      </c>
      <c r="M3487">
        <f>+IFERROR(IFERROR(VLOOKUP(covid_cl[[#This Row],[Comuna]],Hoja1!$D$4:$BD$348,9,0),VLOOKUP(covid_cl[[#This Row],[Region]],Hoja1!$E$4:$BD$348,6,0)),-33.6043642941)</f>
        <v>-36.617491664900001</v>
      </c>
      <c r="N3487">
        <f>+IFERROR(IFERROR(VLOOKUP(covid_cl[[#This Row],[Comuna]],Hoja1!$D$4:$BD$348,8,0),VLOOKUP(covid_cl[[#This Row],[Region]],Hoja1!$E$4:$BD$348,5,0)),-70.6266370305)</f>
        <v>-72.128724431199998</v>
      </c>
      <c r="Q3487" t="str">
        <f>+IFERROR(IF(covid_cl[[#This Row],[Region]]&lt;&gt;"No Informado",covid_cl[[#This Row],[Region]],VLOOKUP(covid_cl[[#This Row],[ID]],[1]Hoja5!B$4:I$1967,3,0)),"No Informado")</f>
        <v>Ñuble</v>
      </c>
    </row>
    <row r="3488" spans="1:17" x14ac:dyDescent="0.3">
      <c r="A3488">
        <f t="shared" si="57"/>
        <v>3487</v>
      </c>
      <c r="B3488" s="8" t="s">
        <v>1696</v>
      </c>
      <c r="C3488">
        <v>16</v>
      </c>
      <c r="D3488" t="s">
        <v>63</v>
      </c>
      <c r="E3488" t="s">
        <v>837</v>
      </c>
      <c r="I3488" t="s">
        <v>127</v>
      </c>
      <c r="L3488" t="s">
        <v>1544</v>
      </c>
      <c r="M3488">
        <f>+IFERROR(IFERROR(VLOOKUP(covid_cl[[#This Row],[Comuna]],Hoja1!$D$4:$BD$348,9,0),VLOOKUP(covid_cl[[#This Row],[Region]],Hoja1!$E$4:$BD$348,6,0)),-33.6043642941)</f>
        <v>-36.617491664900001</v>
      </c>
      <c r="N3488">
        <f>+IFERROR(IFERROR(VLOOKUP(covid_cl[[#This Row],[Comuna]],Hoja1!$D$4:$BD$348,8,0),VLOOKUP(covid_cl[[#This Row],[Region]],Hoja1!$E$4:$BD$348,5,0)),-70.6266370305)</f>
        <v>-72.128724431199998</v>
      </c>
      <c r="Q3488" t="str">
        <f>+IFERROR(IF(covid_cl[[#This Row],[Region]]&lt;&gt;"No Informado",covid_cl[[#This Row],[Region]],VLOOKUP(covid_cl[[#This Row],[ID]],[1]Hoja5!B$4:I$1967,3,0)),"No Informado")</f>
        <v>Ñuble</v>
      </c>
    </row>
    <row r="3489" spans="1:17" x14ac:dyDescent="0.3">
      <c r="A3489">
        <f t="shared" si="57"/>
        <v>3488</v>
      </c>
      <c r="B3489" s="8" t="s">
        <v>1696</v>
      </c>
      <c r="C3489">
        <v>16</v>
      </c>
      <c r="D3489" t="s">
        <v>63</v>
      </c>
      <c r="E3489" t="s">
        <v>837</v>
      </c>
      <c r="I3489" t="s">
        <v>127</v>
      </c>
      <c r="L3489" t="s">
        <v>1544</v>
      </c>
      <c r="M3489">
        <f>+IFERROR(IFERROR(VLOOKUP(covid_cl[[#This Row],[Comuna]],Hoja1!$D$4:$BD$348,9,0),VLOOKUP(covid_cl[[#This Row],[Region]],Hoja1!$E$4:$BD$348,6,0)),-33.6043642941)</f>
        <v>-36.617491664900001</v>
      </c>
      <c r="N3489">
        <f>+IFERROR(IFERROR(VLOOKUP(covid_cl[[#This Row],[Comuna]],Hoja1!$D$4:$BD$348,8,0),VLOOKUP(covid_cl[[#This Row],[Region]],Hoja1!$E$4:$BD$348,5,0)),-70.6266370305)</f>
        <v>-72.128724431199998</v>
      </c>
      <c r="Q3489" t="str">
        <f>+IFERROR(IF(covid_cl[[#This Row],[Region]]&lt;&gt;"No Informado",covid_cl[[#This Row],[Region]],VLOOKUP(covid_cl[[#This Row],[ID]],[1]Hoja5!B$4:I$1967,3,0)),"No Informado")</f>
        <v>Ñuble</v>
      </c>
    </row>
    <row r="3490" spans="1:17" x14ac:dyDescent="0.3">
      <c r="A3490">
        <f t="shared" si="57"/>
        <v>3489</v>
      </c>
      <c r="B3490" s="8" t="s">
        <v>1696</v>
      </c>
      <c r="C3490">
        <v>16</v>
      </c>
      <c r="D3490" t="s">
        <v>63</v>
      </c>
      <c r="E3490" t="s">
        <v>837</v>
      </c>
      <c r="I3490" t="s">
        <v>127</v>
      </c>
      <c r="L3490" t="s">
        <v>1544</v>
      </c>
      <c r="M3490">
        <f>+IFERROR(IFERROR(VLOOKUP(covid_cl[[#This Row],[Comuna]],Hoja1!$D$4:$BD$348,9,0),VLOOKUP(covid_cl[[#This Row],[Region]],Hoja1!$E$4:$BD$348,6,0)),-33.6043642941)</f>
        <v>-36.617491664900001</v>
      </c>
      <c r="N3490">
        <f>+IFERROR(IFERROR(VLOOKUP(covid_cl[[#This Row],[Comuna]],Hoja1!$D$4:$BD$348,8,0),VLOOKUP(covid_cl[[#This Row],[Region]],Hoja1!$E$4:$BD$348,5,0)),-70.6266370305)</f>
        <v>-72.128724431199998</v>
      </c>
      <c r="Q3490" t="str">
        <f>+IFERROR(IF(covid_cl[[#This Row],[Region]]&lt;&gt;"No Informado",covid_cl[[#This Row],[Region]],VLOOKUP(covid_cl[[#This Row],[ID]],[1]Hoja5!B$4:I$1967,3,0)),"No Informado")</f>
        <v>Ñuble</v>
      </c>
    </row>
    <row r="3491" spans="1:17" x14ac:dyDescent="0.3">
      <c r="A3491">
        <f t="shared" si="57"/>
        <v>3490</v>
      </c>
      <c r="B3491" s="8" t="s">
        <v>1696</v>
      </c>
      <c r="C3491">
        <v>16</v>
      </c>
      <c r="D3491" t="s">
        <v>63</v>
      </c>
      <c r="E3491" t="s">
        <v>837</v>
      </c>
      <c r="I3491" t="s">
        <v>127</v>
      </c>
      <c r="L3491" t="s">
        <v>1544</v>
      </c>
      <c r="M3491">
        <f>+IFERROR(IFERROR(VLOOKUP(covid_cl[[#This Row],[Comuna]],Hoja1!$D$4:$BD$348,9,0),VLOOKUP(covid_cl[[#This Row],[Region]],Hoja1!$E$4:$BD$348,6,0)),-33.6043642941)</f>
        <v>-36.617491664900001</v>
      </c>
      <c r="N3491">
        <f>+IFERROR(IFERROR(VLOOKUP(covid_cl[[#This Row],[Comuna]],Hoja1!$D$4:$BD$348,8,0),VLOOKUP(covid_cl[[#This Row],[Region]],Hoja1!$E$4:$BD$348,5,0)),-70.6266370305)</f>
        <v>-72.128724431199998</v>
      </c>
      <c r="Q3491" t="str">
        <f>+IFERROR(IF(covid_cl[[#This Row],[Region]]&lt;&gt;"No Informado",covid_cl[[#This Row],[Region]],VLOOKUP(covid_cl[[#This Row],[ID]],[1]Hoja5!B$4:I$1967,3,0)),"No Informado")</f>
        <v>Ñuble</v>
      </c>
    </row>
    <row r="3492" spans="1:17" x14ac:dyDescent="0.3">
      <c r="A3492">
        <f t="shared" si="57"/>
        <v>3491</v>
      </c>
      <c r="B3492" s="8" t="s">
        <v>1696</v>
      </c>
      <c r="C3492">
        <v>16</v>
      </c>
      <c r="D3492" t="s">
        <v>63</v>
      </c>
      <c r="E3492" t="s">
        <v>837</v>
      </c>
      <c r="I3492" t="s">
        <v>127</v>
      </c>
      <c r="L3492" t="s">
        <v>1544</v>
      </c>
      <c r="M3492">
        <f>+IFERROR(IFERROR(VLOOKUP(covid_cl[[#This Row],[Comuna]],Hoja1!$D$4:$BD$348,9,0),VLOOKUP(covid_cl[[#This Row],[Region]],Hoja1!$E$4:$BD$348,6,0)),-33.6043642941)</f>
        <v>-36.617491664900001</v>
      </c>
      <c r="N3492">
        <f>+IFERROR(IFERROR(VLOOKUP(covid_cl[[#This Row],[Comuna]],Hoja1!$D$4:$BD$348,8,0),VLOOKUP(covid_cl[[#This Row],[Region]],Hoja1!$E$4:$BD$348,5,0)),-70.6266370305)</f>
        <v>-72.128724431199998</v>
      </c>
      <c r="Q3492" t="str">
        <f>+IFERROR(IF(covid_cl[[#This Row],[Region]]&lt;&gt;"No Informado",covid_cl[[#This Row],[Region]],VLOOKUP(covid_cl[[#This Row],[ID]],[1]Hoja5!B$4:I$1967,3,0)),"No Informado")</f>
        <v>Ñuble</v>
      </c>
    </row>
    <row r="3493" spans="1:17" x14ac:dyDescent="0.3">
      <c r="A3493">
        <f t="shared" si="57"/>
        <v>3492</v>
      </c>
      <c r="B3493" s="8" t="s">
        <v>1696</v>
      </c>
      <c r="C3493">
        <v>16</v>
      </c>
      <c r="D3493" t="s">
        <v>63</v>
      </c>
      <c r="E3493" t="s">
        <v>837</v>
      </c>
      <c r="I3493" t="s">
        <v>127</v>
      </c>
      <c r="L3493" t="s">
        <v>1544</v>
      </c>
      <c r="M3493">
        <f>+IFERROR(IFERROR(VLOOKUP(covid_cl[[#This Row],[Comuna]],Hoja1!$D$4:$BD$348,9,0),VLOOKUP(covid_cl[[#This Row],[Region]],Hoja1!$E$4:$BD$348,6,0)),-33.6043642941)</f>
        <v>-36.617491664900001</v>
      </c>
      <c r="N3493">
        <f>+IFERROR(IFERROR(VLOOKUP(covid_cl[[#This Row],[Comuna]],Hoja1!$D$4:$BD$348,8,0),VLOOKUP(covid_cl[[#This Row],[Region]],Hoja1!$E$4:$BD$348,5,0)),-70.6266370305)</f>
        <v>-72.128724431199998</v>
      </c>
      <c r="Q3493" t="str">
        <f>+IFERROR(IF(covid_cl[[#This Row],[Region]]&lt;&gt;"No Informado",covid_cl[[#This Row],[Region]],VLOOKUP(covid_cl[[#This Row],[ID]],[1]Hoja5!B$4:I$1967,3,0)),"No Informado")</f>
        <v>Ñuble</v>
      </c>
    </row>
    <row r="3494" spans="1:17" x14ac:dyDescent="0.3">
      <c r="A3494">
        <f t="shared" si="57"/>
        <v>3493</v>
      </c>
      <c r="B3494" s="8" t="s">
        <v>1696</v>
      </c>
      <c r="C3494">
        <v>16</v>
      </c>
      <c r="D3494" t="s">
        <v>63</v>
      </c>
      <c r="E3494" t="s">
        <v>837</v>
      </c>
      <c r="I3494" t="s">
        <v>127</v>
      </c>
      <c r="L3494" t="s">
        <v>1544</v>
      </c>
      <c r="M3494">
        <f>+IFERROR(IFERROR(VLOOKUP(covid_cl[[#This Row],[Comuna]],Hoja1!$D$4:$BD$348,9,0),VLOOKUP(covid_cl[[#This Row],[Region]],Hoja1!$E$4:$BD$348,6,0)),-33.6043642941)</f>
        <v>-36.617491664900001</v>
      </c>
      <c r="N3494">
        <f>+IFERROR(IFERROR(VLOOKUP(covid_cl[[#This Row],[Comuna]],Hoja1!$D$4:$BD$348,8,0),VLOOKUP(covid_cl[[#This Row],[Region]],Hoja1!$E$4:$BD$348,5,0)),-70.6266370305)</f>
        <v>-72.128724431199998</v>
      </c>
      <c r="Q3494" t="str">
        <f>+IFERROR(IF(covid_cl[[#This Row],[Region]]&lt;&gt;"No Informado",covid_cl[[#This Row],[Region]],VLOOKUP(covid_cl[[#This Row],[ID]],[1]Hoja5!B$4:I$1967,3,0)),"No Informado")</f>
        <v>Ñuble</v>
      </c>
    </row>
    <row r="3495" spans="1:17" x14ac:dyDescent="0.3">
      <c r="A3495">
        <f t="shared" si="57"/>
        <v>3494</v>
      </c>
      <c r="B3495" s="8" t="s">
        <v>1696</v>
      </c>
      <c r="C3495">
        <v>16</v>
      </c>
      <c r="D3495" t="s">
        <v>63</v>
      </c>
      <c r="E3495" t="s">
        <v>837</v>
      </c>
      <c r="I3495" t="s">
        <v>127</v>
      </c>
      <c r="L3495" t="s">
        <v>1544</v>
      </c>
      <c r="M3495">
        <f>+IFERROR(IFERROR(VLOOKUP(covid_cl[[#This Row],[Comuna]],Hoja1!$D$4:$BD$348,9,0),VLOOKUP(covid_cl[[#This Row],[Region]],Hoja1!$E$4:$BD$348,6,0)),-33.6043642941)</f>
        <v>-36.617491664900001</v>
      </c>
      <c r="N3495">
        <f>+IFERROR(IFERROR(VLOOKUP(covid_cl[[#This Row],[Comuna]],Hoja1!$D$4:$BD$348,8,0),VLOOKUP(covid_cl[[#This Row],[Region]],Hoja1!$E$4:$BD$348,5,0)),-70.6266370305)</f>
        <v>-72.128724431199998</v>
      </c>
      <c r="Q3495" t="str">
        <f>+IFERROR(IF(covid_cl[[#This Row],[Region]]&lt;&gt;"No Informado",covid_cl[[#This Row],[Region]],VLOOKUP(covid_cl[[#This Row],[ID]],[1]Hoja5!B$4:I$1967,3,0)),"No Informado")</f>
        <v>Ñuble</v>
      </c>
    </row>
    <row r="3496" spans="1:17" x14ac:dyDescent="0.3">
      <c r="A3496">
        <f t="shared" si="57"/>
        <v>3495</v>
      </c>
      <c r="B3496" s="8" t="s">
        <v>1696</v>
      </c>
      <c r="C3496">
        <v>16</v>
      </c>
      <c r="D3496" t="s">
        <v>63</v>
      </c>
      <c r="E3496" t="s">
        <v>837</v>
      </c>
      <c r="I3496" t="s">
        <v>127</v>
      </c>
      <c r="L3496" t="s">
        <v>1544</v>
      </c>
      <c r="M3496">
        <f>+IFERROR(IFERROR(VLOOKUP(covid_cl[[#This Row],[Comuna]],Hoja1!$D$4:$BD$348,9,0),VLOOKUP(covid_cl[[#This Row],[Region]],Hoja1!$E$4:$BD$348,6,0)),-33.6043642941)</f>
        <v>-36.617491664900001</v>
      </c>
      <c r="N3496">
        <f>+IFERROR(IFERROR(VLOOKUP(covid_cl[[#This Row],[Comuna]],Hoja1!$D$4:$BD$348,8,0),VLOOKUP(covid_cl[[#This Row],[Region]],Hoja1!$E$4:$BD$348,5,0)),-70.6266370305)</f>
        <v>-72.128724431199998</v>
      </c>
      <c r="Q3496" t="str">
        <f>+IFERROR(IF(covid_cl[[#This Row],[Region]]&lt;&gt;"No Informado",covid_cl[[#This Row],[Region]],VLOOKUP(covid_cl[[#This Row],[ID]],[1]Hoja5!B$4:I$1967,3,0)),"No Informado")</f>
        <v>Ñuble</v>
      </c>
    </row>
    <row r="3497" spans="1:17" x14ac:dyDescent="0.3">
      <c r="A3497">
        <f t="shared" si="57"/>
        <v>3496</v>
      </c>
      <c r="B3497" s="8" t="s">
        <v>1696</v>
      </c>
      <c r="C3497">
        <v>16</v>
      </c>
      <c r="D3497" t="s">
        <v>63</v>
      </c>
      <c r="E3497" t="s">
        <v>837</v>
      </c>
      <c r="I3497" t="s">
        <v>127</v>
      </c>
      <c r="L3497" t="s">
        <v>1544</v>
      </c>
      <c r="M3497">
        <f>+IFERROR(IFERROR(VLOOKUP(covid_cl[[#This Row],[Comuna]],Hoja1!$D$4:$BD$348,9,0),VLOOKUP(covid_cl[[#This Row],[Region]],Hoja1!$E$4:$BD$348,6,0)),-33.6043642941)</f>
        <v>-36.617491664900001</v>
      </c>
      <c r="N3497">
        <f>+IFERROR(IFERROR(VLOOKUP(covid_cl[[#This Row],[Comuna]],Hoja1!$D$4:$BD$348,8,0),VLOOKUP(covid_cl[[#This Row],[Region]],Hoja1!$E$4:$BD$348,5,0)),-70.6266370305)</f>
        <v>-72.128724431199998</v>
      </c>
      <c r="Q3497" t="str">
        <f>+IFERROR(IF(covid_cl[[#This Row],[Region]]&lt;&gt;"No Informado",covid_cl[[#This Row],[Region]],VLOOKUP(covid_cl[[#This Row],[ID]],[1]Hoja5!B$4:I$1967,3,0)),"No Informado")</f>
        <v>Ñuble</v>
      </c>
    </row>
    <row r="3498" spans="1:17" x14ac:dyDescent="0.3">
      <c r="A3498">
        <f t="shared" si="57"/>
        <v>3497</v>
      </c>
      <c r="B3498" s="8" t="s">
        <v>1696</v>
      </c>
      <c r="C3498">
        <v>16</v>
      </c>
      <c r="D3498" t="s">
        <v>63</v>
      </c>
      <c r="E3498" t="s">
        <v>837</v>
      </c>
      <c r="I3498" t="s">
        <v>127</v>
      </c>
      <c r="L3498" t="s">
        <v>1544</v>
      </c>
      <c r="M3498">
        <f>+IFERROR(IFERROR(VLOOKUP(covid_cl[[#This Row],[Comuna]],Hoja1!$D$4:$BD$348,9,0),VLOOKUP(covid_cl[[#This Row],[Region]],Hoja1!$E$4:$BD$348,6,0)),-33.6043642941)</f>
        <v>-36.617491664900001</v>
      </c>
      <c r="N3498">
        <f>+IFERROR(IFERROR(VLOOKUP(covid_cl[[#This Row],[Comuna]],Hoja1!$D$4:$BD$348,8,0),VLOOKUP(covid_cl[[#This Row],[Region]],Hoja1!$E$4:$BD$348,5,0)),-70.6266370305)</f>
        <v>-72.128724431199998</v>
      </c>
      <c r="Q3498" t="str">
        <f>+IFERROR(IF(covid_cl[[#This Row],[Region]]&lt;&gt;"No Informado",covid_cl[[#This Row],[Region]],VLOOKUP(covid_cl[[#This Row],[ID]],[1]Hoja5!B$4:I$1967,3,0)),"No Informado")</f>
        <v>Ñuble</v>
      </c>
    </row>
    <row r="3499" spans="1:17" x14ac:dyDescent="0.3">
      <c r="A3499">
        <f t="shared" si="57"/>
        <v>3498</v>
      </c>
      <c r="B3499" s="8" t="s">
        <v>1696</v>
      </c>
      <c r="C3499">
        <v>16</v>
      </c>
      <c r="D3499" t="s">
        <v>63</v>
      </c>
      <c r="E3499" t="s">
        <v>837</v>
      </c>
      <c r="I3499" t="s">
        <v>127</v>
      </c>
      <c r="L3499" t="s">
        <v>1544</v>
      </c>
      <c r="M3499">
        <f>+IFERROR(IFERROR(VLOOKUP(covid_cl[[#This Row],[Comuna]],Hoja1!$D$4:$BD$348,9,0),VLOOKUP(covid_cl[[#This Row],[Region]],Hoja1!$E$4:$BD$348,6,0)),-33.6043642941)</f>
        <v>-36.617491664900001</v>
      </c>
      <c r="N3499">
        <f>+IFERROR(IFERROR(VLOOKUP(covid_cl[[#This Row],[Comuna]],Hoja1!$D$4:$BD$348,8,0),VLOOKUP(covid_cl[[#This Row],[Region]],Hoja1!$E$4:$BD$348,5,0)),-70.6266370305)</f>
        <v>-72.128724431199998</v>
      </c>
      <c r="Q3499" t="str">
        <f>+IFERROR(IF(covid_cl[[#This Row],[Region]]&lt;&gt;"No Informado",covid_cl[[#This Row],[Region]],VLOOKUP(covid_cl[[#This Row],[ID]],[1]Hoja5!B$4:I$1967,3,0)),"No Informado")</f>
        <v>Ñuble</v>
      </c>
    </row>
    <row r="3500" spans="1:17" x14ac:dyDescent="0.3">
      <c r="A3500">
        <f t="shared" si="57"/>
        <v>3499</v>
      </c>
      <c r="B3500" s="8" t="s">
        <v>1696</v>
      </c>
      <c r="C3500">
        <v>16</v>
      </c>
      <c r="D3500" t="s">
        <v>63</v>
      </c>
      <c r="E3500" t="s">
        <v>837</v>
      </c>
      <c r="I3500" t="s">
        <v>127</v>
      </c>
      <c r="L3500" t="s">
        <v>1544</v>
      </c>
      <c r="M3500">
        <f>+IFERROR(IFERROR(VLOOKUP(covid_cl[[#This Row],[Comuna]],Hoja1!$D$4:$BD$348,9,0),VLOOKUP(covid_cl[[#This Row],[Region]],Hoja1!$E$4:$BD$348,6,0)),-33.6043642941)</f>
        <v>-36.617491664900001</v>
      </c>
      <c r="N3500">
        <f>+IFERROR(IFERROR(VLOOKUP(covid_cl[[#This Row],[Comuna]],Hoja1!$D$4:$BD$348,8,0),VLOOKUP(covid_cl[[#This Row],[Region]],Hoja1!$E$4:$BD$348,5,0)),-70.6266370305)</f>
        <v>-72.128724431199998</v>
      </c>
      <c r="Q3500" t="str">
        <f>+IFERROR(IF(covid_cl[[#This Row],[Region]]&lt;&gt;"No Informado",covid_cl[[#This Row],[Region]],VLOOKUP(covid_cl[[#This Row],[ID]],[1]Hoja5!B$4:I$1967,3,0)),"No Informado")</f>
        <v>Ñuble</v>
      </c>
    </row>
    <row r="3501" spans="1:17" x14ac:dyDescent="0.3">
      <c r="A3501">
        <f t="shared" si="57"/>
        <v>3500</v>
      </c>
      <c r="B3501" s="8" t="s">
        <v>1696</v>
      </c>
      <c r="C3501">
        <v>16</v>
      </c>
      <c r="D3501" t="s">
        <v>63</v>
      </c>
      <c r="E3501" t="s">
        <v>837</v>
      </c>
      <c r="I3501" t="s">
        <v>127</v>
      </c>
      <c r="L3501" t="s">
        <v>1544</v>
      </c>
      <c r="M3501">
        <f>+IFERROR(IFERROR(VLOOKUP(covid_cl[[#This Row],[Comuna]],Hoja1!$D$4:$BD$348,9,0),VLOOKUP(covid_cl[[#This Row],[Region]],Hoja1!$E$4:$BD$348,6,0)),-33.6043642941)</f>
        <v>-36.617491664900001</v>
      </c>
      <c r="N3501">
        <f>+IFERROR(IFERROR(VLOOKUP(covid_cl[[#This Row],[Comuna]],Hoja1!$D$4:$BD$348,8,0),VLOOKUP(covid_cl[[#This Row],[Region]],Hoja1!$E$4:$BD$348,5,0)),-70.6266370305)</f>
        <v>-72.128724431199998</v>
      </c>
      <c r="Q3501" t="str">
        <f>+IFERROR(IF(covid_cl[[#This Row],[Region]]&lt;&gt;"No Informado",covid_cl[[#This Row],[Region]],VLOOKUP(covid_cl[[#This Row],[ID]],[1]Hoja5!B$4:I$1967,3,0)),"No Informado")</f>
        <v>Ñuble</v>
      </c>
    </row>
    <row r="3502" spans="1:17" x14ac:dyDescent="0.3">
      <c r="A3502">
        <f t="shared" si="57"/>
        <v>3501</v>
      </c>
      <c r="B3502" s="8" t="s">
        <v>1696</v>
      </c>
      <c r="C3502">
        <v>16</v>
      </c>
      <c r="D3502" t="s">
        <v>63</v>
      </c>
      <c r="E3502" t="s">
        <v>837</v>
      </c>
      <c r="I3502" t="s">
        <v>127</v>
      </c>
      <c r="L3502" t="s">
        <v>1544</v>
      </c>
      <c r="M3502">
        <f>+IFERROR(IFERROR(VLOOKUP(covid_cl[[#This Row],[Comuna]],Hoja1!$D$4:$BD$348,9,0),VLOOKUP(covid_cl[[#This Row],[Region]],Hoja1!$E$4:$BD$348,6,0)),-33.6043642941)</f>
        <v>-36.617491664900001</v>
      </c>
      <c r="N3502">
        <f>+IFERROR(IFERROR(VLOOKUP(covid_cl[[#This Row],[Comuna]],Hoja1!$D$4:$BD$348,8,0),VLOOKUP(covid_cl[[#This Row],[Region]],Hoja1!$E$4:$BD$348,5,0)),-70.6266370305)</f>
        <v>-72.128724431199998</v>
      </c>
      <c r="Q3502" t="str">
        <f>+IFERROR(IF(covid_cl[[#This Row],[Region]]&lt;&gt;"No Informado",covid_cl[[#This Row],[Region]],VLOOKUP(covid_cl[[#This Row],[ID]],[1]Hoja5!B$4:I$1967,3,0)),"No Informado")</f>
        <v>Ñuble</v>
      </c>
    </row>
    <row r="3503" spans="1:17" x14ac:dyDescent="0.3">
      <c r="A3503">
        <f t="shared" si="57"/>
        <v>3502</v>
      </c>
      <c r="B3503" s="8" t="s">
        <v>1696</v>
      </c>
      <c r="C3503">
        <v>16</v>
      </c>
      <c r="D3503" t="s">
        <v>63</v>
      </c>
      <c r="E3503" t="s">
        <v>837</v>
      </c>
      <c r="I3503" t="s">
        <v>127</v>
      </c>
      <c r="L3503" t="s">
        <v>1544</v>
      </c>
      <c r="M3503">
        <f>+IFERROR(IFERROR(VLOOKUP(covid_cl[[#This Row],[Comuna]],Hoja1!$D$4:$BD$348,9,0),VLOOKUP(covid_cl[[#This Row],[Region]],Hoja1!$E$4:$BD$348,6,0)),-33.6043642941)</f>
        <v>-36.617491664900001</v>
      </c>
      <c r="N3503">
        <f>+IFERROR(IFERROR(VLOOKUP(covid_cl[[#This Row],[Comuna]],Hoja1!$D$4:$BD$348,8,0),VLOOKUP(covid_cl[[#This Row],[Region]],Hoja1!$E$4:$BD$348,5,0)),-70.6266370305)</f>
        <v>-72.128724431199998</v>
      </c>
      <c r="Q3503" t="str">
        <f>+IFERROR(IF(covid_cl[[#This Row],[Region]]&lt;&gt;"No Informado",covid_cl[[#This Row],[Region]],VLOOKUP(covid_cl[[#This Row],[ID]],[1]Hoja5!B$4:I$1967,3,0)),"No Informado")</f>
        <v>Ñuble</v>
      </c>
    </row>
    <row r="3504" spans="1:17" x14ac:dyDescent="0.3">
      <c r="A3504">
        <f t="shared" si="57"/>
        <v>3503</v>
      </c>
      <c r="B3504" s="8" t="s">
        <v>1696</v>
      </c>
      <c r="C3504">
        <v>16</v>
      </c>
      <c r="D3504" t="s">
        <v>63</v>
      </c>
      <c r="E3504" t="s">
        <v>837</v>
      </c>
      <c r="I3504" t="s">
        <v>127</v>
      </c>
      <c r="L3504" t="s">
        <v>1544</v>
      </c>
      <c r="M3504">
        <f>+IFERROR(IFERROR(VLOOKUP(covid_cl[[#This Row],[Comuna]],Hoja1!$D$4:$BD$348,9,0),VLOOKUP(covid_cl[[#This Row],[Region]],Hoja1!$E$4:$BD$348,6,0)),-33.6043642941)</f>
        <v>-36.617491664900001</v>
      </c>
      <c r="N3504">
        <f>+IFERROR(IFERROR(VLOOKUP(covid_cl[[#This Row],[Comuna]],Hoja1!$D$4:$BD$348,8,0),VLOOKUP(covid_cl[[#This Row],[Region]],Hoja1!$E$4:$BD$348,5,0)),-70.6266370305)</f>
        <v>-72.128724431199998</v>
      </c>
      <c r="Q3504" t="str">
        <f>+IFERROR(IF(covid_cl[[#This Row],[Region]]&lt;&gt;"No Informado",covid_cl[[#This Row],[Region]],VLOOKUP(covid_cl[[#This Row],[ID]],[1]Hoja5!B$4:I$1967,3,0)),"No Informado")</f>
        <v>Ñuble</v>
      </c>
    </row>
    <row r="3505" spans="1:17" x14ac:dyDescent="0.3">
      <c r="A3505">
        <f t="shared" si="57"/>
        <v>3504</v>
      </c>
      <c r="B3505" s="8" t="s">
        <v>1696</v>
      </c>
      <c r="C3505">
        <v>16</v>
      </c>
      <c r="D3505" t="s">
        <v>63</v>
      </c>
      <c r="E3505" t="s">
        <v>837</v>
      </c>
      <c r="I3505" t="s">
        <v>127</v>
      </c>
      <c r="L3505" t="s">
        <v>1544</v>
      </c>
      <c r="M3505">
        <f>+IFERROR(IFERROR(VLOOKUP(covid_cl[[#This Row],[Comuna]],Hoja1!$D$4:$BD$348,9,0),VLOOKUP(covid_cl[[#This Row],[Region]],Hoja1!$E$4:$BD$348,6,0)),-33.6043642941)</f>
        <v>-36.617491664900001</v>
      </c>
      <c r="N3505">
        <f>+IFERROR(IFERROR(VLOOKUP(covid_cl[[#This Row],[Comuna]],Hoja1!$D$4:$BD$348,8,0),VLOOKUP(covid_cl[[#This Row],[Region]],Hoja1!$E$4:$BD$348,5,0)),-70.6266370305)</f>
        <v>-72.128724431199998</v>
      </c>
      <c r="Q3505" t="str">
        <f>+IFERROR(IF(covid_cl[[#This Row],[Region]]&lt;&gt;"No Informado",covid_cl[[#This Row],[Region]],VLOOKUP(covid_cl[[#This Row],[ID]],[1]Hoja5!B$4:I$1967,3,0)),"No Informado")</f>
        <v>Ñuble</v>
      </c>
    </row>
    <row r="3506" spans="1:17" x14ac:dyDescent="0.3">
      <c r="A3506">
        <f t="shared" si="57"/>
        <v>3505</v>
      </c>
      <c r="B3506" s="8" t="s">
        <v>1696</v>
      </c>
      <c r="C3506">
        <v>16</v>
      </c>
      <c r="D3506" t="s">
        <v>63</v>
      </c>
      <c r="E3506" t="s">
        <v>837</v>
      </c>
      <c r="I3506" t="s">
        <v>127</v>
      </c>
      <c r="L3506" t="s">
        <v>1544</v>
      </c>
      <c r="M3506">
        <f>+IFERROR(IFERROR(VLOOKUP(covid_cl[[#This Row],[Comuna]],Hoja1!$D$4:$BD$348,9,0),VLOOKUP(covid_cl[[#This Row],[Region]],Hoja1!$E$4:$BD$348,6,0)),-33.6043642941)</f>
        <v>-36.617491664900001</v>
      </c>
      <c r="N3506">
        <f>+IFERROR(IFERROR(VLOOKUP(covid_cl[[#This Row],[Comuna]],Hoja1!$D$4:$BD$348,8,0),VLOOKUP(covid_cl[[#This Row],[Region]],Hoja1!$E$4:$BD$348,5,0)),-70.6266370305)</f>
        <v>-72.128724431199998</v>
      </c>
      <c r="Q3506" t="str">
        <f>+IFERROR(IF(covid_cl[[#This Row],[Region]]&lt;&gt;"No Informado",covid_cl[[#This Row],[Region]],VLOOKUP(covid_cl[[#This Row],[ID]],[1]Hoja5!B$4:I$1967,3,0)),"No Informado")</f>
        <v>Ñuble</v>
      </c>
    </row>
    <row r="3507" spans="1:17" x14ac:dyDescent="0.3">
      <c r="A3507">
        <f t="shared" si="57"/>
        <v>3506</v>
      </c>
      <c r="B3507" s="8" t="s">
        <v>1696</v>
      </c>
      <c r="C3507">
        <v>16</v>
      </c>
      <c r="D3507" t="s">
        <v>63</v>
      </c>
      <c r="E3507" t="s">
        <v>837</v>
      </c>
      <c r="I3507" t="s">
        <v>127</v>
      </c>
      <c r="L3507" t="s">
        <v>1544</v>
      </c>
      <c r="M3507">
        <f>+IFERROR(IFERROR(VLOOKUP(covid_cl[[#This Row],[Comuna]],Hoja1!$D$4:$BD$348,9,0),VLOOKUP(covid_cl[[#This Row],[Region]],Hoja1!$E$4:$BD$348,6,0)),-33.6043642941)</f>
        <v>-36.617491664900001</v>
      </c>
      <c r="N3507">
        <f>+IFERROR(IFERROR(VLOOKUP(covid_cl[[#This Row],[Comuna]],Hoja1!$D$4:$BD$348,8,0),VLOOKUP(covid_cl[[#This Row],[Region]],Hoja1!$E$4:$BD$348,5,0)),-70.6266370305)</f>
        <v>-72.128724431199998</v>
      </c>
      <c r="Q3507" t="str">
        <f>+IFERROR(IF(covid_cl[[#This Row],[Region]]&lt;&gt;"No Informado",covid_cl[[#This Row],[Region]],VLOOKUP(covid_cl[[#This Row],[ID]],[1]Hoja5!B$4:I$1967,3,0)),"No Informado")</f>
        <v>Ñuble</v>
      </c>
    </row>
    <row r="3508" spans="1:17" x14ac:dyDescent="0.3">
      <c r="A3508">
        <f t="shared" si="57"/>
        <v>3507</v>
      </c>
      <c r="B3508" s="8" t="s">
        <v>1696</v>
      </c>
      <c r="C3508">
        <v>16</v>
      </c>
      <c r="D3508" t="s">
        <v>63</v>
      </c>
      <c r="E3508" t="s">
        <v>837</v>
      </c>
      <c r="I3508" t="s">
        <v>127</v>
      </c>
      <c r="L3508" t="s">
        <v>1544</v>
      </c>
      <c r="M3508">
        <f>+IFERROR(IFERROR(VLOOKUP(covid_cl[[#This Row],[Comuna]],Hoja1!$D$4:$BD$348,9,0),VLOOKUP(covid_cl[[#This Row],[Region]],Hoja1!$E$4:$BD$348,6,0)),-33.6043642941)</f>
        <v>-36.617491664900001</v>
      </c>
      <c r="N3508">
        <f>+IFERROR(IFERROR(VLOOKUP(covid_cl[[#This Row],[Comuna]],Hoja1!$D$4:$BD$348,8,0),VLOOKUP(covid_cl[[#This Row],[Region]],Hoja1!$E$4:$BD$348,5,0)),-70.6266370305)</f>
        <v>-72.128724431199998</v>
      </c>
      <c r="Q3508" t="str">
        <f>+IFERROR(IF(covid_cl[[#This Row],[Region]]&lt;&gt;"No Informado",covid_cl[[#This Row],[Region]],VLOOKUP(covid_cl[[#This Row],[ID]],[1]Hoja5!B$4:I$1967,3,0)),"No Informado")</f>
        <v>Ñuble</v>
      </c>
    </row>
    <row r="3509" spans="1:17" x14ac:dyDescent="0.3">
      <c r="A3509">
        <f t="shared" si="57"/>
        <v>3508</v>
      </c>
      <c r="B3509" s="8" t="s">
        <v>1696</v>
      </c>
      <c r="C3509">
        <v>16</v>
      </c>
      <c r="D3509" t="s">
        <v>63</v>
      </c>
      <c r="E3509" t="s">
        <v>837</v>
      </c>
      <c r="I3509" t="s">
        <v>127</v>
      </c>
      <c r="L3509" t="s">
        <v>1544</v>
      </c>
      <c r="M3509">
        <f>+IFERROR(IFERROR(VLOOKUP(covid_cl[[#This Row],[Comuna]],Hoja1!$D$4:$BD$348,9,0),VLOOKUP(covid_cl[[#This Row],[Region]],Hoja1!$E$4:$BD$348,6,0)),-33.6043642941)</f>
        <v>-36.617491664900001</v>
      </c>
      <c r="N3509">
        <f>+IFERROR(IFERROR(VLOOKUP(covid_cl[[#This Row],[Comuna]],Hoja1!$D$4:$BD$348,8,0),VLOOKUP(covid_cl[[#This Row],[Region]],Hoja1!$E$4:$BD$348,5,0)),-70.6266370305)</f>
        <v>-72.128724431199998</v>
      </c>
      <c r="Q3509" t="str">
        <f>+IFERROR(IF(covid_cl[[#This Row],[Region]]&lt;&gt;"No Informado",covid_cl[[#This Row],[Region]],VLOOKUP(covid_cl[[#This Row],[ID]],[1]Hoja5!B$4:I$1967,3,0)),"No Informado")</f>
        <v>Ñuble</v>
      </c>
    </row>
    <row r="3510" spans="1:17" x14ac:dyDescent="0.3">
      <c r="A3510">
        <f t="shared" si="57"/>
        <v>3509</v>
      </c>
      <c r="B3510" s="8" t="s">
        <v>1696</v>
      </c>
      <c r="C3510">
        <v>16</v>
      </c>
      <c r="D3510" t="s">
        <v>63</v>
      </c>
      <c r="E3510" t="s">
        <v>837</v>
      </c>
      <c r="I3510" t="s">
        <v>127</v>
      </c>
      <c r="L3510" t="s">
        <v>1544</v>
      </c>
      <c r="M3510">
        <f>+IFERROR(IFERROR(VLOOKUP(covid_cl[[#This Row],[Comuna]],Hoja1!$D$4:$BD$348,9,0),VLOOKUP(covid_cl[[#This Row],[Region]],Hoja1!$E$4:$BD$348,6,0)),-33.6043642941)</f>
        <v>-36.617491664900001</v>
      </c>
      <c r="N3510">
        <f>+IFERROR(IFERROR(VLOOKUP(covid_cl[[#This Row],[Comuna]],Hoja1!$D$4:$BD$348,8,0),VLOOKUP(covid_cl[[#This Row],[Region]],Hoja1!$E$4:$BD$348,5,0)),-70.6266370305)</f>
        <v>-72.128724431199998</v>
      </c>
      <c r="Q3510" t="str">
        <f>+IFERROR(IF(covid_cl[[#This Row],[Region]]&lt;&gt;"No Informado",covid_cl[[#This Row],[Region]],VLOOKUP(covid_cl[[#This Row],[ID]],[1]Hoja5!B$4:I$1967,3,0)),"No Informado")</f>
        <v>Ñuble</v>
      </c>
    </row>
    <row r="3511" spans="1:17" x14ac:dyDescent="0.3">
      <c r="A3511">
        <f t="shared" si="57"/>
        <v>3510</v>
      </c>
      <c r="B3511" s="8" t="s">
        <v>1696</v>
      </c>
      <c r="C3511">
        <v>16</v>
      </c>
      <c r="D3511" t="s">
        <v>63</v>
      </c>
      <c r="E3511" t="s">
        <v>837</v>
      </c>
      <c r="I3511" t="s">
        <v>127</v>
      </c>
      <c r="L3511" t="s">
        <v>1544</v>
      </c>
      <c r="M3511">
        <f>+IFERROR(IFERROR(VLOOKUP(covid_cl[[#This Row],[Comuna]],Hoja1!$D$4:$BD$348,9,0),VLOOKUP(covid_cl[[#This Row],[Region]],Hoja1!$E$4:$BD$348,6,0)),-33.6043642941)</f>
        <v>-36.617491664900001</v>
      </c>
      <c r="N3511">
        <f>+IFERROR(IFERROR(VLOOKUP(covid_cl[[#This Row],[Comuna]],Hoja1!$D$4:$BD$348,8,0),VLOOKUP(covid_cl[[#This Row],[Region]],Hoja1!$E$4:$BD$348,5,0)),-70.6266370305)</f>
        <v>-72.128724431199998</v>
      </c>
      <c r="Q3511" t="str">
        <f>+IFERROR(IF(covid_cl[[#This Row],[Region]]&lt;&gt;"No Informado",covid_cl[[#This Row],[Region]],VLOOKUP(covid_cl[[#This Row],[ID]],[1]Hoja5!B$4:I$1967,3,0)),"No Informado")</f>
        <v>Ñuble</v>
      </c>
    </row>
    <row r="3512" spans="1:17" x14ac:dyDescent="0.3">
      <c r="A3512">
        <f t="shared" si="57"/>
        <v>3511</v>
      </c>
      <c r="B3512" s="8" t="s">
        <v>1696</v>
      </c>
      <c r="C3512">
        <v>16</v>
      </c>
      <c r="D3512" t="s">
        <v>63</v>
      </c>
      <c r="E3512" t="s">
        <v>837</v>
      </c>
      <c r="I3512" t="s">
        <v>127</v>
      </c>
      <c r="L3512" t="s">
        <v>1544</v>
      </c>
      <c r="M3512">
        <f>+IFERROR(IFERROR(VLOOKUP(covid_cl[[#This Row],[Comuna]],Hoja1!$D$4:$BD$348,9,0),VLOOKUP(covid_cl[[#This Row],[Region]],Hoja1!$E$4:$BD$348,6,0)),-33.6043642941)</f>
        <v>-36.617491664900001</v>
      </c>
      <c r="N3512">
        <f>+IFERROR(IFERROR(VLOOKUP(covid_cl[[#This Row],[Comuna]],Hoja1!$D$4:$BD$348,8,0),VLOOKUP(covid_cl[[#This Row],[Region]],Hoja1!$E$4:$BD$348,5,0)),-70.6266370305)</f>
        <v>-72.128724431199998</v>
      </c>
      <c r="Q3512" t="str">
        <f>+IFERROR(IF(covid_cl[[#This Row],[Region]]&lt;&gt;"No Informado",covid_cl[[#This Row],[Region]],VLOOKUP(covid_cl[[#This Row],[ID]],[1]Hoja5!B$4:I$1967,3,0)),"No Informado")</f>
        <v>Ñuble</v>
      </c>
    </row>
    <row r="3513" spans="1:17" x14ac:dyDescent="0.3">
      <c r="A3513">
        <f t="shared" si="57"/>
        <v>3512</v>
      </c>
      <c r="B3513" s="8" t="s">
        <v>1696</v>
      </c>
      <c r="C3513">
        <v>16</v>
      </c>
      <c r="D3513" t="s">
        <v>63</v>
      </c>
      <c r="E3513" t="s">
        <v>837</v>
      </c>
      <c r="I3513" t="s">
        <v>127</v>
      </c>
      <c r="L3513" t="s">
        <v>1544</v>
      </c>
      <c r="M3513">
        <f>+IFERROR(IFERROR(VLOOKUP(covid_cl[[#This Row],[Comuna]],Hoja1!$D$4:$BD$348,9,0),VLOOKUP(covid_cl[[#This Row],[Region]],Hoja1!$E$4:$BD$348,6,0)),-33.6043642941)</f>
        <v>-36.617491664900001</v>
      </c>
      <c r="N3513">
        <f>+IFERROR(IFERROR(VLOOKUP(covid_cl[[#This Row],[Comuna]],Hoja1!$D$4:$BD$348,8,0),VLOOKUP(covid_cl[[#This Row],[Region]],Hoja1!$E$4:$BD$348,5,0)),-70.6266370305)</f>
        <v>-72.128724431199998</v>
      </c>
      <c r="Q3513" t="str">
        <f>+IFERROR(IF(covid_cl[[#This Row],[Region]]&lt;&gt;"No Informado",covid_cl[[#This Row],[Region]],VLOOKUP(covid_cl[[#This Row],[ID]],[1]Hoja5!B$4:I$1967,3,0)),"No Informado")</f>
        <v>Ñuble</v>
      </c>
    </row>
    <row r="3514" spans="1:17" x14ac:dyDescent="0.3">
      <c r="A3514">
        <f t="shared" si="57"/>
        <v>3513</v>
      </c>
      <c r="B3514" s="8" t="s">
        <v>1696</v>
      </c>
      <c r="C3514">
        <v>16</v>
      </c>
      <c r="D3514" t="s">
        <v>63</v>
      </c>
      <c r="E3514" t="s">
        <v>837</v>
      </c>
      <c r="I3514" t="s">
        <v>127</v>
      </c>
      <c r="L3514" t="s">
        <v>1544</v>
      </c>
      <c r="M3514">
        <f>+IFERROR(IFERROR(VLOOKUP(covid_cl[[#This Row],[Comuna]],Hoja1!$D$4:$BD$348,9,0),VLOOKUP(covid_cl[[#This Row],[Region]],Hoja1!$E$4:$BD$348,6,0)),-33.6043642941)</f>
        <v>-36.617491664900001</v>
      </c>
      <c r="N3514">
        <f>+IFERROR(IFERROR(VLOOKUP(covid_cl[[#This Row],[Comuna]],Hoja1!$D$4:$BD$348,8,0),VLOOKUP(covid_cl[[#This Row],[Region]],Hoja1!$E$4:$BD$348,5,0)),-70.6266370305)</f>
        <v>-72.128724431199998</v>
      </c>
      <c r="Q3514" t="str">
        <f>+IFERROR(IF(covid_cl[[#This Row],[Region]]&lt;&gt;"No Informado",covid_cl[[#This Row],[Region]],VLOOKUP(covid_cl[[#This Row],[ID]],[1]Hoja5!B$4:I$1967,3,0)),"No Informado")</f>
        <v>Ñuble</v>
      </c>
    </row>
    <row r="3515" spans="1:17" x14ac:dyDescent="0.3">
      <c r="A3515">
        <f t="shared" si="57"/>
        <v>3514</v>
      </c>
      <c r="B3515" s="8" t="s">
        <v>1696</v>
      </c>
      <c r="C3515">
        <v>16</v>
      </c>
      <c r="D3515" t="s">
        <v>63</v>
      </c>
      <c r="E3515" t="s">
        <v>837</v>
      </c>
      <c r="I3515" t="s">
        <v>127</v>
      </c>
      <c r="L3515" t="s">
        <v>1544</v>
      </c>
      <c r="M3515">
        <f>+IFERROR(IFERROR(VLOOKUP(covid_cl[[#This Row],[Comuna]],Hoja1!$D$4:$BD$348,9,0),VLOOKUP(covid_cl[[#This Row],[Region]],Hoja1!$E$4:$BD$348,6,0)),-33.6043642941)</f>
        <v>-36.617491664900001</v>
      </c>
      <c r="N3515">
        <f>+IFERROR(IFERROR(VLOOKUP(covid_cl[[#This Row],[Comuna]],Hoja1!$D$4:$BD$348,8,0),VLOOKUP(covid_cl[[#This Row],[Region]],Hoja1!$E$4:$BD$348,5,0)),-70.6266370305)</f>
        <v>-72.128724431199998</v>
      </c>
      <c r="Q3515" t="str">
        <f>+IFERROR(IF(covid_cl[[#This Row],[Region]]&lt;&gt;"No Informado",covid_cl[[#This Row],[Region]],VLOOKUP(covid_cl[[#This Row],[ID]],[1]Hoja5!B$4:I$1967,3,0)),"No Informado")</f>
        <v>Ñuble</v>
      </c>
    </row>
    <row r="3516" spans="1:17" x14ac:dyDescent="0.3">
      <c r="A3516">
        <f t="shared" si="57"/>
        <v>3515</v>
      </c>
      <c r="B3516" s="8" t="s">
        <v>1696</v>
      </c>
      <c r="C3516">
        <v>16</v>
      </c>
      <c r="D3516" t="s">
        <v>63</v>
      </c>
      <c r="E3516" t="s">
        <v>837</v>
      </c>
      <c r="I3516" t="s">
        <v>127</v>
      </c>
      <c r="L3516" t="s">
        <v>1544</v>
      </c>
      <c r="M3516">
        <f>+IFERROR(IFERROR(VLOOKUP(covid_cl[[#This Row],[Comuna]],Hoja1!$D$4:$BD$348,9,0),VLOOKUP(covid_cl[[#This Row],[Region]],Hoja1!$E$4:$BD$348,6,0)),-33.6043642941)</f>
        <v>-36.617491664900001</v>
      </c>
      <c r="N3516">
        <f>+IFERROR(IFERROR(VLOOKUP(covid_cl[[#This Row],[Comuna]],Hoja1!$D$4:$BD$348,8,0),VLOOKUP(covid_cl[[#This Row],[Region]],Hoja1!$E$4:$BD$348,5,0)),-70.6266370305)</f>
        <v>-72.128724431199998</v>
      </c>
      <c r="Q3516" t="str">
        <f>+IFERROR(IF(covid_cl[[#This Row],[Region]]&lt;&gt;"No Informado",covid_cl[[#This Row],[Region]],VLOOKUP(covid_cl[[#This Row],[ID]],[1]Hoja5!B$4:I$1967,3,0)),"No Informado")</f>
        <v>Ñuble</v>
      </c>
    </row>
    <row r="3517" spans="1:17" x14ac:dyDescent="0.3">
      <c r="A3517">
        <f t="shared" si="57"/>
        <v>3516</v>
      </c>
      <c r="B3517" s="8" t="s">
        <v>1696</v>
      </c>
      <c r="C3517">
        <v>16</v>
      </c>
      <c r="D3517" t="s">
        <v>63</v>
      </c>
      <c r="E3517" t="s">
        <v>837</v>
      </c>
      <c r="I3517" t="s">
        <v>127</v>
      </c>
      <c r="L3517" t="s">
        <v>1544</v>
      </c>
      <c r="M3517">
        <f>+IFERROR(IFERROR(VLOOKUP(covid_cl[[#This Row],[Comuna]],Hoja1!$D$4:$BD$348,9,0),VLOOKUP(covid_cl[[#This Row],[Region]],Hoja1!$E$4:$BD$348,6,0)),-33.6043642941)</f>
        <v>-36.617491664900001</v>
      </c>
      <c r="N3517">
        <f>+IFERROR(IFERROR(VLOOKUP(covid_cl[[#This Row],[Comuna]],Hoja1!$D$4:$BD$348,8,0),VLOOKUP(covid_cl[[#This Row],[Region]],Hoja1!$E$4:$BD$348,5,0)),-70.6266370305)</f>
        <v>-72.128724431199998</v>
      </c>
      <c r="Q3517" t="str">
        <f>+IFERROR(IF(covid_cl[[#This Row],[Region]]&lt;&gt;"No Informado",covid_cl[[#This Row],[Region]],VLOOKUP(covid_cl[[#This Row],[ID]],[1]Hoja5!B$4:I$1967,3,0)),"No Informado")</f>
        <v>Ñuble</v>
      </c>
    </row>
    <row r="3518" spans="1:17" x14ac:dyDescent="0.3">
      <c r="A3518">
        <f t="shared" si="57"/>
        <v>3517</v>
      </c>
      <c r="B3518" s="8" t="s">
        <v>1696</v>
      </c>
      <c r="C3518">
        <v>16</v>
      </c>
      <c r="D3518" t="s">
        <v>63</v>
      </c>
      <c r="E3518" t="s">
        <v>837</v>
      </c>
      <c r="I3518" t="s">
        <v>127</v>
      </c>
      <c r="L3518" t="s">
        <v>1544</v>
      </c>
      <c r="M3518">
        <f>+IFERROR(IFERROR(VLOOKUP(covid_cl[[#This Row],[Comuna]],Hoja1!$D$4:$BD$348,9,0),VLOOKUP(covid_cl[[#This Row],[Region]],Hoja1!$E$4:$BD$348,6,0)),-33.6043642941)</f>
        <v>-36.617491664900001</v>
      </c>
      <c r="N3518">
        <f>+IFERROR(IFERROR(VLOOKUP(covid_cl[[#This Row],[Comuna]],Hoja1!$D$4:$BD$348,8,0),VLOOKUP(covid_cl[[#This Row],[Region]],Hoja1!$E$4:$BD$348,5,0)),-70.6266370305)</f>
        <v>-72.128724431199998</v>
      </c>
      <c r="Q3518" t="str">
        <f>+IFERROR(IF(covid_cl[[#This Row],[Region]]&lt;&gt;"No Informado",covid_cl[[#This Row],[Region]],VLOOKUP(covid_cl[[#This Row],[ID]],[1]Hoja5!B$4:I$1967,3,0)),"No Informado")</f>
        <v>Ñuble</v>
      </c>
    </row>
    <row r="3519" spans="1:17" x14ac:dyDescent="0.3">
      <c r="A3519">
        <f t="shared" si="57"/>
        <v>3518</v>
      </c>
      <c r="B3519" s="8" t="s">
        <v>1696</v>
      </c>
      <c r="C3519">
        <v>16</v>
      </c>
      <c r="D3519" t="s">
        <v>63</v>
      </c>
      <c r="E3519" t="s">
        <v>837</v>
      </c>
      <c r="I3519" t="s">
        <v>127</v>
      </c>
      <c r="L3519" t="s">
        <v>1544</v>
      </c>
      <c r="M3519">
        <f>+IFERROR(IFERROR(VLOOKUP(covid_cl[[#This Row],[Comuna]],Hoja1!$D$4:$BD$348,9,0),VLOOKUP(covid_cl[[#This Row],[Region]],Hoja1!$E$4:$BD$348,6,0)),-33.6043642941)</f>
        <v>-36.617491664900001</v>
      </c>
      <c r="N3519">
        <f>+IFERROR(IFERROR(VLOOKUP(covid_cl[[#This Row],[Comuna]],Hoja1!$D$4:$BD$348,8,0),VLOOKUP(covid_cl[[#This Row],[Region]],Hoja1!$E$4:$BD$348,5,0)),-70.6266370305)</f>
        <v>-72.128724431199998</v>
      </c>
      <c r="Q3519" t="str">
        <f>+IFERROR(IF(covid_cl[[#This Row],[Region]]&lt;&gt;"No Informado",covid_cl[[#This Row],[Region]],VLOOKUP(covid_cl[[#This Row],[ID]],[1]Hoja5!B$4:I$1967,3,0)),"No Informado")</f>
        <v>Ñuble</v>
      </c>
    </row>
    <row r="3520" spans="1:17" x14ac:dyDescent="0.3">
      <c r="A3520">
        <f t="shared" si="57"/>
        <v>3519</v>
      </c>
      <c r="B3520" s="8" t="s">
        <v>1696</v>
      </c>
      <c r="C3520">
        <v>16</v>
      </c>
      <c r="D3520" t="s">
        <v>63</v>
      </c>
      <c r="E3520" t="s">
        <v>837</v>
      </c>
      <c r="I3520" t="s">
        <v>127</v>
      </c>
      <c r="L3520" t="s">
        <v>1544</v>
      </c>
      <c r="M3520">
        <f>+IFERROR(IFERROR(VLOOKUP(covid_cl[[#This Row],[Comuna]],Hoja1!$D$4:$BD$348,9,0),VLOOKUP(covid_cl[[#This Row],[Region]],Hoja1!$E$4:$BD$348,6,0)),-33.6043642941)</f>
        <v>-36.617491664900001</v>
      </c>
      <c r="N3520">
        <f>+IFERROR(IFERROR(VLOOKUP(covid_cl[[#This Row],[Comuna]],Hoja1!$D$4:$BD$348,8,0),VLOOKUP(covid_cl[[#This Row],[Region]],Hoja1!$E$4:$BD$348,5,0)),-70.6266370305)</f>
        <v>-72.128724431199998</v>
      </c>
      <c r="Q3520" t="str">
        <f>+IFERROR(IF(covid_cl[[#This Row],[Region]]&lt;&gt;"No Informado",covid_cl[[#This Row],[Region]],VLOOKUP(covid_cl[[#This Row],[ID]],[1]Hoja5!B$4:I$1967,3,0)),"No Informado")</f>
        <v>Ñuble</v>
      </c>
    </row>
    <row r="3521" spans="1:17" x14ac:dyDescent="0.3">
      <c r="A3521">
        <f t="shared" si="57"/>
        <v>3520</v>
      </c>
      <c r="B3521" s="8" t="s">
        <v>1696</v>
      </c>
      <c r="C3521">
        <v>16</v>
      </c>
      <c r="D3521" t="s">
        <v>63</v>
      </c>
      <c r="E3521" t="s">
        <v>837</v>
      </c>
      <c r="I3521" t="s">
        <v>127</v>
      </c>
      <c r="L3521" t="s">
        <v>1544</v>
      </c>
      <c r="M3521">
        <f>+IFERROR(IFERROR(VLOOKUP(covid_cl[[#This Row],[Comuna]],Hoja1!$D$4:$BD$348,9,0),VLOOKUP(covid_cl[[#This Row],[Region]],Hoja1!$E$4:$BD$348,6,0)),-33.6043642941)</f>
        <v>-36.617491664900001</v>
      </c>
      <c r="N3521">
        <f>+IFERROR(IFERROR(VLOOKUP(covid_cl[[#This Row],[Comuna]],Hoja1!$D$4:$BD$348,8,0),VLOOKUP(covid_cl[[#This Row],[Region]],Hoja1!$E$4:$BD$348,5,0)),-70.6266370305)</f>
        <v>-72.128724431199998</v>
      </c>
      <c r="Q3521" t="str">
        <f>+IFERROR(IF(covid_cl[[#This Row],[Region]]&lt;&gt;"No Informado",covid_cl[[#This Row],[Region]],VLOOKUP(covid_cl[[#This Row],[ID]],[1]Hoja5!B$4:I$1967,3,0)),"No Informado")</f>
        <v>Ñuble</v>
      </c>
    </row>
    <row r="3522" spans="1:17" x14ac:dyDescent="0.3">
      <c r="A3522">
        <f t="shared" si="57"/>
        <v>3521</v>
      </c>
      <c r="B3522" s="8" t="s">
        <v>1696</v>
      </c>
      <c r="C3522">
        <v>16</v>
      </c>
      <c r="D3522" t="s">
        <v>63</v>
      </c>
      <c r="E3522" t="s">
        <v>837</v>
      </c>
      <c r="I3522" t="s">
        <v>127</v>
      </c>
      <c r="L3522" t="s">
        <v>1544</v>
      </c>
      <c r="M3522">
        <f>+IFERROR(IFERROR(VLOOKUP(covid_cl[[#This Row],[Comuna]],Hoja1!$D$4:$BD$348,9,0),VLOOKUP(covid_cl[[#This Row],[Region]],Hoja1!$E$4:$BD$348,6,0)),-33.6043642941)</f>
        <v>-36.617491664900001</v>
      </c>
      <c r="N3522">
        <f>+IFERROR(IFERROR(VLOOKUP(covid_cl[[#This Row],[Comuna]],Hoja1!$D$4:$BD$348,8,0),VLOOKUP(covid_cl[[#This Row],[Region]],Hoja1!$E$4:$BD$348,5,0)),-70.6266370305)</f>
        <v>-72.128724431199998</v>
      </c>
      <c r="Q3522" t="str">
        <f>+IFERROR(IF(covid_cl[[#This Row],[Region]]&lt;&gt;"No Informado",covid_cl[[#This Row],[Region]],VLOOKUP(covid_cl[[#This Row],[ID]],[1]Hoja5!B$4:I$1967,3,0)),"No Informado")</f>
        <v>Ñuble</v>
      </c>
    </row>
    <row r="3523" spans="1:17" x14ac:dyDescent="0.3">
      <c r="A3523">
        <f t="shared" si="57"/>
        <v>3522</v>
      </c>
      <c r="B3523" s="8" t="s">
        <v>1696</v>
      </c>
      <c r="C3523">
        <v>16</v>
      </c>
      <c r="D3523" t="s">
        <v>63</v>
      </c>
      <c r="E3523" t="s">
        <v>837</v>
      </c>
      <c r="I3523" t="s">
        <v>127</v>
      </c>
      <c r="L3523" t="s">
        <v>1544</v>
      </c>
      <c r="M3523">
        <f>+IFERROR(IFERROR(VLOOKUP(covid_cl[[#This Row],[Comuna]],Hoja1!$D$4:$BD$348,9,0),VLOOKUP(covid_cl[[#This Row],[Region]],Hoja1!$E$4:$BD$348,6,0)),-33.6043642941)</f>
        <v>-36.617491664900001</v>
      </c>
      <c r="N3523">
        <f>+IFERROR(IFERROR(VLOOKUP(covid_cl[[#This Row],[Comuna]],Hoja1!$D$4:$BD$348,8,0),VLOOKUP(covid_cl[[#This Row],[Region]],Hoja1!$E$4:$BD$348,5,0)),-70.6266370305)</f>
        <v>-72.128724431199998</v>
      </c>
      <c r="Q3523" t="str">
        <f>+IFERROR(IF(covid_cl[[#This Row],[Region]]&lt;&gt;"No Informado",covid_cl[[#This Row],[Region]],VLOOKUP(covid_cl[[#This Row],[ID]],[1]Hoja5!B$4:I$1967,3,0)),"No Informado")</f>
        <v>Ñuble</v>
      </c>
    </row>
    <row r="3524" spans="1:17" x14ac:dyDescent="0.3">
      <c r="A3524">
        <f t="shared" si="57"/>
        <v>3523</v>
      </c>
      <c r="B3524" s="8" t="s">
        <v>1696</v>
      </c>
      <c r="C3524">
        <v>16</v>
      </c>
      <c r="D3524" t="s">
        <v>63</v>
      </c>
      <c r="E3524" t="s">
        <v>837</v>
      </c>
      <c r="I3524" t="s">
        <v>127</v>
      </c>
      <c r="L3524" t="s">
        <v>1544</v>
      </c>
      <c r="M3524">
        <f>+IFERROR(IFERROR(VLOOKUP(covid_cl[[#This Row],[Comuna]],Hoja1!$D$4:$BD$348,9,0),VLOOKUP(covid_cl[[#This Row],[Region]],Hoja1!$E$4:$BD$348,6,0)),-33.6043642941)</f>
        <v>-36.617491664900001</v>
      </c>
      <c r="N3524">
        <f>+IFERROR(IFERROR(VLOOKUP(covid_cl[[#This Row],[Comuna]],Hoja1!$D$4:$BD$348,8,0),VLOOKUP(covid_cl[[#This Row],[Region]],Hoja1!$E$4:$BD$348,5,0)),-70.6266370305)</f>
        <v>-72.128724431199998</v>
      </c>
      <c r="Q3524" t="str">
        <f>+IFERROR(IF(covid_cl[[#This Row],[Region]]&lt;&gt;"No Informado",covid_cl[[#This Row],[Region]],VLOOKUP(covid_cl[[#This Row],[ID]],[1]Hoja5!B$4:I$1967,3,0)),"No Informado")</f>
        <v>Ñuble</v>
      </c>
    </row>
    <row r="3525" spans="1:17" x14ac:dyDescent="0.3">
      <c r="A3525">
        <f t="shared" si="57"/>
        <v>3524</v>
      </c>
      <c r="B3525" s="8" t="s">
        <v>1696</v>
      </c>
      <c r="C3525">
        <v>16</v>
      </c>
      <c r="D3525" t="s">
        <v>63</v>
      </c>
      <c r="E3525" t="s">
        <v>837</v>
      </c>
      <c r="I3525" t="s">
        <v>127</v>
      </c>
      <c r="L3525" t="s">
        <v>1544</v>
      </c>
      <c r="M3525">
        <f>+IFERROR(IFERROR(VLOOKUP(covid_cl[[#This Row],[Comuna]],Hoja1!$D$4:$BD$348,9,0),VLOOKUP(covid_cl[[#This Row],[Region]],Hoja1!$E$4:$BD$348,6,0)),-33.6043642941)</f>
        <v>-36.617491664900001</v>
      </c>
      <c r="N3525">
        <f>+IFERROR(IFERROR(VLOOKUP(covid_cl[[#This Row],[Comuna]],Hoja1!$D$4:$BD$348,8,0),VLOOKUP(covid_cl[[#This Row],[Region]],Hoja1!$E$4:$BD$348,5,0)),-70.6266370305)</f>
        <v>-72.128724431199998</v>
      </c>
      <c r="Q3525" t="str">
        <f>+IFERROR(IF(covid_cl[[#This Row],[Region]]&lt;&gt;"No Informado",covid_cl[[#This Row],[Region]],VLOOKUP(covid_cl[[#This Row],[ID]],[1]Hoja5!B$4:I$1967,3,0)),"No Informado")</f>
        <v>Ñuble</v>
      </c>
    </row>
    <row r="3526" spans="1:17" x14ac:dyDescent="0.3">
      <c r="A3526">
        <f t="shared" si="57"/>
        <v>3525</v>
      </c>
      <c r="B3526" s="8" t="s">
        <v>1696</v>
      </c>
      <c r="C3526">
        <v>16</v>
      </c>
      <c r="D3526" t="s">
        <v>63</v>
      </c>
      <c r="E3526" t="s">
        <v>837</v>
      </c>
      <c r="I3526" t="s">
        <v>127</v>
      </c>
      <c r="L3526" t="s">
        <v>1544</v>
      </c>
      <c r="M3526">
        <f>+IFERROR(IFERROR(VLOOKUP(covid_cl[[#This Row],[Comuna]],Hoja1!$D$4:$BD$348,9,0),VLOOKUP(covid_cl[[#This Row],[Region]],Hoja1!$E$4:$BD$348,6,0)),-33.6043642941)</f>
        <v>-36.617491664900001</v>
      </c>
      <c r="N3526">
        <f>+IFERROR(IFERROR(VLOOKUP(covid_cl[[#This Row],[Comuna]],Hoja1!$D$4:$BD$348,8,0),VLOOKUP(covid_cl[[#This Row],[Region]],Hoja1!$E$4:$BD$348,5,0)),-70.6266370305)</f>
        <v>-72.128724431199998</v>
      </c>
      <c r="Q3526" t="str">
        <f>+IFERROR(IF(covid_cl[[#This Row],[Region]]&lt;&gt;"No Informado",covid_cl[[#This Row],[Region]],VLOOKUP(covid_cl[[#This Row],[ID]],[1]Hoja5!B$4:I$1967,3,0)),"No Informado")</f>
        <v>Ñuble</v>
      </c>
    </row>
    <row r="3527" spans="1:17" x14ac:dyDescent="0.3">
      <c r="A3527">
        <f t="shared" si="57"/>
        <v>3526</v>
      </c>
      <c r="B3527" s="8" t="s">
        <v>1696</v>
      </c>
      <c r="C3527">
        <v>16</v>
      </c>
      <c r="D3527" t="s">
        <v>63</v>
      </c>
      <c r="E3527" t="s">
        <v>837</v>
      </c>
      <c r="I3527" t="s">
        <v>1702</v>
      </c>
      <c r="L3527" t="s">
        <v>1544</v>
      </c>
      <c r="M3527">
        <f>+IFERROR(IFERROR(VLOOKUP(covid_cl[[#This Row],[Comuna]],Hoja1!$D$4:$BD$348,9,0),VLOOKUP(covid_cl[[#This Row],[Region]],Hoja1!$E$4:$BD$348,6,0)),-33.6043642941)</f>
        <v>-37.3539275137</v>
      </c>
      <c r="N3527">
        <f>+IFERROR(IFERROR(VLOOKUP(covid_cl[[#This Row],[Comuna]],Hoja1!$D$4:$BD$348,8,0),VLOOKUP(covid_cl[[#This Row],[Region]],Hoja1!$E$4:$BD$348,5,0)),-70.6266370305)</f>
        <v>-72.263428128599998</v>
      </c>
      <c r="Q3527" t="str">
        <f>+IFERROR(IF(covid_cl[[#This Row],[Region]]&lt;&gt;"No Informado",covid_cl[[#This Row],[Region]],VLOOKUP(covid_cl[[#This Row],[ID]],[1]Hoja5!B$4:I$1967,3,0)),"No Informado")</f>
        <v>Ñuble</v>
      </c>
    </row>
    <row r="3528" spans="1:17" x14ac:dyDescent="0.3">
      <c r="A3528">
        <f t="shared" si="57"/>
        <v>3527</v>
      </c>
      <c r="B3528" s="8" t="s">
        <v>1696</v>
      </c>
      <c r="C3528">
        <v>16</v>
      </c>
      <c r="D3528" t="s">
        <v>63</v>
      </c>
      <c r="E3528" t="s">
        <v>837</v>
      </c>
      <c r="I3528" t="s">
        <v>902</v>
      </c>
      <c r="L3528" t="s">
        <v>1544</v>
      </c>
      <c r="M3528">
        <f>+IFERROR(IFERROR(VLOOKUP(covid_cl[[#This Row],[Comuna]],Hoja1!$D$4:$BD$348,9,0),VLOOKUP(covid_cl[[#This Row],[Region]],Hoja1!$E$4:$BD$348,6,0)),-33.6043642941)</f>
        <v>-36.385746064000003</v>
      </c>
      <c r="N3528">
        <f>+IFERROR(IFERROR(VLOOKUP(covid_cl[[#This Row],[Comuna]],Hoja1!$D$4:$BD$348,8,0),VLOOKUP(covid_cl[[#This Row],[Region]],Hoja1!$E$4:$BD$348,5,0)),-70.6266370305)</f>
        <v>-72.019057169000007</v>
      </c>
      <c r="Q3528" t="str">
        <f>+IFERROR(IF(covid_cl[[#This Row],[Region]]&lt;&gt;"No Informado",covid_cl[[#This Row],[Region]],VLOOKUP(covid_cl[[#This Row],[ID]],[1]Hoja5!B$4:I$1967,3,0)),"No Informado")</f>
        <v>Ñuble</v>
      </c>
    </row>
    <row r="3529" spans="1:17" x14ac:dyDescent="0.3">
      <c r="A3529">
        <f t="shared" si="57"/>
        <v>3528</v>
      </c>
      <c r="B3529" s="8" t="s">
        <v>1696</v>
      </c>
      <c r="C3529">
        <v>16</v>
      </c>
      <c r="D3529" t="s">
        <v>63</v>
      </c>
      <c r="E3529" t="s">
        <v>837</v>
      </c>
      <c r="I3529" t="s">
        <v>902</v>
      </c>
      <c r="L3529" t="s">
        <v>1544</v>
      </c>
      <c r="M3529">
        <f>+IFERROR(IFERROR(VLOOKUP(covid_cl[[#This Row],[Comuna]],Hoja1!$D$4:$BD$348,9,0),VLOOKUP(covid_cl[[#This Row],[Region]],Hoja1!$E$4:$BD$348,6,0)),-33.6043642941)</f>
        <v>-36.385746064000003</v>
      </c>
      <c r="N3529">
        <f>+IFERROR(IFERROR(VLOOKUP(covid_cl[[#This Row],[Comuna]],Hoja1!$D$4:$BD$348,8,0),VLOOKUP(covid_cl[[#This Row],[Region]],Hoja1!$E$4:$BD$348,5,0)),-70.6266370305)</f>
        <v>-72.019057169000007</v>
      </c>
      <c r="Q3529" t="str">
        <f>+IFERROR(IF(covid_cl[[#This Row],[Region]]&lt;&gt;"No Informado",covid_cl[[#This Row],[Region]],VLOOKUP(covid_cl[[#This Row],[ID]],[1]Hoja5!B$4:I$1967,3,0)),"No Informado")</f>
        <v>Ñuble</v>
      </c>
    </row>
    <row r="3530" spans="1:17" x14ac:dyDescent="0.3">
      <c r="A3530">
        <f t="shared" si="57"/>
        <v>3529</v>
      </c>
      <c r="B3530" s="8" t="s">
        <v>1696</v>
      </c>
      <c r="C3530">
        <v>16</v>
      </c>
      <c r="D3530" t="s">
        <v>63</v>
      </c>
      <c r="E3530" t="s">
        <v>837</v>
      </c>
      <c r="I3530" t="s">
        <v>902</v>
      </c>
      <c r="L3530" t="s">
        <v>1544</v>
      </c>
      <c r="M3530">
        <f>+IFERROR(IFERROR(VLOOKUP(covid_cl[[#This Row],[Comuna]],Hoja1!$D$4:$BD$348,9,0),VLOOKUP(covid_cl[[#This Row],[Region]],Hoja1!$E$4:$BD$348,6,0)),-33.6043642941)</f>
        <v>-36.385746064000003</v>
      </c>
      <c r="N3530">
        <f>+IFERROR(IFERROR(VLOOKUP(covid_cl[[#This Row],[Comuna]],Hoja1!$D$4:$BD$348,8,0),VLOOKUP(covid_cl[[#This Row],[Region]],Hoja1!$E$4:$BD$348,5,0)),-70.6266370305)</f>
        <v>-72.019057169000007</v>
      </c>
      <c r="Q3530" t="str">
        <f>+IFERROR(IF(covid_cl[[#This Row],[Region]]&lt;&gt;"No Informado",covid_cl[[#This Row],[Region]],VLOOKUP(covid_cl[[#This Row],[ID]],[1]Hoja5!B$4:I$1967,3,0)),"No Informado")</f>
        <v>Ñuble</v>
      </c>
    </row>
    <row r="3531" spans="1:17" x14ac:dyDescent="0.3">
      <c r="A3531">
        <f t="shared" si="57"/>
        <v>3530</v>
      </c>
      <c r="B3531" s="8" t="s">
        <v>1696</v>
      </c>
      <c r="C3531">
        <v>16</v>
      </c>
      <c r="D3531" t="s">
        <v>63</v>
      </c>
      <c r="E3531" t="s">
        <v>837</v>
      </c>
      <c r="I3531" t="s">
        <v>853</v>
      </c>
      <c r="L3531" t="s">
        <v>1544</v>
      </c>
      <c r="M3531">
        <f>+IFERROR(IFERROR(VLOOKUP(covid_cl[[#This Row],[Comuna]],Hoja1!$D$4:$BD$348,9,0),VLOOKUP(covid_cl[[#This Row],[Region]],Hoja1!$E$4:$BD$348,6,0)),-33.6043642941)</f>
        <v>-36.504981200499998</v>
      </c>
      <c r="N3531">
        <f>+IFERROR(IFERROR(VLOOKUP(covid_cl[[#This Row],[Comuna]],Hoja1!$D$4:$BD$348,8,0),VLOOKUP(covid_cl[[#This Row],[Region]],Hoja1!$E$4:$BD$348,5,0)),-70.6266370305)</f>
        <v>-72.750423791499998</v>
      </c>
      <c r="Q3531" t="str">
        <f>+IFERROR(IF(covid_cl[[#This Row],[Region]]&lt;&gt;"No Informado",covid_cl[[#This Row],[Region]],VLOOKUP(covid_cl[[#This Row],[ID]],[1]Hoja5!B$4:I$1967,3,0)),"No Informado")</f>
        <v>Ñuble</v>
      </c>
    </row>
    <row r="3532" spans="1:17" x14ac:dyDescent="0.3">
      <c r="A3532">
        <f t="shared" si="57"/>
        <v>3531</v>
      </c>
      <c r="B3532" s="8" t="s">
        <v>1696</v>
      </c>
      <c r="C3532">
        <v>16</v>
      </c>
      <c r="D3532" t="s">
        <v>63</v>
      </c>
      <c r="E3532" t="s">
        <v>837</v>
      </c>
      <c r="I3532" t="s">
        <v>327</v>
      </c>
      <c r="L3532" t="s">
        <v>1544</v>
      </c>
      <c r="M3532">
        <f>+IFERROR(IFERROR(VLOOKUP(covid_cl[[#This Row],[Comuna]],Hoja1!$D$4:$BD$348,9,0),VLOOKUP(covid_cl[[#This Row],[Region]],Hoja1!$E$4:$BD$348,6,0)),-33.6043642941)</f>
        <v>-37.3539275137</v>
      </c>
      <c r="N3532">
        <f>+IFERROR(IFERROR(VLOOKUP(covid_cl[[#This Row],[Comuna]],Hoja1!$D$4:$BD$348,8,0),VLOOKUP(covid_cl[[#This Row],[Region]],Hoja1!$E$4:$BD$348,5,0)),-70.6266370305)</f>
        <v>-72.263428128599998</v>
      </c>
      <c r="Q3532" t="str">
        <f>+IFERROR(IF(covid_cl[[#This Row],[Region]]&lt;&gt;"No Informado",covid_cl[[#This Row],[Region]],VLOOKUP(covid_cl[[#This Row],[ID]],[1]Hoja5!B$4:I$1967,3,0)),"No Informado")</f>
        <v>Ñuble</v>
      </c>
    </row>
    <row r="3533" spans="1:17" x14ac:dyDescent="0.3">
      <c r="A3533">
        <f t="shared" si="57"/>
        <v>3532</v>
      </c>
      <c r="B3533" s="8" t="s">
        <v>1696</v>
      </c>
      <c r="C3533">
        <v>16</v>
      </c>
      <c r="D3533" t="s">
        <v>63</v>
      </c>
      <c r="E3533" t="s">
        <v>837</v>
      </c>
      <c r="I3533" t="s">
        <v>327</v>
      </c>
      <c r="L3533" t="s">
        <v>1544</v>
      </c>
      <c r="M3533">
        <f>+IFERROR(IFERROR(VLOOKUP(covid_cl[[#This Row],[Comuna]],Hoja1!$D$4:$BD$348,9,0),VLOOKUP(covid_cl[[#This Row],[Region]],Hoja1!$E$4:$BD$348,6,0)),-33.6043642941)</f>
        <v>-37.3539275137</v>
      </c>
      <c r="N3533">
        <f>+IFERROR(IFERROR(VLOOKUP(covid_cl[[#This Row],[Comuna]],Hoja1!$D$4:$BD$348,8,0),VLOOKUP(covid_cl[[#This Row],[Region]],Hoja1!$E$4:$BD$348,5,0)),-70.6266370305)</f>
        <v>-72.263428128599998</v>
      </c>
      <c r="Q3533" t="str">
        <f>+IFERROR(IF(covid_cl[[#This Row],[Region]]&lt;&gt;"No Informado",covid_cl[[#This Row],[Region]],VLOOKUP(covid_cl[[#This Row],[ID]],[1]Hoja5!B$4:I$1967,3,0)),"No Informado")</f>
        <v>Ñuble</v>
      </c>
    </row>
    <row r="3534" spans="1:17" x14ac:dyDescent="0.3">
      <c r="A3534">
        <f t="shared" si="57"/>
        <v>3533</v>
      </c>
      <c r="B3534" s="8" t="s">
        <v>1696</v>
      </c>
      <c r="C3534">
        <v>8</v>
      </c>
      <c r="D3534" t="s">
        <v>63</v>
      </c>
      <c r="E3534" t="s">
        <v>716</v>
      </c>
      <c r="I3534" t="s">
        <v>489</v>
      </c>
      <c r="L3534" t="s">
        <v>1544</v>
      </c>
      <c r="M3534">
        <f>+IFERROR(IFERROR(VLOOKUP(covid_cl[[#This Row],[Comuna]],Hoja1!$D$4:$BD$348,9,0),VLOOKUP(covid_cl[[#This Row],[Region]],Hoja1!$E$4:$BD$348,6,0)),-33.6043642941)</f>
        <v>-36.880910203699997</v>
      </c>
      <c r="N3534">
        <f>+IFERROR(IFERROR(VLOOKUP(covid_cl[[#This Row],[Comuna]],Hoja1!$D$4:$BD$348,8,0),VLOOKUP(covid_cl[[#This Row],[Region]],Hoja1!$E$4:$BD$348,5,0)),-70.6266370305)</f>
        <v>-73.098476665000007</v>
      </c>
      <c r="Q3534" t="str">
        <f>+IFERROR(IF(covid_cl[[#This Row],[Region]]&lt;&gt;"No Informado",covid_cl[[#This Row],[Region]],VLOOKUP(covid_cl[[#This Row],[ID]],[1]Hoja5!B$4:I$1967,3,0)),"No Informado")</f>
        <v>Biobío</v>
      </c>
    </row>
    <row r="3535" spans="1:17" x14ac:dyDescent="0.3">
      <c r="A3535">
        <f t="shared" si="57"/>
        <v>3534</v>
      </c>
      <c r="B3535" s="8" t="s">
        <v>1696</v>
      </c>
      <c r="C3535">
        <v>8</v>
      </c>
      <c r="D3535" t="s">
        <v>63</v>
      </c>
      <c r="E3535" t="s">
        <v>716</v>
      </c>
      <c r="I3535" t="s">
        <v>489</v>
      </c>
      <c r="L3535" t="s">
        <v>1544</v>
      </c>
      <c r="M3535">
        <f>+IFERROR(IFERROR(VLOOKUP(covid_cl[[#This Row],[Comuna]],Hoja1!$D$4:$BD$348,9,0),VLOOKUP(covid_cl[[#This Row],[Region]],Hoja1!$E$4:$BD$348,6,0)),-33.6043642941)</f>
        <v>-36.880910203699997</v>
      </c>
      <c r="N3535">
        <f>+IFERROR(IFERROR(VLOOKUP(covid_cl[[#This Row],[Comuna]],Hoja1!$D$4:$BD$348,8,0),VLOOKUP(covid_cl[[#This Row],[Region]],Hoja1!$E$4:$BD$348,5,0)),-70.6266370305)</f>
        <v>-73.098476665000007</v>
      </c>
      <c r="Q3535" t="str">
        <f>+IFERROR(IF(covid_cl[[#This Row],[Region]]&lt;&gt;"No Informado",covid_cl[[#This Row],[Region]],VLOOKUP(covid_cl[[#This Row],[ID]],[1]Hoja5!B$4:I$1967,3,0)),"No Informado")</f>
        <v>Biobío</v>
      </c>
    </row>
    <row r="3536" spans="1:17" x14ac:dyDescent="0.3">
      <c r="A3536">
        <f t="shared" si="57"/>
        <v>3535</v>
      </c>
      <c r="B3536" s="8" t="s">
        <v>1696</v>
      </c>
      <c r="C3536">
        <v>8</v>
      </c>
      <c r="D3536" t="s">
        <v>63</v>
      </c>
      <c r="E3536" t="s">
        <v>716</v>
      </c>
      <c r="I3536" t="s">
        <v>489</v>
      </c>
      <c r="L3536" t="s">
        <v>1544</v>
      </c>
      <c r="M3536">
        <f>+IFERROR(IFERROR(VLOOKUP(covid_cl[[#This Row],[Comuna]],Hoja1!$D$4:$BD$348,9,0),VLOOKUP(covid_cl[[#This Row],[Region]],Hoja1!$E$4:$BD$348,6,0)),-33.6043642941)</f>
        <v>-36.880910203699997</v>
      </c>
      <c r="N3536">
        <f>+IFERROR(IFERROR(VLOOKUP(covid_cl[[#This Row],[Comuna]],Hoja1!$D$4:$BD$348,8,0),VLOOKUP(covid_cl[[#This Row],[Region]],Hoja1!$E$4:$BD$348,5,0)),-70.6266370305)</f>
        <v>-73.098476665000007</v>
      </c>
      <c r="Q3536" t="str">
        <f>+IFERROR(IF(covid_cl[[#This Row],[Region]]&lt;&gt;"No Informado",covid_cl[[#This Row],[Region]],VLOOKUP(covid_cl[[#This Row],[ID]],[1]Hoja5!B$4:I$1967,3,0)),"No Informado")</f>
        <v>Biobío</v>
      </c>
    </row>
    <row r="3537" spans="1:17" x14ac:dyDescent="0.3">
      <c r="A3537">
        <f t="shared" si="57"/>
        <v>3536</v>
      </c>
      <c r="B3537" s="8" t="s">
        <v>1696</v>
      </c>
      <c r="C3537">
        <v>8</v>
      </c>
      <c r="D3537" t="s">
        <v>63</v>
      </c>
      <c r="E3537" t="s">
        <v>716</v>
      </c>
      <c r="I3537" t="s">
        <v>489</v>
      </c>
      <c r="L3537" t="s">
        <v>1544</v>
      </c>
      <c r="M3537">
        <f>+IFERROR(IFERROR(VLOOKUP(covid_cl[[#This Row],[Comuna]],Hoja1!$D$4:$BD$348,9,0),VLOOKUP(covid_cl[[#This Row],[Region]],Hoja1!$E$4:$BD$348,6,0)),-33.6043642941)</f>
        <v>-36.880910203699997</v>
      </c>
      <c r="N3537">
        <f>+IFERROR(IFERROR(VLOOKUP(covid_cl[[#This Row],[Comuna]],Hoja1!$D$4:$BD$348,8,0),VLOOKUP(covid_cl[[#This Row],[Region]],Hoja1!$E$4:$BD$348,5,0)),-70.6266370305)</f>
        <v>-73.098476665000007</v>
      </c>
      <c r="Q3537" t="str">
        <f>+IFERROR(IF(covid_cl[[#This Row],[Region]]&lt;&gt;"No Informado",covid_cl[[#This Row],[Region]],VLOOKUP(covid_cl[[#This Row],[ID]],[1]Hoja5!B$4:I$1967,3,0)),"No Informado")</f>
        <v>Biobío</v>
      </c>
    </row>
    <row r="3538" spans="1:17" x14ac:dyDescent="0.3">
      <c r="A3538">
        <f t="shared" si="57"/>
        <v>3537</v>
      </c>
      <c r="B3538" s="8" t="s">
        <v>1696</v>
      </c>
      <c r="C3538">
        <v>8</v>
      </c>
      <c r="D3538" t="s">
        <v>63</v>
      </c>
      <c r="E3538" t="s">
        <v>716</v>
      </c>
      <c r="I3538" t="s">
        <v>143</v>
      </c>
      <c r="L3538" t="s">
        <v>1544</v>
      </c>
      <c r="M3538">
        <f>+IFERROR(IFERROR(VLOOKUP(covid_cl[[#This Row],[Comuna]],Hoja1!$D$4:$BD$348,9,0),VLOOKUP(covid_cl[[#This Row],[Region]],Hoja1!$E$4:$BD$348,6,0)),-33.6043642941)</f>
        <v>-36.834303278500002</v>
      </c>
      <c r="N3538">
        <f>+IFERROR(IFERROR(VLOOKUP(covid_cl[[#This Row],[Comuna]],Hoja1!$D$4:$BD$348,8,0),VLOOKUP(covid_cl[[#This Row],[Region]],Hoja1!$E$4:$BD$348,5,0)),-70.6266370305)</f>
        <v>-72.950829239200004</v>
      </c>
      <c r="Q3538" t="str">
        <f>+IFERROR(IF(covid_cl[[#This Row],[Region]]&lt;&gt;"No Informado",covid_cl[[#This Row],[Region]],VLOOKUP(covid_cl[[#This Row],[ID]],[1]Hoja5!B$4:I$1967,3,0)),"No Informado")</f>
        <v>Biobío</v>
      </c>
    </row>
    <row r="3539" spans="1:17" x14ac:dyDescent="0.3">
      <c r="A3539">
        <f t="shared" si="57"/>
        <v>3538</v>
      </c>
      <c r="B3539" s="8" t="s">
        <v>1696</v>
      </c>
      <c r="C3539">
        <v>8</v>
      </c>
      <c r="D3539" t="s">
        <v>63</v>
      </c>
      <c r="E3539" t="s">
        <v>716</v>
      </c>
      <c r="I3539" t="s">
        <v>143</v>
      </c>
      <c r="L3539" t="s">
        <v>1544</v>
      </c>
      <c r="M3539">
        <f>+IFERROR(IFERROR(VLOOKUP(covid_cl[[#This Row],[Comuna]],Hoja1!$D$4:$BD$348,9,0),VLOOKUP(covid_cl[[#This Row],[Region]],Hoja1!$E$4:$BD$348,6,0)),-33.6043642941)</f>
        <v>-36.834303278500002</v>
      </c>
      <c r="N3539">
        <f>+IFERROR(IFERROR(VLOOKUP(covid_cl[[#This Row],[Comuna]],Hoja1!$D$4:$BD$348,8,0),VLOOKUP(covid_cl[[#This Row],[Region]],Hoja1!$E$4:$BD$348,5,0)),-70.6266370305)</f>
        <v>-72.950829239200004</v>
      </c>
      <c r="Q3539" t="str">
        <f>+IFERROR(IF(covid_cl[[#This Row],[Region]]&lt;&gt;"No Informado",covid_cl[[#This Row],[Region]],VLOOKUP(covid_cl[[#This Row],[ID]],[1]Hoja5!B$4:I$1967,3,0)),"No Informado")</f>
        <v>Biobío</v>
      </c>
    </row>
    <row r="3540" spans="1:17" x14ac:dyDescent="0.3">
      <c r="A3540">
        <f t="shared" si="57"/>
        <v>3539</v>
      </c>
      <c r="B3540" s="8" t="s">
        <v>1696</v>
      </c>
      <c r="C3540">
        <v>8</v>
      </c>
      <c r="D3540" t="s">
        <v>63</v>
      </c>
      <c r="E3540" t="s">
        <v>716</v>
      </c>
      <c r="I3540" t="s">
        <v>143</v>
      </c>
      <c r="L3540" t="s">
        <v>1544</v>
      </c>
      <c r="M3540">
        <f>+IFERROR(IFERROR(VLOOKUP(covid_cl[[#This Row],[Comuna]],Hoja1!$D$4:$BD$348,9,0),VLOOKUP(covid_cl[[#This Row],[Region]],Hoja1!$E$4:$BD$348,6,0)),-33.6043642941)</f>
        <v>-36.834303278500002</v>
      </c>
      <c r="N3540">
        <f>+IFERROR(IFERROR(VLOOKUP(covid_cl[[#This Row],[Comuna]],Hoja1!$D$4:$BD$348,8,0),VLOOKUP(covid_cl[[#This Row],[Region]],Hoja1!$E$4:$BD$348,5,0)),-70.6266370305)</f>
        <v>-72.950829239200004</v>
      </c>
      <c r="Q3540" t="str">
        <f>+IFERROR(IF(covid_cl[[#This Row],[Region]]&lt;&gt;"No Informado",covid_cl[[#This Row],[Region]],VLOOKUP(covid_cl[[#This Row],[ID]],[1]Hoja5!B$4:I$1967,3,0)),"No Informado")</f>
        <v>Biobío</v>
      </c>
    </row>
    <row r="3541" spans="1:17" x14ac:dyDescent="0.3">
      <c r="A3541">
        <f t="shared" si="57"/>
        <v>3540</v>
      </c>
      <c r="B3541" s="8" t="s">
        <v>1696</v>
      </c>
      <c r="C3541">
        <v>8</v>
      </c>
      <c r="D3541" t="s">
        <v>63</v>
      </c>
      <c r="E3541" t="s">
        <v>716</v>
      </c>
      <c r="I3541" t="s">
        <v>143</v>
      </c>
      <c r="L3541" t="s">
        <v>1544</v>
      </c>
      <c r="M3541">
        <f>+IFERROR(IFERROR(VLOOKUP(covid_cl[[#This Row],[Comuna]],Hoja1!$D$4:$BD$348,9,0),VLOOKUP(covid_cl[[#This Row],[Region]],Hoja1!$E$4:$BD$348,6,0)),-33.6043642941)</f>
        <v>-36.834303278500002</v>
      </c>
      <c r="N3541">
        <f>+IFERROR(IFERROR(VLOOKUP(covid_cl[[#This Row],[Comuna]],Hoja1!$D$4:$BD$348,8,0),VLOOKUP(covid_cl[[#This Row],[Region]],Hoja1!$E$4:$BD$348,5,0)),-70.6266370305)</f>
        <v>-72.950829239200004</v>
      </c>
      <c r="Q3541" t="str">
        <f>+IFERROR(IF(covid_cl[[#This Row],[Region]]&lt;&gt;"No Informado",covid_cl[[#This Row],[Region]],VLOOKUP(covid_cl[[#This Row],[ID]],[1]Hoja5!B$4:I$1967,3,0)),"No Informado")</f>
        <v>Biobío</v>
      </c>
    </row>
    <row r="3542" spans="1:17" x14ac:dyDescent="0.3">
      <c r="A3542">
        <f t="shared" si="57"/>
        <v>3541</v>
      </c>
      <c r="B3542" s="8" t="s">
        <v>1696</v>
      </c>
      <c r="C3542">
        <v>8</v>
      </c>
      <c r="D3542" t="s">
        <v>63</v>
      </c>
      <c r="E3542" t="s">
        <v>716</v>
      </c>
      <c r="I3542" t="s">
        <v>756</v>
      </c>
      <c r="L3542" t="s">
        <v>1544</v>
      </c>
      <c r="M3542">
        <f>+IFERROR(IFERROR(VLOOKUP(covid_cl[[#This Row],[Comuna]],Hoja1!$D$4:$BD$348,9,0),VLOOKUP(covid_cl[[#This Row],[Region]],Hoja1!$E$4:$BD$348,6,0)),-33.6043642941)</f>
        <v>-36.788794118600002</v>
      </c>
      <c r="N3542">
        <f>+IFERROR(IFERROR(VLOOKUP(covid_cl[[#This Row],[Comuna]],Hoja1!$D$4:$BD$348,8,0),VLOOKUP(covid_cl[[#This Row],[Region]],Hoja1!$E$4:$BD$348,5,0)),-70.6266370305)</f>
        <v>-73.141186622000006</v>
      </c>
      <c r="Q3542" t="str">
        <f>+IFERROR(IF(covid_cl[[#This Row],[Region]]&lt;&gt;"No Informado",covid_cl[[#This Row],[Region]],VLOOKUP(covid_cl[[#This Row],[ID]],[1]Hoja5!B$4:I$1967,3,0)),"No Informado")</f>
        <v>Biobío</v>
      </c>
    </row>
    <row r="3543" spans="1:17" x14ac:dyDescent="0.3">
      <c r="A3543">
        <f t="shared" si="57"/>
        <v>3542</v>
      </c>
      <c r="B3543" s="8" t="s">
        <v>1696</v>
      </c>
      <c r="C3543">
        <v>8</v>
      </c>
      <c r="D3543" t="s">
        <v>63</v>
      </c>
      <c r="E3543" t="s">
        <v>716</v>
      </c>
      <c r="I3543" t="s">
        <v>756</v>
      </c>
      <c r="L3543" t="s">
        <v>1544</v>
      </c>
      <c r="M3543">
        <f>+IFERROR(IFERROR(VLOOKUP(covid_cl[[#This Row],[Comuna]],Hoja1!$D$4:$BD$348,9,0),VLOOKUP(covid_cl[[#This Row],[Region]],Hoja1!$E$4:$BD$348,6,0)),-33.6043642941)</f>
        <v>-36.788794118600002</v>
      </c>
      <c r="N3543">
        <f>+IFERROR(IFERROR(VLOOKUP(covid_cl[[#This Row],[Comuna]],Hoja1!$D$4:$BD$348,8,0),VLOOKUP(covid_cl[[#This Row],[Region]],Hoja1!$E$4:$BD$348,5,0)),-70.6266370305)</f>
        <v>-73.141186622000006</v>
      </c>
      <c r="Q3543" t="str">
        <f>+IFERROR(IF(covid_cl[[#This Row],[Region]]&lt;&gt;"No Informado",covid_cl[[#This Row],[Region]],VLOOKUP(covid_cl[[#This Row],[ID]],[1]Hoja5!B$4:I$1967,3,0)),"No Informado")</f>
        <v>Biobío</v>
      </c>
    </row>
    <row r="3544" spans="1:17" x14ac:dyDescent="0.3">
      <c r="A3544">
        <f t="shared" si="57"/>
        <v>3543</v>
      </c>
      <c r="B3544" s="8" t="s">
        <v>1696</v>
      </c>
      <c r="C3544">
        <v>8</v>
      </c>
      <c r="D3544" t="s">
        <v>63</v>
      </c>
      <c r="E3544" t="s">
        <v>716</v>
      </c>
      <c r="I3544" t="s">
        <v>756</v>
      </c>
      <c r="L3544" t="s">
        <v>1544</v>
      </c>
      <c r="M3544">
        <f>+IFERROR(IFERROR(VLOOKUP(covid_cl[[#This Row],[Comuna]],Hoja1!$D$4:$BD$348,9,0),VLOOKUP(covid_cl[[#This Row],[Region]],Hoja1!$E$4:$BD$348,6,0)),-33.6043642941)</f>
        <v>-36.788794118600002</v>
      </c>
      <c r="N3544">
        <f>+IFERROR(IFERROR(VLOOKUP(covid_cl[[#This Row],[Comuna]],Hoja1!$D$4:$BD$348,8,0),VLOOKUP(covid_cl[[#This Row],[Region]],Hoja1!$E$4:$BD$348,5,0)),-70.6266370305)</f>
        <v>-73.141186622000006</v>
      </c>
      <c r="Q3544" t="str">
        <f>+IFERROR(IF(covid_cl[[#This Row],[Region]]&lt;&gt;"No Informado",covid_cl[[#This Row],[Region]],VLOOKUP(covid_cl[[#This Row],[ID]],[1]Hoja5!B$4:I$1967,3,0)),"No Informado")</f>
        <v>Biobío</v>
      </c>
    </row>
    <row r="3545" spans="1:17" x14ac:dyDescent="0.3">
      <c r="A3545">
        <f t="shared" si="57"/>
        <v>3544</v>
      </c>
      <c r="B3545" s="8" t="s">
        <v>1696</v>
      </c>
      <c r="C3545">
        <v>8</v>
      </c>
      <c r="D3545" t="s">
        <v>63</v>
      </c>
      <c r="E3545" t="s">
        <v>716</v>
      </c>
      <c r="I3545" t="s">
        <v>756</v>
      </c>
      <c r="L3545" t="s">
        <v>1544</v>
      </c>
      <c r="M3545">
        <f>+IFERROR(IFERROR(VLOOKUP(covid_cl[[#This Row],[Comuna]],Hoja1!$D$4:$BD$348,9,0),VLOOKUP(covid_cl[[#This Row],[Region]],Hoja1!$E$4:$BD$348,6,0)),-33.6043642941)</f>
        <v>-36.788794118600002</v>
      </c>
      <c r="N3545">
        <f>+IFERROR(IFERROR(VLOOKUP(covid_cl[[#This Row],[Comuna]],Hoja1!$D$4:$BD$348,8,0),VLOOKUP(covid_cl[[#This Row],[Region]],Hoja1!$E$4:$BD$348,5,0)),-70.6266370305)</f>
        <v>-73.141186622000006</v>
      </c>
      <c r="Q3545" t="str">
        <f>+IFERROR(IF(covid_cl[[#This Row],[Region]]&lt;&gt;"No Informado",covid_cl[[#This Row],[Region]],VLOOKUP(covid_cl[[#This Row],[ID]],[1]Hoja5!B$4:I$1967,3,0)),"No Informado")</f>
        <v>Biobío</v>
      </c>
    </row>
    <row r="3546" spans="1:17" x14ac:dyDescent="0.3">
      <c r="A3546">
        <f t="shared" si="57"/>
        <v>3545</v>
      </c>
      <c r="B3546" s="8" t="s">
        <v>1696</v>
      </c>
      <c r="C3546">
        <v>8</v>
      </c>
      <c r="D3546" t="s">
        <v>63</v>
      </c>
      <c r="E3546" t="s">
        <v>716</v>
      </c>
      <c r="I3546" t="s">
        <v>756</v>
      </c>
      <c r="L3546" t="s">
        <v>1544</v>
      </c>
      <c r="M3546">
        <f>+IFERROR(IFERROR(VLOOKUP(covid_cl[[#This Row],[Comuna]],Hoja1!$D$4:$BD$348,9,0),VLOOKUP(covid_cl[[#This Row],[Region]],Hoja1!$E$4:$BD$348,6,0)),-33.6043642941)</f>
        <v>-36.788794118600002</v>
      </c>
      <c r="N3546">
        <f>+IFERROR(IFERROR(VLOOKUP(covid_cl[[#This Row],[Comuna]],Hoja1!$D$4:$BD$348,8,0),VLOOKUP(covid_cl[[#This Row],[Region]],Hoja1!$E$4:$BD$348,5,0)),-70.6266370305)</f>
        <v>-73.141186622000006</v>
      </c>
      <c r="Q3546" t="str">
        <f>+IFERROR(IF(covid_cl[[#This Row],[Region]]&lt;&gt;"No Informado",covid_cl[[#This Row],[Region]],VLOOKUP(covid_cl[[#This Row],[ID]],[1]Hoja5!B$4:I$1967,3,0)),"No Informado")</f>
        <v>Biobío</v>
      </c>
    </row>
    <row r="3547" spans="1:17" x14ac:dyDescent="0.3">
      <c r="A3547">
        <f t="shared" si="57"/>
        <v>3546</v>
      </c>
      <c r="B3547" s="8" t="s">
        <v>1696</v>
      </c>
      <c r="C3547">
        <v>8</v>
      </c>
      <c r="D3547" t="s">
        <v>63</v>
      </c>
      <c r="E3547" t="s">
        <v>716</v>
      </c>
      <c r="I3547" t="s">
        <v>756</v>
      </c>
      <c r="L3547" t="s">
        <v>1544</v>
      </c>
      <c r="M3547">
        <f>+IFERROR(IFERROR(VLOOKUP(covid_cl[[#This Row],[Comuna]],Hoja1!$D$4:$BD$348,9,0),VLOOKUP(covid_cl[[#This Row],[Region]],Hoja1!$E$4:$BD$348,6,0)),-33.6043642941)</f>
        <v>-36.788794118600002</v>
      </c>
      <c r="N3547">
        <f>+IFERROR(IFERROR(VLOOKUP(covid_cl[[#This Row],[Comuna]],Hoja1!$D$4:$BD$348,8,0),VLOOKUP(covid_cl[[#This Row],[Region]],Hoja1!$E$4:$BD$348,5,0)),-70.6266370305)</f>
        <v>-73.141186622000006</v>
      </c>
      <c r="Q3547" t="str">
        <f>+IFERROR(IF(covid_cl[[#This Row],[Region]]&lt;&gt;"No Informado",covid_cl[[#This Row],[Region]],VLOOKUP(covid_cl[[#This Row],[ID]],[1]Hoja5!B$4:I$1967,3,0)),"No Informado")</f>
        <v>Biobío</v>
      </c>
    </row>
    <row r="3548" spans="1:17" x14ac:dyDescent="0.3">
      <c r="A3548">
        <f t="shared" si="57"/>
        <v>3547</v>
      </c>
      <c r="B3548" s="8" t="s">
        <v>1696</v>
      </c>
      <c r="C3548">
        <v>8</v>
      </c>
      <c r="D3548" t="s">
        <v>63</v>
      </c>
      <c r="E3548" t="s">
        <v>716</v>
      </c>
      <c r="I3548" t="s">
        <v>516</v>
      </c>
      <c r="L3548" t="s">
        <v>1544</v>
      </c>
      <c r="M3548">
        <f>+IFERROR(IFERROR(VLOOKUP(covid_cl[[#This Row],[Comuna]],Hoja1!$D$4:$BD$348,9,0),VLOOKUP(covid_cl[[#This Row],[Region]],Hoja1!$E$4:$BD$348,6,0)),-33.6043642941)</f>
        <v>-36.715406083799998</v>
      </c>
      <c r="N3548">
        <f>+IFERROR(IFERROR(VLOOKUP(covid_cl[[#This Row],[Comuna]],Hoja1!$D$4:$BD$348,8,0),VLOOKUP(covid_cl[[#This Row],[Region]],Hoja1!$E$4:$BD$348,5,0)),-70.6266370305)</f>
        <v>-73.099437088000002</v>
      </c>
      <c r="Q3548" t="str">
        <f>+IFERROR(IF(covid_cl[[#This Row],[Region]]&lt;&gt;"No Informado",covid_cl[[#This Row],[Region]],VLOOKUP(covid_cl[[#This Row],[ID]],[1]Hoja5!B$4:I$1967,3,0)),"No Informado")</f>
        <v>Biobío</v>
      </c>
    </row>
    <row r="3549" spans="1:17" x14ac:dyDescent="0.3">
      <c r="A3549">
        <f t="shared" si="57"/>
        <v>3548</v>
      </c>
      <c r="B3549" s="8" t="s">
        <v>1696</v>
      </c>
      <c r="C3549">
        <v>8</v>
      </c>
      <c r="D3549" t="s">
        <v>63</v>
      </c>
      <c r="E3549" t="s">
        <v>716</v>
      </c>
      <c r="I3549" t="s">
        <v>516</v>
      </c>
      <c r="L3549" t="s">
        <v>1544</v>
      </c>
      <c r="M3549">
        <f>+IFERROR(IFERROR(VLOOKUP(covid_cl[[#This Row],[Comuna]],Hoja1!$D$4:$BD$348,9,0),VLOOKUP(covid_cl[[#This Row],[Region]],Hoja1!$E$4:$BD$348,6,0)),-33.6043642941)</f>
        <v>-36.715406083799998</v>
      </c>
      <c r="N3549">
        <f>+IFERROR(IFERROR(VLOOKUP(covid_cl[[#This Row],[Comuna]],Hoja1!$D$4:$BD$348,8,0),VLOOKUP(covid_cl[[#This Row],[Region]],Hoja1!$E$4:$BD$348,5,0)),-70.6266370305)</f>
        <v>-73.099437088000002</v>
      </c>
      <c r="Q3549" t="str">
        <f>+IFERROR(IF(covid_cl[[#This Row],[Region]]&lt;&gt;"No Informado",covid_cl[[#This Row],[Region]],VLOOKUP(covid_cl[[#This Row],[ID]],[1]Hoja5!B$4:I$1967,3,0)),"No Informado")</f>
        <v>Biobío</v>
      </c>
    </row>
    <row r="3550" spans="1:17" x14ac:dyDescent="0.3">
      <c r="A3550">
        <f t="shared" si="57"/>
        <v>3549</v>
      </c>
      <c r="B3550" s="8" t="s">
        <v>1696</v>
      </c>
      <c r="C3550">
        <v>8</v>
      </c>
      <c r="D3550" t="s">
        <v>63</v>
      </c>
      <c r="E3550" t="s">
        <v>716</v>
      </c>
      <c r="I3550" t="s">
        <v>121</v>
      </c>
      <c r="L3550" t="s">
        <v>1544</v>
      </c>
      <c r="M3550">
        <f>+IFERROR(IFERROR(VLOOKUP(covid_cl[[#This Row],[Comuna]],Hoja1!$D$4:$BD$348,9,0),VLOOKUP(covid_cl[[#This Row],[Region]],Hoja1!$E$4:$BD$348,6,0)),-33.6043642941)</f>
        <v>-36.900778169100001</v>
      </c>
      <c r="N3550">
        <f>+IFERROR(IFERROR(VLOOKUP(covid_cl[[#This Row],[Comuna]],Hoja1!$D$4:$BD$348,8,0),VLOOKUP(covid_cl[[#This Row],[Region]],Hoja1!$E$4:$BD$348,5,0)),-70.6266370305)</f>
        <v>-73.005186967599997</v>
      </c>
      <c r="Q3550" t="str">
        <f>+IFERROR(IF(covid_cl[[#This Row],[Region]]&lt;&gt;"No Informado",covid_cl[[#This Row],[Region]],VLOOKUP(covid_cl[[#This Row],[ID]],[1]Hoja5!B$4:I$1967,3,0)),"No Informado")</f>
        <v>Biobío</v>
      </c>
    </row>
    <row r="3551" spans="1:17" x14ac:dyDescent="0.3">
      <c r="A3551">
        <f t="shared" ref="A3551:A3614" si="58">+ROW()-1</f>
        <v>3550</v>
      </c>
      <c r="B3551" s="8" t="s">
        <v>1696</v>
      </c>
      <c r="C3551">
        <v>8</v>
      </c>
      <c r="D3551" t="s">
        <v>63</v>
      </c>
      <c r="E3551" t="s">
        <v>716</v>
      </c>
      <c r="I3551" t="s">
        <v>121</v>
      </c>
      <c r="L3551" t="s">
        <v>1544</v>
      </c>
      <c r="M3551">
        <f>+IFERROR(IFERROR(VLOOKUP(covid_cl[[#This Row],[Comuna]],Hoja1!$D$4:$BD$348,9,0),VLOOKUP(covid_cl[[#This Row],[Region]],Hoja1!$E$4:$BD$348,6,0)),-33.6043642941)</f>
        <v>-36.900778169100001</v>
      </c>
      <c r="N3551">
        <f>+IFERROR(IFERROR(VLOOKUP(covid_cl[[#This Row],[Comuna]],Hoja1!$D$4:$BD$348,8,0),VLOOKUP(covid_cl[[#This Row],[Region]],Hoja1!$E$4:$BD$348,5,0)),-70.6266370305)</f>
        <v>-73.005186967599997</v>
      </c>
      <c r="Q3551" t="str">
        <f>+IFERROR(IF(covid_cl[[#This Row],[Region]]&lt;&gt;"No Informado",covid_cl[[#This Row],[Region]],VLOOKUP(covid_cl[[#This Row],[ID]],[1]Hoja5!B$4:I$1967,3,0)),"No Informado")</f>
        <v>Biobío</v>
      </c>
    </row>
    <row r="3552" spans="1:17" x14ac:dyDescent="0.3">
      <c r="A3552">
        <f t="shared" si="58"/>
        <v>3551</v>
      </c>
      <c r="B3552" s="8" t="s">
        <v>1696</v>
      </c>
      <c r="C3552">
        <v>8</v>
      </c>
      <c r="D3552" t="s">
        <v>63</v>
      </c>
      <c r="E3552" t="s">
        <v>716</v>
      </c>
      <c r="I3552" t="s">
        <v>167</v>
      </c>
      <c r="L3552" t="s">
        <v>1544</v>
      </c>
      <c r="M3552">
        <f>+IFERROR(IFERROR(VLOOKUP(covid_cl[[#This Row],[Comuna]],Hoja1!$D$4:$BD$348,9,0),VLOOKUP(covid_cl[[#This Row],[Region]],Hoja1!$E$4:$BD$348,6,0)),-33.6043642941)</f>
        <v>-37.007213362100003</v>
      </c>
      <c r="N3552">
        <f>+IFERROR(IFERROR(VLOOKUP(covid_cl[[#This Row],[Comuna]],Hoja1!$D$4:$BD$348,8,0),VLOOKUP(covid_cl[[#This Row],[Region]],Hoja1!$E$4:$BD$348,5,0)),-70.6266370305)</f>
        <v>-73.125584144399994</v>
      </c>
      <c r="Q3552" t="str">
        <f>+IFERROR(IF(covid_cl[[#This Row],[Region]]&lt;&gt;"No Informado",covid_cl[[#This Row],[Region]],VLOOKUP(covid_cl[[#This Row],[ID]],[1]Hoja5!B$4:I$1967,3,0)),"No Informado")</f>
        <v>Biobío</v>
      </c>
    </row>
    <row r="3553" spans="1:17" x14ac:dyDescent="0.3">
      <c r="A3553">
        <f t="shared" si="58"/>
        <v>3552</v>
      </c>
      <c r="B3553" s="8" t="s">
        <v>1696</v>
      </c>
      <c r="C3553">
        <v>8</v>
      </c>
      <c r="D3553" t="s">
        <v>63</v>
      </c>
      <c r="E3553" t="s">
        <v>716</v>
      </c>
      <c r="I3553" t="s">
        <v>1558</v>
      </c>
      <c r="L3553" t="s">
        <v>1544</v>
      </c>
      <c r="M3553">
        <f>+IFERROR(IFERROR(VLOOKUP(covid_cl[[#This Row],[Comuna]],Hoja1!$D$4:$BD$348,9,0),VLOOKUP(covid_cl[[#This Row],[Region]],Hoja1!$E$4:$BD$348,6,0)),-33.6043642941)</f>
        <v>-37.3539275137</v>
      </c>
      <c r="N3553">
        <f>+IFERROR(IFERROR(VLOOKUP(covid_cl[[#This Row],[Comuna]],Hoja1!$D$4:$BD$348,8,0),VLOOKUP(covid_cl[[#This Row],[Region]],Hoja1!$E$4:$BD$348,5,0)),-70.6266370305)</f>
        <v>-72.263428128599998</v>
      </c>
      <c r="Q3553" t="str">
        <f>+IFERROR(IF(covid_cl[[#This Row],[Region]]&lt;&gt;"No Informado",covid_cl[[#This Row],[Region]],VLOOKUP(covid_cl[[#This Row],[ID]],[1]Hoja5!B$4:I$1967,3,0)),"No Informado")</f>
        <v>Biobío</v>
      </c>
    </row>
    <row r="3554" spans="1:17" x14ac:dyDescent="0.3">
      <c r="A3554">
        <f t="shared" si="58"/>
        <v>3553</v>
      </c>
      <c r="B3554" s="8" t="s">
        <v>1696</v>
      </c>
      <c r="C3554">
        <v>8</v>
      </c>
      <c r="D3554" t="s">
        <v>63</v>
      </c>
      <c r="E3554" t="s">
        <v>716</v>
      </c>
      <c r="I3554" t="s">
        <v>1558</v>
      </c>
      <c r="L3554" t="s">
        <v>1544</v>
      </c>
      <c r="M3554">
        <f>+IFERROR(IFERROR(VLOOKUP(covid_cl[[#This Row],[Comuna]],Hoja1!$D$4:$BD$348,9,0),VLOOKUP(covid_cl[[#This Row],[Region]],Hoja1!$E$4:$BD$348,6,0)),-33.6043642941)</f>
        <v>-37.3539275137</v>
      </c>
      <c r="N3554">
        <f>+IFERROR(IFERROR(VLOOKUP(covid_cl[[#This Row],[Comuna]],Hoja1!$D$4:$BD$348,8,0),VLOOKUP(covid_cl[[#This Row],[Region]],Hoja1!$E$4:$BD$348,5,0)),-70.6266370305)</f>
        <v>-72.263428128599998</v>
      </c>
      <c r="Q3554" t="str">
        <f>+IFERROR(IF(covid_cl[[#This Row],[Region]]&lt;&gt;"No Informado",covid_cl[[#This Row],[Region]],VLOOKUP(covid_cl[[#This Row],[ID]],[1]Hoja5!B$4:I$1967,3,0)),"No Informado")</f>
        <v>Biobío</v>
      </c>
    </row>
    <row r="3555" spans="1:17" x14ac:dyDescent="0.3">
      <c r="A3555">
        <f t="shared" si="58"/>
        <v>3554</v>
      </c>
      <c r="B3555" s="8" t="s">
        <v>1696</v>
      </c>
      <c r="C3555">
        <v>8</v>
      </c>
      <c r="D3555" t="s">
        <v>63</v>
      </c>
      <c r="E3555" t="s">
        <v>716</v>
      </c>
      <c r="I3555" t="s">
        <v>533</v>
      </c>
      <c r="L3555" t="s">
        <v>1544</v>
      </c>
      <c r="M3555">
        <f>+IFERROR(IFERROR(VLOOKUP(covid_cl[[#This Row],[Comuna]],Hoja1!$D$4:$BD$348,9,0),VLOOKUP(covid_cl[[#This Row],[Region]],Hoja1!$E$4:$BD$348,6,0)),-33.6043642941)</f>
        <v>-36.616632379599999</v>
      </c>
      <c r="N3555">
        <f>+IFERROR(IFERROR(VLOOKUP(covid_cl[[#This Row],[Comuna]],Hoja1!$D$4:$BD$348,8,0),VLOOKUP(covid_cl[[#This Row],[Region]],Hoja1!$E$4:$BD$348,5,0)),-70.6266370305)</f>
        <v>-72.858050109900006</v>
      </c>
      <c r="Q3555" t="str">
        <f>+IFERROR(IF(covid_cl[[#This Row],[Region]]&lt;&gt;"No Informado",covid_cl[[#This Row],[Region]],VLOOKUP(covid_cl[[#This Row],[ID]],[1]Hoja5!B$4:I$1967,3,0)),"No Informado")</f>
        <v>Biobío</v>
      </c>
    </row>
    <row r="3556" spans="1:17" x14ac:dyDescent="0.3">
      <c r="A3556">
        <f t="shared" si="58"/>
        <v>3555</v>
      </c>
      <c r="B3556" s="8" t="s">
        <v>1696</v>
      </c>
      <c r="C3556">
        <v>8</v>
      </c>
      <c r="D3556" t="s">
        <v>63</v>
      </c>
      <c r="E3556" t="s">
        <v>716</v>
      </c>
      <c r="I3556" t="s">
        <v>524</v>
      </c>
      <c r="L3556" t="s">
        <v>1544</v>
      </c>
      <c r="M3556">
        <f>+IFERROR(IFERROR(VLOOKUP(covid_cl[[#This Row],[Comuna]],Hoja1!$D$4:$BD$348,9,0),VLOOKUP(covid_cl[[#This Row],[Region]],Hoja1!$E$4:$BD$348,6,0)),-33.6043642941)</f>
        <v>-38.2972005966</v>
      </c>
      <c r="N3556">
        <f>+IFERROR(IFERROR(VLOOKUP(covid_cl[[#This Row],[Comuna]],Hoja1!$D$4:$BD$348,8,0),VLOOKUP(covid_cl[[#This Row],[Region]],Hoja1!$E$4:$BD$348,5,0)),-70.6266370305)</f>
        <v>-73.394405278400001</v>
      </c>
      <c r="Q3556" t="str">
        <f>+IFERROR(IF(covid_cl[[#This Row],[Region]]&lt;&gt;"No Informado",covid_cl[[#This Row],[Region]],VLOOKUP(covid_cl[[#This Row],[ID]],[1]Hoja5!B$4:I$1967,3,0)),"No Informado")</f>
        <v>Biobío</v>
      </c>
    </row>
    <row r="3557" spans="1:17" x14ac:dyDescent="0.3">
      <c r="A3557">
        <f t="shared" si="58"/>
        <v>3556</v>
      </c>
      <c r="B3557" s="8" t="s">
        <v>1696</v>
      </c>
      <c r="C3557">
        <v>8</v>
      </c>
      <c r="D3557" t="s">
        <v>63</v>
      </c>
      <c r="E3557" t="s">
        <v>716</v>
      </c>
      <c r="I3557" t="s">
        <v>524</v>
      </c>
      <c r="L3557" t="s">
        <v>1544</v>
      </c>
      <c r="M3557">
        <f>+IFERROR(IFERROR(VLOOKUP(covid_cl[[#This Row],[Comuna]],Hoja1!$D$4:$BD$348,9,0),VLOOKUP(covid_cl[[#This Row],[Region]],Hoja1!$E$4:$BD$348,6,0)),-33.6043642941)</f>
        <v>-38.2972005966</v>
      </c>
      <c r="N3557">
        <f>+IFERROR(IFERROR(VLOOKUP(covid_cl[[#This Row],[Comuna]],Hoja1!$D$4:$BD$348,8,0),VLOOKUP(covid_cl[[#This Row],[Region]],Hoja1!$E$4:$BD$348,5,0)),-70.6266370305)</f>
        <v>-73.394405278400001</v>
      </c>
      <c r="Q3557" t="str">
        <f>+IFERROR(IF(covid_cl[[#This Row],[Region]]&lt;&gt;"No Informado",covid_cl[[#This Row],[Region]],VLOOKUP(covid_cl[[#This Row],[ID]],[1]Hoja5!B$4:I$1967,3,0)),"No Informado")</f>
        <v>Biobío</v>
      </c>
    </row>
    <row r="3558" spans="1:17" x14ac:dyDescent="0.3">
      <c r="A3558">
        <f t="shared" si="58"/>
        <v>3557</v>
      </c>
      <c r="B3558" s="8" t="s">
        <v>1696</v>
      </c>
      <c r="C3558">
        <v>8</v>
      </c>
      <c r="D3558" t="s">
        <v>63</v>
      </c>
      <c r="E3558" t="s">
        <v>716</v>
      </c>
      <c r="I3558" t="s">
        <v>739</v>
      </c>
      <c r="L3558" t="s">
        <v>1544</v>
      </c>
      <c r="M3558">
        <f>+IFERROR(IFERROR(VLOOKUP(covid_cl[[#This Row],[Comuna]],Hoja1!$D$4:$BD$348,9,0),VLOOKUP(covid_cl[[#This Row],[Region]],Hoja1!$E$4:$BD$348,6,0)),-33.6043642941)</f>
        <v>-36.747879000700003</v>
      </c>
      <c r="N3558">
        <f>+IFERROR(IFERROR(VLOOKUP(covid_cl[[#This Row],[Comuna]],Hoja1!$D$4:$BD$348,8,0),VLOOKUP(covid_cl[[#This Row],[Region]],Hoja1!$E$4:$BD$348,5,0)),-70.6266370305)</f>
        <v>-72.943744084399995</v>
      </c>
      <c r="Q3558" t="str">
        <f>+IFERROR(IF(covid_cl[[#This Row],[Region]]&lt;&gt;"No Informado",covid_cl[[#This Row],[Region]],VLOOKUP(covid_cl[[#This Row],[ID]],[1]Hoja5!B$4:I$1967,3,0)),"No Informado")</f>
        <v>Biobío</v>
      </c>
    </row>
    <row r="3559" spans="1:17" x14ac:dyDescent="0.3">
      <c r="A3559">
        <f t="shared" si="58"/>
        <v>3558</v>
      </c>
      <c r="B3559" s="8" t="s">
        <v>1696</v>
      </c>
      <c r="C3559">
        <v>8</v>
      </c>
      <c r="D3559" t="s">
        <v>63</v>
      </c>
      <c r="E3559" t="s">
        <v>716</v>
      </c>
      <c r="I3559" t="s">
        <v>327</v>
      </c>
      <c r="L3559" t="s">
        <v>1544</v>
      </c>
      <c r="M3559">
        <f>+IFERROR(IFERROR(VLOOKUP(covid_cl[[#This Row],[Comuna]],Hoja1!$D$4:$BD$348,9,0),VLOOKUP(covid_cl[[#This Row],[Region]],Hoja1!$E$4:$BD$348,6,0)),-33.6043642941)</f>
        <v>-37.3539275137</v>
      </c>
      <c r="N3559">
        <f>+IFERROR(IFERROR(VLOOKUP(covid_cl[[#This Row],[Comuna]],Hoja1!$D$4:$BD$348,8,0),VLOOKUP(covid_cl[[#This Row],[Region]],Hoja1!$E$4:$BD$348,5,0)),-70.6266370305)</f>
        <v>-72.263428128599998</v>
      </c>
      <c r="Q3559" t="str">
        <f>+IFERROR(IF(covid_cl[[#This Row],[Region]]&lt;&gt;"No Informado",covid_cl[[#This Row],[Region]],VLOOKUP(covid_cl[[#This Row],[ID]],[1]Hoja5!B$4:I$1967,3,0)),"No Informado")</f>
        <v>Biobío</v>
      </c>
    </row>
    <row r="3560" spans="1:17" x14ac:dyDescent="0.3">
      <c r="A3560">
        <f t="shared" si="58"/>
        <v>3559</v>
      </c>
      <c r="B3560" s="8" t="s">
        <v>1696</v>
      </c>
      <c r="C3560">
        <v>8</v>
      </c>
      <c r="D3560" t="s">
        <v>63</v>
      </c>
      <c r="E3560" t="s">
        <v>716</v>
      </c>
      <c r="I3560" t="s">
        <v>327</v>
      </c>
      <c r="L3560" t="s">
        <v>1544</v>
      </c>
      <c r="M3560">
        <f>+IFERROR(IFERROR(VLOOKUP(covid_cl[[#This Row],[Comuna]],Hoja1!$D$4:$BD$348,9,0),VLOOKUP(covid_cl[[#This Row],[Region]],Hoja1!$E$4:$BD$348,6,0)),-33.6043642941)</f>
        <v>-37.3539275137</v>
      </c>
      <c r="N3560">
        <f>+IFERROR(IFERROR(VLOOKUP(covid_cl[[#This Row],[Comuna]],Hoja1!$D$4:$BD$348,8,0),VLOOKUP(covid_cl[[#This Row],[Region]],Hoja1!$E$4:$BD$348,5,0)),-70.6266370305)</f>
        <v>-72.263428128599998</v>
      </c>
      <c r="Q3560" t="str">
        <f>+IFERROR(IF(covid_cl[[#This Row],[Region]]&lt;&gt;"No Informado",covid_cl[[#This Row],[Region]],VLOOKUP(covid_cl[[#This Row],[ID]],[1]Hoja5!B$4:I$1967,3,0)),"No Informado")</f>
        <v>Biobío</v>
      </c>
    </row>
    <row r="3561" spans="1:17" x14ac:dyDescent="0.3">
      <c r="A3561">
        <f t="shared" si="58"/>
        <v>3560</v>
      </c>
      <c r="B3561" s="8" t="s">
        <v>1696</v>
      </c>
      <c r="C3561">
        <v>8</v>
      </c>
      <c r="D3561" t="s">
        <v>63</v>
      </c>
      <c r="E3561" t="s">
        <v>716</v>
      </c>
      <c r="I3561" t="s">
        <v>327</v>
      </c>
      <c r="L3561" t="s">
        <v>1544</v>
      </c>
      <c r="M3561">
        <f>+IFERROR(IFERROR(VLOOKUP(covid_cl[[#This Row],[Comuna]],Hoja1!$D$4:$BD$348,9,0),VLOOKUP(covid_cl[[#This Row],[Region]],Hoja1!$E$4:$BD$348,6,0)),-33.6043642941)</f>
        <v>-37.3539275137</v>
      </c>
      <c r="N3561">
        <f>+IFERROR(IFERROR(VLOOKUP(covid_cl[[#This Row],[Comuna]],Hoja1!$D$4:$BD$348,8,0),VLOOKUP(covid_cl[[#This Row],[Region]],Hoja1!$E$4:$BD$348,5,0)),-70.6266370305)</f>
        <v>-72.263428128599998</v>
      </c>
      <c r="Q3561" t="str">
        <f>+IFERROR(IF(covid_cl[[#This Row],[Region]]&lt;&gt;"No Informado",covid_cl[[#This Row],[Region]],VLOOKUP(covid_cl[[#This Row],[ID]],[1]Hoja5!B$4:I$1967,3,0)),"No Informado")</f>
        <v>Biobío</v>
      </c>
    </row>
    <row r="3562" spans="1:17" x14ac:dyDescent="0.3">
      <c r="A3562">
        <f t="shared" si="58"/>
        <v>3561</v>
      </c>
      <c r="B3562" s="8" t="s">
        <v>1696</v>
      </c>
      <c r="C3562">
        <v>8</v>
      </c>
      <c r="D3562" t="s">
        <v>63</v>
      </c>
      <c r="E3562" t="s">
        <v>716</v>
      </c>
      <c r="I3562" t="s">
        <v>327</v>
      </c>
      <c r="L3562" t="s">
        <v>1544</v>
      </c>
      <c r="M3562">
        <f>+IFERROR(IFERROR(VLOOKUP(covid_cl[[#This Row],[Comuna]],Hoja1!$D$4:$BD$348,9,0),VLOOKUP(covid_cl[[#This Row],[Region]],Hoja1!$E$4:$BD$348,6,0)),-33.6043642941)</f>
        <v>-37.3539275137</v>
      </c>
      <c r="N3562">
        <f>+IFERROR(IFERROR(VLOOKUP(covid_cl[[#This Row],[Comuna]],Hoja1!$D$4:$BD$348,8,0),VLOOKUP(covid_cl[[#This Row],[Region]],Hoja1!$E$4:$BD$348,5,0)),-70.6266370305)</f>
        <v>-72.263428128599998</v>
      </c>
      <c r="Q3562" t="str">
        <f>+IFERROR(IF(covid_cl[[#This Row],[Region]]&lt;&gt;"No Informado",covid_cl[[#This Row],[Region]],VLOOKUP(covid_cl[[#This Row],[ID]],[1]Hoja5!B$4:I$1967,3,0)),"No Informado")</f>
        <v>Biobío</v>
      </c>
    </row>
    <row r="3563" spans="1:17" x14ac:dyDescent="0.3">
      <c r="A3563">
        <f t="shared" si="58"/>
        <v>3562</v>
      </c>
      <c r="B3563" s="8" t="s">
        <v>1696</v>
      </c>
      <c r="C3563">
        <v>8</v>
      </c>
      <c r="D3563" t="s">
        <v>63</v>
      </c>
      <c r="E3563" t="s">
        <v>716</v>
      </c>
      <c r="I3563" t="s">
        <v>327</v>
      </c>
      <c r="L3563" t="s">
        <v>1544</v>
      </c>
      <c r="M3563">
        <f>+IFERROR(IFERROR(VLOOKUP(covid_cl[[#This Row],[Comuna]],Hoja1!$D$4:$BD$348,9,0),VLOOKUP(covid_cl[[#This Row],[Region]],Hoja1!$E$4:$BD$348,6,0)),-33.6043642941)</f>
        <v>-37.3539275137</v>
      </c>
      <c r="N3563">
        <f>+IFERROR(IFERROR(VLOOKUP(covid_cl[[#This Row],[Comuna]],Hoja1!$D$4:$BD$348,8,0),VLOOKUP(covid_cl[[#This Row],[Region]],Hoja1!$E$4:$BD$348,5,0)),-70.6266370305)</f>
        <v>-72.263428128599998</v>
      </c>
      <c r="Q3563" t="str">
        <f>+IFERROR(IF(covid_cl[[#This Row],[Region]]&lt;&gt;"No Informado",covid_cl[[#This Row],[Region]],VLOOKUP(covid_cl[[#This Row],[ID]],[1]Hoja5!B$4:I$1967,3,0)),"No Informado")</f>
        <v>Biobío</v>
      </c>
    </row>
    <row r="3564" spans="1:17" x14ac:dyDescent="0.3">
      <c r="A3564">
        <f t="shared" si="58"/>
        <v>3563</v>
      </c>
      <c r="B3564" s="8" t="s">
        <v>1696</v>
      </c>
      <c r="C3564">
        <v>8</v>
      </c>
      <c r="D3564" t="s">
        <v>63</v>
      </c>
      <c r="E3564" t="s">
        <v>716</v>
      </c>
      <c r="I3564" t="s">
        <v>327</v>
      </c>
      <c r="L3564" t="s">
        <v>1544</v>
      </c>
      <c r="M3564">
        <f>+IFERROR(IFERROR(VLOOKUP(covid_cl[[#This Row],[Comuna]],Hoja1!$D$4:$BD$348,9,0),VLOOKUP(covid_cl[[#This Row],[Region]],Hoja1!$E$4:$BD$348,6,0)),-33.6043642941)</f>
        <v>-37.3539275137</v>
      </c>
      <c r="N3564">
        <f>+IFERROR(IFERROR(VLOOKUP(covid_cl[[#This Row],[Comuna]],Hoja1!$D$4:$BD$348,8,0),VLOOKUP(covid_cl[[#This Row],[Region]],Hoja1!$E$4:$BD$348,5,0)),-70.6266370305)</f>
        <v>-72.263428128599998</v>
      </c>
      <c r="Q3564" t="str">
        <f>+IFERROR(IF(covid_cl[[#This Row],[Region]]&lt;&gt;"No Informado",covid_cl[[#This Row],[Region]],VLOOKUP(covid_cl[[#This Row],[ID]],[1]Hoja5!B$4:I$1967,3,0)),"No Informado")</f>
        <v>Biobío</v>
      </c>
    </row>
    <row r="3565" spans="1:17" x14ac:dyDescent="0.3">
      <c r="A3565">
        <f t="shared" si="58"/>
        <v>3564</v>
      </c>
      <c r="B3565" s="8" t="s">
        <v>1696</v>
      </c>
      <c r="C3565">
        <v>8</v>
      </c>
      <c r="D3565" t="s">
        <v>63</v>
      </c>
      <c r="E3565" t="s">
        <v>716</v>
      </c>
      <c r="I3565" t="s">
        <v>327</v>
      </c>
      <c r="L3565" t="s">
        <v>1544</v>
      </c>
      <c r="M3565">
        <f>+IFERROR(IFERROR(VLOOKUP(covid_cl[[#This Row],[Comuna]],Hoja1!$D$4:$BD$348,9,0),VLOOKUP(covid_cl[[#This Row],[Region]],Hoja1!$E$4:$BD$348,6,0)),-33.6043642941)</f>
        <v>-37.3539275137</v>
      </c>
      <c r="N3565">
        <f>+IFERROR(IFERROR(VLOOKUP(covid_cl[[#This Row],[Comuna]],Hoja1!$D$4:$BD$348,8,0),VLOOKUP(covid_cl[[#This Row],[Region]],Hoja1!$E$4:$BD$348,5,0)),-70.6266370305)</f>
        <v>-72.263428128599998</v>
      </c>
      <c r="Q3565" t="str">
        <f>+IFERROR(IF(covid_cl[[#This Row],[Region]]&lt;&gt;"No Informado",covid_cl[[#This Row],[Region]],VLOOKUP(covid_cl[[#This Row],[ID]],[1]Hoja5!B$4:I$1967,3,0)),"No Informado")</f>
        <v>Biobío</v>
      </c>
    </row>
    <row r="3566" spans="1:17" x14ac:dyDescent="0.3">
      <c r="A3566">
        <f t="shared" si="58"/>
        <v>3565</v>
      </c>
      <c r="B3566" s="8" t="s">
        <v>1696</v>
      </c>
      <c r="C3566">
        <v>8</v>
      </c>
      <c r="D3566" t="s">
        <v>63</v>
      </c>
      <c r="E3566" t="s">
        <v>716</v>
      </c>
      <c r="I3566" t="s">
        <v>327</v>
      </c>
      <c r="L3566" t="s">
        <v>1544</v>
      </c>
      <c r="M3566">
        <f>+IFERROR(IFERROR(VLOOKUP(covid_cl[[#This Row],[Comuna]],Hoja1!$D$4:$BD$348,9,0),VLOOKUP(covid_cl[[#This Row],[Region]],Hoja1!$E$4:$BD$348,6,0)),-33.6043642941)</f>
        <v>-37.3539275137</v>
      </c>
      <c r="N3566">
        <f>+IFERROR(IFERROR(VLOOKUP(covid_cl[[#This Row],[Comuna]],Hoja1!$D$4:$BD$348,8,0),VLOOKUP(covid_cl[[#This Row],[Region]],Hoja1!$E$4:$BD$348,5,0)),-70.6266370305)</f>
        <v>-72.263428128599998</v>
      </c>
      <c r="Q3566" t="str">
        <f>+IFERROR(IF(covid_cl[[#This Row],[Region]]&lt;&gt;"No Informado",covid_cl[[#This Row],[Region]],VLOOKUP(covid_cl[[#This Row],[ID]],[1]Hoja5!B$4:I$1967,3,0)),"No Informado")</f>
        <v>Biobío</v>
      </c>
    </row>
    <row r="3567" spans="1:17" x14ac:dyDescent="0.3">
      <c r="A3567">
        <f t="shared" si="58"/>
        <v>3566</v>
      </c>
      <c r="B3567" s="8" t="s">
        <v>1696</v>
      </c>
      <c r="C3567">
        <v>8</v>
      </c>
      <c r="D3567" t="s">
        <v>63</v>
      </c>
      <c r="E3567" t="s">
        <v>716</v>
      </c>
      <c r="I3567" t="s">
        <v>327</v>
      </c>
      <c r="L3567" t="s">
        <v>1544</v>
      </c>
      <c r="M3567">
        <f>+IFERROR(IFERROR(VLOOKUP(covid_cl[[#This Row],[Comuna]],Hoja1!$D$4:$BD$348,9,0),VLOOKUP(covid_cl[[#This Row],[Region]],Hoja1!$E$4:$BD$348,6,0)),-33.6043642941)</f>
        <v>-37.3539275137</v>
      </c>
      <c r="N3567">
        <f>+IFERROR(IFERROR(VLOOKUP(covid_cl[[#This Row],[Comuna]],Hoja1!$D$4:$BD$348,8,0),VLOOKUP(covid_cl[[#This Row],[Region]],Hoja1!$E$4:$BD$348,5,0)),-70.6266370305)</f>
        <v>-72.263428128599998</v>
      </c>
      <c r="Q3567" t="str">
        <f>+IFERROR(IF(covid_cl[[#This Row],[Region]]&lt;&gt;"No Informado",covid_cl[[#This Row],[Region]],VLOOKUP(covid_cl[[#This Row],[ID]],[1]Hoja5!B$4:I$1967,3,0)),"No Informado")</f>
        <v>Biobío</v>
      </c>
    </row>
    <row r="3568" spans="1:17" x14ac:dyDescent="0.3">
      <c r="A3568">
        <f t="shared" si="58"/>
        <v>3567</v>
      </c>
      <c r="B3568" s="8" t="s">
        <v>1696</v>
      </c>
      <c r="C3568">
        <v>8</v>
      </c>
      <c r="D3568" t="s">
        <v>63</v>
      </c>
      <c r="E3568" t="s">
        <v>716</v>
      </c>
      <c r="I3568" t="s">
        <v>327</v>
      </c>
      <c r="L3568" t="s">
        <v>1544</v>
      </c>
      <c r="M3568">
        <f>+IFERROR(IFERROR(VLOOKUP(covid_cl[[#This Row],[Comuna]],Hoja1!$D$4:$BD$348,9,0),VLOOKUP(covid_cl[[#This Row],[Region]],Hoja1!$E$4:$BD$348,6,0)),-33.6043642941)</f>
        <v>-37.3539275137</v>
      </c>
      <c r="N3568">
        <f>+IFERROR(IFERROR(VLOOKUP(covid_cl[[#This Row],[Comuna]],Hoja1!$D$4:$BD$348,8,0),VLOOKUP(covid_cl[[#This Row],[Region]],Hoja1!$E$4:$BD$348,5,0)),-70.6266370305)</f>
        <v>-72.263428128599998</v>
      </c>
      <c r="Q3568" t="str">
        <f>+IFERROR(IF(covid_cl[[#This Row],[Region]]&lt;&gt;"No Informado",covid_cl[[#This Row],[Region]],VLOOKUP(covid_cl[[#This Row],[ID]],[1]Hoja5!B$4:I$1967,3,0)),"No Informado")</f>
        <v>Biobío</v>
      </c>
    </row>
    <row r="3569" spans="1:17" x14ac:dyDescent="0.3">
      <c r="A3569">
        <f t="shared" si="58"/>
        <v>3568</v>
      </c>
      <c r="B3569" s="8" t="s">
        <v>1696</v>
      </c>
      <c r="C3569">
        <v>9</v>
      </c>
      <c r="D3569" t="s">
        <v>63</v>
      </c>
      <c r="E3569" t="s">
        <v>926</v>
      </c>
      <c r="I3569" t="s">
        <v>327</v>
      </c>
      <c r="L3569" t="s">
        <v>1544</v>
      </c>
      <c r="M3569">
        <f>+IFERROR(IFERROR(VLOOKUP(covid_cl[[#This Row],[Comuna]],Hoja1!$D$4:$BD$348,9,0),VLOOKUP(covid_cl[[#This Row],[Region]],Hoja1!$E$4:$BD$348,6,0)),-33.6043642941)</f>
        <v>-38.648229578399999</v>
      </c>
      <c r="N3569">
        <f>+IFERROR(IFERROR(VLOOKUP(covid_cl[[#This Row],[Comuna]],Hoja1!$D$4:$BD$348,8,0),VLOOKUP(covid_cl[[#This Row],[Region]],Hoja1!$E$4:$BD$348,5,0)),-70.6266370305)</f>
        <v>-72.276375641000001</v>
      </c>
      <c r="Q3569" t="str">
        <f>+IFERROR(IF(covid_cl[[#This Row],[Region]]&lt;&gt;"No Informado",covid_cl[[#This Row],[Region]],VLOOKUP(covid_cl[[#This Row],[ID]],[1]Hoja5!B$4:I$1967,3,0)),"No Informado")</f>
        <v>La Araucanía</v>
      </c>
    </row>
    <row r="3570" spans="1:17" x14ac:dyDescent="0.3">
      <c r="A3570">
        <f t="shared" si="58"/>
        <v>3569</v>
      </c>
      <c r="B3570" s="8" t="s">
        <v>1696</v>
      </c>
      <c r="C3570">
        <v>9</v>
      </c>
      <c r="D3570" t="s">
        <v>63</v>
      </c>
      <c r="E3570" t="s">
        <v>926</v>
      </c>
      <c r="I3570" t="s">
        <v>327</v>
      </c>
      <c r="L3570" t="s">
        <v>1544</v>
      </c>
      <c r="M3570">
        <f>+IFERROR(IFERROR(VLOOKUP(covid_cl[[#This Row],[Comuna]],Hoja1!$D$4:$BD$348,9,0),VLOOKUP(covid_cl[[#This Row],[Region]],Hoja1!$E$4:$BD$348,6,0)),-33.6043642941)</f>
        <v>-38.648229578399999</v>
      </c>
      <c r="N3570">
        <f>+IFERROR(IFERROR(VLOOKUP(covid_cl[[#This Row],[Comuna]],Hoja1!$D$4:$BD$348,8,0),VLOOKUP(covid_cl[[#This Row],[Region]],Hoja1!$E$4:$BD$348,5,0)),-70.6266370305)</f>
        <v>-72.276375641000001</v>
      </c>
      <c r="Q3570" t="str">
        <f>+IFERROR(IF(covid_cl[[#This Row],[Region]]&lt;&gt;"No Informado",covid_cl[[#This Row],[Region]],VLOOKUP(covid_cl[[#This Row],[ID]],[1]Hoja5!B$4:I$1967,3,0)),"No Informado")</f>
        <v>La Araucanía</v>
      </c>
    </row>
    <row r="3571" spans="1:17" x14ac:dyDescent="0.3">
      <c r="A3571">
        <f t="shared" si="58"/>
        <v>3570</v>
      </c>
      <c r="B3571" s="8" t="s">
        <v>1696</v>
      </c>
      <c r="C3571">
        <v>9</v>
      </c>
      <c r="D3571" t="s">
        <v>63</v>
      </c>
      <c r="E3571" t="s">
        <v>926</v>
      </c>
      <c r="I3571" t="s">
        <v>327</v>
      </c>
      <c r="L3571" t="s">
        <v>1544</v>
      </c>
      <c r="M3571">
        <f>+IFERROR(IFERROR(VLOOKUP(covid_cl[[#This Row],[Comuna]],Hoja1!$D$4:$BD$348,9,0),VLOOKUP(covid_cl[[#This Row],[Region]],Hoja1!$E$4:$BD$348,6,0)),-33.6043642941)</f>
        <v>-38.648229578399999</v>
      </c>
      <c r="N3571">
        <f>+IFERROR(IFERROR(VLOOKUP(covid_cl[[#This Row],[Comuna]],Hoja1!$D$4:$BD$348,8,0),VLOOKUP(covid_cl[[#This Row],[Region]],Hoja1!$E$4:$BD$348,5,0)),-70.6266370305)</f>
        <v>-72.276375641000001</v>
      </c>
      <c r="Q3571" t="str">
        <f>+IFERROR(IF(covid_cl[[#This Row],[Region]]&lt;&gt;"No Informado",covid_cl[[#This Row],[Region]],VLOOKUP(covid_cl[[#This Row],[ID]],[1]Hoja5!B$4:I$1967,3,0)),"No Informado")</f>
        <v>La Araucanía</v>
      </c>
    </row>
    <row r="3572" spans="1:17" x14ac:dyDescent="0.3">
      <c r="A3572">
        <f t="shared" si="58"/>
        <v>3571</v>
      </c>
      <c r="B3572" s="8" t="s">
        <v>1696</v>
      </c>
      <c r="C3572">
        <v>9</v>
      </c>
      <c r="D3572" t="s">
        <v>63</v>
      </c>
      <c r="E3572" t="s">
        <v>926</v>
      </c>
      <c r="I3572" t="s">
        <v>327</v>
      </c>
      <c r="L3572" t="s">
        <v>1544</v>
      </c>
      <c r="M3572">
        <f>+IFERROR(IFERROR(VLOOKUP(covid_cl[[#This Row],[Comuna]],Hoja1!$D$4:$BD$348,9,0),VLOOKUP(covid_cl[[#This Row],[Region]],Hoja1!$E$4:$BD$348,6,0)),-33.6043642941)</f>
        <v>-38.648229578399999</v>
      </c>
      <c r="N3572">
        <f>+IFERROR(IFERROR(VLOOKUP(covid_cl[[#This Row],[Comuna]],Hoja1!$D$4:$BD$348,8,0),VLOOKUP(covid_cl[[#This Row],[Region]],Hoja1!$E$4:$BD$348,5,0)),-70.6266370305)</f>
        <v>-72.276375641000001</v>
      </c>
      <c r="Q3572" t="str">
        <f>+IFERROR(IF(covid_cl[[#This Row],[Region]]&lt;&gt;"No Informado",covid_cl[[#This Row],[Region]],VLOOKUP(covid_cl[[#This Row],[ID]],[1]Hoja5!B$4:I$1967,3,0)),"No Informado")</f>
        <v>La Araucanía</v>
      </c>
    </row>
    <row r="3573" spans="1:17" x14ac:dyDescent="0.3">
      <c r="A3573">
        <f t="shared" si="58"/>
        <v>3572</v>
      </c>
      <c r="B3573" s="8" t="s">
        <v>1696</v>
      </c>
      <c r="C3573">
        <v>9</v>
      </c>
      <c r="D3573" t="s">
        <v>63</v>
      </c>
      <c r="E3573" t="s">
        <v>926</v>
      </c>
      <c r="I3573" t="s">
        <v>327</v>
      </c>
      <c r="L3573" t="s">
        <v>1544</v>
      </c>
      <c r="M3573">
        <f>+IFERROR(IFERROR(VLOOKUP(covid_cl[[#This Row],[Comuna]],Hoja1!$D$4:$BD$348,9,0),VLOOKUP(covid_cl[[#This Row],[Region]],Hoja1!$E$4:$BD$348,6,0)),-33.6043642941)</f>
        <v>-38.648229578399999</v>
      </c>
      <c r="N3573">
        <f>+IFERROR(IFERROR(VLOOKUP(covid_cl[[#This Row],[Comuna]],Hoja1!$D$4:$BD$348,8,0),VLOOKUP(covid_cl[[#This Row],[Region]],Hoja1!$E$4:$BD$348,5,0)),-70.6266370305)</f>
        <v>-72.276375641000001</v>
      </c>
      <c r="Q3573" t="str">
        <f>+IFERROR(IF(covid_cl[[#This Row],[Region]]&lt;&gt;"No Informado",covid_cl[[#This Row],[Region]],VLOOKUP(covid_cl[[#This Row],[ID]],[1]Hoja5!B$4:I$1967,3,0)),"No Informado")</f>
        <v>La Araucanía</v>
      </c>
    </row>
    <row r="3574" spans="1:17" x14ac:dyDescent="0.3">
      <c r="A3574">
        <f t="shared" si="58"/>
        <v>3573</v>
      </c>
      <c r="B3574" s="8" t="s">
        <v>1696</v>
      </c>
      <c r="C3574">
        <v>9</v>
      </c>
      <c r="D3574" t="s">
        <v>63</v>
      </c>
      <c r="E3574" t="s">
        <v>926</v>
      </c>
      <c r="I3574" t="s">
        <v>327</v>
      </c>
      <c r="L3574" t="s">
        <v>1544</v>
      </c>
      <c r="M3574">
        <f>+IFERROR(IFERROR(VLOOKUP(covid_cl[[#This Row],[Comuna]],Hoja1!$D$4:$BD$348,9,0),VLOOKUP(covid_cl[[#This Row],[Region]],Hoja1!$E$4:$BD$348,6,0)),-33.6043642941)</f>
        <v>-38.648229578399999</v>
      </c>
      <c r="N3574">
        <f>+IFERROR(IFERROR(VLOOKUP(covid_cl[[#This Row],[Comuna]],Hoja1!$D$4:$BD$348,8,0),VLOOKUP(covid_cl[[#This Row],[Region]],Hoja1!$E$4:$BD$348,5,0)),-70.6266370305)</f>
        <v>-72.276375641000001</v>
      </c>
      <c r="Q3574" t="str">
        <f>+IFERROR(IF(covid_cl[[#This Row],[Region]]&lt;&gt;"No Informado",covid_cl[[#This Row],[Region]],VLOOKUP(covid_cl[[#This Row],[ID]],[1]Hoja5!B$4:I$1967,3,0)),"No Informado")</f>
        <v>La Araucanía</v>
      </c>
    </row>
    <row r="3575" spans="1:17" x14ac:dyDescent="0.3">
      <c r="A3575">
        <f t="shared" si="58"/>
        <v>3574</v>
      </c>
      <c r="B3575" s="8" t="s">
        <v>1696</v>
      </c>
      <c r="C3575">
        <v>9</v>
      </c>
      <c r="D3575" t="s">
        <v>63</v>
      </c>
      <c r="E3575" t="s">
        <v>926</v>
      </c>
      <c r="I3575" t="s">
        <v>327</v>
      </c>
      <c r="L3575" t="s">
        <v>1544</v>
      </c>
      <c r="M3575">
        <f>+IFERROR(IFERROR(VLOOKUP(covid_cl[[#This Row],[Comuna]],Hoja1!$D$4:$BD$348,9,0),VLOOKUP(covid_cl[[#This Row],[Region]],Hoja1!$E$4:$BD$348,6,0)),-33.6043642941)</f>
        <v>-38.648229578399999</v>
      </c>
      <c r="N3575">
        <f>+IFERROR(IFERROR(VLOOKUP(covid_cl[[#This Row],[Comuna]],Hoja1!$D$4:$BD$348,8,0),VLOOKUP(covid_cl[[#This Row],[Region]],Hoja1!$E$4:$BD$348,5,0)),-70.6266370305)</f>
        <v>-72.276375641000001</v>
      </c>
      <c r="Q3575" t="str">
        <f>+IFERROR(IF(covid_cl[[#This Row],[Region]]&lt;&gt;"No Informado",covid_cl[[#This Row],[Region]],VLOOKUP(covid_cl[[#This Row],[ID]],[1]Hoja5!B$4:I$1967,3,0)),"No Informado")</f>
        <v>La Araucanía</v>
      </c>
    </row>
    <row r="3576" spans="1:17" x14ac:dyDescent="0.3">
      <c r="A3576">
        <f t="shared" si="58"/>
        <v>3575</v>
      </c>
      <c r="B3576" s="8" t="s">
        <v>1696</v>
      </c>
      <c r="C3576">
        <v>9</v>
      </c>
      <c r="D3576" t="s">
        <v>63</v>
      </c>
      <c r="E3576" t="s">
        <v>926</v>
      </c>
      <c r="I3576" t="s">
        <v>327</v>
      </c>
      <c r="L3576" t="s">
        <v>1544</v>
      </c>
      <c r="M3576">
        <f>+IFERROR(IFERROR(VLOOKUP(covid_cl[[#This Row],[Comuna]],Hoja1!$D$4:$BD$348,9,0),VLOOKUP(covid_cl[[#This Row],[Region]],Hoja1!$E$4:$BD$348,6,0)),-33.6043642941)</f>
        <v>-38.648229578399999</v>
      </c>
      <c r="N3576">
        <f>+IFERROR(IFERROR(VLOOKUP(covid_cl[[#This Row],[Comuna]],Hoja1!$D$4:$BD$348,8,0),VLOOKUP(covid_cl[[#This Row],[Region]],Hoja1!$E$4:$BD$348,5,0)),-70.6266370305)</f>
        <v>-72.276375641000001</v>
      </c>
      <c r="Q3576" t="str">
        <f>+IFERROR(IF(covid_cl[[#This Row],[Region]]&lt;&gt;"No Informado",covid_cl[[#This Row],[Region]],VLOOKUP(covid_cl[[#This Row],[ID]],[1]Hoja5!B$4:I$1967,3,0)),"No Informado")</f>
        <v>La Araucanía</v>
      </c>
    </row>
    <row r="3577" spans="1:17" x14ac:dyDescent="0.3">
      <c r="A3577">
        <f t="shared" si="58"/>
        <v>3576</v>
      </c>
      <c r="B3577" s="8" t="s">
        <v>1696</v>
      </c>
      <c r="C3577">
        <v>9</v>
      </c>
      <c r="D3577" t="s">
        <v>63</v>
      </c>
      <c r="E3577" t="s">
        <v>926</v>
      </c>
      <c r="I3577" t="s">
        <v>327</v>
      </c>
      <c r="L3577" t="s">
        <v>1544</v>
      </c>
      <c r="M3577">
        <f>+IFERROR(IFERROR(VLOOKUP(covid_cl[[#This Row],[Comuna]],Hoja1!$D$4:$BD$348,9,0),VLOOKUP(covid_cl[[#This Row],[Region]],Hoja1!$E$4:$BD$348,6,0)),-33.6043642941)</f>
        <v>-38.648229578399999</v>
      </c>
      <c r="N3577">
        <f>+IFERROR(IFERROR(VLOOKUP(covid_cl[[#This Row],[Comuna]],Hoja1!$D$4:$BD$348,8,0),VLOOKUP(covid_cl[[#This Row],[Region]],Hoja1!$E$4:$BD$348,5,0)),-70.6266370305)</f>
        <v>-72.276375641000001</v>
      </c>
      <c r="Q3577" t="str">
        <f>+IFERROR(IF(covid_cl[[#This Row],[Region]]&lt;&gt;"No Informado",covid_cl[[#This Row],[Region]],VLOOKUP(covid_cl[[#This Row],[ID]],[1]Hoja5!B$4:I$1967,3,0)),"No Informado")</f>
        <v>La Araucanía</v>
      </c>
    </row>
    <row r="3578" spans="1:17" x14ac:dyDescent="0.3">
      <c r="A3578">
        <f t="shared" si="58"/>
        <v>3577</v>
      </c>
      <c r="B3578" s="8" t="s">
        <v>1696</v>
      </c>
      <c r="C3578">
        <v>9</v>
      </c>
      <c r="D3578" t="s">
        <v>63</v>
      </c>
      <c r="E3578" t="s">
        <v>926</v>
      </c>
      <c r="I3578" t="s">
        <v>327</v>
      </c>
      <c r="L3578" t="s">
        <v>1544</v>
      </c>
      <c r="M3578">
        <f>+IFERROR(IFERROR(VLOOKUP(covid_cl[[#This Row],[Comuna]],Hoja1!$D$4:$BD$348,9,0),VLOOKUP(covid_cl[[#This Row],[Region]],Hoja1!$E$4:$BD$348,6,0)),-33.6043642941)</f>
        <v>-38.648229578399999</v>
      </c>
      <c r="N3578">
        <f>+IFERROR(IFERROR(VLOOKUP(covid_cl[[#This Row],[Comuna]],Hoja1!$D$4:$BD$348,8,0),VLOOKUP(covid_cl[[#This Row],[Region]],Hoja1!$E$4:$BD$348,5,0)),-70.6266370305)</f>
        <v>-72.276375641000001</v>
      </c>
      <c r="Q3578" t="str">
        <f>+IFERROR(IF(covid_cl[[#This Row],[Region]]&lt;&gt;"No Informado",covid_cl[[#This Row],[Region]],VLOOKUP(covid_cl[[#This Row],[ID]],[1]Hoja5!B$4:I$1967,3,0)),"No Informado")</f>
        <v>La Araucanía</v>
      </c>
    </row>
    <row r="3579" spans="1:17" x14ac:dyDescent="0.3">
      <c r="A3579">
        <f t="shared" si="58"/>
        <v>3578</v>
      </c>
      <c r="B3579" s="8" t="s">
        <v>1696</v>
      </c>
      <c r="C3579">
        <v>9</v>
      </c>
      <c r="D3579" t="s">
        <v>63</v>
      </c>
      <c r="E3579" t="s">
        <v>926</v>
      </c>
      <c r="I3579" t="s">
        <v>327</v>
      </c>
      <c r="L3579" t="s">
        <v>1544</v>
      </c>
      <c r="M3579">
        <f>+IFERROR(IFERROR(VLOOKUP(covid_cl[[#This Row],[Comuna]],Hoja1!$D$4:$BD$348,9,0),VLOOKUP(covid_cl[[#This Row],[Region]],Hoja1!$E$4:$BD$348,6,0)),-33.6043642941)</f>
        <v>-38.648229578399999</v>
      </c>
      <c r="N3579">
        <f>+IFERROR(IFERROR(VLOOKUP(covid_cl[[#This Row],[Comuna]],Hoja1!$D$4:$BD$348,8,0),VLOOKUP(covid_cl[[#This Row],[Region]],Hoja1!$E$4:$BD$348,5,0)),-70.6266370305)</f>
        <v>-72.276375641000001</v>
      </c>
      <c r="Q3579" t="str">
        <f>+IFERROR(IF(covid_cl[[#This Row],[Region]]&lt;&gt;"No Informado",covid_cl[[#This Row],[Region]],VLOOKUP(covid_cl[[#This Row],[ID]],[1]Hoja5!B$4:I$1967,3,0)),"No Informado")</f>
        <v>La Araucanía</v>
      </c>
    </row>
    <row r="3580" spans="1:17" x14ac:dyDescent="0.3">
      <c r="A3580">
        <f t="shared" si="58"/>
        <v>3579</v>
      </c>
      <c r="B3580" s="8" t="s">
        <v>1696</v>
      </c>
      <c r="C3580">
        <v>9</v>
      </c>
      <c r="D3580" t="s">
        <v>63</v>
      </c>
      <c r="E3580" t="s">
        <v>926</v>
      </c>
      <c r="I3580" t="s">
        <v>327</v>
      </c>
      <c r="L3580" t="s">
        <v>1544</v>
      </c>
      <c r="M3580">
        <f>+IFERROR(IFERROR(VLOOKUP(covid_cl[[#This Row],[Comuna]],Hoja1!$D$4:$BD$348,9,0),VLOOKUP(covid_cl[[#This Row],[Region]],Hoja1!$E$4:$BD$348,6,0)),-33.6043642941)</f>
        <v>-38.648229578399999</v>
      </c>
      <c r="N3580">
        <f>+IFERROR(IFERROR(VLOOKUP(covid_cl[[#This Row],[Comuna]],Hoja1!$D$4:$BD$348,8,0),VLOOKUP(covid_cl[[#This Row],[Region]],Hoja1!$E$4:$BD$348,5,0)),-70.6266370305)</f>
        <v>-72.276375641000001</v>
      </c>
      <c r="Q3580" t="str">
        <f>+IFERROR(IF(covid_cl[[#This Row],[Region]]&lt;&gt;"No Informado",covid_cl[[#This Row],[Region]],VLOOKUP(covid_cl[[#This Row],[ID]],[1]Hoja5!B$4:I$1967,3,0)),"No Informado")</f>
        <v>La Araucanía</v>
      </c>
    </row>
    <row r="3581" spans="1:17" x14ac:dyDescent="0.3">
      <c r="A3581">
        <f t="shared" si="58"/>
        <v>3580</v>
      </c>
      <c r="B3581" s="8" t="s">
        <v>1696</v>
      </c>
      <c r="C3581">
        <v>9</v>
      </c>
      <c r="D3581" t="s">
        <v>63</v>
      </c>
      <c r="E3581" t="s">
        <v>926</v>
      </c>
      <c r="I3581" t="s">
        <v>327</v>
      </c>
      <c r="L3581" t="s">
        <v>1544</v>
      </c>
      <c r="M3581">
        <f>+IFERROR(IFERROR(VLOOKUP(covid_cl[[#This Row],[Comuna]],Hoja1!$D$4:$BD$348,9,0),VLOOKUP(covid_cl[[#This Row],[Region]],Hoja1!$E$4:$BD$348,6,0)),-33.6043642941)</f>
        <v>-38.648229578399999</v>
      </c>
      <c r="N3581">
        <f>+IFERROR(IFERROR(VLOOKUP(covid_cl[[#This Row],[Comuna]],Hoja1!$D$4:$BD$348,8,0),VLOOKUP(covid_cl[[#This Row],[Region]],Hoja1!$E$4:$BD$348,5,0)),-70.6266370305)</f>
        <v>-72.276375641000001</v>
      </c>
      <c r="Q3581" t="str">
        <f>+IFERROR(IF(covid_cl[[#This Row],[Region]]&lt;&gt;"No Informado",covid_cl[[#This Row],[Region]],VLOOKUP(covid_cl[[#This Row],[ID]],[1]Hoja5!B$4:I$1967,3,0)),"No Informado")</f>
        <v>La Araucanía</v>
      </c>
    </row>
    <row r="3582" spans="1:17" x14ac:dyDescent="0.3">
      <c r="A3582">
        <f t="shared" si="58"/>
        <v>3581</v>
      </c>
      <c r="B3582" s="8" t="s">
        <v>1696</v>
      </c>
      <c r="C3582">
        <v>9</v>
      </c>
      <c r="D3582" t="s">
        <v>63</v>
      </c>
      <c r="E3582" t="s">
        <v>926</v>
      </c>
      <c r="I3582" t="s">
        <v>327</v>
      </c>
      <c r="L3582" t="s">
        <v>1544</v>
      </c>
      <c r="M3582">
        <f>+IFERROR(IFERROR(VLOOKUP(covid_cl[[#This Row],[Comuna]],Hoja1!$D$4:$BD$348,9,0),VLOOKUP(covid_cl[[#This Row],[Region]],Hoja1!$E$4:$BD$348,6,0)),-33.6043642941)</f>
        <v>-38.648229578399999</v>
      </c>
      <c r="N3582">
        <f>+IFERROR(IFERROR(VLOOKUP(covid_cl[[#This Row],[Comuna]],Hoja1!$D$4:$BD$348,8,0),VLOOKUP(covid_cl[[#This Row],[Region]],Hoja1!$E$4:$BD$348,5,0)),-70.6266370305)</f>
        <v>-72.276375641000001</v>
      </c>
      <c r="Q3582" t="str">
        <f>+IFERROR(IF(covid_cl[[#This Row],[Region]]&lt;&gt;"No Informado",covid_cl[[#This Row],[Region]],VLOOKUP(covid_cl[[#This Row],[ID]],[1]Hoja5!B$4:I$1967,3,0)),"No Informado")</f>
        <v>La Araucanía</v>
      </c>
    </row>
    <row r="3583" spans="1:17" x14ac:dyDescent="0.3">
      <c r="A3583">
        <f t="shared" si="58"/>
        <v>3582</v>
      </c>
      <c r="B3583" s="8" t="s">
        <v>1696</v>
      </c>
      <c r="C3583">
        <v>9</v>
      </c>
      <c r="D3583" t="s">
        <v>63</v>
      </c>
      <c r="E3583" t="s">
        <v>926</v>
      </c>
      <c r="I3583" t="s">
        <v>327</v>
      </c>
      <c r="L3583" t="s">
        <v>1544</v>
      </c>
      <c r="M3583">
        <f>+IFERROR(IFERROR(VLOOKUP(covid_cl[[#This Row],[Comuna]],Hoja1!$D$4:$BD$348,9,0),VLOOKUP(covid_cl[[#This Row],[Region]],Hoja1!$E$4:$BD$348,6,0)),-33.6043642941)</f>
        <v>-38.648229578399999</v>
      </c>
      <c r="N3583">
        <f>+IFERROR(IFERROR(VLOOKUP(covid_cl[[#This Row],[Comuna]],Hoja1!$D$4:$BD$348,8,0),VLOOKUP(covid_cl[[#This Row],[Region]],Hoja1!$E$4:$BD$348,5,0)),-70.6266370305)</f>
        <v>-72.276375641000001</v>
      </c>
      <c r="Q3583" t="str">
        <f>+IFERROR(IF(covid_cl[[#This Row],[Region]]&lt;&gt;"No Informado",covid_cl[[#This Row],[Region]],VLOOKUP(covid_cl[[#This Row],[ID]],[1]Hoja5!B$4:I$1967,3,0)),"No Informado")</f>
        <v>La Araucanía</v>
      </c>
    </row>
    <row r="3584" spans="1:17" x14ac:dyDescent="0.3">
      <c r="A3584">
        <f t="shared" si="58"/>
        <v>3583</v>
      </c>
      <c r="B3584" s="8" t="s">
        <v>1696</v>
      </c>
      <c r="C3584">
        <v>9</v>
      </c>
      <c r="D3584" t="s">
        <v>63</v>
      </c>
      <c r="E3584" t="s">
        <v>926</v>
      </c>
      <c r="I3584" t="s">
        <v>327</v>
      </c>
      <c r="L3584" t="s">
        <v>1544</v>
      </c>
      <c r="M3584">
        <f>+IFERROR(IFERROR(VLOOKUP(covid_cl[[#This Row],[Comuna]],Hoja1!$D$4:$BD$348,9,0),VLOOKUP(covid_cl[[#This Row],[Region]],Hoja1!$E$4:$BD$348,6,0)),-33.6043642941)</f>
        <v>-38.648229578399999</v>
      </c>
      <c r="N3584">
        <f>+IFERROR(IFERROR(VLOOKUP(covid_cl[[#This Row],[Comuna]],Hoja1!$D$4:$BD$348,8,0),VLOOKUP(covid_cl[[#This Row],[Region]],Hoja1!$E$4:$BD$348,5,0)),-70.6266370305)</f>
        <v>-72.276375641000001</v>
      </c>
      <c r="Q3584" t="str">
        <f>+IFERROR(IF(covid_cl[[#This Row],[Region]]&lt;&gt;"No Informado",covid_cl[[#This Row],[Region]],VLOOKUP(covid_cl[[#This Row],[ID]],[1]Hoja5!B$4:I$1967,3,0)),"No Informado")</f>
        <v>La Araucanía</v>
      </c>
    </row>
    <row r="3585" spans="1:17" x14ac:dyDescent="0.3">
      <c r="A3585">
        <f t="shared" si="58"/>
        <v>3584</v>
      </c>
      <c r="B3585" s="8" t="s">
        <v>1696</v>
      </c>
      <c r="C3585">
        <v>9</v>
      </c>
      <c r="D3585" t="s">
        <v>63</v>
      </c>
      <c r="E3585" t="s">
        <v>926</v>
      </c>
      <c r="I3585" t="s">
        <v>327</v>
      </c>
      <c r="L3585" t="s">
        <v>1544</v>
      </c>
      <c r="M3585">
        <f>+IFERROR(IFERROR(VLOOKUP(covid_cl[[#This Row],[Comuna]],Hoja1!$D$4:$BD$348,9,0),VLOOKUP(covid_cl[[#This Row],[Region]],Hoja1!$E$4:$BD$348,6,0)),-33.6043642941)</f>
        <v>-38.648229578399999</v>
      </c>
      <c r="N3585">
        <f>+IFERROR(IFERROR(VLOOKUP(covid_cl[[#This Row],[Comuna]],Hoja1!$D$4:$BD$348,8,0),VLOOKUP(covid_cl[[#This Row],[Region]],Hoja1!$E$4:$BD$348,5,0)),-70.6266370305)</f>
        <v>-72.276375641000001</v>
      </c>
      <c r="Q3585" t="str">
        <f>+IFERROR(IF(covid_cl[[#This Row],[Region]]&lt;&gt;"No Informado",covid_cl[[#This Row],[Region]],VLOOKUP(covid_cl[[#This Row],[ID]],[1]Hoja5!B$4:I$1967,3,0)),"No Informado")</f>
        <v>La Araucanía</v>
      </c>
    </row>
    <row r="3586" spans="1:17" x14ac:dyDescent="0.3">
      <c r="A3586">
        <f t="shared" si="58"/>
        <v>3585</v>
      </c>
      <c r="B3586" s="8" t="s">
        <v>1696</v>
      </c>
      <c r="C3586">
        <v>9</v>
      </c>
      <c r="D3586" t="s">
        <v>63</v>
      </c>
      <c r="E3586" t="s">
        <v>926</v>
      </c>
      <c r="I3586" t="s">
        <v>327</v>
      </c>
      <c r="L3586" t="s">
        <v>1544</v>
      </c>
      <c r="M3586">
        <f>+IFERROR(IFERROR(VLOOKUP(covid_cl[[#This Row],[Comuna]],Hoja1!$D$4:$BD$348,9,0),VLOOKUP(covid_cl[[#This Row],[Region]],Hoja1!$E$4:$BD$348,6,0)),-33.6043642941)</f>
        <v>-38.648229578399999</v>
      </c>
      <c r="N3586">
        <f>+IFERROR(IFERROR(VLOOKUP(covid_cl[[#This Row],[Comuna]],Hoja1!$D$4:$BD$348,8,0),VLOOKUP(covid_cl[[#This Row],[Region]],Hoja1!$E$4:$BD$348,5,0)),-70.6266370305)</f>
        <v>-72.276375641000001</v>
      </c>
      <c r="Q3586" t="str">
        <f>+IFERROR(IF(covid_cl[[#This Row],[Region]]&lt;&gt;"No Informado",covid_cl[[#This Row],[Region]],VLOOKUP(covid_cl[[#This Row],[ID]],[1]Hoja5!B$4:I$1967,3,0)),"No Informado")</f>
        <v>La Araucanía</v>
      </c>
    </row>
    <row r="3587" spans="1:17" x14ac:dyDescent="0.3">
      <c r="A3587">
        <f t="shared" si="58"/>
        <v>3586</v>
      </c>
      <c r="B3587" s="8" t="s">
        <v>1696</v>
      </c>
      <c r="C3587">
        <v>9</v>
      </c>
      <c r="D3587" t="s">
        <v>63</v>
      </c>
      <c r="E3587" t="s">
        <v>926</v>
      </c>
      <c r="I3587" t="s">
        <v>327</v>
      </c>
      <c r="L3587" t="s">
        <v>1544</v>
      </c>
      <c r="M3587">
        <f>+IFERROR(IFERROR(VLOOKUP(covid_cl[[#This Row],[Comuna]],Hoja1!$D$4:$BD$348,9,0),VLOOKUP(covid_cl[[#This Row],[Region]],Hoja1!$E$4:$BD$348,6,0)),-33.6043642941)</f>
        <v>-38.648229578399999</v>
      </c>
      <c r="N3587">
        <f>+IFERROR(IFERROR(VLOOKUP(covid_cl[[#This Row],[Comuna]],Hoja1!$D$4:$BD$348,8,0),VLOOKUP(covid_cl[[#This Row],[Region]],Hoja1!$E$4:$BD$348,5,0)),-70.6266370305)</f>
        <v>-72.276375641000001</v>
      </c>
      <c r="Q3587" t="str">
        <f>+IFERROR(IF(covid_cl[[#This Row],[Region]]&lt;&gt;"No Informado",covid_cl[[#This Row],[Region]],VLOOKUP(covid_cl[[#This Row],[ID]],[1]Hoja5!B$4:I$1967,3,0)),"No Informado")</f>
        <v>La Araucanía</v>
      </c>
    </row>
    <row r="3588" spans="1:17" x14ac:dyDescent="0.3">
      <c r="A3588">
        <f t="shared" si="58"/>
        <v>3587</v>
      </c>
      <c r="B3588" s="8" t="s">
        <v>1696</v>
      </c>
      <c r="C3588">
        <v>9</v>
      </c>
      <c r="D3588" t="s">
        <v>63</v>
      </c>
      <c r="E3588" t="s">
        <v>926</v>
      </c>
      <c r="I3588" t="s">
        <v>327</v>
      </c>
      <c r="L3588" t="s">
        <v>1544</v>
      </c>
      <c r="M3588">
        <f>+IFERROR(IFERROR(VLOOKUP(covid_cl[[#This Row],[Comuna]],Hoja1!$D$4:$BD$348,9,0),VLOOKUP(covid_cl[[#This Row],[Region]],Hoja1!$E$4:$BD$348,6,0)),-33.6043642941)</f>
        <v>-38.648229578399999</v>
      </c>
      <c r="N3588">
        <f>+IFERROR(IFERROR(VLOOKUP(covid_cl[[#This Row],[Comuna]],Hoja1!$D$4:$BD$348,8,0),VLOOKUP(covid_cl[[#This Row],[Region]],Hoja1!$E$4:$BD$348,5,0)),-70.6266370305)</f>
        <v>-72.276375641000001</v>
      </c>
      <c r="Q3588" t="str">
        <f>+IFERROR(IF(covid_cl[[#This Row],[Region]]&lt;&gt;"No Informado",covid_cl[[#This Row],[Region]],VLOOKUP(covid_cl[[#This Row],[ID]],[1]Hoja5!B$4:I$1967,3,0)),"No Informado")</f>
        <v>La Araucanía</v>
      </c>
    </row>
    <row r="3589" spans="1:17" x14ac:dyDescent="0.3">
      <c r="A3589">
        <f t="shared" si="58"/>
        <v>3588</v>
      </c>
      <c r="B3589" s="8" t="s">
        <v>1696</v>
      </c>
      <c r="C3589">
        <v>9</v>
      </c>
      <c r="D3589" t="s">
        <v>63</v>
      </c>
      <c r="E3589" t="s">
        <v>926</v>
      </c>
      <c r="I3589" t="s">
        <v>327</v>
      </c>
      <c r="L3589" t="s">
        <v>1544</v>
      </c>
      <c r="M3589">
        <f>+IFERROR(IFERROR(VLOOKUP(covid_cl[[#This Row],[Comuna]],Hoja1!$D$4:$BD$348,9,0),VLOOKUP(covid_cl[[#This Row],[Region]],Hoja1!$E$4:$BD$348,6,0)),-33.6043642941)</f>
        <v>-38.648229578399999</v>
      </c>
      <c r="N3589">
        <f>+IFERROR(IFERROR(VLOOKUP(covid_cl[[#This Row],[Comuna]],Hoja1!$D$4:$BD$348,8,0),VLOOKUP(covid_cl[[#This Row],[Region]],Hoja1!$E$4:$BD$348,5,0)),-70.6266370305)</f>
        <v>-72.276375641000001</v>
      </c>
      <c r="Q3589" t="str">
        <f>+IFERROR(IF(covid_cl[[#This Row],[Region]]&lt;&gt;"No Informado",covid_cl[[#This Row],[Region]],VLOOKUP(covid_cl[[#This Row],[ID]],[1]Hoja5!B$4:I$1967,3,0)),"No Informado")</f>
        <v>La Araucanía</v>
      </c>
    </row>
    <row r="3590" spans="1:17" x14ac:dyDescent="0.3">
      <c r="A3590">
        <f t="shared" si="58"/>
        <v>3589</v>
      </c>
      <c r="B3590" s="8" t="s">
        <v>1696</v>
      </c>
      <c r="C3590">
        <v>9</v>
      </c>
      <c r="D3590" t="s">
        <v>63</v>
      </c>
      <c r="E3590" t="s">
        <v>926</v>
      </c>
      <c r="I3590" t="s">
        <v>327</v>
      </c>
      <c r="L3590" t="s">
        <v>1544</v>
      </c>
      <c r="M3590">
        <f>+IFERROR(IFERROR(VLOOKUP(covid_cl[[#This Row],[Comuna]],Hoja1!$D$4:$BD$348,9,0),VLOOKUP(covid_cl[[#This Row],[Region]],Hoja1!$E$4:$BD$348,6,0)),-33.6043642941)</f>
        <v>-38.648229578399999</v>
      </c>
      <c r="N3590">
        <f>+IFERROR(IFERROR(VLOOKUP(covid_cl[[#This Row],[Comuna]],Hoja1!$D$4:$BD$348,8,0),VLOOKUP(covid_cl[[#This Row],[Region]],Hoja1!$E$4:$BD$348,5,0)),-70.6266370305)</f>
        <v>-72.276375641000001</v>
      </c>
      <c r="Q3590" t="str">
        <f>+IFERROR(IF(covid_cl[[#This Row],[Region]]&lt;&gt;"No Informado",covid_cl[[#This Row],[Region]],VLOOKUP(covid_cl[[#This Row],[ID]],[1]Hoja5!B$4:I$1967,3,0)),"No Informado")</f>
        <v>La Araucanía</v>
      </c>
    </row>
    <row r="3591" spans="1:17" x14ac:dyDescent="0.3">
      <c r="A3591">
        <f t="shared" si="58"/>
        <v>3590</v>
      </c>
      <c r="B3591" s="8" t="s">
        <v>1696</v>
      </c>
      <c r="C3591">
        <v>9</v>
      </c>
      <c r="D3591" t="s">
        <v>63</v>
      </c>
      <c r="E3591" t="s">
        <v>926</v>
      </c>
      <c r="I3591" t="s">
        <v>327</v>
      </c>
      <c r="L3591" t="s">
        <v>1544</v>
      </c>
      <c r="M3591">
        <f>+IFERROR(IFERROR(VLOOKUP(covid_cl[[#This Row],[Comuna]],Hoja1!$D$4:$BD$348,9,0),VLOOKUP(covid_cl[[#This Row],[Region]],Hoja1!$E$4:$BD$348,6,0)),-33.6043642941)</f>
        <v>-38.648229578399999</v>
      </c>
      <c r="N3591">
        <f>+IFERROR(IFERROR(VLOOKUP(covid_cl[[#This Row],[Comuna]],Hoja1!$D$4:$BD$348,8,0),VLOOKUP(covid_cl[[#This Row],[Region]],Hoja1!$E$4:$BD$348,5,0)),-70.6266370305)</f>
        <v>-72.276375641000001</v>
      </c>
      <c r="Q3591" t="str">
        <f>+IFERROR(IF(covid_cl[[#This Row],[Region]]&lt;&gt;"No Informado",covid_cl[[#This Row],[Region]],VLOOKUP(covid_cl[[#This Row],[ID]],[1]Hoja5!B$4:I$1967,3,0)),"No Informado")</f>
        <v>La Araucanía</v>
      </c>
    </row>
    <row r="3592" spans="1:17" x14ac:dyDescent="0.3">
      <c r="A3592">
        <f t="shared" si="58"/>
        <v>3591</v>
      </c>
      <c r="B3592" s="8" t="s">
        <v>1696</v>
      </c>
      <c r="C3592">
        <v>9</v>
      </c>
      <c r="D3592" t="s">
        <v>63</v>
      </c>
      <c r="E3592" t="s">
        <v>926</v>
      </c>
      <c r="I3592" t="s">
        <v>327</v>
      </c>
      <c r="L3592" t="s">
        <v>1544</v>
      </c>
      <c r="M3592">
        <f>+IFERROR(IFERROR(VLOOKUP(covid_cl[[#This Row],[Comuna]],Hoja1!$D$4:$BD$348,9,0),VLOOKUP(covid_cl[[#This Row],[Region]],Hoja1!$E$4:$BD$348,6,0)),-33.6043642941)</f>
        <v>-38.648229578399999</v>
      </c>
      <c r="N3592">
        <f>+IFERROR(IFERROR(VLOOKUP(covid_cl[[#This Row],[Comuna]],Hoja1!$D$4:$BD$348,8,0),VLOOKUP(covid_cl[[#This Row],[Region]],Hoja1!$E$4:$BD$348,5,0)),-70.6266370305)</f>
        <v>-72.276375641000001</v>
      </c>
      <c r="Q3592" t="str">
        <f>+IFERROR(IF(covid_cl[[#This Row],[Region]]&lt;&gt;"No Informado",covid_cl[[#This Row],[Region]],VLOOKUP(covid_cl[[#This Row],[ID]],[1]Hoja5!B$4:I$1967,3,0)),"No Informado")</f>
        <v>La Araucanía</v>
      </c>
    </row>
    <row r="3593" spans="1:17" x14ac:dyDescent="0.3">
      <c r="A3593">
        <f t="shared" si="58"/>
        <v>3592</v>
      </c>
      <c r="B3593" s="8" t="s">
        <v>1696</v>
      </c>
      <c r="C3593">
        <v>9</v>
      </c>
      <c r="D3593" t="s">
        <v>63</v>
      </c>
      <c r="E3593" t="s">
        <v>926</v>
      </c>
      <c r="I3593" t="s">
        <v>327</v>
      </c>
      <c r="L3593" t="s">
        <v>1544</v>
      </c>
      <c r="M3593">
        <f>+IFERROR(IFERROR(VLOOKUP(covid_cl[[#This Row],[Comuna]],Hoja1!$D$4:$BD$348,9,0),VLOOKUP(covid_cl[[#This Row],[Region]],Hoja1!$E$4:$BD$348,6,0)),-33.6043642941)</f>
        <v>-38.648229578399999</v>
      </c>
      <c r="N3593">
        <f>+IFERROR(IFERROR(VLOOKUP(covid_cl[[#This Row],[Comuna]],Hoja1!$D$4:$BD$348,8,0),VLOOKUP(covid_cl[[#This Row],[Region]],Hoja1!$E$4:$BD$348,5,0)),-70.6266370305)</f>
        <v>-72.276375641000001</v>
      </c>
      <c r="Q3593" t="str">
        <f>+IFERROR(IF(covid_cl[[#This Row],[Region]]&lt;&gt;"No Informado",covid_cl[[#This Row],[Region]],VLOOKUP(covid_cl[[#This Row],[ID]],[1]Hoja5!B$4:I$1967,3,0)),"No Informado")</f>
        <v>La Araucanía</v>
      </c>
    </row>
    <row r="3594" spans="1:17" x14ac:dyDescent="0.3">
      <c r="A3594">
        <f t="shared" si="58"/>
        <v>3593</v>
      </c>
      <c r="B3594" s="8" t="s">
        <v>1696</v>
      </c>
      <c r="C3594">
        <v>9</v>
      </c>
      <c r="D3594" t="s">
        <v>63</v>
      </c>
      <c r="E3594" t="s">
        <v>926</v>
      </c>
      <c r="I3594" t="s">
        <v>327</v>
      </c>
      <c r="L3594" t="s">
        <v>1544</v>
      </c>
      <c r="M3594">
        <f>+IFERROR(IFERROR(VLOOKUP(covid_cl[[#This Row],[Comuna]],Hoja1!$D$4:$BD$348,9,0),VLOOKUP(covid_cl[[#This Row],[Region]],Hoja1!$E$4:$BD$348,6,0)),-33.6043642941)</f>
        <v>-38.648229578399999</v>
      </c>
      <c r="N3594">
        <f>+IFERROR(IFERROR(VLOOKUP(covid_cl[[#This Row],[Comuna]],Hoja1!$D$4:$BD$348,8,0),VLOOKUP(covid_cl[[#This Row],[Region]],Hoja1!$E$4:$BD$348,5,0)),-70.6266370305)</f>
        <v>-72.276375641000001</v>
      </c>
      <c r="Q3594" t="str">
        <f>+IFERROR(IF(covid_cl[[#This Row],[Region]]&lt;&gt;"No Informado",covid_cl[[#This Row],[Region]],VLOOKUP(covid_cl[[#This Row],[ID]],[1]Hoja5!B$4:I$1967,3,0)),"No Informado")</f>
        <v>La Araucanía</v>
      </c>
    </row>
    <row r="3595" spans="1:17" x14ac:dyDescent="0.3">
      <c r="A3595">
        <f t="shared" si="58"/>
        <v>3594</v>
      </c>
      <c r="B3595" s="8" t="s">
        <v>1696</v>
      </c>
      <c r="C3595">
        <v>9</v>
      </c>
      <c r="D3595" t="s">
        <v>63</v>
      </c>
      <c r="E3595" t="s">
        <v>926</v>
      </c>
      <c r="I3595" t="s">
        <v>327</v>
      </c>
      <c r="L3595" t="s">
        <v>1544</v>
      </c>
      <c r="M3595">
        <f>+IFERROR(IFERROR(VLOOKUP(covid_cl[[#This Row],[Comuna]],Hoja1!$D$4:$BD$348,9,0),VLOOKUP(covid_cl[[#This Row],[Region]],Hoja1!$E$4:$BD$348,6,0)),-33.6043642941)</f>
        <v>-38.648229578399999</v>
      </c>
      <c r="N3595">
        <f>+IFERROR(IFERROR(VLOOKUP(covid_cl[[#This Row],[Comuna]],Hoja1!$D$4:$BD$348,8,0),VLOOKUP(covid_cl[[#This Row],[Region]],Hoja1!$E$4:$BD$348,5,0)),-70.6266370305)</f>
        <v>-72.276375641000001</v>
      </c>
      <c r="Q3595" t="str">
        <f>+IFERROR(IF(covid_cl[[#This Row],[Region]]&lt;&gt;"No Informado",covid_cl[[#This Row],[Region]],VLOOKUP(covid_cl[[#This Row],[ID]],[1]Hoja5!B$4:I$1967,3,0)),"No Informado")</f>
        <v>La Araucanía</v>
      </c>
    </row>
    <row r="3596" spans="1:17" x14ac:dyDescent="0.3">
      <c r="A3596">
        <f t="shared" si="58"/>
        <v>3595</v>
      </c>
      <c r="B3596" s="8" t="s">
        <v>1696</v>
      </c>
      <c r="C3596">
        <v>9</v>
      </c>
      <c r="D3596" t="s">
        <v>63</v>
      </c>
      <c r="E3596" t="s">
        <v>926</v>
      </c>
      <c r="I3596" t="s">
        <v>327</v>
      </c>
      <c r="L3596" t="s">
        <v>1544</v>
      </c>
      <c r="M3596">
        <f>+IFERROR(IFERROR(VLOOKUP(covid_cl[[#This Row],[Comuna]],Hoja1!$D$4:$BD$348,9,0),VLOOKUP(covid_cl[[#This Row],[Region]],Hoja1!$E$4:$BD$348,6,0)),-33.6043642941)</f>
        <v>-38.648229578399999</v>
      </c>
      <c r="N3596">
        <f>+IFERROR(IFERROR(VLOOKUP(covid_cl[[#This Row],[Comuna]],Hoja1!$D$4:$BD$348,8,0),VLOOKUP(covid_cl[[#This Row],[Region]],Hoja1!$E$4:$BD$348,5,0)),-70.6266370305)</f>
        <v>-72.276375641000001</v>
      </c>
      <c r="Q3596" t="str">
        <f>+IFERROR(IF(covid_cl[[#This Row],[Region]]&lt;&gt;"No Informado",covid_cl[[#This Row],[Region]],VLOOKUP(covid_cl[[#This Row],[ID]],[1]Hoja5!B$4:I$1967,3,0)),"No Informado")</f>
        <v>La Araucanía</v>
      </c>
    </row>
    <row r="3597" spans="1:17" x14ac:dyDescent="0.3">
      <c r="A3597">
        <f t="shared" si="58"/>
        <v>3596</v>
      </c>
      <c r="B3597" s="8" t="s">
        <v>1696</v>
      </c>
      <c r="C3597">
        <v>9</v>
      </c>
      <c r="D3597" t="s">
        <v>63</v>
      </c>
      <c r="E3597" t="s">
        <v>926</v>
      </c>
      <c r="I3597" t="s">
        <v>327</v>
      </c>
      <c r="L3597" t="s">
        <v>1544</v>
      </c>
      <c r="M3597">
        <f>+IFERROR(IFERROR(VLOOKUP(covid_cl[[#This Row],[Comuna]],Hoja1!$D$4:$BD$348,9,0),VLOOKUP(covid_cl[[#This Row],[Region]],Hoja1!$E$4:$BD$348,6,0)),-33.6043642941)</f>
        <v>-38.648229578399999</v>
      </c>
      <c r="N3597">
        <f>+IFERROR(IFERROR(VLOOKUP(covid_cl[[#This Row],[Comuna]],Hoja1!$D$4:$BD$348,8,0),VLOOKUP(covid_cl[[#This Row],[Region]],Hoja1!$E$4:$BD$348,5,0)),-70.6266370305)</f>
        <v>-72.276375641000001</v>
      </c>
      <c r="Q3597" t="str">
        <f>+IFERROR(IF(covid_cl[[#This Row],[Region]]&lt;&gt;"No Informado",covid_cl[[#This Row],[Region]],VLOOKUP(covid_cl[[#This Row],[ID]],[1]Hoja5!B$4:I$1967,3,0)),"No Informado")</f>
        <v>La Araucanía</v>
      </c>
    </row>
    <row r="3598" spans="1:17" x14ac:dyDescent="0.3">
      <c r="A3598">
        <f t="shared" si="58"/>
        <v>3597</v>
      </c>
      <c r="B3598" s="8" t="s">
        <v>1696</v>
      </c>
      <c r="C3598">
        <v>9</v>
      </c>
      <c r="D3598" t="s">
        <v>63</v>
      </c>
      <c r="E3598" t="s">
        <v>926</v>
      </c>
      <c r="I3598" t="s">
        <v>327</v>
      </c>
      <c r="L3598" t="s">
        <v>1544</v>
      </c>
      <c r="M3598">
        <f>+IFERROR(IFERROR(VLOOKUP(covid_cl[[#This Row],[Comuna]],Hoja1!$D$4:$BD$348,9,0),VLOOKUP(covid_cl[[#This Row],[Region]],Hoja1!$E$4:$BD$348,6,0)),-33.6043642941)</f>
        <v>-38.648229578399999</v>
      </c>
      <c r="N3598">
        <f>+IFERROR(IFERROR(VLOOKUP(covid_cl[[#This Row],[Comuna]],Hoja1!$D$4:$BD$348,8,0),VLOOKUP(covid_cl[[#This Row],[Region]],Hoja1!$E$4:$BD$348,5,0)),-70.6266370305)</f>
        <v>-72.276375641000001</v>
      </c>
      <c r="Q3598" t="str">
        <f>+IFERROR(IF(covid_cl[[#This Row],[Region]]&lt;&gt;"No Informado",covid_cl[[#This Row],[Region]],VLOOKUP(covid_cl[[#This Row],[ID]],[1]Hoja5!B$4:I$1967,3,0)),"No Informado")</f>
        <v>La Araucanía</v>
      </c>
    </row>
    <row r="3599" spans="1:17" x14ac:dyDescent="0.3">
      <c r="A3599">
        <f t="shared" si="58"/>
        <v>3598</v>
      </c>
      <c r="B3599" s="8" t="s">
        <v>1696</v>
      </c>
      <c r="C3599">
        <v>9</v>
      </c>
      <c r="D3599" t="s">
        <v>63</v>
      </c>
      <c r="E3599" t="s">
        <v>926</v>
      </c>
      <c r="I3599" t="s">
        <v>327</v>
      </c>
      <c r="L3599" t="s">
        <v>1544</v>
      </c>
      <c r="M3599">
        <f>+IFERROR(IFERROR(VLOOKUP(covid_cl[[#This Row],[Comuna]],Hoja1!$D$4:$BD$348,9,0),VLOOKUP(covid_cl[[#This Row],[Region]],Hoja1!$E$4:$BD$348,6,0)),-33.6043642941)</f>
        <v>-38.648229578399999</v>
      </c>
      <c r="N3599">
        <f>+IFERROR(IFERROR(VLOOKUP(covid_cl[[#This Row],[Comuna]],Hoja1!$D$4:$BD$348,8,0),VLOOKUP(covid_cl[[#This Row],[Region]],Hoja1!$E$4:$BD$348,5,0)),-70.6266370305)</f>
        <v>-72.276375641000001</v>
      </c>
      <c r="Q3599" t="str">
        <f>+IFERROR(IF(covid_cl[[#This Row],[Region]]&lt;&gt;"No Informado",covid_cl[[#This Row],[Region]],VLOOKUP(covid_cl[[#This Row],[ID]],[1]Hoja5!B$4:I$1967,3,0)),"No Informado")</f>
        <v>La Araucanía</v>
      </c>
    </row>
    <row r="3600" spans="1:17" x14ac:dyDescent="0.3">
      <c r="A3600">
        <f t="shared" si="58"/>
        <v>3599</v>
      </c>
      <c r="B3600" s="8" t="s">
        <v>1696</v>
      </c>
      <c r="C3600">
        <v>9</v>
      </c>
      <c r="D3600" t="s">
        <v>63</v>
      </c>
      <c r="E3600" t="s">
        <v>926</v>
      </c>
      <c r="I3600" t="s">
        <v>327</v>
      </c>
      <c r="L3600" t="s">
        <v>1544</v>
      </c>
      <c r="M3600">
        <f>+IFERROR(IFERROR(VLOOKUP(covid_cl[[#This Row],[Comuna]],Hoja1!$D$4:$BD$348,9,0),VLOOKUP(covid_cl[[#This Row],[Region]],Hoja1!$E$4:$BD$348,6,0)),-33.6043642941)</f>
        <v>-38.648229578399999</v>
      </c>
      <c r="N3600">
        <f>+IFERROR(IFERROR(VLOOKUP(covid_cl[[#This Row],[Comuna]],Hoja1!$D$4:$BD$348,8,0),VLOOKUP(covid_cl[[#This Row],[Region]],Hoja1!$E$4:$BD$348,5,0)),-70.6266370305)</f>
        <v>-72.276375641000001</v>
      </c>
      <c r="Q3600" t="str">
        <f>+IFERROR(IF(covid_cl[[#This Row],[Region]]&lt;&gt;"No Informado",covid_cl[[#This Row],[Region]],VLOOKUP(covid_cl[[#This Row],[ID]],[1]Hoja5!B$4:I$1967,3,0)),"No Informado")</f>
        <v>La Araucanía</v>
      </c>
    </row>
    <row r="3601" spans="1:17" x14ac:dyDescent="0.3">
      <c r="A3601">
        <f t="shared" si="58"/>
        <v>3600</v>
      </c>
      <c r="B3601" s="8" t="s">
        <v>1696</v>
      </c>
      <c r="C3601">
        <v>9</v>
      </c>
      <c r="D3601" t="s">
        <v>63</v>
      </c>
      <c r="E3601" t="s">
        <v>926</v>
      </c>
      <c r="I3601" t="s">
        <v>327</v>
      </c>
      <c r="L3601" t="s">
        <v>1544</v>
      </c>
      <c r="M3601">
        <f>+IFERROR(IFERROR(VLOOKUP(covid_cl[[#This Row],[Comuna]],Hoja1!$D$4:$BD$348,9,0),VLOOKUP(covid_cl[[#This Row],[Region]],Hoja1!$E$4:$BD$348,6,0)),-33.6043642941)</f>
        <v>-38.648229578399999</v>
      </c>
      <c r="N3601">
        <f>+IFERROR(IFERROR(VLOOKUP(covid_cl[[#This Row],[Comuna]],Hoja1!$D$4:$BD$348,8,0),VLOOKUP(covid_cl[[#This Row],[Region]],Hoja1!$E$4:$BD$348,5,0)),-70.6266370305)</f>
        <v>-72.276375641000001</v>
      </c>
      <c r="Q3601" t="str">
        <f>+IFERROR(IF(covid_cl[[#This Row],[Region]]&lt;&gt;"No Informado",covid_cl[[#This Row],[Region]],VLOOKUP(covid_cl[[#This Row],[ID]],[1]Hoja5!B$4:I$1967,3,0)),"No Informado")</f>
        <v>La Araucanía</v>
      </c>
    </row>
    <row r="3602" spans="1:17" x14ac:dyDescent="0.3">
      <c r="A3602">
        <f t="shared" si="58"/>
        <v>3601</v>
      </c>
      <c r="B3602" s="8" t="s">
        <v>1696</v>
      </c>
      <c r="C3602">
        <v>9</v>
      </c>
      <c r="D3602" t="s">
        <v>63</v>
      </c>
      <c r="E3602" t="s">
        <v>926</v>
      </c>
      <c r="I3602" t="s">
        <v>327</v>
      </c>
      <c r="L3602" t="s">
        <v>1544</v>
      </c>
      <c r="M3602">
        <f>+IFERROR(IFERROR(VLOOKUP(covid_cl[[#This Row],[Comuna]],Hoja1!$D$4:$BD$348,9,0),VLOOKUP(covid_cl[[#This Row],[Region]],Hoja1!$E$4:$BD$348,6,0)),-33.6043642941)</f>
        <v>-38.648229578399999</v>
      </c>
      <c r="N3602">
        <f>+IFERROR(IFERROR(VLOOKUP(covid_cl[[#This Row],[Comuna]],Hoja1!$D$4:$BD$348,8,0),VLOOKUP(covid_cl[[#This Row],[Region]],Hoja1!$E$4:$BD$348,5,0)),-70.6266370305)</f>
        <v>-72.276375641000001</v>
      </c>
      <c r="Q3602" t="str">
        <f>+IFERROR(IF(covid_cl[[#This Row],[Region]]&lt;&gt;"No Informado",covid_cl[[#This Row],[Region]],VLOOKUP(covid_cl[[#This Row],[ID]],[1]Hoja5!B$4:I$1967,3,0)),"No Informado")</f>
        <v>La Araucanía</v>
      </c>
    </row>
    <row r="3603" spans="1:17" x14ac:dyDescent="0.3">
      <c r="A3603">
        <f t="shared" si="58"/>
        <v>3602</v>
      </c>
      <c r="B3603" s="8" t="s">
        <v>1696</v>
      </c>
      <c r="C3603">
        <v>9</v>
      </c>
      <c r="D3603" t="s">
        <v>63</v>
      </c>
      <c r="E3603" t="s">
        <v>926</v>
      </c>
      <c r="I3603" t="s">
        <v>327</v>
      </c>
      <c r="L3603" t="s">
        <v>1544</v>
      </c>
      <c r="M3603">
        <f>+IFERROR(IFERROR(VLOOKUP(covid_cl[[#This Row],[Comuna]],Hoja1!$D$4:$BD$348,9,0),VLOOKUP(covid_cl[[#This Row],[Region]],Hoja1!$E$4:$BD$348,6,0)),-33.6043642941)</f>
        <v>-38.648229578399999</v>
      </c>
      <c r="N3603">
        <f>+IFERROR(IFERROR(VLOOKUP(covid_cl[[#This Row],[Comuna]],Hoja1!$D$4:$BD$348,8,0),VLOOKUP(covid_cl[[#This Row],[Region]],Hoja1!$E$4:$BD$348,5,0)),-70.6266370305)</f>
        <v>-72.276375641000001</v>
      </c>
      <c r="Q3603" t="str">
        <f>+IFERROR(IF(covid_cl[[#This Row],[Region]]&lt;&gt;"No Informado",covid_cl[[#This Row],[Region]],VLOOKUP(covid_cl[[#This Row],[ID]],[1]Hoja5!B$4:I$1967,3,0)),"No Informado")</f>
        <v>La Araucanía</v>
      </c>
    </row>
    <row r="3604" spans="1:17" x14ac:dyDescent="0.3">
      <c r="A3604">
        <f t="shared" si="58"/>
        <v>3603</v>
      </c>
      <c r="B3604" s="8" t="s">
        <v>1696</v>
      </c>
      <c r="C3604">
        <v>9</v>
      </c>
      <c r="D3604" t="s">
        <v>63</v>
      </c>
      <c r="E3604" t="s">
        <v>926</v>
      </c>
      <c r="I3604" t="s">
        <v>327</v>
      </c>
      <c r="L3604" t="s">
        <v>1544</v>
      </c>
      <c r="M3604">
        <f>+IFERROR(IFERROR(VLOOKUP(covid_cl[[#This Row],[Comuna]],Hoja1!$D$4:$BD$348,9,0),VLOOKUP(covid_cl[[#This Row],[Region]],Hoja1!$E$4:$BD$348,6,0)),-33.6043642941)</f>
        <v>-38.648229578399999</v>
      </c>
      <c r="N3604">
        <f>+IFERROR(IFERROR(VLOOKUP(covid_cl[[#This Row],[Comuna]],Hoja1!$D$4:$BD$348,8,0),VLOOKUP(covid_cl[[#This Row],[Region]],Hoja1!$E$4:$BD$348,5,0)),-70.6266370305)</f>
        <v>-72.276375641000001</v>
      </c>
      <c r="Q3604" t="str">
        <f>+IFERROR(IF(covid_cl[[#This Row],[Region]]&lt;&gt;"No Informado",covid_cl[[#This Row],[Region]],VLOOKUP(covid_cl[[#This Row],[ID]],[1]Hoja5!B$4:I$1967,3,0)),"No Informado")</f>
        <v>La Araucanía</v>
      </c>
    </row>
    <row r="3605" spans="1:17" x14ac:dyDescent="0.3">
      <c r="A3605">
        <f t="shared" si="58"/>
        <v>3604</v>
      </c>
      <c r="B3605" s="8" t="s">
        <v>1696</v>
      </c>
      <c r="C3605">
        <v>9</v>
      </c>
      <c r="D3605" t="s">
        <v>63</v>
      </c>
      <c r="E3605" t="s">
        <v>926</v>
      </c>
      <c r="I3605" t="s">
        <v>327</v>
      </c>
      <c r="L3605" t="s">
        <v>1544</v>
      </c>
      <c r="M3605">
        <f>+IFERROR(IFERROR(VLOOKUP(covid_cl[[#This Row],[Comuna]],Hoja1!$D$4:$BD$348,9,0),VLOOKUP(covid_cl[[#This Row],[Region]],Hoja1!$E$4:$BD$348,6,0)),-33.6043642941)</f>
        <v>-38.648229578399999</v>
      </c>
      <c r="N3605">
        <f>+IFERROR(IFERROR(VLOOKUP(covid_cl[[#This Row],[Comuna]],Hoja1!$D$4:$BD$348,8,0),VLOOKUP(covid_cl[[#This Row],[Region]],Hoja1!$E$4:$BD$348,5,0)),-70.6266370305)</f>
        <v>-72.276375641000001</v>
      </c>
      <c r="Q3605" t="str">
        <f>+IFERROR(IF(covid_cl[[#This Row],[Region]]&lt;&gt;"No Informado",covid_cl[[#This Row],[Region]],VLOOKUP(covid_cl[[#This Row],[ID]],[1]Hoja5!B$4:I$1967,3,0)),"No Informado")</f>
        <v>La Araucanía</v>
      </c>
    </row>
    <row r="3606" spans="1:17" x14ac:dyDescent="0.3">
      <c r="A3606">
        <f t="shared" si="58"/>
        <v>3605</v>
      </c>
      <c r="B3606" s="8" t="s">
        <v>1696</v>
      </c>
      <c r="C3606">
        <v>9</v>
      </c>
      <c r="D3606" t="s">
        <v>63</v>
      </c>
      <c r="E3606" t="s">
        <v>926</v>
      </c>
      <c r="I3606" t="s">
        <v>327</v>
      </c>
      <c r="L3606" t="s">
        <v>1544</v>
      </c>
      <c r="M3606">
        <f>+IFERROR(IFERROR(VLOOKUP(covid_cl[[#This Row],[Comuna]],Hoja1!$D$4:$BD$348,9,0),VLOOKUP(covid_cl[[#This Row],[Region]],Hoja1!$E$4:$BD$348,6,0)),-33.6043642941)</f>
        <v>-38.648229578399999</v>
      </c>
      <c r="N3606">
        <f>+IFERROR(IFERROR(VLOOKUP(covid_cl[[#This Row],[Comuna]],Hoja1!$D$4:$BD$348,8,0),VLOOKUP(covid_cl[[#This Row],[Region]],Hoja1!$E$4:$BD$348,5,0)),-70.6266370305)</f>
        <v>-72.276375641000001</v>
      </c>
      <c r="Q3606" t="str">
        <f>+IFERROR(IF(covid_cl[[#This Row],[Region]]&lt;&gt;"No Informado",covid_cl[[#This Row],[Region]],VLOOKUP(covid_cl[[#This Row],[ID]],[1]Hoja5!B$4:I$1967,3,0)),"No Informado")</f>
        <v>La Araucanía</v>
      </c>
    </row>
    <row r="3607" spans="1:17" x14ac:dyDescent="0.3">
      <c r="A3607">
        <f t="shared" si="58"/>
        <v>3606</v>
      </c>
      <c r="B3607" s="8" t="s">
        <v>1696</v>
      </c>
      <c r="C3607">
        <v>9</v>
      </c>
      <c r="D3607" t="s">
        <v>63</v>
      </c>
      <c r="E3607" t="s">
        <v>926</v>
      </c>
      <c r="I3607" t="s">
        <v>327</v>
      </c>
      <c r="L3607" t="s">
        <v>1544</v>
      </c>
      <c r="M3607">
        <f>+IFERROR(IFERROR(VLOOKUP(covid_cl[[#This Row],[Comuna]],Hoja1!$D$4:$BD$348,9,0),VLOOKUP(covid_cl[[#This Row],[Region]],Hoja1!$E$4:$BD$348,6,0)),-33.6043642941)</f>
        <v>-38.648229578399999</v>
      </c>
      <c r="N3607">
        <f>+IFERROR(IFERROR(VLOOKUP(covid_cl[[#This Row],[Comuna]],Hoja1!$D$4:$BD$348,8,0),VLOOKUP(covid_cl[[#This Row],[Region]],Hoja1!$E$4:$BD$348,5,0)),-70.6266370305)</f>
        <v>-72.276375641000001</v>
      </c>
      <c r="Q3607" t="str">
        <f>+IFERROR(IF(covid_cl[[#This Row],[Region]]&lt;&gt;"No Informado",covid_cl[[#This Row],[Region]],VLOOKUP(covid_cl[[#This Row],[ID]],[1]Hoja5!B$4:I$1967,3,0)),"No Informado")</f>
        <v>La Araucanía</v>
      </c>
    </row>
    <row r="3608" spans="1:17" x14ac:dyDescent="0.3">
      <c r="A3608">
        <f t="shared" si="58"/>
        <v>3607</v>
      </c>
      <c r="B3608" s="8" t="s">
        <v>1696</v>
      </c>
      <c r="C3608">
        <v>9</v>
      </c>
      <c r="D3608" t="s">
        <v>63</v>
      </c>
      <c r="E3608" t="s">
        <v>926</v>
      </c>
      <c r="I3608" t="s">
        <v>327</v>
      </c>
      <c r="L3608" t="s">
        <v>1544</v>
      </c>
      <c r="M3608">
        <f>+IFERROR(IFERROR(VLOOKUP(covid_cl[[#This Row],[Comuna]],Hoja1!$D$4:$BD$348,9,0),VLOOKUP(covid_cl[[#This Row],[Region]],Hoja1!$E$4:$BD$348,6,0)),-33.6043642941)</f>
        <v>-38.648229578399999</v>
      </c>
      <c r="N3608">
        <f>+IFERROR(IFERROR(VLOOKUP(covid_cl[[#This Row],[Comuna]],Hoja1!$D$4:$BD$348,8,0),VLOOKUP(covid_cl[[#This Row],[Region]],Hoja1!$E$4:$BD$348,5,0)),-70.6266370305)</f>
        <v>-72.276375641000001</v>
      </c>
      <c r="Q3608" t="str">
        <f>+IFERROR(IF(covid_cl[[#This Row],[Region]]&lt;&gt;"No Informado",covid_cl[[#This Row],[Region]],VLOOKUP(covid_cl[[#This Row],[ID]],[1]Hoja5!B$4:I$1967,3,0)),"No Informado")</f>
        <v>La Araucanía</v>
      </c>
    </row>
    <row r="3609" spans="1:17" x14ac:dyDescent="0.3">
      <c r="A3609">
        <f t="shared" si="58"/>
        <v>3608</v>
      </c>
      <c r="B3609" s="8" t="s">
        <v>1696</v>
      </c>
      <c r="C3609">
        <v>9</v>
      </c>
      <c r="D3609" t="s">
        <v>63</v>
      </c>
      <c r="E3609" t="s">
        <v>926</v>
      </c>
      <c r="I3609" t="s">
        <v>327</v>
      </c>
      <c r="L3609" t="s">
        <v>1544</v>
      </c>
      <c r="M3609">
        <f>+IFERROR(IFERROR(VLOOKUP(covid_cl[[#This Row],[Comuna]],Hoja1!$D$4:$BD$348,9,0),VLOOKUP(covid_cl[[#This Row],[Region]],Hoja1!$E$4:$BD$348,6,0)),-33.6043642941)</f>
        <v>-38.648229578399999</v>
      </c>
      <c r="N3609">
        <f>+IFERROR(IFERROR(VLOOKUP(covid_cl[[#This Row],[Comuna]],Hoja1!$D$4:$BD$348,8,0),VLOOKUP(covid_cl[[#This Row],[Region]],Hoja1!$E$4:$BD$348,5,0)),-70.6266370305)</f>
        <v>-72.276375641000001</v>
      </c>
      <c r="Q3609" t="str">
        <f>+IFERROR(IF(covid_cl[[#This Row],[Region]]&lt;&gt;"No Informado",covid_cl[[#This Row],[Region]],VLOOKUP(covid_cl[[#This Row],[ID]],[1]Hoja5!B$4:I$1967,3,0)),"No Informado")</f>
        <v>La Araucanía</v>
      </c>
    </row>
    <row r="3610" spans="1:17" x14ac:dyDescent="0.3">
      <c r="A3610">
        <f t="shared" si="58"/>
        <v>3609</v>
      </c>
      <c r="B3610" s="8" t="s">
        <v>1696</v>
      </c>
      <c r="C3610">
        <v>9</v>
      </c>
      <c r="D3610" t="s">
        <v>63</v>
      </c>
      <c r="E3610" t="s">
        <v>926</v>
      </c>
      <c r="I3610" t="s">
        <v>327</v>
      </c>
      <c r="L3610" t="s">
        <v>1544</v>
      </c>
      <c r="M3610">
        <f>+IFERROR(IFERROR(VLOOKUP(covid_cl[[#This Row],[Comuna]],Hoja1!$D$4:$BD$348,9,0),VLOOKUP(covid_cl[[#This Row],[Region]],Hoja1!$E$4:$BD$348,6,0)),-33.6043642941)</f>
        <v>-38.648229578399999</v>
      </c>
      <c r="N3610">
        <f>+IFERROR(IFERROR(VLOOKUP(covid_cl[[#This Row],[Comuna]],Hoja1!$D$4:$BD$348,8,0),VLOOKUP(covid_cl[[#This Row],[Region]],Hoja1!$E$4:$BD$348,5,0)),-70.6266370305)</f>
        <v>-72.276375641000001</v>
      </c>
      <c r="Q3610" t="str">
        <f>+IFERROR(IF(covid_cl[[#This Row],[Region]]&lt;&gt;"No Informado",covid_cl[[#This Row],[Region]],VLOOKUP(covid_cl[[#This Row],[ID]],[1]Hoja5!B$4:I$1967,3,0)),"No Informado")</f>
        <v>La Araucanía</v>
      </c>
    </row>
    <row r="3611" spans="1:17" x14ac:dyDescent="0.3">
      <c r="A3611">
        <f t="shared" si="58"/>
        <v>3610</v>
      </c>
      <c r="B3611" s="8" t="s">
        <v>1696</v>
      </c>
      <c r="C3611">
        <v>9</v>
      </c>
      <c r="D3611" t="s">
        <v>63</v>
      </c>
      <c r="E3611" t="s">
        <v>926</v>
      </c>
      <c r="I3611" t="s">
        <v>327</v>
      </c>
      <c r="L3611" t="s">
        <v>1544</v>
      </c>
      <c r="M3611">
        <f>+IFERROR(IFERROR(VLOOKUP(covid_cl[[#This Row],[Comuna]],Hoja1!$D$4:$BD$348,9,0),VLOOKUP(covid_cl[[#This Row],[Region]],Hoja1!$E$4:$BD$348,6,0)),-33.6043642941)</f>
        <v>-38.648229578399999</v>
      </c>
      <c r="N3611">
        <f>+IFERROR(IFERROR(VLOOKUP(covid_cl[[#This Row],[Comuna]],Hoja1!$D$4:$BD$348,8,0),VLOOKUP(covid_cl[[#This Row],[Region]],Hoja1!$E$4:$BD$348,5,0)),-70.6266370305)</f>
        <v>-72.276375641000001</v>
      </c>
      <c r="Q3611" t="str">
        <f>+IFERROR(IF(covid_cl[[#This Row],[Region]]&lt;&gt;"No Informado",covid_cl[[#This Row],[Region]],VLOOKUP(covid_cl[[#This Row],[ID]],[1]Hoja5!B$4:I$1967,3,0)),"No Informado")</f>
        <v>La Araucanía</v>
      </c>
    </row>
    <row r="3612" spans="1:17" x14ac:dyDescent="0.3">
      <c r="A3612">
        <f t="shared" si="58"/>
        <v>3611</v>
      </c>
      <c r="B3612" s="8" t="s">
        <v>1696</v>
      </c>
      <c r="C3612">
        <v>9</v>
      </c>
      <c r="D3612" t="s">
        <v>63</v>
      </c>
      <c r="E3612" t="s">
        <v>926</v>
      </c>
      <c r="I3612" t="s">
        <v>327</v>
      </c>
      <c r="L3612" t="s">
        <v>1544</v>
      </c>
      <c r="M3612">
        <f>+IFERROR(IFERROR(VLOOKUP(covid_cl[[#This Row],[Comuna]],Hoja1!$D$4:$BD$348,9,0),VLOOKUP(covid_cl[[#This Row],[Region]],Hoja1!$E$4:$BD$348,6,0)),-33.6043642941)</f>
        <v>-38.648229578399999</v>
      </c>
      <c r="N3612">
        <f>+IFERROR(IFERROR(VLOOKUP(covid_cl[[#This Row],[Comuna]],Hoja1!$D$4:$BD$348,8,0),VLOOKUP(covid_cl[[#This Row],[Region]],Hoja1!$E$4:$BD$348,5,0)),-70.6266370305)</f>
        <v>-72.276375641000001</v>
      </c>
      <c r="Q3612" t="str">
        <f>+IFERROR(IF(covid_cl[[#This Row],[Region]]&lt;&gt;"No Informado",covid_cl[[#This Row],[Region]],VLOOKUP(covid_cl[[#This Row],[ID]],[1]Hoja5!B$4:I$1967,3,0)),"No Informado")</f>
        <v>La Araucanía</v>
      </c>
    </row>
    <row r="3613" spans="1:17" x14ac:dyDescent="0.3">
      <c r="A3613">
        <f t="shared" si="58"/>
        <v>3612</v>
      </c>
      <c r="B3613" s="8" t="s">
        <v>1696</v>
      </c>
      <c r="C3613">
        <v>9</v>
      </c>
      <c r="D3613" t="s">
        <v>63</v>
      </c>
      <c r="E3613" t="s">
        <v>926</v>
      </c>
      <c r="I3613" t="s">
        <v>327</v>
      </c>
      <c r="L3613" t="s">
        <v>1544</v>
      </c>
      <c r="M3613">
        <f>+IFERROR(IFERROR(VLOOKUP(covid_cl[[#This Row],[Comuna]],Hoja1!$D$4:$BD$348,9,0),VLOOKUP(covid_cl[[#This Row],[Region]],Hoja1!$E$4:$BD$348,6,0)),-33.6043642941)</f>
        <v>-38.648229578399999</v>
      </c>
      <c r="N3613">
        <f>+IFERROR(IFERROR(VLOOKUP(covid_cl[[#This Row],[Comuna]],Hoja1!$D$4:$BD$348,8,0),VLOOKUP(covid_cl[[#This Row],[Region]],Hoja1!$E$4:$BD$348,5,0)),-70.6266370305)</f>
        <v>-72.276375641000001</v>
      </c>
      <c r="Q3613" t="str">
        <f>+IFERROR(IF(covid_cl[[#This Row],[Region]]&lt;&gt;"No Informado",covid_cl[[#This Row],[Region]],VLOOKUP(covid_cl[[#This Row],[ID]],[1]Hoja5!B$4:I$1967,3,0)),"No Informado")</f>
        <v>La Araucanía</v>
      </c>
    </row>
    <row r="3614" spans="1:17" x14ac:dyDescent="0.3">
      <c r="A3614">
        <f t="shared" si="58"/>
        <v>3613</v>
      </c>
      <c r="B3614" s="8" t="s">
        <v>1696</v>
      </c>
      <c r="C3614">
        <v>9</v>
      </c>
      <c r="D3614" t="s">
        <v>63</v>
      </c>
      <c r="E3614" t="s">
        <v>926</v>
      </c>
      <c r="I3614" t="s">
        <v>327</v>
      </c>
      <c r="L3614" t="s">
        <v>1544</v>
      </c>
      <c r="M3614">
        <f>+IFERROR(IFERROR(VLOOKUP(covid_cl[[#This Row],[Comuna]],Hoja1!$D$4:$BD$348,9,0),VLOOKUP(covid_cl[[#This Row],[Region]],Hoja1!$E$4:$BD$348,6,0)),-33.6043642941)</f>
        <v>-38.648229578399999</v>
      </c>
      <c r="N3614">
        <f>+IFERROR(IFERROR(VLOOKUP(covid_cl[[#This Row],[Comuna]],Hoja1!$D$4:$BD$348,8,0),VLOOKUP(covid_cl[[#This Row],[Region]],Hoja1!$E$4:$BD$348,5,0)),-70.6266370305)</f>
        <v>-72.276375641000001</v>
      </c>
      <c r="Q3614" t="str">
        <f>+IFERROR(IF(covid_cl[[#This Row],[Region]]&lt;&gt;"No Informado",covid_cl[[#This Row],[Region]],VLOOKUP(covid_cl[[#This Row],[ID]],[1]Hoja5!B$4:I$1967,3,0)),"No Informado")</f>
        <v>La Araucanía</v>
      </c>
    </row>
    <row r="3615" spans="1:17" x14ac:dyDescent="0.3">
      <c r="A3615">
        <f t="shared" ref="A3615:A3678" si="59">+ROW()-1</f>
        <v>3614</v>
      </c>
      <c r="B3615" s="8" t="s">
        <v>1696</v>
      </c>
      <c r="C3615">
        <v>14</v>
      </c>
      <c r="D3615" t="s">
        <v>63</v>
      </c>
      <c r="E3615" t="s">
        <v>1462</v>
      </c>
      <c r="F3615" t="s">
        <v>1542</v>
      </c>
      <c r="G3615">
        <v>58</v>
      </c>
      <c r="I3615" t="s">
        <v>538</v>
      </c>
      <c r="L3615" t="s">
        <v>1544</v>
      </c>
      <c r="M3615">
        <f>+IFERROR(IFERROR(VLOOKUP(covid_cl[[#This Row],[Comuna]],Hoja1!$D$4:$BD$348,9,0),VLOOKUP(covid_cl[[#This Row],[Region]],Hoja1!$E$4:$BD$348,6,0)),-33.6043642941)</f>
        <v>-39.817786359499998</v>
      </c>
      <c r="N3615">
        <f>+IFERROR(IFERROR(VLOOKUP(covid_cl[[#This Row],[Comuna]],Hoja1!$D$4:$BD$348,8,0),VLOOKUP(covid_cl[[#This Row],[Region]],Hoja1!$E$4:$BD$348,5,0)),-70.6266370305)</f>
        <v>-73.174690886400001</v>
      </c>
      <c r="Q3615" t="str">
        <f>+IFERROR(IF(covid_cl[[#This Row],[Region]]&lt;&gt;"No Informado",covid_cl[[#This Row],[Region]],VLOOKUP(covid_cl[[#This Row],[ID]],[1]Hoja5!B$4:I$1967,3,0)),"No Informado")</f>
        <v>Los Ríos</v>
      </c>
    </row>
    <row r="3616" spans="1:17" x14ac:dyDescent="0.3">
      <c r="A3616">
        <f t="shared" si="59"/>
        <v>3615</v>
      </c>
      <c r="B3616" s="8" t="s">
        <v>1696</v>
      </c>
      <c r="C3616">
        <v>14</v>
      </c>
      <c r="D3616" t="s">
        <v>63</v>
      </c>
      <c r="E3616" t="s">
        <v>1462</v>
      </c>
      <c r="F3616" t="s">
        <v>1545</v>
      </c>
      <c r="G3616">
        <v>72</v>
      </c>
      <c r="I3616" t="s">
        <v>538</v>
      </c>
      <c r="L3616" t="s">
        <v>1544</v>
      </c>
      <c r="M3616">
        <f>+IFERROR(IFERROR(VLOOKUP(covid_cl[[#This Row],[Comuna]],Hoja1!$D$4:$BD$348,9,0),VLOOKUP(covid_cl[[#This Row],[Region]],Hoja1!$E$4:$BD$348,6,0)),-33.6043642941)</f>
        <v>-39.817786359499998</v>
      </c>
      <c r="N3616">
        <f>+IFERROR(IFERROR(VLOOKUP(covid_cl[[#This Row],[Comuna]],Hoja1!$D$4:$BD$348,8,0),VLOOKUP(covid_cl[[#This Row],[Region]],Hoja1!$E$4:$BD$348,5,0)),-70.6266370305)</f>
        <v>-73.174690886400001</v>
      </c>
      <c r="Q3616" t="str">
        <f>+IFERROR(IF(covid_cl[[#This Row],[Region]]&lt;&gt;"No Informado",covid_cl[[#This Row],[Region]],VLOOKUP(covid_cl[[#This Row],[ID]],[1]Hoja5!B$4:I$1967,3,0)),"No Informado")</f>
        <v>Los Ríos</v>
      </c>
    </row>
    <row r="3617" spans="1:17" x14ac:dyDescent="0.3">
      <c r="A3617">
        <f t="shared" si="59"/>
        <v>3616</v>
      </c>
      <c r="B3617" s="8" t="s">
        <v>1696</v>
      </c>
      <c r="C3617">
        <v>14</v>
      </c>
      <c r="D3617" t="s">
        <v>63</v>
      </c>
      <c r="E3617" t="s">
        <v>1462</v>
      </c>
      <c r="F3617" t="s">
        <v>1542</v>
      </c>
      <c r="G3617">
        <v>29</v>
      </c>
      <c r="I3617" t="s">
        <v>1483</v>
      </c>
      <c r="L3617" t="s">
        <v>1544</v>
      </c>
      <c r="M3617">
        <f>+IFERROR(IFERROR(VLOOKUP(covid_cl[[#This Row],[Comuna]],Hoja1!$D$4:$BD$348,9,0),VLOOKUP(covid_cl[[#This Row],[Region]],Hoja1!$E$4:$BD$348,6,0)),-33.6043642941)</f>
        <v>-39.512691672300001</v>
      </c>
      <c r="N3617">
        <f>+IFERROR(IFERROR(VLOOKUP(covid_cl[[#This Row],[Comuna]],Hoja1!$D$4:$BD$348,8,0),VLOOKUP(covid_cl[[#This Row],[Region]],Hoja1!$E$4:$BD$348,5,0)),-70.6266370305)</f>
        <v>-73.019228236499998</v>
      </c>
      <c r="Q3617" t="str">
        <f>+IFERROR(IF(covid_cl[[#This Row],[Region]]&lt;&gt;"No Informado",covid_cl[[#This Row],[Region]],VLOOKUP(covid_cl[[#This Row],[ID]],[1]Hoja5!B$4:I$1967,3,0)),"No Informado")</f>
        <v>Los Ríos</v>
      </c>
    </row>
    <row r="3618" spans="1:17" x14ac:dyDescent="0.3">
      <c r="A3618">
        <f t="shared" si="59"/>
        <v>3617</v>
      </c>
      <c r="B3618" s="8" t="s">
        <v>1696</v>
      </c>
      <c r="C3618">
        <v>14</v>
      </c>
      <c r="D3618" t="s">
        <v>63</v>
      </c>
      <c r="E3618" t="s">
        <v>1462</v>
      </c>
      <c r="F3618" t="s">
        <v>1545</v>
      </c>
      <c r="G3618">
        <v>28</v>
      </c>
      <c r="I3618" t="s">
        <v>248</v>
      </c>
      <c r="L3618" t="s">
        <v>1544</v>
      </c>
      <c r="M3618">
        <f>+IFERROR(IFERROR(VLOOKUP(covid_cl[[#This Row],[Comuna]],Hoja1!$D$4:$BD$348,9,0),VLOOKUP(covid_cl[[#This Row],[Region]],Hoja1!$E$4:$BD$348,6,0)),-33.6043642941)</f>
        <v>-40.201794500200002</v>
      </c>
      <c r="N3618">
        <f>+IFERROR(IFERROR(VLOOKUP(covid_cl[[#This Row],[Comuna]],Hoja1!$D$4:$BD$348,8,0),VLOOKUP(covid_cl[[#This Row],[Region]],Hoja1!$E$4:$BD$348,5,0)),-70.6266370305)</f>
        <v>-73.222321084900003</v>
      </c>
      <c r="Q3618" t="str">
        <f>+IFERROR(IF(covid_cl[[#This Row],[Region]]&lt;&gt;"No Informado",covid_cl[[#This Row],[Region]],VLOOKUP(covid_cl[[#This Row],[ID]],[1]Hoja5!B$4:I$1967,3,0)),"No Informado")</f>
        <v>Los Ríos</v>
      </c>
    </row>
    <row r="3619" spans="1:17" x14ac:dyDescent="0.3">
      <c r="A3619">
        <f t="shared" si="59"/>
        <v>3618</v>
      </c>
      <c r="B3619" s="8" t="s">
        <v>1696</v>
      </c>
      <c r="C3619">
        <v>10</v>
      </c>
      <c r="D3619" t="s">
        <v>63</v>
      </c>
      <c r="E3619" t="s">
        <v>1056</v>
      </c>
      <c r="I3619" t="s">
        <v>1133</v>
      </c>
      <c r="L3619" t="s">
        <v>1544</v>
      </c>
      <c r="M3619">
        <f>+IFERROR(IFERROR(VLOOKUP(covid_cl[[#This Row],[Comuna]],Hoja1!$D$4:$BD$348,9,0),VLOOKUP(covid_cl[[#This Row],[Region]],Hoja1!$E$4:$BD$348,6,0)),-33.6043642941)</f>
        <v>-40.611892518099999</v>
      </c>
      <c r="N3619">
        <f>+IFERROR(IFERROR(VLOOKUP(covid_cl[[#This Row],[Comuna]],Hoja1!$D$4:$BD$348,8,0),VLOOKUP(covid_cl[[#This Row],[Region]],Hoja1!$E$4:$BD$348,5,0)),-70.6266370305)</f>
        <v>-73.086745366200006</v>
      </c>
      <c r="Q3619" t="str">
        <f>+IFERROR(IF(covid_cl[[#This Row],[Region]]&lt;&gt;"No Informado",covid_cl[[#This Row],[Region]],VLOOKUP(covid_cl[[#This Row],[ID]],[1]Hoja5!B$4:I$1967,3,0)),"No Informado")</f>
        <v>Los Lagos</v>
      </c>
    </row>
    <row r="3620" spans="1:17" x14ac:dyDescent="0.3">
      <c r="A3620">
        <f t="shared" si="59"/>
        <v>3619</v>
      </c>
      <c r="B3620" s="8" t="s">
        <v>1696</v>
      </c>
      <c r="C3620">
        <v>10</v>
      </c>
      <c r="D3620" t="s">
        <v>63</v>
      </c>
      <c r="E3620" t="s">
        <v>1056</v>
      </c>
      <c r="I3620" t="s">
        <v>1133</v>
      </c>
      <c r="L3620" t="s">
        <v>1544</v>
      </c>
      <c r="M3620">
        <f>+IFERROR(IFERROR(VLOOKUP(covid_cl[[#This Row],[Comuna]],Hoja1!$D$4:$BD$348,9,0),VLOOKUP(covid_cl[[#This Row],[Region]],Hoja1!$E$4:$BD$348,6,0)),-33.6043642941)</f>
        <v>-40.611892518099999</v>
      </c>
      <c r="N3620">
        <f>+IFERROR(IFERROR(VLOOKUP(covid_cl[[#This Row],[Comuna]],Hoja1!$D$4:$BD$348,8,0),VLOOKUP(covid_cl[[#This Row],[Region]],Hoja1!$E$4:$BD$348,5,0)),-70.6266370305)</f>
        <v>-73.086745366200006</v>
      </c>
      <c r="Q3620" t="str">
        <f>+IFERROR(IF(covid_cl[[#This Row],[Region]]&lt;&gt;"No Informado",covid_cl[[#This Row],[Region]],VLOOKUP(covid_cl[[#This Row],[ID]],[1]Hoja5!B$4:I$1967,3,0)),"No Informado")</f>
        <v>Los Lagos</v>
      </c>
    </row>
    <row r="3621" spans="1:17" x14ac:dyDescent="0.3">
      <c r="A3621">
        <f t="shared" si="59"/>
        <v>3620</v>
      </c>
      <c r="B3621" s="8" t="s">
        <v>1696</v>
      </c>
      <c r="C3621">
        <v>10</v>
      </c>
      <c r="D3621" t="s">
        <v>63</v>
      </c>
      <c r="E3621" t="s">
        <v>1056</v>
      </c>
      <c r="I3621" t="s">
        <v>1133</v>
      </c>
      <c r="L3621" t="s">
        <v>1544</v>
      </c>
      <c r="M3621">
        <f>+IFERROR(IFERROR(VLOOKUP(covid_cl[[#This Row],[Comuna]],Hoja1!$D$4:$BD$348,9,0),VLOOKUP(covid_cl[[#This Row],[Region]],Hoja1!$E$4:$BD$348,6,0)),-33.6043642941)</f>
        <v>-40.611892518099999</v>
      </c>
      <c r="N3621">
        <f>+IFERROR(IFERROR(VLOOKUP(covid_cl[[#This Row],[Comuna]],Hoja1!$D$4:$BD$348,8,0),VLOOKUP(covid_cl[[#This Row],[Region]],Hoja1!$E$4:$BD$348,5,0)),-70.6266370305)</f>
        <v>-73.086745366200006</v>
      </c>
      <c r="Q3621" t="str">
        <f>+IFERROR(IF(covid_cl[[#This Row],[Region]]&lt;&gt;"No Informado",covid_cl[[#This Row],[Region]],VLOOKUP(covid_cl[[#This Row],[ID]],[1]Hoja5!B$4:I$1967,3,0)),"No Informado")</f>
        <v>Los Lagos</v>
      </c>
    </row>
    <row r="3622" spans="1:17" x14ac:dyDescent="0.3">
      <c r="A3622">
        <f t="shared" si="59"/>
        <v>3621</v>
      </c>
      <c r="B3622" s="8" t="s">
        <v>1696</v>
      </c>
      <c r="C3622">
        <v>10</v>
      </c>
      <c r="D3622" t="s">
        <v>63</v>
      </c>
      <c r="E3622" t="s">
        <v>1056</v>
      </c>
      <c r="I3622" t="s">
        <v>1133</v>
      </c>
      <c r="L3622" t="s">
        <v>1544</v>
      </c>
      <c r="M3622">
        <f>+IFERROR(IFERROR(VLOOKUP(covid_cl[[#This Row],[Comuna]],Hoja1!$D$4:$BD$348,9,0),VLOOKUP(covid_cl[[#This Row],[Region]],Hoja1!$E$4:$BD$348,6,0)),-33.6043642941)</f>
        <v>-40.611892518099999</v>
      </c>
      <c r="N3622">
        <f>+IFERROR(IFERROR(VLOOKUP(covid_cl[[#This Row],[Comuna]],Hoja1!$D$4:$BD$348,8,0),VLOOKUP(covid_cl[[#This Row],[Region]],Hoja1!$E$4:$BD$348,5,0)),-70.6266370305)</f>
        <v>-73.086745366200006</v>
      </c>
      <c r="Q3622" t="str">
        <f>+IFERROR(IF(covid_cl[[#This Row],[Region]]&lt;&gt;"No Informado",covid_cl[[#This Row],[Region]],VLOOKUP(covid_cl[[#This Row],[ID]],[1]Hoja5!B$4:I$1967,3,0)),"No Informado")</f>
        <v>Los Lagos</v>
      </c>
    </row>
    <row r="3623" spans="1:17" x14ac:dyDescent="0.3">
      <c r="A3623">
        <f t="shared" si="59"/>
        <v>3622</v>
      </c>
      <c r="B3623" s="8" t="s">
        <v>1696</v>
      </c>
      <c r="C3623">
        <v>10</v>
      </c>
      <c r="D3623" t="s">
        <v>63</v>
      </c>
      <c r="E3623" t="s">
        <v>1056</v>
      </c>
      <c r="I3623" t="s">
        <v>1133</v>
      </c>
      <c r="L3623" t="s">
        <v>1544</v>
      </c>
      <c r="M3623">
        <f>+IFERROR(IFERROR(VLOOKUP(covid_cl[[#This Row],[Comuna]],Hoja1!$D$4:$BD$348,9,0),VLOOKUP(covid_cl[[#This Row],[Region]],Hoja1!$E$4:$BD$348,6,0)),-33.6043642941)</f>
        <v>-40.611892518099999</v>
      </c>
      <c r="N3623">
        <f>+IFERROR(IFERROR(VLOOKUP(covid_cl[[#This Row],[Comuna]],Hoja1!$D$4:$BD$348,8,0),VLOOKUP(covid_cl[[#This Row],[Region]],Hoja1!$E$4:$BD$348,5,0)),-70.6266370305)</f>
        <v>-73.086745366200006</v>
      </c>
      <c r="Q3623" t="str">
        <f>+IFERROR(IF(covid_cl[[#This Row],[Region]]&lt;&gt;"No Informado",covid_cl[[#This Row],[Region]],VLOOKUP(covid_cl[[#This Row],[ID]],[1]Hoja5!B$4:I$1967,3,0)),"No Informado")</f>
        <v>Los Lagos</v>
      </c>
    </row>
    <row r="3624" spans="1:17" x14ac:dyDescent="0.3">
      <c r="A3624">
        <f t="shared" si="59"/>
        <v>3623</v>
      </c>
      <c r="B3624" s="8" t="s">
        <v>1696</v>
      </c>
      <c r="C3624">
        <v>10</v>
      </c>
      <c r="D3624" t="s">
        <v>63</v>
      </c>
      <c r="E3624" t="s">
        <v>1056</v>
      </c>
      <c r="I3624" t="s">
        <v>1133</v>
      </c>
      <c r="L3624" t="s">
        <v>1544</v>
      </c>
      <c r="M3624">
        <f>+IFERROR(IFERROR(VLOOKUP(covid_cl[[#This Row],[Comuna]],Hoja1!$D$4:$BD$348,9,0),VLOOKUP(covid_cl[[#This Row],[Region]],Hoja1!$E$4:$BD$348,6,0)),-33.6043642941)</f>
        <v>-40.611892518099999</v>
      </c>
      <c r="N3624">
        <f>+IFERROR(IFERROR(VLOOKUP(covid_cl[[#This Row],[Comuna]],Hoja1!$D$4:$BD$348,8,0),VLOOKUP(covid_cl[[#This Row],[Region]],Hoja1!$E$4:$BD$348,5,0)),-70.6266370305)</f>
        <v>-73.086745366200006</v>
      </c>
      <c r="Q3624" t="str">
        <f>+IFERROR(IF(covid_cl[[#This Row],[Region]]&lt;&gt;"No Informado",covid_cl[[#This Row],[Region]],VLOOKUP(covid_cl[[#This Row],[ID]],[1]Hoja5!B$4:I$1967,3,0)),"No Informado")</f>
        <v>Los Lagos</v>
      </c>
    </row>
    <row r="3625" spans="1:17" x14ac:dyDescent="0.3">
      <c r="A3625">
        <f t="shared" si="59"/>
        <v>3624</v>
      </c>
      <c r="B3625" s="8" t="s">
        <v>1696</v>
      </c>
      <c r="C3625">
        <v>10</v>
      </c>
      <c r="D3625" t="s">
        <v>63</v>
      </c>
      <c r="E3625" t="s">
        <v>1056</v>
      </c>
      <c r="I3625" t="s">
        <v>1133</v>
      </c>
      <c r="L3625" t="s">
        <v>1544</v>
      </c>
      <c r="M3625">
        <f>+IFERROR(IFERROR(VLOOKUP(covid_cl[[#This Row],[Comuna]],Hoja1!$D$4:$BD$348,9,0),VLOOKUP(covid_cl[[#This Row],[Region]],Hoja1!$E$4:$BD$348,6,0)),-33.6043642941)</f>
        <v>-40.611892518099999</v>
      </c>
      <c r="N3625">
        <f>+IFERROR(IFERROR(VLOOKUP(covid_cl[[#This Row],[Comuna]],Hoja1!$D$4:$BD$348,8,0),VLOOKUP(covid_cl[[#This Row],[Region]],Hoja1!$E$4:$BD$348,5,0)),-70.6266370305)</f>
        <v>-73.086745366200006</v>
      </c>
      <c r="Q3625" t="str">
        <f>+IFERROR(IF(covid_cl[[#This Row],[Region]]&lt;&gt;"No Informado",covid_cl[[#This Row],[Region]],VLOOKUP(covid_cl[[#This Row],[ID]],[1]Hoja5!B$4:I$1967,3,0)),"No Informado")</f>
        <v>Los Lagos</v>
      </c>
    </row>
    <row r="3626" spans="1:17" x14ac:dyDescent="0.3">
      <c r="A3626">
        <f t="shared" si="59"/>
        <v>3625</v>
      </c>
      <c r="B3626" s="8" t="s">
        <v>1696</v>
      </c>
      <c r="C3626">
        <v>10</v>
      </c>
      <c r="D3626" t="s">
        <v>63</v>
      </c>
      <c r="E3626" t="s">
        <v>1056</v>
      </c>
      <c r="I3626" t="s">
        <v>1133</v>
      </c>
      <c r="L3626" t="s">
        <v>1544</v>
      </c>
      <c r="M3626">
        <f>+IFERROR(IFERROR(VLOOKUP(covid_cl[[#This Row],[Comuna]],Hoja1!$D$4:$BD$348,9,0),VLOOKUP(covid_cl[[#This Row],[Region]],Hoja1!$E$4:$BD$348,6,0)),-33.6043642941)</f>
        <v>-40.611892518099999</v>
      </c>
      <c r="N3626">
        <f>+IFERROR(IFERROR(VLOOKUP(covid_cl[[#This Row],[Comuna]],Hoja1!$D$4:$BD$348,8,0),VLOOKUP(covid_cl[[#This Row],[Region]],Hoja1!$E$4:$BD$348,5,0)),-70.6266370305)</f>
        <v>-73.086745366200006</v>
      </c>
      <c r="Q3626" t="str">
        <f>+IFERROR(IF(covid_cl[[#This Row],[Region]]&lt;&gt;"No Informado",covid_cl[[#This Row],[Region]],VLOOKUP(covid_cl[[#This Row],[ID]],[1]Hoja5!B$4:I$1967,3,0)),"No Informado")</f>
        <v>Los Lagos</v>
      </c>
    </row>
    <row r="3627" spans="1:17" x14ac:dyDescent="0.3">
      <c r="A3627">
        <f t="shared" si="59"/>
        <v>3626</v>
      </c>
      <c r="B3627" s="8" t="s">
        <v>1696</v>
      </c>
      <c r="C3627">
        <v>10</v>
      </c>
      <c r="D3627" t="s">
        <v>63</v>
      </c>
      <c r="E3627" t="s">
        <v>1056</v>
      </c>
      <c r="I3627" t="s">
        <v>1133</v>
      </c>
      <c r="L3627" t="s">
        <v>1544</v>
      </c>
      <c r="M3627">
        <f>+IFERROR(IFERROR(VLOOKUP(covid_cl[[#This Row],[Comuna]],Hoja1!$D$4:$BD$348,9,0),VLOOKUP(covid_cl[[#This Row],[Region]],Hoja1!$E$4:$BD$348,6,0)),-33.6043642941)</f>
        <v>-40.611892518099999</v>
      </c>
      <c r="N3627">
        <f>+IFERROR(IFERROR(VLOOKUP(covid_cl[[#This Row],[Comuna]],Hoja1!$D$4:$BD$348,8,0),VLOOKUP(covid_cl[[#This Row],[Region]],Hoja1!$E$4:$BD$348,5,0)),-70.6266370305)</f>
        <v>-73.086745366200006</v>
      </c>
      <c r="Q3627" t="str">
        <f>+IFERROR(IF(covid_cl[[#This Row],[Region]]&lt;&gt;"No Informado",covid_cl[[#This Row],[Region]],VLOOKUP(covid_cl[[#This Row],[ID]],[1]Hoja5!B$4:I$1967,3,0)),"No Informado")</f>
        <v>Los Lagos</v>
      </c>
    </row>
    <row r="3628" spans="1:17" x14ac:dyDescent="0.3">
      <c r="A3628">
        <f t="shared" si="59"/>
        <v>3627</v>
      </c>
      <c r="B3628" s="8" t="s">
        <v>1696</v>
      </c>
      <c r="C3628">
        <v>10</v>
      </c>
      <c r="D3628" t="s">
        <v>63</v>
      </c>
      <c r="E3628" t="s">
        <v>1056</v>
      </c>
      <c r="I3628" t="s">
        <v>1133</v>
      </c>
      <c r="L3628" t="s">
        <v>1544</v>
      </c>
      <c r="M3628">
        <f>+IFERROR(IFERROR(VLOOKUP(covid_cl[[#This Row],[Comuna]],Hoja1!$D$4:$BD$348,9,0),VLOOKUP(covid_cl[[#This Row],[Region]],Hoja1!$E$4:$BD$348,6,0)),-33.6043642941)</f>
        <v>-40.611892518099999</v>
      </c>
      <c r="N3628">
        <f>+IFERROR(IFERROR(VLOOKUP(covid_cl[[#This Row],[Comuna]],Hoja1!$D$4:$BD$348,8,0),VLOOKUP(covid_cl[[#This Row],[Region]],Hoja1!$E$4:$BD$348,5,0)),-70.6266370305)</f>
        <v>-73.086745366200006</v>
      </c>
      <c r="Q3628" t="str">
        <f>+IFERROR(IF(covid_cl[[#This Row],[Region]]&lt;&gt;"No Informado",covid_cl[[#This Row],[Region]],VLOOKUP(covid_cl[[#This Row],[ID]],[1]Hoja5!B$4:I$1967,3,0)),"No Informado")</f>
        <v>Los Lagos</v>
      </c>
    </row>
    <row r="3629" spans="1:17" x14ac:dyDescent="0.3">
      <c r="A3629">
        <f t="shared" si="59"/>
        <v>3628</v>
      </c>
      <c r="B3629" s="8" t="s">
        <v>1696</v>
      </c>
      <c r="C3629">
        <v>10</v>
      </c>
      <c r="D3629" t="s">
        <v>63</v>
      </c>
      <c r="E3629" t="s">
        <v>1056</v>
      </c>
      <c r="I3629" t="s">
        <v>1133</v>
      </c>
      <c r="L3629" t="s">
        <v>1544</v>
      </c>
      <c r="M3629">
        <f>+IFERROR(IFERROR(VLOOKUP(covid_cl[[#This Row],[Comuna]],Hoja1!$D$4:$BD$348,9,0),VLOOKUP(covid_cl[[#This Row],[Region]],Hoja1!$E$4:$BD$348,6,0)),-33.6043642941)</f>
        <v>-40.611892518099999</v>
      </c>
      <c r="N3629">
        <f>+IFERROR(IFERROR(VLOOKUP(covid_cl[[#This Row],[Comuna]],Hoja1!$D$4:$BD$348,8,0),VLOOKUP(covid_cl[[#This Row],[Region]],Hoja1!$E$4:$BD$348,5,0)),-70.6266370305)</f>
        <v>-73.086745366200006</v>
      </c>
      <c r="Q3629" t="str">
        <f>+IFERROR(IF(covid_cl[[#This Row],[Region]]&lt;&gt;"No Informado",covid_cl[[#This Row],[Region]],VLOOKUP(covid_cl[[#This Row],[ID]],[1]Hoja5!B$4:I$1967,3,0)),"No Informado")</f>
        <v>Los Lagos</v>
      </c>
    </row>
    <row r="3630" spans="1:17" x14ac:dyDescent="0.3">
      <c r="A3630">
        <f t="shared" si="59"/>
        <v>3629</v>
      </c>
      <c r="B3630" s="8" t="s">
        <v>1696</v>
      </c>
      <c r="C3630">
        <v>10</v>
      </c>
      <c r="D3630" t="s">
        <v>63</v>
      </c>
      <c r="E3630" t="s">
        <v>1056</v>
      </c>
      <c r="I3630" t="s">
        <v>1133</v>
      </c>
      <c r="L3630" t="s">
        <v>1544</v>
      </c>
      <c r="M3630">
        <f>+IFERROR(IFERROR(VLOOKUP(covid_cl[[#This Row],[Comuna]],Hoja1!$D$4:$BD$348,9,0),VLOOKUP(covid_cl[[#This Row],[Region]],Hoja1!$E$4:$BD$348,6,0)),-33.6043642941)</f>
        <v>-40.611892518099999</v>
      </c>
      <c r="N3630">
        <f>+IFERROR(IFERROR(VLOOKUP(covid_cl[[#This Row],[Comuna]],Hoja1!$D$4:$BD$348,8,0),VLOOKUP(covid_cl[[#This Row],[Region]],Hoja1!$E$4:$BD$348,5,0)),-70.6266370305)</f>
        <v>-73.086745366200006</v>
      </c>
      <c r="Q3630" t="str">
        <f>+IFERROR(IF(covid_cl[[#This Row],[Region]]&lt;&gt;"No Informado",covid_cl[[#This Row],[Region]],VLOOKUP(covid_cl[[#This Row],[ID]],[1]Hoja5!B$4:I$1967,3,0)),"No Informado")</f>
        <v>Los Lagos</v>
      </c>
    </row>
    <row r="3631" spans="1:17" x14ac:dyDescent="0.3">
      <c r="A3631">
        <f t="shared" si="59"/>
        <v>3630</v>
      </c>
      <c r="B3631" s="8" t="s">
        <v>1696</v>
      </c>
      <c r="C3631">
        <v>10</v>
      </c>
      <c r="D3631" t="s">
        <v>63</v>
      </c>
      <c r="E3631" t="s">
        <v>1056</v>
      </c>
      <c r="I3631" t="s">
        <v>1133</v>
      </c>
      <c r="L3631" t="s">
        <v>1544</v>
      </c>
      <c r="M3631">
        <f>+IFERROR(IFERROR(VLOOKUP(covid_cl[[#This Row],[Comuna]],Hoja1!$D$4:$BD$348,9,0),VLOOKUP(covid_cl[[#This Row],[Region]],Hoja1!$E$4:$BD$348,6,0)),-33.6043642941)</f>
        <v>-40.611892518099999</v>
      </c>
      <c r="N3631">
        <f>+IFERROR(IFERROR(VLOOKUP(covid_cl[[#This Row],[Comuna]],Hoja1!$D$4:$BD$348,8,0),VLOOKUP(covid_cl[[#This Row],[Region]],Hoja1!$E$4:$BD$348,5,0)),-70.6266370305)</f>
        <v>-73.086745366200006</v>
      </c>
      <c r="Q3631" t="str">
        <f>+IFERROR(IF(covid_cl[[#This Row],[Region]]&lt;&gt;"No Informado",covid_cl[[#This Row],[Region]],VLOOKUP(covid_cl[[#This Row],[ID]],[1]Hoja5!B$4:I$1967,3,0)),"No Informado")</f>
        <v>Los Lagos</v>
      </c>
    </row>
    <row r="3632" spans="1:17" x14ac:dyDescent="0.3">
      <c r="A3632">
        <f t="shared" si="59"/>
        <v>3631</v>
      </c>
      <c r="B3632" s="8" t="s">
        <v>1696</v>
      </c>
      <c r="C3632">
        <v>10</v>
      </c>
      <c r="D3632" t="s">
        <v>63</v>
      </c>
      <c r="E3632" t="s">
        <v>1056</v>
      </c>
      <c r="I3632" t="s">
        <v>1133</v>
      </c>
      <c r="L3632" t="s">
        <v>1544</v>
      </c>
      <c r="M3632">
        <f>+IFERROR(IFERROR(VLOOKUP(covid_cl[[#This Row],[Comuna]],Hoja1!$D$4:$BD$348,9,0),VLOOKUP(covid_cl[[#This Row],[Region]],Hoja1!$E$4:$BD$348,6,0)),-33.6043642941)</f>
        <v>-40.611892518099999</v>
      </c>
      <c r="N3632">
        <f>+IFERROR(IFERROR(VLOOKUP(covid_cl[[#This Row],[Comuna]],Hoja1!$D$4:$BD$348,8,0),VLOOKUP(covid_cl[[#This Row],[Region]],Hoja1!$E$4:$BD$348,5,0)),-70.6266370305)</f>
        <v>-73.086745366200006</v>
      </c>
      <c r="Q3632" t="str">
        <f>+IFERROR(IF(covid_cl[[#This Row],[Region]]&lt;&gt;"No Informado",covid_cl[[#This Row],[Region]],VLOOKUP(covid_cl[[#This Row],[ID]],[1]Hoja5!B$4:I$1967,3,0)),"No Informado")</f>
        <v>Los Lagos</v>
      </c>
    </row>
    <row r="3633" spans="1:17" x14ac:dyDescent="0.3">
      <c r="A3633">
        <f t="shared" si="59"/>
        <v>3632</v>
      </c>
      <c r="B3633" s="8" t="s">
        <v>1696</v>
      </c>
      <c r="C3633">
        <v>10</v>
      </c>
      <c r="D3633" t="s">
        <v>63</v>
      </c>
      <c r="E3633" t="s">
        <v>1056</v>
      </c>
      <c r="I3633" t="s">
        <v>1133</v>
      </c>
      <c r="L3633" t="s">
        <v>1544</v>
      </c>
      <c r="M3633">
        <f>+IFERROR(IFERROR(VLOOKUP(covid_cl[[#This Row],[Comuna]],Hoja1!$D$4:$BD$348,9,0),VLOOKUP(covid_cl[[#This Row],[Region]],Hoja1!$E$4:$BD$348,6,0)),-33.6043642941)</f>
        <v>-40.611892518099999</v>
      </c>
      <c r="N3633">
        <f>+IFERROR(IFERROR(VLOOKUP(covid_cl[[#This Row],[Comuna]],Hoja1!$D$4:$BD$348,8,0),VLOOKUP(covid_cl[[#This Row],[Region]],Hoja1!$E$4:$BD$348,5,0)),-70.6266370305)</f>
        <v>-73.086745366200006</v>
      </c>
      <c r="Q3633" t="str">
        <f>+IFERROR(IF(covid_cl[[#This Row],[Region]]&lt;&gt;"No Informado",covid_cl[[#This Row],[Region]],VLOOKUP(covid_cl[[#This Row],[ID]],[1]Hoja5!B$4:I$1967,3,0)),"No Informado")</f>
        <v>Los Lagos</v>
      </c>
    </row>
    <row r="3634" spans="1:17" x14ac:dyDescent="0.3">
      <c r="A3634">
        <f t="shared" si="59"/>
        <v>3633</v>
      </c>
      <c r="B3634" s="8" t="s">
        <v>1696</v>
      </c>
      <c r="C3634">
        <v>10</v>
      </c>
      <c r="D3634" t="s">
        <v>63</v>
      </c>
      <c r="E3634" t="s">
        <v>1056</v>
      </c>
      <c r="I3634" t="s">
        <v>378</v>
      </c>
      <c r="L3634" t="s">
        <v>1544</v>
      </c>
      <c r="M3634">
        <f>+IFERROR(IFERROR(VLOOKUP(covid_cl[[#This Row],[Comuna]],Hoja1!$D$4:$BD$348,9,0),VLOOKUP(covid_cl[[#This Row],[Region]],Hoja1!$E$4:$BD$348,6,0)),-33.6043642941)</f>
        <v>-41.488934696299999</v>
      </c>
      <c r="N3634">
        <f>+IFERROR(IFERROR(VLOOKUP(covid_cl[[#This Row],[Comuna]],Hoja1!$D$4:$BD$348,8,0),VLOOKUP(covid_cl[[#This Row],[Region]],Hoja1!$E$4:$BD$348,5,0)),-70.6266370305)</f>
        <v>-72.795581324099999</v>
      </c>
      <c r="Q3634" t="str">
        <f>+IFERROR(IF(covid_cl[[#This Row],[Region]]&lt;&gt;"No Informado",covid_cl[[#This Row],[Region]],VLOOKUP(covid_cl[[#This Row],[ID]],[1]Hoja5!B$4:I$1967,3,0)),"No Informado")</f>
        <v>Los Lagos</v>
      </c>
    </row>
    <row r="3635" spans="1:17" x14ac:dyDescent="0.3">
      <c r="A3635">
        <f t="shared" si="59"/>
        <v>3634</v>
      </c>
      <c r="B3635" s="8" t="s">
        <v>1696</v>
      </c>
      <c r="C3635">
        <v>10</v>
      </c>
      <c r="D3635" t="s">
        <v>63</v>
      </c>
      <c r="E3635" t="s">
        <v>1056</v>
      </c>
      <c r="I3635" t="s">
        <v>378</v>
      </c>
      <c r="L3635" t="s">
        <v>1544</v>
      </c>
      <c r="M3635">
        <f>+IFERROR(IFERROR(VLOOKUP(covid_cl[[#This Row],[Comuna]],Hoja1!$D$4:$BD$348,9,0),VLOOKUP(covid_cl[[#This Row],[Region]],Hoja1!$E$4:$BD$348,6,0)),-33.6043642941)</f>
        <v>-41.488934696299999</v>
      </c>
      <c r="N3635">
        <f>+IFERROR(IFERROR(VLOOKUP(covid_cl[[#This Row],[Comuna]],Hoja1!$D$4:$BD$348,8,0),VLOOKUP(covid_cl[[#This Row],[Region]],Hoja1!$E$4:$BD$348,5,0)),-70.6266370305)</f>
        <v>-72.795581324099999</v>
      </c>
      <c r="Q3635" t="str">
        <f>+IFERROR(IF(covid_cl[[#This Row],[Region]]&lt;&gt;"No Informado",covid_cl[[#This Row],[Region]],VLOOKUP(covid_cl[[#This Row],[ID]],[1]Hoja5!B$4:I$1967,3,0)),"No Informado")</f>
        <v>Los Lagos</v>
      </c>
    </row>
    <row r="3636" spans="1:17" x14ac:dyDescent="0.3">
      <c r="A3636">
        <f t="shared" si="59"/>
        <v>3635</v>
      </c>
      <c r="B3636" s="8" t="s">
        <v>1696</v>
      </c>
      <c r="C3636">
        <v>10</v>
      </c>
      <c r="D3636" t="s">
        <v>63</v>
      </c>
      <c r="E3636" t="s">
        <v>1056</v>
      </c>
      <c r="I3636" t="s">
        <v>1090</v>
      </c>
      <c r="L3636" t="s">
        <v>1544</v>
      </c>
      <c r="M3636">
        <f>+IFERROR(IFERROR(VLOOKUP(covid_cl[[#This Row],[Comuna]],Hoja1!$D$4:$BD$348,9,0),VLOOKUP(covid_cl[[#This Row],[Region]],Hoja1!$E$4:$BD$348,6,0)),-33.6043642941)</f>
        <v>-41.190735559899998</v>
      </c>
      <c r="N3636">
        <f>+IFERROR(IFERROR(VLOOKUP(covid_cl[[#This Row],[Comuna]],Hoja1!$D$4:$BD$348,8,0),VLOOKUP(covid_cl[[#This Row],[Region]],Hoja1!$E$4:$BD$348,5,0)),-70.6266370305)</f>
        <v>-72.388110708699998</v>
      </c>
      <c r="Q3636" t="str">
        <f>+IFERROR(IF(covid_cl[[#This Row],[Region]]&lt;&gt;"No Informado",covid_cl[[#This Row],[Region]],VLOOKUP(covid_cl[[#This Row],[ID]],[1]Hoja5!B$4:I$1967,3,0)),"No Informado")</f>
        <v>Los Lagos</v>
      </c>
    </row>
    <row r="3637" spans="1:17" x14ac:dyDescent="0.3">
      <c r="A3637">
        <f t="shared" si="59"/>
        <v>3636</v>
      </c>
      <c r="B3637" s="8" t="s">
        <v>1696</v>
      </c>
      <c r="C3637">
        <v>10</v>
      </c>
      <c r="D3637" t="s">
        <v>63</v>
      </c>
      <c r="E3637" t="s">
        <v>1056</v>
      </c>
      <c r="I3637" t="s">
        <v>1140</v>
      </c>
      <c r="L3637" t="s">
        <v>1544</v>
      </c>
      <c r="M3637">
        <f>+IFERROR(IFERROR(VLOOKUP(covid_cl[[#This Row],[Comuna]],Hoja1!$D$4:$BD$348,9,0),VLOOKUP(covid_cl[[#This Row],[Region]],Hoja1!$E$4:$BD$348,6,0)),-33.6043642941)</f>
        <v>-40.935737940499997</v>
      </c>
      <c r="N3637">
        <f>+IFERROR(IFERROR(VLOOKUP(covid_cl[[#This Row],[Comuna]],Hoja1!$D$4:$BD$348,8,0),VLOOKUP(covid_cl[[#This Row],[Region]],Hoja1!$E$4:$BD$348,5,0)),-70.6266370305)</f>
        <v>-73.457915609899999</v>
      </c>
      <c r="Q3637" t="str">
        <f>+IFERROR(IF(covid_cl[[#This Row],[Region]]&lt;&gt;"No Informado",covid_cl[[#This Row],[Region]],VLOOKUP(covid_cl[[#This Row],[ID]],[1]Hoja5!B$4:I$1967,3,0)),"No Informado")</f>
        <v>Los Lagos</v>
      </c>
    </row>
    <row r="3638" spans="1:17" x14ac:dyDescent="0.3">
      <c r="A3638">
        <f t="shared" si="59"/>
        <v>3637</v>
      </c>
      <c r="B3638" s="8" t="s">
        <v>1696</v>
      </c>
      <c r="C3638">
        <v>10</v>
      </c>
      <c r="D3638" t="s">
        <v>63</v>
      </c>
      <c r="E3638" t="s">
        <v>1056</v>
      </c>
      <c r="I3638" t="s">
        <v>1140</v>
      </c>
      <c r="L3638" t="s">
        <v>1544</v>
      </c>
      <c r="M3638">
        <f>+IFERROR(IFERROR(VLOOKUP(covid_cl[[#This Row],[Comuna]],Hoja1!$D$4:$BD$348,9,0),VLOOKUP(covid_cl[[#This Row],[Region]],Hoja1!$E$4:$BD$348,6,0)),-33.6043642941)</f>
        <v>-40.935737940499997</v>
      </c>
      <c r="N3638">
        <f>+IFERROR(IFERROR(VLOOKUP(covid_cl[[#This Row],[Comuna]],Hoja1!$D$4:$BD$348,8,0),VLOOKUP(covid_cl[[#This Row],[Region]],Hoja1!$E$4:$BD$348,5,0)),-70.6266370305)</f>
        <v>-73.457915609899999</v>
      </c>
      <c r="Q3638" t="str">
        <f>+IFERROR(IF(covid_cl[[#This Row],[Region]]&lt;&gt;"No Informado",covid_cl[[#This Row],[Region]],VLOOKUP(covid_cl[[#This Row],[ID]],[1]Hoja5!B$4:I$1967,3,0)),"No Informado")</f>
        <v>Los Lagos</v>
      </c>
    </row>
    <row r="3639" spans="1:17" x14ac:dyDescent="0.3">
      <c r="A3639">
        <f t="shared" si="59"/>
        <v>3638</v>
      </c>
      <c r="B3639" s="8" t="s">
        <v>1696</v>
      </c>
      <c r="C3639">
        <v>10</v>
      </c>
      <c r="D3639" t="s">
        <v>63</v>
      </c>
      <c r="E3639" t="s">
        <v>1056</v>
      </c>
      <c r="I3639" t="s">
        <v>1140</v>
      </c>
      <c r="L3639" t="s">
        <v>1544</v>
      </c>
      <c r="M3639">
        <f>+IFERROR(IFERROR(VLOOKUP(covid_cl[[#This Row],[Comuna]],Hoja1!$D$4:$BD$348,9,0),VLOOKUP(covid_cl[[#This Row],[Region]],Hoja1!$E$4:$BD$348,6,0)),-33.6043642941)</f>
        <v>-40.935737940499997</v>
      </c>
      <c r="N3639">
        <f>+IFERROR(IFERROR(VLOOKUP(covid_cl[[#This Row],[Comuna]],Hoja1!$D$4:$BD$348,8,0),VLOOKUP(covid_cl[[#This Row],[Region]],Hoja1!$E$4:$BD$348,5,0)),-70.6266370305)</f>
        <v>-73.457915609899999</v>
      </c>
      <c r="Q3639" t="str">
        <f>+IFERROR(IF(covid_cl[[#This Row],[Region]]&lt;&gt;"No Informado",covid_cl[[#This Row],[Region]],VLOOKUP(covid_cl[[#This Row],[ID]],[1]Hoja5!B$4:I$1967,3,0)),"No Informado")</f>
        <v>Los Lagos</v>
      </c>
    </row>
    <row r="3640" spans="1:17" x14ac:dyDescent="0.3">
      <c r="A3640">
        <f t="shared" si="59"/>
        <v>3639</v>
      </c>
      <c r="B3640" s="8" t="s">
        <v>1696</v>
      </c>
      <c r="C3640">
        <v>10</v>
      </c>
      <c r="D3640" t="s">
        <v>63</v>
      </c>
      <c r="E3640" t="s">
        <v>1056</v>
      </c>
      <c r="I3640" t="s">
        <v>1140</v>
      </c>
      <c r="L3640" t="s">
        <v>1544</v>
      </c>
      <c r="M3640">
        <f>+IFERROR(IFERROR(VLOOKUP(covid_cl[[#This Row],[Comuna]],Hoja1!$D$4:$BD$348,9,0),VLOOKUP(covid_cl[[#This Row],[Region]],Hoja1!$E$4:$BD$348,6,0)),-33.6043642941)</f>
        <v>-40.935737940499997</v>
      </c>
      <c r="N3640">
        <f>+IFERROR(IFERROR(VLOOKUP(covid_cl[[#This Row],[Comuna]],Hoja1!$D$4:$BD$348,8,0),VLOOKUP(covid_cl[[#This Row],[Region]],Hoja1!$E$4:$BD$348,5,0)),-70.6266370305)</f>
        <v>-73.457915609899999</v>
      </c>
      <c r="Q3640" t="str">
        <f>+IFERROR(IF(covid_cl[[#This Row],[Region]]&lt;&gt;"No Informado",covid_cl[[#This Row],[Region]],VLOOKUP(covid_cl[[#This Row],[ID]],[1]Hoja5!B$4:I$1967,3,0)),"No Informado")</f>
        <v>Los Lagos</v>
      </c>
    </row>
    <row r="3641" spans="1:17" x14ac:dyDescent="0.3">
      <c r="A3641">
        <f t="shared" si="59"/>
        <v>3640</v>
      </c>
      <c r="B3641" s="8" t="s">
        <v>1696</v>
      </c>
      <c r="C3641">
        <v>12</v>
      </c>
      <c r="D3641" t="s">
        <v>63</v>
      </c>
      <c r="E3641" t="s">
        <v>1217</v>
      </c>
      <c r="I3641" t="s">
        <v>392</v>
      </c>
      <c r="L3641" t="s">
        <v>1544</v>
      </c>
      <c r="M3641">
        <f>+IFERROR(IFERROR(VLOOKUP(covid_cl[[#This Row],[Comuna]],Hoja1!$D$4:$BD$348,9,0),VLOOKUP(covid_cl[[#This Row],[Region]],Hoja1!$E$4:$BD$348,6,0)),-33.6043642941)</f>
        <v>-53.646790248899997</v>
      </c>
      <c r="N3641">
        <f>+IFERROR(IFERROR(VLOOKUP(covid_cl[[#This Row],[Comuna]],Hoja1!$D$4:$BD$348,8,0),VLOOKUP(covid_cl[[#This Row],[Region]],Hoja1!$E$4:$BD$348,5,0)),-70.6266370305)</f>
        <v>-72.025446149800004</v>
      </c>
      <c r="Q3641" t="str">
        <f>+IFERROR(IF(covid_cl[[#This Row],[Region]]&lt;&gt;"No Informado",covid_cl[[#This Row],[Region]],VLOOKUP(covid_cl[[#This Row],[ID]],[1]Hoja5!B$4:I$1967,3,0)),"No Informado")</f>
        <v>Magallanes</v>
      </c>
    </row>
    <row r="3642" spans="1:17" x14ac:dyDescent="0.3">
      <c r="A3642">
        <f t="shared" si="59"/>
        <v>3641</v>
      </c>
      <c r="B3642" s="8" t="s">
        <v>1696</v>
      </c>
      <c r="C3642">
        <v>12</v>
      </c>
      <c r="D3642" t="s">
        <v>63</v>
      </c>
      <c r="E3642" t="s">
        <v>1217</v>
      </c>
      <c r="I3642" t="s">
        <v>392</v>
      </c>
      <c r="L3642" t="s">
        <v>1544</v>
      </c>
      <c r="M3642">
        <f>+IFERROR(IFERROR(VLOOKUP(covid_cl[[#This Row],[Comuna]],Hoja1!$D$4:$BD$348,9,0),VLOOKUP(covid_cl[[#This Row],[Region]],Hoja1!$E$4:$BD$348,6,0)),-33.6043642941)</f>
        <v>-53.646790248899997</v>
      </c>
      <c r="N3642">
        <f>+IFERROR(IFERROR(VLOOKUP(covid_cl[[#This Row],[Comuna]],Hoja1!$D$4:$BD$348,8,0),VLOOKUP(covid_cl[[#This Row],[Region]],Hoja1!$E$4:$BD$348,5,0)),-70.6266370305)</f>
        <v>-72.025446149800004</v>
      </c>
      <c r="Q3642" t="str">
        <f>+IFERROR(IF(covid_cl[[#This Row],[Region]]&lt;&gt;"No Informado",covid_cl[[#This Row],[Region]],VLOOKUP(covid_cl[[#This Row],[ID]],[1]Hoja5!B$4:I$1967,3,0)),"No Informado")</f>
        <v>Magallanes</v>
      </c>
    </row>
    <row r="3643" spans="1:17" x14ac:dyDescent="0.3">
      <c r="A3643">
        <f t="shared" si="59"/>
        <v>3642</v>
      </c>
      <c r="B3643" s="8" t="s">
        <v>1696</v>
      </c>
      <c r="C3643">
        <v>12</v>
      </c>
      <c r="D3643" t="s">
        <v>63</v>
      </c>
      <c r="E3643" t="s">
        <v>1217</v>
      </c>
      <c r="I3643" t="s">
        <v>392</v>
      </c>
      <c r="L3643" t="s">
        <v>1544</v>
      </c>
      <c r="M3643">
        <f>+IFERROR(IFERROR(VLOOKUP(covid_cl[[#This Row],[Comuna]],Hoja1!$D$4:$BD$348,9,0),VLOOKUP(covid_cl[[#This Row],[Region]],Hoja1!$E$4:$BD$348,6,0)),-33.6043642941)</f>
        <v>-53.646790248899997</v>
      </c>
      <c r="N3643">
        <f>+IFERROR(IFERROR(VLOOKUP(covid_cl[[#This Row],[Comuna]],Hoja1!$D$4:$BD$348,8,0),VLOOKUP(covid_cl[[#This Row],[Region]],Hoja1!$E$4:$BD$348,5,0)),-70.6266370305)</f>
        <v>-72.025446149800004</v>
      </c>
      <c r="Q3643" t="str">
        <f>+IFERROR(IF(covid_cl[[#This Row],[Region]]&lt;&gt;"No Informado",covid_cl[[#This Row],[Region]],VLOOKUP(covid_cl[[#This Row],[ID]],[1]Hoja5!B$4:I$1967,3,0)),"No Informado")</f>
        <v>Magallanes</v>
      </c>
    </row>
    <row r="3644" spans="1:17" x14ac:dyDescent="0.3">
      <c r="A3644">
        <f t="shared" si="59"/>
        <v>3643</v>
      </c>
      <c r="B3644" s="8" t="s">
        <v>1696</v>
      </c>
      <c r="C3644">
        <v>12</v>
      </c>
      <c r="D3644" t="s">
        <v>63</v>
      </c>
      <c r="E3644" t="s">
        <v>1217</v>
      </c>
      <c r="I3644" t="s">
        <v>392</v>
      </c>
      <c r="L3644" t="s">
        <v>1544</v>
      </c>
      <c r="M3644">
        <f>+IFERROR(IFERROR(VLOOKUP(covid_cl[[#This Row],[Comuna]],Hoja1!$D$4:$BD$348,9,0),VLOOKUP(covid_cl[[#This Row],[Region]],Hoja1!$E$4:$BD$348,6,0)),-33.6043642941)</f>
        <v>-53.646790248899997</v>
      </c>
      <c r="N3644">
        <f>+IFERROR(IFERROR(VLOOKUP(covid_cl[[#This Row],[Comuna]],Hoja1!$D$4:$BD$348,8,0),VLOOKUP(covid_cl[[#This Row],[Region]],Hoja1!$E$4:$BD$348,5,0)),-70.6266370305)</f>
        <v>-72.025446149800004</v>
      </c>
      <c r="Q3644" t="str">
        <f>+IFERROR(IF(covid_cl[[#This Row],[Region]]&lt;&gt;"No Informado",covid_cl[[#This Row],[Region]],VLOOKUP(covid_cl[[#This Row],[ID]],[1]Hoja5!B$4:I$1967,3,0)),"No Informado")</f>
        <v>Magallanes</v>
      </c>
    </row>
    <row r="3645" spans="1:17" x14ac:dyDescent="0.3">
      <c r="A3645">
        <f t="shared" si="59"/>
        <v>3644</v>
      </c>
      <c r="B3645" s="8" t="s">
        <v>1696</v>
      </c>
      <c r="C3645">
        <v>12</v>
      </c>
      <c r="D3645" t="s">
        <v>63</v>
      </c>
      <c r="E3645" t="s">
        <v>1217</v>
      </c>
      <c r="I3645" t="s">
        <v>392</v>
      </c>
      <c r="L3645" t="s">
        <v>1544</v>
      </c>
      <c r="M3645">
        <f>+IFERROR(IFERROR(VLOOKUP(covid_cl[[#This Row],[Comuna]],Hoja1!$D$4:$BD$348,9,0),VLOOKUP(covid_cl[[#This Row],[Region]],Hoja1!$E$4:$BD$348,6,0)),-33.6043642941)</f>
        <v>-53.646790248899997</v>
      </c>
      <c r="N3645">
        <f>+IFERROR(IFERROR(VLOOKUP(covid_cl[[#This Row],[Comuna]],Hoja1!$D$4:$BD$348,8,0),VLOOKUP(covid_cl[[#This Row],[Region]],Hoja1!$E$4:$BD$348,5,0)),-70.6266370305)</f>
        <v>-72.025446149800004</v>
      </c>
      <c r="Q3645" t="str">
        <f>+IFERROR(IF(covid_cl[[#This Row],[Region]]&lt;&gt;"No Informado",covid_cl[[#This Row],[Region]],VLOOKUP(covid_cl[[#This Row],[ID]],[1]Hoja5!B$4:I$1967,3,0)),"No Informado")</f>
        <v>Magallanes</v>
      </c>
    </row>
    <row r="3646" spans="1:17" x14ac:dyDescent="0.3">
      <c r="A3646">
        <f t="shared" si="59"/>
        <v>3645</v>
      </c>
      <c r="B3646" s="8" t="s">
        <v>1696</v>
      </c>
      <c r="C3646">
        <v>12</v>
      </c>
      <c r="D3646" t="s">
        <v>63</v>
      </c>
      <c r="E3646" t="s">
        <v>1217</v>
      </c>
      <c r="I3646" t="s">
        <v>392</v>
      </c>
      <c r="L3646" t="s">
        <v>1544</v>
      </c>
      <c r="M3646">
        <f>+IFERROR(IFERROR(VLOOKUP(covid_cl[[#This Row],[Comuna]],Hoja1!$D$4:$BD$348,9,0),VLOOKUP(covid_cl[[#This Row],[Region]],Hoja1!$E$4:$BD$348,6,0)),-33.6043642941)</f>
        <v>-53.646790248899997</v>
      </c>
      <c r="N3646">
        <f>+IFERROR(IFERROR(VLOOKUP(covid_cl[[#This Row],[Comuna]],Hoja1!$D$4:$BD$348,8,0),VLOOKUP(covid_cl[[#This Row],[Region]],Hoja1!$E$4:$BD$348,5,0)),-70.6266370305)</f>
        <v>-72.025446149800004</v>
      </c>
      <c r="Q3646" t="str">
        <f>+IFERROR(IF(covid_cl[[#This Row],[Region]]&lt;&gt;"No Informado",covid_cl[[#This Row],[Region]],VLOOKUP(covid_cl[[#This Row],[ID]],[1]Hoja5!B$4:I$1967,3,0)),"No Informado")</f>
        <v>Magallanes</v>
      </c>
    </row>
    <row r="3647" spans="1:17" x14ac:dyDescent="0.3">
      <c r="A3647">
        <f t="shared" si="59"/>
        <v>3646</v>
      </c>
      <c r="B3647" s="8" t="s">
        <v>1696</v>
      </c>
      <c r="C3647">
        <v>12</v>
      </c>
      <c r="D3647" t="s">
        <v>63</v>
      </c>
      <c r="E3647" t="s">
        <v>1217</v>
      </c>
      <c r="I3647" t="s">
        <v>392</v>
      </c>
      <c r="L3647" t="s">
        <v>1544</v>
      </c>
      <c r="M3647">
        <f>+IFERROR(IFERROR(VLOOKUP(covid_cl[[#This Row],[Comuna]],Hoja1!$D$4:$BD$348,9,0),VLOOKUP(covid_cl[[#This Row],[Region]],Hoja1!$E$4:$BD$348,6,0)),-33.6043642941)</f>
        <v>-53.646790248899997</v>
      </c>
      <c r="N3647">
        <f>+IFERROR(IFERROR(VLOOKUP(covid_cl[[#This Row],[Comuna]],Hoja1!$D$4:$BD$348,8,0),VLOOKUP(covid_cl[[#This Row],[Region]],Hoja1!$E$4:$BD$348,5,0)),-70.6266370305)</f>
        <v>-72.025446149800004</v>
      </c>
      <c r="Q3647" t="str">
        <f>+IFERROR(IF(covid_cl[[#This Row],[Region]]&lt;&gt;"No Informado",covid_cl[[#This Row],[Region]],VLOOKUP(covid_cl[[#This Row],[ID]],[1]Hoja5!B$4:I$1967,3,0)),"No Informado")</f>
        <v>Magallanes</v>
      </c>
    </row>
    <row r="3648" spans="1:17" x14ac:dyDescent="0.3">
      <c r="A3648">
        <f t="shared" si="59"/>
        <v>3647</v>
      </c>
      <c r="B3648" s="8" t="s">
        <v>1696</v>
      </c>
      <c r="C3648">
        <v>12</v>
      </c>
      <c r="D3648" t="s">
        <v>63</v>
      </c>
      <c r="E3648" t="s">
        <v>1217</v>
      </c>
      <c r="I3648" t="s">
        <v>392</v>
      </c>
      <c r="L3648" t="s">
        <v>1544</v>
      </c>
      <c r="M3648">
        <f>+IFERROR(IFERROR(VLOOKUP(covid_cl[[#This Row],[Comuna]],Hoja1!$D$4:$BD$348,9,0),VLOOKUP(covid_cl[[#This Row],[Region]],Hoja1!$E$4:$BD$348,6,0)),-33.6043642941)</f>
        <v>-53.646790248899997</v>
      </c>
      <c r="N3648">
        <f>+IFERROR(IFERROR(VLOOKUP(covid_cl[[#This Row],[Comuna]],Hoja1!$D$4:$BD$348,8,0),VLOOKUP(covid_cl[[#This Row],[Region]],Hoja1!$E$4:$BD$348,5,0)),-70.6266370305)</f>
        <v>-72.025446149800004</v>
      </c>
      <c r="Q3648" t="str">
        <f>+IFERROR(IF(covid_cl[[#This Row],[Region]]&lt;&gt;"No Informado",covid_cl[[#This Row],[Region]],VLOOKUP(covid_cl[[#This Row],[ID]],[1]Hoja5!B$4:I$1967,3,0)),"No Informado")</f>
        <v>Magallanes</v>
      </c>
    </row>
    <row r="3649" spans="1:17" x14ac:dyDescent="0.3">
      <c r="A3649">
        <f t="shared" si="59"/>
        <v>3648</v>
      </c>
      <c r="B3649" s="8" t="s">
        <v>1696</v>
      </c>
      <c r="C3649">
        <v>12</v>
      </c>
      <c r="D3649" t="s">
        <v>63</v>
      </c>
      <c r="E3649" t="s">
        <v>1217</v>
      </c>
      <c r="I3649" t="s">
        <v>392</v>
      </c>
      <c r="L3649" t="s">
        <v>1544</v>
      </c>
      <c r="M3649">
        <f>+IFERROR(IFERROR(VLOOKUP(covid_cl[[#This Row],[Comuna]],Hoja1!$D$4:$BD$348,9,0),VLOOKUP(covid_cl[[#This Row],[Region]],Hoja1!$E$4:$BD$348,6,0)),-33.6043642941)</f>
        <v>-53.646790248899997</v>
      </c>
      <c r="N3649">
        <f>+IFERROR(IFERROR(VLOOKUP(covid_cl[[#This Row],[Comuna]],Hoja1!$D$4:$BD$348,8,0),VLOOKUP(covid_cl[[#This Row],[Region]],Hoja1!$E$4:$BD$348,5,0)),-70.6266370305)</f>
        <v>-72.025446149800004</v>
      </c>
      <c r="Q3649" t="str">
        <f>+IFERROR(IF(covid_cl[[#This Row],[Region]]&lt;&gt;"No Informado",covid_cl[[#This Row],[Region]],VLOOKUP(covid_cl[[#This Row],[ID]],[1]Hoja5!B$4:I$1967,3,0)),"No Informado")</f>
        <v>Magallanes</v>
      </c>
    </row>
    <row r="3650" spans="1:17" x14ac:dyDescent="0.3">
      <c r="A3650">
        <f t="shared" si="59"/>
        <v>3649</v>
      </c>
      <c r="B3650" s="8" t="s">
        <v>1696</v>
      </c>
      <c r="C3650">
        <v>12</v>
      </c>
      <c r="D3650" t="s">
        <v>63</v>
      </c>
      <c r="E3650" t="s">
        <v>1217</v>
      </c>
      <c r="I3650" t="s">
        <v>392</v>
      </c>
      <c r="L3650" t="s">
        <v>1544</v>
      </c>
      <c r="M3650">
        <f>+IFERROR(IFERROR(VLOOKUP(covid_cl[[#This Row],[Comuna]],Hoja1!$D$4:$BD$348,9,0),VLOOKUP(covid_cl[[#This Row],[Region]],Hoja1!$E$4:$BD$348,6,0)),-33.6043642941)</f>
        <v>-53.646790248899997</v>
      </c>
      <c r="N3650">
        <f>+IFERROR(IFERROR(VLOOKUP(covid_cl[[#This Row],[Comuna]],Hoja1!$D$4:$BD$348,8,0),VLOOKUP(covid_cl[[#This Row],[Region]],Hoja1!$E$4:$BD$348,5,0)),-70.6266370305)</f>
        <v>-72.025446149800004</v>
      </c>
      <c r="Q3650" t="str">
        <f>+IFERROR(IF(covid_cl[[#This Row],[Region]]&lt;&gt;"No Informado",covid_cl[[#This Row],[Region]],VLOOKUP(covid_cl[[#This Row],[ID]],[1]Hoja5!B$4:I$1967,3,0)),"No Informado")</f>
        <v>Magallanes</v>
      </c>
    </row>
    <row r="3651" spans="1:17" x14ac:dyDescent="0.3">
      <c r="A3651">
        <f t="shared" si="59"/>
        <v>3650</v>
      </c>
      <c r="B3651" s="8" t="s">
        <v>1696</v>
      </c>
      <c r="C3651">
        <v>12</v>
      </c>
      <c r="D3651" t="s">
        <v>63</v>
      </c>
      <c r="E3651" t="s">
        <v>1217</v>
      </c>
      <c r="I3651" t="s">
        <v>392</v>
      </c>
      <c r="L3651" t="s">
        <v>1544</v>
      </c>
      <c r="M3651">
        <f>+IFERROR(IFERROR(VLOOKUP(covid_cl[[#This Row],[Comuna]],Hoja1!$D$4:$BD$348,9,0),VLOOKUP(covid_cl[[#This Row],[Region]],Hoja1!$E$4:$BD$348,6,0)),-33.6043642941)</f>
        <v>-53.646790248899997</v>
      </c>
      <c r="N3651">
        <f>+IFERROR(IFERROR(VLOOKUP(covid_cl[[#This Row],[Comuna]],Hoja1!$D$4:$BD$348,8,0),VLOOKUP(covid_cl[[#This Row],[Region]],Hoja1!$E$4:$BD$348,5,0)),-70.6266370305)</f>
        <v>-72.025446149800004</v>
      </c>
      <c r="Q3651" t="str">
        <f>+IFERROR(IF(covid_cl[[#This Row],[Region]]&lt;&gt;"No Informado",covid_cl[[#This Row],[Region]],VLOOKUP(covid_cl[[#This Row],[ID]],[1]Hoja5!B$4:I$1967,3,0)),"No Informado")</f>
        <v>Magallanes</v>
      </c>
    </row>
    <row r="3652" spans="1:17" x14ac:dyDescent="0.3">
      <c r="A3652">
        <f t="shared" si="59"/>
        <v>3651</v>
      </c>
      <c r="B3652" s="8" t="s">
        <v>1696</v>
      </c>
      <c r="C3652">
        <v>12</v>
      </c>
      <c r="D3652" t="s">
        <v>63</v>
      </c>
      <c r="E3652" t="s">
        <v>1217</v>
      </c>
      <c r="I3652" t="s">
        <v>392</v>
      </c>
      <c r="L3652" t="s">
        <v>1544</v>
      </c>
      <c r="M3652">
        <f>+IFERROR(IFERROR(VLOOKUP(covid_cl[[#This Row],[Comuna]],Hoja1!$D$4:$BD$348,9,0),VLOOKUP(covid_cl[[#This Row],[Region]],Hoja1!$E$4:$BD$348,6,0)),-33.6043642941)</f>
        <v>-53.646790248899997</v>
      </c>
      <c r="N3652">
        <f>+IFERROR(IFERROR(VLOOKUP(covid_cl[[#This Row],[Comuna]],Hoja1!$D$4:$BD$348,8,0),VLOOKUP(covid_cl[[#This Row],[Region]],Hoja1!$E$4:$BD$348,5,0)),-70.6266370305)</f>
        <v>-72.025446149800004</v>
      </c>
      <c r="Q3652" t="str">
        <f>+IFERROR(IF(covid_cl[[#This Row],[Region]]&lt;&gt;"No Informado",covid_cl[[#This Row],[Region]],VLOOKUP(covid_cl[[#This Row],[ID]],[1]Hoja5!B$4:I$1967,3,0)),"No Informado")</f>
        <v>Magallanes</v>
      </c>
    </row>
    <row r="3653" spans="1:17" x14ac:dyDescent="0.3">
      <c r="A3653">
        <f t="shared" si="59"/>
        <v>3652</v>
      </c>
      <c r="B3653" s="8" t="s">
        <v>1696</v>
      </c>
      <c r="C3653">
        <v>12</v>
      </c>
      <c r="D3653" t="s">
        <v>63</v>
      </c>
      <c r="E3653" t="s">
        <v>1217</v>
      </c>
      <c r="I3653" t="s">
        <v>392</v>
      </c>
      <c r="L3653" t="s">
        <v>1544</v>
      </c>
      <c r="M3653">
        <f>+IFERROR(IFERROR(VLOOKUP(covid_cl[[#This Row],[Comuna]],Hoja1!$D$4:$BD$348,9,0),VLOOKUP(covid_cl[[#This Row],[Region]],Hoja1!$E$4:$BD$348,6,0)),-33.6043642941)</f>
        <v>-53.646790248899997</v>
      </c>
      <c r="N3653">
        <f>+IFERROR(IFERROR(VLOOKUP(covid_cl[[#This Row],[Comuna]],Hoja1!$D$4:$BD$348,8,0),VLOOKUP(covid_cl[[#This Row],[Region]],Hoja1!$E$4:$BD$348,5,0)),-70.6266370305)</f>
        <v>-72.025446149800004</v>
      </c>
      <c r="Q3653" t="str">
        <f>+IFERROR(IF(covid_cl[[#This Row],[Region]]&lt;&gt;"No Informado",covid_cl[[#This Row],[Region]],VLOOKUP(covid_cl[[#This Row],[ID]],[1]Hoja5!B$4:I$1967,3,0)),"No Informado")</f>
        <v>Magallanes</v>
      </c>
    </row>
    <row r="3654" spans="1:17" x14ac:dyDescent="0.3">
      <c r="A3654">
        <f t="shared" si="59"/>
        <v>3653</v>
      </c>
      <c r="B3654" s="8" t="s">
        <v>1696</v>
      </c>
      <c r="C3654">
        <v>12</v>
      </c>
      <c r="D3654" t="s">
        <v>63</v>
      </c>
      <c r="E3654" t="s">
        <v>1217</v>
      </c>
      <c r="I3654" t="s">
        <v>392</v>
      </c>
      <c r="L3654" t="s">
        <v>1544</v>
      </c>
      <c r="M3654">
        <f>+IFERROR(IFERROR(VLOOKUP(covid_cl[[#This Row],[Comuna]],Hoja1!$D$4:$BD$348,9,0),VLOOKUP(covid_cl[[#This Row],[Region]],Hoja1!$E$4:$BD$348,6,0)),-33.6043642941)</f>
        <v>-53.646790248899997</v>
      </c>
      <c r="N3654">
        <f>+IFERROR(IFERROR(VLOOKUP(covid_cl[[#This Row],[Comuna]],Hoja1!$D$4:$BD$348,8,0),VLOOKUP(covid_cl[[#This Row],[Region]],Hoja1!$E$4:$BD$348,5,0)),-70.6266370305)</f>
        <v>-72.025446149800004</v>
      </c>
      <c r="Q3654" t="str">
        <f>+IFERROR(IF(covid_cl[[#This Row],[Region]]&lt;&gt;"No Informado",covid_cl[[#This Row],[Region]],VLOOKUP(covid_cl[[#This Row],[ID]],[1]Hoja5!B$4:I$1967,3,0)),"No Informado")</f>
        <v>Magallanes</v>
      </c>
    </row>
    <row r="3655" spans="1:17" x14ac:dyDescent="0.3">
      <c r="A3655">
        <f t="shared" si="59"/>
        <v>3654</v>
      </c>
      <c r="B3655" s="8" t="s">
        <v>1696</v>
      </c>
      <c r="C3655">
        <v>12</v>
      </c>
      <c r="D3655" t="s">
        <v>63</v>
      </c>
      <c r="E3655" t="s">
        <v>1217</v>
      </c>
      <c r="I3655" t="s">
        <v>368</v>
      </c>
      <c r="L3655" t="s">
        <v>1544</v>
      </c>
      <c r="M3655">
        <f>+IFERROR(IFERROR(VLOOKUP(covid_cl[[#This Row],[Comuna]],Hoja1!$D$4:$BD$348,9,0),VLOOKUP(covid_cl[[#This Row],[Region]],Hoja1!$E$4:$BD$348,6,0)),-33.6043642941)</f>
        <v>-53.3131314213</v>
      </c>
      <c r="N3655">
        <f>+IFERROR(IFERROR(VLOOKUP(covid_cl[[#This Row],[Comuna]],Hoja1!$D$4:$BD$348,8,0),VLOOKUP(covid_cl[[#This Row],[Region]],Hoja1!$E$4:$BD$348,5,0)),-70.6266370305)</f>
        <v>-69.380093201600005</v>
      </c>
      <c r="Q3655" t="str">
        <f>+IFERROR(IF(covid_cl[[#This Row],[Region]]&lt;&gt;"No Informado",covid_cl[[#This Row],[Region]],VLOOKUP(covid_cl[[#This Row],[ID]],[1]Hoja5!B$4:I$1967,3,0)),"No Informado")</f>
        <v>Magallanes</v>
      </c>
    </row>
    <row r="3656" spans="1:17" x14ac:dyDescent="0.3">
      <c r="A3656">
        <f t="shared" si="59"/>
        <v>3655</v>
      </c>
      <c r="B3656" s="8" t="s">
        <v>1696</v>
      </c>
      <c r="C3656">
        <v>9</v>
      </c>
      <c r="D3656" t="s">
        <v>63</v>
      </c>
      <c r="E3656" t="s">
        <v>926</v>
      </c>
      <c r="I3656" s="5" t="s">
        <v>327</v>
      </c>
      <c r="L3656" t="s">
        <v>1627</v>
      </c>
      <c r="M3656">
        <f>+IFERROR(IFERROR(VLOOKUP(covid_cl[[#This Row],[Comuna]],Hoja1!$D$4:$BD$348,9,0),VLOOKUP(covid_cl[[#This Row],[Region]],Hoja1!$E$4:$BD$348,6,0)),-33.6043642941)</f>
        <v>-38.648229578399999</v>
      </c>
      <c r="N3656">
        <f>+IFERROR(IFERROR(VLOOKUP(covid_cl[[#This Row],[Comuna]],Hoja1!$D$4:$BD$348,8,0),VLOOKUP(covid_cl[[#This Row],[Region]],Hoja1!$E$4:$BD$348,5,0)),-70.6266370305)</f>
        <v>-72.276375641000001</v>
      </c>
      <c r="Q3656" t="str">
        <f>+IFERROR(IF(covid_cl[[#This Row],[Region]]&lt;&gt;"No Informado",covid_cl[[#This Row],[Region]],VLOOKUP(covid_cl[[#This Row],[ID]],[1]Hoja5!B$4:I$1967,3,0)),"No Informado")</f>
        <v>La Araucanía</v>
      </c>
    </row>
    <row r="3657" spans="1:17" x14ac:dyDescent="0.3">
      <c r="A3657">
        <f t="shared" si="59"/>
        <v>3656</v>
      </c>
      <c r="B3657" s="8" t="s">
        <v>1696</v>
      </c>
      <c r="C3657">
        <v>13</v>
      </c>
      <c r="D3657" t="s">
        <v>63</v>
      </c>
      <c r="E3657" t="s">
        <v>1259</v>
      </c>
      <c r="I3657" t="s">
        <v>502</v>
      </c>
      <c r="L3657" t="s">
        <v>1627</v>
      </c>
      <c r="M3657">
        <f>+IFERROR(IFERROR(VLOOKUP(covid_cl[[#This Row],[Comuna]],Hoja1!$D$4:$BD$348,9,0),VLOOKUP(covid_cl[[#This Row],[Region]],Hoja1!$E$4:$BD$348,6,0)),-33.6043642941)</f>
        <v>-33.453751182700003</v>
      </c>
      <c r="N3657">
        <f>+IFERROR(IFERROR(VLOOKUP(covid_cl[[#This Row],[Comuna]],Hoja1!$D$4:$BD$348,8,0),VLOOKUP(covid_cl[[#This Row],[Region]],Hoja1!$E$4:$BD$348,5,0)),-70.6266370305)</f>
        <v>-70.656954396499998</v>
      </c>
      <c r="Q3657" t="str">
        <f>+IFERROR(IF(covid_cl[[#This Row],[Region]]&lt;&gt;"No Informado",covid_cl[[#This Row],[Region]],VLOOKUP(covid_cl[[#This Row],[ID]],[1]Hoja5!B$4:I$1967,3,0)),"No Informado")</f>
        <v>Metropolitana</v>
      </c>
    </row>
    <row r="3658" spans="1:17" x14ac:dyDescent="0.3">
      <c r="A3658">
        <f t="shared" si="59"/>
        <v>3657</v>
      </c>
      <c r="B3658" s="8" t="s">
        <v>1696</v>
      </c>
      <c r="D3658" t="s">
        <v>63</v>
      </c>
      <c r="E3658" t="s">
        <v>327</v>
      </c>
      <c r="I3658" t="s">
        <v>327</v>
      </c>
      <c r="L3658" t="s">
        <v>1618</v>
      </c>
      <c r="M3658">
        <f>+IFERROR(IFERROR(VLOOKUP(covid_cl[[#This Row],[Comuna]],Hoja1!$D$4:$BD$348,9,0),VLOOKUP(covid_cl[[#This Row],[Region]],Hoja1!$E$4:$BD$348,6,0)),-33.6043642941)</f>
        <v>-33.604364294100002</v>
      </c>
      <c r="N3658">
        <f>+IFERROR(IFERROR(VLOOKUP(covid_cl[[#This Row],[Comuna]],Hoja1!$D$4:$BD$348,8,0),VLOOKUP(covid_cl[[#This Row],[Region]],Hoja1!$E$4:$BD$348,5,0)),-70.6266370305)</f>
        <v>-70.626637030500007</v>
      </c>
      <c r="Q3658" t="str">
        <f>+IFERROR(IF(covid_cl[[#This Row],[Region]]&lt;&gt;"No Informado",covid_cl[[#This Row],[Region]],VLOOKUP(covid_cl[[#This Row],[ID]],[1]Hoja5!B$4:I$1967,3,0)),"No Informado")</f>
        <v>No Informado</v>
      </c>
    </row>
    <row r="3659" spans="1:17" x14ac:dyDescent="0.3">
      <c r="A3659">
        <f t="shared" si="59"/>
        <v>3658</v>
      </c>
      <c r="B3659" s="8" t="s">
        <v>1696</v>
      </c>
      <c r="D3659" t="s">
        <v>63</v>
      </c>
      <c r="E3659" t="s">
        <v>327</v>
      </c>
      <c r="I3659" t="s">
        <v>327</v>
      </c>
      <c r="L3659" t="s">
        <v>1618</v>
      </c>
      <c r="M3659">
        <f>+IFERROR(IFERROR(VLOOKUP(covid_cl[[#This Row],[Comuna]],Hoja1!$D$4:$BD$348,9,0),VLOOKUP(covid_cl[[#This Row],[Region]],Hoja1!$E$4:$BD$348,6,0)),-33.6043642941)</f>
        <v>-33.604364294100002</v>
      </c>
      <c r="N3659">
        <f>+IFERROR(IFERROR(VLOOKUP(covid_cl[[#This Row],[Comuna]],Hoja1!$D$4:$BD$348,8,0),VLOOKUP(covid_cl[[#This Row],[Region]],Hoja1!$E$4:$BD$348,5,0)),-70.6266370305)</f>
        <v>-70.626637030500007</v>
      </c>
      <c r="Q3659" t="str">
        <f>+IFERROR(IF(covid_cl[[#This Row],[Region]]&lt;&gt;"No Informado",covid_cl[[#This Row],[Region]],VLOOKUP(covid_cl[[#This Row],[ID]],[1]Hoja5!B$4:I$1967,3,0)),"No Informado")</f>
        <v>No Informado</v>
      </c>
    </row>
    <row r="3660" spans="1:17" x14ac:dyDescent="0.3">
      <c r="A3660">
        <f t="shared" si="59"/>
        <v>3659</v>
      </c>
      <c r="B3660" s="8" t="s">
        <v>1696</v>
      </c>
      <c r="D3660" t="s">
        <v>63</v>
      </c>
      <c r="E3660" t="s">
        <v>327</v>
      </c>
      <c r="I3660" t="s">
        <v>327</v>
      </c>
      <c r="L3660" t="s">
        <v>1618</v>
      </c>
      <c r="M3660">
        <f>+IFERROR(IFERROR(VLOOKUP(covid_cl[[#This Row],[Comuna]],Hoja1!$D$4:$BD$348,9,0),VLOOKUP(covid_cl[[#This Row],[Region]],Hoja1!$E$4:$BD$348,6,0)),-33.6043642941)</f>
        <v>-33.604364294100002</v>
      </c>
      <c r="N3660">
        <f>+IFERROR(IFERROR(VLOOKUP(covid_cl[[#This Row],[Comuna]],Hoja1!$D$4:$BD$348,8,0),VLOOKUP(covid_cl[[#This Row],[Region]],Hoja1!$E$4:$BD$348,5,0)),-70.6266370305)</f>
        <v>-70.626637030500007</v>
      </c>
      <c r="Q3660" t="str">
        <f>+IFERROR(IF(covid_cl[[#This Row],[Region]]&lt;&gt;"No Informado",covid_cl[[#This Row],[Region]],VLOOKUP(covid_cl[[#This Row],[ID]],[1]Hoja5!B$4:I$1967,3,0)),"No Informado")</f>
        <v>No Informado</v>
      </c>
    </row>
    <row r="3661" spans="1:17" x14ac:dyDescent="0.3">
      <c r="A3661">
        <f t="shared" si="59"/>
        <v>3660</v>
      </c>
      <c r="B3661" s="8" t="s">
        <v>1696</v>
      </c>
      <c r="D3661" t="s">
        <v>63</v>
      </c>
      <c r="E3661" t="s">
        <v>327</v>
      </c>
      <c r="I3661" t="s">
        <v>327</v>
      </c>
      <c r="L3661" t="s">
        <v>1618</v>
      </c>
      <c r="M3661">
        <f>+IFERROR(IFERROR(VLOOKUP(covid_cl[[#This Row],[Comuna]],Hoja1!$D$4:$BD$348,9,0),VLOOKUP(covid_cl[[#This Row],[Region]],Hoja1!$E$4:$BD$348,6,0)),-33.6043642941)</f>
        <v>-33.604364294100002</v>
      </c>
      <c r="N3661">
        <f>+IFERROR(IFERROR(VLOOKUP(covid_cl[[#This Row],[Comuna]],Hoja1!$D$4:$BD$348,8,0),VLOOKUP(covid_cl[[#This Row],[Region]],Hoja1!$E$4:$BD$348,5,0)),-70.6266370305)</f>
        <v>-70.626637030500007</v>
      </c>
      <c r="Q3661" t="str">
        <f>+IFERROR(IF(covid_cl[[#This Row],[Region]]&lt;&gt;"No Informado",covid_cl[[#This Row],[Region]],VLOOKUP(covid_cl[[#This Row],[ID]],[1]Hoja5!B$4:I$1967,3,0)),"No Informado")</f>
        <v>No Informado</v>
      </c>
    </row>
    <row r="3662" spans="1:17" x14ac:dyDescent="0.3">
      <c r="A3662">
        <f t="shared" si="59"/>
        <v>3661</v>
      </c>
      <c r="B3662" s="8" t="s">
        <v>1696</v>
      </c>
      <c r="D3662" t="s">
        <v>63</v>
      </c>
      <c r="E3662" t="s">
        <v>327</v>
      </c>
      <c r="I3662" t="s">
        <v>327</v>
      </c>
      <c r="L3662" t="s">
        <v>1618</v>
      </c>
      <c r="M3662">
        <f>+IFERROR(IFERROR(VLOOKUP(covid_cl[[#This Row],[Comuna]],Hoja1!$D$4:$BD$348,9,0),VLOOKUP(covid_cl[[#This Row],[Region]],Hoja1!$E$4:$BD$348,6,0)),-33.6043642941)</f>
        <v>-33.604364294100002</v>
      </c>
      <c r="N3662">
        <f>+IFERROR(IFERROR(VLOOKUP(covid_cl[[#This Row],[Comuna]],Hoja1!$D$4:$BD$348,8,0),VLOOKUP(covid_cl[[#This Row],[Region]],Hoja1!$E$4:$BD$348,5,0)),-70.6266370305)</f>
        <v>-70.626637030500007</v>
      </c>
      <c r="Q3662" t="str">
        <f>+IFERROR(IF(covid_cl[[#This Row],[Region]]&lt;&gt;"No Informado",covid_cl[[#This Row],[Region]],VLOOKUP(covid_cl[[#This Row],[ID]],[1]Hoja5!B$4:I$1967,3,0)),"No Informado")</f>
        <v>No Informado</v>
      </c>
    </row>
    <row r="3663" spans="1:17" x14ac:dyDescent="0.3">
      <c r="A3663">
        <f t="shared" si="59"/>
        <v>3662</v>
      </c>
      <c r="B3663" s="8" t="s">
        <v>1696</v>
      </c>
      <c r="D3663" t="s">
        <v>63</v>
      </c>
      <c r="E3663" t="s">
        <v>327</v>
      </c>
      <c r="I3663" t="s">
        <v>327</v>
      </c>
      <c r="L3663" t="s">
        <v>1618</v>
      </c>
      <c r="M3663">
        <f>+IFERROR(IFERROR(VLOOKUP(covid_cl[[#This Row],[Comuna]],Hoja1!$D$4:$BD$348,9,0),VLOOKUP(covid_cl[[#This Row],[Region]],Hoja1!$E$4:$BD$348,6,0)),-33.6043642941)</f>
        <v>-33.604364294100002</v>
      </c>
      <c r="N3663">
        <f>+IFERROR(IFERROR(VLOOKUP(covid_cl[[#This Row],[Comuna]],Hoja1!$D$4:$BD$348,8,0),VLOOKUP(covid_cl[[#This Row],[Region]],Hoja1!$E$4:$BD$348,5,0)),-70.6266370305)</f>
        <v>-70.626637030500007</v>
      </c>
      <c r="Q3663" t="str">
        <f>+IFERROR(IF(covid_cl[[#This Row],[Region]]&lt;&gt;"No Informado",covid_cl[[#This Row],[Region]],VLOOKUP(covid_cl[[#This Row],[ID]],[1]Hoja5!B$4:I$1967,3,0)),"No Informado")</f>
        <v>No Informado</v>
      </c>
    </row>
    <row r="3664" spans="1:17" x14ac:dyDescent="0.3">
      <c r="A3664">
        <f t="shared" si="59"/>
        <v>3663</v>
      </c>
      <c r="B3664" s="8" t="s">
        <v>1696</v>
      </c>
      <c r="D3664" t="s">
        <v>63</v>
      </c>
      <c r="E3664" t="s">
        <v>327</v>
      </c>
      <c r="I3664" t="s">
        <v>327</v>
      </c>
      <c r="L3664" t="s">
        <v>1618</v>
      </c>
      <c r="M3664">
        <f>+IFERROR(IFERROR(VLOOKUP(covid_cl[[#This Row],[Comuna]],Hoja1!$D$4:$BD$348,9,0),VLOOKUP(covid_cl[[#This Row],[Region]],Hoja1!$E$4:$BD$348,6,0)),-33.6043642941)</f>
        <v>-33.604364294100002</v>
      </c>
      <c r="N3664">
        <f>+IFERROR(IFERROR(VLOOKUP(covid_cl[[#This Row],[Comuna]],Hoja1!$D$4:$BD$348,8,0),VLOOKUP(covid_cl[[#This Row],[Region]],Hoja1!$E$4:$BD$348,5,0)),-70.6266370305)</f>
        <v>-70.626637030500007</v>
      </c>
      <c r="Q3664" t="str">
        <f>+IFERROR(IF(covid_cl[[#This Row],[Region]]&lt;&gt;"No Informado",covid_cl[[#This Row],[Region]],VLOOKUP(covid_cl[[#This Row],[ID]],[1]Hoja5!B$4:I$1967,3,0)),"No Informado")</f>
        <v>No Informado</v>
      </c>
    </row>
    <row r="3665" spans="1:17" x14ac:dyDescent="0.3">
      <c r="A3665">
        <f t="shared" si="59"/>
        <v>3664</v>
      </c>
      <c r="B3665" s="8" t="s">
        <v>1696</v>
      </c>
      <c r="D3665" t="s">
        <v>63</v>
      </c>
      <c r="E3665" t="s">
        <v>327</v>
      </c>
      <c r="I3665" t="s">
        <v>327</v>
      </c>
      <c r="L3665" t="s">
        <v>1618</v>
      </c>
      <c r="M3665">
        <f>+IFERROR(IFERROR(VLOOKUP(covid_cl[[#This Row],[Comuna]],Hoja1!$D$4:$BD$348,9,0),VLOOKUP(covid_cl[[#This Row],[Region]],Hoja1!$E$4:$BD$348,6,0)),-33.6043642941)</f>
        <v>-33.604364294100002</v>
      </c>
      <c r="N3665">
        <f>+IFERROR(IFERROR(VLOOKUP(covid_cl[[#This Row],[Comuna]],Hoja1!$D$4:$BD$348,8,0),VLOOKUP(covid_cl[[#This Row],[Region]],Hoja1!$E$4:$BD$348,5,0)),-70.6266370305)</f>
        <v>-70.626637030500007</v>
      </c>
      <c r="Q3665" t="str">
        <f>+IFERROR(IF(covid_cl[[#This Row],[Region]]&lt;&gt;"No Informado",covid_cl[[#This Row],[Region]],VLOOKUP(covid_cl[[#This Row],[ID]],[1]Hoja5!B$4:I$1967,3,0)),"No Informado")</f>
        <v>No Informado</v>
      </c>
    </row>
    <row r="3666" spans="1:17" x14ac:dyDescent="0.3">
      <c r="A3666">
        <f t="shared" si="59"/>
        <v>3665</v>
      </c>
      <c r="B3666" s="8" t="s">
        <v>1696</v>
      </c>
      <c r="D3666" t="s">
        <v>63</v>
      </c>
      <c r="E3666" t="s">
        <v>327</v>
      </c>
      <c r="I3666" t="s">
        <v>327</v>
      </c>
      <c r="L3666" t="s">
        <v>1618</v>
      </c>
      <c r="M3666">
        <f>+IFERROR(IFERROR(VLOOKUP(covid_cl[[#This Row],[Comuna]],Hoja1!$D$4:$BD$348,9,0),VLOOKUP(covid_cl[[#This Row],[Region]],Hoja1!$E$4:$BD$348,6,0)),-33.6043642941)</f>
        <v>-33.604364294100002</v>
      </c>
      <c r="N3666">
        <f>+IFERROR(IFERROR(VLOOKUP(covid_cl[[#This Row],[Comuna]],Hoja1!$D$4:$BD$348,8,0),VLOOKUP(covid_cl[[#This Row],[Region]],Hoja1!$E$4:$BD$348,5,0)),-70.6266370305)</f>
        <v>-70.626637030500007</v>
      </c>
      <c r="Q3666" t="str">
        <f>+IFERROR(IF(covid_cl[[#This Row],[Region]]&lt;&gt;"No Informado",covid_cl[[#This Row],[Region]],VLOOKUP(covid_cl[[#This Row],[ID]],[1]Hoja5!B$4:I$1967,3,0)),"No Informado")</f>
        <v>No Informado</v>
      </c>
    </row>
    <row r="3667" spans="1:17" x14ac:dyDescent="0.3">
      <c r="A3667">
        <f t="shared" si="59"/>
        <v>3666</v>
      </c>
      <c r="B3667" s="8" t="s">
        <v>1696</v>
      </c>
      <c r="D3667" t="s">
        <v>63</v>
      </c>
      <c r="E3667" t="s">
        <v>327</v>
      </c>
      <c r="I3667" t="s">
        <v>327</v>
      </c>
      <c r="L3667" t="s">
        <v>1618</v>
      </c>
      <c r="M3667">
        <f>+IFERROR(IFERROR(VLOOKUP(covid_cl[[#This Row],[Comuna]],Hoja1!$D$4:$BD$348,9,0),VLOOKUP(covid_cl[[#This Row],[Region]],Hoja1!$E$4:$BD$348,6,0)),-33.6043642941)</f>
        <v>-33.604364294100002</v>
      </c>
      <c r="N3667">
        <f>+IFERROR(IFERROR(VLOOKUP(covid_cl[[#This Row],[Comuna]],Hoja1!$D$4:$BD$348,8,0),VLOOKUP(covid_cl[[#This Row],[Region]],Hoja1!$E$4:$BD$348,5,0)),-70.6266370305)</f>
        <v>-70.626637030500007</v>
      </c>
      <c r="Q3667" t="str">
        <f>+IFERROR(IF(covid_cl[[#This Row],[Region]]&lt;&gt;"No Informado",covid_cl[[#This Row],[Region]],VLOOKUP(covid_cl[[#This Row],[ID]],[1]Hoja5!B$4:I$1967,3,0)),"No Informado")</f>
        <v>No Informado</v>
      </c>
    </row>
    <row r="3668" spans="1:17" x14ac:dyDescent="0.3">
      <c r="A3668">
        <f t="shared" si="59"/>
        <v>3667</v>
      </c>
      <c r="B3668" s="8" t="s">
        <v>1696</v>
      </c>
      <c r="D3668" t="s">
        <v>63</v>
      </c>
      <c r="E3668" t="s">
        <v>327</v>
      </c>
      <c r="I3668" t="s">
        <v>327</v>
      </c>
      <c r="L3668" t="s">
        <v>1618</v>
      </c>
      <c r="M3668">
        <f>+IFERROR(IFERROR(VLOOKUP(covid_cl[[#This Row],[Comuna]],Hoja1!$D$4:$BD$348,9,0),VLOOKUP(covid_cl[[#This Row],[Region]],Hoja1!$E$4:$BD$348,6,0)),-33.6043642941)</f>
        <v>-33.604364294100002</v>
      </c>
      <c r="N3668">
        <f>+IFERROR(IFERROR(VLOOKUP(covid_cl[[#This Row],[Comuna]],Hoja1!$D$4:$BD$348,8,0),VLOOKUP(covid_cl[[#This Row],[Region]],Hoja1!$E$4:$BD$348,5,0)),-70.6266370305)</f>
        <v>-70.626637030500007</v>
      </c>
      <c r="Q3668" t="str">
        <f>+IFERROR(IF(covid_cl[[#This Row],[Region]]&lt;&gt;"No Informado",covid_cl[[#This Row],[Region]],VLOOKUP(covid_cl[[#This Row],[ID]],[1]Hoja5!B$4:I$1967,3,0)),"No Informado")</f>
        <v>No Informado</v>
      </c>
    </row>
    <row r="3669" spans="1:17" x14ac:dyDescent="0.3">
      <c r="A3669">
        <f t="shared" si="59"/>
        <v>3668</v>
      </c>
      <c r="B3669" s="8" t="s">
        <v>1696</v>
      </c>
      <c r="D3669" t="s">
        <v>63</v>
      </c>
      <c r="E3669" t="s">
        <v>327</v>
      </c>
      <c r="I3669" t="s">
        <v>327</v>
      </c>
      <c r="L3669" t="s">
        <v>1618</v>
      </c>
      <c r="M3669">
        <f>+IFERROR(IFERROR(VLOOKUP(covid_cl[[#This Row],[Comuna]],Hoja1!$D$4:$BD$348,9,0),VLOOKUP(covid_cl[[#This Row],[Region]],Hoja1!$E$4:$BD$348,6,0)),-33.6043642941)</f>
        <v>-33.604364294100002</v>
      </c>
      <c r="N3669">
        <f>+IFERROR(IFERROR(VLOOKUP(covid_cl[[#This Row],[Comuna]],Hoja1!$D$4:$BD$348,8,0),VLOOKUP(covid_cl[[#This Row],[Region]],Hoja1!$E$4:$BD$348,5,0)),-70.6266370305)</f>
        <v>-70.626637030500007</v>
      </c>
      <c r="Q3669" t="str">
        <f>+IFERROR(IF(covid_cl[[#This Row],[Region]]&lt;&gt;"No Informado",covid_cl[[#This Row],[Region]],VLOOKUP(covid_cl[[#This Row],[ID]],[1]Hoja5!B$4:I$1967,3,0)),"No Informado")</f>
        <v>No Informado</v>
      </c>
    </row>
    <row r="3670" spans="1:17" x14ac:dyDescent="0.3">
      <c r="A3670">
        <f t="shared" si="59"/>
        <v>3669</v>
      </c>
      <c r="B3670" s="8" t="s">
        <v>1696</v>
      </c>
      <c r="D3670" t="s">
        <v>63</v>
      </c>
      <c r="E3670" t="s">
        <v>327</v>
      </c>
      <c r="I3670" t="s">
        <v>327</v>
      </c>
      <c r="L3670" t="s">
        <v>1618</v>
      </c>
      <c r="M3670">
        <f>+IFERROR(IFERROR(VLOOKUP(covid_cl[[#This Row],[Comuna]],Hoja1!$D$4:$BD$348,9,0),VLOOKUP(covid_cl[[#This Row],[Region]],Hoja1!$E$4:$BD$348,6,0)),-33.6043642941)</f>
        <v>-33.604364294100002</v>
      </c>
      <c r="N3670">
        <f>+IFERROR(IFERROR(VLOOKUP(covid_cl[[#This Row],[Comuna]],Hoja1!$D$4:$BD$348,8,0),VLOOKUP(covid_cl[[#This Row],[Region]],Hoja1!$E$4:$BD$348,5,0)),-70.6266370305)</f>
        <v>-70.626637030500007</v>
      </c>
      <c r="Q3670" t="str">
        <f>+IFERROR(IF(covid_cl[[#This Row],[Region]]&lt;&gt;"No Informado",covid_cl[[#This Row],[Region]],VLOOKUP(covid_cl[[#This Row],[ID]],[1]Hoja5!B$4:I$1967,3,0)),"No Informado")</f>
        <v>No Informado</v>
      </c>
    </row>
    <row r="3671" spans="1:17" x14ac:dyDescent="0.3">
      <c r="A3671">
        <f t="shared" si="59"/>
        <v>3670</v>
      </c>
      <c r="B3671" s="8" t="s">
        <v>1696</v>
      </c>
      <c r="D3671" t="s">
        <v>63</v>
      </c>
      <c r="E3671" t="s">
        <v>327</v>
      </c>
      <c r="I3671" t="s">
        <v>327</v>
      </c>
      <c r="L3671" t="s">
        <v>1618</v>
      </c>
      <c r="M3671">
        <f>+IFERROR(IFERROR(VLOOKUP(covid_cl[[#This Row],[Comuna]],Hoja1!$D$4:$BD$348,9,0),VLOOKUP(covid_cl[[#This Row],[Region]],Hoja1!$E$4:$BD$348,6,0)),-33.6043642941)</f>
        <v>-33.604364294100002</v>
      </c>
      <c r="N3671">
        <f>+IFERROR(IFERROR(VLOOKUP(covid_cl[[#This Row],[Comuna]],Hoja1!$D$4:$BD$348,8,0),VLOOKUP(covid_cl[[#This Row],[Region]],Hoja1!$E$4:$BD$348,5,0)),-70.6266370305)</f>
        <v>-70.626637030500007</v>
      </c>
      <c r="Q3671" t="str">
        <f>+IFERROR(IF(covid_cl[[#This Row],[Region]]&lt;&gt;"No Informado",covid_cl[[#This Row],[Region]],VLOOKUP(covid_cl[[#This Row],[ID]],[1]Hoja5!B$4:I$1967,3,0)),"No Informado")</f>
        <v>No Informado</v>
      </c>
    </row>
    <row r="3672" spans="1:17" x14ac:dyDescent="0.3">
      <c r="A3672">
        <f t="shared" si="59"/>
        <v>3671</v>
      </c>
      <c r="B3672" s="8" t="s">
        <v>1696</v>
      </c>
      <c r="D3672" t="s">
        <v>63</v>
      </c>
      <c r="E3672" t="s">
        <v>327</v>
      </c>
      <c r="I3672" t="s">
        <v>327</v>
      </c>
      <c r="L3672" t="s">
        <v>1618</v>
      </c>
      <c r="M3672">
        <f>+IFERROR(IFERROR(VLOOKUP(covid_cl[[#This Row],[Comuna]],Hoja1!$D$4:$BD$348,9,0),VLOOKUP(covid_cl[[#This Row],[Region]],Hoja1!$E$4:$BD$348,6,0)),-33.6043642941)</f>
        <v>-33.604364294100002</v>
      </c>
      <c r="N3672">
        <f>+IFERROR(IFERROR(VLOOKUP(covid_cl[[#This Row],[Comuna]],Hoja1!$D$4:$BD$348,8,0),VLOOKUP(covid_cl[[#This Row],[Region]],Hoja1!$E$4:$BD$348,5,0)),-70.6266370305)</f>
        <v>-70.626637030500007</v>
      </c>
      <c r="Q3672" t="str">
        <f>+IFERROR(IF(covid_cl[[#This Row],[Region]]&lt;&gt;"No Informado",covid_cl[[#This Row],[Region]],VLOOKUP(covid_cl[[#This Row],[ID]],[1]Hoja5!B$4:I$1967,3,0)),"No Informado")</f>
        <v>No Informado</v>
      </c>
    </row>
    <row r="3673" spans="1:17" x14ac:dyDescent="0.3">
      <c r="A3673">
        <f t="shared" si="59"/>
        <v>3672</v>
      </c>
      <c r="B3673" s="8" t="s">
        <v>1696</v>
      </c>
      <c r="D3673" t="s">
        <v>63</v>
      </c>
      <c r="E3673" t="s">
        <v>327</v>
      </c>
      <c r="I3673" t="s">
        <v>327</v>
      </c>
      <c r="L3673" t="s">
        <v>1618</v>
      </c>
      <c r="M3673">
        <f>+IFERROR(IFERROR(VLOOKUP(covid_cl[[#This Row],[Comuna]],Hoja1!$D$4:$BD$348,9,0),VLOOKUP(covid_cl[[#This Row],[Region]],Hoja1!$E$4:$BD$348,6,0)),-33.6043642941)</f>
        <v>-33.604364294100002</v>
      </c>
      <c r="N3673">
        <f>+IFERROR(IFERROR(VLOOKUP(covid_cl[[#This Row],[Comuna]],Hoja1!$D$4:$BD$348,8,0),VLOOKUP(covid_cl[[#This Row],[Region]],Hoja1!$E$4:$BD$348,5,0)),-70.6266370305)</f>
        <v>-70.626637030500007</v>
      </c>
      <c r="Q3673" t="str">
        <f>+IFERROR(IF(covid_cl[[#This Row],[Region]]&lt;&gt;"No Informado",covid_cl[[#This Row],[Region]],VLOOKUP(covid_cl[[#This Row],[ID]],[1]Hoja5!B$4:I$1967,3,0)),"No Informado")</f>
        <v>No Informado</v>
      </c>
    </row>
    <row r="3674" spans="1:17" x14ac:dyDescent="0.3">
      <c r="A3674">
        <f t="shared" si="59"/>
        <v>3673</v>
      </c>
      <c r="B3674" s="8" t="s">
        <v>1696</v>
      </c>
      <c r="D3674" t="s">
        <v>63</v>
      </c>
      <c r="E3674" t="s">
        <v>327</v>
      </c>
      <c r="I3674" t="s">
        <v>327</v>
      </c>
      <c r="L3674" t="s">
        <v>1618</v>
      </c>
      <c r="M3674">
        <f>+IFERROR(IFERROR(VLOOKUP(covid_cl[[#This Row],[Comuna]],Hoja1!$D$4:$BD$348,9,0),VLOOKUP(covid_cl[[#This Row],[Region]],Hoja1!$E$4:$BD$348,6,0)),-33.6043642941)</f>
        <v>-33.604364294100002</v>
      </c>
      <c r="N3674">
        <f>+IFERROR(IFERROR(VLOOKUP(covid_cl[[#This Row],[Comuna]],Hoja1!$D$4:$BD$348,8,0),VLOOKUP(covid_cl[[#This Row],[Region]],Hoja1!$E$4:$BD$348,5,0)),-70.6266370305)</f>
        <v>-70.626637030500007</v>
      </c>
      <c r="Q3674" t="str">
        <f>+IFERROR(IF(covid_cl[[#This Row],[Region]]&lt;&gt;"No Informado",covid_cl[[#This Row],[Region]],VLOOKUP(covid_cl[[#This Row],[ID]],[1]Hoja5!B$4:I$1967,3,0)),"No Informado")</f>
        <v>No Informado</v>
      </c>
    </row>
    <row r="3675" spans="1:17" x14ac:dyDescent="0.3">
      <c r="A3675">
        <f t="shared" si="59"/>
        <v>3674</v>
      </c>
      <c r="B3675" s="8" t="s">
        <v>1696</v>
      </c>
      <c r="D3675" t="s">
        <v>63</v>
      </c>
      <c r="E3675" t="s">
        <v>327</v>
      </c>
      <c r="I3675" t="s">
        <v>327</v>
      </c>
      <c r="L3675" t="s">
        <v>1618</v>
      </c>
      <c r="M3675">
        <f>+IFERROR(IFERROR(VLOOKUP(covid_cl[[#This Row],[Comuna]],Hoja1!$D$4:$BD$348,9,0),VLOOKUP(covid_cl[[#This Row],[Region]],Hoja1!$E$4:$BD$348,6,0)),-33.6043642941)</f>
        <v>-33.604364294100002</v>
      </c>
      <c r="N3675">
        <f>+IFERROR(IFERROR(VLOOKUP(covid_cl[[#This Row],[Comuna]],Hoja1!$D$4:$BD$348,8,0),VLOOKUP(covid_cl[[#This Row],[Region]],Hoja1!$E$4:$BD$348,5,0)),-70.6266370305)</f>
        <v>-70.626637030500007</v>
      </c>
      <c r="Q3675" t="str">
        <f>+IFERROR(IF(covid_cl[[#This Row],[Region]]&lt;&gt;"No Informado",covid_cl[[#This Row],[Region]],VLOOKUP(covid_cl[[#This Row],[ID]],[1]Hoja5!B$4:I$1967,3,0)),"No Informado")</f>
        <v>No Informado</v>
      </c>
    </row>
    <row r="3676" spans="1:17" x14ac:dyDescent="0.3">
      <c r="A3676">
        <f t="shared" si="59"/>
        <v>3675</v>
      </c>
      <c r="B3676" s="8" t="s">
        <v>1696</v>
      </c>
      <c r="D3676" t="s">
        <v>63</v>
      </c>
      <c r="E3676" t="s">
        <v>327</v>
      </c>
      <c r="I3676" t="s">
        <v>327</v>
      </c>
      <c r="L3676" t="s">
        <v>1618</v>
      </c>
      <c r="M3676">
        <f>+IFERROR(IFERROR(VLOOKUP(covid_cl[[#This Row],[Comuna]],Hoja1!$D$4:$BD$348,9,0),VLOOKUP(covid_cl[[#This Row],[Region]],Hoja1!$E$4:$BD$348,6,0)),-33.6043642941)</f>
        <v>-33.604364294100002</v>
      </c>
      <c r="N3676">
        <f>+IFERROR(IFERROR(VLOOKUP(covid_cl[[#This Row],[Comuna]],Hoja1!$D$4:$BD$348,8,0),VLOOKUP(covid_cl[[#This Row],[Region]],Hoja1!$E$4:$BD$348,5,0)),-70.6266370305)</f>
        <v>-70.626637030500007</v>
      </c>
      <c r="Q3676" t="str">
        <f>+IFERROR(IF(covid_cl[[#This Row],[Region]]&lt;&gt;"No Informado",covid_cl[[#This Row],[Region]],VLOOKUP(covid_cl[[#This Row],[ID]],[1]Hoja5!B$4:I$1967,3,0)),"No Informado")</f>
        <v>No Informado</v>
      </c>
    </row>
    <row r="3677" spans="1:17" x14ac:dyDescent="0.3">
      <c r="A3677">
        <f t="shared" si="59"/>
        <v>3676</v>
      </c>
      <c r="B3677" s="8" t="s">
        <v>1696</v>
      </c>
      <c r="D3677" t="s">
        <v>63</v>
      </c>
      <c r="E3677" t="s">
        <v>327</v>
      </c>
      <c r="I3677" t="s">
        <v>327</v>
      </c>
      <c r="L3677" t="s">
        <v>1618</v>
      </c>
      <c r="M3677">
        <f>+IFERROR(IFERROR(VLOOKUP(covid_cl[[#This Row],[Comuna]],Hoja1!$D$4:$BD$348,9,0),VLOOKUP(covid_cl[[#This Row],[Region]],Hoja1!$E$4:$BD$348,6,0)),-33.6043642941)</f>
        <v>-33.604364294100002</v>
      </c>
      <c r="N3677">
        <f>+IFERROR(IFERROR(VLOOKUP(covid_cl[[#This Row],[Comuna]],Hoja1!$D$4:$BD$348,8,0),VLOOKUP(covid_cl[[#This Row],[Region]],Hoja1!$E$4:$BD$348,5,0)),-70.6266370305)</f>
        <v>-70.626637030500007</v>
      </c>
      <c r="Q3677" t="str">
        <f>+IFERROR(IF(covid_cl[[#This Row],[Region]]&lt;&gt;"No Informado",covid_cl[[#This Row],[Region]],VLOOKUP(covid_cl[[#This Row],[ID]],[1]Hoja5!B$4:I$1967,3,0)),"No Informado")</f>
        <v>No Informado</v>
      </c>
    </row>
    <row r="3678" spans="1:17" x14ac:dyDescent="0.3">
      <c r="A3678">
        <f t="shared" si="59"/>
        <v>3677</v>
      </c>
      <c r="B3678" s="8" t="s">
        <v>1696</v>
      </c>
      <c r="D3678" t="s">
        <v>63</v>
      </c>
      <c r="E3678" t="s">
        <v>327</v>
      </c>
      <c r="I3678" t="s">
        <v>327</v>
      </c>
      <c r="L3678" t="s">
        <v>1618</v>
      </c>
      <c r="M3678">
        <f>+IFERROR(IFERROR(VLOOKUP(covid_cl[[#This Row],[Comuna]],Hoja1!$D$4:$BD$348,9,0),VLOOKUP(covid_cl[[#This Row],[Region]],Hoja1!$E$4:$BD$348,6,0)),-33.6043642941)</f>
        <v>-33.604364294100002</v>
      </c>
      <c r="N3678">
        <f>+IFERROR(IFERROR(VLOOKUP(covid_cl[[#This Row],[Comuna]],Hoja1!$D$4:$BD$348,8,0),VLOOKUP(covid_cl[[#This Row],[Region]],Hoja1!$E$4:$BD$348,5,0)),-70.6266370305)</f>
        <v>-70.626637030500007</v>
      </c>
      <c r="Q3678" t="str">
        <f>+IFERROR(IF(covid_cl[[#This Row],[Region]]&lt;&gt;"No Informado",covid_cl[[#This Row],[Region]],VLOOKUP(covid_cl[[#This Row],[ID]],[1]Hoja5!B$4:I$1967,3,0)),"No Informado")</f>
        <v>No Informado</v>
      </c>
    </row>
    <row r="3679" spans="1:17" x14ac:dyDescent="0.3">
      <c r="A3679">
        <f t="shared" ref="A3679:A3742" si="60">+ROW()-1</f>
        <v>3678</v>
      </c>
      <c r="B3679" s="8" t="s">
        <v>1696</v>
      </c>
      <c r="D3679" t="s">
        <v>63</v>
      </c>
      <c r="E3679" t="s">
        <v>327</v>
      </c>
      <c r="I3679" t="s">
        <v>327</v>
      </c>
      <c r="L3679" t="s">
        <v>1618</v>
      </c>
      <c r="M3679">
        <f>+IFERROR(IFERROR(VLOOKUP(covid_cl[[#This Row],[Comuna]],Hoja1!$D$4:$BD$348,9,0),VLOOKUP(covid_cl[[#This Row],[Region]],Hoja1!$E$4:$BD$348,6,0)),-33.6043642941)</f>
        <v>-33.604364294100002</v>
      </c>
      <c r="N3679">
        <f>+IFERROR(IFERROR(VLOOKUP(covid_cl[[#This Row],[Comuna]],Hoja1!$D$4:$BD$348,8,0),VLOOKUP(covid_cl[[#This Row],[Region]],Hoja1!$E$4:$BD$348,5,0)),-70.6266370305)</f>
        <v>-70.626637030500007</v>
      </c>
      <c r="Q3679" t="str">
        <f>+IFERROR(IF(covid_cl[[#This Row],[Region]]&lt;&gt;"No Informado",covid_cl[[#This Row],[Region]],VLOOKUP(covid_cl[[#This Row],[ID]],[1]Hoja5!B$4:I$1967,3,0)),"No Informado")</f>
        <v>No Informado</v>
      </c>
    </row>
    <row r="3680" spans="1:17" x14ac:dyDescent="0.3">
      <c r="A3680">
        <f t="shared" si="60"/>
        <v>3679</v>
      </c>
      <c r="B3680" s="8" t="s">
        <v>1696</v>
      </c>
      <c r="D3680" t="s">
        <v>63</v>
      </c>
      <c r="E3680" t="s">
        <v>327</v>
      </c>
      <c r="I3680" t="s">
        <v>327</v>
      </c>
      <c r="L3680" t="s">
        <v>1618</v>
      </c>
      <c r="M3680">
        <f>+IFERROR(IFERROR(VLOOKUP(covid_cl[[#This Row],[Comuna]],Hoja1!$D$4:$BD$348,9,0),VLOOKUP(covid_cl[[#This Row],[Region]],Hoja1!$E$4:$BD$348,6,0)),-33.6043642941)</f>
        <v>-33.604364294100002</v>
      </c>
      <c r="N3680">
        <f>+IFERROR(IFERROR(VLOOKUP(covid_cl[[#This Row],[Comuna]],Hoja1!$D$4:$BD$348,8,0),VLOOKUP(covid_cl[[#This Row],[Region]],Hoja1!$E$4:$BD$348,5,0)),-70.6266370305)</f>
        <v>-70.626637030500007</v>
      </c>
      <c r="Q3680" t="str">
        <f>+IFERROR(IF(covid_cl[[#This Row],[Region]]&lt;&gt;"No Informado",covid_cl[[#This Row],[Region]],VLOOKUP(covid_cl[[#This Row],[ID]],[1]Hoja5!B$4:I$1967,3,0)),"No Informado")</f>
        <v>No Informado</v>
      </c>
    </row>
    <row r="3681" spans="1:17" x14ac:dyDescent="0.3">
      <c r="A3681">
        <f t="shared" si="60"/>
        <v>3680</v>
      </c>
      <c r="B3681" s="8" t="s">
        <v>1696</v>
      </c>
      <c r="D3681" t="s">
        <v>63</v>
      </c>
      <c r="E3681" t="s">
        <v>327</v>
      </c>
      <c r="I3681" t="s">
        <v>327</v>
      </c>
      <c r="L3681" t="s">
        <v>1618</v>
      </c>
      <c r="M3681">
        <f>+IFERROR(IFERROR(VLOOKUP(covid_cl[[#This Row],[Comuna]],Hoja1!$D$4:$BD$348,9,0),VLOOKUP(covid_cl[[#This Row],[Region]],Hoja1!$E$4:$BD$348,6,0)),-33.6043642941)</f>
        <v>-33.604364294100002</v>
      </c>
      <c r="N3681">
        <f>+IFERROR(IFERROR(VLOOKUP(covid_cl[[#This Row],[Comuna]],Hoja1!$D$4:$BD$348,8,0),VLOOKUP(covid_cl[[#This Row],[Region]],Hoja1!$E$4:$BD$348,5,0)),-70.6266370305)</f>
        <v>-70.626637030500007</v>
      </c>
      <c r="Q3681" t="str">
        <f>+IFERROR(IF(covid_cl[[#This Row],[Region]]&lt;&gt;"No Informado",covid_cl[[#This Row],[Region]],VLOOKUP(covid_cl[[#This Row],[ID]],[1]Hoja5!B$4:I$1967,3,0)),"No Informado")</f>
        <v>No Informado</v>
      </c>
    </row>
    <row r="3682" spans="1:17" x14ac:dyDescent="0.3">
      <c r="A3682">
        <f t="shared" si="60"/>
        <v>3681</v>
      </c>
      <c r="B3682" s="8" t="s">
        <v>1696</v>
      </c>
      <c r="D3682" t="s">
        <v>63</v>
      </c>
      <c r="E3682" t="s">
        <v>327</v>
      </c>
      <c r="I3682" t="s">
        <v>327</v>
      </c>
      <c r="L3682" t="s">
        <v>1618</v>
      </c>
      <c r="M3682">
        <f>+IFERROR(IFERROR(VLOOKUP(covid_cl[[#This Row],[Comuna]],Hoja1!$D$4:$BD$348,9,0),VLOOKUP(covid_cl[[#This Row],[Region]],Hoja1!$E$4:$BD$348,6,0)),-33.6043642941)</f>
        <v>-33.604364294100002</v>
      </c>
      <c r="N3682">
        <f>+IFERROR(IFERROR(VLOOKUP(covid_cl[[#This Row],[Comuna]],Hoja1!$D$4:$BD$348,8,0),VLOOKUP(covid_cl[[#This Row],[Region]],Hoja1!$E$4:$BD$348,5,0)),-70.6266370305)</f>
        <v>-70.626637030500007</v>
      </c>
      <c r="Q3682" t="str">
        <f>+IFERROR(IF(covid_cl[[#This Row],[Region]]&lt;&gt;"No Informado",covid_cl[[#This Row],[Region]],VLOOKUP(covid_cl[[#This Row],[ID]],[1]Hoja5!B$4:I$1967,3,0)),"No Informado")</f>
        <v>No Informado</v>
      </c>
    </row>
    <row r="3683" spans="1:17" x14ac:dyDescent="0.3">
      <c r="A3683">
        <f t="shared" si="60"/>
        <v>3682</v>
      </c>
      <c r="B3683" s="8" t="s">
        <v>1696</v>
      </c>
      <c r="D3683" t="s">
        <v>63</v>
      </c>
      <c r="E3683" t="s">
        <v>327</v>
      </c>
      <c r="I3683" t="s">
        <v>327</v>
      </c>
      <c r="L3683" t="s">
        <v>1618</v>
      </c>
      <c r="M3683">
        <f>+IFERROR(IFERROR(VLOOKUP(covid_cl[[#This Row],[Comuna]],Hoja1!$D$4:$BD$348,9,0),VLOOKUP(covid_cl[[#This Row],[Region]],Hoja1!$E$4:$BD$348,6,0)),-33.6043642941)</f>
        <v>-33.604364294100002</v>
      </c>
      <c r="N3683">
        <f>+IFERROR(IFERROR(VLOOKUP(covid_cl[[#This Row],[Comuna]],Hoja1!$D$4:$BD$348,8,0),VLOOKUP(covid_cl[[#This Row],[Region]],Hoja1!$E$4:$BD$348,5,0)),-70.6266370305)</f>
        <v>-70.626637030500007</v>
      </c>
      <c r="Q3683" t="str">
        <f>+IFERROR(IF(covid_cl[[#This Row],[Region]]&lt;&gt;"No Informado",covid_cl[[#This Row],[Region]],VLOOKUP(covid_cl[[#This Row],[ID]],[1]Hoja5!B$4:I$1967,3,0)),"No Informado")</f>
        <v>No Informado</v>
      </c>
    </row>
    <row r="3684" spans="1:17" x14ac:dyDescent="0.3">
      <c r="A3684">
        <f t="shared" si="60"/>
        <v>3683</v>
      </c>
      <c r="B3684" s="8" t="s">
        <v>1696</v>
      </c>
      <c r="D3684" t="s">
        <v>63</v>
      </c>
      <c r="E3684" t="s">
        <v>327</v>
      </c>
      <c r="I3684" t="s">
        <v>327</v>
      </c>
      <c r="L3684" t="s">
        <v>1618</v>
      </c>
      <c r="M3684">
        <f>+IFERROR(IFERROR(VLOOKUP(covid_cl[[#This Row],[Comuna]],Hoja1!$D$4:$BD$348,9,0),VLOOKUP(covid_cl[[#This Row],[Region]],Hoja1!$E$4:$BD$348,6,0)),-33.6043642941)</f>
        <v>-33.604364294100002</v>
      </c>
      <c r="N3684">
        <f>+IFERROR(IFERROR(VLOOKUP(covid_cl[[#This Row],[Comuna]],Hoja1!$D$4:$BD$348,8,0),VLOOKUP(covid_cl[[#This Row],[Region]],Hoja1!$E$4:$BD$348,5,0)),-70.6266370305)</f>
        <v>-70.626637030500007</v>
      </c>
      <c r="Q3684" t="str">
        <f>+IFERROR(IF(covid_cl[[#This Row],[Region]]&lt;&gt;"No Informado",covid_cl[[#This Row],[Region]],VLOOKUP(covid_cl[[#This Row],[ID]],[1]Hoja5!B$4:I$1967,3,0)),"No Informado")</f>
        <v>No Informado</v>
      </c>
    </row>
    <row r="3685" spans="1:17" x14ac:dyDescent="0.3">
      <c r="A3685">
        <f t="shared" si="60"/>
        <v>3684</v>
      </c>
      <c r="B3685" s="8" t="s">
        <v>1696</v>
      </c>
      <c r="D3685" t="s">
        <v>63</v>
      </c>
      <c r="E3685" t="s">
        <v>327</v>
      </c>
      <c r="I3685" t="s">
        <v>327</v>
      </c>
      <c r="L3685" t="s">
        <v>1618</v>
      </c>
      <c r="M3685">
        <f>+IFERROR(IFERROR(VLOOKUP(covid_cl[[#This Row],[Comuna]],Hoja1!$D$4:$BD$348,9,0),VLOOKUP(covid_cl[[#This Row],[Region]],Hoja1!$E$4:$BD$348,6,0)),-33.6043642941)</f>
        <v>-33.604364294100002</v>
      </c>
      <c r="N3685">
        <f>+IFERROR(IFERROR(VLOOKUP(covid_cl[[#This Row],[Comuna]],Hoja1!$D$4:$BD$348,8,0),VLOOKUP(covid_cl[[#This Row],[Region]],Hoja1!$E$4:$BD$348,5,0)),-70.6266370305)</f>
        <v>-70.626637030500007</v>
      </c>
      <c r="Q3685" t="str">
        <f>+IFERROR(IF(covid_cl[[#This Row],[Region]]&lt;&gt;"No Informado",covid_cl[[#This Row],[Region]],VLOOKUP(covid_cl[[#This Row],[ID]],[1]Hoja5!B$4:I$1967,3,0)),"No Informado")</f>
        <v>No Informado</v>
      </c>
    </row>
    <row r="3686" spans="1:17" x14ac:dyDescent="0.3">
      <c r="A3686">
        <f t="shared" si="60"/>
        <v>3685</v>
      </c>
      <c r="B3686" s="8" t="s">
        <v>1696</v>
      </c>
      <c r="D3686" t="s">
        <v>63</v>
      </c>
      <c r="E3686" t="s">
        <v>327</v>
      </c>
      <c r="I3686" t="s">
        <v>327</v>
      </c>
      <c r="L3686" t="s">
        <v>1618</v>
      </c>
      <c r="M3686">
        <f>+IFERROR(IFERROR(VLOOKUP(covid_cl[[#This Row],[Comuna]],Hoja1!$D$4:$BD$348,9,0),VLOOKUP(covid_cl[[#This Row],[Region]],Hoja1!$E$4:$BD$348,6,0)),-33.6043642941)</f>
        <v>-33.604364294100002</v>
      </c>
      <c r="N3686">
        <f>+IFERROR(IFERROR(VLOOKUP(covid_cl[[#This Row],[Comuna]],Hoja1!$D$4:$BD$348,8,0),VLOOKUP(covid_cl[[#This Row],[Region]],Hoja1!$E$4:$BD$348,5,0)),-70.6266370305)</f>
        <v>-70.626637030500007</v>
      </c>
      <c r="Q3686" t="str">
        <f>+IFERROR(IF(covid_cl[[#This Row],[Region]]&lt;&gt;"No Informado",covid_cl[[#This Row],[Region]],VLOOKUP(covid_cl[[#This Row],[ID]],[1]Hoja5!B$4:I$1967,3,0)),"No Informado")</f>
        <v>No Informado</v>
      </c>
    </row>
    <row r="3687" spans="1:17" x14ac:dyDescent="0.3">
      <c r="A3687">
        <f t="shared" si="60"/>
        <v>3686</v>
      </c>
      <c r="B3687" s="8" t="s">
        <v>1696</v>
      </c>
      <c r="D3687" t="s">
        <v>63</v>
      </c>
      <c r="E3687" t="s">
        <v>327</v>
      </c>
      <c r="I3687" t="s">
        <v>327</v>
      </c>
      <c r="L3687" t="s">
        <v>1618</v>
      </c>
      <c r="M3687">
        <f>+IFERROR(IFERROR(VLOOKUP(covid_cl[[#This Row],[Comuna]],Hoja1!$D$4:$BD$348,9,0),VLOOKUP(covid_cl[[#This Row],[Region]],Hoja1!$E$4:$BD$348,6,0)),-33.6043642941)</f>
        <v>-33.604364294100002</v>
      </c>
      <c r="N3687">
        <f>+IFERROR(IFERROR(VLOOKUP(covid_cl[[#This Row],[Comuna]],Hoja1!$D$4:$BD$348,8,0),VLOOKUP(covid_cl[[#This Row],[Region]],Hoja1!$E$4:$BD$348,5,0)),-70.6266370305)</f>
        <v>-70.626637030500007</v>
      </c>
      <c r="Q3687" t="str">
        <f>+IFERROR(IF(covid_cl[[#This Row],[Region]]&lt;&gt;"No Informado",covid_cl[[#This Row],[Region]],VLOOKUP(covid_cl[[#This Row],[ID]],[1]Hoja5!B$4:I$1967,3,0)),"No Informado")</f>
        <v>No Informado</v>
      </c>
    </row>
    <row r="3688" spans="1:17" x14ac:dyDescent="0.3">
      <c r="A3688">
        <f t="shared" si="60"/>
        <v>3687</v>
      </c>
      <c r="B3688" s="8" t="s">
        <v>1696</v>
      </c>
      <c r="D3688" t="s">
        <v>63</v>
      </c>
      <c r="E3688" t="s">
        <v>327</v>
      </c>
      <c r="I3688" t="s">
        <v>327</v>
      </c>
      <c r="L3688" t="s">
        <v>1618</v>
      </c>
      <c r="M3688">
        <f>+IFERROR(IFERROR(VLOOKUP(covid_cl[[#This Row],[Comuna]],Hoja1!$D$4:$BD$348,9,0),VLOOKUP(covid_cl[[#This Row],[Region]],Hoja1!$E$4:$BD$348,6,0)),-33.6043642941)</f>
        <v>-33.604364294100002</v>
      </c>
      <c r="N3688">
        <f>+IFERROR(IFERROR(VLOOKUP(covid_cl[[#This Row],[Comuna]],Hoja1!$D$4:$BD$348,8,0),VLOOKUP(covid_cl[[#This Row],[Region]],Hoja1!$E$4:$BD$348,5,0)),-70.6266370305)</f>
        <v>-70.626637030500007</v>
      </c>
      <c r="Q3688" t="str">
        <f>+IFERROR(IF(covid_cl[[#This Row],[Region]]&lt;&gt;"No Informado",covid_cl[[#This Row],[Region]],VLOOKUP(covid_cl[[#This Row],[ID]],[1]Hoja5!B$4:I$1967,3,0)),"No Informado")</f>
        <v>No Informado</v>
      </c>
    </row>
    <row r="3689" spans="1:17" x14ac:dyDescent="0.3">
      <c r="A3689">
        <f t="shared" si="60"/>
        <v>3688</v>
      </c>
      <c r="B3689" s="8" t="s">
        <v>1696</v>
      </c>
      <c r="D3689" t="s">
        <v>63</v>
      </c>
      <c r="E3689" t="s">
        <v>327</v>
      </c>
      <c r="I3689" t="s">
        <v>327</v>
      </c>
      <c r="L3689" t="s">
        <v>1618</v>
      </c>
      <c r="M3689">
        <f>+IFERROR(IFERROR(VLOOKUP(covid_cl[[#This Row],[Comuna]],Hoja1!$D$4:$BD$348,9,0),VLOOKUP(covid_cl[[#This Row],[Region]],Hoja1!$E$4:$BD$348,6,0)),-33.6043642941)</f>
        <v>-33.604364294100002</v>
      </c>
      <c r="N3689">
        <f>+IFERROR(IFERROR(VLOOKUP(covid_cl[[#This Row],[Comuna]],Hoja1!$D$4:$BD$348,8,0),VLOOKUP(covid_cl[[#This Row],[Region]],Hoja1!$E$4:$BD$348,5,0)),-70.6266370305)</f>
        <v>-70.626637030500007</v>
      </c>
      <c r="Q3689" t="str">
        <f>+IFERROR(IF(covid_cl[[#This Row],[Region]]&lt;&gt;"No Informado",covid_cl[[#This Row],[Region]],VLOOKUP(covid_cl[[#This Row],[ID]],[1]Hoja5!B$4:I$1967,3,0)),"No Informado")</f>
        <v>No Informado</v>
      </c>
    </row>
    <row r="3690" spans="1:17" x14ac:dyDescent="0.3">
      <c r="A3690">
        <f t="shared" si="60"/>
        <v>3689</v>
      </c>
      <c r="B3690" s="8" t="s">
        <v>1696</v>
      </c>
      <c r="D3690" t="s">
        <v>63</v>
      </c>
      <c r="E3690" t="s">
        <v>327</v>
      </c>
      <c r="I3690" t="s">
        <v>327</v>
      </c>
      <c r="L3690" t="s">
        <v>1618</v>
      </c>
      <c r="M3690">
        <f>+IFERROR(IFERROR(VLOOKUP(covid_cl[[#This Row],[Comuna]],Hoja1!$D$4:$BD$348,9,0),VLOOKUP(covid_cl[[#This Row],[Region]],Hoja1!$E$4:$BD$348,6,0)),-33.6043642941)</f>
        <v>-33.604364294100002</v>
      </c>
      <c r="N3690">
        <f>+IFERROR(IFERROR(VLOOKUP(covid_cl[[#This Row],[Comuna]],Hoja1!$D$4:$BD$348,8,0),VLOOKUP(covid_cl[[#This Row],[Region]],Hoja1!$E$4:$BD$348,5,0)),-70.6266370305)</f>
        <v>-70.626637030500007</v>
      </c>
      <c r="Q3690" t="str">
        <f>+IFERROR(IF(covid_cl[[#This Row],[Region]]&lt;&gt;"No Informado",covid_cl[[#This Row],[Region]],VLOOKUP(covid_cl[[#This Row],[ID]],[1]Hoja5!B$4:I$1967,3,0)),"No Informado")</f>
        <v>No Informado</v>
      </c>
    </row>
    <row r="3691" spans="1:17" x14ac:dyDescent="0.3">
      <c r="A3691">
        <f t="shared" si="60"/>
        <v>3690</v>
      </c>
      <c r="B3691" s="8" t="s">
        <v>1696</v>
      </c>
      <c r="D3691" t="s">
        <v>63</v>
      </c>
      <c r="E3691" t="s">
        <v>327</v>
      </c>
      <c r="I3691" t="s">
        <v>327</v>
      </c>
      <c r="L3691" t="s">
        <v>1618</v>
      </c>
      <c r="M3691">
        <f>+IFERROR(IFERROR(VLOOKUP(covid_cl[[#This Row],[Comuna]],Hoja1!$D$4:$BD$348,9,0),VLOOKUP(covid_cl[[#This Row],[Region]],Hoja1!$E$4:$BD$348,6,0)),-33.6043642941)</f>
        <v>-33.604364294100002</v>
      </c>
      <c r="N3691">
        <f>+IFERROR(IFERROR(VLOOKUP(covid_cl[[#This Row],[Comuna]],Hoja1!$D$4:$BD$348,8,0),VLOOKUP(covid_cl[[#This Row],[Region]],Hoja1!$E$4:$BD$348,5,0)),-70.6266370305)</f>
        <v>-70.626637030500007</v>
      </c>
      <c r="Q3691" t="str">
        <f>+IFERROR(IF(covid_cl[[#This Row],[Region]]&lt;&gt;"No Informado",covid_cl[[#This Row],[Region]],VLOOKUP(covid_cl[[#This Row],[ID]],[1]Hoja5!B$4:I$1967,3,0)),"No Informado")</f>
        <v>No Informado</v>
      </c>
    </row>
    <row r="3692" spans="1:17" x14ac:dyDescent="0.3">
      <c r="A3692">
        <f t="shared" si="60"/>
        <v>3691</v>
      </c>
      <c r="B3692" s="8" t="s">
        <v>1696</v>
      </c>
      <c r="D3692" t="s">
        <v>63</v>
      </c>
      <c r="E3692" t="s">
        <v>327</v>
      </c>
      <c r="I3692" t="s">
        <v>327</v>
      </c>
      <c r="L3692" t="s">
        <v>1618</v>
      </c>
      <c r="M3692">
        <f>+IFERROR(IFERROR(VLOOKUP(covid_cl[[#This Row],[Comuna]],Hoja1!$D$4:$BD$348,9,0),VLOOKUP(covid_cl[[#This Row],[Region]],Hoja1!$E$4:$BD$348,6,0)),-33.6043642941)</f>
        <v>-33.604364294100002</v>
      </c>
      <c r="N3692">
        <f>+IFERROR(IFERROR(VLOOKUP(covid_cl[[#This Row],[Comuna]],Hoja1!$D$4:$BD$348,8,0),VLOOKUP(covid_cl[[#This Row],[Region]],Hoja1!$E$4:$BD$348,5,0)),-70.6266370305)</f>
        <v>-70.626637030500007</v>
      </c>
      <c r="Q3692" t="str">
        <f>+IFERROR(IF(covid_cl[[#This Row],[Region]]&lt;&gt;"No Informado",covid_cl[[#This Row],[Region]],VLOOKUP(covid_cl[[#This Row],[ID]],[1]Hoja5!B$4:I$1967,3,0)),"No Informado")</f>
        <v>No Informado</v>
      </c>
    </row>
    <row r="3693" spans="1:17" x14ac:dyDescent="0.3">
      <c r="A3693">
        <f t="shared" si="60"/>
        <v>3692</v>
      </c>
      <c r="B3693" s="8" t="s">
        <v>1696</v>
      </c>
      <c r="D3693" t="s">
        <v>63</v>
      </c>
      <c r="E3693" t="s">
        <v>327</v>
      </c>
      <c r="I3693" t="s">
        <v>327</v>
      </c>
      <c r="L3693" t="s">
        <v>1618</v>
      </c>
      <c r="M3693">
        <f>+IFERROR(IFERROR(VLOOKUP(covid_cl[[#This Row],[Comuna]],Hoja1!$D$4:$BD$348,9,0),VLOOKUP(covid_cl[[#This Row],[Region]],Hoja1!$E$4:$BD$348,6,0)),-33.6043642941)</f>
        <v>-33.604364294100002</v>
      </c>
      <c r="N3693">
        <f>+IFERROR(IFERROR(VLOOKUP(covid_cl[[#This Row],[Comuna]],Hoja1!$D$4:$BD$348,8,0),VLOOKUP(covid_cl[[#This Row],[Region]],Hoja1!$E$4:$BD$348,5,0)),-70.6266370305)</f>
        <v>-70.626637030500007</v>
      </c>
      <c r="Q3693" t="str">
        <f>+IFERROR(IF(covid_cl[[#This Row],[Region]]&lt;&gt;"No Informado",covid_cl[[#This Row],[Region]],VLOOKUP(covid_cl[[#This Row],[ID]],[1]Hoja5!B$4:I$1967,3,0)),"No Informado")</f>
        <v>No Informado</v>
      </c>
    </row>
    <row r="3694" spans="1:17" x14ac:dyDescent="0.3">
      <c r="A3694">
        <f t="shared" si="60"/>
        <v>3693</v>
      </c>
      <c r="B3694" s="8" t="s">
        <v>1696</v>
      </c>
      <c r="D3694" t="s">
        <v>63</v>
      </c>
      <c r="E3694" t="s">
        <v>327</v>
      </c>
      <c r="I3694" t="s">
        <v>327</v>
      </c>
      <c r="L3694" t="s">
        <v>1618</v>
      </c>
      <c r="M3694">
        <f>+IFERROR(IFERROR(VLOOKUP(covid_cl[[#This Row],[Comuna]],Hoja1!$D$4:$BD$348,9,0),VLOOKUP(covid_cl[[#This Row],[Region]],Hoja1!$E$4:$BD$348,6,0)),-33.6043642941)</f>
        <v>-33.604364294100002</v>
      </c>
      <c r="N3694">
        <f>+IFERROR(IFERROR(VLOOKUP(covid_cl[[#This Row],[Comuna]],Hoja1!$D$4:$BD$348,8,0),VLOOKUP(covid_cl[[#This Row],[Region]],Hoja1!$E$4:$BD$348,5,0)),-70.6266370305)</f>
        <v>-70.626637030500007</v>
      </c>
      <c r="Q3694" t="str">
        <f>+IFERROR(IF(covid_cl[[#This Row],[Region]]&lt;&gt;"No Informado",covid_cl[[#This Row],[Region]],VLOOKUP(covid_cl[[#This Row],[ID]],[1]Hoja5!B$4:I$1967,3,0)),"No Informado")</f>
        <v>No Informado</v>
      </c>
    </row>
    <row r="3695" spans="1:17" x14ac:dyDescent="0.3">
      <c r="A3695">
        <f t="shared" si="60"/>
        <v>3694</v>
      </c>
      <c r="B3695" s="8" t="s">
        <v>1696</v>
      </c>
      <c r="D3695" t="s">
        <v>63</v>
      </c>
      <c r="E3695" t="s">
        <v>327</v>
      </c>
      <c r="I3695" t="s">
        <v>327</v>
      </c>
      <c r="L3695" t="s">
        <v>1618</v>
      </c>
      <c r="M3695">
        <f>+IFERROR(IFERROR(VLOOKUP(covid_cl[[#This Row],[Comuna]],Hoja1!$D$4:$BD$348,9,0),VLOOKUP(covid_cl[[#This Row],[Region]],Hoja1!$E$4:$BD$348,6,0)),-33.6043642941)</f>
        <v>-33.604364294100002</v>
      </c>
      <c r="N3695">
        <f>+IFERROR(IFERROR(VLOOKUP(covid_cl[[#This Row],[Comuna]],Hoja1!$D$4:$BD$348,8,0),VLOOKUP(covid_cl[[#This Row],[Region]],Hoja1!$E$4:$BD$348,5,0)),-70.6266370305)</f>
        <v>-70.626637030500007</v>
      </c>
      <c r="Q3695" t="str">
        <f>+IFERROR(IF(covid_cl[[#This Row],[Region]]&lt;&gt;"No Informado",covid_cl[[#This Row],[Region]],VLOOKUP(covid_cl[[#This Row],[ID]],[1]Hoja5!B$4:I$1967,3,0)),"No Informado")</f>
        <v>No Informado</v>
      </c>
    </row>
    <row r="3696" spans="1:17" x14ac:dyDescent="0.3">
      <c r="A3696">
        <f t="shared" si="60"/>
        <v>3695</v>
      </c>
      <c r="B3696" s="8" t="s">
        <v>1696</v>
      </c>
      <c r="D3696" t="s">
        <v>63</v>
      </c>
      <c r="E3696" t="s">
        <v>327</v>
      </c>
      <c r="I3696" t="s">
        <v>327</v>
      </c>
      <c r="L3696" t="s">
        <v>1618</v>
      </c>
      <c r="M3696">
        <f>+IFERROR(IFERROR(VLOOKUP(covid_cl[[#This Row],[Comuna]],Hoja1!$D$4:$BD$348,9,0),VLOOKUP(covid_cl[[#This Row],[Region]],Hoja1!$E$4:$BD$348,6,0)),-33.6043642941)</f>
        <v>-33.604364294100002</v>
      </c>
      <c r="N3696">
        <f>+IFERROR(IFERROR(VLOOKUP(covid_cl[[#This Row],[Comuna]],Hoja1!$D$4:$BD$348,8,0),VLOOKUP(covid_cl[[#This Row],[Region]],Hoja1!$E$4:$BD$348,5,0)),-70.6266370305)</f>
        <v>-70.626637030500007</v>
      </c>
      <c r="Q3696" t="str">
        <f>+IFERROR(IF(covid_cl[[#This Row],[Region]]&lt;&gt;"No Informado",covid_cl[[#This Row],[Region]],VLOOKUP(covid_cl[[#This Row],[ID]],[1]Hoja5!B$4:I$1967,3,0)),"No Informado")</f>
        <v>No Informado</v>
      </c>
    </row>
    <row r="3697" spans="1:17" x14ac:dyDescent="0.3">
      <c r="A3697">
        <f t="shared" si="60"/>
        <v>3696</v>
      </c>
      <c r="B3697" s="8" t="s">
        <v>1696</v>
      </c>
      <c r="D3697" t="s">
        <v>63</v>
      </c>
      <c r="E3697" t="s">
        <v>327</v>
      </c>
      <c r="I3697" t="s">
        <v>327</v>
      </c>
      <c r="L3697" t="s">
        <v>1618</v>
      </c>
      <c r="M3697">
        <f>+IFERROR(IFERROR(VLOOKUP(covid_cl[[#This Row],[Comuna]],Hoja1!$D$4:$BD$348,9,0),VLOOKUP(covid_cl[[#This Row],[Region]],Hoja1!$E$4:$BD$348,6,0)),-33.6043642941)</f>
        <v>-33.604364294100002</v>
      </c>
      <c r="N3697">
        <f>+IFERROR(IFERROR(VLOOKUP(covid_cl[[#This Row],[Comuna]],Hoja1!$D$4:$BD$348,8,0),VLOOKUP(covid_cl[[#This Row],[Region]],Hoja1!$E$4:$BD$348,5,0)),-70.6266370305)</f>
        <v>-70.626637030500007</v>
      </c>
      <c r="Q3697" t="str">
        <f>+IFERROR(IF(covid_cl[[#This Row],[Region]]&lt;&gt;"No Informado",covid_cl[[#This Row],[Region]],VLOOKUP(covid_cl[[#This Row],[ID]],[1]Hoja5!B$4:I$1967,3,0)),"No Informado")</f>
        <v>No Informado</v>
      </c>
    </row>
    <row r="3698" spans="1:17" x14ac:dyDescent="0.3">
      <c r="A3698">
        <f t="shared" si="60"/>
        <v>3697</v>
      </c>
      <c r="B3698" s="8" t="s">
        <v>1696</v>
      </c>
      <c r="D3698" t="s">
        <v>63</v>
      </c>
      <c r="E3698" t="s">
        <v>327</v>
      </c>
      <c r="I3698" t="s">
        <v>327</v>
      </c>
      <c r="L3698" t="s">
        <v>1618</v>
      </c>
      <c r="M3698">
        <f>+IFERROR(IFERROR(VLOOKUP(covid_cl[[#This Row],[Comuna]],Hoja1!$D$4:$BD$348,9,0),VLOOKUP(covid_cl[[#This Row],[Region]],Hoja1!$E$4:$BD$348,6,0)),-33.6043642941)</f>
        <v>-33.604364294100002</v>
      </c>
      <c r="N3698">
        <f>+IFERROR(IFERROR(VLOOKUP(covid_cl[[#This Row],[Comuna]],Hoja1!$D$4:$BD$348,8,0),VLOOKUP(covid_cl[[#This Row],[Region]],Hoja1!$E$4:$BD$348,5,0)),-70.6266370305)</f>
        <v>-70.626637030500007</v>
      </c>
      <c r="Q3698" t="str">
        <f>+IFERROR(IF(covid_cl[[#This Row],[Region]]&lt;&gt;"No Informado",covid_cl[[#This Row],[Region]],VLOOKUP(covid_cl[[#This Row],[ID]],[1]Hoja5!B$4:I$1967,3,0)),"No Informado")</f>
        <v>No Informado</v>
      </c>
    </row>
    <row r="3699" spans="1:17" x14ac:dyDescent="0.3">
      <c r="A3699">
        <f t="shared" si="60"/>
        <v>3698</v>
      </c>
      <c r="B3699" s="8" t="s">
        <v>1696</v>
      </c>
      <c r="D3699" t="s">
        <v>63</v>
      </c>
      <c r="E3699" t="s">
        <v>327</v>
      </c>
      <c r="I3699" t="s">
        <v>327</v>
      </c>
      <c r="L3699" t="s">
        <v>1618</v>
      </c>
      <c r="M3699">
        <f>+IFERROR(IFERROR(VLOOKUP(covid_cl[[#This Row],[Comuna]],Hoja1!$D$4:$BD$348,9,0),VLOOKUP(covid_cl[[#This Row],[Region]],Hoja1!$E$4:$BD$348,6,0)),-33.6043642941)</f>
        <v>-33.604364294100002</v>
      </c>
      <c r="N3699">
        <f>+IFERROR(IFERROR(VLOOKUP(covid_cl[[#This Row],[Comuna]],Hoja1!$D$4:$BD$348,8,0),VLOOKUP(covid_cl[[#This Row],[Region]],Hoja1!$E$4:$BD$348,5,0)),-70.6266370305)</f>
        <v>-70.626637030500007</v>
      </c>
      <c r="Q3699" t="str">
        <f>+IFERROR(IF(covid_cl[[#This Row],[Region]]&lt;&gt;"No Informado",covid_cl[[#This Row],[Region]],VLOOKUP(covid_cl[[#This Row],[ID]],[1]Hoja5!B$4:I$1967,3,0)),"No Informado")</f>
        <v>No Informado</v>
      </c>
    </row>
    <row r="3700" spans="1:17" x14ac:dyDescent="0.3">
      <c r="A3700">
        <f t="shared" si="60"/>
        <v>3699</v>
      </c>
      <c r="B3700" s="8" t="s">
        <v>1696</v>
      </c>
      <c r="D3700" t="s">
        <v>63</v>
      </c>
      <c r="E3700" t="s">
        <v>327</v>
      </c>
      <c r="I3700" t="s">
        <v>327</v>
      </c>
      <c r="L3700" t="s">
        <v>1618</v>
      </c>
      <c r="M3700">
        <f>+IFERROR(IFERROR(VLOOKUP(covid_cl[[#This Row],[Comuna]],Hoja1!$D$4:$BD$348,9,0),VLOOKUP(covid_cl[[#This Row],[Region]],Hoja1!$E$4:$BD$348,6,0)),-33.6043642941)</f>
        <v>-33.604364294100002</v>
      </c>
      <c r="N3700">
        <f>+IFERROR(IFERROR(VLOOKUP(covid_cl[[#This Row],[Comuna]],Hoja1!$D$4:$BD$348,8,0),VLOOKUP(covid_cl[[#This Row],[Region]],Hoja1!$E$4:$BD$348,5,0)),-70.6266370305)</f>
        <v>-70.626637030500007</v>
      </c>
      <c r="Q3700" t="str">
        <f>+IFERROR(IF(covid_cl[[#This Row],[Region]]&lt;&gt;"No Informado",covid_cl[[#This Row],[Region]],VLOOKUP(covid_cl[[#This Row],[ID]],[1]Hoja5!B$4:I$1967,3,0)),"No Informado")</f>
        <v>No Informado</v>
      </c>
    </row>
    <row r="3701" spans="1:17" x14ac:dyDescent="0.3">
      <c r="A3701">
        <f t="shared" si="60"/>
        <v>3700</v>
      </c>
      <c r="B3701" s="8" t="s">
        <v>1696</v>
      </c>
      <c r="D3701" t="s">
        <v>63</v>
      </c>
      <c r="E3701" t="s">
        <v>327</v>
      </c>
      <c r="I3701" t="s">
        <v>327</v>
      </c>
      <c r="L3701" t="s">
        <v>1618</v>
      </c>
      <c r="M3701">
        <f>+IFERROR(IFERROR(VLOOKUP(covid_cl[[#This Row],[Comuna]],Hoja1!$D$4:$BD$348,9,0),VLOOKUP(covid_cl[[#This Row],[Region]],Hoja1!$E$4:$BD$348,6,0)),-33.6043642941)</f>
        <v>-33.604364294100002</v>
      </c>
      <c r="N3701">
        <f>+IFERROR(IFERROR(VLOOKUP(covid_cl[[#This Row],[Comuna]],Hoja1!$D$4:$BD$348,8,0),VLOOKUP(covid_cl[[#This Row],[Region]],Hoja1!$E$4:$BD$348,5,0)),-70.6266370305)</f>
        <v>-70.626637030500007</v>
      </c>
      <c r="Q3701" t="str">
        <f>+IFERROR(IF(covid_cl[[#This Row],[Region]]&lt;&gt;"No Informado",covid_cl[[#This Row],[Region]],VLOOKUP(covid_cl[[#This Row],[ID]],[1]Hoja5!B$4:I$1967,3,0)),"No Informado")</f>
        <v>No Informado</v>
      </c>
    </row>
    <row r="3702" spans="1:17" x14ac:dyDescent="0.3">
      <c r="A3702">
        <f t="shared" si="60"/>
        <v>3701</v>
      </c>
      <c r="B3702" s="8" t="s">
        <v>1696</v>
      </c>
      <c r="D3702" t="s">
        <v>63</v>
      </c>
      <c r="E3702" t="s">
        <v>327</v>
      </c>
      <c r="I3702" t="s">
        <v>327</v>
      </c>
      <c r="L3702" t="s">
        <v>1618</v>
      </c>
      <c r="M3702">
        <f>+IFERROR(IFERROR(VLOOKUP(covid_cl[[#This Row],[Comuna]],Hoja1!$D$4:$BD$348,9,0),VLOOKUP(covid_cl[[#This Row],[Region]],Hoja1!$E$4:$BD$348,6,0)),-33.6043642941)</f>
        <v>-33.604364294100002</v>
      </c>
      <c r="N3702">
        <f>+IFERROR(IFERROR(VLOOKUP(covid_cl[[#This Row],[Comuna]],Hoja1!$D$4:$BD$348,8,0),VLOOKUP(covid_cl[[#This Row],[Region]],Hoja1!$E$4:$BD$348,5,0)),-70.6266370305)</f>
        <v>-70.626637030500007</v>
      </c>
      <c r="Q3702" t="str">
        <f>+IFERROR(IF(covid_cl[[#This Row],[Region]]&lt;&gt;"No Informado",covid_cl[[#This Row],[Region]],VLOOKUP(covid_cl[[#This Row],[ID]],[1]Hoja5!B$4:I$1967,3,0)),"No Informado")</f>
        <v>No Informado</v>
      </c>
    </row>
    <row r="3703" spans="1:17" x14ac:dyDescent="0.3">
      <c r="A3703">
        <f t="shared" si="60"/>
        <v>3702</v>
      </c>
      <c r="B3703" s="8" t="s">
        <v>1696</v>
      </c>
      <c r="D3703" t="s">
        <v>63</v>
      </c>
      <c r="E3703" t="s">
        <v>327</v>
      </c>
      <c r="I3703" t="s">
        <v>327</v>
      </c>
      <c r="L3703" t="s">
        <v>1618</v>
      </c>
      <c r="M3703">
        <f>+IFERROR(IFERROR(VLOOKUP(covid_cl[[#This Row],[Comuna]],Hoja1!$D$4:$BD$348,9,0),VLOOKUP(covid_cl[[#This Row],[Region]],Hoja1!$E$4:$BD$348,6,0)),-33.6043642941)</f>
        <v>-33.604364294100002</v>
      </c>
      <c r="N3703">
        <f>+IFERROR(IFERROR(VLOOKUP(covid_cl[[#This Row],[Comuna]],Hoja1!$D$4:$BD$348,8,0),VLOOKUP(covid_cl[[#This Row],[Region]],Hoja1!$E$4:$BD$348,5,0)),-70.6266370305)</f>
        <v>-70.626637030500007</v>
      </c>
      <c r="Q3703" t="str">
        <f>+IFERROR(IF(covid_cl[[#This Row],[Region]]&lt;&gt;"No Informado",covid_cl[[#This Row],[Region]],VLOOKUP(covid_cl[[#This Row],[ID]],[1]Hoja5!B$4:I$1967,3,0)),"No Informado")</f>
        <v>No Informado</v>
      </c>
    </row>
    <row r="3704" spans="1:17" x14ac:dyDescent="0.3">
      <c r="A3704">
        <f t="shared" si="60"/>
        <v>3703</v>
      </c>
      <c r="B3704" s="8" t="s">
        <v>1696</v>
      </c>
      <c r="D3704" t="s">
        <v>63</v>
      </c>
      <c r="E3704" t="s">
        <v>327</v>
      </c>
      <c r="I3704" t="s">
        <v>327</v>
      </c>
      <c r="L3704" t="s">
        <v>1618</v>
      </c>
      <c r="M3704">
        <f>+IFERROR(IFERROR(VLOOKUP(covid_cl[[#This Row],[Comuna]],Hoja1!$D$4:$BD$348,9,0),VLOOKUP(covid_cl[[#This Row],[Region]],Hoja1!$E$4:$BD$348,6,0)),-33.6043642941)</f>
        <v>-33.604364294100002</v>
      </c>
      <c r="N3704">
        <f>+IFERROR(IFERROR(VLOOKUP(covid_cl[[#This Row],[Comuna]],Hoja1!$D$4:$BD$348,8,0),VLOOKUP(covid_cl[[#This Row],[Region]],Hoja1!$E$4:$BD$348,5,0)),-70.6266370305)</f>
        <v>-70.626637030500007</v>
      </c>
      <c r="Q3704" t="str">
        <f>+IFERROR(IF(covid_cl[[#This Row],[Region]]&lt;&gt;"No Informado",covid_cl[[#This Row],[Region]],VLOOKUP(covid_cl[[#This Row],[ID]],[1]Hoja5!B$4:I$1967,3,0)),"No Informado")</f>
        <v>No Informado</v>
      </c>
    </row>
    <row r="3705" spans="1:17" x14ac:dyDescent="0.3">
      <c r="A3705">
        <f t="shared" si="60"/>
        <v>3704</v>
      </c>
      <c r="B3705" s="8" t="s">
        <v>1696</v>
      </c>
      <c r="D3705" t="s">
        <v>63</v>
      </c>
      <c r="E3705" t="s">
        <v>327</v>
      </c>
      <c r="I3705" t="s">
        <v>327</v>
      </c>
      <c r="L3705" t="s">
        <v>1618</v>
      </c>
      <c r="M3705">
        <f>+IFERROR(IFERROR(VLOOKUP(covid_cl[[#This Row],[Comuna]],Hoja1!$D$4:$BD$348,9,0),VLOOKUP(covid_cl[[#This Row],[Region]],Hoja1!$E$4:$BD$348,6,0)),-33.6043642941)</f>
        <v>-33.604364294100002</v>
      </c>
      <c r="N3705">
        <f>+IFERROR(IFERROR(VLOOKUP(covid_cl[[#This Row],[Comuna]],Hoja1!$D$4:$BD$348,8,0),VLOOKUP(covid_cl[[#This Row],[Region]],Hoja1!$E$4:$BD$348,5,0)),-70.6266370305)</f>
        <v>-70.626637030500007</v>
      </c>
      <c r="Q3705" t="str">
        <f>+IFERROR(IF(covid_cl[[#This Row],[Region]]&lt;&gt;"No Informado",covid_cl[[#This Row],[Region]],VLOOKUP(covid_cl[[#This Row],[ID]],[1]Hoja5!B$4:I$1967,3,0)),"No Informado")</f>
        <v>No Informado</v>
      </c>
    </row>
    <row r="3706" spans="1:17" x14ac:dyDescent="0.3">
      <c r="A3706">
        <f t="shared" si="60"/>
        <v>3705</v>
      </c>
      <c r="B3706" s="8" t="s">
        <v>1696</v>
      </c>
      <c r="D3706" t="s">
        <v>63</v>
      </c>
      <c r="E3706" t="s">
        <v>327</v>
      </c>
      <c r="I3706" t="s">
        <v>327</v>
      </c>
      <c r="L3706" t="s">
        <v>1618</v>
      </c>
      <c r="M3706">
        <f>+IFERROR(IFERROR(VLOOKUP(covid_cl[[#This Row],[Comuna]],Hoja1!$D$4:$BD$348,9,0),VLOOKUP(covid_cl[[#This Row],[Region]],Hoja1!$E$4:$BD$348,6,0)),-33.6043642941)</f>
        <v>-33.604364294100002</v>
      </c>
      <c r="N3706">
        <f>+IFERROR(IFERROR(VLOOKUP(covid_cl[[#This Row],[Comuna]],Hoja1!$D$4:$BD$348,8,0),VLOOKUP(covid_cl[[#This Row],[Region]],Hoja1!$E$4:$BD$348,5,0)),-70.6266370305)</f>
        <v>-70.626637030500007</v>
      </c>
      <c r="Q3706" t="str">
        <f>+IFERROR(IF(covid_cl[[#This Row],[Region]]&lt;&gt;"No Informado",covid_cl[[#This Row],[Region]],VLOOKUP(covid_cl[[#This Row],[ID]],[1]Hoja5!B$4:I$1967,3,0)),"No Informado")</f>
        <v>No Informado</v>
      </c>
    </row>
    <row r="3707" spans="1:17" x14ac:dyDescent="0.3">
      <c r="A3707">
        <f t="shared" si="60"/>
        <v>3706</v>
      </c>
      <c r="B3707" s="8" t="s">
        <v>1696</v>
      </c>
      <c r="D3707" t="s">
        <v>63</v>
      </c>
      <c r="E3707" t="s">
        <v>327</v>
      </c>
      <c r="I3707" t="s">
        <v>327</v>
      </c>
      <c r="L3707" t="s">
        <v>1618</v>
      </c>
      <c r="M3707">
        <f>+IFERROR(IFERROR(VLOOKUP(covid_cl[[#This Row],[Comuna]],Hoja1!$D$4:$BD$348,9,0),VLOOKUP(covid_cl[[#This Row],[Region]],Hoja1!$E$4:$BD$348,6,0)),-33.6043642941)</f>
        <v>-33.604364294100002</v>
      </c>
      <c r="N3707">
        <f>+IFERROR(IFERROR(VLOOKUP(covid_cl[[#This Row],[Comuna]],Hoja1!$D$4:$BD$348,8,0),VLOOKUP(covid_cl[[#This Row],[Region]],Hoja1!$E$4:$BD$348,5,0)),-70.6266370305)</f>
        <v>-70.626637030500007</v>
      </c>
      <c r="Q3707" t="str">
        <f>+IFERROR(IF(covid_cl[[#This Row],[Region]]&lt;&gt;"No Informado",covid_cl[[#This Row],[Region]],VLOOKUP(covid_cl[[#This Row],[ID]],[1]Hoja5!B$4:I$1967,3,0)),"No Informado")</f>
        <v>No Informado</v>
      </c>
    </row>
    <row r="3708" spans="1:17" x14ac:dyDescent="0.3">
      <c r="A3708">
        <f t="shared" si="60"/>
        <v>3707</v>
      </c>
      <c r="B3708" s="8" t="s">
        <v>1696</v>
      </c>
      <c r="D3708" t="s">
        <v>63</v>
      </c>
      <c r="E3708" t="s">
        <v>327</v>
      </c>
      <c r="I3708" t="s">
        <v>327</v>
      </c>
      <c r="L3708" t="s">
        <v>1618</v>
      </c>
      <c r="M3708">
        <f>+IFERROR(IFERROR(VLOOKUP(covid_cl[[#This Row],[Comuna]],Hoja1!$D$4:$BD$348,9,0),VLOOKUP(covid_cl[[#This Row],[Region]],Hoja1!$E$4:$BD$348,6,0)),-33.6043642941)</f>
        <v>-33.604364294100002</v>
      </c>
      <c r="N3708">
        <f>+IFERROR(IFERROR(VLOOKUP(covid_cl[[#This Row],[Comuna]],Hoja1!$D$4:$BD$348,8,0),VLOOKUP(covid_cl[[#This Row],[Region]],Hoja1!$E$4:$BD$348,5,0)),-70.6266370305)</f>
        <v>-70.626637030500007</v>
      </c>
      <c r="Q3708" t="str">
        <f>+IFERROR(IF(covid_cl[[#This Row],[Region]]&lt;&gt;"No Informado",covid_cl[[#This Row],[Region]],VLOOKUP(covid_cl[[#This Row],[ID]],[1]Hoja5!B$4:I$1967,3,0)),"No Informado")</f>
        <v>No Informado</v>
      </c>
    </row>
    <row r="3709" spans="1:17" x14ac:dyDescent="0.3">
      <c r="A3709">
        <f t="shared" si="60"/>
        <v>3708</v>
      </c>
      <c r="B3709" s="8" t="s">
        <v>1696</v>
      </c>
      <c r="D3709" t="s">
        <v>63</v>
      </c>
      <c r="E3709" t="s">
        <v>327</v>
      </c>
      <c r="I3709" t="s">
        <v>327</v>
      </c>
      <c r="L3709" t="s">
        <v>1618</v>
      </c>
      <c r="M3709">
        <f>+IFERROR(IFERROR(VLOOKUP(covid_cl[[#This Row],[Comuna]],Hoja1!$D$4:$BD$348,9,0),VLOOKUP(covid_cl[[#This Row],[Region]],Hoja1!$E$4:$BD$348,6,0)),-33.6043642941)</f>
        <v>-33.604364294100002</v>
      </c>
      <c r="N3709">
        <f>+IFERROR(IFERROR(VLOOKUP(covid_cl[[#This Row],[Comuna]],Hoja1!$D$4:$BD$348,8,0),VLOOKUP(covid_cl[[#This Row],[Region]],Hoja1!$E$4:$BD$348,5,0)),-70.6266370305)</f>
        <v>-70.626637030500007</v>
      </c>
      <c r="Q3709" t="str">
        <f>+IFERROR(IF(covid_cl[[#This Row],[Region]]&lt;&gt;"No Informado",covid_cl[[#This Row],[Region]],VLOOKUP(covid_cl[[#This Row],[ID]],[1]Hoja5!B$4:I$1967,3,0)),"No Informado")</f>
        <v>No Informado</v>
      </c>
    </row>
    <row r="3710" spans="1:17" x14ac:dyDescent="0.3">
      <c r="A3710">
        <f t="shared" si="60"/>
        <v>3709</v>
      </c>
      <c r="B3710" s="8" t="s">
        <v>1696</v>
      </c>
      <c r="D3710" t="s">
        <v>63</v>
      </c>
      <c r="E3710" t="s">
        <v>327</v>
      </c>
      <c r="I3710" t="s">
        <v>327</v>
      </c>
      <c r="L3710" t="s">
        <v>1618</v>
      </c>
      <c r="M3710">
        <f>+IFERROR(IFERROR(VLOOKUP(covid_cl[[#This Row],[Comuna]],Hoja1!$D$4:$BD$348,9,0),VLOOKUP(covid_cl[[#This Row],[Region]],Hoja1!$E$4:$BD$348,6,0)),-33.6043642941)</f>
        <v>-33.604364294100002</v>
      </c>
      <c r="N3710">
        <f>+IFERROR(IFERROR(VLOOKUP(covid_cl[[#This Row],[Comuna]],Hoja1!$D$4:$BD$348,8,0),VLOOKUP(covid_cl[[#This Row],[Region]],Hoja1!$E$4:$BD$348,5,0)),-70.6266370305)</f>
        <v>-70.626637030500007</v>
      </c>
      <c r="Q3710" t="str">
        <f>+IFERROR(IF(covid_cl[[#This Row],[Region]]&lt;&gt;"No Informado",covid_cl[[#This Row],[Region]],VLOOKUP(covid_cl[[#This Row],[ID]],[1]Hoja5!B$4:I$1967,3,0)),"No Informado")</f>
        <v>No Informado</v>
      </c>
    </row>
    <row r="3711" spans="1:17" x14ac:dyDescent="0.3">
      <c r="A3711">
        <f t="shared" si="60"/>
        <v>3710</v>
      </c>
      <c r="B3711" s="8" t="s">
        <v>1696</v>
      </c>
      <c r="D3711" t="s">
        <v>63</v>
      </c>
      <c r="E3711" t="s">
        <v>327</v>
      </c>
      <c r="I3711" t="s">
        <v>327</v>
      </c>
      <c r="L3711" t="s">
        <v>1618</v>
      </c>
      <c r="M3711">
        <f>+IFERROR(IFERROR(VLOOKUP(covid_cl[[#This Row],[Comuna]],Hoja1!$D$4:$BD$348,9,0),VLOOKUP(covid_cl[[#This Row],[Region]],Hoja1!$E$4:$BD$348,6,0)),-33.6043642941)</f>
        <v>-33.604364294100002</v>
      </c>
      <c r="N3711">
        <f>+IFERROR(IFERROR(VLOOKUP(covid_cl[[#This Row],[Comuna]],Hoja1!$D$4:$BD$348,8,0),VLOOKUP(covid_cl[[#This Row],[Region]],Hoja1!$E$4:$BD$348,5,0)),-70.6266370305)</f>
        <v>-70.626637030500007</v>
      </c>
      <c r="Q3711" t="str">
        <f>+IFERROR(IF(covid_cl[[#This Row],[Region]]&lt;&gt;"No Informado",covid_cl[[#This Row],[Region]],VLOOKUP(covid_cl[[#This Row],[ID]],[1]Hoja5!B$4:I$1967,3,0)),"No Informado")</f>
        <v>No Informado</v>
      </c>
    </row>
    <row r="3712" spans="1:17" x14ac:dyDescent="0.3">
      <c r="A3712">
        <f t="shared" si="60"/>
        <v>3711</v>
      </c>
      <c r="B3712" s="8" t="s">
        <v>1696</v>
      </c>
      <c r="D3712" t="s">
        <v>63</v>
      </c>
      <c r="E3712" t="s">
        <v>327</v>
      </c>
      <c r="I3712" t="s">
        <v>327</v>
      </c>
      <c r="L3712" t="s">
        <v>1618</v>
      </c>
      <c r="M3712">
        <f>+IFERROR(IFERROR(VLOOKUP(covid_cl[[#This Row],[Comuna]],Hoja1!$D$4:$BD$348,9,0),VLOOKUP(covid_cl[[#This Row],[Region]],Hoja1!$E$4:$BD$348,6,0)),-33.6043642941)</f>
        <v>-33.604364294100002</v>
      </c>
      <c r="N3712">
        <f>+IFERROR(IFERROR(VLOOKUP(covid_cl[[#This Row],[Comuna]],Hoja1!$D$4:$BD$348,8,0),VLOOKUP(covid_cl[[#This Row],[Region]],Hoja1!$E$4:$BD$348,5,0)),-70.6266370305)</f>
        <v>-70.626637030500007</v>
      </c>
      <c r="Q3712" t="str">
        <f>+IFERROR(IF(covid_cl[[#This Row],[Region]]&lt;&gt;"No Informado",covid_cl[[#This Row],[Region]],VLOOKUP(covid_cl[[#This Row],[ID]],[1]Hoja5!B$4:I$1967,3,0)),"No Informado")</f>
        <v>No Informado</v>
      </c>
    </row>
    <row r="3713" spans="1:17" x14ac:dyDescent="0.3">
      <c r="A3713">
        <f t="shared" si="60"/>
        <v>3712</v>
      </c>
      <c r="B3713" s="8" t="s">
        <v>1696</v>
      </c>
      <c r="D3713" t="s">
        <v>63</v>
      </c>
      <c r="E3713" t="s">
        <v>327</v>
      </c>
      <c r="I3713" t="s">
        <v>327</v>
      </c>
      <c r="L3713" t="s">
        <v>1618</v>
      </c>
      <c r="M3713">
        <f>+IFERROR(IFERROR(VLOOKUP(covid_cl[[#This Row],[Comuna]],Hoja1!$D$4:$BD$348,9,0),VLOOKUP(covid_cl[[#This Row],[Region]],Hoja1!$E$4:$BD$348,6,0)),-33.6043642941)</f>
        <v>-33.604364294100002</v>
      </c>
      <c r="N3713">
        <f>+IFERROR(IFERROR(VLOOKUP(covid_cl[[#This Row],[Comuna]],Hoja1!$D$4:$BD$348,8,0),VLOOKUP(covid_cl[[#This Row],[Region]],Hoja1!$E$4:$BD$348,5,0)),-70.6266370305)</f>
        <v>-70.626637030500007</v>
      </c>
      <c r="Q3713" t="str">
        <f>+IFERROR(IF(covid_cl[[#This Row],[Region]]&lt;&gt;"No Informado",covid_cl[[#This Row],[Region]],VLOOKUP(covid_cl[[#This Row],[ID]],[1]Hoja5!B$4:I$1967,3,0)),"No Informado")</f>
        <v>No Informado</v>
      </c>
    </row>
    <row r="3714" spans="1:17" x14ac:dyDescent="0.3">
      <c r="A3714">
        <f t="shared" si="60"/>
        <v>3713</v>
      </c>
      <c r="B3714" s="8" t="s">
        <v>1696</v>
      </c>
      <c r="D3714" t="s">
        <v>63</v>
      </c>
      <c r="E3714" t="s">
        <v>327</v>
      </c>
      <c r="I3714" t="s">
        <v>327</v>
      </c>
      <c r="L3714" t="s">
        <v>1618</v>
      </c>
      <c r="M3714">
        <f>+IFERROR(IFERROR(VLOOKUP(covid_cl[[#This Row],[Comuna]],Hoja1!$D$4:$BD$348,9,0),VLOOKUP(covid_cl[[#This Row],[Region]],Hoja1!$E$4:$BD$348,6,0)),-33.6043642941)</f>
        <v>-33.604364294100002</v>
      </c>
      <c r="N3714">
        <f>+IFERROR(IFERROR(VLOOKUP(covid_cl[[#This Row],[Comuna]],Hoja1!$D$4:$BD$348,8,0),VLOOKUP(covid_cl[[#This Row],[Region]],Hoja1!$E$4:$BD$348,5,0)),-70.6266370305)</f>
        <v>-70.626637030500007</v>
      </c>
      <c r="Q3714" t="str">
        <f>+IFERROR(IF(covid_cl[[#This Row],[Region]]&lt;&gt;"No Informado",covid_cl[[#This Row],[Region]],VLOOKUP(covid_cl[[#This Row],[ID]],[1]Hoja5!B$4:I$1967,3,0)),"No Informado")</f>
        <v>No Informado</v>
      </c>
    </row>
    <row r="3715" spans="1:17" x14ac:dyDescent="0.3">
      <c r="A3715">
        <f t="shared" si="60"/>
        <v>3714</v>
      </c>
      <c r="B3715" s="8" t="s">
        <v>1696</v>
      </c>
      <c r="D3715" t="s">
        <v>63</v>
      </c>
      <c r="E3715" t="s">
        <v>327</v>
      </c>
      <c r="I3715" t="s">
        <v>327</v>
      </c>
      <c r="L3715" t="s">
        <v>1618</v>
      </c>
      <c r="M3715">
        <f>+IFERROR(IFERROR(VLOOKUP(covid_cl[[#This Row],[Comuna]],Hoja1!$D$4:$BD$348,9,0),VLOOKUP(covid_cl[[#This Row],[Region]],Hoja1!$E$4:$BD$348,6,0)),-33.6043642941)</f>
        <v>-33.604364294100002</v>
      </c>
      <c r="N3715">
        <f>+IFERROR(IFERROR(VLOOKUP(covid_cl[[#This Row],[Comuna]],Hoja1!$D$4:$BD$348,8,0),VLOOKUP(covid_cl[[#This Row],[Region]],Hoja1!$E$4:$BD$348,5,0)),-70.6266370305)</f>
        <v>-70.626637030500007</v>
      </c>
      <c r="Q3715" t="str">
        <f>+IFERROR(IF(covid_cl[[#This Row],[Region]]&lt;&gt;"No Informado",covid_cl[[#This Row],[Region]],VLOOKUP(covid_cl[[#This Row],[ID]],[1]Hoja5!B$4:I$1967,3,0)),"No Informado")</f>
        <v>No Informado</v>
      </c>
    </row>
    <row r="3716" spans="1:17" x14ac:dyDescent="0.3">
      <c r="A3716">
        <f t="shared" si="60"/>
        <v>3715</v>
      </c>
      <c r="B3716" s="8" t="s">
        <v>1696</v>
      </c>
      <c r="D3716" t="s">
        <v>63</v>
      </c>
      <c r="E3716" t="s">
        <v>327</v>
      </c>
      <c r="I3716" t="s">
        <v>327</v>
      </c>
      <c r="L3716" t="s">
        <v>1618</v>
      </c>
      <c r="M3716">
        <f>+IFERROR(IFERROR(VLOOKUP(covid_cl[[#This Row],[Comuna]],Hoja1!$D$4:$BD$348,9,0),VLOOKUP(covid_cl[[#This Row],[Region]],Hoja1!$E$4:$BD$348,6,0)),-33.6043642941)</f>
        <v>-33.604364294100002</v>
      </c>
      <c r="N3716">
        <f>+IFERROR(IFERROR(VLOOKUP(covid_cl[[#This Row],[Comuna]],Hoja1!$D$4:$BD$348,8,0),VLOOKUP(covid_cl[[#This Row],[Region]],Hoja1!$E$4:$BD$348,5,0)),-70.6266370305)</f>
        <v>-70.626637030500007</v>
      </c>
      <c r="Q3716" t="str">
        <f>+IFERROR(IF(covid_cl[[#This Row],[Region]]&lt;&gt;"No Informado",covid_cl[[#This Row],[Region]],VLOOKUP(covid_cl[[#This Row],[ID]],[1]Hoja5!B$4:I$1967,3,0)),"No Informado")</f>
        <v>No Informado</v>
      </c>
    </row>
    <row r="3717" spans="1:17" x14ac:dyDescent="0.3">
      <c r="A3717">
        <f t="shared" si="60"/>
        <v>3716</v>
      </c>
      <c r="B3717" s="8" t="s">
        <v>1696</v>
      </c>
      <c r="D3717" t="s">
        <v>63</v>
      </c>
      <c r="E3717" t="s">
        <v>327</v>
      </c>
      <c r="I3717" t="s">
        <v>327</v>
      </c>
      <c r="L3717" t="s">
        <v>1618</v>
      </c>
      <c r="M3717">
        <f>+IFERROR(IFERROR(VLOOKUP(covid_cl[[#This Row],[Comuna]],Hoja1!$D$4:$BD$348,9,0),VLOOKUP(covid_cl[[#This Row],[Region]],Hoja1!$E$4:$BD$348,6,0)),-33.6043642941)</f>
        <v>-33.604364294100002</v>
      </c>
      <c r="N3717">
        <f>+IFERROR(IFERROR(VLOOKUP(covid_cl[[#This Row],[Comuna]],Hoja1!$D$4:$BD$348,8,0),VLOOKUP(covid_cl[[#This Row],[Region]],Hoja1!$E$4:$BD$348,5,0)),-70.6266370305)</f>
        <v>-70.626637030500007</v>
      </c>
      <c r="Q3717" t="str">
        <f>+IFERROR(IF(covid_cl[[#This Row],[Region]]&lt;&gt;"No Informado",covid_cl[[#This Row],[Region]],VLOOKUP(covid_cl[[#This Row],[ID]],[1]Hoja5!B$4:I$1967,3,0)),"No Informado")</f>
        <v>No Informado</v>
      </c>
    </row>
    <row r="3718" spans="1:17" x14ac:dyDescent="0.3">
      <c r="A3718">
        <f t="shared" si="60"/>
        <v>3717</v>
      </c>
      <c r="B3718" s="8" t="s">
        <v>1696</v>
      </c>
      <c r="D3718" t="s">
        <v>63</v>
      </c>
      <c r="E3718" t="s">
        <v>327</v>
      </c>
      <c r="I3718" t="s">
        <v>327</v>
      </c>
      <c r="L3718" t="s">
        <v>1618</v>
      </c>
      <c r="M3718">
        <f>+IFERROR(IFERROR(VLOOKUP(covid_cl[[#This Row],[Comuna]],Hoja1!$D$4:$BD$348,9,0),VLOOKUP(covid_cl[[#This Row],[Region]],Hoja1!$E$4:$BD$348,6,0)),-33.6043642941)</f>
        <v>-33.604364294100002</v>
      </c>
      <c r="N3718">
        <f>+IFERROR(IFERROR(VLOOKUP(covid_cl[[#This Row],[Comuna]],Hoja1!$D$4:$BD$348,8,0),VLOOKUP(covid_cl[[#This Row],[Region]],Hoja1!$E$4:$BD$348,5,0)),-70.6266370305)</f>
        <v>-70.626637030500007</v>
      </c>
      <c r="Q3718" t="str">
        <f>+IFERROR(IF(covid_cl[[#This Row],[Region]]&lt;&gt;"No Informado",covid_cl[[#This Row],[Region]],VLOOKUP(covid_cl[[#This Row],[ID]],[1]Hoja5!B$4:I$1967,3,0)),"No Informado")</f>
        <v>No Informado</v>
      </c>
    </row>
    <row r="3719" spans="1:17" x14ac:dyDescent="0.3">
      <c r="A3719">
        <f t="shared" si="60"/>
        <v>3718</v>
      </c>
      <c r="B3719" s="8" t="s">
        <v>1696</v>
      </c>
      <c r="D3719" t="s">
        <v>63</v>
      </c>
      <c r="E3719" t="s">
        <v>327</v>
      </c>
      <c r="I3719" t="s">
        <v>327</v>
      </c>
      <c r="L3719" t="s">
        <v>1618</v>
      </c>
      <c r="M3719">
        <f>+IFERROR(IFERROR(VLOOKUP(covid_cl[[#This Row],[Comuna]],Hoja1!$D$4:$BD$348,9,0),VLOOKUP(covid_cl[[#This Row],[Region]],Hoja1!$E$4:$BD$348,6,0)),-33.6043642941)</f>
        <v>-33.604364294100002</v>
      </c>
      <c r="N3719">
        <f>+IFERROR(IFERROR(VLOOKUP(covid_cl[[#This Row],[Comuna]],Hoja1!$D$4:$BD$348,8,0),VLOOKUP(covid_cl[[#This Row],[Region]],Hoja1!$E$4:$BD$348,5,0)),-70.6266370305)</f>
        <v>-70.626637030500007</v>
      </c>
      <c r="Q3719" t="str">
        <f>+IFERROR(IF(covid_cl[[#This Row],[Region]]&lt;&gt;"No Informado",covid_cl[[#This Row],[Region]],VLOOKUP(covid_cl[[#This Row],[ID]],[1]Hoja5!B$4:I$1967,3,0)),"No Informado")</f>
        <v>No Informado</v>
      </c>
    </row>
    <row r="3720" spans="1:17" x14ac:dyDescent="0.3">
      <c r="A3720">
        <f t="shared" si="60"/>
        <v>3719</v>
      </c>
      <c r="B3720" s="8" t="s">
        <v>1696</v>
      </c>
      <c r="D3720" t="s">
        <v>63</v>
      </c>
      <c r="E3720" t="s">
        <v>327</v>
      </c>
      <c r="I3720" t="s">
        <v>327</v>
      </c>
      <c r="L3720" t="s">
        <v>1618</v>
      </c>
      <c r="M3720">
        <f>+IFERROR(IFERROR(VLOOKUP(covid_cl[[#This Row],[Comuna]],Hoja1!$D$4:$BD$348,9,0),VLOOKUP(covid_cl[[#This Row],[Region]],Hoja1!$E$4:$BD$348,6,0)),-33.6043642941)</f>
        <v>-33.604364294100002</v>
      </c>
      <c r="N3720">
        <f>+IFERROR(IFERROR(VLOOKUP(covid_cl[[#This Row],[Comuna]],Hoja1!$D$4:$BD$348,8,0),VLOOKUP(covid_cl[[#This Row],[Region]],Hoja1!$E$4:$BD$348,5,0)),-70.6266370305)</f>
        <v>-70.626637030500007</v>
      </c>
      <c r="Q3720" t="str">
        <f>+IFERROR(IF(covid_cl[[#This Row],[Region]]&lt;&gt;"No Informado",covid_cl[[#This Row],[Region]],VLOOKUP(covid_cl[[#This Row],[ID]],[1]Hoja5!B$4:I$1967,3,0)),"No Informado")</f>
        <v>No Informado</v>
      </c>
    </row>
    <row r="3721" spans="1:17" x14ac:dyDescent="0.3">
      <c r="A3721">
        <f t="shared" si="60"/>
        <v>3720</v>
      </c>
      <c r="B3721" s="8" t="s">
        <v>1696</v>
      </c>
      <c r="D3721" t="s">
        <v>63</v>
      </c>
      <c r="E3721" t="s">
        <v>327</v>
      </c>
      <c r="I3721" t="s">
        <v>327</v>
      </c>
      <c r="L3721" t="s">
        <v>1618</v>
      </c>
      <c r="M3721">
        <f>+IFERROR(IFERROR(VLOOKUP(covid_cl[[#This Row],[Comuna]],Hoja1!$D$4:$BD$348,9,0),VLOOKUP(covid_cl[[#This Row],[Region]],Hoja1!$E$4:$BD$348,6,0)),-33.6043642941)</f>
        <v>-33.604364294100002</v>
      </c>
      <c r="N3721">
        <f>+IFERROR(IFERROR(VLOOKUP(covid_cl[[#This Row],[Comuna]],Hoja1!$D$4:$BD$348,8,0),VLOOKUP(covid_cl[[#This Row],[Region]],Hoja1!$E$4:$BD$348,5,0)),-70.6266370305)</f>
        <v>-70.626637030500007</v>
      </c>
      <c r="Q3721" t="str">
        <f>+IFERROR(IF(covid_cl[[#This Row],[Region]]&lt;&gt;"No Informado",covid_cl[[#This Row],[Region]],VLOOKUP(covid_cl[[#This Row],[ID]],[1]Hoja5!B$4:I$1967,3,0)),"No Informado")</f>
        <v>No Informado</v>
      </c>
    </row>
    <row r="3722" spans="1:17" x14ac:dyDescent="0.3">
      <c r="A3722">
        <f t="shared" si="60"/>
        <v>3721</v>
      </c>
      <c r="B3722" s="8" t="s">
        <v>1696</v>
      </c>
      <c r="D3722" t="s">
        <v>63</v>
      </c>
      <c r="E3722" t="s">
        <v>327</v>
      </c>
      <c r="I3722" t="s">
        <v>327</v>
      </c>
      <c r="L3722" t="s">
        <v>1618</v>
      </c>
      <c r="M3722">
        <f>+IFERROR(IFERROR(VLOOKUP(covid_cl[[#This Row],[Comuna]],Hoja1!$D$4:$BD$348,9,0),VLOOKUP(covid_cl[[#This Row],[Region]],Hoja1!$E$4:$BD$348,6,0)),-33.6043642941)</f>
        <v>-33.604364294100002</v>
      </c>
      <c r="N3722">
        <f>+IFERROR(IFERROR(VLOOKUP(covid_cl[[#This Row],[Comuna]],Hoja1!$D$4:$BD$348,8,0),VLOOKUP(covid_cl[[#This Row],[Region]],Hoja1!$E$4:$BD$348,5,0)),-70.6266370305)</f>
        <v>-70.626637030500007</v>
      </c>
      <c r="Q3722" t="str">
        <f>+IFERROR(IF(covid_cl[[#This Row],[Region]]&lt;&gt;"No Informado",covid_cl[[#This Row],[Region]],VLOOKUP(covid_cl[[#This Row],[ID]],[1]Hoja5!B$4:I$1967,3,0)),"No Informado")</f>
        <v>No Informado</v>
      </c>
    </row>
    <row r="3723" spans="1:17" x14ac:dyDescent="0.3">
      <c r="A3723">
        <f t="shared" si="60"/>
        <v>3722</v>
      </c>
      <c r="B3723" s="8" t="s">
        <v>1696</v>
      </c>
      <c r="D3723" t="s">
        <v>63</v>
      </c>
      <c r="E3723" t="s">
        <v>327</v>
      </c>
      <c r="I3723" t="s">
        <v>327</v>
      </c>
      <c r="L3723" t="s">
        <v>1618</v>
      </c>
      <c r="M3723">
        <f>+IFERROR(IFERROR(VLOOKUP(covid_cl[[#This Row],[Comuna]],Hoja1!$D$4:$BD$348,9,0),VLOOKUP(covid_cl[[#This Row],[Region]],Hoja1!$E$4:$BD$348,6,0)),-33.6043642941)</f>
        <v>-33.604364294100002</v>
      </c>
      <c r="N3723">
        <f>+IFERROR(IFERROR(VLOOKUP(covid_cl[[#This Row],[Comuna]],Hoja1!$D$4:$BD$348,8,0),VLOOKUP(covid_cl[[#This Row],[Region]],Hoja1!$E$4:$BD$348,5,0)),-70.6266370305)</f>
        <v>-70.626637030500007</v>
      </c>
      <c r="Q3723" t="str">
        <f>+IFERROR(IF(covid_cl[[#This Row],[Region]]&lt;&gt;"No Informado",covid_cl[[#This Row],[Region]],VLOOKUP(covid_cl[[#This Row],[ID]],[1]Hoja5!B$4:I$1967,3,0)),"No Informado")</f>
        <v>No Informado</v>
      </c>
    </row>
    <row r="3724" spans="1:17" x14ac:dyDescent="0.3">
      <c r="A3724">
        <f t="shared" si="60"/>
        <v>3723</v>
      </c>
      <c r="B3724" s="8" t="s">
        <v>1696</v>
      </c>
      <c r="D3724" t="s">
        <v>63</v>
      </c>
      <c r="E3724" t="s">
        <v>327</v>
      </c>
      <c r="I3724" t="s">
        <v>327</v>
      </c>
      <c r="L3724" t="s">
        <v>1618</v>
      </c>
      <c r="M3724">
        <f>+IFERROR(IFERROR(VLOOKUP(covid_cl[[#This Row],[Comuna]],Hoja1!$D$4:$BD$348,9,0),VLOOKUP(covid_cl[[#This Row],[Region]],Hoja1!$E$4:$BD$348,6,0)),-33.6043642941)</f>
        <v>-33.604364294100002</v>
      </c>
      <c r="N3724">
        <f>+IFERROR(IFERROR(VLOOKUP(covid_cl[[#This Row],[Comuna]],Hoja1!$D$4:$BD$348,8,0),VLOOKUP(covid_cl[[#This Row],[Region]],Hoja1!$E$4:$BD$348,5,0)),-70.6266370305)</f>
        <v>-70.626637030500007</v>
      </c>
      <c r="Q3724" t="str">
        <f>+IFERROR(IF(covid_cl[[#This Row],[Region]]&lt;&gt;"No Informado",covid_cl[[#This Row],[Region]],VLOOKUP(covid_cl[[#This Row],[ID]],[1]Hoja5!B$4:I$1967,3,0)),"No Informado")</f>
        <v>No Informado</v>
      </c>
    </row>
    <row r="3725" spans="1:17" x14ac:dyDescent="0.3">
      <c r="A3725">
        <f t="shared" si="60"/>
        <v>3724</v>
      </c>
      <c r="B3725" s="8" t="s">
        <v>1696</v>
      </c>
      <c r="D3725" t="s">
        <v>63</v>
      </c>
      <c r="E3725" t="s">
        <v>327</v>
      </c>
      <c r="I3725" t="s">
        <v>327</v>
      </c>
      <c r="L3725" t="s">
        <v>1618</v>
      </c>
      <c r="M3725">
        <f>+IFERROR(IFERROR(VLOOKUP(covid_cl[[#This Row],[Comuna]],Hoja1!$D$4:$BD$348,9,0),VLOOKUP(covid_cl[[#This Row],[Region]],Hoja1!$E$4:$BD$348,6,0)),-33.6043642941)</f>
        <v>-33.604364294100002</v>
      </c>
      <c r="N3725">
        <f>+IFERROR(IFERROR(VLOOKUP(covid_cl[[#This Row],[Comuna]],Hoja1!$D$4:$BD$348,8,0),VLOOKUP(covid_cl[[#This Row],[Region]],Hoja1!$E$4:$BD$348,5,0)),-70.6266370305)</f>
        <v>-70.626637030500007</v>
      </c>
      <c r="Q3725" t="str">
        <f>+IFERROR(IF(covid_cl[[#This Row],[Region]]&lt;&gt;"No Informado",covid_cl[[#This Row],[Region]],VLOOKUP(covid_cl[[#This Row],[ID]],[1]Hoja5!B$4:I$1967,3,0)),"No Informado")</f>
        <v>No Informado</v>
      </c>
    </row>
    <row r="3726" spans="1:17" x14ac:dyDescent="0.3">
      <c r="A3726">
        <f t="shared" si="60"/>
        <v>3725</v>
      </c>
      <c r="B3726" s="8" t="s">
        <v>1696</v>
      </c>
      <c r="D3726" t="s">
        <v>63</v>
      </c>
      <c r="E3726" t="s">
        <v>327</v>
      </c>
      <c r="I3726" t="s">
        <v>327</v>
      </c>
      <c r="L3726" t="s">
        <v>1618</v>
      </c>
      <c r="M3726">
        <f>+IFERROR(IFERROR(VLOOKUP(covid_cl[[#This Row],[Comuna]],Hoja1!$D$4:$BD$348,9,0),VLOOKUP(covid_cl[[#This Row],[Region]],Hoja1!$E$4:$BD$348,6,0)),-33.6043642941)</f>
        <v>-33.604364294100002</v>
      </c>
      <c r="N3726">
        <f>+IFERROR(IFERROR(VLOOKUP(covid_cl[[#This Row],[Comuna]],Hoja1!$D$4:$BD$348,8,0),VLOOKUP(covid_cl[[#This Row],[Region]],Hoja1!$E$4:$BD$348,5,0)),-70.6266370305)</f>
        <v>-70.626637030500007</v>
      </c>
      <c r="Q3726" t="str">
        <f>+IFERROR(IF(covid_cl[[#This Row],[Region]]&lt;&gt;"No Informado",covid_cl[[#This Row],[Region]],VLOOKUP(covid_cl[[#This Row],[ID]],[1]Hoja5!B$4:I$1967,3,0)),"No Informado")</f>
        <v>No Informado</v>
      </c>
    </row>
    <row r="3727" spans="1:17" x14ac:dyDescent="0.3">
      <c r="A3727">
        <f t="shared" si="60"/>
        <v>3726</v>
      </c>
      <c r="B3727" s="8" t="s">
        <v>1696</v>
      </c>
      <c r="D3727" t="s">
        <v>63</v>
      </c>
      <c r="E3727" t="s">
        <v>327</v>
      </c>
      <c r="I3727" t="s">
        <v>327</v>
      </c>
      <c r="L3727" t="s">
        <v>1618</v>
      </c>
      <c r="M3727">
        <f>+IFERROR(IFERROR(VLOOKUP(covid_cl[[#This Row],[Comuna]],Hoja1!$D$4:$BD$348,9,0),VLOOKUP(covid_cl[[#This Row],[Region]],Hoja1!$E$4:$BD$348,6,0)),-33.6043642941)</f>
        <v>-33.604364294100002</v>
      </c>
      <c r="N3727">
        <f>+IFERROR(IFERROR(VLOOKUP(covid_cl[[#This Row],[Comuna]],Hoja1!$D$4:$BD$348,8,0),VLOOKUP(covid_cl[[#This Row],[Region]],Hoja1!$E$4:$BD$348,5,0)),-70.6266370305)</f>
        <v>-70.626637030500007</v>
      </c>
      <c r="Q3727" t="str">
        <f>+IFERROR(IF(covid_cl[[#This Row],[Region]]&lt;&gt;"No Informado",covid_cl[[#This Row],[Region]],VLOOKUP(covid_cl[[#This Row],[ID]],[1]Hoja5!B$4:I$1967,3,0)),"No Informado")</f>
        <v>No Informado</v>
      </c>
    </row>
    <row r="3728" spans="1:17" x14ac:dyDescent="0.3">
      <c r="A3728">
        <f t="shared" si="60"/>
        <v>3727</v>
      </c>
      <c r="B3728" s="8" t="s">
        <v>1696</v>
      </c>
      <c r="D3728" t="s">
        <v>63</v>
      </c>
      <c r="E3728" t="s">
        <v>327</v>
      </c>
      <c r="I3728" t="s">
        <v>327</v>
      </c>
      <c r="L3728" t="s">
        <v>1618</v>
      </c>
      <c r="M3728">
        <f>+IFERROR(IFERROR(VLOOKUP(covid_cl[[#This Row],[Comuna]],Hoja1!$D$4:$BD$348,9,0),VLOOKUP(covid_cl[[#This Row],[Region]],Hoja1!$E$4:$BD$348,6,0)),-33.6043642941)</f>
        <v>-33.604364294100002</v>
      </c>
      <c r="N3728">
        <f>+IFERROR(IFERROR(VLOOKUP(covid_cl[[#This Row],[Comuna]],Hoja1!$D$4:$BD$348,8,0),VLOOKUP(covid_cl[[#This Row],[Region]],Hoja1!$E$4:$BD$348,5,0)),-70.6266370305)</f>
        <v>-70.626637030500007</v>
      </c>
      <c r="Q3728" t="str">
        <f>+IFERROR(IF(covid_cl[[#This Row],[Region]]&lt;&gt;"No Informado",covid_cl[[#This Row],[Region]],VLOOKUP(covid_cl[[#This Row],[ID]],[1]Hoja5!B$4:I$1967,3,0)),"No Informado")</f>
        <v>No Informado</v>
      </c>
    </row>
    <row r="3729" spans="1:17" x14ac:dyDescent="0.3">
      <c r="A3729">
        <f t="shared" si="60"/>
        <v>3728</v>
      </c>
      <c r="B3729" s="8" t="s">
        <v>1696</v>
      </c>
      <c r="D3729" t="s">
        <v>63</v>
      </c>
      <c r="E3729" t="s">
        <v>327</v>
      </c>
      <c r="I3729" t="s">
        <v>327</v>
      </c>
      <c r="L3729" t="s">
        <v>1618</v>
      </c>
      <c r="M3729">
        <f>+IFERROR(IFERROR(VLOOKUP(covid_cl[[#This Row],[Comuna]],Hoja1!$D$4:$BD$348,9,0),VLOOKUP(covid_cl[[#This Row],[Region]],Hoja1!$E$4:$BD$348,6,0)),-33.6043642941)</f>
        <v>-33.604364294100002</v>
      </c>
      <c r="N3729">
        <f>+IFERROR(IFERROR(VLOOKUP(covid_cl[[#This Row],[Comuna]],Hoja1!$D$4:$BD$348,8,0),VLOOKUP(covid_cl[[#This Row],[Region]],Hoja1!$E$4:$BD$348,5,0)),-70.6266370305)</f>
        <v>-70.626637030500007</v>
      </c>
      <c r="Q3729" t="str">
        <f>+IFERROR(IF(covid_cl[[#This Row],[Region]]&lt;&gt;"No Informado",covid_cl[[#This Row],[Region]],VLOOKUP(covid_cl[[#This Row],[ID]],[1]Hoja5!B$4:I$1967,3,0)),"No Informado")</f>
        <v>No Informado</v>
      </c>
    </row>
    <row r="3730" spans="1:17" x14ac:dyDescent="0.3">
      <c r="A3730">
        <f t="shared" si="60"/>
        <v>3729</v>
      </c>
      <c r="B3730" s="8" t="s">
        <v>1696</v>
      </c>
      <c r="D3730" t="s">
        <v>63</v>
      </c>
      <c r="E3730" t="s">
        <v>327</v>
      </c>
      <c r="I3730" t="s">
        <v>327</v>
      </c>
      <c r="L3730" t="s">
        <v>1618</v>
      </c>
      <c r="M3730">
        <f>+IFERROR(IFERROR(VLOOKUP(covid_cl[[#This Row],[Comuna]],Hoja1!$D$4:$BD$348,9,0),VLOOKUP(covid_cl[[#This Row],[Region]],Hoja1!$E$4:$BD$348,6,0)),-33.6043642941)</f>
        <v>-33.604364294100002</v>
      </c>
      <c r="N3730">
        <f>+IFERROR(IFERROR(VLOOKUP(covid_cl[[#This Row],[Comuna]],Hoja1!$D$4:$BD$348,8,0),VLOOKUP(covid_cl[[#This Row],[Region]],Hoja1!$E$4:$BD$348,5,0)),-70.6266370305)</f>
        <v>-70.626637030500007</v>
      </c>
      <c r="Q3730" t="str">
        <f>+IFERROR(IF(covid_cl[[#This Row],[Region]]&lt;&gt;"No Informado",covid_cl[[#This Row],[Region]],VLOOKUP(covid_cl[[#This Row],[ID]],[1]Hoja5!B$4:I$1967,3,0)),"No Informado")</f>
        <v>No Informado</v>
      </c>
    </row>
    <row r="3731" spans="1:17" x14ac:dyDescent="0.3">
      <c r="A3731">
        <f t="shared" si="60"/>
        <v>3730</v>
      </c>
      <c r="B3731" s="8" t="s">
        <v>1696</v>
      </c>
      <c r="D3731" t="s">
        <v>63</v>
      </c>
      <c r="E3731" t="s">
        <v>327</v>
      </c>
      <c r="I3731" t="s">
        <v>327</v>
      </c>
      <c r="L3731" t="s">
        <v>1618</v>
      </c>
      <c r="M3731">
        <f>+IFERROR(IFERROR(VLOOKUP(covid_cl[[#This Row],[Comuna]],Hoja1!$D$4:$BD$348,9,0),VLOOKUP(covid_cl[[#This Row],[Region]],Hoja1!$E$4:$BD$348,6,0)),-33.6043642941)</f>
        <v>-33.604364294100002</v>
      </c>
      <c r="N3731">
        <f>+IFERROR(IFERROR(VLOOKUP(covid_cl[[#This Row],[Comuna]],Hoja1!$D$4:$BD$348,8,0),VLOOKUP(covid_cl[[#This Row],[Region]],Hoja1!$E$4:$BD$348,5,0)),-70.6266370305)</f>
        <v>-70.626637030500007</v>
      </c>
      <c r="Q3731" t="str">
        <f>+IFERROR(IF(covid_cl[[#This Row],[Region]]&lt;&gt;"No Informado",covid_cl[[#This Row],[Region]],VLOOKUP(covid_cl[[#This Row],[ID]],[1]Hoja5!B$4:I$1967,3,0)),"No Informado")</f>
        <v>No Informado</v>
      </c>
    </row>
    <row r="3732" spans="1:17" x14ac:dyDescent="0.3">
      <c r="A3732">
        <f t="shared" si="60"/>
        <v>3731</v>
      </c>
      <c r="B3732" s="8" t="s">
        <v>1696</v>
      </c>
      <c r="D3732" t="s">
        <v>63</v>
      </c>
      <c r="E3732" t="s">
        <v>327</v>
      </c>
      <c r="I3732" t="s">
        <v>327</v>
      </c>
      <c r="L3732" t="s">
        <v>1618</v>
      </c>
      <c r="M3732">
        <f>+IFERROR(IFERROR(VLOOKUP(covid_cl[[#This Row],[Comuna]],Hoja1!$D$4:$BD$348,9,0),VLOOKUP(covid_cl[[#This Row],[Region]],Hoja1!$E$4:$BD$348,6,0)),-33.6043642941)</f>
        <v>-33.604364294100002</v>
      </c>
      <c r="N3732">
        <f>+IFERROR(IFERROR(VLOOKUP(covid_cl[[#This Row],[Comuna]],Hoja1!$D$4:$BD$348,8,0),VLOOKUP(covid_cl[[#This Row],[Region]],Hoja1!$E$4:$BD$348,5,0)),-70.6266370305)</f>
        <v>-70.626637030500007</v>
      </c>
      <c r="Q3732" t="str">
        <f>+IFERROR(IF(covid_cl[[#This Row],[Region]]&lt;&gt;"No Informado",covid_cl[[#This Row],[Region]],VLOOKUP(covid_cl[[#This Row],[ID]],[1]Hoja5!B$4:I$1967,3,0)),"No Informado")</f>
        <v>No Informado</v>
      </c>
    </row>
    <row r="3733" spans="1:17" x14ac:dyDescent="0.3">
      <c r="A3733">
        <f t="shared" si="60"/>
        <v>3732</v>
      </c>
      <c r="B3733" s="8" t="s">
        <v>1696</v>
      </c>
      <c r="D3733" t="s">
        <v>63</v>
      </c>
      <c r="E3733" t="s">
        <v>327</v>
      </c>
      <c r="I3733" t="s">
        <v>327</v>
      </c>
      <c r="L3733" t="s">
        <v>1618</v>
      </c>
      <c r="M3733">
        <f>+IFERROR(IFERROR(VLOOKUP(covid_cl[[#This Row],[Comuna]],Hoja1!$D$4:$BD$348,9,0),VLOOKUP(covid_cl[[#This Row],[Region]],Hoja1!$E$4:$BD$348,6,0)),-33.6043642941)</f>
        <v>-33.604364294100002</v>
      </c>
      <c r="N3733">
        <f>+IFERROR(IFERROR(VLOOKUP(covid_cl[[#This Row],[Comuna]],Hoja1!$D$4:$BD$348,8,0),VLOOKUP(covid_cl[[#This Row],[Region]],Hoja1!$E$4:$BD$348,5,0)),-70.6266370305)</f>
        <v>-70.626637030500007</v>
      </c>
      <c r="Q3733" t="str">
        <f>+IFERROR(IF(covid_cl[[#This Row],[Region]]&lt;&gt;"No Informado",covid_cl[[#This Row],[Region]],VLOOKUP(covid_cl[[#This Row],[ID]],[1]Hoja5!B$4:I$1967,3,0)),"No Informado")</f>
        <v>No Informado</v>
      </c>
    </row>
    <row r="3734" spans="1:17" x14ac:dyDescent="0.3">
      <c r="A3734">
        <f t="shared" si="60"/>
        <v>3733</v>
      </c>
      <c r="B3734" s="8" t="s">
        <v>1696</v>
      </c>
      <c r="D3734" t="s">
        <v>63</v>
      </c>
      <c r="E3734" t="s">
        <v>327</v>
      </c>
      <c r="I3734" t="s">
        <v>327</v>
      </c>
      <c r="L3734" t="s">
        <v>1618</v>
      </c>
      <c r="M3734">
        <f>+IFERROR(IFERROR(VLOOKUP(covid_cl[[#This Row],[Comuna]],Hoja1!$D$4:$BD$348,9,0),VLOOKUP(covid_cl[[#This Row],[Region]],Hoja1!$E$4:$BD$348,6,0)),-33.6043642941)</f>
        <v>-33.604364294100002</v>
      </c>
      <c r="N3734">
        <f>+IFERROR(IFERROR(VLOOKUP(covid_cl[[#This Row],[Comuna]],Hoja1!$D$4:$BD$348,8,0),VLOOKUP(covid_cl[[#This Row],[Region]],Hoja1!$E$4:$BD$348,5,0)),-70.6266370305)</f>
        <v>-70.626637030500007</v>
      </c>
      <c r="Q3734" t="str">
        <f>+IFERROR(IF(covid_cl[[#This Row],[Region]]&lt;&gt;"No Informado",covid_cl[[#This Row],[Region]],VLOOKUP(covid_cl[[#This Row],[ID]],[1]Hoja5!B$4:I$1967,3,0)),"No Informado")</f>
        <v>No Informado</v>
      </c>
    </row>
    <row r="3735" spans="1:17" x14ac:dyDescent="0.3">
      <c r="A3735">
        <f t="shared" si="60"/>
        <v>3734</v>
      </c>
      <c r="B3735" s="8" t="s">
        <v>1696</v>
      </c>
      <c r="D3735" t="s">
        <v>63</v>
      </c>
      <c r="E3735" t="s">
        <v>327</v>
      </c>
      <c r="I3735" t="s">
        <v>327</v>
      </c>
      <c r="L3735" t="s">
        <v>1618</v>
      </c>
      <c r="M3735">
        <f>+IFERROR(IFERROR(VLOOKUP(covid_cl[[#This Row],[Comuna]],Hoja1!$D$4:$BD$348,9,0),VLOOKUP(covid_cl[[#This Row],[Region]],Hoja1!$E$4:$BD$348,6,0)),-33.6043642941)</f>
        <v>-33.604364294100002</v>
      </c>
      <c r="N3735">
        <f>+IFERROR(IFERROR(VLOOKUP(covid_cl[[#This Row],[Comuna]],Hoja1!$D$4:$BD$348,8,0),VLOOKUP(covid_cl[[#This Row],[Region]],Hoja1!$E$4:$BD$348,5,0)),-70.6266370305)</f>
        <v>-70.626637030500007</v>
      </c>
      <c r="Q3735" t="str">
        <f>+IFERROR(IF(covid_cl[[#This Row],[Region]]&lt;&gt;"No Informado",covid_cl[[#This Row],[Region]],VLOOKUP(covid_cl[[#This Row],[ID]],[1]Hoja5!B$4:I$1967,3,0)),"No Informado")</f>
        <v>No Informado</v>
      </c>
    </row>
    <row r="3736" spans="1:17" x14ac:dyDescent="0.3">
      <c r="A3736">
        <f t="shared" si="60"/>
        <v>3735</v>
      </c>
      <c r="B3736" s="8" t="s">
        <v>1696</v>
      </c>
      <c r="D3736" t="s">
        <v>63</v>
      </c>
      <c r="E3736" t="s">
        <v>327</v>
      </c>
      <c r="I3736" t="s">
        <v>327</v>
      </c>
      <c r="L3736" t="s">
        <v>1618</v>
      </c>
      <c r="M3736">
        <f>+IFERROR(IFERROR(VLOOKUP(covid_cl[[#This Row],[Comuna]],Hoja1!$D$4:$BD$348,9,0),VLOOKUP(covid_cl[[#This Row],[Region]],Hoja1!$E$4:$BD$348,6,0)),-33.6043642941)</f>
        <v>-33.604364294100002</v>
      </c>
      <c r="N3736">
        <f>+IFERROR(IFERROR(VLOOKUP(covid_cl[[#This Row],[Comuna]],Hoja1!$D$4:$BD$348,8,0),VLOOKUP(covid_cl[[#This Row],[Region]],Hoja1!$E$4:$BD$348,5,0)),-70.6266370305)</f>
        <v>-70.626637030500007</v>
      </c>
      <c r="Q3736" t="str">
        <f>+IFERROR(IF(covid_cl[[#This Row],[Region]]&lt;&gt;"No Informado",covid_cl[[#This Row],[Region]],VLOOKUP(covid_cl[[#This Row],[ID]],[1]Hoja5!B$4:I$1967,3,0)),"No Informado")</f>
        <v>No Informado</v>
      </c>
    </row>
    <row r="3737" spans="1:17" x14ac:dyDescent="0.3">
      <c r="A3737">
        <f t="shared" si="60"/>
        <v>3736</v>
      </c>
      <c r="B3737" s="8" t="s">
        <v>1696</v>
      </c>
      <c r="D3737" t="s">
        <v>63</v>
      </c>
      <c r="E3737" t="s">
        <v>327</v>
      </c>
      <c r="I3737" t="s">
        <v>327</v>
      </c>
      <c r="L3737" t="s">
        <v>1618</v>
      </c>
      <c r="M3737">
        <f>+IFERROR(IFERROR(VLOOKUP(covid_cl[[#This Row],[Comuna]],Hoja1!$D$4:$BD$348,9,0),VLOOKUP(covid_cl[[#This Row],[Region]],Hoja1!$E$4:$BD$348,6,0)),-33.6043642941)</f>
        <v>-33.604364294100002</v>
      </c>
      <c r="N3737">
        <f>+IFERROR(IFERROR(VLOOKUP(covid_cl[[#This Row],[Comuna]],Hoja1!$D$4:$BD$348,8,0),VLOOKUP(covid_cl[[#This Row],[Region]],Hoja1!$E$4:$BD$348,5,0)),-70.6266370305)</f>
        <v>-70.626637030500007</v>
      </c>
      <c r="Q3737" t="str">
        <f>+IFERROR(IF(covid_cl[[#This Row],[Region]]&lt;&gt;"No Informado",covid_cl[[#This Row],[Region]],VLOOKUP(covid_cl[[#This Row],[ID]],[1]Hoja5!B$4:I$1967,3,0)),"No Informado")</f>
        <v>No Informado</v>
      </c>
    </row>
    <row r="3738" spans="1:17" x14ac:dyDescent="0.3">
      <c r="A3738">
        <f t="shared" si="60"/>
        <v>3737</v>
      </c>
      <c r="B3738" s="8" t="s">
        <v>1696</v>
      </c>
      <c r="D3738" t="s">
        <v>63</v>
      </c>
      <c r="E3738" t="s">
        <v>327</v>
      </c>
      <c r="I3738" t="s">
        <v>327</v>
      </c>
      <c r="L3738" t="s">
        <v>1618</v>
      </c>
      <c r="M3738">
        <f>+IFERROR(IFERROR(VLOOKUP(covid_cl[[#This Row],[Comuna]],Hoja1!$D$4:$BD$348,9,0),VLOOKUP(covid_cl[[#This Row],[Region]],Hoja1!$E$4:$BD$348,6,0)),-33.6043642941)</f>
        <v>-33.604364294100002</v>
      </c>
      <c r="N3738">
        <f>+IFERROR(IFERROR(VLOOKUP(covid_cl[[#This Row],[Comuna]],Hoja1!$D$4:$BD$348,8,0),VLOOKUP(covid_cl[[#This Row],[Region]],Hoja1!$E$4:$BD$348,5,0)),-70.6266370305)</f>
        <v>-70.626637030500007</v>
      </c>
      <c r="Q3738" t="str">
        <f>+IFERROR(IF(covid_cl[[#This Row],[Region]]&lt;&gt;"No Informado",covid_cl[[#This Row],[Region]],VLOOKUP(covid_cl[[#This Row],[ID]],[1]Hoja5!B$4:I$1967,3,0)),"No Informado")</f>
        <v>No Informado</v>
      </c>
    </row>
    <row r="3739" spans="1:17" x14ac:dyDescent="0.3">
      <c r="A3739">
        <f t="shared" si="60"/>
        <v>3738</v>
      </c>
      <c r="B3739" s="8" t="s">
        <v>1696</v>
      </c>
      <c r="D3739" t="s">
        <v>63</v>
      </c>
      <c r="E3739" t="s">
        <v>327</v>
      </c>
      <c r="I3739" t="s">
        <v>327</v>
      </c>
      <c r="L3739" t="s">
        <v>1618</v>
      </c>
      <c r="M3739">
        <f>+IFERROR(IFERROR(VLOOKUP(covid_cl[[#This Row],[Comuna]],Hoja1!$D$4:$BD$348,9,0),VLOOKUP(covid_cl[[#This Row],[Region]],Hoja1!$E$4:$BD$348,6,0)),-33.6043642941)</f>
        <v>-33.604364294100002</v>
      </c>
      <c r="N3739">
        <f>+IFERROR(IFERROR(VLOOKUP(covid_cl[[#This Row],[Comuna]],Hoja1!$D$4:$BD$348,8,0),VLOOKUP(covid_cl[[#This Row],[Region]],Hoja1!$E$4:$BD$348,5,0)),-70.6266370305)</f>
        <v>-70.626637030500007</v>
      </c>
      <c r="Q3739" t="str">
        <f>+IFERROR(IF(covid_cl[[#This Row],[Region]]&lt;&gt;"No Informado",covid_cl[[#This Row],[Region]],VLOOKUP(covid_cl[[#This Row],[ID]],[1]Hoja5!B$4:I$1967,3,0)),"No Informado")</f>
        <v>No Informado</v>
      </c>
    </row>
    <row r="3740" spans="1:17" x14ac:dyDescent="0.3">
      <c r="A3740">
        <f t="shared" si="60"/>
        <v>3739</v>
      </c>
      <c r="B3740" s="8" t="s">
        <v>1696</v>
      </c>
      <c r="D3740" t="s">
        <v>63</v>
      </c>
      <c r="E3740" t="s">
        <v>327</v>
      </c>
      <c r="I3740" t="s">
        <v>327</v>
      </c>
      <c r="L3740" t="s">
        <v>1618</v>
      </c>
      <c r="M3740">
        <f>+IFERROR(IFERROR(VLOOKUP(covid_cl[[#This Row],[Comuna]],Hoja1!$D$4:$BD$348,9,0),VLOOKUP(covid_cl[[#This Row],[Region]],Hoja1!$E$4:$BD$348,6,0)),-33.6043642941)</f>
        <v>-33.604364294100002</v>
      </c>
      <c r="N3740">
        <f>+IFERROR(IFERROR(VLOOKUP(covid_cl[[#This Row],[Comuna]],Hoja1!$D$4:$BD$348,8,0),VLOOKUP(covid_cl[[#This Row],[Region]],Hoja1!$E$4:$BD$348,5,0)),-70.6266370305)</f>
        <v>-70.626637030500007</v>
      </c>
      <c r="Q3740" t="str">
        <f>+IFERROR(IF(covid_cl[[#This Row],[Region]]&lt;&gt;"No Informado",covid_cl[[#This Row],[Region]],VLOOKUP(covid_cl[[#This Row],[ID]],[1]Hoja5!B$4:I$1967,3,0)),"No Informado")</f>
        <v>No Informado</v>
      </c>
    </row>
    <row r="3741" spans="1:17" x14ac:dyDescent="0.3">
      <c r="A3741">
        <f t="shared" si="60"/>
        <v>3740</v>
      </c>
      <c r="B3741" s="8" t="s">
        <v>1696</v>
      </c>
      <c r="D3741" t="s">
        <v>63</v>
      </c>
      <c r="E3741" t="s">
        <v>327</v>
      </c>
      <c r="I3741" t="s">
        <v>327</v>
      </c>
      <c r="L3741" t="s">
        <v>1618</v>
      </c>
      <c r="M3741">
        <f>+IFERROR(IFERROR(VLOOKUP(covid_cl[[#This Row],[Comuna]],Hoja1!$D$4:$BD$348,9,0),VLOOKUP(covid_cl[[#This Row],[Region]],Hoja1!$E$4:$BD$348,6,0)),-33.6043642941)</f>
        <v>-33.604364294100002</v>
      </c>
      <c r="N3741">
        <f>+IFERROR(IFERROR(VLOOKUP(covid_cl[[#This Row],[Comuna]],Hoja1!$D$4:$BD$348,8,0),VLOOKUP(covid_cl[[#This Row],[Region]],Hoja1!$E$4:$BD$348,5,0)),-70.6266370305)</f>
        <v>-70.626637030500007</v>
      </c>
      <c r="Q3741" t="str">
        <f>+IFERROR(IF(covid_cl[[#This Row],[Region]]&lt;&gt;"No Informado",covid_cl[[#This Row],[Region]],VLOOKUP(covid_cl[[#This Row],[ID]],[1]Hoja5!B$4:I$1967,3,0)),"No Informado")</f>
        <v>No Informado</v>
      </c>
    </row>
    <row r="3742" spans="1:17" x14ac:dyDescent="0.3">
      <c r="A3742">
        <f t="shared" si="60"/>
        <v>3741</v>
      </c>
      <c r="B3742" s="8" t="s">
        <v>1696</v>
      </c>
      <c r="D3742" t="s">
        <v>63</v>
      </c>
      <c r="E3742" t="s">
        <v>327</v>
      </c>
      <c r="I3742" t="s">
        <v>327</v>
      </c>
      <c r="L3742" t="s">
        <v>1618</v>
      </c>
      <c r="M3742">
        <f>+IFERROR(IFERROR(VLOOKUP(covid_cl[[#This Row],[Comuna]],Hoja1!$D$4:$BD$348,9,0),VLOOKUP(covid_cl[[#This Row],[Region]],Hoja1!$E$4:$BD$348,6,0)),-33.6043642941)</f>
        <v>-33.604364294100002</v>
      </c>
      <c r="N3742">
        <f>+IFERROR(IFERROR(VLOOKUP(covid_cl[[#This Row],[Comuna]],Hoja1!$D$4:$BD$348,8,0),VLOOKUP(covid_cl[[#This Row],[Region]],Hoja1!$E$4:$BD$348,5,0)),-70.6266370305)</f>
        <v>-70.626637030500007</v>
      </c>
      <c r="Q3742" t="str">
        <f>+IFERROR(IF(covid_cl[[#This Row],[Region]]&lt;&gt;"No Informado",covid_cl[[#This Row],[Region]],VLOOKUP(covid_cl[[#This Row],[ID]],[1]Hoja5!B$4:I$1967,3,0)),"No Informado")</f>
        <v>No Informado</v>
      </c>
    </row>
    <row r="3743" spans="1:17" x14ac:dyDescent="0.3">
      <c r="A3743">
        <f t="shared" ref="A3743:A3806" si="61">+ROW()-1</f>
        <v>3742</v>
      </c>
      <c r="B3743" s="8" t="s">
        <v>1696</v>
      </c>
      <c r="D3743" t="s">
        <v>63</v>
      </c>
      <c r="E3743" t="s">
        <v>327</v>
      </c>
      <c r="I3743" t="s">
        <v>327</v>
      </c>
      <c r="L3743" t="s">
        <v>1618</v>
      </c>
      <c r="M3743">
        <f>+IFERROR(IFERROR(VLOOKUP(covid_cl[[#This Row],[Comuna]],Hoja1!$D$4:$BD$348,9,0),VLOOKUP(covid_cl[[#This Row],[Region]],Hoja1!$E$4:$BD$348,6,0)),-33.6043642941)</f>
        <v>-33.604364294100002</v>
      </c>
      <c r="N3743">
        <f>+IFERROR(IFERROR(VLOOKUP(covid_cl[[#This Row],[Comuna]],Hoja1!$D$4:$BD$348,8,0),VLOOKUP(covid_cl[[#This Row],[Region]],Hoja1!$E$4:$BD$348,5,0)),-70.6266370305)</f>
        <v>-70.626637030500007</v>
      </c>
      <c r="Q3743" t="str">
        <f>+IFERROR(IF(covid_cl[[#This Row],[Region]]&lt;&gt;"No Informado",covid_cl[[#This Row],[Region]],VLOOKUP(covid_cl[[#This Row],[ID]],[1]Hoja5!B$4:I$1967,3,0)),"No Informado")</f>
        <v>No Informado</v>
      </c>
    </row>
    <row r="3744" spans="1:17" x14ac:dyDescent="0.3">
      <c r="A3744">
        <f t="shared" si="61"/>
        <v>3743</v>
      </c>
      <c r="B3744" s="8" t="s">
        <v>1696</v>
      </c>
      <c r="D3744" t="s">
        <v>63</v>
      </c>
      <c r="E3744" t="s">
        <v>327</v>
      </c>
      <c r="I3744" t="s">
        <v>327</v>
      </c>
      <c r="L3744" t="s">
        <v>1618</v>
      </c>
      <c r="M3744">
        <f>+IFERROR(IFERROR(VLOOKUP(covid_cl[[#This Row],[Comuna]],Hoja1!$D$4:$BD$348,9,0),VLOOKUP(covid_cl[[#This Row],[Region]],Hoja1!$E$4:$BD$348,6,0)),-33.6043642941)</f>
        <v>-33.604364294100002</v>
      </c>
      <c r="N3744">
        <f>+IFERROR(IFERROR(VLOOKUP(covid_cl[[#This Row],[Comuna]],Hoja1!$D$4:$BD$348,8,0),VLOOKUP(covid_cl[[#This Row],[Region]],Hoja1!$E$4:$BD$348,5,0)),-70.6266370305)</f>
        <v>-70.626637030500007</v>
      </c>
      <c r="Q3744" t="str">
        <f>+IFERROR(IF(covid_cl[[#This Row],[Region]]&lt;&gt;"No Informado",covid_cl[[#This Row],[Region]],VLOOKUP(covid_cl[[#This Row],[ID]],[1]Hoja5!B$4:I$1967,3,0)),"No Informado")</f>
        <v>No Informado</v>
      </c>
    </row>
    <row r="3745" spans="1:17" x14ac:dyDescent="0.3">
      <c r="A3745">
        <f t="shared" si="61"/>
        <v>3744</v>
      </c>
      <c r="B3745" s="8" t="s">
        <v>1696</v>
      </c>
      <c r="D3745" t="s">
        <v>63</v>
      </c>
      <c r="E3745" t="s">
        <v>327</v>
      </c>
      <c r="I3745" t="s">
        <v>327</v>
      </c>
      <c r="L3745" t="s">
        <v>1618</v>
      </c>
      <c r="M3745">
        <f>+IFERROR(IFERROR(VLOOKUP(covid_cl[[#This Row],[Comuna]],Hoja1!$D$4:$BD$348,9,0),VLOOKUP(covid_cl[[#This Row],[Region]],Hoja1!$E$4:$BD$348,6,0)),-33.6043642941)</f>
        <v>-33.604364294100002</v>
      </c>
      <c r="N3745">
        <f>+IFERROR(IFERROR(VLOOKUP(covid_cl[[#This Row],[Comuna]],Hoja1!$D$4:$BD$348,8,0),VLOOKUP(covid_cl[[#This Row],[Region]],Hoja1!$E$4:$BD$348,5,0)),-70.6266370305)</f>
        <v>-70.626637030500007</v>
      </c>
      <c r="Q3745" t="str">
        <f>+IFERROR(IF(covid_cl[[#This Row],[Region]]&lt;&gt;"No Informado",covid_cl[[#This Row],[Region]],VLOOKUP(covid_cl[[#This Row],[ID]],[1]Hoja5!B$4:I$1967,3,0)),"No Informado")</f>
        <v>No Informado</v>
      </c>
    </row>
    <row r="3746" spans="1:17" x14ac:dyDescent="0.3">
      <c r="A3746">
        <f t="shared" si="61"/>
        <v>3745</v>
      </c>
      <c r="B3746" s="8" t="s">
        <v>1696</v>
      </c>
      <c r="D3746" t="s">
        <v>63</v>
      </c>
      <c r="E3746" t="s">
        <v>327</v>
      </c>
      <c r="I3746" t="s">
        <v>327</v>
      </c>
      <c r="L3746" t="s">
        <v>1618</v>
      </c>
      <c r="M3746">
        <f>+IFERROR(IFERROR(VLOOKUP(covid_cl[[#This Row],[Comuna]],Hoja1!$D$4:$BD$348,9,0),VLOOKUP(covid_cl[[#This Row],[Region]],Hoja1!$E$4:$BD$348,6,0)),-33.6043642941)</f>
        <v>-33.604364294100002</v>
      </c>
      <c r="N3746">
        <f>+IFERROR(IFERROR(VLOOKUP(covid_cl[[#This Row],[Comuna]],Hoja1!$D$4:$BD$348,8,0),VLOOKUP(covid_cl[[#This Row],[Region]],Hoja1!$E$4:$BD$348,5,0)),-70.6266370305)</f>
        <v>-70.626637030500007</v>
      </c>
      <c r="Q3746" t="str">
        <f>+IFERROR(IF(covid_cl[[#This Row],[Region]]&lt;&gt;"No Informado",covid_cl[[#This Row],[Region]],VLOOKUP(covid_cl[[#This Row],[ID]],[1]Hoja5!B$4:I$1967,3,0)),"No Informado")</f>
        <v>No Informado</v>
      </c>
    </row>
    <row r="3747" spans="1:17" x14ac:dyDescent="0.3">
      <c r="A3747">
        <f t="shared" si="61"/>
        <v>3746</v>
      </c>
      <c r="B3747" s="8" t="s">
        <v>1696</v>
      </c>
      <c r="D3747" t="s">
        <v>63</v>
      </c>
      <c r="E3747" t="s">
        <v>327</v>
      </c>
      <c r="I3747" t="s">
        <v>327</v>
      </c>
      <c r="L3747" t="s">
        <v>1618</v>
      </c>
      <c r="M3747">
        <f>+IFERROR(IFERROR(VLOOKUP(covid_cl[[#This Row],[Comuna]],Hoja1!$D$4:$BD$348,9,0),VLOOKUP(covid_cl[[#This Row],[Region]],Hoja1!$E$4:$BD$348,6,0)),-33.6043642941)</f>
        <v>-33.604364294100002</v>
      </c>
      <c r="N3747">
        <f>+IFERROR(IFERROR(VLOOKUP(covid_cl[[#This Row],[Comuna]],Hoja1!$D$4:$BD$348,8,0),VLOOKUP(covid_cl[[#This Row],[Region]],Hoja1!$E$4:$BD$348,5,0)),-70.6266370305)</f>
        <v>-70.626637030500007</v>
      </c>
      <c r="Q3747" t="str">
        <f>+IFERROR(IF(covid_cl[[#This Row],[Region]]&lt;&gt;"No Informado",covid_cl[[#This Row],[Region]],VLOOKUP(covid_cl[[#This Row],[ID]],[1]Hoja5!B$4:I$1967,3,0)),"No Informado")</f>
        <v>No Informado</v>
      </c>
    </row>
    <row r="3748" spans="1:17" x14ac:dyDescent="0.3">
      <c r="A3748">
        <f t="shared" si="61"/>
        <v>3747</v>
      </c>
      <c r="B3748" s="8" t="s">
        <v>1696</v>
      </c>
      <c r="D3748" t="s">
        <v>63</v>
      </c>
      <c r="E3748" t="s">
        <v>327</v>
      </c>
      <c r="I3748" t="s">
        <v>327</v>
      </c>
      <c r="L3748" t="s">
        <v>1618</v>
      </c>
      <c r="M3748">
        <f>+IFERROR(IFERROR(VLOOKUP(covid_cl[[#This Row],[Comuna]],Hoja1!$D$4:$BD$348,9,0),VLOOKUP(covid_cl[[#This Row],[Region]],Hoja1!$E$4:$BD$348,6,0)),-33.6043642941)</f>
        <v>-33.604364294100002</v>
      </c>
      <c r="N3748">
        <f>+IFERROR(IFERROR(VLOOKUP(covid_cl[[#This Row],[Comuna]],Hoja1!$D$4:$BD$348,8,0),VLOOKUP(covid_cl[[#This Row],[Region]],Hoja1!$E$4:$BD$348,5,0)),-70.6266370305)</f>
        <v>-70.626637030500007</v>
      </c>
      <c r="Q3748" t="str">
        <f>+IFERROR(IF(covid_cl[[#This Row],[Region]]&lt;&gt;"No Informado",covid_cl[[#This Row],[Region]],VLOOKUP(covid_cl[[#This Row],[ID]],[1]Hoja5!B$4:I$1967,3,0)),"No Informado")</f>
        <v>No Informado</v>
      </c>
    </row>
    <row r="3749" spans="1:17" x14ac:dyDescent="0.3">
      <c r="A3749">
        <f t="shared" si="61"/>
        <v>3748</v>
      </c>
      <c r="B3749" s="8" t="s">
        <v>1696</v>
      </c>
      <c r="D3749" t="s">
        <v>63</v>
      </c>
      <c r="E3749" t="s">
        <v>327</v>
      </c>
      <c r="I3749" t="s">
        <v>327</v>
      </c>
      <c r="L3749" t="s">
        <v>1618</v>
      </c>
      <c r="M3749">
        <f>+IFERROR(IFERROR(VLOOKUP(covid_cl[[#This Row],[Comuna]],Hoja1!$D$4:$BD$348,9,0),VLOOKUP(covid_cl[[#This Row],[Region]],Hoja1!$E$4:$BD$348,6,0)),-33.6043642941)</f>
        <v>-33.604364294100002</v>
      </c>
      <c r="N3749">
        <f>+IFERROR(IFERROR(VLOOKUP(covid_cl[[#This Row],[Comuna]],Hoja1!$D$4:$BD$348,8,0),VLOOKUP(covid_cl[[#This Row],[Region]],Hoja1!$E$4:$BD$348,5,0)),-70.6266370305)</f>
        <v>-70.626637030500007</v>
      </c>
      <c r="Q3749" t="str">
        <f>+IFERROR(IF(covid_cl[[#This Row],[Region]]&lt;&gt;"No Informado",covid_cl[[#This Row],[Region]],VLOOKUP(covid_cl[[#This Row],[ID]],[1]Hoja5!B$4:I$1967,3,0)),"No Informado")</f>
        <v>No Informado</v>
      </c>
    </row>
    <row r="3750" spans="1:17" x14ac:dyDescent="0.3">
      <c r="A3750">
        <f t="shared" si="61"/>
        <v>3749</v>
      </c>
      <c r="B3750" s="8" t="s">
        <v>1696</v>
      </c>
      <c r="D3750" t="s">
        <v>63</v>
      </c>
      <c r="E3750" t="s">
        <v>327</v>
      </c>
      <c r="I3750" t="s">
        <v>327</v>
      </c>
      <c r="L3750" t="s">
        <v>1618</v>
      </c>
      <c r="M3750">
        <f>+IFERROR(IFERROR(VLOOKUP(covid_cl[[#This Row],[Comuna]],Hoja1!$D$4:$BD$348,9,0),VLOOKUP(covid_cl[[#This Row],[Region]],Hoja1!$E$4:$BD$348,6,0)),-33.6043642941)</f>
        <v>-33.604364294100002</v>
      </c>
      <c r="N3750">
        <f>+IFERROR(IFERROR(VLOOKUP(covid_cl[[#This Row],[Comuna]],Hoja1!$D$4:$BD$348,8,0),VLOOKUP(covid_cl[[#This Row],[Region]],Hoja1!$E$4:$BD$348,5,0)),-70.6266370305)</f>
        <v>-70.626637030500007</v>
      </c>
      <c r="Q3750" t="str">
        <f>+IFERROR(IF(covid_cl[[#This Row],[Region]]&lt;&gt;"No Informado",covid_cl[[#This Row],[Region]],VLOOKUP(covid_cl[[#This Row],[ID]],[1]Hoja5!B$4:I$1967,3,0)),"No Informado")</f>
        <v>No Informado</v>
      </c>
    </row>
    <row r="3751" spans="1:17" x14ac:dyDescent="0.3">
      <c r="A3751">
        <f t="shared" si="61"/>
        <v>3750</v>
      </c>
      <c r="B3751" s="8" t="s">
        <v>1696</v>
      </c>
      <c r="D3751" t="s">
        <v>63</v>
      </c>
      <c r="E3751" t="s">
        <v>327</v>
      </c>
      <c r="I3751" t="s">
        <v>327</v>
      </c>
      <c r="L3751" t="s">
        <v>1618</v>
      </c>
      <c r="M3751">
        <f>+IFERROR(IFERROR(VLOOKUP(covid_cl[[#This Row],[Comuna]],Hoja1!$D$4:$BD$348,9,0),VLOOKUP(covid_cl[[#This Row],[Region]],Hoja1!$E$4:$BD$348,6,0)),-33.6043642941)</f>
        <v>-33.604364294100002</v>
      </c>
      <c r="N3751">
        <f>+IFERROR(IFERROR(VLOOKUP(covid_cl[[#This Row],[Comuna]],Hoja1!$D$4:$BD$348,8,0),VLOOKUP(covid_cl[[#This Row],[Region]],Hoja1!$E$4:$BD$348,5,0)),-70.6266370305)</f>
        <v>-70.626637030500007</v>
      </c>
      <c r="Q3751" t="str">
        <f>+IFERROR(IF(covid_cl[[#This Row],[Region]]&lt;&gt;"No Informado",covid_cl[[#This Row],[Region]],VLOOKUP(covid_cl[[#This Row],[ID]],[1]Hoja5!B$4:I$1967,3,0)),"No Informado")</f>
        <v>No Informado</v>
      </c>
    </row>
    <row r="3752" spans="1:17" x14ac:dyDescent="0.3">
      <c r="A3752">
        <f t="shared" si="61"/>
        <v>3751</v>
      </c>
      <c r="B3752" s="8" t="s">
        <v>1696</v>
      </c>
      <c r="D3752" t="s">
        <v>63</v>
      </c>
      <c r="E3752" t="s">
        <v>327</v>
      </c>
      <c r="I3752" t="s">
        <v>327</v>
      </c>
      <c r="L3752" t="s">
        <v>1618</v>
      </c>
      <c r="M3752">
        <f>+IFERROR(IFERROR(VLOOKUP(covid_cl[[#This Row],[Comuna]],Hoja1!$D$4:$BD$348,9,0),VLOOKUP(covid_cl[[#This Row],[Region]],Hoja1!$E$4:$BD$348,6,0)),-33.6043642941)</f>
        <v>-33.604364294100002</v>
      </c>
      <c r="N3752">
        <f>+IFERROR(IFERROR(VLOOKUP(covid_cl[[#This Row],[Comuna]],Hoja1!$D$4:$BD$348,8,0),VLOOKUP(covid_cl[[#This Row],[Region]],Hoja1!$E$4:$BD$348,5,0)),-70.6266370305)</f>
        <v>-70.626637030500007</v>
      </c>
      <c r="Q3752" t="str">
        <f>+IFERROR(IF(covid_cl[[#This Row],[Region]]&lt;&gt;"No Informado",covid_cl[[#This Row],[Region]],VLOOKUP(covid_cl[[#This Row],[ID]],[1]Hoja5!B$4:I$1967,3,0)),"No Informado")</f>
        <v>No Informado</v>
      </c>
    </row>
    <row r="3753" spans="1:17" x14ac:dyDescent="0.3">
      <c r="A3753">
        <f t="shared" si="61"/>
        <v>3752</v>
      </c>
      <c r="B3753" s="8" t="s">
        <v>1696</v>
      </c>
      <c r="D3753" t="s">
        <v>63</v>
      </c>
      <c r="E3753" t="s">
        <v>327</v>
      </c>
      <c r="I3753" t="s">
        <v>327</v>
      </c>
      <c r="L3753" t="s">
        <v>1618</v>
      </c>
      <c r="M3753">
        <f>+IFERROR(IFERROR(VLOOKUP(covid_cl[[#This Row],[Comuna]],Hoja1!$D$4:$BD$348,9,0),VLOOKUP(covid_cl[[#This Row],[Region]],Hoja1!$E$4:$BD$348,6,0)),-33.6043642941)</f>
        <v>-33.604364294100002</v>
      </c>
      <c r="N3753">
        <f>+IFERROR(IFERROR(VLOOKUP(covid_cl[[#This Row],[Comuna]],Hoja1!$D$4:$BD$348,8,0),VLOOKUP(covid_cl[[#This Row],[Region]],Hoja1!$E$4:$BD$348,5,0)),-70.6266370305)</f>
        <v>-70.626637030500007</v>
      </c>
      <c r="Q3753" t="str">
        <f>+IFERROR(IF(covid_cl[[#This Row],[Region]]&lt;&gt;"No Informado",covid_cl[[#This Row],[Region]],VLOOKUP(covid_cl[[#This Row],[ID]],[1]Hoja5!B$4:I$1967,3,0)),"No Informado")</f>
        <v>No Informado</v>
      </c>
    </row>
    <row r="3754" spans="1:17" x14ac:dyDescent="0.3">
      <c r="A3754">
        <f t="shared" si="61"/>
        <v>3753</v>
      </c>
      <c r="B3754" s="8" t="s">
        <v>1696</v>
      </c>
      <c r="D3754" t="s">
        <v>63</v>
      </c>
      <c r="E3754" t="s">
        <v>327</v>
      </c>
      <c r="I3754" t="s">
        <v>327</v>
      </c>
      <c r="L3754" t="s">
        <v>1618</v>
      </c>
      <c r="M3754">
        <f>+IFERROR(IFERROR(VLOOKUP(covid_cl[[#This Row],[Comuna]],Hoja1!$D$4:$BD$348,9,0),VLOOKUP(covid_cl[[#This Row],[Region]],Hoja1!$E$4:$BD$348,6,0)),-33.6043642941)</f>
        <v>-33.604364294100002</v>
      </c>
      <c r="N3754">
        <f>+IFERROR(IFERROR(VLOOKUP(covid_cl[[#This Row],[Comuna]],Hoja1!$D$4:$BD$348,8,0),VLOOKUP(covid_cl[[#This Row],[Region]],Hoja1!$E$4:$BD$348,5,0)),-70.6266370305)</f>
        <v>-70.626637030500007</v>
      </c>
      <c r="Q3754" t="str">
        <f>+IFERROR(IF(covid_cl[[#This Row],[Region]]&lt;&gt;"No Informado",covid_cl[[#This Row],[Region]],VLOOKUP(covid_cl[[#This Row],[ID]],[1]Hoja5!B$4:I$1967,3,0)),"No Informado")</f>
        <v>No Informado</v>
      </c>
    </row>
    <row r="3755" spans="1:17" x14ac:dyDescent="0.3">
      <c r="A3755">
        <f t="shared" si="61"/>
        <v>3754</v>
      </c>
      <c r="B3755" s="8" t="s">
        <v>1696</v>
      </c>
      <c r="D3755" t="s">
        <v>63</v>
      </c>
      <c r="E3755" t="s">
        <v>327</v>
      </c>
      <c r="I3755" t="s">
        <v>327</v>
      </c>
      <c r="L3755" t="s">
        <v>1618</v>
      </c>
      <c r="M3755">
        <f>+IFERROR(IFERROR(VLOOKUP(covid_cl[[#This Row],[Comuna]],Hoja1!$D$4:$BD$348,9,0),VLOOKUP(covid_cl[[#This Row],[Region]],Hoja1!$E$4:$BD$348,6,0)),-33.6043642941)</f>
        <v>-33.604364294100002</v>
      </c>
      <c r="N3755">
        <f>+IFERROR(IFERROR(VLOOKUP(covid_cl[[#This Row],[Comuna]],Hoja1!$D$4:$BD$348,8,0),VLOOKUP(covid_cl[[#This Row],[Region]],Hoja1!$E$4:$BD$348,5,0)),-70.6266370305)</f>
        <v>-70.626637030500007</v>
      </c>
      <c r="Q3755" t="str">
        <f>+IFERROR(IF(covid_cl[[#This Row],[Region]]&lt;&gt;"No Informado",covid_cl[[#This Row],[Region]],VLOOKUP(covid_cl[[#This Row],[ID]],[1]Hoja5!B$4:I$1967,3,0)),"No Informado")</f>
        <v>No Informado</v>
      </c>
    </row>
    <row r="3756" spans="1:17" x14ac:dyDescent="0.3">
      <c r="A3756">
        <f t="shared" si="61"/>
        <v>3755</v>
      </c>
      <c r="B3756" s="8" t="s">
        <v>1696</v>
      </c>
      <c r="D3756" t="s">
        <v>63</v>
      </c>
      <c r="E3756" t="s">
        <v>327</v>
      </c>
      <c r="I3756" t="s">
        <v>327</v>
      </c>
      <c r="L3756" t="s">
        <v>1618</v>
      </c>
      <c r="M3756">
        <f>+IFERROR(IFERROR(VLOOKUP(covid_cl[[#This Row],[Comuna]],Hoja1!$D$4:$BD$348,9,0),VLOOKUP(covid_cl[[#This Row],[Region]],Hoja1!$E$4:$BD$348,6,0)),-33.6043642941)</f>
        <v>-33.604364294100002</v>
      </c>
      <c r="N3756">
        <f>+IFERROR(IFERROR(VLOOKUP(covid_cl[[#This Row],[Comuna]],Hoja1!$D$4:$BD$348,8,0),VLOOKUP(covid_cl[[#This Row],[Region]],Hoja1!$E$4:$BD$348,5,0)),-70.6266370305)</f>
        <v>-70.626637030500007</v>
      </c>
      <c r="Q3756" t="str">
        <f>+IFERROR(IF(covid_cl[[#This Row],[Region]]&lt;&gt;"No Informado",covid_cl[[#This Row],[Region]],VLOOKUP(covid_cl[[#This Row],[ID]],[1]Hoja5!B$4:I$1967,3,0)),"No Informado")</f>
        <v>No Informado</v>
      </c>
    </row>
    <row r="3757" spans="1:17" x14ac:dyDescent="0.3">
      <c r="A3757">
        <f t="shared" si="61"/>
        <v>3756</v>
      </c>
      <c r="B3757" s="8" t="s">
        <v>1696</v>
      </c>
      <c r="D3757" t="s">
        <v>63</v>
      </c>
      <c r="E3757" t="s">
        <v>327</v>
      </c>
      <c r="I3757" t="s">
        <v>327</v>
      </c>
      <c r="L3757" t="s">
        <v>1618</v>
      </c>
      <c r="M3757">
        <f>+IFERROR(IFERROR(VLOOKUP(covid_cl[[#This Row],[Comuna]],Hoja1!$D$4:$BD$348,9,0),VLOOKUP(covid_cl[[#This Row],[Region]],Hoja1!$E$4:$BD$348,6,0)),-33.6043642941)</f>
        <v>-33.604364294100002</v>
      </c>
      <c r="N3757">
        <f>+IFERROR(IFERROR(VLOOKUP(covid_cl[[#This Row],[Comuna]],Hoja1!$D$4:$BD$348,8,0),VLOOKUP(covid_cl[[#This Row],[Region]],Hoja1!$E$4:$BD$348,5,0)),-70.6266370305)</f>
        <v>-70.626637030500007</v>
      </c>
      <c r="Q3757" t="str">
        <f>+IFERROR(IF(covid_cl[[#This Row],[Region]]&lt;&gt;"No Informado",covid_cl[[#This Row],[Region]],VLOOKUP(covid_cl[[#This Row],[ID]],[1]Hoja5!B$4:I$1967,3,0)),"No Informado")</f>
        <v>No Informado</v>
      </c>
    </row>
    <row r="3758" spans="1:17" x14ac:dyDescent="0.3">
      <c r="A3758">
        <f t="shared" si="61"/>
        <v>3757</v>
      </c>
      <c r="B3758" s="8" t="s">
        <v>1696</v>
      </c>
      <c r="D3758" t="s">
        <v>63</v>
      </c>
      <c r="E3758" t="s">
        <v>327</v>
      </c>
      <c r="I3758" t="s">
        <v>327</v>
      </c>
      <c r="L3758" t="s">
        <v>1618</v>
      </c>
      <c r="M3758">
        <f>+IFERROR(IFERROR(VLOOKUP(covid_cl[[#This Row],[Comuna]],Hoja1!$D$4:$BD$348,9,0),VLOOKUP(covid_cl[[#This Row],[Region]],Hoja1!$E$4:$BD$348,6,0)),-33.6043642941)</f>
        <v>-33.604364294100002</v>
      </c>
      <c r="N3758">
        <f>+IFERROR(IFERROR(VLOOKUP(covid_cl[[#This Row],[Comuna]],Hoja1!$D$4:$BD$348,8,0),VLOOKUP(covid_cl[[#This Row],[Region]],Hoja1!$E$4:$BD$348,5,0)),-70.6266370305)</f>
        <v>-70.626637030500007</v>
      </c>
      <c r="Q3758" t="str">
        <f>+IFERROR(IF(covid_cl[[#This Row],[Region]]&lt;&gt;"No Informado",covid_cl[[#This Row],[Region]],VLOOKUP(covid_cl[[#This Row],[ID]],[1]Hoja5!B$4:I$1967,3,0)),"No Informado")</f>
        <v>No Informado</v>
      </c>
    </row>
    <row r="3759" spans="1:17" x14ac:dyDescent="0.3">
      <c r="A3759">
        <f t="shared" si="61"/>
        <v>3758</v>
      </c>
      <c r="B3759" s="8" t="s">
        <v>1703</v>
      </c>
      <c r="C3759">
        <v>15</v>
      </c>
      <c r="D3759" t="s">
        <v>63</v>
      </c>
      <c r="E3759" t="s">
        <v>1510</v>
      </c>
      <c r="I3759" t="s">
        <v>1509</v>
      </c>
      <c r="L3759" t="s">
        <v>1544</v>
      </c>
      <c r="M3759">
        <f>+IFERROR(IFERROR(VLOOKUP(covid_cl[[#This Row],[Comuna]],Hoja1!$D$4:$BD$348,9,0),VLOOKUP(covid_cl[[#This Row],[Region]],Hoja1!$E$4:$BD$348,6,0)),-33.6043642941)</f>
        <v>-18.532193084399999</v>
      </c>
      <c r="N3759">
        <f>+IFERROR(IFERROR(VLOOKUP(covid_cl[[#This Row],[Comuna]],Hoja1!$D$4:$BD$348,8,0),VLOOKUP(covid_cl[[#This Row],[Region]],Hoja1!$E$4:$BD$348,5,0)),-70.6266370305)</f>
        <v>-69.971491087100006</v>
      </c>
      <c r="Q3759" t="str">
        <f>+IFERROR(IF(covid_cl[[#This Row],[Region]]&lt;&gt;"No Informado",covid_cl[[#This Row],[Region]],VLOOKUP(covid_cl[[#This Row],[ID]],[1]Hoja5!B$4:I$1967,3,0)),"No Informado")</f>
        <v>Arica y Parinacota</v>
      </c>
    </row>
    <row r="3760" spans="1:17" x14ac:dyDescent="0.3">
      <c r="A3760">
        <f t="shared" si="61"/>
        <v>3759</v>
      </c>
      <c r="B3760" s="8" t="s">
        <v>1703</v>
      </c>
      <c r="C3760">
        <v>15</v>
      </c>
      <c r="D3760" t="s">
        <v>63</v>
      </c>
      <c r="E3760" t="s">
        <v>1510</v>
      </c>
      <c r="I3760" t="s">
        <v>1509</v>
      </c>
      <c r="L3760" t="s">
        <v>1544</v>
      </c>
      <c r="M3760">
        <f>+IFERROR(IFERROR(VLOOKUP(covid_cl[[#This Row],[Comuna]],Hoja1!$D$4:$BD$348,9,0),VLOOKUP(covid_cl[[#This Row],[Region]],Hoja1!$E$4:$BD$348,6,0)),-33.6043642941)</f>
        <v>-18.532193084399999</v>
      </c>
      <c r="N3760">
        <f>+IFERROR(IFERROR(VLOOKUP(covid_cl[[#This Row],[Comuna]],Hoja1!$D$4:$BD$348,8,0),VLOOKUP(covid_cl[[#This Row],[Region]],Hoja1!$E$4:$BD$348,5,0)),-70.6266370305)</f>
        <v>-69.971491087100006</v>
      </c>
      <c r="Q3760" t="str">
        <f>+IFERROR(IF(covid_cl[[#This Row],[Region]]&lt;&gt;"No Informado",covid_cl[[#This Row],[Region]],VLOOKUP(covid_cl[[#This Row],[ID]],[1]Hoja5!B$4:I$1967,3,0)),"No Informado")</f>
        <v>Arica y Parinacota</v>
      </c>
    </row>
    <row r="3761" spans="1:17" x14ac:dyDescent="0.3">
      <c r="A3761">
        <f t="shared" si="61"/>
        <v>3760</v>
      </c>
      <c r="B3761" s="8" t="s">
        <v>1703</v>
      </c>
      <c r="C3761">
        <v>15</v>
      </c>
      <c r="D3761" t="s">
        <v>63</v>
      </c>
      <c r="E3761" t="s">
        <v>1510</v>
      </c>
      <c r="I3761" t="s">
        <v>1509</v>
      </c>
      <c r="L3761" t="s">
        <v>1544</v>
      </c>
      <c r="M3761">
        <f>+IFERROR(IFERROR(VLOOKUP(covid_cl[[#This Row],[Comuna]],Hoja1!$D$4:$BD$348,9,0),VLOOKUP(covid_cl[[#This Row],[Region]],Hoja1!$E$4:$BD$348,6,0)),-33.6043642941)</f>
        <v>-18.532193084399999</v>
      </c>
      <c r="N3761">
        <f>+IFERROR(IFERROR(VLOOKUP(covid_cl[[#This Row],[Comuna]],Hoja1!$D$4:$BD$348,8,0),VLOOKUP(covid_cl[[#This Row],[Region]],Hoja1!$E$4:$BD$348,5,0)),-70.6266370305)</f>
        <v>-69.971491087100006</v>
      </c>
      <c r="Q3761" t="str">
        <f>+IFERROR(IF(covid_cl[[#This Row],[Region]]&lt;&gt;"No Informado",covid_cl[[#This Row],[Region]],VLOOKUP(covid_cl[[#This Row],[ID]],[1]Hoja5!B$4:I$1967,3,0)),"No Informado")</f>
        <v>Arica y Parinacota</v>
      </c>
    </row>
    <row r="3762" spans="1:17" x14ac:dyDescent="0.3">
      <c r="A3762">
        <f t="shared" si="61"/>
        <v>3761</v>
      </c>
      <c r="B3762" s="8" t="s">
        <v>1703</v>
      </c>
      <c r="C3762">
        <v>15</v>
      </c>
      <c r="D3762" t="s">
        <v>63</v>
      </c>
      <c r="E3762" t="s">
        <v>1510</v>
      </c>
      <c r="I3762" t="s">
        <v>1509</v>
      </c>
      <c r="L3762" t="s">
        <v>1544</v>
      </c>
      <c r="M3762">
        <f>+IFERROR(IFERROR(VLOOKUP(covid_cl[[#This Row],[Comuna]],Hoja1!$D$4:$BD$348,9,0),VLOOKUP(covid_cl[[#This Row],[Region]],Hoja1!$E$4:$BD$348,6,0)),-33.6043642941)</f>
        <v>-18.532193084399999</v>
      </c>
      <c r="N3762">
        <f>+IFERROR(IFERROR(VLOOKUP(covid_cl[[#This Row],[Comuna]],Hoja1!$D$4:$BD$348,8,0),VLOOKUP(covid_cl[[#This Row],[Region]],Hoja1!$E$4:$BD$348,5,0)),-70.6266370305)</f>
        <v>-69.971491087100006</v>
      </c>
      <c r="Q3762" t="str">
        <f>+IFERROR(IF(covid_cl[[#This Row],[Region]]&lt;&gt;"No Informado",covid_cl[[#This Row],[Region]],VLOOKUP(covid_cl[[#This Row],[ID]],[1]Hoja5!B$4:I$1967,3,0)),"No Informado")</f>
        <v>Arica y Parinacota</v>
      </c>
    </row>
    <row r="3763" spans="1:17" x14ac:dyDescent="0.3">
      <c r="A3763">
        <f t="shared" si="61"/>
        <v>3762</v>
      </c>
      <c r="B3763" s="8" t="s">
        <v>1703</v>
      </c>
      <c r="C3763">
        <v>15</v>
      </c>
      <c r="D3763" t="s">
        <v>63</v>
      </c>
      <c r="E3763" t="s">
        <v>1510</v>
      </c>
      <c r="I3763" t="s">
        <v>1509</v>
      </c>
      <c r="L3763" t="s">
        <v>1544</v>
      </c>
      <c r="M3763">
        <f>+IFERROR(IFERROR(VLOOKUP(covid_cl[[#This Row],[Comuna]],Hoja1!$D$4:$BD$348,9,0),VLOOKUP(covid_cl[[#This Row],[Region]],Hoja1!$E$4:$BD$348,6,0)),-33.6043642941)</f>
        <v>-18.532193084399999</v>
      </c>
      <c r="N3763">
        <f>+IFERROR(IFERROR(VLOOKUP(covid_cl[[#This Row],[Comuna]],Hoja1!$D$4:$BD$348,8,0),VLOOKUP(covid_cl[[#This Row],[Region]],Hoja1!$E$4:$BD$348,5,0)),-70.6266370305)</f>
        <v>-69.971491087100006</v>
      </c>
      <c r="Q3763" t="str">
        <f>+IFERROR(IF(covid_cl[[#This Row],[Region]]&lt;&gt;"No Informado",covid_cl[[#This Row],[Region]],VLOOKUP(covid_cl[[#This Row],[ID]],[1]Hoja5!B$4:I$1967,3,0)),"No Informado")</f>
        <v>Arica y Parinacota</v>
      </c>
    </row>
    <row r="3764" spans="1:17" x14ac:dyDescent="0.3">
      <c r="A3764">
        <f t="shared" si="61"/>
        <v>3763</v>
      </c>
      <c r="B3764" s="8" t="s">
        <v>1703</v>
      </c>
      <c r="C3764">
        <v>1</v>
      </c>
      <c r="D3764" t="s">
        <v>63</v>
      </c>
      <c r="E3764" t="s">
        <v>54</v>
      </c>
      <c r="I3764" t="s">
        <v>65</v>
      </c>
      <c r="L3764" t="s">
        <v>1544</v>
      </c>
      <c r="M3764">
        <f>+IFERROR(IFERROR(VLOOKUP(covid_cl[[#This Row],[Comuna]],Hoja1!$D$4:$BD$348,9,0),VLOOKUP(covid_cl[[#This Row],[Region]],Hoja1!$E$4:$BD$348,6,0)),-33.6043642941)</f>
        <v>-20.189946452699999</v>
      </c>
      <c r="N3764">
        <f>+IFERROR(IFERROR(VLOOKUP(covid_cl[[#This Row],[Comuna]],Hoja1!$D$4:$BD$348,8,0),VLOOKUP(covid_cl[[#This Row],[Region]],Hoja1!$E$4:$BD$348,5,0)),-70.6266370305)</f>
        <v>-70.0109621438</v>
      </c>
      <c r="Q3764" t="str">
        <f>+IFERROR(IF(covid_cl[[#This Row],[Region]]&lt;&gt;"No Informado",covid_cl[[#This Row],[Region]],VLOOKUP(covid_cl[[#This Row],[ID]],[1]Hoja5!B$4:I$1967,3,0)),"No Informado")</f>
        <v>Tarapacá</v>
      </c>
    </row>
    <row r="3765" spans="1:17" x14ac:dyDescent="0.3">
      <c r="A3765">
        <f t="shared" si="61"/>
        <v>3764</v>
      </c>
      <c r="B3765" s="8" t="s">
        <v>1703</v>
      </c>
      <c r="C3765">
        <v>2</v>
      </c>
      <c r="D3765" t="s">
        <v>63</v>
      </c>
      <c r="E3765" t="s">
        <v>64</v>
      </c>
      <c r="F3765" t="s">
        <v>1542</v>
      </c>
      <c r="G3765">
        <v>39</v>
      </c>
      <c r="I3765" t="s">
        <v>64</v>
      </c>
      <c r="L3765" t="s">
        <v>1544</v>
      </c>
      <c r="M3765">
        <f>+IFERROR(IFERROR(VLOOKUP(covid_cl[[#This Row],[Comuna]],Hoja1!$D$4:$BD$348,9,0),VLOOKUP(covid_cl[[#This Row],[Region]],Hoja1!$E$4:$BD$348,6,0)),-33.6043642941)</f>
        <v>-24.276722395699998</v>
      </c>
      <c r="N3765">
        <f>+IFERROR(IFERROR(VLOOKUP(covid_cl[[#This Row],[Comuna]],Hoja1!$D$4:$BD$348,8,0),VLOOKUP(covid_cl[[#This Row],[Region]],Hoja1!$E$4:$BD$348,5,0)),-70.6266370305)</f>
        <v>-69.410088655699994</v>
      </c>
      <c r="Q3765" t="str">
        <f>+IFERROR(IF(covid_cl[[#This Row],[Region]]&lt;&gt;"No Informado",covid_cl[[#This Row],[Region]],VLOOKUP(covid_cl[[#This Row],[ID]],[1]Hoja5!B$4:I$1967,3,0)),"No Informado")</f>
        <v>Antofagasta</v>
      </c>
    </row>
    <row r="3766" spans="1:17" x14ac:dyDescent="0.3">
      <c r="A3766">
        <f t="shared" si="61"/>
        <v>3765</v>
      </c>
      <c r="B3766" s="8" t="s">
        <v>1703</v>
      </c>
      <c r="C3766">
        <v>2</v>
      </c>
      <c r="D3766" t="s">
        <v>63</v>
      </c>
      <c r="E3766" t="s">
        <v>64</v>
      </c>
      <c r="F3766" t="s">
        <v>1542</v>
      </c>
      <c r="G3766">
        <v>43</v>
      </c>
      <c r="I3766" t="s">
        <v>64</v>
      </c>
      <c r="L3766" t="s">
        <v>1544</v>
      </c>
      <c r="M3766">
        <f>+IFERROR(IFERROR(VLOOKUP(covid_cl[[#This Row],[Comuna]],Hoja1!$D$4:$BD$348,9,0),VLOOKUP(covid_cl[[#This Row],[Region]],Hoja1!$E$4:$BD$348,6,0)),-33.6043642941)</f>
        <v>-24.276722395699998</v>
      </c>
      <c r="N3766">
        <f>+IFERROR(IFERROR(VLOOKUP(covid_cl[[#This Row],[Comuna]],Hoja1!$D$4:$BD$348,8,0),VLOOKUP(covid_cl[[#This Row],[Region]],Hoja1!$E$4:$BD$348,5,0)),-70.6266370305)</f>
        <v>-69.410088655699994</v>
      </c>
      <c r="Q3766" t="str">
        <f>+IFERROR(IF(covid_cl[[#This Row],[Region]]&lt;&gt;"No Informado",covid_cl[[#This Row],[Region]],VLOOKUP(covid_cl[[#This Row],[ID]],[1]Hoja5!B$4:I$1967,3,0)),"No Informado")</f>
        <v>Antofagasta</v>
      </c>
    </row>
    <row r="3767" spans="1:17" x14ac:dyDescent="0.3">
      <c r="A3767">
        <f t="shared" si="61"/>
        <v>3766</v>
      </c>
      <c r="B3767" s="8" t="s">
        <v>1703</v>
      </c>
      <c r="C3767">
        <v>2</v>
      </c>
      <c r="D3767" t="s">
        <v>63</v>
      </c>
      <c r="E3767" t="s">
        <v>64</v>
      </c>
      <c r="F3767" t="s">
        <v>1542</v>
      </c>
      <c r="G3767">
        <v>54</v>
      </c>
      <c r="I3767" t="s">
        <v>64</v>
      </c>
      <c r="L3767" t="s">
        <v>1544</v>
      </c>
      <c r="M3767">
        <f>+IFERROR(IFERROR(VLOOKUP(covid_cl[[#This Row],[Comuna]],Hoja1!$D$4:$BD$348,9,0),VLOOKUP(covid_cl[[#This Row],[Region]],Hoja1!$E$4:$BD$348,6,0)),-33.6043642941)</f>
        <v>-24.276722395699998</v>
      </c>
      <c r="N3767">
        <f>+IFERROR(IFERROR(VLOOKUP(covid_cl[[#This Row],[Comuna]],Hoja1!$D$4:$BD$348,8,0),VLOOKUP(covid_cl[[#This Row],[Region]],Hoja1!$E$4:$BD$348,5,0)),-70.6266370305)</f>
        <v>-69.410088655699994</v>
      </c>
      <c r="Q3767" t="str">
        <f>+IFERROR(IF(covid_cl[[#This Row],[Region]]&lt;&gt;"No Informado",covid_cl[[#This Row],[Region]],VLOOKUP(covid_cl[[#This Row],[ID]],[1]Hoja5!B$4:I$1967,3,0)),"No Informado")</f>
        <v>Antofagasta</v>
      </c>
    </row>
    <row r="3768" spans="1:17" x14ac:dyDescent="0.3">
      <c r="A3768">
        <f t="shared" si="61"/>
        <v>3767</v>
      </c>
      <c r="B3768" s="8" t="s">
        <v>1703</v>
      </c>
      <c r="C3768">
        <v>2</v>
      </c>
      <c r="D3768" t="s">
        <v>63</v>
      </c>
      <c r="E3768" t="s">
        <v>64</v>
      </c>
      <c r="F3768" t="s">
        <v>1542</v>
      </c>
      <c r="G3768">
        <v>57</v>
      </c>
      <c r="I3768" t="s">
        <v>64</v>
      </c>
      <c r="L3768" t="s">
        <v>1544</v>
      </c>
      <c r="M3768">
        <f>+IFERROR(IFERROR(VLOOKUP(covid_cl[[#This Row],[Comuna]],Hoja1!$D$4:$BD$348,9,0),VLOOKUP(covid_cl[[#This Row],[Region]],Hoja1!$E$4:$BD$348,6,0)),-33.6043642941)</f>
        <v>-24.276722395699998</v>
      </c>
      <c r="N3768">
        <f>+IFERROR(IFERROR(VLOOKUP(covid_cl[[#This Row],[Comuna]],Hoja1!$D$4:$BD$348,8,0),VLOOKUP(covid_cl[[#This Row],[Region]],Hoja1!$E$4:$BD$348,5,0)),-70.6266370305)</f>
        <v>-69.410088655699994</v>
      </c>
      <c r="Q3768" t="str">
        <f>+IFERROR(IF(covid_cl[[#This Row],[Region]]&lt;&gt;"No Informado",covid_cl[[#This Row],[Region]],VLOOKUP(covid_cl[[#This Row],[ID]],[1]Hoja5!B$4:I$1967,3,0)),"No Informado")</f>
        <v>Antofagasta</v>
      </c>
    </row>
    <row r="3769" spans="1:17" x14ac:dyDescent="0.3">
      <c r="A3769">
        <f t="shared" si="61"/>
        <v>3768</v>
      </c>
      <c r="B3769" s="8" t="s">
        <v>1703</v>
      </c>
      <c r="C3769">
        <v>2</v>
      </c>
      <c r="D3769" t="s">
        <v>63</v>
      </c>
      <c r="E3769" t="s">
        <v>64</v>
      </c>
      <c r="F3769" t="s">
        <v>1545</v>
      </c>
      <c r="G3769">
        <v>31</v>
      </c>
      <c r="I3769" t="s">
        <v>64</v>
      </c>
      <c r="L3769" t="s">
        <v>1544</v>
      </c>
      <c r="M3769">
        <f>+IFERROR(IFERROR(VLOOKUP(covid_cl[[#This Row],[Comuna]],Hoja1!$D$4:$BD$348,9,0),VLOOKUP(covid_cl[[#This Row],[Region]],Hoja1!$E$4:$BD$348,6,0)),-33.6043642941)</f>
        <v>-24.276722395699998</v>
      </c>
      <c r="N3769">
        <f>+IFERROR(IFERROR(VLOOKUP(covid_cl[[#This Row],[Comuna]],Hoja1!$D$4:$BD$348,8,0),VLOOKUP(covid_cl[[#This Row],[Region]],Hoja1!$E$4:$BD$348,5,0)),-70.6266370305)</f>
        <v>-69.410088655699994</v>
      </c>
      <c r="Q3769" t="str">
        <f>+IFERROR(IF(covid_cl[[#This Row],[Region]]&lt;&gt;"No Informado",covid_cl[[#This Row],[Region]],VLOOKUP(covid_cl[[#This Row],[ID]],[1]Hoja5!B$4:I$1967,3,0)),"No Informado")</f>
        <v>Antofagasta</v>
      </c>
    </row>
    <row r="3770" spans="1:17" x14ac:dyDescent="0.3">
      <c r="A3770">
        <f t="shared" si="61"/>
        <v>3769</v>
      </c>
      <c r="B3770" s="8" t="s">
        <v>1703</v>
      </c>
      <c r="C3770">
        <v>2</v>
      </c>
      <c r="D3770" t="s">
        <v>63</v>
      </c>
      <c r="E3770" t="s">
        <v>64</v>
      </c>
      <c r="F3770" t="s">
        <v>1545</v>
      </c>
      <c r="G3770">
        <v>49</v>
      </c>
      <c r="I3770" t="s">
        <v>64</v>
      </c>
      <c r="L3770" t="s">
        <v>1544</v>
      </c>
      <c r="M3770">
        <f>+IFERROR(IFERROR(VLOOKUP(covid_cl[[#This Row],[Comuna]],Hoja1!$D$4:$BD$348,9,0),VLOOKUP(covid_cl[[#This Row],[Region]],Hoja1!$E$4:$BD$348,6,0)),-33.6043642941)</f>
        <v>-24.276722395699998</v>
      </c>
      <c r="N3770">
        <f>+IFERROR(IFERROR(VLOOKUP(covid_cl[[#This Row],[Comuna]],Hoja1!$D$4:$BD$348,8,0),VLOOKUP(covid_cl[[#This Row],[Region]],Hoja1!$E$4:$BD$348,5,0)),-70.6266370305)</f>
        <v>-69.410088655699994</v>
      </c>
      <c r="Q3770" t="str">
        <f>+IFERROR(IF(covid_cl[[#This Row],[Region]]&lt;&gt;"No Informado",covid_cl[[#This Row],[Region]],VLOOKUP(covid_cl[[#This Row],[ID]],[1]Hoja5!B$4:I$1967,3,0)),"No Informado")</f>
        <v>Antofagasta</v>
      </c>
    </row>
    <row r="3771" spans="1:17" x14ac:dyDescent="0.3">
      <c r="A3771">
        <f t="shared" si="61"/>
        <v>3770</v>
      </c>
      <c r="B3771" s="8" t="s">
        <v>1703</v>
      </c>
      <c r="C3771">
        <v>2</v>
      </c>
      <c r="D3771" t="s">
        <v>63</v>
      </c>
      <c r="E3771" t="s">
        <v>64</v>
      </c>
      <c r="F3771" t="s">
        <v>1545</v>
      </c>
      <c r="G3771">
        <v>15</v>
      </c>
      <c r="I3771" t="s">
        <v>134</v>
      </c>
      <c r="L3771" t="s">
        <v>1544</v>
      </c>
      <c r="M3771">
        <f>+IFERROR(IFERROR(VLOOKUP(covid_cl[[#This Row],[Comuna]],Hoja1!$D$4:$BD$348,9,0),VLOOKUP(covid_cl[[#This Row],[Region]],Hoja1!$E$4:$BD$348,6,0)),-33.6043642941)</f>
        <v>-23.4017631814</v>
      </c>
      <c r="N3771">
        <f>+IFERROR(IFERROR(VLOOKUP(covid_cl[[#This Row],[Comuna]],Hoja1!$D$4:$BD$348,8,0),VLOOKUP(covid_cl[[#This Row],[Region]],Hoja1!$E$4:$BD$348,5,0)),-70.6266370305)</f>
        <v>-67.909398378299997</v>
      </c>
      <c r="Q3771" t="str">
        <f>+IFERROR(IF(covid_cl[[#This Row],[Region]]&lt;&gt;"No Informado",covid_cl[[#This Row],[Region]],VLOOKUP(covid_cl[[#This Row],[ID]],[1]Hoja5!B$4:I$1967,3,0)),"No Informado")</f>
        <v>Antofagasta</v>
      </c>
    </row>
    <row r="3772" spans="1:17" x14ac:dyDescent="0.3">
      <c r="A3772">
        <f t="shared" si="61"/>
        <v>3771</v>
      </c>
      <c r="B3772" s="8" t="s">
        <v>1703</v>
      </c>
      <c r="C3772">
        <v>3</v>
      </c>
      <c r="D3772" t="s">
        <v>63</v>
      </c>
      <c r="E3772" t="s">
        <v>150</v>
      </c>
      <c r="F3772" t="s">
        <v>1545</v>
      </c>
      <c r="G3772">
        <v>26</v>
      </c>
      <c r="I3772" t="s">
        <v>149</v>
      </c>
      <c r="L3772" t="s">
        <v>1544</v>
      </c>
      <c r="M3772">
        <f>+IFERROR(IFERROR(VLOOKUP(covid_cl[[#This Row],[Comuna]],Hoja1!$D$4:$BD$348,9,0),VLOOKUP(covid_cl[[#This Row],[Region]],Hoja1!$E$4:$BD$348,6,0)),-33.6043642941)</f>
        <v>-27.320519024399999</v>
      </c>
      <c r="N3772">
        <f>+IFERROR(IFERROR(VLOOKUP(covid_cl[[#This Row],[Comuna]],Hoja1!$D$4:$BD$348,8,0),VLOOKUP(covid_cl[[#This Row],[Region]],Hoja1!$E$4:$BD$348,5,0)),-70.6266370305)</f>
        <v>-69.825471649999997</v>
      </c>
      <c r="Q3772" t="str">
        <f>+IFERROR(IF(covid_cl[[#This Row],[Region]]&lt;&gt;"No Informado",covid_cl[[#This Row],[Region]],VLOOKUP(covid_cl[[#This Row],[ID]],[1]Hoja5!B$4:I$1967,3,0)),"No Informado")</f>
        <v>Atacama</v>
      </c>
    </row>
    <row r="3773" spans="1:17" x14ac:dyDescent="0.3">
      <c r="A3773">
        <f t="shared" si="61"/>
        <v>3772</v>
      </c>
      <c r="B3773" s="8" t="s">
        <v>1703</v>
      </c>
      <c r="C3773">
        <v>3</v>
      </c>
      <c r="D3773" t="s">
        <v>63</v>
      </c>
      <c r="E3773" t="s">
        <v>150</v>
      </c>
      <c r="F3773" t="s">
        <v>1542</v>
      </c>
      <c r="G3773">
        <v>32</v>
      </c>
      <c r="I3773" t="s">
        <v>149</v>
      </c>
      <c r="L3773" t="s">
        <v>1544</v>
      </c>
      <c r="M3773">
        <f>+IFERROR(IFERROR(VLOOKUP(covid_cl[[#This Row],[Comuna]],Hoja1!$D$4:$BD$348,9,0),VLOOKUP(covid_cl[[#This Row],[Region]],Hoja1!$E$4:$BD$348,6,0)),-33.6043642941)</f>
        <v>-27.320519024399999</v>
      </c>
      <c r="N3773">
        <f>+IFERROR(IFERROR(VLOOKUP(covid_cl[[#This Row],[Comuna]],Hoja1!$D$4:$BD$348,8,0),VLOOKUP(covid_cl[[#This Row],[Region]],Hoja1!$E$4:$BD$348,5,0)),-70.6266370305)</f>
        <v>-69.825471649999997</v>
      </c>
      <c r="Q3773" t="str">
        <f>+IFERROR(IF(covid_cl[[#This Row],[Region]]&lt;&gt;"No Informado",covid_cl[[#This Row],[Region]],VLOOKUP(covid_cl[[#This Row],[ID]],[1]Hoja5!B$4:I$1967,3,0)),"No Informado")</f>
        <v>Atacama</v>
      </c>
    </row>
    <row r="3774" spans="1:17" x14ac:dyDescent="0.3">
      <c r="A3774">
        <f t="shared" si="61"/>
        <v>3773</v>
      </c>
      <c r="B3774" s="8" t="s">
        <v>1703</v>
      </c>
      <c r="C3774">
        <v>4</v>
      </c>
      <c r="D3774" t="s">
        <v>63</v>
      </c>
      <c r="E3774" t="s">
        <v>162</v>
      </c>
      <c r="F3774" t="s">
        <v>1542</v>
      </c>
      <c r="G3774">
        <v>38</v>
      </c>
      <c r="I3774" t="s">
        <v>197</v>
      </c>
      <c r="L3774" t="s">
        <v>1544</v>
      </c>
      <c r="M3774">
        <f>+IFERROR(IFERROR(VLOOKUP(covid_cl[[#This Row],[Comuna]],Hoja1!$D$4:$BD$348,9,0),VLOOKUP(covid_cl[[#This Row],[Region]],Hoja1!$E$4:$BD$348,6,0)),-33.6043642941)</f>
        <v>-29.789113800599999</v>
      </c>
      <c r="N3774">
        <f>+IFERROR(IFERROR(VLOOKUP(covid_cl[[#This Row],[Comuna]],Hoja1!$D$4:$BD$348,8,0),VLOOKUP(covid_cl[[#This Row],[Region]],Hoja1!$E$4:$BD$348,5,0)),-70.6266370305)</f>
        <v>-71.060820861899998</v>
      </c>
      <c r="Q3774" t="str">
        <f>+IFERROR(IF(covid_cl[[#This Row],[Region]]&lt;&gt;"No Informado",covid_cl[[#This Row],[Region]],VLOOKUP(covid_cl[[#This Row],[ID]],[1]Hoja5!B$4:I$1967,3,0)),"No Informado")</f>
        <v>Coquimbo</v>
      </c>
    </row>
    <row r="3775" spans="1:17" x14ac:dyDescent="0.3">
      <c r="A3775">
        <f t="shared" si="61"/>
        <v>3774</v>
      </c>
      <c r="B3775" s="8" t="s">
        <v>1703</v>
      </c>
      <c r="C3775">
        <v>5</v>
      </c>
      <c r="D3775" t="s">
        <v>63</v>
      </c>
      <c r="E3775" t="s">
        <v>275</v>
      </c>
      <c r="F3775" t="s">
        <v>1542</v>
      </c>
      <c r="G3775">
        <v>26</v>
      </c>
      <c r="I3775" t="s">
        <v>305</v>
      </c>
      <c r="L3775" t="s">
        <v>1544</v>
      </c>
      <c r="M3775">
        <f>+IFERROR(IFERROR(VLOOKUP(covid_cl[[#This Row],[Comuna]],Hoja1!$D$4:$BD$348,9,0),VLOOKUP(covid_cl[[#This Row],[Region]],Hoja1!$E$4:$BD$348,6,0)),-33.6043642941)</f>
        <v>-33.028800296299998</v>
      </c>
      <c r="N3775">
        <f>+IFERROR(IFERROR(VLOOKUP(covid_cl[[#This Row],[Comuna]],Hoja1!$D$4:$BD$348,8,0),VLOOKUP(covid_cl[[#This Row],[Region]],Hoja1!$E$4:$BD$348,5,0)),-70.6266370305)</f>
        <v>-71.515431215700005</v>
      </c>
      <c r="Q3775" t="str">
        <f>+IFERROR(IF(covid_cl[[#This Row],[Region]]&lt;&gt;"No Informado",covid_cl[[#This Row],[Region]],VLOOKUP(covid_cl[[#This Row],[ID]],[1]Hoja5!B$4:I$1967,3,0)),"No Informado")</f>
        <v>Valparaíso</v>
      </c>
    </row>
    <row r="3776" spans="1:17" x14ac:dyDescent="0.3">
      <c r="A3776">
        <f t="shared" si="61"/>
        <v>3775</v>
      </c>
      <c r="B3776" s="8" t="s">
        <v>1703</v>
      </c>
      <c r="C3776">
        <v>5</v>
      </c>
      <c r="D3776" t="s">
        <v>63</v>
      </c>
      <c r="E3776" t="s">
        <v>275</v>
      </c>
      <c r="F3776" t="s">
        <v>1545</v>
      </c>
      <c r="G3776">
        <v>35</v>
      </c>
      <c r="H3776" t="s">
        <v>1691</v>
      </c>
      <c r="I3776" t="s">
        <v>379</v>
      </c>
      <c r="L3776" t="s">
        <v>1544</v>
      </c>
      <c r="M3776">
        <f>+IFERROR(IFERROR(VLOOKUP(covid_cl[[#This Row],[Comuna]],Hoja1!$D$4:$BD$348,9,0),VLOOKUP(covid_cl[[#This Row],[Region]],Hoja1!$E$4:$BD$348,6,0)),-33.6043642941)</f>
        <v>-33.667147515499998</v>
      </c>
      <c r="N3776">
        <f>+IFERROR(IFERROR(VLOOKUP(covid_cl[[#This Row],[Comuna]],Hoja1!$D$4:$BD$348,8,0),VLOOKUP(covid_cl[[#This Row],[Region]],Hoja1!$E$4:$BD$348,5,0)),-70.6266370305)</f>
        <v>-71.486930528100004</v>
      </c>
      <c r="Q3776" t="str">
        <f>+IFERROR(IF(covid_cl[[#This Row],[Region]]&lt;&gt;"No Informado",covid_cl[[#This Row],[Region]],VLOOKUP(covid_cl[[#This Row],[ID]],[1]Hoja5!B$4:I$1967,3,0)),"No Informado")</f>
        <v>Valparaíso</v>
      </c>
    </row>
    <row r="3777" spans="1:17" x14ac:dyDescent="0.3">
      <c r="A3777">
        <f t="shared" si="61"/>
        <v>3776</v>
      </c>
      <c r="B3777" s="8" t="s">
        <v>1703</v>
      </c>
      <c r="C3777">
        <v>5</v>
      </c>
      <c r="D3777" t="s">
        <v>63</v>
      </c>
      <c r="E3777" t="s">
        <v>275</v>
      </c>
      <c r="F3777" t="s">
        <v>1545</v>
      </c>
      <c r="G3777">
        <v>42</v>
      </c>
      <c r="H3777" t="s">
        <v>1691</v>
      </c>
      <c r="I3777" t="s">
        <v>275</v>
      </c>
      <c r="L3777" t="s">
        <v>1544</v>
      </c>
      <c r="M3777">
        <f>+IFERROR(IFERROR(VLOOKUP(covid_cl[[#This Row],[Comuna]],Hoja1!$D$4:$BD$348,9,0),VLOOKUP(covid_cl[[#This Row],[Region]],Hoja1!$E$4:$BD$348,6,0)),-33.6043642941)</f>
        <v>-32.997883656100001</v>
      </c>
      <c r="N3777">
        <f>+IFERROR(IFERROR(VLOOKUP(covid_cl[[#This Row],[Comuna]],Hoja1!$D$4:$BD$348,8,0),VLOOKUP(covid_cl[[#This Row],[Region]],Hoja1!$E$4:$BD$348,5,0)),-70.6266370305)</f>
        <v>-71.753339855299998</v>
      </c>
      <c r="Q3777" t="str">
        <f>+IFERROR(IF(covid_cl[[#This Row],[Region]]&lt;&gt;"No Informado",covid_cl[[#This Row],[Region]],VLOOKUP(covid_cl[[#This Row],[ID]],[1]Hoja5!B$4:I$1967,3,0)),"No Informado")</f>
        <v>Valparaíso</v>
      </c>
    </row>
    <row r="3778" spans="1:17" x14ac:dyDescent="0.3">
      <c r="A3778">
        <f t="shared" si="61"/>
        <v>3777</v>
      </c>
      <c r="B3778" s="8" t="s">
        <v>1703</v>
      </c>
      <c r="C3778">
        <v>5</v>
      </c>
      <c r="D3778" t="s">
        <v>63</v>
      </c>
      <c r="E3778" t="s">
        <v>275</v>
      </c>
      <c r="F3778" t="s">
        <v>1545</v>
      </c>
      <c r="G3778">
        <v>29</v>
      </c>
      <c r="H3778" t="s">
        <v>1691</v>
      </c>
      <c r="I3778" t="s">
        <v>379</v>
      </c>
      <c r="L3778" t="s">
        <v>1544</v>
      </c>
      <c r="M3778">
        <f>+IFERROR(IFERROR(VLOOKUP(covid_cl[[#This Row],[Comuna]],Hoja1!$D$4:$BD$348,9,0),VLOOKUP(covid_cl[[#This Row],[Region]],Hoja1!$E$4:$BD$348,6,0)),-33.6043642941)</f>
        <v>-33.667147515499998</v>
      </c>
      <c r="N3778">
        <f>+IFERROR(IFERROR(VLOOKUP(covid_cl[[#This Row],[Comuna]],Hoja1!$D$4:$BD$348,8,0),VLOOKUP(covid_cl[[#This Row],[Region]],Hoja1!$E$4:$BD$348,5,0)),-70.6266370305)</f>
        <v>-71.486930528100004</v>
      </c>
      <c r="Q3778" t="str">
        <f>+IFERROR(IF(covid_cl[[#This Row],[Region]]&lt;&gt;"No Informado",covid_cl[[#This Row],[Region]],VLOOKUP(covid_cl[[#This Row],[ID]],[1]Hoja5!B$4:I$1967,3,0)),"No Informado")</f>
        <v>Valparaíso</v>
      </c>
    </row>
    <row r="3779" spans="1:17" x14ac:dyDescent="0.3">
      <c r="A3779">
        <f t="shared" si="61"/>
        <v>3778</v>
      </c>
      <c r="B3779" s="8" t="s">
        <v>1703</v>
      </c>
      <c r="C3779">
        <v>5</v>
      </c>
      <c r="D3779" t="s">
        <v>63</v>
      </c>
      <c r="E3779" t="s">
        <v>275</v>
      </c>
      <c r="F3779" t="s">
        <v>1545</v>
      </c>
      <c r="G3779">
        <v>60</v>
      </c>
      <c r="H3779" t="s">
        <v>1691</v>
      </c>
      <c r="I3779" t="s">
        <v>379</v>
      </c>
      <c r="L3779" t="s">
        <v>1544</v>
      </c>
      <c r="M3779">
        <f>+IFERROR(IFERROR(VLOOKUP(covid_cl[[#This Row],[Comuna]],Hoja1!$D$4:$BD$348,9,0),VLOOKUP(covid_cl[[#This Row],[Region]],Hoja1!$E$4:$BD$348,6,0)),-33.6043642941)</f>
        <v>-33.667147515499998</v>
      </c>
      <c r="N3779">
        <f>+IFERROR(IFERROR(VLOOKUP(covid_cl[[#This Row],[Comuna]],Hoja1!$D$4:$BD$348,8,0),VLOOKUP(covid_cl[[#This Row],[Region]],Hoja1!$E$4:$BD$348,5,0)),-70.6266370305)</f>
        <v>-71.486930528100004</v>
      </c>
      <c r="Q3779" t="str">
        <f>+IFERROR(IF(covid_cl[[#This Row],[Region]]&lt;&gt;"No Informado",covid_cl[[#This Row],[Region]],VLOOKUP(covid_cl[[#This Row],[ID]],[1]Hoja5!B$4:I$1967,3,0)),"No Informado")</f>
        <v>Valparaíso</v>
      </c>
    </row>
    <row r="3780" spans="1:17" x14ac:dyDescent="0.3">
      <c r="A3780">
        <f t="shared" si="61"/>
        <v>3779</v>
      </c>
      <c r="B3780" s="8" t="s">
        <v>1703</v>
      </c>
      <c r="C3780">
        <v>5</v>
      </c>
      <c r="D3780" t="s">
        <v>63</v>
      </c>
      <c r="E3780" t="s">
        <v>275</v>
      </c>
      <c r="F3780" t="s">
        <v>1545</v>
      </c>
      <c r="G3780">
        <v>27</v>
      </c>
      <c r="I3780" t="s">
        <v>148</v>
      </c>
      <c r="L3780" t="s">
        <v>1544</v>
      </c>
      <c r="M3780">
        <f>+IFERROR(IFERROR(VLOOKUP(covid_cl[[#This Row],[Comuna]],Hoja1!$D$4:$BD$348,9,0),VLOOKUP(covid_cl[[#This Row],[Region]],Hoja1!$E$4:$BD$348,6,0)),-33.6043642941)</f>
        <v>-32.953297714100003</v>
      </c>
      <c r="N3780">
        <f>+IFERROR(IFERROR(VLOOKUP(covid_cl[[#This Row],[Comuna]],Hoja1!$D$4:$BD$348,8,0),VLOOKUP(covid_cl[[#This Row],[Region]],Hoja1!$E$4:$BD$348,5,0)),-70.6266370305)</f>
        <v>-71.467867008300004</v>
      </c>
      <c r="Q3780" t="str">
        <f>+IFERROR(IF(covid_cl[[#This Row],[Region]]&lt;&gt;"No Informado",covid_cl[[#This Row],[Region]],VLOOKUP(covid_cl[[#This Row],[ID]],[1]Hoja5!B$4:I$1967,3,0)),"No Informado")</f>
        <v>Valparaíso</v>
      </c>
    </row>
    <row r="3781" spans="1:17" x14ac:dyDescent="0.3">
      <c r="A3781">
        <f t="shared" si="61"/>
        <v>3780</v>
      </c>
      <c r="B3781" s="8" t="s">
        <v>1703</v>
      </c>
      <c r="C3781">
        <v>5</v>
      </c>
      <c r="D3781" t="s">
        <v>63</v>
      </c>
      <c r="E3781" t="s">
        <v>275</v>
      </c>
      <c r="F3781" t="s">
        <v>1542</v>
      </c>
      <c r="G3781">
        <v>73</v>
      </c>
      <c r="I3781" t="s">
        <v>148</v>
      </c>
      <c r="L3781" t="s">
        <v>1544</v>
      </c>
      <c r="M3781">
        <f>+IFERROR(IFERROR(VLOOKUP(covid_cl[[#This Row],[Comuna]],Hoja1!$D$4:$BD$348,9,0),VLOOKUP(covid_cl[[#This Row],[Region]],Hoja1!$E$4:$BD$348,6,0)),-33.6043642941)</f>
        <v>-32.953297714100003</v>
      </c>
      <c r="N3781">
        <f>+IFERROR(IFERROR(VLOOKUP(covid_cl[[#This Row],[Comuna]],Hoja1!$D$4:$BD$348,8,0),VLOOKUP(covid_cl[[#This Row],[Region]],Hoja1!$E$4:$BD$348,5,0)),-70.6266370305)</f>
        <v>-71.467867008300004</v>
      </c>
      <c r="Q3781" t="str">
        <f>+IFERROR(IF(covid_cl[[#This Row],[Region]]&lt;&gt;"No Informado",covid_cl[[#This Row],[Region]],VLOOKUP(covid_cl[[#This Row],[ID]],[1]Hoja5!B$4:I$1967,3,0)),"No Informado")</f>
        <v>Valparaíso</v>
      </c>
    </row>
    <row r="3782" spans="1:17" x14ac:dyDescent="0.3">
      <c r="A3782">
        <f t="shared" si="61"/>
        <v>3781</v>
      </c>
      <c r="B3782" s="8" t="s">
        <v>1703</v>
      </c>
      <c r="C3782">
        <v>5</v>
      </c>
      <c r="D3782" t="s">
        <v>63</v>
      </c>
      <c r="E3782" t="s">
        <v>275</v>
      </c>
      <c r="F3782" t="s">
        <v>1545</v>
      </c>
      <c r="G3782">
        <v>56</v>
      </c>
      <c r="I3782" t="s">
        <v>148</v>
      </c>
      <c r="L3782" t="s">
        <v>1544</v>
      </c>
      <c r="M3782">
        <f>+IFERROR(IFERROR(VLOOKUP(covid_cl[[#This Row],[Comuna]],Hoja1!$D$4:$BD$348,9,0),VLOOKUP(covid_cl[[#This Row],[Region]],Hoja1!$E$4:$BD$348,6,0)),-33.6043642941)</f>
        <v>-32.953297714100003</v>
      </c>
      <c r="N3782">
        <f>+IFERROR(IFERROR(VLOOKUP(covid_cl[[#This Row],[Comuna]],Hoja1!$D$4:$BD$348,8,0),VLOOKUP(covid_cl[[#This Row],[Region]],Hoja1!$E$4:$BD$348,5,0)),-70.6266370305)</f>
        <v>-71.467867008300004</v>
      </c>
      <c r="Q3782" t="str">
        <f>+IFERROR(IF(covid_cl[[#This Row],[Region]]&lt;&gt;"No Informado",covid_cl[[#This Row],[Region]],VLOOKUP(covid_cl[[#This Row],[ID]],[1]Hoja5!B$4:I$1967,3,0)),"No Informado")</f>
        <v>Valparaíso</v>
      </c>
    </row>
    <row r="3783" spans="1:17" x14ac:dyDescent="0.3">
      <c r="A3783">
        <f t="shared" si="61"/>
        <v>3782</v>
      </c>
      <c r="B3783" s="8" t="s">
        <v>1703</v>
      </c>
      <c r="C3783">
        <v>5</v>
      </c>
      <c r="D3783" t="s">
        <v>63</v>
      </c>
      <c r="E3783" t="s">
        <v>275</v>
      </c>
      <c r="F3783" t="s">
        <v>1545</v>
      </c>
      <c r="G3783">
        <v>33</v>
      </c>
      <c r="I3783" t="s">
        <v>305</v>
      </c>
      <c r="L3783" t="s">
        <v>1544</v>
      </c>
      <c r="M3783">
        <f>+IFERROR(IFERROR(VLOOKUP(covid_cl[[#This Row],[Comuna]],Hoja1!$D$4:$BD$348,9,0),VLOOKUP(covid_cl[[#This Row],[Region]],Hoja1!$E$4:$BD$348,6,0)),-33.6043642941)</f>
        <v>-33.028800296299998</v>
      </c>
      <c r="N3783">
        <f>+IFERROR(IFERROR(VLOOKUP(covid_cl[[#This Row],[Comuna]],Hoja1!$D$4:$BD$348,8,0),VLOOKUP(covid_cl[[#This Row],[Region]],Hoja1!$E$4:$BD$348,5,0)),-70.6266370305)</f>
        <v>-71.515431215700005</v>
      </c>
      <c r="Q3783" t="str">
        <f>+IFERROR(IF(covid_cl[[#This Row],[Region]]&lt;&gt;"No Informado",covid_cl[[#This Row],[Region]],VLOOKUP(covid_cl[[#This Row],[ID]],[1]Hoja5!B$4:I$1967,3,0)),"No Informado")</f>
        <v>Valparaíso</v>
      </c>
    </row>
    <row r="3784" spans="1:17" x14ac:dyDescent="0.3">
      <c r="A3784">
        <f t="shared" si="61"/>
        <v>3783</v>
      </c>
      <c r="B3784" s="8" t="s">
        <v>1703</v>
      </c>
      <c r="C3784">
        <v>5</v>
      </c>
      <c r="D3784" t="s">
        <v>63</v>
      </c>
      <c r="E3784" t="s">
        <v>275</v>
      </c>
      <c r="F3784" t="s">
        <v>1542</v>
      </c>
      <c r="G3784">
        <v>29</v>
      </c>
      <c r="I3784" t="s">
        <v>305</v>
      </c>
      <c r="L3784" t="s">
        <v>1544</v>
      </c>
      <c r="M3784">
        <f>+IFERROR(IFERROR(VLOOKUP(covid_cl[[#This Row],[Comuna]],Hoja1!$D$4:$BD$348,9,0),VLOOKUP(covid_cl[[#This Row],[Region]],Hoja1!$E$4:$BD$348,6,0)),-33.6043642941)</f>
        <v>-33.028800296299998</v>
      </c>
      <c r="N3784">
        <f>+IFERROR(IFERROR(VLOOKUP(covid_cl[[#This Row],[Comuna]],Hoja1!$D$4:$BD$348,8,0),VLOOKUP(covid_cl[[#This Row],[Region]],Hoja1!$E$4:$BD$348,5,0)),-70.6266370305)</f>
        <v>-71.515431215700005</v>
      </c>
      <c r="Q3784" t="str">
        <f>+IFERROR(IF(covid_cl[[#This Row],[Region]]&lt;&gt;"No Informado",covid_cl[[#This Row],[Region]],VLOOKUP(covid_cl[[#This Row],[ID]],[1]Hoja5!B$4:I$1967,3,0)),"No Informado")</f>
        <v>Valparaíso</v>
      </c>
    </row>
    <row r="3785" spans="1:17" x14ac:dyDescent="0.3">
      <c r="A3785">
        <f t="shared" si="61"/>
        <v>3784</v>
      </c>
      <c r="B3785" s="8" t="s">
        <v>1703</v>
      </c>
      <c r="C3785">
        <v>5</v>
      </c>
      <c r="D3785" t="s">
        <v>63</v>
      </c>
      <c r="E3785" t="s">
        <v>275</v>
      </c>
      <c r="F3785" t="s">
        <v>1542</v>
      </c>
      <c r="G3785">
        <v>42</v>
      </c>
      <c r="I3785" t="s">
        <v>379</v>
      </c>
      <c r="L3785" t="s">
        <v>1544</v>
      </c>
      <c r="M3785">
        <f>+IFERROR(IFERROR(VLOOKUP(covid_cl[[#This Row],[Comuna]],Hoja1!$D$4:$BD$348,9,0),VLOOKUP(covid_cl[[#This Row],[Region]],Hoja1!$E$4:$BD$348,6,0)),-33.6043642941)</f>
        <v>-33.667147515499998</v>
      </c>
      <c r="N3785">
        <f>+IFERROR(IFERROR(VLOOKUP(covid_cl[[#This Row],[Comuna]],Hoja1!$D$4:$BD$348,8,0),VLOOKUP(covid_cl[[#This Row],[Region]],Hoja1!$E$4:$BD$348,5,0)),-70.6266370305)</f>
        <v>-71.486930528100004</v>
      </c>
      <c r="Q3785" t="str">
        <f>+IFERROR(IF(covid_cl[[#This Row],[Region]]&lt;&gt;"No Informado",covid_cl[[#This Row],[Region]],VLOOKUP(covid_cl[[#This Row],[ID]],[1]Hoja5!B$4:I$1967,3,0)),"No Informado")</f>
        <v>Valparaíso</v>
      </c>
    </row>
    <row r="3786" spans="1:17" x14ac:dyDescent="0.3">
      <c r="A3786">
        <f t="shared" si="61"/>
        <v>3785</v>
      </c>
      <c r="B3786" s="8" t="s">
        <v>1703</v>
      </c>
      <c r="C3786">
        <v>5</v>
      </c>
      <c r="D3786" t="s">
        <v>63</v>
      </c>
      <c r="E3786" t="s">
        <v>275</v>
      </c>
      <c r="F3786" t="s">
        <v>1542</v>
      </c>
      <c r="G3786">
        <v>52</v>
      </c>
      <c r="I3786" t="s">
        <v>148</v>
      </c>
      <c r="L3786" t="s">
        <v>1544</v>
      </c>
      <c r="M3786">
        <f>+IFERROR(IFERROR(VLOOKUP(covid_cl[[#This Row],[Comuna]],Hoja1!$D$4:$BD$348,9,0),VLOOKUP(covid_cl[[#This Row],[Region]],Hoja1!$E$4:$BD$348,6,0)),-33.6043642941)</f>
        <v>-32.953297714100003</v>
      </c>
      <c r="N3786">
        <f>+IFERROR(IFERROR(VLOOKUP(covid_cl[[#This Row],[Comuna]],Hoja1!$D$4:$BD$348,8,0),VLOOKUP(covid_cl[[#This Row],[Region]],Hoja1!$E$4:$BD$348,5,0)),-70.6266370305)</f>
        <v>-71.467867008300004</v>
      </c>
      <c r="Q3786" t="str">
        <f>+IFERROR(IF(covid_cl[[#This Row],[Region]]&lt;&gt;"No Informado",covid_cl[[#This Row],[Region]],VLOOKUP(covid_cl[[#This Row],[ID]],[1]Hoja5!B$4:I$1967,3,0)),"No Informado")</f>
        <v>Valparaíso</v>
      </c>
    </row>
    <row r="3787" spans="1:17" x14ac:dyDescent="0.3">
      <c r="A3787">
        <f t="shared" si="61"/>
        <v>3786</v>
      </c>
      <c r="B3787" s="8" t="s">
        <v>1703</v>
      </c>
      <c r="C3787">
        <v>5</v>
      </c>
      <c r="D3787" t="s">
        <v>63</v>
      </c>
      <c r="E3787" t="s">
        <v>275</v>
      </c>
      <c r="F3787" t="s">
        <v>1542</v>
      </c>
      <c r="G3787">
        <v>49</v>
      </c>
      <c r="I3787" t="s">
        <v>1704</v>
      </c>
      <c r="L3787" t="s">
        <v>1544</v>
      </c>
      <c r="M3787">
        <f>+IFERROR(IFERROR(VLOOKUP(covid_cl[[#This Row],[Comuna]],Hoja1!$D$4:$BD$348,9,0),VLOOKUP(covid_cl[[#This Row],[Region]],Hoja1!$E$4:$BD$348,6,0)),-33.6043642941)</f>
        <v>-32.499356579100002</v>
      </c>
      <c r="N3787">
        <f>+IFERROR(IFERROR(VLOOKUP(covid_cl[[#This Row],[Comuna]],Hoja1!$D$4:$BD$348,8,0),VLOOKUP(covid_cl[[#This Row],[Region]],Hoja1!$E$4:$BD$348,5,0)),-70.6266370305)</f>
        <v>-70.891574018699998</v>
      </c>
      <c r="Q3787" t="str">
        <f>+IFERROR(IF(covid_cl[[#This Row],[Region]]&lt;&gt;"No Informado",covid_cl[[#This Row],[Region]],VLOOKUP(covid_cl[[#This Row],[ID]],[1]Hoja5!B$4:I$1967,3,0)),"No Informado")</f>
        <v>Valparaíso</v>
      </c>
    </row>
    <row r="3788" spans="1:17" x14ac:dyDescent="0.3">
      <c r="A3788">
        <f t="shared" si="61"/>
        <v>3787</v>
      </c>
      <c r="B3788" s="8" t="s">
        <v>1703</v>
      </c>
      <c r="C3788">
        <v>5</v>
      </c>
      <c r="D3788" t="s">
        <v>63</v>
      </c>
      <c r="E3788" t="s">
        <v>275</v>
      </c>
      <c r="F3788" t="s">
        <v>1542</v>
      </c>
      <c r="G3788">
        <v>32</v>
      </c>
      <c r="H3788" t="s">
        <v>1705</v>
      </c>
      <c r="I3788" t="s">
        <v>98</v>
      </c>
      <c r="L3788" t="s">
        <v>1544</v>
      </c>
      <c r="M3788">
        <f>+IFERROR(IFERROR(VLOOKUP(covid_cl[[#This Row],[Comuna]],Hoja1!$D$4:$BD$348,9,0),VLOOKUP(covid_cl[[#This Row],[Region]],Hoja1!$E$4:$BD$348,6,0)),-33.6043642941)</f>
        <v>-32.950772823800001</v>
      </c>
      <c r="N3788">
        <f>+IFERROR(IFERROR(VLOOKUP(covid_cl[[#This Row],[Comuna]],Hoja1!$D$4:$BD$348,8,0),VLOOKUP(covid_cl[[#This Row],[Region]],Hoja1!$E$4:$BD$348,5,0)),-70.6266370305)</f>
        <v>-70.544659459000002</v>
      </c>
      <c r="Q3788" t="str">
        <f>+IFERROR(IF(covid_cl[[#This Row],[Region]]&lt;&gt;"No Informado",covid_cl[[#This Row],[Region]],VLOOKUP(covid_cl[[#This Row],[ID]],[1]Hoja5!B$4:I$1967,3,0)),"No Informado")</f>
        <v>Valparaíso</v>
      </c>
    </row>
    <row r="3789" spans="1:17" x14ac:dyDescent="0.3">
      <c r="A3789">
        <f t="shared" si="61"/>
        <v>3788</v>
      </c>
      <c r="B3789" s="8" t="s">
        <v>1703</v>
      </c>
      <c r="C3789">
        <v>5</v>
      </c>
      <c r="D3789" t="s">
        <v>63</v>
      </c>
      <c r="E3789" t="s">
        <v>275</v>
      </c>
      <c r="F3789" t="s">
        <v>1542</v>
      </c>
      <c r="G3789">
        <v>59</v>
      </c>
      <c r="I3789" t="s">
        <v>305</v>
      </c>
      <c r="L3789" t="s">
        <v>1544</v>
      </c>
      <c r="M3789">
        <f>+IFERROR(IFERROR(VLOOKUP(covid_cl[[#This Row],[Comuna]],Hoja1!$D$4:$BD$348,9,0),VLOOKUP(covid_cl[[#This Row],[Region]],Hoja1!$E$4:$BD$348,6,0)),-33.6043642941)</f>
        <v>-33.028800296299998</v>
      </c>
      <c r="N3789">
        <f>+IFERROR(IFERROR(VLOOKUP(covid_cl[[#This Row],[Comuna]],Hoja1!$D$4:$BD$348,8,0),VLOOKUP(covid_cl[[#This Row],[Region]],Hoja1!$E$4:$BD$348,5,0)),-70.6266370305)</f>
        <v>-71.515431215700005</v>
      </c>
      <c r="Q3789" t="str">
        <f>+IFERROR(IF(covid_cl[[#This Row],[Region]]&lt;&gt;"No Informado",covid_cl[[#This Row],[Region]],VLOOKUP(covid_cl[[#This Row],[ID]],[1]Hoja5!B$4:I$1967,3,0)),"No Informado")</f>
        <v>Valparaíso</v>
      </c>
    </row>
    <row r="3790" spans="1:17" x14ac:dyDescent="0.3">
      <c r="A3790">
        <f t="shared" si="61"/>
        <v>3789</v>
      </c>
      <c r="B3790" s="8" t="s">
        <v>1703</v>
      </c>
      <c r="C3790">
        <v>5</v>
      </c>
      <c r="D3790" t="s">
        <v>63</v>
      </c>
      <c r="E3790" t="s">
        <v>275</v>
      </c>
      <c r="F3790" t="s">
        <v>1545</v>
      </c>
      <c r="G3790">
        <v>70</v>
      </c>
      <c r="H3790" t="s">
        <v>1706</v>
      </c>
      <c r="I3790" t="s">
        <v>264</v>
      </c>
      <c r="L3790" t="s">
        <v>1544</v>
      </c>
      <c r="M3790">
        <f>+IFERROR(IFERROR(VLOOKUP(covid_cl[[#This Row],[Comuna]],Hoja1!$D$4:$BD$348,9,0),VLOOKUP(covid_cl[[#This Row],[Region]],Hoja1!$E$4:$BD$348,6,0)),-33.6043642941)</f>
        <v>-33.030772110699999</v>
      </c>
      <c r="N3790">
        <f>+IFERROR(IFERROR(VLOOKUP(covid_cl[[#This Row],[Comuna]],Hoja1!$D$4:$BD$348,8,0),VLOOKUP(covid_cl[[#This Row],[Region]],Hoja1!$E$4:$BD$348,5,0)),-70.6266370305)</f>
        <v>-71.278911769100006</v>
      </c>
      <c r="Q3790" t="str">
        <f>+IFERROR(IF(covid_cl[[#This Row],[Region]]&lt;&gt;"No Informado",covid_cl[[#This Row],[Region]],VLOOKUP(covid_cl[[#This Row],[ID]],[1]Hoja5!B$4:I$1967,3,0)),"No Informado")</f>
        <v>Valparaíso</v>
      </c>
    </row>
    <row r="3791" spans="1:17" x14ac:dyDescent="0.3">
      <c r="A3791">
        <f t="shared" si="61"/>
        <v>3790</v>
      </c>
      <c r="B3791" s="8" t="s">
        <v>1703</v>
      </c>
      <c r="C3791">
        <v>5</v>
      </c>
      <c r="D3791" t="s">
        <v>63</v>
      </c>
      <c r="E3791" t="s">
        <v>275</v>
      </c>
      <c r="F3791" t="s">
        <v>1545</v>
      </c>
      <c r="G3791">
        <v>47</v>
      </c>
      <c r="H3791" t="s">
        <v>1700</v>
      </c>
      <c r="I3791" t="s">
        <v>448</v>
      </c>
      <c r="L3791" t="s">
        <v>1544</v>
      </c>
      <c r="M3791">
        <f>+IFERROR(IFERROR(VLOOKUP(covid_cl[[#This Row],[Comuna]],Hoja1!$D$4:$BD$348,9,0),VLOOKUP(covid_cl[[#This Row],[Region]],Hoja1!$E$4:$BD$348,6,0)),-33.6043642941)</f>
        <v>-33.067566757599998</v>
      </c>
      <c r="N3791">
        <f>+IFERROR(IFERROR(VLOOKUP(covid_cl[[#This Row],[Comuna]],Hoja1!$D$4:$BD$348,8,0),VLOOKUP(covid_cl[[#This Row],[Region]],Hoja1!$E$4:$BD$348,5,0)),-70.6266370305)</f>
        <v>-71.330163502000005</v>
      </c>
      <c r="Q3791" t="str">
        <f>+IFERROR(IF(covid_cl[[#This Row],[Region]]&lt;&gt;"No Informado",covid_cl[[#This Row],[Region]],VLOOKUP(covid_cl[[#This Row],[ID]],[1]Hoja5!B$4:I$1967,3,0)),"No Informado")</f>
        <v>Valparaíso</v>
      </c>
    </row>
    <row r="3792" spans="1:17" x14ac:dyDescent="0.3">
      <c r="A3792">
        <f t="shared" si="61"/>
        <v>3791</v>
      </c>
      <c r="B3792" s="8" t="s">
        <v>1703</v>
      </c>
      <c r="C3792">
        <v>5</v>
      </c>
      <c r="D3792" t="s">
        <v>63</v>
      </c>
      <c r="E3792" t="s">
        <v>275</v>
      </c>
      <c r="F3792" t="s">
        <v>1542</v>
      </c>
      <c r="G3792">
        <v>54</v>
      </c>
      <c r="I3792" t="s">
        <v>305</v>
      </c>
      <c r="L3792" t="s">
        <v>1544</v>
      </c>
      <c r="M3792">
        <f>+IFERROR(IFERROR(VLOOKUP(covid_cl[[#This Row],[Comuna]],Hoja1!$D$4:$BD$348,9,0),VLOOKUP(covid_cl[[#This Row],[Region]],Hoja1!$E$4:$BD$348,6,0)),-33.6043642941)</f>
        <v>-33.028800296299998</v>
      </c>
      <c r="N3792">
        <f>+IFERROR(IFERROR(VLOOKUP(covid_cl[[#This Row],[Comuna]],Hoja1!$D$4:$BD$348,8,0),VLOOKUP(covid_cl[[#This Row],[Region]],Hoja1!$E$4:$BD$348,5,0)),-70.6266370305)</f>
        <v>-71.515431215700005</v>
      </c>
      <c r="Q3792" t="str">
        <f>+IFERROR(IF(covid_cl[[#This Row],[Region]]&lt;&gt;"No Informado",covid_cl[[#This Row],[Region]],VLOOKUP(covid_cl[[#This Row],[ID]],[1]Hoja5!B$4:I$1967,3,0)),"No Informado")</f>
        <v>Valparaíso</v>
      </c>
    </row>
    <row r="3793" spans="1:17" x14ac:dyDescent="0.3">
      <c r="A3793">
        <f t="shared" si="61"/>
        <v>3792</v>
      </c>
      <c r="B3793" s="8" t="s">
        <v>1703</v>
      </c>
      <c r="C3793">
        <v>5</v>
      </c>
      <c r="D3793" t="s">
        <v>63</v>
      </c>
      <c r="E3793" t="s">
        <v>275</v>
      </c>
      <c r="F3793" t="s">
        <v>1545</v>
      </c>
      <c r="G3793">
        <v>68</v>
      </c>
      <c r="H3793" t="s">
        <v>1707</v>
      </c>
      <c r="I3793" t="s">
        <v>1704</v>
      </c>
      <c r="L3793" t="s">
        <v>1544</v>
      </c>
      <c r="M3793">
        <f>+IFERROR(IFERROR(VLOOKUP(covid_cl[[#This Row],[Comuna]],Hoja1!$D$4:$BD$348,9,0),VLOOKUP(covid_cl[[#This Row],[Region]],Hoja1!$E$4:$BD$348,6,0)),-33.6043642941)</f>
        <v>-32.499356579100002</v>
      </c>
      <c r="N3793">
        <f>+IFERROR(IFERROR(VLOOKUP(covid_cl[[#This Row],[Comuna]],Hoja1!$D$4:$BD$348,8,0),VLOOKUP(covid_cl[[#This Row],[Region]],Hoja1!$E$4:$BD$348,5,0)),-70.6266370305)</f>
        <v>-70.891574018699998</v>
      </c>
      <c r="Q3793" t="str">
        <f>+IFERROR(IF(covid_cl[[#This Row],[Region]]&lt;&gt;"No Informado",covid_cl[[#This Row],[Region]],VLOOKUP(covid_cl[[#This Row],[ID]],[1]Hoja5!B$4:I$1967,3,0)),"No Informado")</f>
        <v>Valparaíso</v>
      </c>
    </row>
    <row r="3794" spans="1:17" x14ac:dyDescent="0.3">
      <c r="A3794">
        <f t="shared" si="61"/>
        <v>3793</v>
      </c>
      <c r="B3794" s="8" t="s">
        <v>1703</v>
      </c>
      <c r="C3794">
        <v>5</v>
      </c>
      <c r="D3794" t="s">
        <v>63</v>
      </c>
      <c r="E3794" t="s">
        <v>275</v>
      </c>
      <c r="F3794" t="s">
        <v>1542</v>
      </c>
      <c r="G3794">
        <v>36</v>
      </c>
      <c r="H3794" t="s">
        <v>1691</v>
      </c>
      <c r="I3794" t="s">
        <v>379</v>
      </c>
      <c r="L3794" t="s">
        <v>1544</v>
      </c>
      <c r="M3794">
        <f>+IFERROR(IFERROR(VLOOKUP(covid_cl[[#This Row],[Comuna]],Hoja1!$D$4:$BD$348,9,0),VLOOKUP(covid_cl[[#This Row],[Region]],Hoja1!$E$4:$BD$348,6,0)),-33.6043642941)</f>
        <v>-33.667147515499998</v>
      </c>
      <c r="N3794">
        <f>+IFERROR(IFERROR(VLOOKUP(covid_cl[[#This Row],[Comuna]],Hoja1!$D$4:$BD$348,8,0),VLOOKUP(covid_cl[[#This Row],[Region]],Hoja1!$E$4:$BD$348,5,0)),-70.6266370305)</f>
        <v>-71.486930528100004</v>
      </c>
      <c r="Q3794" t="str">
        <f>+IFERROR(IF(covid_cl[[#This Row],[Region]]&lt;&gt;"No Informado",covid_cl[[#This Row],[Region]],VLOOKUP(covid_cl[[#This Row],[ID]],[1]Hoja5!B$4:I$1967,3,0)),"No Informado")</f>
        <v>Valparaíso</v>
      </c>
    </row>
    <row r="3795" spans="1:17" x14ac:dyDescent="0.3">
      <c r="A3795">
        <f t="shared" si="61"/>
        <v>3794</v>
      </c>
      <c r="B3795" s="8" t="s">
        <v>1703</v>
      </c>
      <c r="C3795">
        <v>13</v>
      </c>
      <c r="D3795" t="s">
        <v>63</v>
      </c>
      <c r="E3795" t="s">
        <v>1259</v>
      </c>
      <c r="I3795" t="s">
        <v>438</v>
      </c>
      <c r="L3795" t="s">
        <v>1544</v>
      </c>
      <c r="M3795">
        <f>+IFERROR(IFERROR(VLOOKUP(covid_cl[[#This Row],[Comuna]],Hoja1!$D$4:$BD$348,9,0),VLOOKUP(covid_cl[[#This Row],[Region]],Hoja1!$E$4:$BD$348,6,0)),-33.6043642941)</f>
        <v>-33.401918643099997</v>
      </c>
      <c r="N3795">
        <f>+IFERROR(IFERROR(VLOOKUP(covid_cl[[#This Row],[Comuna]],Hoja1!$D$4:$BD$348,8,0),VLOOKUP(covid_cl[[#This Row],[Region]],Hoja1!$E$4:$BD$348,5,0)),-70.6266370305)</f>
        <v>-70.727935172000002</v>
      </c>
      <c r="Q3795" t="str">
        <f>+IFERROR(IF(covid_cl[[#This Row],[Region]]&lt;&gt;"No Informado",covid_cl[[#This Row],[Region]],VLOOKUP(covid_cl[[#This Row],[ID]],[1]Hoja5!B$4:I$1967,3,0)),"No Informado")</f>
        <v>Metropolitana</v>
      </c>
    </row>
    <row r="3796" spans="1:17" x14ac:dyDescent="0.3">
      <c r="A3796">
        <f t="shared" si="61"/>
        <v>3795</v>
      </c>
      <c r="B3796" s="8" t="s">
        <v>1703</v>
      </c>
      <c r="C3796">
        <v>13</v>
      </c>
      <c r="D3796" t="s">
        <v>63</v>
      </c>
      <c r="E3796" t="s">
        <v>1259</v>
      </c>
      <c r="I3796" t="s">
        <v>1410</v>
      </c>
      <c r="L3796" t="s">
        <v>1544</v>
      </c>
      <c r="M3796">
        <f>+IFERROR(IFERROR(VLOOKUP(covid_cl[[#This Row],[Comuna]],Hoja1!$D$4:$BD$348,9,0),VLOOKUP(covid_cl[[#This Row],[Region]],Hoja1!$E$4:$BD$348,6,0)),-33.6043642941)</f>
        <v>-33.748062099599998</v>
      </c>
      <c r="N3796">
        <f>+IFERROR(IFERROR(VLOOKUP(covid_cl[[#This Row],[Comuna]],Hoja1!$D$4:$BD$348,8,0),VLOOKUP(covid_cl[[#This Row],[Region]],Hoja1!$E$4:$BD$348,5,0)),-70.6266370305)</f>
        <v>-70.738942242899995</v>
      </c>
      <c r="Q3796" t="str">
        <f>+IFERROR(IF(covid_cl[[#This Row],[Region]]&lt;&gt;"No Informado",covid_cl[[#This Row],[Region]],VLOOKUP(covid_cl[[#This Row],[ID]],[1]Hoja5!B$4:I$1967,3,0)),"No Informado")</f>
        <v>Metropolitana</v>
      </c>
    </row>
    <row r="3797" spans="1:17" x14ac:dyDescent="0.3">
      <c r="A3797">
        <f t="shared" si="61"/>
        <v>3796</v>
      </c>
      <c r="B3797" s="8" t="s">
        <v>1703</v>
      </c>
      <c r="C3797">
        <v>13</v>
      </c>
      <c r="D3797" t="s">
        <v>63</v>
      </c>
      <c r="E3797" t="s">
        <v>1259</v>
      </c>
      <c r="I3797" t="s">
        <v>327</v>
      </c>
      <c r="L3797" t="s">
        <v>1544</v>
      </c>
      <c r="M3797">
        <f>+IFERROR(IFERROR(VLOOKUP(covid_cl[[#This Row],[Comuna]],Hoja1!$D$4:$BD$348,9,0),VLOOKUP(covid_cl[[#This Row],[Region]],Hoja1!$E$4:$BD$348,6,0)),-33.6043642941)</f>
        <v>-33.604364294100002</v>
      </c>
      <c r="N3797">
        <f>+IFERROR(IFERROR(VLOOKUP(covid_cl[[#This Row],[Comuna]],Hoja1!$D$4:$BD$348,8,0),VLOOKUP(covid_cl[[#This Row],[Region]],Hoja1!$E$4:$BD$348,5,0)),-70.6266370305)</f>
        <v>-70.626637030500007</v>
      </c>
      <c r="Q3797" t="str">
        <f>+IFERROR(IF(covid_cl[[#This Row],[Region]]&lt;&gt;"No Informado",covid_cl[[#This Row],[Region]],VLOOKUP(covid_cl[[#This Row],[ID]],[1]Hoja5!B$4:I$1967,3,0)),"No Informado")</f>
        <v>Metropolitana</v>
      </c>
    </row>
    <row r="3798" spans="1:17" x14ac:dyDescent="0.3">
      <c r="A3798">
        <f t="shared" si="61"/>
        <v>3797</v>
      </c>
      <c r="B3798" s="8" t="s">
        <v>1703</v>
      </c>
      <c r="C3798">
        <v>13</v>
      </c>
      <c r="D3798" t="s">
        <v>63</v>
      </c>
      <c r="E3798" t="s">
        <v>1259</v>
      </c>
      <c r="I3798" t="s">
        <v>327</v>
      </c>
      <c r="L3798" t="s">
        <v>1544</v>
      </c>
      <c r="M3798">
        <f>+IFERROR(IFERROR(VLOOKUP(covid_cl[[#This Row],[Comuna]],Hoja1!$D$4:$BD$348,9,0),VLOOKUP(covid_cl[[#This Row],[Region]],Hoja1!$E$4:$BD$348,6,0)),-33.6043642941)</f>
        <v>-33.604364294100002</v>
      </c>
      <c r="N3798">
        <f>+IFERROR(IFERROR(VLOOKUP(covid_cl[[#This Row],[Comuna]],Hoja1!$D$4:$BD$348,8,0),VLOOKUP(covid_cl[[#This Row],[Region]],Hoja1!$E$4:$BD$348,5,0)),-70.6266370305)</f>
        <v>-70.626637030500007</v>
      </c>
      <c r="Q3798" t="str">
        <f>+IFERROR(IF(covid_cl[[#This Row],[Region]]&lt;&gt;"No Informado",covid_cl[[#This Row],[Region]],VLOOKUP(covid_cl[[#This Row],[ID]],[1]Hoja5!B$4:I$1967,3,0)),"No Informado")</f>
        <v>Metropolitana</v>
      </c>
    </row>
    <row r="3799" spans="1:17" x14ac:dyDescent="0.3">
      <c r="A3799">
        <f t="shared" si="61"/>
        <v>3798</v>
      </c>
      <c r="B3799" s="8" t="s">
        <v>1703</v>
      </c>
      <c r="C3799">
        <v>13</v>
      </c>
      <c r="D3799" t="s">
        <v>63</v>
      </c>
      <c r="E3799" t="s">
        <v>1259</v>
      </c>
      <c r="I3799" t="s">
        <v>327</v>
      </c>
      <c r="L3799" t="s">
        <v>1544</v>
      </c>
      <c r="M3799">
        <f>+IFERROR(IFERROR(VLOOKUP(covid_cl[[#This Row],[Comuna]],Hoja1!$D$4:$BD$348,9,0),VLOOKUP(covid_cl[[#This Row],[Region]],Hoja1!$E$4:$BD$348,6,0)),-33.6043642941)</f>
        <v>-33.604364294100002</v>
      </c>
      <c r="N3799">
        <f>+IFERROR(IFERROR(VLOOKUP(covid_cl[[#This Row],[Comuna]],Hoja1!$D$4:$BD$348,8,0),VLOOKUP(covid_cl[[#This Row],[Region]],Hoja1!$E$4:$BD$348,5,0)),-70.6266370305)</f>
        <v>-70.626637030500007</v>
      </c>
      <c r="Q3799" t="str">
        <f>+IFERROR(IF(covid_cl[[#This Row],[Region]]&lt;&gt;"No Informado",covid_cl[[#This Row],[Region]],VLOOKUP(covid_cl[[#This Row],[ID]],[1]Hoja5!B$4:I$1967,3,0)),"No Informado")</f>
        <v>Metropolitana</v>
      </c>
    </row>
    <row r="3800" spans="1:17" x14ac:dyDescent="0.3">
      <c r="A3800">
        <f t="shared" si="61"/>
        <v>3799</v>
      </c>
      <c r="B3800" s="8" t="s">
        <v>1703</v>
      </c>
      <c r="C3800">
        <v>13</v>
      </c>
      <c r="D3800" t="s">
        <v>63</v>
      </c>
      <c r="E3800" t="s">
        <v>1259</v>
      </c>
      <c r="I3800" t="s">
        <v>327</v>
      </c>
      <c r="L3800" t="s">
        <v>1544</v>
      </c>
      <c r="M3800">
        <f>+IFERROR(IFERROR(VLOOKUP(covid_cl[[#This Row],[Comuna]],Hoja1!$D$4:$BD$348,9,0),VLOOKUP(covid_cl[[#This Row],[Region]],Hoja1!$E$4:$BD$348,6,0)),-33.6043642941)</f>
        <v>-33.604364294100002</v>
      </c>
      <c r="N3800">
        <f>+IFERROR(IFERROR(VLOOKUP(covid_cl[[#This Row],[Comuna]],Hoja1!$D$4:$BD$348,8,0),VLOOKUP(covid_cl[[#This Row],[Region]],Hoja1!$E$4:$BD$348,5,0)),-70.6266370305)</f>
        <v>-70.626637030500007</v>
      </c>
      <c r="Q3800" t="str">
        <f>+IFERROR(IF(covid_cl[[#This Row],[Region]]&lt;&gt;"No Informado",covid_cl[[#This Row],[Region]],VLOOKUP(covid_cl[[#This Row],[ID]],[1]Hoja5!B$4:I$1967,3,0)),"No Informado")</f>
        <v>Metropolitana</v>
      </c>
    </row>
    <row r="3801" spans="1:17" x14ac:dyDescent="0.3">
      <c r="A3801">
        <f t="shared" si="61"/>
        <v>3800</v>
      </c>
      <c r="B3801" s="8" t="s">
        <v>1703</v>
      </c>
      <c r="C3801">
        <v>13</v>
      </c>
      <c r="D3801" t="s">
        <v>63</v>
      </c>
      <c r="E3801" t="s">
        <v>1259</v>
      </c>
      <c r="I3801" t="s">
        <v>327</v>
      </c>
      <c r="L3801" t="s">
        <v>1544</v>
      </c>
      <c r="M3801">
        <f>+IFERROR(IFERROR(VLOOKUP(covid_cl[[#This Row],[Comuna]],Hoja1!$D$4:$BD$348,9,0),VLOOKUP(covid_cl[[#This Row],[Region]],Hoja1!$E$4:$BD$348,6,0)),-33.6043642941)</f>
        <v>-33.604364294100002</v>
      </c>
      <c r="N3801">
        <f>+IFERROR(IFERROR(VLOOKUP(covid_cl[[#This Row],[Comuna]],Hoja1!$D$4:$BD$348,8,0),VLOOKUP(covid_cl[[#This Row],[Region]],Hoja1!$E$4:$BD$348,5,0)),-70.6266370305)</f>
        <v>-70.626637030500007</v>
      </c>
      <c r="Q3801" t="str">
        <f>+IFERROR(IF(covid_cl[[#This Row],[Region]]&lt;&gt;"No Informado",covid_cl[[#This Row],[Region]],VLOOKUP(covid_cl[[#This Row],[ID]],[1]Hoja5!B$4:I$1967,3,0)),"No Informado")</f>
        <v>Metropolitana</v>
      </c>
    </row>
    <row r="3802" spans="1:17" x14ac:dyDescent="0.3">
      <c r="A3802">
        <f t="shared" si="61"/>
        <v>3801</v>
      </c>
      <c r="B3802" s="8" t="s">
        <v>1703</v>
      </c>
      <c r="C3802">
        <v>13</v>
      </c>
      <c r="D3802" t="s">
        <v>63</v>
      </c>
      <c r="E3802" t="s">
        <v>1259</v>
      </c>
      <c r="I3802" t="s">
        <v>327</v>
      </c>
      <c r="L3802" t="s">
        <v>1544</v>
      </c>
      <c r="M3802">
        <f>+IFERROR(IFERROR(VLOOKUP(covid_cl[[#This Row],[Comuna]],Hoja1!$D$4:$BD$348,9,0),VLOOKUP(covid_cl[[#This Row],[Region]],Hoja1!$E$4:$BD$348,6,0)),-33.6043642941)</f>
        <v>-33.604364294100002</v>
      </c>
      <c r="N3802">
        <f>+IFERROR(IFERROR(VLOOKUP(covid_cl[[#This Row],[Comuna]],Hoja1!$D$4:$BD$348,8,0),VLOOKUP(covid_cl[[#This Row],[Region]],Hoja1!$E$4:$BD$348,5,0)),-70.6266370305)</f>
        <v>-70.626637030500007</v>
      </c>
      <c r="Q3802" t="str">
        <f>+IFERROR(IF(covid_cl[[#This Row],[Region]]&lt;&gt;"No Informado",covid_cl[[#This Row],[Region]],VLOOKUP(covid_cl[[#This Row],[ID]],[1]Hoja5!B$4:I$1967,3,0)),"No Informado")</f>
        <v>Metropolitana</v>
      </c>
    </row>
    <row r="3803" spans="1:17" x14ac:dyDescent="0.3">
      <c r="A3803">
        <f t="shared" si="61"/>
        <v>3802</v>
      </c>
      <c r="B3803" s="8" t="s">
        <v>1703</v>
      </c>
      <c r="C3803">
        <v>13</v>
      </c>
      <c r="D3803" t="s">
        <v>63</v>
      </c>
      <c r="E3803" t="s">
        <v>1259</v>
      </c>
      <c r="I3803" t="s">
        <v>327</v>
      </c>
      <c r="L3803" t="s">
        <v>1544</v>
      </c>
      <c r="M3803">
        <f>+IFERROR(IFERROR(VLOOKUP(covid_cl[[#This Row],[Comuna]],Hoja1!$D$4:$BD$348,9,0),VLOOKUP(covid_cl[[#This Row],[Region]],Hoja1!$E$4:$BD$348,6,0)),-33.6043642941)</f>
        <v>-33.604364294100002</v>
      </c>
      <c r="N3803">
        <f>+IFERROR(IFERROR(VLOOKUP(covid_cl[[#This Row],[Comuna]],Hoja1!$D$4:$BD$348,8,0),VLOOKUP(covid_cl[[#This Row],[Region]],Hoja1!$E$4:$BD$348,5,0)),-70.6266370305)</f>
        <v>-70.626637030500007</v>
      </c>
      <c r="Q3803" t="str">
        <f>+IFERROR(IF(covid_cl[[#This Row],[Region]]&lt;&gt;"No Informado",covid_cl[[#This Row],[Region]],VLOOKUP(covid_cl[[#This Row],[ID]],[1]Hoja5!B$4:I$1967,3,0)),"No Informado")</f>
        <v>Metropolitana</v>
      </c>
    </row>
    <row r="3804" spans="1:17" x14ac:dyDescent="0.3">
      <c r="A3804">
        <f t="shared" si="61"/>
        <v>3803</v>
      </c>
      <c r="B3804" s="8" t="s">
        <v>1703</v>
      </c>
      <c r="C3804">
        <v>13</v>
      </c>
      <c r="D3804" t="s">
        <v>63</v>
      </c>
      <c r="E3804" t="s">
        <v>1259</v>
      </c>
      <c r="I3804" t="s">
        <v>327</v>
      </c>
      <c r="L3804" t="s">
        <v>1544</v>
      </c>
      <c r="M3804">
        <f>+IFERROR(IFERROR(VLOOKUP(covid_cl[[#This Row],[Comuna]],Hoja1!$D$4:$BD$348,9,0),VLOOKUP(covid_cl[[#This Row],[Region]],Hoja1!$E$4:$BD$348,6,0)),-33.6043642941)</f>
        <v>-33.604364294100002</v>
      </c>
      <c r="N3804">
        <f>+IFERROR(IFERROR(VLOOKUP(covid_cl[[#This Row],[Comuna]],Hoja1!$D$4:$BD$348,8,0),VLOOKUP(covid_cl[[#This Row],[Region]],Hoja1!$E$4:$BD$348,5,0)),-70.6266370305)</f>
        <v>-70.626637030500007</v>
      </c>
      <c r="Q3804" t="str">
        <f>+IFERROR(IF(covid_cl[[#This Row],[Region]]&lt;&gt;"No Informado",covid_cl[[#This Row],[Region]],VLOOKUP(covid_cl[[#This Row],[ID]],[1]Hoja5!B$4:I$1967,3,0)),"No Informado")</f>
        <v>Metropolitana</v>
      </c>
    </row>
    <row r="3805" spans="1:17" x14ac:dyDescent="0.3">
      <c r="A3805">
        <f t="shared" si="61"/>
        <v>3804</v>
      </c>
      <c r="B3805" s="8" t="s">
        <v>1703</v>
      </c>
      <c r="C3805">
        <v>13</v>
      </c>
      <c r="D3805" t="s">
        <v>63</v>
      </c>
      <c r="E3805" t="s">
        <v>1259</v>
      </c>
      <c r="I3805" t="s">
        <v>327</v>
      </c>
      <c r="L3805" t="s">
        <v>1544</v>
      </c>
      <c r="M3805">
        <f>+IFERROR(IFERROR(VLOOKUP(covid_cl[[#This Row],[Comuna]],Hoja1!$D$4:$BD$348,9,0),VLOOKUP(covid_cl[[#This Row],[Region]],Hoja1!$E$4:$BD$348,6,0)),-33.6043642941)</f>
        <v>-33.604364294100002</v>
      </c>
      <c r="N3805">
        <f>+IFERROR(IFERROR(VLOOKUP(covid_cl[[#This Row],[Comuna]],Hoja1!$D$4:$BD$348,8,0),VLOOKUP(covid_cl[[#This Row],[Region]],Hoja1!$E$4:$BD$348,5,0)),-70.6266370305)</f>
        <v>-70.626637030500007</v>
      </c>
      <c r="Q3805" t="str">
        <f>+IFERROR(IF(covid_cl[[#This Row],[Region]]&lt;&gt;"No Informado",covid_cl[[#This Row],[Region]],VLOOKUP(covid_cl[[#This Row],[ID]],[1]Hoja5!B$4:I$1967,3,0)),"No Informado")</f>
        <v>Metropolitana</v>
      </c>
    </row>
    <row r="3806" spans="1:17" x14ac:dyDescent="0.3">
      <c r="A3806">
        <f t="shared" si="61"/>
        <v>3805</v>
      </c>
      <c r="B3806" s="8" t="s">
        <v>1703</v>
      </c>
      <c r="C3806">
        <v>13</v>
      </c>
      <c r="D3806" t="s">
        <v>63</v>
      </c>
      <c r="E3806" t="s">
        <v>1259</v>
      </c>
      <c r="I3806" t="s">
        <v>327</v>
      </c>
      <c r="L3806" t="s">
        <v>1544</v>
      </c>
      <c r="M3806">
        <f>+IFERROR(IFERROR(VLOOKUP(covid_cl[[#This Row],[Comuna]],Hoja1!$D$4:$BD$348,9,0),VLOOKUP(covid_cl[[#This Row],[Region]],Hoja1!$E$4:$BD$348,6,0)),-33.6043642941)</f>
        <v>-33.604364294100002</v>
      </c>
      <c r="N3806">
        <f>+IFERROR(IFERROR(VLOOKUP(covid_cl[[#This Row],[Comuna]],Hoja1!$D$4:$BD$348,8,0),VLOOKUP(covid_cl[[#This Row],[Region]],Hoja1!$E$4:$BD$348,5,0)),-70.6266370305)</f>
        <v>-70.626637030500007</v>
      </c>
      <c r="Q3806" t="str">
        <f>+IFERROR(IF(covid_cl[[#This Row],[Region]]&lt;&gt;"No Informado",covid_cl[[#This Row],[Region]],VLOOKUP(covid_cl[[#This Row],[ID]],[1]Hoja5!B$4:I$1967,3,0)),"No Informado")</f>
        <v>Metropolitana</v>
      </c>
    </row>
    <row r="3807" spans="1:17" x14ac:dyDescent="0.3">
      <c r="A3807">
        <f t="shared" ref="A3807:A3870" si="62">+ROW()-1</f>
        <v>3806</v>
      </c>
      <c r="B3807" s="8" t="s">
        <v>1703</v>
      </c>
      <c r="C3807">
        <v>13</v>
      </c>
      <c r="D3807" t="s">
        <v>63</v>
      </c>
      <c r="E3807" t="s">
        <v>1259</v>
      </c>
      <c r="I3807" t="s">
        <v>327</v>
      </c>
      <c r="L3807" t="s">
        <v>1544</v>
      </c>
      <c r="M3807">
        <f>+IFERROR(IFERROR(VLOOKUP(covid_cl[[#This Row],[Comuna]],Hoja1!$D$4:$BD$348,9,0),VLOOKUP(covid_cl[[#This Row],[Region]],Hoja1!$E$4:$BD$348,6,0)),-33.6043642941)</f>
        <v>-33.604364294100002</v>
      </c>
      <c r="N3807">
        <f>+IFERROR(IFERROR(VLOOKUP(covid_cl[[#This Row],[Comuna]],Hoja1!$D$4:$BD$348,8,0),VLOOKUP(covid_cl[[#This Row],[Region]],Hoja1!$E$4:$BD$348,5,0)),-70.6266370305)</f>
        <v>-70.626637030500007</v>
      </c>
      <c r="Q3807" t="str">
        <f>+IFERROR(IF(covid_cl[[#This Row],[Region]]&lt;&gt;"No Informado",covid_cl[[#This Row],[Region]],VLOOKUP(covid_cl[[#This Row],[ID]],[1]Hoja5!B$4:I$1967,3,0)),"No Informado")</f>
        <v>Metropolitana</v>
      </c>
    </row>
    <row r="3808" spans="1:17" x14ac:dyDescent="0.3">
      <c r="A3808">
        <f t="shared" si="62"/>
        <v>3807</v>
      </c>
      <c r="B3808" s="8" t="s">
        <v>1703</v>
      </c>
      <c r="C3808">
        <v>13</v>
      </c>
      <c r="D3808" t="s">
        <v>63</v>
      </c>
      <c r="E3808" t="s">
        <v>1259</v>
      </c>
      <c r="I3808" t="s">
        <v>327</v>
      </c>
      <c r="L3808" t="s">
        <v>1544</v>
      </c>
      <c r="M3808">
        <f>+IFERROR(IFERROR(VLOOKUP(covid_cl[[#This Row],[Comuna]],Hoja1!$D$4:$BD$348,9,0),VLOOKUP(covid_cl[[#This Row],[Region]],Hoja1!$E$4:$BD$348,6,0)),-33.6043642941)</f>
        <v>-33.604364294100002</v>
      </c>
      <c r="N3808">
        <f>+IFERROR(IFERROR(VLOOKUP(covid_cl[[#This Row],[Comuna]],Hoja1!$D$4:$BD$348,8,0),VLOOKUP(covid_cl[[#This Row],[Region]],Hoja1!$E$4:$BD$348,5,0)),-70.6266370305)</f>
        <v>-70.626637030500007</v>
      </c>
      <c r="Q3808" t="str">
        <f>+IFERROR(IF(covid_cl[[#This Row],[Region]]&lt;&gt;"No Informado",covid_cl[[#This Row],[Region]],VLOOKUP(covid_cl[[#This Row],[ID]],[1]Hoja5!B$4:I$1967,3,0)),"No Informado")</f>
        <v>Metropolitana</v>
      </c>
    </row>
    <row r="3809" spans="1:17" x14ac:dyDescent="0.3">
      <c r="A3809">
        <f t="shared" si="62"/>
        <v>3808</v>
      </c>
      <c r="B3809" s="8" t="s">
        <v>1703</v>
      </c>
      <c r="C3809">
        <v>13</v>
      </c>
      <c r="D3809" t="s">
        <v>63</v>
      </c>
      <c r="E3809" t="s">
        <v>1259</v>
      </c>
      <c r="I3809" t="s">
        <v>327</v>
      </c>
      <c r="L3809" t="s">
        <v>1544</v>
      </c>
      <c r="M3809">
        <f>+IFERROR(IFERROR(VLOOKUP(covid_cl[[#This Row],[Comuna]],Hoja1!$D$4:$BD$348,9,0),VLOOKUP(covid_cl[[#This Row],[Region]],Hoja1!$E$4:$BD$348,6,0)),-33.6043642941)</f>
        <v>-33.604364294100002</v>
      </c>
      <c r="N3809">
        <f>+IFERROR(IFERROR(VLOOKUP(covid_cl[[#This Row],[Comuna]],Hoja1!$D$4:$BD$348,8,0),VLOOKUP(covid_cl[[#This Row],[Region]],Hoja1!$E$4:$BD$348,5,0)),-70.6266370305)</f>
        <v>-70.626637030500007</v>
      </c>
      <c r="Q3809" t="str">
        <f>+IFERROR(IF(covid_cl[[#This Row],[Region]]&lt;&gt;"No Informado",covid_cl[[#This Row],[Region]],VLOOKUP(covid_cl[[#This Row],[ID]],[1]Hoja5!B$4:I$1967,3,0)),"No Informado")</f>
        <v>Metropolitana</v>
      </c>
    </row>
    <row r="3810" spans="1:17" x14ac:dyDescent="0.3">
      <c r="A3810">
        <f t="shared" si="62"/>
        <v>3809</v>
      </c>
      <c r="B3810" s="8" t="s">
        <v>1703</v>
      </c>
      <c r="C3810">
        <v>13</v>
      </c>
      <c r="D3810" t="s">
        <v>63</v>
      </c>
      <c r="E3810" t="s">
        <v>1259</v>
      </c>
      <c r="I3810" t="s">
        <v>327</v>
      </c>
      <c r="L3810" t="s">
        <v>1544</v>
      </c>
      <c r="M3810">
        <f>+IFERROR(IFERROR(VLOOKUP(covid_cl[[#This Row],[Comuna]],Hoja1!$D$4:$BD$348,9,0),VLOOKUP(covid_cl[[#This Row],[Region]],Hoja1!$E$4:$BD$348,6,0)),-33.6043642941)</f>
        <v>-33.604364294100002</v>
      </c>
      <c r="N3810">
        <f>+IFERROR(IFERROR(VLOOKUP(covid_cl[[#This Row],[Comuna]],Hoja1!$D$4:$BD$348,8,0),VLOOKUP(covid_cl[[#This Row],[Region]],Hoja1!$E$4:$BD$348,5,0)),-70.6266370305)</f>
        <v>-70.626637030500007</v>
      </c>
      <c r="Q3810" t="str">
        <f>+IFERROR(IF(covid_cl[[#This Row],[Region]]&lt;&gt;"No Informado",covid_cl[[#This Row],[Region]],VLOOKUP(covid_cl[[#This Row],[ID]],[1]Hoja5!B$4:I$1967,3,0)),"No Informado")</f>
        <v>Metropolitana</v>
      </c>
    </row>
    <row r="3811" spans="1:17" x14ac:dyDescent="0.3">
      <c r="A3811">
        <f t="shared" si="62"/>
        <v>3810</v>
      </c>
      <c r="B3811" s="8" t="s">
        <v>1703</v>
      </c>
      <c r="C3811">
        <v>13</v>
      </c>
      <c r="D3811" t="s">
        <v>63</v>
      </c>
      <c r="E3811" t="s">
        <v>1259</v>
      </c>
      <c r="I3811" t="s">
        <v>327</v>
      </c>
      <c r="L3811" t="s">
        <v>1544</v>
      </c>
      <c r="M3811">
        <f>+IFERROR(IFERROR(VLOOKUP(covid_cl[[#This Row],[Comuna]],Hoja1!$D$4:$BD$348,9,0),VLOOKUP(covid_cl[[#This Row],[Region]],Hoja1!$E$4:$BD$348,6,0)),-33.6043642941)</f>
        <v>-33.604364294100002</v>
      </c>
      <c r="N3811">
        <f>+IFERROR(IFERROR(VLOOKUP(covid_cl[[#This Row],[Comuna]],Hoja1!$D$4:$BD$348,8,0),VLOOKUP(covid_cl[[#This Row],[Region]],Hoja1!$E$4:$BD$348,5,0)),-70.6266370305)</f>
        <v>-70.626637030500007</v>
      </c>
      <c r="Q3811" t="str">
        <f>+IFERROR(IF(covid_cl[[#This Row],[Region]]&lt;&gt;"No Informado",covid_cl[[#This Row],[Region]],VLOOKUP(covid_cl[[#This Row],[ID]],[1]Hoja5!B$4:I$1967,3,0)),"No Informado")</f>
        <v>Metropolitana</v>
      </c>
    </row>
    <row r="3812" spans="1:17" x14ac:dyDescent="0.3">
      <c r="A3812">
        <f t="shared" si="62"/>
        <v>3811</v>
      </c>
      <c r="B3812" s="8" t="s">
        <v>1703</v>
      </c>
      <c r="C3812">
        <v>13</v>
      </c>
      <c r="D3812" t="s">
        <v>63</v>
      </c>
      <c r="E3812" t="s">
        <v>1259</v>
      </c>
      <c r="I3812" t="s">
        <v>327</v>
      </c>
      <c r="L3812" t="s">
        <v>1544</v>
      </c>
      <c r="M3812">
        <f>+IFERROR(IFERROR(VLOOKUP(covid_cl[[#This Row],[Comuna]],Hoja1!$D$4:$BD$348,9,0),VLOOKUP(covid_cl[[#This Row],[Region]],Hoja1!$E$4:$BD$348,6,0)),-33.6043642941)</f>
        <v>-33.604364294100002</v>
      </c>
      <c r="N3812">
        <f>+IFERROR(IFERROR(VLOOKUP(covid_cl[[#This Row],[Comuna]],Hoja1!$D$4:$BD$348,8,0),VLOOKUP(covid_cl[[#This Row],[Region]],Hoja1!$E$4:$BD$348,5,0)),-70.6266370305)</f>
        <v>-70.626637030500007</v>
      </c>
      <c r="Q3812" t="str">
        <f>+IFERROR(IF(covid_cl[[#This Row],[Region]]&lt;&gt;"No Informado",covid_cl[[#This Row],[Region]],VLOOKUP(covid_cl[[#This Row],[ID]],[1]Hoja5!B$4:I$1967,3,0)),"No Informado")</f>
        <v>Metropolitana</v>
      </c>
    </row>
    <row r="3813" spans="1:17" x14ac:dyDescent="0.3">
      <c r="A3813">
        <f t="shared" si="62"/>
        <v>3812</v>
      </c>
      <c r="B3813" s="8" t="s">
        <v>1703</v>
      </c>
      <c r="C3813">
        <v>13</v>
      </c>
      <c r="D3813" t="s">
        <v>63</v>
      </c>
      <c r="E3813" t="s">
        <v>1259</v>
      </c>
      <c r="I3813" t="s">
        <v>327</v>
      </c>
      <c r="L3813" t="s">
        <v>1544</v>
      </c>
      <c r="M3813">
        <f>+IFERROR(IFERROR(VLOOKUP(covid_cl[[#This Row],[Comuna]],Hoja1!$D$4:$BD$348,9,0),VLOOKUP(covid_cl[[#This Row],[Region]],Hoja1!$E$4:$BD$348,6,0)),-33.6043642941)</f>
        <v>-33.604364294100002</v>
      </c>
      <c r="N3813">
        <f>+IFERROR(IFERROR(VLOOKUP(covid_cl[[#This Row],[Comuna]],Hoja1!$D$4:$BD$348,8,0),VLOOKUP(covid_cl[[#This Row],[Region]],Hoja1!$E$4:$BD$348,5,0)),-70.6266370305)</f>
        <v>-70.626637030500007</v>
      </c>
      <c r="Q3813" t="str">
        <f>+IFERROR(IF(covid_cl[[#This Row],[Region]]&lt;&gt;"No Informado",covid_cl[[#This Row],[Region]],VLOOKUP(covid_cl[[#This Row],[ID]],[1]Hoja5!B$4:I$1967,3,0)),"No Informado")</f>
        <v>Metropolitana</v>
      </c>
    </row>
    <row r="3814" spans="1:17" x14ac:dyDescent="0.3">
      <c r="A3814">
        <f t="shared" si="62"/>
        <v>3813</v>
      </c>
      <c r="B3814" s="8" t="s">
        <v>1703</v>
      </c>
      <c r="C3814">
        <v>13</v>
      </c>
      <c r="D3814" t="s">
        <v>63</v>
      </c>
      <c r="E3814" t="s">
        <v>1259</v>
      </c>
      <c r="I3814" t="s">
        <v>327</v>
      </c>
      <c r="L3814" t="s">
        <v>1544</v>
      </c>
      <c r="M3814">
        <f>+IFERROR(IFERROR(VLOOKUP(covid_cl[[#This Row],[Comuna]],Hoja1!$D$4:$BD$348,9,0),VLOOKUP(covid_cl[[#This Row],[Region]],Hoja1!$E$4:$BD$348,6,0)),-33.6043642941)</f>
        <v>-33.604364294100002</v>
      </c>
      <c r="N3814">
        <f>+IFERROR(IFERROR(VLOOKUP(covid_cl[[#This Row],[Comuna]],Hoja1!$D$4:$BD$348,8,0),VLOOKUP(covid_cl[[#This Row],[Region]],Hoja1!$E$4:$BD$348,5,0)),-70.6266370305)</f>
        <v>-70.626637030500007</v>
      </c>
      <c r="Q3814" t="str">
        <f>+IFERROR(IF(covid_cl[[#This Row],[Region]]&lt;&gt;"No Informado",covid_cl[[#This Row],[Region]],VLOOKUP(covid_cl[[#This Row],[ID]],[1]Hoja5!B$4:I$1967,3,0)),"No Informado")</f>
        <v>Metropolitana</v>
      </c>
    </row>
    <row r="3815" spans="1:17" x14ac:dyDescent="0.3">
      <c r="A3815">
        <f t="shared" si="62"/>
        <v>3814</v>
      </c>
      <c r="B3815" s="8" t="s">
        <v>1703</v>
      </c>
      <c r="C3815">
        <v>13</v>
      </c>
      <c r="D3815" t="s">
        <v>63</v>
      </c>
      <c r="E3815" t="s">
        <v>1259</v>
      </c>
      <c r="I3815" t="s">
        <v>327</v>
      </c>
      <c r="L3815" t="s">
        <v>1544</v>
      </c>
      <c r="M3815">
        <f>+IFERROR(IFERROR(VLOOKUP(covid_cl[[#This Row],[Comuna]],Hoja1!$D$4:$BD$348,9,0),VLOOKUP(covid_cl[[#This Row],[Region]],Hoja1!$E$4:$BD$348,6,0)),-33.6043642941)</f>
        <v>-33.604364294100002</v>
      </c>
      <c r="N3815">
        <f>+IFERROR(IFERROR(VLOOKUP(covid_cl[[#This Row],[Comuna]],Hoja1!$D$4:$BD$348,8,0),VLOOKUP(covid_cl[[#This Row],[Region]],Hoja1!$E$4:$BD$348,5,0)),-70.6266370305)</f>
        <v>-70.626637030500007</v>
      </c>
      <c r="Q3815" t="str">
        <f>+IFERROR(IF(covid_cl[[#This Row],[Region]]&lt;&gt;"No Informado",covid_cl[[#This Row],[Region]],VLOOKUP(covid_cl[[#This Row],[ID]],[1]Hoja5!B$4:I$1967,3,0)),"No Informado")</f>
        <v>Metropolitana</v>
      </c>
    </row>
    <row r="3816" spans="1:17" x14ac:dyDescent="0.3">
      <c r="A3816">
        <f t="shared" si="62"/>
        <v>3815</v>
      </c>
      <c r="B3816" s="8" t="s">
        <v>1703</v>
      </c>
      <c r="C3816">
        <v>13</v>
      </c>
      <c r="D3816" t="s">
        <v>63</v>
      </c>
      <c r="E3816" t="s">
        <v>1259</v>
      </c>
      <c r="I3816" t="s">
        <v>327</v>
      </c>
      <c r="L3816" t="s">
        <v>1544</v>
      </c>
      <c r="M3816">
        <f>+IFERROR(IFERROR(VLOOKUP(covid_cl[[#This Row],[Comuna]],Hoja1!$D$4:$BD$348,9,0),VLOOKUP(covid_cl[[#This Row],[Region]],Hoja1!$E$4:$BD$348,6,0)),-33.6043642941)</f>
        <v>-33.604364294100002</v>
      </c>
      <c r="N3816">
        <f>+IFERROR(IFERROR(VLOOKUP(covid_cl[[#This Row],[Comuna]],Hoja1!$D$4:$BD$348,8,0),VLOOKUP(covid_cl[[#This Row],[Region]],Hoja1!$E$4:$BD$348,5,0)),-70.6266370305)</f>
        <v>-70.626637030500007</v>
      </c>
      <c r="Q3816" t="str">
        <f>+IFERROR(IF(covid_cl[[#This Row],[Region]]&lt;&gt;"No Informado",covid_cl[[#This Row],[Region]],VLOOKUP(covid_cl[[#This Row],[ID]],[1]Hoja5!B$4:I$1967,3,0)),"No Informado")</f>
        <v>Metropolitana</v>
      </c>
    </row>
    <row r="3817" spans="1:17" x14ac:dyDescent="0.3">
      <c r="A3817">
        <f t="shared" si="62"/>
        <v>3816</v>
      </c>
      <c r="B3817" s="8" t="s">
        <v>1703</v>
      </c>
      <c r="C3817">
        <v>13</v>
      </c>
      <c r="D3817" t="s">
        <v>63</v>
      </c>
      <c r="E3817" t="s">
        <v>1259</v>
      </c>
      <c r="I3817" t="s">
        <v>327</v>
      </c>
      <c r="L3817" t="s">
        <v>1544</v>
      </c>
      <c r="M3817">
        <f>+IFERROR(IFERROR(VLOOKUP(covid_cl[[#This Row],[Comuna]],Hoja1!$D$4:$BD$348,9,0),VLOOKUP(covid_cl[[#This Row],[Region]],Hoja1!$E$4:$BD$348,6,0)),-33.6043642941)</f>
        <v>-33.604364294100002</v>
      </c>
      <c r="N3817">
        <f>+IFERROR(IFERROR(VLOOKUP(covid_cl[[#This Row],[Comuna]],Hoja1!$D$4:$BD$348,8,0),VLOOKUP(covid_cl[[#This Row],[Region]],Hoja1!$E$4:$BD$348,5,0)),-70.6266370305)</f>
        <v>-70.626637030500007</v>
      </c>
      <c r="Q3817" t="str">
        <f>+IFERROR(IF(covid_cl[[#This Row],[Region]]&lt;&gt;"No Informado",covid_cl[[#This Row],[Region]],VLOOKUP(covid_cl[[#This Row],[ID]],[1]Hoja5!B$4:I$1967,3,0)),"No Informado")</f>
        <v>Metropolitana</v>
      </c>
    </row>
    <row r="3818" spans="1:17" x14ac:dyDescent="0.3">
      <c r="A3818">
        <f t="shared" si="62"/>
        <v>3817</v>
      </c>
      <c r="B3818" s="8" t="s">
        <v>1703</v>
      </c>
      <c r="C3818">
        <v>13</v>
      </c>
      <c r="D3818" t="s">
        <v>63</v>
      </c>
      <c r="E3818" t="s">
        <v>1259</v>
      </c>
      <c r="I3818" t="s">
        <v>327</v>
      </c>
      <c r="L3818" t="s">
        <v>1544</v>
      </c>
      <c r="M3818">
        <f>+IFERROR(IFERROR(VLOOKUP(covid_cl[[#This Row],[Comuna]],Hoja1!$D$4:$BD$348,9,0),VLOOKUP(covid_cl[[#This Row],[Region]],Hoja1!$E$4:$BD$348,6,0)),-33.6043642941)</f>
        <v>-33.604364294100002</v>
      </c>
      <c r="N3818">
        <f>+IFERROR(IFERROR(VLOOKUP(covid_cl[[#This Row],[Comuna]],Hoja1!$D$4:$BD$348,8,0),VLOOKUP(covid_cl[[#This Row],[Region]],Hoja1!$E$4:$BD$348,5,0)),-70.6266370305)</f>
        <v>-70.626637030500007</v>
      </c>
      <c r="Q3818" t="str">
        <f>+IFERROR(IF(covid_cl[[#This Row],[Region]]&lt;&gt;"No Informado",covid_cl[[#This Row],[Region]],VLOOKUP(covid_cl[[#This Row],[ID]],[1]Hoja5!B$4:I$1967,3,0)),"No Informado")</f>
        <v>Metropolitana</v>
      </c>
    </row>
    <row r="3819" spans="1:17" x14ac:dyDescent="0.3">
      <c r="A3819">
        <f t="shared" si="62"/>
        <v>3818</v>
      </c>
      <c r="B3819" s="8" t="s">
        <v>1703</v>
      </c>
      <c r="C3819">
        <v>13</v>
      </c>
      <c r="D3819" t="s">
        <v>63</v>
      </c>
      <c r="E3819" t="s">
        <v>1259</v>
      </c>
      <c r="I3819" t="s">
        <v>327</v>
      </c>
      <c r="L3819" t="s">
        <v>1544</v>
      </c>
      <c r="M3819">
        <f>+IFERROR(IFERROR(VLOOKUP(covid_cl[[#This Row],[Comuna]],Hoja1!$D$4:$BD$348,9,0),VLOOKUP(covid_cl[[#This Row],[Region]],Hoja1!$E$4:$BD$348,6,0)),-33.6043642941)</f>
        <v>-33.604364294100002</v>
      </c>
      <c r="N3819">
        <f>+IFERROR(IFERROR(VLOOKUP(covid_cl[[#This Row],[Comuna]],Hoja1!$D$4:$BD$348,8,0),VLOOKUP(covid_cl[[#This Row],[Region]],Hoja1!$E$4:$BD$348,5,0)),-70.6266370305)</f>
        <v>-70.626637030500007</v>
      </c>
      <c r="Q3819" t="str">
        <f>+IFERROR(IF(covid_cl[[#This Row],[Region]]&lt;&gt;"No Informado",covid_cl[[#This Row],[Region]],VLOOKUP(covid_cl[[#This Row],[ID]],[1]Hoja5!B$4:I$1967,3,0)),"No Informado")</f>
        <v>Metropolitana</v>
      </c>
    </row>
    <row r="3820" spans="1:17" x14ac:dyDescent="0.3">
      <c r="A3820">
        <f t="shared" si="62"/>
        <v>3819</v>
      </c>
      <c r="B3820" s="8" t="s">
        <v>1703</v>
      </c>
      <c r="C3820">
        <v>13</v>
      </c>
      <c r="D3820" t="s">
        <v>63</v>
      </c>
      <c r="E3820" t="s">
        <v>1259</v>
      </c>
      <c r="I3820" t="s">
        <v>327</v>
      </c>
      <c r="L3820" t="s">
        <v>1544</v>
      </c>
      <c r="M3820">
        <f>+IFERROR(IFERROR(VLOOKUP(covid_cl[[#This Row],[Comuna]],Hoja1!$D$4:$BD$348,9,0),VLOOKUP(covid_cl[[#This Row],[Region]],Hoja1!$E$4:$BD$348,6,0)),-33.6043642941)</f>
        <v>-33.604364294100002</v>
      </c>
      <c r="N3820">
        <f>+IFERROR(IFERROR(VLOOKUP(covid_cl[[#This Row],[Comuna]],Hoja1!$D$4:$BD$348,8,0),VLOOKUP(covid_cl[[#This Row],[Region]],Hoja1!$E$4:$BD$348,5,0)),-70.6266370305)</f>
        <v>-70.626637030500007</v>
      </c>
      <c r="Q3820" t="str">
        <f>+IFERROR(IF(covid_cl[[#This Row],[Region]]&lt;&gt;"No Informado",covid_cl[[#This Row],[Region]],VLOOKUP(covid_cl[[#This Row],[ID]],[1]Hoja5!B$4:I$1967,3,0)),"No Informado")</f>
        <v>Metropolitana</v>
      </c>
    </row>
    <row r="3821" spans="1:17" x14ac:dyDescent="0.3">
      <c r="A3821">
        <f t="shared" si="62"/>
        <v>3820</v>
      </c>
      <c r="B3821" s="8" t="s">
        <v>1703</v>
      </c>
      <c r="C3821">
        <v>13</v>
      </c>
      <c r="D3821" t="s">
        <v>63</v>
      </c>
      <c r="E3821" t="s">
        <v>1259</v>
      </c>
      <c r="I3821" t="s">
        <v>327</v>
      </c>
      <c r="L3821" t="s">
        <v>1544</v>
      </c>
      <c r="M3821">
        <f>+IFERROR(IFERROR(VLOOKUP(covid_cl[[#This Row],[Comuna]],Hoja1!$D$4:$BD$348,9,0),VLOOKUP(covid_cl[[#This Row],[Region]],Hoja1!$E$4:$BD$348,6,0)),-33.6043642941)</f>
        <v>-33.604364294100002</v>
      </c>
      <c r="N3821">
        <f>+IFERROR(IFERROR(VLOOKUP(covid_cl[[#This Row],[Comuna]],Hoja1!$D$4:$BD$348,8,0),VLOOKUP(covid_cl[[#This Row],[Region]],Hoja1!$E$4:$BD$348,5,0)),-70.6266370305)</f>
        <v>-70.626637030500007</v>
      </c>
      <c r="Q3821" t="str">
        <f>+IFERROR(IF(covid_cl[[#This Row],[Region]]&lt;&gt;"No Informado",covid_cl[[#This Row],[Region]],VLOOKUP(covid_cl[[#This Row],[ID]],[1]Hoja5!B$4:I$1967,3,0)),"No Informado")</f>
        <v>Metropolitana</v>
      </c>
    </row>
    <row r="3822" spans="1:17" x14ac:dyDescent="0.3">
      <c r="A3822">
        <f t="shared" si="62"/>
        <v>3821</v>
      </c>
      <c r="B3822" s="8" t="s">
        <v>1703</v>
      </c>
      <c r="C3822">
        <v>13</v>
      </c>
      <c r="D3822" t="s">
        <v>63</v>
      </c>
      <c r="E3822" t="s">
        <v>1259</v>
      </c>
      <c r="I3822" t="s">
        <v>327</v>
      </c>
      <c r="L3822" t="s">
        <v>1544</v>
      </c>
      <c r="M3822">
        <f>+IFERROR(IFERROR(VLOOKUP(covid_cl[[#This Row],[Comuna]],Hoja1!$D$4:$BD$348,9,0),VLOOKUP(covid_cl[[#This Row],[Region]],Hoja1!$E$4:$BD$348,6,0)),-33.6043642941)</f>
        <v>-33.604364294100002</v>
      </c>
      <c r="N3822">
        <f>+IFERROR(IFERROR(VLOOKUP(covid_cl[[#This Row],[Comuna]],Hoja1!$D$4:$BD$348,8,0),VLOOKUP(covid_cl[[#This Row],[Region]],Hoja1!$E$4:$BD$348,5,0)),-70.6266370305)</f>
        <v>-70.626637030500007</v>
      </c>
      <c r="Q3822" t="str">
        <f>+IFERROR(IF(covid_cl[[#This Row],[Region]]&lt;&gt;"No Informado",covid_cl[[#This Row],[Region]],VLOOKUP(covid_cl[[#This Row],[ID]],[1]Hoja5!B$4:I$1967,3,0)),"No Informado")</f>
        <v>Metropolitana</v>
      </c>
    </row>
    <row r="3823" spans="1:17" x14ac:dyDescent="0.3">
      <c r="A3823">
        <f t="shared" si="62"/>
        <v>3822</v>
      </c>
      <c r="B3823" s="8" t="s">
        <v>1703</v>
      </c>
      <c r="C3823">
        <v>13</v>
      </c>
      <c r="D3823" t="s">
        <v>63</v>
      </c>
      <c r="E3823" t="s">
        <v>1259</v>
      </c>
      <c r="I3823" t="s">
        <v>327</v>
      </c>
      <c r="L3823" t="s">
        <v>1544</v>
      </c>
      <c r="M3823">
        <f>+IFERROR(IFERROR(VLOOKUP(covid_cl[[#This Row],[Comuna]],Hoja1!$D$4:$BD$348,9,0),VLOOKUP(covid_cl[[#This Row],[Region]],Hoja1!$E$4:$BD$348,6,0)),-33.6043642941)</f>
        <v>-33.604364294100002</v>
      </c>
      <c r="N3823">
        <f>+IFERROR(IFERROR(VLOOKUP(covid_cl[[#This Row],[Comuna]],Hoja1!$D$4:$BD$348,8,0),VLOOKUP(covid_cl[[#This Row],[Region]],Hoja1!$E$4:$BD$348,5,0)),-70.6266370305)</f>
        <v>-70.626637030500007</v>
      </c>
      <c r="Q3823" t="str">
        <f>+IFERROR(IF(covid_cl[[#This Row],[Region]]&lt;&gt;"No Informado",covid_cl[[#This Row],[Region]],VLOOKUP(covid_cl[[#This Row],[ID]],[1]Hoja5!B$4:I$1967,3,0)),"No Informado")</f>
        <v>Metropolitana</v>
      </c>
    </row>
    <row r="3824" spans="1:17" x14ac:dyDescent="0.3">
      <c r="A3824">
        <f t="shared" si="62"/>
        <v>3823</v>
      </c>
      <c r="B3824" s="8" t="s">
        <v>1703</v>
      </c>
      <c r="C3824">
        <v>13</v>
      </c>
      <c r="D3824" t="s">
        <v>63</v>
      </c>
      <c r="E3824" t="s">
        <v>1259</v>
      </c>
      <c r="I3824" t="s">
        <v>327</v>
      </c>
      <c r="L3824" t="s">
        <v>1544</v>
      </c>
      <c r="M3824">
        <f>+IFERROR(IFERROR(VLOOKUP(covid_cl[[#This Row],[Comuna]],Hoja1!$D$4:$BD$348,9,0),VLOOKUP(covid_cl[[#This Row],[Region]],Hoja1!$E$4:$BD$348,6,0)),-33.6043642941)</f>
        <v>-33.604364294100002</v>
      </c>
      <c r="N3824">
        <f>+IFERROR(IFERROR(VLOOKUP(covid_cl[[#This Row],[Comuna]],Hoja1!$D$4:$BD$348,8,0),VLOOKUP(covid_cl[[#This Row],[Region]],Hoja1!$E$4:$BD$348,5,0)),-70.6266370305)</f>
        <v>-70.626637030500007</v>
      </c>
      <c r="Q3824" t="str">
        <f>+IFERROR(IF(covid_cl[[#This Row],[Region]]&lt;&gt;"No Informado",covid_cl[[#This Row],[Region]],VLOOKUP(covid_cl[[#This Row],[ID]],[1]Hoja5!B$4:I$1967,3,0)),"No Informado")</f>
        <v>Metropolitana</v>
      </c>
    </row>
    <row r="3825" spans="1:17" x14ac:dyDescent="0.3">
      <c r="A3825">
        <f t="shared" si="62"/>
        <v>3824</v>
      </c>
      <c r="B3825" s="8" t="s">
        <v>1703</v>
      </c>
      <c r="C3825">
        <v>13</v>
      </c>
      <c r="D3825" t="s">
        <v>63</v>
      </c>
      <c r="E3825" t="s">
        <v>1259</v>
      </c>
      <c r="I3825" t="s">
        <v>327</v>
      </c>
      <c r="L3825" t="s">
        <v>1544</v>
      </c>
      <c r="M3825">
        <f>+IFERROR(IFERROR(VLOOKUP(covid_cl[[#This Row],[Comuna]],Hoja1!$D$4:$BD$348,9,0),VLOOKUP(covid_cl[[#This Row],[Region]],Hoja1!$E$4:$BD$348,6,0)),-33.6043642941)</f>
        <v>-33.604364294100002</v>
      </c>
      <c r="N3825">
        <f>+IFERROR(IFERROR(VLOOKUP(covid_cl[[#This Row],[Comuna]],Hoja1!$D$4:$BD$348,8,0),VLOOKUP(covid_cl[[#This Row],[Region]],Hoja1!$E$4:$BD$348,5,0)),-70.6266370305)</f>
        <v>-70.626637030500007</v>
      </c>
      <c r="Q3825" t="str">
        <f>+IFERROR(IF(covid_cl[[#This Row],[Region]]&lt;&gt;"No Informado",covid_cl[[#This Row],[Region]],VLOOKUP(covid_cl[[#This Row],[ID]],[1]Hoja5!B$4:I$1967,3,0)),"No Informado")</f>
        <v>Metropolitana</v>
      </c>
    </row>
    <row r="3826" spans="1:17" x14ac:dyDescent="0.3">
      <c r="A3826">
        <f t="shared" si="62"/>
        <v>3825</v>
      </c>
      <c r="B3826" s="8" t="s">
        <v>1703</v>
      </c>
      <c r="C3826">
        <v>13</v>
      </c>
      <c r="D3826" t="s">
        <v>63</v>
      </c>
      <c r="E3826" t="s">
        <v>1259</v>
      </c>
      <c r="I3826" t="s">
        <v>327</v>
      </c>
      <c r="L3826" t="s">
        <v>1544</v>
      </c>
      <c r="M3826">
        <f>+IFERROR(IFERROR(VLOOKUP(covid_cl[[#This Row],[Comuna]],Hoja1!$D$4:$BD$348,9,0),VLOOKUP(covid_cl[[#This Row],[Region]],Hoja1!$E$4:$BD$348,6,0)),-33.6043642941)</f>
        <v>-33.604364294100002</v>
      </c>
      <c r="N3826">
        <f>+IFERROR(IFERROR(VLOOKUP(covid_cl[[#This Row],[Comuna]],Hoja1!$D$4:$BD$348,8,0),VLOOKUP(covid_cl[[#This Row],[Region]],Hoja1!$E$4:$BD$348,5,0)),-70.6266370305)</f>
        <v>-70.626637030500007</v>
      </c>
      <c r="Q3826" t="str">
        <f>+IFERROR(IF(covid_cl[[#This Row],[Region]]&lt;&gt;"No Informado",covid_cl[[#This Row],[Region]],VLOOKUP(covid_cl[[#This Row],[ID]],[1]Hoja5!B$4:I$1967,3,0)),"No Informado")</f>
        <v>Metropolitana</v>
      </c>
    </row>
    <row r="3827" spans="1:17" x14ac:dyDescent="0.3">
      <c r="A3827">
        <f t="shared" si="62"/>
        <v>3826</v>
      </c>
      <c r="B3827" s="8" t="s">
        <v>1703</v>
      </c>
      <c r="C3827">
        <v>13</v>
      </c>
      <c r="D3827" t="s">
        <v>63</v>
      </c>
      <c r="E3827" t="s">
        <v>1259</v>
      </c>
      <c r="I3827" t="s">
        <v>327</v>
      </c>
      <c r="L3827" t="s">
        <v>1544</v>
      </c>
      <c r="M3827">
        <f>+IFERROR(IFERROR(VLOOKUP(covid_cl[[#This Row],[Comuna]],Hoja1!$D$4:$BD$348,9,0),VLOOKUP(covid_cl[[#This Row],[Region]],Hoja1!$E$4:$BD$348,6,0)),-33.6043642941)</f>
        <v>-33.604364294100002</v>
      </c>
      <c r="N3827">
        <f>+IFERROR(IFERROR(VLOOKUP(covid_cl[[#This Row],[Comuna]],Hoja1!$D$4:$BD$348,8,0),VLOOKUP(covid_cl[[#This Row],[Region]],Hoja1!$E$4:$BD$348,5,0)),-70.6266370305)</f>
        <v>-70.626637030500007</v>
      </c>
      <c r="Q3827" t="str">
        <f>+IFERROR(IF(covid_cl[[#This Row],[Region]]&lt;&gt;"No Informado",covid_cl[[#This Row],[Region]],VLOOKUP(covid_cl[[#This Row],[ID]],[1]Hoja5!B$4:I$1967,3,0)),"No Informado")</f>
        <v>Metropolitana</v>
      </c>
    </row>
    <row r="3828" spans="1:17" x14ac:dyDescent="0.3">
      <c r="A3828">
        <f t="shared" si="62"/>
        <v>3827</v>
      </c>
      <c r="B3828" s="8" t="s">
        <v>1703</v>
      </c>
      <c r="C3828">
        <v>13</v>
      </c>
      <c r="D3828" t="s">
        <v>63</v>
      </c>
      <c r="E3828" t="s">
        <v>1259</v>
      </c>
      <c r="I3828" t="s">
        <v>327</v>
      </c>
      <c r="L3828" t="s">
        <v>1544</v>
      </c>
      <c r="M3828">
        <f>+IFERROR(IFERROR(VLOOKUP(covid_cl[[#This Row],[Comuna]],Hoja1!$D$4:$BD$348,9,0),VLOOKUP(covid_cl[[#This Row],[Region]],Hoja1!$E$4:$BD$348,6,0)),-33.6043642941)</f>
        <v>-33.604364294100002</v>
      </c>
      <c r="N3828">
        <f>+IFERROR(IFERROR(VLOOKUP(covid_cl[[#This Row],[Comuna]],Hoja1!$D$4:$BD$348,8,0),VLOOKUP(covid_cl[[#This Row],[Region]],Hoja1!$E$4:$BD$348,5,0)),-70.6266370305)</f>
        <v>-70.626637030500007</v>
      </c>
      <c r="Q3828" t="str">
        <f>+IFERROR(IF(covid_cl[[#This Row],[Region]]&lt;&gt;"No Informado",covid_cl[[#This Row],[Region]],VLOOKUP(covid_cl[[#This Row],[ID]],[1]Hoja5!B$4:I$1967,3,0)),"No Informado")</f>
        <v>Metropolitana</v>
      </c>
    </row>
    <row r="3829" spans="1:17" x14ac:dyDescent="0.3">
      <c r="A3829">
        <f t="shared" si="62"/>
        <v>3828</v>
      </c>
      <c r="B3829" s="8" t="s">
        <v>1703</v>
      </c>
      <c r="C3829">
        <v>13</v>
      </c>
      <c r="D3829" t="s">
        <v>63</v>
      </c>
      <c r="E3829" t="s">
        <v>1259</v>
      </c>
      <c r="I3829" t="s">
        <v>327</v>
      </c>
      <c r="L3829" t="s">
        <v>1544</v>
      </c>
      <c r="M3829">
        <f>+IFERROR(IFERROR(VLOOKUP(covid_cl[[#This Row],[Comuna]],Hoja1!$D$4:$BD$348,9,0),VLOOKUP(covid_cl[[#This Row],[Region]],Hoja1!$E$4:$BD$348,6,0)),-33.6043642941)</f>
        <v>-33.604364294100002</v>
      </c>
      <c r="N3829">
        <f>+IFERROR(IFERROR(VLOOKUP(covid_cl[[#This Row],[Comuna]],Hoja1!$D$4:$BD$348,8,0),VLOOKUP(covid_cl[[#This Row],[Region]],Hoja1!$E$4:$BD$348,5,0)),-70.6266370305)</f>
        <v>-70.626637030500007</v>
      </c>
      <c r="Q3829" t="str">
        <f>+IFERROR(IF(covid_cl[[#This Row],[Region]]&lt;&gt;"No Informado",covid_cl[[#This Row],[Region]],VLOOKUP(covid_cl[[#This Row],[ID]],[1]Hoja5!B$4:I$1967,3,0)),"No Informado")</f>
        <v>Metropolitana</v>
      </c>
    </row>
    <row r="3830" spans="1:17" x14ac:dyDescent="0.3">
      <c r="A3830">
        <f t="shared" si="62"/>
        <v>3829</v>
      </c>
      <c r="B3830" s="8" t="s">
        <v>1703</v>
      </c>
      <c r="C3830">
        <v>13</v>
      </c>
      <c r="D3830" t="s">
        <v>63</v>
      </c>
      <c r="E3830" t="s">
        <v>1259</v>
      </c>
      <c r="I3830" t="s">
        <v>327</v>
      </c>
      <c r="L3830" t="s">
        <v>1544</v>
      </c>
      <c r="M3830">
        <f>+IFERROR(IFERROR(VLOOKUP(covid_cl[[#This Row],[Comuna]],Hoja1!$D$4:$BD$348,9,0),VLOOKUP(covid_cl[[#This Row],[Region]],Hoja1!$E$4:$BD$348,6,0)),-33.6043642941)</f>
        <v>-33.604364294100002</v>
      </c>
      <c r="N3830">
        <f>+IFERROR(IFERROR(VLOOKUP(covid_cl[[#This Row],[Comuna]],Hoja1!$D$4:$BD$348,8,0),VLOOKUP(covid_cl[[#This Row],[Region]],Hoja1!$E$4:$BD$348,5,0)),-70.6266370305)</f>
        <v>-70.626637030500007</v>
      </c>
      <c r="Q3830" t="str">
        <f>+IFERROR(IF(covid_cl[[#This Row],[Region]]&lt;&gt;"No Informado",covid_cl[[#This Row],[Region]],VLOOKUP(covid_cl[[#This Row],[ID]],[1]Hoja5!B$4:I$1967,3,0)),"No Informado")</f>
        <v>Metropolitana</v>
      </c>
    </row>
    <row r="3831" spans="1:17" x14ac:dyDescent="0.3">
      <c r="A3831">
        <f t="shared" si="62"/>
        <v>3830</v>
      </c>
      <c r="B3831" s="8" t="s">
        <v>1703</v>
      </c>
      <c r="C3831">
        <v>13</v>
      </c>
      <c r="D3831" t="s">
        <v>63</v>
      </c>
      <c r="E3831" t="s">
        <v>1259</v>
      </c>
      <c r="I3831" t="s">
        <v>327</v>
      </c>
      <c r="L3831" t="s">
        <v>1544</v>
      </c>
      <c r="M3831">
        <f>+IFERROR(IFERROR(VLOOKUP(covid_cl[[#This Row],[Comuna]],Hoja1!$D$4:$BD$348,9,0),VLOOKUP(covid_cl[[#This Row],[Region]],Hoja1!$E$4:$BD$348,6,0)),-33.6043642941)</f>
        <v>-33.604364294100002</v>
      </c>
      <c r="N3831">
        <f>+IFERROR(IFERROR(VLOOKUP(covid_cl[[#This Row],[Comuna]],Hoja1!$D$4:$BD$348,8,0),VLOOKUP(covid_cl[[#This Row],[Region]],Hoja1!$E$4:$BD$348,5,0)),-70.6266370305)</f>
        <v>-70.626637030500007</v>
      </c>
      <c r="Q3831" t="str">
        <f>+IFERROR(IF(covid_cl[[#This Row],[Region]]&lt;&gt;"No Informado",covid_cl[[#This Row],[Region]],VLOOKUP(covid_cl[[#This Row],[ID]],[1]Hoja5!B$4:I$1967,3,0)),"No Informado")</f>
        <v>Metropolitana</v>
      </c>
    </row>
    <row r="3832" spans="1:17" x14ac:dyDescent="0.3">
      <c r="A3832">
        <f t="shared" si="62"/>
        <v>3831</v>
      </c>
      <c r="B3832" s="8" t="s">
        <v>1703</v>
      </c>
      <c r="C3832">
        <v>13</v>
      </c>
      <c r="D3832" t="s">
        <v>63</v>
      </c>
      <c r="E3832" t="s">
        <v>1259</v>
      </c>
      <c r="I3832" t="s">
        <v>327</v>
      </c>
      <c r="L3832" t="s">
        <v>1544</v>
      </c>
      <c r="M3832">
        <f>+IFERROR(IFERROR(VLOOKUP(covid_cl[[#This Row],[Comuna]],Hoja1!$D$4:$BD$348,9,0),VLOOKUP(covid_cl[[#This Row],[Region]],Hoja1!$E$4:$BD$348,6,0)),-33.6043642941)</f>
        <v>-33.604364294100002</v>
      </c>
      <c r="N3832">
        <f>+IFERROR(IFERROR(VLOOKUP(covid_cl[[#This Row],[Comuna]],Hoja1!$D$4:$BD$348,8,0),VLOOKUP(covid_cl[[#This Row],[Region]],Hoja1!$E$4:$BD$348,5,0)),-70.6266370305)</f>
        <v>-70.626637030500007</v>
      </c>
      <c r="Q3832" t="str">
        <f>+IFERROR(IF(covid_cl[[#This Row],[Region]]&lt;&gt;"No Informado",covid_cl[[#This Row],[Region]],VLOOKUP(covid_cl[[#This Row],[ID]],[1]Hoja5!B$4:I$1967,3,0)),"No Informado")</f>
        <v>Metropolitana</v>
      </c>
    </row>
    <row r="3833" spans="1:17" x14ac:dyDescent="0.3">
      <c r="A3833">
        <f t="shared" si="62"/>
        <v>3832</v>
      </c>
      <c r="B3833" s="8" t="s">
        <v>1703</v>
      </c>
      <c r="C3833">
        <v>13</v>
      </c>
      <c r="D3833" t="s">
        <v>63</v>
      </c>
      <c r="E3833" t="s">
        <v>1259</v>
      </c>
      <c r="I3833" t="s">
        <v>327</v>
      </c>
      <c r="L3833" t="s">
        <v>1544</v>
      </c>
      <c r="M3833">
        <f>+IFERROR(IFERROR(VLOOKUP(covid_cl[[#This Row],[Comuna]],Hoja1!$D$4:$BD$348,9,0),VLOOKUP(covid_cl[[#This Row],[Region]],Hoja1!$E$4:$BD$348,6,0)),-33.6043642941)</f>
        <v>-33.604364294100002</v>
      </c>
      <c r="N3833">
        <f>+IFERROR(IFERROR(VLOOKUP(covid_cl[[#This Row],[Comuna]],Hoja1!$D$4:$BD$348,8,0),VLOOKUP(covid_cl[[#This Row],[Region]],Hoja1!$E$4:$BD$348,5,0)),-70.6266370305)</f>
        <v>-70.626637030500007</v>
      </c>
      <c r="Q3833" t="str">
        <f>+IFERROR(IF(covid_cl[[#This Row],[Region]]&lt;&gt;"No Informado",covid_cl[[#This Row],[Region]],VLOOKUP(covid_cl[[#This Row],[ID]],[1]Hoja5!B$4:I$1967,3,0)),"No Informado")</f>
        <v>Metropolitana</v>
      </c>
    </row>
    <row r="3834" spans="1:17" x14ac:dyDescent="0.3">
      <c r="A3834">
        <f t="shared" si="62"/>
        <v>3833</v>
      </c>
      <c r="B3834" s="8" t="s">
        <v>1703</v>
      </c>
      <c r="C3834">
        <v>13</v>
      </c>
      <c r="D3834" t="s">
        <v>63</v>
      </c>
      <c r="E3834" t="s">
        <v>1259</v>
      </c>
      <c r="I3834" t="s">
        <v>327</v>
      </c>
      <c r="L3834" t="s">
        <v>1544</v>
      </c>
      <c r="M3834">
        <f>+IFERROR(IFERROR(VLOOKUP(covid_cl[[#This Row],[Comuna]],Hoja1!$D$4:$BD$348,9,0),VLOOKUP(covid_cl[[#This Row],[Region]],Hoja1!$E$4:$BD$348,6,0)),-33.6043642941)</f>
        <v>-33.604364294100002</v>
      </c>
      <c r="N3834">
        <f>+IFERROR(IFERROR(VLOOKUP(covid_cl[[#This Row],[Comuna]],Hoja1!$D$4:$BD$348,8,0),VLOOKUP(covid_cl[[#This Row],[Region]],Hoja1!$E$4:$BD$348,5,0)),-70.6266370305)</f>
        <v>-70.626637030500007</v>
      </c>
      <c r="Q3834" t="str">
        <f>+IFERROR(IF(covid_cl[[#This Row],[Region]]&lt;&gt;"No Informado",covid_cl[[#This Row],[Region]],VLOOKUP(covid_cl[[#This Row],[ID]],[1]Hoja5!B$4:I$1967,3,0)),"No Informado")</f>
        <v>Metropolitana</v>
      </c>
    </row>
    <row r="3835" spans="1:17" x14ac:dyDescent="0.3">
      <c r="A3835">
        <f t="shared" si="62"/>
        <v>3834</v>
      </c>
      <c r="B3835" s="8" t="s">
        <v>1703</v>
      </c>
      <c r="C3835">
        <v>13</v>
      </c>
      <c r="D3835" t="s">
        <v>63</v>
      </c>
      <c r="E3835" t="s">
        <v>1259</v>
      </c>
      <c r="I3835" t="s">
        <v>327</v>
      </c>
      <c r="L3835" t="s">
        <v>1544</v>
      </c>
      <c r="M3835">
        <f>+IFERROR(IFERROR(VLOOKUP(covid_cl[[#This Row],[Comuna]],Hoja1!$D$4:$BD$348,9,0),VLOOKUP(covid_cl[[#This Row],[Region]],Hoja1!$E$4:$BD$348,6,0)),-33.6043642941)</f>
        <v>-33.604364294100002</v>
      </c>
      <c r="N3835">
        <f>+IFERROR(IFERROR(VLOOKUP(covid_cl[[#This Row],[Comuna]],Hoja1!$D$4:$BD$348,8,0),VLOOKUP(covid_cl[[#This Row],[Region]],Hoja1!$E$4:$BD$348,5,0)),-70.6266370305)</f>
        <v>-70.626637030500007</v>
      </c>
      <c r="Q3835" t="str">
        <f>+IFERROR(IF(covid_cl[[#This Row],[Region]]&lt;&gt;"No Informado",covid_cl[[#This Row],[Region]],VLOOKUP(covid_cl[[#This Row],[ID]],[1]Hoja5!B$4:I$1967,3,0)),"No Informado")</f>
        <v>Metropolitana</v>
      </c>
    </row>
    <row r="3836" spans="1:17" x14ac:dyDescent="0.3">
      <c r="A3836">
        <f t="shared" si="62"/>
        <v>3835</v>
      </c>
      <c r="B3836" s="8" t="s">
        <v>1703</v>
      </c>
      <c r="C3836">
        <v>13</v>
      </c>
      <c r="D3836" t="s">
        <v>63</v>
      </c>
      <c r="E3836" t="s">
        <v>1259</v>
      </c>
      <c r="I3836" t="s">
        <v>327</v>
      </c>
      <c r="L3836" t="s">
        <v>1544</v>
      </c>
      <c r="M3836">
        <f>+IFERROR(IFERROR(VLOOKUP(covid_cl[[#This Row],[Comuna]],Hoja1!$D$4:$BD$348,9,0),VLOOKUP(covid_cl[[#This Row],[Region]],Hoja1!$E$4:$BD$348,6,0)),-33.6043642941)</f>
        <v>-33.604364294100002</v>
      </c>
      <c r="N3836">
        <f>+IFERROR(IFERROR(VLOOKUP(covid_cl[[#This Row],[Comuna]],Hoja1!$D$4:$BD$348,8,0),VLOOKUP(covid_cl[[#This Row],[Region]],Hoja1!$E$4:$BD$348,5,0)),-70.6266370305)</f>
        <v>-70.626637030500007</v>
      </c>
      <c r="Q3836" t="str">
        <f>+IFERROR(IF(covid_cl[[#This Row],[Region]]&lt;&gt;"No Informado",covid_cl[[#This Row],[Region]],VLOOKUP(covid_cl[[#This Row],[ID]],[1]Hoja5!B$4:I$1967,3,0)),"No Informado")</f>
        <v>Metropolitana</v>
      </c>
    </row>
    <row r="3837" spans="1:17" x14ac:dyDescent="0.3">
      <c r="A3837">
        <f t="shared" si="62"/>
        <v>3836</v>
      </c>
      <c r="B3837" s="8" t="s">
        <v>1703</v>
      </c>
      <c r="C3837">
        <v>13</v>
      </c>
      <c r="D3837" t="s">
        <v>63</v>
      </c>
      <c r="E3837" t="s">
        <v>1259</v>
      </c>
      <c r="I3837" t="s">
        <v>327</v>
      </c>
      <c r="L3837" t="s">
        <v>1544</v>
      </c>
      <c r="M3837">
        <f>+IFERROR(IFERROR(VLOOKUP(covid_cl[[#This Row],[Comuna]],Hoja1!$D$4:$BD$348,9,0),VLOOKUP(covid_cl[[#This Row],[Region]],Hoja1!$E$4:$BD$348,6,0)),-33.6043642941)</f>
        <v>-33.604364294100002</v>
      </c>
      <c r="N3837">
        <f>+IFERROR(IFERROR(VLOOKUP(covid_cl[[#This Row],[Comuna]],Hoja1!$D$4:$BD$348,8,0),VLOOKUP(covid_cl[[#This Row],[Region]],Hoja1!$E$4:$BD$348,5,0)),-70.6266370305)</f>
        <v>-70.626637030500007</v>
      </c>
      <c r="Q3837" t="str">
        <f>+IFERROR(IF(covid_cl[[#This Row],[Region]]&lt;&gt;"No Informado",covid_cl[[#This Row],[Region]],VLOOKUP(covid_cl[[#This Row],[ID]],[1]Hoja5!B$4:I$1967,3,0)),"No Informado")</f>
        <v>Metropolitana</v>
      </c>
    </row>
    <row r="3838" spans="1:17" x14ac:dyDescent="0.3">
      <c r="A3838">
        <f t="shared" si="62"/>
        <v>3837</v>
      </c>
      <c r="B3838" s="8" t="s">
        <v>1703</v>
      </c>
      <c r="C3838">
        <v>13</v>
      </c>
      <c r="D3838" t="s">
        <v>63</v>
      </c>
      <c r="E3838" t="s">
        <v>1259</v>
      </c>
      <c r="I3838" t="s">
        <v>327</v>
      </c>
      <c r="L3838" t="s">
        <v>1544</v>
      </c>
      <c r="M3838">
        <f>+IFERROR(IFERROR(VLOOKUP(covid_cl[[#This Row],[Comuna]],Hoja1!$D$4:$BD$348,9,0),VLOOKUP(covid_cl[[#This Row],[Region]],Hoja1!$E$4:$BD$348,6,0)),-33.6043642941)</f>
        <v>-33.604364294100002</v>
      </c>
      <c r="N3838">
        <f>+IFERROR(IFERROR(VLOOKUP(covid_cl[[#This Row],[Comuna]],Hoja1!$D$4:$BD$348,8,0),VLOOKUP(covid_cl[[#This Row],[Region]],Hoja1!$E$4:$BD$348,5,0)),-70.6266370305)</f>
        <v>-70.626637030500007</v>
      </c>
      <c r="Q3838" t="str">
        <f>+IFERROR(IF(covid_cl[[#This Row],[Region]]&lt;&gt;"No Informado",covid_cl[[#This Row],[Region]],VLOOKUP(covid_cl[[#This Row],[ID]],[1]Hoja5!B$4:I$1967,3,0)),"No Informado")</f>
        <v>Metropolitana</v>
      </c>
    </row>
    <row r="3839" spans="1:17" x14ac:dyDescent="0.3">
      <c r="A3839">
        <f t="shared" si="62"/>
        <v>3838</v>
      </c>
      <c r="B3839" s="8" t="s">
        <v>1703</v>
      </c>
      <c r="C3839">
        <v>13</v>
      </c>
      <c r="D3839" t="s">
        <v>63</v>
      </c>
      <c r="E3839" t="s">
        <v>1259</v>
      </c>
      <c r="I3839" t="s">
        <v>327</v>
      </c>
      <c r="L3839" t="s">
        <v>1544</v>
      </c>
      <c r="M3839">
        <f>+IFERROR(IFERROR(VLOOKUP(covid_cl[[#This Row],[Comuna]],Hoja1!$D$4:$BD$348,9,0),VLOOKUP(covid_cl[[#This Row],[Region]],Hoja1!$E$4:$BD$348,6,0)),-33.6043642941)</f>
        <v>-33.604364294100002</v>
      </c>
      <c r="N3839">
        <f>+IFERROR(IFERROR(VLOOKUP(covid_cl[[#This Row],[Comuna]],Hoja1!$D$4:$BD$348,8,0),VLOOKUP(covid_cl[[#This Row],[Region]],Hoja1!$E$4:$BD$348,5,0)),-70.6266370305)</f>
        <v>-70.626637030500007</v>
      </c>
      <c r="Q3839" t="str">
        <f>+IFERROR(IF(covid_cl[[#This Row],[Region]]&lt;&gt;"No Informado",covid_cl[[#This Row],[Region]],VLOOKUP(covid_cl[[#This Row],[ID]],[1]Hoja5!B$4:I$1967,3,0)),"No Informado")</f>
        <v>Metropolitana</v>
      </c>
    </row>
    <row r="3840" spans="1:17" x14ac:dyDescent="0.3">
      <c r="A3840">
        <f t="shared" si="62"/>
        <v>3839</v>
      </c>
      <c r="B3840" s="8" t="s">
        <v>1703</v>
      </c>
      <c r="C3840">
        <v>13</v>
      </c>
      <c r="D3840" t="s">
        <v>63</v>
      </c>
      <c r="E3840" t="s">
        <v>1259</v>
      </c>
      <c r="I3840" t="s">
        <v>327</v>
      </c>
      <c r="L3840" t="s">
        <v>1544</v>
      </c>
      <c r="M3840">
        <f>+IFERROR(IFERROR(VLOOKUP(covid_cl[[#This Row],[Comuna]],Hoja1!$D$4:$BD$348,9,0),VLOOKUP(covid_cl[[#This Row],[Region]],Hoja1!$E$4:$BD$348,6,0)),-33.6043642941)</f>
        <v>-33.604364294100002</v>
      </c>
      <c r="N3840">
        <f>+IFERROR(IFERROR(VLOOKUP(covid_cl[[#This Row],[Comuna]],Hoja1!$D$4:$BD$348,8,0),VLOOKUP(covid_cl[[#This Row],[Region]],Hoja1!$E$4:$BD$348,5,0)),-70.6266370305)</f>
        <v>-70.626637030500007</v>
      </c>
      <c r="Q3840" t="str">
        <f>+IFERROR(IF(covid_cl[[#This Row],[Region]]&lt;&gt;"No Informado",covid_cl[[#This Row],[Region]],VLOOKUP(covid_cl[[#This Row],[ID]],[1]Hoja5!B$4:I$1967,3,0)),"No Informado")</f>
        <v>Metropolitana</v>
      </c>
    </row>
    <row r="3841" spans="1:17" x14ac:dyDescent="0.3">
      <c r="A3841">
        <f t="shared" si="62"/>
        <v>3840</v>
      </c>
      <c r="B3841" s="8" t="s">
        <v>1703</v>
      </c>
      <c r="C3841">
        <v>13</v>
      </c>
      <c r="D3841" t="s">
        <v>63</v>
      </c>
      <c r="E3841" t="s">
        <v>1259</v>
      </c>
      <c r="I3841" t="s">
        <v>327</v>
      </c>
      <c r="L3841" t="s">
        <v>1544</v>
      </c>
      <c r="M3841">
        <f>+IFERROR(IFERROR(VLOOKUP(covid_cl[[#This Row],[Comuna]],Hoja1!$D$4:$BD$348,9,0),VLOOKUP(covid_cl[[#This Row],[Region]],Hoja1!$E$4:$BD$348,6,0)),-33.6043642941)</f>
        <v>-33.604364294100002</v>
      </c>
      <c r="N3841">
        <f>+IFERROR(IFERROR(VLOOKUP(covid_cl[[#This Row],[Comuna]],Hoja1!$D$4:$BD$348,8,0),VLOOKUP(covid_cl[[#This Row],[Region]],Hoja1!$E$4:$BD$348,5,0)),-70.6266370305)</f>
        <v>-70.626637030500007</v>
      </c>
      <c r="Q3841" t="str">
        <f>+IFERROR(IF(covid_cl[[#This Row],[Region]]&lt;&gt;"No Informado",covid_cl[[#This Row],[Region]],VLOOKUP(covid_cl[[#This Row],[ID]],[1]Hoja5!B$4:I$1967,3,0)),"No Informado")</f>
        <v>Metropolitana</v>
      </c>
    </row>
    <row r="3842" spans="1:17" x14ac:dyDescent="0.3">
      <c r="A3842">
        <f t="shared" si="62"/>
        <v>3841</v>
      </c>
      <c r="B3842" s="8" t="s">
        <v>1703</v>
      </c>
      <c r="C3842">
        <v>13</v>
      </c>
      <c r="D3842" t="s">
        <v>63</v>
      </c>
      <c r="E3842" t="s">
        <v>1259</v>
      </c>
      <c r="I3842" t="s">
        <v>327</v>
      </c>
      <c r="L3842" t="s">
        <v>1544</v>
      </c>
      <c r="M3842">
        <f>+IFERROR(IFERROR(VLOOKUP(covid_cl[[#This Row],[Comuna]],Hoja1!$D$4:$BD$348,9,0),VLOOKUP(covid_cl[[#This Row],[Region]],Hoja1!$E$4:$BD$348,6,0)),-33.6043642941)</f>
        <v>-33.604364294100002</v>
      </c>
      <c r="N3842">
        <f>+IFERROR(IFERROR(VLOOKUP(covid_cl[[#This Row],[Comuna]],Hoja1!$D$4:$BD$348,8,0),VLOOKUP(covid_cl[[#This Row],[Region]],Hoja1!$E$4:$BD$348,5,0)),-70.6266370305)</f>
        <v>-70.626637030500007</v>
      </c>
      <c r="Q3842" t="str">
        <f>+IFERROR(IF(covid_cl[[#This Row],[Region]]&lt;&gt;"No Informado",covid_cl[[#This Row],[Region]],VLOOKUP(covid_cl[[#This Row],[ID]],[1]Hoja5!B$4:I$1967,3,0)),"No Informado")</f>
        <v>Metropolitana</v>
      </c>
    </row>
    <row r="3843" spans="1:17" x14ac:dyDescent="0.3">
      <c r="A3843">
        <f t="shared" si="62"/>
        <v>3842</v>
      </c>
      <c r="B3843" s="8" t="s">
        <v>1703</v>
      </c>
      <c r="C3843">
        <v>13</v>
      </c>
      <c r="D3843" t="s">
        <v>63</v>
      </c>
      <c r="E3843" t="s">
        <v>1259</v>
      </c>
      <c r="I3843" t="s">
        <v>327</v>
      </c>
      <c r="L3843" t="s">
        <v>1544</v>
      </c>
      <c r="M3843">
        <f>+IFERROR(IFERROR(VLOOKUP(covid_cl[[#This Row],[Comuna]],Hoja1!$D$4:$BD$348,9,0),VLOOKUP(covid_cl[[#This Row],[Region]],Hoja1!$E$4:$BD$348,6,0)),-33.6043642941)</f>
        <v>-33.604364294100002</v>
      </c>
      <c r="N3843">
        <f>+IFERROR(IFERROR(VLOOKUP(covid_cl[[#This Row],[Comuna]],Hoja1!$D$4:$BD$348,8,0),VLOOKUP(covid_cl[[#This Row],[Region]],Hoja1!$E$4:$BD$348,5,0)),-70.6266370305)</f>
        <v>-70.626637030500007</v>
      </c>
      <c r="Q3843" t="str">
        <f>+IFERROR(IF(covid_cl[[#This Row],[Region]]&lt;&gt;"No Informado",covid_cl[[#This Row],[Region]],VLOOKUP(covid_cl[[#This Row],[ID]],[1]Hoja5!B$4:I$1967,3,0)),"No Informado")</f>
        <v>Metropolitana</v>
      </c>
    </row>
    <row r="3844" spans="1:17" x14ac:dyDescent="0.3">
      <c r="A3844">
        <f t="shared" si="62"/>
        <v>3843</v>
      </c>
      <c r="B3844" s="8" t="s">
        <v>1703</v>
      </c>
      <c r="C3844">
        <v>13</v>
      </c>
      <c r="D3844" t="s">
        <v>63</v>
      </c>
      <c r="E3844" t="s">
        <v>1259</v>
      </c>
      <c r="I3844" t="s">
        <v>327</v>
      </c>
      <c r="L3844" t="s">
        <v>1544</v>
      </c>
      <c r="M3844">
        <f>+IFERROR(IFERROR(VLOOKUP(covid_cl[[#This Row],[Comuna]],Hoja1!$D$4:$BD$348,9,0),VLOOKUP(covid_cl[[#This Row],[Region]],Hoja1!$E$4:$BD$348,6,0)),-33.6043642941)</f>
        <v>-33.604364294100002</v>
      </c>
      <c r="N3844">
        <f>+IFERROR(IFERROR(VLOOKUP(covid_cl[[#This Row],[Comuna]],Hoja1!$D$4:$BD$348,8,0),VLOOKUP(covid_cl[[#This Row],[Region]],Hoja1!$E$4:$BD$348,5,0)),-70.6266370305)</f>
        <v>-70.626637030500007</v>
      </c>
      <c r="Q3844" t="str">
        <f>+IFERROR(IF(covid_cl[[#This Row],[Region]]&lt;&gt;"No Informado",covid_cl[[#This Row],[Region]],VLOOKUP(covid_cl[[#This Row],[ID]],[1]Hoja5!B$4:I$1967,3,0)),"No Informado")</f>
        <v>Metropolitana</v>
      </c>
    </row>
    <row r="3845" spans="1:17" x14ac:dyDescent="0.3">
      <c r="A3845">
        <f t="shared" si="62"/>
        <v>3844</v>
      </c>
      <c r="B3845" s="8" t="s">
        <v>1703</v>
      </c>
      <c r="C3845">
        <v>13</v>
      </c>
      <c r="D3845" t="s">
        <v>63</v>
      </c>
      <c r="E3845" t="s">
        <v>1259</v>
      </c>
      <c r="I3845" t="s">
        <v>327</v>
      </c>
      <c r="L3845" t="s">
        <v>1544</v>
      </c>
      <c r="M3845">
        <f>+IFERROR(IFERROR(VLOOKUP(covid_cl[[#This Row],[Comuna]],Hoja1!$D$4:$BD$348,9,0),VLOOKUP(covid_cl[[#This Row],[Region]],Hoja1!$E$4:$BD$348,6,0)),-33.6043642941)</f>
        <v>-33.604364294100002</v>
      </c>
      <c r="N3845">
        <f>+IFERROR(IFERROR(VLOOKUP(covid_cl[[#This Row],[Comuna]],Hoja1!$D$4:$BD$348,8,0),VLOOKUP(covid_cl[[#This Row],[Region]],Hoja1!$E$4:$BD$348,5,0)),-70.6266370305)</f>
        <v>-70.626637030500007</v>
      </c>
      <c r="Q3845" t="str">
        <f>+IFERROR(IF(covid_cl[[#This Row],[Region]]&lt;&gt;"No Informado",covid_cl[[#This Row],[Region]],VLOOKUP(covid_cl[[#This Row],[ID]],[1]Hoja5!B$4:I$1967,3,0)),"No Informado")</f>
        <v>Metropolitana</v>
      </c>
    </row>
    <row r="3846" spans="1:17" x14ac:dyDescent="0.3">
      <c r="A3846">
        <f t="shared" si="62"/>
        <v>3845</v>
      </c>
      <c r="B3846" s="8" t="s">
        <v>1703</v>
      </c>
      <c r="C3846">
        <v>13</v>
      </c>
      <c r="D3846" t="s">
        <v>63</v>
      </c>
      <c r="E3846" t="s">
        <v>1259</v>
      </c>
      <c r="I3846" t="s">
        <v>327</v>
      </c>
      <c r="L3846" t="s">
        <v>1544</v>
      </c>
      <c r="M3846">
        <f>+IFERROR(IFERROR(VLOOKUP(covid_cl[[#This Row],[Comuna]],Hoja1!$D$4:$BD$348,9,0),VLOOKUP(covid_cl[[#This Row],[Region]],Hoja1!$E$4:$BD$348,6,0)),-33.6043642941)</f>
        <v>-33.604364294100002</v>
      </c>
      <c r="N3846">
        <f>+IFERROR(IFERROR(VLOOKUP(covid_cl[[#This Row],[Comuna]],Hoja1!$D$4:$BD$348,8,0),VLOOKUP(covid_cl[[#This Row],[Region]],Hoja1!$E$4:$BD$348,5,0)),-70.6266370305)</f>
        <v>-70.626637030500007</v>
      </c>
      <c r="Q3846" t="str">
        <f>+IFERROR(IF(covid_cl[[#This Row],[Region]]&lt;&gt;"No Informado",covid_cl[[#This Row],[Region]],VLOOKUP(covid_cl[[#This Row],[ID]],[1]Hoja5!B$4:I$1967,3,0)),"No Informado")</f>
        <v>Metropolitana</v>
      </c>
    </row>
    <row r="3847" spans="1:17" x14ac:dyDescent="0.3">
      <c r="A3847">
        <f t="shared" si="62"/>
        <v>3846</v>
      </c>
      <c r="B3847" s="8" t="s">
        <v>1703</v>
      </c>
      <c r="C3847">
        <v>13</v>
      </c>
      <c r="D3847" t="s">
        <v>63</v>
      </c>
      <c r="E3847" t="s">
        <v>1259</v>
      </c>
      <c r="I3847" t="s">
        <v>327</v>
      </c>
      <c r="L3847" t="s">
        <v>1544</v>
      </c>
      <c r="M3847">
        <f>+IFERROR(IFERROR(VLOOKUP(covid_cl[[#This Row],[Comuna]],Hoja1!$D$4:$BD$348,9,0),VLOOKUP(covid_cl[[#This Row],[Region]],Hoja1!$E$4:$BD$348,6,0)),-33.6043642941)</f>
        <v>-33.604364294100002</v>
      </c>
      <c r="N3847">
        <f>+IFERROR(IFERROR(VLOOKUP(covid_cl[[#This Row],[Comuna]],Hoja1!$D$4:$BD$348,8,0),VLOOKUP(covid_cl[[#This Row],[Region]],Hoja1!$E$4:$BD$348,5,0)),-70.6266370305)</f>
        <v>-70.626637030500007</v>
      </c>
      <c r="Q3847" t="str">
        <f>+IFERROR(IF(covid_cl[[#This Row],[Region]]&lt;&gt;"No Informado",covid_cl[[#This Row],[Region]],VLOOKUP(covid_cl[[#This Row],[ID]],[1]Hoja5!B$4:I$1967,3,0)),"No Informado")</f>
        <v>Metropolitana</v>
      </c>
    </row>
    <row r="3848" spans="1:17" x14ac:dyDescent="0.3">
      <c r="A3848">
        <f t="shared" si="62"/>
        <v>3847</v>
      </c>
      <c r="B3848" s="8" t="s">
        <v>1703</v>
      </c>
      <c r="C3848">
        <v>13</v>
      </c>
      <c r="D3848" t="s">
        <v>63</v>
      </c>
      <c r="E3848" t="s">
        <v>1259</v>
      </c>
      <c r="I3848" t="s">
        <v>327</v>
      </c>
      <c r="L3848" t="s">
        <v>1544</v>
      </c>
      <c r="M3848">
        <f>+IFERROR(IFERROR(VLOOKUP(covid_cl[[#This Row],[Comuna]],Hoja1!$D$4:$BD$348,9,0),VLOOKUP(covid_cl[[#This Row],[Region]],Hoja1!$E$4:$BD$348,6,0)),-33.6043642941)</f>
        <v>-33.604364294100002</v>
      </c>
      <c r="N3848">
        <f>+IFERROR(IFERROR(VLOOKUP(covid_cl[[#This Row],[Comuna]],Hoja1!$D$4:$BD$348,8,0),VLOOKUP(covid_cl[[#This Row],[Region]],Hoja1!$E$4:$BD$348,5,0)),-70.6266370305)</f>
        <v>-70.626637030500007</v>
      </c>
      <c r="Q3848" t="str">
        <f>+IFERROR(IF(covid_cl[[#This Row],[Region]]&lt;&gt;"No Informado",covid_cl[[#This Row],[Region]],VLOOKUP(covid_cl[[#This Row],[ID]],[1]Hoja5!B$4:I$1967,3,0)),"No Informado")</f>
        <v>Metropolitana</v>
      </c>
    </row>
    <row r="3849" spans="1:17" x14ac:dyDescent="0.3">
      <c r="A3849">
        <f t="shared" si="62"/>
        <v>3848</v>
      </c>
      <c r="B3849" s="8" t="s">
        <v>1703</v>
      </c>
      <c r="C3849">
        <v>13</v>
      </c>
      <c r="D3849" t="s">
        <v>63</v>
      </c>
      <c r="E3849" t="s">
        <v>1259</v>
      </c>
      <c r="I3849" t="s">
        <v>327</v>
      </c>
      <c r="L3849" t="s">
        <v>1544</v>
      </c>
      <c r="M3849">
        <f>+IFERROR(IFERROR(VLOOKUP(covid_cl[[#This Row],[Comuna]],Hoja1!$D$4:$BD$348,9,0),VLOOKUP(covid_cl[[#This Row],[Region]],Hoja1!$E$4:$BD$348,6,0)),-33.6043642941)</f>
        <v>-33.604364294100002</v>
      </c>
      <c r="N3849">
        <f>+IFERROR(IFERROR(VLOOKUP(covid_cl[[#This Row],[Comuna]],Hoja1!$D$4:$BD$348,8,0),VLOOKUP(covid_cl[[#This Row],[Region]],Hoja1!$E$4:$BD$348,5,0)),-70.6266370305)</f>
        <v>-70.626637030500007</v>
      </c>
      <c r="Q3849" t="str">
        <f>+IFERROR(IF(covid_cl[[#This Row],[Region]]&lt;&gt;"No Informado",covid_cl[[#This Row],[Region]],VLOOKUP(covid_cl[[#This Row],[ID]],[1]Hoja5!B$4:I$1967,3,0)),"No Informado")</f>
        <v>Metropolitana</v>
      </c>
    </row>
    <row r="3850" spans="1:17" x14ac:dyDescent="0.3">
      <c r="A3850">
        <f t="shared" si="62"/>
        <v>3849</v>
      </c>
      <c r="B3850" s="8" t="s">
        <v>1703</v>
      </c>
      <c r="C3850">
        <v>13</v>
      </c>
      <c r="D3850" t="s">
        <v>63</v>
      </c>
      <c r="E3850" t="s">
        <v>1259</v>
      </c>
      <c r="I3850" t="s">
        <v>327</v>
      </c>
      <c r="L3850" t="s">
        <v>1544</v>
      </c>
      <c r="M3850">
        <f>+IFERROR(IFERROR(VLOOKUP(covid_cl[[#This Row],[Comuna]],Hoja1!$D$4:$BD$348,9,0),VLOOKUP(covid_cl[[#This Row],[Region]],Hoja1!$E$4:$BD$348,6,0)),-33.6043642941)</f>
        <v>-33.604364294100002</v>
      </c>
      <c r="N3850">
        <f>+IFERROR(IFERROR(VLOOKUP(covid_cl[[#This Row],[Comuna]],Hoja1!$D$4:$BD$348,8,0),VLOOKUP(covid_cl[[#This Row],[Region]],Hoja1!$E$4:$BD$348,5,0)),-70.6266370305)</f>
        <v>-70.626637030500007</v>
      </c>
      <c r="Q3850" t="str">
        <f>+IFERROR(IF(covid_cl[[#This Row],[Region]]&lt;&gt;"No Informado",covid_cl[[#This Row],[Region]],VLOOKUP(covid_cl[[#This Row],[ID]],[1]Hoja5!B$4:I$1967,3,0)),"No Informado")</f>
        <v>Metropolitana</v>
      </c>
    </row>
    <row r="3851" spans="1:17" x14ac:dyDescent="0.3">
      <c r="A3851">
        <f t="shared" si="62"/>
        <v>3850</v>
      </c>
      <c r="B3851" s="8" t="s">
        <v>1703</v>
      </c>
      <c r="C3851">
        <v>13</v>
      </c>
      <c r="D3851" t="s">
        <v>63</v>
      </c>
      <c r="E3851" t="s">
        <v>1259</v>
      </c>
      <c r="I3851" t="s">
        <v>327</v>
      </c>
      <c r="L3851" t="s">
        <v>1544</v>
      </c>
      <c r="M3851">
        <f>+IFERROR(IFERROR(VLOOKUP(covid_cl[[#This Row],[Comuna]],Hoja1!$D$4:$BD$348,9,0),VLOOKUP(covid_cl[[#This Row],[Region]],Hoja1!$E$4:$BD$348,6,0)),-33.6043642941)</f>
        <v>-33.604364294100002</v>
      </c>
      <c r="N3851">
        <f>+IFERROR(IFERROR(VLOOKUP(covid_cl[[#This Row],[Comuna]],Hoja1!$D$4:$BD$348,8,0),VLOOKUP(covid_cl[[#This Row],[Region]],Hoja1!$E$4:$BD$348,5,0)),-70.6266370305)</f>
        <v>-70.626637030500007</v>
      </c>
      <c r="Q3851" t="str">
        <f>+IFERROR(IF(covid_cl[[#This Row],[Region]]&lt;&gt;"No Informado",covid_cl[[#This Row],[Region]],VLOOKUP(covid_cl[[#This Row],[ID]],[1]Hoja5!B$4:I$1967,3,0)),"No Informado")</f>
        <v>Metropolitana</v>
      </c>
    </row>
    <row r="3852" spans="1:17" x14ac:dyDescent="0.3">
      <c r="A3852">
        <f t="shared" si="62"/>
        <v>3851</v>
      </c>
      <c r="B3852" s="8" t="s">
        <v>1703</v>
      </c>
      <c r="C3852">
        <v>13</v>
      </c>
      <c r="D3852" t="s">
        <v>63</v>
      </c>
      <c r="E3852" t="s">
        <v>1259</v>
      </c>
      <c r="I3852" t="s">
        <v>327</v>
      </c>
      <c r="L3852" t="s">
        <v>1544</v>
      </c>
      <c r="M3852">
        <f>+IFERROR(IFERROR(VLOOKUP(covid_cl[[#This Row],[Comuna]],Hoja1!$D$4:$BD$348,9,0),VLOOKUP(covid_cl[[#This Row],[Region]],Hoja1!$E$4:$BD$348,6,0)),-33.6043642941)</f>
        <v>-33.604364294100002</v>
      </c>
      <c r="N3852">
        <f>+IFERROR(IFERROR(VLOOKUP(covid_cl[[#This Row],[Comuna]],Hoja1!$D$4:$BD$348,8,0),VLOOKUP(covid_cl[[#This Row],[Region]],Hoja1!$E$4:$BD$348,5,0)),-70.6266370305)</f>
        <v>-70.626637030500007</v>
      </c>
      <c r="Q3852" t="str">
        <f>+IFERROR(IF(covid_cl[[#This Row],[Region]]&lt;&gt;"No Informado",covid_cl[[#This Row],[Region]],VLOOKUP(covid_cl[[#This Row],[ID]],[1]Hoja5!B$4:I$1967,3,0)),"No Informado")</f>
        <v>Metropolitana</v>
      </c>
    </row>
    <row r="3853" spans="1:17" x14ac:dyDescent="0.3">
      <c r="A3853">
        <f t="shared" si="62"/>
        <v>3852</v>
      </c>
      <c r="B3853" s="8" t="s">
        <v>1703</v>
      </c>
      <c r="C3853">
        <v>13</v>
      </c>
      <c r="D3853" t="s">
        <v>63</v>
      </c>
      <c r="E3853" t="s">
        <v>1259</v>
      </c>
      <c r="I3853" t="s">
        <v>327</v>
      </c>
      <c r="L3853" t="s">
        <v>1544</v>
      </c>
      <c r="M3853">
        <f>+IFERROR(IFERROR(VLOOKUP(covid_cl[[#This Row],[Comuna]],Hoja1!$D$4:$BD$348,9,0),VLOOKUP(covid_cl[[#This Row],[Region]],Hoja1!$E$4:$BD$348,6,0)),-33.6043642941)</f>
        <v>-33.604364294100002</v>
      </c>
      <c r="N3853">
        <f>+IFERROR(IFERROR(VLOOKUP(covid_cl[[#This Row],[Comuna]],Hoja1!$D$4:$BD$348,8,0),VLOOKUP(covid_cl[[#This Row],[Region]],Hoja1!$E$4:$BD$348,5,0)),-70.6266370305)</f>
        <v>-70.626637030500007</v>
      </c>
      <c r="Q3853" t="str">
        <f>+IFERROR(IF(covid_cl[[#This Row],[Region]]&lt;&gt;"No Informado",covid_cl[[#This Row],[Region]],VLOOKUP(covid_cl[[#This Row],[ID]],[1]Hoja5!B$4:I$1967,3,0)),"No Informado")</f>
        <v>Metropolitana</v>
      </c>
    </row>
    <row r="3854" spans="1:17" x14ac:dyDescent="0.3">
      <c r="A3854">
        <f t="shared" si="62"/>
        <v>3853</v>
      </c>
      <c r="B3854" s="8" t="s">
        <v>1703</v>
      </c>
      <c r="C3854">
        <v>13</v>
      </c>
      <c r="D3854" t="s">
        <v>63</v>
      </c>
      <c r="E3854" t="s">
        <v>1259</v>
      </c>
      <c r="I3854" t="s">
        <v>327</v>
      </c>
      <c r="L3854" t="s">
        <v>1544</v>
      </c>
      <c r="M3854">
        <f>+IFERROR(IFERROR(VLOOKUP(covid_cl[[#This Row],[Comuna]],Hoja1!$D$4:$BD$348,9,0),VLOOKUP(covid_cl[[#This Row],[Region]],Hoja1!$E$4:$BD$348,6,0)),-33.6043642941)</f>
        <v>-33.604364294100002</v>
      </c>
      <c r="N3854">
        <f>+IFERROR(IFERROR(VLOOKUP(covid_cl[[#This Row],[Comuna]],Hoja1!$D$4:$BD$348,8,0),VLOOKUP(covid_cl[[#This Row],[Region]],Hoja1!$E$4:$BD$348,5,0)),-70.6266370305)</f>
        <v>-70.626637030500007</v>
      </c>
      <c r="Q3854" t="str">
        <f>+IFERROR(IF(covid_cl[[#This Row],[Region]]&lt;&gt;"No Informado",covid_cl[[#This Row],[Region]],VLOOKUP(covid_cl[[#This Row],[ID]],[1]Hoja5!B$4:I$1967,3,0)),"No Informado")</f>
        <v>Metropolitana</v>
      </c>
    </row>
    <row r="3855" spans="1:17" x14ac:dyDescent="0.3">
      <c r="A3855">
        <f t="shared" si="62"/>
        <v>3854</v>
      </c>
      <c r="B3855" s="8" t="s">
        <v>1703</v>
      </c>
      <c r="C3855">
        <v>13</v>
      </c>
      <c r="D3855" t="s">
        <v>63</v>
      </c>
      <c r="E3855" t="s">
        <v>1259</v>
      </c>
      <c r="I3855" t="s">
        <v>327</v>
      </c>
      <c r="L3855" t="s">
        <v>1544</v>
      </c>
      <c r="M3855">
        <f>+IFERROR(IFERROR(VLOOKUP(covid_cl[[#This Row],[Comuna]],Hoja1!$D$4:$BD$348,9,0),VLOOKUP(covid_cl[[#This Row],[Region]],Hoja1!$E$4:$BD$348,6,0)),-33.6043642941)</f>
        <v>-33.604364294100002</v>
      </c>
      <c r="N3855">
        <f>+IFERROR(IFERROR(VLOOKUP(covid_cl[[#This Row],[Comuna]],Hoja1!$D$4:$BD$348,8,0),VLOOKUP(covid_cl[[#This Row],[Region]],Hoja1!$E$4:$BD$348,5,0)),-70.6266370305)</f>
        <v>-70.626637030500007</v>
      </c>
      <c r="Q3855" t="str">
        <f>+IFERROR(IF(covid_cl[[#This Row],[Region]]&lt;&gt;"No Informado",covid_cl[[#This Row],[Region]],VLOOKUP(covid_cl[[#This Row],[ID]],[1]Hoja5!B$4:I$1967,3,0)),"No Informado")</f>
        <v>Metropolitana</v>
      </c>
    </row>
    <row r="3856" spans="1:17" x14ac:dyDescent="0.3">
      <c r="A3856">
        <f t="shared" si="62"/>
        <v>3855</v>
      </c>
      <c r="B3856" s="8" t="s">
        <v>1703</v>
      </c>
      <c r="C3856">
        <v>13</v>
      </c>
      <c r="D3856" t="s">
        <v>63</v>
      </c>
      <c r="E3856" t="s">
        <v>1259</v>
      </c>
      <c r="I3856" t="s">
        <v>327</v>
      </c>
      <c r="L3856" t="s">
        <v>1544</v>
      </c>
      <c r="M3856">
        <f>+IFERROR(IFERROR(VLOOKUP(covid_cl[[#This Row],[Comuna]],Hoja1!$D$4:$BD$348,9,0),VLOOKUP(covid_cl[[#This Row],[Region]],Hoja1!$E$4:$BD$348,6,0)),-33.6043642941)</f>
        <v>-33.604364294100002</v>
      </c>
      <c r="N3856">
        <f>+IFERROR(IFERROR(VLOOKUP(covid_cl[[#This Row],[Comuna]],Hoja1!$D$4:$BD$348,8,0),VLOOKUP(covid_cl[[#This Row],[Region]],Hoja1!$E$4:$BD$348,5,0)),-70.6266370305)</f>
        <v>-70.626637030500007</v>
      </c>
      <c r="Q3856" t="str">
        <f>+IFERROR(IF(covid_cl[[#This Row],[Region]]&lt;&gt;"No Informado",covid_cl[[#This Row],[Region]],VLOOKUP(covid_cl[[#This Row],[ID]],[1]Hoja5!B$4:I$1967,3,0)),"No Informado")</f>
        <v>Metropolitana</v>
      </c>
    </row>
    <row r="3857" spans="1:17" x14ac:dyDescent="0.3">
      <c r="A3857">
        <f t="shared" si="62"/>
        <v>3856</v>
      </c>
      <c r="B3857" s="8" t="s">
        <v>1703</v>
      </c>
      <c r="C3857">
        <v>13</v>
      </c>
      <c r="D3857" t="s">
        <v>63</v>
      </c>
      <c r="E3857" t="s">
        <v>1259</v>
      </c>
      <c r="I3857" t="s">
        <v>327</v>
      </c>
      <c r="L3857" t="s">
        <v>1544</v>
      </c>
      <c r="M3857">
        <f>+IFERROR(IFERROR(VLOOKUP(covid_cl[[#This Row],[Comuna]],Hoja1!$D$4:$BD$348,9,0),VLOOKUP(covid_cl[[#This Row],[Region]],Hoja1!$E$4:$BD$348,6,0)),-33.6043642941)</f>
        <v>-33.604364294100002</v>
      </c>
      <c r="N3857">
        <f>+IFERROR(IFERROR(VLOOKUP(covid_cl[[#This Row],[Comuna]],Hoja1!$D$4:$BD$348,8,0),VLOOKUP(covid_cl[[#This Row],[Region]],Hoja1!$E$4:$BD$348,5,0)),-70.6266370305)</f>
        <v>-70.626637030500007</v>
      </c>
      <c r="Q3857" t="str">
        <f>+IFERROR(IF(covid_cl[[#This Row],[Region]]&lt;&gt;"No Informado",covid_cl[[#This Row],[Region]],VLOOKUP(covid_cl[[#This Row],[ID]],[1]Hoja5!B$4:I$1967,3,0)),"No Informado")</f>
        <v>Metropolitana</v>
      </c>
    </row>
    <row r="3858" spans="1:17" x14ac:dyDescent="0.3">
      <c r="A3858">
        <f t="shared" si="62"/>
        <v>3857</v>
      </c>
      <c r="B3858" s="8" t="s">
        <v>1703</v>
      </c>
      <c r="C3858">
        <v>13</v>
      </c>
      <c r="D3858" t="s">
        <v>63</v>
      </c>
      <c r="E3858" t="s">
        <v>1259</v>
      </c>
      <c r="I3858" t="s">
        <v>327</v>
      </c>
      <c r="L3858" t="s">
        <v>1544</v>
      </c>
      <c r="M3858">
        <f>+IFERROR(IFERROR(VLOOKUP(covid_cl[[#This Row],[Comuna]],Hoja1!$D$4:$BD$348,9,0),VLOOKUP(covid_cl[[#This Row],[Region]],Hoja1!$E$4:$BD$348,6,0)),-33.6043642941)</f>
        <v>-33.604364294100002</v>
      </c>
      <c r="N3858">
        <f>+IFERROR(IFERROR(VLOOKUP(covid_cl[[#This Row],[Comuna]],Hoja1!$D$4:$BD$348,8,0),VLOOKUP(covid_cl[[#This Row],[Region]],Hoja1!$E$4:$BD$348,5,0)),-70.6266370305)</f>
        <v>-70.626637030500007</v>
      </c>
      <c r="Q3858" t="str">
        <f>+IFERROR(IF(covid_cl[[#This Row],[Region]]&lt;&gt;"No Informado",covid_cl[[#This Row],[Region]],VLOOKUP(covid_cl[[#This Row],[ID]],[1]Hoja5!B$4:I$1967,3,0)),"No Informado")</f>
        <v>Metropolitana</v>
      </c>
    </row>
    <row r="3859" spans="1:17" x14ac:dyDescent="0.3">
      <c r="A3859">
        <f t="shared" si="62"/>
        <v>3858</v>
      </c>
      <c r="B3859" s="8" t="s">
        <v>1703</v>
      </c>
      <c r="C3859">
        <v>13</v>
      </c>
      <c r="D3859" t="s">
        <v>63</v>
      </c>
      <c r="E3859" t="s">
        <v>1259</v>
      </c>
      <c r="I3859" t="s">
        <v>327</v>
      </c>
      <c r="L3859" t="s">
        <v>1544</v>
      </c>
      <c r="M3859">
        <f>+IFERROR(IFERROR(VLOOKUP(covid_cl[[#This Row],[Comuna]],Hoja1!$D$4:$BD$348,9,0),VLOOKUP(covid_cl[[#This Row],[Region]],Hoja1!$E$4:$BD$348,6,0)),-33.6043642941)</f>
        <v>-33.604364294100002</v>
      </c>
      <c r="N3859">
        <f>+IFERROR(IFERROR(VLOOKUP(covid_cl[[#This Row],[Comuna]],Hoja1!$D$4:$BD$348,8,0),VLOOKUP(covid_cl[[#This Row],[Region]],Hoja1!$E$4:$BD$348,5,0)),-70.6266370305)</f>
        <v>-70.626637030500007</v>
      </c>
      <c r="Q3859" t="str">
        <f>+IFERROR(IF(covid_cl[[#This Row],[Region]]&lt;&gt;"No Informado",covid_cl[[#This Row],[Region]],VLOOKUP(covid_cl[[#This Row],[ID]],[1]Hoja5!B$4:I$1967,3,0)),"No Informado")</f>
        <v>Metropolitana</v>
      </c>
    </row>
    <row r="3860" spans="1:17" x14ac:dyDescent="0.3">
      <c r="A3860">
        <f t="shared" si="62"/>
        <v>3859</v>
      </c>
      <c r="B3860" s="8" t="s">
        <v>1703</v>
      </c>
      <c r="C3860">
        <v>13</v>
      </c>
      <c r="D3860" t="s">
        <v>63</v>
      </c>
      <c r="E3860" t="s">
        <v>1259</v>
      </c>
      <c r="I3860" t="s">
        <v>327</v>
      </c>
      <c r="L3860" t="s">
        <v>1544</v>
      </c>
      <c r="M3860">
        <f>+IFERROR(IFERROR(VLOOKUP(covid_cl[[#This Row],[Comuna]],Hoja1!$D$4:$BD$348,9,0),VLOOKUP(covid_cl[[#This Row],[Region]],Hoja1!$E$4:$BD$348,6,0)),-33.6043642941)</f>
        <v>-33.604364294100002</v>
      </c>
      <c r="N3860">
        <f>+IFERROR(IFERROR(VLOOKUP(covid_cl[[#This Row],[Comuna]],Hoja1!$D$4:$BD$348,8,0),VLOOKUP(covid_cl[[#This Row],[Region]],Hoja1!$E$4:$BD$348,5,0)),-70.6266370305)</f>
        <v>-70.626637030500007</v>
      </c>
      <c r="Q3860" t="str">
        <f>+IFERROR(IF(covid_cl[[#This Row],[Region]]&lt;&gt;"No Informado",covid_cl[[#This Row],[Region]],VLOOKUP(covid_cl[[#This Row],[ID]],[1]Hoja5!B$4:I$1967,3,0)),"No Informado")</f>
        <v>Metropolitana</v>
      </c>
    </row>
    <row r="3861" spans="1:17" x14ac:dyDescent="0.3">
      <c r="A3861">
        <f t="shared" si="62"/>
        <v>3860</v>
      </c>
      <c r="B3861" s="8" t="s">
        <v>1703</v>
      </c>
      <c r="C3861">
        <v>13</v>
      </c>
      <c r="D3861" t="s">
        <v>63</v>
      </c>
      <c r="E3861" t="s">
        <v>1259</v>
      </c>
      <c r="I3861" t="s">
        <v>327</v>
      </c>
      <c r="L3861" t="s">
        <v>1544</v>
      </c>
      <c r="M3861">
        <f>+IFERROR(IFERROR(VLOOKUP(covid_cl[[#This Row],[Comuna]],Hoja1!$D$4:$BD$348,9,0),VLOOKUP(covid_cl[[#This Row],[Region]],Hoja1!$E$4:$BD$348,6,0)),-33.6043642941)</f>
        <v>-33.604364294100002</v>
      </c>
      <c r="N3861">
        <f>+IFERROR(IFERROR(VLOOKUP(covid_cl[[#This Row],[Comuna]],Hoja1!$D$4:$BD$348,8,0),VLOOKUP(covid_cl[[#This Row],[Region]],Hoja1!$E$4:$BD$348,5,0)),-70.6266370305)</f>
        <v>-70.626637030500007</v>
      </c>
      <c r="Q3861" t="str">
        <f>+IFERROR(IF(covid_cl[[#This Row],[Region]]&lt;&gt;"No Informado",covid_cl[[#This Row],[Region]],VLOOKUP(covid_cl[[#This Row],[ID]],[1]Hoja5!B$4:I$1967,3,0)),"No Informado")</f>
        <v>Metropolitana</v>
      </c>
    </row>
    <row r="3862" spans="1:17" x14ac:dyDescent="0.3">
      <c r="A3862">
        <f t="shared" si="62"/>
        <v>3861</v>
      </c>
      <c r="B3862" s="8" t="s">
        <v>1703</v>
      </c>
      <c r="C3862">
        <v>13</v>
      </c>
      <c r="D3862" t="s">
        <v>63</v>
      </c>
      <c r="E3862" t="s">
        <v>1259</v>
      </c>
      <c r="I3862" t="s">
        <v>327</v>
      </c>
      <c r="L3862" t="s">
        <v>1544</v>
      </c>
      <c r="M3862">
        <f>+IFERROR(IFERROR(VLOOKUP(covid_cl[[#This Row],[Comuna]],Hoja1!$D$4:$BD$348,9,0),VLOOKUP(covid_cl[[#This Row],[Region]],Hoja1!$E$4:$BD$348,6,0)),-33.6043642941)</f>
        <v>-33.604364294100002</v>
      </c>
      <c r="N3862">
        <f>+IFERROR(IFERROR(VLOOKUP(covid_cl[[#This Row],[Comuna]],Hoja1!$D$4:$BD$348,8,0),VLOOKUP(covid_cl[[#This Row],[Region]],Hoja1!$E$4:$BD$348,5,0)),-70.6266370305)</f>
        <v>-70.626637030500007</v>
      </c>
      <c r="Q3862" t="str">
        <f>+IFERROR(IF(covid_cl[[#This Row],[Region]]&lt;&gt;"No Informado",covid_cl[[#This Row],[Region]],VLOOKUP(covid_cl[[#This Row],[ID]],[1]Hoja5!B$4:I$1967,3,0)),"No Informado")</f>
        <v>Metropolitana</v>
      </c>
    </row>
    <row r="3863" spans="1:17" x14ac:dyDescent="0.3">
      <c r="A3863">
        <f t="shared" si="62"/>
        <v>3862</v>
      </c>
      <c r="B3863" s="8" t="s">
        <v>1703</v>
      </c>
      <c r="C3863">
        <v>13</v>
      </c>
      <c r="D3863" t="s">
        <v>63</v>
      </c>
      <c r="E3863" t="s">
        <v>1259</v>
      </c>
      <c r="I3863" t="s">
        <v>327</v>
      </c>
      <c r="L3863" t="s">
        <v>1544</v>
      </c>
      <c r="M3863">
        <f>+IFERROR(IFERROR(VLOOKUP(covid_cl[[#This Row],[Comuna]],Hoja1!$D$4:$BD$348,9,0),VLOOKUP(covid_cl[[#This Row],[Region]],Hoja1!$E$4:$BD$348,6,0)),-33.6043642941)</f>
        <v>-33.604364294100002</v>
      </c>
      <c r="N3863">
        <f>+IFERROR(IFERROR(VLOOKUP(covid_cl[[#This Row],[Comuna]],Hoja1!$D$4:$BD$348,8,0),VLOOKUP(covid_cl[[#This Row],[Region]],Hoja1!$E$4:$BD$348,5,0)),-70.6266370305)</f>
        <v>-70.626637030500007</v>
      </c>
      <c r="Q3863" t="str">
        <f>+IFERROR(IF(covid_cl[[#This Row],[Region]]&lt;&gt;"No Informado",covid_cl[[#This Row],[Region]],VLOOKUP(covid_cl[[#This Row],[ID]],[1]Hoja5!B$4:I$1967,3,0)),"No Informado")</f>
        <v>Metropolitana</v>
      </c>
    </row>
    <row r="3864" spans="1:17" x14ac:dyDescent="0.3">
      <c r="A3864">
        <f t="shared" si="62"/>
        <v>3863</v>
      </c>
      <c r="B3864" s="8" t="s">
        <v>1703</v>
      </c>
      <c r="C3864">
        <v>13</v>
      </c>
      <c r="D3864" t="s">
        <v>63</v>
      </c>
      <c r="E3864" t="s">
        <v>1259</v>
      </c>
      <c r="I3864" t="s">
        <v>327</v>
      </c>
      <c r="L3864" t="s">
        <v>1544</v>
      </c>
      <c r="M3864">
        <f>+IFERROR(IFERROR(VLOOKUP(covid_cl[[#This Row],[Comuna]],Hoja1!$D$4:$BD$348,9,0),VLOOKUP(covid_cl[[#This Row],[Region]],Hoja1!$E$4:$BD$348,6,0)),-33.6043642941)</f>
        <v>-33.604364294100002</v>
      </c>
      <c r="N3864">
        <f>+IFERROR(IFERROR(VLOOKUP(covid_cl[[#This Row],[Comuna]],Hoja1!$D$4:$BD$348,8,0),VLOOKUP(covid_cl[[#This Row],[Region]],Hoja1!$E$4:$BD$348,5,0)),-70.6266370305)</f>
        <v>-70.626637030500007</v>
      </c>
      <c r="Q3864" t="str">
        <f>+IFERROR(IF(covid_cl[[#This Row],[Region]]&lt;&gt;"No Informado",covid_cl[[#This Row],[Region]],VLOOKUP(covid_cl[[#This Row],[ID]],[1]Hoja5!B$4:I$1967,3,0)),"No Informado")</f>
        <v>Metropolitana</v>
      </c>
    </row>
    <row r="3865" spans="1:17" x14ac:dyDescent="0.3">
      <c r="A3865">
        <f t="shared" si="62"/>
        <v>3864</v>
      </c>
      <c r="B3865" s="8" t="s">
        <v>1703</v>
      </c>
      <c r="C3865">
        <v>13</v>
      </c>
      <c r="D3865" t="s">
        <v>63</v>
      </c>
      <c r="E3865" t="s">
        <v>1259</v>
      </c>
      <c r="I3865" t="s">
        <v>327</v>
      </c>
      <c r="L3865" t="s">
        <v>1544</v>
      </c>
      <c r="M3865">
        <f>+IFERROR(IFERROR(VLOOKUP(covid_cl[[#This Row],[Comuna]],Hoja1!$D$4:$BD$348,9,0),VLOOKUP(covid_cl[[#This Row],[Region]],Hoja1!$E$4:$BD$348,6,0)),-33.6043642941)</f>
        <v>-33.604364294100002</v>
      </c>
      <c r="N3865">
        <f>+IFERROR(IFERROR(VLOOKUP(covid_cl[[#This Row],[Comuna]],Hoja1!$D$4:$BD$348,8,0),VLOOKUP(covid_cl[[#This Row],[Region]],Hoja1!$E$4:$BD$348,5,0)),-70.6266370305)</f>
        <v>-70.626637030500007</v>
      </c>
      <c r="Q3865" t="str">
        <f>+IFERROR(IF(covid_cl[[#This Row],[Region]]&lt;&gt;"No Informado",covid_cl[[#This Row],[Region]],VLOOKUP(covid_cl[[#This Row],[ID]],[1]Hoja5!B$4:I$1967,3,0)),"No Informado")</f>
        <v>Metropolitana</v>
      </c>
    </row>
    <row r="3866" spans="1:17" x14ac:dyDescent="0.3">
      <c r="A3866">
        <f t="shared" si="62"/>
        <v>3865</v>
      </c>
      <c r="B3866" s="8" t="s">
        <v>1703</v>
      </c>
      <c r="C3866">
        <v>13</v>
      </c>
      <c r="D3866" t="s">
        <v>63</v>
      </c>
      <c r="E3866" t="s">
        <v>1259</v>
      </c>
      <c r="I3866" t="s">
        <v>327</v>
      </c>
      <c r="L3866" t="s">
        <v>1544</v>
      </c>
      <c r="M3866">
        <f>+IFERROR(IFERROR(VLOOKUP(covid_cl[[#This Row],[Comuna]],Hoja1!$D$4:$BD$348,9,0),VLOOKUP(covid_cl[[#This Row],[Region]],Hoja1!$E$4:$BD$348,6,0)),-33.6043642941)</f>
        <v>-33.604364294100002</v>
      </c>
      <c r="N3866">
        <f>+IFERROR(IFERROR(VLOOKUP(covid_cl[[#This Row],[Comuna]],Hoja1!$D$4:$BD$348,8,0),VLOOKUP(covid_cl[[#This Row],[Region]],Hoja1!$E$4:$BD$348,5,0)),-70.6266370305)</f>
        <v>-70.626637030500007</v>
      </c>
      <c r="Q3866" t="str">
        <f>+IFERROR(IF(covid_cl[[#This Row],[Region]]&lt;&gt;"No Informado",covid_cl[[#This Row],[Region]],VLOOKUP(covid_cl[[#This Row],[ID]],[1]Hoja5!B$4:I$1967,3,0)),"No Informado")</f>
        <v>Metropolitana</v>
      </c>
    </row>
    <row r="3867" spans="1:17" x14ac:dyDescent="0.3">
      <c r="A3867">
        <f t="shared" si="62"/>
        <v>3866</v>
      </c>
      <c r="B3867" s="8" t="s">
        <v>1703</v>
      </c>
      <c r="C3867">
        <v>13</v>
      </c>
      <c r="D3867" t="s">
        <v>63</v>
      </c>
      <c r="E3867" t="s">
        <v>1259</v>
      </c>
      <c r="I3867" t="s">
        <v>327</v>
      </c>
      <c r="L3867" t="s">
        <v>1544</v>
      </c>
      <c r="M3867">
        <f>+IFERROR(IFERROR(VLOOKUP(covid_cl[[#This Row],[Comuna]],Hoja1!$D$4:$BD$348,9,0),VLOOKUP(covid_cl[[#This Row],[Region]],Hoja1!$E$4:$BD$348,6,0)),-33.6043642941)</f>
        <v>-33.604364294100002</v>
      </c>
      <c r="N3867">
        <f>+IFERROR(IFERROR(VLOOKUP(covid_cl[[#This Row],[Comuna]],Hoja1!$D$4:$BD$348,8,0),VLOOKUP(covid_cl[[#This Row],[Region]],Hoja1!$E$4:$BD$348,5,0)),-70.6266370305)</f>
        <v>-70.626637030500007</v>
      </c>
      <c r="Q3867" t="str">
        <f>+IFERROR(IF(covid_cl[[#This Row],[Region]]&lt;&gt;"No Informado",covid_cl[[#This Row],[Region]],VLOOKUP(covid_cl[[#This Row],[ID]],[1]Hoja5!B$4:I$1967,3,0)),"No Informado")</f>
        <v>Metropolitana</v>
      </c>
    </row>
    <row r="3868" spans="1:17" x14ac:dyDescent="0.3">
      <c r="A3868">
        <f t="shared" si="62"/>
        <v>3867</v>
      </c>
      <c r="B3868" s="8" t="s">
        <v>1703</v>
      </c>
      <c r="C3868">
        <v>13</v>
      </c>
      <c r="D3868" t="s">
        <v>63</v>
      </c>
      <c r="E3868" t="s">
        <v>1259</v>
      </c>
      <c r="I3868" t="s">
        <v>327</v>
      </c>
      <c r="L3868" t="s">
        <v>1544</v>
      </c>
      <c r="M3868">
        <f>+IFERROR(IFERROR(VLOOKUP(covid_cl[[#This Row],[Comuna]],Hoja1!$D$4:$BD$348,9,0),VLOOKUP(covid_cl[[#This Row],[Region]],Hoja1!$E$4:$BD$348,6,0)),-33.6043642941)</f>
        <v>-33.604364294100002</v>
      </c>
      <c r="N3868">
        <f>+IFERROR(IFERROR(VLOOKUP(covid_cl[[#This Row],[Comuna]],Hoja1!$D$4:$BD$348,8,0),VLOOKUP(covid_cl[[#This Row],[Region]],Hoja1!$E$4:$BD$348,5,0)),-70.6266370305)</f>
        <v>-70.626637030500007</v>
      </c>
      <c r="Q3868" t="str">
        <f>+IFERROR(IF(covid_cl[[#This Row],[Region]]&lt;&gt;"No Informado",covid_cl[[#This Row],[Region]],VLOOKUP(covid_cl[[#This Row],[ID]],[1]Hoja5!B$4:I$1967,3,0)),"No Informado")</f>
        <v>Metropolitana</v>
      </c>
    </row>
    <row r="3869" spans="1:17" x14ac:dyDescent="0.3">
      <c r="A3869">
        <f t="shared" si="62"/>
        <v>3868</v>
      </c>
      <c r="B3869" s="8" t="s">
        <v>1703</v>
      </c>
      <c r="C3869">
        <v>13</v>
      </c>
      <c r="D3869" t="s">
        <v>63</v>
      </c>
      <c r="E3869" t="s">
        <v>1259</v>
      </c>
      <c r="I3869" t="s">
        <v>327</v>
      </c>
      <c r="L3869" t="s">
        <v>1544</v>
      </c>
      <c r="M3869">
        <f>+IFERROR(IFERROR(VLOOKUP(covid_cl[[#This Row],[Comuna]],Hoja1!$D$4:$BD$348,9,0),VLOOKUP(covid_cl[[#This Row],[Region]],Hoja1!$E$4:$BD$348,6,0)),-33.6043642941)</f>
        <v>-33.604364294100002</v>
      </c>
      <c r="N3869">
        <f>+IFERROR(IFERROR(VLOOKUP(covid_cl[[#This Row],[Comuna]],Hoja1!$D$4:$BD$348,8,0),VLOOKUP(covid_cl[[#This Row],[Region]],Hoja1!$E$4:$BD$348,5,0)),-70.6266370305)</f>
        <v>-70.626637030500007</v>
      </c>
      <c r="Q3869" t="str">
        <f>+IFERROR(IF(covid_cl[[#This Row],[Region]]&lt;&gt;"No Informado",covid_cl[[#This Row],[Region]],VLOOKUP(covid_cl[[#This Row],[ID]],[1]Hoja5!B$4:I$1967,3,0)),"No Informado")</f>
        <v>Metropolitana</v>
      </c>
    </row>
    <row r="3870" spans="1:17" x14ac:dyDescent="0.3">
      <c r="A3870">
        <f t="shared" si="62"/>
        <v>3869</v>
      </c>
      <c r="B3870" s="8" t="s">
        <v>1703</v>
      </c>
      <c r="C3870">
        <v>13</v>
      </c>
      <c r="D3870" t="s">
        <v>63</v>
      </c>
      <c r="E3870" t="s">
        <v>1259</v>
      </c>
      <c r="I3870" t="s">
        <v>327</v>
      </c>
      <c r="L3870" t="s">
        <v>1544</v>
      </c>
      <c r="M3870">
        <f>+IFERROR(IFERROR(VLOOKUP(covid_cl[[#This Row],[Comuna]],Hoja1!$D$4:$BD$348,9,0),VLOOKUP(covid_cl[[#This Row],[Region]],Hoja1!$E$4:$BD$348,6,0)),-33.6043642941)</f>
        <v>-33.604364294100002</v>
      </c>
      <c r="N3870">
        <f>+IFERROR(IFERROR(VLOOKUP(covid_cl[[#This Row],[Comuna]],Hoja1!$D$4:$BD$348,8,0),VLOOKUP(covid_cl[[#This Row],[Region]],Hoja1!$E$4:$BD$348,5,0)),-70.6266370305)</f>
        <v>-70.626637030500007</v>
      </c>
      <c r="Q3870" t="str">
        <f>+IFERROR(IF(covid_cl[[#This Row],[Region]]&lt;&gt;"No Informado",covid_cl[[#This Row],[Region]],VLOOKUP(covid_cl[[#This Row],[ID]],[1]Hoja5!B$4:I$1967,3,0)),"No Informado")</f>
        <v>Metropolitana</v>
      </c>
    </row>
    <row r="3871" spans="1:17" x14ac:dyDescent="0.3">
      <c r="A3871">
        <f t="shared" ref="A3871:A3934" si="63">+ROW()-1</f>
        <v>3870</v>
      </c>
      <c r="B3871" s="8" t="s">
        <v>1703</v>
      </c>
      <c r="C3871">
        <v>13</v>
      </c>
      <c r="D3871" t="s">
        <v>63</v>
      </c>
      <c r="E3871" t="s">
        <v>1259</v>
      </c>
      <c r="I3871" t="s">
        <v>327</v>
      </c>
      <c r="L3871" t="s">
        <v>1544</v>
      </c>
      <c r="M3871">
        <f>+IFERROR(IFERROR(VLOOKUP(covid_cl[[#This Row],[Comuna]],Hoja1!$D$4:$BD$348,9,0),VLOOKUP(covid_cl[[#This Row],[Region]],Hoja1!$E$4:$BD$348,6,0)),-33.6043642941)</f>
        <v>-33.604364294100002</v>
      </c>
      <c r="N3871">
        <f>+IFERROR(IFERROR(VLOOKUP(covid_cl[[#This Row],[Comuna]],Hoja1!$D$4:$BD$348,8,0),VLOOKUP(covid_cl[[#This Row],[Region]],Hoja1!$E$4:$BD$348,5,0)),-70.6266370305)</f>
        <v>-70.626637030500007</v>
      </c>
      <c r="Q3871" t="str">
        <f>+IFERROR(IF(covid_cl[[#This Row],[Region]]&lt;&gt;"No Informado",covid_cl[[#This Row],[Region]],VLOOKUP(covid_cl[[#This Row],[ID]],[1]Hoja5!B$4:I$1967,3,0)),"No Informado")</f>
        <v>Metropolitana</v>
      </c>
    </row>
    <row r="3872" spans="1:17" x14ac:dyDescent="0.3">
      <c r="A3872">
        <f t="shared" si="63"/>
        <v>3871</v>
      </c>
      <c r="B3872" s="8" t="s">
        <v>1703</v>
      </c>
      <c r="C3872">
        <v>13</v>
      </c>
      <c r="D3872" t="s">
        <v>63</v>
      </c>
      <c r="E3872" t="s">
        <v>1259</v>
      </c>
      <c r="I3872" t="s">
        <v>327</v>
      </c>
      <c r="L3872" t="s">
        <v>1544</v>
      </c>
      <c r="M3872">
        <f>+IFERROR(IFERROR(VLOOKUP(covid_cl[[#This Row],[Comuna]],Hoja1!$D$4:$BD$348,9,0),VLOOKUP(covid_cl[[#This Row],[Region]],Hoja1!$E$4:$BD$348,6,0)),-33.6043642941)</f>
        <v>-33.604364294100002</v>
      </c>
      <c r="N3872">
        <f>+IFERROR(IFERROR(VLOOKUP(covid_cl[[#This Row],[Comuna]],Hoja1!$D$4:$BD$348,8,0),VLOOKUP(covid_cl[[#This Row],[Region]],Hoja1!$E$4:$BD$348,5,0)),-70.6266370305)</f>
        <v>-70.626637030500007</v>
      </c>
      <c r="Q3872" t="str">
        <f>+IFERROR(IF(covid_cl[[#This Row],[Region]]&lt;&gt;"No Informado",covid_cl[[#This Row],[Region]],VLOOKUP(covid_cl[[#This Row],[ID]],[1]Hoja5!B$4:I$1967,3,0)),"No Informado")</f>
        <v>Metropolitana</v>
      </c>
    </row>
    <row r="3873" spans="1:17" x14ac:dyDescent="0.3">
      <c r="A3873">
        <f t="shared" si="63"/>
        <v>3872</v>
      </c>
      <c r="B3873" s="8" t="s">
        <v>1703</v>
      </c>
      <c r="C3873">
        <v>13</v>
      </c>
      <c r="D3873" t="s">
        <v>63</v>
      </c>
      <c r="E3873" t="s">
        <v>1259</v>
      </c>
      <c r="I3873" t="s">
        <v>327</v>
      </c>
      <c r="L3873" t="s">
        <v>1544</v>
      </c>
      <c r="M3873">
        <f>+IFERROR(IFERROR(VLOOKUP(covid_cl[[#This Row],[Comuna]],Hoja1!$D$4:$BD$348,9,0),VLOOKUP(covid_cl[[#This Row],[Region]],Hoja1!$E$4:$BD$348,6,0)),-33.6043642941)</f>
        <v>-33.604364294100002</v>
      </c>
      <c r="N3873">
        <f>+IFERROR(IFERROR(VLOOKUP(covid_cl[[#This Row],[Comuna]],Hoja1!$D$4:$BD$348,8,0),VLOOKUP(covid_cl[[#This Row],[Region]],Hoja1!$E$4:$BD$348,5,0)),-70.6266370305)</f>
        <v>-70.626637030500007</v>
      </c>
      <c r="Q3873" t="str">
        <f>+IFERROR(IF(covid_cl[[#This Row],[Region]]&lt;&gt;"No Informado",covid_cl[[#This Row],[Region]],VLOOKUP(covid_cl[[#This Row],[ID]],[1]Hoja5!B$4:I$1967,3,0)),"No Informado")</f>
        <v>Metropolitana</v>
      </c>
    </row>
    <row r="3874" spans="1:17" x14ac:dyDescent="0.3">
      <c r="A3874">
        <f t="shared" si="63"/>
        <v>3873</v>
      </c>
      <c r="B3874" s="8" t="s">
        <v>1703</v>
      </c>
      <c r="C3874">
        <v>13</v>
      </c>
      <c r="D3874" t="s">
        <v>63</v>
      </c>
      <c r="E3874" t="s">
        <v>1259</v>
      </c>
      <c r="I3874" t="s">
        <v>327</v>
      </c>
      <c r="L3874" t="s">
        <v>1544</v>
      </c>
      <c r="M3874">
        <f>+IFERROR(IFERROR(VLOOKUP(covid_cl[[#This Row],[Comuna]],Hoja1!$D$4:$BD$348,9,0),VLOOKUP(covid_cl[[#This Row],[Region]],Hoja1!$E$4:$BD$348,6,0)),-33.6043642941)</f>
        <v>-33.604364294100002</v>
      </c>
      <c r="N3874">
        <f>+IFERROR(IFERROR(VLOOKUP(covid_cl[[#This Row],[Comuna]],Hoja1!$D$4:$BD$348,8,0),VLOOKUP(covid_cl[[#This Row],[Region]],Hoja1!$E$4:$BD$348,5,0)),-70.6266370305)</f>
        <v>-70.626637030500007</v>
      </c>
      <c r="Q3874" t="str">
        <f>+IFERROR(IF(covid_cl[[#This Row],[Region]]&lt;&gt;"No Informado",covid_cl[[#This Row],[Region]],VLOOKUP(covid_cl[[#This Row],[ID]],[1]Hoja5!B$4:I$1967,3,0)),"No Informado")</f>
        <v>Metropolitana</v>
      </c>
    </row>
    <row r="3875" spans="1:17" x14ac:dyDescent="0.3">
      <c r="A3875">
        <f t="shared" si="63"/>
        <v>3874</v>
      </c>
      <c r="B3875" s="8" t="s">
        <v>1703</v>
      </c>
      <c r="C3875">
        <v>13</v>
      </c>
      <c r="D3875" t="s">
        <v>63</v>
      </c>
      <c r="E3875" t="s">
        <v>1259</v>
      </c>
      <c r="I3875" t="s">
        <v>327</v>
      </c>
      <c r="L3875" t="s">
        <v>1544</v>
      </c>
      <c r="M3875">
        <f>+IFERROR(IFERROR(VLOOKUP(covid_cl[[#This Row],[Comuna]],Hoja1!$D$4:$BD$348,9,0),VLOOKUP(covid_cl[[#This Row],[Region]],Hoja1!$E$4:$BD$348,6,0)),-33.6043642941)</f>
        <v>-33.604364294100002</v>
      </c>
      <c r="N3875">
        <f>+IFERROR(IFERROR(VLOOKUP(covid_cl[[#This Row],[Comuna]],Hoja1!$D$4:$BD$348,8,0),VLOOKUP(covid_cl[[#This Row],[Region]],Hoja1!$E$4:$BD$348,5,0)),-70.6266370305)</f>
        <v>-70.626637030500007</v>
      </c>
      <c r="Q3875" t="str">
        <f>+IFERROR(IF(covid_cl[[#This Row],[Region]]&lt;&gt;"No Informado",covid_cl[[#This Row],[Region]],VLOOKUP(covid_cl[[#This Row],[ID]],[1]Hoja5!B$4:I$1967,3,0)),"No Informado")</f>
        <v>Metropolitana</v>
      </c>
    </row>
    <row r="3876" spans="1:17" x14ac:dyDescent="0.3">
      <c r="A3876">
        <f t="shared" si="63"/>
        <v>3875</v>
      </c>
      <c r="B3876" s="8" t="s">
        <v>1703</v>
      </c>
      <c r="C3876">
        <v>13</v>
      </c>
      <c r="D3876" t="s">
        <v>63</v>
      </c>
      <c r="E3876" t="s">
        <v>1259</v>
      </c>
      <c r="I3876" t="s">
        <v>327</v>
      </c>
      <c r="L3876" t="s">
        <v>1544</v>
      </c>
      <c r="M3876">
        <f>+IFERROR(IFERROR(VLOOKUP(covid_cl[[#This Row],[Comuna]],Hoja1!$D$4:$BD$348,9,0),VLOOKUP(covid_cl[[#This Row],[Region]],Hoja1!$E$4:$BD$348,6,0)),-33.6043642941)</f>
        <v>-33.604364294100002</v>
      </c>
      <c r="N3876">
        <f>+IFERROR(IFERROR(VLOOKUP(covid_cl[[#This Row],[Comuna]],Hoja1!$D$4:$BD$348,8,0),VLOOKUP(covid_cl[[#This Row],[Region]],Hoja1!$E$4:$BD$348,5,0)),-70.6266370305)</f>
        <v>-70.626637030500007</v>
      </c>
      <c r="Q3876" t="str">
        <f>+IFERROR(IF(covid_cl[[#This Row],[Region]]&lt;&gt;"No Informado",covid_cl[[#This Row],[Region]],VLOOKUP(covid_cl[[#This Row],[ID]],[1]Hoja5!B$4:I$1967,3,0)),"No Informado")</f>
        <v>Metropolitana</v>
      </c>
    </row>
    <row r="3877" spans="1:17" x14ac:dyDescent="0.3">
      <c r="A3877">
        <f t="shared" si="63"/>
        <v>3876</v>
      </c>
      <c r="B3877" s="8" t="s">
        <v>1703</v>
      </c>
      <c r="C3877">
        <v>13</v>
      </c>
      <c r="D3877" t="s">
        <v>63</v>
      </c>
      <c r="E3877" t="s">
        <v>1259</v>
      </c>
      <c r="I3877" t="s">
        <v>327</v>
      </c>
      <c r="L3877" t="s">
        <v>1544</v>
      </c>
      <c r="M3877">
        <f>+IFERROR(IFERROR(VLOOKUP(covid_cl[[#This Row],[Comuna]],Hoja1!$D$4:$BD$348,9,0),VLOOKUP(covid_cl[[#This Row],[Region]],Hoja1!$E$4:$BD$348,6,0)),-33.6043642941)</f>
        <v>-33.604364294100002</v>
      </c>
      <c r="N3877">
        <f>+IFERROR(IFERROR(VLOOKUP(covid_cl[[#This Row],[Comuna]],Hoja1!$D$4:$BD$348,8,0),VLOOKUP(covid_cl[[#This Row],[Region]],Hoja1!$E$4:$BD$348,5,0)),-70.6266370305)</f>
        <v>-70.626637030500007</v>
      </c>
      <c r="Q3877" t="str">
        <f>+IFERROR(IF(covid_cl[[#This Row],[Region]]&lt;&gt;"No Informado",covid_cl[[#This Row],[Region]],VLOOKUP(covid_cl[[#This Row],[ID]],[1]Hoja5!B$4:I$1967,3,0)),"No Informado")</f>
        <v>Metropolitana</v>
      </c>
    </row>
    <row r="3878" spans="1:17" x14ac:dyDescent="0.3">
      <c r="A3878">
        <f t="shared" si="63"/>
        <v>3877</v>
      </c>
      <c r="B3878" s="8" t="s">
        <v>1703</v>
      </c>
      <c r="C3878">
        <v>13</v>
      </c>
      <c r="D3878" t="s">
        <v>63</v>
      </c>
      <c r="E3878" t="s">
        <v>1259</v>
      </c>
      <c r="I3878" t="s">
        <v>327</v>
      </c>
      <c r="L3878" t="s">
        <v>1544</v>
      </c>
      <c r="M3878">
        <f>+IFERROR(IFERROR(VLOOKUP(covid_cl[[#This Row],[Comuna]],Hoja1!$D$4:$BD$348,9,0),VLOOKUP(covid_cl[[#This Row],[Region]],Hoja1!$E$4:$BD$348,6,0)),-33.6043642941)</f>
        <v>-33.604364294100002</v>
      </c>
      <c r="N3878">
        <f>+IFERROR(IFERROR(VLOOKUP(covid_cl[[#This Row],[Comuna]],Hoja1!$D$4:$BD$348,8,0),VLOOKUP(covid_cl[[#This Row],[Region]],Hoja1!$E$4:$BD$348,5,0)),-70.6266370305)</f>
        <v>-70.626637030500007</v>
      </c>
      <c r="Q3878" t="str">
        <f>+IFERROR(IF(covid_cl[[#This Row],[Region]]&lt;&gt;"No Informado",covid_cl[[#This Row],[Region]],VLOOKUP(covid_cl[[#This Row],[ID]],[1]Hoja5!B$4:I$1967,3,0)),"No Informado")</f>
        <v>Metropolitana</v>
      </c>
    </row>
    <row r="3879" spans="1:17" x14ac:dyDescent="0.3">
      <c r="A3879">
        <f t="shared" si="63"/>
        <v>3878</v>
      </c>
      <c r="B3879" s="8" t="s">
        <v>1703</v>
      </c>
      <c r="C3879">
        <v>13</v>
      </c>
      <c r="D3879" t="s">
        <v>63</v>
      </c>
      <c r="E3879" t="s">
        <v>1259</v>
      </c>
      <c r="I3879" t="s">
        <v>327</v>
      </c>
      <c r="L3879" t="s">
        <v>1544</v>
      </c>
      <c r="M3879">
        <f>+IFERROR(IFERROR(VLOOKUP(covid_cl[[#This Row],[Comuna]],Hoja1!$D$4:$BD$348,9,0),VLOOKUP(covid_cl[[#This Row],[Region]],Hoja1!$E$4:$BD$348,6,0)),-33.6043642941)</f>
        <v>-33.604364294100002</v>
      </c>
      <c r="N3879">
        <f>+IFERROR(IFERROR(VLOOKUP(covid_cl[[#This Row],[Comuna]],Hoja1!$D$4:$BD$348,8,0),VLOOKUP(covid_cl[[#This Row],[Region]],Hoja1!$E$4:$BD$348,5,0)),-70.6266370305)</f>
        <v>-70.626637030500007</v>
      </c>
      <c r="Q3879" t="str">
        <f>+IFERROR(IF(covid_cl[[#This Row],[Region]]&lt;&gt;"No Informado",covid_cl[[#This Row],[Region]],VLOOKUP(covid_cl[[#This Row],[ID]],[1]Hoja5!B$4:I$1967,3,0)),"No Informado")</f>
        <v>Metropolitana</v>
      </c>
    </row>
    <row r="3880" spans="1:17" x14ac:dyDescent="0.3">
      <c r="A3880">
        <f t="shared" si="63"/>
        <v>3879</v>
      </c>
      <c r="B3880" s="8" t="s">
        <v>1703</v>
      </c>
      <c r="C3880">
        <v>13</v>
      </c>
      <c r="D3880" t="s">
        <v>63</v>
      </c>
      <c r="E3880" t="s">
        <v>1259</v>
      </c>
      <c r="I3880" t="s">
        <v>327</v>
      </c>
      <c r="L3880" t="s">
        <v>1544</v>
      </c>
      <c r="M3880">
        <f>+IFERROR(IFERROR(VLOOKUP(covid_cl[[#This Row],[Comuna]],Hoja1!$D$4:$BD$348,9,0),VLOOKUP(covid_cl[[#This Row],[Region]],Hoja1!$E$4:$BD$348,6,0)),-33.6043642941)</f>
        <v>-33.604364294100002</v>
      </c>
      <c r="N3880">
        <f>+IFERROR(IFERROR(VLOOKUP(covid_cl[[#This Row],[Comuna]],Hoja1!$D$4:$BD$348,8,0),VLOOKUP(covid_cl[[#This Row],[Region]],Hoja1!$E$4:$BD$348,5,0)),-70.6266370305)</f>
        <v>-70.626637030500007</v>
      </c>
      <c r="Q3880" t="str">
        <f>+IFERROR(IF(covid_cl[[#This Row],[Region]]&lt;&gt;"No Informado",covid_cl[[#This Row],[Region]],VLOOKUP(covid_cl[[#This Row],[ID]],[1]Hoja5!B$4:I$1967,3,0)),"No Informado")</f>
        <v>Metropolitana</v>
      </c>
    </row>
    <row r="3881" spans="1:17" x14ac:dyDescent="0.3">
      <c r="A3881">
        <f t="shared" si="63"/>
        <v>3880</v>
      </c>
      <c r="B3881" s="8" t="s">
        <v>1703</v>
      </c>
      <c r="C3881">
        <v>13</v>
      </c>
      <c r="D3881" t="s">
        <v>63</v>
      </c>
      <c r="E3881" t="s">
        <v>1259</v>
      </c>
      <c r="I3881" t="s">
        <v>327</v>
      </c>
      <c r="L3881" t="s">
        <v>1544</v>
      </c>
      <c r="M3881">
        <f>+IFERROR(IFERROR(VLOOKUP(covid_cl[[#This Row],[Comuna]],Hoja1!$D$4:$BD$348,9,0),VLOOKUP(covid_cl[[#This Row],[Region]],Hoja1!$E$4:$BD$348,6,0)),-33.6043642941)</f>
        <v>-33.604364294100002</v>
      </c>
      <c r="N3881">
        <f>+IFERROR(IFERROR(VLOOKUP(covid_cl[[#This Row],[Comuna]],Hoja1!$D$4:$BD$348,8,0),VLOOKUP(covid_cl[[#This Row],[Region]],Hoja1!$E$4:$BD$348,5,0)),-70.6266370305)</f>
        <v>-70.626637030500007</v>
      </c>
      <c r="Q3881" t="str">
        <f>+IFERROR(IF(covid_cl[[#This Row],[Region]]&lt;&gt;"No Informado",covid_cl[[#This Row],[Region]],VLOOKUP(covid_cl[[#This Row],[ID]],[1]Hoja5!B$4:I$1967,3,0)),"No Informado")</f>
        <v>Metropolitana</v>
      </c>
    </row>
    <row r="3882" spans="1:17" x14ac:dyDescent="0.3">
      <c r="A3882">
        <f t="shared" si="63"/>
        <v>3881</v>
      </c>
      <c r="B3882" s="8" t="s">
        <v>1703</v>
      </c>
      <c r="C3882">
        <v>13</v>
      </c>
      <c r="D3882" t="s">
        <v>63</v>
      </c>
      <c r="E3882" t="s">
        <v>1259</v>
      </c>
      <c r="I3882" t="s">
        <v>327</v>
      </c>
      <c r="L3882" t="s">
        <v>1544</v>
      </c>
      <c r="M3882">
        <f>+IFERROR(IFERROR(VLOOKUP(covid_cl[[#This Row],[Comuna]],Hoja1!$D$4:$BD$348,9,0),VLOOKUP(covid_cl[[#This Row],[Region]],Hoja1!$E$4:$BD$348,6,0)),-33.6043642941)</f>
        <v>-33.604364294100002</v>
      </c>
      <c r="N3882">
        <f>+IFERROR(IFERROR(VLOOKUP(covid_cl[[#This Row],[Comuna]],Hoja1!$D$4:$BD$348,8,0),VLOOKUP(covid_cl[[#This Row],[Region]],Hoja1!$E$4:$BD$348,5,0)),-70.6266370305)</f>
        <v>-70.626637030500007</v>
      </c>
      <c r="Q3882" t="str">
        <f>+IFERROR(IF(covid_cl[[#This Row],[Region]]&lt;&gt;"No Informado",covid_cl[[#This Row],[Region]],VLOOKUP(covid_cl[[#This Row],[ID]],[1]Hoja5!B$4:I$1967,3,0)),"No Informado")</f>
        <v>Metropolitana</v>
      </c>
    </row>
    <row r="3883" spans="1:17" x14ac:dyDescent="0.3">
      <c r="A3883">
        <f t="shared" si="63"/>
        <v>3882</v>
      </c>
      <c r="B3883" s="8" t="s">
        <v>1703</v>
      </c>
      <c r="C3883">
        <v>13</v>
      </c>
      <c r="D3883" t="s">
        <v>63</v>
      </c>
      <c r="E3883" t="s">
        <v>1259</v>
      </c>
      <c r="I3883" t="s">
        <v>327</v>
      </c>
      <c r="L3883" t="s">
        <v>1544</v>
      </c>
      <c r="M3883">
        <f>+IFERROR(IFERROR(VLOOKUP(covid_cl[[#This Row],[Comuna]],Hoja1!$D$4:$BD$348,9,0),VLOOKUP(covid_cl[[#This Row],[Region]],Hoja1!$E$4:$BD$348,6,0)),-33.6043642941)</f>
        <v>-33.604364294100002</v>
      </c>
      <c r="N3883">
        <f>+IFERROR(IFERROR(VLOOKUP(covid_cl[[#This Row],[Comuna]],Hoja1!$D$4:$BD$348,8,0),VLOOKUP(covid_cl[[#This Row],[Region]],Hoja1!$E$4:$BD$348,5,0)),-70.6266370305)</f>
        <v>-70.626637030500007</v>
      </c>
      <c r="Q3883" t="str">
        <f>+IFERROR(IF(covid_cl[[#This Row],[Region]]&lt;&gt;"No Informado",covid_cl[[#This Row],[Region]],VLOOKUP(covid_cl[[#This Row],[ID]],[1]Hoja5!B$4:I$1967,3,0)),"No Informado")</f>
        <v>Metropolitana</v>
      </c>
    </row>
    <row r="3884" spans="1:17" x14ac:dyDescent="0.3">
      <c r="A3884">
        <f t="shared" si="63"/>
        <v>3883</v>
      </c>
      <c r="B3884" s="8" t="s">
        <v>1703</v>
      </c>
      <c r="C3884">
        <v>13</v>
      </c>
      <c r="D3884" t="s">
        <v>63</v>
      </c>
      <c r="E3884" t="s">
        <v>1259</v>
      </c>
      <c r="I3884" t="s">
        <v>327</v>
      </c>
      <c r="L3884" t="s">
        <v>1544</v>
      </c>
      <c r="M3884">
        <f>+IFERROR(IFERROR(VLOOKUP(covid_cl[[#This Row],[Comuna]],Hoja1!$D$4:$BD$348,9,0),VLOOKUP(covid_cl[[#This Row],[Region]],Hoja1!$E$4:$BD$348,6,0)),-33.6043642941)</f>
        <v>-33.604364294100002</v>
      </c>
      <c r="N3884">
        <f>+IFERROR(IFERROR(VLOOKUP(covid_cl[[#This Row],[Comuna]],Hoja1!$D$4:$BD$348,8,0),VLOOKUP(covid_cl[[#This Row],[Region]],Hoja1!$E$4:$BD$348,5,0)),-70.6266370305)</f>
        <v>-70.626637030500007</v>
      </c>
      <c r="Q3884" t="str">
        <f>+IFERROR(IF(covid_cl[[#This Row],[Region]]&lt;&gt;"No Informado",covid_cl[[#This Row],[Region]],VLOOKUP(covid_cl[[#This Row],[ID]],[1]Hoja5!B$4:I$1967,3,0)),"No Informado")</f>
        <v>Metropolitana</v>
      </c>
    </row>
    <row r="3885" spans="1:17" x14ac:dyDescent="0.3">
      <c r="A3885">
        <f t="shared" si="63"/>
        <v>3884</v>
      </c>
      <c r="B3885" s="8" t="s">
        <v>1703</v>
      </c>
      <c r="C3885">
        <v>13</v>
      </c>
      <c r="D3885" t="s">
        <v>63</v>
      </c>
      <c r="E3885" t="s">
        <v>1259</v>
      </c>
      <c r="I3885" t="s">
        <v>327</v>
      </c>
      <c r="L3885" t="s">
        <v>1544</v>
      </c>
      <c r="M3885">
        <f>+IFERROR(IFERROR(VLOOKUP(covid_cl[[#This Row],[Comuna]],Hoja1!$D$4:$BD$348,9,0),VLOOKUP(covid_cl[[#This Row],[Region]],Hoja1!$E$4:$BD$348,6,0)),-33.6043642941)</f>
        <v>-33.604364294100002</v>
      </c>
      <c r="N3885">
        <f>+IFERROR(IFERROR(VLOOKUP(covid_cl[[#This Row],[Comuna]],Hoja1!$D$4:$BD$348,8,0),VLOOKUP(covid_cl[[#This Row],[Region]],Hoja1!$E$4:$BD$348,5,0)),-70.6266370305)</f>
        <v>-70.626637030500007</v>
      </c>
      <c r="Q3885" t="str">
        <f>+IFERROR(IF(covid_cl[[#This Row],[Region]]&lt;&gt;"No Informado",covid_cl[[#This Row],[Region]],VLOOKUP(covid_cl[[#This Row],[ID]],[1]Hoja5!B$4:I$1967,3,0)),"No Informado")</f>
        <v>Metropolitana</v>
      </c>
    </row>
    <row r="3886" spans="1:17" x14ac:dyDescent="0.3">
      <c r="A3886">
        <f t="shared" si="63"/>
        <v>3885</v>
      </c>
      <c r="B3886" s="8" t="s">
        <v>1703</v>
      </c>
      <c r="C3886">
        <v>13</v>
      </c>
      <c r="D3886" t="s">
        <v>63</v>
      </c>
      <c r="E3886" t="s">
        <v>1259</v>
      </c>
      <c r="I3886" t="s">
        <v>327</v>
      </c>
      <c r="L3886" t="s">
        <v>1544</v>
      </c>
      <c r="M3886">
        <f>+IFERROR(IFERROR(VLOOKUP(covid_cl[[#This Row],[Comuna]],Hoja1!$D$4:$BD$348,9,0),VLOOKUP(covid_cl[[#This Row],[Region]],Hoja1!$E$4:$BD$348,6,0)),-33.6043642941)</f>
        <v>-33.604364294100002</v>
      </c>
      <c r="N3886">
        <f>+IFERROR(IFERROR(VLOOKUP(covid_cl[[#This Row],[Comuna]],Hoja1!$D$4:$BD$348,8,0),VLOOKUP(covid_cl[[#This Row],[Region]],Hoja1!$E$4:$BD$348,5,0)),-70.6266370305)</f>
        <v>-70.626637030500007</v>
      </c>
      <c r="Q3886" t="str">
        <f>+IFERROR(IF(covid_cl[[#This Row],[Region]]&lt;&gt;"No Informado",covid_cl[[#This Row],[Region]],VLOOKUP(covid_cl[[#This Row],[ID]],[1]Hoja5!B$4:I$1967,3,0)),"No Informado")</f>
        <v>Metropolitana</v>
      </c>
    </row>
    <row r="3887" spans="1:17" x14ac:dyDescent="0.3">
      <c r="A3887">
        <f t="shared" si="63"/>
        <v>3886</v>
      </c>
      <c r="B3887" s="8" t="s">
        <v>1703</v>
      </c>
      <c r="C3887">
        <v>13</v>
      </c>
      <c r="D3887" t="s">
        <v>63</v>
      </c>
      <c r="E3887" t="s">
        <v>1259</v>
      </c>
      <c r="I3887" t="s">
        <v>327</v>
      </c>
      <c r="L3887" t="s">
        <v>1544</v>
      </c>
      <c r="M3887">
        <f>+IFERROR(IFERROR(VLOOKUP(covid_cl[[#This Row],[Comuna]],Hoja1!$D$4:$BD$348,9,0),VLOOKUP(covid_cl[[#This Row],[Region]],Hoja1!$E$4:$BD$348,6,0)),-33.6043642941)</f>
        <v>-33.604364294100002</v>
      </c>
      <c r="N3887">
        <f>+IFERROR(IFERROR(VLOOKUP(covid_cl[[#This Row],[Comuna]],Hoja1!$D$4:$BD$348,8,0),VLOOKUP(covid_cl[[#This Row],[Region]],Hoja1!$E$4:$BD$348,5,0)),-70.6266370305)</f>
        <v>-70.626637030500007</v>
      </c>
      <c r="Q3887" t="str">
        <f>+IFERROR(IF(covid_cl[[#This Row],[Region]]&lt;&gt;"No Informado",covid_cl[[#This Row],[Region]],VLOOKUP(covid_cl[[#This Row],[ID]],[1]Hoja5!B$4:I$1967,3,0)),"No Informado")</f>
        <v>Metropolitana</v>
      </c>
    </row>
    <row r="3888" spans="1:17" x14ac:dyDescent="0.3">
      <c r="A3888">
        <f t="shared" si="63"/>
        <v>3887</v>
      </c>
      <c r="B3888" s="8" t="s">
        <v>1703</v>
      </c>
      <c r="C3888">
        <v>13</v>
      </c>
      <c r="D3888" t="s">
        <v>63</v>
      </c>
      <c r="E3888" t="s">
        <v>1259</v>
      </c>
      <c r="I3888" t="s">
        <v>327</v>
      </c>
      <c r="L3888" t="s">
        <v>1544</v>
      </c>
      <c r="M3888">
        <f>+IFERROR(IFERROR(VLOOKUP(covid_cl[[#This Row],[Comuna]],Hoja1!$D$4:$BD$348,9,0),VLOOKUP(covid_cl[[#This Row],[Region]],Hoja1!$E$4:$BD$348,6,0)),-33.6043642941)</f>
        <v>-33.604364294100002</v>
      </c>
      <c r="N3888">
        <f>+IFERROR(IFERROR(VLOOKUP(covid_cl[[#This Row],[Comuna]],Hoja1!$D$4:$BD$348,8,0),VLOOKUP(covid_cl[[#This Row],[Region]],Hoja1!$E$4:$BD$348,5,0)),-70.6266370305)</f>
        <v>-70.626637030500007</v>
      </c>
      <c r="Q3888" t="str">
        <f>+IFERROR(IF(covid_cl[[#This Row],[Region]]&lt;&gt;"No Informado",covid_cl[[#This Row],[Region]],VLOOKUP(covid_cl[[#This Row],[ID]],[1]Hoja5!B$4:I$1967,3,0)),"No Informado")</f>
        <v>Metropolitana</v>
      </c>
    </row>
    <row r="3889" spans="1:17" x14ac:dyDescent="0.3">
      <c r="A3889">
        <f t="shared" si="63"/>
        <v>3888</v>
      </c>
      <c r="B3889" s="8" t="s">
        <v>1703</v>
      </c>
      <c r="C3889">
        <v>13</v>
      </c>
      <c r="D3889" t="s">
        <v>63</v>
      </c>
      <c r="E3889" t="s">
        <v>1259</v>
      </c>
      <c r="I3889" t="s">
        <v>327</v>
      </c>
      <c r="L3889" t="s">
        <v>1544</v>
      </c>
      <c r="M3889">
        <f>+IFERROR(IFERROR(VLOOKUP(covid_cl[[#This Row],[Comuna]],Hoja1!$D$4:$BD$348,9,0),VLOOKUP(covid_cl[[#This Row],[Region]],Hoja1!$E$4:$BD$348,6,0)),-33.6043642941)</f>
        <v>-33.604364294100002</v>
      </c>
      <c r="N3889">
        <f>+IFERROR(IFERROR(VLOOKUP(covid_cl[[#This Row],[Comuna]],Hoja1!$D$4:$BD$348,8,0),VLOOKUP(covid_cl[[#This Row],[Region]],Hoja1!$E$4:$BD$348,5,0)),-70.6266370305)</f>
        <v>-70.626637030500007</v>
      </c>
      <c r="Q3889" t="str">
        <f>+IFERROR(IF(covid_cl[[#This Row],[Region]]&lt;&gt;"No Informado",covid_cl[[#This Row],[Region]],VLOOKUP(covid_cl[[#This Row],[ID]],[1]Hoja5!B$4:I$1967,3,0)),"No Informado")</f>
        <v>Metropolitana</v>
      </c>
    </row>
    <row r="3890" spans="1:17" x14ac:dyDescent="0.3">
      <c r="A3890">
        <f t="shared" si="63"/>
        <v>3889</v>
      </c>
      <c r="B3890" s="8" t="s">
        <v>1703</v>
      </c>
      <c r="C3890">
        <v>13</v>
      </c>
      <c r="D3890" t="s">
        <v>63</v>
      </c>
      <c r="E3890" t="s">
        <v>1259</v>
      </c>
      <c r="I3890" t="s">
        <v>327</v>
      </c>
      <c r="L3890" t="s">
        <v>1544</v>
      </c>
      <c r="M3890">
        <f>+IFERROR(IFERROR(VLOOKUP(covid_cl[[#This Row],[Comuna]],Hoja1!$D$4:$BD$348,9,0),VLOOKUP(covid_cl[[#This Row],[Region]],Hoja1!$E$4:$BD$348,6,0)),-33.6043642941)</f>
        <v>-33.604364294100002</v>
      </c>
      <c r="N3890">
        <f>+IFERROR(IFERROR(VLOOKUP(covid_cl[[#This Row],[Comuna]],Hoja1!$D$4:$BD$348,8,0),VLOOKUP(covid_cl[[#This Row],[Region]],Hoja1!$E$4:$BD$348,5,0)),-70.6266370305)</f>
        <v>-70.626637030500007</v>
      </c>
      <c r="Q3890" t="str">
        <f>+IFERROR(IF(covid_cl[[#This Row],[Region]]&lt;&gt;"No Informado",covid_cl[[#This Row],[Region]],VLOOKUP(covid_cl[[#This Row],[ID]],[1]Hoja5!B$4:I$1967,3,0)),"No Informado")</f>
        <v>Metropolitana</v>
      </c>
    </row>
    <row r="3891" spans="1:17" x14ac:dyDescent="0.3">
      <c r="A3891">
        <f t="shared" si="63"/>
        <v>3890</v>
      </c>
      <c r="B3891" s="8" t="s">
        <v>1703</v>
      </c>
      <c r="C3891">
        <v>13</v>
      </c>
      <c r="D3891" t="s">
        <v>63</v>
      </c>
      <c r="E3891" t="s">
        <v>1259</v>
      </c>
      <c r="I3891" t="s">
        <v>327</v>
      </c>
      <c r="L3891" t="s">
        <v>1544</v>
      </c>
      <c r="M3891">
        <f>+IFERROR(IFERROR(VLOOKUP(covid_cl[[#This Row],[Comuna]],Hoja1!$D$4:$BD$348,9,0),VLOOKUP(covid_cl[[#This Row],[Region]],Hoja1!$E$4:$BD$348,6,0)),-33.6043642941)</f>
        <v>-33.604364294100002</v>
      </c>
      <c r="N3891">
        <f>+IFERROR(IFERROR(VLOOKUP(covid_cl[[#This Row],[Comuna]],Hoja1!$D$4:$BD$348,8,0),VLOOKUP(covid_cl[[#This Row],[Region]],Hoja1!$E$4:$BD$348,5,0)),-70.6266370305)</f>
        <v>-70.626637030500007</v>
      </c>
      <c r="Q3891" t="str">
        <f>+IFERROR(IF(covid_cl[[#This Row],[Region]]&lt;&gt;"No Informado",covid_cl[[#This Row],[Region]],VLOOKUP(covid_cl[[#This Row],[ID]],[1]Hoja5!B$4:I$1967,3,0)),"No Informado")</f>
        <v>Metropolitana</v>
      </c>
    </row>
    <row r="3892" spans="1:17" x14ac:dyDescent="0.3">
      <c r="A3892">
        <f t="shared" si="63"/>
        <v>3891</v>
      </c>
      <c r="B3892" s="8" t="s">
        <v>1703</v>
      </c>
      <c r="C3892">
        <v>13</v>
      </c>
      <c r="D3892" t="s">
        <v>63</v>
      </c>
      <c r="E3892" t="s">
        <v>1259</v>
      </c>
      <c r="I3892" t="s">
        <v>327</v>
      </c>
      <c r="L3892" t="s">
        <v>1544</v>
      </c>
      <c r="M3892">
        <f>+IFERROR(IFERROR(VLOOKUP(covid_cl[[#This Row],[Comuna]],Hoja1!$D$4:$BD$348,9,0),VLOOKUP(covid_cl[[#This Row],[Region]],Hoja1!$E$4:$BD$348,6,0)),-33.6043642941)</f>
        <v>-33.604364294100002</v>
      </c>
      <c r="N3892">
        <f>+IFERROR(IFERROR(VLOOKUP(covid_cl[[#This Row],[Comuna]],Hoja1!$D$4:$BD$348,8,0),VLOOKUP(covid_cl[[#This Row],[Region]],Hoja1!$E$4:$BD$348,5,0)),-70.6266370305)</f>
        <v>-70.626637030500007</v>
      </c>
      <c r="Q3892" t="str">
        <f>+IFERROR(IF(covid_cl[[#This Row],[Region]]&lt;&gt;"No Informado",covid_cl[[#This Row],[Region]],VLOOKUP(covid_cl[[#This Row],[ID]],[1]Hoja5!B$4:I$1967,3,0)),"No Informado")</f>
        <v>Metropolitana</v>
      </c>
    </row>
    <row r="3893" spans="1:17" x14ac:dyDescent="0.3">
      <c r="A3893">
        <f t="shared" si="63"/>
        <v>3892</v>
      </c>
      <c r="B3893" s="8" t="s">
        <v>1703</v>
      </c>
      <c r="C3893">
        <v>13</v>
      </c>
      <c r="D3893" t="s">
        <v>63</v>
      </c>
      <c r="E3893" t="s">
        <v>1259</v>
      </c>
      <c r="I3893" t="s">
        <v>327</v>
      </c>
      <c r="L3893" t="s">
        <v>1544</v>
      </c>
      <c r="M3893">
        <f>+IFERROR(IFERROR(VLOOKUP(covid_cl[[#This Row],[Comuna]],Hoja1!$D$4:$BD$348,9,0),VLOOKUP(covid_cl[[#This Row],[Region]],Hoja1!$E$4:$BD$348,6,0)),-33.6043642941)</f>
        <v>-33.604364294100002</v>
      </c>
      <c r="N3893">
        <f>+IFERROR(IFERROR(VLOOKUP(covid_cl[[#This Row],[Comuna]],Hoja1!$D$4:$BD$348,8,0),VLOOKUP(covid_cl[[#This Row],[Region]],Hoja1!$E$4:$BD$348,5,0)),-70.6266370305)</f>
        <v>-70.626637030500007</v>
      </c>
      <c r="Q3893" t="str">
        <f>+IFERROR(IF(covid_cl[[#This Row],[Region]]&lt;&gt;"No Informado",covid_cl[[#This Row],[Region]],VLOOKUP(covid_cl[[#This Row],[ID]],[1]Hoja5!B$4:I$1967,3,0)),"No Informado")</f>
        <v>Metropolitana</v>
      </c>
    </row>
    <row r="3894" spans="1:17" x14ac:dyDescent="0.3">
      <c r="A3894">
        <f t="shared" si="63"/>
        <v>3893</v>
      </c>
      <c r="B3894" s="8" t="s">
        <v>1703</v>
      </c>
      <c r="C3894">
        <v>13</v>
      </c>
      <c r="D3894" t="s">
        <v>63</v>
      </c>
      <c r="E3894" t="s">
        <v>1259</v>
      </c>
      <c r="I3894" t="s">
        <v>327</v>
      </c>
      <c r="L3894" t="s">
        <v>1544</v>
      </c>
      <c r="M3894">
        <f>+IFERROR(IFERROR(VLOOKUP(covid_cl[[#This Row],[Comuna]],Hoja1!$D$4:$BD$348,9,0),VLOOKUP(covid_cl[[#This Row],[Region]],Hoja1!$E$4:$BD$348,6,0)),-33.6043642941)</f>
        <v>-33.604364294100002</v>
      </c>
      <c r="N3894">
        <f>+IFERROR(IFERROR(VLOOKUP(covid_cl[[#This Row],[Comuna]],Hoja1!$D$4:$BD$348,8,0),VLOOKUP(covid_cl[[#This Row],[Region]],Hoja1!$E$4:$BD$348,5,0)),-70.6266370305)</f>
        <v>-70.626637030500007</v>
      </c>
      <c r="Q3894" t="str">
        <f>+IFERROR(IF(covid_cl[[#This Row],[Region]]&lt;&gt;"No Informado",covid_cl[[#This Row],[Region]],VLOOKUP(covid_cl[[#This Row],[ID]],[1]Hoja5!B$4:I$1967,3,0)),"No Informado")</f>
        <v>Metropolitana</v>
      </c>
    </row>
    <row r="3895" spans="1:17" x14ac:dyDescent="0.3">
      <c r="A3895">
        <f t="shared" si="63"/>
        <v>3894</v>
      </c>
      <c r="B3895" s="8" t="s">
        <v>1703</v>
      </c>
      <c r="C3895">
        <v>13</v>
      </c>
      <c r="D3895" t="s">
        <v>63</v>
      </c>
      <c r="E3895" t="s">
        <v>1259</v>
      </c>
      <c r="I3895" t="s">
        <v>327</v>
      </c>
      <c r="L3895" t="s">
        <v>1544</v>
      </c>
      <c r="M3895">
        <f>+IFERROR(IFERROR(VLOOKUP(covid_cl[[#This Row],[Comuna]],Hoja1!$D$4:$BD$348,9,0),VLOOKUP(covid_cl[[#This Row],[Region]],Hoja1!$E$4:$BD$348,6,0)),-33.6043642941)</f>
        <v>-33.604364294100002</v>
      </c>
      <c r="N3895">
        <f>+IFERROR(IFERROR(VLOOKUP(covid_cl[[#This Row],[Comuna]],Hoja1!$D$4:$BD$348,8,0),VLOOKUP(covid_cl[[#This Row],[Region]],Hoja1!$E$4:$BD$348,5,0)),-70.6266370305)</f>
        <v>-70.626637030500007</v>
      </c>
      <c r="Q3895" t="str">
        <f>+IFERROR(IF(covid_cl[[#This Row],[Region]]&lt;&gt;"No Informado",covid_cl[[#This Row],[Region]],VLOOKUP(covid_cl[[#This Row],[ID]],[1]Hoja5!B$4:I$1967,3,0)),"No Informado")</f>
        <v>Metropolitana</v>
      </c>
    </row>
    <row r="3896" spans="1:17" x14ac:dyDescent="0.3">
      <c r="A3896">
        <f t="shared" si="63"/>
        <v>3895</v>
      </c>
      <c r="B3896" s="8" t="s">
        <v>1703</v>
      </c>
      <c r="C3896">
        <v>13</v>
      </c>
      <c r="D3896" t="s">
        <v>63</v>
      </c>
      <c r="E3896" t="s">
        <v>1259</v>
      </c>
      <c r="I3896" t="s">
        <v>327</v>
      </c>
      <c r="L3896" t="s">
        <v>1544</v>
      </c>
      <c r="M3896">
        <f>+IFERROR(IFERROR(VLOOKUP(covid_cl[[#This Row],[Comuna]],Hoja1!$D$4:$BD$348,9,0),VLOOKUP(covid_cl[[#This Row],[Region]],Hoja1!$E$4:$BD$348,6,0)),-33.6043642941)</f>
        <v>-33.604364294100002</v>
      </c>
      <c r="N3896">
        <f>+IFERROR(IFERROR(VLOOKUP(covid_cl[[#This Row],[Comuna]],Hoja1!$D$4:$BD$348,8,0),VLOOKUP(covid_cl[[#This Row],[Region]],Hoja1!$E$4:$BD$348,5,0)),-70.6266370305)</f>
        <v>-70.626637030500007</v>
      </c>
      <c r="Q3896" t="str">
        <f>+IFERROR(IF(covid_cl[[#This Row],[Region]]&lt;&gt;"No Informado",covid_cl[[#This Row],[Region]],VLOOKUP(covid_cl[[#This Row],[ID]],[1]Hoja5!B$4:I$1967,3,0)),"No Informado")</f>
        <v>Metropolitana</v>
      </c>
    </row>
    <row r="3897" spans="1:17" x14ac:dyDescent="0.3">
      <c r="A3897">
        <f t="shared" si="63"/>
        <v>3896</v>
      </c>
      <c r="B3897" s="8" t="s">
        <v>1703</v>
      </c>
      <c r="C3897">
        <v>13</v>
      </c>
      <c r="D3897" t="s">
        <v>63</v>
      </c>
      <c r="E3897" t="s">
        <v>1259</v>
      </c>
      <c r="I3897" t="s">
        <v>327</v>
      </c>
      <c r="L3897" t="s">
        <v>1544</v>
      </c>
      <c r="M3897">
        <f>+IFERROR(IFERROR(VLOOKUP(covid_cl[[#This Row],[Comuna]],Hoja1!$D$4:$BD$348,9,0),VLOOKUP(covid_cl[[#This Row],[Region]],Hoja1!$E$4:$BD$348,6,0)),-33.6043642941)</f>
        <v>-33.604364294100002</v>
      </c>
      <c r="N3897">
        <f>+IFERROR(IFERROR(VLOOKUP(covid_cl[[#This Row],[Comuna]],Hoja1!$D$4:$BD$348,8,0),VLOOKUP(covid_cl[[#This Row],[Region]],Hoja1!$E$4:$BD$348,5,0)),-70.6266370305)</f>
        <v>-70.626637030500007</v>
      </c>
      <c r="Q3897" t="str">
        <f>+IFERROR(IF(covid_cl[[#This Row],[Region]]&lt;&gt;"No Informado",covid_cl[[#This Row],[Region]],VLOOKUP(covid_cl[[#This Row],[ID]],[1]Hoja5!B$4:I$1967,3,0)),"No Informado")</f>
        <v>Metropolitana</v>
      </c>
    </row>
    <row r="3898" spans="1:17" x14ac:dyDescent="0.3">
      <c r="A3898">
        <f t="shared" si="63"/>
        <v>3897</v>
      </c>
      <c r="B3898" s="8" t="s">
        <v>1703</v>
      </c>
      <c r="C3898">
        <v>13</v>
      </c>
      <c r="D3898" t="s">
        <v>63</v>
      </c>
      <c r="E3898" t="s">
        <v>1259</v>
      </c>
      <c r="I3898" t="s">
        <v>327</v>
      </c>
      <c r="L3898" t="s">
        <v>1544</v>
      </c>
      <c r="M3898">
        <f>+IFERROR(IFERROR(VLOOKUP(covid_cl[[#This Row],[Comuna]],Hoja1!$D$4:$BD$348,9,0),VLOOKUP(covid_cl[[#This Row],[Region]],Hoja1!$E$4:$BD$348,6,0)),-33.6043642941)</f>
        <v>-33.604364294100002</v>
      </c>
      <c r="N3898">
        <f>+IFERROR(IFERROR(VLOOKUP(covid_cl[[#This Row],[Comuna]],Hoja1!$D$4:$BD$348,8,0),VLOOKUP(covid_cl[[#This Row],[Region]],Hoja1!$E$4:$BD$348,5,0)),-70.6266370305)</f>
        <v>-70.626637030500007</v>
      </c>
      <c r="Q3898" t="str">
        <f>+IFERROR(IF(covid_cl[[#This Row],[Region]]&lt;&gt;"No Informado",covid_cl[[#This Row],[Region]],VLOOKUP(covid_cl[[#This Row],[ID]],[1]Hoja5!B$4:I$1967,3,0)),"No Informado")</f>
        <v>Metropolitana</v>
      </c>
    </row>
    <row r="3899" spans="1:17" x14ac:dyDescent="0.3">
      <c r="A3899">
        <f t="shared" si="63"/>
        <v>3898</v>
      </c>
      <c r="B3899" s="8" t="s">
        <v>1703</v>
      </c>
      <c r="C3899">
        <v>13</v>
      </c>
      <c r="D3899" t="s">
        <v>63</v>
      </c>
      <c r="E3899" t="s">
        <v>1259</v>
      </c>
      <c r="I3899" t="s">
        <v>327</v>
      </c>
      <c r="L3899" t="s">
        <v>1544</v>
      </c>
      <c r="M3899">
        <f>+IFERROR(IFERROR(VLOOKUP(covid_cl[[#This Row],[Comuna]],Hoja1!$D$4:$BD$348,9,0),VLOOKUP(covid_cl[[#This Row],[Region]],Hoja1!$E$4:$BD$348,6,0)),-33.6043642941)</f>
        <v>-33.604364294100002</v>
      </c>
      <c r="N3899">
        <f>+IFERROR(IFERROR(VLOOKUP(covid_cl[[#This Row],[Comuna]],Hoja1!$D$4:$BD$348,8,0),VLOOKUP(covid_cl[[#This Row],[Region]],Hoja1!$E$4:$BD$348,5,0)),-70.6266370305)</f>
        <v>-70.626637030500007</v>
      </c>
      <c r="Q3899" t="str">
        <f>+IFERROR(IF(covid_cl[[#This Row],[Region]]&lt;&gt;"No Informado",covid_cl[[#This Row],[Region]],VLOOKUP(covid_cl[[#This Row],[ID]],[1]Hoja5!B$4:I$1967,3,0)),"No Informado")</f>
        <v>Metropolitana</v>
      </c>
    </row>
    <row r="3900" spans="1:17" x14ac:dyDescent="0.3">
      <c r="A3900">
        <f t="shared" si="63"/>
        <v>3899</v>
      </c>
      <c r="B3900" s="8" t="s">
        <v>1703</v>
      </c>
      <c r="C3900">
        <v>13</v>
      </c>
      <c r="D3900" t="s">
        <v>63</v>
      </c>
      <c r="E3900" t="s">
        <v>1259</v>
      </c>
      <c r="I3900" t="s">
        <v>327</v>
      </c>
      <c r="L3900" t="s">
        <v>1544</v>
      </c>
      <c r="M3900">
        <f>+IFERROR(IFERROR(VLOOKUP(covid_cl[[#This Row],[Comuna]],Hoja1!$D$4:$BD$348,9,0),VLOOKUP(covid_cl[[#This Row],[Region]],Hoja1!$E$4:$BD$348,6,0)),-33.6043642941)</f>
        <v>-33.604364294100002</v>
      </c>
      <c r="N3900">
        <f>+IFERROR(IFERROR(VLOOKUP(covid_cl[[#This Row],[Comuna]],Hoja1!$D$4:$BD$348,8,0),VLOOKUP(covid_cl[[#This Row],[Region]],Hoja1!$E$4:$BD$348,5,0)),-70.6266370305)</f>
        <v>-70.626637030500007</v>
      </c>
      <c r="Q3900" t="str">
        <f>+IFERROR(IF(covid_cl[[#This Row],[Region]]&lt;&gt;"No Informado",covid_cl[[#This Row],[Region]],VLOOKUP(covid_cl[[#This Row],[ID]],[1]Hoja5!B$4:I$1967,3,0)),"No Informado")</f>
        <v>Metropolitana</v>
      </c>
    </row>
    <row r="3901" spans="1:17" x14ac:dyDescent="0.3">
      <c r="A3901">
        <f t="shared" si="63"/>
        <v>3900</v>
      </c>
      <c r="B3901" s="8" t="s">
        <v>1703</v>
      </c>
      <c r="C3901">
        <v>6</v>
      </c>
      <c r="D3901" t="s">
        <v>63</v>
      </c>
      <c r="E3901" t="s">
        <v>1606</v>
      </c>
      <c r="F3901" t="s">
        <v>1542</v>
      </c>
      <c r="G3901">
        <v>31</v>
      </c>
      <c r="H3901" t="s">
        <v>1616</v>
      </c>
      <c r="I3901" t="s">
        <v>428</v>
      </c>
      <c r="L3901" t="s">
        <v>1544</v>
      </c>
      <c r="M3901">
        <f>+IFERROR(IFERROR(VLOOKUP(covid_cl[[#This Row],[Comuna]],Hoja1!$D$4:$BD$348,9,0),VLOOKUP(covid_cl[[#This Row],[Region]],Hoja1!$E$4:$BD$348,6,0)),-33.6043642941)</f>
        <v>-34.125761517299999</v>
      </c>
      <c r="N3901">
        <f>+IFERROR(IFERROR(VLOOKUP(covid_cl[[#This Row],[Comuna]],Hoja1!$D$4:$BD$348,8,0),VLOOKUP(covid_cl[[#This Row],[Region]],Hoja1!$E$4:$BD$348,5,0)),-70.6266370305)</f>
        <v>-70.816747871999993</v>
      </c>
      <c r="Q3901" t="str">
        <f>+IFERROR(IF(covid_cl[[#This Row],[Region]]&lt;&gt;"No Informado",covid_cl[[#This Row],[Region]],VLOOKUP(covid_cl[[#This Row],[ID]],[1]Hoja5!B$4:I$1967,3,0)),"No Informado")</f>
        <v>O’Higgins</v>
      </c>
    </row>
    <row r="3902" spans="1:17" x14ac:dyDescent="0.3">
      <c r="A3902">
        <f t="shared" si="63"/>
        <v>3901</v>
      </c>
      <c r="B3902" s="8" t="s">
        <v>1703</v>
      </c>
      <c r="C3902">
        <v>7</v>
      </c>
      <c r="D3902" t="s">
        <v>63</v>
      </c>
      <c r="E3902" t="s">
        <v>597</v>
      </c>
      <c r="I3902" t="s">
        <v>183</v>
      </c>
      <c r="L3902" t="s">
        <v>1544</v>
      </c>
      <c r="M3902">
        <f>+IFERROR(IFERROR(VLOOKUP(covid_cl[[#This Row],[Comuna]],Hoja1!$D$4:$BD$348,9,0),VLOOKUP(covid_cl[[#This Row],[Region]],Hoja1!$E$4:$BD$348,6,0)),-33.6043642941)</f>
        <v>-35.198494361000002</v>
      </c>
      <c r="N3902">
        <f>+IFERROR(IFERROR(VLOOKUP(covid_cl[[#This Row],[Comuna]],Hoja1!$D$4:$BD$348,8,0),VLOOKUP(covid_cl[[#This Row],[Region]],Hoja1!$E$4:$BD$348,5,0)),-70.6266370305)</f>
        <v>-70.897370775699997</v>
      </c>
      <c r="Q3902" t="str">
        <f>+IFERROR(IF(covid_cl[[#This Row],[Region]]&lt;&gt;"No Informado",covid_cl[[#This Row],[Region]],VLOOKUP(covid_cl[[#This Row],[ID]],[1]Hoja5!B$4:I$1967,3,0)),"No Informado")</f>
        <v>Maule</v>
      </c>
    </row>
    <row r="3903" spans="1:17" x14ac:dyDescent="0.3">
      <c r="A3903">
        <f t="shared" si="63"/>
        <v>3902</v>
      </c>
      <c r="B3903" s="8" t="s">
        <v>1703</v>
      </c>
      <c r="C3903">
        <v>7</v>
      </c>
      <c r="D3903" t="s">
        <v>63</v>
      </c>
      <c r="E3903" t="s">
        <v>597</v>
      </c>
      <c r="I3903" t="s">
        <v>183</v>
      </c>
      <c r="L3903" t="s">
        <v>1544</v>
      </c>
      <c r="M3903">
        <f>+IFERROR(IFERROR(VLOOKUP(covid_cl[[#This Row],[Comuna]],Hoja1!$D$4:$BD$348,9,0),VLOOKUP(covid_cl[[#This Row],[Region]],Hoja1!$E$4:$BD$348,6,0)),-33.6043642941)</f>
        <v>-35.198494361000002</v>
      </c>
      <c r="N3903">
        <f>+IFERROR(IFERROR(VLOOKUP(covid_cl[[#This Row],[Comuna]],Hoja1!$D$4:$BD$348,8,0),VLOOKUP(covid_cl[[#This Row],[Region]],Hoja1!$E$4:$BD$348,5,0)),-70.6266370305)</f>
        <v>-70.897370775699997</v>
      </c>
      <c r="Q3903" t="str">
        <f>+IFERROR(IF(covid_cl[[#This Row],[Region]]&lt;&gt;"No Informado",covid_cl[[#This Row],[Region]],VLOOKUP(covid_cl[[#This Row],[ID]],[1]Hoja5!B$4:I$1967,3,0)),"No Informado")</f>
        <v>Maule</v>
      </c>
    </row>
    <row r="3904" spans="1:17" x14ac:dyDescent="0.3">
      <c r="A3904">
        <f t="shared" si="63"/>
        <v>3903</v>
      </c>
      <c r="B3904" s="8" t="s">
        <v>1703</v>
      </c>
      <c r="C3904">
        <v>7</v>
      </c>
      <c r="D3904" t="s">
        <v>63</v>
      </c>
      <c r="E3904" t="s">
        <v>597</v>
      </c>
      <c r="I3904" t="s">
        <v>684</v>
      </c>
      <c r="L3904" t="s">
        <v>1544</v>
      </c>
      <c r="M3904">
        <f>+IFERROR(IFERROR(VLOOKUP(covid_cl[[#This Row],[Comuna]],Hoja1!$D$4:$BD$348,9,0),VLOOKUP(covid_cl[[#This Row],[Region]],Hoja1!$E$4:$BD$348,6,0)),-33.6043642941)</f>
        <v>-35.958274795500003</v>
      </c>
      <c r="N3904">
        <f>+IFERROR(IFERROR(VLOOKUP(covid_cl[[#This Row],[Comuna]],Hoja1!$D$4:$BD$348,8,0),VLOOKUP(covid_cl[[#This Row],[Region]],Hoja1!$E$4:$BD$348,5,0)),-70.6266370305)</f>
        <v>-71.332567138900004</v>
      </c>
      <c r="Q3904" t="str">
        <f>+IFERROR(IF(covid_cl[[#This Row],[Region]]&lt;&gt;"No Informado",covid_cl[[#This Row],[Region]],VLOOKUP(covid_cl[[#This Row],[ID]],[1]Hoja5!B$4:I$1967,3,0)),"No Informado")</f>
        <v>Maule</v>
      </c>
    </row>
    <row r="3905" spans="1:17" x14ac:dyDescent="0.3">
      <c r="A3905">
        <f t="shared" si="63"/>
        <v>3904</v>
      </c>
      <c r="B3905" s="8" t="s">
        <v>1703</v>
      </c>
      <c r="C3905">
        <v>7</v>
      </c>
      <c r="D3905" t="s">
        <v>63</v>
      </c>
      <c r="E3905" t="s">
        <v>597</v>
      </c>
      <c r="I3905" t="s">
        <v>684</v>
      </c>
      <c r="L3905" t="s">
        <v>1544</v>
      </c>
      <c r="M3905">
        <f>+IFERROR(IFERROR(VLOOKUP(covid_cl[[#This Row],[Comuna]],Hoja1!$D$4:$BD$348,9,0),VLOOKUP(covid_cl[[#This Row],[Region]],Hoja1!$E$4:$BD$348,6,0)),-33.6043642941)</f>
        <v>-35.958274795500003</v>
      </c>
      <c r="N3905">
        <f>+IFERROR(IFERROR(VLOOKUP(covid_cl[[#This Row],[Comuna]],Hoja1!$D$4:$BD$348,8,0),VLOOKUP(covid_cl[[#This Row],[Region]],Hoja1!$E$4:$BD$348,5,0)),-70.6266370305)</f>
        <v>-71.332567138900004</v>
      </c>
      <c r="Q3905" t="str">
        <f>+IFERROR(IF(covid_cl[[#This Row],[Region]]&lt;&gt;"No Informado",covid_cl[[#This Row],[Region]],VLOOKUP(covid_cl[[#This Row],[ID]],[1]Hoja5!B$4:I$1967,3,0)),"No Informado")</f>
        <v>Maule</v>
      </c>
    </row>
    <row r="3906" spans="1:17" x14ac:dyDescent="0.3">
      <c r="A3906">
        <f t="shared" si="63"/>
        <v>3905</v>
      </c>
      <c r="B3906" s="8" t="s">
        <v>1703</v>
      </c>
      <c r="C3906">
        <v>7</v>
      </c>
      <c r="D3906" t="s">
        <v>63</v>
      </c>
      <c r="E3906" t="s">
        <v>597</v>
      </c>
      <c r="I3906" t="s">
        <v>634</v>
      </c>
      <c r="L3906" t="s">
        <v>1544</v>
      </c>
      <c r="M3906">
        <f>+IFERROR(IFERROR(VLOOKUP(covid_cl[[#This Row],[Comuna]],Hoja1!$D$4:$BD$348,9,0),VLOOKUP(covid_cl[[#This Row],[Region]],Hoja1!$E$4:$BD$348,6,0)),-33.6043642941)</f>
        <v>-35.301504609399998</v>
      </c>
      <c r="N3906">
        <f>+IFERROR(IFERROR(VLOOKUP(covid_cl[[#This Row],[Comuna]],Hoja1!$D$4:$BD$348,8,0),VLOOKUP(covid_cl[[#This Row],[Region]],Hoja1!$E$4:$BD$348,5,0)),-70.6266370305)</f>
        <v>-71.500474380300005</v>
      </c>
      <c r="Q3906" t="str">
        <f>+IFERROR(IF(covid_cl[[#This Row],[Region]]&lt;&gt;"No Informado",covid_cl[[#This Row],[Region]],VLOOKUP(covid_cl[[#This Row],[ID]],[1]Hoja5!B$4:I$1967,3,0)),"No Informado")</f>
        <v>Maule</v>
      </c>
    </row>
    <row r="3907" spans="1:17" x14ac:dyDescent="0.3">
      <c r="A3907">
        <f t="shared" si="63"/>
        <v>3906</v>
      </c>
      <c r="B3907" s="8" t="s">
        <v>1703</v>
      </c>
      <c r="C3907">
        <v>7</v>
      </c>
      <c r="D3907" t="s">
        <v>63</v>
      </c>
      <c r="E3907" t="s">
        <v>597</v>
      </c>
      <c r="I3907" t="s">
        <v>638</v>
      </c>
      <c r="L3907" t="s">
        <v>1544</v>
      </c>
      <c r="M3907">
        <f>+IFERROR(IFERROR(VLOOKUP(covid_cl[[#This Row],[Comuna]],Hoja1!$D$4:$BD$348,9,0),VLOOKUP(covid_cl[[#This Row],[Region]],Hoja1!$E$4:$BD$348,6,0)),-33.6043642941)</f>
        <v>-35.971243803599997</v>
      </c>
      <c r="N3907">
        <f>+IFERROR(IFERROR(VLOOKUP(covid_cl[[#This Row],[Comuna]],Hoja1!$D$4:$BD$348,8,0),VLOOKUP(covid_cl[[#This Row],[Region]],Hoja1!$E$4:$BD$348,5,0)),-70.6266370305)</f>
        <v>-72.280490538500004</v>
      </c>
      <c r="Q3907" t="str">
        <f>+IFERROR(IF(covid_cl[[#This Row],[Region]]&lt;&gt;"No Informado",covid_cl[[#This Row],[Region]],VLOOKUP(covid_cl[[#This Row],[ID]],[1]Hoja5!B$4:I$1967,3,0)),"No Informado")</f>
        <v>Maule</v>
      </c>
    </row>
    <row r="3908" spans="1:17" x14ac:dyDescent="0.3">
      <c r="A3908">
        <f t="shared" si="63"/>
        <v>3907</v>
      </c>
      <c r="B3908" s="8" t="s">
        <v>1703</v>
      </c>
      <c r="C3908">
        <v>7</v>
      </c>
      <c r="D3908" t="s">
        <v>63</v>
      </c>
      <c r="E3908" t="s">
        <v>597</v>
      </c>
      <c r="I3908" t="s">
        <v>638</v>
      </c>
      <c r="L3908" t="s">
        <v>1544</v>
      </c>
      <c r="M3908">
        <f>+IFERROR(IFERROR(VLOOKUP(covid_cl[[#This Row],[Comuna]],Hoja1!$D$4:$BD$348,9,0),VLOOKUP(covid_cl[[#This Row],[Region]],Hoja1!$E$4:$BD$348,6,0)),-33.6043642941)</f>
        <v>-35.971243803599997</v>
      </c>
      <c r="N3908">
        <f>+IFERROR(IFERROR(VLOOKUP(covid_cl[[#This Row],[Comuna]],Hoja1!$D$4:$BD$348,8,0),VLOOKUP(covid_cl[[#This Row],[Region]],Hoja1!$E$4:$BD$348,5,0)),-70.6266370305)</f>
        <v>-72.280490538500004</v>
      </c>
      <c r="Q3908" t="str">
        <f>+IFERROR(IF(covid_cl[[#This Row],[Region]]&lt;&gt;"No Informado",covid_cl[[#This Row],[Region]],VLOOKUP(covid_cl[[#This Row],[ID]],[1]Hoja5!B$4:I$1967,3,0)),"No Informado")</f>
        <v>Maule</v>
      </c>
    </row>
    <row r="3909" spans="1:17" x14ac:dyDescent="0.3">
      <c r="A3909">
        <f t="shared" si="63"/>
        <v>3908</v>
      </c>
      <c r="B3909" s="8" t="s">
        <v>1703</v>
      </c>
      <c r="C3909">
        <v>16</v>
      </c>
      <c r="D3909" t="s">
        <v>63</v>
      </c>
      <c r="E3909" t="s">
        <v>837</v>
      </c>
      <c r="I3909" t="s">
        <v>922</v>
      </c>
      <c r="L3909" t="s">
        <v>1544</v>
      </c>
      <c r="M3909">
        <f>+IFERROR(IFERROR(VLOOKUP(covid_cl[[#This Row],[Comuna]],Hoja1!$D$4:$BD$348,9,0),VLOOKUP(covid_cl[[#This Row],[Region]],Hoja1!$E$4:$BD$348,6,0)),-33.6043642941)</f>
        <v>-37.1046699113</v>
      </c>
      <c r="N3909">
        <f>+IFERROR(IFERROR(VLOOKUP(covid_cl[[#This Row],[Comuna]],Hoja1!$D$4:$BD$348,8,0),VLOOKUP(covid_cl[[#This Row],[Region]],Hoja1!$E$4:$BD$348,5,0)),-70.6266370305)</f>
        <v>-71.930582932299998</v>
      </c>
      <c r="Q3909" t="str">
        <f>+IFERROR(IF(covid_cl[[#This Row],[Region]]&lt;&gt;"No Informado",covid_cl[[#This Row],[Region]],VLOOKUP(covid_cl[[#This Row],[ID]],[1]Hoja5!B$4:I$1967,3,0)),"No Informado")</f>
        <v>Ñuble</v>
      </c>
    </row>
    <row r="3910" spans="1:17" x14ac:dyDescent="0.3">
      <c r="A3910">
        <f t="shared" si="63"/>
        <v>3909</v>
      </c>
      <c r="B3910" s="8" t="s">
        <v>1703</v>
      </c>
      <c r="C3910">
        <v>16</v>
      </c>
      <c r="D3910" t="s">
        <v>63</v>
      </c>
      <c r="E3910" t="s">
        <v>837</v>
      </c>
      <c r="I3910" t="s">
        <v>922</v>
      </c>
      <c r="L3910" t="s">
        <v>1544</v>
      </c>
      <c r="M3910">
        <f>+IFERROR(IFERROR(VLOOKUP(covid_cl[[#This Row],[Comuna]],Hoja1!$D$4:$BD$348,9,0),VLOOKUP(covid_cl[[#This Row],[Region]],Hoja1!$E$4:$BD$348,6,0)),-33.6043642941)</f>
        <v>-37.1046699113</v>
      </c>
      <c r="N3910">
        <f>+IFERROR(IFERROR(VLOOKUP(covid_cl[[#This Row],[Comuna]],Hoja1!$D$4:$BD$348,8,0),VLOOKUP(covid_cl[[#This Row],[Region]],Hoja1!$E$4:$BD$348,5,0)),-70.6266370305)</f>
        <v>-71.930582932299998</v>
      </c>
      <c r="Q3910" t="str">
        <f>+IFERROR(IF(covid_cl[[#This Row],[Region]]&lt;&gt;"No Informado",covid_cl[[#This Row],[Region]],VLOOKUP(covid_cl[[#This Row],[ID]],[1]Hoja5!B$4:I$1967,3,0)),"No Informado")</f>
        <v>Ñuble</v>
      </c>
    </row>
    <row r="3911" spans="1:17" x14ac:dyDescent="0.3">
      <c r="A3911">
        <f t="shared" si="63"/>
        <v>3910</v>
      </c>
      <c r="B3911" s="8" t="s">
        <v>1703</v>
      </c>
      <c r="C3911">
        <v>16</v>
      </c>
      <c r="D3911" t="s">
        <v>63</v>
      </c>
      <c r="E3911" t="s">
        <v>837</v>
      </c>
      <c r="I3911" t="s">
        <v>922</v>
      </c>
      <c r="L3911" t="s">
        <v>1544</v>
      </c>
      <c r="M3911">
        <f>+IFERROR(IFERROR(VLOOKUP(covid_cl[[#This Row],[Comuna]],Hoja1!$D$4:$BD$348,9,0),VLOOKUP(covid_cl[[#This Row],[Region]],Hoja1!$E$4:$BD$348,6,0)),-33.6043642941)</f>
        <v>-37.1046699113</v>
      </c>
      <c r="N3911">
        <f>+IFERROR(IFERROR(VLOOKUP(covid_cl[[#This Row],[Comuna]],Hoja1!$D$4:$BD$348,8,0),VLOOKUP(covid_cl[[#This Row],[Region]],Hoja1!$E$4:$BD$348,5,0)),-70.6266370305)</f>
        <v>-71.930582932299998</v>
      </c>
      <c r="Q3911" t="str">
        <f>+IFERROR(IF(covid_cl[[#This Row],[Region]]&lt;&gt;"No Informado",covid_cl[[#This Row],[Region]],VLOOKUP(covid_cl[[#This Row],[ID]],[1]Hoja5!B$4:I$1967,3,0)),"No Informado")</f>
        <v>Ñuble</v>
      </c>
    </row>
    <row r="3912" spans="1:17" x14ac:dyDescent="0.3">
      <c r="A3912">
        <f t="shared" si="63"/>
        <v>3911</v>
      </c>
      <c r="B3912" s="8" t="s">
        <v>1703</v>
      </c>
      <c r="C3912">
        <v>16</v>
      </c>
      <c r="D3912" t="s">
        <v>63</v>
      </c>
      <c r="E3912" t="s">
        <v>837</v>
      </c>
      <c r="I3912" t="s">
        <v>882</v>
      </c>
      <c r="L3912" t="s">
        <v>1544</v>
      </c>
      <c r="M3912">
        <f>+IFERROR(IFERROR(VLOOKUP(covid_cl[[#This Row],[Comuna]],Hoja1!$D$4:$BD$348,9,0),VLOOKUP(covid_cl[[#This Row],[Region]],Hoja1!$E$4:$BD$348,6,0)),-33.6043642941)</f>
        <v>-36.921450350800001</v>
      </c>
      <c r="N3912">
        <f>+IFERROR(IFERROR(VLOOKUP(covid_cl[[#This Row],[Comuna]],Hoja1!$D$4:$BD$348,8,0),VLOOKUP(covid_cl[[#This Row],[Region]],Hoja1!$E$4:$BD$348,5,0)),-70.6266370305)</f>
        <v>-71.499944277200001</v>
      </c>
      <c r="Q3912" t="str">
        <f>+IFERROR(IF(covid_cl[[#This Row],[Region]]&lt;&gt;"No Informado",covid_cl[[#This Row],[Region]],VLOOKUP(covid_cl[[#This Row],[ID]],[1]Hoja5!B$4:I$1967,3,0)),"No Informado")</f>
        <v>Ñuble</v>
      </c>
    </row>
    <row r="3913" spans="1:17" x14ac:dyDescent="0.3">
      <c r="A3913">
        <f t="shared" si="63"/>
        <v>3912</v>
      </c>
      <c r="B3913" s="8" t="s">
        <v>1703</v>
      </c>
      <c r="C3913">
        <v>16</v>
      </c>
      <c r="D3913" t="s">
        <v>63</v>
      </c>
      <c r="E3913" t="s">
        <v>837</v>
      </c>
      <c r="I3913" t="s">
        <v>882</v>
      </c>
      <c r="L3913" t="s">
        <v>1544</v>
      </c>
      <c r="M3913">
        <f>+IFERROR(IFERROR(VLOOKUP(covid_cl[[#This Row],[Comuna]],Hoja1!$D$4:$BD$348,9,0),VLOOKUP(covid_cl[[#This Row],[Region]],Hoja1!$E$4:$BD$348,6,0)),-33.6043642941)</f>
        <v>-36.921450350800001</v>
      </c>
      <c r="N3913">
        <f>+IFERROR(IFERROR(VLOOKUP(covid_cl[[#This Row],[Comuna]],Hoja1!$D$4:$BD$348,8,0),VLOOKUP(covid_cl[[#This Row],[Region]],Hoja1!$E$4:$BD$348,5,0)),-70.6266370305)</f>
        <v>-71.499944277200001</v>
      </c>
      <c r="Q3913" t="str">
        <f>+IFERROR(IF(covid_cl[[#This Row],[Region]]&lt;&gt;"No Informado",covid_cl[[#This Row],[Region]],VLOOKUP(covid_cl[[#This Row],[ID]],[1]Hoja5!B$4:I$1967,3,0)),"No Informado")</f>
        <v>Ñuble</v>
      </c>
    </row>
    <row r="3914" spans="1:17" x14ac:dyDescent="0.3">
      <c r="A3914">
        <f t="shared" si="63"/>
        <v>3913</v>
      </c>
      <c r="B3914" s="8" t="s">
        <v>1703</v>
      </c>
      <c r="C3914">
        <v>16</v>
      </c>
      <c r="D3914" t="s">
        <v>63</v>
      </c>
      <c r="E3914" t="s">
        <v>837</v>
      </c>
      <c r="I3914" t="s">
        <v>844</v>
      </c>
      <c r="L3914" t="s">
        <v>1544</v>
      </c>
      <c r="M3914">
        <f>+IFERROR(IFERROR(VLOOKUP(covid_cl[[#This Row],[Comuna]],Hoja1!$D$4:$BD$348,9,0),VLOOKUP(covid_cl[[#This Row],[Region]],Hoja1!$E$4:$BD$348,6,0)),-33.6043642941)</f>
        <v>-36.790403042400001</v>
      </c>
      <c r="N3914">
        <f>+IFERROR(IFERROR(VLOOKUP(covid_cl[[#This Row],[Comuna]],Hoja1!$D$4:$BD$348,8,0),VLOOKUP(covid_cl[[#This Row],[Region]],Hoja1!$E$4:$BD$348,5,0)),-70.6266370305)</f>
        <v>-72.290021584200005</v>
      </c>
      <c r="Q3914" t="str">
        <f>+IFERROR(IF(covid_cl[[#This Row],[Region]]&lt;&gt;"No Informado",covid_cl[[#This Row],[Region]],VLOOKUP(covid_cl[[#This Row],[ID]],[1]Hoja5!B$4:I$1967,3,0)),"No Informado")</f>
        <v>Ñuble</v>
      </c>
    </row>
    <row r="3915" spans="1:17" x14ac:dyDescent="0.3">
      <c r="A3915">
        <f t="shared" si="63"/>
        <v>3914</v>
      </c>
      <c r="B3915" s="8" t="s">
        <v>1703</v>
      </c>
      <c r="C3915">
        <v>16</v>
      </c>
      <c r="D3915" t="s">
        <v>63</v>
      </c>
      <c r="E3915" t="s">
        <v>837</v>
      </c>
      <c r="I3915" t="s">
        <v>844</v>
      </c>
      <c r="L3915" t="s">
        <v>1544</v>
      </c>
      <c r="M3915">
        <f>+IFERROR(IFERROR(VLOOKUP(covid_cl[[#This Row],[Comuna]],Hoja1!$D$4:$BD$348,9,0),VLOOKUP(covid_cl[[#This Row],[Region]],Hoja1!$E$4:$BD$348,6,0)),-33.6043642941)</f>
        <v>-36.790403042400001</v>
      </c>
      <c r="N3915">
        <f>+IFERROR(IFERROR(VLOOKUP(covid_cl[[#This Row],[Comuna]],Hoja1!$D$4:$BD$348,8,0),VLOOKUP(covid_cl[[#This Row],[Region]],Hoja1!$E$4:$BD$348,5,0)),-70.6266370305)</f>
        <v>-72.290021584200005</v>
      </c>
      <c r="Q3915" t="str">
        <f>+IFERROR(IF(covid_cl[[#This Row],[Region]]&lt;&gt;"No Informado",covid_cl[[#This Row],[Region]],VLOOKUP(covid_cl[[#This Row],[ID]],[1]Hoja5!B$4:I$1967,3,0)),"No Informado")</f>
        <v>Ñuble</v>
      </c>
    </row>
    <row r="3916" spans="1:17" x14ac:dyDescent="0.3">
      <c r="A3916">
        <f t="shared" si="63"/>
        <v>3915</v>
      </c>
      <c r="B3916" s="8" t="s">
        <v>1703</v>
      </c>
      <c r="C3916">
        <v>16</v>
      </c>
      <c r="D3916" t="s">
        <v>63</v>
      </c>
      <c r="E3916" t="s">
        <v>837</v>
      </c>
      <c r="I3916" t="s">
        <v>844</v>
      </c>
      <c r="L3916" t="s">
        <v>1544</v>
      </c>
      <c r="M3916">
        <f>+IFERROR(IFERROR(VLOOKUP(covid_cl[[#This Row],[Comuna]],Hoja1!$D$4:$BD$348,9,0),VLOOKUP(covid_cl[[#This Row],[Region]],Hoja1!$E$4:$BD$348,6,0)),-33.6043642941)</f>
        <v>-36.790403042400001</v>
      </c>
      <c r="N3916">
        <f>+IFERROR(IFERROR(VLOOKUP(covid_cl[[#This Row],[Comuna]],Hoja1!$D$4:$BD$348,8,0),VLOOKUP(covid_cl[[#This Row],[Region]],Hoja1!$E$4:$BD$348,5,0)),-70.6266370305)</f>
        <v>-72.290021584200005</v>
      </c>
      <c r="Q3916" t="str">
        <f>+IFERROR(IF(covid_cl[[#This Row],[Region]]&lt;&gt;"No Informado",covid_cl[[#This Row],[Region]],VLOOKUP(covid_cl[[#This Row],[ID]],[1]Hoja5!B$4:I$1967,3,0)),"No Informado")</f>
        <v>Ñuble</v>
      </c>
    </row>
    <row r="3917" spans="1:17" x14ac:dyDescent="0.3">
      <c r="A3917">
        <f t="shared" si="63"/>
        <v>3916</v>
      </c>
      <c r="B3917" s="8" t="s">
        <v>1703</v>
      </c>
      <c r="C3917">
        <v>16</v>
      </c>
      <c r="D3917" t="s">
        <v>63</v>
      </c>
      <c r="E3917" t="s">
        <v>837</v>
      </c>
      <c r="I3917" t="s">
        <v>844</v>
      </c>
      <c r="L3917" t="s">
        <v>1544</v>
      </c>
      <c r="M3917">
        <f>+IFERROR(IFERROR(VLOOKUP(covid_cl[[#This Row],[Comuna]],Hoja1!$D$4:$BD$348,9,0),VLOOKUP(covid_cl[[#This Row],[Region]],Hoja1!$E$4:$BD$348,6,0)),-33.6043642941)</f>
        <v>-36.790403042400001</v>
      </c>
      <c r="N3917">
        <f>+IFERROR(IFERROR(VLOOKUP(covid_cl[[#This Row],[Comuna]],Hoja1!$D$4:$BD$348,8,0),VLOOKUP(covid_cl[[#This Row],[Region]],Hoja1!$E$4:$BD$348,5,0)),-70.6266370305)</f>
        <v>-72.290021584200005</v>
      </c>
      <c r="Q3917" t="str">
        <f>+IFERROR(IF(covid_cl[[#This Row],[Region]]&lt;&gt;"No Informado",covid_cl[[#This Row],[Region]],VLOOKUP(covid_cl[[#This Row],[ID]],[1]Hoja5!B$4:I$1967,3,0)),"No Informado")</f>
        <v>Ñuble</v>
      </c>
    </row>
    <row r="3918" spans="1:17" x14ac:dyDescent="0.3">
      <c r="A3918">
        <f t="shared" si="63"/>
        <v>3917</v>
      </c>
      <c r="B3918" s="8" t="s">
        <v>1703</v>
      </c>
      <c r="C3918">
        <v>16</v>
      </c>
      <c r="D3918" t="s">
        <v>63</v>
      </c>
      <c r="E3918" t="s">
        <v>837</v>
      </c>
      <c r="I3918" t="s">
        <v>862</v>
      </c>
      <c r="L3918" t="s">
        <v>1544</v>
      </c>
      <c r="M3918">
        <f>+IFERROR(IFERROR(VLOOKUP(covid_cl[[#This Row],[Comuna]],Hoja1!$D$4:$BD$348,9,0),VLOOKUP(covid_cl[[#This Row],[Region]],Hoja1!$E$4:$BD$348,6,0)),-33.6043642941)</f>
        <v>-36.680354247099999</v>
      </c>
      <c r="N3918">
        <f>+IFERROR(IFERROR(VLOOKUP(covid_cl[[#This Row],[Comuna]],Hoja1!$D$4:$BD$348,8,0),VLOOKUP(covid_cl[[#This Row],[Region]],Hoja1!$E$4:$BD$348,5,0)),-70.6266370305)</f>
        <v>-72.198805179900006</v>
      </c>
      <c r="Q3918" t="str">
        <f>+IFERROR(IF(covid_cl[[#This Row],[Region]]&lt;&gt;"No Informado",covid_cl[[#This Row],[Region]],VLOOKUP(covid_cl[[#This Row],[ID]],[1]Hoja5!B$4:I$1967,3,0)),"No Informado")</f>
        <v>Ñuble</v>
      </c>
    </row>
    <row r="3919" spans="1:17" x14ac:dyDescent="0.3">
      <c r="A3919">
        <f t="shared" si="63"/>
        <v>3918</v>
      </c>
      <c r="B3919" s="8" t="s">
        <v>1703</v>
      </c>
      <c r="C3919">
        <v>16</v>
      </c>
      <c r="D3919" t="s">
        <v>63</v>
      </c>
      <c r="E3919" t="s">
        <v>837</v>
      </c>
      <c r="I3919" t="s">
        <v>862</v>
      </c>
      <c r="L3919" t="s">
        <v>1544</v>
      </c>
      <c r="M3919">
        <f>+IFERROR(IFERROR(VLOOKUP(covid_cl[[#This Row],[Comuna]],Hoja1!$D$4:$BD$348,9,0),VLOOKUP(covid_cl[[#This Row],[Region]],Hoja1!$E$4:$BD$348,6,0)),-33.6043642941)</f>
        <v>-36.680354247099999</v>
      </c>
      <c r="N3919">
        <f>+IFERROR(IFERROR(VLOOKUP(covid_cl[[#This Row],[Comuna]],Hoja1!$D$4:$BD$348,8,0),VLOOKUP(covid_cl[[#This Row],[Region]],Hoja1!$E$4:$BD$348,5,0)),-70.6266370305)</f>
        <v>-72.198805179900006</v>
      </c>
      <c r="Q3919" t="str">
        <f>+IFERROR(IF(covid_cl[[#This Row],[Region]]&lt;&gt;"No Informado",covid_cl[[#This Row],[Region]],VLOOKUP(covid_cl[[#This Row],[ID]],[1]Hoja5!B$4:I$1967,3,0)),"No Informado")</f>
        <v>Ñuble</v>
      </c>
    </row>
    <row r="3920" spans="1:17" x14ac:dyDescent="0.3">
      <c r="A3920">
        <f t="shared" si="63"/>
        <v>3919</v>
      </c>
      <c r="B3920" s="8" t="s">
        <v>1703</v>
      </c>
      <c r="C3920">
        <v>16</v>
      </c>
      <c r="D3920" t="s">
        <v>63</v>
      </c>
      <c r="E3920" t="s">
        <v>837</v>
      </c>
      <c r="I3920" t="s">
        <v>862</v>
      </c>
      <c r="L3920" t="s">
        <v>1544</v>
      </c>
      <c r="M3920">
        <f>+IFERROR(IFERROR(VLOOKUP(covid_cl[[#This Row],[Comuna]],Hoja1!$D$4:$BD$348,9,0),VLOOKUP(covid_cl[[#This Row],[Region]],Hoja1!$E$4:$BD$348,6,0)),-33.6043642941)</f>
        <v>-36.680354247099999</v>
      </c>
      <c r="N3920">
        <f>+IFERROR(IFERROR(VLOOKUP(covid_cl[[#This Row],[Comuna]],Hoja1!$D$4:$BD$348,8,0),VLOOKUP(covid_cl[[#This Row],[Region]],Hoja1!$E$4:$BD$348,5,0)),-70.6266370305)</f>
        <v>-72.198805179900006</v>
      </c>
      <c r="Q3920" t="str">
        <f>+IFERROR(IF(covid_cl[[#This Row],[Region]]&lt;&gt;"No Informado",covid_cl[[#This Row],[Region]],VLOOKUP(covid_cl[[#This Row],[ID]],[1]Hoja5!B$4:I$1967,3,0)),"No Informado")</f>
        <v>Ñuble</v>
      </c>
    </row>
    <row r="3921" spans="1:17" x14ac:dyDescent="0.3">
      <c r="A3921">
        <f t="shared" si="63"/>
        <v>3920</v>
      </c>
      <c r="B3921" s="8" t="s">
        <v>1703</v>
      </c>
      <c r="C3921">
        <v>16</v>
      </c>
      <c r="D3921" t="s">
        <v>63</v>
      </c>
      <c r="E3921" t="s">
        <v>837</v>
      </c>
      <c r="I3921" t="s">
        <v>127</v>
      </c>
      <c r="L3921" t="s">
        <v>1544</v>
      </c>
      <c r="M3921">
        <f>+IFERROR(IFERROR(VLOOKUP(covid_cl[[#This Row],[Comuna]],Hoja1!$D$4:$BD$348,9,0),VLOOKUP(covid_cl[[#This Row],[Region]],Hoja1!$E$4:$BD$348,6,0)),-33.6043642941)</f>
        <v>-36.617491664900001</v>
      </c>
      <c r="N3921">
        <f>+IFERROR(IFERROR(VLOOKUP(covid_cl[[#This Row],[Comuna]],Hoja1!$D$4:$BD$348,8,0),VLOOKUP(covid_cl[[#This Row],[Region]],Hoja1!$E$4:$BD$348,5,0)),-70.6266370305)</f>
        <v>-72.128724431199998</v>
      </c>
      <c r="Q3921" t="str">
        <f>+IFERROR(IF(covid_cl[[#This Row],[Region]]&lt;&gt;"No Informado",covid_cl[[#This Row],[Region]],VLOOKUP(covid_cl[[#This Row],[ID]],[1]Hoja5!B$4:I$1967,3,0)),"No Informado")</f>
        <v>Ñuble</v>
      </c>
    </row>
    <row r="3922" spans="1:17" x14ac:dyDescent="0.3">
      <c r="A3922">
        <f t="shared" si="63"/>
        <v>3921</v>
      </c>
      <c r="B3922" s="8" t="s">
        <v>1703</v>
      </c>
      <c r="C3922">
        <v>16</v>
      </c>
      <c r="D3922" t="s">
        <v>63</v>
      </c>
      <c r="E3922" t="s">
        <v>837</v>
      </c>
      <c r="I3922" t="s">
        <v>127</v>
      </c>
      <c r="L3922" t="s">
        <v>1544</v>
      </c>
      <c r="M3922">
        <f>+IFERROR(IFERROR(VLOOKUP(covid_cl[[#This Row],[Comuna]],Hoja1!$D$4:$BD$348,9,0),VLOOKUP(covid_cl[[#This Row],[Region]],Hoja1!$E$4:$BD$348,6,0)),-33.6043642941)</f>
        <v>-36.617491664900001</v>
      </c>
      <c r="N3922">
        <f>+IFERROR(IFERROR(VLOOKUP(covid_cl[[#This Row],[Comuna]],Hoja1!$D$4:$BD$348,8,0),VLOOKUP(covid_cl[[#This Row],[Region]],Hoja1!$E$4:$BD$348,5,0)),-70.6266370305)</f>
        <v>-72.128724431199998</v>
      </c>
      <c r="Q3922" t="str">
        <f>+IFERROR(IF(covid_cl[[#This Row],[Region]]&lt;&gt;"No Informado",covid_cl[[#This Row],[Region]],VLOOKUP(covid_cl[[#This Row],[ID]],[1]Hoja5!B$4:I$1967,3,0)),"No Informado")</f>
        <v>Ñuble</v>
      </c>
    </row>
    <row r="3923" spans="1:17" x14ac:dyDescent="0.3">
      <c r="A3923">
        <f t="shared" si="63"/>
        <v>3922</v>
      </c>
      <c r="B3923" s="8" t="s">
        <v>1703</v>
      </c>
      <c r="C3923">
        <v>16</v>
      </c>
      <c r="D3923" t="s">
        <v>63</v>
      </c>
      <c r="E3923" t="s">
        <v>837</v>
      </c>
      <c r="I3923" t="s">
        <v>127</v>
      </c>
      <c r="L3923" t="s">
        <v>1544</v>
      </c>
      <c r="M3923">
        <f>+IFERROR(IFERROR(VLOOKUP(covid_cl[[#This Row],[Comuna]],Hoja1!$D$4:$BD$348,9,0),VLOOKUP(covid_cl[[#This Row],[Region]],Hoja1!$E$4:$BD$348,6,0)),-33.6043642941)</f>
        <v>-36.617491664900001</v>
      </c>
      <c r="N3923">
        <f>+IFERROR(IFERROR(VLOOKUP(covid_cl[[#This Row],[Comuna]],Hoja1!$D$4:$BD$348,8,0),VLOOKUP(covid_cl[[#This Row],[Region]],Hoja1!$E$4:$BD$348,5,0)),-70.6266370305)</f>
        <v>-72.128724431199998</v>
      </c>
      <c r="Q3923" t="str">
        <f>+IFERROR(IF(covid_cl[[#This Row],[Region]]&lt;&gt;"No Informado",covid_cl[[#This Row],[Region]],VLOOKUP(covid_cl[[#This Row],[ID]],[1]Hoja5!B$4:I$1967,3,0)),"No Informado")</f>
        <v>Ñuble</v>
      </c>
    </row>
    <row r="3924" spans="1:17" x14ac:dyDescent="0.3">
      <c r="A3924">
        <f t="shared" si="63"/>
        <v>3923</v>
      </c>
      <c r="B3924" s="8" t="s">
        <v>1703</v>
      </c>
      <c r="C3924">
        <v>16</v>
      </c>
      <c r="D3924" t="s">
        <v>63</v>
      </c>
      <c r="E3924" t="s">
        <v>837</v>
      </c>
      <c r="I3924" t="s">
        <v>127</v>
      </c>
      <c r="L3924" t="s">
        <v>1544</v>
      </c>
      <c r="M3924">
        <f>+IFERROR(IFERROR(VLOOKUP(covid_cl[[#This Row],[Comuna]],Hoja1!$D$4:$BD$348,9,0),VLOOKUP(covid_cl[[#This Row],[Region]],Hoja1!$E$4:$BD$348,6,0)),-33.6043642941)</f>
        <v>-36.617491664900001</v>
      </c>
      <c r="N3924">
        <f>+IFERROR(IFERROR(VLOOKUP(covid_cl[[#This Row],[Comuna]],Hoja1!$D$4:$BD$348,8,0),VLOOKUP(covid_cl[[#This Row],[Region]],Hoja1!$E$4:$BD$348,5,0)),-70.6266370305)</f>
        <v>-72.128724431199998</v>
      </c>
      <c r="Q3924" t="str">
        <f>+IFERROR(IF(covid_cl[[#This Row],[Region]]&lt;&gt;"No Informado",covid_cl[[#This Row],[Region]],VLOOKUP(covid_cl[[#This Row],[ID]],[1]Hoja5!B$4:I$1967,3,0)),"No Informado")</f>
        <v>Ñuble</v>
      </c>
    </row>
    <row r="3925" spans="1:17" x14ac:dyDescent="0.3">
      <c r="A3925">
        <f t="shared" si="63"/>
        <v>3924</v>
      </c>
      <c r="B3925" s="8" t="s">
        <v>1703</v>
      </c>
      <c r="C3925">
        <v>16</v>
      </c>
      <c r="D3925" t="s">
        <v>63</v>
      </c>
      <c r="E3925" t="s">
        <v>837</v>
      </c>
      <c r="I3925" t="s">
        <v>127</v>
      </c>
      <c r="L3925" t="s">
        <v>1544</v>
      </c>
      <c r="M3925">
        <f>+IFERROR(IFERROR(VLOOKUP(covid_cl[[#This Row],[Comuna]],Hoja1!$D$4:$BD$348,9,0),VLOOKUP(covid_cl[[#This Row],[Region]],Hoja1!$E$4:$BD$348,6,0)),-33.6043642941)</f>
        <v>-36.617491664900001</v>
      </c>
      <c r="N3925">
        <f>+IFERROR(IFERROR(VLOOKUP(covid_cl[[#This Row],[Comuna]],Hoja1!$D$4:$BD$348,8,0),VLOOKUP(covid_cl[[#This Row],[Region]],Hoja1!$E$4:$BD$348,5,0)),-70.6266370305)</f>
        <v>-72.128724431199998</v>
      </c>
      <c r="Q3925" t="str">
        <f>+IFERROR(IF(covid_cl[[#This Row],[Region]]&lt;&gt;"No Informado",covid_cl[[#This Row],[Region]],VLOOKUP(covid_cl[[#This Row],[ID]],[1]Hoja5!B$4:I$1967,3,0)),"No Informado")</f>
        <v>Ñuble</v>
      </c>
    </row>
    <row r="3926" spans="1:17" x14ac:dyDescent="0.3">
      <c r="A3926">
        <f t="shared" si="63"/>
        <v>3925</v>
      </c>
      <c r="B3926" s="8" t="s">
        <v>1703</v>
      </c>
      <c r="C3926">
        <v>16</v>
      </c>
      <c r="D3926" t="s">
        <v>63</v>
      </c>
      <c r="E3926" t="s">
        <v>837</v>
      </c>
      <c r="I3926" t="s">
        <v>127</v>
      </c>
      <c r="L3926" t="s">
        <v>1544</v>
      </c>
      <c r="M3926">
        <f>+IFERROR(IFERROR(VLOOKUP(covid_cl[[#This Row],[Comuna]],Hoja1!$D$4:$BD$348,9,0),VLOOKUP(covid_cl[[#This Row],[Region]],Hoja1!$E$4:$BD$348,6,0)),-33.6043642941)</f>
        <v>-36.617491664900001</v>
      </c>
      <c r="N3926">
        <f>+IFERROR(IFERROR(VLOOKUP(covid_cl[[#This Row],[Comuna]],Hoja1!$D$4:$BD$348,8,0),VLOOKUP(covid_cl[[#This Row],[Region]],Hoja1!$E$4:$BD$348,5,0)),-70.6266370305)</f>
        <v>-72.128724431199998</v>
      </c>
      <c r="Q3926" t="str">
        <f>+IFERROR(IF(covid_cl[[#This Row],[Region]]&lt;&gt;"No Informado",covid_cl[[#This Row],[Region]],VLOOKUP(covid_cl[[#This Row],[ID]],[1]Hoja5!B$4:I$1967,3,0)),"No Informado")</f>
        <v>Ñuble</v>
      </c>
    </row>
    <row r="3927" spans="1:17" x14ac:dyDescent="0.3">
      <c r="A3927">
        <f t="shared" si="63"/>
        <v>3926</v>
      </c>
      <c r="B3927" s="8" t="s">
        <v>1703</v>
      </c>
      <c r="C3927">
        <v>16</v>
      </c>
      <c r="D3927" t="s">
        <v>63</v>
      </c>
      <c r="E3927" t="s">
        <v>837</v>
      </c>
      <c r="I3927" t="s">
        <v>127</v>
      </c>
      <c r="L3927" t="s">
        <v>1544</v>
      </c>
      <c r="M3927">
        <f>+IFERROR(IFERROR(VLOOKUP(covid_cl[[#This Row],[Comuna]],Hoja1!$D$4:$BD$348,9,0),VLOOKUP(covid_cl[[#This Row],[Region]],Hoja1!$E$4:$BD$348,6,0)),-33.6043642941)</f>
        <v>-36.617491664900001</v>
      </c>
      <c r="N3927">
        <f>+IFERROR(IFERROR(VLOOKUP(covid_cl[[#This Row],[Comuna]],Hoja1!$D$4:$BD$348,8,0),VLOOKUP(covid_cl[[#This Row],[Region]],Hoja1!$E$4:$BD$348,5,0)),-70.6266370305)</f>
        <v>-72.128724431199998</v>
      </c>
      <c r="Q3927" t="str">
        <f>+IFERROR(IF(covid_cl[[#This Row],[Region]]&lt;&gt;"No Informado",covid_cl[[#This Row],[Region]],VLOOKUP(covid_cl[[#This Row],[ID]],[1]Hoja5!B$4:I$1967,3,0)),"No Informado")</f>
        <v>Ñuble</v>
      </c>
    </row>
    <row r="3928" spans="1:17" x14ac:dyDescent="0.3">
      <c r="A3928">
        <f t="shared" si="63"/>
        <v>3927</v>
      </c>
      <c r="B3928" s="8" t="s">
        <v>1703</v>
      </c>
      <c r="C3928">
        <v>16</v>
      </c>
      <c r="D3928" t="s">
        <v>63</v>
      </c>
      <c r="E3928" t="s">
        <v>837</v>
      </c>
      <c r="I3928" t="s">
        <v>127</v>
      </c>
      <c r="L3928" t="s">
        <v>1544</v>
      </c>
      <c r="M3928">
        <f>+IFERROR(IFERROR(VLOOKUP(covid_cl[[#This Row],[Comuna]],Hoja1!$D$4:$BD$348,9,0),VLOOKUP(covid_cl[[#This Row],[Region]],Hoja1!$E$4:$BD$348,6,0)),-33.6043642941)</f>
        <v>-36.617491664900001</v>
      </c>
      <c r="N3928">
        <f>+IFERROR(IFERROR(VLOOKUP(covid_cl[[#This Row],[Comuna]],Hoja1!$D$4:$BD$348,8,0),VLOOKUP(covid_cl[[#This Row],[Region]],Hoja1!$E$4:$BD$348,5,0)),-70.6266370305)</f>
        <v>-72.128724431199998</v>
      </c>
      <c r="Q3928" t="str">
        <f>+IFERROR(IF(covid_cl[[#This Row],[Region]]&lt;&gt;"No Informado",covid_cl[[#This Row],[Region]],VLOOKUP(covid_cl[[#This Row],[ID]],[1]Hoja5!B$4:I$1967,3,0)),"No Informado")</f>
        <v>Ñuble</v>
      </c>
    </row>
    <row r="3929" spans="1:17" x14ac:dyDescent="0.3">
      <c r="A3929">
        <f t="shared" si="63"/>
        <v>3928</v>
      </c>
      <c r="B3929" s="8" t="s">
        <v>1703</v>
      </c>
      <c r="C3929">
        <v>16</v>
      </c>
      <c r="D3929" t="s">
        <v>63</v>
      </c>
      <c r="E3929" t="s">
        <v>837</v>
      </c>
      <c r="I3929" t="s">
        <v>127</v>
      </c>
      <c r="L3929" t="s">
        <v>1544</v>
      </c>
      <c r="M3929">
        <f>+IFERROR(IFERROR(VLOOKUP(covid_cl[[#This Row],[Comuna]],Hoja1!$D$4:$BD$348,9,0),VLOOKUP(covid_cl[[#This Row],[Region]],Hoja1!$E$4:$BD$348,6,0)),-33.6043642941)</f>
        <v>-36.617491664900001</v>
      </c>
      <c r="N3929">
        <f>+IFERROR(IFERROR(VLOOKUP(covid_cl[[#This Row],[Comuna]],Hoja1!$D$4:$BD$348,8,0),VLOOKUP(covid_cl[[#This Row],[Region]],Hoja1!$E$4:$BD$348,5,0)),-70.6266370305)</f>
        <v>-72.128724431199998</v>
      </c>
      <c r="Q3929" t="str">
        <f>+IFERROR(IF(covid_cl[[#This Row],[Region]]&lt;&gt;"No Informado",covid_cl[[#This Row],[Region]],VLOOKUP(covid_cl[[#This Row],[ID]],[1]Hoja5!B$4:I$1967,3,0)),"No Informado")</f>
        <v>Ñuble</v>
      </c>
    </row>
    <row r="3930" spans="1:17" x14ac:dyDescent="0.3">
      <c r="A3930">
        <f t="shared" si="63"/>
        <v>3929</v>
      </c>
      <c r="B3930" s="8" t="s">
        <v>1703</v>
      </c>
      <c r="C3930">
        <v>16</v>
      </c>
      <c r="D3930" t="s">
        <v>63</v>
      </c>
      <c r="E3930" t="s">
        <v>837</v>
      </c>
      <c r="I3930" t="s">
        <v>127</v>
      </c>
      <c r="L3930" t="s">
        <v>1544</v>
      </c>
      <c r="M3930">
        <f>+IFERROR(IFERROR(VLOOKUP(covid_cl[[#This Row],[Comuna]],Hoja1!$D$4:$BD$348,9,0),VLOOKUP(covid_cl[[#This Row],[Region]],Hoja1!$E$4:$BD$348,6,0)),-33.6043642941)</f>
        <v>-36.617491664900001</v>
      </c>
      <c r="N3930">
        <f>+IFERROR(IFERROR(VLOOKUP(covid_cl[[#This Row],[Comuna]],Hoja1!$D$4:$BD$348,8,0),VLOOKUP(covid_cl[[#This Row],[Region]],Hoja1!$E$4:$BD$348,5,0)),-70.6266370305)</f>
        <v>-72.128724431199998</v>
      </c>
      <c r="Q3930" t="str">
        <f>+IFERROR(IF(covid_cl[[#This Row],[Region]]&lt;&gt;"No Informado",covid_cl[[#This Row],[Region]],VLOOKUP(covid_cl[[#This Row],[ID]],[1]Hoja5!B$4:I$1967,3,0)),"No Informado")</f>
        <v>Ñuble</v>
      </c>
    </row>
    <row r="3931" spans="1:17" x14ac:dyDescent="0.3">
      <c r="A3931">
        <f t="shared" si="63"/>
        <v>3930</v>
      </c>
      <c r="B3931" s="8" t="s">
        <v>1703</v>
      </c>
      <c r="C3931">
        <v>16</v>
      </c>
      <c r="D3931" t="s">
        <v>63</v>
      </c>
      <c r="E3931" t="s">
        <v>837</v>
      </c>
      <c r="I3931" t="s">
        <v>127</v>
      </c>
      <c r="L3931" t="s">
        <v>1544</v>
      </c>
      <c r="M3931">
        <f>+IFERROR(IFERROR(VLOOKUP(covid_cl[[#This Row],[Comuna]],Hoja1!$D$4:$BD$348,9,0),VLOOKUP(covid_cl[[#This Row],[Region]],Hoja1!$E$4:$BD$348,6,0)),-33.6043642941)</f>
        <v>-36.617491664900001</v>
      </c>
      <c r="N3931">
        <f>+IFERROR(IFERROR(VLOOKUP(covid_cl[[#This Row],[Comuna]],Hoja1!$D$4:$BD$348,8,0),VLOOKUP(covid_cl[[#This Row],[Region]],Hoja1!$E$4:$BD$348,5,0)),-70.6266370305)</f>
        <v>-72.128724431199998</v>
      </c>
      <c r="Q3931" t="str">
        <f>+IFERROR(IF(covid_cl[[#This Row],[Region]]&lt;&gt;"No Informado",covid_cl[[#This Row],[Region]],VLOOKUP(covid_cl[[#This Row],[ID]],[1]Hoja5!B$4:I$1967,3,0)),"No Informado")</f>
        <v>Ñuble</v>
      </c>
    </row>
    <row r="3932" spans="1:17" x14ac:dyDescent="0.3">
      <c r="A3932">
        <f t="shared" si="63"/>
        <v>3931</v>
      </c>
      <c r="B3932" s="8" t="s">
        <v>1703</v>
      </c>
      <c r="C3932">
        <v>16</v>
      </c>
      <c r="D3932" t="s">
        <v>63</v>
      </c>
      <c r="E3932" t="s">
        <v>837</v>
      </c>
      <c r="I3932" t="s">
        <v>127</v>
      </c>
      <c r="L3932" t="s">
        <v>1544</v>
      </c>
      <c r="M3932">
        <f>+IFERROR(IFERROR(VLOOKUP(covid_cl[[#This Row],[Comuna]],Hoja1!$D$4:$BD$348,9,0),VLOOKUP(covid_cl[[#This Row],[Region]],Hoja1!$E$4:$BD$348,6,0)),-33.6043642941)</f>
        <v>-36.617491664900001</v>
      </c>
      <c r="N3932">
        <f>+IFERROR(IFERROR(VLOOKUP(covid_cl[[#This Row],[Comuna]],Hoja1!$D$4:$BD$348,8,0),VLOOKUP(covid_cl[[#This Row],[Region]],Hoja1!$E$4:$BD$348,5,0)),-70.6266370305)</f>
        <v>-72.128724431199998</v>
      </c>
      <c r="Q3932" t="str">
        <f>+IFERROR(IF(covid_cl[[#This Row],[Region]]&lt;&gt;"No Informado",covid_cl[[#This Row],[Region]],VLOOKUP(covid_cl[[#This Row],[ID]],[1]Hoja5!B$4:I$1967,3,0)),"No Informado")</f>
        <v>Ñuble</v>
      </c>
    </row>
    <row r="3933" spans="1:17" x14ac:dyDescent="0.3">
      <c r="A3933">
        <f t="shared" si="63"/>
        <v>3932</v>
      </c>
      <c r="B3933" s="8" t="s">
        <v>1703</v>
      </c>
      <c r="C3933">
        <v>16</v>
      </c>
      <c r="D3933" t="s">
        <v>63</v>
      </c>
      <c r="E3933" t="s">
        <v>837</v>
      </c>
      <c r="I3933" t="s">
        <v>127</v>
      </c>
      <c r="L3933" t="s">
        <v>1544</v>
      </c>
      <c r="M3933">
        <f>+IFERROR(IFERROR(VLOOKUP(covid_cl[[#This Row],[Comuna]],Hoja1!$D$4:$BD$348,9,0),VLOOKUP(covid_cl[[#This Row],[Region]],Hoja1!$E$4:$BD$348,6,0)),-33.6043642941)</f>
        <v>-36.617491664900001</v>
      </c>
      <c r="N3933">
        <f>+IFERROR(IFERROR(VLOOKUP(covid_cl[[#This Row],[Comuna]],Hoja1!$D$4:$BD$348,8,0),VLOOKUP(covid_cl[[#This Row],[Region]],Hoja1!$E$4:$BD$348,5,0)),-70.6266370305)</f>
        <v>-72.128724431199998</v>
      </c>
      <c r="Q3933" t="str">
        <f>+IFERROR(IF(covid_cl[[#This Row],[Region]]&lt;&gt;"No Informado",covid_cl[[#This Row],[Region]],VLOOKUP(covid_cl[[#This Row],[ID]],[1]Hoja5!B$4:I$1967,3,0)),"No Informado")</f>
        <v>Ñuble</v>
      </c>
    </row>
    <row r="3934" spans="1:17" x14ac:dyDescent="0.3">
      <c r="A3934">
        <f t="shared" si="63"/>
        <v>3933</v>
      </c>
      <c r="B3934" s="8" t="s">
        <v>1703</v>
      </c>
      <c r="C3934">
        <v>16</v>
      </c>
      <c r="D3934" t="s">
        <v>63</v>
      </c>
      <c r="E3934" t="s">
        <v>837</v>
      </c>
      <c r="I3934" t="s">
        <v>127</v>
      </c>
      <c r="L3934" t="s">
        <v>1544</v>
      </c>
      <c r="M3934">
        <f>+IFERROR(IFERROR(VLOOKUP(covid_cl[[#This Row],[Comuna]],Hoja1!$D$4:$BD$348,9,0),VLOOKUP(covid_cl[[#This Row],[Region]],Hoja1!$E$4:$BD$348,6,0)),-33.6043642941)</f>
        <v>-36.617491664900001</v>
      </c>
      <c r="N3934">
        <f>+IFERROR(IFERROR(VLOOKUP(covid_cl[[#This Row],[Comuna]],Hoja1!$D$4:$BD$348,8,0),VLOOKUP(covid_cl[[#This Row],[Region]],Hoja1!$E$4:$BD$348,5,0)),-70.6266370305)</f>
        <v>-72.128724431199998</v>
      </c>
      <c r="Q3934" t="str">
        <f>+IFERROR(IF(covid_cl[[#This Row],[Region]]&lt;&gt;"No Informado",covid_cl[[#This Row],[Region]],VLOOKUP(covid_cl[[#This Row],[ID]],[1]Hoja5!B$4:I$1967,3,0)),"No Informado")</f>
        <v>Ñuble</v>
      </c>
    </row>
    <row r="3935" spans="1:17" x14ac:dyDescent="0.3">
      <c r="A3935">
        <f t="shared" ref="A3935:A3998" si="64">+ROW()-1</f>
        <v>3934</v>
      </c>
      <c r="B3935" s="8" t="s">
        <v>1703</v>
      </c>
      <c r="C3935">
        <v>16</v>
      </c>
      <c r="D3935" t="s">
        <v>63</v>
      </c>
      <c r="E3935" t="s">
        <v>837</v>
      </c>
      <c r="I3935" t="s">
        <v>127</v>
      </c>
      <c r="L3935" t="s">
        <v>1544</v>
      </c>
      <c r="M3935">
        <f>+IFERROR(IFERROR(VLOOKUP(covid_cl[[#This Row],[Comuna]],Hoja1!$D$4:$BD$348,9,0),VLOOKUP(covid_cl[[#This Row],[Region]],Hoja1!$E$4:$BD$348,6,0)),-33.6043642941)</f>
        <v>-36.617491664900001</v>
      </c>
      <c r="N3935">
        <f>+IFERROR(IFERROR(VLOOKUP(covid_cl[[#This Row],[Comuna]],Hoja1!$D$4:$BD$348,8,0),VLOOKUP(covid_cl[[#This Row],[Region]],Hoja1!$E$4:$BD$348,5,0)),-70.6266370305)</f>
        <v>-72.128724431199998</v>
      </c>
      <c r="Q3935" t="str">
        <f>+IFERROR(IF(covid_cl[[#This Row],[Region]]&lt;&gt;"No Informado",covid_cl[[#This Row],[Region]],VLOOKUP(covid_cl[[#This Row],[ID]],[1]Hoja5!B$4:I$1967,3,0)),"No Informado")</f>
        <v>Ñuble</v>
      </c>
    </row>
    <row r="3936" spans="1:17" x14ac:dyDescent="0.3">
      <c r="A3936">
        <f t="shared" si="64"/>
        <v>3935</v>
      </c>
      <c r="B3936" s="8" t="s">
        <v>1703</v>
      </c>
      <c r="C3936">
        <v>16</v>
      </c>
      <c r="D3936" t="s">
        <v>63</v>
      </c>
      <c r="E3936" t="s">
        <v>837</v>
      </c>
      <c r="I3936" t="s">
        <v>127</v>
      </c>
      <c r="L3936" t="s">
        <v>1544</v>
      </c>
      <c r="M3936">
        <f>+IFERROR(IFERROR(VLOOKUP(covid_cl[[#This Row],[Comuna]],Hoja1!$D$4:$BD$348,9,0),VLOOKUP(covid_cl[[#This Row],[Region]],Hoja1!$E$4:$BD$348,6,0)),-33.6043642941)</f>
        <v>-36.617491664900001</v>
      </c>
      <c r="N3936">
        <f>+IFERROR(IFERROR(VLOOKUP(covid_cl[[#This Row],[Comuna]],Hoja1!$D$4:$BD$348,8,0),VLOOKUP(covid_cl[[#This Row],[Region]],Hoja1!$E$4:$BD$348,5,0)),-70.6266370305)</f>
        <v>-72.128724431199998</v>
      </c>
      <c r="Q3936" t="str">
        <f>+IFERROR(IF(covid_cl[[#This Row],[Region]]&lt;&gt;"No Informado",covid_cl[[#This Row],[Region]],VLOOKUP(covid_cl[[#This Row],[ID]],[1]Hoja5!B$4:I$1967,3,0)),"No Informado")</f>
        <v>Ñuble</v>
      </c>
    </row>
    <row r="3937" spans="1:17" x14ac:dyDescent="0.3">
      <c r="A3937">
        <f t="shared" si="64"/>
        <v>3936</v>
      </c>
      <c r="B3937" s="8" t="s">
        <v>1703</v>
      </c>
      <c r="C3937">
        <v>16</v>
      </c>
      <c r="D3937" t="s">
        <v>63</v>
      </c>
      <c r="E3937" t="s">
        <v>837</v>
      </c>
      <c r="I3937" t="s">
        <v>1702</v>
      </c>
      <c r="L3937" t="s">
        <v>1544</v>
      </c>
      <c r="M3937">
        <f>+IFERROR(IFERROR(VLOOKUP(covid_cl[[#This Row],[Comuna]],Hoja1!$D$4:$BD$348,9,0),VLOOKUP(covid_cl[[#This Row],[Region]],Hoja1!$E$4:$BD$348,6,0)),-33.6043642941)</f>
        <v>-37.3539275137</v>
      </c>
      <c r="N3937">
        <f>+IFERROR(IFERROR(VLOOKUP(covid_cl[[#This Row],[Comuna]],Hoja1!$D$4:$BD$348,8,0),VLOOKUP(covid_cl[[#This Row],[Region]],Hoja1!$E$4:$BD$348,5,0)),-70.6266370305)</f>
        <v>-72.263428128599998</v>
      </c>
      <c r="Q3937" t="str">
        <f>+IFERROR(IF(covid_cl[[#This Row],[Region]]&lt;&gt;"No Informado",covid_cl[[#This Row],[Region]],VLOOKUP(covid_cl[[#This Row],[ID]],[1]Hoja5!B$4:I$1967,3,0)),"No Informado")</f>
        <v>Ñuble</v>
      </c>
    </row>
    <row r="3938" spans="1:17" x14ac:dyDescent="0.3">
      <c r="A3938">
        <f t="shared" si="64"/>
        <v>3937</v>
      </c>
      <c r="B3938" s="8" t="s">
        <v>1703</v>
      </c>
      <c r="C3938">
        <v>8</v>
      </c>
      <c r="D3938" t="s">
        <v>63</v>
      </c>
      <c r="E3938" t="s">
        <v>716</v>
      </c>
      <c r="I3938" t="s">
        <v>489</v>
      </c>
      <c r="L3938" t="s">
        <v>1544</v>
      </c>
      <c r="M3938">
        <f>+IFERROR(IFERROR(VLOOKUP(covid_cl[[#This Row],[Comuna]],Hoja1!$D$4:$BD$348,9,0),VLOOKUP(covid_cl[[#This Row],[Region]],Hoja1!$E$4:$BD$348,6,0)),-33.6043642941)</f>
        <v>-36.880910203699997</v>
      </c>
      <c r="N3938">
        <f>+IFERROR(IFERROR(VLOOKUP(covid_cl[[#This Row],[Comuna]],Hoja1!$D$4:$BD$348,8,0),VLOOKUP(covid_cl[[#This Row],[Region]],Hoja1!$E$4:$BD$348,5,0)),-70.6266370305)</f>
        <v>-73.098476665000007</v>
      </c>
      <c r="Q3938" t="str">
        <f>+IFERROR(IF(covid_cl[[#This Row],[Region]]&lt;&gt;"No Informado",covid_cl[[#This Row],[Region]],VLOOKUP(covid_cl[[#This Row],[ID]],[1]Hoja5!B$4:I$1967,3,0)),"No Informado")</f>
        <v>Biobío</v>
      </c>
    </row>
    <row r="3939" spans="1:17" x14ac:dyDescent="0.3">
      <c r="A3939">
        <f t="shared" si="64"/>
        <v>3938</v>
      </c>
      <c r="B3939" s="8" t="s">
        <v>1703</v>
      </c>
      <c r="C3939">
        <v>8</v>
      </c>
      <c r="D3939" t="s">
        <v>63</v>
      </c>
      <c r="E3939" t="s">
        <v>716</v>
      </c>
      <c r="I3939" t="s">
        <v>489</v>
      </c>
      <c r="L3939" t="s">
        <v>1544</v>
      </c>
      <c r="M3939">
        <f>+IFERROR(IFERROR(VLOOKUP(covid_cl[[#This Row],[Comuna]],Hoja1!$D$4:$BD$348,9,0),VLOOKUP(covid_cl[[#This Row],[Region]],Hoja1!$E$4:$BD$348,6,0)),-33.6043642941)</f>
        <v>-36.880910203699997</v>
      </c>
      <c r="N3939">
        <f>+IFERROR(IFERROR(VLOOKUP(covid_cl[[#This Row],[Comuna]],Hoja1!$D$4:$BD$348,8,0),VLOOKUP(covid_cl[[#This Row],[Region]],Hoja1!$E$4:$BD$348,5,0)),-70.6266370305)</f>
        <v>-73.098476665000007</v>
      </c>
      <c r="Q3939" t="str">
        <f>+IFERROR(IF(covid_cl[[#This Row],[Region]]&lt;&gt;"No Informado",covid_cl[[#This Row],[Region]],VLOOKUP(covid_cl[[#This Row],[ID]],[1]Hoja5!B$4:I$1967,3,0)),"No Informado")</f>
        <v>Biobío</v>
      </c>
    </row>
    <row r="3940" spans="1:17" x14ac:dyDescent="0.3">
      <c r="A3940">
        <f t="shared" si="64"/>
        <v>3939</v>
      </c>
      <c r="B3940" s="8" t="s">
        <v>1703</v>
      </c>
      <c r="C3940">
        <v>8</v>
      </c>
      <c r="D3940" t="s">
        <v>63</v>
      </c>
      <c r="E3940" t="s">
        <v>716</v>
      </c>
      <c r="I3940" t="s">
        <v>143</v>
      </c>
      <c r="L3940" t="s">
        <v>1544</v>
      </c>
      <c r="M3940">
        <f>+IFERROR(IFERROR(VLOOKUP(covid_cl[[#This Row],[Comuna]],Hoja1!$D$4:$BD$348,9,0),VLOOKUP(covid_cl[[#This Row],[Region]],Hoja1!$E$4:$BD$348,6,0)),-33.6043642941)</f>
        <v>-36.834303278500002</v>
      </c>
      <c r="N3940">
        <f>+IFERROR(IFERROR(VLOOKUP(covid_cl[[#This Row],[Comuna]],Hoja1!$D$4:$BD$348,8,0),VLOOKUP(covid_cl[[#This Row],[Region]],Hoja1!$E$4:$BD$348,5,0)),-70.6266370305)</f>
        <v>-72.950829239200004</v>
      </c>
      <c r="Q3940" t="str">
        <f>+IFERROR(IF(covid_cl[[#This Row],[Region]]&lt;&gt;"No Informado",covid_cl[[#This Row],[Region]],VLOOKUP(covid_cl[[#This Row],[ID]],[1]Hoja5!B$4:I$1967,3,0)),"No Informado")</f>
        <v>Biobío</v>
      </c>
    </row>
    <row r="3941" spans="1:17" x14ac:dyDescent="0.3">
      <c r="A3941">
        <f t="shared" si="64"/>
        <v>3940</v>
      </c>
      <c r="B3941" s="8" t="s">
        <v>1703</v>
      </c>
      <c r="C3941">
        <v>8</v>
      </c>
      <c r="D3941" t="s">
        <v>63</v>
      </c>
      <c r="E3941" t="s">
        <v>716</v>
      </c>
      <c r="I3941" t="s">
        <v>143</v>
      </c>
      <c r="L3941" t="s">
        <v>1544</v>
      </c>
      <c r="M3941">
        <f>+IFERROR(IFERROR(VLOOKUP(covid_cl[[#This Row],[Comuna]],Hoja1!$D$4:$BD$348,9,0),VLOOKUP(covid_cl[[#This Row],[Region]],Hoja1!$E$4:$BD$348,6,0)),-33.6043642941)</f>
        <v>-36.834303278500002</v>
      </c>
      <c r="N3941">
        <f>+IFERROR(IFERROR(VLOOKUP(covid_cl[[#This Row],[Comuna]],Hoja1!$D$4:$BD$348,8,0),VLOOKUP(covid_cl[[#This Row],[Region]],Hoja1!$E$4:$BD$348,5,0)),-70.6266370305)</f>
        <v>-72.950829239200004</v>
      </c>
      <c r="Q3941" t="str">
        <f>+IFERROR(IF(covid_cl[[#This Row],[Region]]&lt;&gt;"No Informado",covid_cl[[#This Row],[Region]],VLOOKUP(covid_cl[[#This Row],[ID]],[1]Hoja5!B$4:I$1967,3,0)),"No Informado")</f>
        <v>Biobío</v>
      </c>
    </row>
    <row r="3942" spans="1:17" x14ac:dyDescent="0.3">
      <c r="A3942">
        <f t="shared" si="64"/>
        <v>3941</v>
      </c>
      <c r="B3942" s="8" t="s">
        <v>1703</v>
      </c>
      <c r="C3942">
        <v>8</v>
      </c>
      <c r="D3942" t="s">
        <v>63</v>
      </c>
      <c r="E3942" t="s">
        <v>716</v>
      </c>
      <c r="I3942" t="s">
        <v>143</v>
      </c>
      <c r="L3942" t="s">
        <v>1544</v>
      </c>
      <c r="M3942">
        <f>+IFERROR(IFERROR(VLOOKUP(covid_cl[[#This Row],[Comuna]],Hoja1!$D$4:$BD$348,9,0),VLOOKUP(covid_cl[[#This Row],[Region]],Hoja1!$E$4:$BD$348,6,0)),-33.6043642941)</f>
        <v>-36.834303278500002</v>
      </c>
      <c r="N3942">
        <f>+IFERROR(IFERROR(VLOOKUP(covid_cl[[#This Row],[Comuna]],Hoja1!$D$4:$BD$348,8,0),VLOOKUP(covid_cl[[#This Row],[Region]],Hoja1!$E$4:$BD$348,5,0)),-70.6266370305)</f>
        <v>-72.950829239200004</v>
      </c>
      <c r="Q3942" t="str">
        <f>+IFERROR(IF(covid_cl[[#This Row],[Region]]&lt;&gt;"No Informado",covid_cl[[#This Row],[Region]],VLOOKUP(covid_cl[[#This Row],[ID]],[1]Hoja5!B$4:I$1967,3,0)),"No Informado")</f>
        <v>Biobío</v>
      </c>
    </row>
    <row r="3943" spans="1:17" x14ac:dyDescent="0.3">
      <c r="A3943">
        <f t="shared" si="64"/>
        <v>3942</v>
      </c>
      <c r="B3943" s="8" t="s">
        <v>1703</v>
      </c>
      <c r="C3943">
        <v>8</v>
      </c>
      <c r="D3943" t="s">
        <v>63</v>
      </c>
      <c r="E3943" t="s">
        <v>716</v>
      </c>
      <c r="I3943" t="s">
        <v>756</v>
      </c>
      <c r="L3943" t="s">
        <v>1544</v>
      </c>
      <c r="M3943">
        <f>+IFERROR(IFERROR(VLOOKUP(covid_cl[[#This Row],[Comuna]],Hoja1!$D$4:$BD$348,9,0),VLOOKUP(covid_cl[[#This Row],[Region]],Hoja1!$E$4:$BD$348,6,0)),-33.6043642941)</f>
        <v>-36.788794118600002</v>
      </c>
      <c r="N3943">
        <f>+IFERROR(IFERROR(VLOOKUP(covid_cl[[#This Row],[Comuna]],Hoja1!$D$4:$BD$348,8,0),VLOOKUP(covid_cl[[#This Row],[Region]],Hoja1!$E$4:$BD$348,5,0)),-70.6266370305)</f>
        <v>-73.141186622000006</v>
      </c>
      <c r="Q3943" t="str">
        <f>+IFERROR(IF(covid_cl[[#This Row],[Region]]&lt;&gt;"No Informado",covid_cl[[#This Row],[Region]],VLOOKUP(covid_cl[[#This Row],[ID]],[1]Hoja5!B$4:I$1967,3,0)),"No Informado")</f>
        <v>Biobío</v>
      </c>
    </row>
    <row r="3944" spans="1:17" x14ac:dyDescent="0.3">
      <c r="A3944">
        <f t="shared" si="64"/>
        <v>3943</v>
      </c>
      <c r="B3944" s="8" t="s">
        <v>1703</v>
      </c>
      <c r="C3944">
        <v>8</v>
      </c>
      <c r="D3944" t="s">
        <v>63</v>
      </c>
      <c r="E3944" t="s">
        <v>716</v>
      </c>
      <c r="I3944" t="s">
        <v>756</v>
      </c>
      <c r="L3944" t="s">
        <v>1544</v>
      </c>
      <c r="M3944">
        <f>+IFERROR(IFERROR(VLOOKUP(covid_cl[[#This Row],[Comuna]],Hoja1!$D$4:$BD$348,9,0),VLOOKUP(covid_cl[[#This Row],[Region]],Hoja1!$E$4:$BD$348,6,0)),-33.6043642941)</f>
        <v>-36.788794118600002</v>
      </c>
      <c r="N3944">
        <f>+IFERROR(IFERROR(VLOOKUP(covid_cl[[#This Row],[Comuna]],Hoja1!$D$4:$BD$348,8,0),VLOOKUP(covid_cl[[#This Row],[Region]],Hoja1!$E$4:$BD$348,5,0)),-70.6266370305)</f>
        <v>-73.141186622000006</v>
      </c>
      <c r="Q3944" t="str">
        <f>+IFERROR(IF(covid_cl[[#This Row],[Region]]&lt;&gt;"No Informado",covid_cl[[#This Row],[Region]],VLOOKUP(covid_cl[[#This Row],[ID]],[1]Hoja5!B$4:I$1967,3,0)),"No Informado")</f>
        <v>Biobío</v>
      </c>
    </row>
    <row r="3945" spans="1:17" x14ac:dyDescent="0.3">
      <c r="A3945">
        <f t="shared" si="64"/>
        <v>3944</v>
      </c>
      <c r="B3945" s="8" t="s">
        <v>1703</v>
      </c>
      <c r="C3945">
        <v>8</v>
      </c>
      <c r="D3945" t="s">
        <v>63</v>
      </c>
      <c r="E3945" t="s">
        <v>716</v>
      </c>
      <c r="I3945" t="s">
        <v>756</v>
      </c>
      <c r="L3945" t="s">
        <v>1544</v>
      </c>
      <c r="M3945">
        <f>+IFERROR(IFERROR(VLOOKUP(covid_cl[[#This Row],[Comuna]],Hoja1!$D$4:$BD$348,9,0),VLOOKUP(covid_cl[[#This Row],[Region]],Hoja1!$E$4:$BD$348,6,0)),-33.6043642941)</f>
        <v>-36.788794118600002</v>
      </c>
      <c r="N3945">
        <f>+IFERROR(IFERROR(VLOOKUP(covid_cl[[#This Row],[Comuna]],Hoja1!$D$4:$BD$348,8,0),VLOOKUP(covid_cl[[#This Row],[Region]],Hoja1!$E$4:$BD$348,5,0)),-70.6266370305)</f>
        <v>-73.141186622000006</v>
      </c>
      <c r="Q3945" t="str">
        <f>+IFERROR(IF(covid_cl[[#This Row],[Region]]&lt;&gt;"No Informado",covid_cl[[#This Row],[Region]],VLOOKUP(covid_cl[[#This Row],[ID]],[1]Hoja5!B$4:I$1967,3,0)),"No Informado")</f>
        <v>Biobío</v>
      </c>
    </row>
    <row r="3946" spans="1:17" x14ac:dyDescent="0.3">
      <c r="A3946">
        <f t="shared" si="64"/>
        <v>3945</v>
      </c>
      <c r="B3946" s="8" t="s">
        <v>1703</v>
      </c>
      <c r="C3946">
        <v>8</v>
      </c>
      <c r="D3946" t="s">
        <v>63</v>
      </c>
      <c r="E3946" t="s">
        <v>716</v>
      </c>
      <c r="I3946" t="s">
        <v>756</v>
      </c>
      <c r="L3946" t="s">
        <v>1544</v>
      </c>
      <c r="M3946">
        <f>+IFERROR(IFERROR(VLOOKUP(covid_cl[[#This Row],[Comuna]],Hoja1!$D$4:$BD$348,9,0),VLOOKUP(covid_cl[[#This Row],[Region]],Hoja1!$E$4:$BD$348,6,0)),-33.6043642941)</f>
        <v>-36.788794118600002</v>
      </c>
      <c r="N3946">
        <f>+IFERROR(IFERROR(VLOOKUP(covid_cl[[#This Row],[Comuna]],Hoja1!$D$4:$BD$348,8,0),VLOOKUP(covid_cl[[#This Row],[Region]],Hoja1!$E$4:$BD$348,5,0)),-70.6266370305)</f>
        <v>-73.141186622000006</v>
      </c>
      <c r="Q3946" t="str">
        <f>+IFERROR(IF(covid_cl[[#This Row],[Region]]&lt;&gt;"No Informado",covid_cl[[#This Row],[Region]],VLOOKUP(covid_cl[[#This Row],[ID]],[1]Hoja5!B$4:I$1967,3,0)),"No Informado")</f>
        <v>Biobío</v>
      </c>
    </row>
    <row r="3947" spans="1:17" x14ac:dyDescent="0.3">
      <c r="A3947">
        <f t="shared" si="64"/>
        <v>3946</v>
      </c>
      <c r="B3947" s="8" t="s">
        <v>1703</v>
      </c>
      <c r="C3947">
        <v>8</v>
      </c>
      <c r="D3947" t="s">
        <v>63</v>
      </c>
      <c r="E3947" t="s">
        <v>716</v>
      </c>
      <c r="I3947" t="s">
        <v>756</v>
      </c>
      <c r="L3947" t="s">
        <v>1544</v>
      </c>
      <c r="M3947">
        <f>+IFERROR(IFERROR(VLOOKUP(covid_cl[[#This Row],[Comuna]],Hoja1!$D$4:$BD$348,9,0),VLOOKUP(covid_cl[[#This Row],[Region]],Hoja1!$E$4:$BD$348,6,0)),-33.6043642941)</f>
        <v>-36.788794118600002</v>
      </c>
      <c r="N3947">
        <f>+IFERROR(IFERROR(VLOOKUP(covid_cl[[#This Row],[Comuna]],Hoja1!$D$4:$BD$348,8,0),VLOOKUP(covid_cl[[#This Row],[Region]],Hoja1!$E$4:$BD$348,5,0)),-70.6266370305)</f>
        <v>-73.141186622000006</v>
      </c>
      <c r="Q3947" t="str">
        <f>+IFERROR(IF(covid_cl[[#This Row],[Region]]&lt;&gt;"No Informado",covid_cl[[#This Row],[Region]],VLOOKUP(covid_cl[[#This Row],[ID]],[1]Hoja5!B$4:I$1967,3,0)),"No Informado")</f>
        <v>Biobío</v>
      </c>
    </row>
    <row r="3948" spans="1:17" x14ac:dyDescent="0.3">
      <c r="A3948">
        <f t="shared" si="64"/>
        <v>3947</v>
      </c>
      <c r="B3948" s="8" t="s">
        <v>1703</v>
      </c>
      <c r="C3948">
        <v>8</v>
      </c>
      <c r="D3948" t="s">
        <v>63</v>
      </c>
      <c r="E3948" t="s">
        <v>716</v>
      </c>
      <c r="I3948" t="s">
        <v>756</v>
      </c>
      <c r="L3948" t="s">
        <v>1544</v>
      </c>
      <c r="M3948">
        <f>+IFERROR(IFERROR(VLOOKUP(covid_cl[[#This Row],[Comuna]],Hoja1!$D$4:$BD$348,9,0),VLOOKUP(covid_cl[[#This Row],[Region]],Hoja1!$E$4:$BD$348,6,0)),-33.6043642941)</f>
        <v>-36.788794118600002</v>
      </c>
      <c r="N3948">
        <f>+IFERROR(IFERROR(VLOOKUP(covid_cl[[#This Row],[Comuna]],Hoja1!$D$4:$BD$348,8,0),VLOOKUP(covid_cl[[#This Row],[Region]],Hoja1!$E$4:$BD$348,5,0)),-70.6266370305)</f>
        <v>-73.141186622000006</v>
      </c>
      <c r="Q3948" t="str">
        <f>+IFERROR(IF(covid_cl[[#This Row],[Region]]&lt;&gt;"No Informado",covid_cl[[#This Row],[Region]],VLOOKUP(covid_cl[[#This Row],[ID]],[1]Hoja5!B$4:I$1967,3,0)),"No Informado")</f>
        <v>Biobío</v>
      </c>
    </row>
    <row r="3949" spans="1:17" x14ac:dyDescent="0.3">
      <c r="A3949">
        <f t="shared" si="64"/>
        <v>3948</v>
      </c>
      <c r="B3949" s="8" t="s">
        <v>1703</v>
      </c>
      <c r="C3949">
        <v>8</v>
      </c>
      <c r="D3949" t="s">
        <v>63</v>
      </c>
      <c r="E3949" t="s">
        <v>716</v>
      </c>
      <c r="I3949" t="s">
        <v>756</v>
      </c>
      <c r="L3949" t="s">
        <v>1544</v>
      </c>
      <c r="M3949">
        <f>+IFERROR(IFERROR(VLOOKUP(covid_cl[[#This Row],[Comuna]],Hoja1!$D$4:$BD$348,9,0),VLOOKUP(covid_cl[[#This Row],[Region]],Hoja1!$E$4:$BD$348,6,0)),-33.6043642941)</f>
        <v>-36.788794118600002</v>
      </c>
      <c r="N3949">
        <f>+IFERROR(IFERROR(VLOOKUP(covid_cl[[#This Row],[Comuna]],Hoja1!$D$4:$BD$348,8,0),VLOOKUP(covid_cl[[#This Row],[Region]],Hoja1!$E$4:$BD$348,5,0)),-70.6266370305)</f>
        <v>-73.141186622000006</v>
      </c>
      <c r="Q3949" t="str">
        <f>+IFERROR(IF(covid_cl[[#This Row],[Region]]&lt;&gt;"No Informado",covid_cl[[#This Row],[Region]],VLOOKUP(covid_cl[[#This Row],[ID]],[1]Hoja5!B$4:I$1967,3,0)),"No Informado")</f>
        <v>Biobío</v>
      </c>
    </row>
    <row r="3950" spans="1:17" x14ac:dyDescent="0.3">
      <c r="A3950">
        <f t="shared" si="64"/>
        <v>3949</v>
      </c>
      <c r="B3950" s="8" t="s">
        <v>1703</v>
      </c>
      <c r="C3950">
        <v>8</v>
      </c>
      <c r="D3950" t="s">
        <v>63</v>
      </c>
      <c r="E3950" t="s">
        <v>716</v>
      </c>
      <c r="I3950" t="s">
        <v>756</v>
      </c>
      <c r="L3950" t="s">
        <v>1544</v>
      </c>
      <c r="M3950">
        <f>+IFERROR(IFERROR(VLOOKUP(covid_cl[[#This Row],[Comuna]],Hoja1!$D$4:$BD$348,9,0),VLOOKUP(covid_cl[[#This Row],[Region]],Hoja1!$E$4:$BD$348,6,0)),-33.6043642941)</f>
        <v>-36.788794118600002</v>
      </c>
      <c r="N3950">
        <f>+IFERROR(IFERROR(VLOOKUP(covid_cl[[#This Row],[Comuna]],Hoja1!$D$4:$BD$348,8,0),VLOOKUP(covid_cl[[#This Row],[Region]],Hoja1!$E$4:$BD$348,5,0)),-70.6266370305)</f>
        <v>-73.141186622000006</v>
      </c>
      <c r="Q3950" t="str">
        <f>+IFERROR(IF(covid_cl[[#This Row],[Region]]&lt;&gt;"No Informado",covid_cl[[#This Row],[Region]],VLOOKUP(covid_cl[[#This Row],[ID]],[1]Hoja5!B$4:I$1967,3,0)),"No Informado")</f>
        <v>Biobío</v>
      </c>
    </row>
    <row r="3951" spans="1:17" x14ac:dyDescent="0.3">
      <c r="A3951">
        <f t="shared" si="64"/>
        <v>3950</v>
      </c>
      <c r="B3951" s="8" t="s">
        <v>1703</v>
      </c>
      <c r="C3951">
        <v>8</v>
      </c>
      <c r="D3951" t="s">
        <v>63</v>
      </c>
      <c r="E3951" t="s">
        <v>716</v>
      </c>
      <c r="I3951" t="s">
        <v>516</v>
      </c>
      <c r="L3951" t="s">
        <v>1544</v>
      </c>
      <c r="M3951">
        <f>+IFERROR(IFERROR(VLOOKUP(covid_cl[[#This Row],[Comuna]],Hoja1!$D$4:$BD$348,9,0),VLOOKUP(covid_cl[[#This Row],[Region]],Hoja1!$E$4:$BD$348,6,0)),-33.6043642941)</f>
        <v>-36.715406083799998</v>
      </c>
      <c r="N3951">
        <f>+IFERROR(IFERROR(VLOOKUP(covid_cl[[#This Row],[Comuna]],Hoja1!$D$4:$BD$348,8,0),VLOOKUP(covid_cl[[#This Row],[Region]],Hoja1!$E$4:$BD$348,5,0)),-70.6266370305)</f>
        <v>-73.099437088000002</v>
      </c>
      <c r="Q3951" t="str">
        <f>+IFERROR(IF(covid_cl[[#This Row],[Region]]&lt;&gt;"No Informado",covid_cl[[#This Row],[Region]],VLOOKUP(covid_cl[[#This Row],[ID]],[1]Hoja5!B$4:I$1967,3,0)),"No Informado")</f>
        <v>Biobío</v>
      </c>
    </row>
    <row r="3952" spans="1:17" x14ac:dyDescent="0.3">
      <c r="A3952">
        <f t="shared" si="64"/>
        <v>3951</v>
      </c>
      <c r="B3952" s="8" t="s">
        <v>1703</v>
      </c>
      <c r="C3952">
        <v>8</v>
      </c>
      <c r="D3952" t="s">
        <v>63</v>
      </c>
      <c r="E3952" t="s">
        <v>716</v>
      </c>
      <c r="I3952" t="s">
        <v>516</v>
      </c>
      <c r="L3952" t="s">
        <v>1544</v>
      </c>
      <c r="M3952">
        <f>+IFERROR(IFERROR(VLOOKUP(covid_cl[[#This Row],[Comuna]],Hoja1!$D$4:$BD$348,9,0),VLOOKUP(covid_cl[[#This Row],[Region]],Hoja1!$E$4:$BD$348,6,0)),-33.6043642941)</f>
        <v>-36.715406083799998</v>
      </c>
      <c r="N3952">
        <f>+IFERROR(IFERROR(VLOOKUP(covid_cl[[#This Row],[Comuna]],Hoja1!$D$4:$BD$348,8,0),VLOOKUP(covid_cl[[#This Row],[Region]],Hoja1!$E$4:$BD$348,5,0)),-70.6266370305)</f>
        <v>-73.099437088000002</v>
      </c>
      <c r="Q3952" t="str">
        <f>+IFERROR(IF(covid_cl[[#This Row],[Region]]&lt;&gt;"No Informado",covid_cl[[#This Row],[Region]],VLOOKUP(covid_cl[[#This Row],[ID]],[1]Hoja5!B$4:I$1967,3,0)),"No Informado")</f>
        <v>Biobío</v>
      </c>
    </row>
    <row r="3953" spans="1:17" x14ac:dyDescent="0.3">
      <c r="A3953">
        <f t="shared" si="64"/>
        <v>3952</v>
      </c>
      <c r="B3953" s="8" t="s">
        <v>1703</v>
      </c>
      <c r="C3953">
        <v>8</v>
      </c>
      <c r="D3953" t="s">
        <v>63</v>
      </c>
      <c r="E3953" t="s">
        <v>716</v>
      </c>
      <c r="I3953" t="s">
        <v>516</v>
      </c>
      <c r="L3953" t="s">
        <v>1544</v>
      </c>
      <c r="M3953">
        <f>+IFERROR(IFERROR(VLOOKUP(covid_cl[[#This Row],[Comuna]],Hoja1!$D$4:$BD$348,9,0),VLOOKUP(covid_cl[[#This Row],[Region]],Hoja1!$E$4:$BD$348,6,0)),-33.6043642941)</f>
        <v>-36.715406083799998</v>
      </c>
      <c r="N3953">
        <f>+IFERROR(IFERROR(VLOOKUP(covid_cl[[#This Row],[Comuna]],Hoja1!$D$4:$BD$348,8,0),VLOOKUP(covid_cl[[#This Row],[Region]],Hoja1!$E$4:$BD$348,5,0)),-70.6266370305)</f>
        <v>-73.099437088000002</v>
      </c>
      <c r="Q3953" t="str">
        <f>+IFERROR(IF(covid_cl[[#This Row],[Region]]&lt;&gt;"No Informado",covid_cl[[#This Row],[Region]],VLOOKUP(covid_cl[[#This Row],[ID]],[1]Hoja5!B$4:I$1967,3,0)),"No Informado")</f>
        <v>Biobío</v>
      </c>
    </row>
    <row r="3954" spans="1:17" x14ac:dyDescent="0.3">
      <c r="A3954">
        <f t="shared" si="64"/>
        <v>3953</v>
      </c>
      <c r="B3954" s="8" t="s">
        <v>1703</v>
      </c>
      <c r="C3954">
        <v>8</v>
      </c>
      <c r="D3954" t="s">
        <v>63</v>
      </c>
      <c r="E3954" t="s">
        <v>716</v>
      </c>
      <c r="I3954" t="s">
        <v>516</v>
      </c>
      <c r="L3954" t="s">
        <v>1544</v>
      </c>
      <c r="M3954">
        <f>+IFERROR(IFERROR(VLOOKUP(covid_cl[[#This Row],[Comuna]],Hoja1!$D$4:$BD$348,9,0),VLOOKUP(covid_cl[[#This Row],[Region]],Hoja1!$E$4:$BD$348,6,0)),-33.6043642941)</f>
        <v>-36.715406083799998</v>
      </c>
      <c r="N3954">
        <f>+IFERROR(IFERROR(VLOOKUP(covid_cl[[#This Row],[Comuna]],Hoja1!$D$4:$BD$348,8,0),VLOOKUP(covid_cl[[#This Row],[Region]],Hoja1!$E$4:$BD$348,5,0)),-70.6266370305)</f>
        <v>-73.099437088000002</v>
      </c>
      <c r="Q3954" t="str">
        <f>+IFERROR(IF(covid_cl[[#This Row],[Region]]&lt;&gt;"No Informado",covid_cl[[#This Row],[Region]],VLOOKUP(covid_cl[[#This Row],[ID]],[1]Hoja5!B$4:I$1967,3,0)),"No Informado")</f>
        <v>Biobío</v>
      </c>
    </row>
    <row r="3955" spans="1:17" x14ac:dyDescent="0.3">
      <c r="A3955">
        <f t="shared" si="64"/>
        <v>3954</v>
      </c>
      <c r="B3955" s="8" t="s">
        <v>1703</v>
      </c>
      <c r="C3955">
        <v>8</v>
      </c>
      <c r="D3955" t="s">
        <v>63</v>
      </c>
      <c r="E3955" t="s">
        <v>716</v>
      </c>
      <c r="I3955" t="s">
        <v>516</v>
      </c>
      <c r="L3955" t="s">
        <v>1544</v>
      </c>
      <c r="M3955">
        <f>+IFERROR(IFERROR(VLOOKUP(covid_cl[[#This Row],[Comuna]],Hoja1!$D$4:$BD$348,9,0),VLOOKUP(covid_cl[[#This Row],[Region]],Hoja1!$E$4:$BD$348,6,0)),-33.6043642941)</f>
        <v>-36.715406083799998</v>
      </c>
      <c r="N3955">
        <f>+IFERROR(IFERROR(VLOOKUP(covid_cl[[#This Row],[Comuna]],Hoja1!$D$4:$BD$348,8,0),VLOOKUP(covid_cl[[#This Row],[Region]],Hoja1!$E$4:$BD$348,5,0)),-70.6266370305)</f>
        <v>-73.099437088000002</v>
      </c>
      <c r="Q3955" t="str">
        <f>+IFERROR(IF(covid_cl[[#This Row],[Region]]&lt;&gt;"No Informado",covid_cl[[#This Row],[Region]],VLOOKUP(covid_cl[[#This Row],[ID]],[1]Hoja5!B$4:I$1967,3,0)),"No Informado")</f>
        <v>Biobío</v>
      </c>
    </row>
    <row r="3956" spans="1:17" x14ac:dyDescent="0.3">
      <c r="A3956">
        <f t="shared" si="64"/>
        <v>3955</v>
      </c>
      <c r="B3956" s="8" t="s">
        <v>1703</v>
      </c>
      <c r="C3956">
        <v>8</v>
      </c>
      <c r="D3956" t="s">
        <v>63</v>
      </c>
      <c r="E3956" t="s">
        <v>716</v>
      </c>
      <c r="I3956" t="s">
        <v>516</v>
      </c>
      <c r="L3956" t="s">
        <v>1544</v>
      </c>
      <c r="M3956">
        <f>+IFERROR(IFERROR(VLOOKUP(covid_cl[[#This Row],[Comuna]],Hoja1!$D$4:$BD$348,9,0),VLOOKUP(covid_cl[[#This Row],[Region]],Hoja1!$E$4:$BD$348,6,0)),-33.6043642941)</f>
        <v>-36.715406083799998</v>
      </c>
      <c r="N3956">
        <f>+IFERROR(IFERROR(VLOOKUP(covid_cl[[#This Row],[Comuna]],Hoja1!$D$4:$BD$348,8,0),VLOOKUP(covid_cl[[#This Row],[Region]],Hoja1!$E$4:$BD$348,5,0)),-70.6266370305)</f>
        <v>-73.099437088000002</v>
      </c>
      <c r="Q3956" t="str">
        <f>+IFERROR(IF(covid_cl[[#This Row],[Region]]&lt;&gt;"No Informado",covid_cl[[#This Row],[Region]],VLOOKUP(covid_cl[[#This Row],[ID]],[1]Hoja5!B$4:I$1967,3,0)),"No Informado")</f>
        <v>Biobío</v>
      </c>
    </row>
    <row r="3957" spans="1:17" x14ac:dyDescent="0.3">
      <c r="A3957">
        <f t="shared" si="64"/>
        <v>3956</v>
      </c>
      <c r="B3957" s="8" t="s">
        <v>1703</v>
      </c>
      <c r="C3957">
        <v>8</v>
      </c>
      <c r="D3957" t="s">
        <v>63</v>
      </c>
      <c r="E3957" t="s">
        <v>716</v>
      </c>
      <c r="I3957" t="s">
        <v>121</v>
      </c>
      <c r="L3957" t="s">
        <v>1544</v>
      </c>
      <c r="M3957">
        <f>+IFERROR(IFERROR(VLOOKUP(covid_cl[[#This Row],[Comuna]],Hoja1!$D$4:$BD$348,9,0),VLOOKUP(covid_cl[[#This Row],[Region]],Hoja1!$E$4:$BD$348,6,0)),-33.6043642941)</f>
        <v>-36.900778169100001</v>
      </c>
      <c r="N3957">
        <f>+IFERROR(IFERROR(VLOOKUP(covid_cl[[#This Row],[Comuna]],Hoja1!$D$4:$BD$348,8,0),VLOOKUP(covid_cl[[#This Row],[Region]],Hoja1!$E$4:$BD$348,5,0)),-70.6266370305)</f>
        <v>-73.005186967599997</v>
      </c>
      <c r="Q3957" t="str">
        <f>+IFERROR(IF(covid_cl[[#This Row],[Region]]&lt;&gt;"No Informado",covid_cl[[#This Row],[Region]],VLOOKUP(covid_cl[[#This Row],[ID]],[1]Hoja5!B$4:I$1967,3,0)),"No Informado")</f>
        <v>Biobío</v>
      </c>
    </row>
    <row r="3958" spans="1:17" x14ac:dyDescent="0.3">
      <c r="A3958">
        <f t="shared" si="64"/>
        <v>3957</v>
      </c>
      <c r="B3958" s="8" t="s">
        <v>1703</v>
      </c>
      <c r="C3958">
        <v>8</v>
      </c>
      <c r="D3958" t="s">
        <v>63</v>
      </c>
      <c r="E3958" t="s">
        <v>716</v>
      </c>
      <c r="I3958" t="s">
        <v>121</v>
      </c>
      <c r="L3958" t="s">
        <v>1544</v>
      </c>
      <c r="M3958">
        <f>+IFERROR(IFERROR(VLOOKUP(covid_cl[[#This Row],[Comuna]],Hoja1!$D$4:$BD$348,9,0),VLOOKUP(covid_cl[[#This Row],[Region]],Hoja1!$E$4:$BD$348,6,0)),-33.6043642941)</f>
        <v>-36.900778169100001</v>
      </c>
      <c r="N3958">
        <f>+IFERROR(IFERROR(VLOOKUP(covid_cl[[#This Row],[Comuna]],Hoja1!$D$4:$BD$348,8,0),VLOOKUP(covid_cl[[#This Row],[Region]],Hoja1!$E$4:$BD$348,5,0)),-70.6266370305)</f>
        <v>-73.005186967599997</v>
      </c>
      <c r="Q3958" t="str">
        <f>+IFERROR(IF(covid_cl[[#This Row],[Region]]&lt;&gt;"No Informado",covid_cl[[#This Row],[Region]],VLOOKUP(covid_cl[[#This Row],[ID]],[1]Hoja5!B$4:I$1967,3,0)),"No Informado")</f>
        <v>Biobío</v>
      </c>
    </row>
    <row r="3959" spans="1:17" x14ac:dyDescent="0.3">
      <c r="A3959">
        <f t="shared" si="64"/>
        <v>3958</v>
      </c>
      <c r="B3959" s="8" t="s">
        <v>1703</v>
      </c>
      <c r="C3959">
        <v>8</v>
      </c>
      <c r="D3959" t="s">
        <v>63</v>
      </c>
      <c r="E3959" t="s">
        <v>716</v>
      </c>
      <c r="I3959" t="s">
        <v>121</v>
      </c>
      <c r="L3959" t="s">
        <v>1544</v>
      </c>
      <c r="M3959">
        <f>+IFERROR(IFERROR(VLOOKUP(covid_cl[[#This Row],[Comuna]],Hoja1!$D$4:$BD$348,9,0),VLOOKUP(covid_cl[[#This Row],[Region]],Hoja1!$E$4:$BD$348,6,0)),-33.6043642941)</f>
        <v>-36.900778169100001</v>
      </c>
      <c r="N3959">
        <f>+IFERROR(IFERROR(VLOOKUP(covid_cl[[#This Row],[Comuna]],Hoja1!$D$4:$BD$348,8,0),VLOOKUP(covid_cl[[#This Row],[Region]],Hoja1!$E$4:$BD$348,5,0)),-70.6266370305)</f>
        <v>-73.005186967599997</v>
      </c>
      <c r="Q3959" t="str">
        <f>+IFERROR(IF(covid_cl[[#This Row],[Region]]&lt;&gt;"No Informado",covid_cl[[#This Row],[Region]],VLOOKUP(covid_cl[[#This Row],[ID]],[1]Hoja5!B$4:I$1967,3,0)),"No Informado")</f>
        <v>Biobío</v>
      </c>
    </row>
    <row r="3960" spans="1:17" x14ac:dyDescent="0.3">
      <c r="A3960">
        <f t="shared" si="64"/>
        <v>3959</v>
      </c>
      <c r="B3960" s="8" t="s">
        <v>1703</v>
      </c>
      <c r="C3960">
        <v>8</v>
      </c>
      <c r="D3960" t="s">
        <v>63</v>
      </c>
      <c r="E3960" t="s">
        <v>716</v>
      </c>
      <c r="I3960" t="s">
        <v>121</v>
      </c>
      <c r="L3960" t="s">
        <v>1544</v>
      </c>
      <c r="M3960">
        <f>+IFERROR(IFERROR(VLOOKUP(covid_cl[[#This Row],[Comuna]],Hoja1!$D$4:$BD$348,9,0),VLOOKUP(covid_cl[[#This Row],[Region]],Hoja1!$E$4:$BD$348,6,0)),-33.6043642941)</f>
        <v>-36.900778169100001</v>
      </c>
      <c r="N3960">
        <f>+IFERROR(IFERROR(VLOOKUP(covid_cl[[#This Row],[Comuna]],Hoja1!$D$4:$BD$348,8,0),VLOOKUP(covid_cl[[#This Row],[Region]],Hoja1!$E$4:$BD$348,5,0)),-70.6266370305)</f>
        <v>-73.005186967599997</v>
      </c>
      <c r="Q3960" t="str">
        <f>+IFERROR(IF(covid_cl[[#This Row],[Region]]&lt;&gt;"No Informado",covid_cl[[#This Row],[Region]],VLOOKUP(covid_cl[[#This Row],[ID]],[1]Hoja5!B$4:I$1967,3,0)),"No Informado")</f>
        <v>Biobío</v>
      </c>
    </row>
    <row r="3961" spans="1:17" x14ac:dyDescent="0.3">
      <c r="A3961">
        <f t="shared" si="64"/>
        <v>3960</v>
      </c>
      <c r="B3961" s="8" t="s">
        <v>1703</v>
      </c>
      <c r="C3961">
        <v>8</v>
      </c>
      <c r="D3961" t="s">
        <v>63</v>
      </c>
      <c r="E3961" t="s">
        <v>716</v>
      </c>
      <c r="I3961" t="s">
        <v>121</v>
      </c>
      <c r="L3961" t="s">
        <v>1544</v>
      </c>
      <c r="M3961">
        <f>+IFERROR(IFERROR(VLOOKUP(covid_cl[[#This Row],[Comuna]],Hoja1!$D$4:$BD$348,9,0),VLOOKUP(covid_cl[[#This Row],[Region]],Hoja1!$E$4:$BD$348,6,0)),-33.6043642941)</f>
        <v>-36.900778169100001</v>
      </c>
      <c r="N3961">
        <f>+IFERROR(IFERROR(VLOOKUP(covid_cl[[#This Row],[Comuna]],Hoja1!$D$4:$BD$348,8,0),VLOOKUP(covid_cl[[#This Row],[Region]],Hoja1!$E$4:$BD$348,5,0)),-70.6266370305)</f>
        <v>-73.005186967599997</v>
      </c>
      <c r="Q3961" t="str">
        <f>+IFERROR(IF(covid_cl[[#This Row],[Region]]&lt;&gt;"No Informado",covid_cl[[#This Row],[Region]],VLOOKUP(covid_cl[[#This Row],[ID]],[1]Hoja5!B$4:I$1967,3,0)),"No Informado")</f>
        <v>Biobío</v>
      </c>
    </row>
    <row r="3962" spans="1:17" x14ac:dyDescent="0.3">
      <c r="A3962">
        <f t="shared" si="64"/>
        <v>3961</v>
      </c>
      <c r="B3962" s="8" t="s">
        <v>1703</v>
      </c>
      <c r="C3962">
        <v>8</v>
      </c>
      <c r="D3962" t="s">
        <v>63</v>
      </c>
      <c r="E3962" t="s">
        <v>716</v>
      </c>
      <c r="I3962" t="s">
        <v>121</v>
      </c>
      <c r="L3962" t="s">
        <v>1544</v>
      </c>
      <c r="M3962">
        <f>+IFERROR(IFERROR(VLOOKUP(covid_cl[[#This Row],[Comuna]],Hoja1!$D$4:$BD$348,9,0),VLOOKUP(covid_cl[[#This Row],[Region]],Hoja1!$E$4:$BD$348,6,0)),-33.6043642941)</f>
        <v>-36.900778169100001</v>
      </c>
      <c r="N3962">
        <f>+IFERROR(IFERROR(VLOOKUP(covid_cl[[#This Row],[Comuna]],Hoja1!$D$4:$BD$348,8,0),VLOOKUP(covid_cl[[#This Row],[Region]],Hoja1!$E$4:$BD$348,5,0)),-70.6266370305)</f>
        <v>-73.005186967599997</v>
      </c>
      <c r="Q3962" t="str">
        <f>+IFERROR(IF(covid_cl[[#This Row],[Region]]&lt;&gt;"No Informado",covid_cl[[#This Row],[Region]],VLOOKUP(covid_cl[[#This Row],[ID]],[1]Hoja5!B$4:I$1967,3,0)),"No Informado")</f>
        <v>Biobío</v>
      </c>
    </row>
    <row r="3963" spans="1:17" x14ac:dyDescent="0.3">
      <c r="A3963">
        <f t="shared" si="64"/>
        <v>3962</v>
      </c>
      <c r="B3963" s="8" t="s">
        <v>1703</v>
      </c>
      <c r="C3963">
        <v>8</v>
      </c>
      <c r="D3963" t="s">
        <v>63</v>
      </c>
      <c r="E3963" t="s">
        <v>716</v>
      </c>
      <c r="I3963" t="s">
        <v>1558</v>
      </c>
      <c r="L3963" t="s">
        <v>1544</v>
      </c>
      <c r="M3963">
        <f>+IFERROR(IFERROR(VLOOKUP(covid_cl[[#This Row],[Comuna]],Hoja1!$D$4:$BD$348,9,0),VLOOKUP(covid_cl[[#This Row],[Region]],Hoja1!$E$4:$BD$348,6,0)),-33.6043642941)</f>
        <v>-37.3539275137</v>
      </c>
      <c r="N3963">
        <f>+IFERROR(IFERROR(VLOOKUP(covid_cl[[#This Row],[Comuna]],Hoja1!$D$4:$BD$348,8,0),VLOOKUP(covid_cl[[#This Row],[Region]],Hoja1!$E$4:$BD$348,5,0)),-70.6266370305)</f>
        <v>-72.263428128599998</v>
      </c>
      <c r="Q3963" t="str">
        <f>+IFERROR(IF(covid_cl[[#This Row],[Region]]&lt;&gt;"No Informado",covid_cl[[#This Row],[Region]],VLOOKUP(covid_cl[[#This Row],[ID]],[1]Hoja5!B$4:I$1967,3,0)),"No Informado")</f>
        <v>Biobío</v>
      </c>
    </row>
    <row r="3964" spans="1:17" x14ac:dyDescent="0.3">
      <c r="A3964">
        <f t="shared" si="64"/>
        <v>3963</v>
      </c>
      <c r="B3964" s="8" t="s">
        <v>1703</v>
      </c>
      <c r="C3964">
        <v>8</v>
      </c>
      <c r="D3964" t="s">
        <v>63</v>
      </c>
      <c r="E3964" t="s">
        <v>716</v>
      </c>
      <c r="I3964" t="s">
        <v>1558</v>
      </c>
      <c r="L3964" t="s">
        <v>1544</v>
      </c>
      <c r="M3964">
        <f>+IFERROR(IFERROR(VLOOKUP(covid_cl[[#This Row],[Comuna]],Hoja1!$D$4:$BD$348,9,0),VLOOKUP(covid_cl[[#This Row],[Region]],Hoja1!$E$4:$BD$348,6,0)),-33.6043642941)</f>
        <v>-37.3539275137</v>
      </c>
      <c r="N3964">
        <f>+IFERROR(IFERROR(VLOOKUP(covid_cl[[#This Row],[Comuna]],Hoja1!$D$4:$BD$348,8,0),VLOOKUP(covid_cl[[#This Row],[Region]],Hoja1!$E$4:$BD$348,5,0)),-70.6266370305)</f>
        <v>-72.263428128599998</v>
      </c>
      <c r="Q3964" t="str">
        <f>+IFERROR(IF(covid_cl[[#This Row],[Region]]&lt;&gt;"No Informado",covid_cl[[#This Row],[Region]],VLOOKUP(covid_cl[[#This Row],[ID]],[1]Hoja5!B$4:I$1967,3,0)),"No Informado")</f>
        <v>Biobío</v>
      </c>
    </row>
    <row r="3965" spans="1:17" x14ac:dyDescent="0.3">
      <c r="A3965">
        <f t="shared" si="64"/>
        <v>3964</v>
      </c>
      <c r="B3965" s="8" t="s">
        <v>1703</v>
      </c>
      <c r="C3965">
        <v>9</v>
      </c>
      <c r="D3965" t="s">
        <v>63</v>
      </c>
      <c r="E3965" t="s">
        <v>926</v>
      </c>
      <c r="I3965" t="s">
        <v>327</v>
      </c>
      <c r="L3965" t="s">
        <v>1544</v>
      </c>
      <c r="M3965">
        <f>+IFERROR(IFERROR(VLOOKUP(covid_cl[[#This Row],[Comuna]],Hoja1!$D$4:$BD$348,9,0),VLOOKUP(covid_cl[[#This Row],[Region]],Hoja1!$E$4:$BD$348,6,0)),-33.6043642941)</f>
        <v>-38.648229578399999</v>
      </c>
      <c r="N3965">
        <f>+IFERROR(IFERROR(VLOOKUP(covid_cl[[#This Row],[Comuna]],Hoja1!$D$4:$BD$348,8,0),VLOOKUP(covid_cl[[#This Row],[Region]],Hoja1!$E$4:$BD$348,5,0)),-70.6266370305)</f>
        <v>-72.276375641000001</v>
      </c>
      <c r="Q3965" t="str">
        <f>+IFERROR(IF(covid_cl[[#This Row],[Region]]&lt;&gt;"No Informado",covid_cl[[#This Row],[Region]],VLOOKUP(covid_cl[[#This Row],[ID]],[1]Hoja5!B$4:I$1967,3,0)),"No Informado")</f>
        <v>La Araucanía</v>
      </c>
    </row>
    <row r="3966" spans="1:17" x14ac:dyDescent="0.3">
      <c r="A3966">
        <f t="shared" si="64"/>
        <v>3965</v>
      </c>
      <c r="B3966" s="8" t="s">
        <v>1703</v>
      </c>
      <c r="C3966">
        <v>9</v>
      </c>
      <c r="D3966" t="s">
        <v>63</v>
      </c>
      <c r="E3966" t="s">
        <v>926</v>
      </c>
      <c r="I3966" t="s">
        <v>327</v>
      </c>
      <c r="L3966" t="s">
        <v>1544</v>
      </c>
      <c r="M3966">
        <f>+IFERROR(IFERROR(VLOOKUP(covid_cl[[#This Row],[Comuna]],Hoja1!$D$4:$BD$348,9,0),VLOOKUP(covid_cl[[#This Row],[Region]],Hoja1!$E$4:$BD$348,6,0)),-33.6043642941)</f>
        <v>-38.648229578399999</v>
      </c>
      <c r="N3966">
        <f>+IFERROR(IFERROR(VLOOKUP(covid_cl[[#This Row],[Comuna]],Hoja1!$D$4:$BD$348,8,0),VLOOKUP(covid_cl[[#This Row],[Region]],Hoja1!$E$4:$BD$348,5,0)),-70.6266370305)</f>
        <v>-72.276375641000001</v>
      </c>
      <c r="Q3966" t="str">
        <f>+IFERROR(IF(covid_cl[[#This Row],[Region]]&lt;&gt;"No Informado",covid_cl[[#This Row],[Region]],VLOOKUP(covid_cl[[#This Row],[ID]],[1]Hoja5!B$4:I$1967,3,0)),"No Informado")</f>
        <v>La Araucanía</v>
      </c>
    </row>
    <row r="3967" spans="1:17" x14ac:dyDescent="0.3">
      <c r="A3967">
        <f t="shared" si="64"/>
        <v>3966</v>
      </c>
      <c r="B3967" s="8" t="s">
        <v>1703</v>
      </c>
      <c r="C3967">
        <v>9</v>
      </c>
      <c r="D3967" t="s">
        <v>63</v>
      </c>
      <c r="E3967" t="s">
        <v>926</v>
      </c>
      <c r="I3967" t="s">
        <v>327</v>
      </c>
      <c r="L3967" t="s">
        <v>1544</v>
      </c>
      <c r="M3967">
        <f>+IFERROR(IFERROR(VLOOKUP(covid_cl[[#This Row],[Comuna]],Hoja1!$D$4:$BD$348,9,0),VLOOKUP(covid_cl[[#This Row],[Region]],Hoja1!$E$4:$BD$348,6,0)),-33.6043642941)</f>
        <v>-38.648229578399999</v>
      </c>
      <c r="N3967">
        <f>+IFERROR(IFERROR(VLOOKUP(covid_cl[[#This Row],[Comuna]],Hoja1!$D$4:$BD$348,8,0),VLOOKUP(covid_cl[[#This Row],[Region]],Hoja1!$E$4:$BD$348,5,0)),-70.6266370305)</f>
        <v>-72.276375641000001</v>
      </c>
      <c r="Q3967" t="str">
        <f>+IFERROR(IF(covid_cl[[#This Row],[Region]]&lt;&gt;"No Informado",covid_cl[[#This Row],[Region]],VLOOKUP(covid_cl[[#This Row],[ID]],[1]Hoja5!B$4:I$1967,3,0)),"No Informado")</f>
        <v>La Araucanía</v>
      </c>
    </row>
    <row r="3968" spans="1:17" x14ac:dyDescent="0.3">
      <c r="A3968">
        <f t="shared" si="64"/>
        <v>3967</v>
      </c>
      <c r="B3968" s="8" t="s">
        <v>1703</v>
      </c>
      <c r="C3968">
        <v>9</v>
      </c>
      <c r="D3968" t="s">
        <v>63</v>
      </c>
      <c r="E3968" t="s">
        <v>926</v>
      </c>
      <c r="I3968" t="s">
        <v>327</v>
      </c>
      <c r="L3968" t="s">
        <v>1544</v>
      </c>
      <c r="M3968">
        <f>+IFERROR(IFERROR(VLOOKUP(covid_cl[[#This Row],[Comuna]],Hoja1!$D$4:$BD$348,9,0),VLOOKUP(covid_cl[[#This Row],[Region]],Hoja1!$E$4:$BD$348,6,0)),-33.6043642941)</f>
        <v>-38.648229578399999</v>
      </c>
      <c r="N3968">
        <f>+IFERROR(IFERROR(VLOOKUP(covid_cl[[#This Row],[Comuna]],Hoja1!$D$4:$BD$348,8,0),VLOOKUP(covid_cl[[#This Row],[Region]],Hoja1!$E$4:$BD$348,5,0)),-70.6266370305)</f>
        <v>-72.276375641000001</v>
      </c>
      <c r="Q3968" t="str">
        <f>+IFERROR(IF(covid_cl[[#This Row],[Region]]&lt;&gt;"No Informado",covid_cl[[#This Row],[Region]],VLOOKUP(covid_cl[[#This Row],[ID]],[1]Hoja5!B$4:I$1967,3,0)),"No Informado")</f>
        <v>La Araucanía</v>
      </c>
    </row>
    <row r="3969" spans="1:17" x14ac:dyDescent="0.3">
      <c r="A3969">
        <f t="shared" si="64"/>
        <v>3968</v>
      </c>
      <c r="B3969" s="8" t="s">
        <v>1703</v>
      </c>
      <c r="C3969">
        <v>9</v>
      </c>
      <c r="D3969" t="s">
        <v>63</v>
      </c>
      <c r="E3969" t="s">
        <v>926</v>
      </c>
      <c r="I3969" t="s">
        <v>327</v>
      </c>
      <c r="L3969" t="s">
        <v>1544</v>
      </c>
      <c r="M3969">
        <f>+IFERROR(IFERROR(VLOOKUP(covid_cl[[#This Row],[Comuna]],Hoja1!$D$4:$BD$348,9,0),VLOOKUP(covid_cl[[#This Row],[Region]],Hoja1!$E$4:$BD$348,6,0)),-33.6043642941)</f>
        <v>-38.648229578399999</v>
      </c>
      <c r="N3969">
        <f>+IFERROR(IFERROR(VLOOKUP(covid_cl[[#This Row],[Comuna]],Hoja1!$D$4:$BD$348,8,0),VLOOKUP(covid_cl[[#This Row],[Region]],Hoja1!$E$4:$BD$348,5,0)),-70.6266370305)</f>
        <v>-72.276375641000001</v>
      </c>
      <c r="Q3969" t="str">
        <f>+IFERROR(IF(covid_cl[[#This Row],[Region]]&lt;&gt;"No Informado",covid_cl[[#This Row],[Region]],VLOOKUP(covid_cl[[#This Row],[ID]],[1]Hoja5!B$4:I$1967,3,0)),"No Informado")</f>
        <v>La Araucanía</v>
      </c>
    </row>
    <row r="3970" spans="1:17" x14ac:dyDescent="0.3">
      <c r="A3970">
        <f t="shared" si="64"/>
        <v>3969</v>
      </c>
      <c r="B3970" s="8" t="s">
        <v>1703</v>
      </c>
      <c r="C3970">
        <v>9</v>
      </c>
      <c r="D3970" t="s">
        <v>63</v>
      </c>
      <c r="E3970" t="s">
        <v>926</v>
      </c>
      <c r="I3970" t="s">
        <v>327</v>
      </c>
      <c r="L3970" t="s">
        <v>1544</v>
      </c>
      <c r="M3970">
        <f>+IFERROR(IFERROR(VLOOKUP(covid_cl[[#This Row],[Comuna]],Hoja1!$D$4:$BD$348,9,0),VLOOKUP(covid_cl[[#This Row],[Region]],Hoja1!$E$4:$BD$348,6,0)),-33.6043642941)</f>
        <v>-38.648229578399999</v>
      </c>
      <c r="N3970">
        <f>+IFERROR(IFERROR(VLOOKUP(covid_cl[[#This Row],[Comuna]],Hoja1!$D$4:$BD$348,8,0),VLOOKUP(covid_cl[[#This Row],[Region]],Hoja1!$E$4:$BD$348,5,0)),-70.6266370305)</f>
        <v>-72.276375641000001</v>
      </c>
      <c r="Q3970" t="str">
        <f>+IFERROR(IF(covid_cl[[#This Row],[Region]]&lt;&gt;"No Informado",covid_cl[[#This Row],[Region]],VLOOKUP(covid_cl[[#This Row],[ID]],[1]Hoja5!B$4:I$1967,3,0)),"No Informado")</f>
        <v>La Araucanía</v>
      </c>
    </row>
    <row r="3971" spans="1:17" x14ac:dyDescent="0.3">
      <c r="A3971">
        <f t="shared" si="64"/>
        <v>3970</v>
      </c>
      <c r="B3971" s="8" t="s">
        <v>1703</v>
      </c>
      <c r="C3971">
        <v>9</v>
      </c>
      <c r="D3971" t="s">
        <v>63</v>
      </c>
      <c r="E3971" t="s">
        <v>926</v>
      </c>
      <c r="I3971" t="s">
        <v>327</v>
      </c>
      <c r="L3971" t="s">
        <v>1544</v>
      </c>
      <c r="M3971">
        <f>+IFERROR(IFERROR(VLOOKUP(covid_cl[[#This Row],[Comuna]],Hoja1!$D$4:$BD$348,9,0),VLOOKUP(covid_cl[[#This Row],[Region]],Hoja1!$E$4:$BD$348,6,0)),-33.6043642941)</f>
        <v>-38.648229578399999</v>
      </c>
      <c r="N3971">
        <f>+IFERROR(IFERROR(VLOOKUP(covid_cl[[#This Row],[Comuna]],Hoja1!$D$4:$BD$348,8,0),VLOOKUP(covid_cl[[#This Row],[Region]],Hoja1!$E$4:$BD$348,5,0)),-70.6266370305)</f>
        <v>-72.276375641000001</v>
      </c>
      <c r="Q3971" t="str">
        <f>+IFERROR(IF(covid_cl[[#This Row],[Region]]&lt;&gt;"No Informado",covid_cl[[#This Row],[Region]],VLOOKUP(covid_cl[[#This Row],[ID]],[1]Hoja5!B$4:I$1967,3,0)),"No Informado")</f>
        <v>La Araucanía</v>
      </c>
    </row>
    <row r="3972" spans="1:17" x14ac:dyDescent="0.3">
      <c r="A3972">
        <f t="shared" si="64"/>
        <v>3971</v>
      </c>
      <c r="B3972" s="8" t="s">
        <v>1703</v>
      </c>
      <c r="C3972">
        <v>9</v>
      </c>
      <c r="D3972" t="s">
        <v>63</v>
      </c>
      <c r="E3972" t="s">
        <v>926</v>
      </c>
      <c r="I3972" t="s">
        <v>327</v>
      </c>
      <c r="L3972" t="s">
        <v>1544</v>
      </c>
      <c r="M3972">
        <f>+IFERROR(IFERROR(VLOOKUP(covid_cl[[#This Row],[Comuna]],Hoja1!$D$4:$BD$348,9,0),VLOOKUP(covid_cl[[#This Row],[Region]],Hoja1!$E$4:$BD$348,6,0)),-33.6043642941)</f>
        <v>-38.648229578399999</v>
      </c>
      <c r="N3972">
        <f>+IFERROR(IFERROR(VLOOKUP(covid_cl[[#This Row],[Comuna]],Hoja1!$D$4:$BD$348,8,0),VLOOKUP(covid_cl[[#This Row],[Region]],Hoja1!$E$4:$BD$348,5,0)),-70.6266370305)</f>
        <v>-72.276375641000001</v>
      </c>
      <c r="Q3972" t="str">
        <f>+IFERROR(IF(covid_cl[[#This Row],[Region]]&lt;&gt;"No Informado",covid_cl[[#This Row],[Region]],VLOOKUP(covid_cl[[#This Row],[ID]],[1]Hoja5!B$4:I$1967,3,0)),"No Informado")</f>
        <v>La Araucanía</v>
      </c>
    </row>
    <row r="3973" spans="1:17" x14ac:dyDescent="0.3">
      <c r="A3973">
        <f t="shared" si="64"/>
        <v>3972</v>
      </c>
      <c r="B3973" s="8" t="s">
        <v>1703</v>
      </c>
      <c r="C3973">
        <v>9</v>
      </c>
      <c r="D3973" t="s">
        <v>63</v>
      </c>
      <c r="E3973" t="s">
        <v>926</v>
      </c>
      <c r="I3973" t="s">
        <v>327</v>
      </c>
      <c r="L3973" t="s">
        <v>1544</v>
      </c>
      <c r="M3973">
        <f>+IFERROR(IFERROR(VLOOKUP(covid_cl[[#This Row],[Comuna]],Hoja1!$D$4:$BD$348,9,0),VLOOKUP(covid_cl[[#This Row],[Region]],Hoja1!$E$4:$BD$348,6,0)),-33.6043642941)</f>
        <v>-38.648229578399999</v>
      </c>
      <c r="N3973">
        <f>+IFERROR(IFERROR(VLOOKUP(covid_cl[[#This Row],[Comuna]],Hoja1!$D$4:$BD$348,8,0),VLOOKUP(covid_cl[[#This Row],[Region]],Hoja1!$E$4:$BD$348,5,0)),-70.6266370305)</f>
        <v>-72.276375641000001</v>
      </c>
      <c r="Q3973" t="str">
        <f>+IFERROR(IF(covid_cl[[#This Row],[Region]]&lt;&gt;"No Informado",covid_cl[[#This Row],[Region]],VLOOKUP(covid_cl[[#This Row],[ID]],[1]Hoja5!B$4:I$1967,3,0)),"No Informado")</f>
        <v>La Araucanía</v>
      </c>
    </row>
    <row r="3974" spans="1:17" x14ac:dyDescent="0.3">
      <c r="A3974">
        <f t="shared" si="64"/>
        <v>3973</v>
      </c>
      <c r="B3974" s="8" t="s">
        <v>1703</v>
      </c>
      <c r="C3974">
        <v>9</v>
      </c>
      <c r="D3974" t="s">
        <v>63</v>
      </c>
      <c r="E3974" t="s">
        <v>926</v>
      </c>
      <c r="I3974" t="s">
        <v>327</v>
      </c>
      <c r="L3974" t="s">
        <v>1544</v>
      </c>
      <c r="M3974">
        <f>+IFERROR(IFERROR(VLOOKUP(covid_cl[[#This Row],[Comuna]],Hoja1!$D$4:$BD$348,9,0),VLOOKUP(covid_cl[[#This Row],[Region]],Hoja1!$E$4:$BD$348,6,0)),-33.6043642941)</f>
        <v>-38.648229578399999</v>
      </c>
      <c r="N3974">
        <f>+IFERROR(IFERROR(VLOOKUP(covid_cl[[#This Row],[Comuna]],Hoja1!$D$4:$BD$348,8,0),VLOOKUP(covid_cl[[#This Row],[Region]],Hoja1!$E$4:$BD$348,5,0)),-70.6266370305)</f>
        <v>-72.276375641000001</v>
      </c>
      <c r="Q3974" t="str">
        <f>+IFERROR(IF(covid_cl[[#This Row],[Region]]&lt;&gt;"No Informado",covid_cl[[#This Row],[Region]],VLOOKUP(covid_cl[[#This Row],[ID]],[1]Hoja5!B$4:I$1967,3,0)),"No Informado")</f>
        <v>La Araucanía</v>
      </c>
    </row>
    <row r="3975" spans="1:17" x14ac:dyDescent="0.3">
      <c r="A3975">
        <f t="shared" si="64"/>
        <v>3974</v>
      </c>
      <c r="B3975" s="8" t="s">
        <v>1703</v>
      </c>
      <c r="C3975">
        <v>9</v>
      </c>
      <c r="D3975" t="s">
        <v>63</v>
      </c>
      <c r="E3975" t="s">
        <v>926</v>
      </c>
      <c r="I3975" t="s">
        <v>327</v>
      </c>
      <c r="L3975" t="s">
        <v>1544</v>
      </c>
      <c r="M3975">
        <f>+IFERROR(IFERROR(VLOOKUP(covid_cl[[#This Row],[Comuna]],Hoja1!$D$4:$BD$348,9,0),VLOOKUP(covid_cl[[#This Row],[Region]],Hoja1!$E$4:$BD$348,6,0)),-33.6043642941)</f>
        <v>-38.648229578399999</v>
      </c>
      <c r="N3975">
        <f>+IFERROR(IFERROR(VLOOKUP(covid_cl[[#This Row],[Comuna]],Hoja1!$D$4:$BD$348,8,0),VLOOKUP(covid_cl[[#This Row],[Region]],Hoja1!$E$4:$BD$348,5,0)),-70.6266370305)</f>
        <v>-72.276375641000001</v>
      </c>
      <c r="Q3975" t="str">
        <f>+IFERROR(IF(covid_cl[[#This Row],[Region]]&lt;&gt;"No Informado",covid_cl[[#This Row],[Region]],VLOOKUP(covid_cl[[#This Row],[ID]],[1]Hoja5!B$4:I$1967,3,0)),"No Informado")</f>
        <v>La Araucanía</v>
      </c>
    </row>
    <row r="3976" spans="1:17" x14ac:dyDescent="0.3">
      <c r="A3976">
        <f t="shared" si="64"/>
        <v>3975</v>
      </c>
      <c r="B3976" s="8" t="s">
        <v>1703</v>
      </c>
      <c r="C3976">
        <v>9</v>
      </c>
      <c r="D3976" t="s">
        <v>63</v>
      </c>
      <c r="E3976" t="s">
        <v>926</v>
      </c>
      <c r="I3976" t="s">
        <v>327</v>
      </c>
      <c r="L3976" t="s">
        <v>1544</v>
      </c>
      <c r="M3976">
        <f>+IFERROR(IFERROR(VLOOKUP(covid_cl[[#This Row],[Comuna]],Hoja1!$D$4:$BD$348,9,0),VLOOKUP(covid_cl[[#This Row],[Region]],Hoja1!$E$4:$BD$348,6,0)),-33.6043642941)</f>
        <v>-38.648229578399999</v>
      </c>
      <c r="N3976">
        <f>+IFERROR(IFERROR(VLOOKUP(covid_cl[[#This Row],[Comuna]],Hoja1!$D$4:$BD$348,8,0),VLOOKUP(covid_cl[[#This Row],[Region]],Hoja1!$E$4:$BD$348,5,0)),-70.6266370305)</f>
        <v>-72.276375641000001</v>
      </c>
      <c r="Q3976" t="str">
        <f>+IFERROR(IF(covid_cl[[#This Row],[Region]]&lt;&gt;"No Informado",covid_cl[[#This Row],[Region]],VLOOKUP(covid_cl[[#This Row],[ID]],[1]Hoja5!B$4:I$1967,3,0)),"No Informado")</f>
        <v>La Araucanía</v>
      </c>
    </row>
    <row r="3977" spans="1:17" x14ac:dyDescent="0.3">
      <c r="A3977">
        <f t="shared" si="64"/>
        <v>3976</v>
      </c>
      <c r="B3977" s="8" t="s">
        <v>1703</v>
      </c>
      <c r="C3977">
        <v>9</v>
      </c>
      <c r="D3977" t="s">
        <v>63</v>
      </c>
      <c r="E3977" t="s">
        <v>926</v>
      </c>
      <c r="I3977" t="s">
        <v>327</v>
      </c>
      <c r="L3977" t="s">
        <v>1544</v>
      </c>
      <c r="M3977">
        <f>+IFERROR(IFERROR(VLOOKUP(covid_cl[[#This Row],[Comuna]],Hoja1!$D$4:$BD$348,9,0),VLOOKUP(covid_cl[[#This Row],[Region]],Hoja1!$E$4:$BD$348,6,0)),-33.6043642941)</f>
        <v>-38.648229578399999</v>
      </c>
      <c r="N3977">
        <f>+IFERROR(IFERROR(VLOOKUP(covid_cl[[#This Row],[Comuna]],Hoja1!$D$4:$BD$348,8,0),VLOOKUP(covid_cl[[#This Row],[Region]],Hoja1!$E$4:$BD$348,5,0)),-70.6266370305)</f>
        <v>-72.276375641000001</v>
      </c>
      <c r="Q3977" t="str">
        <f>+IFERROR(IF(covid_cl[[#This Row],[Region]]&lt;&gt;"No Informado",covid_cl[[#This Row],[Region]],VLOOKUP(covid_cl[[#This Row],[ID]],[1]Hoja5!B$4:I$1967,3,0)),"No Informado")</f>
        <v>La Araucanía</v>
      </c>
    </row>
    <row r="3978" spans="1:17" x14ac:dyDescent="0.3">
      <c r="A3978">
        <f t="shared" si="64"/>
        <v>3977</v>
      </c>
      <c r="B3978" s="8" t="s">
        <v>1703</v>
      </c>
      <c r="C3978">
        <v>9</v>
      </c>
      <c r="D3978" t="s">
        <v>63</v>
      </c>
      <c r="E3978" t="s">
        <v>926</v>
      </c>
      <c r="I3978" t="s">
        <v>327</v>
      </c>
      <c r="L3978" t="s">
        <v>1544</v>
      </c>
      <c r="M3978">
        <f>+IFERROR(IFERROR(VLOOKUP(covid_cl[[#This Row],[Comuna]],Hoja1!$D$4:$BD$348,9,0),VLOOKUP(covid_cl[[#This Row],[Region]],Hoja1!$E$4:$BD$348,6,0)),-33.6043642941)</f>
        <v>-38.648229578399999</v>
      </c>
      <c r="N3978">
        <f>+IFERROR(IFERROR(VLOOKUP(covid_cl[[#This Row],[Comuna]],Hoja1!$D$4:$BD$348,8,0),VLOOKUP(covid_cl[[#This Row],[Region]],Hoja1!$E$4:$BD$348,5,0)),-70.6266370305)</f>
        <v>-72.276375641000001</v>
      </c>
      <c r="Q3978" t="str">
        <f>+IFERROR(IF(covid_cl[[#This Row],[Region]]&lt;&gt;"No Informado",covid_cl[[#This Row],[Region]],VLOOKUP(covid_cl[[#This Row],[ID]],[1]Hoja5!B$4:I$1967,3,0)),"No Informado")</f>
        <v>La Araucanía</v>
      </c>
    </row>
    <row r="3979" spans="1:17" x14ac:dyDescent="0.3">
      <c r="A3979">
        <f t="shared" si="64"/>
        <v>3978</v>
      </c>
      <c r="B3979" s="8" t="s">
        <v>1703</v>
      </c>
      <c r="C3979">
        <v>9</v>
      </c>
      <c r="D3979" t="s">
        <v>63</v>
      </c>
      <c r="E3979" t="s">
        <v>926</v>
      </c>
      <c r="I3979" t="s">
        <v>327</v>
      </c>
      <c r="L3979" t="s">
        <v>1544</v>
      </c>
      <c r="M3979">
        <f>+IFERROR(IFERROR(VLOOKUP(covid_cl[[#This Row],[Comuna]],Hoja1!$D$4:$BD$348,9,0),VLOOKUP(covid_cl[[#This Row],[Region]],Hoja1!$E$4:$BD$348,6,0)),-33.6043642941)</f>
        <v>-38.648229578399999</v>
      </c>
      <c r="N3979">
        <f>+IFERROR(IFERROR(VLOOKUP(covid_cl[[#This Row],[Comuna]],Hoja1!$D$4:$BD$348,8,0),VLOOKUP(covid_cl[[#This Row],[Region]],Hoja1!$E$4:$BD$348,5,0)),-70.6266370305)</f>
        <v>-72.276375641000001</v>
      </c>
      <c r="Q3979" t="str">
        <f>+IFERROR(IF(covid_cl[[#This Row],[Region]]&lt;&gt;"No Informado",covid_cl[[#This Row],[Region]],VLOOKUP(covid_cl[[#This Row],[ID]],[1]Hoja5!B$4:I$1967,3,0)),"No Informado")</f>
        <v>La Araucanía</v>
      </c>
    </row>
    <row r="3980" spans="1:17" x14ac:dyDescent="0.3">
      <c r="A3980">
        <f t="shared" si="64"/>
        <v>3979</v>
      </c>
      <c r="B3980" s="8" t="s">
        <v>1703</v>
      </c>
      <c r="C3980">
        <v>9</v>
      </c>
      <c r="D3980" t="s">
        <v>63</v>
      </c>
      <c r="E3980" t="s">
        <v>926</v>
      </c>
      <c r="I3980" t="s">
        <v>327</v>
      </c>
      <c r="L3980" t="s">
        <v>1544</v>
      </c>
      <c r="M3980">
        <f>+IFERROR(IFERROR(VLOOKUP(covid_cl[[#This Row],[Comuna]],Hoja1!$D$4:$BD$348,9,0),VLOOKUP(covid_cl[[#This Row],[Region]],Hoja1!$E$4:$BD$348,6,0)),-33.6043642941)</f>
        <v>-38.648229578399999</v>
      </c>
      <c r="N3980">
        <f>+IFERROR(IFERROR(VLOOKUP(covid_cl[[#This Row],[Comuna]],Hoja1!$D$4:$BD$348,8,0),VLOOKUP(covid_cl[[#This Row],[Region]],Hoja1!$E$4:$BD$348,5,0)),-70.6266370305)</f>
        <v>-72.276375641000001</v>
      </c>
      <c r="Q3980" t="str">
        <f>+IFERROR(IF(covid_cl[[#This Row],[Region]]&lt;&gt;"No Informado",covid_cl[[#This Row],[Region]],VLOOKUP(covid_cl[[#This Row],[ID]],[1]Hoja5!B$4:I$1967,3,0)),"No Informado")</f>
        <v>La Araucanía</v>
      </c>
    </row>
    <row r="3981" spans="1:17" x14ac:dyDescent="0.3">
      <c r="A3981">
        <f t="shared" si="64"/>
        <v>3980</v>
      </c>
      <c r="B3981" s="8" t="s">
        <v>1703</v>
      </c>
      <c r="C3981">
        <v>9</v>
      </c>
      <c r="D3981" t="s">
        <v>63</v>
      </c>
      <c r="E3981" t="s">
        <v>926</v>
      </c>
      <c r="I3981" t="s">
        <v>327</v>
      </c>
      <c r="L3981" t="s">
        <v>1544</v>
      </c>
      <c r="M3981">
        <f>+IFERROR(IFERROR(VLOOKUP(covid_cl[[#This Row],[Comuna]],Hoja1!$D$4:$BD$348,9,0),VLOOKUP(covid_cl[[#This Row],[Region]],Hoja1!$E$4:$BD$348,6,0)),-33.6043642941)</f>
        <v>-38.648229578399999</v>
      </c>
      <c r="N3981">
        <f>+IFERROR(IFERROR(VLOOKUP(covid_cl[[#This Row],[Comuna]],Hoja1!$D$4:$BD$348,8,0),VLOOKUP(covid_cl[[#This Row],[Region]],Hoja1!$E$4:$BD$348,5,0)),-70.6266370305)</f>
        <v>-72.276375641000001</v>
      </c>
      <c r="Q3981" t="str">
        <f>+IFERROR(IF(covid_cl[[#This Row],[Region]]&lt;&gt;"No Informado",covid_cl[[#This Row],[Region]],VLOOKUP(covid_cl[[#This Row],[ID]],[1]Hoja5!B$4:I$1967,3,0)),"No Informado")</f>
        <v>La Araucanía</v>
      </c>
    </row>
    <row r="3982" spans="1:17" x14ac:dyDescent="0.3">
      <c r="A3982">
        <f t="shared" si="64"/>
        <v>3981</v>
      </c>
      <c r="B3982" s="8" t="s">
        <v>1703</v>
      </c>
      <c r="C3982">
        <v>9</v>
      </c>
      <c r="D3982" t="s">
        <v>63</v>
      </c>
      <c r="E3982" t="s">
        <v>926</v>
      </c>
      <c r="I3982" t="s">
        <v>327</v>
      </c>
      <c r="L3982" t="s">
        <v>1544</v>
      </c>
      <c r="M3982">
        <f>+IFERROR(IFERROR(VLOOKUP(covid_cl[[#This Row],[Comuna]],Hoja1!$D$4:$BD$348,9,0),VLOOKUP(covid_cl[[#This Row],[Region]],Hoja1!$E$4:$BD$348,6,0)),-33.6043642941)</f>
        <v>-38.648229578399999</v>
      </c>
      <c r="N3982">
        <f>+IFERROR(IFERROR(VLOOKUP(covid_cl[[#This Row],[Comuna]],Hoja1!$D$4:$BD$348,8,0),VLOOKUP(covid_cl[[#This Row],[Region]],Hoja1!$E$4:$BD$348,5,0)),-70.6266370305)</f>
        <v>-72.276375641000001</v>
      </c>
      <c r="Q3982" t="str">
        <f>+IFERROR(IF(covid_cl[[#This Row],[Region]]&lt;&gt;"No Informado",covid_cl[[#This Row],[Region]],VLOOKUP(covid_cl[[#This Row],[ID]],[1]Hoja5!B$4:I$1967,3,0)),"No Informado")</f>
        <v>La Araucanía</v>
      </c>
    </row>
    <row r="3983" spans="1:17" x14ac:dyDescent="0.3">
      <c r="A3983">
        <f t="shared" si="64"/>
        <v>3982</v>
      </c>
      <c r="B3983" s="8" t="s">
        <v>1703</v>
      </c>
      <c r="C3983">
        <v>9</v>
      </c>
      <c r="D3983" t="s">
        <v>63</v>
      </c>
      <c r="E3983" t="s">
        <v>926</v>
      </c>
      <c r="I3983" t="s">
        <v>327</v>
      </c>
      <c r="L3983" t="s">
        <v>1544</v>
      </c>
      <c r="M3983">
        <f>+IFERROR(IFERROR(VLOOKUP(covid_cl[[#This Row],[Comuna]],Hoja1!$D$4:$BD$348,9,0),VLOOKUP(covid_cl[[#This Row],[Region]],Hoja1!$E$4:$BD$348,6,0)),-33.6043642941)</f>
        <v>-38.648229578399999</v>
      </c>
      <c r="N3983">
        <f>+IFERROR(IFERROR(VLOOKUP(covid_cl[[#This Row],[Comuna]],Hoja1!$D$4:$BD$348,8,0),VLOOKUP(covid_cl[[#This Row],[Region]],Hoja1!$E$4:$BD$348,5,0)),-70.6266370305)</f>
        <v>-72.276375641000001</v>
      </c>
      <c r="Q3983" t="str">
        <f>+IFERROR(IF(covid_cl[[#This Row],[Region]]&lt;&gt;"No Informado",covid_cl[[#This Row],[Region]],VLOOKUP(covid_cl[[#This Row],[ID]],[1]Hoja5!B$4:I$1967,3,0)),"No Informado")</f>
        <v>La Araucanía</v>
      </c>
    </row>
    <row r="3984" spans="1:17" x14ac:dyDescent="0.3">
      <c r="A3984">
        <f t="shared" si="64"/>
        <v>3983</v>
      </c>
      <c r="B3984" s="8" t="s">
        <v>1703</v>
      </c>
      <c r="C3984">
        <v>9</v>
      </c>
      <c r="D3984" t="s">
        <v>63</v>
      </c>
      <c r="E3984" t="s">
        <v>926</v>
      </c>
      <c r="I3984" t="s">
        <v>327</v>
      </c>
      <c r="L3984" t="s">
        <v>1544</v>
      </c>
      <c r="M3984">
        <f>+IFERROR(IFERROR(VLOOKUP(covid_cl[[#This Row],[Comuna]],Hoja1!$D$4:$BD$348,9,0),VLOOKUP(covid_cl[[#This Row],[Region]],Hoja1!$E$4:$BD$348,6,0)),-33.6043642941)</f>
        <v>-38.648229578399999</v>
      </c>
      <c r="N3984">
        <f>+IFERROR(IFERROR(VLOOKUP(covid_cl[[#This Row],[Comuna]],Hoja1!$D$4:$BD$348,8,0),VLOOKUP(covid_cl[[#This Row],[Region]],Hoja1!$E$4:$BD$348,5,0)),-70.6266370305)</f>
        <v>-72.276375641000001</v>
      </c>
      <c r="Q3984" t="str">
        <f>+IFERROR(IF(covid_cl[[#This Row],[Region]]&lt;&gt;"No Informado",covid_cl[[#This Row],[Region]],VLOOKUP(covid_cl[[#This Row],[ID]],[1]Hoja5!B$4:I$1967,3,0)),"No Informado")</f>
        <v>La Araucanía</v>
      </c>
    </row>
    <row r="3985" spans="1:17" x14ac:dyDescent="0.3">
      <c r="A3985">
        <f t="shared" si="64"/>
        <v>3984</v>
      </c>
      <c r="B3985" s="8" t="s">
        <v>1703</v>
      </c>
      <c r="C3985">
        <v>9</v>
      </c>
      <c r="D3985" t="s">
        <v>63</v>
      </c>
      <c r="E3985" t="s">
        <v>926</v>
      </c>
      <c r="I3985" t="s">
        <v>327</v>
      </c>
      <c r="L3985" t="s">
        <v>1544</v>
      </c>
      <c r="M3985">
        <f>+IFERROR(IFERROR(VLOOKUP(covid_cl[[#This Row],[Comuna]],Hoja1!$D$4:$BD$348,9,0),VLOOKUP(covid_cl[[#This Row],[Region]],Hoja1!$E$4:$BD$348,6,0)),-33.6043642941)</f>
        <v>-38.648229578399999</v>
      </c>
      <c r="N3985">
        <f>+IFERROR(IFERROR(VLOOKUP(covid_cl[[#This Row],[Comuna]],Hoja1!$D$4:$BD$348,8,0),VLOOKUP(covid_cl[[#This Row],[Region]],Hoja1!$E$4:$BD$348,5,0)),-70.6266370305)</f>
        <v>-72.276375641000001</v>
      </c>
      <c r="Q3985" t="str">
        <f>+IFERROR(IF(covid_cl[[#This Row],[Region]]&lt;&gt;"No Informado",covid_cl[[#This Row],[Region]],VLOOKUP(covid_cl[[#This Row],[ID]],[1]Hoja5!B$4:I$1967,3,0)),"No Informado")</f>
        <v>La Araucanía</v>
      </c>
    </row>
    <row r="3986" spans="1:17" x14ac:dyDescent="0.3">
      <c r="A3986">
        <f t="shared" si="64"/>
        <v>3985</v>
      </c>
      <c r="B3986" s="8" t="s">
        <v>1703</v>
      </c>
      <c r="C3986">
        <v>9</v>
      </c>
      <c r="D3986" t="s">
        <v>63</v>
      </c>
      <c r="E3986" t="s">
        <v>926</v>
      </c>
      <c r="I3986" t="s">
        <v>327</v>
      </c>
      <c r="L3986" t="s">
        <v>1544</v>
      </c>
      <c r="M3986">
        <f>+IFERROR(IFERROR(VLOOKUP(covid_cl[[#This Row],[Comuna]],Hoja1!$D$4:$BD$348,9,0),VLOOKUP(covid_cl[[#This Row],[Region]],Hoja1!$E$4:$BD$348,6,0)),-33.6043642941)</f>
        <v>-38.648229578399999</v>
      </c>
      <c r="N3986">
        <f>+IFERROR(IFERROR(VLOOKUP(covid_cl[[#This Row],[Comuna]],Hoja1!$D$4:$BD$348,8,0),VLOOKUP(covid_cl[[#This Row],[Region]],Hoja1!$E$4:$BD$348,5,0)),-70.6266370305)</f>
        <v>-72.276375641000001</v>
      </c>
      <c r="Q3986" t="str">
        <f>+IFERROR(IF(covid_cl[[#This Row],[Region]]&lt;&gt;"No Informado",covid_cl[[#This Row],[Region]],VLOOKUP(covid_cl[[#This Row],[ID]],[1]Hoja5!B$4:I$1967,3,0)),"No Informado")</f>
        <v>La Araucanía</v>
      </c>
    </row>
    <row r="3987" spans="1:17" x14ac:dyDescent="0.3">
      <c r="A3987">
        <f t="shared" si="64"/>
        <v>3986</v>
      </c>
      <c r="B3987" s="8" t="s">
        <v>1703</v>
      </c>
      <c r="C3987">
        <v>9</v>
      </c>
      <c r="D3987" t="s">
        <v>63</v>
      </c>
      <c r="E3987" t="s">
        <v>926</v>
      </c>
      <c r="I3987" t="s">
        <v>327</v>
      </c>
      <c r="L3987" t="s">
        <v>1544</v>
      </c>
      <c r="M3987">
        <f>+IFERROR(IFERROR(VLOOKUP(covid_cl[[#This Row],[Comuna]],Hoja1!$D$4:$BD$348,9,0),VLOOKUP(covid_cl[[#This Row],[Region]],Hoja1!$E$4:$BD$348,6,0)),-33.6043642941)</f>
        <v>-38.648229578399999</v>
      </c>
      <c r="N3987">
        <f>+IFERROR(IFERROR(VLOOKUP(covid_cl[[#This Row],[Comuna]],Hoja1!$D$4:$BD$348,8,0),VLOOKUP(covid_cl[[#This Row],[Region]],Hoja1!$E$4:$BD$348,5,0)),-70.6266370305)</f>
        <v>-72.276375641000001</v>
      </c>
      <c r="Q3987" t="str">
        <f>+IFERROR(IF(covid_cl[[#This Row],[Region]]&lt;&gt;"No Informado",covid_cl[[#This Row],[Region]],VLOOKUP(covid_cl[[#This Row],[ID]],[1]Hoja5!B$4:I$1967,3,0)),"No Informado")</f>
        <v>La Araucanía</v>
      </c>
    </row>
    <row r="3988" spans="1:17" x14ac:dyDescent="0.3">
      <c r="A3988">
        <f t="shared" si="64"/>
        <v>3987</v>
      </c>
      <c r="B3988" s="8" t="s">
        <v>1703</v>
      </c>
      <c r="C3988">
        <v>9</v>
      </c>
      <c r="D3988" t="s">
        <v>63</v>
      </c>
      <c r="E3988" t="s">
        <v>926</v>
      </c>
      <c r="I3988" t="s">
        <v>327</v>
      </c>
      <c r="L3988" t="s">
        <v>1544</v>
      </c>
      <c r="M3988">
        <f>+IFERROR(IFERROR(VLOOKUP(covid_cl[[#This Row],[Comuna]],Hoja1!$D$4:$BD$348,9,0),VLOOKUP(covid_cl[[#This Row],[Region]],Hoja1!$E$4:$BD$348,6,0)),-33.6043642941)</f>
        <v>-38.648229578399999</v>
      </c>
      <c r="N3988">
        <f>+IFERROR(IFERROR(VLOOKUP(covid_cl[[#This Row],[Comuna]],Hoja1!$D$4:$BD$348,8,0),VLOOKUP(covid_cl[[#This Row],[Region]],Hoja1!$E$4:$BD$348,5,0)),-70.6266370305)</f>
        <v>-72.276375641000001</v>
      </c>
      <c r="Q3988" t="str">
        <f>+IFERROR(IF(covid_cl[[#This Row],[Region]]&lt;&gt;"No Informado",covid_cl[[#This Row],[Region]],VLOOKUP(covid_cl[[#This Row],[ID]],[1]Hoja5!B$4:I$1967,3,0)),"No Informado")</f>
        <v>La Araucanía</v>
      </c>
    </row>
    <row r="3989" spans="1:17" x14ac:dyDescent="0.3">
      <c r="A3989">
        <f t="shared" si="64"/>
        <v>3988</v>
      </c>
      <c r="B3989" s="8" t="s">
        <v>1703</v>
      </c>
      <c r="C3989">
        <v>9</v>
      </c>
      <c r="D3989" t="s">
        <v>63</v>
      </c>
      <c r="E3989" t="s">
        <v>926</v>
      </c>
      <c r="I3989" t="s">
        <v>327</v>
      </c>
      <c r="L3989" t="s">
        <v>1544</v>
      </c>
      <c r="M3989">
        <f>+IFERROR(IFERROR(VLOOKUP(covid_cl[[#This Row],[Comuna]],Hoja1!$D$4:$BD$348,9,0),VLOOKUP(covid_cl[[#This Row],[Region]],Hoja1!$E$4:$BD$348,6,0)),-33.6043642941)</f>
        <v>-38.648229578399999</v>
      </c>
      <c r="N3989">
        <f>+IFERROR(IFERROR(VLOOKUP(covid_cl[[#This Row],[Comuna]],Hoja1!$D$4:$BD$348,8,0),VLOOKUP(covid_cl[[#This Row],[Region]],Hoja1!$E$4:$BD$348,5,0)),-70.6266370305)</f>
        <v>-72.276375641000001</v>
      </c>
      <c r="Q3989" t="str">
        <f>+IFERROR(IF(covid_cl[[#This Row],[Region]]&lt;&gt;"No Informado",covid_cl[[#This Row],[Region]],VLOOKUP(covid_cl[[#This Row],[ID]],[1]Hoja5!B$4:I$1967,3,0)),"No Informado")</f>
        <v>La Araucanía</v>
      </c>
    </row>
    <row r="3990" spans="1:17" x14ac:dyDescent="0.3">
      <c r="A3990">
        <f t="shared" si="64"/>
        <v>3989</v>
      </c>
      <c r="B3990" s="8" t="s">
        <v>1703</v>
      </c>
      <c r="C3990">
        <v>9</v>
      </c>
      <c r="D3990" t="s">
        <v>63</v>
      </c>
      <c r="E3990" t="s">
        <v>926</v>
      </c>
      <c r="I3990" t="s">
        <v>327</v>
      </c>
      <c r="L3990" t="s">
        <v>1544</v>
      </c>
      <c r="M3990">
        <f>+IFERROR(IFERROR(VLOOKUP(covid_cl[[#This Row],[Comuna]],Hoja1!$D$4:$BD$348,9,0),VLOOKUP(covid_cl[[#This Row],[Region]],Hoja1!$E$4:$BD$348,6,0)),-33.6043642941)</f>
        <v>-38.648229578399999</v>
      </c>
      <c r="N3990">
        <f>+IFERROR(IFERROR(VLOOKUP(covid_cl[[#This Row],[Comuna]],Hoja1!$D$4:$BD$348,8,0),VLOOKUP(covid_cl[[#This Row],[Region]],Hoja1!$E$4:$BD$348,5,0)),-70.6266370305)</f>
        <v>-72.276375641000001</v>
      </c>
      <c r="Q3990" t="str">
        <f>+IFERROR(IF(covid_cl[[#This Row],[Region]]&lt;&gt;"No Informado",covid_cl[[#This Row],[Region]],VLOOKUP(covid_cl[[#This Row],[ID]],[1]Hoja5!B$4:I$1967,3,0)),"No Informado")</f>
        <v>La Araucanía</v>
      </c>
    </row>
    <row r="3991" spans="1:17" x14ac:dyDescent="0.3">
      <c r="A3991">
        <f t="shared" si="64"/>
        <v>3990</v>
      </c>
      <c r="B3991" s="8" t="s">
        <v>1703</v>
      </c>
      <c r="C3991">
        <v>9</v>
      </c>
      <c r="D3991" t="s">
        <v>63</v>
      </c>
      <c r="E3991" t="s">
        <v>926</v>
      </c>
      <c r="I3991" t="s">
        <v>327</v>
      </c>
      <c r="L3991" t="s">
        <v>1544</v>
      </c>
      <c r="M3991">
        <f>+IFERROR(IFERROR(VLOOKUP(covid_cl[[#This Row],[Comuna]],Hoja1!$D$4:$BD$348,9,0),VLOOKUP(covid_cl[[#This Row],[Region]],Hoja1!$E$4:$BD$348,6,0)),-33.6043642941)</f>
        <v>-38.648229578399999</v>
      </c>
      <c r="N3991">
        <f>+IFERROR(IFERROR(VLOOKUP(covid_cl[[#This Row],[Comuna]],Hoja1!$D$4:$BD$348,8,0),VLOOKUP(covid_cl[[#This Row],[Region]],Hoja1!$E$4:$BD$348,5,0)),-70.6266370305)</f>
        <v>-72.276375641000001</v>
      </c>
      <c r="Q3991" t="str">
        <f>+IFERROR(IF(covid_cl[[#This Row],[Region]]&lt;&gt;"No Informado",covid_cl[[#This Row],[Region]],VLOOKUP(covid_cl[[#This Row],[ID]],[1]Hoja5!B$4:I$1967,3,0)),"No Informado")</f>
        <v>La Araucanía</v>
      </c>
    </row>
    <row r="3992" spans="1:17" x14ac:dyDescent="0.3">
      <c r="A3992">
        <f t="shared" si="64"/>
        <v>3991</v>
      </c>
      <c r="B3992" s="8" t="s">
        <v>1703</v>
      </c>
      <c r="C3992">
        <v>9</v>
      </c>
      <c r="D3992" t="s">
        <v>63</v>
      </c>
      <c r="E3992" t="s">
        <v>926</v>
      </c>
      <c r="I3992" t="s">
        <v>327</v>
      </c>
      <c r="L3992" t="s">
        <v>1544</v>
      </c>
      <c r="M3992">
        <f>+IFERROR(IFERROR(VLOOKUP(covid_cl[[#This Row],[Comuna]],Hoja1!$D$4:$BD$348,9,0),VLOOKUP(covid_cl[[#This Row],[Region]],Hoja1!$E$4:$BD$348,6,0)),-33.6043642941)</f>
        <v>-38.648229578399999</v>
      </c>
      <c r="N3992">
        <f>+IFERROR(IFERROR(VLOOKUP(covid_cl[[#This Row],[Comuna]],Hoja1!$D$4:$BD$348,8,0),VLOOKUP(covid_cl[[#This Row],[Region]],Hoja1!$E$4:$BD$348,5,0)),-70.6266370305)</f>
        <v>-72.276375641000001</v>
      </c>
      <c r="Q3992" t="str">
        <f>+IFERROR(IF(covid_cl[[#This Row],[Region]]&lt;&gt;"No Informado",covid_cl[[#This Row],[Region]],VLOOKUP(covid_cl[[#This Row],[ID]],[1]Hoja5!B$4:I$1967,3,0)),"No Informado")</f>
        <v>La Araucanía</v>
      </c>
    </row>
    <row r="3993" spans="1:17" x14ac:dyDescent="0.3">
      <c r="A3993">
        <f t="shared" si="64"/>
        <v>3992</v>
      </c>
      <c r="B3993" s="8" t="s">
        <v>1703</v>
      </c>
      <c r="C3993">
        <v>9</v>
      </c>
      <c r="D3993" t="s">
        <v>63</v>
      </c>
      <c r="E3993" t="s">
        <v>926</v>
      </c>
      <c r="I3993" t="s">
        <v>327</v>
      </c>
      <c r="L3993" t="s">
        <v>1544</v>
      </c>
      <c r="M3993">
        <f>+IFERROR(IFERROR(VLOOKUP(covid_cl[[#This Row],[Comuna]],Hoja1!$D$4:$BD$348,9,0),VLOOKUP(covid_cl[[#This Row],[Region]],Hoja1!$E$4:$BD$348,6,0)),-33.6043642941)</f>
        <v>-38.648229578399999</v>
      </c>
      <c r="N3993">
        <f>+IFERROR(IFERROR(VLOOKUP(covid_cl[[#This Row],[Comuna]],Hoja1!$D$4:$BD$348,8,0),VLOOKUP(covid_cl[[#This Row],[Region]],Hoja1!$E$4:$BD$348,5,0)),-70.6266370305)</f>
        <v>-72.276375641000001</v>
      </c>
      <c r="Q3993" t="str">
        <f>+IFERROR(IF(covid_cl[[#This Row],[Region]]&lt;&gt;"No Informado",covid_cl[[#This Row],[Region]],VLOOKUP(covid_cl[[#This Row],[ID]],[1]Hoja5!B$4:I$1967,3,0)),"No Informado")</f>
        <v>La Araucanía</v>
      </c>
    </row>
    <row r="3994" spans="1:17" x14ac:dyDescent="0.3">
      <c r="A3994">
        <f t="shared" si="64"/>
        <v>3993</v>
      </c>
      <c r="B3994" s="8" t="s">
        <v>1703</v>
      </c>
      <c r="C3994">
        <v>9</v>
      </c>
      <c r="D3994" t="s">
        <v>63</v>
      </c>
      <c r="E3994" t="s">
        <v>926</v>
      </c>
      <c r="I3994" t="s">
        <v>327</v>
      </c>
      <c r="L3994" t="s">
        <v>1544</v>
      </c>
      <c r="M3994">
        <f>+IFERROR(IFERROR(VLOOKUP(covid_cl[[#This Row],[Comuna]],Hoja1!$D$4:$BD$348,9,0),VLOOKUP(covid_cl[[#This Row],[Region]],Hoja1!$E$4:$BD$348,6,0)),-33.6043642941)</f>
        <v>-38.648229578399999</v>
      </c>
      <c r="N3994">
        <f>+IFERROR(IFERROR(VLOOKUP(covid_cl[[#This Row],[Comuna]],Hoja1!$D$4:$BD$348,8,0),VLOOKUP(covid_cl[[#This Row],[Region]],Hoja1!$E$4:$BD$348,5,0)),-70.6266370305)</f>
        <v>-72.276375641000001</v>
      </c>
      <c r="Q3994" t="str">
        <f>+IFERROR(IF(covid_cl[[#This Row],[Region]]&lt;&gt;"No Informado",covid_cl[[#This Row],[Region]],VLOOKUP(covid_cl[[#This Row],[ID]],[1]Hoja5!B$4:I$1967,3,0)),"No Informado")</f>
        <v>La Araucanía</v>
      </c>
    </row>
    <row r="3995" spans="1:17" x14ac:dyDescent="0.3">
      <c r="A3995">
        <f t="shared" si="64"/>
        <v>3994</v>
      </c>
      <c r="B3995" s="8" t="s">
        <v>1703</v>
      </c>
      <c r="C3995">
        <v>9</v>
      </c>
      <c r="D3995" t="s">
        <v>63</v>
      </c>
      <c r="E3995" t="s">
        <v>926</v>
      </c>
      <c r="I3995" t="s">
        <v>327</v>
      </c>
      <c r="L3995" t="s">
        <v>1544</v>
      </c>
      <c r="M3995">
        <f>+IFERROR(IFERROR(VLOOKUP(covid_cl[[#This Row],[Comuna]],Hoja1!$D$4:$BD$348,9,0),VLOOKUP(covid_cl[[#This Row],[Region]],Hoja1!$E$4:$BD$348,6,0)),-33.6043642941)</f>
        <v>-38.648229578399999</v>
      </c>
      <c r="N3995">
        <f>+IFERROR(IFERROR(VLOOKUP(covid_cl[[#This Row],[Comuna]],Hoja1!$D$4:$BD$348,8,0),VLOOKUP(covid_cl[[#This Row],[Region]],Hoja1!$E$4:$BD$348,5,0)),-70.6266370305)</f>
        <v>-72.276375641000001</v>
      </c>
      <c r="Q3995" t="str">
        <f>+IFERROR(IF(covid_cl[[#This Row],[Region]]&lt;&gt;"No Informado",covid_cl[[#This Row],[Region]],VLOOKUP(covid_cl[[#This Row],[ID]],[1]Hoja5!B$4:I$1967,3,0)),"No Informado")</f>
        <v>La Araucanía</v>
      </c>
    </row>
    <row r="3996" spans="1:17" x14ac:dyDescent="0.3">
      <c r="A3996">
        <f t="shared" si="64"/>
        <v>3995</v>
      </c>
      <c r="B3996" s="8" t="s">
        <v>1703</v>
      </c>
      <c r="C3996">
        <v>9</v>
      </c>
      <c r="D3996" t="s">
        <v>63</v>
      </c>
      <c r="E3996" t="s">
        <v>926</v>
      </c>
      <c r="I3996" t="s">
        <v>327</v>
      </c>
      <c r="L3996" t="s">
        <v>1544</v>
      </c>
      <c r="M3996">
        <f>+IFERROR(IFERROR(VLOOKUP(covid_cl[[#This Row],[Comuna]],Hoja1!$D$4:$BD$348,9,0),VLOOKUP(covid_cl[[#This Row],[Region]],Hoja1!$E$4:$BD$348,6,0)),-33.6043642941)</f>
        <v>-38.648229578399999</v>
      </c>
      <c r="N3996">
        <f>+IFERROR(IFERROR(VLOOKUP(covid_cl[[#This Row],[Comuna]],Hoja1!$D$4:$BD$348,8,0),VLOOKUP(covid_cl[[#This Row],[Region]],Hoja1!$E$4:$BD$348,5,0)),-70.6266370305)</f>
        <v>-72.276375641000001</v>
      </c>
      <c r="Q3996" t="str">
        <f>+IFERROR(IF(covid_cl[[#This Row],[Region]]&lt;&gt;"No Informado",covid_cl[[#This Row],[Region]],VLOOKUP(covid_cl[[#This Row],[ID]],[1]Hoja5!B$4:I$1967,3,0)),"No Informado")</f>
        <v>La Araucanía</v>
      </c>
    </row>
    <row r="3997" spans="1:17" x14ac:dyDescent="0.3">
      <c r="A3997">
        <f t="shared" si="64"/>
        <v>3996</v>
      </c>
      <c r="B3997" s="8" t="s">
        <v>1703</v>
      </c>
      <c r="C3997">
        <v>9</v>
      </c>
      <c r="D3997" t="s">
        <v>63</v>
      </c>
      <c r="E3997" t="s">
        <v>926</v>
      </c>
      <c r="I3997" t="s">
        <v>327</v>
      </c>
      <c r="L3997" t="s">
        <v>1544</v>
      </c>
      <c r="M3997">
        <f>+IFERROR(IFERROR(VLOOKUP(covid_cl[[#This Row],[Comuna]],Hoja1!$D$4:$BD$348,9,0),VLOOKUP(covid_cl[[#This Row],[Region]],Hoja1!$E$4:$BD$348,6,0)),-33.6043642941)</f>
        <v>-38.648229578399999</v>
      </c>
      <c r="N3997">
        <f>+IFERROR(IFERROR(VLOOKUP(covid_cl[[#This Row],[Comuna]],Hoja1!$D$4:$BD$348,8,0),VLOOKUP(covid_cl[[#This Row],[Region]],Hoja1!$E$4:$BD$348,5,0)),-70.6266370305)</f>
        <v>-72.276375641000001</v>
      </c>
      <c r="Q3997" t="str">
        <f>+IFERROR(IF(covid_cl[[#This Row],[Region]]&lt;&gt;"No Informado",covid_cl[[#This Row],[Region]],VLOOKUP(covid_cl[[#This Row],[ID]],[1]Hoja5!B$4:I$1967,3,0)),"No Informado")</f>
        <v>La Araucanía</v>
      </c>
    </row>
    <row r="3998" spans="1:17" x14ac:dyDescent="0.3">
      <c r="A3998">
        <f t="shared" si="64"/>
        <v>3997</v>
      </c>
      <c r="B3998" s="8" t="s">
        <v>1703</v>
      </c>
      <c r="C3998">
        <v>9</v>
      </c>
      <c r="D3998" t="s">
        <v>63</v>
      </c>
      <c r="E3998" t="s">
        <v>926</v>
      </c>
      <c r="I3998" t="s">
        <v>327</v>
      </c>
      <c r="L3998" t="s">
        <v>1544</v>
      </c>
      <c r="M3998">
        <f>+IFERROR(IFERROR(VLOOKUP(covid_cl[[#This Row],[Comuna]],Hoja1!$D$4:$BD$348,9,0),VLOOKUP(covid_cl[[#This Row],[Region]],Hoja1!$E$4:$BD$348,6,0)),-33.6043642941)</f>
        <v>-38.648229578399999</v>
      </c>
      <c r="N3998">
        <f>+IFERROR(IFERROR(VLOOKUP(covid_cl[[#This Row],[Comuna]],Hoja1!$D$4:$BD$348,8,0),VLOOKUP(covid_cl[[#This Row],[Region]],Hoja1!$E$4:$BD$348,5,0)),-70.6266370305)</f>
        <v>-72.276375641000001</v>
      </c>
      <c r="Q3998" t="str">
        <f>+IFERROR(IF(covid_cl[[#This Row],[Region]]&lt;&gt;"No Informado",covid_cl[[#This Row],[Region]],VLOOKUP(covid_cl[[#This Row],[ID]],[1]Hoja5!B$4:I$1967,3,0)),"No Informado")</f>
        <v>La Araucanía</v>
      </c>
    </row>
    <row r="3999" spans="1:17" x14ac:dyDescent="0.3">
      <c r="A3999">
        <f t="shared" ref="A3999:A4062" si="65">+ROW()-1</f>
        <v>3998</v>
      </c>
      <c r="B3999" s="8" t="s">
        <v>1703</v>
      </c>
      <c r="C3999">
        <v>9</v>
      </c>
      <c r="D3999" t="s">
        <v>63</v>
      </c>
      <c r="E3999" t="s">
        <v>926</v>
      </c>
      <c r="I3999" t="s">
        <v>327</v>
      </c>
      <c r="L3999" t="s">
        <v>1544</v>
      </c>
      <c r="M3999">
        <f>+IFERROR(IFERROR(VLOOKUP(covid_cl[[#This Row],[Comuna]],Hoja1!$D$4:$BD$348,9,0),VLOOKUP(covid_cl[[#This Row],[Region]],Hoja1!$E$4:$BD$348,6,0)),-33.6043642941)</f>
        <v>-38.648229578399999</v>
      </c>
      <c r="N3999">
        <f>+IFERROR(IFERROR(VLOOKUP(covid_cl[[#This Row],[Comuna]],Hoja1!$D$4:$BD$348,8,0),VLOOKUP(covid_cl[[#This Row],[Region]],Hoja1!$E$4:$BD$348,5,0)),-70.6266370305)</f>
        <v>-72.276375641000001</v>
      </c>
      <c r="Q3999" t="str">
        <f>+IFERROR(IF(covid_cl[[#This Row],[Region]]&lt;&gt;"No Informado",covid_cl[[#This Row],[Region]],VLOOKUP(covid_cl[[#This Row],[ID]],[1]Hoja5!B$4:I$1967,3,0)),"No Informado")</f>
        <v>La Araucanía</v>
      </c>
    </row>
    <row r="4000" spans="1:17" x14ac:dyDescent="0.3">
      <c r="A4000">
        <f t="shared" si="65"/>
        <v>3999</v>
      </c>
      <c r="B4000" s="8" t="s">
        <v>1703</v>
      </c>
      <c r="C4000">
        <v>9</v>
      </c>
      <c r="D4000" t="s">
        <v>63</v>
      </c>
      <c r="E4000" t="s">
        <v>926</v>
      </c>
      <c r="I4000" t="s">
        <v>327</v>
      </c>
      <c r="L4000" t="s">
        <v>1544</v>
      </c>
      <c r="M4000">
        <f>+IFERROR(IFERROR(VLOOKUP(covid_cl[[#This Row],[Comuna]],Hoja1!$D$4:$BD$348,9,0),VLOOKUP(covid_cl[[#This Row],[Region]],Hoja1!$E$4:$BD$348,6,0)),-33.6043642941)</f>
        <v>-38.648229578399999</v>
      </c>
      <c r="N4000">
        <f>+IFERROR(IFERROR(VLOOKUP(covid_cl[[#This Row],[Comuna]],Hoja1!$D$4:$BD$348,8,0),VLOOKUP(covid_cl[[#This Row],[Region]],Hoja1!$E$4:$BD$348,5,0)),-70.6266370305)</f>
        <v>-72.276375641000001</v>
      </c>
      <c r="Q4000" t="str">
        <f>+IFERROR(IF(covid_cl[[#This Row],[Region]]&lt;&gt;"No Informado",covid_cl[[#This Row],[Region]],VLOOKUP(covid_cl[[#This Row],[ID]],[1]Hoja5!B$4:I$1967,3,0)),"No Informado")</f>
        <v>La Araucanía</v>
      </c>
    </row>
    <row r="4001" spans="1:17" x14ac:dyDescent="0.3">
      <c r="A4001">
        <f t="shared" si="65"/>
        <v>4000</v>
      </c>
      <c r="B4001" s="8" t="s">
        <v>1703</v>
      </c>
      <c r="C4001">
        <v>9</v>
      </c>
      <c r="D4001" t="s">
        <v>63</v>
      </c>
      <c r="E4001" t="s">
        <v>926</v>
      </c>
      <c r="I4001" t="s">
        <v>327</v>
      </c>
      <c r="L4001" t="s">
        <v>1544</v>
      </c>
      <c r="M4001">
        <f>+IFERROR(IFERROR(VLOOKUP(covid_cl[[#This Row],[Comuna]],Hoja1!$D$4:$BD$348,9,0),VLOOKUP(covid_cl[[#This Row],[Region]],Hoja1!$E$4:$BD$348,6,0)),-33.6043642941)</f>
        <v>-38.648229578399999</v>
      </c>
      <c r="N4001">
        <f>+IFERROR(IFERROR(VLOOKUP(covid_cl[[#This Row],[Comuna]],Hoja1!$D$4:$BD$348,8,0),VLOOKUP(covid_cl[[#This Row],[Region]],Hoja1!$E$4:$BD$348,5,0)),-70.6266370305)</f>
        <v>-72.276375641000001</v>
      </c>
      <c r="Q4001" t="str">
        <f>+IFERROR(IF(covid_cl[[#This Row],[Region]]&lt;&gt;"No Informado",covid_cl[[#This Row],[Region]],VLOOKUP(covid_cl[[#This Row],[ID]],[1]Hoja5!B$4:I$1967,3,0)),"No Informado")</f>
        <v>La Araucanía</v>
      </c>
    </row>
    <row r="4002" spans="1:17" x14ac:dyDescent="0.3">
      <c r="A4002">
        <f t="shared" si="65"/>
        <v>4001</v>
      </c>
      <c r="B4002" s="8" t="s">
        <v>1703</v>
      </c>
      <c r="C4002">
        <v>9</v>
      </c>
      <c r="D4002" t="s">
        <v>63</v>
      </c>
      <c r="E4002" t="s">
        <v>926</v>
      </c>
      <c r="I4002" t="s">
        <v>327</v>
      </c>
      <c r="L4002" t="s">
        <v>1544</v>
      </c>
      <c r="M4002">
        <f>+IFERROR(IFERROR(VLOOKUP(covid_cl[[#This Row],[Comuna]],Hoja1!$D$4:$BD$348,9,0),VLOOKUP(covid_cl[[#This Row],[Region]],Hoja1!$E$4:$BD$348,6,0)),-33.6043642941)</f>
        <v>-38.648229578399999</v>
      </c>
      <c r="N4002">
        <f>+IFERROR(IFERROR(VLOOKUP(covid_cl[[#This Row],[Comuna]],Hoja1!$D$4:$BD$348,8,0),VLOOKUP(covid_cl[[#This Row],[Region]],Hoja1!$E$4:$BD$348,5,0)),-70.6266370305)</f>
        <v>-72.276375641000001</v>
      </c>
      <c r="Q4002" t="str">
        <f>+IFERROR(IF(covid_cl[[#This Row],[Region]]&lt;&gt;"No Informado",covid_cl[[#This Row],[Region]],VLOOKUP(covid_cl[[#This Row],[ID]],[1]Hoja5!B$4:I$1967,3,0)),"No Informado")</f>
        <v>La Araucanía</v>
      </c>
    </row>
    <row r="4003" spans="1:17" x14ac:dyDescent="0.3">
      <c r="A4003">
        <f t="shared" si="65"/>
        <v>4002</v>
      </c>
      <c r="B4003" s="8" t="s">
        <v>1703</v>
      </c>
      <c r="C4003">
        <v>9</v>
      </c>
      <c r="D4003" t="s">
        <v>63</v>
      </c>
      <c r="E4003" t="s">
        <v>926</v>
      </c>
      <c r="I4003" t="s">
        <v>327</v>
      </c>
      <c r="L4003" t="s">
        <v>1544</v>
      </c>
      <c r="M4003">
        <f>+IFERROR(IFERROR(VLOOKUP(covid_cl[[#This Row],[Comuna]],Hoja1!$D$4:$BD$348,9,0),VLOOKUP(covid_cl[[#This Row],[Region]],Hoja1!$E$4:$BD$348,6,0)),-33.6043642941)</f>
        <v>-38.648229578399999</v>
      </c>
      <c r="N4003">
        <f>+IFERROR(IFERROR(VLOOKUP(covid_cl[[#This Row],[Comuna]],Hoja1!$D$4:$BD$348,8,0),VLOOKUP(covid_cl[[#This Row],[Region]],Hoja1!$E$4:$BD$348,5,0)),-70.6266370305)</f>
        <v>-72.276375641000001</v>
      </c>
      <c r="Q4003" t="str">
        <f>+IFERROR(IF(covid_cl[[#This Row],[Region]]&lt;&gt;"No Informado",covid_cl[[#This Row],[Region]],VLOOKUP(covid_cl[[#This Row],[ID]],[1]Hoja5!B$4:I$1967,3,0)),"No Informado")</f>
        <v>La Araucanía</v>
      </c>
    </row>
    <row r="4004" spans="1:17" x14ac:dyDescent="0.3">
      <c r="A4004">
        <f t="shared" si="65"/>
        <v>4003</v>
      </c>
      <c r="B4004" s="8" t="s">
        <v>1703</v>
      </c>
      <c r="C4004">
        <v>9</v>
      </c>
      <c r="D4004" t="s">
        <v>63</v>
      </c>
      <c r="E4004" t="s">
        <v>926</v>
      </c>
      <c r="I4004" t="s">
        <v>327</v>
      </c>
      <c r="L4004" t="s">
        <v>1544</v>
      </c>
      <c r="M4004">
        <f>+IFERROR(IFERROR(VLOOKUP(covid_cl[[#This Row],[Comuna]],Hoja1!$D$4:$BD$348,9,0),VLOOKUP(covid_cl[[#This Row],[Region]],Hoja1!$E$4:$BD$348,6,0)),-33.6043642941)</f>
        <v>-38.648229578399999</v>
      </c>
      <c r="N4004">
        <f>+IFERROR(IFERROR(VLOOKUP(covid_cl[[#This Row],[Comuna]],Hoja1!$D$4:$BD$348,8,0),VLOOKUP(covid_cl[[#This Row],[Region]],Hoja1!$E$4:$BD$348,5,0)),-70.6266370305)</f>
        <v>-72.276375641000001</v>
      </c>
      <c r="Q4004" t="str">
        <f>+IFERROR(IF(covid_cl[[#This Row],[Region]]&lt;&gt;"No Informado",covid_cl[[#This Row],[Region]],VLOOKUP(covid_cl[[#This Row],[ID]],[1]Hoja5!B$4:I$1967,3,0)),"No Informado")</f>
        <v>La Araucanía</v>
      </c>
    </row>
    <row r="4005" spans="1:17" x14ac:dyDescent="0.3">
      <c r="A4005">
        <f t="shared" si="65"/>
        <v>4004</v>
      </c>
      <c r="B4005" s="8" t="s">
        <v>1703</v>
      </c>
      <c r="C4005">
        <v>9</v>
      </c>
      <c r="D4005" t="s">
        <v>63</v>
      </c>
      <c r="E4005" t="s">
        <v>926</v>
      </c>
      <c r="I4005" t="s">
        <v>327</v>
      </c>
      <c r="L4005" t="s">
        <v>1544</v>
      </c>
      <c r="M4005">
        <f>+IFERROR(IFERROR(VLOOKUP(covid_cl[[#This Row],[Comuna]],Hoja1!$D$4:$BD$348,9,0),VLOOKUP(covid_cl[[#This Row],[Region]],Hoja1!$E$4:$BD$348,6,0)),-33.6043642941)</f>
        <v>-38.648229578399999</v>
      </c>
      <c r="N4005">
        <f>+IFERROR(IFERROR(VLOOKUP(covid_cl[[#This Row],[Comuna]],Hoja1!$D$4:$BD$348,8,0),VLOOKUP(covid_cl[[#This Row],[Region]],Hoja1!$E$4:$BD$348,5,0)),-70.6266370305)</f>
        <v>-72.276375641000001</v>
      </c>
      <c r="Q4005" t="str">
        <f>+IFERROR(IF(covid_cl[[#This Row],[Region]]&lt;&gt;"No Informado",covid_cl[[#This Row],[Region]],VLOOKUP(covid_cl[[#This Row],[ID]],[1]Hoja5!B$4:I$1967,3,0)),"No Informado")</f>
        <v>La Araucanía</v>
      </c>
    </row>
    <row r="4006" spans="1:17" x14ac:dyDescent="0.3">
      <c r="A4006">
        <f t="shared" si="65"/>
        <v>4005</v>
      </c>
      <c r="B4006" s="8" t="s">
        <v>1703</v>
      </c>
      <c r="C4006">
        <v>9</v>
      </c>
      <c r="D4006" t="s">
        <v>63</v>
      </c>
      <c r="E4006" t="s">
        <v>926</v>
      </c>
      <c r="I4006" t="s">
        <v>327</v>
      </c>
      <c r="L4006" t="s">
        <v>1544</v>
      </c>
      <c r="M4006">
        <f>+IFERROR(IFERROR(VLOOKUP(covid_cl[[#This Row],[Comuna]],Hoja1!$D$4:$BD$348,9,0),VLOOKUP(covid_cl[[#This Row],[Region]],Hoja1!$E$4:$BD$348,6,0)),-33.6043642941)</f>
        <v>-38.648229578399999</v>
      </c>
      <c r="N4006">
        <f>+IFERROR(IFERROR(VLOOKUP(covid_cl[[#This Row],[Comuna]],Hoja1!$D$4:$BD$348,8,0),VLOOKUP(covid_cl[[#This Row],[Region]],Hoja1!$E$4:$BD$348,5,0)),-70.6266370305)</f>
        <v>-72.276375641000001</v>
      </c>
      <c r="Q4006" t="str">
        <f>+IFERROR(IF(covid_cl[[#This Row],[Region]]&lt;&gt;"No Informado",covid_cl[[#This Row],[Region]],VLOOKUP(covid_cl[[#This Row],[ID]],[1]Hoja5!B$4:I$1967,3,0)),"No Informado")</f>
        <v>La Araucanía</v>
      </c>
    </row>
    <row r="4007" spans="1:17" x14ac:dyDescent="0.3">
      <c r="A4007">
        <f t="shared" si="65"/>
        <v>4006</v>
      </c>
      <c r="B4007" s="8" t="s">
        <v>1703</v>
      </c>
      <c r="C4007">
        <v>9</v>
      </c>
      <c r="D4007" t="s">
        <v>63</v>
      </c>
      <c r="E4007" t="s">
        <v>926</v>
      </c>
      <c r="I4007" t="s">
        <v>327</v>
      </c>
      <c r="L4007" t="s">
        <v>1544</v>
      </c>
      <c r="M4007">
        <f>+IFERROR(IFERROR(VLOOKUP(covid_cl[[#This Row],[Comuna]],Hoja1!$D$4:$BD$348,9,0),VLOOKUP(covid_cl[[#This Row],[Region]],Hoja1!$E$4:$BD$348,6,0)),-33.6043642941)</f>
        <v>-38.648229578399999</v>
      </c>
      <c r="N4007">
        <f>+IFERROR(IFERROR(VLOOKUP(covid_cl[[#This Row],[Comuna]],Hoja1!$D$4:$BD$348,8,0),VLOOKUP(covid_cl[[#This Row],[Region]],Hoja1!$E$4:$BD$348,5,0)),-70.6266370305)</f>
        <v>-72.276375641000001</v>
      </c>
      <c r="Q4007" t="str">
        <f>+IFERROR(IF(covid_cl[[#This Row],[Region]]&lt;&gt;"No Informado",covid_cl[[#This Row],[Region]],VLOOKUP(covid_cl[[#This Row],[ID]],[1]Hoja5!B$4:I$1967,3,0)),"No Informado")</f>
        <v>La Araucanía</v>
      </c>
    </row>
    <row r="4008" spans="1:17" x14ac:dyDescent="0.3">
      <c r="A4008">
        <f t="shared" si="65"/>
        <v>4007</v>
      </c>
      <c r="B4008" s="8" t="s">
        <v>1703</v>
      </c>
      <c r="C4008">
        <v>14</v>
      </c>
      <c r="D4008" t="s">
        <v>63</v>
      </c>
      <c r="E4008" t="s">
        <v>1462</v>
      </c>
      <c r="F4008" t="s">
        <v>1542</v>
      </c>
      <c r="G4008">
        <v>27</v>
      </c>
      <c r="I4008" t="s">
        <v>538</v>
      </c>
      <c r="L4008" t="s">
        <v>1544</v>
      </c>
      <c r="M4008">
        <f>+IFERROR(IFERROR(VLOOKUP(covid_cl[[#This Row],[Comuna]],Hoja1!$D$4:$BD$348,9,0),VLOOKUP(covid_cl[[#This Row],[Region]],Hoja1!$E$4:$BD$348,6,0)),-33.6043642941)</f>
        <v>-39.817786359499998</v>
      </c>
      <c r="N4008">
        <f>+IFERROR(IFERROR(VLOOKUP(covid_cl[[#This Row],[Comuna]],Hoja1!$D$4:$BD$348,8,0),VLOOKUP(covid_cl[[#This Row],[Region]],Hoja1!$E$4:$BD$348,5,0)),-70.6266370305)</f>
        <v>-73.174690886400001</v>
      </c>
      <c r="Q4008" t="str">
        <f>+IFERROR(IF(covid_cl[[#This Row],[Region]]&lt;&gt;"No Informado",covid_cl[[#This Row],[Region]],VLOOKUP(covid_cl[[#This Row],[ID]],[1]Hoja5!B$4:I$1967,3,0)),"No Informado")</f>
        <v>Los Ríos</v>
      </c>
    </row>
    <row r="4009" spans="1:17" x14ac:dyDescent="0.3">
      <c r="A4009">
        <f t="shared" si="65"/>
        <v>4008</v>
      </c>
      <c r="B4009" s="8" t="s">
        <v>1703</v>
      </c>
      <c r="C4009">
        <v>14</v>
      </c>
      <c r="D4009" t="s">
        <v>63</v>
      </c>
      <c r="E4009" t="s">
        <v>1462</v>
      </c>
      <c r="F4009" t="s">
        <v>1542</v>
      </c>
      <c r="G4009">
        <v>33</v>
      </c>
      <c r="I4009" t="s">
        <v>538</v>
      </c>
      <c r="L4009" t="s">
        <v>1544</v>
      </c>
      <c r="M4009">
        <f>+IFERROR(IFERROR(VLOOKUP(covid_cl[[#This Row],[Comuna]],Hoja1!$D$4:$BD$348,9,0),VLOOKUP(covid_cl[[#This Row],[Region]],Hoja1!$E$4:$BD$348,6,0)),-33.6043642941)</f>
        <v>-39.817786359499998</v>
      </c>
      <c r="N4009">
        <f>+IFERROR(IFERROR(VLOOKUP(covid_cl[[#This Row],[Comuna]],Hoja1!$D$4:$BD$348,8,0),VLOOKUP(covid_cl[[#This Row],[Region]],Hoja1!$E$4:$BD$348,5,0)),-70.6266370305)</f>
        <v>-73.174690886400001</v>
      </c>
      <c r="Q4009" t="str">
        <f>+IFERROR(IF(covid_cl[[#This Row],[Region]]&lt;&gt;"No Informado",covid_cl[[#This Row],[Region]],VLOOKUP(covid_cl[[#This Row],[ID]],[1]Hoja5!B$4:I$1967,3,0)),"No Informado")</f>
        <v>Los Ríos</v>
      </c>
    </row>
    <row r="4010" spans="1:17" x14ac:dyDescent="0.3">
      <c r="A4010">
        <f t="shared" si="65"/>
        <v>4009</v>
      </c>
      <c r="B4010" s="8" t="s">
        <v>1703</v>
      </c>
      <c r="C4010">
        <v>14</v>
      </c>
      <c r="D4010" t="s">
        <v>63</v>
      </c>
      <c r="E4010" t="s">
        <v>1462</v>
      </c>
      <c r="F4010" t="s">
        <v>1542</v>
      </c>
      <c r="G4010">
        <v>78</v>
      </c>
      <c r="I4010" t="s">
        <v>538</v>
      </c>
      <c r="L4010" t="s">
        <v>1544</v>
      </c>
      <c r="M4010">
        <f>+IFERROR(IFERROR(VLOOKUP(covid_cl[[#This Row],[Comuna]],Hoja1!$D$4:$BD$348,9,0),VLOOKUP(covid_cl[[#This Row],[Region]],Hoja1!$E$4:$BD$348,6,0)),-33.6043642941)</f>
        <v>-39.817786359499998</v>
      </c>
      <c r="N4010">
        <f>+IFERROR(IFERROR(VLOOKUP(covid_cl[[#This Row],[Comuna]],Hoja1!$D$4:$BD$348,8,0),VLOOKUP(covid_cl[[#This Row],[Region]],Hoja1!$E$4:$BD$348,5,0)),-70.6266370305)</f>
        <v>-73.174690886400001</v>
      </c>
      <c r="Q4010" t="str">
        <f>+IFERROR(IF(covid_cl[[#This Row],[Region]]&lt;&gt;"No Informado",covid_cl[[#This Row],[Region]],VLOOKUP(covid_cl[[#This Row],[ID]],[1]Hoja5!B$4:I$1967,3,0)),"No Informado")</f>
        <v>Los Ríos</v>
      </c>
    </row>
    <row r="4011" spans="1:17" x14ac:dyDescent="0.3">
      <c r="A4011">
        <f t="shared" si="65"/>
        <v>4010</v>
      </c>
      <c r="B4011" s="8" t="s">
        <v>1703</v>
      </c>
      <c r="C4011">
        <v>14</v>
      </c>
      <c r="D4011" t="s">
        <v>63</v>
      </c>
      <c r="E4011" t="s">
        <v>1462</v>
      </c>
      <c r="F4011" t="s">
        <v>1545</v>
      </c>
      <c r="G4011">
        <v>25</v>
      </c>
      <c r="I4011" t="s">
        <v>538</v>
      </c>
      <c r="L4011" t="s">
        <v>1544</v>
      </c>
      <c r="M4011">
        <f>+IFERROR(IFERROR(VLOOKUP(covid_cl[[#This Row],[Comuna]],Hoja1!$D$4:$BD$348,9,0),VLOOKUP(covid_cl[[#This Row],[Region]],Hoja1!$E$4:$BD$348,6,0)),-33.6043642941)</f>
        <v>-39.817786359499998</v>
      </c>
      <c r="N4011">
        <f>+IFERROR(IFERROR(VLOOKUP(covid_cl[[#This Row],[Comuna]],Hoja1!$D$4:$BD$348,8,0),VLOOKUP(covid_cl[[#This Row],[Region]],Hoja1!$E$4:$BD$348,5,0)),-70.6266370305)</f>
        <v>-73.174690886400001</v>
      </c>
      <c r="Q4011" t="str">
        <f>+IFERROR(IF(covid_cl[[#This Row],[Region]]&lt;&gt;"No Informado",covid_cl[[#This Row],[Region]],VLOOKUP(covid_cl[[#This Row],[ID]],[1]Hoja5!B$4:I$1967,3,0)),"No Informado")</f>
        <v>Los Ríos</v>
      </c>
    </row>
    <row r="4012" spans="1:17" x14ac:dyDescent="0.3">
      <c r="A4012">
        <f t="shared" si="65"/>
        <v>4011</v>
      </c>
      <c r="B4012" s="8" t="s">
        <v>1703</v>
      </c>
      <c r="C4012">
        <v>14</v>
      </c>
      <c r="D4012" t="s">
        <v>63</v>
      </c>
      <c r="E4012" t="s">
        <v>1462</v>
      </c>
      <c r="F4012" t="s">
        <v>1545</v>
      </c>
      <c r="G4012">
        <v>34</v>
      </c>
      <c r="I4012" t="s">
        <v>538</v>
      </c>
      <c r="L4012" t="s">
        <v>1544</v>
      </c>
      <c r="M4012">
        <f>+IFERROR(IFERROR(VLOOKUP(covid_cl[[#This Row],[Comuna]],Hoja1!$D$4:$BD$348,9,0),VLOOKUP(covid_cl[[#This Row],[Region]],Hoja1!$E$4:$BD$348,6,0)),-33.6043642941)</f>
        <v>-39.817786359499998</v>
      </c>
      <c r="N4012">
        <f>+IFERROR(IFERROR(VLOOKUP(covid_cl[[#This Row],[Comuna]],Hoja1!$D$4:$BD$348,8,0),VLOOKUP(covid_cl[[#This Row],[Region]],Hoja1!$E$4:$BD$348,5,0)),-70.6266370305)</f>
        <v>-73.174690886400001</v>
      </c>
      <c r="Q4012" t="str">
        <f>+IFERROR(IF(covid_cl[[#This Row],[Region]]&lt;&gt;"No Informado",covid_cl[[#This Row],[Region]],VLOOKUP(covid_cl[[#This Row],[ID]],[1]Hoja5!B$4:I$1967,3,0)),"No Informado")</f>
        <v>Los Ríos</v>
      </c>
    </row>
    <row r="4013" spans="1:17" x14ac:dyDescent="0.3">
      <c r="A4013">
        <f t="shared" si="65"/>
        <v>4012</v>
      </c>
      <c r="B4013" s="8" t="s">
        <v>1703</v>
      </c>
      <c r="C4013">
        <v>14</v>
      </c>
      <c r="D4013" t="s">
        <v>63</v>
      </c>
      <c r="E4013" t="s">
        <v>1462</v>
      </c>
      <c r="F4013" t="s">
        <v>1545</v>
      </c>
      <c r="G4013">
        <v>54</v>
      </c>
      <c r="I4013" t="s">
        <v>538</v>
      </c>
      <c r="L4013" t="s">
        <v>1544</v>
      </c>
      <c r="M4013">
        <f>+IFERROR(IFERROR(VLOOKUP(covid_cl[[#This Row],[Comuna]],Hoja1!$D$4:$BD$348,9,0),VLOOKUP(covid_cl[[#This Row],[Region]],Hoja1!$E$4:$BD$348,6,0)),-33.6043642941)</f>
        <v>-39.817786359499998</v>
      </c>
      <c r="N4013">
        <f>+IFERROR(IFERROR(VLOOKUP(covid_cl[[#This Row],[Comuna]],Hoja1!$D$4:$BD$348,8,0),VLOOKUP(covid_cl[[#This Row],[Region]],Hoja1!$E$4:$BD$348,5,0)),-70.6266370305)</f>
        <v>-73.174690886400001</v>
      </c>
      <c r="Q4013" t="str">
        <f>+IFERROR(IF(covid_cl[[#This Row],[Region]]&lt;&gt;"No Informado",covid_cl[[#This Row],[Region]],VLOOKUP(covid_cl[[#This Row],[ID]],[1]Hoja5!B$4:I$1967,3,0)),"No Informado")</f>
        <v>Los Ríos</v>
      </c>
    </row>
    <row r="4014" spans="1:17" x14ac:dyDescent="0.3">
      <c r="A4014">
        <f t="shared" si="65"/>
        <v>4013</v>
      </c>
      <c r="B4014" s="8" t="s">
        <v>1703</v>
      </c>
      <c r="C4014">
        <v>14</v>
      </c>
      <c r="D4014" t="s">
        <v>63</v>
      </c>
      <c r="E4014" t="s">
        <v>1462</v>
      </c>
      <c r="F4014" t="s">
        <v>1545</v>
      </c>
      <c r="G4014">
        <v>29</v>
      </c>
      <c r="I4014" t="s">
        <v>1505</v>
      </c>
      <c r="L4014" t="s">
        <v>1544</v>
      </c>
      <c r="M4014">
        <f>+IFERROR(IFERROR(VLOOKUP(covid_cl[[#This Row],[Comuna]],Hoja1!$D$4:$BD$348,9,0),VLOOKUP(covid_cl[[#This Row],[Region]],Hoja1!$E$4:$BD$348,6,0)),-33.6043642941)</f>
        <v>-40.496190763999998</v>
      </c>
      <c r="N4014">
        <f>+IFERROR(IFERROR(VLOOKUP(covid_cl[[#This Row],[Comuna]],Hoja1!$D$4:$BD$348,8,0),VLOOKUP(covid_cl[[#This Row],[Region]],Hoja1!$E$4:$BD$348,5,0)),-70.6266370305)</f>
        <v>-72.535439593000007</v>
      </c>
      <c r="Q4014" t="str">
        <f>+IFERROR(IF(covid_cl[[#This Row],[Region]]&lt;&gt;"No Informado",covid_cl[[#This Row],[Region]],VLOOKUP(covid_cl[[#This Row],[ID]],[1]Hoja5!B$4:I$1967,3,0)),"No Informado")</f>
        <v>Los Ríos</v>
      </c>
    </row>
    <row r="4015" spans="1:17" x14ac:dyDescent="0.3">
      <c r="A4015">
        <f t="shared" si="65"/>
        <v>4014</v>
      </c>
      <c r="B4015" s="8" t="s">
        <v>1703</v>
      </c>
      <c r="C4015">
        <v>14</v>
      </c>
      <c r="D4015" t="s">
        <v>63</v>
      </c>
      <c r="E4015" t="s">
        <v>1462</v>
      </c>
      <c r="F4015" t="s">
        <v>1545</v>
      </c>
      <c r="G4015">
        <v>32</v>
      </c>
      <c r="I4015" t="s">
        <v>248</v>
      </c>
      <c r="L4015" t="s">
        <v>1544</v>
      </c>
      <c r="M4015">
        <f>+IFERROR(IFERROR(VLOOKUP(covid_cl[[#This Row],[Comuna]],Hoja1!$D$4:$BD$348,9,0),VLOOKUP(covid_cl[[#This Row],[Region]],Hoja1!$E$4:$BD$348,6,0)),-33.6043642941)</f>
        <v>-40.201794500200002</v>
      </c>
      <c r="N4015">
        <f>+IFERROR(IFERROR(VLOOKUP(covid_cl[[#This Row],[Comuna]],Hoja1!$D$4:$BD$348,8,0),VLOOKUP(covid_cl[[#This Row],[Region]],Hoja1!$E$4:$BD$348,5,0)),-70.6266370305)</f>
        <v>-73.222321084900003</v>
      </c>
      <c r="Q4015" t="str">
        <f>+IFERROR(IF(covid_cl[[#This Row],[Region]]&lt;&gt;"No Informado",covid_cl[[#This Row],[Region]],VLOOKUP(covid_cl[[#This Row],[ID]],[1]Hoja5!B$4:I$1967,3,0)),"No Informado")</f>
        <v>Los Ríos</v>
      </c>
    </row>
    <row r="4016" spans="1:17" x14ac:dyDescent="0.3">
      <c r="A4016">
        <f t="shared" si="65"/>
        <v>4015</v>
      </c>
      <c r="B4016" s="8" t="s">
        <v>1703</v>
      </c>
      <c r="C4016">
        <v>14</v>
      </c>
      <c r="D4016" t="s">
        <v>63</v>
      </c>
      <c r="E4016" t="s">
        <v>1462</v>
      </c>
      <c r="F4016" t="s">
        <v>1545</v>
      </c>
      <c r="G4016">
        <v>42</v>
      </c>
      <c r="I4016" t="s">
        <v>208</v>
      </c>
      <c r="L4016" t="s">
        <v>1544</v>
      </c>
      <c r="M4016">
        <f>+IFERROR(IFERROR(VLOOKUP(covid_cl[[#This Row],[Comuna]],Hoja1!$D$4:$BD$348,9,0),VLOOKUP(covid_cl[[#This Row],[Region]],Hoja1!$E$4:$BD$348,6,0)),-33.6043642941)</f>
        <v>-40.118584177499997</v>
      </c>
      <c r="N4016">
        <f>+IFERROR(IFERROR(VLOOKUP(covid_cl[[#This Row],[Comuna]],Hoja1!$D$4:$BD$348,8,0),VLOOKUP(covid_cl[[#This Row],[Region]],Hoja1!$E$4:$BD$348,5,0)),-70.6266370305)</f>
        <v>-72.116004819500006</v>
      </c>
      <c r="Q4016" t="str">
        <f>+IFERROR(IF(covid_cl[[#This Row],[Region]]&lt;&gt;"No Informado",covid_cl[[#This Row],[Region]],VLOOKUP(covid_cl[[#This Row],[ID]],[1]Hoja5!B$4:I$1967,3,0)),"No Informado")</f>
        <v>Los Ríos</v>
      </c>
    </row>
    <row r="4017" spans="1:17" x14ac:dyDescent="0.3">
      <c r="A4017">
        <f t="shared" si="65"/>
        <v>4016</v>
      </c>
      <c r="B4017" s="8" t="s">
        <v>1703</v>
      </c>
      <c r="C4017">
        <v>14</v>
      </c>
      <c r="D4017" t="s">
        <v>63</v>
      </c>
      <c r="E4017" t="s">
        <v>1462</v>
      </c>
      <c r="F4017" t="s">
        <v>1545</v>
      </c>
      <c r="G4017">
        <v>39</v>
      </c>
      <c r="I4017" t="s">
        <v>254</v>
      </c>
      <c r="L4017" t="s">
        <v>1544</v>
      </c>
      <c r="M4017">
        <f>+IFERROR(IFERROR(VLOOKUP(covid_cl[[#This Row],[Comuna]],Hoja1!$D$4:$BD$348,9,0),VLOOKUP(covid_cl[[#This Row],[Region]],Hoja1!$E$4:$BD$348,6,0)),-33.6043642941)</f>
        <v>-40.3726777372</v>
      </c>
      <c r="N4017">
        <f>+IFERROR(IFERROR(VLOOKUP(covid_cl[[#This Row],[Comuna]],Hoja1!$D$4:$BD$348,8,0),VLOOKUP(covid_cl[[#This Row],[Region]],Hoja1!$E$4:$BD$348,5,0)),-70.6266370305)</f>
        <v>-72.166166016299996</v>
      </c>
      <c r="Q4017" t="str">
        <f>+IFERROR(IF(covid_cl[[#This Row],[Region]]&lt;&gt;"No Informado",covid_cl[[#This Row],[Region]],VLOOKUP(covid_cl[[#This Row],[ID]],[1]Hoja5!B$4:I$1967,3,0)),"No Informado")</f>
        <v>Los Ríos</v>
      </c>
    </row>
    <row r="4018" spans="1:17" x14ac:dyDescent="0.3">
      <c r="A4018">
        <f t="shared" si="65"/>
        <v>4017</v>
      </c>
      <c r="B4018" s="8" t="s">
        <v>1703</v>
      </c>
      <c r="C4018">
        <v>10</v>
      </c>
      <c r="D4018" t="s">
        <v>63</v>
      </c>
      <c r="E4018" t="s">
        <v>1056</v>
      </c>
      <c r="I4018" t="s">
        <v>1133</v>
      </c>
      <c r="L4018" t="s">
        <v>1544</v>
      </c>
      <c r="M4018">
        <f>+IFERROR(IFERROR(VLOOKUP(covid_cl[[#This Row],[Comuna]],Hoja1!$D$4:$BD$348,9,0),VLOOKUP(covid_cl[[#This Row],[Region]],Hoja1!$E$4:$BD$348,6,0)),-33.6043642941)</f>
        <v>-40.611892518099999</v>
      </c>
      <c r="N4018">
        <f>+IFERROR(IFERROR(VLOOKUP(covid_cl[[#This Row],[Comuna]],Hoja1!$D$4:$BD$348,8,0),VLOOKUP(covid_cl[[#This Row],[Region]],Hoja1!$E$4:$BD$348,5,0)),-70.6266370305)</f>
        <v>-73.086745366200006</v>
      </c>
      <c r="Q4018" t="str">
        <f>+IFERROR(IF(covid_cl[[#This Row],[Region]]&lt;&gt;"No Informado",covid_cl[[#This Row],[Region]],VLOOKUP(covid_cl[[#This Row],[ID]],[1]Hoja5!B$4:I$1967,3,0)),"No Informado")</f>
        <v>Los Lagos</v>
      </c>
    </row>
    <row r="4019" spans="1:17" x14ac:dyDescent="0.3">
      <c r="A4019">
        <f t="shared" si="65"/>
        <v>4018</v>
      </c>
      <c r="B4019" s="8" t="s">
        <v>1703</v>
      </c>
      <c r="C4019">
        <v>10</v>
      </c>
      <c r="D4019" t="s">
        <v>63</v>
      </c>
      <c r="E4019" t="s">
        <v>1056</v>
      </c>
      <c r="I4019" t="s">
        <v>1133</v>
      </c>
      <c r="L4019" t="s">
        <v>1544</v>
      </c>
      <c r="M4019">
        <f>+IFERROR(IFERROR(VLOOKUP(covid_cl[[#This Row],[Comuna]],Hoja1!$D$4:$BD$348,9,0),VLOOKUP(covid_cl[[#This Row],[Region]],Hoja1!$E$4:$BD$348,6,0)),-33.6043642941)</f>
        <v>-40.611892518099999</v>
      </c>
      <c r="N4019">
        <f>+IFERROR(IFERROR(VLOOKUP(covid_cl[[#This Row],[Comuna]],Hoja1!$D$4:$BD$348,8,0),VLOOKUP(covid_cl[[#This Row],[Region]],Hoja1!$E$4:$BD$348,5,0)),-70.6266370305)</f>
        <v>-73.086745366200006</v>
      </c>
      <c r="Q4019" t="str">
        <f>+IFERROR(IF(covid_cl[[#This Row],[Region]]&lt;&gt;"No Informado",covid_cl[[#This Row],[Region]],VLOOKUP(covid_cl[[#This Row],[ID]],[1]Hoja5!B$4:I$1967,3,0)),"No Informado")</f>
        <v>Los Lagos</v>
      </c>
    </row>
    <row r="4020" spans="1:17" x14ac:dyDescent="0.3">
      <c r="A4020">
        <f t="shared" si="65"/>
        <v>4019</v>
      </c>
      <c r="B4020" s="8" t="s">
        <v>1703</v>
      </c>
      <c r="C4020">
        <v>10</v>
      </c>
      <c r="D4020" t="s">
        <v>63</v>
      </c>
      <c r="E4020" t="s">
        <v>1056</v>
      </c>
      <c r="I4020" t="s">
        <v>1133</v>
      </c>
      <c r="L4020" t="s">
        <v>1544</v>
      </c>
      <c r="M4020">
        <f>+IFERROR(IFERROR(VLOOKUP(covid_cl[[#This Row],[Comuna]],Hoja1!$D$4:$BD$348,9,0),VLOOKUP(covid_cl[[#This Row],[Region]],Hoja1!$E$4:$BD$348,6,0)),-33.6043642941)</f>
        <v>-40.611892518099999</v>
      </c>
      <c r="N4020">
        <f>+IFERROR(IFERROR(VLOOKUP(covid_cl[[#This Row],[Comuna]],Hoja1!$D$4:$BD$348,8,0),VLOOKUP(covid_cl[[#This Row],[Region]],Hoja1!$E$4:$BD$348,5,0)),-70.6266370305)</f>
        <v>-73.086745366200006</v>
      </c>
      <c r="Q4020" t="str">
        <f>+IFERROR(IF(covid_cl[[#This Row],[Region]]&lt;&gt;"No Informado",covid_cl[[#This Row],[Region]],VLOOKUP(covid_cl[[#This Row],[ID]],[1]Hoja5!B$4:I$1967,3,0)),"No Informado")</f>
        <v>Los Lagos</v>
      </c>
    </row>
    <row r="4021" spans="1:17" x14ac:dyDescent="0.3">
      <c r="A4021">
        <f t="shared" si="65"/>
        <v>4020</v>
      </c>
      <c r="B4021" s="8" t="s">
        <v>1703</v>
      </c>
      <c r="C4021">
        <v>10</v>
      </c>
      <c r="D4021" t="s">
        <v>63</v>
      </c>
      <c r="E4021" t="s">
        <v>1056</v>
      </c>
      <c r="I4021" t="s">
        <v>1133</v>
      </c>
      <c r="L4021" t="s">
        <v>1544</v>
      </c>
      <c r="M4021">
        <f>+IFERROR(IFERROR(VLOOKUP(covid_cl[[#This Row],[Comuna]],Hoja1!$D$4:$BD$348,9,0),VLOOKUP(covid_cl[[#This Row],[Region]],Hoja1!$E$4:$BD$348,6,0)),-33.6043642941)</f>
        <v>-40.611892518099999</v>
      </c>
      <c r="N4021">
        <f>+IFERROR(IFERROR(VLOOKUP(covid_cl[[#This Row],[Comuna]],Hoja1!$D$4:$BD$348,8,0),VLOOKUP(covid_cl[[#This Row],[Region]],Hoja1!$E$4:$BD$348,5,0)),-70.6266370305)</f>
        <v>-73.086745366200006</v>
      </c>
      <c r="Q4021" t="str">
        <f>+IFERROR(IF(covid_cl[[#This Row],[Region]]&lt;&gt;"No Informado",covid_cl[[#This Row],[Region]],VLOOKUP(covid_cl[[#This Row],[ID]],[1]Hoja5!B$4:I$1967,3,0)),"No Informado")</f>
        <v>Los Lagos</v>
      </c>
    </row>
    <row r="4022" spans="1:17" x14ac:dyDescent="0.3">
      <c r="A4022">
        <f t="shared" si="65"/>
        <v>4021</v>
      </c>
      <c r="B4022" s="8" t="s">
        <v>1703</v>
      </c>
      <c r="C4022">
        <v>10</v>
      </c>
      <c r="D4022" t="s">
        <v>63</v>
      </c>
      <c r="E4022" t="s">
        <v>1056</v>
      </c>
      <c r="I4022" t="s">
        <v>1133</v>
      </c>
      <c r="L4022" t="s">
        <v>1544</v>
      </c>
      <c r="M4022">
        <f>+IFERROR(IFERROR(VLOOKUP(covid_cl[[#This Row],[Comuna]],Hoja1!$D$4:$BD$348,9,0),VLOOKUP(covid_cl[[#This Row],[Region]],Hoja1!$E$4:$BD$348,6,0)),-33.6043642941)</f>
        <v>-40.611892518099999</v>
      </c>
      <c r="N4022">
        <f>+IFERROR(IFERROR(VLOOKUP(covid_cl[[#This Row],[Comuna]],Hoja1!$D$4:$BD$348,8,0),VLOOKUP(covid_cl[[#This Row],[Region]],Hoja1!$E$4:$BD$348,5,0)),-70.6266370305)</f>
        <v>-73.086745366200006</v>
      </c>
      <c r="Q4022" t="str">
        <f>+IFERROR(IF(covid_cl[[#This Row],[Region]]&lt;&gt;"No Informado",covid_cl[[#This Row],[Region]],VLOOKUP(covid_cl[[#This Row],[ID]],[1]Hoja5!B$4:I$1967,3,0)),"No Informado")</f>
        <v>Los Lagos</v>
      </c>
    </row>
    <row r="4023" spans="1:17" x14ac:dyDescent="0.3">
      <c r="A4023">
        <f t="shared" si="65"/>
        <v>4022</v>
      </c>
      <c r="B4023" s="8" t="s">
        <v>1703</v>
      </c>
      <c r="C4023">
        <v>10</v>
      </c>
      <c r="D4023" t="s">
        <v>63</v>
      </c>
      <c r="E4023" t="s">
        <v>1056</v>
      </c>
      <c r="I4023" t="s">
        <v>1133</v>
      </c>
      <c r="L4023" t="s">
        <v>1544</v>
      </c>
      <c r="M4023">
        <f>+IFERROR(IFERROR(VLOOKUP(covid_cl[[#This Row],[Comuna]],Hoja1!$D$4:$BD$348,9,0),VLOOKUP(covid_cl[[#This Row],[Region]],Hoja1!$E$4:$BD$348,6,0)),-33.6043642941)</f>
        <v>-40.611892518099999</v>
      </c>
      <c r="N4023">
        <f>+IFERROR(IFERROR(VLOOKUP(covid_cl[[#This Row],[Comuna]],Hoja1!$D$4:$BD$348,8,0),VLOOKUP(covid_cl[[#This Row],[Region]],Hoja1!$E$4:$BD$348,5,0)),-70.6266370305)</f>
        <v>-73.086745366200006</v>
      </c>
      <c r="Q4023" t="str">
        <f>+IFERROR(IF(covid_cl[[#This Row],[Region]]&lt;&gt;"No Informado",covid_cl[[#This Row],[Region]],VLOOKUP(covid_cl[[#This Row],[ID]],[1]Hoja5!B$4:I$1967,3,0)),"No Informado")</f>
        <v>Los Lagos</v>
      </c>
    </row>
    <row r="4024" spans="1:17" x14ac:dyDescent="0.3">
      <c r="A4024">
        <f t="shared" si="65"/>
        <v>4023</v>
      </c>
      <c r="B4024" s="8" t="s">
        <v>1703</v>
      </c>
      <c r="C4024">
        <v>10</v>
      </c>
      <c r="D4024" t="s">
        <v>63</v>
      </c>
      <c r="E4024" t="s">
        <v>1056</v>
      </c>
      <c r="I4024" t="s">
        <v>1133</v>
      </c>
      <c r="L4024" t="s">
        <v>1544</v>
      </c>
      <c r="M4024">
        <f>+IFERROR(IFERROR(VLOOKUP(covid_cl[[#This Row],[Comuna]],Hoja1!$D$4:$BD$348,9,0),VLOOKUP(covid_cl[[#This Row],[Region]],Hoja1!$E$4:$BD$348,6,0)),-33.6043642941)</f>
        <v>-40.611892518099999</v>
      </c>
      <c r="N4024">
        <f>+IFERROR(IFERROR(VLOOKUP(covid_cl[[#This Row],[Comuna]],Hoja1!$D$4:$BD$348,8,0),VLOOKUP(covid_cl[[#This Row],[Region]],Hoja1!$E$4:$BD$348,5,0)),-70.6266370305)</f>
        <v>-73.086745366200006</v>
      </c>
      <c r="Q4024" t="str">
        <f>+IFERROR(IF(covid_cl[[#This Row],[Region]]&lt;&gt;"No Informado",covid_cl[[#This Row],[Region]],VLOOKUP(covid_cl[[#This Row],[ID]],[1]Hoja5!B$4:I$1967,3,0)),"No Informado")</f>
        <v>Los Lagos</v>
      </c>
    </row>
    <row r="4025" spans="1:17" x14ac:dyDescent="0.3">
      <c r="A4025">
        <f t="shared" si="65"/>
        <v>4024</v>
      </c>
      <c r="B4025" s="8" t="s">
        <v>1703</v>
      </c>
      <c r="C4025">
        <v>10</v>
      </c>
      <c r="D4025" t="s">
        <v>63</v>
      </c>
      <c r="E4025" t="s">
        <v>1056</v>
      </c>
      <c r="I4025" t="s">
        <v>1133</v>
      </c>
      <c r="L4025" t="s">
        <v>1544</v>
      </c>
      <c r="M4025">
        <f>+IFERROR(IFERROR(VLOOKUP(covid_cl[[#This Row],[Comuna]],Hoja1!$D$4:$BD$348,9,0),VLOOKUP(covid_cl[[#This Row],[Region]],Hoja1!$E$4:$BD$348,6,0)),-33.6043642941)</f>
        <v>-40.611892518099999</v>
      </c>
      <c r="N4025">
        <f>+IFERROR(IFERROR(VLOOKUP(covid_cl[[#This Row],[Comuna]],Hoja1!$D$4:$BD$348,8,0),VLOOKUP(covid_cl[[#This Row],[Region]],Hoja1!$E$4:$BD$348,5,0)),-70.6266370305)</f>
        <v>-73.086745366200006</v>
      </c>
      <c r="Q4025" t="str">
        <f>+IFERROR(IF(covid_cl[[#This Row],[Region]]&lt;&gt;"No Informado",covid_cl[[#This Row],[Region]],VLOOKUP(covid_cl[[#This Row],[ID]],[1]Hoja5!B$4:I$1967,3,0)),"No Informado")</f>
        <v>Los Lagos</v>
      </c>
    </row>
    <row r="4026" spans="1:17" x14ac:dyDescent="0.3">
      <c r="A4026">
        <f t="shared" si="65"/>
        <v>4025</v>
      </c>
      <c r="B4026" s="8" t="s">
        <v>1703</v>
      </c>
      <c r="C4026">
        <v>10</v>
      </c>
      <c r="D4026" t="s">
        <v>63</v>
      </c>
      <c r="E4026" t="s">
        <v>1056</v>
      </c>
      <c r="I4026" t="s">
        <v>1133</v>
      </c>
      <c r="L4026" t="s">
        <v>1544</v>
      </c>
      <c r="M4026">
        <f>+IFERROR(IFERROR(VLOOKUP(covid_cl[[#This Row],[Comuna]],Hoja1!$D$4:$BD$348,9,0),VLOOKUP(covid_cl[[#This Row],[Region]],Hoja1!$E$4:$BD$348,6,0)),-33.6043642941)</f>
        <v>-40.611892518099999</v>
      </c>
      <c r="N4026">
        <f>+IFERROR(IFERROR(VLOOKUP(covid_cl[[#This Row],[Comuna]],Hoja1!$D$4:$BD$348,8,0),VLOOKUP(covid_cl[[#This Row],[Region]],Hoja1!$E$4:$BD$348,5,0)),-70.6266370305)</f>
        <v>-73.086745366200006</v>
      </c>
      <c r="Q4026" t="str">
        <f>+IFERROR(IF(covid_cl[[#This Row],[Region]]&lt;&gt;"No Informado",covid_cl[[#This Row],[Region]],VLOOKUP(covid_cl[[#This Row],[ID]],[1]Hoja5!B$4:I$1967,3,0)),"No Informado")</f>
        <v>Los Lagos</v>
      </c>
    </row>
    <row r="4027" spans="1:17" x14ac:dyDescent="0.3">
      <c r="A4027">
        <f t="shared" si="65"/>
        <v>4026</v>
      </c>
      <c r="B4027" s="8" t="s">
        <v>1703</v>
      </c>
      <c r="C4027">
        <v>10</v>
      </c>
      <c r="D4027" t="s">
        <v>63</v>
      </c>
      <c r="E4027" t="s">
        <v>1056</v>
      </c>
      <c r="I4027" t="s">
        <v>1133</v>
      </c>
      <c r="L4027" t="s">
        <v>1544</v>
      </c>
      <c r="M4027">
        <f>+IFERROR(IFERROR(VLOOKUP(covid_cl[[#This Row],[Comuna]],Hoja1!$D$4:$BD$348,9,0),VLOOKUP(covid_cl[[#This Row],[Region]],Hoja1!$E$4:$BD$348,6,0)),-33.6043642941)</f>
        <v>-40.611892518099999</v>
      </c>
      <c r="N4027">
        <f>+IFERROR(IFERROR(VLOOKUP(covid_cl[[#This Row],[Comuna]],Hoja1!$D$4:$BD$348,8,0),VLOOKUP(covid_cl[[#This Row],[Region]],Hoja1!$E$4:$BD$348,5,0)),-70.6266370305)</f>
        <v>-73.086745366200006</v>
      </c>
      <c r="Q4027" t="str">
        <f>+IFERROR(IF(covid_cl[[#This Row],[Region]]&lt;&gt;"No Informado",covid_cl[[#This Row],[Region]],VLOOKUP(covid_cl[[#This Row],[ID]],[1]Hoja5!B$4:I$1967,3,0)),"No Informado")</f>
        <v>Los Lagos</v>
      </c>
    </row>
    <row r="4028" spans="1:17" x14ac:dyDescent="0.3">
      <c r="A4028">
        <f t="shared" si="65"/>
        <v>4027</v>
      </c>
      <c r="B4028" s="8" t="s">
        <v>1703</v>
      </c>
      <c r="C4028">
        <v>10</v>
      </c>
      <c r="D4028" t="s">
        <v>63</v>
      </c>
      <c r="E4028" t="s">
        <v>1056</v>
      </c>
      <c r="I4028" t="s">
        <v>1133</v>
      </c>
      <c r="L4028" t="s">
        <v>1544</v>
      </c>
      <c r="M4028">
        <f>+IFERROR(IFERROR(VLOOKUP(covid_cl[[#This Row],[Comuna]],Hoja1!$D$4:$BD$348,9,0),VLOOKUP(covid_cl[[#This Row],[Region]],Hoja1!$E$4:$BD$348,6,0)),-33.6043642941)</f>
        <v>-40.611892518099999</v>
      </c>
      <c r="N4028">
        <f>+IFERROR(IFERROR(VLOOKUP(covid_cl[[#This Row],[Comuna]],Hoja1!$D$4:$BD$348,8,0),VLOOKUP(covid_cl[[#This Row],[Region]],Hoja1!$E$4:$BD$348,5,0)),-70.6266370305)</f>
        <v>-73.086745366200006</v>
      </c>
      <c r="Q4028" t="str">
        <f>+IFERROR(IF(covid_cl[[#This Row],[Region]]&lt;&gt;"No Informado",covid_cl[[#This Row],[Region]],VLOOKUP(covid_cl[[#This Row],[ID]],[1]Hoja5!B$4:I$1967,3,0)),"No Informado")</f>
        <v>Los Lagos</v>
      </c>
    </row>
    <row r="4029" spans="1:17" x14ac:dyDescent="0.3">
      <c r="A4029">
        <f t="shared" si="65"/>
        <v>4028</v>
      </c>
      <c r="B4029" s="8" t="s">
        <v>1703</v>
      </c>
      <c r="C4029">
        <v>10</v>
      </c>
      <c r="D4029" t="s">
        <v>63</v>
      </c>
      <c r="E4029" t="s">
        <v>1056</v>
      </c>
      <c r="I4029" t="s">
        <v>1133</v>
      </c>
      <c r="L4029" t="s">
        <v>1544</v>
      </c>
      <c r="M4029">
        <f>+IFERROR(IFERROR(VLOOKUP(covid_cl[[#This Row],[Comuna]],Hoja1!$D$4:$BD$348,9,0),VLOOKUP(covid_cl[[#This Row],[Region]],Hoja1!$E$4:$BD$348,6,0)),-33.6043642941)</f>
        <v>-40.611892518099999</v>
      </c>
      <c r="N4029">
        <f>+IFERROR(IFERROR(VLOOKUP(covid_cl[[#This Row],[Comuna]],Hoja1!$D$4:$BD$348,8,0),VLOOKUP(covid_cl[[#This Row],[Region]],Hoja1!$E$4:$BD$348,5,0)),-70.6266370305)</f>
        <v>-73.086745366200006</v>
      </c>
      <c r="Q4029" t="str">
        <f>+IFERROR(IF(covid_cl[[#This Row],[Region]]&lt;&gt;"No Informado",covid_cl[[#This Row],[Region]],VLOOKUP(covid_cl[[#This Row],[ID]],[1]Hoja5!B$4:I$1967,3,0)),"No Informado")</f>
        <v>Los Lagos</v>
      </c>
    </row>
    <row r="4030" spans="1:17" x14ac:dyDescent="0.3">
      <c r="A4030">
        <f t="shared" si="65"/>
        <v>4029</v>
      </c>
      <c r="B4030" s="8" t="s">
        <v>1703</v>
      </c>
      <c r="C4030">
        <v>10</v>
      </c>
      <c r="D4030" t="s">
        <v>63</v>
      </c>
      <c r="E4030" t="s">
        <v>1056</v>
      </c>
      <c r="I4030" t="s">
        <v>1133</v>
      </c>
      <c r="L4030" t="s">
        <v>1544</v>
      </c>
      <c r="M4030">
        <f>+IFERROR(IFERROR(VLOOKUP(covid_cl[[#This Row],[Comuna]],Hoja1!$D$4:$BD$348,9,0),VLOOKUP(covid_cl[[#This Row],[Region]],Hoja1!$E$4:$BD$348,6,0)),-33.6043642941)</f>
        <v>-40.611892518099999</v>
      </c>
      <c r="N4030">
        <f>+IFERROR(IFERROR(VLOOKUP(covid_cl[[#This Row],[Comuna]],Hoja1!$D$4:$BD$348,8,0),VLOOKUP(covid_cl[[#This Row],[Region]],Hoja1!$E$4:$BD$348,5,0)),-70.6266370305)</f>
        <v>-73.086745366200006</v>
      </c>
      <c r="Q4030" t="str">
        <f>+IFERROR(IF(covid_cl[[#This Row],[Region]]&lt;&gt;"No Informado",covid_cl[[#This Row],[Region]],VLOOKUP(covid_cl[[#This Row],[ID]],[1]Hoja5!B$4:I$1967,3,0)),"No Informado")</f>
        <v>Los Lagos</v>
      </c>
    </row>
    <row r="4031" spans="1:17" x14ac:dyDescent="0.3">
      <c r="A4031">
        <f t="shared" si="65"/>
        <v>4030</v>
      </c>
      <c r="B4031" s="8" t="s">
        <v>1703</v>
      </c>
      <c r="C4031">
        <v>10</v>
      </c>
      <c r="D4031" t="s">
        <v>63</v>
      </c>
      <c r="E4031" t="s">
        <v>1056</v>
      </c>
      <c r="I4031" t="s">
        <v>1133</v>
      </c>
      <c r="L4031" t="s">
        <v>1544</v>
      </c>
      <c r="M4031">
        <f>+IFERROR(IFERROR(VLOOKUP(covid_cl[[#This Row],[Comuna]],Hoja1!$D$4:$BD$348,9,0),VLOOKUP(covid_cl[[#This Row],[Region]],Hoja1!$E$4:$BD$348,6,0)),-33.6043642941)</f>
        <v>-40.611892518099999</v>
      </c>
      <c r="N4031">
        <f>+IFERROR(IFERROR(VLOOKUP(covid_cl[[#This Row],[Comuna]],Hoja1!$D$4:$BD$348,8,0),VLOOKUP(covid_cl[[#This Row],[Region]],Hoja1!$E$4:$BD$348,5,0)),-70.6266370305)</f>
        <v>-73.086745366200006</v>
      </c>
      <c r="Q4031" t="str">
        <f>+IFERROR(IF(covid_cl[[#This Row],[Region]]&lt;&gt;"No Informado",covid_cl[[#This Row],[Region]],VLOOKUP(covid_cl[[#This Row],[ID]],[1]Hoja5!B$4:I$1967,3,0)),"No Informado")</f>
        <v>Los Lagos</v>
      </c>
    </row>
    <row r="4032" spans="1:17" x14ac:dyDescent="0.3">
      <c r="A4032">
        <f t="shared" si="65"/>
        <v>4031</v>
      </c>
      <c r="B4032" s="8" t="s">
        <v>1703</v>
      </c>
      <c r="C4032">
        <v>10</v>
      </c>
      <c r="D4032" t="s">
        <v>63</v>
      </c>
      <c r="E4032" t="s">
        <v>1056</v>
      </c>
      <c r="I4032" t="s">
        <v>1133</v>
      </c>
      <c r="L4032" t="s">
        <v>1544</v>
      </c>
      <c r="M4032">
        <f>+IFERROR(IFERROR(VLOOKUP(covid_cl[[#This Row],[Comuna]],Hoja1!$D$4:$BD$348,9,0),VLOOKUP(covid_cl[[#This Row],[Region]],Hoja1!$E$4:$BD$348,6,0)),-33.6043642941)</f>
        <v>-40.611892518099999</v>
      </c>
      <c r="N4032">
        <f>+IFERROR(IFERROR(VLOOKUP(covid_cl[[#This Row],[Comuna]],Hoja1!$D$4:$BD$348,8,0),VLOOKUP(covid_cl[[#This Row],[Region]],Hoja1!$E$4:$BD$348,5,0)),-70.6266370305)</f>
        <v>-73.086745366200006</v>
      </c>
      <c r="Q4032" t="str">
        <f>+IFERROR(IF(covid_cl[[#This Row],[Region]]&lt;&gt;"No Informado",covid_cl[[#This Row],[Region]],VLOOKUP(covid_cl[[#This Row],[ID]],[1]Hoja5!B$4:I$1967,3,0)),"No Informado")</f>
        <v>Los Lagos</v>
      </c>
    </row>
    <row r="4033" spans="1:17" x14ac:dyDescent="0.3">
      <c r="A4033">
        <f t="shared" si="65"/>
        <v>4032</v>
      </c>
      <c r="B4033" s="8" t="s">
        <v>1703</v>
      </c>
      <c r="C4033">
        <v>10</v>
      </c>
      <c r="D4033" t="s">
        <v>63</v>
      </c>
      <c r="E4033" t="s">
        <v>1056</v>
      </c>
      <c r="I4033" t="s">
        <v>1133</v>
      </c>
      <c r="L4033" t="s">
        <v>1544</v>
      </c>
      <c r="M4033">
        <f>+IFERROR(IFERROR(VLOOKUP(covid_cl[[#This Row],[Comuna]],Hoja1!$D$4:$BD$348,9,0),VLOOKUP(covid_cl[[#This Row],[Region]],Hoja1!$E$4:$BD$348,6,0)),-33.6043642941)</f>
        <v>-40.611892518099999</v>
      </c>
      <c r="N4033">
        <f>+IFERROR(IFERROR(VLOOKUP(covid_cl[[#This Row],[Comuna]],Hoja1!$D$4:$BD$348,8,0),VLOOKUP(covid_cl[[#This Row],[Region]],Hoja1!$E$4:$BD$348,5,0)),-70.6266370305)</f>
        <v>-73.086745366200006</v>
      </c>
      <c r="Q4033" t="str">
        <f>+IFERROR(IF(covid_cl[[#This Row],[Region]]&lt;&gt;"No Informado",covid_cl[[#This Row],[Region]],VLOOKUP(covid_cl[[#This Row],[ID]],[1]Hoja5!B$4:I$1967,3,0)),"No Informado")</f>
        <v>Los Lagos</v>
      </c>
    </row>
    <row r="4034" spans="1:17" x14ac:dyDescent="0.3">
      <c r="A4034">
        <f t="shared" si="65"/>
        <v>4033</v>
      </c>
      <c r="B4034" s="8" t="s">
        <v>1703</v>
      </c>
      <c r="C4034">
        <v>10</v>
      </c>
      <c r="D4034" t="s">
        <v>63</v>
      </c>
      <c r="E4034" t="s">
        <v>1056</v>
      </c>
      <c r="I4034" t="s">
        <v>1133</v>
      </c>
      <c r="L4034" t="s">
        <v>1544</v>
      </c>
      <c r="M4034">
        <f>+IFERROR(IFERROR(VLOOKUP(covid_cl[[#This Row],[Comuna]],Hoja1!$D$4:$BD$348,9,0),VLOOKUP(covid_cl[[#This Row],[Region]],Hoja1!$E$4:$BD$348,6,0)),-33.6043642941)</f>
        <v>-40.611892518099999</v>
      </c>
      <c r="N4034">
        <f>+IFERROR(IFERROR(VLOOKUP(covid_cl[[#This Row],[Comuna]],Hoja1!$D$4:$BD$348,8,0),VLOOKUP(covid_cl[[#This Row],[Region]],Hoja1!$E$4:$BD$348,5,0)),-70.6266370305)</f>
        <v>-73.086745366200006</v>
      </c>
      <c r="Q4034" t="str">
        <f>+IFERROR(IF(covid_cl[[#This Row],[Region]]&lt;&gt;"No Informado",covid_cl[[#This Row],[Region]],VLOOKUP(covid_cl[[#This Row],[ID]],[1]Hoja5!B$4:I$1967,3,0)),"No Informado")</f>
        <v>Los Lagos</v>
      </c>
    </row>
    <row r="4035" spans="1:17" x14ac:dyDescent="0.3">
      <c r="A4035">
        <f t="shared" si="65"/>
        <v>4034</v>
      </c>
      <c r="B4035" s="8" t="s">
        <v>1703</v>
      </c>
      <c r="C4035">
        <v>10</v>
      </c>
      <c r="D4035" t="s">
        <v>63</v>
      </c>
      <c r="E4035" t="s">
        <v>1056</v>
      </c>
      <c r="I4035" t="s">
        <v>1133</v>
      </c>
      <c r="L4035" t="s">
        <v>1544</v>
      </c>
      <c r="M4035">
        <f>+IFERROR(IFERROR(VLOOKUP(covid_cl[[#This Row],[Comuna]],Hoja1!$D$4:$BD$348,9,0),VLOOKUP(covid_cl[[#This Row],[Region]],Hoja1!$E$4:$BD$348,6,0)),-33.6043642941)</f>
        <v>-40.611892518099999</v>
      </c>
      <c r="N4035">
        <f>+IFERROR(IFERROR(VLOOKUP(covid_cl[[#This Row],[Comuna]],Hoja1!$D$4:$BD$348,8,0),VLOOKUP(covid_cl[[#This Row],[Region]],Hoja1!$E$4:$BD$348,5,0)),-70.6266370305)</f>
        <v>-73.086745366200006</v>
      </c>
      <c r="Q4035" t="str">
        <f>+IFERROR(IF(covid_cl[[#This Row],[Region]]&lt;&gt;"No Informado",covid_cl[[#This Row],[Region]],VLOOKUP(covid_cl[[#This Row],[ID]],[1]Hoja5!B$4:I$1967,3,0)),"No Informado")</f>
        <v>Los Lagos</v>
      </c>
    </row>
    <row r="4036" spans="1:17" x14ac:dyDescent="0.3">
      <c r="A4036">
        <f t="shared" si="65"/>
        <v>4035</v>
      </c>
      <c r="B4036" s="8" t="s">
        <v>1703</v>
      </c>
      <c r="C4036">
        <v>10</v>
      </c>
      <c r="D4036" t="s">
        <v>63</v>
      </c>
      <c r="E4036" t="s">
        <v>1056</v>
      </c>
      <c r="I4036" t="s">
        <v>1133</v>
      </c>
      <c r="L4036" t="s">
        <v>1544</v>
      </c>
      <c r="M4036">
        <f>+IFERROR(IFERROR(VLOOKUP(covid_cl[[#This Row],[Comuna]],Hoja1!$D$4:$BD$348,9,0),VLOOKUP(covid_cl[[#This Row],[Region]],Hoja1!$E$4:$BD$348,6,0)),-33.6043642941)</f>
        <v>-40.611892518099999</v>
      </c>
      <c r="N4036">
        <f>+IFERROR(IFERROR(VLOOKUP(covid_cl[[#This Row],[Comuna]],Hoja1!$D$4:$BD$348,8,0),VLOOKUP(covid_cl[[#This Row],[Region]],Hoja1!$E$4:$BD$348,5,0)),-70.6266370305)</f>
        <v>-73.086745366200006</v>
      </c>
      <c r="Q4036" t="str">
        <f>+IFERROR(IF(covid_cl[[#This Row],[Region]]&lt;&gt;"No Informado",covid_cl[[#This Row],[Region]],VLOOKUP(covid_cl[[#This Row],[ID]],[1]Hoja5!B$4:I$1967,3,0)),"No Informado")</f>
        <v>Los Lagos</v>
      </c>
    </row>
    <row r="4037" spans="1:17" x14ac:dyDescent="0.3">
      <c r="A4037">
        <f t="shared" si="65"/>
        <v>4036</v>
      </c>
      <c r="B4037" s="8" t="s">
        <v>1703</v>
      </c>
      <c r="C4037">
        <v>10</v>
      </c>
      <c r="D4037" t="s">
        <v>63</v>
      </c>
      <c r="E4037" t="s">
        <v>1056</v>
      </c>
      <c r="I4037" t="s">
        <v>1133</v>
      </c>
      <c r="L4037" t="s">
        <v>1544</v>
      </c>
      <c r="M4037">
        <f>+IFERROR(IFERROR(VLOOKUP(covid_cl[[#This Row],[Comuna]],Hoja1!$D$4:$BD$348,9,0),VLOOKUP(covid_cl[[#This Row],[Region]],Hoja1!$E$4:$BD$348,6,0)),-33.6043642941)</f>
        <v>-40.611892518099999</v>
      </c>
      <c r="N4037">
        <f>+IFERROR(IFERROR(VLOOKUP(covid_cl[[#This Row],[Comuna]],Hoja1!$D$4:$BD$348,8,0),VLOOKUP(covid_cl[[#This Row],[Region]],Hoja1!$E$4:$BD$348,5,0)),-70.6266370305)</f>
        <v>-73.086745366200006</v>
      </c>
      <c r="Q4037" t="str">
        <f>+IFERROR(IF(covid_cl[[#This Row],[Region]]&lt;&gt;"No Informado",covid_cl[[#This Row],[Region]],VLOOKUP(covid_cl[[#This Row],[ID]],[1]Hoja5!B$4:I$1967,3,0)),"No Informado")</f>
        <v>Los Lagos</v>
      </c>
    </row>
    <row r="4038" spans="1:17" x14ac:dyDescent="0.3">
      <c r="A4038">
        <f t="shared" si="65"/>
        <v>4037</v>
      </c>
      <c r="B4038" s="8" t="s">
        <v>1703</v>
      </c>
      <c r="C4038">
        <v>10</v>
      </c>
      <c r="D4038" t="s">
        <v>63</v>
      </c>
      <c r="E4038" t="s">
        <v>1056</v>
      </c>
      <c r="I4038" t="s">
        <v>1133</v>
      </c>
      <c r="L4038" t="s">
        <v>1544</v>
      </c>
      <c r="M4038">
        <f>+IFERROR(IFERROR(VLOOKUP(covid_cl[[#This Row],[Comuna]],Hoja1!$D$4:$BD$348,9,0),VLOOKUP(covid_cl[[#This Row],[Region]],Hoja1!$E$4:$BD$348,6,0)),-33.6043642941)</f>
        <v>-40.611892518099999</v>
      </c>
      <c r="N4038">
        <f>+IFERROR(IFERROR(VLOOKUP(covid_cl[[#This Row],[Comuna]],Hoja1!$D$4:$BD$348,8,0),VLOOKUP(covid_cl[[#This Row],[Region]],Hoja1!$E$4:$BD$348,5,0)),-70.6266370305)</f>
        <v>-73.086745366200006</v>
      </c>
      <c r="Q4038" t="str">
        <f>+IFERROR(IF(covid_cl[[#This Row],[Region]]&lt;&gt;"No Informado",covid_cl[[#This Row],[Region]],VLOOKUP(covid_cl[[#This Row],[ID]],[1]Hoja5!B$4:I$1967,3,0)),"No Informado")</f>
        <v>Los Lagos</v>
      </c>
    </row>
    <row r="4039" spans="1:17" x14ac:dyDescent="0.3">
      <c r="A4039">
        <f t="shared" si="65"/>
        <v>4038</v>
      </c>
      <c r="B4039" s="8" t="s">
        <v>1703</v>
      </c>
      <c r="C4039">
        <v>10</v>
      </c>
      <c r="D4039" t="s">
        <v>63</v>
      </c>
      <c r="E4039" t="s">
        <v>1056</v>
      </c>
      <c r="I4039" t="s">
        <v>1133</v>
      </c>
      <c r="L4039" t="s">
        <v>1544</v>
      </c>
      <c r="M4039">
        <f>+IFERROR(IFERROR(VLOOKUP(covid_cl[[#This Row],[Comuna]],Hoja1!$D$4:$BD$348,9,0),VLOOKUP(covid_cl[[#This Row],[Region]],Hoja1!$E$4:$BD$348,6,0)),-33.6043642941)</f>
        <v>-40.611892518099999</v>
      </c>
      <c r="N4039">
        <f>+IFERROR(IFERROR(VLOOKUP(covid_cl[[#This Row],[Comuna]],Hoja1!$D$4:$BD$348,8,0),VLOOKUP(covid_cl[[#This Row],[Region]],Hoja1!$E$4:$BD$348,5,0)),-70.6266370305)</f>
        <v>-73.086745366200006</v>
      </c>
      <c r="Q4039" t="str">
        <f>+IFERROR(IF(covid_cl[[#This Row],[Region]]&lt;&gt;"No Informado",covid_cl[[#This Row],[Region]],VLOOKUP(covid_cl[[#This Row],[ID]],[1]Hoja5!B$4:I$1967,3,0)),"No Informado")</f>
        <v>Los Lagos</v>
      </c>
    </row>
    <row r="4040" spans="1:17" x14ac:dyDescent="0.3">
      <c r="A4040">
        <f t="shared" si="65"/>
        <v>4039</v>
      </c>
      <c r="B4040" s="8" t="s">
        <v>1703</v>
      </c>
      <c r="C4040">
        <v>10</v>
      </c>
      <c r="D4040" t="s">
        <v>63</v>
      </c>
      <c r="E4040" t="s">
        <v>1056</v>
      </c>
      <c r="I4040" t="s">
        <v>1133</v>
      </c>
      <c r="L4040" t="s">
        <v>1544</v>
      </c>
      <c r="M4040">
        <f>+IFERROR(IFERROR(VLOOKUP(covid_cl[[#This Row],[Comuna]],Hoja1!$D$4:$BD$348,9,0),VLOOKUP(covid_cl[[#This Row],[Region]],Hoja1!$E$4:$BD$348,6,0)),-33.6043642941)</f>
        <v>-40.611892518099999</v>
      </c>
      <c r="N4040">
        <f>+IFERROR(IFERROR(VLOOKUP(covid_cl[[#This Row],[Comuna]],Hoja1!$D$4:$BD$348,8,0),VLOOKUP(covid_cl[[#This Row],[Region]],Hoja1!$E$4:$BD$348,5,0)),-70.6266370305)</f>
        <v>-73.086745366200006</v>
      </c>
      <c r="Q4040" t="str">
        <f>+IFERROR(IF(covid_cl[[#This Row],[Region]]&lt;&gt;"No Informado",covid_cl[[#This Row],[Region]],VLOOKUP(covid_cl[[#This Row],[ID]],[1]Hoja5!B$4:I$1967,3,0)),"No Informado")</f>
        <v>Los Lagos</v>
      </c>
    </row>
    <row r="4041" spans="1:17" x14ac:dyDescent="0.3">
      <c r="A4041">
        <f t="shared" si="65"/>
        <v>4040</v>
      </c>
      <c r="B4041" s="8" t="s">
        <v>1703</v>
      </c>
      <c r="C4041">
        <v>10</v>
      </c>
      <c r="D4041" t="s">
        <v>63</v>
      </c>
      <c r="E4041" t="s">
        <v>1056</v>
      </c>
      <c r="I4041" t="s">
        <v>1133</v>
      </c>
      <c r="L4041" t="s">
        <v>1544</v>
      </c>
      <c r="M4041">
        <f>+IFERROR(IFERROR(VLOOKUP(covid_cl[[#This Row],[Comuna]],Hoja1!$D$4:$BD$348,9,0),VLOOKUP(covid_cl[[#This Row],[Region]],Hoja1!$E$4:$BD$348,6,0)),-33.6043642941)</f>
        <v>-40.611892518099999</v>
      </c>
      <c r="N4041">
        <f>+IFERROR(IFERROR(VLOOKUP(covid_cl[[#This Row],[Comuna]],Hoja1!$D$4:$BD$348,8,0),VLOOKUP(covid_cl[[#This Row],[Region]],Hoja1!$E$4:$BD$348,5,0)),-70.6266370305)</f>
        <v>-73.086745366200006</v>
      </c>
      <c r="Q4041" t="str">
        <f>+IFERROR(IF(covid_cl[[#This Row],[Region]]&lt;&gt;"No Informado",covid_cl[[#This Row],[Region]],VLOOKUP(covid_cl[[#This Row],[ID]],[1]Hoja5!B$4:I$1967,3,0)),"No Informado")</f>
        <v>Los Lagos</v>
      </c>
    </row>
    <row r="4042" spans="1:17" x14ac:dyDescent="0.3">
      <c r="A4042">
        <f t="shared" si="65"/>
        <v>4041</v>
      </c>
      <c r="B4042" s="8" t="s">
        <v>1703</v>
      </c>
      <c r="C4042">
        <v>10</v>
      </c>
      <c r="D4042" t="s">
        <v>63</v>
      </c>
      <c r="E4042" t="s">
        <v>1056</v>
      </c>
      <c r="I4042" t="s">
        <v>1133</v>
      </c>
      <c r="L4042" t="s">
        <v>1544</v>
      </c>
      <c r="M4042">
        <f>+IFERROR(IFERROR(VLOOKUP(covid_cl[[#This Row],[Comuna]],Hoja1!$D$4:$BD$348,9,0),VLOOKUP(covid_cl[[#This Row],[Region]],Hoja1!$E$4:$BD$348,6,0)),-33.6043642941)</f>
        <v>-40.611892518099999</v>
      </c>
      <c r="N4042">
        <f>+IFERROR(IFERROR(VLOOKUP(covid_cl[[#This Row],[Comuna]],Hoja1!$D$4:$BD$348,8,0),VLOOKUP(covid_cl[[#This Row],[Region]],Hoja1!$E$4:$BD$348,5,0)),-70.6266370305)</f>
        <v>-73.086745366200006</v>
      </c>
      <c r="Q4042" t="str">
        <f>+IFERROR(IF(covid_cl[[#This Row],[Region]]&lt;&gt;"No Informado",covid_cl[[#This Row],[Region]],VLOOKUP(covid_cl[[#This Row],[ID]],[1]Hoja5!B$4:I$1967,3,0)),"No Informado")</f>
        <v>Los Lagos</v>
      </c>
    </row>
    <row r="4043" spans="1:17" x14ac:dyDescent="0.3">
      <c r="A4043">
        <f t="shared" si="65"/>
        <v>4042</v>
      </c>
      <c r="B4043" s="8" t="s">
        <v>1703</v>
      </c>
      <c r="C4043">
        <v>10</v>
      </c>
      <c r="D4043" t="s">
        <v>63</v>
      </c>
      <c r="E4043" t="s">
        <v>1056</v>
      </c>
      <c r="I4043" t="s">
        <v>1133</v>
      </c>
      <c r="L4043" t="s">
        <v>1544</v>
      </c>
      <c r="M4043">
        <f>+IFERROR(IFERROR(VLOOKUP(covid_cl[[#This Row],[Comuna]],Hoja1!$D$4:$BD$348,9,0),VLOOKUP(covid_cl[[#This Row],[Region]],Hoja1!$E$4:$BD$348,6,0)),-33.6043642941)</f>
        <v>-40.611892518099999</v>
      </c>
      <c r="N4043">
        <f>+IFERROR(IFERROR(VLOOKUP(covid_cl[[#This Row],[Comuna]],Hoja1!$D$4:$BD$348,8,0),VLOOKUP(covid_cl[[#This Row],[Region]],Hoja1!$E$4:$BD$348,5,0)),-70.6266370305)</f>
        <v>-73.086745366200006</v>
      </c>
      <c r="Q4043" t="str">
        <f>+IFERROR(IF(covid_cl[[#This Row],[Region]]&lt;&gt;"No Informado",covid_cl[[#This Row],[Region]],VLOOKUP(covid_cl[[#This Row],[ID]],[1]Hoja5!B$4:I$1967,3,0)),"No Informado")</f>
        <v>Los Lagos</v>
      </c>
    </row>
    <row r="4044" spans="1:17" x14ac:dyDescent="0.3">
      <c r="A4044">
        <f t="shared" si="65"/>
        <v>4043</v>
      </c>
      <c r="B4044" s="8" t="s">
        <v>1703</v>
      </c>
      <c r="C4044">
        <v>10</v>
      </c>
      <c r="D4044" t="s">
        <v>63</v>
      </c>
      <c r="E4044" t="s">
        <v>1056</v>
      </c>
      <c r="I4044" t="s">
        <v>378</v>
      </c>
      <c r="L4044" t="s">
        <v>1544</v>
      </c>
      <c r="M4044">
        <f>+IFERROR(IFERROR(VLOOKUP(covid_cl[[#This Row],[Comuna]],Hoja1!$D$4:$BD$348,9,0),VLOOKUP(covid_cl[[#This Row],[Region]],Hoja1!$E$4:$BD$348,6,0)),-33.6043642941)</f>
        <v>-41.488934696299999</v>
      </c>
      <c r="N4044">
        <f>+IFERROR(IFERROR(VLOOKUP(covid_cl[[#This Row],[Comuna]],Hoja1!$D$4:$BD$348,8,0),VLOOKUP(covid_cl[[#This Row],[Region]],Hoja1!$E$4:$BD$348,5,0)),-70.6266370305)</f>
        <v>-72.795581324099999</v>
      </c>
      <c r="Q4044" t="str">
        <f>+IFERROR(IF(covid_cl[[#This Row],[Region]]&lt;&gt;"No Informado",covid_cl[[#This Row],[Region]],VLOOKUP(covid_cl[[#This Row],[ID]],[1]Hoja5!B$4:I$1967,3,0)),"No Informado")</f>
        <v>Los Lagos</v>
      </c>
    </row>
    <row r="4045" spans="1:17" x14ac:dyDescent="0.3">
      <c r="A4045">
        <f t="shared" si="65"/>
        <v>4044</v>
      </c>
      <c r="B4045" s="8" t="s">
        <v>1703</v>
      </c>
      <c r="C4045">
        <v>10</v>
      </c>
      <c r="D4045" t="s">
        <v>63</v>
      </c>
      <c r="E4045" t="s">
        <v>1056</v>
      </c>
      <c r="I4045" t="s">
        <v>378</v>
      </c>
      <c r="L4045" t="s">
        <v>1544</v>
      </c>
      <c r="M4045">
        <f>+IFERROR(IFERROR(VLOOKUP(covid_cl[[#This Row],[Comuna]],Hoja1!$D$4:$BD$348,9,0),VLOOKUP(covid_cl[[#This Row],[Region]],Hoja1!$E$4:$BD$348,6,0)),-33.6043642941)</f>
        <v>-41.488934696299999</v>
      </c>
      <c r="N4045">
        <f>+IFERROR(IFERROR(VLOOKUP(covid_cl[[#This Row],[Comuna]],Hoja1!$D$4:$BD$348,8,0),VLOOKUP(covid_cl[[#This Row],[Region]],Hoja1!$E$4:$BD$348,5,0)),-70.6266370305)</f>
        <v>-72.795581324099999</v>
      </c>
      <c r="Q4045" t="str">
        <f>+IFERROR(IF(covid_cl[[#This Row],[Region]]&lt;&gt;"No Informado",covid_cl[[#This Row],[Region]],VLOOKUP(covid_cl[[#This Row],[ID]],[1]Hoja5!B$4:I$1967,3,0)),"No Informado")</f>
        <v>Los Lagos</v>
      </c>
    </row>
    <row r="4046" spans="1:17" x14ac:dyDescent="0.3">
      <c r="A4046">
        <f t="shared" si="65"/>
        <v>4045</v>
      </c>
      <c r="B4046" s="8" t="s">
        <v>1703</v>
      </c>
      <c r="C4046">
        <v>10</v>
      </c>
      <c r="D4046" t="s">
        <v>63</v>
      </c>
      <c r="E4046" t="s">
        <v>1056</v>
      </c>
      <c r="I4046" t="s">
        <v>378</v>
      </c>
      <c r="L4046" t="s">
        <v>1544</v>
      </c>
      <c r="M4046">
        <f>+IFERROR(IFERROR(VLOOKUP(covid_cl[[#This Row],[Comuna]],Hoja1!$D$4:$BD$348,9,0),VLOOKUP(covid_cl[[#This Row],[Region]],Hoja1!$E$4:$BD$348,6,0)),-33.6043642941)</f>
        <v>-41.488934696299999</v>
      </c>
      <c r="N4046">
        <f>+IFERROR(IFERROR(VLOOKUP(covid_cl[[#This Row],[Comuna]],Hoja1!$D$4:$BD$348,8,0),VLOOKUP(covid_cl[[#This Row],[Region]],Hoja1!$E$4:$BD$348,5,0)),-70.6266370305)</f>
        <v>-72.795581324099999</v>
      </c>
      <c r="Q4046" t="str">
        <f>+IFERROR(IF(covid_cl[[#This Row],[Region]]&lt;&gt;"No Informado",covid_cl[[#This Row],[Region]],VLOOKUP(covid_cl[[#This Row],[ID]],[1]Hoja5!B$4:I$1967,3,0)),"No Informado")</f>
        <v>Los Lagos</v>
      </c>
    </row>
    <row r="4047" spans="1:17" x14ac:dyDescent="0.3">
      <c r="A4047">
        <f t="shared" si="65"/>
        <v>4046</v>
      </c>
      <c r="B4047" s="8" t="s">
        <v>1703</v>
      </c>
      <c r="C4047">
        <v>10</v>
      </c>
      <c r="D4047" t="s">
        <v>63</v>
      </c>
      <c r="E4047" t="s">
        <v>1056</v>
      </c>
      <c r="I4047" t="s">
        <v>1140</v>
      </c>
      <c r="L4047" t="s">
        <v>1544</v>
      </c>
      <c r="M4047">
        <f>+IFERROR(IFERROR(VLOOKUP(covid_cl[[#This Row],[Comuna]],Hoja1!$D$4:$BD$348,9,0),VLOOKUP(covid_cl[[#This Row],[Region]],Hoja1!$E$4:$BD$348,6,0)),-33.6043642941)</f>
        <v>-40.935737940499997</v>
      </c>
      <c r="N4047">
        <f>+IFERROR(IFERROR(VLOOKUP(covid_cl[[#This Row],[Comuna]],Hoja1!$D$4:$BD$348,8,0),VLOOKUP(covid_cl[[#This Row],[Region]],Hoja1!$E$4:$BD$348,5,0)),-70.6266370305)</f>
        <v>-73.457915609899999</v>
      </c>
      <c r="Q4047" t="str">
        <f>+IFERROR(IF(covid_cl[[#This Row],[Region]]&lt;&gt;"No Informado",covid_cl[[#This Row],[Region]],VLOOKUP(covid_cl[[#This Row],[ID]],[1]Hoja5!B$4:I$1967,3,0)),"No Informado")</f>
        <v>Los Lagos</v>
      </c>
    </row>
    <row r="4048" spans="1:17" x14ac:dyDescent="0.3">
      <c r="A4048">
        <f t="shared" si="65"/>
        <v>4047</v>
      </c>
      <c r="B4048" s="8" t="s">
        <v>1703</v>
      </c>
      <c r="C4048">
        <v>10</v>
      </c>
      <c r="D4048" t="s">
        <v>63</v>
      </c>
      <c r="E4048" t="s">
        <v>1056</v>
      </c>
      <c r="I4048" t="s">
        <v>1075</v>
      </c>
      <c r="L4048" t="s">
        <v>1544</v>
      </c>
      <c r="M4048">
        <f>+IFERROR(IFERROR(VLOOKUP(covid_cl[[#This Row],[Comuna]],Hoja1!$D$4:$BD$348,9,0),VLOOKUP(covid_cl[[#This Row],[Region]],Hoja1!$E$4:$BD$348,6,0)),-33.6043642941)</f>
        <v>-41.087394355999997</v>
      </c>
      <c r="N4048">
        <f>+IFERROR(IFERROR(VLOOKUP(covid_cl[[#This Row],[Comuna]],Hoja1!$D$4:$BD$348,8,0),VLOOKUP(covid_cl[[#This Row],[Region]],Hoja1!$E$4:$BD$348,5,0)),-70.6266370305)</f>
        <v>-73.095917038699994</v>
      </c>
      <c r="Q4048" t="str">
        <f>+IFERROR(IF(covid_cl[[#This Row],[Region]]&lt;&gt;"No Informado",covid_cl[[#This Row],[Region]],VLOOKUP(covid_cl[[#This Row],[ID]],[1]Hoja5!B$4:I$1967,3,0)),"No Informado")</f>
        <v>Los Lagos</v>
      </c>
    </row>
    <row r="4049" spans="1:17" x14ac:dyDescent="0.3">
      <c r="A4049">
        <f t="shared" si="65"/>
        <v>4048</v>
      </c>
      <c r="B4049" s="8" t="s">
        <v>1703</v>
      </c>
      <c r="C4049">
        <v>11</v>
      </c>
      <c r="D4049" t="s">
        <v>63</v>
      </c>
      <c r="E4049" t="s">
        <v>1174</v>
      </c>
      <c r="F4049" t="s">
        <v>1542</v>
      </c>
      <c r="G4049">
        <v>28</v>
      </c>
      <c r="I4049" t="s">
        <v>327</v>
      </c>
      <c r="L4049" t="s">
        <v>1544</v>
      </c>
      <c r="M4049">
        <f>+IFERROR(IFERROR(VLOOKUP(covid_cl[[#This Row],[Comuna]],Hoja1!$D$4:$BD$348,9,0),VLOOKUP(covid_cl[[#This Row],[Region]],Hoja1!$E$4:$BD$348,6,0)),-33.6043642941)</f>
        <v>-46.457554340999998</v>
      </c>
      <c r="N4049">
        <f>+IFERROR(IFERROR(VLOOKUP(covid_cl[[#This Row],[Comuna]],Hoja1!$D$4:$BD$348,8,0),VLOOKUP(covid_cl[[#This Row],[Region]],Hoja1!$E$4:$BD$348,5,0)),-70.6266370305)</f>
        <v>-73.015819541900001</v>
      </c>
      <c r="Q4049" t="str">
        <f>+IFERROR(IF(covid_cl[[#This Row],[Region]]&lt;&gt;"No Informado",covid_cl[[#This Row],[Region]],VLOOKUP(covid_cl[[#This Row],[ID]],[1]Hoja5!B$4:I$1967,3,0)),"No Informado")</f>
        <v>Aysén</v>
      </c>
    </row>
    <row r="4050" spans="1:17" x14ac:dyDescent="0.3">
      <c r="A4050">
        <f t="shared" si="65"/>
        <v>4049</v>
      </c>
      <c r="B4050" s="8" t="s">
        <v>1703</v>
      </c>
      <c r="C4050">
        <v>12</v>
      </c>
      <c r="D4050" t="s">
        <v>63</v>
      </c>
      <c r="E4050" t="s">
        <v>1217</v>
      </c>
      <c r="I4050" t="s">
        <v>392</v>
      </c>
      <c r="L4050" t="s">
        <v>1544</v>
      </c>
      <c r="M4050">
        <f>+IFERROR(IFERROR(VLOOKUP(covid_cl[[#This Row],[Comuna]],Hoja1!$D$4:$BD$348,9,0),VLOOKUP(covid_cl[[#This Row],[Region]],Hoja1!$E$4:$BD$348,6,0)),-33.6043642941)</f>
        <v>-53.646790248899997</v>
      </c>
      <c r="N4050">
        <f>+IFERROR(IFERROR(VLOOKUP(covid_cl[[#This Row],[Comuna]],Hoja1!$D$4:$BD$348,8,0),VLOOKUP(covid_cl[[#This Row],[Region]],Hoja1!$E$4:$BD$348,5,0)),-70.6266370305)</f>
        <v>-72.025446149800004</v>
      </c>
      <c r="Q4050" t="str">
        <f>+IFERROR(IF(covid_cl[[#This Row],[Region]]&lt;&gt;"No Informado",covid_cl[[#This Row],[Region]],VLOOKUP(covid_cl[[#This Row],[ID]],[1]Hoja5!B$4:I$1967,3,0)),"No Informado")</f>
        <v>Magallanes</v>
      </c>
    </row>
    <row r="4051" spans="1:17" x14ac:dyDescent="0.3">
      <c r="A4051">
        <f t="shared" si="65"/>
        <v>4050</v>
      </c>
      <c r="B4051" s="8" t="s">
        <v>1703</v>
      </c>
      <c r="C4051">
        <v>12</v>
      </c>
      <c r="D4051" t="s">
        <v>63</v>
      </c>
      <c r="E4051" t="s">
        <v>1217</v>
      </c>
      <c r="I4051" t="s">
        <v>392</v>
      </c>
      <c r="L4051" t="s">
        <v>1544</v>
      </c>
      <c r="M4051">
        <f>+IFERROR(IFERROR(VLOOKUP(covid_cl[[#This Row],[Comuna]],Hoja1!$D$4:$BD$348,9,0),VLOOKUP(covid_cl[[#This Row],[Region]],Hoja1!$E$4:$BD$348,6,0)),-33.6043642941)</f>
        <v>-53.646790248899997</v>
      </c>
      <c r="N4051">
        <f>+IFERROR(IFERROR(VLOOKUP(covid_cl[[#This Row],[Comuna]],Hoja1!$D$4:$BD$348,8,0),VLOOKUP(covid_cl[[#This Row],[Region]],Hoja1!$E$4:$BD$348,5,0)),-70.6266370305)</f>
        <v>-72.025446149800004</v>
      </c>
      <c r="Q4051" t="str">
        <f>+IFERROR(IF(covid_cl[[#This Row],[Region]]&lt;&gt;"No Informado",covid_cl[[#This Row],[Region]],VLOOKUP(covid_cl[[#This Row],[ID]],[1]Hoja5!B$4:I$1967,3,0)),"No Informado")</f>
        <v>Magallanes</v>
      </c>
    </row>
    <row r="4052" spans="1:17" x14ac:dyDescent="0.3">
      <c r="A4052">
        <f t="shared" si="65"/>
        <v>4051</v>
      </c>
      <c r="B4052" s="8" t="s">
        <v>1703</v>
      </c>
      <c r="C4052">
        <v>12</v>
      </c>
      <c r="D4052" t="s">
        <v>63</v>
      </c>
      <c r="E4052" t="s">
        <v>1217</v>
      </c>
      <c r="I4052" t="s">
        <v>392</v>
      </c>
      <c r="L4052" t="s">
        <v>1544</v>
      </c>
      <c r="M4052">
        <f>+IFERROR(IFERROR(VLOOKUP(covid_cl[[#This Row],[Comuna]],Hoja1!$D$4:$BD$348,9,0),VLOOKUP(covid_cl[[#This Row],[Region]],Hoja1!$E$4:$BD$348,6,0)),-33.6043642941)</f>
        <v>-53.646790248899997</v>
      </c>
      <c r="N4052">
        <f>+IFERROR(IFERROR(VLOOKUP(covid_cl[[#This Row],[Comuna]],Hoja1!$D$4:$BD$348,8,0),VLOOKUP(covid_cl[[#This Row],[Region]],Hoja1!$E$4:$BD$348,5,0)),-70.6266370305)</f>
        <v>-72.025446149800004</v>
      </c>
      <c r="Q4052" t="str">
        <f>+IFERROR(IF(covid_cl[[#This Row],[Region]]&lt;&gt;"No Informado",covid_cl[[#This Row],[Region]],VLOOKUP(covid_cl[[#This Row],[ID]],[1]Hoja5!B$4:I$1967,3,0)),"No Informado")</f>
        <v>Magallanes</v>
      </c>
    </row>
    <row r="4053" spans="1:17" x14ac:dyDescent="0.3">
      <c r="A4053">
        <f t="shared" si="65"/>
        <v>4052</v>
      </c>
      <c r="B4053" s="8" t="s">
        <v>1703</v>
      </c>
      <c r="C4053">
        <v>12</v>
      </c>
      <c r="D4053" t="s">
        <v>63</v>
      </c>
      <c r="E4053" t="s">
        <v>1217</v>
      </c>
      <c r="I4053" t="s">
        <v>392</v>
      </c>
      <c r="L4053" t="s">
        <v>1544</v>
      </c>
      <c r="M4053">
        <f>+IFERROR(IFERROR(VLOOKUP(covid_cl[[#This Row],[Comuna]],Hoja1!$D$4:$BD$348,9,0),VLOOKUP(covid_cl[[#This Row],[Region]],Hoja1!$E$4:$BD$348,6,0)),-33.6043642941)</f>
        <v>-53.646790248899997</v>
      </c>
      <c r="N4053">
        <f>+IFERROR(IFERROR(VLOOKUP(covid_cl[[#This Row],[Comuna]],Hoja1!$D$4:$BD$348,8,0),VLOOKUP(covid_cl[[#This Row],[Region]],Hoja1!$E$4:$BD$348,5,0)),-70.6266370305)</f>
        <v>-72.025446149800004</v>
      </c>
      <c r="Q4053" t="str">
        <f>+IFERROR(IF(covid_cl[[#This Row],[Region]]&lt;&gt;"No Informado",covid_cl[[#This Row],[Region]],VLOOKUP(covid_cl[[#This Row],[ID]],[1]Hoja5!B$4:I$1967,3,0)),"No Informado")</f>
        <v>Magallanes</v>
      </c>
    </row>
    <row r="4054" spans="1:17" x14ac:dyDescent="0.3">
      <c r="A4054">
        <f t="shared" si="65"/>
        <v>4053</v>
      </c>
      <c r="B4054" s="8" t="s">
        <v>1703</v>
      </c>
      <c r="C4054">
        <v>12</v>
      </c>
      <c r="D4054" t="s">
        <v>63</v>
      </c>
      <c r="E4054" t="s">
        <v>1217</v>
      </c>
      <c r="I4054" t="s">
        <v>392</v>
      </c>
      <c r="L4054" t="s">
        <v>1544</v>
      </c>
      <c r="M4054">
        <f>+IFERROR(IFERROR(VLOOKUP(covid_cl[[#This Row],[Comuna]],Hoja1!$D$4:$BD$348,9,0),VLOOKUP(covid_cl[[#This Row],[Region]],Hoja1!$E$4:$BD$348,6,0)),-33.6043642941)</f>
        <v>-53.646790248899997</v>
      </c>
      <c r="N4054">
        <f>+IFERROR(IFERROR(VLOOKUP(covid_cl[[#This Row],[Comuna]],Hoja1!$D$4:$BD$348,8,0),VLOOKUP(covid_cl[[#This Row],[Region]],Hoja1!$E$4:$BD$348,5,0)),-70.6266370305)</f>
        <v>-72.025446149800004</v>
      </c>
      <c r="Q4054" t="str">
        <f>+IFERROR(IF(covid_cl[[#This Row],[Region]]&lt;&gt;"No Informado",covid_cl[[#This Row],[Region]],VLOOKUP(covid_cl[[#This Row],[ID]],[1]Hoja5!B$4:I$1967,3,0)),"No Informado")</f>
        <v>Magallanes</v>
      </c>
    </row>
    <row r="4055" spans="1:17" x14ac:dyDescent="0.3">
      <c r="A4055">
        <f t="shared" si="65"/>
        <v>4054</v>
      </c>
      <c r="B4055" s="8" t="s">
        <v>1703</v>
      </c>
      <c r="C4055">
        <v>12</v>
      </c>
      <c r="D4055" t="s">
        <v>63</v>
      </c>
      <c r="E4055" t="s">
        <v>1217</v>
      </c>
      <c r="I4055" t="s">
        <v>392</v>
      </c>
      <c r="L4055" t="s">
        <v>1544</v>
      </c>
      <c r="M4055">
        <f>+IFERROR(IFERROR(VLOOKUP(covid_cl[[#This Row],[Comuna]],Hoja1!$D$4:$BD$348,9,0),VLOOKUP(covid_cl[[#This Row],[Region]],Hoja1!$E$4:$BD$348,6,0)),-33.6043642941)</f>
        <v>-53.646790248899997</v>
      </c>
      <c r="N4055">
        <f>+IFERROR(IFERROR(VLOOKUP(covid_cl[[#This Row],[Comuna]],Hoja1!$D$4:$BD$348,8,0),VLOOKUP(covid_cl[[#This Row],[Region]],Hoja1!$E$4:$BD$348,5,0)),-70.6266370305)</f>
        <v>-72.025446149800004</v>
      </c>
      <c r="Q4055" t="str">
        <f>+IFERROR(IF(covid_cl[[#This Row],[Region]]&lt;&gt;"No Informado",covid_cl[[#This Row],[Region]],VLOOKUP(covid_cl[[#This Row],[ID]],[1]Hoja5!B$4:I$1967,3,0)),"No Informado")</f>
        <v>Magallanes</v>
      </c>
    </row>
    <row r="4056" spans="1:17" x14ac:dyDescent="0.3">
      <c r="A4056">
        <f t="shared" si="65"/>
        <v>4055</v>
      </c>
      <c r="B4056" s="8" t="s">
        <v>1703</v>
      </c>
      <c r="C4056">
        <v>12</v>
      </c>
      <c r="D4056" t="s">
        <v>63</v>
      </c>
      <c r="E4056" t="s">
        <v>1217</v>
      </c>
      <c r="I4056" t="s">
        <v>392</v>
      </c>
      <c r="L4056" t="s">
        <v>1544</v>
      </c>
      <c r="M4056">
        <f>+IFERROR(IFERROR(VLOOKUP(covid_cl[[#This Row],[Comuna]],Hoja1!$D$4:$BD$348,9,0),VLOOKUP(covid_cl[[#This Row],[Region]],Hoja1!$E$4:$BD$348,6,0)),-33.6043642941)</f>
        <v>-53.646790248899997</v>
      </c>
      <c r="N4056">
        <f>+IFERROR(IFERROR(VLOOKUP(covid_cl[[#This Row],[Comuna]],Hoja1!$D$4:$BD$348,8,0),VLOOKUP(covid_cl[[#This Row],[Region]],Hoja1!$E$4:$BD$348,5,0)),-70.6266370305)</f>
        <v>-72.025446149800004</v>
      </c>
      <c r="Q4056" t="str">
        <f>+IFERROR(IF(covid_cl[[#This Row],[Region]]&lt;&gt;"No Informado",covid_cl[[#This Row],[Region]],VLOOKUP(covid_cl[[#This Row],[ID]],[1]Hoja5!B$4:I$1967,3,0)),"No Informado")</f>
        <v>Magallanes</v>
      </c>
    </row>
    <row r="4057" spans="1:17" x14ac:dyDescent="0.3">
      <c r="A4057">
        <f t="shared" si="65"/>
        <v>4056</v>
      </c>
      <c r="B4057" s="8" t="s">
        <v>1703</v>
      </c>
      <c r="C4057">
        <v>12</v>
      </c>
      <c r="D4057" t="s">
        <v>63</v>
      </c>
      <c r="E4057" t="s">
        <v>1217</v>
      </c>
      <c r="I4057" t="s">
        <v>392</v>
      </c>
      <c r="L4057" t="s">
        <v>1544</v>
      </c>
      <c r="M4057">
        <f>+IFERROR(IFERROR(VLOOKUP(covid_cl[[#This Row],[Comuna]],Hoja1!$D$4:$BD$348,9,0),VLOOKUP(covid_cl[[#This Row],[Region]],Hoja1!$E$4:$BD$348,6,0)),-33.6043642941)</f>
        <v>-53.646790248899997</v>
      </c>
      <c r="N4057">
        <f>+IFERROR(IFERROR(VLOOKUP(covid_cl[[#This Row],[Comuna]],Hoja1!$D$4:$BD$348,8,0),VLOOKUP(covid_cl[[#This Row],[Region]],Hoja1!$E$4:$BD$348,5,0)),-70.6266370305)</f>
        <v>-72.025446149800004</v>
      </c>
      <c r="Q4057" t="str">
        <f>+IFERROR(IF(covid_cl[[#This Row],[Region]]&lt;&gt;"No Informado",covid_cl[[#This Row],[Region]],VLOOKUP(covid_cl[[#This Row],[ID]],[1]Hoja5!B$4:I$1967,3,0)),"No Informado")</f>
        <v>Magallanes</v>
      </c>
    </row>
    <row r="4058" spans="1:17" x14ac:dyDescent="0.3">
      <c r="A4058">
        <f t="shared" si="65"/>
        <v>4057</v>
      </c>
      <c r="B4058" s="8" t="s">
        <v>1703</v>
      </c>
      <c r="C4058">
        <v>12</v>
      </c>
      <c r="D4058" t="s">
        <v>63</v>
      </c>
      <c r="E4058" t="s">
        <v>1217</v>
      </c>
      <c r="I4058" t="s">
        <v>392</v>
      </c>
      <c r="L4058" t="s">
        <v>1544</v>
      </c>
      <c r="M4058">
        <f>+IFERROR(IFERROR(VLOOKUP(covid_cl[[#This Row],[Comuna]],Hoja1!$D$4:$BD$348,9,0),VLOOKUP(covid_cl[[#This Row],[Region]],Hoja1!$E$4:$BD$348,6,0)),-33.6043642941)</f>
        <v>-53.646790248899997</v>
      </c>
      <c r="N4058">
        <f>+IFERROR(IFERROR(VLOOKUP(covid_cl[[#This Row],[Comuna]],Hoja1!$D$4:$BD$348,8,0),VLOOKUP(covid_cl[[#This Row],[Region]],Hoja1!$E$4:$BD$348,5,0)),-70.6266370305)</f>
        <v>-72.025446149800004</v>
      </c>
      <c r="Q4058" t="str">
        <f>+IFERROR(IF(covid_cl[[#This Row],[Region]]&lt;&gt;"No Informado",covid_cl[[#This Row],[Region]],VLOOKUP(covid_cl[[#This Row],[ID]],[1]Hoja5!B$4:I$1967,3,0)),"No Informado")</f>
        <v>Magallanes</v>
      </c>
    </row>
    <row r="4059" spans="1:17" x14ac:dyDescent="0.3">
      <c r="A4059">
        <f t="shared" si="65"/>
        <v>4058</v>
      </c>
      <c r="B4059" s="8" t="s">
        <v>1703</v>
      </c>
      <c r="C4059">
        <v>12</v>
      </c>
      <c r="D4059" t="s">
        <v>63</v>
      </c>
      <c r="E4059" t="s">
        <v>1217</v>
      </c>
      <c r="I4059" t="s">
        <v>392</v>
      </c>
      <c r="L4059" t="s">
        <v>1544</v>
      </c>
      <c r="M4059">
        <f>+IFERROR(IFERROR(VLOOKUP(covid_cl[[#This Row],[Comuna]],Hoja1!$D$4:$BD$348,9,0),VLOOKUP(covid_cl[[#This Row],[Region]],Hoja1!$E$4:$BD$348,6,0)),-33.6043642941)</f>
        <v>-53.646790248899997</v>
      </c>
      <c r="N4059">
        <f>+IFERROR(IFERROR(VLOOKUP(covid_cl[[#This Row],[Comuna]],Hoja1!$D$4:$BD$348,8,0),VLOOKUP(covid_cl[[#This Row],[Region]],Hoja1!$E$4:$BD$348,5,0)),-70.6266370305)</f>
        <v>-72.025446149800004</v>
      </c>
      <c r="Q4059" t="str">
        <f>+IFERROR(IF(covid_cl[[#This Row],[Region]]&lt;&gt;"No Informado",covid_cl[[#This Row],[Region]],VLOOKUP(covid_cl[[#This Row],[ID]],[1]Hoja5!B$4:I$1967,3,0)),"No Informado")</f>
        <v>Magallanes</v>
      </c>
    </row>
    <row r="4060" spans="1:17" x14ac:dyDescent="0.3">
      <c r="A4060">
        <f t="shared" si="65"/>
        <v>4059</v>
      </c>
      <c r="B4060" s="8" t="s">
        <v>1703</v>
      </c>
      <c r="C4060">
        <v>12</v>
      </c>
      <c r="D4060" t="s">
        <v>63</v>
      </c>
      <c r="E4060" t="s">
        <v>1217</v>
      </c>
      <c r="I4060" t="s">
        <v>392</v>
      </c>
      <c r="L4060" t="s">
        <v>1544</v>
      </c>
      <c r="M4060">
        <f>+IFERROR(IFERROR(VLOOKUP(covid_cl[[#This Row],[Comuna]],Hoja1!$D$4:$BD$348,9,0),VLOOKUP(covid_cl[[#This Row],[Region]],Hoja1!$E$4:$BD$348,6,0)),-33.6043642941)</f>
        <v>-53.646790248899997</v>
      </c>
      <c r="N4060">
        <f>+IFERROR(IFERROR(VLOOKUP(covid_cl[[#This Row],[Comuna]],Hoja1!$D$4:$BD$348,8,0),VLOOKUP(covid_cl[[#This Row],[Region]],Hoja1!$E$4:$BD$348,5,0)),-70.6266370305)</f>
        <v>-72.025446149800004</v>
      </c>
      <c r="Q4060" t="str">
        <f>+IFERROR(IF(covid_cl[[#This Row],[Region]]&lt;&gt;"No Informado",covid_cl[[#This Row],[Region]],VLOOKUP(covid_cl[[#This Row],[ID]],[1]Hoja5!B$4:I$1967,3,0)),"No Informado")</f>
        <v>Magallanes</v>
      </c>
    </row>
    <row r="4061" spans="1:17" x14ac:dyDescent="0.3">
      <c r="A4061">
        <f t="shared" si="65"/>
        <v>4060</v>
      </c>
      <c r="B4061" s="8" t="s">
        <v>1703</v>
      </c>
      <c r="C4061">
        <v>12</v>
      </c>
      <c r="D4061" t="s">
        <v>63</v>
      </c>
      <c r="E4061" t="s">
        <v>1217</v>
      </c>
      <c r="I4061" t="s">
        <v>392</v>
      </c>
      <c r="L4061" t="s">
        <v>1544</v>
      </c>
      <c r="M4061">
        <f>+IFERROR(IFERROR(VLOOKUP(covid_cl[[#This Row],[Comuna]],Hoja1!$D$4:$BD$348,9,0),VLOOKUP(covid_cl[[#This Row],[Region]],Hoja1!$E$4:$BD$348,6,0)),-33.6043642941)</f>
        <v>-53.646790248899997</v>
      </c>
      <c r="N4061">
        <f>+IFERROR(IFERROR(VLOOKUP(covid_cl[[#This Row],[Comuna]],Hoja1!$D$4:$BD$348,8,0),VLOOKUP(covid_cl[[#This Row],[Region]],Hoja1!$E$4:$BD$348,5,0)),-70.6266370305)</f>
        <v>-72.025446149800004</v>
      </c>
      <c r="Q4061" t="str">
        <f>+IFERROR(IF(covid_cl[[#This Row],[Region]]&lt;&gt;"No Informado",covid_cl[[#This Row],[Region]],VLOOKUP(covid_cl[[#This Row],[ID]],[1]Hoja5!B$4:I$1967,3,0)),"No Informado")</f>
        <v>Magallanes</v>
      </c>
    </row>
    <row r="4062" spans="1:17" x14ac:dyDescent="0.3">
      <c r="A4062">
        <f t="shared" si="65"/>
        <v>4061</v>
      </c>
      <c r="B4062" s="8" t="s">
        <v>1703</v>
      </c>
      <c r="C4062">
        <v>12</v>
      </c>
      <c r="D4062" t="s">
        <v>63</v>
      </c>
      <c r="E4062" t="s">
        <v>1217</v>
      </c>
      <c r="I4062" t="s">
        <v>392</v>
      </c>
      <c r="L4062" t="s">
        <v>1544</v>
      </c>
      <c r="M4062">
        <f>+IFERROR(IFERROR(VLOOKUP(covid_cl[[#This Row],[Comuna]],Hoja1!$D$4:$BD$348,9,0),VLOOKUP(covid_cl[[#This Row],[Region]],Hoja1!$E$4:$BD$348,6,0)),-33.6043642941)</f>
        <v>-53.646790248899997</v>
      </c>
      <c r="N4062">
        <f>+IFERROR(IFERROR(VLOOKUP(covid_cl[[#This Row],[Comuna]],Hoja1!$D$4:$BD$348,8,0),VLOOKUP(covid_cl[[#This Row],[Region]],Hoja1!$E$4:$BD$348,5,0)),-70.6266370305)</f>
        <v>-72.025446149800004</v>
      </c>
      <c r="Q4062" t="str">
        <f>+IFERROR(IF(covid_cl[[#This Row],[Region]]&lt;&gt;"No Informado",covid_cl[[#This Row],[Region]],VLOOKUP(covid_cl[[#This Row],[ID]],[1]Hoja5!B$4:I$1967,3,0)),"No Informado")</f>
        <v>Magallanes</v>
      </c>
    </row>
    <row r="4063" spans="1:17" x14ac:dyDescent="0.3">
      <c r="A4063">
        <f t="shared" ref="A4063:A4126" si="66">+ROW()-1</f>
        <v>4062</v>
      </c>
      <c r="B4063" s="8" t="s">
        <v>1703</v>
      </c>
      <c r="C4063">
        <v>12</v>
      </c>
      <c r="D4063" t="s">
        <v>63</v>
      </c>
      <c r="E4063" t="s">
        <v>1217</v>
      </c>
      <c r="I4063" t="s">
        <v>392</v>
      </c>
      <c r="L4063" t="s">
        <v>1544</v>
      </c>
      <c r="M4063">
        <f>+IFERROR(IFERROR(VLOOKUP(covid_cl[[#This Row],[Comuna]],Hoja1!$D$4:$BD$348,9,0),VLOOKUP(covid_cl[[#This Row],[Region]],Hoja1!$E$4:$BD$348,6,0)),-33.6043642941)</f>
        <v>-53.646790248899997</v>
      </c>
      <c r="N4063">
        <f>+IFERROR(IFERROR(VLOOKUP(covid_cl[[#This Row],[Comuna]],Hoja1!$D$4:$BD$348,8,0),VLOOKUP(covid_cl[[#This Row],[Region]],Hoja1!$E$4:$BD$348,5,0)),-70.6266370305)</f>
        <v>-72.025446149800004</v>
      </c>
      <c r="Q4063" t="str">
        <f>+IFERROR(IF(covid_cl[[#This Row],[Region]]&lt;&gt;"No Informado",covid_cl[[#This Row],[Region]],VLOOKUP(covid_cl[[#This Row],[ID]],[1]Hoja5!B$4:I$1967,3,0)),"No Informado")</f>
        <v>Magallanes</v>
      </c>
    </row>
    <row r="4064" spans="1:17" x14ac:dyDescent="0.3">
      <c r="A4064">
        <f t="shared" si="66"/>
        <v>4063</v>
      </c>
      <c r="B4064" s="8" t="s">
        <v>1703</v>
      </c>
      <c r="C4064">
        <v>12</v>
      </c>
      <c r="D4064" t="s">
        <v>63</v>
      </c>
      <c r="E4064" t="s">
        <v>1217</v>
      </c>
      <c r="I4064" t="s">
        <v>392</v>
      </c>
      <c r="L4064" t="s">
        <v>1544</v>
      </c>
      <c r="M4064">
        <f>+IFERROR(IFERROR(VLOOKUP(covid_cl[[#This Row],[Comuna]],Hoja1!$D$4:$BD$348,9,0),VLOOKUP(covid_cl[[#This Row],[Region]],Hoja1!$E$4:$BD$348,6,0)),-33.6043642941)</f>
        <v>-53.646790248899997</v>
      </c>
      <c r="N4064">
        <f>+IFERROR(IFERROR(VLOOKUP(covid_cl[[#This Row],[Comuna]],Hoja1!$D$4:$BD$348,8,0),VLOOKUP(covid_cl[[#This Row],[Region]],Hoja1!$E$4:$BD$348,5,0)),-70.6266370305)</f>
        <v>-72.025446149800004</v>
      </c>
      <c r="Q4064" t="str">
        <f>+IFERROR(IF(covid_cl[[#This Row],[Region]]&lt;&gt;"No Informado",covid_cl[[#This Row],[Region]],VLOOKUP(covid_cl[[#This Row],[ID]],[1]Hoja5!B$4:I$1967,3,0)),"No Informado")</f>
        <v>Magallanes</v>
      </c>
    </row>
    <row r="4065" spans="1:17" x14ac:dyDescent="0.3">
      <c r="A4065">
        <f t="shared" si="66"/>
        <v>4064</v>
      </c>
      <c r="B4065" s="8" t="s">
        <v>1703</v>
      </c>
      <c r="C4065">
        <v>12</v>
      </c>
      <c r="D4065" t="s">
        <v>63</v>
      </c>
      <c r="E4065" t="s">
        <v>1217</v>
      </c>
      <c r="I4065" t="s">
        <v>392</v>
      </c>
      <c r="L4065" t="s">
        <v>1544</v>
      </c>
      <c r="M4065">
        <f>+IFERROR(IFERROR(VLOOKUP(covid_cl[[#This Row],[Comuna]],Hoja1!$D$4:$BD$348,9,0),VLOOKUP(covid_cl[[#This Row],[Region]],Hoja1!$E$4:$BD$348,6,0)),-33.6043642941)</f>
        <v>-53.646790248899997</v>
      </c>
      <c r="N4065">
        <f>+IFERROR(IFERROR(VLOOKUP(covid_cl[[#This Row],[Comuna]],Hoja1!$D$4:$BD$348,8,0),VLOOKUP(covid_cl[[#This Row],[Region]],Hoja1!$E$4:$BD$348,5,0)),-70.6266370305)</f>
        <v>-72.025446149800004</v>
      </c>
      <c r="Q4065" t="str">
        <f>+IFERROR(IF(covid_cl[[#This Row],[Region]]&lt;&gt;"No Informado",covid_cl[[#This Row],[Region]],VLOOKUP(covid_cl[[#This Row],[ID]],[1]Hoja5!B$4:I$1967,3,0)),"No Informado")</f>
        <v>Magallanes</v>
      </c>
    </row>
    <row r="4066" spans="1:17" x14ac:dyDescent="0.3">
      <c r="A4066">
        <f t="shared" si="66"/>
        <v>4065</v>
      </c>
      <c r="B4066" s="8" t="s">
        <v>1703</v>
      </c>
      <c r="C4066">
        <v>12</v>
      </c>
      <c r="D4066" t="s">
        <v>63</v>
      </c>
      <c r="E4066" t="s">
        <v>1217</v>
      </c>
      <c r="I4066" t="s">
        <v>392</v>
      </c>
      <c r="L4066" t="s">
        <v>1544</v>
      </c>
      <c r="M4066">
        <f>+IFERROR(IFERROR(VLOOKUP(covid_cl[[#This Row],[Comuna]],Hoja1!$D$4:$BD$348,9,0),VLOOKUP(covid_cl[[#This Row],[Region]],Hoja1!$E$4:$BD$348,6,0)),-33.6043642941)</f>
        <v>-53.646790248899997</v>
      </c>
      <c r="N4066">
        <f>+IFERROR(IFERROR(VLOOKUP(covid_cl[[#This Row],[Comuna]],Hoja1!$D$4:$BD$348,8,0),VLOOKUP(covid_cl[[#This Row],[Region]],Hoja1!$E$4:$BD$348,5,0)),-70.6266370305)</f>
        <v>-72.025446149800004</v>
      </c>
      <c r="Q4066" t="str">
        <f>+IFERROR(IF(covid_cl[[#This Row],[Region]]&lt;&gt;"No Informado",covid_cl[[#This Row],[Region]],VLOOKUP(covid_cl[[#This Row],[ID]],[1]Hoja5!B$4:I$1967,3,0)),"No Informado")</f>
        <v>Magallanes</v>
      </c>
    </row>
    <row r="4067" spans="1:17" x14ac:dyDescent="0.3">
      <c r="A4067">
        <f t="shared" si="66"/>
        <v>4066</v>
      </c>
      <c r="B4067" s="8" t="s">
        <v>1703</v>
      </c>
      <c r="C4067">
        <v>12</v>
      </c>
      <c r="D4067" t="s">
        <v>63</v>
      </c>
      <c r="E4067" t="s">
        <v>1217</v>
      </c>
      <c r="I4067" t="s">
        <v>392</v>
      </c>
      <c r="L4067" t="s">
        <v>1544</v>
      </c>
      <c r="M4067">
        <f>+IFERROR(IFERROR(VLOOKUP(covid_cl[[#This Row],[Comuna]],Hoja1!$D$4:$BD$348,9,0),VLOOKUP(covid_cl[[#This Row],[Region]],Hoja1!$E$4:$BD$348,6,0)),-33.6043642941)</f>
        <v>-53.646790248899997</v>
      </c>
      <c r="N4067">
        <f>+IFERROR(IFERROR(VLOOKUP(covid_cl[[#This Row],[Comuna]],Hoja1!$D$4:$BD$348,8,0),VLOOKUP(covid_cl[[#This Row],[Region]],Hoja1!$E$4:$BD$348,5,0)),-70.6266370305)</f>
        <v>-72.025446149800004</v>
      </c>
      <c r="Q4067" t="str">
        <f>+IFERROR(IF(covid_cl[[#This Row],[Region]]&lt;&gt;"No Informado",covid_cl[[#This Row],[Region]],VLOOKUP(covid_cl[[#This Row],[ID]],[1]Hoja5!B$4:I$1967,3,0)),"No Informado")</f>
        <v>Magallanes</v>
      </c>
    </row>
    <row r="4068" spans="1:17" x14ac:dyDescent="0.3">
      <c r="A4068">
        <f t="shared" si="66"/>
        <v>4067</v>
      </c>
      <c r="B4068" s="8" t="s">
        <v>1703</v>
      </c>
      <c r="C4068">
        <v>12</v>
      </c>
      <c r="D4068" t="s">
        <v>63</v>
      </c>
      <c r="E4068" t="s">
        <v>1217</v>
      </c>
      <c r="I4068" t="s">
        <v>392</v>
      </c>
      <c r="L4068" t="s">
        <v>1544</v>
      </c>
      <c r="M4068">
        <f>+IFERROR(IFERROR(VLOOKUP(covid_cl[[#This Row],[Comuna]],Hoja1!$D$4:$BD$348,9,0),VLOOKUP(covid_cl[[#This Row],[Region]],Hoja1!$E$4:$BD$348,6,0)),-33.6043642941)</f>
        <v>-53.646790248899997</v>
      </c>
      <c r="N4068">
        <f>+IFERROR(IFERROR(VLOOKUP(covid_cl[[#This Row],[Comuna]],Hoja1!$D$4:$BD$348,8,0),VLOOKUP(covid_cl[[#This Row],[Region]],Hoja1!$E$4:$BD$348,5,0)),-70.6266370305)</f>
        <v>-72.025446149800004</v>
      </c>
      <c r="Q4068" t="str">
        <f>+IFERROR(IF(covid_cl[[#This Row],[Region]]&lt;&gt;"No Informado",covid_cl[[#This Row],[Region]],VLOOKUP(covid_cl[[#This Row],[ID]],[1]Hoja5!B$4:I$1967,3,0)),"No Informado")</f>
        <v>Magallanes</v>
      </c>
    </row>
    <row r="4069" spans="1:17" x14ac:dyDescent="0.3">
      <c r="A4069">
        <f t="shared" si="66"/>
        <v>4068</v>
      </c>
      <c r="B4069" s="8" t="s">
        <v>1703</v>
      </c>
      <c r="C4069">
        <v>12</v>
      </c>
      <c r="D4069" t="s">
        <v>63</v>
      </c>
      <c r="E4069" t="s">
        <v>1217</v>
      </c>
      <c r="I4069" t="s">
        <v>392</v>
      </c>
      <c r="L4069" t="s">
        <v>1544</v>
      </c>
      <c r="M4069">
        <f>+IFERROR(IFERROR(VLOOKUP(covid_cl[[#This Row],[Comuna]],Hoja1!$D$4:$BD$348,9,0),VLOOKUP(covid_cl[[#This Row],[Region]],Hoja1!$E$4:$BD$348,6,0)),-33.6043642941)</f>
        <v>-53.646790248899997</v>
      </c>
      <c r="N4069">
        <f>+IFERROR(IFERROR(VLOOKUP(covid_cl[[#This Row],[Comuna]],Hoja1!$D$4:$BD$348,8,0),VLOOKUP(covid_cl[[#This Row],[Region]],Hoja1!$E$4:$BD$348,5,0)),-70.6266370305)</f>
        <v>-72.025446149800004</v>
      </c>
      <c r="Q4069" t="str">
        <f>+IFERROR(IF(covid_cl[[#This Row],[Region]]&lt;&gt;"No Informado",covid_cl[[#This Row],[Region]],VLOOKUP(covid_cl[[#This Row],[ID]],[1]Hoja5!B$4:I$1967,3,0)),"No Informado")</f>
        <v>Magallanes</v>
      </c>
    </row>
    <row r="4070" spans="1:17" x14ac:dyDescent="0.3">
      <c r="A4070">
        <f t="shared" si="66"/>
        <v>4069</v>
      </c>
      <c r="B4070" s="8" t="s">
        <v>1703</v>
      </c>
      <c r="C4070">
        <v>12</v>
      </c>
      <c r="D4070" t="s">
        <v>63</v>
      </c>
      <c r="E4070" t="s">
        <v>1217</v>
      </c>
      <c r="I4070" t="s">
        <v>392</v>
      </c>
      <c r="L4070" t="s">
        <v>1544</v>
      </c>
      <c r="M4070">
        <f>+IFERROR(IFERROR(VLOOKUP(covid_cl[[#This Row],[Comuna]],Hoja1!$D$4:$BD$348,9,0),VLOOKUP(covid_cl[[#This Row],[Region]],Hoja1!$E$4:$BD$348,6,0)),-33.6043642941)</f>
        <v>-53.646790248899997</v>
      </c>
      <c r="N4070">
        <f>+IFERROR(IFERROR(VLOOKUP(covid_cl[[#This Row],[Comuna]],Hoja1!$D$4:$BD$348,8,0),VLOOKUP(covid_cl[[#This Row],[Region]],Hoja1!$E$4:$BD$348,5,0)),-70.6266370305)</f>
        <v>-72.025446149800004</v>
      </c>
      <c r="Q4070" t="str">
        <f>+IFERROR(IF(covid_cl[[#This Row],[Region]]&lt;&gt;"No Informado",covid_cl[[#This Row],[Region]],VLOOKUP(covid_cl[[#This Row],[ID]],[1]Hoja5!B$4:I$1967,3,0)),"No Informado")</f>
        <v>Magallanes</v>
      </c>
    </row>
    <row r="4071" spans="1:17" x14ac:dyDescent="0.3">
      <c r="A4071">
        <f t="shared" si="66"/>
        <v>4070</v>
      </c>
      <c r="B4071" s="8" t="s">
        <v>1703</v>
      </c>
      <c r="C4071">
        <v>12</v>
      </c>
      <c r="D4071" t="s">
        <v>63</v>
      </c>
      <c r="E4071" t="s">
        <v>1217</v>
      </c>
      <c r="I4071" t="s">
        <v>392</v>
      </c>
      <c r="L4071" t="s">
        <v>1544</v>
      </c>
      <c r="M4071">
        <f>+IFERROR(IFERROR(VLOOKUP(covid_cl[[#This Row],[Comuna]],Hoja1!$D$4:$BD$348,9,0),VLOOKUP(covid_cl[[#This Row],[Region]],Hoja1!$E$4:$BD$348,6,0)),-33.6043642941)</f>
        <v>-53.646790248899997</v>
      </c>
      <c r="N4071">
        <f>+IFERROR(IFERROR(VLOOKUP(covid_cl[[#This Row],[Comuna]],Hoja1!$D$4:$BD$348,8,0),VLOOKUP(covid_cl[[#This Row],[Region]],Hoja1!$E$4:$BD$348,5,0)),-70.6266370305)</f>
        <v>-72.025446149800004</v>
      </c>
      <c r="Q4071" t="str">
        <f>+IFERROR(IF(covid_cl[[#This Row],[Region]]&lt;&gt;"No Informado",covid_cl[[#This Row],[Region]],VLOOKUP(covid_cl[[#This Row],[ID]],[1]Hoja5!B$4:I$1967,3,0)),"No Informado")</f>
        <v>Magallanes</v>
      </c>
    </row>
    <row r="4072" spans="1:17" x14ac:dyDescent="0.3">
      <c r="A4072">
        <f t="shared" si="66"/>
        <v>4071</v>
      </c>
      <c r="B4072" s="8" t="s">
        <v>1703</v>
      </c>
      <c r="C4072">
        <v>12</v>
      </c>
      <c r="D4072" t="s">
        <v>63</v>
      </c>
      <c r="E4072" t="s">
        <v>1217</v>
      </c>
      <c r="I4072" t="s">
        <v>392</v>
      </c>
      <c r="L4072" t="s">
        <v>1544</v>
      </c>
      <c r="M4072">
        <f>+IFERROR(IFERROR(VLOOKUP(covid_cl[[#This Row],[Comuna]],Hoja1!$D$4:$BD$348,9,0),VLOOKUP(covid_cl[[#This Row],[Region]],Hoja1!$E$4:$BD$348,6,0)),-33.6043642941)</f>
        <v>-53.646790248899997</v>
      </c>
      <c r="N4072">
        <f>+IFERROR(IFERROR(VLOOKUP(covid_cl[[#This Row],[Comuna]],Hoja1!$D$4:$BD$348,8,0),VLOOKUP(covid_cl[[#This Row],[Region]],Hoja1!$E$4:$BD$348,5,0)),-70.6266370305)</f>
        <v>-72.025446149800004</v>
      </c>
      <c r="Q4072" t="str">
        <f>+IFERROR(IF(covid_cl[[#This Row],[Region]]&lt;&gt;"No Informado",covid_cl[[#This Row],[Region]],VLOOKUP(covid_cl[[#This Row],[ID]],[1]Hoja5!B$4:I$1967,3,0)),"No Informado")</f>
        <v>Magallanes</v>
      </c>
    </row>
    <row r="4073" spans="1:17" x14ac:dyDescent="0.3">
      <c r="A4073">
        <f t="shared" si="66"/>
        <v>4072</v>
      </c>
      <c r="B4073" s="8" t="s">
        <v>1703</v>
      </c>
      <c r="C4073">
        <v>12</v>
      </c>
      <c r="D4073" t="s">
        <v>63</v>
      </c>
      <c r="E4073" t="s">
        <v>1217</v>
      </c>
      <c r="I4073" t="s">
        <v>392</v>
      </c>
      <c r="L4073" t="s">
        <v>1544</v>
      </c>
      <c r="M4073">
        <f>+IFERROR(IFERROR(VLOOKUP(covid_cl[[#This Row],[Comuna]],Hoja1!$D$4:$BD$348,9,0),VLOOKUP(covid_cl[[#This Row],[Region]],Hoja1!$E$4:$BD$348,6,0)),-33.6043642941)</f>
        <v>-53.646790248899997</v>
      </c>
      <c r="N4073">
        <f>+IFERROR(IFERROR(VLOOKUP(covid_cl[[#This Row],[Comuna]],Hoja1!$D$4:$BD$348,8,0),VLOOKUP(covid_cl[[#This Row],[Region]],Hoja1!$E$4:$BD$348,5,0)),-70.6266370305)</f>
        <v>-72.025446149800004</v>
      </c>
      <c r="Q4073" t="str">
        <f>+IFERROR(IF(covid_cl[[#This Row],[Region]]&lt;&gt;"No Informado",covid_cl[[#This Row],[Region]],VLOOKUP(covid_cl[[#This Row],[ID]],[1]Hoja5!B$4:I$1967,3,0)),"No Informado")</f>
        <v>Magallanes</v>
      </c>
    </row>
    <row r="4074" spans="1:17" x14ac:dyDescent="0.3">
      <c r="A4074">
        <f t="shared" si="66"/>
        <v>4073</v>
      </c>
      <c r="B4074" s="8" t="s">
        <v>1703</v>
      </c>
      <c r="C4074">
        <v>12</v>
      </c>
      <c r="D4074" t="s">
        <v>63</v>
      </c>
      <c r="E4074" t="s">
        <v>1217</v>
      </c>
      <c r="I4074" t="s">
        <v>392</v>
      </c>
      <c r="L4074" t="s">
        <v>1544</v>
      </c>
      <c r="M4074">
        <f>+IFERROR(IFERROR(VLOOKUP(covid_cl[[#This Row],[Comuna]],Hoja1!$D$4:$BD$348,9,0),VLOOKUP(covid_cl[[#This Row],[Region]],Hoja1!$E$4:$BD$348,6,0)),-33.6043642941)</f>
        <v>-53.646790248899997</v>
      </c>
      <c r="N4074">
        <f>+IFERROR(IFERROR(VLOOKUP(covid_cl[[#This Row],[Comuna]],Hoja1!$D$4:$BD$348,8,0),VLOOKUP(covid_cl[[#This Row],[Region]],Hoja1!$E$4:$BD$348,5,0)),-70.6266370305)</f>
        <v>-72.025446149800004</v>
      </c>
      <c r="Q4074" t="str">
        <f>+IFERROR(IF(covid_cl[[#This Row],[Region]]&lt;&gt;"No Informado",covid_cl[[#This Row],[Region]],VLOOKUP(covid_cl[[#This Row],[ID]],[1]Hoja5!B$4:I$1967,3,0)),"No Informado")</f>
        <v>Magallanes</v>
      </c>
    </row>
    <row r="4075" spans="1:17" x14ac:dyDescent="0.3">
      <c r="A4075">
        <f t="shared" si="66"/>
        <v>4074</v>
      </c>
      <c r="B4075" s="8" t="s">
        <v>1703</v>
      </c>
      <c r="C4075">
        <v>12</v>
      </c>
      <c r="D4075" t="s">
        <v>63</v>
      </c>
      <c r="E4075" t="s">
        <v>1217</v>
      </c>
      <c r="I4075" t="s">
        <v>392</v>
      </c>
      <c r="L4075" t="s">
        <v>1544</v>
      </c>
      <c r="M4075">
        <f>+IFERROR(IFERROR(VLOOKUP(covid_cl[[#This Row],[Comuna]],Hoja1!$D$4:$BD$348,9,0),VLOOKUP(covid_cl[[#This Row],[Region]],Hoja1!$E$4:$BD$348,6,0)),-33.6043642941)</f>
        <v>-53.646790248899997</v>
      </c>
      <c r="N4075">
        <f>+IFERROR(IFERROR(VLOOKUP(covid_cl[[#This Row],[Comuna]],Hoja1!$D$4:$BD$348,8,0),VLOOKUP(covid_cl[[#This Row],[Region]],Hoja1!$E$4:$BD$348,5,0)),-70.6266370305)</f>
        <v>-72.025446149800004</v>
      </c>
      <c r="Q4075" t="str">
        <f>+IFERROR(IF(covid_cl[[#This Row],[Region]]&lt;&gt;"No Informado",covid_cl[[#This Row],[Region]],VLOOKUP(covid_cl[[#This Row],[ID]],[1]Hoja5!B$4:I$1967,3,0)),"No Informado")</f>
        <v>Magallanes</v>
      </c>
    </row>
    <row r="4076" spans="1:17" x14ac:dyDescent="0.3">
      <c r="A4076">
        <f t="shared" si="66"/>
        <v>4075</v>
      </c>
      <c r="B4076" s="8" t="s">
        <v>1703</v>
      </c>
      <c r="C4076">
        <v>12</v>
      </c>
      <c r="D4076" t="s">
        <v>63</v>
      </c>
      <c r="E4076" t="s">
        <v>1217</v>
      </c>
      <c r="I4076" t="s">
        <v>392</v>
      </c>
      <c r="L4076" t="s">
        <v>1544</v>
      </c>
      <c r="M4076">
        <f>+IFERROR(IFERROR(VLOOKUP(covid_cl[[#This Row],[Comuna]],Hoja1!$D$4:$BD$348,9,0),VLOOKUP(covid_cl[[#This Row],[Region]],Hoja1!$E$4:$BD$348,6,0)),-33.6043642941)</f>
        <v>-53.646790248899997</v>
      </c>
      <c r="N4076">
        <f>+IFERROR(IFERROR(VLOOKUP(covid_cl[[#This Row],[Comuna]],Hoja1!$D$4:$BD$348,8,0),VLOOKUP(covid_cl[[#This Row],[Region]],Hoja1!$E$4:$BD$348,5,0)),-70.6266370305)</f>
        <v>-72.025446149800004</v>
      </c>
      <c r="Q4076" t="str">
        <f>+IFERROR(IF(covid_cl[[#This Row],[Region]]&lt;&gt;"No Informado",covid_cl[[#This Row],[Region]],VLOOKUP(covid_cl[[#This Row],[ID]],[1]Hoja5!B$4:I$1967,3,0)),"No Informado")</f>
        <v>Magallanes</v>
      </c>
    </row>
    <row r="4077" spans="1:17" x14ac:dyDescent="0.3">
      <c r="A4077">
        <f t="shared" si="66"/>
        <v>4076</v>
      </c>
      <c r="B4077" s="8" t="s">
        <v>1703</v>
      </c>
      <c r="C4077">
        <v>12</v>
      </c>
      <c r="D4077" t="s">
        <v>63</v>
      </c>
      <c r="E4077" t="s">
        <v>1217</v>
      </c>
      <c r="I4077" t="s">
        <v>392</v>
      </c>
      <c r="L4077" t="s">
        <v>1544</v>
      </c>
      <c r="M4077">
        <f>+IFERROR(IFERROR(VLOOKUP(covid_cl[[#This Row],[Comuna]],Hoja1!$D$4:$BD$348,9,0),VLOOKUP(covid_cl[[#This Row],[Region]],Hoja1!$E$4:$BD$348,6,0)),-33.6043642941)</f>
        <v>-53.646790248899997</v>
      </c>
      <c r="N4077">
        <f>+IFERROR(IFERROR(VLOOKUP(covid_cl[[#This Row],[Comuna]],Hoja1!$D$4:$BD$348,8,0),VLOOKUP(covid_cl[[#This Row],[Region]],Hoja1!$E$4:$BD$348,5,0)),-70.6266370305)</f>
        <v>-72.025446149800004</v>
      </c>
      <c r="Q4077" t="str">
        <f>+IFERROR(IF(covid_cl[[#This Row],[Region]]&lt;&gt;"No Informado",covid_cl[[#This Row],[Region]],VLOOKUP(covid_cl[[#This Row],[ID]],[1]Hoja5!B$4:I$1967,3,0)),"No Informado")</f>
        <v>Magallanes</v>
      </c>
    </row>
    <row r="4078" spans="1:17" x14ac:dyDescent="0.3">
      <c r="A4078">
        <f t="shared" si="66"/>
        <v>4077</v>
      </c>
      <c r="B4078" s="8" t="s">
        <v>1703</v>
      </c>
      <c r="C4078">
        <v>12</v>
      </c>
      <c r="D4078" t="s">
        <v>63</v>
      </c>
      <c r="E4078" t="s">
        <v>1217</v>
      </c>
      <c r="I4078" t="s">
        <v>392</v>
      </c>
      <c r="L4078" t="s">
        <v>1544</v>
      </c>
      <c r="M4078">
        <f>+IFERROR(IFERROR(VLOOKUP(covid_cl[[#This Row],[Comuna]],Hoja1!$D$4:$BD$348,9,0),VLOOKUP(covid_cl[[#This Row],[Region]],Hoja1!$E$4:$BD$348,6,0)),-33.6043642941)</f>
        <v>-53.646790248899997</v>
      </c>
      <c r="N4078">
        <f>+IFERROR(IFERROR(VLOOKUP(covid_cl[[#This Row],[Comuna]],Hoja1!$D$4:$BD$348,8,0),VLOOKUP(covid_cl[[#This Row],[Region]],Hoja1!$E$4:$BD$348,5,0)),-70.6266370305)</f>
        <v>-72.025446149800004</v>
      </c>
      <c r="Q4078" t="str">
        <f>+IFERROR(IF(covid_cl[[#This Row],[Region]]&lt;&gt;"No Informado",covid_cl[[#This Row],[Region]],VLOOKUP(covid_cl[[#This Row],[ID]],[1]Hoja5!B$4:I$1967,3,0)),"No Informado")</f>
        <v>Magallanes</v>
      </c>
    </row>
    <row r="4079" spans="1:17" x14ac:dyDescent="0.3">
      <c r="A4079">
        <f t="shared" si="66"/>
        <v>4078</v>
      </c>
      <c r="B4079" s="8" t="s">
        <v>1703</v>
      </c>
      <c r="C4079">
        <v>12</v>
      </c>
      <c r="D4079" t="s">
        <v>63</v>
      </c>
      <c r="E4079" t="s">
        <v>1217</v>
      </c>
      <c r="I4079" t="s">
        <v>392</v>
      </c>
      <c r="L4079" t="s">
        <v>1544</v>
      </c>
      <c r="M4079">
        <f>+IFERROR(IFERROR(VLOOKUP(covid_cl[[#This Row],[Comuna]],Hoja1!$D$4:$BD$348,9,0),VLOOKUP(covid_cl[[#This Row],[Region]],Hoja1!$E$4:$BD$348,6,0)),-33.6043642941)</f>
        <v>-53.646790248899997</v>
      </c>
      <c r="N4079">
        <f>+IFERROR(IFERROR(VLOOKUP(covid_cl[[#This Row],[Comuna]],Hoja1!$D$4:$BD$348,8,0),VLOOKUP(covid_cl[[#This Row],[Region]],Hoja1!$E$4:$BD$348,5,0)),-70.6266370305)</f>
        <v>-72.025446149800004</v>
      </c>
      <c r="Q4079" t="str">
        <f>+IFERROR(IF(covid_cl[[#This Row],[Region]]&lt;&gt;"No Informado",covid_cl[[#This Row],[Region]],VLOOKUP(covid_cl[[#This Row],[ID]],[1]Hoja5!B$4:I$1967,3,0)),"No Informado")</f>
        <v>Magallanes</v>
      </c>
    </row>
    <row r="4080" spans="1:17" x14ac:dyDescent="0.3">
      <c r="A4080">
        <f t="shared" si="66"/>
        <v>4079</v>
      </c>
      <c r="B4080" s="8" t="s">
        <v>1703</v>
      </c>
      <c r="C4080">
        <v>12</v>
      </c>
      <c r="D4080" t="s">
        <v>63</v>
      </c>
      <c r="E4080" t="s">
        <v>1217</v>
      </c>
      <c r="I4080" t="s">
        <v>392</v>
      </c>
      <c r="L4080" t="s">
        <v>1544</v>
      </c>
      <c r="M4080">
        <f>+IFERROR(IFERROR(VLOOKUP(covid_cl[[#This Row],[Comuna]],Hoja1!$D$4:$BD$348,9,0),VLOOKUP(covid_cl[[#This Row],[Region]],Hoja1!$E$4:$BD$348,6,0)),-33.6043642941)</f>
        <v>-53.646790248899997</v>
      </c>
      <c r="N4080">
        <f>+IFERROR(IFERROR(VLOOKUP(covid_cl[[#This Row],[Comuna]],Hoja1!$D$4:$BD$348,8,0),VLOOKUP(covid_cl[[#This Row],[Region]],Hoja1!$E$4:$BD$348,5,0)),-70.6266370305)</f>
        <v>-72.025446149800004</v>
      </c>
      <c r="Q4080" t="str">
        <f>+IFERROR(IF(covid_cl[[#This Row],[Region]]&lt;&gt;"No Informado",covid_cl[[#This Row],[Region]],VLOOKUP(covid_cl[[#This Row],[ID]],[1]Hoja5!B$4:I$1967,3,0)),"No Informado")</f>
        <v>Magallanes</v>
      </c>
    </row>
    <row r="4081" spans="1:17" x14ac:dyDescent="0.3">
      <c r="A4081">
        <f t="shared" si="66"/>
        <v>4080</v>
      </c>
      <c r="B4081" s="8" t="s">
        <v>1703</v>
      </c>
      <c r="C4081">
        <v>12</v>
      </c>
      <c r="D4081" t="s">
        <v>63</v>
      </c>
      <c r="E4081" t="s">
        <v>1217</v>
      </c>
      <c r="I4081" t="s">
        <v>392</v>
      </c>
      <c r="L4081" t="s">
        <v>1544</v>
      </c>
      <c r="M4081">
        <f>+IFERROR(IFERROR(VLOOKUP(covid_cl[[#This Row],[Comuna]],Hoja1!$D$4:$BD$348,9,0),VLOOKUP(covid_cl[[#This Row],[Region]],Hoja1!$E$4:$BD$348,6,0)),-33.6043642941)</f>
        <v>-53.646790248899997</v>
      </c>
      <c r="N4081">
        <f>+IFERROR(IFERROR(VLOOKUP(covid_cl[[#This Row],[Comuna]],Hoja1!$D$4:$BD$348,8,0),VLOOKUP(covid_cl[[#This Row],[Region]],Hoja1!$E$4:$BD$348,5,0)),-70.6266370305)</f>
        <v>-72.025446149800004</v>
      </c>
      <c r="Q4081" t="str">
        <f>+IFERROR(IF(covid_cl[[#This Row],[Region]]&lt;&gt;"No Informado",covid_cl[[#This Row],[Region]],VLOOKUP(covid_cl[[#This Row],[ID]],[1]Hoja5!B$4:I$1967,3,0)),"No Informado")</f>
        <v>Magallanes</v>
      </c>
    </row>
    <row r="4082" spans="1:17" x14ac:dyDescent="0.3">
      <c r="A4082">
        <f t="shared" si="66"/>
        <v>4081</v>
      </c>
      <c r="B4082" s="8" t="s">
        <v>1703</v>
      </c>
      <c r="C4082">
        <v>12</v>
      </c>
      <c r="D4082" t="s">
        <v>63</v>
      </c>
      <c r="E4082" t="s">
        <v>1217</v>
      </c>
      <c r="I4082" t="s">
        <v>392</v>
      </c>
      <c r="L4082" t="s">
        <v>1544</v>
      </c>
      <c r="M4082">
        <f>+IFERROR(IFERROR(VLOOKUP(covid_cl[[#This Row],[Comuna]],Hoja1!$D$4:$BD$348,9,0),VLOOKUP(covid_cl[[#This Row],[Region]],Hoja1!$E$4:$BD$348,6,0)),-33.6043642941)</f>
        <v>-53.646790248899997</v>
      </c>
      <c r="N4082">
        <f>+IFERROR(IFERROR(VLOOKUP(covid_cl[[#This Row],[Comuna]],Hoja1!$D$4:$BD$348,8,0),VLOOKUP(covid_cl[[#This Row],[Region]],Hoja1!$E$4:$BD$348,5,0)),-70.6266370305)</f>
        <v>-72.025446149800004</v>
      </c>
      <c r="Q4082" t="str">
        <f>+IFERROR(IF(covid_cl[[#This Row],[Region]]&lt;&gt;"No Informado",covid_cl[[#This Row],[Region]],VLOOKUP(covid_cl[[#This Row],[ID]],[1]Hoja5!B$4:I$1967,3,0)),"No Informado")</f>
        <v>Magallanes</v>
      </c>
    </row>
    <row r="4083" spans="1:17" x14ac:dyDescent="0.3">
      <c r="A4083">
        <f t="shared" si="66"/>
        <v>4082</v>
      </c>
      <c r="B4083" s="8" t="s">
        <v>1703</v>
      </c>
      <c r="C4083">
        <v>12</v>
      </c>
      <c r="D4083" t="s">
        <v>63</v>
      </c>
      <c r="E4083" t="s">
        <v>1217</v>
      </c>
      <c r="I4083" t="s">
        <v>392</v>
      </c>
      <c r="L4083" t="s">
        <v>1544</v>
      </c>
      <c r="M4083">
        <f>+IFERROR(IFERROR(VLOOKUP(covid_cl[[#This Row],[Comuna]],Hoja1!$D$4:$BD$348,9,0),VLOOKUP(covid_cl[[#This Row],[Region]],Hoja1!$E$4:$BD$348,6,0)),-33.6043642941)</f>
        <v>-53.646790248899997</v>
      </c>
      <c r="N4083">
        <f>+IFERROR(IFERROR(VLOOKUP(covid_cl[[#This Row],[Comuna]],Hoja1!$D$4:$BD$348,8,0),VLOOKUP(covid_cl[[#This Row],[Region]],Hoja1!$E$4:$BD$348,5,0)),-70.6266370305)</f>
        <v>-72.025446149800004</v>
      </c>
      <c r="Q4083" t="str">
        <f>+IFERROR(IF(covid_cl[[#This Row],[Region]]&lt;&gt;"No Informado",covid_cl[[#This Row],[Region]],VLOOKUP(covid_cl[[#This Row],[ID]],[1]Hoja5!B$4:I$1967,3,0)),"No Informado")</f>
        <v>Magallanes</v>
      </c>
    </row>
    <row r="4084" spans="1:17" x14ac:dyDescent="0.3">
      <c r="A4084">
        <f t="shared" si="66"/>
        <v>4083</v>
      </c>
      <c r="B4084" s="8" t="s">
        <v>1703</v>
      </c>
      <c r="C4084">
        <v>12</v>
      </c>
      <c r="D4084" t="s">
        <v>63</v>
      </c>
      <c r="E4084" t="s">
        <v>1217</v>
      </c>
      <c r="I4084" t="s">
        <v>392</v>
      </c>
      <c r="L4084" t="s">
        <v>1544</v>
      </c>
      <c r="M4084">
        <f>+IFERROR(IFERROR(VLOOKUP(covid_cl[[#This Row],[Comuna]],Hoja1!$D$4:$BD$348,9,0),VLOOKUP(covid_cl[[#This Row],[Region]],Hoja1!$E$4:$BD$348,6,0)),-33.6043642941)</f>
        <v>-53.646790248899997</v>
      </c>
      <c r="N4084">
        <f>+IFERROR(IFERROR(VLOOKUP(covid_cl[[#This Row],[Comuna]],Hoja1!$D$4:$BD$348,8,0),VLOOKUP(covid_cl[[#This Row],[Region]],Hoja1!$E$4:$BD$348,5,0)),-70.6266370305)</f>
        <v>-72.025446149800004</v>
      </c>
      <c r="Q4084" t="str">
        <f>+IFERROR(IF(covid_cl[[#This Row],[Region]]&lt;&gt;"No Informado",covid_cl[[#This Row],[Region]],VLOOKUP(covid_cl[[#This Row],[ID]],[1]Hoja5!B$4:I$1967,3,0)),"No Informado")</f>
        <v>Magallanes</v>
      </c>
    </row>
    <row r="4085" spans="1:17" x14ac:dyDescent="0.3">
      <c r="A4085">
        <f t="shared" si="66"/>
        <v>4084</v>
      </c>
      <c r="B4085" s="8" t="s">
        <v>1703</v>
      </c>
      <c r="C4085">
        <v>12</v>
      </c>
      <c r="D4085" t="s">
        <v>63</v>
      </c>
      <c r="E4085" t="s">
        <v>1217</v>
      </c>
      <c r="I4085" t="s">
        <v>392</v>
      </c>
      <c r="L4085" t="s">
        <v>1544</v>
      </c>
      <c r="M4085">
        <f>+IFERROR(IFERROR(VLOOKUP(covid_cl[[#This Row],[Comuna]],Hoja1!$D$4:$BD$348,9,0),VLOOKUP(covid_cl[[#This Row],[Region]],Hoja1!$E$4:$BD$348,6,0)),-33.6043642941)</f>
        <v>-53.646790248899997</v>
      </c>
      <c r="N4085">
        <f>+IFERROR(IFERROR(VLOOKUP(covid_cl[[#This Row],[Comuna]],Hoja1!$D$4:$BD$348,8,0),VLOOKUP(covid_cl[[#This Row],[Region]],Hoja1!$E$4:$BD$348,5,0)),-70.6266370305)</f>
        <v>-72.025446149800004</v>
      </c>
      <c r="Q4085" t="str">
        <f>+IFERROR(IF(covid_cl[[#This Row],[Region]]&lt;&gt;"No Informado",covid_cl[[#This Row],[Region]],VLOOKUP(covid_cl[[#This Row],[ID]],[1]Hoja5!B$4:I$1967,3,0)),"No Informado")</f>
        <v>Magallanes</v>
      </c>
    </row>
    <row r="4086" spans="1:17" x14ac:dyDescent="0.3">
      <c r="A4086">
        <f t="shared" si="66"/>
        <v>4085</v>
      </c>
      <c r="B4086" s="8" t="s">
        <v>1703</v>
      </c>
      <c r="C4086">
        <v>12</v>
      </c>
      <c r="D4086" t="s">
        <v>63</v>
      </c>
      <c r="E4086" t="s">
        <v>1217</v>
      </c>
      <c r="I4086" t="s">
        <v>392</v>
      </c>
      <c r="L4086" t="s">
        <v>1544</v>
      </c>
      <c r="M4086">
        <f>+IFERROR(IFERROR(VLOOKUP(covid_cl[[#This Row],[Comuna]],Hoja1!$D$4:$BD$348,9,0),VLOOKUP(covid_cl[[#This Row],[Region]],Hoja1!$E$4:$BD$348,6,0)),-33.6043642941)</f>
        <v>-53.646790248899997</v>
      </c>
      <c r="N4086">
        <f>+IFERROR(IFERROR(VLOOKUP(covid_cl[[#This Row],[Comuna]],Hoja1!$D$4:$BD$348,8,0),VLOOKUP(covid_cl[[#This Row],[Region]],Hoja1!$E$4:$BD$348,5,0)),-70.6266370305)</f>
        <v>-72.025446149800004</v>
      </c>
      <c r="Q4086" t="str">
        <f>+IFERROR(IF(covid_cl[[#This Row],[Region]]&lt;&gt;"No Informado",covid_cl[[#This Row],[Region]],VLOOKUP(covid_cl[[#This Row],[ID]],[1]Hoja5!B$4:I$1967,3,0)),"No Informado")</f>
        <v>Magallanes</v>
      </c>
    </row>
    <row r="4087" spans="1:17" x14ac:dyDescent="0.3">
      <c r="A4087">
        <f t="shared" si="66"/>
        <v>4086</v>
      </c>
      <c r="B4087" s="8" t="s">
        <v>1703</v>
      </c>
      <c r="C4087">
        <v>12</v>
      </c>
      <c r="D4087" t="s">
        <v>63</v>
      </c>
      <c r="E4087" t="s">
        <v>1217</v>
      </c>
      <c r="I4087" t="s">
        <v>392</v>
      </c>
      <c r="L4087" t="s">
        <v>1544</v>
      </c>
      <c r="M4087">
        <f>+IFERROR(IFERROR(VLOOKUP(covid_cl[[#This Row],[Comuna]],Hoja1!$D$4:$BD$348,9,0),VLOOKUP(covid_cl[[#This Row],[Region]],Hoja1!$E$4:$BD$348,6,0)),-33.6043642941)</f>
        <v>-53.646790248899997</v>
      </c>
      <c r="N4087">
        <f>+IFERROR(IFERROR(VLOOKUP(covid_cl[[#This Row],[Comuna]],Hoja1!$D$4:$BD$348,8,0),VLOOKUP(covid_cl[[#This Row],[Region]],Hoja1!$E$4:$BD$348,5,0)),-70.6266370305)</f>
        <v>-72.025446149800004</v>
      </c>
      <c r="Q4087" t="str">
        <f>+IFERROR(IF(covid_cl[[#This Row],[Region]]&lt;&gt;"No Informado",covid_cl[[#This Row],[Region]],VLOOKUP(covid_cl[[#This Row],[ID]],[1]Hoja5!B$4:I$1967,3,0)),"No Informado")</f>
        <v>Magallanes</v>
      </c>
    </row>
    <row r="4088" spans="1:17" x14ac:dyDescent="0.3">
      <c r="A4088">
        <f t="shared" si="66"/>
        <v>4087</v>
      </c>
      <c r="B4088" s="8" t="s">
        <v>1703</v>
      </c>
      <c r="C4088">
        <v>12</v>
      </c>
      <c r="D4088" t="s">
        <v>63</v>
      </c>
      <c r="E4088" t="s">
        <v>1217</v>
      </c>
      <c r="I4088" t="s">
        <v>392</v>
      </c>
      <c r="L4088" t="s">
        <v>1544</v>
      </c>
      <c r="M4088">
        <f>+IFERROR(IFERROR(VLOOKUP(covid_cl[[#This Row],[Comuna]],Hoja1!$D$4:$BD$348,9,0),VLOOKUP(covid_cl[[#This Row],[Region]],Hoja1!$E$4:$BD$348,6,0)),-33.6043642941)</f>
        <v>-53.646790248899997</v>
      </c>
      <c r="N4088">
        <f>+IFERROR(IFERROR(VLOOKUP(covid_cl[[#This Row],[Comuna]],Hoja1!$D$4:$BD$348,8,0),VLOOKUP(covid_cl[[#This Row],[Region]],Hoja1!$E$4:$BD$348,5,0)),-70.6266370305)</f>
        <v>-72.025446149800004</v>
      </c>
      <c r="Q4088" t="str">
        <f>+IFERROR(IF(covid_cl[[#This Row],[Region]]&lt;&gt;"No Informado",covid_cl[[#This Row],[Region]],VLOOKUP(covid_cl[[#This Row],[ID]],[1]Hoja5!B$4:I$1967,3,0)),"No Informado")</f>
        <v>Magallanes</v>
      </c>
    </row>
    <row r="4089" spans="1:17" x14ac:dyDescent="0.3">
      <c r="A4089">
        <f t="shared" si="66"/>
        <v>4088</v>
      </c>
      <c r="B4089" s="8" t="s">
        <v>1703</v>
      </c>
      <c r="C4089">
        <v>12</v>
      </c>
      <c r="D4089" t="s">
        <v>63</v>
      </c>
      <c r="E4089" t="s">
        <v>1217</v>
      </c>
      <c r="I4089" t="s">
        <v>392</v>
      </c>
      <c r="L4089" t="s">
        <v>1544</v>
      </c>
      <c r="M4089">
        <f>+IFERROR(IFERROR(VLOOKUP(covid_cl[[#This Row],[Comuna]],Hoja1!$D$4:$BD$348,9,0),VLOOKUP(covid_cl[[#This Row],[Region]],Hoja1!$E$4:$BD$348,6,0)),-33.6043642941)</f>
        <v>-53.646790248899997</v>
      </c>
      <c r="N4089">
        <f>+IFERROR(IFERROR(VLOOKUP(covid_cl[[#This Row],[Comuna]],Hoja1!$D$4:$BD$348,8,0),VLOOKUP(covid_cl[[#This Row],[Region]],Hoja1!$E$4:$BD$348,5,0)),-70.6266370305)</f>
        <v>-72.025446149800004</v>
      </c>
      <c r="Q4089" t="str">
        <f>+IFERROR(IF(covid_cl[[#This Row],[Region]]&lt;&gt;"No Informado",covid_cl[[#This Row],[Region]],VLOOKUP(covid_cl[[#This Row],[ID]],[1]Hoja5!B$4:I$1967,3,0)),"No Informado")</f>
        <v>Magallanes</v>
      </c>
    </row>
    <row r="4090" spans="1:17" x14ac:dyDescent="0.3">
      <c r="A4090">
        <f t="shared" si="66"/>
        <v>4089</v>
      </c>
      <c r="B4090" s="8" t="s">
        <v>1703</v>
      </c>
      <c r="C4090">
        <v>12</v>
      </c>
      <c r="D4090" t="s">
        <v>63</v>
      </c>
      <c r="E4090" t="s">
        <v>1217</v>
      </c>
      <c r="I4090" t="s">
        <v>392</v>
      </c>
      <c r="L4090" t="s">
        <v>1544</v>
      </c>
      <c r="M4090">
        <f>+IFERROR(IFERROR(VLOOKUP(covid_cl[[#This Row],[Comuna]],Hoja1!$D$4:$BD$348,9,0),VLOOKUP(covid_cl[[#This Row],[Region]],Hoja1!$E$4:$BD$348,6,0)),-33.6043642941)</f>
        <v>-53.646790248899997</v>
      </c>
      <c r="N4090">
        <f>+IFERROR(IFERROR(VLOOKUP(covid_cl[[#This Row],[Comuna]],Hoja1!$D$4:$BD$348,8,0),VLOOKUP(covid_cl[[#This Row],[Region]],Hoja1!$E$4:$BD$348,5,0)),-70.6266370305)</f>
        <v>-72.025446149800004</v>
      </c>
      <c r="Q4090" t="str">
        <f>+IFERROR(IF(covid_cl[[#This Row],[Region]]&lt;&gt;"No Informado",covid_cl[[#This Row],[Region]],VLOOKUP(covid_cl[[#This Row],[ID]],[1]Hoja5!B$4:I$1967,3,0)),"No Informado")</f>
        <v>Magallanes</v>
      </c>
    </row>
    <row r="4091" spans="1:17" x14ac:dyDescent="0.3">
      <c r="A4091">
        <f t="shared" si="66"/>
        <v>4090</v>
      </c>
      <c r="B4091" s="8" t="s">
        <v>1703</v>
      </c>
      <c r="C4091">
        <v>12</v>
      </c>
      <c r="D4091" t="s">
        <v>63</v>
      </c>
      <c r="E4091" t="s">
        <v>1217</v>
      </c>
      <c r="I4091" t="s">
        <v>1671</v>
      </c>
      <c r="L4091" t="s">
        <v>1544</v>
      </c>
      <c r="M4091">
        <f>+IFERROR(IFERROR(VLOOKUP(covid_cl[[#This Row],[Comuna]],Hoja1!$D$4:$BD$348,9,0),VLOOKUP(covid_cl[[#This Row],[Region]],Hoja1!$E$4:$BD$348,6,0)),-33.6043642941)</f>
        <v>-52.280943298700002</v>
      </c>
      <c r="N4091">
        <f>+IFERROR(IFERROR(VLOOKUP(covid_cl[[#This Row],[Comuna]],Hoja1!$D$4:$BD$348,8,0),VLOOKUP(covid_cl[[#This Row],[Region]],Hoja1!$E$4:$BD$348,5,0)),-70.6266370305)</f>
        <v>-70.051635449900004</v>
      </c>
      <c r="Q4091" t="str">
        <f>+IFERROR(IF(covid_cl[[#This Row],[Region]]&lt;&gt;"No Informado",covid_cl[[#This Row],[Region]],VLOOKUP(covid_cl[[#This Row],[ID]],[1]Hoja5!B$4:I$1967,3,0)),"No Informado")</f>
        <v>Magallanes</v>
      </c>
    </row>
    <row r="4092" spans="1:17" x14ac:dyDescent="0.3">
      <c r="A4092">
        <f t="shared" si="66"/>
        <v>4091</v>
      </c>
      <c r="B4092" s="8" t="s">
        <v>1703</v>
      </c>
      <c r="C4092">
        <v>13</v>
      </c>
      <c r="D4092" t="s">
        <v>63</v>
      </c>
      <c r="E4092" t="s">
        <v>1259</v>
      </c>
      <c r="G4092">
        <v>87</v>
      </c>
      <c r="I4092" t="s">
        <v>502</v>
      </c>
      <c r="L4092" t="s">
        <v>1627</v>
      </c>
      <c r="M4092">
        <f>+IFERROR(IFERROR(VLOOKUP(covid_cl[[#This Row],[Comuna]],Hoja1!$D$4:$BD$348,9,0),VLOOKUP(covid_cl[[#This Row],[Region]],Hoja1!$E$4:$BD$348,6,0)),-33.6043642941)</f>
        <v>-33.453751182700003</v>
      </c>
      <c r="N4092">
        <f>+IFERROR(IFERROR(VLOOKUP(covid_cl[[#This Row],[Comuna]],Hoja1!$D$4:$BD$348,8,0),VLOOKUP(covid_cl[[#This Row],[Region]],Hoja1!$E$4:$BD$348,5,0)),-70.6266370305)</f>
        <v>-70.656954396499998</v>
      </c>
      <c r="Q4092" t="str">
        <f>+IFERROR(IF(covid_cl[[#This Row],[Region]]&lt;&gt;"No Informado",covid_cl[[#This Row],[Region]],VLOOKUP(covid_cl[[#This Row],[ID]],[1]Hoja5!B$4:I$1967,3,0)),"No Informado")</f>
        <v>Metropolitana</v>
      </c>
    </row>
    <row r="4093" spans="1:17" x14ac:dyDescent="0.3">
      <c r="A4093">
        <f t="shared" si="66"/>
        <v>4092</v>
      </c>
      <c r="B4093" s="8" t="s">
        <v>1703</v>
      </c>
      <c r="C4093">
        <v>13</v>
      </c>
      <c r="D4093" t="s">
        <v>63</v>
      </c>
      <c r="E4093" t="s">
        <v>1259</v>
      </c>
      <c r="G4093">
        <v>70</v>
      </c>
      <c r="I4093" t="s">
        <v>502</v>
      </c>
      <c r="L4093" t="s">
        <v>1627</v>
      </c>
      <c r="M4093">
        <f>+IFERROR(IFERROR(VLOOKUP(covid_cl[[#This Row],[Comuna]],Hoja1!$D$4:$BD$348,9,0),VLOOKUP(covid_cl[[#This Row],[Region]],Hoja1!$E$4:$BD$348,6,0)),-33.6043642941)</f>
        <v>-33.453751182700003</v>
      </c>
      <c r="N4093">
        <f>+IFERROR(IFERROR(VLOOKUP(covid_cl[[#This Row],[Comuna]],Hoja1!$D$4:$BD$348,8,0),VLOOKUP(covid_cl[[#This Row],[Region]],Hoja1!$E$4:$BD$348,5,0)),-70.6266370305)</f>
        <v>-70.656954396499998</v>
      </c>
      <c r="Q4093" t="str">
        <f>+IFERROR(IF(covid_cl[[#This Row],[Region]]&lt;&gt;"No Informado",covid_cl[[#This Row],[Region]],VLOOKUP(covid_cl[[#This Row],[ID]],[1]Hoja5!B$4:I$1967,3,0)),"No Informado")</f>
        <v>Metropolitana</v>
      </c>
    </row>
    <row r="4094" spans="1:17" x14ac:dyDescent="0.3">
      <c r="A4094">
        <f t="shared" si="66"/>
        <v>4093</v>
      </c>
      <c r="B4094" s="8" t="s">
        <v>1703</v>
      </c>
      <c r="C4094">
        <v>12</v>
      </c>
      <c r="D4094" t="s">
        <v>63</v>
      </c>
      <c r="E4094" t="s">
        <v>1217</v>
      </c>
      <c r="F4094" t="s">
        <v>1545</v>
      </c>
      <c r="G4094">
        <v>86</v>
      </c>
      <c r="H4094" t="s">
        <v>1625</v>
      </c>
      <c r="I4094" t="s">
        <v>392</v>
      </c>
      <c r="L4094" t="s">
        <v>1627</v>
      </c>
      <c r="M4094">
        <f>+IFERROR(IFERROR(VLOOKUP(covid_cl[[#This Row],[Comuna]],Hoja1!$D$4:$BD$348,9,0),VLOOKUP(covid_cl[[#This Row],[Region]],Hoja1!$E$4:$BD$348,6,0)),-33.6043642941)</f>
        <v>-53.646790248899997</v>
      </c>
      <c r="N4094">
        <f>+IFERROR(IFERROR(VLOOKUP(covid_cl[[#This Row],[Comuna]],Hoja1!$D$4:$BD$348,8,0),VLOOKUP(covid_cl[[#This Row],[Region]],Hoja1!$E$4:$BD$348,5,0)),-70.6266370305)</f>
        <v>-72.025446149800004</v>
      </c>
      <c r="Q4094" t="str">
        <f>+IFERROR(IF(covid_cl[[#This Row],[Region]]&lt;&gt;"No Informado",covid_cl[[#This Row],[Region]],VLOOKUP(covid_cl[[#This Row],[ID]],[1]Hoja5!B$4:I$1967,3,0)),"No Informado")</f>
        <v>Magallanes</v>
      </c>
    </row>
    <row r="4095" spans="1:17" x14ac:dyDescent="0.3">
      <c r="A4095">
        <f t="shared" si="66"/>
        <v>4094</v>
      </c>
      <c r="B4095" s="8" t="s">
        <v>1703</v>
      </c>
      <c r="C4095">
        <v>16</v>
      </c>
      <c r="D4095" t="s">
        <v>63</v>
      </c>
      <c r="E4095" t="s">
        <v>837</v>
      </c>
      <c r="F4095" t="s">
        <v>1542</v>
      </c>
      <c r="G4095">
        <v>79</v>
      </c>
      <c r="H4095" t="s">
        <v>1708</v>
      </c>
      <c r="I4095" t="s">
        <v>127</v>
      </c>
      <c r="L4095" t="s">
        <v>1627</v>
      </c>
      <c r="M4095">
        <f>+IFERROR(IFERROR(VLOOKUP(covid_cl[[#This Row],[Comuna]],Hoja1!$D$4:$BD$348,9,0),VLOOKUP(covid_cl[[#This Row],[Region]],Hoja1!$E$4:$BD$348,6,0)),-33.6043642941)</f>
        <v>-36.617491664900001</v>
      </c>
      <c r="N4095">
        <f>+IFERROR(IFERROR(VLOOKUP(covid_cl[[#This Row],[Comuna]],Hoja1!$D$4:$BD$348,8,0),VLOOKUP(covid_cl[[#This Row],[Region]],Hoja1!$E$4:$BD$348,5,0)),-70.6266370305)</f>
        <v>-72.128724431199998</v>
      </c>
      <c r="Q4095" t="str">
        <f>+IFERROR(IF(covid_cl[[#This Row],[Region]]&lt;&gt;"No Informado",covid_cl[[#This Row],[Region]],VLOOKUP(covid_cl[[#This Row],[ID]],[1]Hoja5!B$4:I$1967,3,0)),"No Informado")</f>
        <v>Ñuble</v>
      </c>
    </row>
    <row r="4096" spans="1:17" x14ac:dyDescent="0.3">
      <c r="A4096">
        <f t="shared" si="66"/>
        <v>4095</v>
      </c>
      <c r="B4096" s="8" t="s">
        <v>1703</v>
      </c>
      <c r="D4096" t="s">
        <v>63</v>
      </c>
      <c r="E4096" t="s">
        <v>327</v>
      </c>
      <c r="I4096" t="s">
        <v>327</v>
      </c>
      <c r="L4096" t="s">
        <v>1618</v>
      </c>
      <c r="M4096">
        <f>+IFERROR(IFERROR(VLOOKUP(covid_cl[[#This Row],[Comuna]],Hoja1!$D$4:$BD$348,9,0),VLOOKUP(covid_cl[[#This Row],[Region]],Hoja1!$E$4:$BD$348,6,0)),-33.6043642941)</f>
        <v>-33.604364294100002</v>
      </c>
      <c r="N4096">
        <f>+IFERROR(IFERROR(VLOOKUP(covid_cl[[#This Row],[Comuna]],Hoja1!$D$4:$BD$348,8,0),VLOOKUP(covid_cl[[#This Row],[Region]],Hoja1!$E$4:$BD$348,5,0)),-70.6266370305)</f>
        <v>-70.626637030500007</v>
      </c>
      <c r="Q4096" t="str">
        <f>+IFERROR(IF(covid_cl[[#This Row],[Region]]&lt;&gt;"No Informado",covid_cl[[#This Row],[Region]],VLOOKUP(covid_cl[[#This Row],[ID]],[1]Hoja5!B$4:I$1967,3,0)),"No Informado")</f>
        <v>No Informado</v>
      </c>
    </row>
    <row r="4097" spans="1:17" x14ac:dyDescent="0.3">
      <c r="A4097">
        <f t="shared" si="66"/>
        <v>4096</v>
      </c>
      <c r="B4097" s="8" t="s">
        <v>1703</v>
      </c>
      <c r="D4097" t="s">
        <v>63</v>
      </c>
      <c r="E4097" t="s">
        <v>327</v>
      </c>
      <c r="I4097" t="s">
        <v>327</v>
      </c>
      <c r="L4097" t="s">
        <v>1618</v>
      </c>
      <c r="M4097">
        <f>+IFERROR(IFERROR(VLOOKUP(covid_cl[[#This Row],[Comuna]],Hoja1!$D$4:$BD$348,9,0),VLOOKUP(covid_cl[[#This Row],[Region]],Hoja1!$E$4:$BD$348,6,0)),-33.6043642941)</f>
        <v>-33.604364294100002</v>
      </c>
      <c r="N4097">
        <f>+IFERROR(IFERROR(VLOOKUP(covid_cl[[#This Row],[Comuna]],Hoja1!$D$4:$BD$348,8,0),VLOOKUP(covid_cl[[#This Row],[Region]],Hoja1!$E$4:$BD$348,5,0)),-70.6266370305)</f>
        <v>-70.626637030500007</v>
      </c>
      <c r="Q4097" t="str">
        <f>+IFERROR(IF(covid_cl[[#This Row],[Region]]&lt;&gt;"No Informado",covid_cl[[#This Row],[Region]],VLOOKUP(covid_cl[[#This Row],[ID]],[1]Hoja5!B$4:I$1967,3,0)),"No Informado")</f>
        <v>No Informado</v>
      </c>
    </row>
    <row r="4098" spans="1:17" x14ac:dyDescent="0.3">
      <c r="A4098">
        <f t="shared" si="66"/>
        <v>4097</v>
      </c>
      <c r="B4098" s="8" t="s">
        <v>1703</v>
      </c>
      <c r="D4098" t="s">
        <v>63</v>
      </c>
      <c r="E4098" t="s">
        <v>327</v>
      </c>
      <c r="I4098" t="s">
        <v>327</v>
      </c>
      <c r="L4098" t="s">
        <v>1618</v>
      </c>
      <c r="M4098">
        <f>+IFERROR(IFERROR(VLOOKUP(covid_cl[[#This Row],[Comuna]],Hoja1!$D$4:$BD$348,9,0),VLOOKUP(covid_cl[[#This Row],[Region]],Hoja1!$E$4:$BD$348,6,0)),-33.6043642941)</f>
        <v>-33.604364294100002</v>
      </c>
      <c r="N4098">
        <f>+IFERROR(IFERROR(VLOOKUP(covid_cl[[#This Row],[Comuna]],Hoja1!$D$4:$BD$348,8,0),VLOOKUP(covid_cl[[#This Row],[Region]],Hoja1!$E$4:$BD$348,5,0)),-70.6266370305)</f>
        <v>-70.626637030500007</v>
      </c>
      <c r="Q4098" t="str">
        <f>+IFERROR(IF(covid_cl[[#This Row],[Region]]&lt;&gt;"No Informado",covid_cl[[#This Row],[Region]],VLOOKUP(covid_cl[[#This Row],[ID]],[1]Hoja5!B$4:I$1967,3,0)),"No Informado")</f>
        <v>No Informado</v>
      </c>
    </row>
    <row r="4099" spans="1:17" x14ac:dyDescent="0.3">
      <c r="A4099">
        <f t="shared" si="66"/>
        <v>4098</v>
      </c>
      <c r="B4099" s="8" t="s">
        <v>1703</v>
      </c>
      <c r="D4099" t="s">
        <v>63</v>
      </c>
      <c r="E4099" t="s">
        <v>327</v>
      </c>
      <c r="I4099" t="s">
        <v>327</v>
      </c>
      <c r="L4099" t="s">
        <v>1618</v>
      </c>
      <c r="M4099">
        <f>+IFERROR(IFERROR(VLOOKUP(covid_cl[[#This Row],[Comuna]],Hoja1!$D$4:$BD$348,9,0),VLOOKUP(covid_cl[[#This Row],[Region]],Hoja1!$E$4:$BD$348,6,0)),-33.6043642941)</f>
        <v>-33.604364294100002</v>
      </c>
      <c r="N4099">
        <f>+IFERROR(IFERROR(VLOOKUP(covid_cl[[#This Row],[Comuna]],Hoja1!$D$4:$BD$348,8,0),VLOOKUP(covid_cl[[#This Row],[Region]],Hoja1!$E$4:$BD$348,5,0)),-70.6266370305)</f>
        <v>-70.626637030500007</v>
      </c>
      <c r="Q4099" t="str">
        <f>+IFERROR(IF(covid_cl[[#This Row],[Region]]&lt;&gt;"No Informado",covid_cl[[#This Row],[Region]],VLOOKUP(covid_cl[[#This Row],[ID]],[1]Hoja5!B$4:I$1967,3,0)),"No Informado")</f>
        <v>No Informado</v>
      </c>
    </row>
    <row r="4100" spans="1:17" x14ac:dyDescent="0.3">
      <c r="A4100">
        <f t="shared" si="66"/>
        <v>4099</v>
      </c>
      <c r="B4100" s="8" t="s">
        <v>1703</v>
      </c>
      <c r="D4100" t="s">
        <v>63</v>
      </c>
      <c r="E4100" t="s">
        <v>327</v>
      </c>
      <c r="I4100" t="s">
        <v>327</v>
      </c>
      <c r="L4100" t="s">
        <v>1618</v>
      </c>
      <c r="M4100">
        <f>+IFERROR(IFERROR(VLOOKUP(covid_cl[[#This Row],[Comuna]],Hoja1!$D$4:$BD$348,9,0),VLOOKUP(covid_cl[[#This Row],[Region]],Hoja1!$E$4:$BD$348,6,0)),-33.6043642941)</f>
        <v>-33.604364294100002</v>
      </c>
      <c r="N4100">
        <f>+IFERROR(IFERROR(VLOOKUP(covid_cl[[#This Row],[Comuna]],Hoja1!$D$4:$BD$348,8,0),VLOOKUP(covid_cl[[#This Row],[Region]],Hoja1!$E$4:$BD$348,5,0)),-70.6266370305)</f>
        <v>-70.626637030500007</v>
      </c>
      <c r="Q4100" t="str">
        <f>+IFERROR(IF(covid_cl[[#This Row],[Region]]&lt;&gt;"No Informado",covid_cl[[#This Row],[Region]],VLOOKUP(covid_cl[[#This Row],[ID]],[1]Hoja5!B$4:I$1967,3,0)),"No Informado")</f>
        <v>No Informado</v>
      </c>
    </row>
    <row r="4101" spans="1:17" x14ac:dyDescent="0.3">
      <c r="A4101">
        <f t="shared" si="66"/>
        <v>4100</v>
      </c>
      <c r="B4101" s="8" t="s">
        <v>1703</v>
      </c>
      <c r="D4101" t="s">
        <v>63</v>
      </c>
      <c r="E4101" t="s">
        <v>327</v>
      </c>
      <c r="I4101" t="s">
        <v>327</v>
      </c>
      <c r="L4101" t="s">
        <v>1618</v>
      </c>
      <c r="M4101">
        <f>+IFERROR(IFERROR(VLOOKUP(covid_cl[[#This Row],[Comuna]],Hoja1!$D$4:$BD$348,9,0),VLOOKUP(covid_cl[[#This Row],[Region]],Hoja1!$E$4:$BD$348,6,0)),-33.6043642941)</f>
        <v>-33.604364294100002</v>
      </c>
      <c r="N4101">
        <f>+IFERROR(IFERROR(VLOOKUP(covid_cl[[#This Row],[Comuna]],Hoja1!$D$4:$BD$348,8,0),VLOOKUP(covid_cl[[#This Row],[Region]],Hoja1!$E$4:$BD$348,5,0)),-70.6266370305)</f>
        <v>-70.626637030500007</v>
      </c>
      <c r="Q4101" t="str">
        <f>+IFERROR(IF(covid_cl[[#This Row],[Region]]&lt;&gt;"No Informado",covid_cl[[#This Row],[Region]],VLOOKUP(covid_cl[[#This Row],[ID]],[1]Hoja5!B$4:I$1967,3,0)),"No Informado")</f>
        <v>No Informado</v>
      </c>
    </row>
    <row r="4102" spans="1:17" x14ac:dyDescent="0.3">
      <c r="A4102">
        <f t="shared" si="66"/>
        <v>4101</v>
      </c>
      <c r="B4102" s="8" t="s">
        <v>1703</v>
      </c>
      <c r="D4102" t="s">
        <v>63</v>
      </c>
      <c r="E4102" t="s">
        <v>327</v>
      </c>
      <c r="I4102" t="s">
        <v>327</v>
      </c>
      <c r="L4102" t="s">
        <v>1618</v>
      </c>
      <c r="M4102">
        <f>+IFERROR(IFERROR(VLOOKUP(covid_cl[[#This Row],[Comuna]],Hoja1!$D$4:$BD$348,9,0),VLOOKUP(covid_cl[[#This Row],[Region]],Hoja1!$E$4:$BD$348,6,0)),-33.6043642941)</f>
        <v>-33.604364294100002</v>
      </c>
      <c r="N4102">
        <f>+IFERROR(IFERROR(VLOOKUP(covid_cl[[#This Row],[Comuna]],Hoja1!$D$4:$BD$348,8,0),VLOOKUP(covid_cl[[#This Row],[Region]],Hoja1!$E$4:$BD$348,5,0)),-70.6266370305)</f>
        <v>-70.626637030500007</v>
      </c>
      <c r="Q4102" t="str">
        <f>+IFERROR(IF(covid_cl[[#This Row],[Region]]&lt;&gt;"No Informado",covid_cl[[#This Row],[Region]],VLOOKUP(covid_cl[[#This Row],[ID]],[1]Hoja5!B$4:I$1967,3,0)),"No Informado")</f>
        <v>No Informado</v>
      </c>
    </row>
    <row r="4103" spans="1:17" x14ac:dyDescent="0.3">
      <c r="A4103">
        <f t="shared" si="66"/>
        <v>4102</v>
      </c>
      <c r="B4103" s="8" t="s">
        <v>1703</v>
      </c>
      <c r="D4103" t="s">
        <v>63</v>
      </c>
      <c r="E4103" t="s">
        <v>327</v>
      </c>
      <c r="I4103" t="s">
        <v>327</v>
      </c>
      <c r="L4103" t="s">
        <v>1618</v>
      </c>
      <c r="M4103">
        <f>+IFERROR(IFERROR(VLOOKUP(covid_cl[[#This Row],[Comuna]],Hoja1!$D$4:$BD$348,9,0),VLOOKUP(covid_cl[[#This Row],[Region]],Hoja1!$E$4:$BD$348,6,0)),-33.6043642941)</f>
        <v>-33.604364294100002</v>
      </c>
      <c r="N4103">
        <f>+IFERROR(IFERROR(VLOOKUP(covid_cl[[#This Row],[Comuna]],Hoja1!$D$4:$BD$348,8,0),VLOOKUP(covid_cl[[#This Row],[Region]],Hoja1!$E$4:$BD$348,5,0)),-70.6266370305)</f>
        <v>-70.626637030500007</v>
      </c>
      <c r="Q4103" t="str">
        <f>+IFERROR(IF(covid_cl[[#This Row],[Region]]&lt;&gt;"No Informado",covid_cl[[#This Row],[Region]],VLOOKUP(covid_cl[[#This Row],[ID]],[1]Hoja5!B$4:I$1967,3,0)),"No Informado")</f>
        <v>No Informado</v>
      </c>
    </row>
    <row r="4104" spans="1:17" x14ac:dyDescent="0.3">
      <c r="A4104">
        <f t="shared" si="66"/>
        <v>4103</v>
      </c>
      <c r="B4104" s="8" t="s">
        <v>1703</v>
      </c>
      <c r="D4104" t="s">
        <v>63</v>
      </c>
      <c r="E4104" t="s">
        <v>327</v>
      </c>
      <c r="I4104" t="s">
        <v>327</v>
      </c>
      <c r="L4104" t="s">
        <v>1618</v>
      </c>
      <c r="M4104">
        <f>+IFERROR(IFERROR(VLOOKUP(covid_cl[[#This Row],[Comuna]],Hoja1!$D$4:$BD$348,9,0),VLOOKUP(covid_cl[[#This Row],[Region]],Hoja1!$E$4:$BD$348,6,0)),-33.6043642941)</f>
        <v>-33.604364294100002</v>
      </c>
      <c r="N4104">
        <f>+IFERROR(IFERROR(VLOOKUP(covid_cl[[#This Row],[Comuna]],Hoja1!$D$4:$BD$348,8,0),VLOOKUP(covid_cl[[#This Row],[Region]],Hoja1!$E$4:$BD$348,5,0)),-70.6266370305)</f>
        <v>-70.626637030500007</v>
      </c>
      <c r="Q4104" t="str">
        <f>+IFERROR(IF(covid_cl[[#This Row],[Region]]&lt;&gt;"No Informado",covid_cl[[#This Row],[Region]],VLOOKUP(covid_cl[[#This Row],[ID]],[1]Hoja5!B$4:I$1967,3,0)),"No Informado")</f>
        <v>No Informado</v>
      </c>
    </row>
    <row r="4105" spans="1:17" x14ac:dyDescent="0.3">
      <c r="A4105">
        <f t="shared" si="66"/>
        <v>4104</v>
      </c>
      <c r="B4105" s="8" t="s">
        <v>1703</v>
      </c>
      <c r="D4105" t="s">
        <v>63</v>
      </c>
      <c r="E4105" t="s">
        <v>327</v>
      </c>
      <c r="I4105" t="s">
        <v>327</v>
      </c>
      <c r="L4105" t="s">
        <v>1618</v>
      </c>
      <c r="M4105">
        <f>+IFERROR(IFERROR(VLOOKUP(covid_cl[[#This Row],[Comuna]],Hoja1!$D$4:$BD$348,9,0),VLOOKUP(covid_cl[[#This Row],[Region]],Hoja1!$E$4:$BD$348,6,0)),-33.6043642941)</f>
        <v>-33.604364294100002</v>
      </c>
      <c r="N4105">
        <f>+IFERROR(IFERROR(VLOOKUP(covid_cl[[#This Row],[Comuna]],Hoja1!$D$4:$BD$348,8,0),VLOOKUP(covid_cl[[#This Row],[Region]],Hoja1!$E$4:$BD$348,5,0)),-70.6266370305)</f>
        <v>-70.626637030500007</v>
      </c>
      <c r="Q4105" t="str">
        <f>+IFERROR(IF(covid_cl[[#This Row],[Region]]&lt;&gt;"No Informado",covid_cl[[#This Row],[Region]],VLOOKUP(covid_cl[[#This Row],[ID]],[1]Hoja5!B$4:I$1967,3,0)),"No Informado")</f>
        <v>No Informado</v>
      </c>
    </row>
    <row r="4106" spans="1:17" x14ac:dyDescent="0.3">
      <c r="A4106">
        <f t="shared" si="66"/>
        <v>4105</v>
      </c>
      <c r="B4106" s="8" t="s">
        <v>1703</v>
      </c>
      <c r="D4106" t="s">
        <v>63</v>
      </c>
      <c r="E4106" t="s">
        <v>327</v>
      </c>
      <c r="I4106" t="s">
        <v>327</v>
      </c>
      <c r="L4106" t="s">
        <v>1618</v>
      </c>
      <c r="M4106">
        <f>+IFERROR(IFERROR(VLOOKUP(covid_cl[[#This Row],[Comuna]],Hoja1!$D$4:$BD$348,9,0),VLOOKUP(covid_cl[[#This Row],[Region]],Hoja1!$E$4:$BD$348,6,0)),-33.6043642941)</f>
        <v>-33.604364294100002</v>
      </c>
      <c r="N4106">
        <f>+IFERROR(IFERROR(VLOOKUP(covid_cl[[#This Row],[Comuna]],Hoja1!$D$4:$BD$348,8,0),VLOOKUP(covid_cl[[#This Row],[Region]],Hoja1!$E$4:$BD$348,5,0)),-70.6266370305)</f>
        <v>-70.626637030500007</v>
      </c>
      <c r="Q4106" t="str">
        <f>+IFERROR(IF(covid_cl[[#This Row],[Region]]&lt;&gt;"No Informado",covid_cl[[#This Row],[Region]],VLOOKUP(covid_cl[[#This Row],[ID]],[1]Hoja5!B$4:I$1967,3,0)),"No Informado")</f>
        <v>No Informado</v>
      </c>
    </row>
    <row r="4107" spans="1:17" x14ac:dyDescent="0.3">
      <c r="A4107">
        <f t="shared" si="66"/>
        <v>4106</v>
      </c>
      <c r="B4107" s="8" t="s">
        <v>1703</v>
      </c>
      <c r="D4107" t="s">
        <v>63</v>
      </c>
      <c r="E4107" t="s">
        <v>327</v>
      </c>
      <c r="I4107" t="s">
        <v>327</v>
      </c>
      <c r="L4107" t="s">
        <v>1618</v>
      </c>
      <c r="M4107">
        <f>+IFERROR(IFERROR(VLOOKUP(covid_cl[[#This Row],[Comuna]],Hoja1!$D$4:$BD$348,9,0),VLOOKUP(covid_cl[[#This Row],[Region]],Hoja1!$E$4:$BD$348,6,0)),-33.6043642941)</f>
        <v>-33.604364294100002</v>
      </c>
      <c r="N4107">
        <f>+IFERROR(IFERROR(VLOOKUP(covid_cl[[#This Row],[Comuna]],Hoja1!$D$4:$BD$348,8,0),VLOOKUP(covid_cl[[#This Row],[Region]],Hoja1!$E$4:$BD$348,5,0)),-70.6266370305)</f>
        <v>-70.626637030500007</v>
      </c>
      <c r="Q4107" t="str">
        <f>+IFERROR(IF(covid_cl[[#This Row],[Region]]&lt;&gt;"No Informado",covid_cl[[#This Row],[Region]],VLOOKUP(covid_cl[[#This Row],[ID]],[1]Hoja5!B$4:I$1967,3,0)),"No Informado")</f>
        <v>No Informado</v>
      </c>
    </row>
    <row r="4108" spans="1:17" x14ac:dyDescent="0.3">
      <c r="A4108">
        <f t="shared" si="66"/>
        <v>4107</v>
      </c>
      <c r="B4108" s="8" t="s">
        <v>1703</v>
      </c>
      <c r="D4108" t="s">
        <v>63</v>
      </c>
      <c r="E4108" t="s">
        <v>327</v>
      </c>
      <c r="I4108" t="s">
        <v>327</v>
      </c>
      <c r="L4108" t="s">
        <v>1618</v>
      </c>
      <c r="M4108">
        <f>+IFERROR(IFERROR(VLOOKUP(covid_cl[[#This Row],[Comuna]],Hoja1!$D$4:$BD$348,9,0),VLOOKUP(covid_cl[[#This Row],[Region]],Hoja1!$E$4:$BD$348,6,0)),-33.6043642941)</f>
        <v>-33.604364294100002</v>
      </c>
      <c r="N4108">
        <f>+IFERROR(IFERROR(VLOOKUP(covid_cl[[#This Row],[Comuna]],Hoja1!$D$4:$BD$348,8,0),VLOOKUP(covid_cl[[#This Row],[Region]],Hoja1!$E$4:$BD$348,5,0)),-70.6266370305)</f>
        <v>-70.626637030500007</v>
      </c>
      <c r="Q4108" t="str">
        <f>+IFERROR(IF(covid_cl[[#This Row],[Region]]&lt;&gt;"No Informado",covid_cl[[#This Row],[Region]],VLOOKUP(covid_cl[[#This Row],[ID]],[1]Hoja5!B$4:I$1967,3,0)),"No Informado")</f>
        <v>No Informado</v>
      </c>
    </row>
    <row r="4109" spans="1:17" x14ac:dyDescent="0.3">
      <c r="A4109">
        <f t="shared" si="66"/>
        <v>4108</v>
      </c>
      <c r="B4109" s="8" t="s">
        <v>1703</v>
      </c>
      <c r="D4109" t="s">
        <v>63</v>
      </c>
      <c r="E4109" t="s">
        <v>327</v>
      </c>
      <c r="I4109" t="s">
        <v>327</v>
      </c>
      <c r="L4109" t="s">
        <v>1618</v>
      </c>
      <c r="M4109">
        <f>+IFERROR(IFERROR(VLOOKUP(covid_cl[[#This Row],[Comuna]],Hoja1!$D$4:$BD$348,9,0),VLOOKUP(covid_cl[[#This Row],[Region]],Hoja1!$E$4:$BD$348,6,0)),-33.6043642941)</f>
        <v>-33.604364294100002</v>
      </c>
      <c r="N4109">
        <f>+IFERROR(IFERROR(VLOOKUP(covid_cl[[#This Row],[Comuna]],Hoja1!$D$4:$BD$348,8,0),VLOOKUP(covid_cl[[#This Row],[Region]],Hoja1!$E$4:$BD$348,5,0)),-70.6266370305)</f>
        <v>-70.626637030500007</v>
      </c>
      <c r="Q4109" t="str">
        <f>+IFERROR(IF(covid_cl[[#This Row],[Region]]&lt;&gt;"No Informado",covid_cl[[#This Row],[Region]],VLOOKUP(covid_cl[[#This Row],[ID]],[1]Hoja5!B$4:I$1967,3,0)),"No Informado")</f>
        <v>No Informado</v>
      </c>
    </row>
    <row r="4110" spans="1:17" x14ac:dyDescent="0.3">
      <c r="A4110">
        <f t="shared" si="66"/>
        <v>4109</v>
      </c>
      <c r="B4110" s="8" t="s">
        <v>1703</v>
      </c>
      <c r="D4110" t="s">
        <v>63</v>
      </c>
      <c r="E4110" t="s">
        <v>327</v>
      </c>
      <c r="I4110" t="s">
        <v>327</v>
      </c>
      <c r="L4110" t="s">
        <v>1618</v>
      </c>
      <c r="M4110">
        <f>+IFERROR(IFERROR(VLOOKUP(covid_cl[[#This Row],[Comuna]],Hoja1!$D$4:$BD$348,9,0),VLOOKUP(covid_cl[[#This Row],[Region]],Hoja1!$E$4:$BD$348,6,0)),-33.6043642941)</f>
        <v>-33.604364294100002</v>
      </c>
      <c r="N4110">
        <f>+IFERROR(IFERROR(VLOOKUP(covid_cl[[#This Row],[Comuna]],Hoja1!$D$4:$BD$348,8,0),VLOOKUP(covid_cl[[#This Row],[Region]],Hoja1!$E$4:$BD$348,5,0)),-70.6266370305)</f>
        <v>-70.626637030500007</v>
      </c>
      <c r="Q4110" t="str">
        <f>+IFERROR(IF(covid_cl[[#This Row],[Region]]&lt;&gt;"No Informado",covid_cl[[#This Row],[Region]],VLOOKUP(covid_cl[[#This Row],[ID]],[1]Hoja5!B$4:I$1967,3,0)),"No Informado")</f>
        <v>No Informado</v>
      </c>
    </row>
    <row r="4111" spans="1:17" x14ac:dyDescent="0.3">
      <c r="A4111">
        <f t="shared" si="66"/>
        <v>4110</v>
      </c>
      <c r="B4111" s="8" t="s">
        <v>1703</v>
      </c>
      <c r="D4111" t="s">
        <v>63</v>
      </c>
      <c r="E4111" t="s">
        <v>327</v>
      </c>
      <c r="I4111" t="s">
        <v>327</v>
      </c>
      <c r="L4111" t="s">
        <v>1618</v>
      </c>
      <c r="M4111">
        <f>+IFERROR(IFERROR(VLOOKUP(covid_cl[[#This Row],[Comuna]],Hoja1!$D$4:$BD$348,9,0),VLOOKUP(covid_cl[[#This Row],[Region]],Hoja1!$E$4:$BD$348,6,0)),-33.6043642941)</f>
        <v>-33.604364294100002</v>
      </c>
      <c r="N4111">
        <f>+IFERROR(IFERROR(VLOOKUP(covid_cl[[#This Row],[Comuna]],Hoja1!$D$4:$BD$348,8,0),VLOOKUP(covid_cl[[#This Row],[Region]],Hoja1!$E$4:$BD$348,5,0)),-70.6266370305)</f>
        <v>-70.626637030500007</v>
      </c>
      <c r="Q4111" t="str">
        <f>+IFERROR(IF(covid_cl[[#This Row],[Region]]&lt;&gt;"No Informado",covid_cl[[#This Row],[Region]],VLOOKUP(covid_cl[[#This Row],[ID]],[1]Hoja5!B$4:I$1967,3,0)),"No Informado")</f>
        <v>No Informado</v>
      </c>
    </row>
    <row r="4112" spans="1:17" x14ac:dyDescent="0.3">
      <c r="A4112">
        <f t="shared" si="66"/>
        <v>4111</v>
      </c>
      <c r="B4112" s="8" t="s">
        <v>1703</v>
      </c>
      <c r="D4112" t="s">
        <v>63</v>
      </c>
      <c r="E4112" t="s">
        <v>327</v>
      </c>
      <c r="I4112" t="s">
        <v>327</v>
      </c>
      <c r="L4112" t="s">
        <v>1618</v>
      </c>
      <c r="M4112">
        <f>+IFERROR(IFERROR(VLOOKUP(covid_cl[[#This Row],[Comuna]],Hoja1!$D$4:$BD$348,9,0),VLOOKUP(covid_cl[[#This Row],[Region]],Hoja1!$E$4:$BD$348,6,0)),-33.6043642941)</f>
        <v>-33.604364294100002</v>
      </c>
      <c r="N4112">
        <f>+IFERROR(IFERROR(VLOOKUP(covid_cl[[#This Row],[Comuna]],Hoja1!$D$4:$BD$348,8,0),VLOOKUP(covid_cl[[#This Row],[Region]],Hoja1!$E$4:$BD$348,5,0)),-70.6266370305)</f>
        <v>-70.626637030500007</v>
      </c>
      <c r="Q4112" t="str">
        <f>+IFERROR(IF(covid_cl[[#This Row],[Region]]&lt;&gt;"No Informado",covid_cl[[#This Row],[Region]],VLOOKUP(covid_cl[[#This Row],[ID]],[1]Hoja5!B$4:I$1967,3,0)),"No Informado")</f>
        <v>No Informado</v>
      </c>
    </row>
    <row r="4113" spans="1:17" x14ac:dyDescent="0.3">
      <c r="A4113">
        <f t="shared" si="66"/>
        <v>4112</v>
      </c>
      <c r="B4113" s="8" t="s">
        <v>1703</v>
      </c>
      <c r="D4113" t="s">
        <v>63</v>
      </c>
      <c r="E4113" t="s">
        <v>327</v>
      </c>
      <c r="I4113" t="s">
        <v>327</v>
      </c>
      <c r="L4113" t="s">
        <v>1618</v>
      </c>
      <c r="M4113">
        <f>+IFERROR(IFERROR(VLOOKUP(covid_cl[[#This Row],[Comuna]],Hoja1!$D$4:$BD$348,9,0),VLOOKUP(covid_cl[[#This Row],[Region]],Hoja1!$E$4:$BD$348,6,0)),-33.6043642941)</f>
        <v>-33.604364294100002</v>
      </c>
      <c r="N4113">
        <f>+IFERROR(IFERROR(VLOOKUP(covid_cl[[#This Row],[Comuna]],Hoja1!$D$4:$BD$348,8,0),VLOOKUP(covid_cl[[#This Row],[Region]],Hoja1!$E$4:$BD$348,5,0)),-70.6266370305)</f>
        <v>-70.626637030500007</v>
      </c>
      <c r="Q4113" t="str">
        <f>+IFERROR(IF(covid_cl[[#This Row],[Region]]&lt;&gt;"No Informado",covid_cl[[#This Row],[Region]],VLOOKUP(covid_cl[[#This Row],[ID]],[1]Hoja5!B$4:I$1967,3,0)),"No Informado")</f>
        <v>No Informado</v>
      </c>
    </row>
    <row r="4114" spans="1:17" x14ac:dyDescent="0.3">
      <c r="A4114">
        <f t="shared" si="66"/>
        <v>4113</v>
      </c>
      <c r="B4114" s="8" t="s">
        <v>1703</v>
      </c>
      <c r="D4114" t="s">
        <v>63</v>
      </c>
      <c r="E4114" t="s">
        <v>327</v>
      </c>
      <c r="I4114" t="s">
        <v>327</v>
      </c>
      <c r="L4114" t="s">
        <v>1618</v>
      </c>
      <c r="M4114">
        <f>+IFERROR(IFERROR(VLOOKUP(covid_cl[[#This Row],[Comuna]],Hoja1!$D$4:$BD$348,9,0),VLOOKUP(covid_cl[[#This Row],[Region]],Hoja1!$E$4:$BD$348,6,0)),-33.6043642941)</f>
        <v>-33.604364294100002</v>
      </c>
      <c r="N4114">
        <f>+IFERROR(IFERROR(VLOOKUP(covid_cl[[#This Row],[Comuna]],Hoja1!$D$4:$BD$348,8,0),VLOOKUP(covid_cl[[#This Row],[Region]],Hoja1!$E$4:$BD$348,5,0)),-70.6266370305)</f>
        <v>-70.626637030500007</v>
      </c>
      <c r="Q4114" t="str">
        <f>+IFERROR(IF(covid_cl[[#This Row],[Region]]&lt;&gt;"No Informado",covid_cl[[#This Row],[Region]],VLOOKUP(covid_cl[[#This Row],[ID]],[1]Hoja5!B$4:I$1967,3,0)),"No Informado")</f>
        <v>No Informado</v>
      </c>
    </row>
    <row r="4115" spans="1:17" x14ac:dyDescent="0.3">
      <c r="A4115">
        <f t="shared" si="66"/>
        <v>4114</v>
      </c>
      <c r="B4115" s="8" t="s">
        <v>1703</v>
      </c>
      <c r="D4115" t="s">
        <v>63</v>
      </c>
      <c r="E4115" t="s">
        <v>327</v>
      </c>
      <c r="I4115" t="s">
        <v>327</v>
      </c>
      <c r="L4115" t="s">
        <v>1618</v>
      </c>
      <c r="M4115">
        <f>+IFERROR(IFERROR(VLOOKUP(covid_cl[[#This Row],[Comuna]],Hoja1!$D$4:$BD$348,9,0),VLOOKUP(covid_cl[[#This Row],[Region]],Hoja1!$E$4:$BD$348,6,0)),-33.6043642941)</f>
        <v>-33.604364294100002</v>
      </c>
      <c r="N4115">
        <f>+IFERROR(IFERROR(VLOOKUP(covid_cl[[#This Row],[Comuna]],Hoja1!$D$4:$BD$348,8,0),VLOOKUP(covid_cl[[#This Row],[Region]],Hoja1!$E$4:$BD$348,5,0)),-70.6266370305)</f>
        <v>-70.626637030500007</v>
      </c>
      <c r="Q4115" t="str">
        <f>+IFERROR(IF(covid_cl[[#This Row],[Region]]&lt;&gt;"No Informado",covid_cl[[#This Row],[Region]],VLOOKUP(covid_cl[[#This Row],[ID]],[1]Hoja5!B$4:I$1967,3,0)),"No Informado")</f>
        <v>No Informado</v>
      </c>
    </row>
    <row r="4116" spans="1:17" x14ac:dyDescent="0.3">
      <c r="A4116">
        <f t="shared" si="66"/>
        <v>4115</v>
      </c>
      <c r="B4116" s="8" t="s">
        <v>1703</v>
      </c>
      <c r="D4116" t="s">
        <v>63</v>
      </c>
      <c r="E4116" t="s">
        <v>327</v>
      </c>
      <c r="I4116" t="s">
        <v>327</v>
      </c>
      <c r="L4116" t="s">
        <v>1618</v>
      </c>
      <c r="M4116">
        <f>+IFERROR(IFERROR(VLOOKUP(covid_cl[[#This Row],[Comuna]],Hoja1!$D$4:$BD$348,9,0),VLOOKUP(covid_cl[[#This Row],[Region]],Hoja1!$E$4:$BD$348,6,0)),-33.6043642941)</f>
        <v>-33.604364294100002</v>
      </c>
      <c r="N4116">
        <f>+IFERROR(IFERROR(VLOOKUP(covid_cl[[#This Row],[Comuna]],Hoja1!$D$4:$BD$348,8,0),VLOOKUP(covid_cl[[#This Row],[Region]],Hoja1!$E$4:$BD$348,5,0)),-70.6266370305)</f>
        <v>-70.626637030500007</v>
      </c>
      <c r="Q4116" t="str">
        <f>+IFERROR(IF(covid_cl[[#This Row],[Region]]&lt;&gt;"No Informado",covid_cl[[#This Row],[Region]],VLOOKUP(covid_cl[[#This Row],[ID]],[1]Hoja5!B$4:I$1967,3,0)),"No Informado")</f>
        <v>No Informado</v>
      </c>
    </row>
    <row r="4117" spans="1:17" x14ac:dyDescent="0.3">
      <c r="A4117">
        <f t="shared" si="66"/>
        <v>4116</v>
      </c>
      <c r="B4117" s="8" t="s">
        <v>1703</v>
      </c>
      <c r="D4117" t="s">
        <v>63</v>
      </c>
      <c r="E4117" t="s">
        <v>327</v>
      </c>
      <c r="I4117" t="s">
        <v>327</v>
      </c>
      <c r="L4117" t="s">
        <v>1618</v>
      </c>
      <c r="M4117">
        <f>+IFERROR(IFERROR(VLOOKUP(covid_cl[[#This Row],[Comuna]],Hoja1!$D$4:$BD$348,9,0),VLOOKUP(covid_cl[[#This Row],[Region]],Hoja1!$E$4:$BD$348,6,0)),-33.6043642941)</f>
        <v>-33.604364294100002</v>
      </c>
      <c r="N4117">
        <f>+IFERROR(IFERROR(VLOOKUP(covid_cl[[#This Row],[Comuna]],Hoja1!$D$4:$BD$348,8,0),VLOOKUP(covid_cl[[#This Row],[Region]],Hoja1!$E$4:$BD$348,5,0)),-70.6266370305)</f>
        <v>-70.626637030500007</v>
      </c>
      <c r="Q4117" t="str">
        <f>+IFERROR(IF(covid_cl[[#This Row],[Region]]&lt;&gt;"No Informado",covid_cl[[#This Row],[Region]],VLOOKUP(covid_cl[[#This Row],[ID]],[1]Hoja5!B$4:I$1967,3,0)),"No Informado")</f>
        <v>No Informado</v>
      </c>
    </row>
    <row r="4118" spans="1:17" x14ac:dyDescent="0.3">
      <c r="A4118">
        <f t="shared" si="66"/>
        <v>4117</v>
      </c>
      <c r="B4118" s="8" t="s">
        <v>1703</v>
      </c>
      <c r="D4118" t="s">
        <v>63</v>
      </c>
      <c r="E4118" t="s">
        <v>327</v>
      </c>
      <c r="I4118" t="s">
        <v>327</v>
      </c>
      <c r="L4118" t="s">
        <v>1618</v>
      </c>
      <c r="M4118">
        <f>+IFERROR(IFERROR(VLOOKUP(covid_cl[[#This Row],[Comuna]],Hoja1!$D$4:$BD$348,9,0),VLOOKUP(covid_cl[[#This Row],[Region]],Hoja1!$E$4:$BD$348,6,0)),-33.6043642941)</f>
        <v>-33.604364294100002</v>
      </c>
      <c r="N4118">
        <f>+IFERROR(IFERROR(VLOOKUP(covid_cl[[#This Row],[Comuna]],Hoja1!$D$4:$BD$348,8,0),VLOOKUP(covid_cl[[#This Row],[Region]],Hoja1!$E$4:$BD$348,5,0)),-70.6266370305)</f>
        <v>-70.626637030500007</v>
      </c>
      <c r="Q4118" t="str">
        <f>+IFERROR(IF(covid_cl[[#This Row],[Region]]&lt;&gt;"No Informado",covid_cl[[#This Row],[Region]],VLOOKUP(covid_cl[[#This Row],[ID]],[1]Hoja5!B$4:I$1967,3,0)),"No Informado")</f>
        <v>No Informado</v>
      </c>
    </row>
    <row r="4119" spans="1:17" x14ac:dyDescent="0.3">
      <c r="A4119">
        <f t="shared" si="66"/>
        <v>4118</v>
      </c>
      <c r="B4119" s="8" t="s">
        <v>1703</v>
      </c>
      <c r="D4119" t="s">
        <v>63</v>
      </c>
      <c r="E4119" t="s">
        <v>327</v>
      </c>
      <c r="I4119" t="s">
        <v>327</v>
      </c>
      <c r="L4119" t="s">
        <v>1618</v>
      </c>
      <c r="M4119">
        <f>+IFERROR(IFERROR(VLOOKUP(covid_cl[[#This Row],[Comuna]],Hoja1!$D$4:$BD$348,9,0),VLOOKUP(covid_cl[[#This Row],[Region]],Hoja1!$E$4:$BD$348,6,0)),-33.6043642941)</f>
        <v>-33.604364294100002</v>
      </c>
      <c r="N4119">
        <f>+IFERROR(IFERROR(VLOOKUP(covid_cl[[#This Row],[Comuna]],Hoja1!$D$4:$BD$348,8,0),VLOOKUP(covid_cl[[#This Row],[Region]],Hoja1!$E$4:$BD$348,5,0)),-70.6266370305)</f>
        <v>-70.626637030500007</v>
      </c>
      <c r="Q4119" t="str">
        <f>+IFERROR(IF(covid_cl[[#This Row],[Region]]&lt;&gt;"No Informado",covid_cl[[#This Row],[Region]],VLOOKUP(covid_cl[[#This Row],[ID]],[1]Hoja5!B$4:I$1967,3,0)),"No Informado")</f>
        <v>No Informado</v>
      </c>
    </row>
    <row r="4120" spans="1:17" x14ac:dyDescent="0.3">
      <c r="A4120">
        <f t="shared" si="66"/>
        <v>4119</v>
      </c>
      <c r="B4120" s="8" t="s">
        <v>1703</v>
      </c>
      <c r="D4120" t="s">
        <v>63</v>
      </c>
      <c r="E4120" t="s">
        <v>327</v>
      </c>
      <c r="I4120" t="s">
        <v>327</v>
      </c>
      <c r="L4120" t="s">
        <v>1618</v>
      </c>
      <c r="M4120">
        <f>+IFERROR(IFERROR(VLOOKUP(covid_cl[[#This Row],[Comuna]],Hoja1!$D$4:$BD$348,9,0),VLOOKUP(covid_cl[[#This Row],[Region]],Hoja1!$E$4:$BD$348,6,0)),-33.6043642941)</f>
        <v>-33.604364294100002</v>
      </c>
      <c r="N4120">
        <f>+IFERROR(IFERROR(VLOOKUP(covid_cl[[#This Row],[Comuna]],Hoja1!$D$4:$BD$348,8,0),VLOOKUP(covid_cl[[#This Row],[Region]],Hoja1!$E$4:$BD$348,5,0)),-70.6266370305)</f>
        <v>-70.626637030500007</v>
      </c>
      <c r="Q4120" t="str">
        <f>+IFERROR(IF(covid_cl[[#This Row],[Region]]&lt;&gt;"No Informado",covid_cl[[#This Row],[Region]],VLOOKUP(covid_cl[[#This Row],[ID]],[1]Hoja5!B$4:I$1967,3,0)),"No Informado")</f>
        <v>No Informado</v>
      </c>
    </row>
    <row r="4121" spans="1:17" x14ac:dyDescent="0.3">
      <c r="A4121">
        <f t="shared" si="66"/>
        <v>4120</v>
      </c>
      <c r="B4121" s="8" t="s">
        <v>1703</v>
      </c>
      <c r="D4121" t="s">
        <v>63</v>
      </c>
      <c r="E4121" t="s">
        <v>327</v>
      </c>
      <c r="I4121" t="s">
        <v>327</v>
      </c>
      <c r="L4121" t="s">
        <v>1618</v>
      </c>
      <c r="M4121">
        <f>+IFERROR(IFERROR(VLOOKUP(covid_cl[[#This Row],[Comuna]],Hoja1!$D$4:$BD$348,9,0),VLOOKUP(covid_cl[[#This Row],[Region]],Hoja1!$E$4:$BD$348,6,0)),-33.6043642941)</f>
        <v>-33.604364294100002</v>
      </c>
      <c r="N4121">
        <f>+IFERROR(IFERROR(VLOOKUP(covid_cl[[#This Row],[Comuna]],Hoja1!$D$4:$BD$348,8,0),VLOOKUP(covid_cl[[#This Row],[Region]],Hoja1!$E$4:$BD$348,5,0)),-70.6266370305)</f>
        <v>-70.626637030500007</v>
      </c>
      <c r="Q4121" t="str">
        <f>+IFERROR(IF(covid_cl[[#This Row],[Region]]&lt;&gt;"No Informado",covid_cl[[#This Row],[Region]],VLOOKUP(covid_cl[[#This Row],[ID]],[1]Hoja5!B$4:I$1967,3,0)),"No Informado")</f>
        <v>No Informado</v>
      </c>
    </row>
    <row r="4122" spans="1:17" x14ac:dyDescent="0.3">
      <c r="A4122">
        <f t="shared" si="66"/>
        <v>4121</v>
      </c>
      <c r="B4122" s="8" t="s">
        <v>1703</v>
      </c>
      <c r="D4122" t="s">
        <v>63</v>
      </c>
      <c r="E4122" t="s">
        <v>327</v>
      </c>
      <c r="I4122" t="s">
        <v>327</v>
      </c>
      <c r="L4122" t="s">
        <v>1618</v>
      </c>
      <c r="M4122">
        <f>+IFERROR(IFERROR(VLOOKUP(covid_cl[[#This Row],[Comuna]],Hoja1!$D$4:$BD$348,9,0),VLOOKUP(covid_cl[[#This Row],[Region]],Hoja1!$E$4:$BD$348,6,0)),-33.6043642941)</f>
        <v>-33.604364294100002</v>
      </c>
      <c r="N4122">
        <f>+IFERROR(IFERROR(VLOOKUP(covid_cl[[#This Row],[Comuna]],Hoja1!$D$4:$BD$348,8,0),VLOOKUP(covid_cl[[#This Row],[Region]],Hoja1!$E$4:$BD$348,5,0)),-70.6266370305)</f>
        <v>-70.626637030500007</v>
      </c>
      <c r="Q4122" t="str">
        <f>+IFERROR(IF(covid_cl[[#This Row],[Region]]&lt;&gt;"No Informado",covid_cl[[#This Row],[Region]],VLOOKUP(covid_cl[[#This Row],[ID]],[1]Hoja5!B$4:I$1967,3,0)),"No Informado")</f>
        <v>No Informado</v>
      </c>
    </row>
    <row r="4123" spans="1:17" x14ac:dyDescent="0.3">
      <c r="A4123">
        <f t="shared" si="66"/>
        <v>4122</v>
      </c>
      <c r="B4123" s="8" t="s">
        <v>1703</v>
      </c>
      <c r="D4123" t="s">
        <v>63</v>
      </c>
      <c r="E4123" t="s">
        <v>327</v>
      </c>
      <c r="I4123" t="s">
        <v>327</v>
      </c>
      <c r="L4123" t="s">
        <v>1618</v>
      </c>
      <c r="M4123">
        <f>+IFERROR(IFERROR(VLOOKUP(covid_cl[[#This Row],[Comuna]],Hoja1!$D$4:$BD$348,9,0),VLOOKUP(covid_cl[[#This Row],[Region]],Hoja1!$E$4:$BD$348,6,0)),-33.6043642941)</f>
        <v>-33.604364294100002</v>
      </c>
      <c r="N4123">
        <f>+IFERROR(IFERROR(VLOOKUP(covid_cl[[#This Row],[Comuna]],Hoja1!$D$4:$BD$348,8,0),VLOOKUP(covid_cl[[#This Row],[Region]],Hoja1!$E$4:$BD$348,5,0)),-70.6266370305)</f>
        <v>-70.626637030500007</v>
      </c>
      <c r="Q4123" t="str">
        <f>+IFERROR(IF(covid_cl[[#This Row],[Region]]&lt;&gt;"No Informado",covid_cl[[#This Row],[Region]],VLOOKUP(covid_cl[[#This Row],[ID]],[1]Hoja5!B$4:I$1967,3,0)),"No Informado")</f>
        <v>No Informado</v>
      </c>
    </row>
    <row r="4124" spans="1:17" x14ac:dyDescent="0.3">
      <c r="A4124">
        <f t="shared" si="66"/>
        <v>4123</v>
      </c>
      <c r="B4124" s="8" t="s">
        <v>1703</v>
      </c>
      <c r="D4124" t="s">
        <v>63</v>
      </c>
      <c r="E4124" t="s">
        <v>327</v>
      </c>
      <c r="I4124" t="s">
        <v>327</v>
      </c>
      <c r="L4124" t="s">
        <v>1618</v>
      </c>
      <c r="M4124">
        <f>+IFERROR(IFERROR(VLOOKUP(covid_cl[[#This Row],[Comuna]],Hoja1!$D$4:$BD$348,9,0),VLOOKUP(covid_cl[[#This Row],[Region]],Hoja1!$E$4:$BD$348,6,0)),-33.6043642941)</f>
        <v>-33.604364294100002</v>
      </c>
      <c r="N4124">
        <f>+IFERROR(IFERROR(VLOOKUP(covid_cl[[#This Row],[Comuna]],Hoja1!$D$4:$BD$348,8,0),VLOOKUP(covid_cl[[#This Row],[Region]],Hoja1!$E$4:$BD$348,5,0)),-70.6266370305)</f>
        <v>-70.626637030500007</v>
      </c>
      <c r="Q4124" t="str">
        <f>+IFERROR(IF(covid_cl[[#This Row],[Region]]&lt;&gt;"No Informado",covid_cl[[#This Row],[Region]],VLOOKUP(covid_cl[[#This Row],[ID]],[1]Hoja5!B$4:I$1967,3,0)),"No Informado")</f>
        <v>No Informado</v>
      </c>
    </row>
    <row r="4125" spans="1:17" x14ac:dyDescent="0.3">
      <c r="A4125">
        <f t="shared" si="66"/>
        <v>4124</v>
      </c>
      <c r="B4125" s="8" t="s">
        <v>1703</v>
      </c>
      <c r="D4125" t="s">
        <v>63</v>
      </c>
      <c r="E4125" t="s">
        <v>327</v>
      </c>
      <c r="I4125" t="s">
        <v>327</v>
      </c>
      <c r="L4125" t="s">
        <v>1618</v>
      </c>
      <c r="M4125">
        <f>+IFERROR(IFERROR(VLOOKUP(covid_cl[[#This Row],[Comuna]],Hoja1!$D$4:$BD$348,9,0),VLOOKUP(covid_cl[[#This Row],[Region]],Hoja1!$E$4:$BD$348,6,0)),-33.6043642941)</f>
        <v>-33.604364294100002</v>
      </c>
      <c r="N4125">
        <f>+IFERROR(IFERROR(VLOOKUP(covid_cl[[#This Row],[Comuna]],Hoja1!$D$4:$BD$348,8,0),VLOOKUP(covid_cl[[#This Row],[Region]],Hoja1!$E$4:$BD$348,5,0)),-70.6266370305)</f>
        <v>-70.626637030500007</v>
      </c>
      <c r="Q4125" t="str">
        <f>+IFERROR(IF(covid_cl[[#This Row],[Region]]&lt;&gt;"No Informado",covid_cl[[#This Row],[Region]],VLOOKUP(covid_cl[[#This Row],[ID]],[1]Hoja5!B$4:I$1967,3,0)),"No Informado")</f>
        <v>No Informado</v>
      </c>
    </row>
    <row r="4126" spans="1:17" x14ac:dyDescent="0.3">
      <c r="A4126">
        <f t="shared" si="66"/>
        <v>4125</v>
      </c>
      <c r="B4126" s="8" t="s">
        <v>1703</v>
      </c>
      <c r="D4126" t="s">
        <v>63</v>
      </c>
      <c r="E4126" t="s">
        <v>327</v>
      </c>
      <c r="I4126" t="s">
        <v>327</v>
      </c>
      <c r="L4126" t="s">
        <v>1618</v>
      </c>
      <c r="M4126">
        <f>+IFERROR(IFERROR(VLOOKUP(covid_cl[[#This Row],[Comuna]],Hoja1!$D$4:$BD$348,9,0),VLOOKUP(covid_cl[[#This Row],[Region]],Hoja1!$E$4:$BD$348,6,0)),-33.6043642941)</f>
        <v>-33.604364294100002</v>
      </c>
      <c r="N4126">
        <f>+IFERROR(IFERROR(VLOOKUP(covid_cl[[#This Row],[Comuna]],Hoja1!$D$4:$BD$348,8,0),VLOOKUP(covid_cl[[#This Row],[Region]],Hoja1!$E$4:$BD$348,5,0)),-70.6266370305)</f>
        <v>-70.626637030500007</v>
      </c>
      <c r="Q4126" t="str">
        <f>+IFERROR(IF(covid_cl[[#This Row],[Region]]&lt;&gt;"No Informado",covid_cl[[#This Row],[Region]],VLOOKUP(covid_cl[[#This Row],[ID]],[1]Hoja5!B$4:I$1967,3,0)),"No Informado")</f>
        <v>No Informado</v>
      </c>
    </row>
    <row r="4127" spans="1:17" x14ac:dyDescent="0.3">
      <c r="A4127">
        <f t="shared" ref="A4127:A4190" si="67">+ROW()-1</f>
        <v>4126</v>
      </c>
      <c r="B4127" s="8" t="s">
        <v>1703</v>
      </c>
      <c r="D4127" t="s">
        <v>63</v>
      </c>
      <c r="E4127" t="s">
        <v>327</v>
      </c>
      <c r="I4127" t="s">
        <v>327</v>
      </c>
      <c r="L4127" t="s">
        <v>1618</v>
      </c>
      <c r="M4127">
        <f>+IFERROR(IFERROR(VLOOKUP(covid_cl[[#This Row],[Comuna]],Hoja1!$D$4:$BD$348,9,0),VLOOKUP(covid_cl[[#This Row],[Region]],Hoja1!$E$4:$BD$348,6,0)),-33.6043642941)</f>
        <v>-33.604364294100002</v>
      </c>
      <c r="N4127">
        <f>+IFERROR(IFERROR(VLOOKUP(covid_cl[[#This Row],[Comuna]],Hoja1!$D$4:$BD$348,8,0),VLOOKUP(covid_cl[[#This Row],[Region]],Hoja1!$E$4:$BD$348,5,0)),-70.6266370305)</f>
        <v>-70.626637030500007</v>
      </c>
      <c r="Q4127" t="str">
        <f>+IFERROR(IF(covid_cl[[#This Row],[Region]]&lt;&gt;"No Informado",covid_cl[[#This Row],[Region]],VLOOKUP(covid_cl[[#This Row],[ID]],[1]Hoja5!B$4:I$1967,3,0)),"No Informado")</f>
        <v>No Informado</v>
      </c>
    </row>
    <row r="4128" spans="1:17" x14ac:dyDescent="0.3">
      <c r="A4128">
        <f t="shared" si="67"/>
        <v>4127</v>
      </c>
      <c r="B4128" s="8" t="s">
        <v>1703</v>
      </c>
      <c r="D4128" t="s">
        <v>63</v>
      </c>
      <c r="E4128" t="s">
        <v>327</v>
      </c>
      <c r="I4128" t="s">
        <v>327</v>
      </c>
      <c r="L4128" t="s">
        <v>1618</v>
      </c>
      <c r="M4128">
        <f>+IFERROR(IFERROR(VLOOKUP(covid_cl[[#This Row],[Comuna]],Hoja1!$D$4:$BD$348,9,0),VLOOKUP(covid_cl[[#This Row],[Region]],Hoja1!$E$4:$BD$348,6,0)),-33.6043642941)</f>
        <v>-33.604364294100002</v>
      </c>
      <c r="N4128">
        <f>+IFERROR(IFERROR(VLOOKUP(covid_cl[[#This Row],[Comuna]],Hoja1!$D$4:$BD$348,8,0),VLOOKUP(covid_cl[[#This Row],[Region]],Hoja1!$E$4:$BD$348,5,0)),-70.6266370305)</f>
        <v>-70.626637030500007</v>
      </c>
      <c r="Q4128" t="str">
        <f>+IFERROR(IF(covid_cl[[#This Row],[Region]]&lt;&gt;"No Informado",covid_cl[[#This Row],[Region]],VLOOKUP(covid_cl[[#This Row],[ID]],[1]Hoja5!B$4:I$1967,3,0)),"No Informado")</f>
        <v>No Informado</v>
      </c>
    </row>
    <row r="4129" spans="1:17" x14ac:dyDescent="0.3">
      <c r="A4129">
        <f t="shared" si="67"/>
        <v>4128</v>
      </c>
      <c r="B4129" s="8" t="s">
        <v>1703</v>
      </c>
      <c r="D4129" t="s">
        <v>63</v>
      </c>
      <c r="E4129" t="s">
        <v>327</v>
      </c>
      <c r="I4129" t="s">
        <v>327</v>
      </c>
      <c r="L4129" t="s">
        <v>1618</v>
      </c>
      <c r="M4129">
        <f>+IFERROR(IFERROR(VLOOKUP(covid_cl[[#This Row],[Comuna]],Hoja1!$D$4:$BD$348,9,0),VLOOKUP(covid_cl[[#This Row],[Region]],Hoja1!$E$4:$BD$348,6,0)),-33.6043642941)</f>
        <v>-33.604364294100002</v>
      </c>
      <c r="N4129">
        <f>+IFERROR(IFERROR(VLOOKUP(covid_cl[[#This Row],[Comuna]],Hoja1!$D$4:$BD$348,8,0),VLOOKUP(covid_cl[[#This Row],[Region]],Hoja1!$E$4:$BD$348,5,0)),-70.6266370305)</f>
        <v>-70.626637030500007</v>
      </c>
      <c r="Q4129" t="str">
        <f>+IFERROR(IF(covid_cl[[#This Row],[Region]]&lt;&gt;"No Informado",covid_cl[[#This Row],[Region]],VLOOKUP(covid_cl[[#This Row],[ID]],[1]Hoja5!B$4:I$1967,3,0)),"No Informado")</f>
        <v>No Informado</v>
      </c>
    </row>
    <row r="4130" spans="1:17" x14ac:dyDescent="0.3">
      <c r="A4130">
        <f t="shared" si="67"/>
        <v>4129</v>
      </c>
      <c r="B4130" s="8" t="s">
        <v>1703</v>
      </c>
      <c r="D4130" t="s">
        <v>63</v>
      </c>
      <c r="E4130" t="s">
        <v>327</v>
      </c>
      <c r="I4130" t="s">
        <v>327</v>
      </c>
      <c r="L4130" t="s">
        <v>1618</v>
      </c>
      <c r="M4130">
        <f>+IFERROR(IFERROR(VLOOKUP(covid_cl[[#This Row],[Comuna]],Hoja1!$D$4:$BD$348,9,0),VLOOKUP(covid_cl[[#This Row],[Region]],Hoja1!$E$4:$BD$348,6,0)),-33.6043642941)</f>
        <v>-33.604364294100002</v>
      </c>
      <c r="N4130">
        <f>+IFERROR(IFERROR(VLOOKUP(covid_cl[[#This Row],[Comuna]],Hoja1!$D$4:$BD$348,8,0),VLOOKUP(covid_cl[[#This Row],[Region]],Hoja1!$E$4:$BD$348,5,0)),-70.6266370305)</f>
        <v>-70.626637030500007</v>
      </c>
      <c r="Q4130" t="str">
        <f>+IFERROR(IF(covid_cl[[#This Row],[Region]]&lt;&gt;"No Informado",covid_cl[[#This Row],[Region]],VLOOKUP(covid_cl[[#This Row],[ID]],[1]Hoja5!B$4:I$1967,3,0)),"No Informado")</f>
        <v>No Informado</v>
      </c>
    </row>
    <row r="4131" spans="1:17" x14ac:dyDescent="0.3">
      <c r="A4131">
        <f t="shared" si="67"/>
        <v>4130</v>
      </c>
      <c r="B4131" s="8" t="s">
        <v>1703</v>
      </c>
      <c r="D4131" t="s">
        <v>63</v>
      </c>
      <c r="E4131" t="s">
        <v>327</v>
      </c>
      <c r="I4131" t="s">
        <v>327</v>
      </c>
      <c r="L4131" t="s">
        <v>1618</v>
      </c>
      <c r="M4131">
        <f>+IFERROR(IFERROR(VLOOKUP(covid_cl[[#This Row],[Comuna]],Hoja1!$D$4:$BD$348,9,0),VLOOKUP(covid_cl[[#This Row],[Region]],Hoja1!$E$4:$BD$348,6,0)),-33.6043642941)</f>
        <v>-33.604364294100002</v>
      </c>
      <c r="N4131">
        <f>+IFERROR(IFERROR(VLOOKUP(covid_cl[[#This Row],[Comuna]],Hoja1!$D$4:$BD$348,8,0),VLOOKUP(covid_cl[[#This Row],[Region]],Hoja1!$E$4:$BD$348,5,0)),-70.6266370305)</f>
        <v>-70.626637030500007</v>
      </c>
      <c r="Q4131" t="str">
        <f>+IFERROR(IF(covid_cl[[#This Row],[Region]]&lt;&gt;"No Informado",covid_cl[[#This Row],[Region]],VLOOKUP(covid_cl[[#This Row],[ID]],[1]Hoja5!B$4:I$1967,3,0)),"No Informado")</f>
        <v>No Informado</v>
      </c>
    </row>
    <row r="4132" spans="1:17" x14ac:dyDescent="0.3">
      <c r="A4132">
        <f t="shared" si="67"/>
        <v>4131</v>
      </c>
      <c r="B4132" s="8" t="s">
        <v>1703</v>
      </c>
      <c r="D4132" t="s">
        <v>63</v>
      </c>
      <c r="E4132" t="s">
        <v>327</v>
      </c>
      <c r="I4132" t="s">
        <v>327</v>
      </c>
      <c r="L4132" t="s">
        <v>1618</v>
      </c>
      <c r="M4132">
        <f>+IFERROR(IFERROR(VLOOKUP(covid_cl[[#This Row],[Comuna]],Hoja1!$D$4:$BD$348,9,0),VLOOKUP(covid_cl[[#This Row],[Region]],Hoja1!$E$4:$BD$348,6,0)),-33.6043642941)</f>
        <v>-33.604364294100002</v>
      </c>
      <c r="N4132">
        <f>+IFERROR(IFERROR(VLOOKUP(covid_cl[[#This Row],[Comuna]],Hoja1!$D$4:$BD$348,8,0),VLOOKUP(covid_cl[[#This Row],[Region]],Hoja1!$E$4:$BD$348,5,0)),-70.6266370305)</f>
        <v>-70.626637030500007</v>
      </c>
      <c r="Q4132" t="str">
        <f>+IFERROR(IF(covid_cl[[#This Row],[Region]]&lt;&gt;"No Informado",covid_cl[[#This Row],[Region]],VLOOKUP(covid_cl[[#This Row],[ID]],[1]Hoja5!B$4:I$1967,3,0)),"No Informado")</f>
        <v>No Informado</v>
      </c>
    </row>
    <row r="4133" spans="1:17" x14ac:dyDescent="0.3">
      <c r="A4133">
        <f t="shared" si="67"/>
        <v>4132</v>
      </c>
      <c r="B4133" s="8" t="s">
        <v>1703</v>
      </c>
      <c r="D4133" t="s">
        <v>63</v>
      </c>
      <c r="E4133" t="s">
        <v>327</v>
      </c>
      <c r="I4133" t="s">
        <v>327</v>
      </c>
      <c r="L4133" t="s">
        <v>1618</v>
      </c>
      <c r="M4133">
        <f>+IFERROR(IFERROR(VLOOKUP(covid_cl[[#This Row],[Comuna]],Hoja1!$D$4:$BD$348,9,0),VLOOKUP(covid_cl[[#This Row],[Region]],Hoja1!$E$4:$BD$348,6,0)),-33.6043642941)</f>
        <v>-33.604364294100002</v>
      </c>
      <c r="N4133">
        <f>+IFERROR(IFERROR(VLOOKUP(covid_cl[[#This Row],[Comuna]],Hoja1!$D$4:$BD$348,8,0),VLOOKUP(covid_cl[[#This Row],[Region]],Hoja1!$E$4:$BD$348,5,0)),-70.6266370305)</f>
        <v>-70.626637030500007</v>
      </c>
      <c r="Q4133" t="str">
        <f>+IFERROR(IF(covid_cl[[#This Row],[Region]]&lt;&gt;"No Informado",covid_cl[[#This Row],[Region]],VLOOKUP(covid_cl[[#This Row],[ID]],[1]Hoja5!B$4:I$1967,3,0)),"No Informado")</f>
        <v>No Informado</v>
      </c>
    </row>
    <row r="4134" spans="1:17" x14ac:dyDescent="0.3">
      <c r="A4134">
        <f t="shared" si="67"/>
        <v>4133</v>
      </c>
      <c r="B4134" s="8" t="s">
        <v>1703</v>
      </c>
      <c r="D4134" t="s">
        <v>63</v>
      </c>
      <c r="E4134" t="s">
        <v>327</v>
      </c>
      <c r="I4134" t="s">
        <v>327</v>
      </c>
      <c r="L4134" t="s">
        <v>1618</v>
      </c>
      <c r="M4134">
        <f>+IFERROR(IFERROR(VLOOKUP(covid_cl[[#This Row],[Comuna]],Hoja1!$D$4:$BD$348,9,0),VLOOKUP(covid_cl[[#This Row],[Region]],Hoja1!$E$4:$BD$348,6,0)),-33.6043642941)</f>
        <v>-33.604364294100002</v>
      </c>
      <c r="N4134">
        <f>+IFERROR(IFERROR(VLOOKUP(covid_cl[[#This Row],[Comuna]],Hoja1!$D$4:$BD$348,8,0),VLOOKUP(covid_cl[[#This Row],[Region]],Hoja1!$E$4:$BD$348,5,0)),-70.6266370305)</f>
        <v>-70.626637030500007</v>
      </c>
      <c r="Q4134" t="str">
        <f>+IFERROR(IF(covid_cl[[#This Row],[Region]]&lt;&gt;"No Informado",covid_cl[[#This Row],[Region]],VLOOKUP(covid_cl[[#This Row],[ID]],[1]Hoja5!B$4:I$1967,3,0)),"No Informado")</f>
        <v>No Informado</v>
      </c>
    </row>
    <row r="4135" spans="1:17" x14ac:dyDescent="0.3">
      <c r="A4135">
        <f t="shared" si="67"/>
        <v>4134</v>
      </c>
      <c r="B4135" s="8" t="s">
        <v>1703</v>
      </c>
      <c r="D4135" t="s">
        <v>63</v>
      </c>
      <c r="E4135" t="s">
        <v>327</v>
      </c>
      <c r="I4135" t="s">
        <v>327</v>
      </c>
      <c r="L4135" t="s">
        <v>1618</v>
      </c>
      <c r="M4135">
        <f>+IFERROR(IFERROR(VLOOKUP(covid_cl[[#This Row],[Comuna]],Hoja1!$D$4:$BD$348,9,0),VLOOKUP(covid_cl[[#This Row],[Region]],Hoja1!$E$4:$BD$348,6,0)),-33.6043642941)</f>
        <v>-33.604364294100002</v>
      </c>
      <c r="N4135">
        <f>+IFERROR(IFERROR(VLOOKUP(covid_cl[[#This Row],[Comuna]],Hoja1!$D$4:$BD$348,8,0),VLOOKUP(covid_cl[[#This Row],[Region]],Hoja1!$E$4:$BD$348,5,0)),-70.6266370305)</f>
        <v>-70.626637030500007</v>
      </c>
      <c r="Q4135" t="str">
        <f>+IFERROR(IF(covid_cl[[#This Row],[Region]]&lt;&gt;"No Informado",covid_cl[[#This Row],[Region]],VLOOKUP(covid_cl[[#This Row],[ID]],[1]Hoja5!B$4:I$1967,3,0)),"No Informado")</f>
        <v>No Informado</v>
      </c>
    </row>
    <row r="4136" spans="1:17" x14ac:dyDescent="0.3">
      <c r="A4136">
        <f t="shared" si="67"/>
        <v>4135</v>
      </c>
      <c r="B4136" s="8" t="s">
        <v>1703</v>
      </c>
      <c r="D4136" t="s">
        <v>63</v>
      </c>
      <c r="E4136" t="s">
        <v>327</v>
      </c>
      <c r="I4136" t="s">
        <v>327</v>
      </c>
      <c r="L4136" t="s">
        <v>1618</v>
      </c>
      <c r="M4136">
        <f>+IFERROR(IFERROR(VLOOKUP(covid_cl[[#This Row],[Comuna]],Hoja1!$D$4:$BD$348,9,0),VLOOKUP(covid_cl[[#This Row],[Region]],Hoja1!$E$4:$BD$348,6,0)),-33.6043642941)</f>
        <v>-33.604364294100002</v>
      </c>
      <c r="N4136">
        <f>+IFERROR(IFERROR(VLOOKUP(covid_cl[[#This Row],[Comuna]],Hoja1!$D$4:$BD$348,8,0),VLOOKUP(covid_cl[[#This Row],[Region]],Hoja1!$E$4:$BD$348,5,0)),-70.6266370305)</f>
        <v>-70.626637030500007</v>
      </c>
      <c r="Q4136" t="str">
        <f>+IFERROR(IF(covid_cl[[#This Row],[Region]]&lt;&gt;"No Informado",covid_cl[[#This Row],[Region]],VLOOKUP(covid_cl[[#This Row],[ID]],[1]Hoja5!B$4:I$1967,3,0)),"No Informado")</f>
        <v>No Informado</v>
      </c>
    </row>
    <row r="4137" spans="1:17" x14ac:dyDescent="0.3">
      <c r="A4137">
        <f t="shared" si="67"/>
        <v>4136</v>
      </c>
      <c r="B4137" s="8" t="s">
        <v>1703</v>
      </c>
      <c r="D4137" t="s">
        <v>63</v>
      </c>
      <c r="E4137" t="s">
        <v>327</v>
      </c>
      <c r="I4137" t="s">
        <v>327</v>
      </c>
      <c r="L4137" t="s">
        <v>1618</v>
      </c>
      <c r="M4137">
        <f>+IFERROR(IFERROR(VLOOKUP(covid_cl[[#This Row],[Comuna]],Hoja1!$D$4:$BD$348,9,0),VLOOKUP(covid_cl[[#This Row],[Region]],Hoja1!$E$4:$BD$348,6,0)),-33.6043642941)</f>
        <v>-33.604364294100002</v>
      </c>
      <c r="N4137">
        <f>+IFERROR(IFERROR(VLOOKUP(covid_cl[[#This Row],[Comuna]],Hoja1!$D$4:$BD$348,8,0),VLOOKUP(covid_cl[[#This Row],[Region]],Hoja1!$E$4:$BD$348,5,0)),-70.6266370305)</f>
        <v>-70.626637030500007</v>
      </c>
      <c r="Q4137" t="str">
        <f>+IFERROR(IF(covid_cl[[#This Row],[Region]]&lt;&gt;"No Informado",covid_cl[[#This Row],[Region]],VLOOKUP(covid_cl[[#This Row],[ID]],[1]Hoja5!B$4:I$1967,3,0)),"No Informado")</f>
        <v>No Informado</v>
      </c>
    </row>
    <row r="4138" spans="1:17" x14ac:dyDescent="0.3">
      <c r="A4138">
        <f t="shared" si="67"/>
        <v>4137</v>
      </c>
      <c r="B4138" s="8" t="s">
        <v>1703</v>
      </c>
      <c r="D4138" t="s">
        <v>63</v>
      </c>
      <c r="E4138" t="s">
        <v>327</v>
      </c>
      <c r="I4138" t="s">
        <v>327</v>
      </c>
      <c r="L4138" t="s">
        <v>1618</v>
      </c>
      <c r="M4138">
        <f>+IFERROR(IFERROR(VLOOKUP(covid_cl[[#This Row],[Comuna]],Hoja1!$D$4:$BD$348,9,0),VLOOKUP(covid_cl[[#This Row],[Region]],Hoja1!$E$4:$BD$348,6,0)),-33.6043642941)</f>
        <v>-33.604364294100002</v>
      </c>
      <c r="N4138">
        <f>+IFERROR(IFERROR(VLOOKUP(covid_cl[[#This Row],[Comuna]],Hoja1!$D$4:$BD$348,8,0),VLOOKUP(covid_cl[[#This Row],[Region]],Hoja1!$E$4:$BD$348,5,0)),-70.6266370305)</f>
        <v>-70.626637030500007</v>
      </c>
      <c r="Q4138" t="str">
        <f>+IFERROR(IF(covid_cl[[#This Row],[Region]]&lt;&gt;"No Informado",covid_cl[[#This Row],[Region]],VLOOKUP(covid_cl[[#This Row],[ID]],[1]Hoja5!B$4:I$1967,3,0)),"No Informado")</f>
        <v>No Informado</v>
      </c>
    </row>
    <row r="4139" spans="1:17" x14ac:dyDescent="0.3">
      <c r="A4139">
        <f t="shared" si="67"/>
        <v>4138</v>
      </c>
      <c r="B4139" s="8" t="s">
        <v>1703</v>
      </c>
      <c r="D4139" t="s">
        <v>63</v>
      </c>
      <c r="E4139" t="s">
        <v>327</v>
      </c>
      <c r="I4139" t="s">
        <v>327</v>
      </c>
      <c r="L4139" t="s">
        <v>1618</v>
      </c>
      <c r="M4139">
        <f>+IFERROR(IFERROR(VLOOKUP(covid_cl[[#This Row],[Comuna]],Hoja1!$D$4:$BD$348,9,0),VLOOKUP(covid_cl[[#This Row],[Region]],Hoja1!$E$4:$BD$348,6,0)),-33.6043642941)</f>
        <v>-33.604364294100002</v>
      </c>
      <c r="N4139">
        <f>+IFERROR(IFERROR(VLOOKUP(covid_cl[[#This Row],[Comuna]],Hoja1!$D$4:$BD$348,8,0),VLOOKUP(covid_cl[[#This Row],[Region]],Hoja1!$E$4:$BD$348,5,0)),-70.6266370305)</f>
        <v>-70.626637030500007</v>
      </c>
      <c r="Q4139" t="str">
        <f>+IFERROR(IF(covid_cl[[#This Row],[Region]]&lt;&gt;"No Informado",covid_cl[[#This Row],[Region]],VLOOKUP(covid_cl[[#This Row],[ID]],[1]Hoja5!B$4:I$1967,3,0)),"No Informado")</f>
        <v>No Informado</v>
      </c>
    </row>
    <row r="4140" spans="1:17" x14ac:dyDescent="0.3">
      <c r="A4140">
        <f t="shared" si="67"/>
        <v>4139</v>
      </c>
      <c r="B4140" s="8" t="s">
        <v>1703</v>
      </c>
      <c r="D4140" t="s">
        <v>63</v>
      </c>
      <c r="E4140" t="s">
        <v>327</v>
      </c>
      <c r="I4140" t="s">
        <v>327</v>
      </c>
      <c r="L4140" t="s">
        <v>1618</v>
      </c>
      <c r="M4140">
        <f>+IFERROR(IFERROR(VLOOKUP(covid_cl[[#This Row],[Comuna]],Hoja1!$D$4:$BD$348,9,0),VLOOKUP(covid_cl[[#This Row],[Region]],Hoja1!$E$4:$BD$348,6,0)),-33.6043642941)</f>
        <v>-33.604364294100002</v>
      </c>
      <c r="N4140">
        <f>+IFERROR(IFERROR(VLOOKUP(covid_cl[[#This Row],[Comuna]],Hoja1!$D$4:$BD$348,8,0),VLOOKUP(covid_cl[[#This Row],[Region]],Hoja1!$E$4:$BD$348,5,0)),-70.6266370305)</f>
        <v>-70.626637030500007</v>
      </c>
      <c r="Q4140" t="str">
        <f>+IFERROR(IF(covid_cl[[#This Row],[Region]]&lt;&gt;"No Informado",covid_cl[[#This Row],[Region]],VLOOKUP(covid_cl[[#This Row],[ID]],[1]Hoja5!B$4:I$1967,3,0)),"No Informado")</f>
        <v>No Informado</v>
      </c>
    </row>
    <row r="4141" spans="1:17" x14ac:dyDescent="0.3">
      <c r="A4141">
        <f t="shared" si="67"/>
        <v>4140</v>
      </c>
      <c r="B4141" s="8" t="s">
        <v>1703</v>
      </c>
      <c r="D4141" t="s">
        <v>63</v>
      </c>
      <c r="E4141" t="s">
        <v>327</v>
      </c>
      <c r="I4141" t="s">
        <v>327</v>
      </c>
      <c r="L4141" t="s">
        <v>1618</v>
      </c>
      <c r="M4141">
        <f>+IFERROR(IFERROR(VLOOKUP(covid_cl[[#This Row],[Comuna]],Hoja1!$D$4:$BD$348,9,0),VLOOKUP(covid_cl[[#This Row],[Region]],Hoja1!$E$4:$BD$348,6,0)),-33.6043642941)</f>
        <v>-33.604364294100002</v>
      </c>
      <c r="N4141">
        <f>+IFERROR(IFERROR(VLOOKUP(covid_cl[[#This Row],[Comuna]],Hoja1!$D$4:$BD$348,8,0),VLOOKUP(covid_cl[[#This Row],[Region]],Hoja1!$E$4:$BD$348,5,0)),-70.6266370305)</f>
        <v>-70.626637030500007</v>
      </c>
      <c r="Q4141" t="str">
        <f>+IFERROR(IF(covid_cl[[#This Row],[Region]]&lt;&gt;"No Informado",covid_cl[[#This Row],[Region]],VLOOKUP(covid_cl[[#This Row],[ID]],[1]Hoja5!B$4:I$1967,3,0)),"No Informado")</f>
        <v>No Informado</v>
      </c>
    </row>
    <row r="4142" spans="1:17" x14ac:dyDescent="0.3">
      <c r="A4142">
        <f t="shared" si="67"/>
        <v>4141</v>
      </c>
      <c r="B4142" s="8" t="s">
        <v>1703</v>
      </c>
      <c r="D4142" t="s">
        <v>63</v>
      </c>
      <c r="E4142" t="s">
        <v>327</v>
      </c>
      <c r="I4142" t="s">
        <v>327</v>
      </c>
      <c r="L4142" t="s">
        <v>1618</v>
      </c>
      <c r="M4142">
        <f>+IFERROR(IFERROR(VLOOKUP(covid_cl[[#This Row],[Comuna]],Hoja1!$D$4:$BD$348,9,0),VLOOKUP(covid_cl[[#This Row],[Region]],Hoja1!$E$4:$BD$348,6,0)),-33.6043642941)</f>
        <v>-33.604364294100002</v>
      </c>
      <c r="N4142">
        <f>+IFERROR(IFERROR(VLOOKUP(covid_cl[[#This Row],[Comuna]],Hoja1!$D$4:$BD$348,8,0),VLOOKUP(covid_cl[[#This Row],[Region]],Hoja1!$E$4:$BD$348,5,0)),-70.6266370305)</f>
        <v>-70.626637030500007</v>
      </c>
      <c r="Q4142" t="str">
        <f>+IFERROR(IF(covid_cl[[#This Row],[Region]]&lt;&gt;"No Informado",covid_cl[[#This Row],[Region]],VLOOKUP(covid_cl[[#This Row],[ID]],[1]Hoja5!B$4:I$1967,3,0)),"No Informado")</f>
        <v>No Informado</v>
      </c>
    </row>
    <row r="4143" spans="1:17" x14ac:dyDescent="0.3">
      <c r="A4143">
        <f t="shared" si="67"/>
        <v>4142</v>
      </c>
      <c r="B4143" s="8" t="s">
        <v>1703</v>
      </c>
      <c r="D4143" t="s">
        <v>63</v>
      </c>
      <c r="E4143" t="s">
        <v>327</v>
      </c>
      <c r="I4143" t="s">
        <v>327</v>
      </c>
      <c r="L4143" t="s">
        <v>1618</v>
      </c>
      <c r="M4143">
        <f>+IFERROR(IFERROR(VLOOKUP(covid_cl[[#This Row],[Comuna]],Hoja1!$D$4:$BD$348,9,0),VLOOKUP(covid_cl[[#This Row],[Region]],Hoja1!$E$4:$BD$348,6,0)),-33.6043642941)</f>
        <v>-33.604364294100002</v>
      </c>
      <c r="N4143">
        <f>+IFERROR(IFERROR(VLOOKUP(covid_cl[[#This Row],[Comuna]],Hoja1!$D$4:$BD$348,8,0),VLOOKUP(covid_cl[[#This Row],[Region]],Hoja1!$E$4:$BD$348,5,0)),-70.6266370305)</f>
        <v>-70.626637030500007</v>
      </c>
      <c r="Q4143" t="str">
        <f>+IFERROR(IF(covid_cl[[#This Row],[Region]]&lt;&gt;"No Informado",covid_cl[[#This Row],[Region]],VLOOKUP(covid_cl[[#This Row],[ID]],[1]Hoja5!B$4:I$1967,3,0)),"No Informado")</f>
        <v>No Informado</v>
      </c>
    </row>
    <row r="4144" spans="1:17" x14ac:dyDescent="0.3">
      <c r="A4144">
        <f t="shared" si="67"/>
        <v>4143</v>
      </c>
      <c r="B4144" s="8" t="s">
        <v>1703</v>
      </c>
      <c r="D4144" t="s">
        <v>63</v>
      </c>
      <c r="E4144" t="s">
        <v>327</v>
      </c>
      <c r="I4144" t="s">
        <v>327</v>
      </c>
      <c r="L4144" t="s">
        <v>1618</v>
      </c>
      <c r="M4144">
        <f>+IFERROR(IFERROR(VLOOKUP(covid_cl[[#This Row],[Comuna]],Hoja1!$D$4:$BD$348,9,0),VLOOKUP(covid_cl[[#This Row],[Region]],Hoja1!$E$4:$BD$348,6,0)),-33.6043642941)</f>
        <v>-33.604364294100002</v>
      </c>
      <c r="N4144">
        <f>+IFERROR(IFERROR(VLOOKUP(covid_cl[[#This Row],[Comuna]],Hoja1!$D$4:$BD$348,8,0),VLOOKUP(covid_cl[[#This Row],[Region]],Hoja1!$E$4:$BD$348,5,0)),-70.6266370305)</f>
        <v>-70.626637030500007</v>
      </c>
      <c r="Q4144" t="str">
        <f>+IFERROR(IF(covid_cl[[#This Row],[Region]]&lt;&gt;"No Informado",covid_cl[[#This Row],[Region]],VLOOKUP(covid_cl[[#This Row],[ID]],[1]Hoja5!B$4:I$1967,3,0)),"No Informado")</f>
        <v>No Informado</v>
      </c>
    </row>
    <row r="4145" spans="1:17" x14ac:dyDescent="0.3">
      <c r="A4145">
        <f t="shared" si="67"/>
        <v>4144</v>
      </c>
      <c r="B4145" s="8" t="s">
        <v>1703</v>
      </c>
      <c r="D4145" t="s">
        <v>63</v>
      </c>
      <c r="E4145" t="s">
        <v>327</v>
      </c>
      <c r="I4145" t="s">
        <v>327</v>
      </c>
      <c r="L4145" t="s">
        <v>1618</v>
      </c>
      <c r="M4145">
        <f>+IFERROR(IFERROR(VLOOKUP(covid_cl[[#This Row],[Comuna]],Hoja1!$D$4:$BD$348,9,0),VLOOKUP(covid_cl[[#This Row],[Region]],Hoja1!$E$4:$BD$348,6,0)),-33.6043642941)</f>
        <v>-33.604364294100002</v>
      </c>
      <c r="N4145">
        <f>+IFERROR(IFERROR(VLOOKUP(covid_cl[[#This Row],[Comuna]],Hoja1!$D$4:$BD$348,8,0),VLOOKUP(covid_cl[[#This Row],[Region]],Hoja1!$E$4:$BD$348,5,0)),-70.6266370305)</f>
        <v>-70.626637030500007</v>
      </c>
      <c r="Q4145" t="str">
        <f>+IFERROR(IF(covid_cl[[#This Row],[Region]]&lt;&gt;"No Informado",covid_cl[[#This Row],[Region]],VLOOKUP(covid_cl[[#This Row],[ID]],[1]Hoja5!B$4:I$1967,3,0)),"No Informado")</f>
        <v>No Informado</v>
      </c>
    </row>
    <row r="4146" spans="1:17" x14ac:dyDescent="0.3">
      <c r="A4146">
        <f t="shared" si="67"/>
        <v>4145</v>
      </c>
      <c r="B4146" s="8" t="s">
        <v>1703</v>
      </c>
      <c r="D4146" t="s">
        <v>63</v>
      </c>
      <c r="E4146" t="s">
        <v>327</v>
      </c>
      <c r="I4146" t="s">
        <v>327</v>
      </c>
      <c r="L4146" t="s">
        <v>1618</v>
      </c>
      <c r="M4146">
        <f>+IFERROR(IFERROR(VLOOKUP(covid_cl[[#This Row],[Comuna]],Hoja1!$D$4:$BD$348,9,0),VLOOKUP(covid_cl[[#This Row],[Region]],Hoja1!$E$4:$BD$348,6,0)),-33.6043642941)</f>
        <v>-33.604364294100002</v>
      </c>
      <c r="N4146">
        <f>+IFERROR(IFERROR(VLOOKUP(covid_cl[[#This Row],[Comuna]],Hoja1!$D$4:$BD$348,8,0),VLOOKUP(covid_cl[[#This Row],[Region]],Hoja1!$E$4:$BD$348,5,0)),-70.6266370305)</f>
        <v>-70.626637030500007</v>
      </c>
      <c r="Q4146" t="str">
        <f>+IFERROR(IF(covid_cl[[#This Row],[Region]]&lt;&gt;"No Informado",covid_cl[[#This Row],[Region]],VLOOKUP(covid_cl[[#This Row],[ID]],[1]Hoja5!B$4:I$1967,3,0)),"No Informado")</f>
        <v>No Informado</v>
      </c>
    </row>
    <row r="4147" spans="1:17" x14ac:dyDescent="0.3">
      <c r="A4147">
        <f t="shared" si="67"/>
        <v>4146</v>
      </c>
      <c r="B4147" s="8" t="s">
        <v>1703</v>
      </c>
      <c r="D4147" t="s">
        <v>63</v>
      </c>
      <c r="E4147" t="s">
        <v>327</v>
      </c>
      <c r="I4147" t="s">
        <v>327</v>
      </c>
      <c r="L4147" t="s">
        <v>1618</v>
      </c>
      <c r="M4147">
        <f>+IFERROR(IFERROR(VLOOKUP(covid_cl[[#This Row],[Comuna]],Hoja1!$D$4:$BD$348,9,0),VLOOKUP(covid_cl[[#This Row],[Region]],Hoja1!$E$4:$BD$348,6,0)),-33.6043642941)</f>
        <v>-33.604364294100002</v>
      </c>
      <c r="N4147">
        <f>+IFERROR(IFERROR(VLOOKUP(covid_cl[[#This Row],[Comuna]],Hoja1!$D$4:$BD$348,8,0),VLOOKUP(covid_cl[[#This Row],[Region]],Hoja1!$E$4:$BD$348,5,0)),-70.6266370305)</f>
        <v>-70.626637030500007</v>
      </c>
      <c r="Q4147" t="str">
        <f>+IFERROR(IF(covid_cl[[#This Row],[Region]]&lt;&gt;"No Informado",covid_cl[[#This Row],[Region]],VLOOKUP(covid_cl[[#This Row],[ID]],[1]Hoja5!B$4:I$1967,3,0)),"No Informado")</f>
        <v>No Informado</v>
      </c>
    </row>
    <row r="4148" spans="1:17" x14ac:dyDescent="0.3">
      <c r="A4148">
        <f t="shared" si="67"/>
        <v>4147</v>
      </c>
      <c r="B4148" s="8" t="s">
        <v>1703</v>
      </c>
      <c r="D4148" t="s">
        <v>63</v>
      </c>
      <c r="E4148" t="s">
        <v>327</v>
      </c>
      <c r="I4148" t="s">
        <v>327</v>
      </c>
      <c r="L4148" t="s">
        <v>1618</v>
      </c>
      <c r="M4148">
        <f>+IFERROR(IFERROR(VLOOKUP(covid_cl[[#This Row],[Comuna]],Hoja1!$D$4:$BD$348,9,0),VLOOKUP(covid_cl[[#This Row],[Region]],Hoja1!$E$4:$BD$348,6,0)),-33.6043642941)</f>
        <v>-33.604364294100002</v>
      </c>
      <c r="N4148">
        <f>+IFERROR(IFERROR(VLOOKUP(covid_cl[[#This Row],[Comuna]],Hoja1!$D$4:$BD$348,8,0),VLOOKUP(covid_cl[[#This Row],[Region]],Hoja1!$E$4:$BD$348,5,0)),-70.6266370305)</f>
        <v>-70.626637030500007</v>
      </c>
      <c r="Q4148" t="str">
        <f>+IFERROR(IF(covid_cl[[#This Row],[Region]]&lt;&gt;"No Informado",covid_cl[[#This Row],[Region]],VLOOKUP(covid_cl[[#This Row],[ID]],[1]Hoja5!B$4:I$1967,3,0)),"No Informado")</f>
        <v>No Informado</v>
      </c>
    </row>
    <row r="4149" spans="1:17" x14ac:dyDescent="0.3">
      <c r="A4149">
        <f t="shared" si="67"/>
        <v>4148</v>
      </c>
      <c r="B4149" s="8" t="s">
        <v>1703</v>
      </c>
      <c r="D4149" t="s">
        <v>63</v>
      </c>
      <c r="E4149" t="s">
        <v>327</v>
      </c>
      <c r="I4149" t="s">
        <v>327</v>
      </c>
      <c r="L4149" t="s">
        <v>1618</v>
      </c>
      <c r="M4149">
        <f>+IFERROR(IFERROR(VLOOKUP(covid_cl[[#This Row],[Comuna]],Hoja1!$D$4:$BD$348,9,0),VLOOKUP(covid_cl[[#This Row],[Region]],Hoja1!$E$4:$BD$348,6,0)),-33.6043642941)</f>
        <v>-33.604364294100002</v>
      </c>
      <c r="N4149">
        <f>+IFERROR(IFERROR(VLOOKUP(covid_cl[[#This Row],[Comuna]],Hoja1!$D$4:$BD$348,8,0),VLOOKUP(covid_cl[[#This Row],[Region]],Hoja1!$E$4:$BD$348,5,0)),-70.6266370305)</f>
        <v>-70.626637030500007</v>
      </c>
      <c r="Q4149" t="str">
        <f>+IFERROR(IF(covid_cl[[#This Row],[Region]]&lt;&gt;"No Informado",covid_cl[[#This Row],[Region]],VLOOKUP(covid_cl[[#This Row],[ID]],[1]Hoja5!B$4:I$1967,3,0)),"No Informado")</f>
        <v>No Informado</v>
      </c>
    </row>
    <row r="4150" spans="1:17" x14ac:dyDescent="0.3">
      <c r="A4150">
        <f t="shared" si="67"/>
        <v>4149</v>
      </c>
      <c r="B4150" s="8" t="s">
        <v>1703</v>
      </c>
      <c r="D4150" t="s">
        <v>63</v>
      </c>
      <c r="E4150" t="s">
        <v>327</v>
      </c>
      <c r="I4150" t="s">
        <v>327</v>
      </c>
      <c r="L4150" t="s">
        <v>1618</v>
      </c>
      <c r="M4150">
        <f>+IFERROR(IFERROR(VLOOKUP(covid_cl[[#This Row],[Comuna]],Hoja1!$D$4:$BD$348,9,0),VLOOKUP(covid_cl[[#This Row],[Region]],Hoja1!$E$4:$BD$348,6,0)),-33.6043642941)</f>
        <v>-33.604364294100002</v>
      </c>
      <c r="N4150">
        <f>+IFERROR(IFERROR(VLOOKUP(covid_cl[[#This Row],[Comuna]],Hoja1!$D$4:$BD$348,8,0),VLOOKUP(covid_cl[[#This Row],[Region]],Hoja1!$E$4:$BD$348,5,0)),-70.6266370305)</f>
        <v>-70.626637030500007</v>
      </c>
      <c r="Q4150" t="str">
        <f>+IFERROR(IF(covid_cl[[#This Row],[Region]]&lt;&gt;"No Informado",covid_cl[[#This Row],[Region]],VLOOKUP(covid_cl[[#This Row],[ID]],[1]Hoja5!B$4:I$1967,3,0)),"No Informado")</f>
        <v>No Informado</v>
      </c>
    </row>
    <row r="4151" spans="1:17" x14ac:dyDescent="0.3">
      <c r="A4151">
        <f t="shared" si="67"/>
        <v>4150</v>
      </c>
      <c r="B4151" s="8" t="s">
        <v>1703</v>
      </c>
      <c r="D4151" t="s">
        <v>63</v>
      </c>
      <c r="E4151" t="s">
        <v>327</v>
      </c>
      <c r="I4151" t="s">
        <v>327</v>
      </c>
      <c r="L4151" t="s">
        <v>1618</v>
      </c>
      <c r="M4151">
        <f>+IFERROR(IFERROR(VLOOKUP(covid_cl[[#This Row],[Comuna]],Hoja1!$D$4:$BD$348,9,0),VLOOKUP(covid_cl[[#This Row],[Region]],Hoja1!$E$4:$BD$348,6,0)),-33.6043642941)</f>
        <v>-33.604364294100002</v>
      </c>
      <c r="N4151">
        <f>+IFERROR(IFERROR(VLOOKUP(covid_cl[[#This Row],[Comuna]],Hoja1!$D$4:$BD$348,8,0),VLOOKUP(covid_cl[[#This Row],[Region]],Hoja1!$E$4:$BD$348,5,0)),-70.6266370305)</f>
        <v>-70.626637030500007</v>
      </c>
      <c r="Q4151" t="str">
        <f>+IFERROR(IF(covid_cl[[#This Row],[Region]]&lt;&gt;"No Informado",covid_cl[[#This Row],[Region]],VLOOKUP(covid_cl[[#This Row],[ID]],[1]Hoja5!B$4:I$1967,3,0)),"No Informado")</f>
        <v>No Informado</v>
      </c>
    </row>
    <row r="4152" spans="1:17" x14ac:dyDescent="0.3">
      <c r="A4152">
        <f t="shared" si="67"/>
        <v>4151</v>
      </c>
      <c r="B4152" s="8" t="s">
        <v>1703</v>
      </c>
      <c r="D4152" t="s">
        <v>63</v>
      </c>
      <c r="E4152" t="s">
        <v>327</v>
      </c>
      <c r="I4152" t="s">
        <v>327</v>
      </c>
      <c r="L4152" t="s">
        <v>1618</v>
      </c>
      <c r="M4152">
        <f>+IFERROR(IFERROR(VLOOKUP(covid_cl[[#This Row],[Comuna]],Hoja1!$D$4:$BD$348,9,0),VLOOKUP(covid_cl[[#This Row],[Region]],Hoja1!$E$4:$BD$348,6,0)),-33.6043642941)</f>
        <v>-33.604364294100002</v>
      </c>
      <c r="N4152">
        <f>+IFERROR(IFERROR(VLOOKUP(covid_cl[[#This Row],[Comuna]],Hoja1!$D$4:$BD$348,8,0),VLOOKUP(covid_cl[[#This Row],[Region]],Hoja1!$E$4:$BD$348,5,0)),-70.6266370305)</f>
        <v>-70.626637030500007</v>
      </c>
      <c r="Q4152" t="str">
        <f>+IFERROR(IF(covid_cl[[#This Row],[Region]]&lt;&gt;"No Informado",covid_cl[[#This Row],[Region]],VLOOKUP(covid_cl[[#This Row],[ID]],[1]Hoja5!B$4:I$1967,3,0)),"No Informado")</f>
        <v>No Informado</v>
      </c>
    </row>
    <row r="4153" spans="1:17" x14ac:dyDescent="0.3">
      <c r="A4153">
        <f t="shared" si="67"/>
        <v>4152</v>
      </c>
      <c r="B4153" s="8" t="s">
        <v>1703</v>
      </c>
      <c r="D4153" t="s">
        <v>63</v>
      </c>
      <c r="E4153" t="s">
        <v>327</v>
      </c>
      <c r="I4153" t="s">
        <v>327</v>
      </c>
      <c r="L4153" t="s">
        <v>1618</v>
      </c>
      <c r="M4153">
        <f>+IFERROR(IFERROR(VLOOKUP(covid_cl[[#This Row],[Comuna]],Hoja1!$D$4:$BD$348,9,0),VLOOKUP(covid_cl[[#This Row],[Region]],Hoja1!$E$4:$BD$348,6,0)),-33.6043642941)</f>
        <v>-33.604364294100002</v>
      </c>
      <c r="N4153">
        <f>+IFERROR(IFERROR(VLOOKUP(covid_cl[[#This Row],[Comuna]],Hoja1!$D$4:$BD$348,8,0),VLOOKUP(covid_cl[[#This Row],[Region]],Hoja1!$E$4:$BD$348,5,0)),-70.6266370305)</f>
        <v>-70.626637030500007</v>
      </c>
      <c r="Q4153" t="str">
        <f>+IFERROR(IF(covid_cl[[#This Row],[Region]]&lt;&gt;"No Informado",covid_cl[[#This Row],[Region]],VLOOKUP(covid_cl[[#This Row],[ID]],[1]Hoja5!B$4:I$1967,3,0)),"No Informado")</f>
        <v>No Informado</v>
      </c>
    </row>
    <row r="4154" spans="1:17" x14ac:dyDescent="0.3">
      <c r="A4154">
        <f t="shared" si="67"/>
        <v>4153</v>
      </c>
      <c r="B4154" s="8" t="s">
        <v>1703</v>
      </c>
      <c r="D4154" t="s">
        <v>63</v>
      </c>
      <c r="E4154" t="s">
        <v>327</v>
      </c>
      <c r="I4154" t="s">
        <v>327</v>
      </c>
      <c r="L4154" t="s">
        <v>1618</v>
      </c>
      <c r="M4154">
        <f>+IFERROR(IFERROR(VLOOKUP(covid_cl[[#This Row],[Comuna]],Hoja1!$D$4:$BD$348,9,0),VLOOKUP(covid_cl[[#This Row],[Region]],Hoja1!$E$4:$BD$348,6,0)),-33.6043642941)</f>
        <v>-33.604364294100002</v>
      </c>
      <c r="N4154">
        <f>+IFERROR(IFERROR(VLOOKUP(covid_cl[[#This Row],[Comuna]],Hoja1!$D$4:$BD$348,8,0),VLOOKUP(covid_cl[[#This Row],[Region]],Hoja1!$E$4:$BD$348,5,0)),-70.6266370305)</f>
        <v>-70.626637030500007</v>
      </c>
      <c r="Q4154" t="str">
        <f>+IFERROR(IF(covid_cl[[#This Row],[Region]]&lt;&gt;"No Informado",covid_cl[[#This Row],[Region]],VLOOKUP(covid_cl[[#This Row],[ID]],[1]Hoja5!B$4:I$1967,3,0)),"No Informado")</f>
        <v>No Informado</v>
      </c>
    </row>
    <row r="4155" spans="1:17" x14ac:dyDescent="0.3">
      <c r="A4155">
        <f t="shared" si="67"/>
        <v>4154</v>
      </c>
      <c r="B4155" s="8" t="s">
        <v>1703</v>
      </c>
      <c r="D4155" t="s">
        <v>63</v>
      </c>
      <c r="E4155" t="s">
        <v>327</v>
      </c>
      <c r="I4155" t="s">
        <v>327</v>
      </c>
      <c r="L4155" t="s">
        <v>1618</v>
      </c>
      <c r="M4155">
        <f>+IFERROR(IFERROR(VLOOKUP(covid_cl[[#This Row],[Comuna]],Hoja1!$D$4:$BD$348,9,0),VLOOKUP(covid_cl[[#This Row],[Region]],Hoja1!$E$4:$BD$348,6,0)),-33.6043642941)</f>
        <v>-33.604364294100002</v>
      </c>
      <c r="N4155">
        <f>+IFERROR(IFERROR(VLOOKUP(covid_cl[[#This Row],[Comuna]],Hoja1!$D$4:$BD$348,8,0),VLOOKUP(covid_cl[[#This Row],[Region]],Hoja1!$E$4:$BD$348,5,0)),-70.6266370305)</f>
        <v>-70.626637030500007</v>
      </c>
      <c r="Q4155" t="str">
        <f>+IFERROR(IF(covid_cl[[#This Row],[Region]]&lt;&gt;"No Informado",covid_cl[[#This Row],[Region]],VLOOKUP(covid_cl[[#This Row],[ID]],[1]Hoja5!B$4:I$1967,3,0)),"No Informado")</f>
        <v>No Informado</v>
      </c>
    </row>
    <row r="4156" spans="1:17" x14ac:dyDescent="0.3">
      <c r="A4156">
        <f t="shared" si="67"/>
        <v>4155</v>
      </c>
      <c r="B4156" s="8" t="s">
        <v>1703</v>
      </c>
      <c r="D4156" t="s">
        <v>63</v>
      </c>
      <c r="E4156" t="s">
        <v>327</v>
      </c>
      <c r="I4156" t="s">
        <v>327</v>
      </c>
      <c r="L4156" t="s">
        <v>1618</v>
      </c>
      <c r="M4156">
        <f>+IFERROR(IFERROR(VLOOKUP(covid_cl[[#This Row],[Comuna]],Hoja1!$D$4:$BD$348,9,0),VLOOKUP(covid_cl[[#This Row],[Region]],Hoja1!$E$4:$BD$348,6,0)),-33.6043642941)</f>
        <v>-33.604364294100002</v>
      </c>
      <c r="N4156">
        <f>+IFERROR(IFERROR(VLOOKUP(covid_cl[[#This Row],[Comuna]],Hoja1!$D$4:$BD$348,8,0),VLOOKUP(covid_cl[[#This Row],[Region]],Hoja1!$E$4:$BD$348,5,0)),-70.6266370305)</f>
        <v>-70.626637030500007</v>
      </c>
      <c r="Q4156" t="str">
        <f>+IFERROR(IF(covid_cl[[#This Row],[Region]]&lt;&gt;"No Informado",covid_cl[[#This Row],[Region]],VLOOKUP(covid_cl[[#This Row],[ID]],[1]Hoja5!B$4:I$1967,3,0)),"No Informado")</f>
        <v>No Informado</v>
      </c>
    </row>
    <row r="4157" spans="1:17" x14ac:dyDescent="0.3">
      <c r="A4157">
        <f t="shared" si="67"/>
        <v>4156</v>
      </c>
      <c r="B4157" s="8" t="s">
        <v>1703</v>
      </c>
      <c r="D4157" t="s">
        <v>63</v>
      </c>
      <c r="E4157" t="s">
        <v>327</v>
      </c>
      <c r="I4157" t="s">
        <v>327</v>
      </c>
      <c r="L4157" t="s">
        <v>1618</v>
      </c>
      <c r="M4157">
        <f>+IFERROR(IFERROR(VLOOKUP(covid_cl[[#This Row],[Comuna]],Hoja1!$D$4:$BD$348,9,0),VLOOKUP(covid_cl[[#This Row],[Region]],Hoja1!$E$4:$BD$348,6,0)),-33.6043642941)</f>
        <v>-33.604364294100002</v>
      </c>
      <c r="N4157">
        <f>+IFERROR(IFERROR(VLOOKUP(covid_cl[[#This Row],[Comuna]],Hoja1!$D$4:$BD$348,8,0),VLOOKUP(covid_cl[[#This Row],[Region]],Hoja1!$E$4:$BD$348,5,0)),-70.6266370305)</f>
        <v>-70.626637030500007</v>
      </c>
      <c r="Q4157" t="str">
        <f>+IFERROR(IF(covid_cl[[#This Row],[Region]]&lt;&gt;"No Informado",covid_cl[[#This Row],[Region]],VLOOKUP(covid_cl[[#This Row],[ID]],[1]Hoja5!B$4:I$1967,3,0)),"No Informado")</f>
        <v>No Informado</v>
      </c>
    </row>
    <row r="4158" spans="1:17" x14ac:dyDescent="0.3">
      <c r="A4158">
        <f t="shared" si="67"/>
        <v>4157</v>
      </c>
      <c r="B4158" s="8" t="s">
        <v>1703</v>
      </c>
      <c r="D4158" t="s">
        <v>63</v>
      </c>
      <c r="E4158" t="s">
        <v>327</v>
      </c>
      <c r="I4158" t="s">
        <v>327</v>
      </c>
      <c r="L4158" t="s">
        <v>1618</v>
      </c>
      <c r="M4158">
        <f>+IFERROR(IFERROR(VLOOKUP(covid_cl[[#This Row],[Comuna]],Hoja1!$D$4:$BD$348,9,0),VLOOKUP(covid_cl[[#This Row],[Region]],Hoja1!$E$4:$BD$348,6,0)),-33.6043642941)</f>
        <v>-33.604364294100002</v>
      </c>
      <c r="N4158">
        <f>+IFERROR(IFERROR(VLOOKUP(covid_cl[[#This Row],[Comuna]],Hoja1!$D$4:$BD$348,8,0),VLOOKUP(covid_cl[[#This Row],[Region]],Hoja1!$E$4:$BD$348,5,0)),-70.6266370305)</f>
        <v>-70.626637030500007</v>
      </c>
      <c r="Q4158" t="str">
        <f>+IFERROR(IF(covid_cl[[#This Row],[Region]]&lt;&gt;"No Informado",covid_cl[[#This Row],[Region]],VLOOKUP(covid_cl[[#This Row],[ID]],[1]Hoja5!B$4:I$1967,3,0)),"No Informado")</f>
        <v>No Informado</v>
      </c>
    </row>
    <row r="4159" spans="1:17" x14ac:dyDescent="0.3">
      <c r="A4159">
        <f t="shared" si="67"/>
        <v>4158</v>
      </c>
      <c r="B4159" s="8" t="s">
        <v>1703</v>
      </c>
      <c r="D4159" t="s">
        <v>63</v>
      </c>
      <c r="E4159" t="s">
        <v>327</v>
      </c>
      <c r="I4159" t="s">
        <v>327</v>
      </c>
      <c r="L4159" t="s">
        <v>1618</v>
      </c>
      <c r="M4159">
        <f>+IFERROR(IFERROR(VLOOKUP(covid_cl[[#This Row],[Comuna]],Hoja1!$D$4:$BD$348,9,0),VLOOKUP(covid_cl[[#This Row],[Region]],Hoja1!$E$4:$BD$348,6,0)),-33.6043642941)</f>
        <v>-33.604364294100002</v>
      </c>
      <c r="N4159">
        <f>+IFERROR(IFERROR(VLOOKUP(covid_cl[[#This Row],[Comuna]],Hoja1!$D$4:$BD$348,8,0),VLOOKUP(covid_cl[[#This Row],[Region]],Hoja1!$E$4:$BD$348,5,0)),-70.6266370305)</f>
        <v>-70.626637030500007</v>
      </c>
      <c r="Q4159" t="str">
        <f>+IFERROR(IF(covid_cl[[#This Row],[Region]]&lt;&gt;"No Informado",covid_cl[[#This Row],[Region]],VLOOKUP(covid_cl[[#This Row],[ID]],[1]Hoja5!B$4:I$1967,3,0)),"No Informado")</f>
        <v>No Informado</v>
      </c>
    </row>
    <row r="4160" spans="1:17" x14ac:dyDescent="0.3">
      <c r="A4160">
        <f t="shared" si="67"/>
        <v>4159</v>
      </c>
      <c r="B4160" s="8" t="s">
        <v>1703</v>
      </c>
      <c r="D4160" t="s">
        <v>63</v>
      </c>
      <c r="E4160" t="s">
        <v>327</v>
      </c>
      <c r="I4160" t="s">
        <v>327</v>
      </c>
      <c r="L4160" t="s">
        <v>1618</v>
      </c>
      <c r="M4160">
        <f>+IFERROR(IFERROR(VLOOKUP(covid_cl[[#This Row],[Comuna]],Hoja1!$D$4:$BD$348,9,0),VLOOKUP(covid_cl[[#This Row],[Region]],Hoja1!$E$4:$BD$348,6,0)),-33.6043642941)</f>
        <v>-33.604364294100002</v>
      </c>
      <c r="N4160">
        <f>+IFERROR(IFERROR(VLOOKUP(covid_cl[[#This Row],[Comuna]],Hoja1!$D$4:$BD$348,8,0),VLOOKUP(covid_cl[[#This Row],[Region]],Hoja1!$E$4:$BD$348,5,0)),-70.6266370305)</f>
        <v>-70.626637030500007</v>
      </c>
      <c r="Q4160" t="str">
        <f>+IFERROR(IF(covid_cl[[#This Row],[Region]]&lt;&gt;"No Informado",covid_cl[[#This Row],[Region]],VLOOKUP(covid_cl[[#This Row],[ID]],[1]Hoja5!B$4:I$1967,3,0)),"No Informado")</f>
        <v>No Informado</v>
      </c>
    </row>
    <row r="4161" spans="1:17" x14ac:dyDescent="0.3">
      <c r="A4161">
        <f t="shared" si="67"/>
        <v>4160</v>
      </c>
      <c r="B4161" s="8" t="s">
        <v>1703</v>
      </c>
      <c r="D4161" t="s">
        <v>63</v>
      </c>
      <c r="E4161" t="s">
        <v>327</v>
      </c>
      <c r="I4161" t="s">
        <v>327</v>
      </c>
      <c r="L4161" t="s">
        <v>1618</v>
      </c>
      <c r="M4161">
        <f>+IFERROR(IFERROR(VLOOKUP(covid_cl[[#This Row],[Comuna]],Hoja1!$D$4:$BD$348,9,0),VLOOKUP(covid_cl[[#This Row],[Region]],Hoja1!$E$4:$BD$348,6,0)),-33.6043642941)</f>
        <v>-33.604364294100002</v>
      </c>
      <c r="N4161">
        <f>+IFERROR(IFERROR(VLOOKUP(covid_cl[[#This Row],[Comuna]],Hoja1!$D$4:$BD$348,8,0),VLOOKUP(covid_cl[[#This Row],[Region]],Hoja1!$E$4:$BD$348,5,0)),-70.6266370305)</f>
        <v>-70.626637030500007</v>
      </c>
      <c r="Q4161" t="str">
        <f>+IFERROR(IF(covid_cl[[#This Row],[Region]]&lt;&gt;"No Informado",covid_cl[[#This Row],[Region]],VLOOKUP(covid_cl[[#This Row],[ID]],[1]Hoja5!B$4:I$1967,3,0)),"No Informado")</f>
        <v>No Informado</v>
      </c>
    </row>
    <row r="4162" spans="1:17" x14ac:dyDescent="0.3">
      <c r="A4162">
        <f t="shared" si="67"/>
        <v>4161</v>
      </c>
      <c r="B4162" s="8" t="s">
        <v>1703</v>
      </c>
      <c r="D4162" t="s">
        <v>63</v>
      </c>
      <c r="E4162" t="s">
        <v>327</v>
      </c>
      <c r="I4162" t="s">
        <v>327</v>
      </c>
      <c r="L4162" t="s">
        <v>1618</v>
      </c>
      <c r="M4162">
        <f>+IFERROR(IFERROR(VLOOKUP(covid_cl[[#This Row],[Comuna]],Hoja1!$D$4:$BD$348,9,0),VLOOKUP(covid_cl[[#This Row],[Region]],Hoja1!$E$4:$BD$348,6,0)),-33.6043642941)</f>
        <v>-33.604364294100002</v>
      </c>
      <c r="N4162">
        <f>+IFERROR(IFERROR(VLOOKUP(covid_cl[[#This Row],[Comuna]],Hoja1!$D$4:$BD$348,8,0),VLOOKUP(covid_cl[[#This Row],[Region]],Hoja1!$E$4:$BD$348,5,0)),-70.6266370305)</f>
        <v>-70.626637030500007</v>
      </c>
      <c r="Q4162" t="str">
        <f>+IFERROR(IF(covid_cl[[#This Row],[Region]]&lt;&gt;"No Informado",covid_cl[[#This Row],[Region]],VLOOKUP(covid_cl[[#This Row],[ID]],[1]Hoja5!B$4:I$1967,3,0)),"No Informado")</f>
        <v>No Informado</v>
      </c>
    </row>
    <row r="4163" spans="1:17" x14ac:dyDescent="0.3">
      <c r="A4163">
        <f t="shared" si="67"/>
        <v>4162</v>
      </c>
      <c r="B4163" s="8" t="s">
        <v>1703</v>
      </c>
      <c r="D4163" t="s">
        <v>63</v>
      </c>
      <c r="E4163" t="s">
        <v>327</v>
      </c>
      <c r="I4163" t="s">
        <v>327</v>
      </c>
      <c r="L4163" t="s">
        <v>1618</v>
      </c>
      <c r="M4163">
        <f>+IFERROR(IFERROR(VLOOKUP(covid_cl[[#This Row],[Comuna]],Hoja1!$D$4:$BD$348,9,0),VLOOKUP(covid_cl[[#This Row],[Region]],Hoja1!$E$4:$BD$348,6,0)),-33.6043642941)</f>
        <v>-33.604364294100002</v>
      </c>
      <c r="N4163">
        <f>+IFERROR(IFERROR(VLOOKUP(covid_cl[[#This Row],[Comuna]],Hoja1!$D$4:$BD$348,8,0),VLOOKUP(covid_cl[[#This Row],[Region]],Hoja1!$E$4:$BD$348,5,0)),-70.6266370305)</f>
        <v>-70.626637030500007</v>
      </c>
      <c r="Q4163" t="str">
        <f>+IFERROR(IF(covid_cl[[#This Row],[Region]]&lt;&gt;"No Informado",covid_cl[[#This Row],[Region]],VLOOKUP(covid_cl[[#This Row],[ID]],[1]Hoja5!B$4:I$1967,3,0)),"No Informado")</f>
        <v>No Informado</v>
      </c>
    </row>
    <row r="4164" spans="1:17" x14ac:dyDescent="0.3">
      <c r="A4164">
        <f t="shared" si="67"/>
        <v>4163</v>
      </c>
      <c r="B4164" s="8" t="s">
        <v>1703</v>
      </c>
      <c r="D4164" t="s">
        <v>63</v>
      </c>
      <c r="E4164" t="s">
        <v>327</v>
      </c>
      <c r="I4164" t="s">
        <v>327</v>
      </c>
      <c r="L4164" t="s">
        <v>1618</v>
      </c>
      <c r="M4164">
        <f>+IFERROR(IFERROR(VLOOKUP(covid_cl[[#This Row],[Comuna]],Hoja1!$D$4:$BD$348,9,0),VLOOKUP(covid_cl[[#This Row],[Region]],Hoja1!$E$4:$BD$348,6,0)),-33.6043642941)</f>
        <v>-33.604364294100002</v>
      </c>
      <c r="N4164">
        <f>+IFERROR(IFERROR(VLOOKUP(covid_cl[[#This Row],[Comuna]],Hoja1!$D$4:$BD$348,8,0),VLOOKUP(covid_cl[[#This Row],[Region]],Hoja1!$E$4:$BD$348,5,0)),-70.6266370305)</f>
        <v>-70.626637030500007</v>
      </c>
      <c r="Q4164" t="str">
        <f>+IFERROR(IF(covid_cl[[#This Row],[Region]]&lt;&gt;"No Informado",covid_cl[[#This Row],[Region]],VLOOKUP(covid_cl[[#This Row],[ID]],[1]Hoja5!B$4:I$1967,3,0)),"No Informado")</f>
        <v>No Informado</v>
      </c>
    </row>
    <row r="4165" spans="1:17" x14ac:dyDescent="0.3">
      <c r="A4165">
        <f t="shared" si="67"/>
        <v>4164</v>
      </c>
      <c r="B4165" s="8" t="s">
        <v>1703</v>
      </c>
      <c r="D4165" t="s">
        <v>63</v>
      </c>
      <c r="E4165" t="s">
        <v>327</v>
      </c>
      <c r="I4165" t="s">
        <v>327</v>
      </c>
      <c r="L4165" t="s">
        <v>1618</v>
      </c>
      <c r="M4165">
        <f>+IFERROR(IFERROR(VLOOKUP(covid_cl[[#This Row],[Comuna]],Hoja1!$D$4:$BD$348,9,0),VLOOKUP(covid_cl[[#This Row],[Region]],Hoja1!$E$4:$BD$348,6,0)),-33.6043642941)</f>
        <v>-33.604364294100002</v>
      </c>
      <c r="N4165">
        <f>+IFERROR(IFERROR(VLOOKUP(covid_cl[[#This Row],[Comuna]],Hoja1!$D$4:$BD$348,8,0),VLOOKUP(covid_cl[[#This Row],[Region]],Hoja1!$E$4:$BD$348,5,0)),-70.6266370305)</f>
        <v>-70.626637030500007</v>
      </c>
      <c r="Q4165" t="str">
        <f>+IFERROR(IF(covid_cl[[#This Row],[Region]]&lt;&gt;"No Informado",covid_cl[[#This Row],[Region]],VLOOKUP(covid_cl[[#This Row],[ID]],[1]Hoja5!B$4:I$1967,3,0)),"No Informado")</f>
        <v>No Informado</v>
      </c>
    </row>
    <row r="4166" spans="1:17" x14ac:dyDescent="0.3">
      <c r="A4166">
        <f t="shared" si="67"/>
        <v>4165</v>
      </c>
      <c r="B4166" s="8" t="s">
        <v>1703</v>
      </c>
      <c r="D4166" t="s">
        <v>63</v>
      </c>
      <c r="E4166" t="s">
        <v>327</v>
      </c>
      <c r="I4166" t="s">
        <v>327</v>
      </c>
      <c r="L4166" t="s">
        <v>1618</v>
      </c>
      <c r="M4166">
        <f>+IFERROR(IFERROR(VLOOKUP(covid_cl[[#This Row],[Comuna]],Hoja1!$D$4:$BD$348,9,0),VLOOKUP(covid_cl[[#This Row],[Region]],Hoja1!$E$4:$BD$348,6,0)),-33.6043642941)</f>
        <v>-33.604364294100002</v>
      </c>
      <c r="N4166">
        <f>+IFERROR(IFERROR(VLOOKUP(covid_cl[[#This Row],[Comuna]],Hoja1!$D$4:$BD$348,8,0),VLOOKUP(covid_cl[[#This Row],[Region]],Hoja1!$E$4:$BD$348,5,0)),-70.6266370305)</f>
        <v>-70.626637030500007</v>
      </c>
      <c r="Q4166" t="str">
        <f>+IFERROR(IF(covid_cl[[#This Row],[Region]]&lt;&gt;"No Informado",covid_cl[[#This Row],[Region]],VLOOKUP(covid_cl[[#This Row],[ID]],[1]Hoja5!B$4:I$1967,3,0)),"No Informado")</f>
        <v>No Informado</v>
      </c>
    </row>
    <row r="4167" spans="1:17" x14ac:dyDescent="0.3">
      <c r="A4167">
        <f t="shared" si="67"/>
        <v>4166</v>
      </c>
      <c r="B4167" s="8" t="s">
        <v>1703</v>
      </c>
      <c r="D4167" t="s">
        <v>63</v>
      </c>
      <c r="E4167" t="s">
        <v>327</v>
      </c>
      <c r="I4167" t="s">
        <v>327</v>
      </c>
      <c r="L4167" t="s">
        <v>1618</v>
      </c>
      <c r="M4167">
        <f>+IFERROR(IFERROR(VLOOKUP(covid_cl[[#This Row],[Comuna]],Hoja1!$D$4:$BD$348,9,0),VLOOKUP(covid_cl[[#This Row],[Region]],Hoja1!$E$4:$BD$348,6,0)),-33.6043642941)</f>
        <v>-33.604364294100002</v>
      </c>
      <c r="N4167">
        <f>+IFERROR(IFERROR(VLOOKUP(covid_cl[[#This Row],[Comuna]],Hoja1!$D$4:$BD$348,8,0),VLOOKUP(covid_cl[[#This Row],[Region]],Hoja1!$E$4:$BD$348,5,0)),-70.6266370305)</f>
        <v>-70.626637030500007</v>
      </c>
      <c r="Q4167" t="str">
        <f>+IFERROR(IF(covid_cl[[#This Row],[Region]]&lt;&gt;"No Informado",covid_cl[[#This Row],[Region]],VLOOKUP(covid_cl[[#This Row],[ID]],[1]Hoja5!B$4:I$1967,3,0)),"No Informado")</f>
        <v>No Informado</v>
      </c>
    </row>
    <row r="4168" spans="1:17" x14ac:dyDescent="0.3">
      <c r="A4168">
        <f t="shared" si="67"/>
        <v>4167</v>
      </c>
      <c r="B4168" s="8" t="s">
        <v>1703</v>
      </c>
      <c r="D4168" t="s">
        <v>63</v>
      </c>
      <c r="E4168" t="s">
        <v>327</v>
      </c>
      <c r="I4168" t="s">
        <v>327</v>
      </c>
      <c r="L4168" t="s">
        <v>1618</v>
      </c>
      <c r="M4168">
        <f>+IFERROR(IFERROR(VLOOKUP(covid_cl[[#This Row],[Comuna]],Hoja1!$D$4:$BD$348,9,0),VLOOKUP(covid_cl[[#This Row],[Region]],Hoja1!$E$4:$BD$348,6,0)),-33.6043642941)</f>
        <v>-33.604364294100002</v>
      </c>
      <c r="N4168">
        <f>+IFERROR(IFERROR(VLOOKUP(covid_cl[[#This Row],[Comuna]],Hoja1!$D$4:$BD$348,8,0),VLOOKUP(covid_cl[[#This Row],[Region]],Hoja1!$E$4:$BD$348,5,0)),-70.6266370305)</f>
        <v>-70.626637030500007</v>
      </c>
      <c r="Q4168" t="str">
        <f>+IFERROR(IF(covid_cl[[#This Row],[Region]]&lt;&gt;"No Informado",covid_cl[[#This Row],[Region]],VLOOKUP(covid_cl[[#This Row],[ID]],[1]Hoja5!B$4:I$1967,3,0)),"No Informado")</f>
        <v>No Informado</v>
      </c>
    </row>
    <row r="4169" spans="1:17" x14ac:dyDescent="0.3">
      <c r="A4169">
        <f t="shared" si="67"/>
        <v>4168</v>
      </c>
      <c r="B4169" s="8" t="s">
        <v>1703</v>
      </c>
      <c r="D4169" t="s">
        <v>63</v>
      </c>
      <c r="E4169" t="s">
        <v>327</v>
      </c>
      <c r="I4169" t="s">
        <v>327</v>
      </c>
      <c r="L4169" t="s">
        <v>1618</v>
      </c>
      <c r="M4169">
        <f>+IFERROR(IFERROR(VLOOKUP(covid_cl[[#This Row],[Comuna]],Hoja1!$D$4:$BD$348,9,0),VLOOKUP(covid_cl[[#This Row],[Region]],Hoja1!$E$4:$BD$348,6,0)),-33.6043642941)</f>
        <v>-33.604364294100002</v>
      </c>
      <c r="N4169">
        <f>+IFERROR(IFERROR(VLOOKUP(covid_cl[[#This Row],[Comuna]],Hoja1!$D$4:$BD$348,8,0),VLOOKUP(covid_cl[[#This Row],[Region]],Hoja1!$E$4:$BD$348,5,0)),-70.6266370305)</f>
        <v>-70.626637030500007</v>
      </c>
      <c r="Q4169" t="str">
        <f>+IFERROR(IF(covid_cl[[#This Row],[Region]]&lt;&gt;"No Informado",covid_cl[[#This Row],[Region]],VLOOKUP(covid_cl[[#This Row],[ID]],[1]Hoja5!B$4:I$1967,3,0)),"No Informado")</f>
        <v>No Informado</v>
      </c>
    </row>
    <row r="4170" spans="1:17" x14ac:dyDescent="0.3">
      <c r="A4170">
        <f t="shared" si="67"/>
        <v>4169</v>
      </c>
      <c r="B4170" s="8" t="s">
        <v>1703</v>
      </c>
      <c r="D4170" t="s">
        <v>63</v>
      </c>
      <c r="E4170" t="s">
        <v>327</v>
      </c>
      <c r="I4170" t="s">
        <v>327</v>
      </c>
      <c r="L4170" t="s">
        <v>1618</v>
      </c>
      <c r="M4170">
        <f>+IFERROR(IFERROR(VLOOKUP(covid_cl[[#This Row],[Comuna]],Hoja1!$D$4:$BD$348,9,0),VLOOKUP(covid_cl[[#This Row],[Region]],Hoja1!$E$4:$BD$348,6,0)),-33.6043642941)</f>
        <v>-33.604364294100002</v>
      </c>
      <c r="N4170">
        <f>+IFERROR(IFERROR(VLOOKUP(covid_cl[[#This Row],[Comuna]],Hoja1!$D$4:$BD$348,8,0),VLOOKUP(covid_cl[[#This Row],[Region]],Hoja1!$E$4:$BD$348,5,0)),-70.6266370305)</f>
        <v>-70.626637030500007</v>
      </c>
      <c r="Q4170" t="str">
        <f>+IFERROR(IF(covid_cl[[#This Row],[Region]]&lt;&gt;"No Informado",covid_cl[[#This Row],[Region]],VLOOKUP(covid_cl[[#This Row],[ID]],[1]Hoja5!B$4:I$1967,3,0)),"No Informado")</f>
        <v>No Informado</v>
      </c>
    </row>
    <row r="4171" spans="1:17" x14ac:dyDescent="0.3">
      <c r="A4171">
        <f t="shared" si="67"/>
        <v>4170</v>
      </c>
      <c r="B4171" s="8" t="s">
        <v>1703</v>
      </c>
      <c r="D4171" t="s">
        <v>63</v>
      </c>
      <c r="E4171" t="s">
        <v>327</v>
      </c>
      <c r="I4171" t="s">
        <v>327</v>
      </c>
      <c r="L4171" t="s">
        <v>1618</v>
      </c>
      <c r="M4171">
        <f>+IFERROR(IFERROR(VLOOKUP(covid_cl[[#This Row],[Comuna]],Hoja1!$D$4:$BD$348,9,0),VLOOKUP(covid_cl[[#This Row],[Region]],Hoja1!$E$4:$BD$348,6,0)),-33.6043642941)</f>
        <v>-33.604364294100002</v>
      </c>
      <c r="N4171">
        <f>+IFERROR(IFERROR(VLOOKUP(covid_cl[[#This Row],[Comuna]],Hoja1!$D$4:$BD$348,8,0),VLOOKUP(covid_cl[[#This Row],[Region]],Hoja1!$E$4:$BD$348,5,0)),-70.6266370305)</f>
        <v>-70.626637030500007</v>
      </c>
      <c r="Q4171" t="str">
        <f>+IFERROR(IF(covid_cl[[#This Row],[Region]]&lt;&gt;"No Informado",covid_cl[[#This Row],[Region]],VLOOKUP(covid_cl[[#This Row],[ID]],[1]Hoja5!B$4:I$1967,3,0)),"No Informado")</f>
        <v>No Informado</v>
      </c>
    </row>
    <row r="4172" spans="1:17" x14ac:dyDescent="0.3">
      <c r="A4172">
        <f t="shared" si="67"/>
        <v>4171</v>
      </c>
      <c r="B4172" s="8" t="s">
        <v>1703</v>
      </c>
      <c r="D4172" t="s">
        <v>63</v>
      </c>
      <c r="E4172" t="s">
        <v>327</v>
      </c>
      <c r="I4172" t="s">
        <v>327</v>
      </c>
      <c r="L4172" t="s">
        <v>1618</v>
      </c>
      <c r="M4172">
        <f>+IFERROR(IFERROR(VLOOKUP(covid_cl[[#This Row],[Comuna]],Hoja1!$D$4:$BD$348,9,0),VLOOKUP(covid_cl[[#This Row],[Region]],Hoja1!$E$4:$BD$348,6,0)),-33.6043642941)</f>
        <v>-33.604364294100002</v>
      </c>
      <c r="N4172">
        <f>+IFERROR(IFERROR(VLOOKUP(covid_cl[[#This Row],[Comuna]],Hoja1!$D$4:$BD$348,8,0),VLOOKUP(covid_cl[[#This Row],[Region]],Hoja1!$E$4:$BD$348,5,0)),-70.6266370305)</f>
        <v>-70.626637030500007</v>
      </c>
      <c r="Q4172" t="str">
        <f>+IFERROR(IF(covid_cl[[#This Row],[Region]]&lt;&gt;"No Informado",covid_cl[[#This Row],[Region]],VLOOKUP(covid_cl[[#This Row],[ID]],[1]Hoja5!B$4:I$1967,3,0)),"No Informado")</f>
        <v>No Informado</v>
      </c>
    </row>
    <row r="4173" spans="1:17" x14ac:dyDescent="0.3">
      <c r="A4173">
        <f t="shared" si="67"/>
        <v>4172</v>
      </c>
      <c r="B4173" s="8" t="s">
        <v>1703</v>
      </c>
      <c r="D4173" t="s">
        <v>63</v>
      </c>
      <c r="E4173" t="s">
        <v>327</v>
      </c>
      <c r="I4173" t="s">
        <v>327</v>
      </c>
      <c r="L4173" t="s">
        <v>1618</v>
      </c>
      <c r="M4173">
        <f>+IFERROR(IFERROR(VLOOKUP(covid_cl[[#This Row],[Comuna]],Hoja1!$D$4:$BD$348,9,0),VLOOKUP(covid_cl[[#This Row],[Region]],Hoja1!$E$4:$BD$348,6,0)),-33.6043642941)</f>
        <v>-33.604364294100002</v>
      </c>
      <c r="N4173">
        <f>+IFERROR(IFERROR(VLOOKUP(covid_cl[[#This Row],[Comuna]],Hoja1!$D$4:$BD$348,8,0),VLOOKUP(covid_cl[[#This Row],[Region]],Hoja1!$E$4:$BD$348,5,0)),-70.6266370305)</f>
        <v>-70.626637030500007</v>
      </c>
      <c r="Q4173" t="str">
        <f>+IFERROR(IF(covid_cl[[#This Row],[Region]]&lt;&gt;"No Informado",covid_cl[[#This Row],[Region]],VLOOKUP(covid_cl[[#This Row],[ID]],[1]Hoja5!B$4:I$1967,3,0)),"No Informado")</f>
        <v>No Informado</v>
      </c>
    </row>
    <row r="4174" spans="1:17" x14ac:dyDescent="0.3">
      <c r="A4174">
        <f t="shared" si="67"/>
        <v>4173</v>
      </c>
      <c r="B4174" s="8" t="s">
        <v>1703</v>
      </c>
      <c r="D4174" t="s">
        <v>63</v>
      </c>
      <c r="E4174" t="s">
        <v>327</v>
      </c>
      <c r="I4174" t="s">
        <v>327</v>
      </c>
      <c r="L4174" t="s">
        <v>1618</v>
      </c>
      <c r="M4174">
        <f>+IFERROR(IFERROR(VLOOKUP(covid_cl[[#This Row],[Comuna]],Hoja1!$D$4:$BD$348,9,0),VLOOKUP(covid_cl[[#This Row],[Region]],Hoja1!$E$4:$BD$348,6,0)),-33.6043642941)</f>
        <v>-33.604364294100002</v>
      </c>
      <c r="N4174">
        <f>+IFERROR(IFERROR(VLOOKUP(covid_cl[[#This Row],[Comuna]],Hoja1!$D$4:$BD$348,8,0),VLOOKUP(covid_cl[[#This Row],[Region]],Hoja1!$E$4:$BD$348,5,0)),-70.6266370305)</f>
        <v>-70.626637030500007</v>
      </c>
      <c r="Q4174" t="str">
        <f>+IFERROR(IF(covid_cl[[#This Row],[Region]]&lt;&gt;"No Informado",covid_cl[[#This Row],[Region]],VLOOKUP(covid_cl[[#This Row],[ID]],[1]Hoja5!B$4:I$1967,3,0)),"No Informado")</f>
        <v>No Informado</v>
      </c>
    </row>
    <row r="4175" spans="1:17" x14ac:dyDescent="0.3">
      <c r="A4175">
        <f t="shared" si="67"/>
        <v>4174</v>
      </c>
      <c r="B4175" s="8" t="s">
        <v>1703</v>
      </c>
      <c r="D4175" t="s">
        <v>63</v>
      </c>
      <c r="E4175" t="s">
        <v>327</v>
      </c>
      <c r="I4175" t="s">
        <v>327</v>
      </c>
      <c r="L4175" t="s">
        <v>1618</v>
      </c>
      <c r="M4175">
        <f>+IFERROR(IFERROR(VLOOKUP(covid_cl[[#This Row],[Comuna]],Hoja1!$D$4:$BD$348,9,0),VLOOKUP(covid_cl[[#This Row],[Region]],Hoja1!$E$4:$BD$348,6,0)),-33.6043642941)</f>
        <v>-33.604364294100002</v>
      </c>
      <c r="N4175">
        <f>+IFERROR(IFERROR(VLOOKUP(covid_cl[[#This Row],[Comuna]],Hoja1!$D$4:$BD$348,8,0),VLOOKUP(covid_cl[[#This Row],[Region]],Hoja1!$E$4:$BD$348,5,0)),-70.6266370305)</f>
        <v>-70.626637030500007</v>
      </c>
      <c r="Q4175" t="str">
        <f>+IFERROR(IF(covid_cl[[#This Row],[Region]]&lt;&gt;"No Informado",covid_cl[[#This Row],[Region]],VLOOKUP(covid_cl[[#This Row],[ID]],[1]Hoja5!B$4:I$1967,3,0)),"No Informado")</f>
        <v>No Informado</v>
      </c>
    </row>
    <row r="4176" spans="1:17" x14ac:dyDescent="0.3">
      <c r="A4176">
        <f t="shared" si="67"/>
        <v>4175</v>
      </c>
      <c r="B4176" s="8" t="s">
        <v>1703</v>
      </c>
      <c r="D4176" t="s">
        <v>63</v>
      </c>
      <c r="E4176" t="s">
        <v>327</v>
      </c>
      <c r="I4176" t="s">
        <v>327</v>
      </c>
      <c r="L4176" t="s">
        <v>1618</v>
      </c>
      <c r="M4176">
        <f>+IFERROR(IFERROR(VLOOKUP(covid_cl[[#This Row],[Comuna]],Hoja1!$D$4:$BD$348,9,0),VLOOKUP(covid_cl[[#This Row],[Region]],Hoja1!$E$4:$BD$348,6,0)),-33.6043642941)</f>
        <v>-33.604364294100002</v>
      </c>
      <c r="N4176">
        <f>+IFERROR(IFERROR(VLOOKUP(covid_cl[[#This Row],[Comuna]],Hoja1!$D$4:$BD$348,8,0),VLOOKUP(covid_cl[[#This Row],[Region]],Hoja1!$E$4:$BD$348,5,0)),-70.6266370305)</f>
        <v>-70.626637030500007</v>
      </c>
      <c r="Q4176" t="str">
        <f>+IFERROR(IF(covid_cl[[#This Row],[Region]]&lt;&gt;"No Informado",covid_cl[[#This Row],[Region]],VLOOKUP(covid_cl[[#This Row],[ID]],[1]Hoja5!B$4:I$1967,3,0)),"No Informado")</f>
        <v>No Informado</v>
      </c>
    </row>
    <row r="4177" spans="1:17" x14ac:dyDescent="0.3">
      <c r="A4177">
        <f t="shared" si="67"/>
        <v>4176</v>
      </c>
      <c r="B4177" s="8" t="s">
        <v>1703</v>
      </c>
      <c r="D4177" t="s">
        <v>63</v>
      </c>
      <c r="E4177" t="s">
        <v>327</v>
      </c>
      <c r="I4177" t="s">
        <v>327</v>
      </c>
      <c r="L4177" t="s">
        <v>1618</v>
      </c>
      <c r="M4177">
        <f>+IFERROR(IFERROR(VLOOKUP(covid_cl[[#This Row],[Comuna]],Hoja1!$D$4:$BD$348,9,0),VLOOKUP(covid_cl[[#This Row],[Region]],Hoja1!$E$4:$BD$348,6,0)),-33.6043642941)</f>
        <v>-33.604364294100002</v>
      </c>
      <c r="N4177">
        <f>+IFERROR(IFERROR(VLOOKUP(covid_cl[[#This Row],[Comuna]],Hoja1!$D$4:$BD$348,8,0),VLOOKUP(covid_cl[[#This Row],[Region]],Hoja1!$E$4:$BD$348,5,0)),-70.6266370305)</f>
        <v>-70.626637030500007</v>
      </c>
      <c r="Q4177" t="str">
        <f>+IFERROR(IF(covid_cl[[#This Row],[Region]]&lt;&gt;"No Informado",covid_cl[[#This Row],[Region]],VLOOKUP(covid_cl[[#This Row],[ID]],[1]Hoja5!B$4:I$1967,3,0)),"No Informado")</f>
        <v>No Informado</v>
      </c>
    </row>
    <row r="4178" spans="1:17" x14ac:dyDescent="0.3">
      <c r="A4178">
        <f t="shared" si="67"/>
        <v>4177</v>
      </c>
      <c r="B4178" s="8" t="s">
        <v>1703</v>
      </c>
      <c r="D4178" t="s">
        <v>63</v>
      </c>
      <c r="E4178" t="s">
        <v>327</v>
      </c>
      <c r="I4178" t="s">
        <v>327</v>
      </c>
      <c r="L4178" t="s">
        <v>1618</v>
      </c>
      <c r="M4178">
        <f>+IFERROR(IFERROR(VLOOKUP(covid_cl[[#This Row],[Comuna]],Hoja1!$D$4:$BD$348,9,0),VLOOKUP(covid_cl[[#This Row],[Region]],Hoja1!$E$4:$BD$348,6,0)),-33.6043642941)</f>
        <v>-33.604364294100002</v>
      </c>
      <c r="N4178">
        <f>+IFERROR(IFERROR(VLOOKUP(covid_cl[[#This Row],[Comuna]],Hoja1!$D$4:$BD$348,8,0),VLOOKUP(covid_cl[[#This Row],[Region]],Hoja1!$E$4:$BD$348,5,0)),-70.6266370305)</f>
        <v>-70.626637030500007</v>
      </c>
      <c r="Q4178" t="str">
        <f>+IFERROR(IF(covid_cl[[#This Row],[Region]]&lt;&gt;"No Informado",covid_cl[[#This Row],[Region]],VLOOKUP(covid_cl[[#This Row],[ID]],[1]Hoja5!B$4:I$1967,3,0)),"No Informado")</f>
        <v>No Informado</v>
      </c>
    </row>
    <row r="4179" spans="1:17" x14ac:dyDescent="0.3">
      <c r="A4179">
        <f t="shared" si="67"/>
        <v>4178</v>
      </c>
      <c r="B4179" s="8" t="s">
        <v>1703</v>
      </c>
      <c r="D4179" t="s">
        <v>63</v>
      </c>
      <c r="E4179" t="s">
        <v>327</v>
      </c>
      <c r="I4179" t="s">
        <v>327</v>
      </c>
      <c r="L4179" t="s">
        <v>1618</v>
      </c>
      <c r="M4179">
        <f>+IFERROR(IFERROR(VLOOKUP(covid_cl[[#This Row],[Comuna]],Hoja1!$D$4:$BD$348,9,0),VLOOKUP(covid_cl[[#This Row],[Region]],Hoja1!$E$4:$BD$348,6,0)),-33.6043642941)</f>
        <v>-33.604364294100002</v>
      </c>
      <c r="N4179">
        <f>+IFERROR(IFERROR(VLOOKUP(covid_cl[[#This Row],[Comuna]],Hoja1!$D$4:$BD$348,8,0),VLOOKUP(covid_cl[[#This Row],[Region]],Hoja1!$E$4:$BD$348,5,0)),-70.6266370305)</f>
        <v>-70.626637030500007</v>
      </c>
      <c r="Q4179" t="str">
        <f>+IFERROR(IF(covid_cl[[#This Row],[Region]]&lt;&gt;"No Informado",covid_cl[[#This Row],[Region]],VLOOKUP(covid_cl[[#This Row],[ID]],[1]Hoja5!B$4:I$1967,3,0)),"No Informado")</f>
        <v>No Informado</v>
      </c>
    </row>
    <row r="4180" spans="1:17" x14ac:dyDescent="0.3">
      <c r="A4180">
        <f t="shared" si="67"/>
        <v>4179</v>
      </c>
      <c r="B4180" s="8" t="s">
        <v>1703</v>
      </c>
      <c r="D4180" t="s">
        <v>63</v>
      </c>
      <c r="E4180" t="s">
        <v>327</v>
      </c>
      <c r="I4180" t="s">
        <v>327</v>
      </c>
      <c r="L4180" t="s">
        <v>1618</v>
      </c>
      <c r="M4180">
        <f>+IFERROR(IFERROR(VLOOKUP(covid_cl[[#This Row],[Comuna]],Hoja1!$D$4:$BD$348,9,0),VLOOKUP(covid_cl[[#This Row],[Region]],Hoja1!$E$4:$BD$348,6,0)),-33.6043642941)</f>
        <v>-33.604364294100002</v>
      </c>
      <c r="N4180">
        <f>+IFERROR(IFERROR(VLOOKUP(covid_cl[[#This Row],[Comuna]],Hoja1!$D$4:$BD$348,8,0),VLOOKUP(covid_cl[[#This Row],[Region]],Hoja1!$E$4:$BD$348,5,0)),-70.6266370305)</f>
        <v>-70.626637030500007</v>
      </c>
      <c r="Q4180" t="str">
        <f>+IFERROR(IF(covid_cl[[#This Row],[Region]]&lt;&gt;"No Informado",covid_cl[[#This Row],[Region]],VLOOKUP(covid_cl[[#This Row],[ID]],[1]Hoja5!B$4:I$1967,3,0)),"No Informado")</f>
        <v>No Informado</v>
      </c>
    </row>
    <row r="4181" spans="1:17" x14ac:dyDescent="0.3">
      <c r="A4181">
        <f t="shared" si="67"/>
        <v>4180</v>
      </c>
      <c r="B4181" s="8" t="s">
        <v>1703</v>
      </c>
      <c r="D4181" t="s">
        <v>63</v>
      </c>
      <c r="E4181" t="s">
        <v>327</v>
      </c>
      <c r="I4181" t="s">
        <v>327</v>
      </c>
      <c r="L4181" t="s">
        <v>1618</v>
      </c>
      <c r="M4181">
        <f>+IFERROR(IFERROR(VLOOKUP(covid_cl[[#This Row],[Comuna]],Hoja1!$D$4:$BD$348,9,0),VLOOKUP(covid_cl[[#This Row],[Region]],Hoja1!$E$4:$BD$348,6,0)),-33.6043642941)</f>
        <v>-33.604364294100002</v>
      </c>
      <c r="N4181">
        <f>+IFERROR(IFERROR(VLOOKUP(covid_cl[[#This Row],[Comuna]],Hoja1!$D$4:$BD$348,8,0),VLOOKUP(covid_cl[[#This Row],[Region]],Hoja1!$E$4:$BD$348,5,0)),-70.6266370305)</f>
        <v>-70.626637030500007</v>
      </c>
      <c r="Q4181" t="str">
        <f>+IFERROR(IF(covid_cl[[#This Row],[Region]]&lt;&gt;"No Informado",covid_cl[[#This Row],[Region]],VLOOKUP(covid_cl[[#This Row],[ID]],[1]Hoja5!B$4:I$1967,3,0)),"No Informado")</f>
        <v>No Informado</v>
      </c>
    </row>
    <row r="4182" spans="1:17" x14ac:dyDescent="0.3">
      <c r="A4182">
        <f t="shared" si="67"/>
        <v>4181</v>
      </c>
      <c r="B4182" s="8" t="s">
        <v>1703</v>
      </c>
      <c r="D4182" t="s">
        <v>63</v>
      </c>
      <c r="E4182" t="s">
        <v>327</v>
      </c>
      <c r="I4182" t="s">
        <v>327</v>
      </c>
      <c r="L4182" t="s">
        <v>1618</v>
      </c>
      <c r="M4182">
        <f>+IFERROR(IFERROR(VLOOKUP(covid_cl[[#This Row],[Comuna]],Hoja1!$D$4:$BD$348,9,0),VLOOKUP(covid_cl[[#This Row],[Region]],Hoja1!$E$4:$BD$348,6,0)),-33.6043642941)</f>
        <v>-33.604364294100002</v>
      </c>
      <c r="N4182">
        <f>+IFERROR(IFERROR(VLOOKUP(covid_cl[[#This Row],[Comuna]],Hoja1!$D$4:$BD$348,8,0),VLOOKUP(covid_cl[[#This Row],[Region]],Hoja1!$E$4:$BD$348,5,0)),-70.6266370305)</f>
        <v>-70.626637030500007</v>
      </c>
      <c r="Q4182" t="str">
        <f>+IFERROR(IF(covid_cl[[#This Row],[Region]]&lt;&gt;"No Informado",covid_cl[[#This Row],[Region]],VLOOKUP(covid_cl[[#This Row],[ID]],[1]Hoja5!B$4:I$1967,3,0)),"No Informado")</f>
        <v>No Informado</v>
      </c>
    </row>
    <row r="4183" spans="1:17" x14ac:dyDescent="0.3">
      <c r="A4183">
        <f t="shared" si="67"/>
        <v>4182</v>
      </c>
      <c r="B4183" s="8" t="s">
        <v>1703</v>
      </c>
      <c r="D4183" t="s">
        <v>63</v>
      </c>
      <c r="E4183" t="s">
        <v>327</v>
      </c>
      <c r="I4183" t="s">
        <v>327</v>
      </c>
      <c r="L4183" t="s">
        <v>1618</v>
      </c>
      <c r="M4183">
        <f>+IFERROR(IFERROR(VLOOKUP(covid_cl[[#This Row],[Comuna]],Hoja1!$D$4:$BD$348,9,0),VLOOKUP(covid_cl[[#This Row],[Region]],Hoja1!$E$4:$BD$348,6,0)),-33.6043642941)</f>
        <v>-33.604364294100002</v>
      </c>
      <c r="N4183">
        <f>+IFERROR(IFERROR(VLOOKUP(covid_cl[[#This Row],[Comuna]],Hoja1!$D$4:$BD$348,8,0),VLOOKUP(covid_cl[[#This Row],[Region]],Hoja1!$E$4:$BD$348,5,0)),-70.6266370305)</f>
        <v>-70.626637030500007</v>
      </c>
      <c r="Q4183" t="str">
        <f>+IFERROR(IF(covid_cl[[#This Row],[Region]]&lt;&gt;"No Informado",covid_cl[[#This Row],[Region]],VLOOKUP(covid_cl[[#This Row],[ID]],[1]Hoja5!B$4:I$1967,3,0)),"No Informado")</f>
        <v>No Informado</v>
      </c>
    </row>
    <row r="4184" spans="1:17" x14ac:dyDescent="0.3">
      <c r="A4184">
        <f t="shared" si="67"/>
        <v>4183</v>
      </c>
      <c r="B4184" s="8" t="s">
        <v>1703</v>
      </c>
      <c r="D4184" t="s">
        <v>63</v>
      </c>
      <c r="E4184" t="s">
        <v>327</v>
      </c>
      <c r="I4184" t="s">
        <v>327</v>
      </c>
      <c r="L4184" t="s">
        <v>1618</v>
      </c>
      <c r="M4184">
        <f>+IFERROR(IFERROR(VLOOKUP(covid_cl[[#This Row],[Comuna]],Hoja1!$D$4:$BD$348,9,0),VLOOKUP(covid_cl[[#This Row],[Region]],Hoja1!$E$4:$BD$348,6,0)),-33.6043642941)</f>
        <v>-33.604364294100002</v>
      </c>
      <c r="N4184">
        <f>+IFERROR(IFERROR(VLOOKUP(covid_cl[[#This Row],[Comuna]],Hoja1!$D$4:$BD$348,8,0),VLOOKUP(covid_cl[[#This Row],[Region]],Hoja1!$E$4:$BD$348,5,0)),-70.6266370305)</f>
        <v>-70.626637030500007</v>
      </c>
      <c r="Q4184" t="str">
        <f>+IFERROR(IF(covid_cl[[#This Row],[Region]]&lt;&gt;"No Informado",covid_cl[[#This Row],[Region]],VLOOKUP(covid_cl[[#This Row],[ID]],[1]Hoja5!B$4:I$1967,3,0)),"No Informado")</f>
        <v>No Informado</v>
      </c>
    </row>
    <row r="4185" spans="1:17" x14ac:dyDescent="0.3">
      <c r="A4185">
        <f t="shared" si="67"/>
        <v>4184</v>
      </c>
      <c r="B4185" s="8" t="s">
        <v>1703</v>
      </c>
      <c r="D4185" t="s">
        <v>63</v>
      </c>
      <c r="E4185" t="s">
        <v>327</v>
      </c>
      <c r="I4185" t="s">
        <v>327</v>
      </c>
      <c r="L4185" t="s">
        <v>1618</v>
      </c>
      <c r="M4185">
        <f>+IFERROR(IFERROR(VLOOKUP(covid_cl[[#This Row],[Comuna]],Hoja1!$D$4:$BD$348,9,0),VLOOKUP(covid_cl[[#This Row],[Region]],Hoja1!$E$4:$BD$348,6,0)),-33.6043642941)</f>
        <v>-33.604364294100002</v>
      </c>
      <c r="N4185">
        <f>+IFERROR(IFERROR(VLOOKUP(covid_cl[[#This Row],[Comuna]],Hoja1!$D$4:$BD$348,8,0),VLOOKUP(covid_cl[[#This Row],[Region]],Hoja1!$E$4:$BD$348,5,0)),-70.6266370305)</f>
        <v>-70.626637030500007</v>
      </c>
      <c r="Q4185" t="str">
        <f>+IFERROR(IF(covid_cl[[#This Row],[Region]]&lt;&gt;"No Informado",covid_cl[[#This Row],[Region]],VLOOKUP(covid_cl[[#This Row],[ID]],[1]Hoja5!B$4:I$1967,3,0)),"No Informado")</f>
        <v>No Informado</v>
      </c>
    </row>
    <row r="4186" spans="1:17" x14ac:dyDescent="0.3">
      <c r="A4186">
        <f t="shared" si="67"/>
        <v>4185</v>
      </c>
      <c r="B4186" s="8" t="s">
        <v>1703</v>
      </c>
      <c r="D4186" t="s">
        <v>63</v>
      </c>
      <c r="E4186" t="s">
        <v>327</v>
      </c>
      <c r="I4186" t="s">
        <v>327</v>
      </c>
      <c r="L4186" t="s">
        <v>1618</v>
      </c>
      <c r="M4186">
        <f>+IFERROR(IFERROR(VLOOKUP(covid_cl[[#This Row],[Comuna]],Hoja1!$D$4:$BD$348,9,0),VLOOKUP(covid_cl[[#This Row],[Region]],Hoja1!$E$4:$BD$348,6,0)),-33.6043642941)</f>
        <v>-33.604364294100002</v>
      </c>
      <c r="N4186">
        <f>+IFERROR(IFERROR(VLOOKUP(covid_cl[[#This Row],[Comuna]],Hoja1!$D$4:$BD$348,8,0),VLOOKUP(covid_cl[[#This Row],[Region]],Hoja1!$E$4:$BD$348,5,0)),-70.6266370305)</f>
        <v>-70.626637030500007</v>
      </c>
      <c r="Q4186" t="str">
        <f>+IFERROR(IF(covid_cl[[#This Row],[Region]]&lt;&gt;"No Informado",covid_cl[[#This Row],[Region]],VLOOKUP(covid_cl[[#This Row],[ID]],[1]Hoja5!B$4:I$1967,3,0)),"No Informado")</f>
        <v>No Informado</v>
      </c>
    </row>
    <row r="4187" spans="1:17" x14ac:dyDescent="0.3">
      <c r="A4187">
        <f t="shared" si="67"/>
        <v>4186</v>
      </c>
      <c r="B4187" s="8" t="s">
        <v>1703</v>
      </c>
      <c r="D4187" t="s">
        <v>63</v>
      </c>
      <c r="E4187" t="s">
        <v>327</v>
      </c>
      <c r="I4187" t="s">
        <v>327</v>
      </c>
      <c r="L4187" t="s">
        <v>1618</v>
      </c>
      <c r="M4187">
        <f>+IFERROR(IFERROR(VLOOKUP(covid_cl[[#This Row],[Comuna]],Hoja1!$D$4:$BD$348,9,0),VLOOKUP(covid_cl[[#This Row],[Region]],Hoja1!$E$4:$BD$348,6,0)),-33.6043642941)</f>
        <v>-33.604364294100002</v>
      </c>
      <c r="N4187">
        <f>+IFERROR(IFERROR(VLOOKUP(covid_cl[[#This Row],[Comuna]],Hoja1!$D$4:$BD$348,8,0),VLOOKUP(covid_cl[[#This Row],[Region]],Hoja1!$E$4:$BD$348,5,0)),-70.6266370305)</f>
        <v>-70.626637030500007</v>
      </c>
      <c r="Q4187" t="str">
        <f>+IFERROR(IF(covid_cl[[#This Row],[Region]]&lt;&gt;"No Informado",covid_cl[[#This Row],[Region]],VLOOKUP(covid_cl[[#This Row],[ID]],[1]Hoja5!B$4:I$1967,3,0)),"No Informado")</f>
        <v>No Informado</v>
      </c>
    </row>
    <row r="4188" spans="1:17" x14ac:dyDescent="0.3">
      <c r="A4188">
        <f t="shared" si="67"/>
        <v>4187</v>
      </c>
      <c r="B4188" s="8" t="s">
        <v>1709</v>
      </c>
      <c r="C4188">
        <v>1</v>
      </c>
      <c r="D4188" t="s">
        <v>63</v>
      </c>
      <c r="E4188" t="s">
        <v>54</v>
      </c>
      <c r="I4188" t="s">
        <v>53</v>
      </c>
      <c r="L4188" t="s">
        <v>1544</v>
      </c>
      <c r="M4188">
        <f>+IFERROR(IFERROR(VLOOKUP(covid_cl[[#This Row],[Comuna]],Hoja1!$D$4:$BD$348,9,0),VLOOKUP(covid_cl[[#This Row],[Region]],Hoja1!$E$4:$BD$348,6,0)),-33.6043642941)</f>
        <v>-20.9406151208</v>
      </c>
      <c r="N4188">
        <f>+IFERROR(IFERROR(VLOOKUP(covid_cl[[#This Row],[Comuna]],Hoja1!$D$4:$BD$348,8,0),VLOOKUP(covid_cl[[#This Row],[Region]],Hoja1!$E$4:$BD$348,5,0)),-70.6266370305)</f>
        <v>-70.041538352000003</v>
      </c>
      <c r="Q4188" t="str">
        <f>+IFERROR(IF(covid_cl[[#This Row],[Region]]&lt;&gt;"No Informado",covid_cl[[#This Row],[Region]],VLOOKUP(covid_cl[[#This Row],[ID]],[1]Hoja5!B$4:I$1967,3,0)),"No Informado")</f>
        <v>Tarapacá</v>
      </c>
    </row>
    <row r="4189" spans="1:17" x14ac:dyDescent="0.3">
      <c r="A4189">
        <f t="shared" si="67"/>
        <v>4188</v>
      </c>
      <c r="B4189" s="8" t="s">
        <v>1709</v>
      </c>
      <c r="C4189">
        <v>1</v>
      </c>
      <c r="D4189" t="s">
        <v>63</v>
      </c>
      <c r="E4189" t="s">
        <v>54</v>
      </c>
      <c r="I4189" t="s">
        <v>53</v>
      </c>
      <c r="L4189" t="s">
        <v>1544</v>
      </c>
      <c r="M4189">
        <f>+IFERROR(IFERROR(VLOOKUP(covid_cl[[#This Row],[Comuna]],Hoja1!$D$4:$BD$348,9,0),VLOOKUP(covid_cl[[#This Row],[Region]],Hoja1!$E$4:$BD$348,6,0)),-33.6043642941)</f>
        <v>-20.9406151208</v>
      </c>
      <c r="N4189">
        <f>+IFERROR(IFERROR(VLOOKUP(covid_cl[[#This Row],[Comuna]],Hoja1!$D$4:$BD$348,8,0),VLOOKUP(covid_cl[[#This Row],[Region]],Hoja1!$E$4:$BD$348,5,0)),-70.6266370305)</f>
        <v>-70.041538352000003</v>
      </c>
      <c r="Q4189" t="str">
        <f>+IFERROR(IF(covid_cl[[#This Row],[Region]]&lt;&gt;"No Informado",covid_cl[[#This Row],[Region]],VLOOKUP(covid_cl[[#This Row],[ID]],[1]Hoja5!B$4:I$1967,3,0)),"No Informado")</f>
        <v>Tarapacá</v>
      </c>
    </row>
    <row r="4190" spans="1:17" x14ac:dyDescent="0.3">
      <c r="A4190">
        <f t="shared" si="67"/>
        <v>4189</v>
      </c>
      <c r="B4190" s="8" t="s">
        <v>1709</v>
      </c>
      <c r="C4190">
        <v>1</v>
      </c>
      <c r="D4190" t="s">
        <v>63</v>
      </c>
      <c r="E4190" t="s">
        <v>54</v>
      </c>
      <c r="I4190" t="s">
        <v>53</v>
      </c>
      <c r="L4190" t="s">
        <v>1544</v>
      </c>
      <c r="M4190">
        <f>+IFERROR(IFERROR(VLOOKUP(covid_cl[[#This Row],[Comuna]],Hoja1!$D$4:$BD$348,9,0),VLOOKUP(covid_cl[[#This Row],[Region]],Hoja1!$E$4:$BD$348,6,0)),-33.6043642941)</f>
        <v>-20.9406151208</v>
      </c>
      <c r="N4190">
        <f>+IFERROR(IFERROR(VLOOKUP(covid_cl[[#This Row],[Comuna]],Hoja1!$D$4:$BD$348,8,0),VLOOKUP(covid_cl[[#This Row],[Region]],Hoja1!$E$4:$BD$348,5,0)),-70.6266370305)</f>
        <v>-70.041538352000003</v>
      </c>
      <c r="Q4190" t="str">
        <f>+IFERROR(IF(covid_cl[[#This Row],[Region]]&lt;&gt;"No Informado",covid_cl[[#This Row],[Region]],VLOOKUP(covid_cl[[#This Row],[ID]],[1]Hoja5!B$4:I$1967,3,0)),"No Informado")</f>
        <v>Tarapacá</v>
      </c>
    </row>
    <row r="4191" spans="1:17" x14ac:dyDescent="0.3">
      <c r="A4191">
        <f t="shared" ref="A4191:A4254" si="68">+ROW()-1</f>
        <v>4190</v>
      </c>
      <c r="B4191" s="8" t="s">
        <v>1709</v>
      </c>
      <c r="C4191">
        <v>1</v>
      </c>
      <c r="D4191" t="s">
        <v>63</v>
      </c>
      <c r="E4191" t="s">
        <v>54</v>
      </c>
      <c r="F4191" t="s">
        <v>1545</v>
      </c>
      <c r="I4191" t="s">
        <v>94</v>
      </c>
      <c r="L4191" t="s">
        <v>1544</v>
      </c>
      <c r="M4191">
        <f>+IFERROR(IFERROR(VLOOKUP(covid_cl[[#This Row],[Comuna]],Hoja1!$D$4:$BD$348,9,0),VLOOKUP(covid_cl[[#This Row],[Region]],Hoja1!$E$4:$BD$348,6,0)),-33.6043642941)</f>
        <v>-20.478953196799999</v>
      </c>
      <c r="N4191">
        <f>+IFERROR(IFERROR(VLOOKUP(covid_cl[[#This Row],[Comuna]],Hoja1!$D$4:$BD$348,8,0),VLOOKUP(covid_cl[[#This Row],[Region]],Hoja1!$E$4:$BD$348,5,0)),-70.6266370305)</f>
        <v>-68.912203129299996</v>
      </c>
      <c r="Q4191" t="str">
        <f>+IFERROR(IF(covid_cl[[#This Row],[Region]]&lt;&gt;"No Informado",covid_cl[[#This Row],[Region]],VLOOKUP(covid_cl[[#This Row],[ID]],[1]Hoja5!B$4:I$1967,3,0)),"No Informado")</f>
        <v>Tarapacá</v>
      </c>
    </row>
    <row r="4192" spans="1:17" x14ac:dyDescent="0.3">
      <c r="A4192">
        <f t="shared" si="68"/>
        <v>4191</v>
      </c>
      <c r="B4192" s="8" t="s">
        <v>1709</v>
      </c>
      <c r="C4192">
        <v>2</v>
      </c>
      <c r="D4192" t="s">
        <v>63</v>
      </c>
      <c r="E4192" t="s">
        <v>64</v>
      </c>
      <c r="F4192" t="s">
        <v>1542</v>
      </c>
      <c r="G4192">
        <v>23</v>
      </c>
      <c r="I4192" t="s">
        <v>88</v>
      </c>
      <c r="L4192" t="s">
        <v>1544</v>
      </c>
      <c r="M4192">
        <f>+IFERROR(IFERROR(VLOOKUP(covid_cl[[#This Row],[Comuna]],Hoja1!$D$4:$BD$348,9,0),VLOOKUP(covid_cl[[#This Row],[Region]],Hoja1!$E$4:$BD$348,6,0)),-33.6043642941)</f>
        <v>-22.162118914899999</v>
      </c>
      <c r="N4192">
        <f>+IFERROR(IFERROR(VLOOKUP(covid_cl[[#This Row],[Comuna]],Hoja1!$D$4:$BD$348,8,0),VLOOKUP(covid_cl[[#This Row],[Region]],Hoja1!$E$4:$BD$348,5,0)),-70.6266370305)</f>
        <v>-68.629709824599999</v>
      </c>
      <c r="Q4192" t="str">
        <f>+IFERROR(IF(covid_cl[[#This Row],[Region]]&lt;&gt;"No Informado",covid_cl[[#This Row],[Region]],VLOOKUP(covid_cl[[#This Row],[ID]],[1]Hoja5!B$4:I$1967,3,0)),"No Informado")</f>
        <v>Antofagasta</v>
      </c>
    </row>
    <row r="4193" spans="1:17" x14ac:dyDescent="0.3">
      <c r="A4193">
        <f t="shared" si="68"/>
        <v>4192</v>
      </c>
      <c r="B4193" s="8" t="s">
        <v>1709</v>
      </c>
      <c r="C4193">
        <v>4</v>
      </c>
      <c r="D4193" t="s">
        <v>63</v>
      </c>
      <c r="E4193" t="s">
        <v>162</v>
      </c>
      <c r="F4193" t="s">
        <v>1545</v>
      </c>
      <c r="G4193">
        <v>22</v>
      </c>
      <c r="I4193" t="s">
        <v>229</v>
      </c>
      <c r="L4193" t="s">
        <v>1544</v>
      </c>
      <c r="M4193">
        <f>+IFERROR(IFERROR(VLOOKUP(covid_cl[[#This Row],[Comuna]],Hoja1!$D$4:$BD$348,9,0),VLOOKUP(covid_cl[[#This Row],[Region]],Hoja1!$E$4:$BD$348,6,0)),-33.6043642941)</f>
        <v>-31.5495159293</v>
      </c>
      <c r="N4193">
        <f>+IFERROR(IFERROR(VLOOKUP(covid_cl[[#This Row],[Comuna]],Hoja1!$D$4:$BD$348,8,0),VLOOKUP(covid_cl[[#This Row],[Region]],Hoja1!$E$4:$BD$348,5,0)),-70.6266370305)</f>
        <v>-70.970568260500002</v>
      </c>
      <c r="Q4193" t="str">
        <f>+IFERROR(IF(covid_cl[[#This Row],[Region]]&lt;&gt;"No Informado",covid_cl[[#This Row],[Region]],VLOOKUP(covid_cl[[#This Row],[ID]],[1]Hoja5!B$4:I$1967,3,0)),"No Informado")</f>
        <v>Coquimbo</v>
      </c>
    </row>
    <row r="4194" spans="1:17" x14ac:dyDescent="0.3">
      <c r="A4194">
        <f t="shared" si="68"/>
        <v>4193</v>
      </c>
      <c r="B4194" s="8" t="s">
        <v>1709</v>
      </c>
      <c r="C4194">
        <v>4</v>
      </c>
      <c r="D4194" t="s">
        <v>63</v>
      </c>
      <c r="E4194" t="s">
        <v>162</v>
      </c>
      <c r="F4194" t="s">
        <v>1542</v>
      </c>
      <c r="G4194">
        <v>31</v>
      </c>
      <c r="I4194" t="s">
        <v>244</v>
      </c>
      <c r="L4194" t="s">
        <v>1544</v>
      </c>
      <c r="M4194">
        <f>+IFERROR(IFERROR(VLOOKUP(covid_cl[[#This Row],[Comuna]],Hoja1!$D$4:$BD$348,9,0),VLOOKUP(covid_cl[[#This Row],[Region]],Hoja1!$E$4:$BD$348,6,0)),-33.6043642941)</f>
        <v>-31.8935829379</v>
      </c>
      <c r="N4194">
        <f>+IFERROR(IFERROR(VLOOKUP(covid_cl[[#This Row],[Comuna]],Hoja1!$D$4:$BD$348,8,0),VLOOKUP(covid_cl[[#This Row],[Region]],Hoja1!$E$4:$BD$348,5,0)),-70.6266370305)</f>
        <v>-70.661908575300004</v>
      </c>
      <c r="Q4194" t="str">
        <f>+IFERROR(IF(covid_cl[[#This Row],[Region]]&lt;&gt;"No Informado",covid_cl[[#This Row],[Region]],VLOOKUP(covid_cl[[#This Row],[ID]],[1]Hoja5!B$4:I$1967,3,0)),"No Informado")</f>
        <v>Coquimbo</v>
      </c>
    </row>
    <row r="4195" spans="1:17" x14ac:dyDescent="0.3">
      <c r="A4195">
        <f t="shared" si="68"/>
        <v>4194</v>
      </c>
      <c r="B4195" s="8" t="s">
        <v>1709</v>
      </c>
      <c r="C4195">
        <v>4</v>
      </c>
      <c r="D4195" t="s">
        <v>63</v>
      </c>
      <c r="E4195" t="s">
        <v>162</v>
      </c>
      <c r="I4195" t="s">
        <v>197</v>
      </c>
      <c r="L4195" t="s">
        <v>1544</v>
      </c>
      <c r="M4195">
        <f>+IFERROR(IFERROR(VLOOKUP(covid_cl[[#This Row],[Comuna]],Hoja1!$D$4:$BD$348,9,0),VLOOKUP(covid_cl[[#This Row],[Region]],Hoja1!$E$4:$BD$348,6,0)),-33.6043642941)</f>
        <v>-29.789113800599999</v>
      </c>
      <c r="N4195">
        <f>+IFERROR(IFERROR(VLOOKUP(covid_cl[[#This Row],[Comuna]],Hoja1!$D$4:$BD$348,8,0),VLOOKUP(covid_cl[[#This Row],[Region]],Hoja1!$E$4:$BD$348,5,0)),-70.6266370305)</f>
        <v>-71.060820861899998</v>
      </c>
      <c r="Q4195" t="str">
        <f>+IFERROR(IF(covid_cl[[#This Row],[Region]]&lt;&gt;"No Informado",covid_cl[[#This Row],[Region]],VLOOKUP(covid_cl[[#This Row],[ID]],[1]Hoja5!B$4:I$1967,3,0)),"No Informado")</f>
        <v>Coquimbo</v>
      </c>
    </row>
    <row r="4196" spans="1:17" x14ac:dyDescent="0.3">
      <c r="A4196">
        <f t="shared" si="68"/>
        <v>4195</v>
      </c>
      <c r="B4196" s="8" t="s">
        <v>1709</v>
      </c>
      <c r="C4196">
        <v>4</v>
      </c>
      <c r="D4196" t="s">
        <v>63</v>
      </c>
      <c r="E4196" t="s">
        <v>162</v>
      </c>
      <c r="I4196" t="s">
        <v>197</v>
      </c>
      <c r="L4196" t="s">
        <v>1544</v>
      </c>
      <c r="M4196">
        <f>+IFERROR(IFERROR(VLOOKUP(covid_cl[[#This Row],[Comuna]],Hoja1!$D$4:$BD$348,9,0),VLOOKUP(covid_cl[[#This Row],[Region]],Hoja1!$E$4:$BD$348,6,0)),-33.6043642941)</f>
        <v>-29.789113800599999</v>
      </c>
      <c r="N4196">
        <f>+IFERROR(IFERROR(VLOOKUP(covid_cl[[#This Row],[Comuna]],Hoja1!$D$4:$BD$348,8,0),VLOOKUP(covid_cl[[#This Row],[Region]],Hoja1!$E$4:$BD$348,5,0)),-70.6266370305)</f>
        <v>-71.060820861899998</v>
      </c>
      <c r="Q4196" t="str">
        <f>+IFERROR(IF(covid_cl[[#This Row],[Region]]&lt;&gt;"No Informado",covid_cl[[#This Row],[Region]],VLOOKUP(covid_cl[[#This Row],[ID]],[1]Hoja5!B$4:I$1967,3,0)),"No Informado")</f>
        <v>Coquimbo</v>
      </c>
    </row>
    <row r="4197" spans="1:17" x14ac:dyDescent="0.3">
      <c r="A4197">
        <f t="shared" si="68"/>
        <v>4196</v>
      </c>
      <c r="B4197" s="8" t="s">
        <v>1709</v>
      </c>
      <c r="C4197">
        <v>4</v>
      </c>
      <c r="D4197" t="s">
        <v>63</v>
      </c>
      <c r="E4197" t="s">
        <v>162</v>
      </c>
      <c r="I4197" t="s">
        <v>197</v>
      </c>
      <c r="L4197" t="s">
        <v>1544</v>
      </c>
      <c r="M4197">
        <f>+IFERROR(IFERROR(VLOOKUP(covid_cl[[#This Row],[Comuna]],Hoja1!$D$4:$BD$348,9,0),VLOOKUP(covid_cl[[#This Row],[Region]],Hoja1!$E$4:$BD$348,6,0)),-33.6043642941)</f>
        <v>-29.789113800599999</v>
      </c>
      <c r="N4197">
        <f>+IFERROR(IFERROR(VLOOKUP(covid_cl[[#This Row],[Comuna]],Hoja1!$D$4:$BD$348,8,0),VLOOKUP(covid_cl[[#This Row],[Region]],Hoja1!$E$4:$BD$348,5,0)),-70.6266370305)</f>
        <v>-71.060820861899998</v>
      </c>
      <c r="Q4197" t="str">
        <f>+IFERROR(IF(covid_cl[[#This Row],[Region]]&lt;&gt;"No Informado",covid_cl[[#This Row],[Region]],VLOOKUP(covid_cl[[#This Row],[ID]],[1]Hoja5!B$4:I$1967,3,0)),"No Informado")</f>
        <v>Coquimbo</v>
      </c>
    </row>
    <row r="4198" spans="1:17" x14ac:dyDescent="0.3">
      <c r="A4198">
        <f t="shared" si="68"/>
        <v>4197</v>
      </c>
      <c r="B4198" s="8" t="s">
        <v>1709</v>
      </c>
      <c r="C4198">
        <v>4</v>
      </c>
      <c r="D4198" t="s">
        <v>63</v>
      </c>
      <c r="E4198" t="s">
        <v>162</v>
      </c>
      <c r="I4198" t="s">
        <v>249</v>
      </c>
      <c r="L4198" t="s">
        <v>1544</v>
      </c>
      <c r="M4198">
        <f>+IFERROR(IFERROR(VLOOKUP(covid_cl[[#This Row],[Comuna]],Hoja1!$D$4:$BD$348,9,0),VLOOKUP(covid_cl[[#This Row],[Region]],Hoja1!$E$4:$BD$348,6,0)),-33.6043642941)</f>
        <v>-30.6730105462</v>
      </c>
      <c r="N4198">
        <f>+IFERROR(IFERROR(VLOOKUP(covid_cl[[#This Row],[Comuna]],Hoja1!$D$4:$BD$348,8,0),VLOOKUP(covid_cl[[#This Row],[Region]],Hoja1!$E$4:$BD$348,5,0)),-70.6266370305)</f>
        <v>-71.405305430599995</v>
      </c>
      <c r="Q4198" t="str">
        <f>+IFERROR(IF(covid_cl[[#This Row],[Region]]&lt;&gt;"No Informado",covid_cl[[#This Row],[Region]],VLOOKUP(covid_cl[[#This Row],[ID]],[1]Hoja5!B$4:I$1967,3,0)),"No Informado")</f>
        <v>Coquimbo</v>
      </c>
    </row>
    <row r="4199" spans="1:17" x14ac:dyDescent="0.3">
      <c r="A4199">
        <f t="shared" si="68"/>
        <v>4198</v>
      </c>
      <c r="B4199" s="8" t="s">
        <v>1709</v>
      </c>
      <c r="C4199">
        <v>4</v>
      </c>
      <c r="D4199" t="s">
        <v>63</v>
      </c>
      <c r="E4199" t="s">
        <v>162</v>
      </c>
      <c r="I4199" t="s">
        <v>249</v>
      </c>
      <c r="L4199" t="s">
        <v>1544</v>
      </c>
      <c r="M4199">
        <f>+IFERROR(IFERROR(VLOOKUP(covid_cl[[#This Row],[Comuna]],Hoja1!$D$4:$BD$348,9,0),VLOOKUP(covid_cl[[#This Row],[Region]],Hoja1!$E$4:$BD$348,6,0)),-33.6043642941)</f>
        <v>-30.6730105462</v>
      </c>
      <c r="N4199">
        <f>+IFERROR(IFERROR(VLOOKUP(covid_cl[[#This Row],[Comuna]],Hoja1!$D$4:$BD$348,8,0),VLOOKUP(covid_cl[[#This Row],[Region]],Hoja1!$E$4:$BD$348,5,0)),-70.6266370305)</f>
        <v>-71.405305430599995</v>
      </c>
      <c r="Q4199" t="str">
        <f>+IFERROR(IF(covid_cl[[#This Row],[Region]]&lt;&gt;"No Informado",covid_cl[[#This Row],[Region]],VLOOKUP(covid_cl[[#This Row],[ID]],[1]Hoja5!B$4:I$1967,3,0)),"No Informado")</f>
        <v>Coquimbo</v>
      </c>
    </row>
    <row r="4200" spans="1:17" x14ac:dyDescent="0.3">
      <c r="A4200">
        <f t="shared" si="68"/>
        <v>4199</v>
      </c>
      <c r="B4200" s="8" t="s">
        <v>1709</v>
      </c>
      <c r="C4200">
        <v>4</v>
      </c>
      <c r="D4200" t="s">
        <v>63</v>
      </c>
      <c r="E4200" t="s">
        <v>162</v>
      </c>
      <c r="I4200" t="s">
        <v>249</v>
      </c>
      <c r="L4200" t="s">
        <v>1544</v>
      </c>
      <c r="M4200">
        <f>+IFERROR(IFERROR(VLOOKUP(covid_cl[[#This Row],[Comuna]],Hoja1!$D$4:$BD$348,9,0),VLOOKUP(covid_cl[[#This Row],[Region]],Hoja1!$E$4:$BD$348,6,0)),-33.6043642941)</f>
        <v>-30.6730105462</v>
      </c>
      <c r="N4200">
        <f>+IFERROR(IFERROR(VLOOKUP(covid_cl[[#This Row],[Comuna]],Hoja1!$D$4:$BD$348,8,0),VLOOKUP(covid_cl[[#This Row],[Region]],Hoja1!$E$4:$BD$348,5,0)),-70.6266370305)</f>
        <v>-71.405305430599995</v>
      </c>
      <c r="Q4200" t="str">
        <f>+IFERROR(IF(covid_cl[[#This Row],[Region]]&lt;&gt;"No Informado",covid_cl[[#This Row],[Region]],VLOOKUP(covid_cl[[#This Row],[ID]],[1]Hoja5!B$4:I$1967,3,0)),"No Informado")</f>
        <v>Coquimbo</v>
      </c>
    </row>
    <row r="4201" spans="1:17" x14ac:dyDescent="0.3">
      <c r="A4201">
        <f t="shared" si="68"/>
        <v>4200</v>
      </c>
      <c r="B4201" s="8" t="s">
        <v>1709</v>
      </c>
      <c r="C4201">
        <v>4</v>
      </c>
      <c r="D4201" t="s">
        <v>63</v>
      </c>
      <c r="E4201" t="s">
        <v>162</v>
      </c>
      <c r="F4201" t="s">
        <v>1545</v>
      </c>
      <c r="G4201">
        <v>48</v>
      </c>
      <c r="I4201" t="s">
        <v>229</v>
      </c>
      <c r="L4201" t="s">
        <v>1544</v>
      </c>
      <c r="M4201">
        <f>+IFERROR(IFERROR(VLOOKUP(covid_cl[[#This Row],[Comuna]],Hoja1!$D$4:$BD$348,9,0),VLOOKUP(covid_cl[[#This Row],[Region]],Hoja1!$E$4:$BD$348,6,0)),-33.6043642941)</f>
        <v>-31.5495159293</v>
      </c>
      <c r="N4201">
        <f>+IFERROR(IFERROR(VLOOKUP(covid_cl[[#This Row],[Comuna]],Hoja1!$D$4:$BD$348,8,0),VLOOKUP(covid_cl[[#This Row],[Region]],Hoja1!$E$4:$BD$348,5,0)),-70.6266370305)</f>
        <v>-70.970568260500002</v>
      </c>
      <c r="Q4201" t="str">
        <f>+IFERROR(IF(covid_cl[[#This Row],[Region]]&lt;&gt;"No Informado",covid_cl[[#This Row],[Region]],VLOOKUP(covid_cl[[#This Row],[ID]],[1]Hoja5!B$4:I$1967,3,0)),"No Informado")</f>
        <v>Coquimbo</v>
      </c>
    </row>
    <row r="4202" spans="1:17" x14ac:dyDescent="0.3">
      <c r="A4202">
        <f t="shared" si="68"/>
        <v>4201</v>
      </c>
      <c r="B4202" s="8" t="s">
        <v>1709</v>
      </c>
      <c r="C4202">
        <v>5</v>
      </c>
      <c r="D4202" t="s">
        <v>63</v>
      </c>
      <c r="E4202" t="s">
        <v>275</v>
      </c>
      <c r="F4202" t="s">
        <v>1542</v>
      </c>
      <c r="G4202">
        <v>23</v>
      </c>
      <c r="H4202" t="s">
        <v>1638</v>
      </c>
      <c r="I4202" t="s">
        <v>388</v>
      </c>
      <c r="L4202" t="s">
        <v>1544</v>
      </c>
      <c r="M4202">
        <f>+IFERROR(IFERROR(VLOOKUP(covid_cl[[#This Row],[Comuna]],Hoja1!$D$4:$BD$348,9,0),VLOOKUP(covid_cl[[#This Row],[Region]],Hoja1!$E$4:$BD$348,6,0)),-33.6043642941)</f>
        <v>-33.533814301600003</v>
      </c>
      <c r="N4202">
        <f>+IFERROR(IFERROR(VLOOKUP(covid_cl[[#This Row],[Comuna]],Hoja1!$D$4:$BD$348,8,0),VLOOKUP(covid_cl[[#This Row],[Region]],Hoja1!$E$4:$BD$348,5,0)),-70.6266370305)</f>
        <v>-71.442208211700006</v>
      </c>
      <c r="Q4202" t="str">
        <f>+IFERROR(IF(covid_cl[[#This Row],[Region]]&lt;&gt;"No Informado",covid_cl[[#This Row],[Region]],VLOOKUP(covid_cl[[#This Row],[ID]],[1]Hoja5!B$4:I$1967,3,0)),"No Informado")</f>
        <v>Valparaíso</v>
      </c>
    </row>
    <row r="4203" spans="1:17" x14ac:dyDescent="0.3">
      <c r="A4203">
        <f t="shared" si="68"/>
        <v>4202</v>
      </c>
      <c r="B4203" s="8" t="s">
        <v>1709</v>
      </c>
      <c r="C4203">
        <v>5</v>
      </c>
      <c r="D4203" t="s">
        <v>63</v>
      </c>
      <c r="E4203" t="s">
        <v>275</v>
      </c>
      <c r="F4203" t="s">
        <v>1542</v>
      </c>
      <c r="G4203">
        <v>76</v>
      </c>
      <c r="H4203" t="s">
        <v>1710</v>
      </c>
      <c r="I4203" t="s">
        <v>282</v>
      </c>
      <c r="L4203" t="s">
        <v>1544</v>
      </c>
      <c r="M4203">
        <f>+IFERROR(IFERROR(VLOOKUP(covid_cl[[#This Row],[Comuna]],Hoja1!$D$4:$BD$348,9,0),VLOOKUP(covid_cl[[#This Row],[Region]],Hoja1!$E$4:$BD$348,6,0)),-33.6043642941)</f>
        <v>-33.315666537200002</v>
      </c>
      <c r="N4203">
        <f>+IFERROR(IFERROR(VLOOKUP(covid_cl[[#This Row],[Comuna]],Hoja1!$D$4:$BD$348,8,0),VLOOKUP(covid_cl[[#This Row],[Region]],Hoja1!$E$4:$BD$348,5,0)),-70.6266370305)</f>
        <v>-71.434979094599996</v>
      </c>
      <c r="Q4203" t="str">
        <f>+IFERROR(IF(covid_cl[[#This Row],[Region]]&lt;&gt;"No Informado",covid_cl[[#This Row],[Region]],VLOOKUP(covid_cl[[#This Row],[ID]],[1]Hoja5!B$4:I$1967,3,0)),"No Informado")</f>
        <v>Valparaíso</v>
      </c>
    </row>
    <row r="4204" spans="1:17" x14ac:dyDescent="0.3">
      <c r="A4204">
        <f t="shared" si="68"/>
        <v>4203</v>
      </c>
      <c r="B4204" s="8" t="s">
        <v>1709</v>
      </c>
      <c r="C4204">
        <v>5</v>
      </c>
      <c r="D4204" t="s">
        <v>63</v>
      </c>
      <c r="E4204" t="s">
        <v>275</v>
      </c>
      <c r="F4204" t="s">
        <v>1545</v>
      </c>
      <c r="G4204">
        <v>41</v>
      </c>
      <c r="H4204" t="s">
        <v>1711</v>
      </c>
      <c r="I4204" t="s">
        <v>274</v>
      </c>
      <c r="L4204" t="s">
        <v>1544</v>
      </c>
      <c r="M4204">
        <f>+IFERROR(IFERROR(VLOOKUP(covid_cl[[#This Row],[Comuna]],Hoja1!$D$4:$BD$348,9,0),VLOOKUP(covid_cl[[#This Row],[Region]],Hoja1!$E$4:$BD$348,6,0)),-33.6043642941)</f>
        <v>-32.499356579100002</v>
      </c>
      <c r="N4204">
        <f>+IFERROR(IFERROR(VLOOKUP(covid_cl[[#This Row],[Comuna]],Hoja1!$D$4:$BD$348,8,0),VLOOKUP(covid_cl[[#This Row],[Region]],Hoja1!$E$4:$BD$348,5,0)),-70.6266370305)</f>
        <v>-70.891574018699998</v>
      </c>
      <c r="Q4204" t="str">
        <f>+IFERROR(IF(covid_cl[[#This Row],[Region]]&lt;&gt;"No Informado",covid_cl[[#This Row],[Region]],VLOOKUP(covid_cl[[#This Row],[ID]],[1]Hoja5!B$4:I$1967,3,0)),"No Informado")</f>
        <v>Valparaíso</v>
      </c>
    </row>
    <row r="4205" spans="1:17" x14ac:dyDescent="0.3">
      <c r="A4205">
        <f t="shared" si="68"/>
        <v>4204</v>
      </c>
      <c r="B4205" s="8" t="s">
        <v>1709</v>
      </c>
      <c r="C4205">
        <v>5</v>
      </c>
      <c r="D4205" t="s">
        <v>63</v>
      </c>
      <c r="E4205" t="s">
        <v>275</v>
      </c>
      <c r="F4205" t="s">
        <v>1545</v>
      </c>
      <c r="G4205">
        <v>36</v>
      </c>
      <c r="H4205" t="s">
        <v>1712</v>
      </c>
      <c r="I4205" t="s">
        <v>334</v>
      </c>
      <c r="L4205" t="s">
        <v>1544</v>
      </c>
      <c r="M4205">
        <f>+IFERROR(IFERROR(VLOOKUP(covid_cl[[#This Row],[Comuna]],Hoja1!$D$4:$BD$348,9,0),VLOOKUP(covid_cl[[#This Row],[Region]],Hoja1!$E$4:$BD$348,6,0)),-33.6043642941)</f>
        <v>-32.190508656699997</v>
      </c>
      <c r="N4205">
        <f>+IFERROR(IFERROR(VLOOKUP(covid_cl[[#This Row],[Comuna]],Hoja1!$D$4:$BD$348,8,0),VLOOKUP(covid_cl[[#This Row],[Region]],Hoja1!$E$4:$BD$348,5,0)),-70.6266370305)</f>
        <v>-70.869906028000003</v>
      </c>
      <c r="Q4205" t="str">
        <f>+IFERROR(IF(covid_cl[[#This Row],[Region]]&lt;&gt;"No Informado",covid_cl[[#This Row],[Region]],VLOOKUP(covid_cl[[#This Row],[ID]],[1]Hoja5!B$4:I$1967,3,0)),"No Informado")</f>
        <v>Valparaíso</v>
      </c>
    </row>
    <row r="4206" spans="1:17" x14ac:dyDescent="0.3">
      <c r="A4206">
        <f t="shared" si="68"/>
        <v>4205</v>
      </c>
      <c r="B4206" s="8" t="s">
        <v>1709</v>
      </c>
      <c r="C4206">
        <v>5</v>
      </c>
      <c r="D4206" t="s">
        <v>63</v>
      </c>
      <c r="E4206" t="s">
        <v>275</v>
      </c>
      <c r="F4206" t="s">
        <v>1545</v>
      </c>
      <c r="G4206">
        <v>30</v>
      </c>
      <c r="H4206" t="s">
        <v>1712</v>
      </c>
      <c r="I4206" t="s">
        <v>334</v>
      </c>
      <c r="L4206" t="s">
        <v>1544</v>
      </c>
      <c r="M4206">
        <f>+IFERROR(IFERROR(VLOOKUP(covid_cl[[#This Row],[Comuna]],Hoja1!$D$4:$BD$348,9,0),VLOOKUP(covid_cl[[#This Row],[Region]],Hoja1!$E$4:$BD$348,6,0)),-33.6043642941)</f>
        <v>-32.190508656699997</v>
      </c>
      <c r="N4206">
        <f>+IFERROR(IFERROR(VLOOKUP(covid_cl[[#This Row],[Comuna]],Hoja1!$D$4:$BD$348,8,0),VLOOKUP(covid_cl[[#This Row],[Region]],Hoja1!$E$4:$BD$348,5,0)),-70.6266370305)</f>
        <v>-70.869906028000003</v>
      </c>
      <c r="Q4206" t="str">
        <f>+IFERROR(IF(covid_cl[[#This Row],[Region]]&lt;&gt;"No Informado",covid_cl[[#This Row],[Region]],VLOOKUP(covid_cl[[#This Row],[ID]],[1]Hoja5!B$4:I$1967,3,0)),"No Informado")</f>
        <v>Valparaíso</v>
      </c>
    </row>
    <row r="4207" spans="1:17" x14ac:dyDescent="0.3">
      <c r="A4207">
        <f t="shared" si="68"/>
        <v>4206</v>
      </c>
      <c r="B4207" s="8" t="s">
        <v>1709</v>
      </c>
      <c r="C4207">
        <v>5</v>
      </c>
      <c r="D4207" t="s">
        <v>63</v>
      </c>
      <c r="E4207" t="s">
        <v>275</v>
      </c>
      <c r="F4207" t="s">
        <v>1542</v>
      </c>
      <c r="G4207">
        <v>33</v>
      </c>
      <c r="H4207" t="s">
        <v>1638</v>
      </c>
      <c r="I4207" t="s">
        <v>379</v>
      </c>
      <c r="L4207" t="s">
        <v>1544</v>
      </c>
      <c r="M4207">
        <f>+IFERROR(IFERROR(VLOOKUP(covid_cl[[#This Row],[Comuna]],Hoja1!$D$4:$BD$348,9,0),VLOOKUP(covid_cl[[#This Row],[Region]],Hoja1!$E$4:$BD$348,6,0)),-33.6043642941)</f>
        <v>-33.667147515499998</v>
      </c>
      <c r="N4207">
        <f>+IFERROR(IFERROR(VLOOKUP(covid_cl[[#This Row],[Comuna]],Hoja1!$D$4:$BD$348,8,0),VLOOKUP(covid_cl[[#This Row],[Region]],Hoja1!$E$4:$BD$348,5,0)),-70.6266370305)</f>
        <v>-71.486930528100004</v>
      </c>
      <c r="Q4207" t="str">
        <f>+IFERROR(IF(covid_cl[[#This Row],[Region]]&lt;&gt;"No Informado",covid_cl[[#This Row],[Region]],VLOOKUP(covid_cl[[#This Row],[ID]],[1]Hoja5!B$4:I$1967,3,0)),"No Informado")</f>
        <v>Valparaíso</v>
      </c>
    </row>
    <row r="4208" spans="1:17" x14ac:dyDescent="0.3">
      <c r="A4208">
        <f t="shared" si="68"/>
        <v>4207</v>
      </c>
      <c r="B4208" s="8" t="s">
        <v>1709</v>
      </c>
      <c r="C4208">
        <v>5</v>
      </c>
      <c r="D4208" t="s">
        <v>63</v>
      </c>
      <c r="E4208" t="s">
        <v>275</v>
      </c>
      <c r="F4208" t="s">
        <v>1542</v>
      </c>
      <c r="G4208">
        <v>45</v>
      </c>
      <c r="I4208" t="s">
        <v>402</v>
      </c>
      <c r="L4208" t="s">
        <v>1544</v>
      </c>
      <c r="M4208">
        <f>+IFERROR(IFERROR(VLOOKUP(covid_cl[[#This Row],[Comuna]],Hoja1!$D$4:$BD$348,9,0),VLOOKUP(covid_cl[[#This Row],[Region]],Hoja1!$E$4:$BD$348,6,0)),-33.6043642941)</f>
        <v>-33.8094452936</v>
      </c>
      <c r="N4208">
        <f>+IFERROR(IFERROR(VLOOKUP(covid_cl[[#This Row],[Comuna]],Hoja1!$D$4:$BD$348,8,0),VLOOKUP(covid_cl[[#This Row],[Region]],Hoja1!$E$4:$BD$348,5,0)),-70.6266370305)</f>
        <v>-71.676511014100001</v>
      </c>
      <c r="Q4208" t="str">
        <f>+IFERROR(IF(covid_cl[[#This Row],[Region]]&lt;&gt;"No Informado",covid_cl[[#This Row],[Region]],VLOOKUP(covid_cl[[#This Row],[ID]],[1]Hoja5!B$4:I$1967,3,0)),"No Informado")</f>
        <v>Valparaíso</v>
      </c>
    </row>
    <row r="4209" spans="1:17" x14ac:dyDescent="0.3">
      <c r="A4209">
        <f t="shared" si="68"/>
        <v>4208</v>
      </c>
      <c r="B4209" s="8" t="s">
        <v>1709</v>
      </c>
      <c r="C4209">
        <v>5</v>
      </c>
      <c r="D4209" t="s">
        <v>63</v>
      </c>
      <c r="E4209" t="s">
        <v>275</v>
      </c>
      <c r="F4209" t="s">
        <v>1545</v>
      </c>
      <c r="G4209">
        <v>45</v>
      </c>
      <c r="H4209" t="s">
        <v>1644</v>
      </c>
      <c r="I4209" t="s">
        <v>305</v>
      </c>
      <c r="L4209" t="s">
        <v>1544</v>
      </c>
      <c r="M4209">
        <f>+IFERROR(IFERROR(VLOOKUP(covid_cl[[#This Row],[Comuna]],Hoja1!$D$4:$BD$348,9,0),VLOOKUP(covid_cl[[#This Row],[Region]],Hoja1!$E$4:$BD$348,6,0)),-33.6043642941)</f>
        <v>-33.028800296299998</v>
      </c>
      <c r="N4209">
        <f>+IFERROR(IFERROR(VLOOKUP(covid_cl[[#This Row],[Comuna]],Hoja1!$D$4:$BD$348,8,0),VLOOKUP(covid_cl[[#This Row],[Region]],Hoja1!$E$4:$BD$348,5,0)),-70.6266370305)</f>
        <v>-71.515431215700005</v>
      </c>
      <c r="Q4209" t="str">
        <f>+IFERROR(IF(covid_cl[[#This Row],[Region]]&lt;&gt;"No Informado",covid_cl[[#This Row],[Region]],VLOOKUP(covid_cl[[#This Row],[ID]],[1]Hoja5!B$4:I$1967,3,0)),"No Informado")</f>
        <v>Valparaíso</v>
      </c>
    </row>
    <row r="4210" spans="1:17" x14ac:dyDescent="0.3">
      <c r="A4210">
        <f t="shared" si="68"/>
        <v>4209</v>
      </c>
      <c r="B4210" s="8" t="s">
        <v>1709</v>
      </c>
      <c r="C4210">
        <v>5</v>
      </c>
      <c r="D4210" t="s">
        <v>63</v>
      </c>
      <c r="E4210" t="s">
        <v>275</v>
      </c>
      <c r="F4210" t="s">
        <v>1545</v>
      </c>
      <c r="G4210">
        <v>50</v>
      </c>
      <c r="H4210" t="s">
        <v>1645</v>
      </c>
      <c r="I4210" t="s">
        <v>305</v>
      </c>
      <c r="L4210" t="s">
        <v>1544</v>
      </c>
      <c r="M4210">
        <f>+IFERROR(IFERROR(VLOOKUP(covid_cl[[#This Row],[Comuna]],Hoja1!$D$4:$BD$348,9,0),VLOOKUP(covid_cl[[#This Row],[Region]],Hoja1!$E$4:$BD$348,6,0)),-33.6043642941)</f>
        <v>-33.028800296299998</v>
      </c>
      <c r="N4210">
        <f>+IFERROR(IFERROR(VLOOKUP(covid_cl[[#This Row],[Comuna]],Hoja1!$D$4:$BD$348,8,0),VLOOKUP(covid_cl[[#This Row],[Region]],Hoja1!$E$4:$BD$348,5,0)),-70.6266370305)</f>
        <v>-71.515431215700005</v>
      </c>
      <c r="Q4210" t="str">
        <f>+IFERROR(IF(covid_cl[[#This Row],[Region]]&lt;&gt;"No Informado",covid_cl[[#This Row],[Region]],VLOOKUP(covid_cl[[#This Row],[ID]],[1]Hoja5!B$4:I$1967,3,0)),"No Informado")</f>
        <v>Valparaíso</v>
      </c>
    </row>
    <row r="4211" spans="1:17" x14ac:dyDescent="0.3">
      <c r="A4211">
        <f t="shared" si="68"/>
        <v>4210</v>
      </c>
      <c r="B4211" s="8" t="s">
        <v>1709</v>
      </c>
      <c r="C4211">
        <v>13</v>
      </c>
      <c r="D4211" t="s">
        <v>63</v>
      </c>
      <c r="E4211" t="s">
        <v>1259</v>
      </c>
      <c r="I4211" t="s">
        <v>1397</v>
      </c>
      <c r="L4211" t="s">
        <v>1544</v>
      </c>
      <c r="M4211">
        <f>+IFERROR(IFERROR(VLOOKUP(covid_cl[[#This Row],[Comuna]],Hoja1!$D$4:$BD$348,9,0),VLOOKUP(covid_cl[[#This Row],[Region]],Hoja1!$E$4:$BD$348,6,0)),-33.6043642941)</f>
        <v>-33.278106901100003</v>
      </c>
      <c r="N4211">
        <f>+IFERROR(IFERROR(VLOOKUP(covid_cl[[#This Row],[Comuna]],Hoja1!$D$4:$BD$348,8,0),VLOOKUP(covid_cl[[#This Row],[Region]],Hoja1!$E$4:$BD$348,5,0)),-70.6266370305)</f>
        <v>-70.875159528599994</v>
      </c>
      <c r="Q4211" t="str">
        <f>+IFERROR(IF(covid_cl[[#This Row],[Region]]&lt;&gt;"No Informado",covid_cl[[#This Row],[Region]],VLOOKUP(covid_cl[[#This Row],[ID]],[1]Hoja5!B$4:I$1967,3,0)),"No Informado")</f>
        <v>Metropolitana</v>
      </c>
    </row>
    <row r="4212" spans="1:17" x14ac:dyDescent="0.3">
      <c r="A4212">
        <f t="shared" si="68"/>
        <v>4211</v>
      </c>
      <c r="B4212" s="8" t="s">
        <v>1709</v>
      </c>
      <c r="C4212">
        <v>13</v>
      </c>
      <c r="D4212" t="s">
        <v>63</v>
      </c>
      <c r="E4212" t="s">
        <v>1259</v>
      </c>
      <c r="I4212" t="s">
        <v>1430</v>
      </c>
      <c r="L4212" t="s">
        <v>1544</v>
      </c>
      <c r="M4212">
        <f>+IFERROR(IFERROR(VLOOKUP(covid_cl[[#This Row],[Comuna]],Hoja1!$D$4:$BD$348,9,0),VLOOKUP(covid_cl[[#This Row],[Region]],Hoja1!$E$4:$BD$348,6,0)),-33.6043642941)</f>
        <v>-33.366486565700001</v>
      </c>
      <c r="N4212">
        <f>+IFERROR(IFERROR(VLOOKUP(covid_cl[[#This Row],[Comuna]],Hoja1!$D$4:$BD$348,8,0),VLOOKUP(covid_cl[[#This Row],[Region]],Hoja1!$E$4:$BD$348,5,0)),-70.6266370305)</f>
        <v>-71.080131587799997</v>
      </c>
      <c r="Q4212" t="str">
        <f>+IFERROR(IF(covid_cl[[#This Row],[Region]]&lt;&gt;"No Informado",covid_cl[[#This Row],[Region]],VLOOKUP(covid_cl[[#This Row],[ID]],[1]Hoja5!B$4:I$1967,3,0)),"No Informado")</f>
        <v>Metropolitana</v>
      </c>
    </row>
    <row r="4213" spans="1:17" x14ac:dyDescent="0.3">
      <c r="A4213">
        <f t="shared" si="68"/>
        <v>4212</v>
      </c>
      <c r="B4213" s="8" t="s">
        <v>1709</v>
      </c>
      <c r="C4213">
        <v>13</v>
      </c>
      <c r="D4213" t="s">
        <v>63</v>
      </c>
      <c r="E4213" t="s">
        <v>1259</v>
      </c>
      <c r="I4213" t="s">
        <v>438</v>
      </c>
      <c r="L4213" t="s">
        <v>1544</v>
      </c>
      <c r="M4213">
        <f>+IFERROR(IFERROR(VLOOKUP(covid_cl[[#This Row],[Comuna]],Hoja1!$D$4:$BD$348,9,0),VLOOKUP(covid_cl[[#This Row],[Region]],Hoja1!$E$4:$BD$348,6,0)),-33.6043642941)</f>
        <v>-33.401918643099997</v>
      </c>
      <c r="N4213">
        <f>+IFERROR(IFERROR(VLOOKUP(covid_cl[[#This Row],[Comuna]],Hoja1!$D$4:$BD$348,8,0),VLOOKUP(covid_cl[[#This Row],[Region]],Hoja1!$E$4:$BD$348,5,0)),-70.6266370305)</f>
        <v>-70.727935172000002</v>
      </c>
      <c r="Q4213" t="str">
        <f>+IFERROR(IF(covid_cl[[#This Row],[Region]]&lt;&gt;"No Informado",covid_cl[[#This Row],[Region]],VLOOKUP(covid_cl[[#This Row],[ID]],[1]Hoja5!B$4:I$1967,3,0)),"No Informado")</f>
        <v>Metropolitana</v>
      </c>
    </row>
    <row r="4214" spans="1:17" x14ac:dyDescent="0.3">
      <c r="A4214">
        <f t="shared" si="68"/>
        <v>4213</v>
      </c>
      <c r="B4214" s="8" t="s">
        <v>1709</v>
      </c>
      <c r="C4214">
        <v>13</v>
      </c>
      <c r="D4214" t="s">
        <v>63</v>
      </c>
      <c r="E4214" t="s">
        <v>1259</v>
      </c>
      <c r="I4214" t="s">
        <v>1410</v>
      </c>
      <c r="L4214" t="s">
        <v>1544</v>
      </c>
      <c r="M4214">
        <f>+IFERROR(IFERROR(VLOOKUP(covid_cl[[#This Row],[Comuna]],Hoja1!$D$4:$BD$348,9,0),VLOOKUP(covid_cl[[#This Row],[Region]],Hoja1!$E$4:$BD$348,6,0)),-33.6043642941)</f>
        <v>-33.748062099599998</v>
      </c>
      <c r="N4214">
        <f>+IFERROR(IFERROR(VLOOKUP(covid_cl[[#This Row],[Comuna]],Hoja1!$D$4:$BD$348,8,0),VLOOKUP(covid_cl[[#This Row],[Region]],Hoja1!$E$4:$BD$348,5,0)),-70.6266370305)</f>
        <v>-70.738942242899995</v>
      </c>
      <c r="Q4214" t="str">
        <f>+IFERROR(IF(covid_cl[[#This Row],[Region]]&lt;&gt;"No Informado",covid_cl[[#This Row],[Region]],VLOOKUP(covid_cl[[#This Row],[ID]],[1]Hoja5!B$4:I$1967,3,0)),"No Informado")</f>
        <v>Metropolitana</v>
      </c>
    </row>
    <row r="4215" spans="1:17" x14ac:dyDescent="0.3">
      <c r="A4215">
        <f t="shared" si="68"/>
        <v>4214</v>
      </c>
      <c r="B4215" s="8" t="s">
        <v>1709</v>
      </c>
      <c r="C4215">
        <v>13</v>
      </c>
      <c r="D4215" t="s">
        <v>63</v>
      </c>
      <c r="E4215" t="s">
        <v>1259</v>
      </c>
      <c r="I4215" t="s">
        <v>327</v>
      </c>
      <c r="L4215" t="s">
        <v>1544</v>
      </c>
      <c r="M4215">
        <f>+IFERROR(IFERROR(VLOOKUP(covid_cl[[#This Row],[Comuna]],Hoja1!$D$4:$BD$348,9,0),VLOOKUP(covid_cl[[#This Row],[Region]],Hoja1!$E$4:$BD$348,6,0)),-33.6043642941)</f>
        <v>-33.604364294100002</v>
      </c>
      <c r="N4215">
        <f>+IFERROR(IFERROR(VLOOKUP(covid_cl[[#This Row],[Comuna]],Hoja1!$D$4:$BD$348,8,0),VLOOKUP(covid_cl[[#This Row],[Region]],Hoja1!$E$4:$BD$348,5,0)),-70.6266370305)</f>
        <v>-70.626637030500007</v>
      </c>
      <c r="Q4215" t="str">
        <f>+IFERROR(IF(covid_cl[[#This Row],[Region]]&lt;&gt;"No Informado",covid_cl[[#This Row],[Region]],VLOOKUP(covid_cl[[#This Row],[ID]],[1]Hoja5!B$4:I$1967,3,0)),"No Informado")</f>
        <v>Metropolitana</v>
      </c>
    </row>
    <row r="4216" spans="1:17" x14ac:dyDescent="0.3">
      <c r="A4216">
        <f t="shared" si="68"/>
        <v>4215</v>
      </c>
      <c r="B4216" s="8" t="s">
        <v>1709</v>
      </c>
      <c r="C4216">
        <v>13</v>
      </c>
      <c r="D4216" t="s">
        <v>63</v>
      </c>
      <c r="E4216" t="s">
        <v>1259</v>
      </c>
      <c r="I4216" t="s">
        <v>327</v>
      </c>
      <c r="L4216" t="s">
        <v>1544</v>
      </c>
      <c r="M4216">
        <f>+IFERROR(IFERROR(VLOOKUP(covid_cl[[#This Row],[Comuna]],Hoja1!$D$4:$BD$348,9,0),VLOOKUP(covid_cl[[#This Row],[Region]],Hoja1!$E$4:$BD$348,6,0)),-33.6043642941)</f>
        <v>-33.604364294100002</v>
      </c>
      <c r="N4216">
        <f>+IFERROR(IFERROR(VLOOKUP(covid_cl[[#This Row],[Comuna]],Hoja1!$D$4:$BD$348,8,0),VLOOKUP(covid_cl[[#This Row],[Region]],Hoja1!$E$4:$BD$348,5,0)),-70.6266370305)</f>
        <v>-70.626637030500007</v>
      </c>
      <c r="Q4216" t="str">
        <f>+IFERROR(IF(covid_cl[[#This Row],[Region]]&lt;&gt;"No Informado",covid_cl[[#This Row],[Region]],VLOOKUP(covid_cl[[#This Row],[ID]],[1]Hoja5!B$4:I$1967,3,0)),"No Informado")</f>
        <v>Metropolitana</v>
      </c>
    </row>
    <row r="4217" spans="1:17" x14ac:dyDescent="0.3">
      <c r="A4217">
        <f t="shared" si="68"/>
        <v>4216</v>
      </c>
      <c r="B4217" s="8" t="s">
        <v>1709</v>
      </c>
      <c r="C4217">
        <v>13</v>
      </c>
      <c r="D4217" t="s">
        <v>63</v>
      </c>
      <c r="E4217" t="s">
        <v>1259</v>
      </c>
      <c r="I4217" t="s">
        <v>327</v>
      </c>
      <c r="L4217" t="s">
        <v>1544</v>
      </c>
      <c r="M4217">
        <f>+IFERROR(IFERROR(VLOOKUP(covid_cl[[#This Row],[Comuna]],Hoja1!$D$4:$BD$348,9,0),VLOOKUP(covid_cl[[#This Row],[Region]],Hoja1!$E$4:$BD$348,6,0)),-33.6043642941)</f>
        <v>-33.604364294100002</v>
      </c>
      <c r="N4217">
        <f>+IFERROR(IFERROR(VLOOKUP(covid_cl[[#This Row],[Comuna]],Hoja1!$D$4:$BD$348,8,0),VLOOKUP(covid_cl[[#This Row],[Region]],Hoja1!$E$4:$BD$348,5,0)),-70.6266370305)</f>
        <v>-70.626637030500007</v>
      </c>
      <c r="Q4217" t="str">
        <f>+IFERROR(IF(covid_cl[[#This Row],[Region]]&lt;&gt;"No Informado",covid_cl[[#This Row],[Region]],VLOOKUP(covid_cl[[#This Row],[ID]],[1]Hoja5!B$4:I$1967,3,0)),"No Informado")</f>
        <v>Metropolitana</v>
      </c>
    </row>
    <row r="4218" spans="1:17" x14ac:dyDescent="0.3">
      <c r="A4218">
        <f t="shared" si="68"/>
        <v>4217</v>
      </c>
      <c r="B4218" s="8" t="s">
        <v>1709</v>
      </c>
      <c r="C4218">
        <v>13</v>
      </c>
      <c r="D4218" t="s">
        <v>63</v>
      </c>
      <c r="E4218" t="s">
        <v>1259</v>
      </c>
      <c r="I4218" t="s">
        <v>327</v>
      </c>
      <c r="L4218" t="s">
        <v>1544</v>
      </c>
      <c r="M4218">
        <f>+IFERROR(IFERROR(VLOOKUP(covid_cl[[#This Row],[Comuna]],Hoja1!$D$4:$BD$348,9,0),VLOOKUP(covid_cl[[#This Row],[Region]],Hoja1!$E$4:$BD$348,6,0)),-33.6043642941)</f>
        <v>-33.604364294100002</v>
      </c>
      <c r="N4218">
        <f>+IFERROR(IFERROR(VLOOKUP(covid_cl[[#This Row],[Comuna]],Hoja1!$D$4:$BD$348,8,0),VLOOKUP(covid_cl[[#This Row],[Region]],Hoja1!$E$4:$BD$348,5,0)),-70.6266370305)</f>
        <v>-70.626637030500007</v>
      </c>
      <c r="Q4218" t="str">
        <f>+IFERROR(IF(covid_cl[[#This Row],[Region]]&lt;&gt;"No Informado",covid_cl[[#This Row],[Region]],VLOOKUP(covid_cl[[#This Row],[ID]],[1]Hoja5!B$4:I$1967,3,0)),"No Informado")</f>
        <v>Metropolitana</v>
      </c>
    </row>
    <row r="4219" spans="1:17" x14ac:dyDescent="0.3">
      <c r="A4219">
        <f t="shared" si="68"/>
        <v>4218</v>
      </c>
      <c r="B4219" s="8" t="s">
        <v>1709</v>
      </c>
      <c r="C4219">
        <v>13</v>
      </c>
      <c r="D4219" t="s">
        <v>63</v>
      </c>
      <c r="E4219" t="s">
        <v>1259</v>
      </c>
      <c r="I4219" t="s">
        <v>327</v>
      </c>
      <c r="L4219" t="s">
        <v>1544</v>
      </c>
      <c r="M4219">
        <f>+IFERROR(IFERROR(VLOOKUP(covid_cl[[#This Row],[Comuna]],Hoja1!$D$4:$BD$348,9,0),VLOOKUP(covid_cl[[#This Row],[Region]],Hoja1!$E$4:$BD$348,6,0)),-33.6043642941)</f>
        <v>-33.604364294100002</v>
      </c>
      <c r="N4219">
        <f>+IFERROR(IFERROR(VLOOKUP(covid_cl[[#This Row],[Comuna]],Hoja1!$D$4:$BD$348,8,0),VLOOKUP(covid_cl[[#This Row],[Region]],Hoja1!$E$4:$BD$348,5,0)),-70.6266370305)</f>
        <v>-70.626637030500007</v>
      </c>
      <c r="Q4219" t="str">
        <f>+IFERROR(IF(covid_cl[[#This Row],[Region]]&lt;&gt;"No Informado",covid_cl[[#This Row],[Region]],VLOOKUP(covid_cl[[#This Row],[ID]],[1]Hoja5!B$4:I$1967,3,0)),"No Informado")</f>
        <v>Metropolitana</v>
      </c>
    </row>
    <row r="4220" spans="1:17" x14ac:dyDescent="0.3">
      <c r="A4220">
        <f t="shared" si="68"/>
        <v>4219</v>
      </c>
      <c r="B4220" s="8" t="s">
        <v>1709</v>
      </c>
      <c r="C4220">
        <v>13</v>
      </c>
      <c r="D4220" t="s">
        <v>63</v>
      </c>
      <c r="E4220" t="s">
        <v>1259</v>
      </c>
      <c r="I4220" t="s">
        <v>327</v>
      </c>
      <c r="L4220" t="s">
        <v>1544</v>
      </c>
      <c r="M4220">
        <f>+IFERROR(IFERROR(VLOOKUP(covid_cl[[#This Row],[Comuna]],Hoja1!$D$4:$BD$348,9,0),VLOOKUP(covid_cl[[#This Row],[Region]],Hoja1!$E$4:$BD$348,6,0)),-33.6043642941)</f>
        <v>-33.604364294100002</v>
      </c>
      <c r="N4220">
        <f>+IFERROR(IFERROR(VLOOKUP(covid_cl[[#This Row],[Comuna]],Hoja1!$D$4:$BD$348,8,0),VLOOKUP(covid_cl[[#This Row],[Region]],Hoja1!$E$4:$BD$348,5,0)),-70.6266370305)</f>
        <v>-70.626637030500007</v>
      </c>
      <c r="Q4220" t="str">
        <f>+IFERROR(IF(covid_cl[[#This Row],[Region]]&lt;&gt;"No Informado",covid_cl[[#This Row],[Region]],VLOOKUP(covid_cl[[#This Row],[ID]],[1]Hoja5!B$4:I$1967,3,0)),"No Informado")</f>
        <v>Metropolitana</v>
      </c>
    </row>
    <row r="4221" spans="1:17" x14ac:dyDescent="0.3">
      <c r="A4221">
        <f t="shared" si="68"/>
        <v>4220</v>
      </c>
      <c r="B4221" s="8" t="s">
        <v>1709</v>
      </c>
      <c r="C4221">
        <v>13</v>
      </c>
      <c r="D4221" t="s">
        <v>63</v>
      </c>
      <c r="E4221" t="s">
        <v>1259</v>
      </c>
      <c r="I4221" t="s">
        <v>327</v>
      </c>
      <c r="L4221" t="s">
        <v>1544</v>
      </c>
      <c r="M4221">
        <f>+IFERROR(IFERROR(VLOOKUP(covid_cl[[#This Row],[Comuna]],Hoja1!$D$4:$BD$348,9,0),VLOOKUP(covid_cl[[#This Row],[Region]],Hoja1!$E$4:$BD$348,6,0)),-33.6043642941)</f>
        <v>-33.604364294100002</v>
      </c>
      <c r="N4221">
        <f>+IFERROR(IFERROR(VLOOKUP(covid_cl[[#This Row],[Comuna]],Hoja1!$D$4:$BD$348,8,0),VLOOKUP(covid_cl[[#This Row],[Region]],Hoja1!$E$4:$BD$348,5,0)),-70.6266370305)</f>
        <v>-70.626637030500007</v>
      </c>
      <c r="Q4221" t="str">
        <f>+IFERROR(IF(covid_cl[[#This Row],[Region]]&lt;&gt;"No Informado",covid_cl[[#This Row],[Region]],VLOOKUP(covid_cl[[#This Row],[ID]],[1]Hoja5!B$4:I$1967,3,0)),"No Informado")</f>
        <v>Metropolitana</v>
      </c>
    </row>
    <row r="4222" spans="1:17" x14ac:dyDescent="0.3">
      <c r="A4222">
        <f t="shared" si="68"/>
        <v>4221</v>
      </c>
      <c r="B4222" s="8" t="s">
        <v>1709</v>
      </c>
      <c r="C4222">
        <v>13</v>
      </c>
      <c r="D4222" t="s">
        <v>63</v>
      </c>
      <c r="E4222" t="s">
        <v>1259</v>
      </c>
      <c r="I4222" t="s">
        <v>327</v>
      </c>
      <c r="L4222" t="s">
        <v>1544</v>
      </c>
      <c r="M4222">
        <f>+IFERROR(IFERROR(VLOOKUP(covid_cl[[#This Row],[Comuna]],Hoja1!$D$4:$BD$348,9,0),VLOOKUP(covid_cl[[#This Row],[Region]],Hoja1!$E$4:$BD$348,6,0)),-33.6043642941)</f>
        <v>-33.604364294100002</v>
      </c>
      <c r="N4222">
        <f>+IFERROR(IFERROR(VLOOKUP(covid_cl[[#This Row],[Comuna]],Hoja1!$D$4:$BD$348,8,0),VLOOKUP(covid_cl[[#This Row],[Region]],Hoja1!$E$4:$BD$348,5,0)),-70.6266370305)</f>
        <v>-70.626637030500007</v>
      </c>
      <c r="Q4222" t="str">
        <f>+IFERROR(IF(covid_cl[[#This Row],[Region]]&lt;&gt;"No Informado",covid_cl[[#This Row],[Region]],VLOOKUP(covid_cl[[#This Row],[ID]],[1]Hoja5!B$4:I$1967,3,0)),"No Informado")</f>
        <v>Metropolitana</v>
      </c>
    </row>
    <row r="4223" spans="1:17" x14ac:dyDescent="0.3">
      <c r="A4223">
        <f t="shared" si="68"/>
        <v>4222</v>
      </c>
      <c r="B4223" s="8" t="s">
        <v>1709</v>
      </c>
      <c r="C4223">
        <v>13</v>
      </c>
      <c r="D4223" t="s">
        <v>63</v>
      </c>
      <c r="E4223" t="s">
        <v>1259</v>
      </c>
      <c r="I4223" t="s">
        <v>327</v>
      </c>
      <c r="L4223" t="s">
        <v>1544</v>
      </c>
      <c r="M4223">
        <f>+IFERROR(IFERROR(VLOOKUP(covid_cl[[#This Row],[Comuna]],Hoja1!$D$4:$BD$348,9,0),VLOOKUP(covid_cl[[#This Row],[Region]],Hoja1!$E$4:$BD$348,6,0)),-33.6043642941)</f>
        <v>-33.604364294100002</v>
      </c>
      <c r="N4223">
        <f>+IFERROR(IFERROR(VLOOKUP(covid_cl[[#This Row],[Comuna]],Hoja1!$D$4:$BD$348,8,0),VLOOKUP(covid_cl[[#This Row],[Region]],Hoja1!$E$4:$BD$348,5,0)),-70.6266370305)</f>
        <v>-70.626637030500007</v>
      </c>
      <c r="Q4223" t="str">
        <f>+IFERROR(IF(covid_cl[[#This Row],[Region]]&lt;&gt;"No Informado",covid_cl[[#This Row],[Region]],VLOOKUP(covid_cl[[#This Row],[ID]],[1]Hoja5!B$4:I$1967,3,0)),"No Informado")</f>
        <v>Metropolitana</v>
      </c>
    </row>
    <row r="4224" spans="1:17" x14ac:dyDescent="0.3">
      <c r="A4224">
        <f t="shared" si="68"/>
        <v>4223</v>
      </c>
      <c r="B4224" s="8" t="s">
        <v>1709</v>
      </c>
      <c r="C4224">
        <v>13</v>
      </c>
      <c r="D4224" t="s">
        <v>63</v>
      </c>
      <c r="E4224" t="s">
        <v>1259</v>
      </c>
      <c r="I4224" t="s">
        <v>327</v>
      </c>
      <c r="L4224" t="s">
        <v>1544</v>
      </c>
      <c r="M4224">
        <f>+IFERROR(IFERROR(VLOOKUP(covid_cl[[#This Row],[Comuna]],Hoja1!$D$4:$BD$348,9,0),VLOOKUP(covid_cl[[#This Row],[Region]],Hoja1!$E$4:$BD$348,6,0)),-33.6043642941)</f>
        <v>-33.604364294100002</v>
      </c>
      <c r="N4224">
        <f>+IFERROR(IFERROR(VLOOKUP(covid_cl[[#This Row],[Comuna]],Hoja1!$D$4:$BD$348,8,0),VLOOKUP(covid_cl[[#This Row],[Region]],Hoja1!$E$4:$BD$348,5,0)),-70.6266370305)</f>
        <v>-70.626637030500007</v>
      </c>
      <c r="Q4224" t="str">
        <f>+IFERROR(IF(covid_cl[[#This Row],[Region]]&lt;&gt;"No Informado",covid_cl[[#This Row],[Region]],VLOOKUP(covid_cl[[#This Row],[ID]],[1]Hoja5!B$4:I$1967,3,0)),"No Informado")</f>
        <v>Metropolitana</v>
      </c>
    </row>
    <row r="4225" spans="1:17" x14ac:dyDescent="0.3">
      <c r="A4225">
        <f t="shared" si="68"/>
        <v>4224</v>
      </c>
      <c r="B4225" s="8" t="s">
        <v>1709</v>
      </c>
      <c r="C4225">
        <v>13</v>
      </c>
      <c r="D4225" t="s">
        <v>63</v>
      </c>
      <c r="E4225" t="s">
        <v>1259</v>
      </c>
      <c r="I4225" t="s">
        <v>327</v>
      </c>
      <c r="L4225" t="s">
        <v>1544</v>
      </c>
      <c r="M4225">
        <f>+IFERROR(IFERROR(VLOOKUP(covid_cl[[#This Row],[Comuna]],Hoja1!$D$4:$BD$348,9,0),VLOOKUP(covid_cl[[#This Row],[Region]],Hoja1!$E$4:$BD$348,6,0)),-33.6043642941)</f>
        <v>-33.604364294100002</v>
      </c>
      <c r="N4225">
        <f>+IFERROR(IFERROR(VLOOKUP(covid_cl[[#This Row],[Comuna]],Hoja1!$D$4:$BD$348,8,0),VLOOKUP(covid_cl[[#This Row],[Region]],Hoja1!$E$4:$BD$348,5,0)),-70.6266370305)</f>
        <v>-70.626637030500007</v>
      </c>
      <c r="Q4225" t="str">
        <f>+IFERROR(IF(covid_cl[[#This Row],[Region]]&lt;&gt;"No Informado",covid_cl[[#This Row],[Region]],VLOOKUP(covid_cl[[#This Row],[ID]],[1]Hoja5!B$4:I$1967,3,0)),"No Informado")</f>
        <v>Metropolitana</v>
      </c>
    </row>
    <row r="4226" spans="1:17" x14ac:dyDescent="0.3">
      <c r="A4226">
        <f t="shared" si="68"/>
        <v>4225</v>
      </c>
      <c r="B4226" s="8" t="s">
        <v>1709</v>
      </c>
      <c r="C4226">
        <v>13</v>
      </c>
      <c r="D4226" t="s">
        <v>63</v>
      </c>
      <c r="E4226" t="s">
        <v>1259</v>
      </c>
      <c r="I4226" t="s">
        <v>327</v>
      </c>
      <c r="L4226" t="s">
        <v>1544</v>
      </c>
      <c r="M4226">
        <f>+IFERROR(IFERROR(VLOOKUP(covid_cl[[#This Row],[Comuna]],Hoja1!$D$4:$BD$348,9,0),VLOOKUP(covid_cl[[#This Row],[Region]],Hoja1!$E$4:$BD$348,6,0)),-33.6043642941)</f>
        <v>-33.604364294100002</v>
      </c>
      <c r="N4226">
        <f>+IFERROR(IFERROR(VLOOKUP(covid_cl[[#This Row],[Comuna]],Hoja1!$D$4:$BD$348,8,0),VLOOKUP(covid_cl[[#This Row],[Region]],Hoja1!$E$4:$BD$348,5,0)),-70.6266370305)</f>
        <v>-70.626637030500007</v>
      </c>
      <c r="Q4226" t="str">
        <f>+IFERROR(IF(covid_cl[[#This Row],[Region]]&lt;&gt;"No Informado",covid_cl[[#This Row],[Region]],VLOOKUP(covid_cl[[#This Row],[ID]],[1]Hoja5!B$4:I$1967,3,0)),"No Informado")</f>
        <v>Metropolitana</v>
      </c>
    </row>
    <row r="4227" spans="1:17" x14ac:dyDescent="0.3">
      <c r="A4227">
        <f t="shared" si="68"/>
        <v>4226</v>
      </c>
      <c r="B4227" s="8" t="s">
        <v>1709</v>
      </c>
      <c r="C4227">
        <v>13</v>
      </c>
      <c r="D4227" t="s">
        <v>63</v>
      </c>
      <c r="E4227" t="s">
        <v>1259</v>
      </c>
      <c r="I4227" t="s">
        <v>327</v>
      </c>
      <c r="L4227" t="s">
        <v>1544</v>
      </c>
      <c r="M4227">
        <f>+IFERROR(IFERROR(VLOOKUP(covid_cl[[#This Row],[Comuna]],Hoja1!$D$4:$BD$348,9,0),VLOOKUP(covid_cl[[#This Row],[Region]],Hoja1!$E$4:$BD$348,6,0)),-33.6043642941)</f>
        <v>-33.604364294100002</v>
      </c>
      <c r="N4227">
        <f>+IFERROR(IFERROR(VLOOKUP(covid_cl[[#This Row],[Comuna]],Hoja1!$D$4:$BD$348,8,0),VLOOKUP(covid_cl[[#This Row],[Region]],Hoja1!$E$4:$BD$348,5,0)),-70.6266370305)</f>
        <v>-70.626637030500007</v>
      </c>
      <c r="Q4227" t="str">
        <f>+IFERROR(IF(covid_cl[[#This Row],[Region]]&lt;&gt;"No Informado",covid_cl[[#This Row],[Region]],VLOOKUP(covid_cl[[#This Row],[ID]],[1]Hoja5!B$4:I$1967,3,0)),"No Informado")</f>
        <v>Metropolitana</v>
      </c>
    </row>
    <row r="4228" spans="1:17" x14ac:dyDescent="0.3">
      <c r="A4228">
        <f t="shared" si="68"/>
        <v>4227</v>
      </c>
      <c r="B4228" s="8" t="s">
        <v>1709</v>
      </c>
      <c r="C4228">
        <v>13</v>
      </c>
      <c r="D4228" t="s">
        <v>63</v>
      </c>
      <c r="E4228" t="s">
        <v>1259</v>
      </c>
      <c r="I4228" t="s">
        <v>327</v>
      </c>
      <c r="L4228" t="s">
        <v>1544</v>
      </c>
      <c r="M4228">
        <f>+IFERROR(IFERROR(VLOOKUP(covid_cl[[#This Row],[Comuna]],Hoja1!$D$4:$BD$348,9,0),VLOOKUP(covid_cl[[#This Row],[Region]],Hoja1!$E$4:$BD$348,6,0)),-33.6043642941)</f>
        <v>-33.604364294100002</v>
      </c>
      <c r="N4228">
        <f>+IFERROR(IFERROR(VLOOKUP(covid_cl[[#This Row],[Comuna]],Hoja1!$D$4:$BD$348,8,0),VLOOKUP(covid_cl[[#This Row],[Region]],Hoja1!$E$4:$BD$348,5,0)),-70.6266370305)</f>
        <v>-70.626637030500007</v>
      </c>
      <c r="Q4228" t="str">
        <f>+IFERROR(IF(covid_cl[[#This Row],[Region]]&lt;&gt;"No Informado",covid_cl[[#This Row],[Region]],VLOOKUP(covid_cl[[#This Row],[ID]],[1]Hoja5!B$4:I$1967,3,0)),"No Informado")</f>
        <v>Metropolitana</v>
      </c>
    </row>
    <row r="4229" spans="1:17" x14ac:dyDescent="0.3">
      <c r="A4229">
        <f t="shared" si="68"/>
        <v>4228</v>
      </c>
      <c r="B4229" s="8" t="s">
        <v>1709</v>
      </c>
      <c r="C4229">
        <v>13</v>
      </c>
      <c r="D4229" t="s">
        <v>63</v>
      </c>
      <c r="E4229" t="s">
        <v>1259</v>
      </c>
      <c r="I4229" t="s">
        <v>327</v>
      </c>
      <c r="L4229" t="s">
        <v>1544</v>
      </c>
      <c r="M4229">
        <f>+IFERROR(IFERROR(VLOOKUP(covid_cl[[#This Row],[Comuna]],Hoja1!$D$4:$BD$348,9,0),VLOOKUP(covid_cl[[#This Row],[Region]],Hoja1!$E$4:$BD$348,6,0)),-33.6043642941)</f>
        <v>-33.604364294100002</v>
      </c>
      <c r="N4229">
        <f>+IFERROR(IFERROR(VLOOKUP(covid_cl[[#This Row],[Comuna]],Hoja1!$D$4:$BD$348,8,0),VLOOKUP(covid_cl[[#This Row],[Region]],Hoja1!$E$4:$BD$348,5,0)),-70.6266370305)</f>
        <v>-70.626637030500007</v>
      </c>
      <c r="Q4229" t="str">
        <f>+IFERROR(IF(covid_cl[[#This Row],[Region]]&lt;&gt;"No Informado",covid_cl[[#This Row],[Region]],VLOOKUP(covid_cl[[#This Row],[ID]],[1]Hoja5!B$4:I$1967,3,0)),"No Informado")</f>
        <v>Metropolitana</v>
      </c>
    </row>
    <row r="4230" spans="1:17" x14ac:dyDescent="0.3">
      <c r="A4230">
        <f t="shared" si="68"/>
        <v>4229</v>
      </c>
      <c r="B4230" s="8" t="s">
        <v>1709</v>
      </c>
      <c r="C4230">
        <v>13</v>
      </c>
      <c r="D4230" t="s">
        <v>63</v>
      </c>
      <c r="E4230" t="s">
        <v>1259</v>
      </c>
      <c r="I4230" t="s">
        <v>327</v>
      </c>
      <c r="L4230" t="s">
        <v>1544</v>
      </c>
      <c r="M4230">
        <f>+IFERROR(IFERROR(VLOOKUP(covid_cl[[#This Row],[Comuna]],Hoja1!$D$4:$BD$348,9,0),VLOOKUP(covid_cl[[#This Row],[Region]],Hoja1!$E$4:$BD$348,6,0)),-33.6043642941)</f>
        <v>-33.604364294100002</v>
      </c>
      <c r="N4230">
        <f>+IFERROR(IFERROR(VLOOKUP(covid_cl[[#This Row],[Comuna]],Hoja1!$D$4:$BD$348,8,0),VLOOKUP(covid_cl[[#This Row],[Region]],Hoja1!$E$4:$BD$348,5,0)),-70.6266370305)</f>
        <v>-70.626637030500007</v>
      </c>
      <c r="Q4230" t="str">
        <f>+IFERROR(IF(covid_cl[[#This Row],[Region]]&lt;&gt;"No Informado",covid_cl[[#This Row],[Region]],VLOOKUP(covid_cl[[#This Row],[ID]],[1]Hoja5!B$4:I$1967,3,0)),"No Informado")</f>
        <v>Metropolitana</v>
      </c>
    </row>
    <row r="4231" spans="1:17" x14ac:dyDescent="0.3">
      <c r="A4231">
        <f t="shared" si="68"/>
        <v>4230</v>
      </c>
      <c r="B4231" s="8" t="s">
        <v>1709</v>
      </c>
      <c r="C4231">
        <v>13</v>
      </c>
      <c r="D4231" t="s">
        <v>63</v>
      </c>
      <c r="E4231" t="s">
        <v>1259</v>
      </c>
      <c r="I4231" t="s">
        <v>327</v>
      </c>
      <c r="L4231" t="s">
        <v>1544</v>
      </c>
      <c r="M4231">
        <f>+IFERROR(IFERROR(VLOOKUP(covid_cl[[#This Row],[Comuna]],Hoja1!$D$4:$BD$348,9,0),VLOOKUP(covid_cl[[#This Row],[Region]],Hoja1!$E$4:$BD$348,6,0)),-33.6043642941)</f>
        <v>-33.604364294100002</v>
      </c>
      <c r="N4231">
        <f>+IFERROR(IFERROR(VLOOKUP(covid_cl[[#This Row],[Comuna]],Hoja1!$D$4:$BD$348,8,0),VLOOKUP(covid_cl[[#This Row],[Region]],Hoja1!$E$4:$BD$348,5,0)),-70.6266370305)</f>
        <v>-70.626637030500007</v>
      </c>
      <c r="Q4231" t="str">
        <f>+IFERROR(IF(covid_cl[[#This Row],[Region]]&lt;&gt;"No Informado",covid_cl[[#This Row],[Region]],VLOOKUP(covid_cl[[#This Row],[ID]],[1]Hoja5!B$4:I$1967,3,0)),"No Informado")</f>
        <v>Metropolitana</v>
      </c>
    </row>
    <row r="4232" spans="1:17" x14ac:dyDescent="0.3">
      <c r="A4232">
        <f t="shared" si="68"/>
        <v>4231</v>
      </c>
      <c r="B4232" s="8" t="s">
        <v>1709</v>
      </c>
      <c r="C4232">
        <v>13</v>
      </c>
      <c r="D4232" t="s">
        <v>63</v>
      </c>
      <c r="E4232" t="s">
        <v>1259</v>
      </c>
      <c r="I4232" t="s">
        <v>327</v>
      </c>
      <c r="L4232" t="s">
        <v>1544</v>
      </c>
      <c r="M4232">
        <f>+IFERROR(IFERROR(VLOOKUP(covid_cl[[#This Row],[Comuna]],Hoja1!$D$4:$BD$348,9,0),VLOOKUP(covid_cl[[#This Row],[Region]],Hoja1!$E$4:$BD$348,6,0)),-33.6043642941)</f>
        <v>-33.604364294100002</v>
      </c>
      <c r="N4232">
        <f>+IFERROR(IFERROR(VLOOKUP(covid_cl[[#This Row],[Comuna]],Hoja1!$D$4:$BD$348,8,0),VLOOKUP(covid_cl[[#This Row],[Region]],Hoja1!$E$4:$BD$348,5,0)),-70.6266370305)</f>
        <v>-70.626637030500007</v>
      </c>
      <c r="Q4232" t="str">
        <f>+IFERROR(IF(covid_cl[[#This Row],[Region]]&lt;&gt;"No Informado",covid_cl[[#This Row],[Region]],VLOOKUP(covid_cl[[#This Row],[ID]],[1]Hoja5!B$4:I$1967,3,0)),"No Informado")</f>
        <v>Metropolitana</v>
      </c>
    </row>
    <row r="4233" spans="1:17" x14ac:dyDescent="0.3">
      <c r="A4233">
        <f t="shared" si="68"/>
        <v>4232</v>
      </c>
      <c r="B4233" s="8" t="s">
        <v>1709</v>
      </c>
      <c r="C4233">
        <v>13</v>
      </c>
      <c r="D4233" t="s">
        <v>63</v>
      </c>
      <c r="E4233" t="s">
        <v>1259</v>
      </c>
      <c r="I4233" t="s">
        <v>327</v>
      </c>
      <c r="L4233" t="s">
        <v>1544</v>
      </c>
      <c r="M4233">
        <f>+IFERROR(IFERROR(VLOOKUP(covid_cl[[#This Row],[Comuna]],Hoja1!$D$4:$BD$348,9,0),VLOOKUP(covid_cl[[#This Row],[Region]],Hoja1!$E$4:$BD$348,6,0)),-33.6043642941)</f>
        <v>-33.604364294100002</v>
      </c>
      <c r="N4233">
        <f>+IFERROR(IFERROR(VLOOKUP(covid_cl[[#This Row],[Comuna]],Hoja1!$D$4:$BD$348,8,0),VLOOKUP(covid_cl[[#This Row],[Region]],Hoja1!$E$4:$BD$348,5,0)),-70.6266370305)</f>
        <v>-70.626637030500007</v>
      </c>
      <c r="Q4233" t="str">
        <f>+IFERROR(IF(covid_cl[[#This Row],[Region]]&lt;&gt;"No Informado",covid_cl[[#This Row],[Region]],VLOOKUP(covid_cl[[#This Row],[ID]],[1]Hoja5!B$4:I$1967,3,0)),"No Informado")</f>
        <v>Metropolitana</v>
      </c>
    </row>
    <row r="4234" spans="1:17" x14ac:dyDescent="0.3">
      <c r="A4234">
        <f t="shared" si="68"/>
        <v>4233</v>
      </c>
      <c r="B4234" s="8" t="s">
        <v>1709</v>
      </c>
      <c r="C4234">
        <v>13</v>
      </c>
      <c r="D4234" t="s">
        <v>63</v>
      </c>
      <c r="E4234" t="s">
        <v>1259</v>
      </c>
      <c r="I4234" t="s">
        <v>327</v>
      </c>
      <c r="L4234" t="s">
        <v>1544</v>
      </c>
      <c r="M4234">
        <f>+IFERROR(IFERROR(VLOOKUP(covid_cl[[#This Row],[Comuna]],Hoja1!$D$4:$BD$348,9,0),VLOOKUP(covid_cl[[#This Row],[Region]],Hoja1!$E$4:$BD$348,6,0)),-33.6043642941)</f>
        <v>-33.604364294100002</v>
      </c>
      <c r="N4234">
        <f>+IFERROR(IFERROR(VLOOKUP(covid_cl[[#This Row],[Comuna]],Hoja1!$D$4:$BD$348,8,0),VLOOKUP(covid_cl[[#This Row],[Region]],Hoja1!$E$4:$BD$348,5,0)),-70.6266370305)</f>
        <v>-70.626637030500007</v>
      </c>
      <c r="Q4234" t="str">
        <f>+IFERROR(IF(covid_cl[[#This Row],[Region]]&lt;&gt;"No Informado",covid_cl[[#This Row],[Region]],VLOOKUP(covid_cl[[#This Row],[ID]],[1]Hoja5!B$4:I$1967,3,0)),"No Informado")</f>
        <v>Metropolitana</v>
      </c>
    </row>
    <row r="4235" spans="1:17" x14ac:dyDescent="0.3">
      <c r="A4235">
        <f t="shared" si="68"/>
        <v>4234</v>
      </c>
      <c r="B4235" s="8" t="s">
        <v>1709</v>
      </c>
      <c r="C4235">
        <v>13</v>
      </c>
      <c r="D4235" t="s">
        <v>63</v>
      </c>
      <c r="E4235" t="s">
        <v>1259</v>
      </c>
      <c r="I4235" t="s">
        <v>327</v>
      </c>
      <c r="L4235" t="s">
        <v>1544</v>
      </c>
      <c r="M4235">
        <f>+IFERROR(IFERROR(VLOOKUP(covid_cl[[#This Row],[Comuna]],Hoja1!$D$4:$BD$348,9,0),VLOOKUP(covid_cl[[#This Row],[Region]],Hoja1!$E$4:$BD$348,6,0)),-33.6043642941)</f>
        <v>-33.604364294100002</v>
      </c>
      <c r="N4235">
        <f>+IFERROR(IFERROR(VLOOKUP(covid_cl[[#This Row],[Comuna]],Hoja1!$D$4:$BD$348,8,0),VLOOKUP(covid_cl[[#This Row],[Region]],Hoja1!$E$4:$BD$348,5,0)),-70.6266370305)</f>
        <v>-70.626637030500007</v>
      </c>
      <c r="Q4235" t="str">
        <f>+IFERROR(IF(covid_cl[[#This Row],[Region]]&lt;&gt;"No Informado",covid_cl[[#This Row],[Region]],VLOOKUP(covid_cl[[#This Row],[ID]],[1]Hoja5!B$4:I$1967,3,0)),"No Informado")</f>
        <v>Metropolitana</v>
      </c>
    </row>
    <row r="4236" spans="1:17" x14ac:dyDescent="0.3">
      <c r="A4236">
        <f t="shared" si="68"/>
        <v>4235</v>
      </c>
      <c r="B4236" s="8" t="s">
        <v>1709</v>
      </c>
      <c r="C4236">
        <v>13</v>
      </c>
      <c r="D4236" t="s">
        <v>63</v>
      </c>
      <c r="E4236" t="s">
        <v>1259</v>
      </c>
      <c r="I4236" t="s">
        <v>327</v>
      </c>
      <c r="L4236" t="s">
        <v>1544</v>
      </c>
      <c r="M4236">
        <f>+IFERROR(IFERROR(VLOOKUP(covid_cl[[#This Row],[Comuna]],Hoja1!$D$4:$BD$348,9,0),VLOOKUP(covid_cl[[#This Row],[Region]],Hoja1!$E$4:$BD$348,6,0)),-33.6043642941)</f>
        <v>-33.604364294100002</v>
      </c>
      <c r="N4236">
        <f>+IFERROR(IFERROR(VLOOKUP(covid_cl[[#This Row],[Comuna]],Hoja1!$D$4:$BD$348,8,0),VLOOKUP(covid_cl[[#This Row],[Region]],Hoja1!$E$4:$BD$348,5,0)),-70.6266370305)</f>
        <v>-70.626637030500007</v>
      </c>
      <c r="Q4236" t="str">
        <f>+IFERROR(IF(covid_cl[[#This Row],[Region]]&lt;&gt;"No Informado",covid_cl[[#This Row],[Region]],VLOOKUP(covid_cl[[#This Row],[ID]],[1]Hoja5!B$4:I$1967,3,0)),"No Informado")</f>
        <v>Metropolitana</v>
      </c>
    </row>
    <row r="4237" spans="1:17" x14ac:dyDescent="0.3">
      <c r="A4237">
        <f t="shared" si="68"/>
        <v>4236</v>
      </c>
      <c r="B4237" s="8" t="s">
        <v>1709</v>
      </c>
      <c r="C4237">
        <v>13</v>
      </c>
      <c r="D4237" t="s">
        <v>63</v>
      </c>
      <c r="E4237" t="s">
        <v>1259</v>
      </c>
      <c r="I4237" t="s">
        <v>327</v>
      </c>
      <c r="L4237" t="s">
        <v>1544</v>
      </c>
      <c r="M4237">
        <f>+IFERROR(IFERROR(VLOOKUP(covid_cl[[#This Row],[Comuna]],Hoja1!$D$4:$BD$348,9,0),VLOOKUP(covid_cl[[#This Row],[Region]],Hoja1!$E$4:$BD$348,6,0)),-33.6043642941)</f>
        <v>-33.604364294100002</v>
      </c>
      <c r="N4237">
        <f>+IFERROR(IFERROR(VLOOKUP(covid_cl[[#This Row],[Comuna]],Hoja1!$D$4:$BD$348,8,0),VLOOKUP(covid_cl[[#This Row],[Region]],Hoja1!$E$4:$BD$348,5,0)),-70.6266370305)</f>
        <v>-70.626637030500007</v>
      </c>
      <c r="Q4237" t="str">
        <f>+IFERROR(IF(covid_cl[[#This Row],[Region]]&lt;&gt;"No Informado",covid_cl[[#This Row],[Region]],VLOOKUP(covid_cl[[#This Row],[ID]],[1]Hoja5!B$4:I$1967,3,0)),"No Informado")</f>
        <v>Metropolitana</v>
      </c>
    </row>
    <row r="4238" spans="1:17" x14ac:dyDescent="0.3">
      <c r="A4238">
        <f t="shared" si="68"/>
        <v>4237</v>
      </c>
      <c r="B4238" s="8" t="s">
        <v>1709</v>
      </c>
      <c r="C4238">
        <v>13</v>
      </c>
      <c r="D4238" t="s">
        <v>63</v>
      </c>
      <c r="E4238" t="s">
        <v>1259</v>
      </c>
      <c r="I4238" t="s">
        <v>327</v>
      </c>
      <c r="L4238" t="s">
        <v>1544</v>
      </c>
      <c r="M4238">
        <f>+IFERROR(IFERROR(VLOOKUP(covid_cl[[#This Row],[Comuna]],Hoja1!$D$4:$BD$348,9,0),VLOOKUP(covid_cl[[#This Row],[Region]],Hoja1!$E$4:$BD$348,6,0)),-33.6043642941)</f>
        <v>-33.604364294100002</v>
      </c>
      <c r="N4238">
        <f>+IFERROR(IFERROR(VLOOKUP(covid_cl[[#This Row],[Comuna]],Hoja1!$D$4:$BD$348,8,0),VLOOKUP(covid_cl[[#This Row],[Region]],Hoja1!$E$4:$BD$348,5,0)),-70.6266370305)</f>
        <v>-70.626637030500007</v>
      </c>
      <c r="Q4238" t="str">
        <f>+IFERROR(IF(covid_cl[[#This Row],[Region]]&lt;&gt;"No Informado",covid_cl[[#This Row],[Region]],VLOOKUP(covid_cl[[#This Row],[ID]],[1]Hoja5!B$4:I$1967,3,0)),"No Informado")</f>
        <v>Metropolitana</v>
      </c>
    </row>
    <row r="4239" spans="1:17" x14ac:dyDescent="0.3">
      <c r="A4239">
        <f t="shared" si="68"/>
        <v>4238</v>
      </c>
      <c r="B4239" s="8" t="s">
        <v>1709</v>
      </c>
      <c r="C4239">
        <v>13</v>
      </c>
      <c r="D4239" t="s">
        <v>63</v>
      </c>
      <c r="E4239" t="s">
        <v>1259</v>
      </c>
      <c r="I4239" t="s">
        <v>327</v>
      </c>
      <c r="L4239" t="s">
        <v>1544</v>
      </c>
      <c r="M4239">
        <f>+IFERROR(IFERROR(VLOOKUP(covid_cl[[#This Row],[Comuna]],Hoja1!$D$4:$BD$348,9,0),VLOOKUP(covid_cl[[#This Row],[Region]],Hoja1!$E$4:$BD$348,6,0)),-33.6043642941)</f>
        <v>-33.604364294100002</v>
      </c>
      <c r="N4239">
        <f>+IFERROR(IFERROR(VLOOKUP(covid_cl[[#This Row],[Comuna]],Hoja1!$D$4:$BD$348,8,0),VLOOKUP(covid_cl[[#This Row],[Region]],Hoja1!$E$4:$BD$348,5,0)),-70.6266370305)</f>
        <v>-70.626637030500007</v>
      </c>
      <c r="Q4239" t="str">
        <f>+IFERROR(IF(covid_cl[[#This Row],[Region]]&lt;&gt;"No Informado",covid_cl[[#This Row],[Region]],VLOOKUP(covid_cl[[#This Row],[ID]],[1]Hoja5!B$4:I$1967,3,0)),"No Informado")</f>
        <v>Metropolitana</v>
      </c>
    </row>
    <row r="4240" spans="1:17" x14ac:dyDescent="0.3">
      <c r="A4240">
        <f t="shared" si="68"/>
        <v>4239</v>
      </c>
      <c r="B4240" s="8" t="s">
        <v>1709</v>
      </c>
      <c r="C4240">
        <v>13</v>
      </c>
      <c r="D4240" t="s">
        <v>63</v>
      </c>
      <c r="E4240" t="s">
        <v>1259</v>
      </c>
      <c r="I4240" t="s">
        <v>327</v>
      </c>
      <c r="L4240" t="s">
        <v>1544</v>
      </c>
      <c r="M4240">
        <f>+IFERROR(IFERROR(VLOOKUP(covid_cl[[#This Row],[Comuna]],Hoja1!$D$4:$BD$348,9,0),VLOOKUP(covid_cl[[#This Row],[Region]],Hoja1!$E$4:$BD$348,6,0)),-33.6043642941)</f>
        <v>-33.604364294100002</v>
      </c>
      <c r="N4240">
        <f>+IFERROR(IFERROR(VLOOKUP(covid_cl[[#This Row],[Comuna]],Hoja1!$D$4:$BD$348,8,0),VLOOKUP(covid_cl[[#This Row],[Region]],Hoja1!$E$4:$BD$348,5,0)),-70.6266370305)</f>
        <v>-70.626637030500007</v>
      </c>
      <c r="Q4240" t="str">
        <f>+IFERROR(IF(covid_cl[[#This Row],[Region]]&lt;&gt;"No Informado",covid_cl[[#This Row],[Region]],VLOOKUP(covid_cl[[#This Row],[ID]],[1]Hoja5!B$4:I$1967,3,0)),"No Informado")</f>
        <v>Metropolitana</v>
      </c>
    </row>
    <row r="4241" spans="1:17" x14ac:dyDescent="0.3">
      <c r="A4241">
        <f t="shared" si="68"/>
        <v>4240</v>
      </c>
      <c r="B4241" s="8" t="s">
        <v>1709</v>
      </c>
      <c r="C4241">
        <v>13</v>
      </c>
      <c r="D4241" t="s">
        <v>63</v>
      </c>
      <c r="E4241" t="s">
        <v>1259</v>
      </c>
      <c r="I4241" t="s">
        <v>327</v>
      </c>
      <c r="L4241" t="s">
        <v>1544</v>
      </c>
      <c r="M4241">
        <f>+IFERROR(IFERROR(VLOOKUP(covid_cl[[#This Row],[Comuna]],Hoja1!$D$4:$BD$348,9,0),VLOOKUP(covid_cl[[#This Row],[Region]],Hoja1!$E$4:$BD$348,6,0)),-33.6043642941)</f>
        <v>-33.604364294100002</v>
      </c>
      <c r="N4241">
        <f>+IFERROR(IFERROR(VLOOKUP(covid_cl[[#This Row],[Comuna]],Hoja1!$D$4:$BD$348,8,0),VLOOKUP(covid_cl[[#This Row],[Region]],Hoja1!$E$4:$BD$348,5,0)),-70.6266370305)</f>
        <v>-70.626637030500007</v>
      </c>
      <c r="Q4241" t="str">
        <f>+IFERROR(IF(covid_cl[[#This Row],[Region]]&lt;&gt;"No Informado",covid_cl[[#This Row],[Region]],VLOOKUP(covid_cl[[#This Row],[ID]],[1]Hoja5!B$4:I$1967,3,0)),"No Informado")</f>
        <v>Metropolitana</v>
      </c>
    </row>
    <row r="4242" spans="1:17" x14ac:dyDescent="0.3">
      <c r="A4242">
        <f t="shared" si="68"/>
        <v>4241</v>
      </c>
      <c r="B4242" s="8" t="s">
        <v>1709</v>
      </c>
      <c r="C4242">
        <v>13</v>
      </c>
      <c r="D4242" t="s">
        <v>63</v>
      </c>
      <c r="E4242" t="s">
        <v>1259</v>
      </c>
      <c r="I4242" t="s">
        <v>327</v>
      </c>
      <c r="L4242" t="s">
        <v>1544</v>
      </c>
      <c r="M4242">
        <f>+IFERROR(IFERROR(VLOOKUP(covid_cl[[#This Row],[Comuna]],Hoja1!$D$4:$BD$348,9,0),VLOOKUP(covid_cl[[#This Row],[Region]],Hoja1!$E$4:$BD$348,6,0)),-33.6043642941)</f>
        <v>-33.604364294100002</v>
      </c>
      <c r="N4242">
        <f>+IFERROR(IFERROR(VLOOKUP(covid_cl[[#This Row],[Comuna]],Hoja1!$D$4:$BD$348,8,0),VLOOKUP(covid_cl[[#This Row],[Region]],Hoja1!$E$4:$BD$348,5,0)),-70.6266370305)</f>
        <v>-70.626637030500007</v>
      </c>
      <c r="Q4242" t="str">
        <f>+IFERROR(IF(covid_cl[[#This Row],[Region]]&lt;&gt;"No Informado",covid_cl[[#This Row],[Region]],VLOOKUP(covid_cl[[#This Row],[ID]],[1]Hoja5!B$4:I$1967,3,0)),"No Informado")</f>
        <v>Metropolitana</v>
      </c>
    </row>
    <row r="4243" spans="1:17" x14ac:dyDescent="0.3">
      <c r="A4243">
        <f t="shared" si="68"/>
        <v>4242</v>
      </c>
      <c r="B4243" s="8" t="s">
        <v>1709</v>
      </c>
      <c r="C4243">
        <v>13</v>
      </c>
      <c r="D4243" t="s">
        <v>63</v>
      </c>
      <c r="E4243" t="s">
        <v>1259</v>
      </c>
      <c r="I4243" t="s">
        <v>327</v>
      </c>
      <c r="L4243" t="s">
        <v>1544</v>
      </c>
      <c r="M4243">
        <f>+IFERROR(IFERROR(VLOOKUP(covid_cl[[#This Row],[Comuna]],Hoja1!$D$4:$BD$348,9,0),VLOOKUP(covid_cl[[#This Row],[Region]],Hoja1!$E$4:$BD$348,6,0)),-33.6043642941)</f>
        <v>-33.604364294100002</v>
      </c>
      <c r="N4243">
        <f>+IFERROR(IFERROR(VLOOKUP(covid_cl[[#This Row],[Comuna]],Hoja1!$D$4:$BD$348,8,0),VLOOKUP(covid_cl[[#This Row],[Region]],Hoja1!$E$4:$BD$348,5,0)),-70.6266370305)</f>
        <v>-70.626637030500007</v>
      </c>
      <c r="Q4243" t="str">
        <f>+IFERROR(IF(covid_cl[[#This Row],[Region]]&lt;&gt;"No Informado",covid_cl[[#This Row],[Region]],VLOOKUP(covid_cl[[#This Row],[ID]],[1]Hoja5!B$4:I$1967,3,0)),"No Informado")</f>
        <v>Metropolitana</v>
      </c>
    </row>
    <row r="4244" spans="1:17" x14ac:dyDescent="0.3">
      <c r="A4244">
        <f t="shared" si="68"/>
        <v>4243</v>
      </c>
      <c r="B4244" s="8" t="s">
        <v>1709</v>
      </c>
      <c r="C4244">
        <v>13</v>
      </c>
      <c r="D4244" t="s">
        <v>63</v>
      </c>
      <c r="E4244" t="s">
        <v>1259</v>
      </c>
      <c r="I4244" t="s">
        <v>327</v>
      </c>
      <c r="L4244" t="s">
        <v>1544</v>
      </c>
      <c r="M4244">
        <f>+IFERROR(IFERROR(VLOOKUP(covid_cl[[#This Row],[Comuna]],Hoja1!$D$4:$BD$348,9,0),VLOOKUP(covid_cl[[#This Row],[Region]],Hoja1!$E$4:$BD$348,6,0)),-33.6043642941)</f>
        <v>-33.604364294100002</v>
      </c>
      <c r="N4244">
        <f>+IFERROR(IFERROR(VLOOKUP(covid_cl[[#This Row],[Comuna]],Hoja1!$D$4:$BD$348,8,0),VLOOKUP(covid_cl[[#This Row],[Region]],Hoja1!$E$4:$BD$348,5,0)),-70.6266370305)</f>
        <v>-70.626637030500007</v>
      </c>
      <c r="Q4244" t="str">
        <f>+IFERROR(IF(covid_cl[[#This Row],[Region]]&lt;&gt;"No Informado",covid_cl[[#This Row],[Region]],VLOOKUP(covid_cl[[#This Row],[ID]],[1]Hoja5!B$4:I$1967,3,0)),"No Informado")</f>
        <v>Metropolitana</v>
      </c>
    </row>
    <row r="4245" spans="1:17" x14ac:dyDescent="0.3">
      <c r="A4245">
        <f t="shared" si="68"/>
        <v>4244</v>
      </c>
      <c r="B4245" s="8" t="s">
        <v>1709</v>
      </c>
      <c r="C4245">
        <v>13</v>
      </c>
      <c r="D4245" t="s">
        <v>63</v>
      </c>
      <c r="E4245" t="s">
        <v>1259</v>
      </c>
      <c r="I4245" t="s">
        <v>327</v>
      </c>
      <c r="L4245" t="s">
        <v>1544</v>
      </c>
      <c r="M4245">
        <f>+IFERROR(IFERROR(VLOOKUP(covid_cl[[#This Row],[Comuna]],Hoja1!$D$4:$BD$348,9,0),VLOOKUP(covid_cl[[#This Row],[Region]],Hoja1!$E$4:$BD$348,6,0)),-33.6043642941)</f>
        <v>-33.604364294100002</v>
      </c>
      <c r="N4245">
        <f>+IFERROR(IFERROR(VLOOKUP(covid_cl[[#This Row],[Comuna]],Hoja1!$D$4:$BD$348,8,0),VLOOKUP(covid_cl[[#This Row],[Region]],Hoja1!$E$4:$BD$348,5,0)),-70.6266370305)</f>
        <v>-70.626637030500007</v>
      </c>
      <c r="Q4245" t="str">
        <f>+IFERROR(IF(covid_cl[[#This Row],[Region]]&lt;&gt;"No Informado",covid_cl[[#This Row],[Region]],VLOOKUP(covid_cl[[#This Row],[ID]],[1]Hoja5!B$4:I$1967,3,0)),"No Informado")</f>
        <v>Metropolitana</v>
      </c>
    </row>
    <row r="4246" spans="1:17" x14ac:dyDescent="0.3">
      <c r="A4246">
        <f t="shared" si="68"/>
        <v>4245</v>
      </c>
      <c r="B4246" s="8" t="s">
        <v>1709</v>
      </c>
      <c r="C4246">
        <v>13</v>
      </c>
      <c r="D4246" t="s">
        <v>63</v>
      </c>
      <c r="E4246" t="s">
        <v>1259</v>
      </c>
      <c r="I4246" t="s">
        <v>327</v>
      </c>
      <c r="L4246" t="s">
        <v>1544</v>
      </c>
      <c r="M4246">
        <f>+IFERROR(IFERROR(VLOOKUP(covid_cl[[#This Row],[Comuna]],Hoja1!$D$4:$BD$348,9,0),VLOOKUP(covid_cl[[#This Row],[Region]],Hoja1!$E$4:$BD$348,6,0)),-33.6043642941)</f>
        <v>-33.604364294100002</v>
      </c>
      <c r="N4246">
        <f>+IFERROR(IFERROR(VLOOKUP(covid_cl[[#This Row],[Comuna]],Hoja1!$D$4:$BD$348,8,0),VLOOKUP(covid_cl[[#This Row],[Region]],Hoja1!$E$4:$BD$348,5,0)),-70.6266370305)</f>
        <v>-70.626637030500007</v>
      </c>
      <c r="Q4246" t="str">
        <f>+IFERROR(IF(covid_cl[[#This Row],[Region]]&lt;&gt;"No Informado",covid_cl[[#This Row],[Region]],VLOOKUP(covid_cl[[#This Row],[ID]],[1]Hoja5!B$4:I$1967,3,0)),"No Informado")</f>
        <v>Metropolitana</v>
      </c>
    </row>
    <row r="4247" spans="1:17" x14ac:dyDescent="0.3">
      <c r="A4247">
        <f t="shared" si="68"/>
        <v>4246</v>
      </c>
      <c r="B4247" s="8" t="s">
        <v>1709</v>
      </c>
      <c r="C4247">
        <v>13</v>
      </c>
      <c r="D4247" t="s">
        <v>63</v>
      </c>
      <c r="E4247" t="s">
        <v>1259</v>
      </c>
      <c r="I4247" t="s">
        <v>327</v>
      </c>
      <c r="L4247" t="s">
        <v>1544</v>
      </c>
      <c r="M4247">
        <f>+IFERROR(IFERROR(VLOOKUP(covid_cl[[#This Row],[Comuna]],Hoja1!$D$4:$BD$348,9,0),VLOOKUP(covid_cl[[#This Row],[Region]],Hoja1!$E$4:$BD$348,6,0)),-33.6043642941)</f>
        <v>-33.604364294100002</v>
      </c>
      <c r="N4247">
        <f>+IFERROR(IFERROR(VLOOKUP(covid_cl[[#This Row],[Comuna]],Hoja1!$D$4:$BD$348,8,0),VLOOKUP(covid_cl[[#This Row],[Region]],Hoja1!$E$4:$BD$348,5,0)),-70.6266370305)</f>
        <v>-70.626637030500007</v>
      </c>
      <c r="Q4247" t="str">
        <f>+IFERROR(IF(covid_cl[[#This Row],[Region]]&lt;&gt;"No Informado",covid_cl[[#This Row],[Region]],VLOOKUP(covid_cl[[#This Row],[ID]],[1]Hoja5!B$4:I$1967,3,0)),"No Informado")</f>
        <v>Metropolitana</v>
      </c>
    </row>
    <row r="4248" spans="1:17" x14ac:dyDescent="0.3">
      <c r="A4248">
        <f t="shared" si="68"/>
        <v>4247</v>
      </c>
      <c r="B4248" s="8" t="s">
        <v>1709</v>
      </c>
      <c r="C4248">
        <v>13</v>
      </c>
      <c r="D4248" t="s">
        <v>63</v>
      </c>
      <c r="E4248" t="s">
        <v>1259</v>
      </c>
      <c r="I4248" t="s">
        <v>327</v>
      </c>
      <c r="L4248" t="s">
        <v>1544</v>
      </c>
      <c r="M4248">
        <f>+IFERROR(IFERROR(VLOOKUP(covid_cl[[#This Row],[Comuna]],Hoja1!$D$4:$BD$348,9,0),VLOOKUP(covid_cl[[#This Row],[Region]],Hoja1!$E$4:$BD$348,6,0)),-33.6043642941)</f>
        <v>-33.604364294100002</v>
      </c>
      <c r="N4248">
        <f>+IFERROR(IFERROR(VLOOKUP(covid_cl[[#This Row],[Comuna]],Hoja1!$D$4:$BD$348,8,0),VLOOKUP(covid_cl[[#This Row],[Region]],Hoja1!$E$4:$BD$348,5,0)),-70.6266370305)</f>
        <v>-70.626637030500007</v>
      </c>
      <c r="Q4248" t="str">
        <f>+IFERROR(IF(covid_cl[[#This Row],[Region]]&lt;&gt;"No Informado",covid_cl[[#This Row],[Region]],VLOOKUP(covid_cl[[#This Row],[ID]],[1]Hoja5!B$4:I$1967,3,0)),"No Informado")</f>
        <v>Metropolitana</v>
      </c>
    </row>
    <row r="4249" spans="1:17" x14ac:dyDescent="0.3">
      <c r="A4249">
        <f t="shared" si="68"/>
        <v>4248</v>
      </c>
      <c r="B4249" s="8" t="s">
        <v>1709</v>
      </c>
      <c r="C4249">
        <v>13</v>
      </c>
      <c r="D4249" t="s">
        <v>63</v>
      </c>
      <c r="E4249" t="s">
        <v>1259</v>
      </c>
      <c r="I4249" t="s">
        <v>327</v>
      </c>
      <c r="L4249" t="s">
        <v>1544</v>
      </c>
      <c r="M4249">
        <f>+IFERROR(IFERROR(VLOOKUP(covid_cl[[#This Row],[Comuna]],Hoja1!$D$4:$BD$348,9,0),VLOOKUP(covid_cl[[#This Row],[Region]],Hoja1!$E$4:$BD$348,6,0)),-33.6043642941)</f>
        <v>-33.604364294100002</v>
      </c>
      <c r="N4249">
        <f>+IFERROR(IFERROR(VLOOKUP(covid_cl[[#This Row],[Comuna]],Hoja1!$D$4:$BD$348,8,0),VLOOKUP(covid_cl[[#This Row],[Region]],Hoja1!$E$4:$BD$348,5,0)),-70.6266370305)</f>
        <v>-70.626637030500007</v>
      </c>
      <c r="Q4249" t="str">
        <f>+IFERROR(IF(covid_cl[[#This Row],[Region]]&lt;&gt;"No Informado",covid_cl[[#This Row],[Region]],VLOOKUP(covid_cl[[#This Row],[ID]],[1]Hoja5!B$4:I$1967,3,0)),"No Informado")</f>
        <v>Metropolitana</v>
      </c>
    </row>
    <row r="4250" spans="1:17" x14ac:dyDescent="0.3">
      <c r="A4250">
        <f t="shared" si="68"/>
        <v>4249</v>
      </c>
      <c r="B4250" s="8" t="s">
        <v>1709</v>
      </c>
      <c r="C4250">
        <v>13</v>
      </c>
      <c r="D4250" t="s">
        <v>63</v>
      </c>
      <c r="E4250" t="s">
        <v>1259</v>
      </c>
      <c r="I4250" t="s">
        <v>327</v>
      </c>
      <c r="L4250" t="s">
        <v>1544</v>
      </c>
      <c r="M4250">
        <f>+IFERROR(IFERROR(VLOOKUP(covid_cl[[#This Row],[Comuna]],Hoja1!$D$4:$BD$348,9,0),VLOOKUP(covid_cl[[#This Row],[Region]],Hoja1!$E$4:$BD$348,6,0)),-33.6043642941)</f>
        <v>-33.604364294100002</v>
      </c>
      <c r="N4250">
        <f>+IFERROR(IFERROR(VLOOKUP(covid_cl[[#This Row],[Comuna]],Hoja1!$D$4:$BD$348,8,0),VLOOKUP(covid_cl[[#This Row],[Region]],Hoja1!$E$4:$BD$348,5,0)),-70.6266370305)</f>
        <v>-70.626637030500007</v>
      </c>
      <c r="Q4250" t="str">
        <f>+IFERROR(IF(covid_cl[[#This Row],[Region]]&lt;&gt;"No Informado",covid_cl[[#This Row],[Region]],VLOOKUP(covid_cl[[#This Row],[ID]],[1]Hoja5!B$4:I$1967,3,0)),"No Informado")</f>
        <v>Metropolitana</v>
      </c>
    </row>
    <row r="4251" spans="1:17" x14ac:dyDescent="0.3">
      <c r="A4251">
        <f t="shared" si="68"/>
        <v>4250</v>
      </c>
      <c r="B4251" s="8" t="s">
        <v>1709</v>
      </c>
      <c r="C4251">
        <v>13</v>
      </c>
      <c r="D4251" t="s">
        <v>63</v>
      </c>
      <c r="E4251" t="s">
        <v>1259</v>
      </c>
      <c r="I4251" t="s">
        <v>327</v>
      </c>
      <c r="L4251" t="s">
        <v>1544</v>
      </c>
      <c r="M4251">
        <f>+IFERROR(IFERROR(VLOOKUP(covid_cl[[#This Row],[Comuna]],Hoja1!$D$4:$BD$348,9,0),VLOOKUP(covid_cl[[#This Row],[Region]],Hoja1!$E$4:$BD$348,6,0)),-33.6043642941)</f>
        <v>-33.604364294100002</v>
      </c>
      <c r="N4251">
        <f>+IFERROR(IFERROR(VLOOKUP(covid_cl[[#This Row],[Comuna]],Hoja1!$D$4:$BD$348,8,0),VLOOKUP(covid_cl[[#This Row],[Region]],Hoja1!$E$4:$BD$348,5,0)),-70.6266370305)</f>
        <v>-70.626637030500007</v>
      </c>
      <c r="Q4251" t="str">
        <f>+IFERROR(IF(covid_cl[[#This Row],[Region]]&lt;&gt;"No Informado",covid_cl[[#This Row],[Region]],VLOOKUP(covid_cl[[#This Row],[ID]],[1]Hoja5!B$4:I$1967,3,0)),"No Informado")</f>
        <v>Metropolitana</v>
      </c>
    </row>
    <row r="4252" spans="1:17" x14ac:dyDescent="0.3">
      <c r="A4252">
        <f t="shared" si="68"/>
        <v>4251</v>
      </c>
      <c r="B4252" s="8" t="s">
        <v>1709</v>
      </c>
      <c r="C4252">
        <v>13</v>
      </c>
      <c r="D4252" t="s">
        <v>63</v>
      </c>
      <c r="E4252" t="s">
        <v>1259</v>
      </c>
      <c r="I4252" t="s">
        <v>327</v>
      </c>
      <c r="L4252" t="s">
        <v>1544</v>
      </c>
      <c r="M4252">
        <f>+IFERROR(IFERROR(VLOOKUP(covid_cl[[#This Row],[Comuna]],Hoja1!$D$4:$BD$348,9,0),VLOOKUP(covid_cl[[#This Row],[Region]],Hoja1!$E$4:$BD$348,6,0)),-33.6043642941)</f>
        <v>-33.604364294100002</v>
      </c>
      <c r="N4252">
        <f>+IFERROR(IFERROR(VLOOKUP(covid_cl[[#This Row],[Comuna]],Hoja1!$D$4:$BD$348,8,0),VLOOKUP(covid_cl[[#This Row],[Region]],Hoja1!$E$4:$BD$348,5,0)),-70.6266370305)</f>
        <v>-70.626637030500007</v>
      </c>
      <c r="Q4252" t="str">
        <f>+IFERROR(IF(covid_cl[[#This Row],[Region]]&lt;&gt;"No Informado",covid_cl[[#This Row],[Region]],VLOOKUP(covid_cl[[#This Row],[ID]],[1]Hoja5!B$4:I$1967,3,0)),"No Informado")</f>
        <v>Metropolitana</v>
      </c>
    </row>
    <row r="4253" spans="1:17" x14ac:dyDescent="0.3">
      <c r="A4253">
        <f t="shared" si="68"/>
        <v>4252</v>
      </c>
      <c r="B4253" s="8" t="s">
        <v>1709</v>
      </c>
      <c r="C4253">
        <v>13</v>
      </c>
      <c r="D4253" t="s">
        <v>63</v>
      </c>
      <c r="E4253" t="s">
        <v>1259</v>
      </c>
      <c r="I4253" t="s">
        <v>327</v>
      </c>
      <c r="L4253" t="s">
        <v>1544</v>
      </c>
      <c r="M4253">
        <f>+IFERROR(IFERROR(VLOOKUP(covid_cl[[#This Row],[Comuna]],Hoja1!$D$4:$BD$348,9,0),VLOOKUP(covid_cl[[#This Row],[Region]],Hoja1!$E$4:$BD$348,6,0)),-33.6043642941)</f>
        <v>-33.604364294100002</v>
      </c>
      <c r="N4253">
        <f>+IFERROR(IFERROR(VLOOKUP(covid_cl[[#This Row],[Comuna]],Hoja1!$D$4:$BD$348,8,0),VLOOKUP(covid_cl[[#This Row],[Region]],Hoja1!$E$4:$BD$348,5,0)),-70.6266370305)</f>
        <v>-70.626637030500007</v>
      </c>
      <c r="Q4253" t="str">
        <f>+IFERROR(IF(covid_cl[[#This Row],[Region]]&lt;&gt;"No Informado",covid_cl[[#This Row],[Region]],VLOOKUP(covid_cl[[#This Row],[ID]],[1]Hoja5!B$4:I$1967,3,0)),"No Informado")</f>
        <v>Metropolitana</v>
      </c>
    </row>
    <row r="4254" spans="1:17" x14ac:dyDescent="0.3">
      <c r="A4254">
        <f t="shared" si="68"/>
        <v>4253</v>
      </c>
      <c r="B4254" s="8" t="s">
        <v>1709</v>
      </c>
      <c r="C4254">
        <v>13</v>
      </c>
      <c r="D4254" t="s">
        <v>63</v>
      </c>
      <c r="E4254" t="s">
        <v>1259</v>
      </c>
      <c r="I4254" t="s">
        <v>327</v>
      </c>
      <c r="L4254" t="s">
        <v>1544</v>
      </c>
      <c r="M4254">
        <f>+IFERROR(IFERROR(VLOOKUP(covid_cl[[#This Row],[Comuna]],Hoja1!$D$4:$BD$348,9,0),VLOOKUP(covid_cl[[#This Row],[Region]],Hoja1!$E$4:$BD$348,6,0)),-33.6043642941)</f>
        <v>-33.604364294100002</v>
      </c>
      <c r="N4254">
        <f>+IFERROR(IFERROR(VLOOKUP(covid_cl[[#This Row],[Comuna]],Hoja1!$D$4:$BD$348,8,0),VLOOKUP(covid_cl[[#This Row],[Region]],Hoja1!$E$4:$BD$348,5,0)),-70.6266370305)</f>
        <v>-70.626637030500007</v>
      </c>
      <c r="Q4254" t="str">
        <f>+IFERROR(IF(covid_cl[[#This Row],[Region]]&lt;&gt;"No Informado",covid_cl[[#This Row],[Region]],VLOOKUP(covid_cl[[#This Row],[ID]],[1]Hoja5!B$4:I$1967,3,0)),"No Informado")</f>
        <v>Metropolitana</v>
      </c>
    </row>
    <row r="4255" spans="1:17" x14ac:dyDescent="0.3">
      <c r="A4255">
        <f t="shared" ref="A4255:A4318" si="69">+ROW()-1</f>
        <v>4254</v>
      </c>
      <c r="B4255" s="8" t="s">
        <v>1709</v>
      </c>
      <c r="C4255">
        <v>13</v>
      </c>
      <c r="D4255" t="s">
        <v>63</v>
      </c>
      <c r="E4255" t="s">
        <v>1259</v>
      </c>
      <c r="I4255" t="s">
        <v>327</v>
      </c>
      <c r="L4255" t="s">
        <v>1544</v>
      </c>
      <c r="M4255">
        <f>+IFERROR(IFERROR(VLOOKUP(covid_cl[[#This Row],[Comuna]],Hoja1!$D$4:$BD$348,9,0),VLOOKUP(covid_cl[[#This Row],[Region]],Hoja1!$E$4:$BD$348,6,0)),-33.6043642941)</f>
        <v>-33.604364294100002</v>
      </c>
      <c r="N4255">
        <f>+IFERROR(IFERROR(VLOOKUP(covid_cl[[#This Row],[Comuna]],Hoja1!$D$4:$BD$348,8,0),VLOOKUP(covid_cl[[#This Row],[Region]],Hoja1!$E$4:$BD$348,5,0)),-70.6266370305)</f>
        <v>-70.626637030500007</v>
      </c>
      <c r="Q4255" t="str">
        <f>+IFERROR(IF(covid_cl[[#This Row],[Region]]&lt;&gt;"No Informado",covid_cl[[#This Row],[Region]],VLOOKUP(covid_cl[[#This Row],[ID]],[1]Hoja5!B$4:I$1967,3,0)),"No Informado")</f>
        <v>Metropolitana</v>
      </c>
    </row>
    <row r="4256" spans="1:17" x14ac:dyDescent="0.3">
      <c r="A4256">
        <f t="shared" si="69"/>
        <v>4255</v>
      </c>
      <c r="B4256" s="8" t="s">
        <v>1709</v>
      </c>
      <c r="C4256">
        <v>13</v>
      </c>
      <c r="D4256" t="s">
        <v>63</v>
      </c>
      <c r="E4256" t="s">
        <v>1259</v>
      </c>
      <c r="I4256" t="s">
        <v>327</v>
      </c>
      <c r="L4256" t="s">
        <v>1544</v>
      </c>
      <c r="M4256">
        <f>+IFERROR(IFERROR(VLOOKUP(covid_cl[[#This Row],[Comuna]],Hoja1!$D$4:$BD$348,9,0),VLOOKUP(covid_cl[[#This Row],[Region]],Hoja1!$E$4:$BD$348,6,0)),-33.6043642941)</f>
        <v>-33.604364294100002</v>
      </c>
      <c r="N4256">
        <f>+IFERROR(IFERROR(VLOOKUP(covid_cl[[#This Row],[Comuna]],Hoja1!$D$4:$BD$348,8,0),VLOOKUP(covid_cl[[#This Row],[Region]],Hoja1!$E$4:$BD$348,5,0)),-70.6266370305)</f>
        <v>-70.626637030500007</v>
      </c>
      <c r="Q4256" t="str">
        <f>+IFERROR(IF(covid_cl[[#This Row],[Region]]&lt;&gt;"No Informado",covid_cl[[#This Row],[Region]],VLOOKUP(covid_cl[[#This Row],[ID]],[1]Hoja5!B$4:I$1967,3,0)),"No Informado")</f>
        <v>Metropolitana</v>
      </c>
    </row>
    <row r="4257" spans="1:17" x14ac:dyDescent="0.3">
      <c r="A4257">
        <f t="shared" si="69"/>
        <v>4256</v>
      </c>
      <c r="B4257" s="8" t="s">
        <v>1709</v>
      </c>
      <c r="C4257">
        <v>13</v>
      </c>
      <c r="D4257" t="s">
        <v>63</v>
      </c>
      <c r="E4257" t="s">
        <v>1259</v>
      </c>
      <c r="I4257" t="s">
        <v>327</v>
      </c>
      <c r="L4257" t="s">
        <v>1544</v>
      </c>
      <c r="M4257">
        <f>+IFERROR(IFERROR(VLOOKUP(covid_cl[[#This Row],[Comuna]],Hoja1!$D$4:$BD$348,9,0),VLOOKUP(covid_cl[[#This Row],[Region]],Hoja1!$E$4:$BD$348,6,0)),-33.6043642941)</f>
        <v>-33.604364294100002</v>
      </c>
      <c r="N4257">
        <f>+IFERROR(IFERROR(VLOOKUP(covid_cl[[#This Row],[Comuna]],Hoja1!$D$4:$BD$348,8,0),VLOOKUP(covid_cl[[#This Row],[Region]],Hoja1!$E$4:$BD$348,5,0)),-70.6266370305)</f>
        <v>-70.626637030500007</v>
      </c>
      <c r="Q4257" t="str">
        <f>+IFERROR(IF(covid_cl[[#This Row],[Region]]&lt;&gt;"No Informado",covid_cl[[#This Row],[Region]],VLOOKUP(covid_cl[[#This Row],[ID]],[1]Hoja5!B$4:I$1967,3,0)),"No Informado")</f>
        <v>Metropolitana</v>
      </c>
    </row>
    <row r="4258" spans="1:17" x14ac:dyDescent="0.3">
      <c r="A4258">
        <f t="shared" si="69"/>
        <v>4257</v>
      </c>
      <c r="B4258" s="8" t="s">
        <v>1709</v>
      </c>
      <c r="C4258">
        <v>13</v>
      </c>
      <c r="D4258" t="s">
        <v>63</v>
      </c>
      <c r="E4258" t="s">
        <v>1259</v>
      </c>
      <c r="I4258" t="s">
        <v>327</v>
      </c>
      <c r="L4258" t="s">
        <v>1544</v>
      </c>
      <c r="M4258">
        <f>+IFERROR(IFERROR(VLOOKUP(covid_cl[[#This Row],[Comuna]],Hoja1!$D$4:$BD$348,9,0),VLOOKUP(covid_cl[[#This Row],[Region]],Hoja1!$E$4:$BD$348,6,0)),-33.6043642941)</f>
        <v>-33.604364294100002</v>
      </c>
      <c r="N4258">
        <f>+IFERROR(IFERROR(VLOOKUP(covid_cl[[#This Row],[Comuna]],Hoja1!$D$4:$BD$348,8,0),VLOOKUP(covid_cl[[#This Row],[Region]],Hoja1!$E$4:$BD$348,5,0)),-70.6266370305)</f>
        <v>-70.626637030500007</v>
      </c>
      <c r="Q4258" t="str">
        <f>+IFERROR(IF(covid_cl[[#This Row],[Region]]&lt;&gt;"No Informado",covid_cl[[#This Row],[Region]],VLOOKUP(covid_cl[[#This Row],[ID]],[1]Hoja5!B$4:I$1967,3,0)),"No Informado")</f>
        <v>Metropolitana</v>
      </c>
    </row>
    <row r="4259" spans="1:17" x14ac:dyDescent="0.3">
      <c r="A4259">
        <f t="shared" si="69"/>
        <v>4258</v>
      </c>
      <c r="B4259" s="8" t="s">
        <v>1709</v>
      </c>
      <c r="C4259">
        <v>13</v>
      </c>
      <c r="D4259" t="s">
        <v>63</v>
      </c>
      <c r="E4259" t="s">
        <v>1259</v>
      </c>
      <c r="I4259" t="s">
        <v>327</v>
      </c>
      <c r="L4259" t="s">
        <v>1544</v>
      </c>
      <c r="M4259">
        <f>+IFERROR(IFERROR(VLOOKUP(covid_cl[[#This Row],[Comuna]],Hoja1!$D$4:$BD$348,9,0),VLOOKUP(covid_cl[[#This Row],[Region]],Hoja1!$E$4:$BD$348,6,0)),-33.6043642941)</f>
        <v>-33.604364294100002</v>
      </c>
      <c r="N4259">
        <f>+IFERROR(IFERROR(VLOOKUP(covid_cl[[#This Row],[Comuna]],Hoja1!$D$4:$BD$348,8,0),VLOOKUP(covid_cl[[#This Row],[Region]],Hoja1!$E$4:$BD$348,5,0)),-70.6266370305)</f>
        <v>-70.626637030500007</v>
      </c>
      <c r="Q4259" t="str">
        <f>+IFERROR(IF(covid_cl[[#This Row],[Region]]&lt;&gt;"No Informado",covid_cl[[#This Row],[Region]],VLOOKUP(covid_cl[[#This Row],[ID]],[1]Hoja5!B$4:I$1967,3,0)),"No Informado")</f>
        <v>Metropolitana</v>
      </c>
    </row>
    <row r="4260" spans="1:17" x14ac:dyDescent="0.3">
      <c r="A4260">
        <f t="shared" si="69"/>
        <v>4259</v>
      </c>
      <c r="B4260" s="8" t="s">
        <v>1709</v>
      </c>
      <c r="C4260">
        <v>13</v>
      </c>
      <c r="D4260" t="s">
        <v>63</v>
      </c>
      <c r="E4260" t="s">
        <v>1259</v>
      </c>
      <c r="I4260" t="s">
        <v>327</v>
      </c>
      <c r="L4260" t="s">
        <v>1544</v>
      </c>
      <c r="M4260">
        <f>+IFERROR(IFERROR(VLOOKUP(covid_cl[[#This Row],[Comuna]],Hoja1!$D$4:$BD$348,9,0),VLOOKUP(covid_cl[[#This Row],[Region]],Hoja1!$E$4:$BD$348,6,0)),-33.6043642941)</f>
        <v>-33.604364294100002</v>
      </c>
      <c r="N4260">
        <f>+IFERROR(IFERROR(VLOOKUP(covid_cl[[#This Row],[Comuna]],Hoja1!$D$4:$BD$348,8,0),VLOOKUP(covid_cl[[#This Row],[Region]],Hoja1!$E$4:$BD$348,5,0)),-70.6266370305)</f>
        <v>-70.626637030500007</v>
      </c>
      <c r="Q4260" t="str">
        <f>+IFERROR(IF(covid_cl[[#This Row],[Region]]&lt;&gt;"No Informado",covid_cl[[#This Row],[Region]],VLOOKUP(covid_cl[[#This Row],[ID]],[1]Hoja5!B$4:I$1967,3,0)),"No Informado")</f>
        <v>Metropolitana</v>
      </c>
    </row>
    <row r="4261" spans="1:17" x14ac:dyDescent="0.3">
      <c r="A4261">
        <f t="shared" si="69"/>
        <v>4260</v>
      </c>
      <c r="B4261" s="8" t="s">
        <v>1709</v>
      </c>
      <c r="C4261">
        <v>13</v>
      </c>
      <c r="D4261" t="s">
        <v>63</v>
      </c>
      <c r="E4261" t="s">
        <v>1259</v>
      </c>
      <c r="I4261" t="s">
        <v>327</v>
      </c>
      <c r="L4261" t="s">
        <v>1544</v>
      </c>
      <c r="M4261">
        <f>+IFERROR(IFERROR(VLOOKUP(covid_cl[[#This Row],[Comuna]],Hoja1!$D$4:$BD$348,9,0),VLOOKUP(covid_cl[[#This Row],[Region]],Hoja1!$E$4:$BD$348,6,0)),-33.6043642941)</f>
        <v>-33.604364294100002</v>
      </c>
      <c r="N4261">
        <f>+IFERROR(IFERROR(VLOOKUP(covid_cl[[#This Row],[Comuna]],Hoja1!$D$4:$BD$348,8,0),VLOOKUP(covid_cl[[#This Row],[Region]],Hoja1!$E$4:$BD$348,5,0)),-70.6266370305)</f>
        <v>-70.626637030500007</v>
      </c>
      <c r="Q4261" t="str">
        <f>+IFERROR(IF(covid_cl[[#This Row],[Region]]&lt;&gt;"No Informado",covid_cl[[#This Row],[Region]],VLOOKUP(covid_cl[[#This Row],[ID]],[1]Hoja5!B$4:I$1967,3,0)),"No Informado")</f>
        <v>Metropolitana</v>
      </c>
    </row>
    <row r="4262" spans="1:17" x14ac:dyDescent="0.3">
      <c r="A4262">
        <f t="shared" si="69"/>
        <v>4261</v>
      </c>
      <c r="B4262" s="8" t="s">
        <v>1709</v>
      </c>
      <c r="C4262">
        <v>13</v>
      </c>
      <c r="D4262" t="s">
        <v>63</v>
      </c>
      <c r="E4262" t="s">
        <v>1259</v>
      </c>
      <c r="I4262" t="s">
        <v>327</v>
      </c>
      <c r="L4262" t="s">
        <v>1544</v>
      </c>
      <c r="M4262">
        <f>+IFERROR(IFERROR(VLOOKUP(covid_cl[[#This Row],[Comuna]],Hoja1!$D$4:$BD$348,9,0),VLOOKUP(covid_cl[[#This Row],[Region]],Hoja1!$E$4:$BD$348,6,0)),-33.6043642941)</f>
        <v>-33.604364294100002</v>
      </c>
      <c r="N4262">
        <f>+IFERROR(IFERROR(VLOOKUP(covid_cl[[#This Row],[Comuna]],Hoja1!$D$4:$BD$348,8,0),VLOOKUP(covid_cl[[#This Row],[Region]],Hoja1!$E$4:$BD$348,5,0)),-70.6266370305)</f>
        <v>-70.626637030500007</v>
      </c>
      <c r="Q4262" t="str">
        <f>+IFERROR(IF(covid_cl[[#This Row],[Region]]&lt;&gt;"No Informado",covid_cl[[#This Row],[Region]],VLOOKUP(covid_cl[[#This Row],[ID]],[1]Hoja5!B$4:I$1967,3,0)),"No Informado")</f>
        <v>Metropolitana</v>
      </c>
    </row>
    <row r="4263" spans="1:17" x14ac:dyDescent="0.3">
      <c r="A4263">
        <f t="shared" si="69"/>
        <v>4262</v>
      </c>
      <c r="B4263" s="8" t="s">
        <v>1709</v>
      </c>
      <c r="C4263">
        <v>13</v>
      </c>
      <c r="D4263" t="s">
        <v>63</v>
      </c>
      <c r="E4263" t="s">
        <v>1259</v>
      </c>
      <c r="I4263" t="s">
        <v>327</v>
      </c>
      <c r="L4263" t="s">
        <v>1544</v>
      </c>
      <c r="M4263">
        <f>+IFERROR(IFERROR(VLOOKUP(covid_cl[[#This Row],[Comuna]],Hoja1!$D$4:$BD$348,9,0),VLOOKUP(covid_cl[[#This Row],[Region]],Hoja1!$E$4:$BD$348,6,0)),-33.6043642941)</f>
        <v>-33.604364294100002</v>
      </c>
      <c r="N4263">
        <f>+IFERROR(IFERROR(VLOOKUP(covid_cl[[#This Row],[Comuna]],Hoja1!$D$4:$BD$348,8,0),VLOOKUP(covid_cl[[#This Row],[Region]],Hoja1!$E$4:$BD$348,5,0)),-70.6266370305)</f>
        <v>-70.626637030500007</v>
      </c>
      <c r="Q4263" t="str">
        <f>+IFERROR(IF(covid_cl[[#This Row],[Region]]&lt;&gt;"No Informado",covid_cl[[#This Row],[Region]],VLOOKUP(covid_cl[[#This Row],[ID]],[1]Hoja5!B$4:I$1967,3,0)),"No Informado")</f>
        <v>Metropolitana</v>
      </c>
    </row>
    <row r="4264" spans="1:17" x14ac:dyDescent="0.3">
      <c r="A4264">
        <f t="shared" si="69"/>
        <v>4263</v>
      </c>
      <c r="B4264" s="8" t="s">
        <v>1709</v>
      </c>
      <c r="C4264">
        <v>13</v>
      </c>
      <c r="D4264" t="s">
        <v>63</v>
      </c>
      <c r="E4264" t="s">
        <v>1259</v>
      </c>
      <c r="I4264" t="s">
        <v>327</v>
      </c>
      <c r="L4264" t="s">
        <v>1544</v>
      </c>
      <c r="M4264">
        <f>+IFERROR(IFERROR(VLOOKUP(covid_cl[[#This Row],[Comuna]],Hoja1!$D$4:$BD$348,9,0),VLOOKUP(covid_cl[[#This Row],[Region]],Hoja1!$E$4:$BD$348,6,0)),-33.6043642941)</f>
        <v>-33.604364294100002</v>
      </c>
      <c r="N4264">
        <f>+IFERROR(IFERROR(VLOOKUP(covid_cl[[#This Row],[Comuna]],Hoja1!$D$4:$BD$348,8,0),VLOOKUP(covid_cl[[#This Row],[Region]],Hoja1!$E$4:$BD$348,5,0)),-70.6266370305)</f>
        <v>-70.626637030500007</v>
      </c>
      <c r="Q4264" t="str">
        <f>+IFERROR(IF(covid_cl[[#This Row],[Region]]&lt;&gt;"No Informado",covid_cl[[#This Row],[Region]],VLOOKUP(covid_cl[[#This Row],[ID]],[1]Hoja5!B$4:I$1967,3,0)),"No Informado")</f>
        <v>Metropolitana</v>
      </c>
    </row>
    <row r="4265" spans="1:17" x14ac:dyDescent="0.3">
      <c r="A4265">
        <f t="shared" si="69"/>
        <v>4264</v>
      </c>
      <c r="B4265" s="8" t="s">
        <v>1709</v>
      </c>
      <c r="C4265">
        <v>13</v>
      </c>
      <c r="D4265" t="s">
        <v>63</v>
      </c>
      <c r="E4265" t="s">
        <v>1259</v>
      </c>
      <c r="I4265" t="s">
        <v>327</v>
      </c>
      <c r="L4265" t="s">
        <v>1544</v>
      </c>
      <c r="M4265">
        <f>+IFERROR(IFERROR(VLOOKUP(covid_cl[[#This Row],[Comuna]],Hoja1!$D$4:$BD$348,9,0),VLOOKUP(covid_cl[[#This Row],[Region]],Hoja1!$E$4:$BD$348,6,0)),-33.6043642941)</f>
        <v>-33.604364294100002</v>
      </c>
      <c r="N4265">
        <f>+IFERROR(IFERROR(VLOOKUP(covid_cl[[#This Row],[Comuna]],Hoja1!$D$4:$BD$348,8,0),VLOOKUP(covid_cl[[#This Row],[Region]],Hoja1!$E$4:$BD$348,5,0)),-70.6266370305)</f>
        <v>-70.626637030500007</v>
      </c>
      <c r="Q4265" t="str">
        <f>+IFERROR(IF(covid_cl[[#This Row],[Region]]&lt;&gt;"No Informado",covid_cl[[#This Row],[Region]],VLOOKUP(covid_cl[[#This Row],[ID]],[1]Hoja5!B$4:I$1967,3,0)),"No Informado")</f>
        <v>Metropolitana</v>
      </c>
    </row>
    <row r="4266" spans="1:17" x14ac:dyDescent="0.3">
      <c r="A4266">
        <f t="shared" si="69"/>
        <v>4265</v>
      </c>
      <c r="B4266" s="8" t="s">
        <v>1709</v>
      </c>
      <c r="C4266">
        <v>13</v>
      </c>
      <c r="D4266" t="s">
        <v>63</v>
      </c>
      <c r="E4266" t="s">
        <v>1259</v>
      </c>
      <c r="I4266" t="s">
        <v>327</v>
      </c>
      <c r="L4266" t="s">
        <v>1544</v>
      </c>
      <c r="M4266">
        <f>+IFERROR(IFERROR(VLOOKUP(covid_cl[[#This Row],[Comuna]],Hoja1!$D$4:$BD$348,9,0),VLOOKUP(covid_cl[[#This Row],[Region]],Hoja1!$E$4:$BD$348,6,0)),-33.6043642941)</f>
        <v>-33.604364294100002</v>
      </c>
      <c r="N4266">
        <f>+IFERROR(IFERROR(VLOOKUP(covid_cl[[#This Row],[Comuna]],Hoja1!$D$4:$BD$348,8,0),VLOOKUP(covid_cl[[#This Row],[Region]],Hoja1!$E$4:$BD$348,5,0)),-70.6266370305)</f>
        <v>-70.626637030500007</v>
      </c>
      <c r="Q4266" t="str">
        <f>+IFERROR(IF(covid_cl[[#This Row],[Region]]&lt;&gt;"No Informado",covid_cl[[#This Row],[Region]],VLOOKUP(covid_cl[[#This Row],[ID]],[1]Hoja5!B$4:I$1967,3,0)),"No Informado")</f>
        <v>Metropolitana</v>
      </c>
    </row>
    <row r="4267" spans="1:17" x14ac:dyDescent="0.3">
      <c r="A4267">
        <f t="shared" si="69"/>
        <v>4266</v>
      </c>
      <c r="B4267" s="8" t="s">
        <v>1709</v>
      </c>
      <c r="C4267">
        <v>13</v>
      </c>
      <c r="D4267" t="s">
        <v>63</v>
      </c>
      <c r="E4267" t="s">
        <v>1259</v>
      </c>
      <c r="I4267" t="s">
        <v>327</v>
      </c>
      <c r="L4267" t="s">
        <v>1544</v>
      </c>
      <c r="M4267">
        <f>+IFERROR(IFERROR(VLOOKUP(covid_cl[[#This Row],[Comuna]],Hoja1!$D$4:$BD$348,9,0),VLOOKUP(covid_cl[[#This Row],[Region]],Hoja1!$E$4:$BD$348,6,0)),-33.6043642941)</f>
        <v>-33.604364294100002</v>
      </c>
      <c r="N4267">
        <f>+IFERROR(IFERROR(VLOOKUP(covid_cl[[#This Row],[Comuna]],Hoja1!$D$4:$BD$348,8,0),VLOOKUP(covid_cl[[#This Row],[Region]],Hoja1!$E$4:$BD$348,5,0)),-70.6266370305)</f>
        <v>-70.626637030500007</v>
      </c>
      <c r="Q4267" t="str">
        <f>+IFERROR(IF(covid_cl[[#This Row],[Region]]&lt;&gt;"No Informado",covid_cl[[#This Row],[Region]],VLOOKUP(covid_cl[[#This Row],[ID]],[1]Hoja5!B$4:I$1967,3,0)),"No Informado")</f>
        <v>Metropolitana</v>
      </c>
    </row>
    <row r="4268" spans="1:17" x14ac:dyDescent="0.3">
      <c r="A4268">
        <f t="shared" si="69"/>
        <v>4267</v>
      </c>
      <c r="B4268" s="8" t="s">
        <v>1709</v>
      </c>
      <c r="C4268">
        <v>13</v>
      </c>
      <c r="D4268" t="s">
        <v>63</v>
      </c>
      <c r="E4268" t="s">
        <v>1259</v>
      </c>
      <c r="I4268" t="s">
        <v>327</v>
      </c>
      <c r="L4268" t="s">
        <v>1544</v>
      </c>
      <c r="M4268">
        <f>+IFERROR(IFERROR(VLOOKUP(covid_cl[[#This Row],[Comuna]],Hoja1!$D$4:$BD$348,9,0),VLOOKUP(covid_cl[[#This Row],[Region]],Hoja1!$E$4:$BD$348,6,0)),-33.6043642941)</f>
        <v>-33.604364294100002</v>
      </c>
      <c r="N4268">
        <f>+IFERROR(IFERROR(VLOOKUP(covid_cl[[#This Row],[Comuna]],Hoja1!$D$4:$BD$348,8,0),VLOOKUP(covid_cl[[#This Row],[Region]],Hoja1!$E$4:$BD$348,5,0)),-70.6266370305)</f>
        <v>-70.626637030500007</v>
      </c>
      <c r="Q4268" t="str">
        <f>+IFERROR(IF(covid_cl[[#This Row],[Region]]&lt;&gt;"No Informado",covid_cl[[#This Row],[Region]],VLOOKUP(covid_cl[[#This Row],[ID]],[1]Hoja5!B$4:I$1967,3,0)),"No Informado")</f>
        <v>Metropolitana</v>
      </c>
    </row>
    <row r="4269" spans="1:17" x14ac:dyDescent="0.3">
      <c r="A4269">
        <f t="shared" si="69"/>
        <v>4268</v>
      </c>
      <c r="B4269" s="8" t="s">
        <v>1709</v>
      </c>
      <c r="C4269">
        <v>13</v>
      </c>
      <c r="D4269" t="s">
        <v>63</v>
      </c>
      <c r="E4269" t="s">
        <v>1259</v>
      </c>
      <c r="I4269" t="s">
        <v>327</v>
      </c>
      <c r="L4269" t="s">
        <v>1544</v>
      </c>
      <c r="M4269">
        <f>+IFERROR(IFERROR(VLOOKUP(covid_cl[[#This Row],[Comuna]],Hoja1!$D$4:$BD$348,9,0),VLOOKUP(covid_cl[[#This Row],[Region]],Hoja1!$E$4:$BD$348,6,0)),-33.6043642941)</f>
        <v>-33.604364294100002</v>
      </c>
      <c r="N4269">
        <f>+IFERROR(IFERROR(VLOOKUP(covid_cl[[#This Row],[Comuna]],Hoja1!$D$4:$BD$348,8,0),VLOOKUP(covid_cl[[#This Row],[Region]],Hoja1!$E$4:$BD$348,5,0)),-70.6266370305)</f>
        <v>-70.626637030500007</v>
      </c>
      <c r="Q4269" t="str">
        <f>+IFERROR(IF(covid_cl[[#This Row],[Region]]&lt;&gt;"No Informado",covid_cl[[#This Row],[Region]],VLOOKUP(covid_cl[[#This Row],[ID]],[1]Hoja5!B$4:I$1967,3,0)),"No Informado")</f>
        <v>Metropolitana</v>
      </c>
    </row>
    <row r="4270" spans="1:17" x14ac:dyDescent="0.3">
      <c r="A4270">
        <f t="shared" si="69"/>
        <v>4269</v>
      </c>
      <c r="B4270" s="8" t="s">
        <v>1709</v>
      </c>
      <c r="C4270">
        <v>13</v>
      </c>
      <c r="D4270" t="s">
        <v>63</v>
      </c>
      <c r="E4270" t="s">
        <v>1259</v>
      </c>
      <c r="I4270" t="s">
        <v>327</v>
      </c>
      <c r="L4270" t="s">
        <v>1544</v>
      </c>
      <c r="M4270">
        <f>+IFERROR(IFERROR(VLOOKUP(covid_cl[[#This Row],[Comuna]],Hoja1!$D$4:$BD$348,9,0),VLOOKUP(covid_cl[[#This Row],[Region]],Hoja1!$E$4:$BD$348,6,0)),-33.6043642941)</f>
        <v>-33.604364294100002</v>
      </c>
      <c r="N4270">
        <f>+IFERROR(IFERROR(VLOOKUP(covid_cl[[#This Row],[Comuna]],Hoja1!$D$4:$BD$348,8,0),VLOOKUP(covid_cl[[#This Row],[Region]],Hoja1!$E$4:$BD$348,5,0)),-70.6266370305)</f>
        <v>-70.626637030500007</v>
      </c>
      <c r="Q4270" t="str">
        <f>+IFERROR(IF(covid_cl[[#This Row],[Region]]&lt;&gt;"No Informado",covid_cl[[#This Row],[Region]],VLOOKUP(covid_cl[[#This Row],[ID]],[1]Hoja5!B$4:I$1967,3,0)),"No Informado")</f>
        <v>Metropolitana</v>
      </c>
    </row>
    <row r="4271" spans="1:17" x14ac:dyDescent="0.3">
      <c r="A4271">
        <f t="shared" si="69"/>
        <v>4270</v>
      </c>
      <c r="B4271" s="8" t="s">
        <v>1709</v>
      </c>
      <c r="C4271">
        <v>13</v>
      </c>
      <c r="D4271" t="s">
        <v>63</v>
      </c>
      <c r="E4271" t="s">
        <v>1259</v>
      </c>
      <c r="I4271" t="s">
        <v>327</v>
      </c>
      <c r="L4271" t="s">
        <v>1544</v>
      </c>
      <c r="M4271">
        <f>+IFERROR(IFERROR(VLOOKUP(covid_cl[[#This Row],[Comuna]],Hoja1!$D$4:$BD$348,9,0),VLOOKUP(covid_cl[[#This Row],[Region]],Hoja1!$E$4:$BD$348,6,0)),-33.6043642941)</f>
        <v>-33.604364294100002</v>
      </c>
      <c r="N4271">
        <f>+IFERROR(IFERROR(VLOOKUP(covid_cl[[#This Row],[Comuna]],Hoja1!$D$4:$BD$348,8,0),VLOOKUP(covid_cl[[#This Row],[Region]],Hoja1!$E$4:$BD$348,5,0)),-70.6266370305)</f>
        <v>-70.626637030500007</v>
      </c>
      <c r="Q4271" t="str">
        <f>+IFERROR(IF(covid_cl[[#This Row],[Region]]&lt;&gt;"No Informado",covid_cl[[#This Row],[Region]],VLOOKUP(covid_cl[[#This Row],[ID]],[1]Hoja5!B$4:I$1967,3,0)),"No Informado")</f>
        <v>Metropolitana</v>
      </c>
    </row>
    <row r="4272" spans="1:17" x14ac:dyDescent="0.3">
      <c r="A4272">
        <f t="shared" si="69"/>
        <v>4271</v>
      </c>
      <c r="B4272" s="8" t="s">
        <v>1709</v>
      </c>
      <c r="C4272">
        <v>13</v>
      </c>
      <c r="D4272" t="s">
        <v>63</v>
      </c>
      <c r="E4272" t="s">
        <v>1259</v>
      </c>
      <c r="I4272" t="s">
        <v>327</v>
      </c>
      <c r="L4272" t="s">
        <v>1544</v>
      </c>
      <c r="M4272">
        <f>+IFERROR(IFERROR(VLOOKUP(covid_cl[[#This Row],[Comuna]],Hoja1!$D$4:$BD$348,9,0),VLOOKUP(covid_cl[[#This Row],[Region]],Hoja1!$E$4:$BD$348,6,0)),-33.6043642941)</f>
        <v>-33.604364294100002</v>
      </c>
      <c r="N4272">
        <f>+IFERROR(IFERROR(VLOOKUP(covid_cl[[#This Row],[Comuna]],Hoja1!$D$4:$BD$348,8,0),VLOOKUP(covid_cl[[#This Row],[Region]],Hoja1!$E$4:$BD$348,5,0)),-70.6266370305)</f>
        <v>-70.626637030500007</v>
      </c>
      <c r="Q4272" t="str">
        <f>+IFERROR(IF(covid_cl[[#This Row],[Region]]&lt;&gt;"No Informado",covid_cl[[#This Row],[Region]],VLOOKUP(covid_cl[[#This Row],[ID]],[1]Hoja5!B$4:I$1967,3,0)),"No Informado")</f>
        <v>Metropolitana</v>
      </c>
    </row>
    <row r="4273" spans="1:17" x14ac:dyDescent="0.3">
      <c r="A4273">
        <f t="shared" si="69"/>
        <v>4272</v>
      </c>
      <c r="B4273" s="8" t="s">
        <v>1709</v>
      </c>
      <c r="C4273">
        <v>13</v>
      </c>
      <c r="D4273" t="s">
        <v>63</v>
      </c>
      <c r="E4273" t="s">
        <v>1259</v>
      </c>
      <c r="I4273" t="s">
        <v>327</v>
      </c>
      <c r="L4273" t="s">
        <v>1544</v>
      </c>
      <c r="M4273">
        <f>+IFERROR(IFERROR(VLOOKUP(covid_cl[[#This Row],[Comuna]],Hoja1!$D$4:$BD$348,9,0),VLOOKUP(covid_cl[[#This Row],[Region]],Hoja1!$E$4:$BD$348,6,0)),-33.6043642941)</f>
        <v>-33.604364294100002</v>
      </c>
      <c r="N4273">
        <f>+IFERROR(IFERROR(VLOOKUP(covid_cl[[#This Row],[Comuna]],Hoja1!$D$4:$BD$348,8,0),VLOOKUP(covid_cl[[#This Row],[Region]],Hoja1!$E$4:$BD$348,5,0)),-70.6266370305)</f>
        <v>-70.626637030500007</v>
      </c>
      <c r="Q4273" t="str">
        <f>+IFERROR(IF(covid_cl[[#This Row],[Region]]&lt;&gt;"No Informado",covid_cl[[#This Row],[Region]],VLOOKUP(covid_cl[[#This Row],[ID]],[1]Hoja5!B$4:I$1967,3,0)),"No Informado")</f>
        <v>Metropolitana</v>
      </c>
    </row>
    <row r="4274" spans="1:17" x14ac:dyDescent="0.3">
      <c r="A4274">
        <f t="shared" si="69"/>
        <v>4273</v>
      </c>
      <c r="B4274" s="8" t="s">
        <v>1709</v>
      </c>
      <c r="C4274">
        <v>13</v>
      </c>
      <c r="D4274" t="s">
        <v>63</v>
      </c>
      <c r="E4274" t="s">
        <v>1259</v>
      </c>
      <c r="I4274" t="s">
        <v>327</v>
      </c>
      <c r="L4274" t="s">
        <v>1544</v>
      </c>
      <c r="M4274">
        <f>+IFERROR(IFERROR(VLOOKUP(covid_cl[[#This Row],[Comuna]],Hoja1!$D$4:$BD$348,9,0),VLOOKUP(covid_cl[[#This Row],[Region]],Hoja1!$E$4:$BD$348,6,0)),-33.6043642941)</f>
        <v>-33.604364294100002</v>
      </c>
      <c r="N4274">
        <f>+IFERROR(IFERROR(VLOOKUP(covid_cl[[#This Row],[Comuna]],Hoja1!$D$4:$BD$348,8,0),VLOOKUP(covid_cl[[#This Row],[Region]],Hoja1!$E$4:$BD$348,5,0)),-70.6266370305)</f>
        <v>-70.626637030500007</v>
      </c>
      <c r="Q4274" t="str">
        <f>+IFERROR(IF(covid_cl[[#This Row],[Region]]&lt;&gt;"No Informado",covid_cl[[#This Row],[Region]],VLOOKUP(covid_cl[[#This Row],[ID]],[1]Hoja5!B$4:I$1967,3,0)),"No Informado")</f>
        <v>Metropolitana</v>
      </c>
    </row>
    <row r="4275" spans="1:17" x14ac:dyDescent="0.3">
      <c r="A4275">
        <f t="shared" si="69"/>
        <v>4274</v>
      </c>
      <c r="B4275" s="8" t="s">
        <v>1709</v>
      </c>
      <c r="C4275">
        <v>13</v>
      </c>
      <c r="D4275" t="s">
        <v>63</v>
      </c>
      <c r="E4275" t="s">
        <v>1259</v>
      </c>
      <c r="I4275" t="s">
        <v>327</v>
      </c>
      <c r="L4275" t="s">
        <v>1544</v>
      </c>
      <c r="M4275">
        <f>+IFERROR(IFERROR(VLOOKUP(covid_cl[[#This Row],[Comuna]],Hoja1!$D$4:$BD$348,9,0),VLOOKUP(covid_cl[[#This Row],[Region]],Hoja1!$E$4:$BD$348,6,0)),-33.6043642941)</f>
        <v>-33.604364294100002</v>
      </c>
      <c r="N4275">
        <f>+IFERROR(IFERROR(VLOOKUP(covid_cl[[#This Row],[Comuna]],Hoja1!$D$4:$BD$348,8,0),VLOOKUP(covid_cl[[#This Row],[Region]],Hoja1!$E$4:$BD$348,5,0)),-70.6266370305)</f>
        <v>-70.626637030500007</v>
      </c>
      <c r="Q4275" t="str">
        <f>+IFERROR(IF(covid_cl[[#This Row],[Region]]&lt;&gt;"No Informado",covid_cl[[#This Row],[Region]],VLOOKUP(covid_cl[[#This Row],[ID]],[1]Hoja5!B$4:I$1967,3,0)),"No Informado")</f>
        <v>Metropolitana</v>
      </c>
    </row>
    <row r="4276" spans="1:17" x14ac:dyDescent="0.3">
      <c r="A4276">
        <f t="shared" si="69"/>
        <v>4275</v>
      </c>
      <c r="B4276" s="8" t="s">
        <v>1709</v>
      </c>
      <c r="C4276">
        <v>13</v>
      </c>
      <c r="D4276" t="s">
        <v>63</v>
      </c>
      <c r="E4276" t="s">
        <v>1259</v>
      </c>
      <c r="I4276" t="s">
        <v>327</v>
      </c>
      <c r="L4276" t="s">
        <v>1544</v>
      </c>
      <c r="M4276">
        <f>+IFERROR(IFERROR(VLOOKUP(covid_cl[[#This Row],[Comuna]],Hoja1!$D$4:$BD$348,9,0),VLOOKUP(covid_cl[[#This Row],[Region]],Hoja1!$E$4:$BD$348,6,0)),-33.6043642941)</f>
        <v>-33.604364294100002</v>
      </c>
      <c r="N4276">
        <f>+IFERROR(IFERROR(VLOOKUP(covid_cl[[#This Row],[Comuna]],Hoja1!$D$4:$BD$348,8,0),VLOOKUP(covid_cl[[#This Row],[Region]],Hoja1!$E$4:$BD$348,5,0)),-70.6266370305)</f>
        <v>-70.626637030500007</v>
      </c>
      <c r="Q4276" t="str">
        <f>+IFERROR(IF(covid_cl[[#This Row],[Region]]&lt;&gt;"No Informado",covid_cl[[#This Row],[Region]],VLOOKUP(covid_cl[[#This Row],[ID]],[1]Hoja5!B$4:I$1967,3,0)),"No Informado")</f>
        <v>Metropolitana</v>
      </c>
    </row>
    <row r="4277" spans="1:17" x14ac:dyDescent="0.3">
      <c r="A4277">
        <f t="shared" si="69"/>
        <v>4276</v>
      </c>
      <c r="B4277" s="8" t="s">
        <v>1709</v>
      </c>
      <c r="C4277">
        <v>13</v>
      </c>
      <c r="D4277" t="s">
        <v>63</v>
      </c>
      <c r="E4277" t="s">
        <v>1259</v>
      </c>
      <c r="I4277" t="s">
        <v>327</v>
      </c>
      <c r="L4277" t="s">
        <v>1544</v>
      </c>
      <c r="M4277">
        <f>+IFERROR(IFERROR(VLOOKUP(covid_cl[[#This Row],[Comuna]],Hoja1!$D$4:$BD$348,9,0),VLOOKUP(covid_cl[[#This Row],[Region]],Hoja1!$E$4:$BD$348,6,0)),-33.6043642941)</f>
        <v>-33.604364294100002</v>
      </c>
      <c r="N4277">
        <f>+IFERROR(IFERROR(VLOOKUP(covid_cl[[#This Row],[Comuna]],Hoja1!$D$4:$BD$348,8,0),VLOOKUP(covid_cl[[#This Row],[Region]],Hoja1!$E$4:$BD$348,5,0)),-70.6266370305)</f>
        <v>-70.626637030500007</v>
      </c>
      <c r="Q4277" t="str">
        <f>+IFERROR(IF(covid_cl[[#This Row],[Region]]&lt;&gt;"No Informado",covid_cl[[#This Row],[Region]],VLOOKUP(covid_cl[[#This Row],[ID]],[1]Hoja5!B$4:I$1967,3,0)),"No Informado")</f>
        <v>Metropolitana</v>
      </c>
    </row>
    <row r="4278" spans="1:17" x14ac:dyDescent="0.3">
      <c r="A4278">
        <f t="shared" si="69"/>
        <v>4277</v>
      </c>
      <c r="B4278" s="8" t="s">
        <v>1709</v>
      </c>
      <c r="C4278">
        <v>13</v>
      </c>
      <c r="D4278" t="s">
        <v>63</v>
      </c>
      <c r="E4278" t="s">
        <v>1259</v>
      </c>
      <c r="I4278" t="s">
        <v>327</v>
      </c>
      <c r="L4278" t="s">
        <v>1544</v>
      </c>
      <c r="M4278">
        <f>+IFERROR(IFERROR(VLOOKUP(covid_cl[[#This Row],[Comuna]],Hoja1!$D$4:$BD$348,9,0),VLOOKUP(covid_cl[[#This Row],[Region]],Hoja1!$E$4:$BD$348,6,0)),-33.6043642941)</f>
        <v>-33.604364294100002</v>
      </c>
      <c r="N4278">
        <f>+IFERROR(IFERROR(VLOOKUP(covid_cl[[#This Row],[Comuna]],Hoja1!$D$4:$BD$348,8,0),VLOOKUP(covid_cl[[#This Row],[Region]],Hoja1!$E$4:$BD$348,5,0)),-70.6266370305)</f>
        <v>-70.626637030500007</v>
      </c>
      <c r="Q4278" t="str">
        <f>+IFERROR(IF(covid_cl[[#This Row],[Region]]&lt;&gt;"No Informado",covid_cl[[#This Row],[Region]],VLOOKUP(covid_cl[[#This Row],[ID]],[1]Hoja5!B$4:I$1967,3,0)),"No Informado")</f>
        <v>Metropolitana</v>
      </c>
    </row>
    <row r="4279" spans="1:17" x14ac:dyDescent="0.3">
      <c r="A4279">
        <f t="shared" si="69"/>
        <v>4278</v>
      </c>
      <c r="B4279" s="8" t="s">
        <v>1709</v>
      </c>
      <c r="C4279">
        <v>13</v>
      </c>
      <c r="D4279" t="s">
        <v>63</v>
      </c>
      <c r="E4279" t="s">
        <v>1259</v>
      </c>
      <c r="I4279" t="s">
        <v>327</v>
      </c>
      <c r="L4279" t="s">
        <v>1544</v>
      </c>
      <c r="M4279">
        <f>+IFERROR(IFERROR(VLOOKUP(covid_cl[[#This Row],[Comuna]],Hoja1!$D$4:$BD$348,9,0),VLOOKUP(covid_cl[[#This Row],[Region]],Hoja1!$E$4:$BD$348,6,0)),-33.6043642941)</f>
        <v>-33.604364294100002</v>
      </c>
      <c r="N4279">
        <f>+IFERROR(IFERROR(VLOOKUP(covid_cl[[#This Row],[Comuna]],Hoja1!$D$4:$BD$348,8,0),VLOOKUP(covid_cl[[#This Row],[Region]],Hoja1!$E$4:$BD$348,5,0)),-70.6266370305)</f>
        <v>-70.626637030500007</v>
      </c>
      <c r="Q4279" t="str">
        <f>+IFERROR(IF(covid_cl[[#This Row],[Region]]&lt;&gt;"No Informado",covid_cl[[#This Row],[Region]],VLOOKUP(covid_cl[[#This Row],[ID]],[1]Hoja5!B$4:I$1967,3,0)),"No Informado")</f>
        <v>Metropolitana</v>
      </c>
    </row>
    <row r="4280" spans="1:17" x14ac:dyDescent="0.3">
      <c r="A4280">
        <f t="shared" si="69"/>
        <v>4279</v>
      </c>
      <c r="B4280" s="8" t="s">
        <v>1709</v>
      </c>
      <c r="C4280">
        <v>13</v>
      </c>
      <c r="D4280" t="s">
        <v>63</v>
      </c>
      <c r="E4280" t="s">
        <v>1259</v>
      </c>
      <c r="I4280" t="s">
        <v>327</v>
      </c>
      <c r="L4280" t="s">
        <v>1544</v>
      </c>
      <c r="M4280">
        <f>+IFERROR(IFERROR(VLOOKUP(covid_cl[[#This Row],[Comuna]],Hoja1!$D$4:$BD$348,9,0),VLOOKUP(covid_cl[[#This Row],[Region]],Hoja1!$E$4:$BD$348,6,0)),-33.6043642941)</f>
        <v>-33.604364294100002</v>
      </c>
      <c r="N4280">
        <f>+IFERROR(IFERROR(VLOOKUP(covid_cl[[#This Row],[Comuna]],Hoja1!$D$4:$BD$348,8,0),VLOOKUP(covid_cl[[#This Row],[Region]],Hoja1!$E$4:$BD$348,5,0)),-70.6266370305)</f>
        <v>-70.626637030500007</v>
      </c>
      <c r="Q4280" t="str">
        <f>+IFERROR(IF(covid_cl[[#This Row],[Region]]&lt;&gt;"No Informado",covid_cl[[#This Row],[Region]],VLOOKUP(covid_cl[[#This Row],[ID]],[1]Hoja5!B$4:I$1967,3,0)),"No Informado")</f>
        <v>Metropolitana</v>
      </c>
    </row>
    <row r="4281" spans="1:17" x14ac:dyDescent="0.3">
      <c r="A4281">
        <f t="shared" si="69"/>
        <v>4280</v>
      </c>
      <c r="B4281" s="8" t="s">
        <v>1709</v>
      </c>
      <c r="C4281">
        <v>13</v>
      </c>
      <c r="D4281" t="s">
        <v>63</v>
      </c>
      <c r="E4281" t="s">
        <v>1259</v>
      </c>
      <c r="I4281" t="s">
        <v>327</v>
      </c>
      <c r="L4281" t="s">
        <v>1544</v>
      </c>
      <c r="M4281">
        <f>+IFERROR(IFERROR(VLOOKUP(covid_cl[[#This Row],[Comuna]],Hoja1!$D$4:$BD$348,9,0),VLOOKUP(covid_cl[[#This Row],[Region]],Hoja1!$E$4:$BD$348,6,0)),-33.6043642941)</f>
        <v>-33.604364294100002</v>
      </c>
      <c r="N4281">
        <f>+IFERROR(IFERROR(VLOOKUP(covid_cl[[#This Row],[Comuna]],Hoja1!$D$4:$BD$348,8,0),VLOOKUP(covid_cl[[#This Row],[Region]],Hoja1!$E$4:$BD$348,5,0)),-70.6266370305)</f>
        <v>-70.626637030500007</v>
      </c>
      <c r="Q4281" t="str">
        <f>+IFERROR(IF(covid_cl[[#This Row],[Region]]&lt;&gt;"No Informado",covid_cl[[#This Row],[Region]],VLOOKUP(covid_cl[[#This Row],[ID]],[1]Hoja5!B$4:I$1967,3,0)),"No Informado")</f>
        <v>Metropolitana</v>
      </c>
    </row>
    <row r="4282" spans="1:17" x14ac:dyDescent="0.3">
      <c r="A4282">
        <f t="shared" si="69"/>
        <v>4281</v>
      </c>
      <c r="B4282" s="8" t="s">
        <v>1709</v>
      </c>
      <c r="C4282">
        <v>13</v>
      </c>
      <c r="D4282" t="s">
        <v>63</v>
      </c>
      <c r="E4282" t="s">
        <v>1259</v>
      </c>
      <c r="I4282" t="s">
        <v>327</v>
      </c>
      <c r="L4282" t="s">
        <v>1544</v>
      </c>
      <c r="M4282">
        <f>+IFERROR(IFERROR(VLOOKUP(covid_cl[[#This Row],[Comuna]],Hoja1!$D$4:$BD$348,9,0),VLOOKUP(covid_cl[[#This Row],[Region]],Hoja1!$E$4:$BD$348,6,0)),-33.6043642941)</f>
        <v>-33.604364294100002</v>
      </c>
      <c r="N4282">
        <f>+IFERROR(IFERROR(VLOOKUP(covid_cl[[#This Row],[Comuna]],Hoja1!$D$4:$BD$348,8,0),VLOOKUP(covid_cl[[#This Row],[Region]],Hoja1!$E$4:$BD$348,5,0)),-70.6266370305)</f>
        <v>-70.626637030500007</v>
      </c>
      <c r="Q4282" t="str">
        <f>+IFERROR(IF(covid_cl[[#This Row],[Region]]&lt;&gt;"No Informado",covid_cl[[#This Row],[Region]],VLOOKUP(covid_cl[[#This Row],[ID]],[1]Hoja5!B$4:I$1967,3,0)),"No Informado")</f>
        <v>Metropolitana</v>
      </c>
    </row>
    <row r="4283" spans="1:17" x14ac:dyDescent="0.3">
      <c r="A4283">
        <f t="shared" si="69"/>
        <v>4282</v>
      </c>
      <c r="B4283" s="8" t="s">
        <v>1709</v>
      </c>
      <c r="C4283">
        <v>13</v>
      </c>
      <c r="D4283" t="s">
        <v>63</v>
      </c>
      <c r="E4283" t="s">
        <v>1259</v>
      </c>
      <c r="I4283" t="s">
        <v>327</v>
      </c>
      <c r="L4283" t="s">
        <v>1544</v>
      </c>
      <c r="M4283">
        <f>+IFERROR(IFERROR(VLOOKUP(covid_cl[[#This Row],[Comuna]],Hoja1!$D$4:$BD$348,9,0),VLOOKUP(covid_cl[[#This Row],[Region]],Hoja1!$E$4:$BD$348,6,0)),-33.6043642941)</f>
        <v>-33.604364294100002</v>
      </c>
      <c r="N4283">
        <f>+IFERROR(IFERROR(VLOOKUP(covid_cl[[#This Row],[Comuna]],Hoja1!$D$4:$BD$348,8,0),VLOOKUP(covid_cl[[#This Row],[Region]],Hoja1!$E$4:$BD$348,5,0)),-70.6266370305)</f>
        <v>-70.626637030500007</v>
      </c>
      <c r="Q4283" t="str">
        <f>+IFERROR(IF(covid_cl[[#This Row],[Region]]&lt;&gt;"No Informado",covid_cl[[#This Row],[Region]],VLOOKUP(covid_cl[[#This Row],[ID]],[1]Hoja5!B$4:I$1967,3,0)),"No Informado")</f>
        <v>Metropolitana</v>
      </c>
    </row>
    <row r="4284" spans="1:17" x14ac:dyDescent="0.3">
      <c r="A4284">
        <f t="shared" si="69"/>
        <v>4283</v>
      </c>
      <c r="B4284" s="8" t="s">
        <v>1709</v>
      </c>
      <c r="C4284">
        <v>13</v>
      </c>
      <c r="D4284" t="s">
        <v>63</v>
      </c>
      <c r="E4284" t="s">
        <v>1259</v>
      </c>
      <c r="I4284" t="s">
        <v>327</v>
      </c>
      <c r="L4284" t="s">
        <v>1544</v>
      </c>
      <c r="M4284">
        <f>+IFERROR(IFERROR(VLOOKUP(covid_cl[[#This Row],[Comuna]],Hoja1!$D$4:$BD$348,9,0),VLOOKUP(covid_cl[[#This Row],[Region]],Hoja1!$E$4:$BD$348,6,0)),-33.6043642941)</f>
        <v>-33.604364294100002</v>
      </c>
      <c r="N4284">
        <f>+IFERROR(IFERROR(VLOOKUP(covid_cl[[#This Row],[Comuna]],Hoja1!$D$4:$BD$348,8,0),VLOOKUP(covid_cl[[#This Row],[Region]],Hoja1!$E$4:$BD$348,5,0)),-70.6266370305)</f>
        <v>-70.626637030500007</v>
      </c>
      <c r="Q4284" t="str">
        <f>+IFERROR(IF(covid_cl[[#This Row],[Region]]&lt;&gt;"No Informado",covid_cl[[#This Row],[Region]],VLOOKUP(covid_cl[[#This Row],[ID]],[1]Hoja5!B$4:I$1967,3,0)),"No Informado")</f>
        <v>Metropolitana</v>
      </c>
    </row>
    <row r="4285" spans="1:17" x14ac:dyDescent="0.3">
      <c r="A4285">
        <f t="shared" si="69"/>
        <v>4284</v>
      </c>
      <c r="B4285" s="8" t="s">
        <v>1709</v>
      </c>
      <c r="C4285">
        <v>13</v>
      </c>
      <c r="D4285" t="s">
        <v>63</v>
      </c>
      <c r="E4285" t="s">
        <v>1259</v>
      </c>
      <c r="I4285" t="s">
        <v>327</v>
      </c>
      <c r="L4285" t="s">
        <v>1544</v>
      </c>
      <c r="M4285">
        <f>+IFERROR(IFERROR(VLOOKUP(covid_cl[[#This Row],[Comuna]],Hoja1!$D$4:$BD$348,9,0),VLOOKUP(covid_cl[[#This Row],[Region]],Hoja1!$E$4:$BD$348,6,0)),-33.6043642941)</f>
        <v>-33.604364294100002</v>
      </c>
      <c r="N4285">
        <f>+IFERROR(IFERROR(VLOOKUP(covid_cl[[#This Row],[Comuna]],Hoja1!$D$4:$BD$348,8,0),VLOOKUP(covid_cl[[#This Row],[Region]],Hoja1!$E$4:$BD$348,5,0)),-70.6266370305)</f>
        <v>-70.626637030500007</v>
      </c>
      <c r="Q4285" t="str">
        <f>+IFERROR(IF(covid_cl[[#This Row],[Region]]&lt;&gt;"No Informado",covid_cl[[#This Row],[Region]],VLOOKUP(covid_cl[[#This Row],[ID]],[1]Hoja5!B$4:I$1967,3,0)),"No Informado")</f>
        <v>Metropolitana</v>
      </c>
    </row>
    <row r="4286" spans="1:17" x14ac:dyDescent="0.3">
      <c r="A4286">
        <f t="shared" si="69"/>
        <v>4285</v>
      </c>
      <c r="B4286" s="8" t="s">
        <v>1709</v>
      </c>
      <c r="C4286">
        <v>13</v>
      </c>
      <c r="D4286" t="s">
        <v>63</v>
      </c>
      <c r="E4286" t="s">
        <v>1259</v>
      </c>
      <c r="I4286" t="s">
        <v>327</v>
      </c>
      <c r="L4286" t="s">
        <v>1544</v>
      </c>
      <c r="M4286">
        <f>+IFERROR(IFERROR(VLOOKUP(covid_cl[[#This Row],[Comuna]],Hoja1!$D$4:$BD$348,9,0),VLOOKUP(covid_cl[[#This Row],[Region]],Hoja1!$E$4:$BD$348,6,0)),-33.6043642941)</f>
        <v>-33.604364294100002</v>
      </c>
      <c r="N4286">
        <f>+IFERROR(IFERROR(VLOOKUP(covid_cl[[#This Row],[Comuna]],Hoja1!$D$4:$BD$348,8,0),VLOOKUP(covid_cl[[#This Row],[Region]],Hoja1!$E$4:$BD$348,5,0)),-70.6266370305)</f>
        <v>-70.626637030500007</v>
      </c>
      <c r="Q4286" t="str">
        <f>+IFERROR(IF(covid_cl[[#This Row],[Region]]&lt;&gt;"No Informado",covid_cl[[#This Row],[Region]],VLOOKUP(covid_cl[[#This Row],[ID]],[1]Hoja5!B$4:I$1967,3,0)),"No Informado")</f>
        <v>Metropolitana</v>
      </c>
    </row>
    <row r="4287" spans="1:17" x14ac:dyDescent="0.3">
      <c r="A4287">
        <f t="shared" si="69"/>
        <v>4286</v>
      </c>
      <c r="B4287" s="8" t="s">
        <v>1709</v>
      </c>
      <c r="C4287">
        <v>13</v>
      </c>
      <c r="D4287" t="s">
        <v>63</v>
      </c>
      <c r="E4287" t="s">
        <v>1259</v>
      </c>
      <c r="I4287" t="s">
        <v>327</v>
      </c>
      <c r="L4287" t="s">
        <v>1544</v>
      </c>
      <c r="M4287">
        <f>+IFERROR(IFERROR(VLOOKUP(covid_cl[[#This Row],[Comuna]],Hoja1!$D$4:$BD$348,9,0),VLOOKUP(covid_cl[[#This Row],[Region]],Hoja1!$E$4:$BD$348,6,0)),-33.6043642941)</f>
        <v>-33.604364294100002</v>
      </c>
      <c r="N4287">
        <f>+IFERROR(IFERROR(VLOOKUP(covid_cl[[#This Row],[Comuna]],Hoja1!$D$4:$BD$348,8,0),VLOOKUP(covid_cl[[#This Row],[Region]],Hoja1!$E$4:$BD$348,5,0)),-70.6266370305)</f>
        <v>-70.626637030500007</v>
      </c>
      <c r="Q4287" t="str">
        <f>+IFERROR(IF(covid_cl[[#This Row],[Region]]&lt;&gt;"No Informado",covid_cl[[#This Row],[Region]],VLOOKUP(covid_cl[[#This Row],[ID]],[1]Hoja5!B$4:I$1967,3,0)),"No Informado")</f>
        <v>Metropolitana</v>
      </c>
    </row>
    <row r="4288" spans="1:17" x14ac:dyDescent="0.3">
      <c r="A4288">
        <f t="shared" si="69"/>
        <v>4287</v>
      </c>
      <c r="B4288" s="8" t="s">
        <v>1709</v>
      </c>
      <c r="C4288">
        <v>13</v>
      </c>
      <c r="D4288" t="s">
        <v>63</v>
      </c>
      <c r="E4288" t="s">
        <v>1259</v>
      </c>
      <c r="I4288" t="s">
        <v>327</v>
      </c>
      <c r="L4288" t="s">
        <v>1544</v>
      </c>
      <c r="M4288">
        <f>+IFERROR(IFERROR(VLOOKUP(covid_cl[[#This Row],[Comuna]],Hoja1!$D$4:$BD$348,9,0),VLOOKUP(covid_cl[[#This Row],[Region]],Hoja1!$E$4:$BD$348,6,0)),-33.6043642941)</f>
        <v>-33.604364294100002</v>
      </c>
      <c r="N4288">
        <f>+IFERROR(IFERROR(VLOOKUP(covid_cl[[#This Row],[Comuna]],Hoja1!$D$4:$BD$348,8,0),VLOOKUP(covid_cl[[#This Row],[Region]],Hoja1!$E$4:$BD$348,5,0)),-70.6266370305)</f>
        <v>-70.626637030500007</v>
      </c>
      <c r="Q4288" t="str">
        <f>+IFERROR(IF(covid_cl[[#This Row],[Region]]&lt;&gt;"No Informado",covid_cl[[#This Row],[Region]],VLOOKUP(covid_cl[[#This Row],[ID]],[1]Hoja5!B$4:I$1967,3,0)),"No Informado")</f>
        <v>Metropolitana</v>
      </c>
    </row>
    <row r="4289" spans="1:17" x14ac:dyDescent="0.3">
      <c r="A4289">
        <f t="shared" si="69"/>
        <v>4288</v>
      </c>
      <c r="B4289" s="8" t="s">
        <v>1709</v>
      </c>
      <c r="C4289">
        <v>13</v>
      </c>
      <c r="D4289" t="s">
        <v>63</v>
      </c>
      <c r="E4289" t="s">
        <v>1259</v>
      </c>
      <c r="I4289" t="s">
        <v>327</v>
      </c>
      <c r="L4289" t="s">
        <v>1544</v>
      </c>
      <c r="M4289">
        <f>+IFERROR(IFERROR(VLOOKUP(covid_cl[[#This Row],[Comuna]],Hoja1!$D$4:$BD$348,9,0),VLOOKUP(covid_cl[[#This Row],[Region]],Hoja1!$E$4:$BD$348,6,0)),-33.6043642941)</f>
        <v>-33.604364294100002</v>
      </c>
      <c r="N4289">
        <f>+IFERROR(IFERROR(VLOOKUP(covid_cl[[#This Row],[Comuna]],Hoja1!$D$4:$BD$348,8,0),VLOOKUP(covid_cl[[#This Row],[Region]],Hoja1!$E$4:$BD$348,5,0)),-70.6266370305)</f>
        <v>-70.626637030500007</v>
      </c>
      <c r="Q4289" t="str">
        <f>+IFERROR(IF(covid_cl[[#This Row],[Region]]&lt;&gt;"No Informado",covid_cl[[#This Row],[Region]],VLOOKUP(covid_cl[[#This Row],[ID]],[1]Hoja5!B$4:I$1967,3,0)),"No Informado")</f>
        <v>Metropolitana</v>
      </c>
    </row>
    <row r="4290" spans="1:17" x14ac:dyDescent="0.3">
      <c r="A4290">
        <f t="shared" si="69"/>
        <v>4289</v>
      </c>
      <c r="B4290" s="8" t="s">
        <v>1709</v>
      </c>
      <c r="C4290">
        <v>13</v>
      </c>
      <c r="D4290" t="s">
        <v>63</v>
      </c>
      <c r="E4290" t="s">
        <v>1259</v>
      </c>
      <c r="I4290" t="s">
        <v>327</v>
      </c>
      <c r="L4290" t="s">
        <v>1544</v>
      </c>
      <c r="M4290">
        <f>+IFERROR(IFERROR(VLOOKUP(covid_cl[[#This Row],[Comuna]],Hoja1!$D$4:$BD$348,9,0),VLOOKUP(covid_cl[[#This Row],[Region]],Hoja1!$E$4:$BD$348,6,0)),-33.6043642941)</f>
        <v>-33.604364294100002</v>
      </c>
      <c r="N4290">
        <f>+IFERROR(IFERROR(VLOOKUP(covid_cl[[#This Row],[Comuna]],Hoja1!$D$4:$BD$348,8,0),VLOOKUP(covid_cl[[#This Row],[Region]],Hoja1!$E$4:$BD$348,5,0)),-70.6266370305)</f>
        <v>-70.626637030500007</v>
      </c>
      <c r="Q4290" t="str">
        <f>+IFERROR(IF(covid_cl[[#This Row],[Region]]&lt;&gt;"No Informado",covid_cl[[#This Row],[Region]],VLOOKUP(covid_cl[[#This Row],[ID]],[1]Hoja5!B$4:I$1967,3,0)),"No Informado")</f>
        <v>Metropolitana</v>
      </c>
    </row>
    <row r="4291" spans="1:17" x14ac:dyDescent="0.3">
      <c r="A4291">
        <f t="shared" si="69"/>
        <v>4290</v>
      </c>
      <c r="B4291" s="8" t="s">
        <v>1709</v>
      </c>
      <c r="C4291">
        <v>13</v>
      </c>
      <c r="D4291" t="s">
        <v>63</v>
      </c>
      <c r="E4291" t="s">
        <v>1259</v>
      </c>
      <c r="I4291" t="s">
        <v>327</v>
      </c>
      <c r="L4291" t="s">
        <v>1544</v>
      </c>
      <c r="M4291">
        <f>+IFERROR(IFERROR(VLOOKUP(covid_cl[[#This Row],[Comuna]],Hoja1!$D$4:$BD$348,9,0),VLOOKUP(covid_cl[[#This Row],[Region]],Hoja1!$E$4:$BD$348,6,0)),-33.6043642941)</f>
        <v>-33.604364294100002</v>
      </c>
      <c r="N4291">
        <f>+IFERROR(IFERROR(VLOOKUP(covid_cl[[#This Row],[Comuna]],Hoja1!$D$4:$BD$348,8,0),VLOOKUP(covid_cl[[#This Row],[Region]],Hoja1!$E$4:$BD$348,5,0)),-70.6266370305)</f>
        <v>-70.626637030500007</v>
      </c>
      <c r="Q4291" t="str">
        <f>+IFERROR(IF(covid_cl[[#This Row],[Region]]&lt;&gt;"No Informado",covid_cl[[#This Row],[Region]],VLOOKUP(covid_cl[[#This Row],[ID]],[1]Hoja5!B$4:I$1967,3,0)),"No Informado")</f>
        <v>Metropolitana</v>
      </c>
    </row>
    <row r="4292" spans="1:17" x14ac:dyDescent="0.3">
      <c r="A4292">
        <f t="shared" si="69"/>
        <v>4291</v>
      </c>
      <c r="B4292" s="8" t="s">
        <v>1709</v>
      </c>
      <c r="C4292">
        <v>13</v>
      </c>
      <c r="D4292" t="s">
        <v>63</v>
      </c>
      <c r="E4292" t="s">
        <v>1259</v>
      </c>
      <c r="I4292" t="s">
        <v>327</v>
      </c>
      <c r="L4292" t="s">
        <v>1544</v>
      </c>
      <c r="M4292">
        <f>+IFERROR(IFERROR(VLOOKUP(covid_cl[[#This Row],[Comuna]],Hoja1!$D$4:$BD$348,9,0),VLOOKUP(covid_cl[[#This Row],[Region]],Hoja1!$E$4:$BD$348,6,0)),-33.6043642941)</f>
        <v>-33.604364294100002</v>
      </c>
      <c r="N4292">
        <f>+IFERROR(IFERROR(VLOOKUP(covid_cl[[#This Row],[Comuna]],Hoja1!$D$4:$BD$348,8,0),VLOOKUP(covid_cl[[#This Row],[Region]],Hoja1!$E$4:$BD$348,5,0)),-70.6266370305)</f>
        <v>-70.626637030500007</v>
      </c>
      <c r="Q4292" t="str">
        <f>+IFERROR(IF(covid_cl[[#This Row],[Region]]&lt;&gt;"No Informado",covid_cl[[#This Row],[Region]],VLOOKUP(covid_cl[[#This Row],[ID]],[1]Hoja5!B$4:I$1967,3,0)),"No Informado")</f>
        <v>Metropolitana</v>
      </c>
    </row>
    <row r="4293" spans="1:17" x14ac:dyDescent="0.3">
      <c r="A4293">
        <f t="shared" si="69"/>
        <v>4292</v>
      </c>
      <c r="B4293" s="8" t="s">
        <v>1709</v>
      </c>
      <c r="C4293">
        <v>13</v>
      </c>
      <c r="D4293" t="s">
        <v>63</v>
      </c>
      <c r="E4293" t="s">
        <v>1259</v>
      </c>
      <c r="I4293" t="s">
        <v>327</v>
      </c>
      <c r="L4293" t="s">
        <v>1544</v>
      </c>
      <c r="M4293">
        <f>+IFERROR(IFERROR(VLOOKUP(covid_cl[[#This Row],[Comuna]],Hoja1!$D$4:$BD$348,9,0),VLOOKUP(covid_cl[[#This Row],[Region]],Hoja1!$E$4:$BD$348,6,0)),-33.6043642941)</f>
        <v>-33.604364294100002</v>
      </c>
      <c r="N4293">
        <f>+IFERROR(IFERROR(VLOOKUP(covid_cl[[#This Row],[Comuna]],Hoja1!$D$4:$BD$348,8,0),VLOOKUP(covid_cl[[#This Row],[Region]],Hoja1!$E$4:$BD$348,5,0)),-70.6266370305)</f>
        <v>-70.626637030500007</v>
      </c>
      <c r="Q4293" t="str">
        <f>+IFERROR(IF(covid_cl[[#This Row],[Region]]&lt;&gt;"No Informado",covid_cl[[#This Row],[Region]],VLOOKUP(covid_cl[[#This Row],[ID]],[1]Hoja5!B$4:I$1967,3,0)),"No Informado")</f>
        <v>Metropolitana</v>
      </c>
    </row>
    <row r="4294" spans="1:17" x14ac:dyDescent="0.3">
      <c r="A4294">
        <f t="shared" si="69"/>
        <v>4293</v>
      </c>
      <c r="B4294" s="8" t="s">
        <v>1709</v>
      </c>
      <c r="C4294">
        <v>13</v>
      </c>
      <c r="D4294" t="s">
        <v>63</v>
      </c>
      <c r="E4294" t="s">
        <v>1259</v>
      </c>
      <c r="I4294" t="s">
        <v>327</v>
      </c>
      <c r="L4294" t="s">
        <v>1544</v>
      </c>
      <c r="M4294">
        <f>+IFERROR(IFERROR(VLOOKUP(covid_cl[[#This Row],[Comuna]],Hoja1!$D$4:$BD$348,9,0),VLOOKUP(covid_cl[[#This Row],[Region]],Hoja1!$E$4:$BD$348,6,0)),-33.6043642941)</f>
        <v>-33.604364294100002</v>
      </c>
      <c r="N4294">
        <f>+IFERROR(IFERROR(VLOOKUP(covid_cl[[#This Row],[Comuna]],Hoja1!$D$4:$BD$348,8,0),VLOOKUP(covid_cl[[#This Row],[Region]],Hoja1!$E$4:$BD$348,5,0)),-70.6266370305)</f>
        <v>-70.626637030500007</v>
      </c>
      <c r="Q4294" t="str">
        <f>+IFERROR(IF(covid_cl[[#This Row],[Region]]&lt;&gt;"No Informado",covid_cl[[#This Row],[Region]],VLOOKUP(covid_cl[[#This Row],[ID]],[1]Hoja5!B$4:I$1967,3,0)),"No Informado")</f>
        <v>Metropolitana</v>
      </c>
    </row>
    <row r="4295" spans="1:17" x14ac:dyDescent="0.3">
      <c r="A4295">
        <f t="shared" si="69"/>
        <v>4294</v>
      </c>
      <c r="B4295" s="8" t="s">
        <v>1709</v>
      </c>
      <c r="C4295">
        <v>13</v>
      </c>
      <c r="D4295" t="s">
        <v>63</v>
      </c>
      <c r="E4295" t="s">
        <v>1259</v>
      </c>
      <c r="I4295" t="s">
        <v>327</v>
      </c>
      <c r="L4295" t="s">
        <v>1544</v>
      </c>
      <c r="M4295">
        <f>+IFERROR(IFERROR(VLOOKUP(covid_cl[[#This Row],[Comuna]],Hoja1!$D$4:$BD$348,9,0),VLOOKUP(covid_cl[[#This Row],[Region]],Hoja1!$E$4:$BD$348,6,0)),-33.6043642941)</f>
        <v>-33.604364294100002</v>
      </c>
      <c r="N4295">
        <f>+IFERROR(IFERROR(VLOOKUP(covid_cl[[#This Row],[Comuna]],Hoja1!$D$4:$BD$348,8,0),VLOOKUP(covid_cl[[#This Row],[Region]],Hoja1!$E$4:$BD$348,5,0)),-70.6266370305)</f>
        <v>-70.626637030500007</v>
      </c>
      <c r="Q4295" t="str">
        <f>+IFERROR(IF(covid_cl[[#This Row],[Region]]&lt;&gt;"No Informado",covid_cl[[#This Row],[Region]],VLOOKUP(covid_cl[[#This Row],[ID]],[1]Hoja5!B$4:I$1967,3,0)),"No Informado")</f>
        <v>Metropolitana</v>
      </c>
    </row>
    <row r="4296" spans="1:17" x14ac:dyDescent="0.3">
      <c r="A4296">
        <f t="shared" si="69"/>
        <v>4295</v>
      </c>
      <c r="B4296" s="8" t="s">
        <v>1709</v>
      </c>
      <c r="C4296">
        <v>13</v>
      </c>
      <c r="D4296" t="s">
        <v>63</v>
      </c>
      <c r="E4296" t="s">
        <v>1259</v>
      </c>
      <c r="I4296" t="s">
        <v>327</v>
      </c>
      <c r="L4296" t="s">
        <v>1544</v>
      </c>
      <c r="M4296">
        <f>+IFERROR(IFERROR(VLOOKUP(covid_cl[[#This Row],[Comuna]],Hoja1!$D$4:$BD$348,9,0),VLOOKUP(covid_cl[[#This Row],[Region]],Hoja1!$E$4:$BD$348,6,0)),-33.6043642941)</f>
        <v>-33.604364294100002</v>
      </c>
      <c r="N4296">
        <f>+IFERROR(IFERROR(VLOOKUP(covid_cl[[#This Row],[Comuna]],Hoja1!$D$4:$BD$348,8,0),VLOOKUP(covid_cl[[#This Row],[Region]],Hoja1!$E$4:$BD$348,5,0)),-70.6266370305)</f>
        <v>-70.626637030500007</v>
      </c>
      <c r="Q4296" t="str">
        <f>+IFERROR(IF(covid_cl[[#This Row],[Region]]&lt;&gt;"No Informado",covid_cl[[#This Row],[Region]],VLOOKUP(covid_cl[[#This Row],[ID]],[1]Hoja5!B$4:I$1967,3,0)),"No Informado")</f>
        <v>Metropolitana</v>
      </c>
    </row>
    <row r="4297" spans="1:17" x14ac:dyDescent="0.3">
      <c r="A4297">
        <f t="shared" si="69"/>
        <v>4296</v>
      </c>
      <c r="B4297" s="8" t="s">
        <v>1709</v>
      </c>
      <c r="C4297">
        <v>13</v>
      </c>
      <c r="D4297" t="s">
        <v>63</v>
      </c>
      <c r="E4297" t="s">
        <v>1259</v>
      </c>
      <c r="I4297" t="s">
        <v>327</v>
      </c>
      <c r="L4297" t="s">
        <v>1544</v>
      </c>
      <c r="M4297">
        <f>+IFERROR(IFERROR(VLOOKUP(covid_cl[[#This Row],[Comuna]],Hoja1!$D$4:$BD$348,9,0),VLOOKUP(covid_cl[[#This Row],[Region]],Hoja1!$E$4:$BD$348,6,0)),-33.6043642941)</f>
        <v>-33.604364294100002</v>
      </c>
      <c r="N4297">
        <f>+IFERROR(IFERROR(VLOOKUP(covid_cl[[#This Row],[Comuna]],Hoja1!$D$4:$BD$348,8,0),VLOOKUP(covid_cl[[#This Row],[Region]],Hoja1!$E$4:$BD$348,5,0)),-70.6266370305)</f>
        <v>-70.626637030500007</v>
      </c>
      <c r="Q4297" t="str">
        <f>+IFERROR(IF(covid_cl[[#This Row],[Region]]&lt;&gt;"No Informado",covid_cl[[#This Row],[Region]],VLOOKUP(covid_cl[[#This Row],[ID]],[1]Hoja5!B$4:I$1967,3,0)),"No Informado")</f>
        <v>Metropolitana</v>
      </c>
    </row>
    <row r="4298" spans="1:17" x14ac:dyDescent="0.3">
      <c r="A4298">
        <f t="shared" si="69"/>
        <v>4297</v>
      </c>
      <c r="B4298" s="8" t="s">
        <v>1709</v>
      </c>
      <c r="C4298">
        <v>13</v>
      </c>
      <c r="D4298" t="s">
        <v>63</v>
      </c>
      <c r="E4298" t="s">
        <v>1259</v>
      </c>
      <c r="I4298" t="s">
        <v>327</v>
      </c>
      <c r="L4298" t="s">
        <v>1544</v>
      </c>
      <c r="M4298">
        <f>+IFERROR(IFERROR(VLOOKUP(covid_cl[[#This Row],[Comuna]],Hoja1!$D$4:$BD$348,9,0),VLOOKUP(covid_cl[[#This Row],[Region]],Hoja1!$E$4:$BD$348,6,0)),-33.6043642941)</f>
        <v>-33.604364294100002</v>
      </c>
      <c r="N4298">
        <f>+IFERROR(IFERROR(VLOOKUP(covid_cl[[#This Row],[Comuna]],Hoja1!$D$4:$BD$348,8,0),VLOOKUP(covid_cl[[#This Row],[Region]],Hoja1!$E$4:$BD$348,5,0)),-70.6266370305)</f>
        <v>-70.626637030500007</v>
      </c>
      <c r="Q4298" t="str">
        <f>+IFERROR(IF(covid_cl[[#This Row],[Region]]&lt;&gt;"No Informado",covid_cl[[#This Row],[Region]],VLOOKUP(covid_cl[[#This Row],[ID]],[1]Hoja5!B$4:I$1967,3,0)),"No Informado")</f>
        <v>Metropolitana</v>
      </c>
    </row>
    <row r="4299" spans="1:17" x14ac:dyDescent="0.3">
      <c r="A4299">
        <f t="shared" si="69"/>
        <v>4298</v>
      </c>
      <c r="B4299" s="8" t="s">
        <v>1709</v>
      </c>
      <c r="C4299">
        <v>13</v>
      </c>
      <c r="D4299" t="s">
        <v>63</v>
      </c>
      <c r="E4299" t="s">
        <v>1259</v>
      </c>
      <c r="I4299" t="s">
        <v>327</v>
      </c>
      <c r="L4299" t="s">
        <v>1544</v>
      </c>
      <c r="M4299">
        <f>+IFERROR(IFERROR(VLOOKUP(covid_cl[[#This Row],[Comuna]],Hoja1!$D$4:$BD$348,9,0),VLOOKUP(covid_cl[[#This Row],[Region]],Hoja1!$E$4:$BD$348,6,0)),-33.6043642941)</f>
        <v>-33.604364294100002</v>
      </c>
      <c r="N4299">
        <f>+IFERROR(IFERROR(VLOOKUP(covid_cl[[#This Row],[Comuna]],Hoja1!$D$4:$BD$348,8,0),VLOOKUP(covid_cl[[#This Row],[Region]],Hoja1!$E$4:$BD$348,5,0)),-70.6266370305)</f>
        <v>-70.626637030500007</v>
      </c>
      <c r="Q4299" t="str">
        <f>+IFERROR(IF(covid_cl[[#This Row],[Region]]&lt;&gt;"No Informado",covid_cl[[#This Row],[Region]],VLOOKUP(covid_cl[[#This Row],[ID]],[1]Hoja5!B$4:I$1967,3,0)),"No Informado")</f>
        <v>Metropolitana</v>
      </c>
    </row>
    <row r="4300" spans="1:17" x14ac:dyDescent="0.3">
      <c r="A4300">
        <f t="shared" si="69"/>
        <v>4299</v>
      </c>
      <c r="B4300" s="8" t="s">
        <v>1709</v>
      </c>
      <c r="C4300">
        <v>13</v>
      </c>
      <c r="D4300" t="s">
        <v>63</v>
      </c>
      <c r="E4300" t="s">
        <v>1259</v>
      </c>
      <c r="I4300" t="s">
        <v>327</v>
      </c>
      <c r="L4300" t="s">
        <v>1544</v>
      </c>
      <c r="M4300">
        <f>+IFERROR(IFERROR(VLOOKUP(covid_cl[[#This Row],[Comuna]],Hoja1!$D$4:$BD$348,9,0),VLOOKUP(covid_cl[[#This Row],[Region]],Hoja1!$E$4:$BD$348,6,0)),-33.6043642941)</f>
        <v>-33.604364294100002</v>
      </c>
      <c r="N4300">
        <f>+IFERROR(IFERROR(VLOOKUP(covid_cl[[#This Row],[Comuna]],Hoja1!$D$4:$BD$348,8,0),VLOOKUP(covid_cl[[#This Row],[Region]],Hoja1!$E$4:$BD$348,5,0)),-70.6266370305)</f>
        <v>-70.626637030500007</v>
      </c>
      <c r="Q4300" t="str">
        <f>+IFERROR(IF(covid_cl[[#This Row],[Region]]&lt;&gt;"No Informado",covid_cl[[#This Row],[Region]],VLOOKUP(covid_cl[[#This Row],[ID]],[1]Hoja5!B$4:I$1967,3,0)),"No Informado")</f>
        <v>Metropolitana</v>
      </c>
    </row>
    <row r="4301" spans="1:17" x14ac:dyDescent="0.3">
      <c r="A4301">
        <f t="shared" si="69"/>
        <v>4300</v>
      </c>
      <c r="B4301" s="8" t="s">
        <v>1709</v>
      </c>
      <c r="C4301">
        <v>13</v>
      </c>
      <c r="D4301" t="s">
        <v>63</v>
      </c>
      <c r="E4301" t="s">
        <v>1259</v>
      </c>
      <c r="I4301" t="s">
        <v>327</v>
      </c>
      <c r="L4301" t="s">
        <v>1544</v>
      </c>
      <c r="M4301">
        <f>+IFERROR(IFERROR(VLOOKUP(covid_cl[[#This Row],[Comuna]],Hoja1!$D$4:$BD$348,9,0),VLOOKUP(covid_cl[[#This Row],[Region]],Hoja1!$E$4:$BD$348,6,0)),-33.6043642941)</f>
        <v>-33.604364294100002</v>
      </c>
      <c r="N4301">
        <f>+IFERROR(IFERROR(VLOOKUP(covid_cl[[#This Row],[Comuna]],Hoja1!$D$4:$BD$348,8,0),VLOOKUP(covid_cl[[#This Row],[Region]],Hoja1!$E$4:$BD$348,5,0)),-70.6266370305)</f>
        <v>-70.626637030500007</v>
      </c>
      <c r="Q4301" t="str">
        <f>+IFERROR(IF(covid_cl[[#This Row],[Region]]&lt;&gt;"No Informado",covid_cl[[#This Row],[Region]],VLOOKUP(covid_cl[[#This Row],[ID]],[1]Hoja5!B$4:I$1967,3,0)),"No Informado")</f>
        <v>Metropolitana</v>
      </c>
    </row>
    <row r="4302" spans="1:17" x14ac:dyDescent="0.3">
      <c r="A4302">
        <f t="shared" si="69"/>
        <v>4301</v>
      </c>
      <c r="B4302" s="8" t="s">
        <v>1709</v>
      </c>
      <c r="C4302">
        <v>13</v>
      </c>
      <c r="D4302" t="s">
        <v>63</v>
      </c>
      <c r="E4302" t="s">
        <v>1259</v>
      </c>
      <c r="I4302" t="s">
        <v>327</v>
      </c>
      <c r="L4302" t="s">
        <v>1544</v>
      </c>
      <c r="M4302">
        <f>+IFERROR(IFERROR(VLOOKUP(covid_cl[[#This Row],[Comuna]],Hoja1!$D$4:$BD$348,9,0),VLOOKUP(covid_cl[[#This Row],[Region]],Hoja1!$E$4:$BD$348,6,0)),-33.6043642941)</f>
        <v>-33.604364294100002</v>
      </c>
      <c r="N4302">
        <f>+IFERROR(IFERROR(VLOOKUP(covid_cl[[#This Row],[Comuna]],Hoja1!$D$4:$BD$348,8,0),VLOOKUP(covid_cl[[#This Row],[Region]],Hoja1!$E$4:$BD$348,5,0)),-70.6266370305)</f>
        <v>-70.626637030500007</v>
      </c>
      <c r="Q4302" t="str">
        <f>+IFERROR(IF(covid_cl[[#This Row],[Region]]&lt;&gt;"No Informado",covid_cl[[#This Row],[Region]],VLOOKUP(covid_cl[[#This Row],[ID]],[1]Hoja5!B$4:I$1967,3,0)),"No Informado")</f>
        <v>Metropolitana</v>
      </c>
    </row>
    <row r="4303" spans="1:17" x14ac:dyDescent="0.3">
      <c r="A4303">
        <f t="shared" si="69"/>
        <v>4302</v>
      </c>
      <c r="B4303" s="8" t="s">
        <v>1709</v>
      </c>
      <c r="C4303">
        <v>13</v>
      </c>
      <c r="D4303" t="s">
        <v>63</v>
      </c>
      <c r="E4303" t="s">
        <v>1259</v>
      </c>
      <c r="I4303" t="s">
        <v>327</v>
      </c>
      <c r="L4303" t="s">
        <v>1544</v>
      </c>
      <c r="M4303">
        <f>+IFERROR(IFERROR(VLOOKUP(covid_cl[[#This Row],[Comuna]],Hoja1!$D$4:$BD$348,9,0),VLOOKUP(covid_cl[[#This Row],[Region]],Hoja1!$E$4:$BD$348,6,0)),-33.6043642941)</f>
        <v>-33.604364294100002</v>
      </c>
      <c r="N4303">
        <f>+IFERROR(IFERROR(VLOOKUP(covid_cl[[#This Row],[Comuna]],Hoja1!$D$4:$BD$348,8,0),VLOOKUP(covid_cl[[#This Row],[Region]],Hoja1!$E$4:$BD$348,5,0)),-70.6266370305)</f>
        <v>-70.626637030500007</v>
      </c>
      <c r="Q4303" t="str">
        <f>+IFERROR(IF(covid_cl[[#This Row],[Region]]&lt;&gt;"No Informado",covid_cl[[#This Row],[Region]],VLOOKUP(covid_cl[[#This Row],[ID]],[1]Hoja5!B$4:I$1967,3,0)),"No Informado")</f>
        <v>Metropolitana</v>
      </c>
    </row>
    <row r="4304" spans="1:17" x14ac:dyDescent="0.3">
      <c r="A4304">
        <f t="shared" si="69"/>
        <v>4303</v>
      </c>
      <c r="B4304" s="8" t="s">
        <v>1709</v>
      </c>
      <c r="C4304">
        <v>13</v>
      </c>
      <c r="D4304" t="s">
        <v>63</v>
      </c>
      <c r="E4304" t="s">
        <v>1259</v>
      </c>
      <c r="I4304" t="s">
        <v>327</v>
      </c>
      <c r="L4304" t="s">
        <v>1544</v>
      </c>
      <c r="M4304">
        <f>+IFERROR(IFERROR(VLOOKUP(covid_cl[[#This Row],[Comuna]],Hoja1!$D$4:$BD$348,9,0),VLOOKUP(covid_cl[[#This Row],[Region]],Hoja1!$E$4:$BD$348,6,0)),-33.6043642941)</f>
        <v>-33.604364294100002</v>
      </c>
      <c r="N4304">
        <f>+IFERROR(IFERROR(VLOOKUP(covid_cl[[#This Row],[Comuna]],Hoja1!$D$4:$BD$348,8,0),VLOOKUP(covid_cl[[#This Row],[Region]],Hoja1!$E$4:$BD$348,5,0)),-70.6266370305)</f>
        <v>-70.626637030500007</v>
      </c>
      <c r="Q4304" t="str">
        <f>+IFERROR(IF(covid_cl[[#This Row],[Region]]&lt;&gt;"No Informado",covid_cl[[#This Row],[Region]],VLOOKUP(covid_cl[[#This Row],[ID]],[1]Hoja5!B$4:I$1967,3,0)),"No Informado")</f>
        <v>Metropolitana</v>
      </c>
    </row>
    <row r="4305" spans="1:17" x14ac:dyDescent="0.3">
      <c r="A4305">
        <f t="shared" si="69"/>
        <v>4304</v>
      </c>
      <c r="B4305" s="8" t="s">
        <v>1709</v>
      </c>
      <c r="C4305">
        <v>13</v>
      </c>
      <c r="D4305" t="s">
        <v>63</v>
      </c>
      <c r="E4305" t="s">
        <v>1259</v>
      </c>
      <c r="I4305" t="s">
        <v>327</v>
      </c>
      <c r="L4305" t="s">
        <v>1544</v>
      </c>
      <c r="M4305">
        <f>+IFERROR(IFERROR(VLOOKUP(covid_cl[[#This Row],[Comuna]],Hoja1!$D$4:$BD$348,9,0),VLOOKUP(covid_cl[[#This Row],[Region]],Hoja1!$E$4:$BD$348,6,0)),-33.6043642941)</f>
        <v>-33.604364294100002</v>
      </c>
      <c r="N4305">
        <f>+IFERROR(IFERROR(VLOOKUP(covid_cl[[#This Row],[Comuna]],Hoja1!$D$4:$BD$348,8,0),VLOOKUP(covid_cl[[#This Row],[Region]],Hoja1!$E$4:$BD$348,5,0)),-70.6266370305)</f>
        <v>-70.626637030500007</v>
      </c>
      <c r="Q4305" t="str">
        <f>+IFERROR(IF(covid_cl[[#This Row],[Region]]&lt;&gt;"No Informado",covid_cl[[#This Row],[Region]],VLOOKUP(covid_cl[[#This Row],[ID]],[1]Hoja5!B$4:I$1967,3,0)),"No Informado")</f>
        <v>Metropolitana</v>
      </c>
    </row>
    <row r="4306" spans="1:17" x14ac:dyDescent="0.3">
      <c r="A4306">
        <f t="shared" si="69"/>
        <v>4305</v>
      </c>
      <c r="B4306" s="8" t="s">
        <v>1709</v>
      </c>
      <c r="C4306">
        <v>13</v>
      </c>
      <c r="D4306" t="s">
        <v>63</v>
      </c>
      <c r="E4306" t="s">
        <v>1259</v>
      </c>
      <c r="I4306" t="s">
        <v>327</v>
      </c>
      <c r="L4306" t="s">
        <v>1544</v>
      </c>
      <c r="M4306">
        <f>+IFERROR(IFERROR(VLOOKUP(covid_cl[[#This Row],[Comuna]],Hoja1!$D$4:$BD$348,9,0),VLOOKUP(covid_cl[[#This Row],[Region]],Hoja1!$E$4:$BD$348,6,0)),-33.6043642941)</f>
        <v>-33.604364294100002</v>
      </c>
      <c r="N4306">
        <f>+IFERROR(IFERROR(VLOOKUP(covid_cl[[#This Row],[Comuna]],Hoja1!$D$4:$BD$348,8,0),VLOOKUP(covid_cl[[#This Row],[Region]],Hoja1!$E$4:$BD$348,5,0)),-70.6266370305)</f>
        <v>-70.626637030500007</v>
      </c>
      <c r="Q4306" t="str">
        <f>+IFERROR(IF(covid_cl[[#This Row],[Region]]&lt;&gt;"No Informado",covid_cl[[#This Row],[Region]],VLOOKUP(covid_cl[[#This Row],[ID]],[1]Hoja5!B$4:I$1967,3,0)),"No Informado")</f>
        <v>Metropolitana</v>
      </c>
    </row>
    <row r="4307" spans="1:17" x14ac:dyDescent="0.3">
      <c r="A4307">
        <f t="shared" si="69"/>
        <v>4306</v>
      </c>
      <c r="B4307" s="8" t="s">
        <v>1709</v>
      </c>
      <c r="C4307">
        <v>13</v>
      </c>
      <c r="D4307" t="s">
        <v>63</v>
      </c>
      <c r="E4307" t="s">
        <v>1259</v>
      </c>
      <c r="I4307" t="s">
        <v>327</v>
      </c>
      <c r="L4307" t="s">
        <v>1544</v>
      </c>
      <c r="M4307">
        <f>+IFERROR(IFERROR(VLOOKUP(covid_cl[[#This Row],[Comuna]],Hoja1!$D$4:$BD$348,9,0),VLOOKUP(covid_cl[[#This Row],[Region]],Hoja1!$E$4:$BD$348,6,0)),-33.6043642941)</f>
        <v>-33.604364294100002</v>
      </c>
      <c r="N4307">
        <f>+IFERROR(IFERROR(VLOOKUP(covid_cl[[#This Row],[Comuna]],Hoja1!$D$4:$BD$348,8,0),VLOOKUP(covid_cl[[#This Row],[Region]],Hoja1!$E$4:$BD$348,5,0)),-70.6266370305)</f>
        <v>-70.626637030500007</v>
      </c>
      <c r="Q4307" t="str">
        <f>+IFERROR(IF(covid_cl[[#This Row],[Region]]&lt;&gt;"No Informado",covid_cl[[#This Row],[Region]],VLOOKUP(covid_cl[[#This Row],[ID]],[1]Hoja5!B$4:I$1967,3,0)),"No Informado")</f>
        <v>Metropolitana</v>
      </c>
    </row>
    <row r="4308" spans="1:17" x14ac:dyDescent="0.3">
      <c r="A4308">
        <f t="shared" si="69"/>
        <v>4307</v>
      </c>
      <c r="B4308" s="8" t="s">
        <v>1709</v>
      </c>
      <c r="C4308">
        <v>13</v>
      </c>
      <c r="D4308" t="s">
        <v>63</v>
      </c>
      <c r="E4308" t="s">
        <v>1259</v>
      </c>
      <c r="I4308" t="s">
        <v>327</v>
      </c>
      <c r="L4308" t="s">
        <v>1544</v>
      </c>
      <c r="M4308">
        <f>+IFERROR(IFERROR(VLOOKUP(covid_cl[[#This Row],[Comuna]],Hoja1!$D$4:$BD$348,9,0),VLOOKUP(covid_cl[[#This Row],[Region]],Hoja1!$E$4:$BD$348,6,0)),-33.6043642941)</f>
        <v>-33.604364294100002</v>
      </c>
      <c r="N4308">
        <f>+IFERROR(IFERROR(VLOOKUP(covid_cl[[#This Row],[Comuna]],Hoja1!$D$4:$BD$348,8,0),VLOOKUP(covid_cl[[#This Row],[Region]],Hoja1!$E$4:$BD$348,5,0)),-70.6266370305)</f>
        <v>-70.626637030500007</v>
      </c>
      <c r="Q4308" t="str">
        <f>+IFERROR(IF(covid_cl[[#This Row],[Region]]&lt;&gt;"No Informado",covid_cl[[#This Row],[Region]],VLOOKUP(covid_cl[[#This Row],[ID]],[1]Hoja5!B$4:I$1967,3,0)),"No Informado")</f>
        <v>Metropolitana</v>
      </c>
    </row>
    <row r="4309" spans="1:17" x14ac:dyDescent="0.3">
      <c r="A4309">
        <f t="shared" si="69"/>
        <v>4308</v>
      </c>
      <c r="B4309" s="8" t="s">
        <v>1709</v>
      </c>
      <c r="C4309">
        <v>13</v>
      </c>
      <c r="D4309" t="s">
        <v>63</v>
      </c>
      <c r="E4309" t="s">
        <v>1259</v>
      </c>
      <c r="I4309" t="s">
        <v>327</v>
      </c>
      <c r="L4309" t="s">
        <v>1544</v>
      </c>
      <c r="M4309">
        <f>+IFERROR(IFERROR(VLOOKUP(covid_cl[[#This Row],[Comuna]],Hoja1!$D$4:$BD$348,9,0),VLOOKUP(covid_cl[[#This Row],[Region]],Hoja1!$E$4:$BD$348,6,0)),-33.6043642941)</f>
        <v>-33.604364294100002</v>
      </c>
      <c r="N4309">
        <f>+IFERROR(IFERROR(VLOOKUP(covid_cl[[#This Row],[Comuna]],Hoja1!$D$4:$BD$348,8,0),VLOOKUP(covid_cl[[#This Row],[Region]],Hoja1!$E$4:$BD$348,5,0)),-70.6266370305)</f>
        <v>-70.626637030500007</v>
      </c>
      <c r="Q4309" t="str">
        <f>+IFERROR(IF(covid_cl[[#This Row],[Region]]&lt;&gt;"No Informado",covid_cl[[#This Row],[Region]],VLOOKUP(covid_cl[[#This Row],[ID]],[1]Hoja5!B$4:I$1967,3,0)),"No Informado")</f>
        <v>Metropolitana</v>
      </c>
    </row>
    <row r="4310" spans="1:17" x14ac:dyDescent="0.3">
      <c r="A4310">
        <f t="shared" si="69"/>
        <v>4309</v>
      </c>
      <c r="B4310" s="8" t="s">
        <v>1709</v>
      </c>
      <c r="C4310">
        <v>13</v>
      </c>
      <c r="D4310" t="s">
        <v>63</v>
      </c>
      <c r="E4310" t="s">
        <v>1259</v>
      </c>
      <c r="I4310" t="s">
        <v>327</v>
      </c>
      <c r="L4310" t="s">
        <v>1544</v>
      </c>
      <c r="M4310">
        <f>+IFERROR(IFERROR(VLOOKUP(covid_cl[[#This Row],[Comuna]],Hoja1!$D$4:$BD$348,9,0),VLOOKUP(covid_cl[[#This Row],[Region]],Hoja1!$E$4:$BD$348,6,0)),-33.6043642941)</f>
        <v>-33.604364294100002</v>
      </c>
      <c r="N4310">
        <f>+IFERROR(IFERROR(VLOOKUP(covid_cl[[#This Row],[Comuna]],Hoja1!$D$4:$BD$348,8,0),VLOOKUP(covid_cl[[#This Row],[Region]],Hoja1!$E$4:$BD$348,5,0)),-70.6266370305)</f>
        <v>-70.626637030500007</v>
      </c>
      <c r="Q4310" t="str">
        <f>+IFERROR(IF(covid_cl[[#This Row],[Region]]&lt;&gt;"No Informado",covid_cl[[#This Row],[Region]],VLOOKUP(covid_cl[[#This Row],[ID]],[1]Hoja5!B$4:I$1967,3,0)),"No Informado")</f>
        <v>Metropolitana</v>
      </c>
    </row>
    <row r="4311" spans="1:17" x14ac:dyDescent="0.3">
      <c r="A4311">
        <f t="shared" si="69"/>
        <v>4310</v>
      </c>
      <c r="B4311" s="8" t="s">
        <v>1709</v>
      </c>
      <c r="C4311">
        <v>13</v>
      </c>
      <c r="D4311" t="s">
        <v>63</v>
      </c>
      <c r="E4311" t="s">
        <v>1259</v>
      </c>
      <c r="I4311" t="s">
        <v>327</v>
      </c>
      <c r="L4311" t="s">
        <v>1544</v>
      </c>
      <c r="M4311">
        <f>+IFERROR(IFERROR(VLOOKUP(covid_cl[[#This Row],[Comuna]],Hoja1!$D$4:$BD$348,9,0),VLOOKUP(covid_cl[[#This Row],[Region]],Hoja1!$E$4:$BD$348,6,0)),-33.6043642941)</f>
        <v>-33.604364294100002</v>
      </c>
      <c r="N4311">
        <f>+IFERROR(IFERROR(VLOOKUP(covid_cl[[#This Row],[Comuna]],Hoja1!$D$4:$BD$348,8,0),VLOOKUP(covid_cl[[#This Row],[Region]],Hoja1!$E$4:$BD$348,5,0)),-70.6266370305)</f>
        <v>-70.626637030500007</v>
      </c>
      <c r="Q4311" t="str">
        <f>+IFERROR(IF(covid_cl[[#This Row],[Region]]&lt;&gt;"No Informado",covid_cl[[#This Row],[Region]],VLOOKUP(covid_cl[[#This Row],[ID]],[1]Hoja5!B$4:I$1967,3,0)),"No Informado")</f>
        <v>Metropolitana</v>
      </c>
    </row>
    <row r="4312" spans="1:17" x14ac:dyDescent="0.3">
      <c r="A4312">
        <f t="shared" si="69"/>
        <v>4311</v>
      </c>
      <c r="B4312" s="8" t="s">
        <v>1709</v>
      </c>
      <c r="C4312">
        <v>13</v>
      </c>
      <c r="D4312" t="s">
        <v>63</v>
      </c>
      <c r="E4312" t="s">
        <v>1259</v>
      </c>
      <c r="I4312" t="s">
        <v>327</v>
      </c>
      <c r="L4312" t="s">
        <v>1544</v>
      </c>
      <c r="M4312">
        <f>+IFERROR(IFERROR(VLOOKUP(covid_cl[[#This Row],[Comuna]],Hoja1!$D$4:$BD$348,9,0),VLOOKUP(covid_cl[[#This Row],[Region]],Hoja1!$E$4:$BD$348,6,0)),-33.6043642941)</f>
        <v>-33.604364294100002</v>
      </c>
      <c r="N4312">
        <f>+IFERROR(IFERROR(VLOOKUP(covid_cl[[#This Row],[Comuna]],Hoja1!$D$4:$BD$348,8,0),VLOOKUP(covid_cl[[#This Row],[Region]],Hoja1!$E$4:$BD$348,5,0)),-70.6266370305)</f>
        <v>-70.626637030500007</v>
      </c>
      <c r="Q4312" t="str">
        <f>+IFERROR(IF(covid_cl[[#This Row],[Region]]&lt;&gt;"No Informado",covid_cl[[#This Row],[Region]],VLOOKUP(covid_cl[[#This Row],[ID]],[1]Hoja5!B$4:I$1967,3,0)),"No Informado")</f>
        <v>Metropolitana</v>
      </c>
    </row>
    <row r="4313" spans="1:17" x14ac:dyDescent="0.3">
      <c r="A4313">
        <f t="shared" si="69"/>
        <v>4312</v>
      </c>
      <c r="B4313" s="8" t="s">
        <v>1709</v>
      </c>
      <c r="C4313">
        <v>13</v>
      </c>
      <c r="D4313" t="s">
        <v>63</v>
      </c>
      <c r="E4313" t="s">
        <v>1259</v>
      </c>
      <c r="I4313" t="s">
        <v>327</v>
      </c>
      <c r="L4313" t="s">
        <v>1544</v>
      </c>
      <c r="M4313">
        <f>+IFERROR(IFERROR(VLOOKUP(covid_cl[[#This Row],[Comuna]],Hoja1!$D$4:$BD$348,9,0),VLOOKUP(covid_cl[[#This Row],[Region]],Hoja1!$E$4:$BD$348,6,0)),-33.6043642941)</f>
        <v>-33.604364294100002</v>
      </c>
      <c r="N4313">
        <f>+IFERROR(IFERROR(VLOOKUP(covid_cl[[#This Row],[Comuna]],Hoja1!$D$4:$BD$348,8,0),VLOOKUP(covid_cl[[#This Row],[Region]],Hoja1!$E$4:$BD$348,5,0)),-70.6266370305)</f>
        <v>-70.626637030500007</v>
      </c>
      <c r="Q4313" t="str">
        <f>+IFERROR(IF(covid_cl[[#This Row],[Region]]&lt;&gt;"No Informado",covid_cl[[#This Row],[Region]],VLOOKUP(covid_cl[[#This Row],[ID]],[1]Hoja5!B$4:I$1967,3,0)),"No Informado")</f>
        <v>Metropolitana</v>
      </c>
    </row>
    <row r="4314" spans="1:17" x14ac:dyDescent="0.3">
      <c r="A4314">
        <f t="shared" si="69"/>
        <v>4313</v>
      </c>
      <c r="B4314" s="8" t="s">
        <v>1709</v>
      </c>
      <c r="C4314">
        <v>13</v>
      </c>
      <c r="D4314" t="s">
        <v>63</v>
      </c>
      <c r="E4314" t="s">
        <v>1259</v>
      </c>
      <c r="I4314" t="s">
        <v>327</v>
      </c>
      <c r="L4314" t="s">
        <v>1544</v>
      </c>
      <c r="M4314">
        <f>+IFERROR(IFERROR(VLOOKUP(covid_cl[[#This Row],[Comuna]],Hoja1!$D$4:$BD$348,9,0),VLOOKUP(covid_cl[[#This Row],[Region]],Hoja1!$E$4:$BD$348,6,0)),-33.6043642941)</f>
        <v>-33.604364294100002</v>
      </c>
      <c r="N4314">
        <f>+IFERROR(IFERROR(VLOOKUP(covid_cl[[#This Row],[Comuna]],Hoja1!$D$4:$BD$348,8,0),VLOOKUP(covid_cl[[#This Row],[Region]],Hoja1!$E$4:$BD$348,5,0)),-70.6266370305)</f>
        <v>-70.626637030500007</v>
      </c>
      <c r="Q4314" t="str">
        <f>+IFERROR(IF(covid_cl[[#This Row],[Region]]&lt;&gt;"No Informado",covid_cl[[#This Row],[Region]],VLOOKUP(covid_cl[[#This Row],[ID]],[1]Hoja5!B$4:I$1967,3,0)),"No Informado")</f>
        <v>Metropolitana</v>
      </c>
    </row>
    <row r="4315" spans="1:17" x14ac:dyDescent="0.3">
      <c r="A4315">
        <f t="shared" si="69"/>
        <v>4314</v>
      </c>
      <c r="B4315" s="8" t="s">
        <v>1709</v>
      </c>
      <c r="C4315">
        <v>13</v>
      </c>
      <c r="D4315" t="s">
        <v>63</v>
      </c>
      <c r="E4315" t="s">
        <v>1259</v>
      </c>
      <c r="I4315" t="s">
        <v>327</v>
      </c>
      <c r="L4315" t="s">
        <v>1544</v>
      </c>
      <c r="M4315">
        <f>+IFERROR(IFERROR(VLOOKUP(covid_cl[[#This Row],[Comuna]],Hoja1!$D$4:$BD$348,9,0),VLOOKUP(covid_cl[[#This Row],[Region]],Hoja1!$E$4:$BD$348,6,0)),-33.6043642941)</f>
        <v>-33.604364294100002</v>
      </c>
      <c r="N4315">
        <f>+IFERROR(IFERROR(VLOOKUP(covid_cl[[#This Row],[Comuna]],Hoja1!$D$4:$BD$348,8,0),VLOOKUP(covid_cl[[#This Row],[Region]],Hoja1!$E$4:$BD$348,5,0)),-70.6266370305)</f>
        <v>-70.626637030500007</v>
      </c>
      <c r="Q4315" t="str">
        <f>+IFERROR(IF(covid_cl[[#This Row],[Region]]&lt;&gt;"No Informado",covid_cl[[#This Row],[Region]],VLOOKUP(covid_cl[[#This Row],[ID]],[1]Hoja5!B$4:I$1967,3,0)),"No Informado")</f>
        <v>Metropolitana</v>
      </c>
    </row>
    <row r="4316" spans="1:17" x14ac:dyDescent="0.3">
      <c r="A4316">
        <f t="shared" si="69"/>
        <v>4315</v>
      </c>
      <c r="B4316" s="8" t="s">
        <v>1709</v>
      </c>
      <c r="C4316">
        <v>13</v>
      </c>
      <c r="D4316" t="s">
        <v>63</v>
      </c>
      <c r="E4316" t="s">
        <v>1259</v>
      </c>
      <c r="I4316" t="s">
        <v>327</v>
      </c>
      <c r="L4316" t="s">
        <v>1544</v>
      </c>
      <c r="M4316">
        <f>+IFERROR(IFERROR(VLOOKUP(covid_cl[[#This Row],[Comuna]],Hoja1!$D$4:$BD$348,9,0),VLOOKUP(covid_cl[[#This Row],[Region]],Hoja1!$E$4:$BD$348,6,0)),-33.6043642941)</f>
        <v>-33.604364294100002</v>
      </c>
      <c r="N4316">
        <f>+IFERROR(IFERROR(VLOOKUP(covid_cl[[#This Row],[Comuna]],Hoja1!$D$4:$BD$348,8,0),VLOOKUP(covid_cl[[#This Row],[Region]],Hoja1!$E$4:$BD$348,5,0)),-70.6266370305)</f>
        <v>-70.626637030500007</v>
      </c>
      <c r="Q4316" t="str">
        <f>+IFERROR(IF(covid_cl[[#This Row],[Region]]&lt;&gt;"No Informado",covid_cl[[#This Row],[Region]],VLOOKUP(covid_cl[[#This Row],[ID]],[1]Hoja5!B$4:I$1967,3,0)),"No Informado")</f>
        <v>Metropolitana</v>
      </c>
    </row>
    <row r="4317" spans="1:17" x14ac:dyDescent="0.3">
      <c r="A4317">
        <f t="shared" si="69"/>
        <v>4316</v>
      </c>
      <c r="B4317" s="8" t="s">
        <v>1709</v>
      </c>
      <c r="C4317">
        <v>13</v>
      </c>
      <c r="D4317" t="s">
        <v>63</v>
      </c>
      <c r="E4317" t="s">
        <v>1259</v>
      </c>
      <c r="I4317" t="s">
        <v>327</v>
      </c>
      <c r="L4317" t="s">
        <v>1544</v>
      </c>
      <c r="M4317">
        <f>+IFERROR(IFERROR(VLOOKUP(covid_cl[[#This Row],[Comuna]],Hoja1!$D$4:$BD$348,9,0),VLOOKUP(covid_cl[[#This Row],[Region]],Hoja1!$E$4:$BD$348,6,0)),-33.6043642941)</f>
        <v>-33.604364294100002</v>
      </c>
      <c r="N4317">
        <f>+IFERROR(IFERROR(VLOOKUP(covid_cl[[#This Row],[Comuna]],Hoja1!$D$4:$BD$348,8,0),VLOOKUP(covid_cl[[#This Row],[Region]],Hoja1!$E$4:$BD$348,5,0)),-70.6266370305)</f>
        <v>-70.626637030500007</v>
      </c>
      <c r="Q4317" t="str">
        <f>+IFERROR(IF(covid_cl[[#This Row],[Region]]&lt;&gt;"No Informado",covid_cl[[#This Row],[Region]],VLOOKUP(covid_cl[[#This Row],[ID]],[1]Hoja5!B$4:I$1967,3,0)),"No Informado")</f>
        <v>Metropolitana</v>
      </c>
    </row>
    <row r="4318" spans="1:17" x14ac:dyDescent="0.3">
      <c r="A4318">
        <f t="shared" si="69"/>
        <v>4317</v>
      </c>
      <c r="B4318" s="8" t="s">
        <v>1709</v>
      </c>
      <c r="C4318">
        <v>13</v>
      </c>
      <c r="D4318" t="s">
        <v>63</v>
      </c>
      <c r="E4318" t="s">
        <v>1259</v>
      </c>
      <c r="I4318" t="s">
        <v>327</v>
      </c>
      <c r="L4318" t="s">
        <v>1544</v>
      </c>
      <c r="M4318">
        <f>+IFERROR(IFERROR(VLOOKUP(covid_cl[[#This Row],[Comuna]],Hoja1!$D$4:$BD$348,9,0),VLOOKUP(covid_cl[[#This Row],[Region]],Hoja1!$E$4:$BD$348,6,0)),-33.6043642941)</f>
        <v>-33.604364294100002</v>
      </c>
      <c r="N4318">
        <f>+IFERROR(IFERROR(VLOOKUP(covid_cl[[#This Row],[Comuna]],Hoja1!$D$4:$BD$348,8,0),VLOOKUP(covid_cl[[#This Row],[Region]],Hoja1!$E$4:$BD$348,5,0)),-70.6266370305)</f>
        <v>-70.626637030500007</v>
      </c>
      <c r="Q4318" t="str">
        <f>+IFERROR(IF(covid_cl[[#This Row],[Region]]&lt;&gt;"No Informado",covid_cl[[#This Row],[Region]],VLOOKUP(covid_cl[[#This Row],[ID]],[1]Hoja5!B$4:I$1967,3,0)),"No Informado")</f>
        <v>Metropolitana</v>
      </c>
    </row>
    <row r="4319" spans="1:17" x14ac:dyDescent="0.3">
      <c r="A4319">
        <f t="shared" ref="A4319:A4382" si="70">+ROW()-1</f>
        <v>4318</v>
      </c>
      <c r="B4319" s="8" t="s">
        <v>1709</v>
      </c>
      <c r="C4319">
        <v>13</v>
      </c>
      <c r="D4319" t="s">
        <v>63</v>
      </c>
      <c r="E4319" t="s">
        <v>1259</v>
      </c>
      <c r="I4319" t="s">
        <v>327</v>
      </c>
      <c r="L4319" t="s">
        <v>1544</v>
      </c>
      <c r="M4319">
        <f>+IFERROR(IFERROR(VLOOKUP(covid_cl[[#This Row],[Comuna]],Hoja1!$D$4:$BD$348,9,0),VLOOKUP(covid_cl[[#This Row],[Region]],Hoja1!$E$4:$BD$348,6,0)),-33.6043642941)</f>
        <v>-33.604364294100002</v>
      </c>
      <c r="N4319">
        <f>+IFERROR(IFERROR(VLOOKUP(covid_cl[[#This Row],[Comuna]],Hoja1!$D$4:$BD$348,8,0),VLOOKUP(covid_cl[[#This Row],[Region]],Hoja1!$E$4:$BD$348,5,0)),-70.6266370305)</f>
        <v>-70.626637030500007</v>
      </c>
      <c r="Q4319" t="str">
        <f>+IFERROR(IF(covid_cl[[#This Row],[Region]]&lt;&gt;"No Informado",covid_cl[[#This Row],[Region]],VLOOKUP(covid_cl[[#This Row],[ID]],[1]Hoja5!B$4:I$1967,3,0)),"No Informado")</f>
        <v>Metropolitana</v>
      </c>
    </row>
    <row r="4320" spans="1:17" x14ac:dyDescent="0.3">
      <c r="A4320">
        <f t="shared" si="70"/>
        <v>4319</v>
      </c>
      <c r="B4320" s="8" t="s">
        <v>1709</v>
      </c>
      <c r="C4320">
        <v>13</v>
      </c>
      <c r="D4320" t="s">
        <v>63</v>
      </c>
      <c r="E4320" t="s">
        <v>1259</v>
      </c>
      <c r="I4320" t="s">
        <v>327</v>
      </c>
      <c r="L4320" t="s">
        <v>1544</v>
      </c>
      <c r="M4320">
        <f>+IFERROR(IFERROR(VLOOKUP(covid_cl[[#This Row],[Comuna]],Hoja1!$D$4:$BD$348,9,0),VLOOKUP(covid_cl[[#This Row],[Region]],Hoja1!$E$4:$BD$348,6,0)),-33.6043642941)</f>
        <v>-33.604364294100002</v>
      </c>
      <c r="N4320">
        <f>+IFERROR(IFERROR(VLOOKUP(covid_cl[[#This Row],[Comuna]],Hoja1!$D$4:$BD$348,8,0),VLOOKUP(covid_cl[[#This Row],[Region]],Hoja1!$E$4:$BD$348,5,0)),-70.6266370305)</f>
        <v>-70.626637030500007</v>
      </c>
      <c r="Q4320" t="str">
        <f>+IFERROR(IF(covid_cl[[#This Row],[Region]]&lt;&gt;"No Informado",covid_cl[[#This Row],[Region]],VLOOKUP(covid_cl[[#This Row],[ID]],[1]Hoja5!B$4:I$1967,3,0)),"No Informado")</f>
        <v>Metropolitana</v>
      </c>
    </row>
    <row r="4321" spans="1:17" x14ac:dyDescent="0.3">
      <c r="A4321">
        <f t="shared" si="70"/>
        <v>4320</v>
      </c>
      <c r="B4321" s="8" t="s">
        <v>1709</v>
      </c>
      <c r="C4321">
        <v>13</v>
      </c>
      <c r="D4321" t="s">
        <v>63</v>
      </c>
      <c r="E4321" t="s">
        <v>1259</v>
      </c>
      <c r="I4321" t="s">
        <v>327</v>
      </c>
      <c r="L4321" t="s">
        <v>1544</v>
      </c>
      <c r="M4321">
        <f>+IFERROR(IFERROR(VLOOKUP(covid_cl[[#This Row],[Comuna]],Hoja1!$D$4:$BD$348,9,0),VLOOKUP(covid_cl[[#This Row],[Region]],Hoja1!$E$4:$BD$348,6,0)),-33.6043642941)</f>
        <v>-33.604364294100002</v>
      </c>
      <c r="N4321">
        <f>+IFERROR(IFERROR(VLOOKUP(covid_cl[[#This Row],[Comuna]],Hoja1!$D$4:$BD$348,8,0),VLOOKUP(covid_cl[[#This Row],[Region]],Hoja1!$E$4:$BD$348,5,0)),-70.6266370305)</f>
        <v>-70.626637030500007</v>
      </c>
      <c r="Q4321" t="str">
        <f>+IFERROR(IF(covid_cl[[#This Row],[Region]]&lt;&gt;"No Informado",covid_cl[[#This Row],[Region]],VLOOKUP(covid_cl[[#This Row],[ID]],[1]Hoja5!B$4:I$1967,3,0)),"No Informado")</f>
        <v>Metropolitana</v>
      </c>
    </row>
    <row r="4322" spans="1:17" x14ac:dyDescent="0.3">
      <c r="A4322">
        <f t="shared" si="70"/>
        <v>4321</v>
      </c>
      <c r="B4322" s="8" t="s">
        <v>1709</v>
      </c>
      <c r="C4322">
        <v>13</v>
      </c>
      <c r="D4322" t="s">
        <v>63</v>
      </c>
      <c r="E4322" t="s">
        <v>1259</v>
      </c>
      <c r="I4322" t="s">
        <v>327</v>
      </c>
      <c r="L4322" t="s">
        <v>1544</v>
      </c>
      <c r="M4322">
        <f>+IFERROR(IFERROR(VLOOKUP(covid_cl[[#This Row],[Comuna]],Hoja1!$D$4:$BD$348,9,0),VLOOKUP(covid_cl[[#This Row],[Region]],Hoja1!$E$4:$BD$348,6,0)),-33.6043642941)</f>
        <v>-33.604364294100002</v>
      </c>
      <c r="N4322">
        <f>+IFERROR(IFERROR(VLOOKUP(covid_cl[[#This Row],[Comuna]],Hoja1!$D$4:$BD$348,8,0),VLOOKUP(covid_cl[[#This Row],[Region]],Hoja1!$E$4:$BD$348,5,0)),-70.6266370305)</f>
        <v>-70.626637030500007</v>
      </c>
      <c r="Q4322" t="str">
        <f>+IFERROR(IF(covid_cl[[#This Row],[Region]]&lt;&gt;"No Informado",covid_cl[[#This Row],[Region]],VLOOKUP(covid_cl[[#This Row],[ID]],[1]Hoja5!B$4:I$1967,3,0)),"No Informado")</f>
        <v>Metropolitana</v>
      </c>
    </row>
    <row r="4323" spans="1:17" x14ac:dyDescent="0.3">
      <c r="A4323">
        <f t="shared" si="70"/>
        <v>4322</v>
      </c>
      <c r="B4323" s="8" t="s">
        <v>1709</v>
      </c>
      <c r="C4323">
        <v>13</v>
      </c>
      <c r="D4323" t="s">
        <v>63</v>
      </c>
      <c r="E4323" t="s">
        <v>1259</v>
      </c>
      <c r="I4323" t="s">
        <v>327</v>
      </c>
      <c r="L4323" t="s">
        <v>1544</v>
      </c>
      <c r="M4323">
        <f>+IFERROR(IFERROR(VLOOKUP(covid_cl[[#This Row],[Comuna]],Hoja1!$D$4:$BD$348,9,0),VLOOKUP(covid_cl[[#This Row],[Region]],Hoja1!$E$4:$BD$348,6,0)),-33.6043642941)</f>
        <v>-33.604364294100002</v>
      </c>
      <c r="N4323">
        <f>+IFERROR(IFERROR(VLOOKUP(covid_cl[[#This Row],[Comuna]],Hoja1!$D$4:$BD$348,8,0),VLOOKUP(covid_cl[[#This Row],[Region]],Hoja1!$E$4:$BD$348,5,0)),-70.6266370305)</f>
        <v>-70.626637030500007</v>
      </c>
      <c r="Q4323" t="str">
        <f>+IFERROR(IF(covid_cl[[#This Row],[Region]]&lt;&gt;"No Informado",covid_cl[[#This Row],[Region]],VLOOKUP(covid_cl[[#This Row],[ID]],[1]Hoja5!B$4:I$1967,3,0)),"No Informado")</f>
        <v>Metropolitana</v>
      </c>
    </row>
    <row r="4324" spans="1:17" x14ac:dyDescent="0.3">
      <c r="A4324">
        <f t="shared" si="70"/>
        <v>4323</v>
      </c>
      <c r="B4324" s="8" t="s">
        <v>1709</v>
      </c>
      <c r="C4324">
        <v>13</v>
      </c>
      <c r="D4324" t="s">
        <v>63</v>
      </c>
      <c r="E4324" t="s">
        <v>1259</v>
      </c>
      <c r="I4324" t="s">
        <v>327</v>
      </c>
      <c r="L4324" t="s">
        <v>1544</v>
      </c>
      <c r="M4324">
        <f>+IFERROR(IFERROR(VLOOKUP(covid_cl[[#This Row],[Comuna]],Hoja1!$D$4:$BD$348,9,0),VLOOKUP(covid_cl[[#This Row],[Region]],Hoja1!$E$4:$BD$348,6,0)),-33.6043642941)</f>
        <v>-33.604364294100002</v>
      </c>
      <c r="N4324">
        <f>+IFERROR(IFERROR(VLOOKUP(covid_cl[[#This Row],[Comuna]],Hoja1!$D$4:$BD$348,8,0),VLOOKUP(covid_cl[[#This Row],[Region]],Hoja1!$E$4:$BD$348,5,0)),-70.6266370305)</f>
        <v>-70.626637030500007</v>
      </c>
      <c r="Q4324" t="str">
        <f>+IFERROR(IF(covid_cl[[#This Row],[Region]]&lt;&gt;"No Informado",covid_cl[[#This Row],[Region]],VLOOKUP(covid_cl[[#This Row],[ID]],[1]Hoja5!B$4:I$1967,3,0)),"No Informado")</f>
        <v>Metropolitana</v>
      </c>
    </row>
    <row r="4325" spans="1:17" x14ac:dyDescent="0.3">
      <c r="A4325">
        <f t="shared" si="70"/>
        <v>4324</v>
      </c>
      <c r="B4325" s="8" t="s">
        <v>1709</v>
      </c>
      <c r="C4325">
        <v>13</v>
      </c>
      <c r="D4325" t="s">
        <v>63</v>
      </c>
      <c r="E4325" t="s">
        <v>1259</v>
      </c>
      <c r="I4325" t="s">
        <v>327</v>
      </c>
      <c r="L4325" t="s">
        <v>1544</v>
      </c>
      <c r="M4325">
        <f>+IFERROR(IFERROR(VLOOKUP(covid_cl[[#This Row],[Comuna]],Hoja1!$D$4:$BD$348,9,0),VLOOKUP(covid_cl[[#This Row],[Region]],Hoja1!$E$4:$BD$348,6,0)),-33.6043642941)</f>
        <v>-33.604364294100002</v>
      </c>
      <c r="N4325">
        <f>+IFERROR(IFERROR(VLOOKUP(covid_cl[[#This Row],[Comuna]],Hoja1!$D$4:$BD$348,8,0),VLOOKUP(covid_cl[[#This Row],[Region]],Hoja1!$E$4:$BD$348,5,0)),-70.6266370305)</f>
        <v>-70.626637030500007</v>
      </c>
      <c r="Q4325" t="str">
        <f>+IFERROR(IF(covid_cl[[#This Row],[Region]]&lt;&gt;"No Informado",covid_cl[[#This Row],[Region]],VLOOKUP(covid_cl[[#This Row],[ID]],[1]Hoja5!B$4:I$1967,3,0)),"No Informado")</f>
        <v>Metropolitana</v>
      </c>
    </row>
    <row r="4326" spans="1:17" x14ac:dyDescent="0.3">
      <c r="A4326">
        <f t="shared" si="70"/>
        <v>4325</v>
      </c>
      <c r="B4326" s="8" t="s">
        <v>1709</v>
      </c>
      <c r="C4326">
        <v>13</v>
      </c>
      <c r="D4326" t="s">
        <v>63</v>
      </c>
      <c r="E4326" t="s">
        <v>1259</v>
      </c>
      <c r="I4326" t="s">
        <v>327</v>
      </c>
      <c r="L4326" t="s">
        <v>1544</v>
      </c>
      <c r="M4326">
        <f>+IFERROR(IFERROR(VLOOKUP(covid_cl[[#This Row],[Comuna]],Hoja1!$D$4:$BD$348,9,0),VLOOKUP(covid_cl[[#This Row],[Region]],Hoja1!$E$4:$BD$348,6,0)),-33.6043642941)</f>
        <v>-33.604364294100002</v>
      </c>
      <c r="N4326">
        <f>+IFERROR(IFERROR(VLOOKUP(covid_cl[[#This Row],[Comuna]],Hoja1!$D$4:$BD$348,8,0),VLOOKUP(covid_cl[[#This Row],[Region]],Hoja1!$E$4:$BD$348,5,0)),-70.6266370305)</f>
        <v>-70.626637030500007</v>
      </c>
      <c r="Q4326" t="str">
        <f>+IFERROR(IF(covid_cl[[#This Row],[Region]]&lt;&gt;"No Informado",covid_cl[[#This Row],[Region]],VLOOKUP(covid_cl[[#This Row],[ID]],[1]Hoja5!B$4:I$1967,3,0)),"No Informado")</f>
        <v>Metropolitana</v>
      </c>
    </row>
    <row r="4327" spans="1:17" x14ac:dyDescent="0.3">
      <c r="A4327">
        <f t="shared" si="70"/>
        <v>4326</v>
      </c>
      <c r="B4327" s="8" t="s">
        <v>1709</v>
      </c>
      <c r="C4327">
        <v>13</v>
      </c>
      <c r="D4327" t="s">
        <v>63</v>
      </c>
      <c r="E4327" t="s">
        <v>1259</v>
      </c>
      <c r="I4327" t="s">
        <v>327</v>
      </c>
      <c r="L4327" t="s">
        <v>1544</v>
      </c>
      <c r="M4327">
        <f>+IFERROR(IFERROR(VLOOKUP(covid_cl[[#This Row],[Comuna]],Hoja1!$D$4:$BD$348,9,0),VLOOKUP(covid_cl[[#This Row],[Region]],Hoja1!$E$4:$BD$348,6,0)),-33.6043642941)</f>
        <v>-33.604364294100002</v>
      </c>
      <c r="N4327">
        <f>+IFERROR(IFERROR(VLOOKUP(covid_cl[[#This Row],[Comuna]],Hoja1!$D$4:$BD$348,8,0),VLOOKUP(covid_cl[[#This Row],[Region]],Hoja1!$E$4:$BD$348,5,0)),-70.6266370305)</f>
        <v>-70.626637030500007</v>
      </c>
      <c r="Q4327" t="str">
        <f>+IFERROR(IF(covid_cl[[#This Row],[Region]]&lt;&gt;"No Informado",covid_cl[[#This Row],[Region]],VLOOKUP(covid_cl[[#This Row],[ID]],[1]Hoja5!B$4:I$1967,3,0)),"No Informado")</f>
        <v>Metropolitana</v>
      </c>
    </row>
    <row r="4328" spans="1:17" x14ac:dyDescent="0.3">
      <c r="A4328">
        <f t="shared" si="70"/>
        <v>4327</v>
      </c>
      <c r="B4328" s="8" t="s">
        <v>1709</v>
      </c>
      <c r="C4328">
        <v>13</v>
      </c>
      <c r="D4328" t="s">
        <v>63</v>
      </c>
      <c r="E4328" t="s">
        <v>1259</v>
      </c>
      <c r="I4328" t="s">
        <v>327</v>
      </c>
      <c r="L4328" t="s">
        <v>1544</v>
      </c>
      <c r="M4328">
        <f>+IFERROR(IFERROR(VLOOKUP(covid_cl[[#This Row],[Comuna]],Hoja1!$D$4:$BD$348,9,0),VLOOKUP(covid_cl[[#This Row],[Region]],Hoja1!$E$4:$BD$348,6,0)),-33.6043642941)</f>
        <v>-33.604364294100002</v>
      </c>
      <c r="N4328">
        <f>+IFERROR(IFERROR(VLOOKUP(covid_cl[[#This Row],[Comuna]],Hoja1!$D$4:$BD$348,8,0),VLOOKUP(covid_cl[[#This Row],[Region]],Hoja1!$E$4:$BD$348,5,0)),-70.6266370305)</f>
        <v>-70.626637030500007</v>
      </c>
      <c r="Q4328" t="str">
        <f>+IFERROR(IF(covid_cl[[#This Row],[Region]]&lt;&gt;"No Informado",covid_cl[[#This Row],[Region]],VLOOKUP(covid_cl[[#This Row],[ID]],[1]Hoja5!B$4:I$1967,3,0)),"No Informado")</f>
        <v>Metropolitana</v>
      </c>
    </row>
    <row r="4329" spans="1:17" x14ac:dyDescent="0.3">
      <c r="A4329">
        <f t="shared" si="70"/>
        <v>4328</v>
      </c>
      <c r="B4329" s="8" t="s">
        <v>1709</v>
      </c>
      <c r="C4329">
        <v>13</v>
      </c>
      <c r="D4329" t="s">
        <v>63</v>
      </c>
      <c r="E4329" t="s">
        <v>1259</v>
      </c>
      <c r="I4329" t="s">
        <v>327</v>
      </c>
      <c r="L4329" t="s">
        <v>1544</v>
      </c>
      <c r="M4329">
        <f>+IFERROR(IFERROR(VLOOKUP(covid_cl[[#This Row],[Comuna]],Hoja1!$D$4:$BD$348,9,0),VLOOKUP(covid_cl[[#This Row],[Region]],Hoja1!$E$4:$BD$348,6,0)),-33.6043642941)</f>
        <v>-33.604364294100002</v>
      </c>
      <c r="N4329">
        <f>+IFERROR(IFERROR(VLOOKUP(covid_cl[[#This Row],[Comuna]],Hoja1!$D$4:$BD$348,8,0),VLOOKUP(covid_cl[[#This Row],[Region]],Hoja1!$E$4:$BD$348,5,0)),-70.6266370305)</f>
        <v>-70.626637030500007</v>
      </c>
      <c r="Q4329" t="str">
        <f>+IFERROR(IF(covid_cl[[#This Row],[Region]]&lt;&gt;"No Informado",covid_cl[[#This Row],[Region]],VLOOKUP(covid_cl[[#This Row],[ID]],[1]Hoja5!B$4:I$1967,3,0)),"No Informado")</f>
        <v>Metropolitana</v>
      </c>
    </row>
    <row r="4330" spans="1:17" x14ac:dyDescent="0.3">
      <c r="A4330">
        <f t="shared" si="70"/>
        <v>4329</v>
      </c>
      <c r="B4330" s="8" t="s">
        <v>1709</v>
      </c>
      <c r="C4330">
        <v>13</v>
      </c>
      <c r="D4330" t="s">
        <v>63</v>
      </c>
      <c r="E4330" t="s">
        <v>1259</v>
      </c>
      <c r="I4330" t="s">
        <v>327</v>
      </c>
      <c r="L4330" t="s">
        <v>1544</v>
      </c>
      <c r="M4330">
        <f>+IFERROR(IFERROR(VLOOKUP(covid_cl[[#This Row],[Comuna]],Hoja1!$D$4:$BD$348,9,0),VLOOKUP(covid_cl[[#This Row],[Region]],Hoja1!$E$4:$BD$348,6,0)),-33.6043642941)</f>
        <v>-33.604364294100002</v>
      </c>
      <c r="N4330">
        <f>+IFERROR(IFERROR(VLOOKUP(covid_cl[[#This Row],[Comuna]],Hoja1!$D$4:$BD$348,8,0),VLOOKUP(covid_cl[[#This Row],[Region]],Hoja1!$E$4:$BD$348,5,0)),-70.6266370305)</f>
        <v>-70.626637030500007</v>
      </c>
      <c r="Q4330" t="str">
        <f>+IFERROR(IF(covid_cl[[#This Row],[Region]]&lt;&gt;"No Informado",covid_cl[[#This Row],[Region]],VLOOKUP(covid_cl[[#This Row],[ID]],[1]Hoja5!B$4:I$1967,3,0)),"No Informado")</f>
        <v>Metropolitana</v>
      </c>
    </row>
    <row r="4331" spans="1:17" x14ac:dyDescent="0.3">
      <c r="A4331">
        <f t="shared" si="70"/>
        <v>4330</v>
      </c>
      <c r="B4331" s="8" t="s">
        <v>1709</v>
      </c>
      <c r="C4331">
        <v>13</v>
      </c>
      <c r="D4331" t="s">
        <v>63</v>
      </c>
      <c r="E4331" t="s">
        <v>1259</v>
      </c>
      <c r="I4331" t="s">
        <v>327</v>
      </c>
      <c r="L4331" t="s">
        <v>1544</v>
      </c>
      <c r="M4331">
        <f>+IFERROR(IFERROR(VLOOKUP(covid_cl[[#This Row],[Comuna]],Hoja1!$D$4:$BD$348,9,0),VLOOKUP(covid_cl[[#This Row],[Region]],Hoja1!$E$4:$BD$348,6,0)),-33.6043642941)</f>
        <v>-33.604364294100002</v>
      </c>
      <c r="N4331">
        <f>+IFERROR(IFERROR(VLOOKUP(covid_cl[[#This Row],[Comuna]],Hoja1!$D$4:$BD$348,8,0),VLOOKUP(covid_cl[[#This Row],[Region]],Hoja1!$E$4:$BD$348,5,0)),-70.6266370305)</f>
        <v>-70.626637030500007</v>
      </c>
      <c r="Q4331" t="str">
        <f>+IFERROR(IF(covid_cl[[#This Row],[Region]]&lt;&gt;"No Informado",covid_cl[[#This Row],[Region]],VLOOKUP(covid_cl[[#This Row],[ID]],[1]Hoja5!B$4:I$1967,3,0)),"No Informado")</f>
        <v>Metropolitana</v>
      </c>
    </row>
    <row r="4332" spans="1:17" x14ac:dyDescent="0.3">
      <c r="A4332">
        <f t="shared" si="70"/>
        <v>4331</v>
      </c>
      <c r="B4332" s="8" t="s">
        <v>1709</v>
      </c>
      <c r="C4332">
        <v>13</v>
      </c>
      <c r="D4332" t="s">
        <v>63</v>
      </c>
      <c r="E4332" t="s">
        <v>1259</v>
      </c>
      <c r="I4332" t="s">
        <v>327</v>
      </c>
      <c r="L4332" t="s">
        <v>1544</v>
      </c>
      <c r="M4332">
        <f>+IFERROR(IFERROR(VLOOKUP(covid_cl[[#This Row],[Comuna]],Hoja1!$D$4:$BD$348,9,0),VLOOKUP(covid_cl[[#This Row],[Region]],Hoja1!$E$4:$BD$348,6,0)),-33.6043642941)</f>
        <v>-33.604364294100002</v>
      </c>
      <c r="N4332">
        <f>+IFERROR(IFERROR(VLOOKUP(covid_cl[[#This Row],[Comuna]],Hoja1!$D$4:$BD$348,8,0),VLOOKUP(covid_cl[[#This Row],[Region]],Hoja1!$E$4:$BD$348,5,0)),-70.6266370305)</f>
        <v>-70.626637030500007</v>
      </c>
      <c r="Q4332" t="str">
        <f>+IFERROR(IF(covid_cl[[#This Row],[Region]]&lt;&gt;"No Informado",covid_cl[[#This Row],[Region]],VLOOKUP(covid_cl[[#This Row],[ID]],[1]Hoja5!B$4:I$1967,3,0)),"No Informado")</f>
        <v>Metropolitana</v>
      </c>
    </row>
    <row r="4333" spans="1:17" x14ac:dyDescent="0.3">
      <c r="A4333">
        <f t="shared" si="70"/>
        <v>4332</v>
      </c>
      <c r="B4333" s="8" t="s">
        <v>1709</v>
      </c>
      <c r="C4333">
        <v>13</v>
      </c>
      <c r="D4333" t="s">
        <v>63</v>
      </c>
      <c r="E4333" t="s">
        <v>1259</v>
      </c>
      <c r="I4333" t="s">
        <v>327</v>
      </c>
      <c r="L4333" t="s">
        <v>1544</v>
      </c>
      <c r="M4333">
        <f>+IFERROR(IFERROR(VLOOKUP(covid_cl[[#This Row],[Comuna]],Hoja1!$D$4:$BD$348,9,0),VLOOKUP(covid_cl[[#This Row],[Region]],Hoja1!$E$4:$BD$348,6,0)),-33.6043642941)</f>
        <v>-33.604364294100002</v>
      </c>
      <c r="N4333">
        <f>+IFERROR(IFERROR(VLOOKUP(covid_cl[[#This Row],[Comuna]],Hoja1!$D$4:$BD$348,8,0),VLOOKUP(covid_cl[[#This Row],[Region]],Hoja1!$E$4:$BD$348,5,0)),-70.6266370305)</f>
        <v>-70.626637030500007</v>
      </c>
      <c r="Q4333" t="str">
        <f>+IFERROR(IF(covid_cl[[#This Row],[Region]]&lt;&gt;"No Informado",covid_cl[[#This Row],[Region]],VLOOKUP(covid_cl[[#This Row],[ID]],[1]Hoja5!B$4:I$1967,3,0)),"No Informado")</f>
        <v>Metropolitana</v>
      </c>
    </row>
    <row r="4334" spans="1:17" x14ac:dyDescent="0.3">
      <c r="A4334">
        <f t="shared" si="70"/>
        <v>4333</v>
      </c>
      <c r="B4334" s="8" t="s">
        <v>1709</v>
      </c>
      <c r="C4334">
        <v>13</v>
      </c>
      <c r="D4334" t="s">
        <v>63</v>
      </c>
      <c r="E4334" t="s">
        <v>1259</v>
      </c>
      <c r="I4334" t="s">
        <v>327</v>
      </c>
      <c r="L4334" t="s">
        <v>1544</v>
      </c>
      <c r="M4334">
        <f>+IFERROR(IFERROR(VLOOKUP(covid_cl[[#This Row],[Comuna]],Hoja1!$D$4:$BD$348,9,0),VLOOKUP(covid_cl[[#This Row],[Region]],Hoja1!$E$4:$BD$348,6,0)),-33.6043642941)</f>
        <v>-33.604364294100002</v>
      </c>
      <c r="N4334">
        <f>+IFERROR(IFERROR(VLOOKUP(covid_cl[[#This Row],[Comuna]],Hoja1!$D$4:$BD$348,8,0),VLOOKUP(covid_cl[[#This Row],[Region]],Hoja1!$E$4:$BD$348,5,0)),-70.6266370305)</f>
        <v>-70.626637030500007</v>
      </c>
      <c r="Q4334" t="str">
        <f>+IFERROR(IF(covid_cl[[#This Row],[Region]]&lt;&gt;"No Informado",covid_cl[[#This Row],[Region]],VLOOKUP(covid_cl[[#This Row],[ID]],[1]Hoja5!B$4:I$1967,3,0)),"No Informado")</f>
        <v>Metropolitana</v>
      </c>
    </row>
    <row r="4335" spans="1:17" x14ac:dyDescent="0.3">
      <c r="A4335">
        <f t="shared" si="70"/>
        <v>4334</v>
      </c>
      <c r="B4335" s="8" t="s">
        <v>1709</v>
      </c>
      <c r="C4335">
        <v>13</v>
      </c>
      <c r="D4335" t="s">
        <v>63</v>
      </c>
      <c r="E4335" t="s">
        <v>1259</v>
      </c>
      <c r="I4335" t="s">
        <v>327</v>
      </c>
      <c r="L4335" t="s">
        <v>1544</v>
      </c>
      <c r="M4335">
        <f>+IFERROR(IFERROR(VLOOKUP(covid_cl[[#This Row],[Comuna]],Hoja1!$D$4:$BD$348,9,0),VLOOKUP(covid_cl[[#This Row],[Region]],Hoja1!$E$4:$BD$348,6,0)),-33.6043642941)</f>
        <v>-33.604364294100002</v>
      </c>
      <c r="N4335">
        <f>+IFERROR(IFERROR(VLOOKUP(covid_cl[[#This Row],[Comuna]],Hoja1!$D$4:$BD$348,8,0),VLOOKUP(covid_cl[[#This Row],[Region]],Hoja1!$E$4:$BD$348,5,0)),-70.6266370305)</f>
        <v>-70.626637030500007</v>
      </c>
      <c r="Q4335" t="str">
        <f>+IFERROR(IF(covid_cl[[#This Row],[Region]]&lt;&gt;"No Informado",covid_cl[[#This Row],[Region]],VLOOKUP(covid_cl[[#This Row],[ID]],[1]Hoja5!B$4:I$1967,3,0)),"No Informado")</f>
        <v>Metropolitana</v>
      </c>
    </row>
    <row r="4336" spans="1:17" x14ac:dyDescent="0.3">
      <c r="A4336">
        <f t="shared" si="70"/>
        <v>4335</v>
      </c>
      <c r="B4336" s="8" t="s">
        <v>1709</v>
      </c>
      <c r="C4336">
        <v>13</v>
      </c>
      <c r="D4336" t="s">
        <v>63</v>
      </c>
      <c r="E4336" t="s">
        <v>1259</v>
      </c>
      <c r="I4336" t="s">
        <v>327</v>
      </c>
      <c r="L4336" t="s">
        <v>1544</v>
      </c>
      <c r="M4336">
        <f>+IFERROR(IFERROR(VLOOKUP(covid_cl[[#This Row],[Comuna]],Hoja1!$D$4:$BD$348,9,0),VLOOKUP(covid_cl[[#This Row],[Region]],Hoja1!$E$4:$BD$348,6,0)),-33.6043642941)</f>
        <v>-33.604364294100002</v>
      </c>
      <c r="N4336">
        <f>+IFERROR(IFERROR(VLOOKUP(covid_cl[[#This Row],[Comuna]],Hoja1!$D$4:$BD$348,8,0),VLOOKUP(covid_cl[[#This Row],[Region]],Hoja1!$E$4:$BD$348,5,0)),-70.6266370305)</f>
        <v>-70.626637030500007</v>
      </c>
      <c r="Q4336" t="str">
        <f>+IFERROR(IF(covid_cl[[#This Row],[Region]]&lt;&gt;"No Informado",covid_cl[[#This Row],[Region]],VLOOKUP(covid_cl[[#This Row],[ID]],[1]Hoja5!B$4:I$1967,3,0)),"No Informado")</f>
        <v>Metropolitana</v>
      </c>
    </row>
    <row r="4337" spans="1:17" x14ac:dyDescent="0.3">
      <c r="A4337">
        <f t="shared" si="70"/>
        <v>4336</v>
      </c>
      <c r="B4337" s="8" t="s">
        <v>1709</v>
      </c>
      <c r="C4337">
        <v>13</v>
      </c>
      <c r="D4337" t="s">
        <v>63</v>
      </c>
      <c r="E4337" t="s">
        <v>1259</v>
      </c>
      <c r="I4337" t="s">
        <v>327</v>
      </c>
      <c r="L4337" t="s">
        <v>1544</v>
      </c>
      <c r="M4337">
        <f>+IFERROR(IFERROR(VLOOKUP(covid_cl[[#This Row],[Comuna]],Hoja1!$D$4:$BD$348,9,0),VLOOKUP(covid_cl[[#This Row],[Region]],Hoja1!$E$4:$BD$348,6,0)),-33.6043642941)</f>
        <v>-33.604364294100002</v>
      </c>
      <c r="N4337">
        <f>+IFERROR(IFERROR(VLOOKUP(covid_cl[[#This Row],[Comuna]],Hoja1!$D$4:$BD$348,8,0),VLOOKUP(covid_cl[[#This Row],[Region]],Hoja1!$E$4:$BD$348,5,0)),-70.6266370305)</f>
        <v>-70.626637030500007</v>
      </c>
      <c r="Q4337" t="str">
        <f>+IFERROR(IF(covid_cl[[#This Row],[Region]]&lt;&gt;"No Informado",covid_cl[[#This Row],[Region]],VLOOKUP(covid_cl[[#This Row],[ID]],[1]Hoja5!B$4:I$1967,3,0)),"No Informado")</f>
        <v>Metropolitana</v>
      </c>
    </row>
    <row r="4338" spans="1:17" x14ac:dyDescent="0.3">
      <c r="A4338">
        <f t="shared" si="70"/>
        <v>4337</v>
      </c>
      <c r="B4338" s="8" t="s">
        <v>1709</v>
      </c>
      <c r="C4338">
        <v>13</v>
      </c>
      <c r="D4338" t="s">
        <v>63</v>
      </c>
      <c r="E4338" t="s">
        <v>1259</v>
      </c>
      <c r="I4338" t="s">
        <v>327</v>
      </c>
      <c r="L4338" t="s">
        <v>1544</v>
      </c>
      <c r="M4338">
        <f>+IFERROR(IFERROR(VLOOKUP(covid_cl[[#This Row],[Comuna]],Hoja1!$D$4:$BD$348,9,0),VLOOKUP(covid_cl[[#This Row],[Region]],Hoja1!$E$4:$BD$348,6,0)),-33.6043642941)</f>
        <v>-33.604364294100002</v>
      </c>
      <c r="N4338">
        <f>+IFERROR(IFERROR(VLOOKUP(covid_cl[[#This Row],[Comuna]],Hoja1!$D$4:$BD$348,8,0),VLOOKUP(covid_cl[[#This Row],[Region]],Hoja1!$E$4:$BD$348,5,0)),-70.6266370305)</f>
        <v>-70.626637030500007</v>
      </c>
      <c r="Q4338" t="str">
        <f>+IFERROR(IF(covid_cl[[#This Row],[Region]]&lt;&gt;"No Informado",covid_cl[[#This Row],[Region]],VLOOKUP(covid_cl[[#This Row],[ID]],[1]Hoja5!B$4:I$1967,3,0)),"No Informado")</f>
        <v>Metropolitana</v>
      </c>
    </row>
    <row r="4339" spans="1:17" x14ac:dyDescent="0.3">
      <c r="A4339">
        <f t="shared" si="70"/>
        <v>4338</v>
      </c>
      <c r="B4339" s="8" t="s">
        <v>1709</v>
      </c>
      <c r="C4339">
        <v>13</v>
      </c>
      <c r="D4339" t="s">
        <v>63</v>
      </c>
      <c r="E4339" t="s">
        <v>1259</v>
      </c>
      <c r="I4339" t="s">
        <v>327</v>
      </c>
      <c r="L4339" t="s">
        <v>1544</v>
      </c>
      <c r="M4339">
        <f>+IFERROR(IFERROR(VLOOKUP(covid_cl[[#This Row],[Comuna]],Hoja1!$D$4:$BD$348,9,0),VLOOKUP(covid_cl[[#This Row],[Region]],Hoja1!$E$4:$BD$348,6,0)),-33.6043642941)</f>
        <v>-33.604364294100002</v>
      </c>
      <c r="N4339">
        <f>+IFERROR(IFERROR(VLOOKUP(covid_cl[[#This Row],[Comuna]],Hoja1!$D$4:$BD$348,8,0),VLOOKUP(covid_cl[[#This Row],[Region]],Hoja1!$E$4:$BD$348,5,0)),-70.6266370305)</f>
        <v>-70.626637030500007</v>
      </c>
      <c r="Q4339" t="str">
        <f>+IFERROR(IF(covid_cl[[#This Row],[Region]]&lt;&gt;"No Informado",covid_cl[[#This Row],[Region]],VLOOKUP(covid_cl[[#This Row],[ID]],[1]Hoja5!B$4:I$1967,3,0)),"No Informado")</f>
        <v>Metropolitana</v>
      </c>
    </row>
    <row r="4340" spans="1:17" x14ac:dyDescent="0.3">
      <c r="A4340">
        <f t="shared" si="70"/>
        <v>4339</v>
      </c>
      <c r="B4340" s="8" t="s">
        <v>1709</v>
      </c>
      <c r="C4340">
        <v>13</v>
      </c>
      <c r="D4340" t="s">
        <v>63</v>
      </c>
      <c r="E4340" t="s">
        <v>1259</v>
      </c>
      <c r="I4340" t="s">
        <v>327</v>
      </c>
      <c r="L4340" t="s">
        <v>1544</v>
      </c>
      <c r="M4340">
        <f>+IFERROR(IFERROR(VLOOKUP(covid_cl[[#This Row],[Comuna]],Hoja1!$D$4:$BD$348,9,0),VLOOKUP(covid_cl[[#This Row],[Region]],Hoja1!$E$4:$BD$348,6,0)),-33.6043642941)</f>
        <v>-33.604364294100002</v>
      </c>
      <c r="N4340">
        <f>+IFERROR(IFERROR(VLOOKUP(covid_cl[[#This Row],[Comuna]],Hoja1!$D$4:$BD$348,8,0),VLOOKUP(covid_cl[[#This Row],[Region]],Hoja1!$E$4:$BD$348,5,0)),-70.6266370305)</f>
        <v>-70.626637030500007</v>
      </c>
      <c r="Q4340" t="str">
        <f>+IFERROR(IF(covid_cl[[#This Row],[Region]]&lt;&gt;"No Informado",covid_cl[[#This Row],[Region]],VLOOKUP(covid_cl[[#This Row],[ID]],[1]Hoja5!B$4:I$1967,3,0)),"No Informado")</f>
        <v>Metropolitana</v>
      </c>
    </row>
    <row r="4341" spans="1:17" x14ac:dyDescent="0.3">
      <c r="A4341">
        <f t="shared" si="70"/>
        <v>4340</v>
      </c>
      <c r="B4341" s="8" t="s">
        <v>1709</v>
      </c>
      <c r="C4341">
        <v>13</v>
      </c>
      <c r="D4341" t="s">
        <v>63</v>
      </c>
      <c r="E4341" t="s">
        <v>1259</v>
      </c>
      <c r="I4341" t="s">
        <v>327</v>
      </c>
      <c r="L4341" t="s">
        <v>1544</v>
      </c>
      <c r="M4341">
        <f>+IFERROR(IFERROR(VLOOKUP(covid_cl[[#This Row],[Comuna]],Hoja1!$D$4:$BD$348,9,0),VLOOKUP(covid_cl[[#This Row],[Region]],Hoja1!$E$4:$BD$348,6,0)),-33.6043642941)</f>
        <v>-33.604364294100002</v>
      </c>
      <c r="N4341">
        <f>+IFERROR(IFERROR(VLOOKUP(covid_cl[[#This Row],[Comuna]],Hoja1!$D$4:$BD$348,8,0),VLOOKUP(covid_cl[[#This Row],[Region]],Hoja1!$E$4:$BD$348,5,0)),-70.6266370305)</f>
        <v>-70.626637030500007</v>
      </c>
      <c r="Q4341" t="str">
        <f>+IFERROR(IF(covid_cl[[#This Row],[Region]]&lt;&gt;"No Informado",covid_cl[[#This Row],[Region]],VLOOKUP(covid_cl[[#This Row],[ID]],[1]Hoja5!B$4:I$1967,3,0)),"No Informado")</f>
        <v>Metropolitana</v>
      </c>
    </row>
    <row r="4342" spans="1:17" x14ac:dyDescent="0.3">
      <c r="A4342">
        <f t="shared" si="70"/>
        <v>4341</v>
      </c>
      <c r="B4342" s="8" t="s">
        <v>1709</v>
      </c>
      <c r="C4342">
        <v>13</v>
      </c>
      <c r="D4342" t="s">
        <v>63</v>
      </c>
      <c r="E4342" t="s">
        <v>1259</v>
      </c>
      <c r="I4342" t="s">
        <v>327</v>
      </c>
      <c r="L4342" t="s">
        <v>1544</v>
      </c>
      <c r="M4342">
        <f>+IFERROR(IFERROR(VLOOKUP(covid_cl[[#This Row],[Comuna]],Hoja1!$D$4:$BD$348,9,0),VLOOKUP(covid_cl[[#This Row],[Region]],Hoja1!$E$4:$BD$348,6,0)),-33.6043642941)</f>
        <v>-33.604364294100002</v>
      </c>
      <c r="N4342">
        <f>+IFERROR(IFERROR(VLOOKUP(covid_cl[[#This Row],[Comuna]],Hoja1!$D$4:$BD$348,8,0),VLOOKUP(covid_cl[[#This Row],[Region]],Hoja1!$E$4:$BD$348,5,0)),-70.6266370305)</f>
        <v>-70.626637030500007</v>
      </c>
      <c r="Q4342" t="str">
        <f>+IFERROR(IF(covid_cl[[#This Row],[Region]]&lt;&gt;"No Informado",covid_cl[[#This Row],[Region]],VLOOKUP(covid_cl[[#This Row],[ID]],[1]Hoja5!B$4:I$1967,3,0)),"No Informado")</f>
        <v>Metropolitana</v>
      </c>
    </row>
    <row r="4343" spans="1:17" x14ac:dyDescent="0.3">
      <c r="A4343">
        <f t="shared" si="70"/>
        <v>4342</v>
      </c>
      <c r="B4343" s="8" t="s">
        <v>1709</v>
      </c>
      <c r="C4343">
        <v>13</v>
      </c>
      <c r="D4343" t="s">
        <v>63</v>
      </c>
      <c r="E4343" t="s">
        <v>1259</v>
      </c>
      <c r="I4343" t="s">
        <v>327</v>
      </c>
      <c r="L4343" t="s">
        <v>1544</v>
      </c>
      <c r="M4343">
        <f>+IFERROR(IFERROR(VLOOKUP(covid_cl[[#This Row],[Comuna]],Hoja1!$D$4:$BD$348,9,0),VLOOKUP(covid_cl[[#This Row],[Region]],Hoja1!$E$4:$BD$348,6,0)),-33.6043642941)</f>
        <v>-33.604364294100002</v>
      </c>
      <c r="N4343">
        <f>+IFERROR(IFERROR(VLOOKUP(covid_cl[[#This Row],[Comuna]],Hoja1!$D$4:$BD$348,8,0),VLOOKUP(covid_cl[[#This Row],[Region]],Hoja1!$E$4:$BD$348,5,0)),-70.6266370305)</f>
        <v>-70.626637030500007</v>
      </c>
      <c r="Q4343" t="str">
        <f>+IFERROR(IF(covid_cl[[#This Row],[Region]]&lt;&gt;"No Informado",covid_cl[[#This Row],[Region]],VLOOKUP(covid_cl[[#This Row],[ID]],[1]Hoja5!B$4:I$1967,3,0)),"No Informado")</f>
        <v>Metropolitana</v>
      </c>
    </row>
    <row r="4344" spans="1:17" x14ac:dyDescent="0.3">
      <c r="A4344">
        <f t="shared" si="70"/>
        <v>4343</v>
      </c>
      <c r="B4344" s="8" t="s">
        <v>1709</v>
      </c>
      <c r="C4344">
        <v>13</v>
      </c>
      <c r="D4344" t="s">
        <v>63</v>
      </c>
      <c r="E4344" t="s">
        <v>1259</v>
      </c>
      <c r="I4344" t="s">
        <v>327</v>
      </c>
      <c r="L4344" t="s">
        <v>1544</v>
      </c>
      <c r="M4344">
        <f>+IFERROR(IFERROR(VLOOKUP(covid_cl[[#This Row],[Comuna]],Hoja1!$D$4:$BD$348,9,0),VLOOKUP(covid_cl[[#This Row],[Region]],Hoja1!$E$4:$BD$348,6,0)),-33.6043642941)</f>
        <v>-33.604364294100002</v>
      </c>
      <c r="N4344">
        <f>+IFERROR(IFERROR(VLOOKUP(covid_cl[[#This Row],[Comuna]],Hoja1!$D$4:$BD$348,8,0),VLOOKUP(covid_cl[[#This Row],[Region]],Hoja1!$E$4:$BD$348,5,0)),-70.6266370305)</f>
        <v>-70.626637030500007</v>
      </c>
      <c r="Q4344" t="str">
        <f>+IFERROR(IF(covid_cl[[#This Row],[Region]]&lt;&gt;"No Informado",covid_cl[[#This Row],[Region]],VLOOKUP(covid_cl[[#This Row],[ID]],[1]Hoja5!B$4:I$1967,3,0)),"No Informado")</f>
        <v>Metropolitana</v>
      </c>
    </row>
    <row r="4345" spans="1:17" x14ac:dyDescent="0.3">
      <c r="A4345">
        <f t="shared" si="70"/>
        <v>4344</v>
      </c>
      <c r="B4345" s="8" t="s">
        <v>1709</v>
      </c>
      <c r="C4345">
        <v>13</v>
      </c>
      <c r="D4345" t="s">
        <v>63</v>
      </c>
      <c r="E4345" t="s">
        <v>1259</v>
      </c>
      <c r="I4345" t="s">
        <v>327</v>
      </c>
      <c r="L4345" t="s">
        <v>1544</v>
      </c>
      <c r="M4345">
        <f>+IFERROR(IFERROR(VLOOKUP(covid_cl[[#This Row],[Comuna]],Hoja1!$D$4:$BD$348,9,0),VLOOKUP(covid_cl[[#This Row],[Region]],Hoja1!$E$4:$BD$348,6,0)),-33.6043642941)</f>
        <v>-33.604364294100002</v>
      </c>
      <c r="N4345">
        <f>+IFERROR(IFERROR(VLOOKUP(covid_cl[[#This Row],[Comuna]],Hoja1!$D$4:$BD$348,8,0),VLOOKUP(covid_cl[[#This Row],[Region]],Hoja1!$E$4:$BD$348,5,0)),-70.6266370305)</f>
        <v>-70.626637030500007</v>
      </c>
      <c r="Q4345" t="str">
        <f>+IFERROR(IF(covid_cl[[#This Row],[Region]]&lt;&gt;"No Informado",covid_cl[[#This Row],[Region]],VLOOKUP(covid_cl[[#This Row],[ID]],[1]Hoja5!B$4:I$1967,3,0)),"No Informado")</f>
        <v>Metropolitana</v>
      </c>
    </row>
    <row r="4346" spans="1:17" x14ac:dyDescent="0.3">
      <c r="A4346">
        <f t="shared" si="70"/>
        <v>4345</v>
      </c>
      <c r="B4346" s="8" t="s">
        <v>1709</v>
      </c>
      <c r="C4346">
        <v>13</v>
      </c>
      <c r="D4346" t="s">
        <v>63</v>
      </c>
      <c r="E4346" t="s">
        <v>1259</v>
      </c>
      <c r="I4346" t="s">
        <v>327</v>
      </c>
      <c r="L4346" t="s">
        <v>1544</v>
      </c>
      <c r="M4346">
        <f>+IFERROR(IFERROR(VLOOKUP(covid_cl[[#This Row],[Comuna]],Hoja1!$D$4:$BD$348,9,0),VLOOKUP(covid_cl[[#This Row],[Region]],Hoja1!$E$4:$BD$348,6,0)),-33.6043642941)</f>
        <v>-33.604364294100002</v>
      </c>
      <c r="N4346">
        <f>+IFERROR(IFERROR(VLOOKUP(covid_cl[[#This Row],[Comuna]],Hoja1!$D$4:$BD$348,8,0),VLOOKUP(covid_cl[[#This Row],[Region]],Hoja1!$E$4:$BD$348,5,0)),-70.6266370305)</f>
        <v>-70.626637030500007</v>
      </c>
      <c r="Q4346" t="str">
        <f>+IFERROR(IF(covid_cl[[#This Row],[Region]]&lt;&gt;"No Informado",covid_cl[[#This Row],[Region]],VLOOKUP(covid_cl[[#This Row],[ID]],[1]Hoja5!B$4:I$1967,3,0)),"No Informado")</f>
        <v>Metropolitana</v>
      </c>
    </row>
    <row r="4347" spans="1:17" x14ac:dyDescent="0.3">
      <c r="A4347">
        <f t="shared" si="70"/>
        <v>4346</v>
      </c>
      <c r="B4347" s="8" t="s">
        <v>1709</v>
      </c>
      <c r="C4347">
        <v>13</v>
      </c>
      <c r="D4347" t="s">
        <v>63</v>
      </c>
      <c r="E4347" t="s">
        <v>1259</v>
      </c>
      <c r="I4347" t="s">
        <v>327</v>
      </c>
      <c r="L4347" t="s">
        <v>1544</v>
      </c>
      <c r="M4347">
        <f>+IFERROR(IFERROR(VLOOKUP(covid_cl[[#This Row],[Comuna]],Hoja1!$D$4:$BD$348,9,0),VLOOKUP(covid_cl[[#This Row],[Region]],Hoja1!$E$4:$BD$348,6,0)),-33.6043642941)</f>
        <v>-33.604364294100002</v>
      </c>
      <c r="N4347">
        <f>+IFERROR(IFERROR(VLOOKUP(covid_cl[[#This Row],[Comuna]],Hoja1!$D$4:$BD$348,8,0),VLOOKUP(covid_cl[[#This Row],[Region]],Hoja1!$E$4:$BD$348,5,0)),-70.6266370305)</f>
        <v>-70.626637030500007</v>
      </c>
      <c r="Q4347" t="str">
        <f>+IFERROR(IF(covid_cl[[#This Row],[Region]]&lt;&gt;"No Informado",covid_cl[[#This Row],[Region]],VLOOKUP(covid_cl[[#This Row],[ID]],[1]Hoja5!B$4:I$1967,3,0)),"No Informado")</f>
        <v>Metropolitana</v>
      </c>
    </row>
    <row r="4348" spans="1:17" x14ac:dyDescent="0.3">
      <c r="A4348">
        <f t="shared" si="70"/>
        <v>4347</v>
      </c>
      <c r="B4348" s="8" t="s">
        <v>1709</v>
      </c>
      <c r="C4348">
        <v>13</v>
      </c>
      <c r="D4348" t="s">
        <v>63</v>
      </c>
      <c r="E4348" t="s">
        <v>1259</v>
      </c>
      <c r="I4348" t="s">
        <v>327</v>
      </c>
      <c r="L4348" t="s">
        <v>1544</v>
      </c>
      <c r="M4348">
        <f>+IFERROR(IFERROR(VLOOKUP(covid_cl[[#This Row],[Comuna]],Hoja1!$D$4:$BD$348,9,0),VLOOKUP(covid_cl[[#This Row],[Region]],Hoja1!$E$4:$BD$348,6,0)),-33.6043642941)</f>
        <v>-33.604364294100002</v>
      </c>
      <c r="N4348">
        <f>+IFERROR(IFERROR(VLOOKUP(covid_cl[[#This Row],[Comuna]],Hoja1!$D$4:$BD$348,8,0),VLOOKUP(covid_cl[[#This Row],[Region]],Hoja1!$E$4:$BD$348,5,0)),-70.6266370305)</f>
        <v>-70.626637030500007</v>
      </c>
      <c r="Q4348" t="str">
        <f>+IFERROR(IF(covid_cl[[#This Row],[Region]]&lt;&gt;"No Informado",covid_cl[[#This Row],[Region]],VLOOKUP(covid_cl[[#This Row],[ID]],[1]Hoja5!B$4:I$1967,3,0)),"No Informado")</f>
        <v>Metropolitana</v>
      </c>
    </row>
    <row r="4349" spans="1:17" x14ac:dyDescent="0.3">
      <c r="A4349">
        <f t="shared" si="70"/>
        <v>4348</v>
      </c>
      <c r="B4349" s="8" t="s">
        <v>1709</v>
      </c>
      <c r="C4349">
        <v>13</v>
      </c>
      <c r="D4349" t="s">
        <v>63</v>
      </c>
      <c r="E4349" t="s">
        <v>1259</v>
      </c>
      <c r="I4349" t="s">
        <v>327</v>
      </c>
      <c r="L4349" t="s">
        <v>1544</v>
      </c>
      <c r="M4349">
        <f>+IFERROR(IFERROR(VLOOKUP(covid_cl[[#This Row],[Comuna]],Hoja1!$D$4:$BD$348,9,0),VLOOKUP(covid_cl[[#This Row],[Region]],Hoja1!$E$4:$BD$348,6,0)),-33.6043642941)</f>
        <v>-33.604364294100002</v>
      </c>
      <c r="N4349">
        <f>+IFERROR(IFERROR(VLOOKUP(covid_cl[[#This Row],[Comuna]],Hoja1!$D$4:$BD$348,8,0),VLOOKUP(covid_cl[[#This Row],[Region]],Hoja1!$E$4:$BD$348,5,0)),-70.6266370305)</f>
        <v>-70.626637030500007</v>
      </c>
      <c r="Q4349" t="str">
        <f>+IFERROR(IF(covid_cl[[#This Row],[Region]]&lt;&gt;"No Informado",covid_cl[[#This Row],[Region]],VLOOKUP(covid_cl[[#This Row],[ID]],[1]Hoja5!B$4:I$1967,3,0)),"No Informado")</f>
        <v>Metropolitana</v>
      </c>
    </row>
    <row r="4350" spans="1:17" x14ac:dyDescent="0.3">
      <c r="A4350">
        <f t="shared" si="70"/>
        <v>4349</v>
      </c>
      <c r="B4350" s="8" t="s">
        <v>1709</v>
      </c>
      <c r="C4350">
        <v>13</v>
      </c>
      <c r="D4350" t="s">
        <v>63</v>
      </c>
      <c r="E4350" t="s">
        <v>1259</v>
      </c>
      <c r="I4350" t="s">
        <v>327</v>
      </c>
      <c r="L4350" t="s">
        <v>1544</v>
      </c>
      <c r="M4350">
        <f>+IFERROR(IFERROR(VLOOKUP(covid_cl[[#This Row],[Comuna]],Hoja1!$D$4:$BD$348,9,0),VLOOKUP(covid_cl[[#This Row],[Region]],Hoja1!$E$4:$BD$348,6,0)),-33.6043642941)</f>
        <v>-33.604364294100002</v>
      </c>
      <c r="N4350">
        <f>+IFERROR(IFERROR(VLOOKUP(covid_cl[[#This Row],[Comuna]],Hoja1!$D$4:$BD$348,8,0),VLOOKUP(covid_cl[[#This Row],[Region]],Hoja1!$E$4:$BD$348,5,0)),-70.6266370305)</f>
        <v>-70.626637030500007</v>
      </c>
      <c r="Q4350" t="str">
        <f>+IFERROR(IF(covid_cl[[#This Row],[Region]]&lt;&gt;"No Informado",covid_cl[[#This Row],[Region]],VLOOKUP(covid_cl[[#This Row],[ID]],[1]Hoja5!B$4:I$1967,3,0)),"No Informado")</f>
        <v>Metropolitana</v>
      </c>
    </row>
    <row r="4351" spans="1:17" x14ac:dyDescent="0.3">
      <c r="A4351">
        <f t="shared" si="70"/>
        <v>4350</v>
      </c>
      <c r="B4351" s="8" t="s">
        <v>1709</v>
      </c>
      <c r="C4351">
        <v>13</v>
      </c>
      <c r="D4351" t="s">
        <v>63</v>
      </c>
      <c r="E4351" t="s">
        <v>1259</v>
      </c>
      <c r="I4351" t="s">
        <v>327</v>
      </c>
      <c r="L4351" t="s">
        <v>1544</v>
      </c>
      <c r="M4351">
        <f>+IFERROR(IFERROR(VLOOKUP(covid_cl[[#This Row],[Comuna]],Hoja1!$D$4:$BD$348,9,0),VLOOKUP(covid_cl[[#This Row],[Region]],Hoja1!$E$4:$BD$348,6,0)),-33.6043642941)</f>
        <v>-33.604364294100002</v>
      </c>
      <c r="N4351">
        <f>+IFERROR(IFERROR(VLOOKUP(covid_cl[[#This Row],[Comuna]],Hoja1!$D$4:$BD$348,8,0),VLOOKUP(covid_cl[[#This Row],[Region]],Hoja1!$E$4:$BD$348,5,0)),-70.6266370305)</f>
        <v>-70.626637030500007</v>
      </c>
      <c r="Q4351" t="str">
        <f>+IFERROR(IF(covid_cl[[#This Row],[Region]]&lt;&gt;"No Informado",covid_cl[[#This Row],[Region]],VLOOKUP(covid_cl[[#This Row],[ID]],[1]Hoja5!B$4:I$1967,3,0)),"No Informado")</f>
        <v>Metropolitana</v>
      </c>
    </row>
    <row r="4352" spans="1:17" x14ac:dyDescent="0.3">
      <c r="A4352">
        <f t="shared" si="70"/>
        <v>4351</v>
      </c>
      <c r="B4352" s="8" t="s">
        <v>1709</v>
      </c>
      <c r="C4352">
        <v>13</v>
      </c>
      <c r="D4352" t="s">
        <v>63</v>
      </c>
      <c r="E4352" t="s">
        <v>1259</v>
      </c>
      <c r="I4352" t="s">
        <v>327</v>
      </c>
      <c r="L4352" t="s">
        <v>1544</v>
      </c>
      <c r="M4352">
        <f>+IFERROR(IFERROR(VLOOKUP(covid_cl[[#This Row],[Comuna]],Hoja1!$D$4:$BD$348,9,0),VLOOKUP(covid_cl[[#This Row],[Region]],Hoja1!$E$4:$BD$348,6,0)),-33.6043642941)</f>
        <v>-33.604364294100002</v>
      </c>
      <c r="N4352">
        <f>+IFERROR(IFERROR(VLOOKUP(covid_cl[[#This Row],[Comuna]],Hoja1!$D$4:$BD$348,8,0),VLOOKUP(covid_cl[[#This Row],[Region]],Hoja1!$E$4:$BD$348,5,0)),-70.6266370305)</f>
        <v>-70.626637030500007</v>
      </c>
      <c r="Q4352" t="str">
        <f>+IFERROR(IF(covid_cl[[#This Row],[Region]]&lt;&gt;"No Informado",covid_cl[[#This Row],[Region]],VLOOKUP(covid_cl[[#This Row],[ID]],[1]Hoja5!B$4:I$1967,3,0)),"No Informado")</f>
        <v>Metropolitana</v>
      </c>
    </row>
    <row r="4353" spans="1:17" x14ac:dyDescent="0.3">
      <c r="A4353">
        <f t="shared" si="70"/>
        <v>4352</v>
      </c>
      <c r="B4353" s="8" t="s">
        <v>1709</v>
      </c>
      <c r="C4353">
        <v>13</v>
      </c>
      <c r="D4353" t="s">
        <v>63</v>
      </c>
      <c r="E4353" t="s">
        <v>1259</v>
      </c>
      <c r="I4353" t="s">
        <v>327</v>
      </c>
      <c r="L4353" t="s">
        <v>1544</v>
      </c>
      <c r="M4353">
        <f>+IFERROR(IFERROR(VLOOKUP(covid_cl[[#This Row],[Comuna]],Hoja1!$D$4:$BD$348,9,0),VLOOKUP(covid_cl[[#This Row],[Region]],Hoja1!$E$4:$BD$348,6,0)),-33.6043642941)</f>
        <v>-33.604364294100002</v>
      </c>
      <c r="N4353">
        <f>+IFERROR(IFERROR(VLOOKUP(covid_cl[[#This Row],[Comuna]],Hoja1!$D$4:$BD$348,8,0),VLOOKUP(covid_cl[[#This Row],[Region]],Hoja1!$E$4:$BD$348,5,0)),-70.6266370305)</f>
        <v>-70.626637030500007</v>
      </c>
      <c r="Q4353" t="str">
        <f>+IFERROR(IF(covid_cl[[#This Row],[Region]]&lt;&gt;"No Informado",covid_cl[[#This Row],[Region]],VLOOKUP(covid_cl[[#This Row],[ID]],[1]Hoja5!B$4:I$1967,3,0)),"No Informado")</f>
        <v>Metropolitana</v>
      </c>
    </row>
    <row r="4354" spans="1:17" x14ac:dyDescent="0.3">
      <c r="A4354">
        <f t="shared" si="70"/>
        <v>4353</v>
      </c>
      <c r="B4354" s="8" t="s">
        <v>1709</v>
      </c>
      <c r="C4354">
        <v>13</v>
      </c>
      <c r="D4354" t="s">
        <v>63</v>
      </c>
      <c r="E4354" t="s">
        <v>1259</v>
      </c>
      <c r="I4354" t="s">
        <v>327</v>
      </c>
      <c r="L4354" t="s">
        <v>1544</v>
      </c>
      <c r="M4354">
        <f>+IFERROR(IFERROR(VLOOKUP(covid_cl[[#This Row],[Comuna]],Hoja1!$D$4:$BD$348,9,0),VLOOKUP(covid_cl[[#This Row],[Region]],Hoja1!$E$4:$BD$348,6,0)),-33.6043642941)</f>
        <v>-33.604364294100002</v>
      </c>
      <c r="N4354">
        <f>+IFERROR(IFERROR(VLOOKUP(covid_cl[[#This Row],[Comuna]],Hoja1!$D$4:$BD$348,8,0),VLOOKUP(covid_cl[[#This Row],[Region]],Hoja1!$E$4:$BD$348,5,0)),-70.6266370305)</f>
        <v>-70.626637030500007</v>
      </c>
      <c r="Q4354" t="str">
        <f>+IFERROR(IF(covid_cl[[#This Row],[Region]]&lt;&gt;"No Informado",covid_cl[[#This Row],[Region]],VLOOKUP(covid_cl[[#This Row],[ID]],[1]Hoja5!B$4:I$1967,3,0)),"No Informado")</f>
        <v>Metropolitana</v>
      </c>
    </row>
    <row r="4355" spans="1:17" x14ac:dyDescent="0.3">
      <c r="A4355">
        <f t="shared" si="70"/>
        <v>4354</v>
      </c>
      <c r="B4355" s="8" t="s">
        <v>1709</v>
      </c>
      <c r="C4355">
        <v>13</v>
      </c>
      <c r="D4355" t="s">
        <v>63</v>
      </c>
      <c r="E4355" t="s">
        <v>1259</v>
      </c>
      <c r="I4355" t="s">
        <v>327</v>
      </c>
      <c r="L4355" t="s">
        <v>1544</v>
      </c>
      <c r="M4355">
        <f>+IFERROR(IFERROR(VLOOKUP(covid_cl[[#This Row],[Comuna]],Hoja1!$D$4:$BD$348,9,0),VLOOKUP(covid_cl[[#This Row],[Region]],Hoja1!$E$4:$BD$348,6,0)),-33.6043642941)</f>
        <v>-33.604364294100002</v>
      </c>
      <c r="N4355">
        <f>+IFERROR(IFERROR(VLOOKUP(covid_cl[[#This Row],[Comuna]],Hoja1!$D$4:$BD$348,8,0),VLOOKUP(covid_cl[[#This Row],[Region]],Hoja1!$E$4:$BD$348,5,0)),-70.6266370305)</f>
        <v>-70.626637030500007</v>
      </c>
      <c r="Q4355" t="str">
        <f>+IFERROR(IF(covid_cl[[#This Row],[Region]]&lt;&gt;"No Informado",covid_cl[[#This Row],[Region]],VLOOKUP(covid_cl[[#This Row],[ID]],[1]Hoja5!B$4:I$1967,3,0)),"No Informado")</f>
        <v>Metropolitana</v>
      </c>
    </row>
    <row r="4356" spans="1:17" x14ac:dyDescent="0.3">
      <c r="A4356">
        <f t="shared" si="70"/>
        <v>4355</v>
      </c>
      <c r="B4356" s="8" t="s">
        <v>1709</v>
      </c>
      <c r="C4356">
        <v>13</v>
      </c>
      <c r="D4356" t="s">
        <v>63</v>
      </c>
      <c r="E4356" t="s">
        <v>1259</v>
      </c>
      <c r="I4356" t="s">
        <v>327</v>
      </c>
      <c r="L4356" t="s">
        <v>1544</v>
      </c>
      <c r="M4356">
        <f>+IFERROR(IFERROR(VLOOKUP(covid_cl[[#This Row],[Comuna]],Hoja1!$D$4:$BD$348,9,0),VLOOKUP(covid_cl[[#This Row],[Region]],Hoja1!$E$4:$BD$348,6,0)),-33.6043642941)</f>
        <v>-33.604364294100002</v>
      </c>
      <c r="N4356">
        <f>+IFERROR(IFERROR(VLOOKUP(covid_cl[[#This Row],[Comuna]],Hoja1!$D$4:$BD$348,8,0),VLOOKUP(covid_cl[[#This Row],[Region]],Hoja1!$E$4:$BD$348,5,0)),-70.6266370305)</f>
        <v>-70.626637030500007</v>
      </c>
      <c r="Q4356" t="str">
        <f>+IFERROR(IF(covid_cl[[#This Row],[Region]]&lt;&gt;"No Informado",covid_cl[[#This Row],[Region]],VLOOKUP(covid_cl[[#This Row],[ID]],[1]Hoja5!B$4:I$1967,3,0)),"No Informado")</f>
        <v>Metropolitana</v>
      </c>
    </row>
    <row r="4357" spans="1:17" x14ac:dyDescent="0.3">
      <c r="A4357">
        <f t="shared" si="70"/>
        <v>4356</v>
      </c>
      <c r="B4357" s="8" t="s">
        <v>1709</v>
      </c>
      <c r="C4357">
        <v>13</v>
      </c>
      <c r="D4357" t="s">
        <v>63</v>
      </c>
      <c r="E4357" t="s">
        <v>1259</v>
      </c>
      <c r="I4357" t="s">
        <v>327</v>
      </c>
      <c r="L4357" t="s">
        <v>1544</v>
      </c>
      <c r="M4357">
        <f>+IFERROR(IFERROR(VLOOKUP(covid_cl[[#This Row],[Comuna]],Hoja1!$D$4:$BD$348,9,0),VLOOKUP(covid_cl[[#This Row],[Region]],Hoja1!$E$4:$BD$348,6,0)),-33.6043642941)</f>
        <v>-33.604364294100002</v>
      </c>
      <c r="N4357">
        <f>+IFERROR(IFERROR(VLOOKUP(covid_cl[[#This Row],[Comuna]],Hoja1!$D$4:$BD$348,8,0),VLOOKUP(covid_cl[[#This Row],[Region]],Hoja1!$E$4:$BD$348,5,0)),-70.6266370305)</f>
        <v>-70.626637030500007</v>
      </c>
      <c r="Q4357" t="str">
        <f>+IFERROR(IF(covid_cl[[#This Row],[Region]]&lt;&gt;"No Informado",covid_cl[[#This Row],[Region]],VLOOKUP(covid_cl[[#This Row],[ID]],[1]Hoja5!B$4:I$1967,3,0)),"No Informado")</f>
        <v>Metropolitana</v>
      </c>
    </row>
    <row r="4358" spans="1:17" x14ac:dyDescent="0.3">
      <c r="A4358">
        <f t="shared" si="70"/>
        <v>4357</v>
      </c>
      <c r="B4358" s="8" t="s">
        <v>1709</v>
      </c>
      <c r="C4358">
        <v>13</v>
      </c>
      <c r="D4358" t="s">
        <v>63</v>
      </c>
      <c r="E4358" t="s">
        <v>1259</v>
      </c>
      <c r="I4358" t="s">
        <v>327</v>
      </c>
      <c r="L4358" t="s">
        <v>1544</v>
      </c>
      <c r="M4358">
        <f>+IFERROR(IFERROR(VLOOKUP(covid_cl[[#This Row],[Comuna]],Hoja1!$D$4:$BD$348,9,0),VLOOKUP(covid_cl[[#This Row],[Region]],Hoja1!$E$4:$BD$348,6,0)),-33.6043642941)</f>
        <v>-33.604364294100002</v>
      </c>
      <c r="N4358">
        <f>+IFERROR(IFERROR(VLOOKUP(covid_cl[[#This Row],[Comuna]],Hoja1!$D$4:$BD$348,8,0),VLOOKUP(covid_cl[[#This Row],[Region]],Hoja1!$E$4:$BD$348,5,0)),-70.6266370305)</f>
        <v>-70.626637030500007</v>
      </c>
      <c r="Q4358" t="str">
        <f>+IFERROR(IF(covid_cl[[#This Row],[Region]]&lt;&gt;"No Informado",covid_cl[[#This Row],[Region]],VLOOKUP(covid_cl[[#This Row],[ID]],[1]Hoja5!B$4:I$1967,3,0)),"No Informado")</f>
        <v>Metropolitana</v>
      </c>
    </row>
    <row r="4359" spans="1:17" x14ac:dyDescent="0.3">
      <c r="A4359">
        <f t="shared" si="70"/>
        <v>4358</v>
      </c>
      <c r="B4359" s="8" t="s">
        <v>1709</v>
      </c>
      <c r="C4359">
        <v>13</v>
      </c>
      <c r="D4359" t="s">
        <v>63</v>
      </c>
      <c r="E4359" t="s">
        <v>1259</v>
      </c>
      <c r="I4359" t="s">
        <v>327</v>
      </c>
      <c r="L4359" t="s">
        <v>1544</v>
      </c>
      <c r="M4359">
        <f>+IFERROR(IFERROR(VLOOKUP(covid_cl[[#This Row],[Comuna]],Hoja1!$D$4:$BD$348,9,0),VLOOKUP(covid_cl[[#This Row],[Region]],Hoja1!$E$4:$BD$348,6,0)),-33.6043642941)</f>
        <v>-33.604364294100002</v>
      </c>
      <c r="N4359">
        <f>+IFERROR(IFERROR(VLOOKUP(covid_cl[[#This Row],[Comuna]],Hoja1!$D$4:$BD$348,8,0),VLOOKUP(covid_cl[[#This Row],[Region]],Hoja1!$E$4:$BD$348,5,0)),-70.6266370305)</f>
        <v>-70.626637030500007</v>
      </c>
      <c r="Q4359" t="str">
        <f>+IFERROR(IF(covid_cl[[#This Row],[Region]]&lt;&gt;"No Informado",covid_cl[[#This Row],[Region]],VLOOKUP(covid_cl[[#This Row],[ID]],[1]Hoja5!B$4:I$1967,3,0)),"No Informado")</f>
        <v>Metropolitana</v>
      </c>
    </row>
    <row r="4360" spans="1:17" x14ac:dyDescent="0.3">
      <c r="A4360">
        <f t="shared" si="70"/>
        <v>4359</v>
      </c>
      <c r="B4360" s="8" t="s">
        <v>1709</v>
      </c>
      <c r="C4360">
        <v>13</v>
      </c>
      <c r="D4360" t="s">
        <v>63</v>
      </c>
      <c r="E4360" t="s">
        <v>1259</v>
      </c>
      <c r="I4360" t="s">
        <v>327</v>
      </c>
      <c r="L4360" t="s">
        <v>1544</v>
      </c>
      <c r="M4360">
        <f>+IFERROR(IFERROR(VLOOKUP(covid_cl[[#This Row],[Comuna]],Hoja1!$D$4:$BD$348,9,0),VLOOKUP(covid_cl[[#This Row],[Region]],Hoja1!$E$4:$BD$348,6,0)),-33.6043642941)</f>
        <v>-33.604364294100002</v>
      </c>
      <c r="N4360">
        <f>+IFERROR(IFERROR(VLOOKUP(covid_cl[[#This Row],[Comuna]],Hoja1!$D$4:$BD$348,8,0),VLOOKUP(covid_cl[[#This Row],[Region]],Hoja1!$E$4:$BD$348,5,0)),-70.6266370305)</f>
        <v>-70.626637030500007</v>
      </c>
      <c r="Q4360" t="str">
        <f>+IFERROR(IF(covid_cl[[#This Row],[Region]]&lt;&gt;"No Informado",covid_cl[[#This Row],[Region]],VLOOKUP(covid_cl[[#This Row],[ID]],[1]Hoja5!B$4:I$1967,3,0)),"No Informado")</f>
        <v>Metropolitana</v>
      </c>
    </row>
    <row r="4361" spans="1:17" x14ac:dyDescent="0.3">
      <c r="A4361">
        <f t="shared" si="70"/>
        <v>4360</v>
      </c>
      <c r="B4361" s="8" t="s">
        <v>1709</v>
      </c>
      <c r="C4361">
        <v>13</v>
      </c>
      <c r="D4361" t="s">
        <v>63</v>
      </c>
      <c r="E4361" t="s">
        <v>1259</v>
      </c>
      <c r="I4361" t="s">
        <v>327</v>
      </c>
      <c r="L4361" t="s">
        <v>1544</v>
      </c>
      <c r="M4361">
        <f>+IFERROR(IFERROR(VLOOKUP(covid_cl[[#This Row],[Comuna]],Hoja1!$D$4:$BD$348,9,0),VLOOKUP(covid_cl[[#This Row],[Region]],Hoja1!$E$4:$BD$348,6,0)),-33.6043642941)</f>
        <v>-33.604364294100002</v>
      </c>
      <c r="N4361">
        <f>+IFERROR(IFERROR(VLOOKUP(covid_cl[[#This Row],[Comuna]],Hoja1!$D$4:$BD$348,8,0),VLOOKUP(covid_cl[[#This Row],[Region]],Hoja1!$E$4:$BD$348,5,0)),-70.6266370305)</f>
        <v>-70.626637030500007</v>
      </c>
      <c r="Q4361" t="str">
        <f>+IFERROR(IF(covid_cl[[#This Row],[Region]]&lt;&gt;"No Informado",covid_cl[[#This Row],[Region]],VLOOKUP(covid_cl[[#This Row],[ID]],[1]Hoja5!B$4:I$1967,3,0)),"No Informado")</f>
        <v>Metropolitana</v>
      </c>
    </row>
    <row r="4362" spans="1:17" x14ac:dyDescent="0.3">
      <c r="A4362">
        <f t="shared" si="70"/>
        <v>4361</v>
      </c>
      <c r="B4362" s="8" t="s">
        <v>1709</v>
      </c>
      <c r="C4362">
        <v>13</v>
      </c>
      <c r="D4362" t="s">
        <v>63</v>
      </c>
      <c r="E4362" t="s">
        <v>1259</v>
      </c>
      <c r="I4362" t="s">
        <v>327</v>
      </c>
      <c r="L4362" t="s">
        <v>1544</v>
      </c>
      <c r="M4362">
        <f>+IFERROR(IFERROR(VLOOKUP(covid_cl[[#This Row],[Comuna]],Hoja1!$D$4:$BD$348,9,0),VLOOKUP(covid_cl[[#This Row],[Region]],Hoja1!$E$4:$BD$348,6,0)),-33.6043642941)</f>
        <v>-33.604364294100002</v>
      </c>
      <c r="N4362">
        <f>+IFERROR(IFERROR(VLOOKUP(covid_cl[[#This Row],[Comuna]],Hoja1!$D$4:$BD$348,8,0),VLOOKUP(covid_cl[[#This Row],[Region]],Hoja1!$E$4:$BD$348,5,0)),-70.6266370305)</f>
        <v>-70.626637030500007</v>
      </c>
      <c r="Q4362" t="str">
        <f>+IFERROR(IF(covid_cl[[#This Row],[Region]]&lt;&gt;"No Informado",covid_cl[[#This Row],[Region]],VLOOKUP(covid_cl[[#This Row],[ID]],[1]Hoja5!B$4:I$1967,3,0)),"No Informado")</f>
        <v>Metropolitana</v>
      </c>
    </row>
    <row r="4363" spans="1:17" x14ac:dyDescent="0.3">
      <c r="A4363">
        <f t="shared" si="70"/>
        <v>4362</v>
      </c>
      <c r="B4363" s="8" t="s">
        <v>1709</v>
      </c>
      <c r="C4363">
        <v>13</v>
      </c>
      <c r="D4363" t="s">
        <v>63</v>
      </c>
      <c r="E4363" t="s">
        <v>1259</v>
      </c>
      <c r="I4363" t="s">
        <v>327</v>
      </c>
      <c r="L4363" t="s">
        <v>1544</v>
      </c>
      <c r="M4363">
        <f>+IFERROR(IFERROR(VLOOKUP(covid_cl[[#This Row],[Comuna]],Hoja1!$D$4:$BD$348,9,0),VLOOKUP(covid_cl[[#This Row],[Region]],Hoja1!$E$4:$BD$348,6,0)),-33.6043642941)</f>
        <v>-33.604364294100002</v>
      </c>
      <c r="N4363">
        <f>+IFERROR(IFERROR(VLOOKUP(covid_cl[[#This Row],[Comuna]],Hoja1!$D$4:$BD$348,8,0),VLOOKUP(covid_cl[[#This Row],[Region]],Hoja1!$E$4:$BD$348,5,0)),-70.6266370305)</f>
        <v>-70.626637030500007</v>
      </c>
      <c r="Q4363" t="str">
        <f>+IFERROR(IF(covid_cl[[#This Row],[Region]]&lt;&gt;"No Informado",covid_cl[[#This Row],[Region]],VLOOKUP(covid_cl[[#This Row],[ID]],[1]Hoja5!B$4:I$1967,3,0)),"No Informado")</f>
        <v>Metropolitana</v>
      </c>
    </row>
    <row r="4364" spans="1:17" x14ac:dyDescent="0.3">
      <c r="A4364">
        <f t="shared" si="70"/>
        <v>4363</v>
      </c>
      <c r="B4364" s="8" t="s">
        <v>1709</v>
      </c>
      <c r="C4364">
        <v>13</v>
      </c>
      <c r="D4364" t="s">
        <v>63</v>
      </c>
      <c r="E4364" t="s">
        <v>1259</v>
      </c>
      <c r="I4364" t="s">
        <v>327</v>
      </c>
      <c r="L4364" t="s">
        <v>1544</v>
      </c>
      <c r="M4364">
        <f>+IFERROR(IFERROR(VLOOKUP(covid_cl[[#This Row],[Comuna]],Hoja1!$D$4:$BD$348,9,0),VLOOKUP(covid_cl[[#This Row],[Region]],Hoja1!$E$4:$BD$348,6,0)),-33.6043642941)</f>
        <v>-33.604364294100002</v>
      </c>
      <c r="N4364">
        <f>+IFERROR(IFERROR(VLOOKUP(covid_cl[[#This Row],[Comuna]],Hoja1!$D$4:$BD$348,8,0),VLOOKUP(covid_cl[[#This Row],[Region]],Hoja1!$E$4:$BD$348,5,0)),-70.6266370305)</f>
        <v>-70.626637030500007</v>
      </c>
      <c r="Q4364" t="str">
        <f>+IFERROR(IF(covid_cl[[#This Row],[Region]]&lt;&gt;"No Informado",covid_cl[[#This Row],[Region]],VLOOKUP(covid_cl[[#This Row],[ID]],[1]Hoja5!B$4:I$1967,3,0)),"No Informado")</f>
        <v>Metropolitana</v>
      </c>
    </row>
    <row r="4365" spans="1:17" x14ac:dyDescent="0.3">
      <c r="A4365">
        <f t="shared" si="70"/>
        <v>4364</v>
      </c>
      <c r="B4365" s="8" t="s">
        <v>1709</v>
      </c>
      <c r="C4365">
        <v>13</v>
      </c>
      <c r="D4365" t="s">
        <v>63</v>
      </c>
      <c r="E4365" t="s">
        <v>1259</v>
      </c>
      <c r="I4365" t="s">
        <v>327</v>
      </c>
      <c r="L4365" t="s">
        <v>1544</v>
      </c>
      <c r="M4365">
        <f>+IFERROR(IFERROR(VLOOKUP(covid_cl[[#This Row],[Comuna]],Hoja1!$D$4:$BD$348,9,0),VLOOKUP(covid_cl[[#This Row],[Region]],Hoja1!$E$4:$BD$348,6,0)),-33.6043642941)</f>
        <v>-33.604364294100002</v>
      </c>
      <c r="N4365">
        <f>+IFERROR(IFERROR(VLOOKUP(covid_cl[[#This Row],[Comuna]],Hoja1!$D$4:$BD$348,8,0),VLOOKUP(covid_cl[[#This Row],[Region]],Hoja1!$E$4:$BD$348,5,0)),-70.6266370305)</f>
        <v>-70.626637030500007</v>
      </c>
      <c r="Q4365" t="str">
        <f>+IFERROR(IF(covid_cl[[#This Row],[Region]]&lt;&gt;"No Informado",covid_cl[[#This Row],[Region]],VLOOKUP(covid_cl[[#This Row],[ID]],[1]Hoja5!B$4:I$1967,3,0)),"No Informado")</f>
        <v>Metropolitana</v>
      </c>
    </row>
    <row r="4366" spans="1:17" x14ac:dyDescent="0.3">
      <c r="A4366">
        <f t="shared" si="70"/>
        <v>4365</v>
      </c>
      <c r="B4366" s="8" t="s">
        <v>1709</v>
      </c>
      <c r="C4366">
        <v>13</v>
      </c>
      <c r="D4366" t="s">
        <v>63</v>
      </c>
      <c r="E4366" t="s">
        <v>1259</v>
      </c>
      <c r="I4366" t="s">
        <v>327</v>
      </c>
      <c r="L4366" t="s">
        <v>1544</v>
      </c>
      <c r="M4366">
        <f>+IFERROR(IFERROR(VLOOKUP(covid_cl[[#This Row],[Comuna]],Hoja1!$D$4:$BD$348,9,0),VLOOKUP(covid_cl[[#This Row],[Region]],Hoja1!$E$4:$BD$348,6,0)),-33.6043642941)</f>
        <v>-33.604364294100002</v>
      </c>
      <c r="N4366">
        <f>+IFERROR(IFERROR(VLOOKUP(covid_cl[[#This Row],[Comuna]],Hoja1!$D$4:$BD$348,8,0),VLOOKUP(covid_cl[[#This Row],[Region]],Hoja1!$E$4:$BD$348,5,0)),-70.6266370305)</f>
        <v>-70.626637030500007</v>
      </c>
      <c r="Q4366" t="str">
        <f>+IFERROR(IF(covid_cl[[#This Row],[Region]]&lt;&gt;"No Informado",covid_cl[[#This Row],[Region]],VLOOKUP(covid_cl[[#This Row],[ID]],[1]Hoja5!B$4:I$1967,3,0)),"No Informado")</f>
        <v>Metropolitana</v>
      </c>
    </row>
    <row r="4367" spans="1:17" x14ac:dyDescent="0.3">
      <c r="A4367">
        <f t="shared" si="70"/>
        <v>4366</v>
      </c>
      <c r="B4367" s="8" t="s">
        <v>1709</v>
      </c>
      <c r="C4367">
        <v>13</v>
      </c>
      <c r="D4367" t="s">
        <v>63</v>
      </c>
      <c r="E4367" t="s">
        <v>1259</v>
      </c>
      <c r="I4367" t="s">
        <v>327</v>
      </c>
      <c r="L4367" t="s">
        <v>1544</v>
      </c>
      <c r="M4367">
        <f>+IFERROR(IFERROR(VLOOKUP(covid_cl[[#This Row],[Comuna]],Hoja1!$D$4:$BD$348,9,0),VLOOKUP(covid_cl[[#This Row],[Region]],Hoja1!$E$4:$BD$348,6,0)),-33.6043642941)</f>
        <v>-33.604364294100002</v>
      </c>
      <c r="N4367">
        <f>+IFERROR(IFERROR(VLOOKUP(covid_cl[[#This Row],[Comuna]],Hoja1!$D$4:$BD$348,8,0),VLOOKUP(covid_cl[[#This Row],[Region]],Hoja1!$E$4:$BD$348,5,0)),-70.6266370305)</f>
        <v>-70.626637030500007</v>
      </c>
      <c r="Q4367" t="str">
        <f>+IFERROR(IF(covid_cl[[#This Row],[Region]]&lt;&gt;"No Informado",covid_cl[[#This Row],[Region]],VLOOKUP(covid_cl[[#This Row],[ID]],[1]Hoja5!B$4:I$1967,3,0)),"No Informado")</f>
        <v>Metropolitana</v>
      </c>
    </row>
    <row r="4368" spans="1:17" x14ac:dyDescent="0.3">
      <c r="A4368">
        <f t="shared" si="70"/>
        <v>4367</v>
      </c>
      <c r="B4368" s="8" t="s">
        <v>1709</v>
      </c>
      <c r="C4368">
        <v>13</v>
      </c>
      <c r="D4368" t="s">
        <v>63</v>
      </c>
      <c r="E4368" t="s">
        <v>1259</v>
      </c>
      <c r="I4368" t="s">
        <v>327</v>
      </c>
      <c r="L4368" t="s">
        <v>1544</v>
      </c>
      <c r="M4368">
        <f>+IFERROR(IFERROR(VLOOKUP(covid_cl[[#This Row],[Comuna]],Hoja1!$D$4:$BD$348,9,0),VLOOKUP(covid_cl[[#This Row],[Region]],Hoja1!$E$4:$BD$348,6,0)),-33.6043642941)</f>
        <v>-33.604364294100002</v>
      </c>
      <c r="N4368">
        <f>+IFERROR(IFERROR(VLOOKUP(covid_cl[[#This Row],[Comuna]],Hoja1!$D$4:$BD$348,8,0),VLOOKUP(covid_cl[[#This Row],[Region]],Hoja1!$E$4:$BD$348,5,0)),-70.6266370305)</f>
        <v>-70.626637030500007</v>
      </c>
      <c r="Q4368" t="str">
        <f>+IFERROR(IF(covid_cl[[#This Row],[Region]]&lt;&gt;"No Informado",covid_cl[[#This Row],[Region]],VLOOKUP(covid_cl[[#This Row],[ID]],[1]Hoja5!B$4:I$1967,3,0)),"No Informado")</f>
        <v>Metropolitana</v>
      </c>
    </row>
    <row r="4369" spans="1:17" x14ac:dyDescent="0.3">
      <c r="A4369">
        <f t="shared" si="70"/>
        <v>4368</v>
      </c>
      <c r="B4369" s="8" t="s">
        <v>1709</v>
      </c>
      <c r="C4369">
        <v>13</v>
      </c>
      <c r="D4369" t="s">
        <v>63</v>
      </c>
      <c r="E4369" t="s">
        <v>1259</v>
      </c>
      <c r="I4369" t="s">
        <v>327</v>
      </c>
      <c r="L4369" t="s">
        <v>1544</v>
      </c>
      <c r="M4369">
        <f>+IFERROR(IFERROR(VLOOKUP(covid_cl[[#This Row],[Comuna]],Hoja1!$D$4:$BD$348,9,0),VLOOKUP(covid_cl[[#This Row],[Region]],Hoja1!$E$4:$BD$348,6,0)),-33.6043642941)</f>
        <v>-33.604364294100002</v>
      </c>
      <c r="N4369">
        <f>+IFERROR(IFERROR(VLOOKUP(covid_cl[[#This Row],[Comuna]],Hoja1!$D$4:$BD$348,8,0),VLOOKUP(covid_cl[[#This Row],[Region]],Hoja1!$E$4:$BD$348,5,0)),-70.6266370305)</f>
        <v>-70.626637030500007</v>
      </c>
      <c r="Q4369" t="str">
        <f>+IFERROR(IF(covid_cl[[#This Row],[Region]]&lt;&gt;"No Informado",covid_cl[[#This Row],[Region]],VLOOKUP(covid_cl[[#This Row],[ID]],[1]Hoja5!B$4:I$1967,3,0)),"No Informado")</f>
        <v>Metropolitana</v>
      </c>
    </row>
    <row r="4370" spans="1:17" x14ac:dyDescent="0.3">
      <c r="A4370">
        <f t="shared" si="70"/>
        <v>4369</v>
      </c>
      <c r="B4370" s="8" t="s">
        <v>1709</v>
      </c>
      <c r="C4370">
        <v>13</v>
      </c>
      <c r="D4370" t="s">
        <v>63</v>
      </c>
      <c r="E4370" t="s">
        <v>1259</v>
      </c>
      <c r="I4370" t="s">
        <v>327</v>
      </c>
      <c r="L4370" t="s">
        <v>1544</v>
      </c>
      <c r="M4370">
        <f>+IFERROR(IFERROR(VLOOKUP(covid_cl[[#This Row],[Comuna]],Hoja1!$D$4:$BD$348,9,0),VLOOKUP(covid_cl[[#This Row],[Region]],Hoja1!$E$4:$BD$348,6,0)),-33.6043642941)</f>
        <v>-33.604364294100002</v>
      </c>
      <c r="N4370">
        <f>+IFERROR(IFERROR(VLOOKUP(covid_cl[[#This Row],[Comuna]],Hoja1!$D$4:$BD$348,8,0),VLOOKUP(covid_cl[[#This Row],[Region]],Hoja1!$E$4:$BD$348,5,0)),-70.6266370305)</f>
        <v>-70.626637030500007</v>
      </c>
      <c r="Q4370" t="str">
        <f>+IFERROR(IF(covid_cl[[#This Row],[Region]]&lt;&gt;"No Informado",covid_cl[[#This Row],[Region]],VLOOKUP(covid_cl[[#This Row],[ID]],[1]Hoja5!B$4:I$1967,3,0)),"No Informado")</f>
        <v>Metropolitana</v>
      </c>
    </row>
    <row r="4371" spans="1:17" x14ac:dyDescent="0.3">
      <c r="A4371">
        <f t="shared" si="70"/>
        <v>4370</v>
      </c>
      <c r="B4371" s="8" t="s">
        <v>1709</v>
      </c>
      <c r="C4371">
        <v>13</v>
      </c>
      <c r="D4371" t="s">
        <v>63</v>
      </c>
      <c r="E4371" t="s">
        <v>1259</v>
      </c>
      <c r="I4371" t="s">
        <v>327</v>
      </c>
      <c r="L4371" t="s">
        <v>1544</v>
      </c>
      <c r="M4371">
        <f>+IFERROR(IFERROR(VLOOKUP(covid_cl[[#This Row],[Comuna]],Hoja1!$D$4:$BD$348,9,0),VLOOKUP(covid_cl[[#This Row],[Region]],Hoja1!$E$4:$BD$348,6,0)),-33.6043642941)</f>
        <v>-33.604364294100002</v>
      </c>
      <c r="N4371">
        <f>+IFERROR(IFERROR(VLOOKUP(covid_cl[[#This Row],[Comuna]],Hoja1!$D$4:$BD$348,8,0),VLOOKUP(covid_cl[[#This Row],[Region]],Hoja1!$E$4:$BD$348,5,0)),-70.6266370305)</f>
        <v>-70.626637030500007</v>
      </c>
      <c r="Q4371" t="str">
        <f>+IFERROR(IF(covid_cl[[#This Row],[Region]]&lt;&gt;"No Informado",covid_cl[[#This Row],[Region]],VLOOKUP(covid_cl[[#This Row],[ID]],[1]Hoja5!B$4:I$1967,3,0)),"No Informado")</f>
        <v>Metropolitana</v>
      </c>
    </row>
    <row r="4372" spans="1:17" x14ac:dyDescent="0.3">
      <c r="A4372">
        <f t="shared" si="70"/>
        <v>4371</v>
      </c>
      <c r="B4372" s="8" t="s">
        <v>1709</v>
      </c>
      <c r="C4372">
        <v>13</v>
      </c>
      <c r="D4372" t="s">
        <v>63</v>
      </c>
      <c r="E4372" t="s">
        <v>1259</v>
      </c>
      <c r="I4372" t="s">
        <v>327</v>
      </c>
      <c r="L4372" t="s">
        <v>1544</v>
      </c>
      <c r="M4372">
        <f>+IFERROR(IFERROR(VLOOKUP(covid_cl[[#This Row],[Comuna]],Hoja1!$D$4:$BD$348,9,0),VLOOKUP(covid_cl[[#This Row],[Region]],Hoja1!$E$4:$BD$348,6,0)),-33.6043642941)</f>
        <v>-33.604364294100002</v>
      </c>
      <c r="N4372">
        <f>+IFERROR(IFERROR(VLOOKUP(covid_cl[[#This Row],[Comuna]],Hoja1!$D$4:$BD$348,8,0),VLOOKUP(covid_cl[[#This Row],[Region]],Hoja1!$E$4:$BD$348,5,0)),-70.6266370305)</f>
        <v>-70.626637030500007</v>
      </c>
      <c r="Q4372" t="str">
        <f>+IFERROR(IF(covid_cl[[#This Row],[Region]]&lt;&gt;"No Informado",covid_cl[[#This Row],[Region]],VLOOKUP(covid_cl[[#This Row],[ID]],[1]Hoja5!B$4:I$1967,3,0)),"No Informado")</f>
        <v>Metropolitana</v>
      </c>
    </row>
    <row r="4373" spans="1:17" x14ac:dyDescent="0.3">
      <c r="A4373">
        <f t="shared" si="70"/>
        <v>4372</v>
      </c>
      <c r="B4373" s="8" t="s">
        <v>1709</v>
      </c>
      <c r="C4373">
        <v>13</v>
      </c>
      <c r="D4373" t="s">
        <v>63</v>
      </c>
      <c r="E4373" t="s">
        <v>1259</v>
      </c>
      <c r="I4373" t="s">
        <v>327</v>
      </c>
      <c r="L4373" t="s">
        <v>1544</v>
      </c>
      <c r="M4373">
        <f>+IFERROR(IFERROR(VLOOKUP(covid_cl[[#This Row],[Comuna]],Hoja1!$D$4:$BD$348,9,0),VLOOKUP(covid_cl[[#This Row],[Region]],Hoja1!$E$4:$BD$348,6,0)),-33.6043642941)</f>
        <v>-33.604364294100002</v>
      </c>
      <c r="N4373">
        <f>+IFERROR(IFERROR(VLOOKUP(covid_cl[[#This Row],[Comuna]],Hoja1!$D$4:$BD$348,8,0),VLOOKUP(covid_cl[[#This Row],[Region]],Hoja1!$E$4:$BD$348,5,0)),-70.6266370305)</f>
        <v>-70.626637030500007</v>
      </c>
      <c r="Q4373" t="str">
        <f>+IFERROR(IF(covid_cl[[#This Row],[Region]]&lt;&gt;"No Informado",covid_cl[[#This Row],[Region]],VLOOKUP(covid_cl[[#This Row],[ID]],[1]Hoja5!B$4:I$1967,3,0)),"No Informado")</f>
        <v>Metropolitana</v>
      </c>
    </row>
    <row r="4374" spans="1:17" x14ac:dyDescent="0.3">
      <c r="A4374">
        <f t="shared" si="70"/>
        <v>4373</v>
      </c>
      <c r="B4374" s="8" t="s">
        <v>1709</v>
      </c>
      <c r="C4374">
        <v>13</v>
      </c>
      <c r="D4374" t="s">
        <v>63</v>
      </c>
      <c r="E4374" t="s">
        <v>1259</v>
      </c>
      <c r="I4374" t="s">
        <v>327</v>
      </c>
      <c r="L4374" t="s">
        <v>1544</v>
      </c>
      <c r="M4374">
        <f>+IFERROR(IFERROR(VLOOKUP(covid_cl[[#This Row],[Comuna]],Hoja1!$D$4:$BD$348,9,0),VLOOKUP(covid_cl[[#This Row],[Region]],Hoja1!$E$4:$BD$348,6,0)),-33.6043642941)</f>
        <v>-33.604364294100002</v>
      </c>
      <c r="N4374">
        <f>+IFERROR(IFERROR(VLOOKUP(covid_cl[[#This Row],[Comuna]],Hoja1!$D$4:$BD$348,8,0),VLOOKUP(covid_cl[[#This Row],[Region]],Hoja1!$E$4:$BD$348,5,0)),-70.6266370305)</f>
        <v>-70.626637030500007</v>
      </c>
      <c r="Q4374" t="str">
        <f>+IFERROR(IF(covid_cl[[#This Row],[Region]]&lt;&gt;"No Informado",covid_cl[[#This Row],[Region]],VLOOKUP(covid_cl[[#This Row],[ID]],[1]Hoja5!B$4:I$1967,3,0)),"No Informado")</f>
        <v>Metropolitana</v>
      </c>
    </row>
    <row r="4375" spans="1:17" x14ac:dyDescent="0.3">
      <c r="A4375">
        <f t="shared" si="70"/>
        <v>4374</v>
      </c>
      <c r="B4375" s="8" t="s">
        <v>1709</v>
      </c>
      <c r="C4375">
        <v>13</v>
      </c>
      <c r="D4375" t="s">
        <v>63</v>
      </c>
      <c r="E4375" t="s">
        <v>1259</v>
      </c>
      <c r="I4375" t="s">
        <v>327</v>
      </c>
      <c r="L4375" t="s">
        <v>1544</v>
      </c>
      <c r="M4375">
        <f>+IFERROR(IFERROR(VLOOKUP(covid_cl[[#This Row],[Comuna]],Hoja1!$D$4:$BD$348,9,0),VLOOKUP(covid_cl[[#This Row],[Region]],Hoja1!$E$4:$BD$348,6,0)),-33.6043642941)</f>
        <v>-33.604364294100002</v>
      </c>
      <c r="N4375">
        <f>+IFERROR(IFERROR(VLOOKUP(covid_cl[[#This Row],[Comuna]],Hoja1!$D$4:$BD$348,8,0),VLOOKUP(covid_cl[[#This Row],[Region]],Hoja1!$E$4:$BD$348,5,0)),-70.6266370305)</f>
        <v>-70.626637030500007</v>
      </c>
      <c r="Q4375" t="str">
        <f>+IFERROR(IF(covid_cl[[#This Row],[Region]]&lt;&gt;"No Informado",covid_cl[[#This Row],[Region]],VLOOKUP(covid_cl[[#This Row],[ID]],[1]Hoja5!B$4:I$1967,3,0)),"No Informado")</f>
        <v>Metropolitana</v>
      </c>
    </row>
    <row r="4376" spans="1:17" x14ac:dyDescent="0.3">
      <c r="A4376">
        <f t="shared" si="70"/>
        <v>4375</v>
      </c>
      <c r="B4376" s="8" t="s">
        <v>1709</v>
      </c>
      <c r="C4376">
        <v>13</v>
      </c>
      <c r="D4376" t="s">
        <v>63</v>
      </c>
      <c r="E4376" t="s">
        <v>1259</v>
      </c>
      <c r="I4376" t="s">
        <v>327</v>
      </c>
      <c r="L4376" t="s">
        <v>1544</v>
      </c>
      <c r="M4376">
        <f>+IFERROR(IFERROR(VLOOKUP(covid_cl[[#This Row],[Comuna]],Hoja1!$D$4:$BD$348,9,0),VLOOKUP(covid_cl[[#This Row],[Region]],Hoja1!$E$4:$BD$348,6,0)),-33.6043642941)</f>
        <v>-33.604364294100002</v>
      </c>
      <c r="N4376">
        <f>+IFERROR(IFERROR(VLOOKUP(covid_cl[[#This Row],[Comuna]],Hoja1!$D$4:$BD$348,8,0),VLOOKUP(covid_cl[[#This Row],[Region]],Hoja1!$E$4:$BD$348,5,0)),-70.6266370305)</f>
        <v>-70.626637030500007</v>
      </c>
      <c r="Q4376" t="str">
        <f>+IFERROR(IF(covid_cl[[#This Row],[Region]]&lt;&gt;"No Informado",covid_cl[[#This Row],[Region]],VLOOKUP(covid_cl[[#This Row],[ID]],[1]Hoja5!B$4:I$1967,3,0)),"No Informado")</f>
        <v>Metropolitana</v>
      </c>
    </row>
    <row r="4377" spans="1:17" x14ac:dyDescent="0.3">
      <c r="A4377">
        <f t="shared" si="70"/>
        <v>4376</v>
      </c>
      <c r="B4377" s="8" t="s">
        <v>1709</v>
      </c>
      <c r="C4377">
        <v>13</v>
      </c>
      <c r="D4377" t="s">
        <v>63</v>
      </c>
      <c r="E4377" t="s">
        <v>1259</v>
      </c>
      <c r="I4377" t="s">
        <v>327</v>
      </c>
      <c r="L4377" t="s">
        <v>1544</v>
      </c>
      <c r="M4377">
        <f>+IFERROR(IFERROR(VLOOKUP(covid_cl[[#This Row],[Comuna]],Hoja1!$D$4:$BD$348,9,0),VLOOKUP(covid_cl[[#This Row],[Region]],Hoja1!$E$4:$BD$348,6,0)),-33.6043642941)</f>
        <v>-33.604364294100002</v>
      </c>
      <c r="N4377">
        <f>+IFERROR(IFERROR(VLOOKUP(covid_cl[[#This Row],[Comuna]],Hoja1!$D$4:$BD$348,8,0),VLOOKUP(covid_cl[[#This Row],[Region]],Hoja1!$E$4:$BD$348,5,0)),-70.6266370305)</f>
        <v>-70.626637030500007</v>
      </c>
      <c r="Q4377" t="str">
        <f>+IFERROR(IF(covid_cl[[#This Row],[Region]]&lt;&gt;"No Informado",covid_cl[[#This Row],[Region]],VLOOKUP(covid_cl[[#This Row],[ID]],[1]Hoja5!B$4:I$1967,3,0)),"No Informado")</f>
        <v>Metropolitana</v>
      </c>
    </row>
    <row r="4378" spans="1:17" x14ac:dyDescent="0.3">
      <c r="A4378">
        <f t="shared" si="70"/>
        <v>4377</v>
      </c>
      <c r="B4378" s="8" t="s">
        <v>1709</v>
      </c>
      <c r="C4378">
        <v>13</v>
      </c>
      <c r="D4378" t="s">
        <v>63</v>
      </c>
      <c r="E4378" t="s">
        <v>1259</v>
      </c>
      <c r="I4378" t="s">
        <v>327</v>
      </c>
      <c r="L4378" t="s">
        <v>1544</v>
      </c>
      <c r="M4378">
        <f>+IFERROR(IFERROR(VLOOKUP(covid_cl[[#This Row],[Comuna]],Hoja1!$D$4:$BD$348,9,0),VLOOKUP(covid_cl[[#This Row],[Region]],Hoja1!$E$4:$BD$348,6,0)),-33.6043642941)</f>
        <v>-33.604364294100002</v>
      </c>
      <c r="N4378">
        <f>+IFERROR(IFERROR(VLOOKUP(covid_cl[[#This Row],[Comuna]],Hoja1!$D$4:$BD$348,8,0),VLOOKUP(covid_cl[[#This Row],[Region]],Hoja1!$E$4:$BD$348,5,0)),-70.6266370305)</f>
        <v>-70.626637030500007</v>
      </c>
      <c r="Q4378" t="str">
        <f>+IFERROR(IF(covid_cl[[#This Row],[Region]]&lt;&gt;"No Informado",covid_cl[[#This Row],[Region]],VLOOKUP(covid_cl[[#This Row],[ID]],[1]Hoja5!B$4:I$1967,3,0)),"No Informado")</f>
        <v>Metropolitana</v>
      </c>
    </row>
    <row r="4379" spans="1:17" x14ac:dyDescent="0.3">
      <c r="A4379">
        <f t="shared" si="70"/>
        <v>4378</v>
      </c>
      <c r="B4379" s="8" t="s">
        <v>1709</v>
      </c>
      <c r="C4379">
        <v>13</v>
      </c>
      <c r="D4379" t="s">
        <v>63</v>
      </c>
      <c r="E4379" t="s">
        <v>1259</v>
      </c>
      <c r="I4379" t="s">
        <v>327</v>
      </c>
      <c r="L4379" t="s">
        <v>1544</v>
      </c>
      <c r="M4379">
        <f>+IFERROR(IFERROR(VLOOKUP(covid_cl[[#This Row],[Comuna]],Hoja1!$D$4:$BD$348,9,0),VLOOKUP(covid_cl[[#This Row],[Region]],Hoja1!$E$4:$BD$348,6,0)),-33.6043642941)</f>
        <v>-33.604364294100002</v>
      </c>
      <c r="N4379">
        <f>+IFERROR(IFERROR(VLOOKUP(covid_cl[[#This Row],[Comuna]],Hoja1!$D$4:$BD$348,8,0),VLOOKUP(covid_cl[[#This Row],[Region]],Hoja1!$E$4:$BD$348,5,0)),-70.6266370305)</f>
        <v>-70.626637030500007</v>
      </c>
      <c r="Q4379" t="str">
        <f>+IFERROR(IF(covid_cl[[#This Row],[Region]]&lt;&gt;"No Informado",covid_cl[[#This Row],[Region]],VLOOKUP(covid_cl[[#This Row],[ID]],[1]Hoja5!B$4:I$1967,3,0)),"No Informado")</f>
        <v>Metropolitana</v>
      </c>
    </row>
    <row r="4380" spans="1:17" x14ac:dyDescent="0.3">
      <c r="A4380">
        <f t="shared" si="70"/>
        <v>4379</v>
      </c>
      <c r="B4380" s="8" t="s">
        <v>1709</v>
      </c>
      <c r="C4380">
        <v>13</v>
      </c>
      <c r="D4380" t="s">
        <v>63</v>
      </c>
      <c r="E4380" t="s">
        <v>1259</v>
      </c>
      <c r="I4380" t="s">
        <v>327</v>
      </c>
      <c r="L4380" t="s">
        <v>1544</v>
      </c>
      <c r="M4380">
        <f>+IFERROR(IFERROR(VLOOKUP(covid_cl[[#This Row],[Comuna]],Hoja1!$D$4:$BD$348,9,0),VLOOKUP(covid_cl[[#This Row],[Region]],Hoja1!$E$4:$BD$348,6,0)),-33.6043642941)</f>
        <v>-33.604364294100002</v>
      </c>
      <c r="N4380">
        <f>+IFERROR(IFERROR(VLOOKUP(covid_cl[[#This Row],[Comuna]],Hoja1!$D$4:$BD$348,8,0),VLOOKUP(covid_cl[[#This Row],[Region]],Hoja1!$E$4:$BD$348,5,0)),-70.6266370305)</f>
        <v>-70.626637030500007</v>
      </c>
      <c r="Q4380" t="str">
        <f>+IFERROR(IF(covid_cl[[#This Row],[Region]]&lt;&gt;"No Informado",covid_cl[[#This Row],[Region]],VLOOKUP(covid_cl[[#This Row],[ID]],[1]Hoja5!B$4:I$1967,3,0)),"No Informado")</f>
        <v>Metropolitana</v>
      </c>
    </row>
    <row r="4381" spans="1:17" x14ac:dyDescent="0.3">
      <c r="A4381">
        <f t="shared" si="70"/>
        <v>4380</v>
      </c>
      <c r="B4381" s="8" t="s">
        <v>1709</v>
      </c>
      <c r="C4381">
        <v>13</v>
      </c>
      <c r="D4381" t="s">
        <v>63</v>
      </c>
      <c r="E4381" t="s">
        <v>1259</v>
      </c>
      <c r="I4381" t="s">
        <v>327</v>
      </c>
      <c r="L4381" t="s">
        <v>1544</v>
      </c>
      <c r="M4381">
        <f>+IFERROR(IFERROR(VLOOKUP(covid_cl[[#This Row],[Comuna]],Hoja1!$D$4:$BD$348,9,0),VLOOKUP(covid_cl[[#This Row],[Region]],Hoja1!$E$4:$BD$348,6,0)),-33.6043642941)</f>
        <v>-33.604364294100002</v>
      </c>
      <c r="N4381">
        <f>+IFERROR(IFERROR(VLOOKUP(covid_cl[[#This Row],[Comuna]],Hoja1!$D$4:$BD$348,8,0),VLOOKUP(covid_cl[[#This Row],[Region]],Hoja1!$E$4:$BD$348,5,0)),-70.6266370305)</f>
        <v>-70.626637030500007</v>
      </c>
      <c r="Q4381" t="str">
        <f>+IFERROR(IF(covid_cl[[#This Row],[Region]]&lt;&gt;"No Informado",covid_cl[[#This Row],[Region]],VLOOKUP(covid_cl[[#This Row],[ID]],[1]Hoja5!B$4:I$1967,3,0)),"No Informado")</f>
        <v>Metropolitana</v>
      </c>
    </row>
    <row r="4382" spans="1:17" x14ac:dyDescent="0.3">
      <c r="A4382">
        <f t="shared" si="70"/>
        <v>4381</v>
      </c>
      <c r="B4382" s="8" t="s">
        <v>1709</v>
      </c>
      <c r="C4382">
        <v>13</v>
      </c>
      <c r="D4382" t="s">
        <v>63</v>
      </c>
      <c r="E4382" t="s">
        <v>1259</v>
      </c>
      <c r="I4382" t="s">
        <v>327</v>
      </c>
      <c r="L4382" t="s">
        <v>1544</v>
      </c>
      <c r="M4382">
        <f>+IFERROR(IFERROR(VLOOKUP(covid_cl[[#This Row],[Comuna]],Hoja1!$D$4:$BD$348,9,0),VLOOKUP(covid_cl[[#This Row],[Region]],Hoja1!$E$4:$BD$348,6,0)),-33.6043642941)</f>
        <v>-33.604364294100002</v>
      </c>
      <c r="N4382">
        <f>+IFERROR(IFERROR(VLOOKUP(covid_cl[[#This Row],[Comuna]],Hoja1!$D$4:$BD$348,8,0),VLOOKUP(covid_cl[[#This Row],[Region]],Hoja1!$E$4:$BD$348,5,0)),-70.6266370305)</f>
        <v>-70.626637030500007</v>
      </c>
      <c r="Q4382" t="str">
        <f>+IFERROR(IF(covid_cl[[#This Row],[Region]]&lt;&gt;"No Informado",covid_cl[[#This Row],[Region]],VLOOKUP(covid_cl[[#This Row],[ID]],[1]Hoja5!B$4:I$1967,3,0)),"No Informado")</f>
        <v>Metropolitana</v>
      </c>
    </row>
    <row r="4383" spans="1:17" x14ac:dyDescent="0.3">
      <c r="A4383">
        <f t="shared" ref="A4383:A4446" si="71">+ROW()-1</f>
        <v>4382</v>
      </c>
      <c r="B4383" s="8" t="s">
        <v>1709</v>
      </c>
      <c r="C4383">
        <v>13</v>
      </c>
      <c r="D4383" t="s">
        <v>63</v>
      </c>
      <c r="E4383" t="s">
        <v>1259</v>
      </c>
      <c r="I4383" t="s">
        <v>327</v>
      </c>
      <c r="L4383" t="s">
        <v>1544</v>
      </c>
      <c r="M4383">
        <f>+IFERROR(IFERROR(VLOOKUP(covid_cl[[#This Row],[Comuna]],Hoja1!$D$4:$BD$348,9,0),VLOOKUP(covid_cl[[#This Row],[Region]],Hoja1!$E$4:$BD$348,6,0)),-33.6043642941)</f>
        <v>-33.604364294100002</v>
      </c>
      <c r="N4383">
        <f>+IFERROR(IFERROR(VLOOKUP(covid_cl[[#This Row],[Comuna]],Hoja1!$D$4:$BD$348,8,0),VLOOKUP(covid_cl[[#This Row],[Region]],Hoja1!$E$4:$BD$348,5,0)),-70.6266370305)</f>
        <v>-70.626637030500007</v>
      </c>
      <c r="Q4383" t="str">
        <f>+IFERROR(IF(covid_cl[[#This Row],[Region]]&lt;&gt;"No Informado",covid_cl[[#This Row],[Region]],VLOOKUP(covid_cl[[#This Row],[ID]],[1]Hoja5!B$4:I$1967,3,0)),"No Informado")</f>
        <v>Metropolitana</v>
      </c>
    </row>
    <row r="4384" spans="1:17" x14ac:dyDescent="0.3">
      <c r="A4384">
        <f t="shared" si="71"/>
        <v>4383</v>
      </c>
      <c r="B4384" s="8" t="s">
        <v>1709</v>
      </c>
      <c r="C4384">
        <v>13</v>
      </c>
      <c r="D4384" t="s">
        <v>63</v>
      </c>
      <c r="E4384" t="s">
        <v>1259</v>
      </c>
      <c r="I4384" t="s">
        <v>327</v>
      </c>
      <c r="L4384" t="s">
        <v>1544</v>
      </c>
      <c r="M4384">
        <f>+IFERROR(IFERROR(VLOOKUP(covid_cl[[#This Row],[Comuna]],Hoja1!$D$4:$BD$348,9,0),VLOOKUP(covid_cl[[#This Row],[Region]],Hoja1!$E$4:$BD$348,6,0)),-33.6043642941)</f>
        <v>-33.604364294100002</v>
      </c>
      <c r="N4384">
        <f>+IFERROR(IFERROR(VLOOKUP(covid_cl[[#This Row],[Comuna]],Hoja1!$D$4:$BD$348,8,0),VLOOKUP(covid_cl[[#This Row],[Region]],Hoja1!$E$4:$BD$348,5,0)),-70.6266370305)</f>
        <v>-70.626637030500007</v>
      </c>
      <c r="Q4384" t="str">
        <f>+IFERROR(IF(covid_cl[[#This Row],[Region]]&lt;&gt;"No Informado",covid_cl[[#This Row],[Region]],VLOOKUP(covid_cl[[#This Row],[ID]],[1]Hoja5!B$4:I$1967,3,0)),"No Informado")</f>
        <v>Metropolitana</v>
      </c>
    </row>
    <row r="4385" spans="1:17" x14ac:dyDescent="0.3">
      <c r="A4385">
        <f t="shared" si="71"/>
        <v>4384</v>
      </c>
      <c r="B4385" s="8" t="s">
        <v>1709</v>
      </c>
      <c r="C4385">
        <v>13</v>
      </c>
      <c r="D4385" t="s">
        <v>63</v>
      </c>
      <c r="E4385" t="s">
        <v>1259</v>
      </c>
      <c r="I4385" t="s">
        <v>327</v>
      </c>
      <c r="L4385" t="s">
        <v>1544</v>
      </c>
      <c r="M4385">
        <f>+IFERROR(IFERROR(VLOOKUP(covid_cl[[#This Row],[Comuna]],Hoja1!$D$4:$BD$348,9,0),VLOOKUP(covid_cl[[#This Row],[Region]],Hoja1!$E$4:$BD$348,6,0)),-33.6043642941)</f>
        <v>-33.604364294100002</v>
      </c>
      <c r="N4385">
        <f>+IFERROR(IFERROR(VLOOKUP(covid_cl[[#This Row],[Comuna]],Hoja1!$D$4:$BD$348,8,0),VLOOKUP(covid_cl[[#This Row],[Region]],Hoja1!$E$4:$BD$348,5,0)),-70.6266370305)</f>
        <v>-70.626637030500007</v>
      </c>
      <c r="Q4385" t="str">
        <f>+IFERROR(IF(covid_cl[[#This Row],[Region]]&lt;&gt;"No Informado",covid_cl[[#This Row],[Region]],VLOOKUP(covid_cl[[#This Row],[ID]],[1]Hoja5!B$4:I$1967,3,0)),"No Informado")</f>
        <v>Metropolitana</v>
      </c>
    </row>
    <row r="4386" spans="1:17" x14ac:dyDescent="0.3">
      <c r="A4386">
        <f t="shared" si="71"/>
        <v>4385</v>
      </c>
      <c r="B4386" s="8" t="s">
        <v>1709</v>
      </c>
      <c r="C4386">
        <v>13</v>
      </c>
      <c r="D4386" t="s">
        <v>63</v>
      </c>
      <c r="E4386" t="s">
        <v>1259</v>
      </c>
      <c r="I4386" t="s">
        <v>327</v>
      </c>
      <c r="L4386" t="s">
        <v>1544</v>
      </c>
      <c r="M4386">
        <f>+IFERROR(IFERROR(VLOOKUP(covid_cl[[#This Row],[Comuna]],Hoja1!$D$4:$BD$348,9,0),VLOOKUP(covid_cl[[#This Row],[Region]],Hoja1!$E$4:$BD$348,6,0)),-33.6043642941)</f>
        <v>-33.604364294100002</v>
      </c>
      <c r="N4386">
        <f>+IFERROR(IFERROR(VLOOKUP(covid_cl[[#This Row],[Comuna]],Hoja1!$D$4:$BD$348,8,0),VLOOKUP(covid_cl[[#This Row],[Region]],Hoja1!$E$4:$BD$348,5,0)),-70.6266370305)</f>
        <v>-70.626637030500007</v>
      </c>
      <c r="Q4386" t="str">
        <f>+IFERROR(IF(covid_cl[[#This Row],[Region]]&lt;&gt;"No Informado",covid_cl[[#This Row],[Region]],VLOOKUP(covid_cl[[#This Row],[ID]],[1]Hoja5!B$4:I$1967,3,0)),"No Informado")</f>
        <v>Metropolitana</v>
      </c>
    </row>
    <row r="4387" spans="1:17" x14ac:dyDescent="0.3">
      <c r="A4387">
        <f t="shared" si="71"/>
        <v>4386</v>
      </c>
      <c r="B4387" s="8" t="s">
        <v>1709</v>
      </c>
      <c r="C4387">
        <v>13</v>
      </c>
      <c r="D4387" t="s">
        <v>63</v>
      </c>
      <c r="E4387" t="s">
        <v>1259</v>
      </c>
      <c r="I4387" t="s">
        <v>327</v>
      </c>
      <c r="L4387" t="s">
        <v>1544</v>
      </c>
      <c r="M4387">
        <f>+IFERROR(IFERROR(VLOOKUP(covid_cl[[#This Row],[Comuna]],Hoja1!$D$4:$BD$348,9,0),VLOOKUP(covid_cl[[#This Row],[Region]],Hoja1!$E$4:$BD$348,6,0)),-33.6043642941)</f>
        <v>-33.604364294100002</v>
      </c>
      <c r="N4387">
        <f>+IFERROR(IFERROR(VLOOKUP(covid_cl[[#This Row],[Comuna]],Hoja1!$D$4:$BD$348,8,0),VLOOKUP(covid_cl[[#This Row],[Region]],Hoja1!$E$4:$BD$348,5,0)),-70.6266370305)</f>
        <v>-70.626637030500007</v>
      </c>
      <c r="Q4387" t="str">
        <f>+IFERROR(IF(covid_cl[[#This Row],[Region]]&lt;&gt;"No Informado",covid_cl[[#This Row],[Region]],VLOOKUP(covid_cl[[#This Row],[ID]],[1]Hoja5!B$4:I$1967,3,0)),"No Informado")</f>
        <v>Metropolitana</v>
      </c>
    </row>
    <row r="4388" spans="1:17" x14ac:dyDescent="0.3">
      <c r="A4388">
        <f t="shared" si="71"/>
        <v>4387</v>
      </c>
      <c r="B4388" s="8" t="s">
        <v>1709</v>
      </c>
      <c r="C4388">
        <v>13</v>
      </c>
      <c r="D4388" t="s">
        <v>63</v>
      </c>
      <c r="E4388" t="s">
        <v>1259</v>
      </c>
      <c r="I4388" t="s">
        <v>327</v>
      </c>
      <c r="L4388" t="s">
        <v>1544</v>
      </c>
      <c r="M4388">
        <f>+IFERROR(IFERROR(VLOOKUP(covid_cl[[#This Row],[Comuna]],Hoja1!$D$4:$BD$348,9,0),VLOOKUP(covid_cl[[#This Row],[Region]],Hoja1!$E$4:$BD$348,6,0)),-33.6043642941)</f>
        <v>-33.604364294100002</v>
      </c>
      <c r="N4388">
        <f>+IFERROR(IFERROR(VLOOKUP(covid_cl[[#This Row],[Comuna]],Hoja1!$D$4:$BD$348,8,0),VLOOKUP(covid_cl[[#This Row],[Region]],Hoja1!$E$4:$BD$348,5,0)),-70.6266370305)</f>
        <v>-70.626637030500007</v>
      </c>
      <c r="Q4388" t="str">
        <f>+IFERROR(IF(covid_cl[[#This Row],[Region]]&lt;&gt;"No Informado",covid_cl[[#This Row],[Region]],VLOOKUP(covid_cl[[#This Row],[ID]],[1]Hoja5!B$4:I$1967,3,0)),"No Informado")</f>
        <v>Metropolitana</v>
      </c>
    </row>
    <row r="4389" spans="1:17" x14ac:dyDescent="0.3">
      <c r="A4389">
        <f t="shared" si="71"/>
        <v>4388</v>
      </c>
      <c r="B4389" s="8" t="s">
        <v>1709</v>
      </c>
      <c r="C4389">
        <v>13</v>
      </c>
      <c r="D4389" t="s">
        <v>63</v>
      </c>
      <c r="E4389" t="s">
        <v>1259</v>
      </c>
      <c r="I4389" t="s">
        <v>327</v>
      </c>
      <c r="L4389" t="s">
        <v>1544</v>
      </c>
      <c r="M4389">
        <f>+IFERROR(IFERROR(VLOOKUP(covid_cl[[#This Row],[Comuna]],Hoja1!$D$4:$BD$348,9,0),VLOOKUP(covid_cl[[#This Row],[Region]],Hoja1!$E$4:$BD$348,6,0)),-33.6043642941)</f>
        <v>-33.604364294100002</v>
      </c>
      <c r="N4389">
        <f>+IFERROR(IFERROR(VLOOKUP(covid_cl[[#This Row],[Comuna]],Hoja1!$D$4:$BD$348,8,0),VLOOKUP(covid_cl[[#This Row],[Region]],Hoja1!$E$4:$BD$348,5,0)),-70.6266370305)</f>
        <v>-70.626637030500007</v>
      </c>
      <c r="Q4389" t="str">
        <f>+IFERROR(IF(covid_cl[[#This Row],[Region]]&lt;&gt;"No Informado",covid_cl[[#This Row],[Region]],VLOOKUP(covid_cl[[#This Row],[ID]],[1]Hoja5!B$4:I$1967,3,0)),"No Informado")</f>
        <v>Metropolitana</v>
      </c>
    </row>
    <row r="4390" spans="1:17" x14ac:dyDescent="0.3">
      <c r="A4390">
        <f t="shared" si="71"/>
        <v>4389</v>
      </c>
      <c r="B4390" s="8" t="s">
        <v>1709</v>
      </c>
      <c r="C4390">
        <v>13</v>
      </c>
      <c r="D4390" t="s">
        <v>63</v>
      </c>
      <c r="E4390" t="s">
        <v>1259</v>
      </c>
      <c r="I4390" t="s">
        <v>327</v>
      </c>
      <c r="L4390" t="s">
        <v>1544</v>
      </c>
      <c r="M4390">
        <f>+IFERROR(IFERROR(VLOOKUP(covid_cl[[#This Row],[Comuna]],Hoja1!$D$4:$BD$348,9,0),VLOOKUP(covid_cl[[#This Row],[Region]],Hoja1!$E$4:$BD$348,6,0)),-33.6043642941)</f>
        <v>-33.604364294100002</v>
      </c>
      <c r="N4390">
        <f>+IFERROR(IFERROR(VLOOKUP(covid_cl[[#This Row],[Comuna]],Hoja1!$D$4:$BD$348,8,0),VLOOKUP(covid_cl[[#This Row],[Region]],Hoja1!$E$4:$BD$348,5,0)),-70.6266370305)</f>
        <v>-70.626637030500007</v>
      </c>
      <c r="Q4390" t="str">
        <f>+IFERROR(IF(covid_cl[[#This Row],[Region]]&lt;&gt;"No Informado",covid_cl[[#This Row],[Region]],VLOOKUP(covid_cl[[#This Row],[ID]],[1]Hoja5!B$4:I$1967,3,0)),"No Informado")</f>
        <v>Metropolitana</v>
      </c>
    </row>
    <row r="4391" spans="1:17" x14ac:dyDescent="0.3">
      <c r="A4391">
        <f t="shared" si="71"/>
        <v>4390</v>
      </c>
      <c r="B4391" s="8" t="s">
        <v>1709</v>
      </c>
      <c r="C4391">
        <v>13</v>
      </c>
      <c r="D4391" t="s">
        <v>63</v>
      </c>
      <c r="E4391" t="s">
        <v>1259</v>
      </c>
      <c r="I4391" t="s">
        <v>327</v>
      </c>
      <c r="L4391" t="s">
        <v>1544</v>
      </c>
      <c r="M4391">
        <f>+IFERROR(IFERROR(VLOOKUP(covid_cl[[#This Row],[Comuna]],Hoja1!$D$4:$BD$348,9,0),VLOOKUP(covid_cl[[#This Row],[Region]],Hoja1!$E$4:$BD$348,6,0)),-33.6043642941)</f>
        <v>-33.604364294100002</v>
      </c>
      <c r="N4391">
        <f>+IFERROR(IFERROR(VLOOKUP(covid_cl[[#This Row],[Comuna]],Hoja1!$D$4:$BD$348,8,0),VLOOKUP(covid_cl[[#This Row],[Region]],Hoja1!$E$4:$BD$348,5,0)),-70.6266370305)</f>
        <v>-70.626637030500007</v>
      </c>
      <c r="Q4391" t="str">
        <f>+IFERROR(IF(covid_cl[[#This Row],[Region]]&lt;&gt;"No Informado",covid_cl[[#This Row],[Region]],VLOOKUP(covid_cl[[#This Row],[ID]],[1]Hoja5!B$4:I$1967,3,0)),"No Informado")</f>
        <v>Metropolitana</v>
      </c>
    </row>
    <row r="4392" spans="1:17" x14ac:dyDescent="0.3">
      <c r="A4392">
        <f t="shared" si="71"/>
        <v>4391</v>
      </c>
      <c r="B4392" s="8" t="s">
        <v>1709</v>
      </c>
      <c r="C4392">
        <v>13</v>
      </c>
      <c r="D4392" t="s">
        <v>63</v>
      </c>
      <c r="E4392" t="s">
        <v>1259</v>
      </c>
      <c r="I4392" t="s">
        <v>327</v>
      </c>
      <c r="L4392" t="s">
        <v>1544</v>
      </c>
      <c r="M4392">
        <f>+IFERROR(IFERROR(VLOOKUP(covid_cl[[#This Row],[Comuna]],Hoja1!$D$4:$BD$348,9,0),VLOOKUP(covid_cl[[#This Row],[Region]],Hoja1!$E$4:$BD$348,6,0)),-33.6043642941)</f>
        <v>-33.604364294100002</v>
      </c>
      <c r="N4392">
        <f>+IFERROR(IFERROR(VLOOKUP(covid_cl[[#This Row],[Comuna]],Hoja1!$D$4:$BD$348,8,0),VLOOKUP(covid_cl[[#This Row],[Region]],Hoja1!$E$4:$BD$348,5,0)),-70.6266370305)</f>
        <v>-70.626637030500007</v>
      </c>
      <c r="Q4392" t="str">
        <f>+IFERROR(IF(covid_cl[[#This Row],[Region]]&lt;&gt;"No Informado",covid_cl[[#This Row],[Region]],VLOOKUP(covid_cl[[#This Row],[ID]],[1]Hoja5!B$4:I$1967,3,0)),"No Informado")</f>
        <v>Metropolitana</v>
      </c>
    </row>
    <row r="4393" spans="1:17" x14ac:dyDescent="0.3">
      <c r="A4393">
        <f t="shared" si="71"/>
        <v>4392</v>
      </c>
      <c r="B4393" s="8" t="s">
        <v>1709</v>
      </c>
      <c r="C4393">
        <v>13</v>
      </c>
      <c r="D4393" t="s">
        <v>63</v>
      </c>
      <c r="E4393" t="s">
        <v>1259</v>
      </c>
      <c r="I4393" t="s">
        <v>327</v>
      </c>
      <c r="L4393" t="s">
        <v>1544</v>
      </c>
      <c r="M4393">
        <f>+IFERROR(IFERROR(VLOOKUP(covid_cl[[#This Row],[Comuna]],Hoja1!$D$4:$BD$348,9,0),VLOOKUP(covid_cl[[#This Row],[Region]],Hoja1!$E$4:$BD$348,6,0)),-33.6043642941)</f>
        <v>-33.604364294100002</v>
      </c>
      <c r="N4393">
        <f>+IFERROR(IFERROR(VLOOKUP(covid_cl[[#This Row],[Comuna]],Hoja1!$D$4:$BD$348,8,0),VLOOKUP(covid_cl[[#This Row],[Region]],Hoja1!$E$4:$BD$348,5,0)),-70.6266370305)</f>
        <v>-70.626637030500007</v>
      </c>
      <c r="Q4393" t="str">
        <f>+IFERROR(IF(covid_cl[[#This Row],[Region]]&lt;&gt;"No Informado",covid_cl[[#This Row],[Region]],VLOOKUP(covid_cl[[#This Row],[ID]],[1]Hoja5!B$4:I$1967,3,0)),"No Informado")</f>
        <v>Metropolitana</v>
      </c>
    </row>
    <row r="4394" spans="1:17" x14ac:dyDescent="0.3">
      <c r="A4394">
        <f t="shared" si="71"/>
        <v>4393</v>
      </c>
      <c r="B4394" s="8" t="s">
        <v>1709</v>
      </c>
      <c r="C4394">
        <v>13</v>
      </c>
      <c r="D4394" t="s">
        <v>63</v>
      </c>
      <c r="E4394" t="s">
        <v>1259</v>
      </c>
      <c r="I4394" t="s">
        <v>327</v>
      </c>
      <c r="L4394" t="s">
        <v>1544</v>
      </c>
      <c r="M4394">
        <f>+IFERROR(IFERROR(VLOOKUP(covid_cl[[#This Row],[Comuna]],Hoja1!$D$4:$BD$348,9,0),VLOOKUP(covid_cl[[#This Row],[Region]],Hoja1!$E$4:$BD$348,6,0)),-33.6043642941)</f>
        <v>-33.604364294100002</v>
      </c>
      <c r="N4394">
        <f>+IFERROR(IFERROR(VLOOKUP(covid_cl[[#This Row],[Comuna]],Hoja1!$D$4:$BD$348,8,0),VLOOKUP(covid_cl[[#This Row],[Region]],Hoja1!$E$4:$BD$348,5,0)),-70.6266370305)</f>
        <v>-70.626637030500007</v>
      </c>
      <c r="Q4394" t="str">
        <f>+IFERROR(IF(covid_cl[[#This Row],[Region]]&lt;&gt;"No Informado",covid_cl[[#This Row],[Region]],VLOOKUP(covid_cl[[#This Row],[ID]],[1]Hoja5!B$4:I$1967,3,0)),"No Informado")</f>
        <v>Metropolitana</v>
      </c>
    </row>
    <row r="4395" spans="1:17" x14ac:dyDescent="0.3">
      <c r="A4395">
        <f t="shared" si="71"/>
        <v>4394</v>
      </c>
      <c r="B4395" s="8" t="s">
        <v>1709</v>
      </c>
      <c r="C4395">
        <v>13</v>
      </c>
      <c r="D4395" t="s">
        <v>63</v>
      </c>
      <c r="E4395" t="s">
        <v>1259</v>
      </c>
      <c r="I4395" t="s">
        <v>327</v>
      </c>
      <c r="L4395" t="s">
        <v>1544</v>
      </c>
      <c r="M4395">
        <f>+IFERROR(IFERROR(VLOOKUP(covid_cl[[#This Row],[Comuna]],Hoja1!$D$4:$BD$348,9,0),VLOOKUP(covid_cl[[#This Row],[Region]],Hoja1!$E$4:$BD$348,6,0)),-33.6043642941)</f>
        <v>-33.604364294100002</v>
      </c>
      <c r="N4395">
        <f>+IFERROR(IFERROR(VLOOKUP(covid_cl[[#This Row],[Comuna]],Hoja1!$D$4:$BD$348,8,0),VLOOKUP(covid_cl[[#This Row],[Region]],Hoja1!$E$4:$BD$348,5,0)),-70.6266370305)</f>
        <v>-70.626637030500007</v>
      </c>
      <c r="Q4395" t="str">
        <f>+IFERROR(IF(covid_cl[[#This Row],[Region]]&lt;&gt;"No Informado",covid_cl[[#This Row],[Region]],VLOOKUP(covid_cl[[#This Row],[ID]],[1]Hoja5!B$4:I$1967,3,0)),"No Informado")</f>
        <v>Metropolitana</v>
      </c>
    </row>
    <row r="4396" spans="1:17" x14ac:dyDescent="0.3">
      <c r="A4396">
        <f t="shared" si="71"/>
        <v>4395</v>
      </c>
      <c r="B4396" s="8" t="s">
        <v>1709</v>
      </c>
      <c r="C4396">
        <v>13</v>
      </c>
      <c r="D4396" t="s">
        <v>63</v>
      </c>
      <c r="E4396" t="s">
        <v>1259</v>
      </c>
      <c r="I4396" t="s">
        <v>327</v>
      </c>
      <c r="L4396" t="s">
        <v>1544</v>
      </c>
      <c r="M4396">
        <f>+IFERROR(IFERROR(VLOOKUP(covid_cl[[#This Row],[Comuna]],Hoja1!$D$4:$BD$348,9,0),VLOOKUP(covid_cl[[#This Row],[Region]],Hoja1!$E$4:$BD$348,6,0)),-33.6043642941)</f>
        <v>-33.604364294100002</v>
      </c>
      <c r="N4396">
        <f>+IFERROR(IFERROR(VLOOKUP(covid_cl[[#This Row],[Comuna]],Hoja1!$D$4:$BD$348,8,0),VLOOKUP(covid_cl[[#This Row],[Region]],Hoja1!$E$4:$BD$348,5,0)),-70.6266370305)</f>
        <v>-70.626637030500007</v>
      </c>
      <c r="Q4396" t="str">
        <f>+IFERROR(IF(covid_cl[[#This Row],[Region]]&lt;&gt;"No Informado",covid_cl[[#This Row],[Region]],VLOOKUP(covid_cl[[#This Row],[ID]],[1]Hoja5!B$4:I$1967,3,0)),"No Informado")</f>
        <v>Metropolitana</v>
      </c>
    </row>
    <row r="4397" spans="1:17" x14ac:dyDescent="0.3">
      <c r="A4397">
        <f t="shared" si="71"/>
        <v>4396</v>
      </c>
      <c r="B4397" s="8" t="s">
        <v>1709</v>
      </c>
      <c r="C4397">
        <v>13</v>
      </c>
      <c r="D4397" t="s">
        <v>63</v>
      </c>
      <c r="E4397" t="s">
        <v>1259</v>
      </c>
      <c r="I4397" t="s">
        <v>327</v>
      </c>
      <c r="L4397" t="s">
        <v>1544</v>
      </c>
      <c r="M4397">
        <f>+IFERROR(IFERROR(VLOOKUP(covid_cl[[#This Row],[Comuna]],Hoja1!$D$4:$BD$348,9,0),VLOOKUP(covid_cl[[#This Row],[Region]],Hoja1!$E$4:$BD$348,6,0)),-33.6043642941)</f>
        <v>-33.604364294100002</v>
      </c>
      <c r="N4397">
        <f>+IFERROR(IFERROR(VLOOKUP(covid_cl[[#This Row],[Comuna]],Hoja1!$D$4:$BD$348,8,0),VLOOKUP(covid_cl[[#This Row],[Region]],Hoja1!$E$4:$BD$348,5,0)),-70.6266370305)</f>
        <v>-70.626637030500007</v>
      </c>
      <c r="Q4397" t="str">
        <f>+IFERROR(IF(covid_cl[[#This Row],[Region]]&lt;&gt;"No Informado",covid_cl[[#This Row],[Region]],VLOOKUP(covid_cl[[#This Row],[ID]],[1]Hoja5!B$4:I$1967,3,0)),"No Informado")</f>
        <v>Metropolitana</v>
      </c>
    </row>
    <row r="4398" spans="1:17" x14ac:dyDescent="0.3">
      <c r="A4398">
        <f t="shared" si="71"/>
        <v>4397</v>
      </c>
      <c r="B4398" s="8" t="s">
        <v>1709</v>
      </c>
      <c r="C4398">
        <v>13</v>
      </c>
      <c r="D4398" t="s">
        <v>63</v>
      </c>
      <c r="E4398" t="s">
        <v>1259</v>
      </c>
      <c r="I4398" t="s">
        <v>327</v>
      </c>
      <c r="L4398" t="s">
        <v>1544</v>
      </c>
      <c r="M4398">
        <f>+IFERROR(IFERROR(VLOOKUP(covid_cl[[#This Row],[Comuna]],Hoja1!$D$4:$BD$348,9,0),VLOOKUP(covid_cl[[#This Row],[Region]],Hoja1!$E$4:$BD$348,6,0)),-33.6043642941)</f>
        <v>-33.604364294100002</v>
      </c>
      <c r="N4398">
        <f>+IFERROR(IFERROR(VLOOKUP(covid_cl[[#This Row],[Comuna]],Hoja1!$D$4:$BD$348,8,0),VLOOKUP(covid_cl[[#This Row],[Region]],Hoja1!$E$4:$BD$348,5,0)),-70.6266370305)</f>
        <v>-70.626637030500007</v>
      </c>
      <c r="Q4398" t="str">
        <f>+IFERROR(IF(covid_cl[[#This Row],[Region]]&lt;&gt;"No Informado",covid_cl[[#This Row],[Region]],VLOOKUP(covid_cl[[#This Row],[ID]],[1]Hoja5!B$4:I$1967,3,0)),"No Informado")</f>
        <v>Metropolitana</v>
      </c>
    </row>
    <row r="4399" spans="1:17" x14ac:dyDescent="0.3">
      <c r="A4399">
        <f t="shared" si="71"/>
        <v>4398</v>
      </c>
      <c r="B4399" s="8" t="s">
        <v>1709</v>
      </c>
      <c r="C4399">
        <v>13</v>
      </c>
      <c r="D4399" t="s">
        <v>63</v>
      </c>
      <c r="E4399" t="s">
        <v>1259</v>
      </c>
      <c r="I4399" t="s">
        <v>327</v>
      </c>
      <c r="L4399" t="s">
        <v>1544</v>
      </c>
      <c r="M4399">
        <f>+IFERROR(IFERROR(VLOOKUP(covid_cl[[#This Row],[Comuna]],Hoja1!$D$4:$BD$348,9,0),VLOOKUP(covid_cl[[#This Row],[Region]],Hoja1!$E$4:$BD$348,6,0)),-33.6043642941)</f>
        <v>-33.604364294100002</v>
      </c>
      <c r="N4399">
        <f>+IFERROR(IFERROR(VLOOKUP(covid_cl[[#This Row],[Comuna]],Hoja1!$D$4:$BD$348,8,0),VLOOKUP(covid_cl[[#This Row],[Region]],Hoja1!$E$4:$BD$348,5,0)),-70.6266370305)</f>
        <v>-70.626637030500007</v>
      </c>
      <c r="Q4399" t="str">
        <f>+IFERROR(IF(covid_cl[[#This Row],[Region]]&lt;&gt;"No Informado",covid_cl[[#This Row],[Region]],VLOOKUP(covid_cl[[#This Row],[ID]],[1]Hoja5!B$4:I$1967,3,0)),"No Informado")</f>
        <v>Metropolitana</v>
      </c>
    </row>
    <row r="4400" spans="1:17" x14ac:dyDescent="0.3">
      <c r="A4400">
        <f t="shared" si="71"/>
        <v>4399</v>
      </c>
      <c r="B4400" s="8" t="s">
        <v>1709</v>
      </c>
      <c r="C4400">
        <v>13</v>
      </c>
      <c r="D4400" t="s">
        <v>63</v>
      </c>
      <c r="E4400" t="s">
        <v>1259</v>
      </c>
      <c r="I4400" t="s">
        <v>327</v>
      </c>
      <c r="L4400" t="s">
        <v>1544</v>
      </c>
      <c r="M4400">
        <f>+IFERROR(IFERROR(VLOOKUP(covid_cl[[#This Row],[Comuna]],Hoja1!$D$4:$BD$348,9,0),VLOOKUP(covid_cl[[#This Row],[Region]],Hoja1!$E$4:$BD$348,6,0)),-33.6043642941)</f>
        <v>-33.604364294100002</v>
      </c>
      <c r="N4400">
        <f>+IFERROR(IFERROR(VLOOKUP(covid_cl[[#This Row],[Comuna]],Hoja1!$D$4:$BD$348,8,0),VLOOKUP(covid_cl[[#This Row],[Region]],Hoja1!$E$4:$BD$348,5,0)),-70.6266370305)</f>
        <v>-70.626637030500007</v>
      </c>
      <c r="Q4400" t="str">
        <f>+IFERROR(IF(covid_cl[[#This Row],[Region]]&lt;&gt;"No Informado",covid_cl[[#This Row],[Region]],VLOOKUP(covid_cl[[#This Row],[ID]],[1]Hoja5!B$4:I$1967,3,0)),"No Informado")</f>
        <v>Metropolitana</v>
      </c>
    </row>
    <row r="4401" spans="1:17" x14ac:dyDescent="0.3">
      <c r="A4401">
        <f t="shared" si="71"/>
        <v>4400</v>
      </c>
      <c r="B4401" s="8" t="s">
        <v>1709</v>
      </c>
      <c r="C4401">
        <v>13</v>
      </c>
      <c r="D4401" t="s">
        <v>63</v>
      </c>
      <c r="E4401" t="s">
        <v>1259</v>
      </c>
      <c r="I4401" t="s">
        <v>327</v>
      </c>
      <c r="L4401" t="s">
        <v>1544</v>
      </c>
      <c r="M4401">
        <f>+IFERROR(IFERROR(VLOOKUP(covid_cl[[#This Row],[Comuna]],Hoja1!$D$4:$BD$348,9,0),VLOOKUP(covid_cl[[#This Row],[Region]],Hoja1!$E$4:$BD$348,6,0)),-33.6043642941)</f>
        <v>-33.604364294100002</v>
      </c>
      <c r="N4401">
        <f>+IFERROR(IFERROR(VLOOKUP(covid_cl[[#This Row],[Comuna]],Hoja1!$D$4:$BD$348,8,0),VLOOKUP(covid_cl[[#This Row],[Region]],Hoja1!$E$4:$BD$348,5,0)),-70.6266370305)</f>
        <v>-70.626637030500007</v>
      </c>
      <c r="Q4401" t="str">
        <f>+IFERROR(IF(covid_cl[[#This Row],[Region]]&lt;&gt;"No Informado",covid_cl[[#This Row],[Region]],VLOOKUP(covid_cl[[#This Row],[ID]],[1]Hoja5!B$4:I$1967,3,0)),"No Informado")</f>
        <v>Metropolitana</v>
      </c>
    </row>
    <row r="4402" spans="1:17" x14ac:dyDescent="0.3">
      <c r="A4402">
        <f t="shared" si="71"/>
        <v>4401</v>
      </c>
      <c r="B4402" s="8" t="s">
        <v>1709</v>
      </c>
      <c r="C4402">
        <v>13</v>
      </c>
      <c r="D4402" t="s">
        <v>63</v>
      </c>
      <c r="E4402" t="s">
        <v>1259</v>
      </c>
      <c r="I4402" t="s">
        <v>327</v>
      </c>
      <c r="L4402" t="s">
        <v>1544</v>
      </c>
      <c r="M4402">
        <f>+IFERROR(IFERROR(VLOOKUP(covid_cl[[#This Row],[Comuna]],Hoja1!$D$4:$BD$348,9,0),VLOOKUP(covid_cl[[#This Row],[Region]],Hoja1!$E$4:$BD$348,6,0)),-33.6043642941)</f>
        <v>-33.604364294100002</v>
      </c>
      <c r="N4402">
        <f>+IFERROR(IFERROR(VLOOKUP(covid_cl[[#This Row],[Comuna]],Hoja1!$D$4:$BD$348,8,0),VLOOKUP(covid_cl[[#This Row],[Region]],Hoja1!$E$4:$BD$348,5,0)),-70.6266370305)</f>
        <v>-70.626637030500007</v>
      </c>
      <c r="Q4402" t="str">
        <f>+IFERROR(IF(covid_cl[[#This Row],[Region]]&lt;&gt;"No Informado",covid_cl[[#This Row],[Region]],VLOOKUP(covid_cl[[#This Row],[ID]],[1]Hoja5!B$4:I$1967,3,0)),"No Informado")</f>
        <v>Metropolitana</v>
      </c>
    </row>
    <row r="4403" spans="1:17" x14ac:dyDescent="0.3">
      <c r="A4403">
        <f t="shared" si="71"/>
        <v>4402</v>
      </c>
      <c r="B4403" s="8" t="s">
        <v>1709</v>
      </c>
      <c r="C4403">
        <v>13</v>
      </c>
      <c r="D4403" t="s">
        <v>63</v>
      </c>
      <c r="E4403" t="s">
        <v>1259</v>
      </c>
      <c r="I4403" t="s">
        <v>327</v>
      </c>
      <c r="L4403" t="s">
        <v>1544</v>
      </c>
      <c r="M4403">
        <f>+IFERROR(IFERROR(VLOOKUP(covid_cl[[#This Row],[Comuna]],Hoja1!$D$4:$BD$348,9,0),VLOOKUP(covid_cl[[#This Row],[Region]],Hoja1!$E$4:$BD$348,6,0)),-33.6043642941)</f>
        <v>-33.604364294100002</v>
      </c>
      <c r="N4403">
        <f>+IFERROR(IFERROR(VLOOKUP(covid_cl[[#This Row],[Comuna]],Hoja1!$D$4:$BD$348,8,0),VLOOKUP(covid_cl[[#This Row],[Region]],Hoja1!$E$4:$BD$348,5,0)),-70.6266370305)</f>
        <v>-70.626637030500007</v>
      </c>
      <c r="Q4403" t="str">
        <f>+IFERROR(IF(covid_cl[[#This Row],[Region]]&lt;&gt;"No Informado",covid_cl[[#This Row],[Region]],VLOOKUP(covid_cl[[#This Row],[ID]],[1]Hoja5!B$4:I$1967,3,0)),"No Informado")</f>
        <v>Metropolitana</v>
      </c>
    </row>
    <row r="4404" spans="1:17" x14ac:dyDescent="0.3">
      <c r="A4404">
        <f t="shared" si="71"/>
        <v>4403</v>
      </c>
      <c r="B4404" s="8" t="s">
        <v>1709</v>
      </c>
      <c r="C4404">
        <v>13</v>
      </c>
      <c r="D4404" t="s">
        <v>63</v>
      </c>
      <c r="E4404" t="s">
        <v>1259</v>
      </c>
      <c r="I4404" t="s">
        <v>327</v>
      </c>
      <c r="L4404" t="s">
        <v>1544</v>
      </c>
      <c r="M4404">
        <f>+IFERROR(IFERROR(VLOOKUP(covid_cl[[#This Row],[Comuna]],Hoja1!$D$4:$BD$348,9,0),VLOOKUP(covid_cl[[#This Row],[Region]],Hoja1!$E$4:$BD$348,6,0)),-33.6043642941)</f>
        <v>-33.604364294100002</v>
      </c>
      <c r="N4404">
        <f>+IFERROR(IFERROR(VLOOKUP(covid_cl[[#This Row],[Comuna]],Hoja1!$D$4:$BD$348,8,0),VLOOKUP(covid_cl[[#This Row],[Region]],Hoja1!$E$4:$BD$348,5,0)),-70.6266370305)</f>
        <v>-70.626637030500007</v>
      </c>
      <c r="Q4404" t="str">
        <f>+IFERROR(IF(covid_cl[[#This Row],[Region]]&lt;&gt;"No Informado",covid_cl[[#This Row],[Region]],VLOOKUP(covid_cl[[#This Row],[ID]],[1]Hoja5!B$4:I$1967,3,0)),"No Informado")</f>
        <v>Metropolitana</v>
      </c>
    </row>
    <row r="4405" spans="1:17" x14ac:dyDescent="0.3">
      <c r="A4405">
        <f t="shared" si="71"/>
        <v>4404</v>
      </c>
      <c r="B4405" s="8" t="s">
        <v>1709</v>
      </c>
      <c r="C4405">
        <v>13</v>
      </c>
      <c r="D4405" t="s">
        <v>63</v>
      </c>
      <c r="E4405" t="s">
        <v>1259</v>
      </c>
      <c r="I4405" t="s">
        <v>327</v>
      </c>
      <c r="L4405" t="s">
        <v>1544</v>
      </c>
      <c r="M4405">
        <f>+IFERROR(IFERROR(VLOOKUP(covid_cl[[#This Row],[Comuna]],Hoja1!$D$4:$BD$348,9,0),VLOOKUP(covid_cl[[#This Row],[Region]],Hoja1!$E$4:$BD$348,6,0)),-33.6043642941)</f>
        <v>-33.604364294100002</v>
      </c>
      <c r="N4405">
        <f>+IFERROR(IFERROR(VLOOKUP(covid_cl[[#This Row],[Comuna]],Hoja1!$D$4:$BD$348,8,0),VLOOKUP(covid_cl[[#This Row],[Region]],Hoja1!$E$4:$BD$348,5,0)),-70.6266370305)</f>
        <v>-70.626637030500007</v>
      </c>
      <c r="Q4405" t="str">
        <f>+IFERROR(IF(covid_cl[[#This Row],[Region]]&lt;&gt;"No Informado",covid_cl[[#This Row],[Region]],VLOOKUP(covid_cl[[#This Row],[ID]],[1]Hoja5!B$4:I$1967,3,0)),"No Informado")</f>
        <v>Metropolitana</v>
      </c>
    </row>
    <row r="4406" spans="1:17" x14ac:dyDescent="0.3">
      <c r="A4406">
        <f t="shared" si="71"/>
        <v>4405</v>
      </c>
      <c r="B4406" s="8" t="s">
        <v>1709</v>
      </c>
      <c r="C4406">
        <v>13</v>
      </c>
      <c r="D4406" t="s">
        <v>63</v>
      </c>
      <c r="E4406" t="s">
        <v>1259</v>
      </c>
      <c r="I4406" t="s">
        <v>327</v>
      </c>
      <c r="L4406" t="s">
        <v>1544</v>
      </c>
      <c r="M4406">
        <f>+IFERROR(IFERROR(VLOOKUP(covid_cl[[#This Row],[Comuna]],Hoja1!$D$4:$BD$348,9,0),VLOOKUP(covid_cl[[#This Row],[Region]],Hoja1!$E$4:$BD$348,6,0)),-33.6043642941)</f>
        <v>-33.604364294100002</v>
      </c>
      <c r="N4406">
        <f>+IFERROR(IFERROR(VLOOKUP(covid_cl[[#This Row],[Comuna]],Hoja1!$D$4:$BD$348,8,0),VLOOKUP(covid_cl[[#This Row],[Region]],Hoja1!$E$4:$BD$348,5,0)),-70.6266370305)</f>
        <v>-70.626637030500007</v>
      </c>
      <c r="Q4406" t="str">
        <f>+IFERROR(IF(covid_cl[[#This Row],[Region]]&lt;&gt;"No Informado",covid_cl[[#This Row],[Region]],VLOOKUP(covid_cl[[#This Row],[ID]],[1]Hoja5!B$4:I$1967,3,0)),"No Informado")</f>
        <v>Metropolitana</v>
      </c>
    </row>
    <row r="4407" spans="1:17" x14ac:dyDescent="0.3">
      <c r="A4407">
        <f t="shared" si="71"/>
        <v>4406</v>
      </c>
      <c r="B4407" s="8" t="s">
        <v>1709</v>
      </c>
      <c r="C4407">
        <v>13</v>
      </c>
      <c r="D4407" t="s">
        <v>63</v>
      </c>
      <c r="E4407" t="s">
        <v>1259</v>
      </c>
      <c r="I4407" t="s">
        <v>327</v>
      </c>
      <c r="L4407" t="s">
        <v>1544</v>
      </c>
      <c r="M4407">
        <f>+IFERROR(IFERROR(VLOOKUP(covid_cl[[#This Row],[Comuna]],Hoja1!$D$4:$BD$348,9,0),VLOOKUP(covid_cl[[#This Row],[Region]],Hoja1!$E$4:$BD$348,6,0)),-33.6043642941)</f>
        <v>-33.604364294100002</v>
      </c>
      <c r="N4407">
        <f>+IFERROR(IFERROR(VLOOKUP(covid_cl[[#This Row],[Comuna]],Hoja1!$D$4:$BD$348,8,0),VLOOKUP(covid_cl[[#This Row],[Region]],Hoja1!$E$4:$BD$348,5,0)),-70.6266370305)</f>
        <v>-70.626637030500007</v>
      </c>
      <c r="Q4407" t="str">
        <f>+IFERROR(IF(covid_cl[[#This Row],[Region]]&lt;&gt;"No Informado",covid_cl[[#This Row],[Region]],VLOOKUP(covid_cl[[#This Row],[ID]],[1]Hoja5!B$4:I$1967,3,0)),"No Informado")</f>
        <v>Metropolitana</v>
      </c>
    </row>
    <row r="4408" spans="1:17" x14ac:dyDescent="0.3">
      <c r="A4408">
        <f t="shared" si="71"/>
        <v>4407</v>
      </c>
      <c r="B4408" s="8" t="s">
        <v>1709</v>
      </c>
      <c r="C4408">
        <v>13</v>
      </c>
      <c r="D4408" t="s">
        <v>63</v>
      </c>
      <c r="E4408" t="s">
        <v>1259</v>
      </c>
      <c r="I4408" t="s">
        <v>327</v>
      </c>
      <c r="L4408" t="s">
        <v>1544</v>
      </c>
      <c r="M4408">
        <f>+IFERROR(IFERROR(VLOOKUP(covid_cl[[#This Row],[Comuna]],Hoja1!$D$4:$BD$348,9,0),VLOOKUP(covid_cl[[#This Row],[Region]],Hoja1!$E$4:$BD$348,6,0)),-33.6043642941)</f>
        <v>-33.604364294100002</v>
      </c>
      <c r="N4408">
        <f>+IFERROR(IFERROR(VLOOKUP(covid_cl[[#This Row],[Comuna]],Hoja1!$D$4:$BD$348,8,0),VLOOKUP(covid_cl[[#This Row],[Region]],Hoja1!$E$4:$BD$348,5,0)),-70.6266370305)</f>
        <v>-70.626637030500007</v>
      </c>
      <c r="Q4408" t="str">
        <f>+IFERROR(IF(covid_cl[[#This Row],[Region]]&lt;&gt;"No Informado",covid_cl[[#This Row],[Region]],VLOOKUP(covid_cl[[#This Row],[ID]],[1]Hoja5!B$4:I$1967,3,0)),"No Informado")</f>
        <v>Metropolitana</v>
      </c>
    </row>
    <row r="4409" spans="1:17" x14ac:dyDescent="0.3">
      <c r="A4409">
        <f t="shared" si="71"/>
        <v>4408</v>
      </c>
      <c r="B4409" s="8" t="s">
        <v>1709</v>
      </c>
      <c r="C4409">
        <v>13</v>
      </c>
      <c r="D4409" t="s">
        <v>63</v>
      </c>
      <c r="E4409" t="s">
        <v>1259</v>
      </c>
      <c r="I4409" t="s">
        <v>327</v>
      </c>
      <c r="L4409" t="s">
        <v>1544</v>
      </c>
      <c r="M4409">
        <f>+IFERROR(IFERROR(VLOOKUP(covid_cl[[#This Row],[Comuna]],Hoja1!$D$4:$BD$348,9,0),VLOOKUP(covid_cl[[#This Row],[Region]],Hoja1!$E$4:$BD$348,6,0)),-33.6043642941)</f>
        <v>-33.604364294100002</v>
      </c>
      <c r="N4409">
        <f>+IFERROR(IFERROR(VLOOKUP(covid_cl[[#This Row],[Comuna]],Hoja1!$D$4:$BD$348,8,0),VLOOKUP(covid_cl[[#This Row],[Region]],Hoja1!$E$4:$BD$348,5,0)),-70.6266370305)</f>
        <v>-70.626637030500007</v>
      </c>
      <c r="Q4409" t="str">
        <f>+IFERROR(IF(covid_cl[[#This Row],[Region]]&lt;&gt;"No Informado",covid_cl[[#This Row],[Region]],VLOOKUP(covid_cl[[#This Row],[ID]],[1]Hoja5!B$4:I$1967,3,0)),"No Informado")</f>
        <v>Metropolitana</v>
      </c>
    </row>
    <row r="4410" spans="1:17" x14ac:dyDescent="0.3">
      <c r="A4410">
        <f t="shared" si="71"/>
        <v>4409</v>
      </c>
      <c r="B4410" s="8" t="s">
        <v>1709</v>
      </c>
      <c r="C4410">
        <v>13</v>
      </c>
      <c r="D4410" t="s">
        <v>63</v>
      </c>
      <c r="E4410" t="s">
        <v>1259</v>
      </c>
      <c r="I4410" t="s">
        <v>327</v>
      </c>
      <c r="L4410" t="s">
        <v>1544</v>
      </c>
      <c r="M4410">
        <f>+IFERROR(IFERROR(VLOOKUP(covid_cl[[#This Row],[Comuna]],Hoja1!$D$4:$BD$348,9,0),VLOOKUP(covid_cl[[#This Row],[Region]],Hoja1!$E$4:$BD$348,6,0)),-33.6043642941)</f>
        <v>-33.604364294100002</v>
      </c>
      <c r="N4410">
        <f>+IFERROR(IFERROR(VLOOKUP(covid_cl[[#This Row],[Comuna]],Hoja1!$D$4:$BD$348,8,0),VLOOKUP(covid_cl[[#This Row],[Region]],Hoja1!$E$4:$BD$348,5,0)),-70.6266370305)</f>
        <v>-70.626637030500007</v>
      </c>
      <c r="Q4410" t="str">
        <f>+IFERROR(IF(covid_cl[[#This Row],[Region]]&lt;&gt;"No Informado",covid_cl[[#This Row],[Region]],VLOOKUP(covid_cl[[#This Row],[ID]],[1]Hoja5!B$4:I$1967,3,0)),"No Informado")</f>
        <v>Metropolitana</v>
      </c>
    </row>
    <row r="4411" spans="1:17" x14ac:dyDescent="0.3">
      <c r="A4411">
        <f t="shared" si="71"/>
        <v>4410</v>
      </c>
      <c r="B4411" s="8" t="s">
        <v>1709</v>
      </c>
      <c r="C4411">
        <v>13</v>
      </c>
      <c r="D4411" t="s">
        <v>63</v>
      </c>
      <c r="E4411" t="s">
        <v>1259</v>
      </c>
      <c r="I4411" t="s">
        <v>327</v>
      </c>
      <c r="L4411" t="s">
        <v>1544</v>
      </c>
      <c r="M4411">
        <f>+IFERROR(IFERROR(VLOOKUP(covid_cl[[#This Row],[Comuna]],Hoja1!$D$4:$BD$348,9,0),VLOOKUP(covid_cl[[#This Row],[Region]],Hoja1!$E$4:$BD$348,6,0)),-33.6043642941)</f>
        <v>-33.604364294100002</v>
      </c>
      <c r="N4411">
        <f>+IFERROR(IFERROR(VLOOKUP(covid_cl[[#This Row],[Comuna]],Hoja1!$D$4:$BD$348,8,0),VLOOKUP(covid_cl[[#This Row],[Region]],Hoja1!$E$4:$BD$348,5,0)),-70.6266370305)</f>
        <v>-70.626637030500007</v>
      </c>
      <c r="Q4411" t="str">
        <f>+IFERROR(IF(covid_cl[[#This Row],[Region]]&lt;&gt;"No Informado",covid_cl[[#This Row],[Region]],VLOOKUP(covid_cl[[#This Row],[ID]],[1]Hoja5!B$4:I$1967,3,0)),"No Informado")</f>
        <v>Metropolitana</v>
      </c>
    </row>
    <row r="4412" spans="1:17" x14ac:dyDescent="0.3">
      <c r="A4412">
        <f t="shared" si="71"/>
        <v>4411</v>
      </c>
      <c r="B4412" s="8" t="s">
        <v>1709</v>
      </c>
      <c r="C4412">
        <v>13</v>
      </c>
      <c r="D4412" t="s">
        <v>63</v>
      </c>
      <c r="E4412" t="s">
        <v>1259</v>
      </c>
      <c r="I4412" t="s">
        <v>327</v>
      </c>
      <c r="L4412" t="s">
        <v>1544</v>
      </c>
      <c r="M4412">
        <f>+IFERROR(IFERROR(VLOOKUP(covid_cl[[#This Row],[Comuna]],Hoja1!$D$4:$BD$348,9,0),VLOOKUP(covid_cl[[#This Row],[Region]],Hoja1!$E$4:$BD$348,6,0)),-33.6043642941)</f>
        <v>-33.604364294100002</v>
      </c>
      <c r="N4412">
        <f>+IFERROR(IFERROR(VLOOKUP(covid_cl[[#This Row],[Comuna]],Hoja1!$D$4:$BD$348,8,0),VLOOKUP(covid_cl[[#This Row],[Region]],Hoja1!$E$4:$BD$348,5,0)),-70.6266370305)</f>
        <v>-70.626637030500007</v>
      </c>
      <c r="Q4412" t="str">
        <f>+IFERROR(IF(covid_cl[[#This Row],[Region]]&lt;&gt;"No Informado",covid_cl[[#This Row],[Region]],VLOOKUP(covid_cl[[#This Row],[ID]],[1]Hoja5!B$4:I$1967,3,0)),"No Informado")</f>
        <v>Metropolitana</v>
      </c>
    </row>
    <row r="4413" spans="1:17" x14ac:dyDescent="0.3">
      <c r="A4413">
        <f t="shared" si="71"/>
        <v>4412</v>
      </c>
      <c r="B4413" s="8" t="s">
        <v>1709</v>
      </c>
      <c r="C4413">
        <v>13</v>
      </c>
      <c r="D4413" t="s">
        <v>63</v>
      </c>
      <c r="E4413" t="s">
        <v>1259</v>
      </c>
      <c r="I4413" t="s">
        <v>327</v>
      </c>
      <c r="L4413" t="s">
        <v>1544</v>
      </c>
      <c r="M4413">
        <f>+IFERROR(IFERROR(VLOOKUP(covid_cl[[#This Row],[Comuna]],Hoja1!$D$4:$BD$348,9,0),VLOOKUP(covid_cl[[#This Row],[Region]],Hoja1!$E$4:$BD$348,6,0)),-33.6043642941)</f>
        <v>-33.604364294100002</v>
      </c>
      <c r="N4413">
        <f>+IFERROR(IFERROR(VLOOKUP(covid_cl[[#This Row],[Comuna]],Hoja1!$D$4:$BD$348,8,0),VLOOKUP(covid_cl[[#This Row],[Region]],Hoja1!$E$4:$BD$348,5,0)),-70.6266370305)</f>
        <v>-70.626637030500007</v>
      </c>
      <c r="Q4413" t="str">
        <f>+IFERROR(IF(covid_cl[[#This Row],[Region]]&lt;&gt;"No Informado",covid_cl[[#This Row],[Region]],VLOOKUP(covid_cl[[#This Row],[ID]],[1]Hoja5!B$4:I$1967,3,0)),"No Informado")</f>
        <v>Metropolitana</v>
      </c>
    </row>
    <row r="4414" spans="1:17" x14ac:dyDescent="0.3">
      <c r="A4414">
        <f t="shared" si="71"/>
        <v>4413</v>
      </c>
      <c r="B4414" s="8" t="s">
        <v>1709</v>
      </c>
      <c r="C4414">
        <v>13</v>
      </c>
      <c r="D4414" t="s">
        <v>63</v>
      </c>
      <c r="E4414" t="s">
        <v>1259</v>
      </c>
      <c r="I4414" t="s">
        <v>327</v>
      </c>
      <c r="L4414" t="s">
        <v>1544</v>
      </c>
      <c r="M4414">
        <f>+IFERROR(IFERROR(VLOOKUP(covid_cl[[#This Row],[Comuna]],Hoja1!$D$4:$BD$348,9,0),VLOOKUP(covid_cl[[#This Row],[Region]],Hoja1!$E$4:$BD$348,6,0)),-33.6043642941)</f>
        <v>-33.604364294100002</v>
      </c>
      <c r="N4414">
        <f>+IFERROR(IFERROR(VLOOKUP(covid_cl[[#This Row],[Comuna]],Hoja1!$D$4:$BD$348,8,0),VLOOKUP(covid_cl[[#This Row],[Region]],Hoja1!$E$4:$BD$348,5,0)),-70.6266370305)</f>
        <v>-70.626637030500007</v>
      </c>
      <c r="Q4414" t="str">
        <f>+IFERROR(IF(covid_cl[[#This Row],[Region]]&lt;&gt;"No Informado",covid_cl[[#This Row],[Region]],VLOOKUP(covid_cl[[#This Row],[ID]],[1]Hoja5!B$4:I$1967,3,0)),"No Informado")</f>
        <v>Metropolitana</v>
      </c>
    </row>
    <row r="4415" spans="1:17" x14ac:dyDescent="0.3">
      <c r="A4415">
        <f t="shared" si="71"/>
        <v>4414</v>
      </c>
      <c r="B4415" s="8" t="s">
        <v>1709</v>
      </c>
      <c r="C4415">
        <v>13</v>
      </c>
      <c r="D4415" t="s">
        <v>63</v>
      </c>
      <c r="E4415" t="s">
        <v>1259</v>
      </c>
      <c r="I4415" t="s">
        <v>327</v>
      </c>
      <c r="L4415" t="s">
        <v>1544</v>
      </c>
      <c r="M4415">
        <f>+IFERROR(IFERROR(VLOOKUP(covid_cl[[#This Row],[Comuna]],Hoja1!$D$4:$BD$348,9,0),VLOOKUP(covid_cl[[#This Row],[Region]],Hoja1!$E$4:$BD$348,6,0)),-33.6043642941)</f>
        <v>-33.604364294100002</v>
      </c>
      <c r="N4415">
        <f>+IFERROR(IFERROR(VLOOKUP(covid_cl[[#This Row],[Comuna]],Hoja1!$D$4:$BD$348,8,0),VLOOKUP(covid_cl[[#This Row],[Region]],Hoja1!$E$4:$BD$348,5,0)),-70.6266370305)</f>
        <v>-70.626637030500007</v>
      </c>
      <c r="Q4415" t="str">
        <f>+IFERROR(IF(covid_cl[[#This Row],[Region]]&lt;&gt;"No Informado",covid_cl[[#This Row],[Region]],VLOOKUP(covid_cl[[#This Row],[ID]],[1]Hoja5!B$4:I$1967,3,0)),"No Informado")</f>
        <v>Metropolitana</v>
      </c>
    </row>
    <row r="4416" spans="1:17" x14ac:dyDescent="0.3">
      <c r="A4416">
        <f t="shared" si="71"/>
        <v>4415</v>
      </c>
      <c r="B4416" s="8" t="s">
        <v>1709</v>
      </c>
      <c r="C4416">
        <v>13</v>
      </c>
      <c r="D4416" t="s">
        <v>63</v>
      </c>
      <c r="E4416" t="s">
        <v>1259</v>
      </c>
      <c r="I4416" t="s">
        <v>327</v>
      </c>
      <c r="L4416" t="s">
        <v>1544</v>
      </c>
      <c r="M4416">
        <f>+IFERROR(IFERROR(VLOOKUP(covid_cl[[#This Row],[Comuna]],Hoja1!$D$4:$BD$348,9,0),VLOOKUP(covid_cl[[#This Row],[Region]],Hoja1!$E$4:$BD$348,6,0)),-33.6043642941)</f>
        <v>-33.604364294100002</v>
      </c>
      <c r="N4416">
        <f>+IFERROR(IFERROR(VLOOKUP(covid_cl[[#This Row],[Comuna]],Hoja1!$D$4:$BD$348,8,0),VLOOKUP(covid_cl[[#This Row],[Region]],Hoja1!$E$4:$BD$348,5,0)),-70.6266370305)</f>
        <v>-70.626637030500007</v>
      </c>
      <c r="Q4416" t="str">
        <f>+IFERROR(IF(covid_cl[[#This Row],[Region]]&lt;&gt;"No Informado",covid_cl[[#This Row],[Region]],VLOOKUP(covid_cl[[#This Row],[ID]],[1]Hoja5!B$4:I$1967,3,0)),"No Informado")</f>
        <v>Metropolitana</v>
      </c>
    </row>
    <row r="4417" spans="1:17" x14ac:dyDescent="0.3">
      <c r="A4417">
        <f t="shared" si="71"/>
        <v>4416</v>
      </c>
      <c r="B4417" s="8" t="s">
        <v>1709</v>
      </c>
      <c r="C4417">
        <v>13</v>
      </c>
      <c r="D4417" t="s">
        <v>63</v>
      </c>
      <c r="E4417" t="s">
        <v>1259</v>
      </c>
      <c r="I4417" t="s">
        <v>327</v>
      </c>
      <c r="L4417" t="s">
        <v>1544</v>
      </c>
      <c r="M4417">
        <f>+IFERROR(IFERROR(VLOOKUP(covid_cl[[#This Row],[Comuna]],Hoja1!$D$4:$BD$348,9,0),VLOOKUP(covid_cl[[#This Row],[Region]],Hoja1!$E$4:$BD$348,6,0)),-33.6043642941)</f>
        <v>-33.604364294100002</v>
      </c>
      <c r="N4417">
        <f>+IFERROR(IFERROR(VLOOKUP(covid_cl[[#This Row],[Comuna]],Hoja1!$D$4:$BD$348,8,0),VLOOKUP(covid_cl[[#This Row],[Region]],Hoja1!$E$4:$BD$348,5,0)),-70.6266370305)</f>
        <v>-70.626637030500007</v>
      </c>
      <c r="Q4417" t="str">
        <f>+IFERROR(IF(covid_cl[[#This Row],[Region]]&lt;&gt;"No Informado",covid_cl[[#This Row],[Region]],VLOOKUP(covid_cl[[#This Row],[ID]],[1]Hoja5!B$4:I$1967,3,0)),"No Informado")</f>
        <v>Metropolitana</v>
      </c>
    </row>
    <row r="4418" spans="1:17" x14ac:dyDescent="0.3">
      <c r="A4418">
        <f t="shared" si="71"/>
        <v>4417</v>
      </c>
      <c r="B4418" s="8" t="s">
        <v>1709</v>
      </c>
      <c r="C4418">
        <v>13</v>
      </c>
      <c r="D4418" t="s">
        <v>63</v>
      </c>
      <c r="E4418" t="s">
        <v>1259</v>
      </c>
      <c r="I4418" t="s">
        <v>327</v>
      </c>
      <c r="L4418" t="s">
        <v>1544</v>
      </c>
      <c r="M4418">
        <f>+IFERROR(IFERROR(VLOOKUP(covid_cl[[#This Row],[Comuna]],Hoja1!$D$4:$BD$348,9,0),VLOOKUP(covid_cl[[#This Row],[Region]],Hoja1!$E$4:$BD$348,6,0)),-33.6043642941)</f>
        <v>-33.604364294100002</v>
      </c>
      <c r="N4418">
        <f>+IFERROR(IFERROR(VLOOKUP(covid_cl[[#This Row],[Comuna]],Hoja1!$D$4:$BD$348,8,0),VLOOKUP(covid_cl[[#This Row],[Region]],Hoja1!$E$4:$BD$348,5,0)),-70.6266370305)</f>
        <v>-70.626637030500007</v>
      </c>
      <c r="Q4418" t="str">
        <f>+IFERROR(IF(covid_cl[[#This Row],[Region]]&lt;&gt;"No Informado",covid_cl[[#This Row],[Region]],VLOOKUP(covid_cl[[#This Row],[ID]],[1]Hoja5!B$4:I$1967,3,0)),"No Informado")</f>
        <v>Metropolitana</v>
      </c>
    </row>
    <row r="4419" spans="1:17" x14ac:dyDescent="0.3">
      <c r="A4419">
        <f t="shared" si="71"/>
        <v>4418</v>
      </c>
      <c r="B4419" s="8" t="s">
        <v>1709</v>
      </c>
      <c r="C4419">
        <v>13</v>
      </c>
      <c r="D4419" t="s">
        <v>63</v>
      </c>
      <c r="E4419" t="s">
        <v>1259</v>
      </c>
      <c r="I4419" t="s">
        <v>327</v>
      </c>
      <c r="L4419" t="s">
        <v>1544</v>
      </c>
      <c r="M4419">
        <f>+IFERROR(IFERROR(VLOOKUP(covid_cl[[#This Row],[Comuna]],Hoja1!$D$4:$BD$348,9,0),VLOOKUP(covid_cl[[#This Row],[Region]],Hoja1!$E$4:$BD$348,6,0)),-33.6043642941)</f>
        <v>-33.604364294100002</v>
      </c>
      <c r="N4419">
        <f>+IFERROR(IFERROR(VLOOKUP(covid_cl[[#This Row],[Comuna]],Hoja1!$D$4:$BD$348,8,0),VLOOKUP(covid_cl[[#This Row],[Region]],Hoja1!$E$4:$BD$348,5,0)),-70.6266370305)</f>
        <v>-70.626637030500007</v>
      </c>
      <c r="Q4419" t="str">
        <f>+IFERROR(IF(covid_cl[[#This Row],[Region]]&lt;&gt;"No Informado",covid_cl[[#This Row],[Region]],VLOOKUP(covid_cl[[#This Row],[ID]],[1]Hoja5!B$4:I$1967,3,0)),"No Informado")</f>
        <v>Metropolitana</v>
      </c>
    </row>
    <row r="4420" spans="1:17" x14ac:dyDescent="0.3">
      <c r="A4420">
        <f t="shared" si="71"/>
        <v>4419</v>
      </c>
      <c r="B4420" s="8" t="s">
        <v>1709</v>
      </c>
      <c r="C4420">
        <v>13</v>
      </c>
      <c r="D4420" t="s">
        <v>63</v>
      </c>
      <c r="E4420" t="s">
        <v>1259</v>
      </c>
      <c r="I4420" t="s">
        <v>327</v>
      </c>
      <c r="L4420" t="s">
        <v>1544</v>
      </c>
      <c r="M4420">
        <f>+IFERROR(IFERROR(VLOOKUP(covid_cl[[#This Row],[Comuna]],Hoja1!$D$4:$BD$348,9,0),VLOOKUP(covid_cl[[#This Row],[Region]],Hoja1!$E$4:$BD$348,6,0)),-33.6043642941)</f>
        <v>-33.604364294100002</v>
      </c>
      <c r="N4420">
        <f>+IFERROR(IFERROR(VLOOKUP(covid_cl[[#This Row],[Comuna]],Hoja1!$D$4:$BD$348,8,0),VLOOKUP(covid_cl[[#This Row],[Region]],Hoja1!$E$4:$BD$348,5,0)),-70.6266370305)</f>
        <v>-70.626637030500007</v>
      </c>
      <c r="Q4420" t="str">
        <f>+IFERROR(IF(covid_cl[[#This Row],[Region]]&lt;&gt;"No Informado",covid_cl[[#This Row],[Region]],VLOOKUP(covid_cl[[#This Row],[ID]],[1]Hoja5!B$4:I$1967,3,0)),"No Informado")</f>
        <v>Metropolitana</v>
      </c>
    </row>
    <row r="4421" spans="1:17" x14ac:dyDescent="0.3">
      <c r="A4421">
        <f t="shared" si="71"/>
        <v>4420</v>
      </c>
      <c r="B4421" s="8" t="s">
        <v>1709</v>
      </c>
      <c r="C4421">
        <v>13</v>
      </c>
      <c r="D4421" t="s">
        <v>63</v>
      </c>
      <c r="E4421" t="s">
        <v>1259</v>
      </c>
      <c r="I4421" t="s">
        <v>327</v>
      </c>
      <c r="L4421" t="s">
        <v>1544</v>
      </c>
      <c r="M4421">
        <f>+IFERROR(IFERROR(VLOOKUP(covid_cl[[#This Row],[Comuna]],Hoja1!$D$4:$BD$348,9,0),VLOOKUP(covid_cl[[#This Row],[Region]],Hoja1!$E$4:$BD$348,6,0)),-33.6043642941)</f>
        <v>-33.604364294100002</v>
      </c>
      <c r="N4421">
        <f>+IFERROR(IFERROR(VLOOKUP(covid_cl[[#This Row],[Comuna]],Hoja1!$D$4:$BD$348,8,0),VLOOKUP(covid_cl[[#This Row],[Region]],Hoja1!$E$4:$BD$348,5,0)),-70.6266370305)</f>
        <v>-70.626637030500007</v>
      </c>
      <c r="Q4421" t="str">
        <f>+IFERROR(IF(covid_cl[[#This Row],[Region]]&lt;&gt;"No Informado",covid_cl[[#This Row],[Region]],VLOOKUP(covid_cl[[#This Row],[ID]],[1]Hoja5!B$4:I$1967,3,0)),"No Informado")</f>
        <v>Metropolitana</v>
      </c>
    </row>
    <row r="4422" spans="1:17" x14ac:dyDescent="0.3">
      <c r="A4422">
        <f t="shared" si="71"/>
        <v>4421</v>
      </c>
      <c r="B4422" s="8" t="s">
        <v>1709</v>
      </c>
      <c r="C4422">
        <v>13</v>
      </c>
      <c r="D4422" t="s">
        <v>63</v>
      </c>
      <c r="E4422" t="s">
        <v>1259</v>
      </c>
      <c r="I4422" t="s">
        <v>327</v>
      </c>
      <c r="L4422" t="s">
        <v>1544</v>
      </c>
      <c r="M4422">
        <f>+IFERROR(IFERROR(VLOOKUP(covid_cl[[#This Row],[Comuna]],Hoja1!$D$4:$BD$348,9,0),VLOOKUP(covid_cl[[#This Row],[Region]],Hoja1!$E$4:$BD$348,6,0)),-33.6043642941)</f>
        <v>-33.604364294100002</v>
      </c>
      <c r="N4422">
        <f>+IFERROR(IFERROR(VLOOKUP(covid_cl[[#This Row],[Comuna]],Hoja1!$D$4:$BD$348,8,0),VLOOKUP(covid_cl[[#This Row],[Region]],Hoja1!$E$4:$BD$348,5,0)),-70.6266370305)</f>
        <v>-70.626637030500007</v>
      </c>
      <c r="Q4422" t="str">
        <f>+IFERROR(IF(covid_cl[[#This Row],[Region]]&lt;&gt;"No Informado",covid_cl[[#This Row],[Region]],VLOOKUP(covid_cl[[#This Row],[ID]],[1]Hoja5!B$4:I$1967,3,0)),"No Informado")</f>
        <v>Metropolitana</v>
      </c>
    </row>
    <row r="4423" spans="1:17" x14ac:dyDescent="0.3">
      <c r="A4423">
        <f t="shared" si="71"/>
        <v>4422</v>
      </c>
      <c r="B4423" s="8" t="s">
        <v>1709</v>
      </c>
      <c r="C4423">
        <v>13</v>
      </c>
      <c r="D4423" t="s">
        <v>63</v>
      </c>
      <c r="E4423" t="s">
        <v>1259</v>
      </c>
      <c r="I4423" t="s">
        <v>327</v>
      </c>
      <c r="L4423" t="s">
        <v>1544</v>
      </c>
      <c r="M4423">
        <f>+IFERROR(IFERROR(VLOOKUP(covid_cl[[#This Row],[Comuna]],Hoja1!$D$4:$BD$348,9,0),VLOOKUP(covid_cl[[#This Row],[Region]],Hoja1!$E$4:$BD$348,6,0)),-33.6043642941)</f>
        <v>-33.604364294100002</v>
      </c>
      <c r="N4423">
        <f>+IFERROR(IFERROR(VLOOKUP(covid_cl[[#This Row],[Comuna]],Hoja1!$D$4:$BD$348,8,0),VLOOKUP(covid_cl[[#This Row],[Region]],Hoja1!$E$4:$BD$348,5,0)),-70.6266370305)</f>
        <v>-70.626637030500007</v>
      </c>
      <c r="Q4423" t="str">
        <f>+IFERROR(IF(covid_cl[[#This Row],[Region]]&lt;&gt;"No Informado",covid_cl[[#This Row],[Region]],VLOOKUP(covid_cl[[#This Row],[ID]],[1]Hoja5!B$4:I$1967,3,0)),"No Informado")</f>
        <v>Metropolitana</v>
      </c>
    </row>
    <row r="4424" spans="1:17" x14ac:dyDescent="0.3">
      <c r="A4424">
        <f t="shared" si="71"/>
        <v>4423</v>
      </c>
      <c r="B4424" s="8" t="s">
        <v>1709</v>
      </c>
      <c r="C4424">
        <v>13</v>
      </c>
      <c r="D4424" t="s">
        <v>63</v>
      </c>
      <c r="E4424" t="s">
        <v>1259</v>
      </c>
      <c r="I4424" t="s">
        <v>327</v>
      </c>
      <c r="L4424" t="s">
        <v>1544</v>
      </c>
      <c r="M4424">
        <f>+IFERROR(IFERROR(VLOOKUP(covid_cl[[#This Row],[Comuna]],Hoja1!$D$4:$BD$348,9,0),VLOOKUP(covid_cl[[#This Row],[Region]],Hoja1!$E$4:$BD$348,6,0)),-33.6043642941)</f>
        <v>-33.604364294100002</v>
      </c>
      <c r="N4424">
        <f>+IFERROR(IFERROR(VLOOKUP(covid_cl[[#This Row],[Comuna]],Hoja1!$D$4:$BD$348,8,0),VLOOKUP(covid_cl[[#This Row],[Region]],Hoja1!$E$4:$BD$348,5,0)),-70.6266370305)</f>
        <v>-70.626637030500007</v>
      </c>
      <c r="Q4424" t="str">
        <f>+IFERROR(IF(covid_cl[[#This Row],[Region]]&lt;&gt;"No Informado",covid_cl[[#This Row],[Region]],VLOOKUP(covid_cl[[#This Row],[ID]],[1]Hoja5!B$4:I$1967,3,0)),"No Informado")</f>
        <v>Metropolitana</v>
      </c>
    </row>
    <row r="4425" spans="1:17" x14ac:dyDescent="0.3">
      <c r="A4425">
        <f t="shared" si="71"/>
        <v>4424</v>
      </c>
      <c r="B4425" s="8" t="s">
        <v>1709</v>
      </c>
      <c r="C4425">
        <v>13</v>
      </c>
      <c r="D4425" t="s">
        <v>63</v>
      </c>
      <c r="E4425" t="s">
        <v>1259</v>
      </c>
      <c r="I4425" t="s">
        <v>327</v>
      </c>
      <c r="L4425" t="s">
        <v>1544</v>
      </c>
      <c r="M4425">
        <f>+IFERROR(IFERROR(VLOOKUP(covid_cl[[#This Row],[Comuna]],Hoja1!$D$4:$BD$348,9,0),VLOOKUP(covid_cl[[#This Row],[Region]],Hoja1!$E$4:$BD$348,6,0)),-33.6043642941)</f>
        <v>-33.604364294100002</v>
      </c>
      <c r="N4425">
        <f>+IFERROR(IFERROR(VLOOKUP(covid_cl[[#This Row],[Comuna]],Hoja1!$D$4:$BD$348,8,0),VLOOKUP(covid_cl[[#This Row],[Region]],Hoja1!$E$4:$BD$348,5,0)),-70.6266370305)</f>
        <v>-70.626637030500007</v>
      </c>
      <c r="Q4425" t="str">
        <f>+IFERROR(IF(covid_cl[[#This Row],[Region]]&lt;&gt;"No Informado",covid_cl[[#This Row],[Region]],VLOOKUP(covid_cl[[#This Row],[ID]],[1]Hoja5!B$4:I$1967,3,0)),"No Informado")</f>
        <v>Metropolitana</v>
      </c>
    </row>
    <row r="4426" spans="1:17" x14ac:dyDescent="0.3">
      <c r="A4426">
        <f t="shared" si="71"/>
        <v>4425</v>
      </c>
      <c r="B4426" s="8" t="s">
        <v>1709</v>
      </c>
      <c r="C4426">
        <v>6</v>
      </c>
      <c r="D4426" t="s">
        <v>63</v>
      </c>
      <c r="E4426" t="s">
        <v>1606</v>
      </c>
      <c r="F4426" t="s">
        <v>1542</v>
      </c>
      <c r="G4426">
        <v>58</v>
      </c>
      <c r="H4426" t="s">
        <v>1607</v>
      </c>
      <c r="I4426" t="s">
        <v>503</v>
      </c>
      <c r="L4426" t="s">
        <v>1544</v>
      </c>
      <c r="M4426">
        <f>+IFERROR(IFERROR(VLOOKUP(covid_cl[[#This Row],[Comuna]],Hoja1!$D$4:$BD$348,9,0),VLOOKUP(covid_cl[[#This Row],[Region]],Hoja1!$E$4:$BD$348,6,0)),-33.6043642941)</f>
        <v>-34.329025706899998</v>
      </c>
      <c r="N4426">
        <f>+IFERROR(IFERROR(VLOOKUP(covid_cl[[#This Row],[Comuna]],Hoja1!$D$4:$BD$348,8,0),VLOOKUP(covid_cl[[#This Row],[Region]],Hoja1!$E$4:$BD$348,5,0)),-70.6266370305)</f>
        <v>-71.221881336199999</v>
      </c>
      <c r="Q4426" t="str">
        <f>+IFERROR(IF(covid_cl[[#This Row],[Region]]&lt;&gt;"No Informado",covid_cl[[#This Row],[Region]],VLOOKUP(covid_cl[[#This Row],[ID]],[1]Hoja5!B$4:I$1967,3,0)),"No Informado")</f>
        <v>O’Higgins</v>
      </c>
    </row>
    <row r="4427" spans="1:17" x14ac:dyDescent="0.3">
      <c r="A4427">
        <f t="shared" si="71"/>
        <v>4426</v>
      </c>
      <c r="B4427" s="8" t="s">
        <v>1709</v>
      </c>
      <c r="C4427">
        <v>6</v>
      </c>
      <c r="D4427" t="s">
        <v>63</v>
      </c>
      <c r="E4427" t="s">
        <v>1606</v>
      </c>
      <c r="F4427" t="s">
        <v>1542</v>
      </c>
      <c r="G4427">
        <v>51</v>
      </c>
      <c r="H4427" t="s">
        <v>1616</v>
      </c>
      <c r="I4427" t="s">
        <v>428</v>
      </c>
      <c r="L4427" t="s">
        <v>1544</v>
      </c>
      <c r="M4427">
        <f>+IFERROR(IFERROR(VLOOKUP(covid_cl[[#This Row],[Comuna]],Hoja1!$D$4:$BD$348,9,0),VLOOKUP(covid_cl[[#This Row],[Region]],Hoja1!$E$4:$BD$348,6,0)),-33.6043642941)</f>
        <v>-34.125761517299999</v>
      </c>
      <c r="N4427">
        <f>+IFERROR(IFERROR(VLOOKUP(covid_cl[[#This Row],[Comuna]],Hoja1!$D$4:$BD$348,8,0),VLOOKUP(covid_cl[[#This Row],[Region]],Hoja1!$E$4:$BD$348,5,0)),-70.6266370305)</f>
        <v>-70.816747871999993</v>
      </c>
      <c r="Q4427" t="str">
        <f>+IFERROR(IF(covid_cl[[#This Row],[Region]]&lt;&gt;"No Informado",covid_cl[[#This Row],[Region]],VLOOKUP(covid_cl[[#This Row],[ID]],[1]Hoja5!B$4:I$1967,3,0)),"No Informado")</f>
        <v>O’Higgins</v>
      </c>
    </row>
    <row r="4428" spans="1:17" x14ac:dyDescent="0.3">
      <c r="A4428">
        <f t="shared" si="71"/>
        <v>4427</v>
      </c>
      <c r="B4428" s="8" t="s">
        <v>1709</v>
      </c>
      <c r="C4428">
        <v>6</v>
      </c>
      <c r="D4428" t="s">
        <v>63</v>
      </c>
      <c r="E4428" t="s">
        <v>1606</v>
      </c>
      <c r="F4428" t="s">
        <v>1542</v>
      </c>
      <c r="G4428">
        <v>36</v>
      </c>
      <c r="H4428" t="s">
        <v>1713</v>
      </c>
      <c r="I4428" t="s">
        <v>593</v>
      </c>
      <c r="L4428" t="s">
        <v>1544</v>
      </c>
      <c r="M4428">
        <f>+IFERROR(IFERROR(VLOOKUP(covid_cl[[#This Row],[Comuna]],Hoja1!$D$4:$BD$348,9,0),VLOOKUP(covid_cl[[#This Row],[Region]],Hoja1!$E$4:$BD$348,6,0)),-33.6043642941)</f>
        <v>-34.6428770399</v>
      </c>
      <c r="N4428">
        <f>+IFERROR(IFERROR(VLOOKUP(covid_cl[[#This Row],[Comuna]],Hoja1!$D$4:$BD$348,8,0),VLOOKUP(covid_cl[[#This Row],[Region]],Hoja1!$E$4:$BD$348,5,0)),-70.6266370305)</f>
        <v>-71.401919020500003</v>
      </c>
      <c r="Q4428" t="str">
        <f>+IFERROR(IF(covid_cl[[#This Row],[Region]]&lt;&gt;"No Informado",covid_cl[[#This Row],[Region]],VLOOKUP(covid_cl[[#This Row],[ID]],[1]Hoja5!B$4:I$1967,3,0)),"No Informado")</f>
        <v>O’Higgins</v>
      </c>
    </row>
    <row r="4429" spans="1:17" x14ac:dyDescent="0.3">
      <c r="A4429">
        <f t="shared" si="71"/>
        <v>4428</v>
      </c>
      <c r="B4429" s="8" t="s">
        <v>1709</v>
      </c>
      <c r="C4429">
        <v>6</v>
      </c>
      <c r="D4429" t="s">
        <v>63</v>
      </c>
      <c r="E4429" t="s">
        <v>1606</v>
      </c>
      <c r="F4429" t="s">
        <v>1542</v>
      </c>
      <c r="G4429">
        <v>27</v>
      </c>
      <c r="H4429" t="s">
        <v>1616</v>
      </c>
      <c r="I4429" t="s">
        <v>299</v>
      </c>
      <c r="L4429" t="s">
        <v>1544</v>
      </c>
      <c r="M4429">
        <f>+IFERROR(IFERROR(VLOOKUP(covid_cl[[#This Row],[Comuna]],Hoja1!$D$4:$BD$348,9,0),VLOOKUP(covid_cl[[#This Row],[Region]],Hoja1!$E$4:$BD$348,6,0)),-33.6043642941)</f>
        <v>-34.320498075400003</v>
      </c>
      <c r="N4429">
        <f>+IFERROR(IFERROR(VLOOKUP(covid_cl[[#This Row],[Comuna]],Hoja1!$D$4:$BD$348,8,0),VLOOKUP(covid_cl[[#This Row],[Region]],Hoja1!$E$4:$BD$348,5,0)),-70.6266370305)</f>
        <v>-70.319487194999994</v>
      </c>
      <c r="Q4429" t="str">
        <f>+IFERROR(IF(covid_cl[[#This Row],[Region]]&lt;&gt;"No Informado",covid_cl[[#This Row],[Region]],VLOOKUP(covid_cl[[#This Row],[ID]],[1]Hoja5!B$4:I$1967,3,0)),"No Informado")</f>
        <v>O’Higgins</v>
      </c>
    </row>
    <row r="4430" spans="1:17" x14ac:dyDescent="0.3">
      <c r="A4430">
        <f t="shared" si="71"/>
        <v>4429</v>
      </c>
      <c r="B4430" s="8" t="s">
        <v>1709</v>
      </c>
      <c r="C4430">
        <v>6</v>
      </c>
      <c r="D4430" t="s">
        <v>63</v>
      </c>
      <c r="E4430" t="s">
        <v>1606</v>
      </c>
      <c r="F4430" t="s">
        <v>1545</v>
      </c>
      <c r="G4430">
        <v>47</v>
      </c>
      <c r="H4430" t="s">
        <v>1647</v>
      </c>
      <c r="I4430" t="s">
        <v>428</v>
      </c>
      <c r="L4430" t="s">
        <v>1544</v>
      </c>
      <c r="M4430">
        <f>+IFERROR(IFERROR(VLOOKUP(covid_cl[[#This Row],[Comuna]],Hoja1!$D$4:$BD$348,9,0),VLOOKUP(covid_cl[[#This Row],[Region]],Hoja1!$E$4:$BD$348,6,0)),-33.6043642941)</f>
        <v>-34.125761517299999</v>
      </c>
      <c r="N4430">
        <f>+IFERROR(IFERROR(VLOOKUP(covid_cl[[#This Row],[Comuna]],Hoja1!$D$4:$BD$348,8,0),VLOOKUP(covid_cl[[#This Row],[Region]],Hoja1!$E$4:$BD$348,5,0)),-70.6266370305)</f>
        <v>-70.816747871999993</v>
      </c>
      <c r="Q4430" t="str">
        <f>+IFERROR(IF(covid_cl[[#This Row],[Region]]&lt;&gt;"No Informado",covid_cl[[#This Row],[Region]],VLOOKUP(covid_cl[[#This Row],[ID]],[1]Hoja5!B$4:I$1967,3,0)),"No Informado")</f>
        <v>O’Higgins</v>
      </c>
    </row>
    <row r="4431" spans="1:17" x14ac:dyDescent="0.3">
      <c r="A4431">
        <f t="shared" si="71"/>
        <v>4430</v>
      </c>
      <c r="B4431" s="8" t="s">
        <v>1709</v>
      </c>
      <c r="C4431">
        <v>7</v>
      </c>
      <c r="D4431" t="s">
        <v>63</v>
      </c>
      <c r="E4431" t="s">
        <v>597</v>
      </c>
      <c r="I4431" t="s">
        <v>1617</v>
      </c>
      <c r="L4431" t="s">
        <v>1544</v>
      </c>
      <c r="M4431">
        <f>+IFERROR(IFERROR(VLOOKUP(covid_cl[[#This Row],[Comuna]],Hoja1!$D$4:$BD$348,9,0),VLOOKUP(covid_cl[[#This Row],[Region]],Hoja1!$E$4:$BD$348,6,0)),-33.6043642941)</f>
        <v>-35.6203720727</v>
      </c>
      <c r="N4431">
        <f>+IFERROR(IFERROR(VLOOKUP(covid_cl[[#This Row],[Comuna]],Hoja1!$D$4:$BD$348,8,0),VLOOKUP(covid_cl[[#This Row],[Region]],Hoja1!$E$4:$BD$348,5,0)),-70.6266370305)</f>
        <v>-71.446321221800005</v>
      </c>
      <c r="Q4431" t="str">
        <f>+IFERROR(IF(covid_cl[[#This Row],[Region]]&lt;&gt;"No Informado",covid_cl[[#This Row],[Region]],VLOOKUP(covid_cl[[#This Row],[ID]],[1]Hoja5!B$4:I$1967,3,0)),"No Informado")</f>
        <v>Maule</v>
      </c>
    </row>
    <row r="4432" spans="1:17" x14ac:dyDescent="0.3">
      <c r="A4432">
        <f t="shared" si="71"/>
        <v>4431</v>
      </c>
      <c r="B4432" s="8" t="s">
        <v>1709</v>
      </c>
      <c r="C4432">
        <v>7</v>
      </c>
      <c r="D4432" t="s">
        <v>63</v>
      </c>
      <c r="E4432" t="s">
        <v>597</v>
      </c>
      <c r="I4432" t="s">
        <v>1617</v>
      </c>
      <c r="L4432" t="s">
        <v>1544</v>
      </c>
      <c r="M4432">
        <f>+IFERROR(IFERROR(VLOOKUP(covid_cl[[#This Row],[Comuna]],Hoja1!$D$4:$BD$348,9,0),VLOOKUP(covid_cl[[#This Row],[Region]],Hoja1!$E$4:$BD$348,6,0)),-33.6043642941)</f>
        <v>-35.6203720727</v>
      </c>
      <c r="N4432">
        <f>+IFERROR(IFERROR(VLOOKUP(covid_cl[[#This Row],[Comuna]],Hoja1!$D$4:$BD$348,8,0),VLOOKUP(covid_cl[[#This Row],[Region]],Hoja1!$E$4:$BD$348,5,0)),-70.6266370305)</f>
        <v>-71.446321221800005</v>
      </c>
      <c r="Q4432" t="str">
        <f>+IFERROR(IF(covid_cl[[#This Row],[Region]]&lt;&gt;"No Informado",covid_cl[[#This Row],[Region]],VLOOKUP(covid_cl[[#This Row],[ID]],[1]Hoja5!B$4:I$1967,3,0)),"No Informado")</f>
        <v>Maule</v>
      </c>
    </row>
    <row r="4433" spans="1:17" x14ac:dyDescent="0.3">
      <c r="A4433">
        <f t="shared" si="71"/>
        <v>4432</v>
      </c>
      <c r="B4433" s="8" t="s">
        <v>1709</v>
      </c>
      <c r="C4433">
        <v>7</v>
      </c>
      <c r="D4433" t="s">
        <v>63</v>
      </c>
      <c r="E4433" t="s">
        <v>597</v>
      </c>
      <c r="I4433" t="s">
        <v>1617</v>
      </c>
      <c r="L4433" t="s">
        <v>1544</v>
      </c>
      <c r="M4433">
        <f>+IFERROR(IFERROR(VLOOKUP(covid_cl[[#This Row],[Comuna]],Hoja1!$D$4:$BD$348,9,0),VLOOKUP(covid_cl[[#This Row],[Region]],Hoja1!$E$4:$BD$348,6,0)),-33.6043642941)</f>
        <v>-35.6203720727</v>
      </c>
      <c r="N4433">
        <f>+IFERROR(IFERROR(VLOOKUP(covid_cl[[#This Row],[Comuna]],Hoja1!$D$4:$BD$348,8,0),VLOOKUP(covid_cl[[#This Row],[Region]],Hoja1!$E$4:$BD$348,5,0)),-70.6266370305)</f>
        <v>-71.446321221800005</v>
      </c>
      <c r="Q4433" t="str">
        <f>+IFERROR(IF(covid_cl[[#This Row],[Region]]&lt;&gt;"No Informado",covid_cl[[#This Row],[Region]],VLOOKUP(covid_cl[[#This Row],[ID]],[1]Hoja5!B$4:I$1967,3,0)),"No Informado")</f>
        <v>Maule</v>
      </c>
    </row>
    <row r="4434" spans="1:17" x14ac:dyDescent="0.3">
      <c r="A4434">
        <f t="shared" si="71"/>
        <v>4433</v>
      </c>
      <c r="B4434" s="8" t="s">
        <v>1709</v>
      </c>
      <c r="C4434">
        <v>7</v>
      </c>
      <c r="D4434" t="s">
        <v>63</v>
      </c>
      <c r="E4434" t="s">
        <v>597</v>
      </c>
      <c r="I4434" t="s">
        <v>1617</v>
      </c>
      <c r="L4434" t="s">
        <v>1544</v>
      </c>
      <c r="M4434">
        <f>+IFERROR(IFERROR(VLOOKUP(covid_cl[[#This Row],[Comuna]],Hoja1!$D$4:$BD$348,9,0),VLOOKUP(covid_cl[[#This Row],[Region]],Hoja1!$E$4:$BD$348,6,0)),-33.6043642941)</f>
        <v>-35.6203720727</v>
      </c>
      <c r="N4434">
        <f>+IFERROR(IFERROR(VLOOKUP(covid_cl[[#This Row],[Comuna]],Hoja1!$D$4:$BD$348,8,0),VLOOKUP(covid_cl[[#This Row],[Region]],Hoja1!$E$4:$BD$348,5,0)),-70.6266370305)</f>
        <v>-71.446321221800005</v>
      </c>
      <c r="Q4434" t="str">
        <f>+IFERROR(IF(covid_cl[[#This Row],[Region]]&lt;&gt;"No Informado",covid_cl[[#This Row],[Region]],VLOOKUP(covid_cl[[#This Row],[ID]],[1]Hoja5!B$4:I$1967,3,0)),"No Informado")</f>
        <v>Maule</v>
      </c>
    </row>
    <row r="4435" spans="1:17" x14ac:dyDescent="0.3">
      <c r="A4435">
        <f t="shared" si="71"/>
        <v>4434</v>
      </c>
      <c r="B4435" s="8" t="s">
        <v>1709</v>
      </c>
      <c r="C4435">
        <v>7</v>
      </c>
      <c r="D4435" t="s">
        <v>63</v>
      </c>
      <c r="E4435" t="s">
        <v>597</v>
      </c>
      <c r="I4435" t="s">
        <v>704</v>
      </c>
      <c r="L4435" t="s">
        <v>1544</v>
      </c>
      <c r="M4435">
        <f>+IFERROR(IFERROR(VLOOKUP(covid_cl[[#This Row],[Comuna]],Hoja1!$D$4:$BD$348,9,0),VLOOKUP(covid_cl[[#This Row],[Region]],Hoja1!$E$4:$BD$348,6,0)),-33.6043642941)</f>
        <v>-35.628820538699998</v>
      </c>
      <c r="N4435">
        <f>+IFERROR(IFERROR(VLOOKUP(covid_cl[[#This Row],[Comuna]],Hoja1!$D$4:$BD$348,8,0),VLOOKUP(covid_cl[[#This Row],[Region]],Hoja1!$E$4:$BD$348,5,0)),-70.6266370305)</f>
        <v>-71.927073473799993</v>
      </c>
      <c r="Q4435" t="str">
        <f>+IFERROR(IF(covid_cl[[#This Row],[Region]]&lt;&gt;"No Informado",covid_cl[[#This Row],[Region]],VLOOKUP(covid_cl[[#This Row],[ID]],[1]Hoja5!B$4:I$1967,3,0)),"No Informado")</f>
        <v>Maule</v>
      </c>
    </row>
    <row r="4436" spans="1:17" x14ac:dyDescent="0.3">
      <c r="A4436">
        <f t="shared" si="71"/>
        <v>4435</v>
      </c>
      <c r="B4436" s="8" t="s">
        <v>1709</v>
      </c>
      <c r="C4436">
        <v>7</v>
      </c>
      <c r="D4436" t="s">
        <v>63</v>
      </c>
      <c r="E4436" t="s">
        <v>597</v>
      </c>
      <c r="I4436" t="s">
        <v>704</v>
      </c>
      <c r="L4436" t="s">
        <v>1544</v>
      </c>
      <c r="M4436">
        <f>+IFERROR(IFERROR(VLOOKUP(covid_cl[[#This Row],[Comuna]],Hoja1!$D$4:$BD$348,9,0),VLOOKUP(covid_cl[[#This Row],[Region]],Hoja1!$E$4:$BD$348,6,0)),-33.6043642941)</f>
        <v>-35.628820538699998</v>
      </c>
      <c r="N4436">
        <f>+IFERROR(IFERROR(VLOOKUP(covid_cl[[#This Row],[Comuna]],Hoja1!$D$4:$BD$348,8,0),VLOOKUP(covid_cl[[#This Row],[Region]],Hoja1!$E$4:$BD$348,5,0)),-70.6266370305)</f>
        <v>-71.927073473799993</v>
      </c>
      <c r="Q4436" t="str">
        <f>+IFERROR(IF(covid_cl[[#This Row],[Region]]&lt;&gt;"No Informado",covid_cl[[#This Row],[Region]],VLOOKUP(covid_cl[[#This Row],[ID]],[1]Hoja5!B$4:I$1967,3,0)),"No Informado")</f>
        <v>Maule</v>
      </c>
    </row>
    <row r="4437" spans="1:17" x14ac:dyDescent="0.3">
      <c r="A4437">
        <f t="shared" si="71"/>
        <v>4436</v>
      </c>
      <c r="B4437" s="8" t="s">
        <v>1709</v>
      </c>
      <c r="C4437">
        <v>7</v>
      </c>
      <c r="D4437" t="s">
        <v>63</v>
      </c>
      <c r="E4437" t="s">
        <v>597</v>
      </c>
      <c r="I4437" t="s">
        <v>183</v>
      </c>
      <c r="L4437" t="s">
        <v>1544</v>
      </c>
      <c r="M4437">
        <f>+IFERROR(IFERROR(VLOOKUP(covid_cl[[#This Row],[Comuna]],Hoja1!$D$4:$BD$348,9,0),VLOOKUP(covid_cl[[#This Row],[Region]],Hoja1!$E$4:$BD$348,6,0)),-33.6043642941)</f>
        <v>-35.198494361000002</v>
      </c>
      <c r="N4437">
        <f>+IFERROR(IFERROR(VLOOKUP(covid_cl[[#This Row],[Comuna]],Hoja1!$D$4:$BD$348,8,0),VLOOKUP(covid_cl[[#This Row],[Region]],Hoja1!$E$4:$BD$348,5,0)),-70.6266370305)</f>
        <v>-70.897370775699997</v>
      </c>
      <c r="Q4437" t="str">
        <f>+IFERROR(IF(covid_cl[[#This Row],[Region]]&lt;&gt;"No Informado",covid_cl[[#This Row],[Region]],VLOOKUP(covid_cl[[#This Row],[ID]],[1]Hoja5!B$4:I$1967,3,0)),"No Informado")</f>
        <v>Maule</v>
      </c>
    </row>
    <row r="4438" spans="1:17" x14ac:dyDescent="0.3">
      <c r="A4438">
        <f t="shared" si="71"/>
        <v>4437</v>
      </c>
      <c r="B4438" s="8" t="s">
        <v>1709</v>
      </c>
      <c r="C4438">
        <v>7</v>
      </c>
      <c r="D4438" t="s">
        <v>63</v>
      </c>
      <c r="E4438" t="s">
        <v>597</v>
      </c>
      <c r="I4438" t="s">
        <v>1714</v>
      </c>
      <c r="L4438" t="s">
        <v>1544</v>
      </c>
      <c r="M4438">
        <f>+IFERROR(IFERROR(VLOOKUP(covid_cl[[#This Row],[Comuna]],Hoja1!$D$4:$BD$348,9,0),VLOOKUP(covid_cl[[#This Row],[Region]],Hoja1!$E$4:$BD$348,6,0)),-33.6043642941)</f>
        <v>-35.6203720727</v>
      </c>
      <c r="N4438">
        <f>+IFERROR(IFERROR(VLOOKUP(covid_cl[[#This Row],[Comuna]],Hoja1!$D$4:$BD$348,8,0),VLOOKUP(covid_cl[[#This Row],[Region]],Hoja1!$E$4:$BD$348,5,0)),-70.6266370305)</f>
        <v>-71.446321221800005</v>
      </c>
      <c r="Q4438" t="str">
        <f>+IFERROR(IF(covid_cl[[#This Row],[Region]]&lt;&gt;"No Informado",covid_cl[[#This Row],[Region]],VLOOKUP(covid_cl[[#This Row],[ID]],[1]Hoja5!B$4:I$1967,3,0)),"No Informado")</f>
        <v>Maule</v>
      </c>
    </row>
    <row r="4439" spans="1:17" x14ac:dyDescent="0.3">
      <c r="A4439">
        <f t="shared" si="71"/>
        <v>4438</v>
      </c>
      <c r="B4439" s="8" t="s">
        <v>1709</v>
      </c>
      <c r="C4439">
        <v>16</v>
      </c>
      <c r="D4439" t="s">
        <v>63</v>
      </c>
      <c r="E4439" t="s">
        <v>837</v>
      </c>
      <c r="I4439" t="s">
        <v>922</v>
      </c>
      <c r="L4439" t="s">
        <v>1544</v>
      </c>
      <c r="M4439">
        <f>+IFERROR(IFERROR(VLOOKUP(covid_cl[[#This Row],[Comuna]],Hoja1!$D$4:$BD$348,9,0),VLOOKUP(covid_cl[[#This Row],[Region]],Hoja1!$E$4:$BD$348,6,0)),-33.6043642941)</f>
        <v>-37.1046699113</v>
      </c>
      <c r="N4439">
        <f>+IFERROR(IFERROR(VLOOKUP(covid_cl[[#This Row],[Comuna]],Hoja1!$D$4:$BD$348,8,0),VLOOKUP(covid_cl[[#This Row],[Region]],Hoja1!$E$4:$BD$348,5,0)),-70.6266370305)</f>
        <v>-71.930582932299998</v>
      </c>
      <c r="Q4439" t="str">
        <f>+IFERROR(IF(covid_cl[[#This Row],[Region]]&lt;&gt;"No Informado",covid_cl[[#This Row],[Region]],VLOOKUP(covid_cl[[#This Row],[ID]],[1]Hoja5!B$4:I$1967,3,0)),"No Informado")</f>
        <v>Ñuble</v>
      </c>
    </row>
    <row r="4440" spans="1:17" x14ac:dyDescent="0.3">
      <c r="A4440">
        <f t="shared" si="71"/>
        <v>4439</v>
      </c>
      <c r="B4440" s="8" t="s">
        <v>1709</v>
      </c>
      <c r="C4440">
        <v>16</v>
      </c>
      <c r="D4440" t="s">
        <v>63</v>
      </c>
      <c r="E4440" t="s">
        <v>837</v>
      </c>
      <c r="I4440" t="s">
        <v>922</v>
      </c>
      <c r="L4440" t="s">
        <v>1544</v>
      </c>
      <c r="M4440">
        <f>+IFERROR(IFERROR(VLOOKUP(covid_cl[[#This Row],[Comuna]],Hoja1!$D$4:$BD$348,9,0),VLOOKUP(covid_cl[[#This Row],[Region]],Hoja1!$E$4:$BD$348,6,0)),-33.6043642941)</f>
        <v>-37.1046699113</v>
      </c>
      <c r="N4440">
        <f>+IFERROR(IFERROR(VLOOKUP(covid_cl[[#This Row],[Comuna]],Hoja1!$D$4:$BD$348,8,0),VLOOKUP(covid_cl[[#This Row],[Region]],Hoja1!$E$4:$BD$348,5,0)),-70.6266370305)</f>
        <v>-71.930582932299998</v>
      </c>
      <c r="Q4440" t="str">
        <f>+IFERROR(IF(covid_cl[[#This Row],[Region]]&lt;&gt;"No Informado",covid_cl[[#This Row],[Region]],VLOOKUP(covid_cl[[#This Row],[ID]],[1]Hoja5!B$4:I$1967,3,0)),"No Informado")</f>
        <v>Ñuble</v>
      </c>
    </row>
    <row r="4441" spans="1:17" x14ac:dyDescent="0.3">
      <c r="A4441">
        <f t="shared" si="71"/>
        <v>4440</v>
      </c>
      <c r="B4441" s="8" t="s">
        <v>1709</v>
      </c>
      <c r="C4441">
        <v>16</v>
      </c>
      <c r="D4441" t="s">
        <v>63</v>
      </c>
      <c r="E4441" t="s">
        <v>837</v>
      </c>
      <c r="I4441" t="s">
        <v>922</v>
      </c>
      <c r="L4441" t="s">
        <v>1544</v>
      </c>
      <c r="M4441">
        <f>+IFERROR(IFERROR(VLOOKUP(covid_cl[[#This Row],[Comuna]],Hoja1!$D$4:$BD$348,9,0),VLOOKUP(covid_cl[[#This Row],[Region]],Hoja1!$E$4:$BD$348,6,0)),-33.6043642941)</f>
        <v>-37.1046699113</v>
      </c>
      <c r="N4441">
        <f>+IFERROR(IFERROR(VLOOKUP(covid_cl[[#This Row],[Comuna]],Hoja1!$D$4:$BD$348,8,0),VLOOKUP(covid_cl[[#This Row],[Region]],Hoja1!$E$4:$BD$348,5,0)),-70.6266370305)</f>
        <v>-71.930582932299998</v>
      </c>
      <c r="Q4441" t="str">
        <f>+IFERROR(IF(covid_cl[[#This Row],[Region]]&lt;&gt;"No Informado",covid_cl[[#This Row],[Region]],VLOOKUP(covid_cl[[#This Row],[ID]],[1]Hoja5!B$4:I$1967,3,0)),"No Informado")</f>
        <v>Ñuble</v>
      </c>
    </row>
    <row r="4442" spans="1:17" x14ac:dyDescent="0.3">
      <c r="A4442">
        <f t="shared" si="71"/>
        <v>4441</v>
      </c>
      <c r="B4442" s="8" t="s">
        <v>1709</v>
      </c>
      <c r="C4442">
        <v>16</v>
      </c>
      <c r="D4442" t="s">
        <v>63</v>
      </c>
      <c r="E4442" t="s">
        <v>837</v>
      </c>
      <c r="I4442" t="s">
        <v>922</v>
      </c>
      <c r="L4442" t="s">
        <v>1544</v>
      </c>
      <c r="M4442">
        <f>+IFERROR(IFERROR(VLOOKUP(covid_cl[[#This Row],[Comuna]],Hoja1!$D$4:$BD$348,9,0),VLOOKUP(covid_cl[[#This Row],[Region]],Hoja1!$E$4:$BD$348,6,0)),-33.6043642941)</f>
        <v>-37.1046699113</v>
      </c>
      <c r="N4442">
        <f>+IFERROR(IFERROR(VLOOKUP(covid_cl[[#This Row],[Comuna]],Hoja1!$D$4:$BD$348,8,0),VLOOKUP(covid_cl[[#This Row],[Region]],Hoja1!$E$4:$BD$348,5,0)),-70.6266370305)</f>
        <v>-71.930582932299998</v>
      </c>
      <c r="Q4442" t="str">
        <f>+IFERROR(IF(covid_cl[[#This Row],[Region]]&lt;&gt;"No Informado",covid_cl[[#This Row],[Region]],VLOOKUP(covid_cl[[#This Row],[ID]],[1]Hoja5!B$4:I$1967,3,0)),"No Informado")</f>
        <v>Ñuble</v>
      </c>
    </row>
    <row r="4443" spans="1:17" x14ac:dyDescent="0.3">
      <c r="A4443">
        <f t="shared" si="71"/>
        <v>4442</v>
      </c>
      <c r="B4443" s="8" t="s">
        <v>1709</v>
      </c>
      <c r="C4443">
        <v>16</v>
      </c>
      <c r="D4443" t="s">
        <v>63</v>
      </c>
      <c r="E4443" t="s">
        <v>837</v>
      </c>
      <c r="I4443" t="s">
        <v>882</v>
      </c>
      <c r="L4443" t="s">
        <v>1544</v>
      </c>
      <c r="M4443">
        <f>+IFERROR(IFERROR(VLOOKUP(covid_cl[[#This Row],[Comuna]],Hoja1!$D$4:$BD$348,9,0),VLOOKUP(covid_cl[[#This Row],[Region]],Hoja1!$E$4:$BD$348,6,0)),-33.6043642941)</f>
        <v>-36.921450350800001</v>
      </c>
      <c r="N4443">
        <f>+IFERROR(IFERROR(VLOOKUP(covid_cl[[#This Row],[Comuna]],Hoja1!$D$4:$BD$348,8,0),VLOOKUP(covid_cl[[#This Row],[Region]],Hoja1!$E$4:$BD$348,5,0)),-70.6266370305)</f>
        <v>-71.499944277200001</v>
      </c>
      <c r="Q4443" t="str">
        <f>+IFERROR(IF(covid_cl[[#This Row],[Region]]&lt;&gt;"No Informado",covid_cl[[#This Row],[Region]],VLOOKUP(covid_cl[[#This Row],[ID]],[1]Hoja5!B$4:I$1967,3,0)),"No Informado")</f>
        <v>Ñuble</v>
      </c>
    </row>
    <row r="4444" spans="1:17" x14ac:dyDescent="0.3">
      <c r="A4444">
        <f t="shared" si="71"/>
        <v>4443</v>
      </c>
      <c r="B4444" s="8" t="s">
        <v>1709</v>
      </c>
      <c r="C4444">
        <v>16</v>
      </c>
      <c r="D4444" t="s">
        <v>63</v>
      </c>
      <c r="E4444" t="s">
        <v>837</v>
      </c>
      <c r="I4444" t="s">
        <v>882</v>
      </c>
      <c r="L4444" t="s">
        <v>1544</v>
      </c>
      <c r="M4444">
        <f>+IFERROR(IFERROR(VLOOKUP(covid_cl[[#This Row],[Comuna]],Hoja1!$D$4:$BD$348,9,0),VLOOKUP(covid_cl[[#This Row],[Region]],Hoja1!$E$4:$BD$348,6,0)),-33.6043642941)</f>
        <v>-36.921450350800001</v>
      </c>
      <c r="N4444">
        <f>+IFERROR(IFERROR(VLOOKUP(covid_cl[[#This Row],[Comuna]],Hoja1!$D$4:$BD$348,8,0),VLOOKUP(covid_cl[[#This Row],[Region]],Hoja1!$E$4:$BD$348,5,0)),-70.6266370305)</f>
        <v>-71.499944277200001</v>
      </c>
      <c r="Q4444" t="str">
        <f>+IFERROR(IF(covid_cl[[#This Row],[Region]]&lt;&gt;"No Informado",covid_cl[[#This Row],[Region]],VLOOKUP(covid_cl[[#This Row],[ID]],[1]Hoja5!B$4:I$1967,3,0)),"No Informado")</f>
        <v>Ñuble</v>
      </c>
    </row>
    <row r="4445" spans="1:17" x14ac:dyDescent="0.3">
      <c r="A4445">
        <f t="shared" si="71"/>
        <v>4444</v>
      </c>
      <c r="B4445" s="8" t="s">
        <v>1709</v>
      </c>
      <c r="C4445">
        <v>16</v>
      </c>
      <c r="D4445" t="s">
        <v>63</v>
      </c>
      <c r="E4445" t="s">
        <v>837</v>
      </c>
      <c r="I4445" t="s">
        <v>890</v>
      </c>
      <c r="L4445" t="s">
        <v>1544</v>
      </c>
      <c r="M4445">
        <f>+IFERROR(IFERROR(VLOOKUP(covid_cl[[#This Row],[Comuna]],Hoja1!$D$4:$BD$348,9,0),VLOOKUP(covid_cl[[#This Row],[Region]],Hoja1!$E$4:$BD$348,6,0)),-33.6043642941)</f>
        <v>-36.818458062300003</v>
      </c>
      <c r="N4445">
        <f>+IFERROR(IFERROR(VLOOKUP(covid_cl[[#This Row],[Comuna]],Hoja1!$D$4:$BD$348,8,0),VLOOKUP(covid_cl[[#This Row],[Region]],Hoja1!$E$4:$BD$348,5,0)),-70.6266370305)</f>
        <v>-72.501805471599994</v>
      </c>
      <c r="Q4445" t="str">
        <f>+IFERROR(IF(covid_cl[[#This Row],[Region]]&lt;&gt;"No Informado",covid_cl[[#This Row],[Region]],VLOOKUP(covid_cl[[#This Row],[ID]],[1]Hoja5!B$4:I$1967,3,0)),"No Informado")</f>
        <v>Ñuble</v>
      </c>
    </row>
    <row r="4446" spans="1:17" x14ac:dyDescent="0.3">
      <c r="A4446">
        <f t="shared" si="71"/>
        <v>4445</v>
      </c>
      <c r="B4446" s="8" t="s">
        <v>1709</v>
      </c>
      <c r="C4446">
        <v>16</v>
      </c>
      <c r="D4446" t="s">
        <v>63</v>
      </c>
      <c r="E4446" t="s">
        <v>837</v>
      </c>
      <c r="I4446" t="s">
        <v>844</v>
      </c>
      <c r="L4446" t="s">
        <v>1544</v>
      </c>
      <c r="M4446">
        <f>+IFERROR(IFERROR(VLOOKUP(covid_cl[[#This Row],[Comuna]],Hoja1!$D$4:$BD$348,9,0),VLOOKUP(covid_cl[[#This Row],[Region]],Hoja1!$E$4:$BD$348,6,0)),-33.6043642941)</f>
        <v>-36.790403042400001</v>
      </c>
      <c r="N4446">
        <f>+IFERROR(IFERROR(VLOOKUP(covid_cl[[#This Row],[Comuna]],Hoja1!$D$4:$BD$348,8,0),VLOOKUP(covid_cl[[#This Row],[Region]],Hoja1!$E$4:$BD$348,5,0)),-70.6266370305)</f>
        <v>-72.290021584200005</v>
      </c>
      <c r="Q4446" t="str">
        <f>+IFERROR(IF(covid_cl[[#This Row],[Region]]&lt;&gt;"No Informado",covid_cl[[#This Row],[Region]],VLOOKUP(covid_cl[[#This Row],[ID]],[1]Hoja5!B$4:I$1967,3,0)),"No Informado")</f>
        <v>Ñuble</v>
      </c>
    </row>
    <row r="4447" spans="1:17" x14ac:dyDescent="0.3">
      <c r="A4447">
        <f t="shared" ref="A4447:A4510" si="72">+ROW()-1</f>
        <v>4446</v>
      </c>
      <c r="B4447" s="8" t="s">
        <v>1709</v>
      </c>
      <c r="C4447">
        <v>16</v>
      </c>
      <c r="D4447" t="s">
        <v>63</v>
      </c>
      <c r="E4447" t="s">
        <v>837</v>
      </c>
      <c r="I4447" t="s">
        <v>844</v>
      </c>
      <c r="L4447" t="s">
        <v>1544</v>
      </c>
      <c r="M4447">
        <f>+IFERROR(IFERROR(VLOOKUP(covid_cl[[#This Row],[Comuna]],Hoja1!$D$4:$BD$348,9,0),VLOOKUP(covid_cl[[#This Row],[Region]],Hoja1!$E$4:$BD$348,6,0)),-33.6043642941)</f>
        <v>-36.790403042400001</v>
      </c>
      <c r="N4447">
        <f>+IFERROR(IFERROR(VLOOKUP(covid_cl[[#This Row],[Comuna]],Hoja1!$D$4:$BD$348,8,0),VLOOKUP(covid_cl[[#This Row],[Region]],Hoja1!$E$4:$BD$348,5,0)),-70.6266370305)</f>
        <v>-72.290021584200005</v>
      </c>
      <c r="Q4447" t="str">
        <f>+IFERROR(IF(covid_cl[[#This Row],[Region]]&lt;&gt;"No Informado",covid_cl[[#This Row],[Region]],VLOOKUP(covid_cl[[#This Row],[ID]],[1]Hoja5!B$4:I$1967,3,0)),"No Informado")</f>
        <v>Ñuble</v>
      </c>
    </row>
    <row r="4448" spans="1:17" x14ac:dyDescent="0.3">
      <c r="A4448">
        <f t="shared" si="72"/>
        <v>4447</v>
      </c>
      <c r="B4448" s="8" t="s">
        <v>1709</v>
      </c>
      <c r="C4448">
        <v>16</v>
      </c>
      <c r="D4448" t="s">
        <v>63</v>
      </c>
      <c r="E4448" t="s">
        <v>837</v>
      </c>
      <c r="I4448" t="s">
        <v>862</v>
      </c>
      <c r="L4448" t="s">
        <v>1544</v>
      </c>
      <c r="M4448">
        <f>+IFERROR(IFERROR(VLOOKUP(covid_cl[[#This Row],[Comuna]],Hoja1!$D$4:$BD$348,9,0),VLOOKUP(covid_cl[[#This Row],[Region]],Hoja1!$E$4:$BD$348,6,0)),-33.6043642941)</f>
        <v>-36.680354247099999</v>
      </c>
      <c r="N4448">
        <f>+IFERROR(IFERROR(VLOOKUP(covid_cl[[#This Row],[Comuna]],Hoja1!$D$4:$BD$348,8,0),VLOOKUP(covid_cl[[#This Row],[Region]],Hoja1!$E$4:$BD$348,5,0)),-70.6266370305)</f>
        <v>-72.198805179900006</v>
      </c>
      <c r="Q4448" t="str">
        <f>+IFERROR(IF(covid_cl[[#This Row],[Region]]&lt;&gt;"No Informado",covid_cl[[#This Row],[Region]],VLOOKUP(covid_cl[[#This Row],[ID]],[1]Hoja5!B$4:I$1967,3,0)),"No Informado")</f>
        <v>Ñuble</v>
      </c>
    </row>
    <row r="4449" spans="1:17" x14ac:dyDescent="0.3">
      <c r="A4449">
        <f t="shared" si="72"/>
        <v>4448</v>
      </c>
      <c r="B4449" s="8" t="s">
        <v>1709</v>
      </c>
      <c r="C4449">
        <v>16</v>
      </c>
      <c r="D4449" t="s">
        <v>63</v>
      </c>
      <c r="E4449" t="s">
        <v>837</v>
      </c>
      <c r="I4449" t="s">
        <v>127</v>
      </c>
      <c r="L4449" t="s">
        <v>1544</v>
      </c>
      <c r="M4449">
        <f>+IFERROR(IFERROR(VLOOKUP(covid_cl[[#This Row],[Comuna]],Hoja1!$D$4:$BD$348,9,0),VLOOKUP(covid_cl[[#This Row],[Region]],Hoja1!$E$4:$BD$348,6,0)),-33.6043642941)</f>
        <v>-36.617491664900001</v>
      </c>
      <c r="N4449">
        <f>+IFERROR(IFERROR(VLOOKUP(covid_cl[[#This Row],[Comuna]],Hoja1!$D$4:$BD$348,8,0),VLOOKUP(covid_cl[[#This Row],[Region]],Hoja1!$E$4:$BD$348,5,0)),-70.6266370305)</f>
        <v>-72.128724431199998</v>
      </c>
      <c r="Q4449" t="str">
        <f>+IFERROR(IF(covid_cl[[#This Row],[Region]]&lt;&gt;"No Informado",covid_cl[[#This Row],[Region]],VLOOKUP(covid_cl[[#This Row],[ID]],[1]Hoja5!B$4:I$1967,3,0)),"No Informado")</f>
        <v>Ñuble</v>
      </c>
    </row>
    <row r="4450" spans="1:17" x14ac:dyDescent="0.3">
      <c r="A4450">
        <f t="shared" si="72"/>
        <v>4449</v>
      </c>
      <c r="B4450" s="8" t="s">
        <v>1709</v>
      </c>
      <c r="C4450">
        <v>16</v>
      </c>
      <c r="D4450" t="s">
        <v>63</v>
      </c>
      <c r="E4450" t="s">
        <v>837</v>
      </c>
      <c r="I4450" t="s">
        <v>127</v>
      </c>
      <c r="L4450" t="s">
        <v>1544</v>
      </c>
      <c r="M4450">
        <f>+IFERROR(IFERROR(VLOOKUP(covid_cl[[#This Row],[Comuna]],Hoja1!$D$4:$BD$348,9,0),VLOOKUP(covid_cl[[#This Row],[Region]],Hoja1!$E$4:$BD$348,6,0)),-33.6043642941)</f>
        <v>-36.617491664900001</v>
      </c>
      <c r="N4450">
        <f>+IFERROR(IFERROR(VLOOKUP(covid_cl[[#This Row],[Comuna]],Hoja1!$D$4:$BD$348,8,0),VLOOKUP(covid_cl[[#This Row],[Region]],Hoja1!$E$4:$BD$348,5,0)),-70.6266370305)</f>
        <v>-72.128724431199998</v>
      </c>
      <c r="Q4450" t="str">
        <f>+IFERROR(IF(covid_cl[[#This Row],[Region]]&lt;&gt;"No Informado",covid_cl[[#This Row],[Region]],VLOOKUP(covid_cl[[#This Row],[ID]],[1]Hoja5!B$4:I$1967,3,0)),"No Informado")</f>
        <v>Ñuble</v>
      </c>
    </row>
    <row r="4451" spans="1:17" x14ac:dyDescent="0.3">
      <c r="A4451">
        <f t="shared" si="72"/>
        <v>4450</v>
      </c>
      <c r="B4451" s="8" t="s">
        <v>1709</v>
      </c>
      <c r="C4451">
        <v>16</v>
      </c>
      <c r="D4451" t="s">
        <v>63</v>
      </c>
      <c r="E4451" t="s">
        <v>837</v>
      </c>
      <c r="I4451" t="s">
        <v>127</v>
      </c>
      <c r="L4451" t="s">
        <v>1544</v>
      </c>
      <c r="M4451">
        <f>+IFERROR(IFERROR(VLOOKUP(covid_cl[[#This Row],[Comuna]],Hoja1!$D$4:$BD$348,9,0),VLOOKUP(covid_cl[[#This Row],[Region]],Hoja1!$E$4:$BD$348,6,0)),-33.6043642941)</f>
        <v>-36.617491664900001</v>
      </c>
      <c r="N4451">
        <f>+IFERROR(IFERROR(VLOOKUP(covid_cl[[#This Row],[Comuna]],Hoja1!$D$4:$BD$348,8,0),VLOOKUP(covid_cl[[#This Row],[Region]],Hoja1!$E$4:$BD$348,5,0)),-70.6266370305)</f>
        <v>-72.128724431199998</v>
      </c>
      <c r="Q4451" t="str">
        <f>+IFERROR(IF(covid_cl[[#This Row],[Region]]&lt;&gt;"No Informado",covid_cl[[#This Row],[Region]],VLOOKUP(covid_cl[[#This Row],[ID]],[1]Hoja5!B$4:I$1967,3,0)),"No Informado")</f>
        <v>Ñuble</v>
      </c>
    </row>
    <row r="4452" spans="1:17" x14ac:dyDescent="0.3">
      <c r="A4452">
        <f t="shared" si="72"/>
        <v>4451</v>
      </c>
      <c r="B4452" s="8" t="s">
        <v>1709</v>
      </c>
      <c r="C4452">
        <v>16</v>
      </c>
      <c r="D4452" t="s">
        <v>63</v>
      </c>
      <c r="E4452" t="s">
        <v>837</v>
      </c>
      <c r="I4452" t="s">
        <v>127</v>
      </c>
      <c r="L4452" t="s">
        <v>1544</v>
      </c>
      <c r="M4452">
        <f>+IFERROR(IFERROR(VLOOKUP(covid_cl[[#This Row],[Comuna]],Hoja1!$D$4:$BD$348,9,0),VLOOKUP(covid_cl[[#This Row],[Region]],Hoja1!$E$4:$BD$348,6,0)),-33.6043642941)</f>
        <v>-36.617491664900001</v>
      </c>
      <c r="N4452">
        <f>+IFERROR(IFERROR(VLOOKUP(covid_cl[[#This Row],[Comuna]],Hoja1!$D$4:$BD$348,8,0),VLOOKUP(covid_cl[[#This Row],[Region]],Hoja1!$E$4:$BD$348,5,0)),-70.6266370305)</f>
        <v>-72.128724431199998</v>
      </c>
      <c r="Q4452" t="str">
        <f>+IFERROR(IF(covid_cl[[#This Row],[Region]]&lt;&gt;"No Informado",covid_cl[[#This Row],[Region]],VLOOKUP(covid_cl[[#This Row],[ID]],[1]Hoja5!B$4:I$1967,3,0)),"No Informado")</f>
        <v>Ñuble</v>
      </c>
    </row>
    <row r="4453" spans="1:17" x14ac:dyDescent="0.3">
      <c r="A4453">
        <f t="shared" si="72"/>
        <v>4452</v>
      </c>
      <c r="B4453" s="8" t="s">
        <v>1709</v>
      </c>
      <c r="C4453">
        <v>16</v>
      </c>
      <c r="D4453" t="s">
        <v>63</v>
      </c>
      <c r="E4453" t="s">
        <v>837</v>
      </c>
      <c r="I4453" t="s">
        <v>127</v>
      </c>
      <c r="L4453" t="s">
        <v>1544</v>
      </c>
      <c r="M4453">
        <f>+IFERROR(IFERROR(VLOOKUP(covid_cl[[#This Row],[Comuna]],Hoja1!$D$4:$BD$348,9,0),VLOOKUP(covid_cl[[#This Row],[Region]],Hoja1!$E$4:$BD$348,6,0)),-33.6043642941)</f>
        <v>-36.617491664900001</v>
      </c>
      <c r="N4453">
        <f>+IFERROR(IFERROR(VLOOKUP(covid_cl[[#This Row],[Comuna]],Hoja1!$D$4:$BD$348,8,0),VLOOKUP(covid_cl[[#This Row],[Region]],Hoja1!$E$4:$BD$348,5,0)),-70.6266370305)</f>
        <v>-72.128724431199998</v>
      </c>
      <c r="Q4453" t="str">
        <f>+IFERROR(IF(covid_cl[[#This Row],[Region]]&lt;&gt;"No Informado",covid_cl[[#This Row],[Region]],VLOOKUP(covid_cl[[#This Row],[ID]],[1]Hoja5!B$4:I$1967,3,0)),"No Informado")</f>
        <v>Ñuble</v>
      </c>
    </row>
    <row r="4454" spans="1:17" x14ac:dyDescent="0.3">
      <c r="A4454">
        <f t="shared" si="72"/>
        <v>4453</v>
      </c>
      <c r="B4454" s="8" t="s">
        <v>1709</v>
      </c>
      <c r="C4454">
        <v>16</v>
      </c>
      <c r="D4454" t="s">
        <v>63</v>
      </c>
      <c r="E4454" t="s">
        <v>837</v>
      </c>
      <c r="I4454" t="s">
        <v>127</v>
      </c>
      <c r="L4454" t="s">
        <v>1544</v>
      </c>
      <c r="M4454">
        <f>+IFERROR(IFERROR(VLOOKUP(covid_cl[[#This Row],[Comuna]],Hoja1!$D$4:$BD$348,9,0),VLOOKUP(covid_cl[[#This Row],[Region]],Hoja1!$E$4:$BD$348,6,0)),-33.6043642941)</f>
        <v>-36.617491664900001</v>
      </c>
      <c r="N4454">
        <f>+IFERROR(IFERROR(VLOOKUP(covid_cl[[#This Row],[Comuna]],Hoja1!$D$4:$BD$348,8,0),VLOOKUP(covid_cl[[#This Row],[Region]],Hoja1!$E$4:$BD$348,5,0)),-70.6266370305)</f>
        <v>-72.128724431199998</v>
      </c>
      <c r="Q4454" t="str">
        <f>+IFERROR(IF(covid_cl[[#This Row],[Region]]&lt;&gt;"No Informado",covid_cl[[#This Row],[Region]],VLOOKUP(covid_cl[[#This Row],[ID]],[1]Hoja5!B$4:I$1967,3,0)),"No Informado")</f>
        <v>Ñuble</v>
      </c>
    </row>
    <row r="4455" spans="1:17" x14ac:dyDescent="0.3">
      <c r="A4455">
        <f t="shared" si="72"/>
        <v>4454</v>
      </c>
      <c r="B4455" s="8" t="s">
        <v>1709</v>
      </c>
      <c r="C4455">
        <v>16</v>
      </c>
      <c r="D4455" t="s">
        <v>63</v>
      </c>
      <c r="E4455" t="s">
        <v>837</v>
      </c>
      <c r="I4455" t="s">
        <v>127</v>
      </c>
      <c r="L4455" t="s">
        <v>1544</v>
      </c>
      <c r="M4455">
        <f>+IFERROR(IFERROR(VLOOKUP(covid_cl[[#This Row],[Comuna]],Hoja1!$D$4:$BD$348,9,0),VLOOKUP(covid_cl[[#This Row],[Region]],Hoja1!$E$4:$BD$348,6,0)),-33.6043642941)</f>
        <v>-36.617491664900001</v>
      </c>
      <c r="N4455">
        <f>+IFERROR(IFERROR(VLOOKUP(covid_cl[[#This Row],[Comuna]],Hoja1!$D$4:$BD$348,8,0),VLOOKUP(covid_cl[[#This Row],[Region]],Hoja1!$E$4:$BD$348,5,0)),-70.6266370305)</f>
        <v>-72.128724431199998</v>
      </c>
      <c r="Q4455" t="str">
        <f>+IFERROR(IF(covid_cl[[#This Row],[Region]]&lt;&gt;"No Informado",covid_cl[[#This Row],[Region]],VLOOKUP(covid_cl[[#This Row],[ID]],[1]Hoja5!B$4:I$1967,3,0)),"No Informado")</f>
        <v>Ñuble</v>
      </c>
    </row>
    <row r="4456" spans="1:17" x14ac:dyDescent="0.3">
      <c r="A4456">
        <f t="shared" si="72"/>
        <v>4455</v>
      </c>
      <c r="B4456" s="8" t="s">
        <v>1709</v>
      </c>
      <c r="C4456">
        <v>16</v>
      </c>
      <c r="D4456" t="s">
        <v>63</v>
      </c>
      <c r="E4456" t="s">
        <v>837</v>
      </c>
      <c r="I4456" t="s">
        <v>127</v>
      </c>
      <c r="L4456" t="s">
        <v>1544</v>
      </c>
      <c r="M4456">
        <f>+IFERROR(IFERROR(VLOOKUP(covid_cl[[#This Row],[Comuna]],Hoja1!$D$4:$BD$348,9,0),VLOOKUP(covid_cl[[#This Row],[Region]],Hoja1!$E$4:$BD$348,6,0)),-33.6043642941)</f>
        <v>-36.617491664900001</v>
      </c>
      <c r="N4456">
        <f>+IFERROR(IFERROR(VLOOKUP(covid_cl[[#This Row],[Comuna]],Hoja1!$D$4:$BD$348,8,0),VLOOKUP(covid_cl[[#This Row],[Region]],Hoja1!$E$4:$BD$348,5,0)),-70.6266370305)</f>
        <v>-72.128724431199998</v>
      </c>
      <c r="Q4456" t="str">
        <f>+IFERROR(IF(covid_cl[[#This Row],[Region]]&lt;&gt;"No Informado",covid_cl[[#This Row],[Region]],VLOOKUP(covid_cl[[#This Row],[ID]],[1]Hoja5!B$4:I$1967,3,0)),"No Informado")</f>
        <v>Ñuble</v>
      </c>
    </row>
    <row r="4457" spans="1:17" x14ac:dyDescent="0.3">
      <c r="A4457">
        <f t="shared" si="72"/>
        <v>4456</v>
      </c>
      <c r="B4457" s="8" t="s">
        <v>1709</v>
      </c>
      <c r="C4457">
        <v>16</v>
      </c>
      <c r="D4457" t="s">
        <v>63</v>
      </c>
      <c r="E4457" t="s">
        <v>837</v>
      </c>
      <c r="I4457" t="s">
        <v>127</v>
      </c>
      <c r="L4457" t="s">
        <v>1544</v>
      </c>
      <c r="M4457">
        <f>+IFERROR(IFERROR(VLOOKUP(covid_cl[[#This Row],[Comuna]],Hoja1!$D$4:$BD$348,9,0),VLOOKUP(covid_cl[[#This Row],[Region]],Hoja1!$E$4:$BD$348,6,0)),-33.6043642941)</f>
        <v>-36.617491664900001</v>
      </c>
      <c r="N4457">
        <f>+IFERROR(IFERROR(VLOOKUP(covid_cl[[#This Row],[Comuna]],Hoja1!$D$4:$BD$348,8,0),VLOOKUP(covid_cl[[#This Row],[Region]],Hoja1!$E$4:$BD$348,5,0)),-70.6266370305)</f>
        <v>-72.128724431199998</v>
      </c>
      <c r="Q4457" t="str">
        <f>+IFERROR(IF(covid_cl[[#This Row],[Region]]&lt;&gt;"No Informado",covid_cl[[#This Row],[Region]],VLOOKUP(covid_cl[[#This Row],[ID]],[1]Hoja5!B$4:I$1967,3,0)),"No Informado")</f>
        <v>Ñuble</v>
      </c>
    </row>
    <row r="4458" spans="1:17" x14ac:dyDescent="0.3">
      <c r="A4458">
        <f t="shared" si="72"/>
        <v>4457</v>
      </c>
      <c r="B4458" s="8" t="s">
        <v>1709</v>
      </c>
      <c r="C4458">
        <v>16</v>
      </c>
      <c r="D4458" t="s">
        <v>63</v>
      </c>
      <c r="E4458" t="s">
        <v>837</v>
      </c>
      <c r="I4458" t="s">
        <v>127</v>
      </c>
      <c r="L4458" t="s">
        <v>1544</v>
      </c>
      <c r="M4458">
        <f>+IFERROR(IFERROR(VLOOKUP(covid_cl[[#This Row],[Comuna]],Hoja1!$D$4:$BD$348,9,0),VLOOKUP(covid_cl[[#This Row],[Region]],Hoja1!$E$4:$BD$348,6,0)),-33.6043642941)</f>
        <v>-36.617491664900001</v>
      </c>
      <c r="N4458">
        <f>+IFERROR(IFERROR(VLOOKUP(covid_cl[[#This Row],[Comuna]],Hoja1!$D$4:$BD$348,8,0),VLOOKUP(covid_cl[[#This Row],[Region]],Hoja1!$E$4:$BD$348,5,0)),-70.6266370305)</f>
        <v>-72.128724431199998</v>
      </c>
      <c r="Q4458" t="str">
        <f>+IFERROR(IF(covid_cl[[#This Row],[Region]]&lt;&gt;"No Informado",covid_cl[[#This Row],[Region]],VLOOKUP(covid_cl[[#This Row],[ID]],[1]Hoja5!B$4:I$1967,3,0)),"No Informado")</f>
        <v>Ñuble</v>
      </c>
    </row>
    <row r="4459" spans="1:17" x14ac:dyDescent="0.3">
      <c r="A4459">
        <f t="shared" si="72"/>
        <v>4458</v>
      </c>
      <c r="B4459" s="8" t="s">
        <v>1709</v>
      </c>
      <c r="C4459">
        <v>16</v>
      </c>
      <c r="D4459" t="s">
        <v>63</v>
      </c>
      <c r="E4459" t="s">
        <v>837</v>
      </c>
      <c r="I4459" t="s">
        <v>127</v>
      </c>
      <c r="L4459" t="s">
        <v>1544</v>
      </c>
      <c r="M4459">
        <f>+IFERROR(IFERROR(VLOOKUP(covid_cl[[#This Row],[Comuna]],Hoja1!$D$4:$BD$348,9,0),VLOOKUP(covid_cl[[#This Row],[Region]],Hoja1!$E$4:$BD$348,6,0)),-33.6043642941)</f>
        <v>-36.617491664900001</v>
      </c>
      <c r="N4459">
        <f>+IFERROR(IFERROR(VLOOKUP(covid_cl[[#This Row],[Comuna]],Hoja1!$D$4:$BD$348,8,0),VLOOKUP(covid_cl[[#This Row],[Region]],Hoja1!$E$4:$BD$348,5,0)),-70.6266370305)</f>
        <v>-72.128724431199998</v>
      </c>
      <c r="Q4459" t="str">
        <f>+IFERROR(IF(covid_cl[[#This Row],[Region]]&lt;&gt;"No Informado",covid_cl[[#This Row],[Region]],VLOOKUP(covid_cl[[#This Row],[ID]],[1]Hoja5!B$4:I$1967,3,0)),"No Informado")</f>
        <v>Ñuble</v>
      </c>
    </row>
    <row r="4460" spans="1:17" x14ac:dyDescent="0.3">
      <c r="A4460">
        <f t="shared" si="72"/>
        <v>4459</v>
      </c>
      <c r="B4460" s="8" t="s">
        <v>1709</v>
      </c>
      <c r="C4460">
        <v>16</v>
      </c>
      <c r="D4460" t="s">
        <v>63</v>
      </c>
      <c r="E4460" t="s">
        <v>837</v>
      </c>
      <c r="I4460" t="s">
        <v>127</v>
      </c>
      <c r="L4460" t="s">
        <v>1544</v>
      </c>
      <c r="M4460">
        <f>+IFERROR(IFERROR(VLOOKUP(covid_cl[[#This Row],[Comuna]],Hoja1!$D$4:$BD$348,9,0),VLOOKUP(covid_cl[[#This Row],[Region]],Hoja1!$E$4:$BD$348,6,0)),-33.6043642941)</f>
        <v>-36.617491664900001</v>
      </c>
      <c r="N4460">
        <f>+IFERROR(IFERROR(VLOOKUP(covid_cl[[#This Row],[Comuna]],Hoja1!$D$4:$BD$348,8,0),VLOOKUP(covid_cl[[#This Row],[Region]],Hoja1!$E$4:$BD$348,5,0)),-70.6266370305)</f>
        <v>-72.128724431199998</v>
      </c>
      <c r="Q4460" t="str">
        <f>+IFERROR(IF(covid_cl[[#This Row],[Region]]&lt;&gt;"No Informado",covid_cl[[#This Row],[Region]],VLOOKUP(covid_cl[[#This Row],[ID]],[1]Hoja5!B$4:I$1967,3,0)),"No Informado")</f>
        <v>Ñuble</v>
      </c>
    </row>
    <row r="4461" spans="1:17" x14ac:dyDescent="0.3">
      <c r="A4461">
        <f t="shared" si="72"/>
        <v>4460</v>
      </c>
      <c r="B4461" s="8" t="s">
        <v>1709</v>
      </c>
      <c r="C4461">
        <v>16</v>
      </c>
      <c r="D4461" t="s">
        <v>63</v>
      </c>
      <c r="E4461" t="s">
        <v>837</v>
      </c>
      <c r="I4461" t="s">
        <v>127</v>
      </c>
      <c r="L4461" t="s">
        <v>1544</v>
      </c>
      <c r="M4461">
        <f>+IFERROR(IFERROR(VLOOKUP(covid_cl[[#This Row],[Comuna]],Hoja1!$D$4:$BD$348,9,0),VLOOKUP(covid_cl[[#This Row],[Region]],Hoja1!$E$4:$BD$348,6,0)),-33.6043642941)</f>
        <v>-36.617491664900001</v>
      </c>
      <c r="N4461">
        <f>+IFERROR(IFERROR(VLOOKUP(covid_cl[[#This Row],[Comuna]],Hoja1!$D$4:$BD$348,8,0),VLOOKUP(covid_cl[[#This Row],[Region]],Hoja1!$E$4:$BD$348,5,0)),-70.6266370305)</f>
        <v>-72.128724431199998</v>
      </c>
      <c r="Q4461" t="str">
        <f>+IFERROR(IF(covid_cl[[#This Row],[Region]]&lt;&gt;"No Informado",covid_cl[[#This Row],[Region]],VLOOKUP(covid_cl[[#This Row],[ID]],[1]Hoja5!B$4:I$1967,3,0)),"No Informado")</f>
        <v>Ñuble</v>
      </c>
    </row>
    <row r="4462" spans="1:17" x14ac:dyDescent="0.3">
      <c r="A4462">
        <f t="shared" si="72"/>
        <v>4461</v>
      </c>
      <c r="B4462" s="8" t="s">
        <v>1709</v>
      </c>
      <c r="C4462">
        <v>16</v>
      </c>
      <c r="D4462" t="s">
        <v>63</v>
      </c>
      <c r="E4462" t="s">
        <v>837</v>
      </c>
      <c r="I4462" t="s">
        <v>127</v>
      </c>
      <c r="L4462" t="s">
        <v>1544</v>
      </c>
      <c r="M4462">
        <f>+IFERROR(IFERROR(VLOOKUP(covid_cl[[#This Row],[Comuna]],Hoja1!$D$4:$BD$348,9,0),VLOOKUP(covid_cl[[#This Row],[Region]],Hoja1!$E$4:$BD$348,6,0)),-33.6043642941)</f>
        <v>-36.617491664900001</v>
      </c>
      <c r="N4462">
        <f>+IFERROR(IFERROR(VLOOKUP(covid_cl[[#This Row],[Comuna]],Hoja1!$D$4:$BD$348,8,0),VLOOKUP(covid_cl[[#This Row],[Region]],Hoja1!$E$4:$BD$348,5,0)),-70.6266370305)</f>
        <v>-72.128724431199998</v>
      </c>
      <c r="Q4462" t="str">
        <f>+IFERROR(IF(covid_cl[[#This Row],[Region]]&lt;&gt;"No Informado",covid_cl[[#This Row],[Region]],VLOOKUP(covid_cl[[#This Row],[ID]],[1]Hoja5!B$4:I$1967,3,0)),"No Informado")</f>
        <v>Ñuble</v>
      </c>
    </row>
    <row r="4463" spans="1:17" x14ac:dyDescent="0.3">
      <c r="A4463">
        <f t="shared" si="72"/>
        <v>4462</v>
      </c>
      <c r="B4463" s="8" t="s">
        <v>1709</v>
      </c>
      <c r="C4463">
        <v>16</v>
      </c>
      <c r="D4463" t="s">
        <v>63</v>
      </c>
      <c r="E4463" t="s">
        <v>837</v>
      </c>
      <c r="I4463" t="s">
        <v>1702</v>
      </c>
      <c r="L4463" t="s">
        <v>1544</v>
      </c>
      <c r="M4463">
        <f>+IFERROR(IFERROR(VLOOKUP(covid_cl[[#This Row],[Comuna]],Hoja1!$D$4:$BD$348,9,0),VLOOKUP(covid_cl[[#This Row],[Region]],Hoja1!$E$4:$BD$348,6,0)),-33.6043642941)</f>
        <v>-37.3539275137</v>
      </c>
      <c r="N4463">
        <f>+IFERROR(IFERROR(VLOOKUP(covid_cl[[#This Row],[Comuna]],Hoja1!$D$4:$BD$348,8,0),VLOOKUP(covid_cl[[#This Row],[Region]],Hoja1!$E$4:$BD$348,5,0)),-70.6266370305)</f>
        <v>-72.263428128599998</v>
      </c>
      <c r="Q4463" t="str">
        <f>+IFERROR(IF(covid_cl[[#This Row],[Region]]&lt;&gt;"No Informado",covid_cl[[#This Row],[Region]],VLOOKUP(covid_cl[[#This Row],[ID]],[1]Hoja5!B$4:I$1967,3,0)),"No Informado")</f>
        <v>Ñuble</v>
      </c>
    </row>
    <row r="4464" spans="1:17" x14ac:dyDescent="0.3">
      <c r="A4464">
        <f t="shared" si="72"/>
        <v>4463</v>
      </c>
      <c r="B4464" s="8" t="s">
        <v>1709</v>
      </c>
      <c r="C4464">
        <v>16</v>
      </c>
      <c r="D4464" t="s">
        <v>63</v>
      </c>
      <c r="E4464" t="s">
        <v>837</v>
      </c>
      <c r="I4464" t="s">
        <v>914</v>
      </c>
      <c r="L4464" t="s">
        <v>1544</v>
      </c>
      <c r="M4464">
        <f>+IFERROR(IFERROR(VLOOKUP(covid_cl[[#This Row],[Comuna]],Hoja1!$D$4:$BD$348,9,0),VLOOKUP(covid_cl[[#This Row],[Region]],Hoja1!$E$4:$BD$348,6,0)),-33.6043642941)</f>
        <v>-36.479607747899998</v>
      </c>
      <c r="N4464">
        <f>+IFERROR(IFERROR(VLOOKUP(covid_cl[[#This Row],[Comuna]],Hoja1!$D$4:$BD$348,8,0),VLOOKUP(covid_cl[[#This Row],[Region]],Hoja1!$E$4:$BD$348,5,0)),-70.6266370305)</f>
        <v>-72.228381781699994</v>
      </c>
      <c r="Q4464" t="str">
        <f>+IFERROR(IF(covid_cl[[#This Row],[Region]]&lt;&gt;"No Informado",covid_cl[[#This Row],[Region]],VLOOKUP(covid_cl[[#This Row],[ID]],[1]Hoja5!B$4:I$1967,3,0)),"No Informado")</f>
        <v>Ñuble</v>
      </c>
    </row>
    <row r="4465" spans="1:17" x14ac:dyDescent="0.3">
      <c r="A4465">
        <f t="shared" si="72"/>
        <v>4464</v>
      </c>
      <c r="B4465" s="8" t="s">
        <v>1709</v>
      </c>
      <c r="C4465">
        <v>16</v>
      </c>
      <c r="D4465" t="s">
        <v>63</v>
      </c>
      <c r="E4465" t="s">
        <v>837</v>
      </c>
      <c r="I4465" t="s">
        <v>914</v>
      </c>
      <c r="L4465" t="s">
        <v>1544</v>
      </c>
      <c r="M4465">
        <f>+IFERROR(IFERROR(VLOOKUP(covid_cl[[#This Row],[Comuna]],Hoja1!$D$4:$BD$348,9,0),VLOOKUP(covid_cl[[#This Row],[Region]],Hoja1!$E$4:$BD$348,6,0)),-33.6043642941)</f>
        <v>-36.479607747899998</v>
      </c>
      <c r="N4465">
        <f>+IFERROR(IFERROR(VLOOKUP(covid_cl[[#This Row],[Comuna]],Hoja1!$D$4:$BD$348,8,0),VLOOKUP(covid_cl[[#This Row],[Region]],Hoja1!$E$4:$BD$348,5,0)),-70.6266370305)</f>
        <v>-72.228381781699994</v>
      </c>
      <c r="Q4465" t="str">
        <f>+IFERROR(IF(covid_cl[[#This Row],[Region]]&lt;&gt;"No Informado",covid_cl[[#This Row],[Region]],VLOOKUP(covid_cl[[#This Row],[ID]],[1]Hoja5!B$4:I$1967,3,0)),"No Informado")</f>
        <v>Ñuble</v>
      </c>
    </row>
    <row r="4466" spans="1:17" x14ac:dyDescent="0.3">
      <c r="A4466">
        <f t="shared" si="72"/>
        <v>4465</v>
      </c>
      <c r="B4466" s="8" t="s">
        <v>1709</v>
      </c>
      <c r="C4466">
        <v>16</v>
      </c>
      <c r="D4466" t="s">
        <v>63</v>
      </c>
      <c r="E4466" t="s">
        <v>837</v>
      </c>
      <c r="I4466" t="s">
        <v>914</v>
      </c>
      <c r="L4466" t="s">
        <v>1544</v>
      </c>
      <c r="M4466">
        <f>+IFERROR(IFERROR(VLOOKUP(covid_cl[[#This Row],[Comuna]],Hoja1!$D$4:$BD$348,9,0),VLOOKUP(covid_cl[[#This Row],[Region]],Hoja1!$E$4:$BD$348,6,0)),-33.6043642941)</f>
        <v>-36.479607747899998</v>
      </c>
      <c r="N4466">
        <f>+IFERROR(IFERROR(VLOOKUP(covid_cl[[#This Row],[Comuna]],Hoja1!$D$4:$BD$348,8,0),VLOOKUP(covid_cl[[#This Row],[Region]],Hoja1!$E$4:$BD$348,5,0)),-70.6266370305)</f>
        <v>-72.228381781699994</v>
      </c>
      <c r="Q4466" t="str">
        <f>+IFERROR(IF(covid_cl[[#This Row],[Region]]&lt;&gt;"No Informado",covid_cl[[#This Row],[Region]],VLOOKUP(covid_cl[[#This Row],[ID]],[1]Hoja5!B$4:I$1967,3,0)),"No Informado")</f>
        <v>Ñuble</v>
      </c>
    </row>
    <row r="4467" spans="1:17" x14ac:dyDescent="0.3">
      <c r="A4467">
        <f t="shared" si="72"/>
        <v>4466</v>
      </c>
      <c r="B4467" s="8" t="s">
        <v>1709</v>
      </c>
      <c r="C4467">
        <v>16</v>
      </c>
      <c r="D4467" t="s">
        <v>63</v>
      </c>
      <c r="E4467" t="s">
        <v>837</v>
      </c>
      <c r="I4467" t="s">
        <v>914</v>
      </c>
      <c r="L4467" t="s">
        <v>1544</v>
      </c>
      <c r="M4467">
        <f>+IFERROR(IFERROR(VLOOKUP(covid_cl[[#This Row],[Comuna]],Hoja1!$D$4:$BD$348,9,0),VLOOKUP(covid_cl[[#This Row],[Region]],Hoja1!$E$4:$BD$348,6,0)),-33.6043642941)</f>
        <v>-36.479607747899998</v>
      </c>
      <c r="N4467">
        <f>+IFERROR(IFERROR(VLOOKUP(covid_cl[[#This Row],[Comuna]],Hoja1!$D$4:$BD$348,8,0),VLOOKUP(covid_cl[[#This Row],[Region]],Hoja1!$E$4:$BD$348,5,0)),-70.6266370305)</f>
        <v>-72.228381781699994</v>
      </c>
      <c r="Q4467" t="str">
        <f>+IFERROR(IF(covid_cl[[#This Row],[Region]]&lt;&gt;"No Informado",covid_cl[[#This Row],[Region]],VLOOKUP(covid_cl[[#This Row],[ID]],[1]Hoja5!B$4:I$1967,3,0)),"No Informado")</f>
        <v>Ñuble</v>
      </c>
    </row>
    <row r="4468" spans="1:17" x14ac:dyDescent="0.3">
      <c r="A4468">
        <f t="shared" si="72"/>
        <v>4467</v>
      </c>
      <c r="B4468" s="8" t="s">
        <v>1709</v>
      </c>
      <c r="C4468">
        <v>16</v>
      </c>
      <c r="D4468" t="s">
        <v>63</v>
      </c>
      <c r="E4468" t="s">
        <v>837</v>
      </c>
      <c r="I4468" t="s">
        <v>914</v>
      </c>
      <c r="L4468" t="s">
        <v>1544</v>
      </c>
      <c r="M4468">
        <f>+IFERROR(IFERROR(VLOOKUP(covid_cl[[#This Row],[Comuna]],Hoja1!$D$4:$BD$348,9,0),VLOOKUP(covid_cl[[#This Row],[Region]],Hoja1!$E$4:$BD$348,6,0)),-33.6043642941)</f>
        <v>-36.479607747899998</v>
      </c>
      <c r="N4468">
        <f>+IFERROR(IFERROR(VLOOKUP(covid_cl[[#This Row],[Comuna]],Hoja1!$D$4:$BD$348,8,0),VLOOKUP(covid_cl[[#This Row],[Region]],Hoja1!$E$4:$BD$348,5,0)),-70.6266370305)</f>
        <v>-72.228381781699994</v>
      </c>
      <c r="Q4468" t="str">
        <f>+IFERROR(IF(covid_cl[[#This Row],[Region]]&lt;&gt;"No Informado",covid_cl[[#This Row],[Region]],VLOOKUP(covid_cl[[#This Row],[ID]],[1]Hoja5!B$4:I$1967,3,0)),"No Informado")</f>
        <v>Ñuble</v>
      </c>
    </row>
    <row r="4469" spans="1:17" x14ac:dyDescent="0.3">
      <c r="A4469">
        <f t="shared" si="72"/>
        <v>4468</v>
      </c>
      <c r="B4469" s="8" t="s">
        <v>1709</v>
      </c>
      <c r="C4469">
        <v>16</v>
      </c>
      <c r="D4469" t="s">
        <v>63</v>
      </c>
      <c r="E4469" t="s">
        <v>837</v>
      </c>
      <c r="I4469" t="s">
        <v>1702</v>
      </c>
      <c r="L4469" t="s">
        <v>1544</v>
      </c>
      <c r="M4469">
        <f>+IFERROR(IFERROR(VLOOKUP(covid_cl[[#This Row],[Comuna]],Hoja1!$D$4:$BD$348,9,0),VLOOKUP(covid_cl[[#This Row],[Region]],Hoja1!$E$4:$BD$348,6,0)),-33.6043642941)</f>
        <v>-37.3539275137</v>
      </c>
      <c r="N4469">
        <f>+IFERROR(IFERROR(VLOOKUP(covid_cl[[#This Row],[Comuna]],Hoja1!$D$4:$BD$348,8,0),VLOOKUP(covid_cl[[#This Row],[Region]],Hoja1!$E$4:$BD$348,5,0)),-70.6266370305)</f>
        <v>-72.263428128599998</v>
      </c>
      <c r="Q4469" t="str">
        <f>+IFERROR(IF(covid_cl[[#This Row],[Region]]&lt;&gt;"No Informado",covid_cl[[#This Row],[Region]],VLOOKUP(covid_cl[[#This Row],[ID]],[1]Hoja5!B$4:I$1967,3,0)),"No Informado")</f>
        <v>Ñuble</v>
      </c>
    </row>
    <row r="4470" spans="1:17" x14ac:dyDescent="0.3">
      <c r="A4470">
        <f t="shared" si="72"/>
        <v>4469</v>
      </c>
      <c r="B4470" s="8" t="s">
        <v>1703</v>
      </c>
      <c r="C4470">
        <v>8</v>
      </c>
      <c r="D4470" t="s">
        <v>63</v>
      </c>
      <c r="E4470" t="s">
        <v>716</v>
      </c>
      <c r="I4470" t="s">
        <v>795</v>
      </c>
      <c r="L4470" t="s">
        <v>1544</v>
      </c>
      <c r="M4470">
        <f>+IFERROR(IFERROR(VLOOKUP(covid_cl[[#This Row],[Comuna]],Hoja1!$D$4:$BD$348,9,0),VLOOKUP(covid_cl[[#This Row],[Region]],Hoja1!$E$4:$BD$348,6,0)),-33.6043642941)</f>
        <v>-37.312609703500002</v>
      </c>
      <c r="N4470">
        <f>+IFERROR(IFERROR(VLOOKUP(covid_cl[[#This Row],[Comuna]],Hoja1!$D$4:$BD$348,8,0),VLOOKUP(covid_cl[[#This Row],[Region]],Hoja1!$E$4:$BD$348,5,0)),-70.6266370305)</f>
        <v>-72.582533010399999</v>
      </c>
      <c r="Q4470" t="str">
        <f>+IFERROR(IF(covid_cl[[#This Row],[Region]]&lt;&gt;"No Informado",covid_cl[[#This Row],[Region]],VLOOKUP(covid_cl[[#This Row],[ID]],[1]Hoja5!B$4:I$1967,3,0)),"No Informado")</f>
        <v>Biobío</v>
      </c>
    </row>
    <row r="4471" spans="1:17" x14ac:dyDescent="0.3">
      <c r="A4471">
        <f t="shared" si="72"/>
        <v>4470</v>
      </c>
      <c r="B4471" s="8" t="s">
        <v>1703</v>
      </c>
      <c r="C4471">
        <v>8</v>
      </c>
      <c r="D4471" t="s">
        <v>63</v>
      </c>
      <c r="E4471" t="s">
        <v>716</v>
      </c>
      <c r="I4471" t="s">
        <v>739</v>
      </c>
      <c r="L4471" t="s">
        <v>1544</v>
      </c>
      <c r="M4471">
        <f>+IFERROR(IFERROR(VLOOKUP(covid_cl[[#This Row],[Comuna]],Hoja1!$D$4:$BD$348,9,0),VLOOKUP(covid_cl[[#This Row],[Region]],Hoja1!$E$4:$BD$348,6,0)),-33.6043642941)</f>
        <v>-36.747879000700003</v>
      </c>
      <c r="N4471">
        <f>+IFERROR(IFERROR(VLOOKUP(covid_cl[[#This Row],[Comuna]],Hoja1!$D$4:$BD$348,8,0),VLOOKUP(covid_cl[[#This Row],[Region]],Hoja1!$E$4:$BD$348,5,0)),-70.6266370305)</f>
        <v>-72.943744084399995</v>
      </c>
      <c r="Q4471" t="str">
        <f>+IFERROR(IF(covid_cl[[#This Row],[Region]]&lt;&gt;"No Informado",covid_cl[[#This Row],[Region]],VLOOKUP(covid_cl[[#This Row],[ID]],[1]Hoja5!B$4:I$1967,3,0)),"No Informado")</f>
        <v>Biobío</v>
      </c>
    </row>
    <row r="4472" spans="1:17" x14ac:dyDescent="0.3">
      <c r="A4472">
        <f t="shared" si="72"/>
        <v>4471</v>
      </c>
      <c r="B4472" s="8" t="s">
        <v>1709</v>
      </c>
      <c r="C4472">
        <v>8</v>
      </c>
      <c r="D4472" t="s">
        <v>63</v>
      </c>
      <c r="E4472" t="s">
        <v>716</v>
      </c>
      <c r="I4472" t="s">
        <v>489</v>
      </c>
      <c r="L4472" t="s">
        <v>1544</v>
      </c>
      <c r="M4472">
        <f>+IFERROR(IFERROR(VLOOKUP(covid_cl[[#This Row],[Comuna]],Hoja1!$D$4:$BD$348,9,0),VLOOKUP(covid_cl[[#This Row],[Region]],Hoja1!$E$4:$BD$348,6,0)),-33.6043642941)</f>
        <v>-36.880910203699997</v>
      </c>
      <c r="N4472">
        <f>+IFERROR(IFERROR(VLOOKUP(covid_cl[[#This Row],[Comuna]],Hoja1!$D$4:$BD$348,8,0),VLOOKUP(covid_cl[[#This Row],[Region]],Hoja1!$E$4:$BD$348,5,0)),-70.6266370305)</f>
        <v>-73.098476665000007</v>
      </c>
      <c r="Q4472" t="str">
        <f>+IFERROR(IF(covid_cl[[#This Row],[Region]]&lt;&gt;"No Informado",covid_cl[[#This Row],[Region]],VLOOKUP(covid_cl[[#This Row],[ID]],[1]Hoja5!B$4:I$1967,3,0)),"No Informado")</f>
        <v>Biobío</v>
      </c>
    </row>
    <row r="4473" spans="1:17" x14ac:dyDescent="0.3">
      <c r="A4473">
        <f t="shared" si="72"/>
        <v>4472</v>
      </c>
      <c r="B4473" s="8" t="s">
        <v>1709</v>
      </c>
      <c r="C4473">
        <v>8</v>
      </c>
      <c r="D4473" t="s">
        <v>63</v>
      </c>
      <c r="E4473" t="s">
        <v>716</v>
      </c>
      <c r="I4473" t="s">
        <v>489</v>
      </c>
      <c r="L4473" t="s">
        <v>1544</v>
      </c>
      <c r="M4473">
        <f>+IFERROR(IFERROR(VLOOKUP(covid_cl[[#This Row],[Comuna]],Hoja1!$D$4:$BD$348,9,0),VLOOKUP(covid_cl[[#This Row],[Region]],Hoja1!$E$4:$BD$348,6,0)),-33.6043642941)</f>
        <v>-36.880910203699997</v>
      </c>
      <c r="N4473">
        <f>+IFERROR(IFERROR(VLOOKUP(covid_cl[[#This Row],[Comuna]],Hoja1!$D$4:$BD$348,8,0),VLOOKUP(covid_cl[[#This Row],[Region]],Hoja1!$E$4:$BD$348,5,0)),-70.6266370305)</f>
        <v>-73.098476665000007</v>
      </c>
      <c r="Q4473" t="str">
        <f>+IFERROR(IF(covid_cl[[#This Row],[Region]]&lt;&gt;"No Informado",covid_cl[[#This Row],[Region]],VLOOKUP(covid_cl[[#This Row],[ID]],[1]Hoja5!B$4:I$1967,3,0)),"No Informado")</f>
        <v>Biobío</v>
      </c>
    </row>
    <row r="4474" spans="1:17" x14ac:dyDescent="0.3">
      <c r="A4474">
        <f t="shared" si="72"/>
        <v>4473</v>
      </c>
      <c r="B4474" s="8" t="s">
        <v>1709</v>
      </c>
      <c r="C4474">
        <v>8</v>
      </c>
      <c r="D4474" t="s">
        <v>63</v>
      </c>
      <c r="E4474" t="s">
        <v>716</v>
      </c>
      <c r="I4474" t="s">
        <v>489</v>
      </c>
      <c r="L4474" t="s">
        <v>1544</v>
      </c>
      <c r="M4474">
        <f>+IFERROR(IFERROR(VLOOKUP(covid_cl[[#This Row],[Comuna]],Hoja1!$D$4:$BD$348,9,0),VLOOKUP(covid_cl[[#This Row],[Region]],Hoja1!$E$4:$BD$348,6,0)),-33.6043642941)</f>
        <v>-36.880910203699997</v>
      </c>
      <c r="N4474">
        <f>+IFERROR(IFERROR(VLOOKUP(covid_cl[[#This Row],[Comuna]],Hoja1!$D$4:$BD$348,8,0),VLOOKUP(covid_cl[[#This Row],[Region]],Hoja1!$E$4:$BD$348,5,0)),-70.6266370305)</f>
        <v>-73.098476665000007</v>
      </c>
      <c r="Q4474" t="str">
        <f>+IFERROR(IF(covid_cl[[#This Row],[Region]]&lt;&gt;"No Informado",covid_cl[[#This Row],[Region]],VLOOKUP(covid_cl[[#This Row],[ID]],[1]Hoja5!B$4:I$1967,3,0)),"No Informado")</f>
        <v>Biobío</v>
      </c>
    </row>
    <row r="4475" spans="1:17" x14ac:dyDescent="0.3">
      <c r="A4475">
        <f t="shared" si="72"/>
        <v>4474</v>
      </c>
      <c r="B4475" s="8" t="s">
        <v>1709</v>
      </c>
      <c r="C4475">
        <v>8</v>
      </c>
      <c r="D4475" t="s">
        <v>63</v>
      </c>
      <c r="E4475" t="s">
        <v>716</v>
      </c>
      <c r="I4475" t="s">
        <v>489</v>
      </c>
      <c r="L4475" t="s">
        <v>1544</v>
      </c>
      <c r="M4475">
        <f>+IFERROR(IFERROR(VLOOKUP(covid_cl[[#This Row],[Comuna]],Hoja1!$D$4:$BD$348,9,0),VLOOKUP(covid_cl[[#This Row],[Region]],Hoja1!$E$4:$BD$348,6,0)),-33.6043642941)</f>
        <v>-36.880910203699997</v>
      </c>
      <c r="N4475">
        <f>+IFERROR(IFERROR(VLOOKUP(covid_cl[[#This Row],[Comuna]],Hoja1!$D$4:$BD$348,8,0),VLOOKUP(covid_cl[[#This Row],[Region]],Hoja1!$E$4:$BD$348,5,0)),-70.6266370305)</f>
        <v>-73.098476665000007</v>
      </c>
      <c r="Q4475" t="str">
        <f>+IFERROR(IF(covid_cl[[#This Row],[Region]]&lt;&gt;"No Informado",covid_cl[[#This Row],[Region]],VLOOKUP(covid_cl[[#This Row],[ID]],[1]Hoja5!B$4:I$1967,3,0)),"No Informado")</f>
        <v>Biobío</v>
      </c>
    </row>
    <row r="4476" spans="1:17" x14ac:dyDescent="0.3">
      <c r="A4476">
        <f t="shared" si="72"/>
        <v>4475</v>
      </c>
      <c r="B4476" s="8" t="s">
        <v>1709</v>
      </c>
      <c r="C4476">
        <v>8</v>
      </c>
      <c r="D4476" t="s">
        <v>63</v>
      </c>
      <c r="E4476" t="s">
        <v>716</v>
      </c>
      <c r="I4476" t="s">
        <v>489</v>
      </c>
      <c r="L4476" t="s">
        <v>1544</v>
      </c>
      <c r="M4476">
        <f>+IFERROR(IFERROR(VLOOKUP(covid_cl[[#This Row],[Comuna]],Hoja1!$D$4:$BD$348,9,0),VLOOKUP(covid_cl[[#This Row],[Region]],Hoja1!$E$4:$BD$348,6,0)),-33.6043642941)</f>
        <v>-36.880910203699997</v>
      </c>
      <c r="N4476">
        <f>+IFERROR(IFERROR(VLOOKUP(covid_cl[[#This Row],[Comuna]],Hoja1!$D$4:$BD$348,8,0),VLOOKUP(covid_cl[[#This Row],[Region]],Hoja1!$E$4:$BD$348,5,0)),-70.6266370305)</f>
        <v>-73.098476665000007</v>
      </c>
      <c r="Q4476" t="str">
        <f>+IFERROR(IF(covid_cl[[#This Row],[Region]]&lt;&gt;"No Informado",covid_cl[[#This Row],[Region]],VLOOKUP(covid_cl[[#This Row],[ID]],[1]Hoja5!B$4:I$1967,3,0)),"No Informado")</f>
        <v>Biobío</v>
      </c>
    </row>
    <row r="4477" spans="1:17" x14ac:dyDescent="0.3">
      <c r="A4477">
        <f t="shared" si="72"/>
        <v>4476</v>
      </c>
      <c r="B4477" s="8" t="s">
        <v>1709</v>
      </c>
      <c r="C4477">
        <v>8</v>
      </c>
      <c r="D4477" t="s">
        <v>63</v>
      </c>
      <c r="E4477" t="s">
        <v>716</v>
      </c>
      <c r="I4477" t="s">
        <v>143</v>
      </c>
      <c r="L4477" t="s">
        <v>1544</v>
      </c>
      <c r="M4477">
        <f>+IFERROR(IFERROR(VLOOKUP(covid_cl[[#This Row],[Comuna]],Hoja1!$D$4:$BD$348,9,0),VLOOKUP(covid_cl[[#This Row],[Region]],Hoja1!$E$4:$BD$348,6,0)),-33.6043642941)</f>
        <v>-36.834303278500002</v>
      </c>
      <c r="N4477">
        <f>+IFERROR(IFERROR(VLOOKUP(covid_cl[[#This Row],[Comuna]],Hoja1!$D$4:$BD$348,8,0),VLOOKUP(covid_cl[[#This Row],[Region]],Hoja1!$E$4:$BD$348,5,0)),-70.6266370305)</f>
        <v>-72.950829239200004</v>
      </c>
      <c r="Q4477" t="str">
        <f>+IFERROR(IF(covid_cl[[#This Row],[Region]]&lt;&gt;"No Informado",covid_cl[[#This Row],[Region]],VLOOKUP(covid_cl[[#This Row],[ID]],[1]Hoja5!B$4:I$1967,3,0)),"No Informado")</f>
        <v>Biobío</v>
      </c>
    </row>
    <row r="4478" spans="1:17" x14ac:dyDescent="0.3">
      <c r="A4478">
        <f t="shared" si="72"/>
        <v>4477</v>
      </c>
      <c r="B4478" s="8" t="s">
        <v>1709</v>
      </c>
      <c r="C4478">
        <v>8</v>
      </c>
      <c r="D4478" t="s">
        <v>63</v>
      </c>
      <c r="E4478" t="s">
        <v>716</v>
      </c>
      <c r="I4478" t="s">
        <v>143</v>
      </c>
      <c r="L4478" t="s">
        <v>1544</v>
      </c>
      <c r="M4478">
        <f>+IFERROR(IFERROR(VLOOKUP(covid_cl[[#This Row],[Comuna]],Hoja1!$D$4:$BD$348,9,0),VLOOKUP(covid_cl[[#This Row],[Region]],Hoja1!$E$4:$BD$348,6,0)),-33.6043642941)</f>
        <v>-36.834303278500002</v>
      </c>
      <c r="N4478">
        <f>+IFERROR(IFERROR(VLOOKUP(covid_cl[[#This Row],[Comuna]],Hoja1!$D$4:$BD$348,8,0),VLOOKUP(covid_cl[[#This Row],[Region]],Hoja1!$E$4:$BD$348,5,0)),-70.6266370305)</f>
        <v>-72.950829239200004</v>
      </c>
      <c r="Q4478" t="str">
        <f>+IFERROR(IF(covid_cl[[#This Row],[Region]]&lt;&gt;"No Informado",covid_cl[[#This Row],[Region]],VLOOKUP(covid_cl[[#This Row],[ID]],[1]Hoja5!B$4:I$1967,3,0)),"No Informado")</f>
        <v>Biobío</v>
      </c>
    </row>
    <row r="4479" spans="1:17" x14ac:dyDescent="0.3">
      <c r="A4479">
        <f t="shared" si="72"/>
        <v>4478</v>
      </c>
      <c r="B4479" s="8" t="s">
        <v>1709</v>
      </c>
      <c r="C4479">
        <v>8</v>
      </c>
      <c r="D4479" t="s">
        <v>63</v>
      </c>
      <c r="E4479" t="s">
        <v>716</v>
      </c>
      <c r="I4479" t="s">
        <v>143</v>
      </c>
      <c r="L4479" t="s">
        <v>1544</v>
      </c>
      <c r="M4479">
        <f>+IFERROR(IFERROR(VLOOKUP(covid_cl[[#This Row],[Comuna]],Hoja1!$D$4:$BD$348,9,0),VLOOKUP(covid_cl[[#This Row],[Region]],Hoja1!$E$4:$BD$348,6,0)),-33.6043642941)</f>
        <v>-36.834303278500002</v>
      </c>
      <c r="N4479">
        <f>+IFERROR(IFERROR(VLOOKUP(covid_cl[[#This Row],[Comuna]],Hoja1!$D$4:$BD$348,8,0),VLOOKUP(covid_cl[[#This Row],[Region]],Hoja1!$E$4:$BD$348,5,0)),-70.6266370305)</f>
        <v>-72.950829239200004</v>
      </c>
      <c r="Q4479" t="str">
        <f>+IFERROR(IF(covid_cl[[#This Row],[Region]]&lt;&gt;"No Informado",covid_cl[[#This Row],[Region]],VLOOKUP(covid_cl[[#This Row],[ID]],[1]Hoja5!B$4:I$1967,3,0)),"No Informado")</f>
        <v>Biobío</v>
      </c>
    </row>
    <row r="4480" spans="1:17" x14ac:dyDescent="0.3">
      <c r="A4480">
        <f t="shared" si="72"/>
        <v>4479</v>
      </c>
      <c r="B4480" s="8" t="s">
        <v>1709</v>
      </c>
      <c r="C4480">
        <v>8</v>
      </c>
      <c r="D4480" t="s">
        <v>63</v>
      </c>
      <c r="E4480" t="s">
        <v>716</v>
      </c>
      <c r="I4480" t="s">
        <v>143</v>
      </c>
      <c r="L4480" t="s">
        <v>1544</v>
      </c>
      <c r="M4480">
        <f>+IFERROR(IFERROR(VLOOKUP(covid_cl[[#This Row],[Comuna]],Hoja1!$D$4:$BD$348,9,0),VLOOKUP(covid_cl[[#This Row],[Region]],Hoja1!$E$4:$BD$348,6,0)),-33.6043642941)</f>
        <v>-36.834303278500002</v>
      </c>
      <c r="N4480">
        <f>+IFERROR(IFERROR(VLOOKUP(covid_cl[[#This Row],[Comuna]],Hoja1!$D$4:$BD$348,8,0),VLOOKUP(covid_cl[[#This Row],[Region]],Hoja1!$E$4:$BD$348,5,0)),-70.6266370305)</f>
        <v>-72.950829239200004</v>
      </c>
      <c r="Q4480" t="str">
        <f>+IFERROR(IF(covid_cl[[#This Row],[Region]]&lt;&gt;"No Informado",covid_cl[[#This Row],[Region]],VLOOKUP(covid_cl[[#This Row],[ID]],[1]Hoja5!B$4:I$1967,3,0)),"No Informado")</f>
        <v>Biobío</v>
      </c>
    </row>
    <row r="4481" spans="1:17" x14ac:dyDescent="0.3">
      <c r="A4481">
        <f t="shared" si="72"/>
        <v>4480</v>
      </c>
      <c r="B4481" s="8" t="s">
        <v>1709</v>
      </c>
      <c r="C4481">
        <v>8</v>
      </c>
      <c r="D4481" t="s">
        <v>63</v>
      </c>
      <c r="E4481" t="s">
        <v>716</v>
      </c>
      <c r="I4481" t="s">
        <v>143</v>
      </c>
      <c r="L4481" t="s">
        <v>1544</v>
      </c>
      <c r="M4481">
        <f>+IFERROR(IFERROR(VLOOKUP(covid_cl[[#This Row],[Comuna]],Hoja1!$D$4:$BD$348,9,0),VLOOKUP(covid_cl[[#This Row],[Region]],Hoja1!$E$4:$BD$348,6,0)),-33.6043642941)</f>
        <v>-36.834303278500002</v>
      </c>
      <c r="N4481">
        <f>+IFERROR(IFERROR(VLOOKUP(covid_cl[[#This Row],[Comuna]],Hoja1!$D$4:$BD$348,8,0),VLOOKUP(covid_cl[[#This Row],[Region]],Hoja1!$E$4:$BD$348,5,0)),-70.6266370305)</f>
        <v>-72.950829239200004</v>
      </c>
      <c r="Q4481" t="str">
        <f>+IFERROR(IF(covid_cl[[#This Row],[Region]]&lt;&gt;"No Informado",covid_cl[[#This Row],[Region]],VLOOKUP(covid_cl[[#This Row],[ID]],[1]Hoja5!B$4:I$1967,3,0)),"No Informado")</f>
        <v>Biobío</v>
      </c>
    </row>
    <row r="4482" spans="1:17" x14ac:dyDescent="0.3">
      <c r="A4482">
        <f t="shared" si="72"/>
        <v>4481</v>
      </c>
      <c r="B4482" s="8" t="s">
        <v>1709</v>
      </c>
      <c r="C4482">
        <v>8</v>
      </c>
      <c r="D4482" t="s">
        <v>63</v>
      </c>
      <c r="E4482" t="s">
        <v>716</v>
      </c>
      <c r="I4482" t="s">
        <v>143</v>
      </c>
      <c r="L4482" t="s">
        <v>1544</v>
      </c>
      <c r="M4482">
        <f>+IFERROR(IFERROR(VLOOKUP(covid_cl[[#This Row],[Comuna]],Hoja1!$D$4:$BD$348,9,0),VLOOKUP(covid_cl[[#This Row],[Region]],Hoja1!$E$4:$BD$348,6,0)),-33.6043642941)</f>
        <v>-36.834303278500002</v>
      </c>
      <c r="N4482">
        <f>+IFERROR(IFERROR(VLOOKUP(covid_cl[[#This Row],[Comuna]],Hoja1!$D$4:$BD$348,8,0),VLOOKUP(covid_cl[[#This Row],[Region]],Hoja1!$E$4:$BD$348,5,0)),-70.6266370305)</f>
        <v>-72.950829239200004</v>
      </c>
      <c r="Q4482" t="str">
        <f>+IFERROR(IF(covid_cl[[#This Row],[Region]]&lt;&gt;"No Informado",covid_cl[[#This Row],[Region]],VLOOKUP(covid_cl[[#This Row],[ID]],[1]Hoja5!B$4:I$1967,3,0)),"No Informado")</f>
        <v>Biobío</v>
      </c>
    </row>
    <row r="4483" spans="1:17" x14ac:dyDescent="0.3">
      <c r="A4483">
        <f t="shared" si="72"/>
        <v>4482</v>
      </c>
      <c r="B4483" s="8" t="s">
        <v>1709</v>
      </c>
      <c r="C4483">
        <v>8</v>
      </c>
      <c r="D4483" t="s">
        <v>63</v>
      </c>
      <c r="E4483" t="s">
        <v>716</v>
      </c>
      <c r="I4483" t="s">
        <v>143</v>
      </c>
      <c r="L4483" t="s">
        <v>1544</v>
      </c>
      <c r="M4483">
        <f>+IFERROR(IFERROR(VLOOKUP(covid_cl[[#This Row],[Comuna]],Hoja1!$D$4:$BD$348,9,0),VLOOKUP(covid_cl[[#This Row],[Region]],Hoja1!$E$4:$BD$348,6,0)),-33.6043642941)</f>
        <v>-36.834303278500002</v>
      </c>
      <c r="N4483">
        <f>+IFERROR(IFERROR(VLOOKUP(covid_cl[[#This Row],[Comuna]],Hoja1!$D$4:$BD$348,8,0),VLOOKUP(covid_cl[[#This Row],[Region]],Hoja1!$E$4:$BD$348,5,0)),-70.6266370305)</f>
        <v>-72.950829239200004</v>
      </c>
      <c r="Q4483" t="str">
        <f>+IFERROR(IF(covid_cl[[#This Row],[Region]]&lt;&gt;"No Informado",covid_cl[[#This Row],[Region]],VLOOKUP(covid_cl[[#This Row],[ID]],[1]Hoja5!B$4:I$1967,3,0)),"No Informado")</f>
        <v>Biobío</v>
      </c>
    </row>
    <row r="4484" spans="1:17" x14ac:dyDescent="0.3">
      <c r="A4484">
        <f t="shared" si="72"/>
        <v>4483</v>
      </c>
      <c r="B4484" s="8" t="s">
        <v>1709</v>
      </c>
      <c r="C4484">
        <v>8</v>
      </c>
      <c r="D4484" t="s">
        <v>63</v>
      </c>
      <c r="E4484" t="s">
        <v>716</v>
      </c>
      <c r="I4484" t="s">
        <v>143</v>
      </c>
      <c r="L4484" t="s">
        <v>1544</v>
      </c>
      <c r="M4484">
        <f>+IFERROR(IFERROR(VLOOKUP(covid_cl[[#This Row],[Comuna]],Hoja1!$D$4:$BD$348,9,0),VLOOKUP(covid_cl[[#This Row],[Region]],Hoja1!$E$4:$BD$348,6,0)),-33.6043642941)</f>
        <v>-36.834303278500002</v>
      </c>
      <c r="N4484">
        <f>+IFERROR(IFERROR(VLOOKUP(covid_cl[[#This Row],[Comuna]],Hoja1!$D$4:$BD$348,8,0),VLOOKUP(covid_cl[[#This Row],[Region]],Hoja1!$E$4:$BD$348,5,0)),-70.6266370305)</f>
        <v>-72.950829239200004</v>
      </c>
      <c r="Q4484" t="str">
        <f>+IFERROR(IF(covid_cl[[#This Row],[Region]]&lt;&gt;"No Informado",covid_cl[[#This Row],[Region]],VLOOKUP(covid_cl[[#This Row],[ID]],[1]Hoja5!B$4:I$1967,3,0)),"No Informado")</f>
        <v>Biobío</v>
      </c>
    </row>
    <row r="4485" spans="1:17" x14ac:dyDescent="0.3">
      <c r="A4485">
        <f t="shared" si="72"/>
        <v>4484</v>
      </c>
      <c r="B4485" s="8" t="s">
        <v>1709</v>
      </c>
      <c r="C4485">
        <v>8</v>
      </c>
      <c r="D4485" t="s">
        <v>63</v>
      </c>
      <c r="E4485" t="s">
        <v>716</v>
      </c>
      <c r="I4485" t="s">
        <v>143</v>
      </c>
      <c r="L4485" t="s">
        <v>1544</v>
      </c>
      <c r="M4485">
        <f>+IFERROR(IFERROR(VLOOKUP(covid_cl[[#This Row],[Comuna]],Hoja1!$D$4:$BD$348,9,0),VLOOKUP(covid_cl[[#This Row],[Region]],Hoja1!$E$4:$BD$348,6,0)),-33.6043642941)</f>
        <v>-36.834303278500002</v>
      </c>
      <c r="N4485">
        <f>+IFERROR(IFERROR(VLOOKUP(covid_cl[[#This Row],[Comuna]],Hoja1!$D$4:$BD$348,8,0),VLOOKUP(covid_cl[[#This Row],[Region]],Hoja1!$E$4:$BD$348,5,0)),-70.6266370305)</f>
        <v>-72.950829239200004</v>
      </c>
      <c r="Q4485" t="str">
        <f>+IFERROR(IF(covid_cl[[#This Row],[Region]]&lt;&gt;"No Informado",covid_cl[[#This Row],[Region]],VLOOKUP(covid_cl[[#This Row],[ID]],[1]Hoja5!B$4:I$1967,3,0)),"No Informado")</f>
        <v>Biobío</v>
      </c>
    </row>
    <row r="4486" spans="1:17" x14ac:dyDescent="0.3">
      <c r="A4486">
        <f t="shared" si="72"/>
        <v>4485</v>
      </c>
      <c r="B4486" s="8" t="s">
        <v>1709</v>
      </c>
      <c r="C4486">
        <v>8</v>
      </c>
      <c r="D4486" t="s">
        <v>63</v>
      </c>
      <c r="E4486" t="s">
        <v>716</v>
      </c>
      <c r="I4486" t="s">
        <v>756</v>
      </c>
      <c r="L4486" t="s">
        <v>1544</v>
      </c>
      <c r="M4486">
        <f>+IFERROR(IFERROR(VLOOKUP(covid_cl[[#This Row],[Comuna]],Hoja1!$D$4:$BD$348,9,0),VLOOKUP(covid_cl[[#This Row],[Region]],Hoja1!$E$4:$BD$348,6,0)),-33.6043642941)</f>
        <v>-36.788794118600002</v>
      </c>
      <c r="N4486">
        <f>+IFERROR(IFERROR(VLOOKUP(covid_cl[[#This Row],[Comuna]],Hoja1!$D$4:$BD$348,8,0),VLOOKUP(covid_cl[[#This Row],[Region]],Hoja1!$E$4:$BD$348,5,0)),-70.6266370305)</f>
        <v>-73.141186622000006</v>
      </c>
      <c r="Q4486" t="str">
        <f>+IFERROR(IF(covid_cl[[#This Row],[Region]]&lt;&gt;"No Informado",covid_cl[[#This Row],[Region]],VLOOKUP(covid_cl[[#This Row],[ID]],[1]Hoja5!B$4:I$1967,3,0)),"No Informado")</f>
        <v>Biobío</v>
      </c>
    </row>
    <row r="4487" spans="1:17" x14ac:dyDescent="0.3">
      <c r="A4487">
        <f t="shared" si="72"/>
        <v>4486</v>
      </c>
      <c r="B4487" s="8" t="s">
        <v>1709</v>
      </c>
      <c r="C4487">
        <v>8</v>
      </c>
      <c r="D4487" t="s">
        <v>63</v>
      </c>
      <c r="E4487" t="s">
        <v>716</v>
      </c>
      <c r="I4487" t="s">
        <v>756</v>
      </c>
      <c r="L4487" t="s">
        <v>1544</v>
      </c>
      <c r="M4487">
        <f>+IFERROR(IFERROR(VLOOKUP(covid_cl[[#This Row],[Comuna]],Hoja1!$D$4:$BD$348,9,0),VLOOKUP(covid_cl[[#This Row],[Region]],Hoja1!$E$4:$BD$348,6,0)),-33.6043642941)</f>
        <v>-36.788794118600002</v>
      </c>
      <c r="N4487">
        <f>+IFERROR(IFERROR(VLOOKUP(covid_cl[[#This Row],[Comuna]],Hoja1!$D$4:$BD$348,8,0),VLOOKUP(covid_cl[[#This Row],[Region]],Hoja1!$E$4:$BD$348,5,0)),-70.6266370305)</f>
        <v>-73.141186622000006</v>
      </c>
      <c r="Q4487" t="str">
        <f>+IFERROR(IF(covid_cl[[#This Row],[Region]]&lt;&gt;"No Informado",covid_cl[[#This Row],[Region]],VLOOKUP(covid_cl[[#This Row],[ID]],[1]Hoja5!B$4:I$1967,3,0)),"No Informado")</f>
        <v>Biobío</v>
      </c>
    </row>
    <row r="4488" spans="1:17" x14ac:dyDescent="0.3">
      <c r="A4488">
        <f t="shared" si="72"/>
        <v>4487</v>
      </c>
      <c r="B4488" s="8" t="s">
        <v>1709</v>
      </c>
      <c r="C4488">
        <v>8</v>
      </c>
      <c r="D4488" t="s">
        <v>63</v>
      </c>
      <c r="E4488" t="s">
        <v>716</v>
      </c>
      <c r="I4488" t="s">
        <v>756</v>
      </c>
      <c r="L4488" t="s">
        <v>1544</v>
      </c>
      <c r="M4488">
        <f>+IFERROR(IFERROR(VLOOKUP(covid_cl[[#This Row],[Comuna]],Hoja1!$D$4:$BD$348,9,0),VLOOKUP(covid_cl[[#This Row],[Region]],Hoja1!$E$4:$BD$348,6,0)),-33.6043642941)</f>
        <v>-36.788794118600002</v>
      </c>
      <c r="N4488">
        <f>+IFERROR(IFERROR(VLOOKUP(covid_cl[[#This Row],[Comuna]],Hoja1!$D$4:$BD$348,8,0),VLOOKUP(covid_cl[[#This Row],[Region]],Hoja1!$E$4:$BD$348,5,0)),-70.6266370305)</f>
        <v>-73.141186622000006</v>
      </c>
      <c r="Q4488" t="str">
        <f>+IFERROR(IF(covid_cl[[#This Row],[Region]]&lt;&gt;"No Informado",covid_cl[[#This Row],[Region]],VLOOKUP(covid_cl[[#This Row],[ID]],[1]Hoja5!B$4:I$1967,3,0)),"No Informado")</f>
        <v>Biobío</v>
      </c>
    </row>
    <row r="4489" spans="1:17" x14ac:dyDescent="0.3">
      <c r="A4489">
        <f t="shared" si="72"/>
        <v>4488</v>
      </c>
      <c r="B4489" s="8" t="s">
        <v>1709</v>
      </c>
      <c r="C4489">
        <v>8</v>
      </c>
      <c r="D4489" t="s">
        <v>63</v>
      </c>
      <c r="E4489" t="s">
        <v>716</v>
      </c>
      <c r="I4489" t="s">
        <v>756</v>
      </c>
      <c r="L4489" t="s">
        <v>1544</v>
      </c>
      <c r="M4489">
        <f>+IFERROR(IFERROR(VLOOKUP(covid_cl[[#This Row],[Comuna]],Hoja1!$D$4:$BD$348,9,0),VLOOKUP(covid_cl[[#This Row],[Region]],Hoja1!$E$4:$BD$348,6,0)),-33.6043642941)</f>
        <v>-36.788794118600002</v>
      </c>
      <c r="N4489">
        <f>+IFERROR(IFERROR(VLOOKUP(covid_cl[[#This Row],[Comuna]],Hoja1!$D$4:$BD$348,8,0),VLOOKUP(covid_cl[[#This Row],[Region]],Hoja1!$E$4:$BD$348,5,0)),-70.6266370305)</f>
        <v>-73.141186622000006</v>
      </c>
      <c r="Q4489" t="str">
        <f>+IFERROR(IF(covid_cl[[#This Row],[Region]]&lt;&gt;"No Informado",covid_cl[[#This Row],[Region]],VLOOKUP(covid_cl[[#This Row],[ID]],[1]Hoja5!B$4:I$1967,3,0)),"No Informado")</f>
        <v>Biobío</v>
      </c>
    </row>
    <row r="4490" spans="1:17" x14ac:dyDescent="0.3">
      <c r="A4490">
        <f t="shared" si="72"/>
        <v>4489</v>
      </c>
      <c r="B4490" s="8" t="s">
        <v>1709</v>
      </c>
      <c r="C4490">
        <v>8</v>
      </c>
      <c r="D4490" t="s">
        <v>63</v>
      </c>
      <c r="E4490" t="s">
        <v>716</v>
      </c>
      <c r="I4490" t="s">
        <v>756</v>
      </c>
      <c r="L4490" t="s">
        <v>1544</v>
      </c>
      <c r="M4490">
        <f>+IFERROR(IFERROR(VLOOKUP(covid_cl[[#This Row],[Comuna]],Hoja1!$D$4:$BD$348,9,0),VLOOKUP(covid_cl[[#This Row],[Region]],Hoja1!$E$4:$BD$348,6,0)),-33.6043642941)</f>
        <v>-36.788794118600002</v>
      </c>
      <c r="N4490">
        <f>+IFERROR(IFERROR(VLOOKUP(covid_cl[[#This Row],[Comuna]],Hoja1!$D$4:$BD$348,8,0),VLOOKUP(covid_cl[[#This Row],[Region]],Hoja1!$E$4:$BD$348,5,0)),-70.6266370305)</f>
        <v>-73.141186622000006</v>
      </c>
      <c r="Q4490" t="str">
        <f>+IFERROR(IF(covid_cl[[#This Row],[Region]]&lt;&gt;"No Informado",covid_cl[[#This Row],[Region]],VLOOKUP(covid_cl[[#This Row],[ID]],[1]Hoja5!B$4:I$1967,3,0)),"No Informado")</f>
        <v>Biobío</v>
      </c>
    </row>
    <row r="4491" spans="1:17" x14ac:dyDescent="0.3">
      <c r="A4491">
        <f t="shared" si="72"/>
        <v>4490</v>
      </c>
      <c r="B4491" s="8" t="s">
        <v>1709</v>
      </c>
      <c r="C4491">
        <v>8</v>
      </c>
      <c r="D4491" t="s">
        <v>63</v>
      </c>
      <c r="E4491" t="s">
        <v>716</v>
      </c>
      <c r="I4491" t="s">
        <v>756</v>
      </c>
      <c r="L4491" t="s">
        <v>1544</v>
      </c>
      <c r="M4491">
        <f>+IFERROR(IFERROR(VLOOKUP(covid_cl[[#This Row],[Comuna]],Hoja1!$D$4:$BD$348,9,0),VLOOKUP(covid_cl[[#This Row],[Region]],Hoja1!$E$4:$BD$348,6,0)),-33.6043642941)</f>
        <v>-36.788794118600002</v>
      </c>
      <c r="N4491">
        <f>+IFERROR(IFERROR(VLOOKUP(covid_cl[[#This Row],[Comuna]],Hoja1!$D$4:$BD$348,8,0),VLOOKUP(covid_cl[[#This Row],[Region]],Hoja1!$E$4:$BD$348,5,0)),-70.6266370305)</f>
        <v>-73.141186622000006</v>
      </c>
      <c r="Q4491" t="str">
        <f>+IFERROR(IF(covid_cl[[#This Row],[Region]]&lt;&gt;"No Informado",covid_cl[[#This Row],[Region]],VLOOKUP(covid_cl[[#This Row],[ID]],[1]Hoja5!B$4:I$1967,3,0)),"No Informado")</f>
        <v>Biobío</v>
      </c>
    </row>
    <row r="4492" spans="1:17" x14ac:dyDescent="0.3">
      <c r="A4492">
        <f t="shared" si="72"/>
        <v>4491</v>
      </c>
      <c r="B4492" s="8" t="s">
        <v>1709</v>
      </c>
      <c r="C4492">
        <v>8</v>
      </c>
      <c r="D4492" t="s">
        <v>63</v>
      </c>
      <c r="E4492" t="s">
        <v>716</v>
      </c>
      <c r="I4492" t="s">
        <v>756</v>
      </c>
      <c r="L4492" t="s">
        <v>1544</v>
      </c>
      <c r="M4492">
        <f>+IFERROR(IFERROR(VLOOKUP(covid_cl[[#This Row],[Comuna]],Hoja1!$D$4:$BD$348,9,0),VLOOKUP(covid_cl[[#This Row],[Region]],Hoja1!$E$4:$BD$348,6,0)),-33.6043642941)</f>
        <v>-36.788794118600002</v>
      </c>
      <c r="N4492">
        <f>+IFERROR(IFERROR(VLOOKUP(covid_cl[[#This Row],[Comuna]],Hoja1!$D$4:$BD$348,8,0),VLOOKUP(covid_cl[[#This Row],[Region]],Hoja1!$E$4:$BD$348,5,0)),-70.6266370305)</f>
        <v>-73.141186622000006</v>
      </c>
      <c r="Q4492" t="str">
        <f>+IFERROR(IF(covid_cl[[#This Row],[Region]]&lt;&gt;"No Informado",covid_cl[[#This Row],[Region]],VLOOKUP(covid_cl[[#This Row],[ID]],[1]Hoja5!B$4:I$1967,3,0)),"No Informado")</f>
        <v>Biobío</v>
      </c>
    </row>
    <row r="4493" spans="1:17" x14ac:dyDescent="0.3">
      <c r="A4493">
        <f t="shared" si="72"/>
        <v>4492</v>
      </c>
      <c r="B4493" s="8" t="s">
        <v>1709</v>
      </c>
      <c r="C4493">
        <v>8</v>
      </c>
      <c r="D4493" t="s">
        <v>63</v>
      </c>
      <c r="E4493" t="s">
        <v>716</v>
      </c>
      <c r="I4493" t="s">
        <v>756</v>
      </c>
      <c r="L4493" t="s">
        <v>1544</v>
      </c>
      <c r="M4493">
        <f>+IFERROR(IFERROR(VLOOKUP(covid_cl[[#This Row],[Comuna]],Hoja1!$D$4:$BD$348,9,0),VLOOKUP(covid_cl[[#This Row],[Region]],Hoja1!$E$4:$BD$348,6,0)),-33.6043642941)</f>
        <v>-36.788794118600002</v>
      </c>
      <c r="N4493">
        <f>+IFERROR(IFERROR(VLOOKUP(covid_cl[[#This Row],[Comuna]],Hoja1!$D$4:$BD$348,8,0),VLOOKUP(covid_cl[[#This Row],[Region]],Hoja1!$E$4:$BD$348,5,0)),-70.6266370305)</f>
        <v>-73.141186622000006</v>
      </c>
      <c r="Q4493" t="str">
        <f>+IFERROR(IF(covid_cl[[#This Row],[Region]]&lt;&gt;"No Informado",covid_cl[[#This Row],[Region]],VLOOKUP(covid_cl[[#This Row],[ID]],[1]Hoja5!B$4:I$1967,3,0)),"No Informado")</f>
        <v>Biobío</v>
      </c>
    </row>
    <row r="4494" spans="1:17" x14ac:dyDescent="0.3">
      <c r="A4494">
        <f t="shared" si="72"/>
        <v>4493</v>
      </c>
      <c r="B4494" s="8" t="s">
        <v>1709</v>
      </c>
      <c r="C4494">
        <v>8</v>
      </c>
      <c r="D4494" t="s">
        <v>63</v>
      </c>
      <c r="E4494" t="s">
        <v>716</v>
      </c>
      <c r="I4494" t="s">
        <v>756</v>
      </c>
      <c r="L4494" t="s">
        <v>1544</v>
      </c>
      <c r="M4494">
        <f>+IFERROR(IFERROR(VLOOKUP(covid_cl[[#This Row],[Comuna]],Hoja1!$D$4:$BD$348,9,0),VLOOKUP(covid_cl[[#This Row],[Region]],Hoja1!$E$4:$BD$348,6,0)),-33.6043642941)</f>
        <v>-36.788794118600002</v>
      </c>
      <c r="N4494">
        <f>+IFERROR(IFERROR(VLOOKUP(covid_cl[[#This Row],[Comuna]],Hoja1!$D$4:$BD$348,8,0),VLOOKUP(covid_cl[[#This Row],[Region]],Hoja1!$E$4:$BD$348,5,0)),-70.6266370305)</f>
        <v>-73.141186622000006</v>
      </c>
      <c r="Q4494" t="str">
        <f>+IFERROR(IF(covid_cl[[#This Row],[Region]]&lt;&gt;"No Informado",covid_cl[[#This Row],[Region]],VLOOKUP(covid_cl[[#This Row],[ID]],[1]Hoja5!B$4:I$1967,3,0)),"No Informado")</f>
        <v>Biobío</v>
      </c>
    </row>
    <row r="4495" spans="1:17" x14ac:dyDescent="0.3">
      <c r="A4495">
        <f t="shared" si="72"/>
        <v>4494</v>
      </c>
      <c r="B4495" s="8" t="s">
        <v>1709</v>
      </c>
      <c r="C4495">
        <v>8</v>
      </c>
      <c r="D4495" t="s">
        <v>63</v>
      </c>
      <c r="E4495" t="s">
        <v>716</v>
      </c>
      <c r="I4495" t="s">
        <v>516</v>
      </c>
      <c r="L4495" t="s">
        <v>1544</v>
      </c>
      <c r="M4495">
        <f>+IFERROR(IFERROR(VLOOKUP(covid_cl[[#This Row],[Comuna]],Hoja1!$D$4:$BD$348,9,0),VLOOKUP(covid_cl[[#This Row],[Region]],Hoja1!$E$4:$BD$348,6,0)),-33.6043642941)</f>
        <v>-36.715406083799998</v>
      </c>
      <c r="N4495">
        <f>+IFERROR(IFERROR(VLOOKUP(covid_cl[[#This Row],[Comuna]],Hoja1!$D$4:$BD$348,8,0),VLOOKUP(covid_cl[[#This Row],[Region]],Hoja1!$E$4:$BD$348,5,0)),-70.6266370305)</f>
        <v>-73.099437088000002</v>
      </c>
      <c r="Q4495" t="str">
        <f>+IFERROR(IF(covid_cl[[#This Row],[Region]]&lt;&gt;"No Informado",covid_cl[[#This Row],[Region]],VLOOKUP(covid_cl[[#This Row],[ID]],[1]Hoja5!B$4:I$1967,3,0)),"No Informado")</f>
        <v>Biobío</v>
      </c>
    </row>
    <row r="4496" spans="1:17" x14ac:dyDescent="0.3">
      <c r="A4496">
        <f t="shared" si="72"/>
        <v>4495</v>
      </c>
      <c r="B4496" s="8" t="s">
        <v>1709</v>
      </c>
      <c r="C4496">
        <v>8</v>
      </c>
      <c r="D4496" t="s">
        <v>63</v>
      </c>
      <c r="E4496" t="s">
        <v>716</v>
      </c>
      <c r="I4496" t="s">
        <v>516</v>
      </c>
      <c r="L4496" t="s">
        <v>1544</v>
      </c>
      <c r="M4496">
        <f>+IFERROR(IFERROR(VLOOKUP(covid_cl[[#This Row],[Comuna]],Hoja1!$D$4:$BD$348,9,0),VLOOKUP(covid_cl[[#This Row],[Region]],Hoja1!$E$4:$BD$348,6,0)),-33.6043642941)</f>
        <v>-36.715406083799998</v>
      </c>
      <c r="N4496">
        <f>+IFERROR(IFERROR(VLOOKUP(covid_cl[[#This Row],[Comuna]],Hoja1!$D$4:$BD$348,8,0),VLOOKUP(covid_cl[[#This Row],[Region]],Hoja1!$E$4:$BD$348,5,0)),-70.6266370305)</f>
        <v>-73.099437088000002</v>
      </c>
      <c r="Q4496" t="str">
        <f>+IFERROR(IF(covid_cl[[#This Row],[Region]]&lt;&gt;"No Informado",covid_cl[[#This Row],[Region]],VLOOKUP(covid_cl[[#This Row],[ID]],[1]Hoja5!B$4:I$1967,3,0)),"No Informado")</f>
        <v>Biobío</v>
      </c>
    </row>
    <row r="4497" spans="1:17" x14ac:dyDescent="0.3">
      <c r="A4497">
        <f t="shared" si="72"/>
        <v>4496</v>
      </c>
      <c r="B4497" s="8" t="s">
        <v>1709</v>
      </c>
      <c r="C4497">
        <v>8</v>
      </c>
      <c r="D4497" t="s">
        <v>63</v>
      </c>
      <c r="E4497" t="s">
        <v>716</v>
      </c>
      <c r="I4497" t="s">
        <v>516</v>
      </c>
      <c r="L4497" t="s">
        <v>1544</v>
      </c>
      <c r="M4497">
        <f>+IFERROR(IFERROR(VLOOKUP(covid_cl[[#This Row],[Comuna]],Hoja1!$D$4:$BD$348,9,0),VLOOKUP(covid_cl[[#This Row],[Region]],Hoja1!$E$4:$BD$348,6,0)),-33.6043642941)</f>
        <v>-36.715406083799998</v>
      </c>
      <c r="N4497">
        <f>+IFERROR(IFERROR(VLOOKUP(covid_cl[[#This Row],[Comuna]],Hoja1!$D$4:$BD$348,8,0),VLOOKUP(covid_cl[[#This Row],[Region]],Hoja1!$E$4:$BD$348,5,0)),-70.6266370305)</f>
        <v>-73.099437088000002</v>
      </c>
      <c r="Q4497" t="str">
        <f>+IFERROR(IF(covid_cl[[#This Row],[Region]]&lt;&gt;"No Informado",covid_cl[[#This Row],[Region]],VLOOKUP(covid_cl[[#This Row],[ID]],[1]Hoja5!B$4:I$1967,3,0)),"No Informado")</f>
        <v>Biobío</v>
      </c>
    </row>
    <row r="4498" spans="1:17" x14ac:dyDescent="0.3">
      <c r="A4498">
        <f t="shared" si="72"/>
        <v>4497</v>
      </c>
      <c r="B4498" s="8" t="s">
        <v>1709</v>
      </c>
      <c r="C4498">
        <v>8</v>
      </c>
      <c r="D4498" t="s">
        <v>63</v>
      </c>
      <c r="E4498" t="s">
        <v>716</v>
      </c>
      <c r="I4498" t="s">
        <v>121</v>
      </c>
      <c r="L4498" t="s">
        <v>1544</v>
      </c>
      <c r="M4498">
        <f>+IFERROR(IFERROR(VLOOKUP(covid_cl[[#This Row],[Comuna]],Hoja1!$D$4:$BD$348,9,0),VLOOKUP(covid_cl[[#This Row],[Region]],Hoja1!$E$4:$BD$348,6,0)),-33.6043642941)</f>
        <v>-36.900778169100001</v>
      </c>
      <c r="N4498">
        <f>+IFERROR(IFERROR(VLOOKUP(covid_cl[[#This Row],[Comuna]],Hoja1!$D$4:$BD$348,8,0),VLOOKUP(covid_cl[[#This Row],[Region]],Hoja1!$E$4:$BD$348,5,0)),-70.6266370305)</f>
        <v>-73.005186967599997</v>
      </c>
      <c r="Q4498" t="str">
        <f>+IFERROR(IF(covid_cl[[#This Row],[Region]]&lt;&gt;"No Informado",covid_cl[[#This Row],[Region]],VLOOKUP(covid_cl[[#This Row],[ID]],[1]Hoja5!B$4:I$1967,3,0)),"No Informado")</f>
        <v>Biobío</v>
      </c>
    </row>
    <row r="4499" spans="1:17" x14ac:dyDescent="0.3">
      <c r="A4499">
        <f t="shared" si="72"/>
        <v>4498</v>
      </c>
      <c r="B4499" s="8" t="s">
        <v>1709</v>
      </c>
      <c r="C4499">
        <v>8</v>
      </c>
      <c r="D4499" t="s">
        <v>63</v>
      </c>
      <c r="E4499" t="s">
        <v>716</v>
      </c>
      <c r="I4499" t="s">
        <v>121</v>
      </c>
      <c r="L4499" t="s">
        <v>1544</v>
      </c>
      <c r="M4499">
        <f>+IFERROR(IFERROR(VLOOKUP(covid_cl[[#This Row],[Comuna]],Hoja1!$D$4:$BD$348,9,0),VLOOKUP(covid_cl[[#This Row],[Region]],Hoja1!$E$4:$BD$348,6,0)),-33.6043642941)</f>
        <v>-36.900778169100001</v>
      </c>
      <c r="N4499">
        <f>+IFERROR(IFERROR(VLOOKUP(covid_cl[[#This Row],[Comuna]],Hoja1!$D$4:$BD$348,8,0),VLOOKUP(covid_cl[[#This Row],[Region]],Hoja1!$E$4:$BD$348,5,0)),-70.6266370305)</f>
        <v>-73.005186967599997</v>
      </c>
      <c r="Q4499" t="str">
        <f>+IFERROR(IF(covid_cl[[#This Row],[Region]]&lt;&gt;"No Informado",covid_cl[[#This Row],[Region]],VLOOKUP(covid_cl[[#This Row],[ID]],[1]Hoja5!B$4:I$1967,3,0)),"No Informado")</f>
        <v>Biobío</v>
      </c>
    </row>
    <row r="4500" spans="1:17" x14ac:dyDescent="0.3">
      <c r="A4500">
        <f t="shared" si="72"/>
        <v>4499</v>
      </c>
      <c r="B4500" s="8" t="s">
        <v>1709</v>
      </c>
      <c r="C4500">
        <v>8</v>
      </c>
      <c r="D4500" t="s">
        <v>63</v>
      </c>
      <c r="E4500" t="s">
        <v>716</v>
      </c>
      <c r="I4500" t="s">
        <v>121</v>
      </c>
      <c r="L4500" t="s">
        <v>1544</v>
      </c>
      <c r="M4500">
        <f>+IFERROR(IFERROR(VLOOKUP(covid_cl[[#This Row],[Comuna]],Hoja1!$D$4:$BD$348,9,0),VLOOKUP(covid_cl[[#This Row],[Region]],Hoja1!$E$4:$BD$348,6,0)),-33.6043642941)</f>
        <v>-36.900778169100001</v>
      </c>
      <c r="N4500">
        <f>+IFERROR(IFERROR(VLOOKUP(covid_cl[[#This Row],[Comuna]],Hoja1!$D$4:$BD$348,8,0),VLOOKUP(covid_cl[[#This Row],[Region]],Hoja1!$E$4:$BD$348,5,0)),-70.6266370305)</f>
        <v>-73.005186967599997</v>
      </c>
      <c r="Q4500" t="str">
        <f>+IFERROR(IF(covid_cl[[#This Row],[Region]]&lt;&gt;"No Informado",covid_cl[[#This Row],[Region]],VLOOKUP(covid_cl[[#This Row],[ID]],[1]Hoja5!B$4:I$1967,3,0)),"No Informado")</f>
        <v>Biobío</v>
      </c>
    </row>
    <row r="4501" spans="1:17" x14ac:dyDescent="0.3">
      <c r="A4501">
        <f t="shared" si="72"/>
        <v>4500</v>
      </c>
      <c r="B4501" s="8" t="s">
        <v>1709</v>
      </c>
      <c r="C4501">
        <v>8</v>
      </c>
      <c r="D4501" t="s">
        <v>63</v>
      </c>
      <c r="E4501" t="s">
        <v>716</v>
      </c>
      <c r="I4501" t="s">
        <v>121</v>
      </c>
      <c r="L4501" t="s">
        <v>1544</v>
      </c>
      <c r="M4501">
        <f>+IFERROR(IFERROR(VLOOKUP(covid_cl[[#This Row],[Comuna]],Hoja1!$D$4:$BD$348,9,0),VLOOKUP(covid_cl[[#This Row],[Region]],Hoja1!$E$4:$BD$348,6,0)),-33.6043642941)</f>
        <v>-36.900778169100001</v>
      </c>
      <c r="N4501">
        <f>+IFERROR(IFERROR(VLOOKUP(covid_cl[[#This Row],[Comuna]],Hoja1!$D$4:$BD$348,8,0),VLOOKUP(covid_cl[[#This Row],[Region]],Hoja1!$E$4:$BD$348,5,0)),-70.6266370305)</f>
        <v>-73.005186967599997</v>
      </c>
      <c r="Q4501" t="str">
        <f>+IFERROR(IF(covid_cl[[#This Row],[Region]]&lt;&gt;"No Informado",covid_cl[[#This Row],[Region]],VLOOKUP(covid_cl[[#This Row],[ID]],[1]Hoja5!B$4:I$1967,3,0)),"No Informado")</f>
        <v>Biobío</v>
      </c>
    </row>
    <row r="4502" spans="1:17" x14ac:dyDescent="0.3">
      <c r="A4502">
        <f t="shared" si="72"/>
        <v>4501</v>
      </c>
      <c r="B4502" s="8" t="s">
        <v>1709</v>
      </c>
      <c r="C4502">
        <v>8</v>
      </c>
      <c r="D4502" t="s">
        <v>63</v>
      </c>
      <c r="E4502" t="s">
        <v>716</v>
      </c>
      <c r="I4502" t="s">
        <v>1558</v>
      </c>
      <c r="L4502" t="s">
        <v>1544</v>
      </c>
      <c r="M4502">
        <f>+IFERROR(IFERROR(VLOOKUP(covid_cl[[#This Row],[Comuna]],Hoja1!$D$4:$BD$348,9,0),VLOOKUP(covid_cl[[#This Row],[Region]],Hoja1!$E$4:$BD$348,6,0)),-33.6043642941)</f>
        <v>-37.3539275137</v>
      </c>
      <c r="N4502">
        <f>+IFERROR(IFERROR(VLOOKUP(covid_cl[[#This Row],[Comuna]],Hoja1!$D$4:$BD$348,8,0),VLOOKUP(covid_cl[[#This Row],[Region]],Hoja1!$E$4:$BD$348,5,0)),-70.6266370305)</f>
        <v>-72.263428128599998</v>
      </c>
      <c r="Q4502" t="str">
        <f>+IFERROR(IF(covid_cl[[#This Row],[Region]]&lt;&gt;"No Informado",covid_cl[[#This Row],[Region]],VLOOKUP(covid_cl[[#This Row],[ID]],[1]Hoja5!B$4:I$1967,3,0)),"No Informado")</f>
        <v>Biobío</v>
      </c>
    </row>
    <row r="4503" spans="1:17" x14ac:dyDescent="0.3">
      <c r="A4503">
        <f t="shared" si="72"/>
        <v>4502</v>
      </c>
      <c r="B4503" s="8" t="s">
        <v>1709</v>
      </c>
      <c r="C4503">
        <v>8</v>
      </c>
      <c r="D4503" t="s">
        <v>63</v>
      </c>
      <c r="E4503" t="s">
        <v>716</v>
      </c>
      <c r="I4503" t="s">
        <v>533</v>
      </c>
      <c r="L4503" t="s">
        <v>1544</v>
      </c>
      <c r="M4503">
        <f>+IFERROR(IFERROR(VLOOKUP(covid_cl[[#This Row],[Comuna]],Hoja1!$D$4:$BD$348,9,0),VLOOKUP(covid_cl[[#This Row],[Region]],Hoja1!$E$4:$BD$348,6,0)),-33.6043642941)</f>
        <v>-36.616632379599999</v>
      </c>
      <c r="N4503">
        <f>+IFERROR(IFERROR(VLOOKUP(covid_cl[[#This Row],[Comuna]],Hoja1!$D$4:$BD$348,8,0),VLOOKUP(covid_cl[[#This Row],[Region]],Hoja1!$E$4:$BD$348,5,0)),-70.6266370305)</f>
        <v>-72.858050109900006</v>
      </c>
      <c r="Q4503" t="str">
        <f>+IFERROR(IF(covid_cl[[#This Row],[Region]]&lt;&gt;"No Informado",covid_cl[[#This Row],[Region]],VLOOKUP(covid_cl[[#This Row],[ID]],[1]Hoja5!B$4:I$1967,3,0)),"No Informado")</f>
        <v>Biobío</v>
      </c>
    </row>
    <row r="4504" spans="1:17" x14ac:dyDescent="0.3">
      <c r="A4504">
        <f t="shared" si="72"/>
        <v>4503</v>
      </c>
      <c r="B4504" s="8" t="s">
        <v>1709</v>
      </c>
      <c r="C4504">
        <v>8</v>
      </c>
      <c r="D4504" t="s">
        <v>63</v>
      </c>
      <c r="E4504" t="s">
        <v>716</v>
      </c>
      <c r="I4504" t="s">
        <v>533</v>
      </c>
      <c r="L4504" t="s">
        <v>1544</v>
      </c>
      <c r="M4504">
        <f>+IFERROR(IFERROR(VLOOKUP(covid_cl[[#This Row],[Comuna]],Hoja1!$D$4:$BD$348,9,0),VLOOKUP(covid_cl[[#This Row],[Region]],Hoja1!$E$4:$BD$348,6,0)),-33.6043642941)</f>
        <v>-36.616632379599999</v>
      </c>
      <c r="N4504">
        <f>+IFERROR(IFERROR(VLOOKUP(covid_cl[[#This Row],[Comuna]],Hoja1!$D$4:$BD$348,8,0),VLOOKUP(covid_cl[[#This Row],[Region]],Hoja1!$E$4:$BD$348,5,0)),-70.6266370305)</f>
        <v>-72.858050109900006</v>
      </c>
      <c r="Q4504" t="str">
        <f>+IFERROR(IF(covid_cl[[#This Row],[Region]]&lt;&gt;"No Informado",covid_cl[[#This Row],[Region]],VLOOKUP(covid_cl[[#This Row],[ID]],[1]Hoja5!B$4:I$1967,3,0)),"No Informado")</f>
        <v>Biobío</v>
      </c>
    </row>
    <row r="4505" spans="1:17" x14ac:dyDescent="0.3">
      <c r="A4505">
        <f t="shared" si="72"/>
        <v>4504</v>
      </c>
      <c r="B4505" s="8" t="s">
        <v>1709</v>
      </c>
      <c r="C4505">
        <v>8</v>
      </c>
      <c r="D4505" t="s">
        <v>63</v>
      </c>
      <c r="E4505" t="s">
        <v>716</v>
      </c>
      <c r="I4505" t="s">
        <v>533</v>
      </c>
      <c r="L4505" t="s">
        <v>1544</v>
      </c>
      <c r="M4505">
        <f>+IFERROR(IFERROR(VLOOKUP(covid_cl[[#This Row],[Comuna]],Hoja1!$D$4:$BD$348,9,0),VLOOKUP(covid_cl[[#This Row],[Region]],Hoja1!$E$4:$BD$348,6,0)),-33.6043642941)</f>
        <v>-36.616632379599999</v>
      </c>
      <c r="N4505">
        <f>+IFERROR(IFERROR(VLOOKUP(covid_cl[[#This Row],[Comuna]],Hoja1!$D$4:$BD$348,8,0),VLOOKUP(covid_cl[[#This Row],[Region]],Hoja1!$E$4:$BD$348,5,0)),-70.6266370305)</f>
        <v>-72.858050109900006</v>
      </c>
      <c r="Q4505" t="str">
        <f>+IFERROR(IF(covid_cl[[#This Row],[Region]]&lt;&gt;"No Informado",covid_cl[[#This Row],[Region]],VLOOKUP(covid_cl[[#This Row],[ID]],[1]Hoja5!B$4:I$1967,3,0)),"No Informado")</f>
        <v>Biobío</v>
      </c>
    </row>
    <row r="4506" spans="1:17" x14ac:dyDescent="0.3">
      <c r="A4506">
        <f t="shared" si="72"/>
        <v>4505</v>
      </c>
      <c r="B4506" s="8" t="s">
        <v>1709</v>
      </c>
      <c r="C4506">
        <v>8</v>
      </c>
      <c r="D4506" t="s">
        <v>63</v>
      </c>
      <c r="E4506" t="s">
        <v>716</v>
      </c>
      <c r="I4506" t="s">
        <v>533</v>
      </c>
      <c r="L4506" t="s">
        <v>1544</v>
      </c>
      <c r="M4506">
        <f>+IFERROR(IFERROR(VLOOKUP(covid_cl[[#This Row],[Comuna]],Hoja1!$D$4:$BD$348,9,0),VLOOKUP(covid_cl[[#This Row],[Region]],Hoja1!$E$4:$BD$348,6,0)),-33.6043642941)</f>
        <v>-36.616632379599999</v>
      </c>
      <c r="N4506">
        <f>+IFERROR(IFERROR(VLOOKUP(covid_cl[[#This Row],[Comuna]],Hoja1!$D$4:$BD$348,8,0),VLOOKUP(covid_cl[[#This Row],[Region]],Hoja1!$E$4:$BD$348,5,0)),-70.6266370305)</f>
        <v>-72.858050109900006</v>
      </c>
      <c r="Q4506" t="str">
        <f>+IFERROR(IF(covid_cl[[#This Row],[Region]]&lt;&gt;"No Informado",covid_cl[[#This Row],[Region]],VLOOKUP(covid_cl[[#This Row],[ID]],[1]Hoja5!B$4:I$1967,3,0)),"No Informado")</f>
        <v>Biobío</v>
      </c>
    </row>
    <row r="4507" spans="1:17" x14ac:dyDescent="0.3">
      <c r="A4507">
        <f t="shared" si="72"/>
        <v>4506</v>
      </c>
      <c r="B4507" s="8" t="s">
        <v>1709</v>
      </c>
      <c r="C4507">
        <v>8</v>
      </c>
      <c r="D4507" t="s">
        <v>63</v>
      </c>
      <c r="E4507" t="s">
        <v>716</v>
      </c>
      <c r="I4507" t="s">
        <v>533</v>
      </c>
      <c r="L4507" t="s">
        <v>1544</v>
      </c>
      <c r="M4507">
        <f>+IFERROR(IFERROR(VLOOKUP(covid_cl[[#This Row],[Comuna]],Hoja1!$D$4:$BD$348,9,0),VLOOKUP(covid_cl[[#This Row],[Region]],Hoja1!$E$4:$BD$348,6,0)),-33.6043642941)</f>
        <v>-36.616632379599999</v>
      </c>
      <c r="N4507">
        <f>+IFERROR(IFERROR(VLOOKUP(covid_cl[[#This Row],[Comuna]],Hoja1!$D$4:$BD$348,8,0),VLOOKUP(covid_cl[[#This Row],[Region]],Hoja1!$E$4:$BD$348,5,0)),-70.6266370305)</f>
        <v>-72.858050109900006</v>
      </c>
      <c r="Q4507" t="str">
        <f>+IFERROR(IF(covid_cl[[#This Row],[Region]]&lt;&gt;"No Informado",covid_cl[[#This Row],[Region]],VLOOKUP(covid_cl[[#This Row],[ID]],[1]Hoja5!B$4:I$1967,3,0)),"No Informado")</f>
        <v>Biobío</v>
      </c>
    </row>
    <row r="4508" spans="1:17" x14ac:dyDescent="0.3">
      <c r="A4508">
        <f t="shared" si="72"/>
        <v>4507</v>
      </c>
      <c r="B4508" s="8" t="s">
        <v>1709</v>
      </c>
      <c r="C4508">
        <v>8</v>
      </c>
      <c r="D4508" t="s">
        <v>63</v>
      </c>
      <c r="E4508" t="s">
        <v>716</v>
      </c>
      <c r="I4508" t="s">
        <v>533</v>
      </c>
      <c r="L4508" t="s">
        <v>1544</v>
      </c>
      <c r="M4508">
        <f>+IFERROR(IFERROR(VLOOKUP(covid_cl[[#This Row],[Comuna]],Hoja1!$D$4:$BD$348,9,0),VLOOKUP(covid_cl[[#This Row],[Region]],Hoja1!$E$4:$BD$348,6,0)),-33.6043642941)</f>
        <v>-36.616632379599999</v>
      </c>
      <c r="N4508">
        <f>+IFERROR(IFERROR(VLOOKUP(covid_cl[[#This Row],[Comuna]],Hoja1!$D$4:$BD$348,8,0),VLOOKUP(covid_cl[[#This Row],[Region]],Hoja1!$E$4:$BD$348,5,0)),-70.6266370305)</f>
        <v>-72.858050109900006</v>
      </c>
      <c r="Q4508" t="str">
        <f>+IFERROR(IF(covid_cl[[#This Row],[Region]]&lt;&gt;"No Informado",covid_cl[[#This Row],[Region]],VLOOKUP(covid_cl[[#This Row],[ID]],[1]Hoja5!B$4:I$1967,3,0)),"No Informado")</f>
        <v>Biobío</v>
      </c>
    </row>
    <row r="4509" spans="1:17" x14ac:dyDescent="0.3">
      <c r="A4509">
        <f t="shared" si="72"/>
        <v>4508</v>
      </c>
      <c r="B4509" s="8" t="s">
        <v>1709</v>
      </c>
      <c r="C4509">
        <v>8</v>
      </c>
      <c r="D4509" t="s">
        <v>63</v>
      </c>
      <c r="E4509" t="s">
        <v>716</v>
      </c>
      <c r="I4509" t="s">
        <v>533</v>
      </c>
      <c r="L4509" t="s">
        <v>1544</v>
      </c>
      <c r="M4509">
        <f>+IFERROR(IFERROR(VLOOKUP(covid_cl[[#This Row],[Comuna]],Hoja1!$D$4:$BD$348,9,0),VLOOKUP(covid_cl[[#This Row],[Region]],Hoja1!$E$4:$BD$348,6,0)),-33.6043642941)</f>
        <v>-36.616632379599999</v>
      </c>
      <c r="N4509">
        <f>+IFERROR(IFERROR(VLOOKUP(covid_cl[[#This Row],[Comuna]],Hoja1!$D$4:$BD$348,8,0),VLOOKUP(covid_cl[[#This Row],[Region]],Hoja1!$E$4:$BD$348,5,0)),-70.6266370305)</f>
        <v>-72.858050109900006</v>
      </c>
      <c r="Q4509" t="str">
        <f>+IFERROR(IF(covid_cl[[#This Row],[Region]]&lt;&gt;"No Informado",covid_cl[[#This Row],[Region]],VLOOKUP(covid_cl[[#This Row],[ID]],[1]Hoja5!B$4:I$1967,3,0)),"No Informado")</f>
        <v>Biobío</v>
      </c>
    </row>
    <row r="4510" spans="1:17" x14ac:dyDescent="0.3">
      <c r="A4510">
        <f t="shared" si="72"/>
        <v>4509</v>
      </c>
      <c r="B4510" s="8" t="s">
        <v>1709</v>
      </c>
      <c r="C4510">
        <v>8</v>
      </c>
      <c r="D4510" t="s">
        <v>63</v>
      </c>
      <c r="E4510" t="s">
        <v>716</v>
      </c>
      <c r="I4510" t="s">
        <v>533</v>
      </c>
      <c r="L4510" t="s">
        <v>1544</v>
      </c>
      <c r="M4510">
        <f>+IFERROR(IFERROR(VLOOKUP(covid_cl[[#This Row],[Comuna]],Hoja1!$D$4:$BD$348,9,0),VLOOKUP(covid_cl[[#This Row],[Region]],Hoja1!$E$4:$BD$348,6,0)),-33.6043642941)</f>
        <v>-36.616632379599999</v>
      </c>
      <c r="N4510">
        <f>+IFERROR(IFERROR(VLOOKUP(covid_cl[[#This Row],[Comuna]],Hoja1!$D$4:$BD$348,8,0),VLOOKUP(covid_cl[[#This Row],[Region]],Hoja1!$E$4:$BD$348,5,0)),-70.6266370305)</f>
        <v>-72.858050109900006</v>
      </c>
      <c r="Q4510" t="str">
        <f>+IFERROR(IF(covid_cl[[#This Row],[Region]]&lt;&gt;"No Informado",covid_cl[[#This Row],[Region]],VLOOKUP(covid_cl[[#This Row],[ID]],[1]Hoja5!B$4:I$1967,3,0)),"No Informado")</f>
        <v>Biobío</v>
      </c>
    </row>
    <row r="4511" spans="1:17" x14ac:dyDescent="0.3">
      <c r="A4511">
        <f t="shared" ref="A4511:A4574" si="73">+ROW()-1</f>
        <v>4510</v>
      </c>
      <c r="B4511" s="8" t="s">
        <v>1709</v>
      </c>
      <c r="C4511">
        <v>8</v>
      </c>
      <c r="D4511" t="s">
        <v>63</v>
      </c>
      <c r="E4511" t="s">
        <v>716</v>
      </c>
      <c r="I4511" t="s">
        <v>533</v>
      </c>
      <c r="L4511" t="s">
        <v>1544</v>
      </c>
      <c r="M4511">
        <f>+IFERROR(IFERROR(VLOOKUP(covid_cl[[#This Row],[Comuna]],Hoja1!$D$4:$BD$348,9,0),VLOOKUP(covid_cl[[#This Row],[Region]],Hoja1!$E$4:$BD$348,6,0)),-33.6043642941)</f>
        <v>-36.616632379599999</v>
      </c>
      <c r="N4511">
        <f>+IFERROR(IFERROR(VLOOKUP(covid_cl[[#This Row],[Comuna]],Hoja1!$D$4:$BD$348,8,0),VLOOKUP(covid_cl[[#This Row],[Region]],Hoja1!$E$4:$BD$348,5,0)),-70.6266370305)</f>
        <v>-72.858050109900006</v>
      </c>
      <c r="Q4511" t="str">
        <f>+IFERROR(IF(covid_cl[[#This Row],[Region]]&lt;&gt;"No Informado",covid_cl[[#This Row],[Region]],VLOOKUP(covid_cl[[#This Row],[ID]],[1]Hoja5!B$4:I$1967,3,0)),"No Informado")</f>
        <v>Biobío</v>
      </c>
    </row>
    <row r="4512" spans="1:17" x14ac:dyDescent="0.3">
      <c r="A4512">
        <f t="shared" si="73"/>
        <v>4511</v>
      </c>
      <c r="B4512" s="8" t="s">
        <v>1709</v>
      </c>
      <c r="C4512">
        <v>8</v>
      </c>
      <c r="D4512" t="s">
        <v>63</v>
      </c>
      <c r="E4512" t="s">
        <v>716</v>
      </c>
      <c r="I4512" t="s">
        <v>795</v>
      </c>
      <c r="L4512" t="s">
        <v>1544</v>
      </c>
      <c r="M4512">
        <f>+IFERROR(IFERROR(VLOOKUP(covid_cl[[#This Row],[Comuna]],Hoja1!$D$4:$BD$348,9,0),VLOOKUP(covid_cl[[#This Row],[Region]],Hoja1!$E$4:$BD$348,6,0)),-33.6043642941)</f>
        <v>-37.312609703500002</v>
      </c>
      <c r="N4512">
        <f>+IFERROR(IFERROR(VLOOKUP(covid_cl[[#This Row],[Comuna]],Hoja1!$D$4:$BD$348,8,0),VLOOKUP(covid_cl[[#This Row],[Region]],Hoja1!$E$4:$BD$348,5,0)),-70.6266370305)</f>
        <v>-72.582533010399999</v>
      </c>
      <c r="Q4512" t="str">
        <f>+IFERROR(IF(covid_cl[[#This Row],[Region]]&lt;&gt;"No Informado",covid_cl[[#This Row],[Region]],VLOOKUP(covid_cl[[#This Row],[ID]],[1]Hoja5!B$4:I$1967,3,0)),"No Informado")</f>
        <v>Biobío</v>
      </c>
    </row>
    <row r="4513" spans="1:17" x14ac:dyDescent="0.3">
      <c r="A4513">
        <f t="shared" si="73"/>
        <v>4512</v>
      </c>
      <c r="B4513" s="8" t="s">
        <v>1709</v>
      </c>
      <c r="C4513">
        <v>8</v>
      </c>
      <c r="D4513" t="s">
        <v>63</v>
      </c>
      <c r="E4513" t="s">
        <v>716</v>
      </c>
      <c r="I4513" t="s">
        <v>739</v>
      </c>
      <c r="L4513" t="s">
        <v>1544</v>
      </c>
      <c r="M4513">
        <f>+IFERROR(IFERROR(VLOOKUP(covid_cl[[#This Row],[Comuna]],Hoja1!$D$4:$BD$348,9,0),VLOOKUP(covid_cl[[#This Row],[Region]],Hoja1!$E$4:$BD$348,6,0)),-33.6043642941)</f>
        <v>-36.747879000700003</v>
      </c>
      <c r="N4513">
        <f>+IFERROR(IFERROR(VLOOKUP(covid_cl[[#This Row],[Comuna]],Hoja1!$D$4:$BD$348,8,0),VLOOKUP(covid_cl[[#This Row],[Region]],Hoja1!$E$4:$BD$348,5,0)),-70.6266370305)</f>
        <v>-72.943744084399995</v>
      </c>
      <c r="Q4513" t="str">
        <f>+IFERROR(IF(covid_cl[[#This Row],[Region]]&lt;&gt;"No Informado",covid_cl[[#This Row],[Region]],VLOOKUP(covid_cl[[#This Row],[ID]],[1]Hoja5!B$4:I$1967,3,0)),"No Informado")</f>
        <v>Biobío</v>
      </c>
    </row>
    <row r="4514" spans="1:17" x14ac:dyDescent="0.3">
      <c r="A4514">
        <f t="shared" si="73"/>
        <v>4513</v>
      </c>
      <c r="B4514" s="8" t="s">
        <v>1709</v>
      </c>
      <c r="C4514">
        <v>8</v>
      </c>
      <c r="D4514" t="s">
        <v>63</v>
      </c>
      <c r="E4514" t="s">
        <v>716</v>
      </c>
      <c r="I4514" t="s">
        <v>524</v>
      </c>
      <c r="L4514" t="s">
        <v>1544</v>
      </c>
      <c r="M4514">
        <f>+IFERROR(IFERROR(VLOOKUP(covid_cl[[#This Row],[Comuna]],Hoja1!$D$4:$BD$348,9,0),VLOOKUP(covid_cl[[#This Row],[Region]],Hoja1!$E$4:$BD$348,6,0)),-33.6043642941)</f>
        <v>-38.2972005966</v>
      </c>
      <c r="N4514">
        <f>+IFERROR(IFERROR(VLOOKUP(covid_cl[[#This Row],[Comuna]],Hoja1!$D$4:$BD$348,8,0),VLOOKUP(covid_cl[[#This Row],[Region]],Hoja1!$E$4:$BD$348,5,0)),-70.6266370305)</f>
        <v>-73.394405278400001</v>
      </c>
      <c r="Q4514" t="str">
        <f>+IFERROR(IF(covid_cl[[#This Row],[Region]]&lt;&gt;"No Informado",covid_cl[[#This Row],[Region]],VLOOKUP(covid_cl[[#This Row],[ID]],[1]Hoja5!B$4:I$1967,3,0)),"No Informado")</f>
        <v>Biobío</v>
      </c>
    </row>
    <row r="4515" spans="1:17" x14ac:dyDescent="0.3">
      <c r="A4515">
        <f t="shared" si="73"/>
        <v>4514</v>
      </c>
      <c r="B4515" s="8" t="s">
        <v>1709</v>
      </c>
      <c r="C4515">
        <v>9</v>
      </c>
      <c r="D4515" t="s">
        <v>63</v>
      </c>
      <c r="E4515" t="s">
        <v>926</v>
      </c>
      <c r="I4515" t="s">
        <v>999</v>
      </c>
      <c r="L4515" t="s">
        <v>1544</v>
      </c>
      <c r="M4515">
        <f>+IFERROR(IFERROR(VLOOKUP(covid_cl[[#This Row],[Comuna]],Hoja1!$D$4:$BD$348,9,0),VLOOKUP(covid_cl[[#This Row],[Region]],Hoja1!$E$4:$BD$348,6,0)),-33.6043642941)</f>
        <v>-38.7047212019</v>
      </c>
      <c r="N4515">
        <f>+IFERROR(IFERROR(VLOOKUP(covid_cl[[#This Row],[Comuna]],Hoja1!$D$4:$BD$348,8,0),VLOOKUP(covid_cl[[#This Row],[Region]],Hoja1!$E$4:$BD$348,5,0)),-70.6266370305)</f>
        <v>-72.116504653999996</v>
      </c>
      <c r="Q4515" t="str">
        <f>+IFERROR(IF(covid_cl[[#This Row],[Region]]&lt;&gt;"No Informado",covid_cl[[#This Row],[Region]],VLOOKUP(covid_cl[[#This Row],[ID]],[1]Hoja5!B$4:I$1967,3,0)),"No Informado")</f>
        <v>La Araucanía</v>
      </c>
    </row>
    <row r="4516" spans="1:17" x14ac:dyDescent="0.3">
      <c r="A4516">
        <f t="shared" si="73"/>
        <v>4515</v>
      </c>
      <c r="B4516" s="8" t="s">
        <v>1709</v>
      </c>
      <c r="C4516">
        <v>9</v>
      </c>
      <c r="D4516" t="s">
        <v>63</v>
      </c>
      <c r="E4516" t="s">
        <v>926</v>
      </c>
      <c r="I4516" t="s">
        <v>999</v>
      </c>
      <c r="L4516" t="s">
        <v>1544</v>
      </c>
      <c r="M4516">
        <f>+IFERROR(IFERROR(VLOOKUP(covid_cl[[#This Row],[Comuna]],Hoja1!$D$4:$BD$348,9,0),VLOOKUP(covid_cl[[#This Row],[Region]],Hoja1!$E$4:$BD$348,6,0)),-33.6043642941)</f>
        <v>-38.7047212019</v>
      </c>
      <c r="N4516">
        <f>+IFERROR(IFERROR(VLOOKUP(covid_cl[[#This Row],[Comuna]],Hoja1!$D$4:$BD$348,8,0),VLOOKUP(covid_cl[[#This Row],[Region]],Hoja1!$E$4:$BD$348,5,0)),-70.6266370305)</f>
        <v>-72.116504653999996</v>
      </c>
      <c r="Q4516" t="str">
        <f>+IFERROR(IF(covid_cl[[#This Row],[Region]]&lt;&gt;"No Informado",covid_cl[[#This Row],[Region]],VLOOKUP(covid_cl[[#This Row],[ID]],[1]Hoja5!B$4:I$1967,3,0)),"No Informado")</f>
        <v>La Araucanía</v>
      </c>
    </row>
    <row r="4517" spans="1:17" x14ac:dyDescent="0.3">
      <c r="A4517">
        <f t="shared" si="73"/>
        <v>4516</v>
      </c>
      <c r="B4517" s="8" t="s">
        <v>1709</v>
      </c>
      <c r="C4517">
        <v>9</v>
      </c>
      <c r="D4517" t="s">
        <v>63</v>
      </c>
      <c r="E4517" t="s">
        <v>926</v>
      </c>
      <c r="I4517" t="s">
        <v>999</v>
      </c>
      <c r="L4517" t="s">
        <v>1544</v>
      </c>
      <c r="M4517">
        <f>+IFERROR(IFERROR(VLOOKUP(covid_cl[[#This Row],[Comuna]],Hoja1!$D$4:$BD$348,9,0),VLOOKUP(covid_cl[[#This Row],[Region]],Hoja1!$E$4:$BD$348,6,0)),-33.6043642941)</f>
        <v>-38.7047212019</v>
      </c>
      <c r="N4517">
        <f>+IFERROR(IFERROR(VLOOKUP(covid_cl[[#This Row],[Comuna]],Hoja1!$D$4:$BD$348,8,0),VLOOKUP(covid_cl[[#This Row],[Region]],Hoja1!$E$4:$BD$348,5,0)),-70.6266370305)</f>
        <v>-72.116504653999996</v>
      </c>
      <c r="Q4517" t="str">
        <f>+IFERROR(IF(covid_cl[[#This Row],[Region]]&lt;&gt;"No Informado",covid_cl[[#This Row],[Region]],VLOOKUP(covid_cl[[#This Row],[ID]],[1]Hoja5!B$4:I$1967,3,0)),"No Informado")</f>
        <v>La Araucanía</v>
      </c>
    </row>
    <row r="4518" spans="1:17" x14ac:dyDescent="0.3">
      <c r="A4518">
        <f t="shared" si="73"/>
        <v>4517</v>
      </c>
      <c r="B4518" s="8" t="s">
        <v>1709</v>
      </c>
      <c r="C4518">
        <v>9</v>
      </c>
      <c r="D4518" t="s">
        <v>63</v>
      </c>
      <c r="E4518" t="s">
        <v>926</v>
      </c>
      <c r="I4518" t="s">
        <v>327</v>
      </c>
      <c r="L4518" t="s">
        <v>1544</v>
      </c>
      <c r="M4518">
        <f>+IFERROR(IFERROR(VLOOKUP(covid_cl[[#This Row],[Comuna]],Hoja1!$D$4:$BD$348,9,0),VLOOKUP(covid_cl[[#This Row],[Region]],Hoja1!$E$4:$BD$348,6,0)),-33.6043642941)</f>
        <v>-38.648229578399999</v>
      </c>
      <c r="N4518">
        <f>+IFERROR(IFERROR(VLOOKUP(covid_cl[[#This Row],[Comuna]],Hoja1!$D$4:$BD$348,8,0),VLOOKUP(covid_cl[[#This Row],[Region]],Hoja1!$E$4:$BD$348,5,0)),-70.6266370305)</f>
        <v>-72.276375641000001</v>
      </c>
      <c r="Q4518" t="str">
        <f>+IFERROR(IF(covid_cl[[#This Row],[Region]]&lt;&gt;"No Informado",covid_cl[[#This Row],[Region]],VLOOKUP(covid_cl[[#This Row],[ID]],[1]Hoja5!B$4:I$1967,3,0)),"No Informado")</f>
        <v>La Araucanía</v>
      </c>
    </row>
    <row r="4519" spans="1:17" x14ac:dyDescent="0.3">
      <c r="A4519">
        <f t="shared" si="73"/>
        <v>4518</v>
      </c>
      <c r="B4519" s="8" t="s">
        <v>1709</v>
      </c>
      <c r="C4519">
        <v>9</v>
      </c>
      <c r="D4519" t="s">
        <v>63</v>
      </c>
      <c r="E4519" t="s">
        <v>926</v>
      </c>
      <c r="I4519" t="s">
        <v>327</v>
      </c>
      <c r="L4519" t="s">
        <v>1544</v>
      </c>
      <c r="M4519">
        <f>+IFERROR(IFERROR(VLOOKUP(covid_cl[[#This Row],[Comuna]],Hoja1!$D$4:$BD$348,9,0),VLOOKUP(covid_cl[[#This Row],[Region]],Hoja1!$E$4:$BD$348,6,0)),-33.6043642941)</f>
        <v>-38.648229578399999</v>
      </c>
      <c r="N4519">
        <f>+IFERROR(IFERROR(VLOOKUP(covid_cl[[#This Row],[Comuna]],Hoja1!$D$4:$BD$348,8,0),VLOOKUP(covid_cl[[#This Row],[Region]],Hoja1!$E$4:$BD$348,5,0)),-70.6266370305)</f>
        <v>-72.276375641000001</v>
      </c>
      <c r="Q4519" t="str">
        <f>+IFERROR(IF(covid_cl[[#This Row],[Region]]&lt;&gt;"No Informado",covid_cl[[#This Row],[Region]],VLOOKUP(covid_cl[[#This Row],[ID]],[1]Hoja5!B$4:I$1967,3,0)),"No Informado")</f>
        <v>La Araucanía</v>
      </c>
    </row>
    <row r="4520" spans="1:17" x14ac:dyDescent="0.3">
      <c r="A4520">
        <f t="shared" si="73"/>
        <v>4519</v>
      </c>
      <c r="B4520" s="8" t="s">
        <v>1709</v>
      </c>
      <c r="C4520">
        <v>9</v>
      </c>
      <c r="D4520" t="s">
        <v>63</v>
      </c>
      <c r="E4520" t="s">
        <v>926</v>
      </c>
      <c r="I4520" t="s">
        <v>327</v>
      </c>
      <c r="L4520" t="s">
        <v>1544</v>
      </c>
      <c r="M4520">
        <f>+IFERROR(IFERROR(VLOOKUP(covid_cl[[#This Row],[Comuna]],Hoja1!$D$4:$BD$348,9,0),VLOOKUP(covid_cl[[#This Row],[Region]],Hoja1!$E$4:$BD$348,6,0)),-33.6043642941)</f>
        <v>-38.648229578399999</v>
      </c>
      <c r="N4520">
        <f>+IFERROR(IFERROR(VLOOKUP(covid_cl[[#This Row],[Comuna]],Hoja1!$D$4:$BD$348,8,0),VLOOKUP(covid_cl[[#This Row],[Region]],Hoja1!$E$4:$BD$348,5,0)),-70.6266370305)</f>
        <v>-72.276375641000001</v>
      </c>
      <c r="Q4520" t="str">
        <f>+IFERROR(IF(covid_cl[[#This Row],[Region]]&lt;&gt;"No Informado",covid_cl[[#This Row],[Region]],VLOOKUP(covid_cl[[#This Row],[ID]],[1]Hoja5!B$4:I$1967,3,0)),"No Informado")</f>
        <v>La Araucanía</v>
      </c>
    </row>
    <row r="4521" spans="1:17" x14ac:dyDescent="0.3">
      <c r="A4521">
        <f t="shared" si="73"/>
        <v>4520</v>
      </c>
      <c r="B4521" s="8" t="s">
        <v>1709</v>
      </c>
      <c r="C4521">
        <v>9</v>
      </c>
      <c r="D4521" t="s">
        <v>63</v>
      </c>
      <c r="E4521" t="s">
        <v>926</v>
      </c>
      <c r="I4521" t="s">
        <v>327</v>
      </c>
      <c r="L4521" t="s">
        <v>1544</v>
      </c>
      <c r="M4521">
        <f>+IFERROR(IFERROR(VLOOKUP(covid_cl[[#This Row],[Comuna]],Hoja1!$D$4:$BD$348,9,0),VLOOKUP(covid_cl[[#This Row],[Region]],Hoja1!$E$4:$BD$348,6,0)),-33.6043642941)</f>
        <v>-38.648229578399999</v>
      </c>
      <c r="N4521">
        <f>+IFERROR(IFERROR(VLOOKUP(covid_cl[[#This Row],[Comuna]],Hoja1!$D$4:$BD$348,8,0),VLOOKUP(covid_cl[[#This Row],[Region]],Hoja1!$E$4:$BD$348,5,0)),-70.6266370305)</f>
        <v>-72.276375641000001</v>
      </c>
      <c r="Q4521" t="str">
        <f>+IFERROR(IF(covid_cl[[#This Row],[Region]]&lt;&gt;"No Informado",covid_cl[[#This Row],[Region]],VLOOKUP(covid_cl[[#This Row],[ID]],[1]Hoja5!B$4:I$1967,3,0)),"No Informado")</f>
        <v>La Araucanía</v>
      </c>
    </row>
    <row r="4522" spans="1:17" x14ac:dyDescent="0.3">
      <c r="A4522">
        <f t="shared" si="73"/>
        <v>4521</v>
      </c>
      <c r="B4522" s="8" t="s">
        <v>1709</v>
      </c>
      <c r="C4522">
        <v>9</v>
      </c>
      <c r="D4522" t="s">
        <v>63</v>
      </c>
      <c r="E4522" t="s">
        <v>926</v>
      </c>
      <c r="I4522" t="s">
        <v>327</v>
      </c>
      <c r="L4522" t="s">
        <v>1544</v>
      </c>
      <c r="M4522">
        <f>+IFERROR(IFERROR(VLOOKUP(covid_cl[[#This Row],[Comuna]],Hoja1!$D$4:$BD$348,9,0),VLOOKUP(covid_cl[[#This Row],[Region]],Hoja1!$E$4:$BD$348,6,0)),-33.6043642941)</f>
        <v>-38.648229578399999</v>
      </c>
      <c r="N4522">
        <f>+IFERROR(IFERROR(VLOOKUP(covid_cl[[#This Row],[Comuna]],Hoja1!$D$4:$BD$348,8,0),VLOOKUP(covid_cl[[#This Row],[Region]],Hoja1!$E$4:$BD$348,5,0)),-70.6266370305)</f>
        <v>-72.276375641000001</v>
      </c>
      <c r="Q4522" t="str">
        <f>+IFERROR(IF(covid_cl[[#This Row],[Region]]&lt;&gt;"No Informado",covid_cl[[#This Row],[Region]],VLOOKUP(covid_cl[[#This Row],[ID]],[1]Hoja5!B$4:I$1967,3,0)),"No Informado")</f>
        <v>La Araucanía</v>
      </c>
    </row>
    <row r="4523" spans="1:17" x14ac:dyDescent="0.3">
      <c r="A4523">
        <f t="shared" si="73"/>
        <v>4522</v>
      </c>
      <c r="B4523" s="8" t="s">
        <v>1709</v>
      </c>
      <c r="C4523">
        <v>9</v>
      </c>
      <c r="D4523" t="s">
        <v>63</v>
      </c>
      <c r="E4523" t="s">
        <v>926</v>
      </c>
      <c r="I4523" t="s">
        <v>327</v>
      </c>
      <c r="L4523" t="s">
        <v>1544</v>
      </c>
      <c r="M4523">
        <f>+IFERROR(IFERROR(VLOOKUP(covid_cl[[#This Row],[Comuna]],Hoja1!$D$4:$BD$348,9,0),VLOOKUP(covid_cl[[#This Row],[Region]],Hoja1!$E$4:$BD$348,6,0)),-33.6043642941)</f>
        <v>-38.648229578399999</v>
      </c>
      <c r="N4523">
        <f>+IFERROR(IFERROR(VLOOKUP(covid_cl[[#This Row],[Comuna]],Hoja1!$D$4:$BD$348,8,0),VLOOKUP(covid_cl[[#This Row],[Region]],Hoja1!$E$4:$BD$348,5,0)),-70.6266370305)</f>
        <v>-72.276375641000001</v>
      </c>
      <c r="Q4523" t="str">
        <f>+IFERROR(IF(covid_cl[[#This Row],[Region]]&lt;&gt;"No Informado",covid_cl[[#This Row],[Region]],VLOOKUP(covid_cl[[#This Row],[ID]],[1]Hoja5!B$4:I$1967,3,0)),"No Informado")</f>
        <v>La Araucanía</v>
      </c>
    </row>
    <row r="4524" spans="1:17" x14ac:dyDescent="0.3">
      <c r="A4524">
        <f t="shared" si="73"/>
        <v>4523</v>
      </c>
      <c r="B4524" s="8" t="s">
        <v>1709</v>
      </c>
      <c r="C4524">
        <v>9</v>
      </c>
      <c r="D4524" t="s">
        <v>63</v>
      </c>
      <c r="E4524" t="s">
        <v>926</v>
      </c>
      <c r="I4524" t="s">
        <v>327</v>
      </c>
      <c r="L4524" t="s">
        <v>1544</v>
      </c>
      <c r="M4524">
        <f>+IFERROR(IFERROR(VLOOKUP(covid_cl[[#This Row],[Comuna]],Hoja1!$D$4:$BD$348,9,0),VLOOKUP(covid_cl[[#This Row],[Region]],Hoja1!$E$4:$BD$348,6,0)),-33.6043642941)</f>
        <v>-38.648229578399999</v>
      </c>
      <c r="N4524">
        <f>+IFERROR(IFERROR(VLOOKUP(covid_cl[[#This Row],[Comuna]],Hoja1!$D$4:$BD$348,8,0),VLOOKUP(covid_cl[[#This Row],[Region]],Hoja1!$E$4:$BD$348,5,0)),-70.6266370305)</f>
        <v>-72.276375641000001</v>
      </c>
      <c r="Q4524" t="str">
        <f>+IFERROR(IF(covid_cl[[#This Row],[Region]]&lt;&gt;"No Informado",covid_cl[[#This Row],[Region]],VLOOKUP(covid_cl[[#This Row],[ID]],[1]Hoja5!B$4:I$1967,3,0)),"No Informado")</f>
        <v>La Araucanía</v>
      </c>
    </row>
    <row r="4525" spans="1:17" x14ac:dyDescent="0.3">
      <c r="A4525">
        <f t="shared" si="73"/>
        <v>4524</v>
      </c>
      <c r="B4525" s="8" t="s">
        <v>1709</v>
      </c>
      <c r="C4525">
        <v>9</v>
      </c>
      <c r="D4525" t="s">
        <v>63</v>
      </c>
      <c r="E4525" t="s">
        <v>926</v>
      </c>
      <c r="I4525" t="s">
        <v>327</v>
      </c>
      <c r="L4525" t="s">
        <v>1544</v>
      </c>
      <c r="M4525">
        <f>+IFERROR(IFERROR(VLOOKUP(covid_cl[[#This Row],[Comuna]],Hoja1!$D$4:$BD$348,9,0),VLOOKUP(covid_cl[[#This Row],[Region]],Hoja1!$E$4:$BD$348,6,0)),-33.6043642941)</f>
        <v>-38.648229578399999</v>
      </c>
      <c r="N4525">
        <f>+IFERROR(IFERROR(VLOOKUP(covid_cl[[#This Row],[Comuna]],Hoja1!$D$4:$BD$348,8,0),VLOOKUP(covid_cl[[#This Row],[Region]],Hoja1!$E$4:$BD$348,5,0)),-70.6266370305)</f>
        <v>-72.276375641000001</v>
      </c>
      <c r="Q4525" t="str">
        <f>+IFERROR(IF(covid_cl[[#This Row],[Region]]&lt;&gt;"No Informado",covid_cl[[#This Row],[Region]],VLOOKUP(covid_cl[[#This Row],[ID]],[1]Hoja5!B$4:I$1967,3,0)),"No Informado")</f>
        <v>La Araucanía</v>
      </c>
    </row>
    <row r="4526" spans="1:17" x14ac:dyDescent="0.3">
      <c r="A4526">
        <f t="shared" si="73"/>
        <v>4525</v>
      </c>
      <c r="B4526" s="8" t="s">
        <v>1709</v>
      </c>
      <c r="C4526">
        <v>9</v>
      </c>
      <c r="D4526" t="s">
        <v>63</v>
      </c>
      <c r="E4526" t="s">
        <v>926</v>
      </c>
      <c r="I4526" t="s">
        <v>327</v>
      </c>
      <c r="L4526" t="s">
        <v>1544</v>
      </c>
      <c r="M4526">
        <f>+IFERROR(IFERROR(VLOOKUP(covid_cl[[#This Row],[Comuna]],Hoja1!$D$4:$BD$348,9,0),VLOOKUP(covid_cl[[#This Row],[Region]],Hoja1!$E$4:$BD$348,6,0)),-33.6043642941)</f>
        <v>-38.648229578399999</v>
      </c>
      <c r="N4526">
        <f>+IFERROR(IFERROR(VLOOKUP(covid_cl[[#This Row],[Comuna]],Hoja1!$D$4:$BD$348,8,0),VLOOKUP(covid_cl[[#This Row],[Region]],Hoja1!$E$4:$BD$348,5,0)),-70.6266370305)</f>
        <v>-72.276375641000001</v>
      </c>
      <c r="Q4526" t="str">
        <f>+IFERROR(IF(covid_cl[[#This Row],[Region]]&lt;&gt;"No Informado",covid_cl[[#This Row],[Region]],VLOOKUP(covid_cl[[#This Row],[ID]],[1]Hoja5!B$4:I$1967,3,0)),"No Informado")</f>
        <v>La Araucanía</v>
      </c>
    </row>
    <row r="4527" spans="1:17" x14ac:dyDescent="0.3">
      <c r="A4527">
        <f t="shared" si="73"/>
        <v>4526</v>
      </c>
      <c r="B4527" s="8" t="s">
        <v>1709</v>
      </c>
      <c r="C4527">
        <v>9</v>
      </c>
      <c r="D4527" t="s">
        <v>63</v>
      </c>
      <c r="E4527" t="s">
        <v>926</v>
      </c>
      <c r="I4527" t="s">
        <v>327</v>
      </c>
      <c r="L4527" t="s">
        <v>1544</v>
      </c>
      <c r="M4527">
        <f>+IFERROR(IFERROR(VLOOKUP(covid_cl[[#This Row],[Comuna]],Hoja1!$D$4:$BD$348,9,0),VLOOKUP(covid_cl[[#This Row],[Region]],Hoja1!$E$4:$BD$348,6,0)),-33.6043642941)</f>
        <v>-38.648229578399999</v>
      </c>
      <c r="N4527">
        <f>+IFERROR(IFERROR(VLOOKUP(covid_cl[[#This Row],[Comuna]],Hoja1!$D$4:$BD$348,8,0),VLOOKUP(covid_cl[[#This Row],[Region]],Hoja1!$E$4:$BD$348,5,0)),-70.6266370305)</f>
        <v>-72.276375641000001</v>
      </c>
      <c r="Q4527" t="str">
        <f>+IFERROR(IF(covid_cl[[#This Row],[Region]]&lt;&gt;"No Informado",covid_cl[[#This Row],[Region]],VLOOKUP(covid_cl[[#This Row],[ID]],[1]Hoja5!B$4:I$1967,3,0)),"No Informado")</f>
        <v>La Araucanía</v>
      </c>
    </row>
    <row r="4528" spans="1:17" x14ac:dyDescent="0.3">
      <c r="A4528">
        <f t="shared" si="73"/>
        <v>4527</v>
      </c>
      <c r="B4528" s="8" t="s">
        <v>1709</v>
      </c>
      <c r="C4528">
        <v>9</v>
      </c>
      <c r="D4528" t="s">
        <v>63</v>
      </c>
      <c r="E4528" t="s">
        <v>926</v>
      </c>
      <c r="I4528" t="s">
        <v>327</v>
      </c>
      <c r="L4528" t="s">
        <v>1544</v>
      </c>
      <c r="M4528">
        <f>+IFERROR(IFERROR(VLOOKUP(covid_cl[[#This Row],[Comuna]],Hoja1!$D$4:$BD$348,9,0),VLOOKUP(covid_cl[[#This Row],[Region]],Hoja1!$E$4:$BD$348,6,0)),-33.6043642941)</f>
        <v>-38.648229578399999</v>
      </c>
      <c r="N4528">
        <f>+IFERROR(IFERROR(VLOOKUP(covid_cl[[#This Row],[Comuna]],Hoja1!$D$4:$BD$348,8,0),VLOOKUP(covid_cl[[#This Row],[Region]],Hoja1!$E$4:$BD$348,5,0)),-70.6266370305)</f>
        <v>-72.276375641000001</v>
      </c>
      <c r="Q4528" t="str">
        <f>+IFERROR(IF(covid_cl[[#This Row],[Region]]&lt;&gt;"No Informado",covid_cl[[#This Row],[Region]],VLOOKUP(covid_cl[[#This Row],[ID]],[1]Hoja5!B$4:I$1967,3,0)),"No Informado")</f>
        <v>La Araucanía</v>
      </c>
    </row>
    <row r="4529" spans="1:17" x14ac:dyDescent="0.3">
      <c r="A4529">
        <f t="shared" si="73"/>
        <v>4528</v>
      </c>
      <c r="B4529" s="8" t="s">
        <v>1709</v>
      </c>
      <c r="C4529">
        <v>9</v>
      </c>
      <c r="D4529" t="s">
        <v>63</v>
      </c>
      <c r="E4529" t="s">
        <v>926</v>
      </c>
      <c r="I4529" t="s">
        <v>327</v>
      </c>
      <c r="L4529" t="s">
        <v>1544</v>
      </c>
      <c r="M4529">
        <f>+IFERROR(IFERROR(VLOOKUP(covid_cl[[#This Row],[Comuna]],Hoja1!$D$4:$BD$348,9,0),VLOOKUP(covid_cl[[#This Row],[Region]],Hoja1!$E$4:$BD$348,6,0)),-33.6043642941)</f>
        <v>-38.648229578399999</v>
      </c>
      <c r="N4529">
        <f>+IFERROR(IFERROR(VLOOKUP(covid_cl[[#This Row],[Comuna]],Hoja1!$D$4:$BD$348,8,0),VLOOKUP(covid_cl[[#This Row],[Region]],Hoja1!$E$4:$BD$348,5,0)),-70.6266370305)</f>
        <v>-72.276375641000001</v>
      </c>
      <c r="Q4529" t="str">
        <f>+IFERROR(IF(covid_cl[[#This Row],[Region]]&lt;&gt;"No Informado",covid_cl[[#This Row],[Region]],VLOOKUP(covid_cl[[#This Row],[ID]],[1]Hoja5!B$4:I$1967,3,0)),"No Informado")</f>
        <v>La Araucanía</v>
      </c>
    </row>
    <row r="4530" spans="1:17" x14ac:dyDescent="0.3">
      <c r="A4530">
        <f t="shared" si="73"/>
        <v>4529</v>
      </c>
      <c r="B4530" s="8" t="s">
        <v>1709</v>
      </c>
      <c r="C4530">
        <v>9</v>
      </c>
      <c r="D4530" t="s">
        <v>63</v>
      </c>
      <c r="E4530" t="s">
        <v>926</v>
      </c>
      <c r="I4530" t="s">
        <v>327</v>
      </c>
      <c r="L4530" t="s">
        <v>1544</v>
      </c>
      <c r="M4530">
        <f>+IFERROR(IFERROR(VLOOKUP(covid_cl[[#This Row],[Comuna]],Hoja1!$D$4:$BD$348,9,0),VLOOKUP(covid_cl[[#This Row],[Region]],Hoja1!$E$4:$BD$348,6,0)),-33.6043642941)</f>
        <v>-38.648229578399999</v>
      </c>
      <c r="N4530">
        <f>+IFERROR(IFERROR(VLOOKUP(covid_cl[[#This Row],[Comuna]],Hoja1!$D$4:$BD$348,8,0),VLOOKUP(covid_cl[[#This Row],[Region]],Hoja1!$E$4:$BD$348,5,0)),-70.6266370305)</f>
        <v>-72.276375641000001</v>
      </c>
      <c r="Q4530" t="str">
        <f>+IFERROR(IF(covid_cl[[#This Row],[Region]]&lt;&gt;"No Informado",covid_cl[[#This Row],[Region]],VLOOKUP(covid_cl[[#This Row],[ID]],[1]Hoja5!B$4:I$1967,3,0)),"No Informado")</f>
        <v>La Araucanía</v>
      </c>
    </row>
    <row r="4531" spans="1:17" x14ac:dyDescent="0.3">
      <c r="A4531">
        <f t="shared" si="73"/>
        <v>4530</v>
      </c>
      <c r="B4531" s="8" t="s">
        <v>1709</v>
      </c>
      <c r="C4531">
        <v>9</v>
      </c>
      <c r="D4531" t="s">
        <v>63</v>
      </c>
      <c r="E4531" t="s">
        <v>926</v>
      </c>
      <c r="I4531" t="s">
        <v>327</v>
      </c>
      <c r="L4531" t="s">
        <v>1544</v>
      </c>
      <c r="M4531">
        <f>+IFERROR(IFERROR(VLOOKUP(covid_cl[[#This Row],[Comuna]],Hoja1!$D$4:$BD$348,9,0),VLOOKUP(covid_cl[[#This Row],[Region]],Hoja1!$E$4:$BD$348,6,0)),-33.6043642941)</f>
        <v>-38.648229578399999</v>
      </c>
      <c r="N4531">
        <f>+IFERROR(IFERROR(VLOOKUP(covid_cl[[#This Row],[Comuna]],Hoja1!$D$4:$BD$348,8,0),VLOOKUP(covid_cl[[#This Row],[Region]],Hoja1!$E$4:$BD$348,5,0)),-70.6266370305)</f>
        <v>-72.276375641000001</v>
      </c>
      <c r="Q4531" t="str">
        <f>+IFERROR(IF(covid_cl[[#This Row],[Region]]&lt;&gt;"No Informado",covid_cl[[#This Row],[Region]],VLOOKUP(covid_cl[[#This Row],[ID]],[1]Hoja5!B$4:I$1967,3,0)),"No Informado")</f>
        <v>La Araucanía</v>
      </c>
    </row>
    <row r="4532" spans="1:17" x14ac:dyDescent="0.3">
      <c r="A4532">
        <f t="shared" si="73"/>
        <v>4531</v>
      </c>
      <c r="B4532" s="8" t="s">
        <v>1709</v>
      </c>
      <c r="C4532">
        <v>9</v>
      </c>
      <c r="D4532" t="s">
        <v>63</v>
      </c>
      <c r="E4532" t="s">
        <v>926</v>
      </c>
      <c r="I4532" t="s">
        <v>327</v>
      </c>
      <c r="L4532" t="s">
        <v>1544</v>
      </c>
      <c r="M4532">
        <f>+IFERROR(IFERROR(VLOOKUP(covid_cl[[#This Row],[Comuna]],Hoja1!$D$4:$BD$348,9,0),VLOOKUP(covid_cl[[#This Row],[Region]],Hoja1!$E$4:$BD$348,6,0)),-33.6043642941)</f>
        <v>-38.648229578399999</v>
      </c>
      <c r="N4532">
        <f>+IFERROR(IFERROR(VLOOKUP(covid_cl[[#This Row],[Comuna]],Hoja1!$D$4:$BD$348,8,0),VLOOKUP(covid_cl[[#This Row],[Region]],Hoja1!$E$4:$BD$348,5,0)),-70.6266370305)</f>
        <v>-72.276375641000001</v>
      </c>
      <c r="Q4532" t="str">
        <f>+IFERROR(IF(covid_cl[[#This Row],[Region]]&lt;&gt;"No Informado",covid_cl[[#This Row],[Region]],VLOOKUP(covid_cl[[#This Row],[ID]],[1]Hoja5!B$4:I$1967,3,0)),"No Informado")</f>
        <v>La Araucanía</v>
      </c>
    </row>
    <row r="4533" spans="1:17" x14ac:dyDescent="0.3">
      <c r="A4533">
        <f t="shared" si="73"/>
        <v>4532</v>
      </c>
      <c r="B4533" s="8" t="s">
        <v>1709</v>
      </c>
      <c r="C4533">
        <v>9</v>
      </c>
      <c r="D4533" t="s">
        <v>63</v>
      </c>
      <c r="E4533" t="s">
        <v>926</v>
      </c>
      <c r="I4533" t="s">
        <v>327</v>
      </c>
      <c r="L4533" t="s">
        <v>1544</v>
      </c>
      <c r="M4533">
        <f>+IFERROR(IFERROR(VLOOKUP(covid_cl[[#This Row],[Comuna]],Hoja1!$D$4:$BD$348,9,0),VLOOKUP(covid_cl[[#This Row],[Region]],Hoja1!$E$4:$BD$348,6,0)),-33.6043642941)</f>
        <v>-38.648229578399999</v>
      </c>
      <c r="N4533">
        <f>+IFERROR(IFERROR(VLOOKUP(covid_cl[[#This Row],[Comuna]],Hoja1!$D$4:$BD$348,8,0),VLOOKUP(covid_cl[[#This Row],[Region]],Hoja1!$E$4:$BD$348,5,0)),-70.6266370305)</f>
        <v>-72.276375641000001</v>
      </c>
      <c r="Q4533" t="str">
        <f>+IFERROR(IF(covid_cl[[#This Row],[Region]]&lt;&gt;"No Informado",covid_cl[[#This Row],[Region]],VLOOKUP(covid_cl[[#This Row],[ID]],[1]Hoja5!B$4:I$1967,3,0)),"No Informado")</f>
        <v>La Araucanía</v>
      </c>
    </row>
    <row r="4534" spans="1:17" x14ac:dyDescent="0.3">
      <c r="A4534">
        <f t="shared" si="73"/>
        <v>4533</v>
      </c>
      <c r="B4534" s="8" t="s">
        <v>1709</v>
      </c>
      <c r="C4534">
        <v>9</v>
      </c>
      <c r="D4534" t="s">
        <v>63</v>
      </c>
      <c r="E4534" t="s">
        <v>926</v>
      </c>
      <c r="I4534" t="s">
        <v>327</v>
      </c>
      <c r="L4534" t="s">
        <v>1544</v>
      </c>
      <c r="M4534">
        <f>+IFERROR(IFERROR(VLOOKUP(covid_cl[[#This Row],[Comuna]],Hoja1!$D$4:$BD$348,9,0),VLOOKUP(covid_cl[[#This Row],[Region]],Hoja1!$E$4:$BD$348,6,0)),-33.6043642941)</f>
        <v>-38.648229578399999</v>
      </c>
      <c r="N4534">
        <f>+IFERROR(IFERROR(VLOOKUP(covid_cl[[#This Row],[Comuna]],Hoja1!$D$4:$BD$348,8,0),VLOOKUP(covid_cl[[#This Row],[Region]],Hoja1!$E$4:$BD$348,5,0)),-70.6266370305)</f>
        <v>-72.276375641000001</v>
      </c>
      <c r="Q4534" t="str">
        <f>+IFERROR(IF(covid_cl[[#This Row],[Region]]&lt;&gt;"No Informado",covid_cl[[#This Row],[Region]],VLOOKUP(covid_cl[[#This Row],[ID]],[1]Hoja5!B$4:I$1967,3,0)),"No Informado")</f>
        <v>La Araucanía</v>
      </c>
    </row>
    <row r="4535" spans="1:17" x14ac:dyDescent="0.3">
      <c r="A4535">
        <f t="shared" si="73"/>
        <v>4534</v>
      </c>
      <c r="B4535" s="8" t="s">
        <v>1709</v>
      </c>
      <c r="C4535">
        <v>9</v>
      </c>
      <c r="D4535" t="s">
        <v>63</v>
      </c>
      <c r="E4535" t="s">
        <v>926</v>
      </c>
      <c r="I4535" t="s">
        <v>327</v>
      </c>
      <c r="L4535" t="s">
        <v>1544</v>
      </c>
      <c r="M4535">
        <f>+IFERROR(IFERROR(VLOOKUP(covid_cl[[#This Row],[Comuna]],Hoja1!$D$4:$BD$348,9,0),VLOOKUP(covid_cl[[#This Row],[Region]],Hoja1!$E$4:$BD$348,6,0)),-33.6043642941)</f>
        <v>-38.648229578399999</v>
      </c>
      <c r="N4535">
        <f>+IFERROR(IFERROR(VLOOKUP(covid_cl[[#This Row],[Comuna]],Hoja1!$D$4:$BD$348,8,0),VLOOKUP(covid_cl[[#This Row],[Region]],Hoja1!$E$4:$BD$348,5,0)),-70.6266370305)</f>
        <v>-72.276375641000001</v>
      </c>
      <c r="Q4535" t="str">
        <f>+IFERROR(IF(covid_cl[[#This Row],[Region]]&lt;&gt;"No Informado",covid_cl[[#This Row],[Region]],VLOOKUP(covid_cl[[#This Row],[ID]],[1]Hoja5!B$4:I$1967,3,0)),"No Informado")</f>
        <v>La Araucanía</v>
      </c>
    </row>
    <row r="4536" spans="1:17" x14ac:dyDescent="0.3">
      <c r="A4536">
        <f t="shared" si="73"/>
        <v>4535</v>
      </c>
      <c r="B4536" s="8" t="s">
        <v>1709</v>
      </c>
      <c r="C4536">
        <v>9</v>
      </c>
      <c r="D4536" t="s">
        <v>63</v>
      </c>
      <c r="E4536" t="s">
        <v>926</v>
      </c>
      <c r="I4536" t="s">
        <v>327</v>
      </c>
      <c r="L4536" t="s">
        <v>1544</v>
      </c>
      <c r="M4536">
        <f>+IFERROR(IFERROR(VLOOKUP(covid_cl[[#This Row],[Comuna]],Hoja1!$D$4:$BD$348,9,0),VLOOKUP(covid_cl[[#This Row],[Region]],Hoja1!$E$4:$BD$348,6,0)),-33.6043642941)</f>
        <v>-38.648229578399999</v>
      </c>
      <c r="N4536">
        <f>+IFERROR(IFERROR(VLOOKUP(covid_cl[[#This Row],[Comuna]],Hoja1!$D$4:$BD$348,8,0),VLOOKUP(covid_cl[[#This Row],[Region]],Hoja1!$E$4:$BD$348,5,0)),-70.6266370305)</f>
        <v>-72.276375641000001</v>
      </c>
      <c r="Q4536" t="str">
        <f>+IFERROR(IF(covid_cl[[#This Row],[Region]]&lt;&gt;"No Informado",covid_cl[[#This Row],[Region]],VLOOKUP(covid_cl[[#This Row],[ID]],[1]Hoja5!B$4:I$1967,3,0)),"No Informado")</f>
        <v>La Araucanía</v>
      </c>
    </row>
    <row r="4537" spans="1:17" x14ac:dyDescent="0.3">
      <c r="A4537">
        <f t="shared" si="73"/>
        <v>4536</v>
      </c>
      <c r="B4537" s="8" t="s">
        <v>1709</v>
      </c>
      <c r="C4537">
        <v>9</v>
      </c>
      <c r="D4537" t="s">
        <v>63</v>
      </c>
      <c r="E4537" t="s">
        <v>926</v>
      </c>
      <c r="I4537" t="s">
        <v>327</v>
      </c>
      <c r="L4537" t="s">
        <v>1544</v>
      </c>
      <c r="M4537">
        <f>+IFERROR(IFERROR(VLOOKUP(covid_cl[[#This Row],[Comuna]],Hoja1!$D$4:$BD$348,9,0),VLOOKUP(covid_cl[[#This Row],[Region]],Hoja1!$E$4:$BD$348,6,0)),-33.6043642941)</f>
        <v>-38.648229578399999</v>
      </c>
      <c r="N4537">
        <f>+IFERROR(IFERROR(VLOOKUP(covid_cl[[#This Row],[Comuna]],Hoja1!$D$4:$BD$348,8,0),VLOOKUP(covid_cl[[#This Row],[Region]],Hoja1!$E$4:$BD$348,5,0)),-70.6266370305)</f>
        <v>-72.276375641000001</v>
      </c>
      <c r="Q4537" t="str">
        <f>+IFERROR(IF(covid_cl[[#This Row],[Region]]&lt;&gt;"No Informado",covid_cl[[#This Row],[Region]],VLOOKUP(covid_cl[[#This Row],[ID]],[1]Hoja5!B$4:I$1967,3,0)),"No Informado")</f>
        <v>La Araucanía</v>
      </c>
    </row>
    <row r="4538" spans="1:17" x14ac:dyDescent="0.3">
      <c r="A4538">
        <f t="shared" si="73"/>
        <v>4537</v>
      </c>
      <c r="B4538" s="8" t="s">
        <v>1709</v>
      </c>
      <c r="C4538">
        <v>9</v>
      </c>
      <c r="D4538" t="s">
        <v>63</v>
      </c>
      <c r="E4538" t="s">
        <v>926</v>
      </c>
      <c r="I4538" t="s">
        <v>327</v>
      </c>
      <c r="L4538" t="s">
        <v>1544</v>
      </c>
      <c r="M4538">
        <f>+IFERROR(IFERROR(VLOOKUP(covid_cl[[#This Row],[Comuna]],Hoja1!$D$4:$BD$348,9,0),VLOOKUP(covid_cl[[#This Row],[Region]],Hoja1!$E$4:$BD$348,6,0)),-33.6043642941)</f>
        <v>-38.648229578399999</v>
      </c>
      <c r="N4538">
        <f>+IFERROR(IFERROR(VLOOKUP(covid_cl[[#This Row],[Comuna]],Hoja1!$D$4:$BD$348,8,0),VLOOKUP(covid_cl[[#This Row],[Region]],Hoja1!$E$4:$BD$348,5,0)),-70.6266370305)</f>
        <v>-72.276375641000001</v>
      </c>
      <c r="Q4538" t="str">
        <f>+IFERROR(IF(covid_cl[[#This Row],[Region]]&lt;&gt;"No Informado",covid_cl[[#This Row],[Region]],VLOOKUP(covid_cl[[#This Row],[ID]],[1]Hoja5!B$4:I$1967,3,0)),"No Informado")</f>
        <v>La Araucanía</v>
      </c>
    </row>
    <row r="4539" spans="1:17" x14ac:dyDescent="0.3">
      <c r="A4539">
        <f t="shared" si="73"/>
        <v>4538</v>
      </c>
      <c r="B4539" s="8" t="s">
        <v>1709</v>
      </c>
      <c r="C4539">
        <v>9</v>
      </c>
      <c r="D4539" t="s">
        <v>63</v>
      </c>
      <c r="E4539" t="s">
        <v>926</v>
      </c>
      <c r="I4539" t="s">
        <v>327</v>
      </c>
      <c r="L4539" t="s">
        <v>1544</v>
      </c>
      <c r="M4539">
        <f>+IFERROR(IFERROR(VLOOKUP(covid_cl[[#This Row],[Comuna]],Hoja1!$D$4:$BD$348,9,0),VLOOKUP(covid_cl[[#This Row],[Region]],Hoja1!$E$4:$BD$348,6,0)),-33.6043642941)</f>
        <v>-38.648229578399999</v>
      </c>
      <c r="N4539">
        <f>+IFERROR(IFERROR(VLOOKUP(covid_cl[[#This Row],[Comuna]],Hoja1!$D$4:$BD$348,8,0),VLOOKUP(covid_cl[[#This Row],[Region]],Hoja1!$E$4:$BD$348,5,0)),-70.6266370305)</f>
        <v>-72.276375641000001</v>
      </c>
      <c r="Q4539" t="str">
        <f>+IFERROR(IF(covid_cl[[#This Row],[Region]]&lt;&gt;"No Informado",covid_cl[[#This Row],[Region]],VLOOKUP(covid_cl[[#This Row],[ID]],[1]Hoja5!B$4:I$1967,3,0)),"No Informado")</f>
        <v>La Araucanía</v>
      </c>
    </row>
    <row r="4540" spans="1:17" x14ac:dyDescent="0.3">
      <c r="A4540">
        <f t="shared" si="73"/>
        <v>4539</v>
      </c>
      <c r="B4540" s="8" t="s">
        <v>1709</v>
      </c>
      <c r="C4540">
        <v>9</v>
      </c>
      <c r="D4540" t="s">
        <v>63</v>
      </c>
      <c r="E4540" t="s">
        <v>926</v>
      </c>
      <c r="I4540" t="s">
        <v>327</v>
      </c>
      <c r="L4540" t="s">
        <v>1544</v>
      </c>
      <c r="M4540">
        <f>+IFERROR(IFERROR(VLOOKUP(covid_cl[[#This Row],[Comuna]],Hoja1!$D$4:$BD$348,9,0),VLOOKUP(covid_cl[[#This Row],[Region]],Hoja1!$E$4:$BD$348,6,0)),-33.6043642941)</f>
        <v>-38.648229578399999</v>
      </c>
      <c r="N4540">
        <f>+IFERROR(IFERROR(VLOOKUP(covid_cl[[#This Row],[Comuna]],Hoja1!$D$4:$BD$348,8,0),VLOOKUP(covid_cl[[#This Row],[Region]],Hoja1!$E$4:$BD$348,5,0)),-70.6266370305)</f>
        <v>-72.276375641000001</v>
      </c>
      <c r="Q4540" t="str">
        <f>+IFERROR(IF(covid_cl[[#This Row],[Region]]&lt;&gt;"No Informado",covid_cl[[#This Row],[Region]],VLOOKUP(covid_cl[[#This Row],[ID]],[1]Hoja5!B$4:I$1967,3,0)),"No Informado")</f>
        <v>La Araucanía</v>
      </c>
    </row>
    <row r="4541" spans="1:17" x14ac:dyDescent="0.3">
      <c r="A4541">
        <f t="shared" si="73"/>
        <v>4540</v>
      </c>
      <c r="B4541" s="8" t="s">
        <v>1709</v>
      </c>
      <c r="C4541">
        <v>9</v>
      </c>
      <c r="D4541" t="s">
        <v>63</v>
      </c>
      <c r="E4541" t="s">
        <v>926</v>
      </c>
      <c r="I4541" t="s">
        <v>327</v>
      </c>
      <c r="L4541" t="s">
        <v>1544</v>
      </c>
      <c r="M4541">
        <f>+IFERROR(IFERROR(VLOOKUP(covid_cl[[#This Row],[Comuna]],Hoja1!$D$4:$BD$348,9,0),VLOOKUP(covid_cl[[#This Row],[Region]],Hoja1!$E$4:$BD$348,6,0)),-33.6043642941)</f>
        <v>-38.648229578399999</v>
      </c>
      <c r="N4541">
        <f>+IFERROR(IFERROR(VLOOKUP(covid_cl[[#This Row],[Comuna]],Hoja1!$D$4:$BD$348,8,0),VLOOKUP(covid_cl[[#This Row],[Region]],Hoja1!$E$4:$BD$348,5,0)),-70.6266370305)</f>
        <v>-72.276375641000001</v>
      </c>
      <c r="Q4541" t="str">
        <f>+IFERROR(IF(covid_cl[[#This Row],[Region]]&lt;&gt;"No Informado",covid_cl[[#This Row],[Region]],VLOOKUP(covid_cl[[#This Row],[ID]],[1]Hoja5!B$4:I$1967,3,0)),"No Informado")</f>
        <v>La Araucanía</v>
      </c>
    </row>
    <row r="4542" spans="1:17" x14ac:dyDescent="0.3">
      <c r="A4542">
        <f t="shared" si="73"/>
        <v>4541</v>
      </c>
      <c r="B4542" s="8" t="s">
        <v>1709</v>
      </c>
      <c r="C4542">
        <v>9</v>
      </c>
      <c r="D4542" t="s">
        <v>63</v>
      </c>
      <c r="E4542" t="s">
        <v>926</v>
      </c>
      <c r="I4542" t="s">
        <v>327</v>
      </c>
      <c r="L4542" t="s">
        <v>1544</v>
      </c>
      <c r="M4542">
        <f>+IFERROR(IFERROR(VLOOKUP(covid_cl[[#This Row],[Comuna]],Hoja1!$D$4:$BD$348,9,0),VLOOKUP(covid_cl[[#This Row],[Region]],Hoja1!$E$4:$BD$348,6,0)),-33.6043642941)</f>
        <v>-38.648229578399999</v>
      </c>
      <c r="N4542">
        <f>+IFERROR(IFERROR(VLOOKUP(covid_cl[[#This Row],[Comuna]],Hoja1!$D$4:$BD$348,8,0),VLOOKUP(covid_cl[[#This Row],[Region]],Hoja1!$E$4:$BD$348,5,0)),-70.6266370305)</f>
        <v>-72.276375641000001</v>
      </c>
      <c r="Q4542" t="str">
        <f>+IFERROR(IF(covid_cl[[#This Row],[Region]]&lt;&gt;"No Informado",covid_cl[[#This Row],[Region]],VLOOKUP(covid_cl[[#This Row],[ID]],[1]Hoja5!B$4:I$1967,3,0)),"No Informado")</f>
        <v>La Araucanía</v>
      </c>
    </row>
    <row r="4543" spans="1:17" x14ac:dyDescent="0.3">
      <c r="A4543">
        <f t="shared" si="73"/>
        <v>4542</v>
      </c>
      <c r="B4543" s="8" t="s">
        <v>1709</v>
      </c>
      <c r="C4543">
        <v>9</v>
      </c>
      <c r="D4543" t="s">
        <v>63</v>
      </c>
      <c r="E4543" t="s">
        <v>926</v>
      </c>
      <c r="I4543" t="s">
        <v>327</v>
      </c>
      <c r="L4543" t="s">
        <v>1544</v>
      </c>
      <c r="M4543">
        <f>+IFERROR(IFERROR(VLOOKUP(covid_cl[[#This Row],[Comuna]],Hoja1!$D$4:$BD$348,9,0),VLOOKUP(covid_cl[[#This Row],[Region]],Hoja1!$E$4:$BD$348,6,0)),-33.6043642941)</f>
        <v>-38.648229578399999</v>
      </c>
      <c r="N4543">
        <f>+IFERROR(IFERROR(VLOOKUP(covid_cl[[#This Row],[Comuna]],Hoja1!$D$4:$BD$348,8,0),VLOOKUP(covid_cl[[#This Row],[Region]],Hoja1!$E$4:$BD$348,5,0)),-70.6266370305)</f>
        <v>-72.276375641000001</v>
      </c>
      <c r="Q4543" t="str">
        <f>+IFERROR(IF(covid_cl[[#This Row],[Region]]&lt;&gt;"No Informado",covid_cl[[#This Row],[Region]],VLOOKUP(covid_cl[[#This Row],[ID]],[1]Hoja5!B$4:I$1967,3,0)),"No Informado")</f>
        <v>La Araucanía</v>
      </c>
    </row>
    <row r="4544" spans="1:17" x14ac:dyDescent="0.3">
      <c r="A4544">
        <f t="shared" si="73"/>
        <v>4543</v>
      </c>
      <c r="B4544" s="8" t="s">
        <v>1709</v>
      </c>
      <c r="C4544">
        <v>9</v>
      </c>
      <c r="D4544" t="s">
        <v>63</v>
      </c>
      <c r="E4544" t="s">
        <v>926</v>
      </c>
      <c r="I4544" t="s">
        <v>327</v>
      </c>
      <c r="L4544" t="s">
        <v>1544</v>
      </c>
      <c r="M4544">
        <f>+IFERROR(IFERROR(VLOOKUP(covid_cl[[#This Row],[Comuna]],Hoja1!$D$4:$BD$348,9,0),VLOOKUP(covid_cl[[#This Row],[Region]],Hoja1!$E$4:$BD$348,6,0)),-33.6043642941)</f>
        <v>-38.648229578399999</v>
      </c>
      <c r="N4544">
        <f>+IFERROR(IFERROR(VLOOKUP(covid_cl[[#This Row],[Comuna]],Hoja1!$D$4:$BD$348,8,0),VLOOKUP(covid_cl[[#This Row],[Region]],Hoja1!$E$4:$BD$348,5,0)),-70.6266370305)</f>
        <v>-72.276375641000001</v>
      </c>
      <c r="Q4544" t="str">
        <f>+IFERROR(IF(covid_cl[[#This Row],[Region]]&lt;&gt;"No Informado",covid_cl[[#This Row],[Region]],VLOOKUP(covid_cl[[#This Row],[ID]],[1]Hoja5!B$4:I$1967,3,0)),"No Informado")</f>
        <v>La Araucanía</v>
      </c>
    </row>
    <row r="4545" spans="1:17" x14ac:dyDescent="0.3">
      <c r="A4545">
        <f t="shared" si="73"/>
        <v>4544</v>
      </c>
      <c r="B4545" s="8" t="s">
        <v>1709</v>
      </c>
      <c r="C4545">
        <v>9</v>
      </c>
      <c r="D4545" t="s">
        <v>63</v>
      </c>
      <c r="E4545" t="s">
        <v>926</v>
      </c>
      <c r="I4545" t="s">
        <v>327</v>
      </c>
      <c r="L4545" t="s">
        <v>1544</v>
      </c>
      <c r="M4545">
        <f>+IFERROR(IFERROR(VLOOKUP(covid_cl[[#This Row],[Comuna]],Hoja1!$D$4:$BD$348,9,0),VLOOKUP(covid_cl[[#This Row],[Region]],Hoja1!$E$4:$BD$348,6,0)),-33.6043642941)</f>
        <v>-38.648229578399999</v>
      </c>
      <c r="N4545">
        <f>+IFERROR(IFERROR(VLOOKUP(covid_cl[[#This Row],[Comuna]],Hoja1!$D$4:$BD$348,8,0),VLOOKUP(covid_cl[[#This Row],[Region]],Hoja1!$E$4:$BD$348,5,0)),-70.6266370305)</f>
        <v>-72.276375641000001</v>
      </c>
      <c r="Q4545" t="str">
        <f>+IFERROR(IF(covid_cl[[#This Row],[Region]]&lt;&gt;"No Informado",covid_cl[[#This Row],[Region]],VLOOKUP(covid_cl[[#This Row],[ID]],[1]Hoja5!B$4:I$1967,3,0)),"No Informado")</f>
        <v>La Araucanía</v>
      </c>
    </row>
    <row r="4546" spans="1:17" x14ac:dyDescent="0.3">
      <c r="A4546">
        <f t="shared" si="73"/>
        <v>4545</v>
      </c>
      <c r="B4546" s="8" t="s">
        <v>1709</v>
      </c>
      <c r="C4546">
        <v>9</v>
      </c>
      <c r="D4546" t="s">
        <v>63</v>
      </c>
      <c r="E4546" t="s">
        <v>926</v>
      </c>
      <c r="I4546" t="s">
        <v>327</v>
      </c>
      <c r="L4546" t="s">
        <v>1544</v>
      </c>
      <c r="M4546">
        <f>+IFERROR(IFERROR(VLOOKUP(covid_cl[[#This Row],[Comuna]],Hoja1!$D$4:$BD$348,9,0),VLOOKUP(covid_cl[[#This Row],[Region]],Hoja1!$E$4:$BD$348,6,0)),-33.6043642941)</f>
        <v>-38.648229578399999</v>
      </c>
      <c r="N4546">
        <f>+IFERROR(IFERROR(VLOOKUP(covid_cl[[#This Row],[Comuna]],Hoja1!$D$4:$BD$348,8,0),VLOOKUP(covid_cl[[#This Row],[Region]],Hoja1!$E$4:$BD$348,5,0)),-70.6266370305)</f>
        <v>-72.276375641000001</v>
      </c>
      <c r="Q4546" t="str">
        <f>+IFERROR(IF(covid_cl[[#This Row],[Region]]&lt;&gt;"No Informado",covid_cl[[#This Row],[Region]],VLOOKUP(covid_cl[[#This Row],[ID]],[1]Hoja5!B$4:I$1967,3,0)),"No Informado")</f>
        <v>La Araucanía</v>
      </c>
    </row>
    <row r="4547" spans="1:17" x14ac:dyDescent="0.3">
      <c r="A4547">
        <f t="shared" si="73"/>
        <v>4546</v>
      </c>
      <c r="B4547" s="8" t="s">
        <v>1709</v>
      </c>
      <c r="C4547">
        <v>9</v>
      </c>
      <c r="D4547" t="s">
        <v>63</v>
      </c>
      <c r="E4547" t="s">
        <v>926</v>
      </c>
      <c r="I4547" t="s">
        <v>327</v>
      </c>
      <c r="L4547" t="s">
        <v>1544</v>
      </c>
      <c r="M4547">
        <f>+IFERROR(IFERROR(VLOOKUP(covid_cl[[#This Row],[Comuna]],Hoja1!$D$4:$BD$348,9,0),VLOOKUP(covid_cl[[#This Row],[Region]],Hoja1!$E$4:$BD$348,6,0)),-33.6043642941)</f>
        <v>-38.648229578399999</v>
      </c>
      <c r="N4547">
        <f>+IFERROR(IFERROR(VLOOKUP(covid_cl[[#This Row],[Comuna]],Hoja1!$D$4:$BD$348,8,0),VLOOKUP(covid_cl[[#This Row],[Region]],Hoja1!$E$4:$BD$348,5,0)),-70.6266370305)</f>
        <v>-72.276375641000001</v>
      </c>
      <c r="Q4547" t="str">
        <f>+IFERROR(IF(covid_cl[[#This Row],[Region]]&lt;&gt;"No Informado",covid_cl[[#This Row],[Region]],VLOOKUP(covid_cl[[#This Row],[ID]],[1]Hoja5!B$4:I$1967,3,0)),"No Informado")</f>
        <v>La Araucanía</v>
      </c>
    </row>
    <row r="4548" spans="1:17" x14ac:dyDescent="0.3">
      <c r="A4548">
        <f t="shared" si="73"/>
        <v>4547</v>
      </c>
      <c r="B4548" s="8" t="s">
        <v>1709</v>
      </c>
      <c r="C4548">
        <v>9</v>
      </c>
      <c r="D4548" t="s">
        <v>63</v>
      </c>
      <c r="E4548" t="s">
        <v>926</v>
      </c>
      <c r="I4548" t="s">
        <v>327</v>
      </c>
      <c r="L4548" t="s">
        <v>1544</v>
      </c>
      <c r="M4548">
        <f>+IFERROR(IFERROR(VLOOKUP(covid_cl[[#This Row],[Comuna]],Hoja1!$D$4:$BD$348,9,0),VLOOKUP(covid_cl[[#This Row],[Region]],Hoja1!$E$4:$BD$348,6,0)),-33.6043642941)</f>
        <v>-38.648229578399999</v>
      </c>
      <c r="N4548">
        <f>+IFERROR(IFERROR(VLOOKUP(covid_cl[[#This Row],[Comuna]],Hoja1!$D$4:$BD$348,8,0),VLOOKUP(covid_cl[[#This Row],[Region]],Hoja1!$E$4:$BD$348,5,0)),-70.6266370305)</f>
        <v>-72.276375641000001</v>
      </c>
      <c r="Q4548" t="str">
        <f>+IFERROR(IF(covid_cl[[#This Row],[Region]]&lt;&gt;"No Informado",covid_cl[[#This Row],[Region]],VLOOKUP(covid_cl[[#This Row],[ID]],[1]Hoja5!B$4:I$1967,3,0)),"No Informado")</f>
        <v>La Araucanía</v>
      </c>
    </row>
    <row r="4549" spans="1:17" x14ac:dyDescent="0.3">
      <c r="A4549">
        <f t="shared" si="73"/>
        <v>4548</v>
      </c>
      <c r="B4549" s="8" t="s">
        <v>1709</v>
      </c>
      <c r="C4549">
        <v>9</v>
      </c>
      <c r="D4549" t="s">
        <v>63</v>
      </c>
      <c r="E4549" t="s">
        <v>926</v>
      </c>
      <c r="I4549" t="s">
        <v>327</v>
      </c>
      <c r="L4549" t="s">
        <v>1544</v>
      </c>
      <c r="M4549">
        <f>+IFERROR(IFERROR(VLOOKUP(covid_cl[[#This Row],[Comuna]],Hoja1!$D$4:$BD$348,9,0),VLOOKUP(covid_cl[[#This Row],[Region]],Hoja1!$E$4:$BD$348,6,0)),-33.6043642941)</f>
        <v>-38.648229578399999</v>
      </c>
      <c r="N4549">
        <f>+IFERROR(IFERROR(VLOOKUP(covid_cl[[#This Row],[Comuna]],Hoja1!$D$4:$BD$348,8,0),VLOOKUP(covid_cl[[#This Row],[Region]],Hoja1!$E$4:$BD$348,5,0)),-70.6266370305)</f>
        <v>-72.276375641000001</v>
      </c>
      <c r="Q4549" t="str">
        <f>+IFERROR(IF(covid_cl[[#This Row],[Region]]&lt;&gt;"No Informado",covid_cl[[#This Row],[Region]],VLOOKUP(covid_cl[[#This Row],[ID]],[1]Hoja5!B$4:I$1967,3,0)),"No Informado")</f>
        <v>La Araucanía</v>
      </c>
    </row>
    <row r="4550" spans="1:17" x14ac:dyDescent="0.3">
      <c r="A4550">
        <f t="shared" si="73"/>
        <v>4549</v>
      </c>
      <c r="B4550" s="8" t="s">
        <v>1709</v>
      </c>
      <c r="C4550">
        <v>9</v>
      </c>
      <c r="D4550" t="s">
        <v>63</v>
      </c>
      <c r="E4550" t="s">
        <v>926</v>
      </c>
      <c r="I4550" t="s">
        <v>327</v>
      </c>
      <c r="L4550" t="s">
        <v>1544</v>
      </c>
      <c r="M4550">
        <f>+IFERROR(IFERROR(VLOOKUP(covid_cl[[#This Row],[Comuna]],Hoja1!$D$4:$BD$348,9,0),VLOOKUP(covid_cl[[#This Row],[Region]],Hoja1!$E$4:$BD$348,6,0)),-33.6043642941)</f>
        <v>-38.648229578399999</v>
      </c>
      <c r="N4550">
        <f>+IFERROR(IFERROR(VLOOKUP(covid_cl[[#This Row],[Comuna]],Hoja1!$D$4:$BD$348,8,0),VLOOKUP(covid_cl[[#This Row],[Region]],Hoja1!$E$4:$BD$348,5,0)),-70.6266370305)</f>
        <v>-72.276375641000001</v>
      </c>
      <c r="Q4550" t="str">
        <f>+IFERROR(IF(covid_cl[[#This Row],[Region]]&lt;&gt;"No Informado",covid_cl[[#This Row],[Region]],VLOOKUP(covid_cl[[#This Row],[ID]],[1]Hoja5!B$4:I$1967,3,0)),"No Informado")</f>
        <v>La Araucanía</v>
      </c>
    </row>
    <row r="4551" spans="1:17" x14ac:dyDescent="0.3">
      <c r="A4551">
        <f t="shared" si="73"/>
        <v>4550</v>
      </c>
      <c r="B4551" s="8" t="s">
        <v>1709</v>
      </c>
      <c r="C4551">
        <v>9</v>
      </c>
      <c r="D4551" t="s">
        <v>63</v>
      </c>
      <c r="E4551" t="s">
        <v>926</v>
      </c>
      <c r="I4551" t="s">
        <v>327</v>
      </c>
      <c r="L4551" t="s">
        <v>1544</v>
      </c>
      <c r="M4551">
        <f>+IFERROR(IFERROR(VLOOKUP(covid_cl[[#This Row],[Comuna]],Hoja1!$D$4:$BD$348,9,0),VLOOKUP(covid_cl[[#This Row],[Region]],Hoja1!$E$4:$BD$348,6,0)),-33.6043642941)</f>
        <v>-38.648229578399999</v>
      </c>
      <c r="N4551">
        <f>+IFERROR(IFERROR(VLOOKUP(covid_cl[[#This Row],[Comuna]],Hoja1!$D$4:$BD$348,8,0),VLOOKUP(covid_cl[[#This Row],[Region]],Hoja1!$E$4:$BD$348,5,0)),-70.6266370305)</f>
        <v>-72.276375641000001</v>
      </c>
      <c r="Q4551" t="str">
        <f>+IFERROR(IF(covid_cl[[#This Row],[Region]]&lt;&gt;"No Informado",covid_cl[[#This Row],[Region]],VLOOKUP(covid_cl[[#This Row],[ID]],[1]Hoja5!B$4:I$1967,3,0)),"No Informado")</f>
        <v>La Araucanía</v>
      </c>
    </row>
    <row r="4552" spans="1:17" x14ac:dyDescent="0.3">
      <c r="A4552">
        <f t="shared" si="73"/>
        <v>4551</v>
      </c>
      <c r="B4552" s="8" t="s">
        <v>1709</v>
      </c>
      <c r="C4552">
        <v>9</v>
      </c>
      <c r="D4552" t="s">
        <v>63</v>
      </c>
      <c r="E4552" t="s">
        <v>926</v>
      </c>
      <c r="I4552" t="s">
        <v>327</v>
      </c>
      <c r="L4552" t="s">
        <v>1544</v>
      </c>
      <c r="M4552">
        <f>+IFERROR(IFERROR(VLOOKUP(covid_cl[[#This Row],[Comuna]],Hoja1!$D$4:$BD$348,9,0),VLOOKUP(covid_cl[[#This Row],[Region]],Hoja1!$E$4:$BD$348,6,0)),-33.6043642941)</f>
        <v>-38.648229578399999</v>
      </c>
      <c r="N4552">
        <f>+IFERROR(IFERROR(VLOOKUP(covid_cl[[#This Row],[Comuna]],Hoja1!$D$4:$BD$348,8,0),VLOOKUP(covid_cl[[#This Row],[Region]],Hoja1!$E$4:$BD$348,5,0)),-70.6266370305)</f>
        <v>-72.276375641000001</v>
      </c>
      <c r="Q4552" t="str">
        <f>+IFERROR(IF(covid_cl[[#This Row],[Region]]&lt;&gt;"No Informado",covid_cl[[#This Row],[Region]],VLOOKUP(covid_cl[[#This Row],[ID]],[1]Hoja5!B$4:I$1967,3,0)),"No Informado")</f>
        <v>La Araucanía</v>
      </c>
    </row>
    <row r="4553" spans="1:17" x14ac:dyDescent="0.3">
      <c r="A4553">
        <f t="shared" si="73"/>
        <v>4552</v>
      </c>
      <c r="B4553" s="8" t="s">
        <v>1709</v>
      </c>
      <c r="C4553">
        <v>9</v>
      </c>
      <c r="D4553" t="s">
        <v>63</v>
      </c>
      <c r="E4553" t="s">
        <v>926</v>
      </c>
      <c r="I4553" t="s">
        <v>327</v>
      </c>
      <c r="L4553" t="s">
        <v>1544</v>
      </c>
      <c r="M4553">
        <f>+IFERROR(IFERROR(VLOOKUP(covid_cl[[#This Row],[Comuna]],Hoja1!$D$4:$BD$348,9,0),VLOOKUP(covid_cl[[#This Row],[Region]],Hoja1!$E$4:$BD$348,6,0)),-33.6043642941)</f>
        <v>-38.648229578399999</v>
      </c>
      <c r="N4553">
        <f>+IFERROR(IFERROR(VLOOKUP(covid_cl[[#This Row],[Comuna]],Hoja1!$D$4:$BD$348,8,0),VLOOKUP(covid_cl[[#This Row],[Region]],Hoja1!$E$4:$BD$348,5,0)),-70.6266370305)</f>
        <v>-72.276375641000001</v>
      </c>
      <c r="Q4553" t="str">
        <f>+IFERROR(IF(covid_cl[[#This Row],[Region]]&lt;&gt;"No Informado",covid_cl[[#This Row],[Region]],VLOOKUP(covid_cl[[#This Row],[ID]],[1]Hoja5!B$4:I$1967,3,0)),"No Informado")</f>
        <v>La Araucanía</v>
      </c>
    </row>
    <row r="4554" spans="1:17" x14ac:dyDescent="0.3">
      <c r="A4554">
        <f t="shared" si="73"/>
        <v>4553</v>
      </c>
      <c r="B4554" s="8" t="s">
        <v>1709</v>
      </c>
      <c r="C4554">
        <v>9</v>
      </c>
      <c r="D4554" t="s">
        <v>63</v>
      </c>
      <c r="E4554" t="s">
        <v>926</v>
      </c>
      <c r="I4554" t="s">
        <v>327</v>
      </c>
      <c r="L4554" t="s">
        <v>1544</v>
      </c>
      <c r="M4554">
        <f>+IFERROR(IFERROR(VLOOKUP(covid_cl[[#This Row],[Comuna]],Hoja1!$D$4:$BD$348,9,0),VLOOKUP(covid_cl[[#This Row],[Region]],Hoja1!$E$4:$BD$348,6,0)),-33.6043642941)</f>
        <v>-38.648229578399999</v>
      </c>
      <c r="N4554">
        <f>+IFERROR(IFERROR(VLOOKUP(covid_cl[[#This Row],[Comuna]],Hoja1!$D$4:$BD$348,8,0),VLOOKUP(covid_cl[[#This Row],[Region]],Hoja1!$E$4:$BD$348,5,0)),-70.6266370305)</f>
        <v>-72.276375641000001</v>
      </c>
      <c r="Q4554" t="str">
        <f>+IFERROR(IF(covid_cl[[#This Row],[Region]]&lt;&gt;"No Informado",covid_cl[[#This Row],[Region]],VLOOKUP(covid_cl[[#This Row],[ID]],[1]Hoja5!B$4:I$1967,3,0)),"No Informado")</f>
        <v>La Araucanía</v>
      </c>
    </row>
    <row r="4555" spans="1:17" x14ac:dyDescent="0.3">
      <c r="A4555">
        <f t="shared" si="73"/>
        <v>4554</v>
      </c>
      <c r="B4555" s="8" t="s">
        <v>1709</v>
      </c>
      <c r="C4555">
        <v>9</v>
      </c>
      <c r="D4555" t="s">
        <v>63</v>
      </c>
      <c r="E4555" t="s">
        <v>926</v>
      </c>
      <c r="I4555" t="s">
        <v>327</v>
      </c>
      <c r="L4555" t="s">
        <v>1544</v>
      </c>
      <c r="M4555">
        <f>+IFERROR(IFERROR(VLOOKUP(covid_cl[[#This Row],[Comuna]],Hoja1!$D$4:$BD$348,9,0),VLOOKUP(covid_cl[[#This Row],[Region]],Hoja1!$E$4:$BD$348,6,0)),-33.6043642941)</f>
        <v>-38.648229578399999</v>
      </c>
      <c r="N4555">
        <f>+IFERROR(IFERROR(VLOOKUP(covid_cl[[#This Row],[Comuna]],Hoja1!$D$4:$BD$348,8,0),VLOOKUP(covid_cl[[#This Row],[Region]],Hoja1!$E$4:$BD$348,5,0)),-70.6266370305)</f>
        <v>-72.276375641000001</v>
      </c>
      <c r="Q4555" t="str">
        <f>+IFERROR(IF(covid_cl[[#This Row],[Region]]&lt;&gt;"No Informado",covid_cl[[#This Row],[Region]],VLOOKUP(covid_cl[[#This Row],[ID]],[1]Hoja5!B$4:I$1967,3,0)),"No Informado")</f>
        <v>La Araucanía</v>
      </c>
    </row>
    <row r="4556" spans="1:17" x14ac:dyDescent="0.3">
      <c r="A4556">
        <f t="shared" si="73"/>
        <v>4555</v>
      </c>
      <c r="B4556" s="8" t="s">
        <v>1709</v>
      </c>
      <c r="C4556">
        <v>9</v>
      </c>
      <c r="D4556" t="s">
        <v>63</v>
      </c>
      <c r="E4556" t="s">
        <v>926</v>
      </c>
      <c r="I4556" t="s">
        <v>327</v>
      </c>
      <c r="L4556" t="s">
        <v>1544</v>
      </c>
      <c r="M4556">
        <f>+IFERROR(IFERROR(VLOOKUP(covid_cl[[#This Row],[Comuna]],Hoja1!$D$4:$BD$348,9,0),VLOOKUP(covid_cl[[#This Row],[Region]],Hoja1!$E$4:$BD$348,6,0)),-33.6043642941)</f>
        <v>-38.648229578399999</v>
      </c>
      <c r="N4556">
        <f>+IFERROR(IFERROR(VLOOKUP(covid_cl[[#This Row],[Comuna]],Hoja1!$D$4:$BD$348,8,0),VLOOKUP(covid_cl[[#This Row],[Region]],Hoja1!$E$4:$BD$348,5,0)),-70.6266370305)</f>
        <v>-72.276375641000001</v>
      </c>
      <c r="Q4556" t="str">
        <f>+IFERROR(IF(covid_cl[[#This Row],[Region]]&lt;&gt;"No Informado",covid_cl[[#This Row],[Region]],VLOOKUP(covid_cl[[#This Row],[ID]],[1]Hoja5!B$4:I$1967,3,0)),"No Informado")</f>
        <v>La Araucanía</v>
      </c>
    </row>
    <row r="4557" spans="1:17" x14ac:dyDescent="0.3">
      <c r="A4557">
        <f t="shared" si="73"/>
        <v>4556</v>
      </c>
      <c r="B4557" s="8" t="s">
        <v>1709</v>
      </c>
      <c r="C4557">
        <v>9</v>
      </c>
      <c r="D4557" t="s">
        <v>63</v>
      </c>
      <c r="E4557" t="s">
        <v>926</v>
      </c>
      <c r="I4557" t="s">
        <v>327</v>
      </c>
      <c r="L4557" t="s">
        <v>1544</v>
      </c>
      <c r="M4557">
        <f>+IFERROR(IFERROR(VLOOKUP(covid_cl[[#This Row],[Comuna]],Hoja1!$D$4:$BD$348,9,0),VLOOKUP(covid_cl[[#This Row],[Region]],Hoja1!$E$4:$BD$348,6,0)),-33.6043642941)</f>
        <v>-38.648229578399999</v>
      </c>
      <c r="N4557">
        <f>+IFERROR(IFERROR(VLOOKUP(covid_cl[[#This Row],[Comuna]],Hoja1!$D$4:$BD$348,8,0),VLOOKUP(covid_cl[[#This Row],[Region]],Hoja1!$E$4:$BD$348,5,0)),-70.6266370305)</f>
        <v>-72.276375641000001</v>
      </c>
      <c r="Q4557" t="str">
        <f>+IFERROR(IF(covid_cl[[#This Row],[Region]]&lt;&gt;"No Informado",covid_cl[[#This Row],[Region]],VLOOKUP(covid_cl[[#This Row],[ID]],[1]Hoja5!B$4:I$1967,3,0)),"No Informado")</f>
        <v>La Araucanía</v>
      </c>
    </row>
    <row r="4558" spans="1:17" x14ac:dyDescent="0.3">
      <c r="A4558">
        <f t="shared" si="73"/>
        <v>4557</v>
      </c>
      <c r="B4558" s="8" t="s">
        <v>1709</v>
      </c>
      <c r="C4558">
        <v>9</v>
      </c>
      <c r="D4558" t="s">
        <v>63</v>
      </c>
      <c r="E4558" t="s">
        <v>926</v>
      </c>
      <c r="I4558" t="s">
        <v>327</v>
      </c>
      <c r="L4558" t="s">
        <v>1544</v>
      </c>
      <c r="M4558">
        <f>+IFERROR(IFERROR(VLOOKUP(covid_cl[[#This Row],[Comuna]],Hoja1!$D$4:$BD$348,9,0),VLOOKUP(covid_cl[[#This Row],[Region]],Hoja1!$E$4:$BD$348,6,0)),-33.6043642941)</f>
        <v>-38.648229578399999</v>
      </c>
      <c r="N4558">
        <f>+IFERROR(IFERROR(VLOOKUP(covid_cl[[#This Row],[Comuna]],Hoja1!$D$4:$BD$348,8,0),VLOOKUP(covid_cl[[#This Row],[Region]],Hoja1!$E$4:$BD$348,5,0)),-70.6266370305)</f>
        <v>-72.276375641000001</v>
      </c>
      <c r="Q4558" t="str">
        <f>+IFERROR(IF(covid_cl[[#This Row],[Region]]&lt;&gt;"No Informado",covid_cl[[#This Row],[Region]],VLOOKUP(covid_cl[[#This Row],[ID]],[1]Hoja5!B$4:I$1967,3,0)),"No Informado")</f>
        <v>La Araucanía</v>
      </c>
    </row>
    <row r="4559" spans="1:17" x14ac:dyDescent="0.3">
      <c r="A4559">
        <f t="shared" si="73"/>
        <v>4558</v>
      </c>
      <c r="B4559" s="8" t="s">
        <v>1709</v>
      </c>
      <c r="C4559">
        <v>9</v>
      </c>
      <c r="D4559" t="s">
        <v>63</v>
      </c>
      <c r="E4559" t="s">
        <v>926</v>
      </c>
      <c r="I4559" t="s">
        <v>327</v>
      </c>
      <c r="L4559" t="s">
        <v>1544</v>
      </c>
      <c r="M4559">
        <f>+IFERROR(IFERROR(VLOOKUP(covid_cl[[#This Row],[Comuna]],Hoja1!$D$4:$BD$348,9,0),VLOOKUP(covid_cl[[#This Row],[Region]],Hoja1!$E$4:$BD$348,6,0)),-33.6043642941)</f>
        <v>-38.648229578399999</v>
      </c>
      <c r="N4559">
        <f>+IFERROR(IFERROR(VLOOKUP(covid_cl[[#This Row],[Comuna]],Hoja1!$D$4:$BD$348,8,0),VLOOKUP(covid_cl[[#This Row],[Region]],Hoja1!$E$4:$BD$348,5,0)),-70.6266370305)</f>
        <v>-72.276375641000001</v>
      </c>
      <c r="Q4559" t="str">
        <f>+IFERROR(IF(covid_cl[[#This Row],[Region]]&lt;&gt;"No Informado",covid_cl[[#This Row],[Region]],VLOOKUP(covid_cl[[#This Row],[ID]],[1]Hoja5!B$4:I$1967,3,0)),"No Informado")</f>
        <v>La Araucanía</v>
      </c>
    </row>
    <row r="4560" spans="1:17" x14ac:dyDescent="0.3">
      <c r="A4560">
        <f t="shared" si="73"/>
        <v>4559</v>
      </c>
      <c r="B4560" s="8" t="s">
        <v>1709</v>
      </c>
      <c r="C4560">
        <v>14</v>
      </c>
      <c r="D4560" t="s">
        <v>63</v>
      </c>
      <c r="E4560" t="s">
        <v>1462</v>
      </c>
      <c r="I4560" t="s">
        <v>538</v>
      </c>
      <c r="L4560" t="s">
        <v>1544</v>
      </c>
      <c r="M4560">
        <f>+IFERROR(IFERROR(VLOOKUP(covid_cl[[#This Row],[Comuna]],Hoja1!$D$4:$BD$348,9,0),VLOOKUP(covid_cl[[#This Row],[Region]],Hoja1!$E$4:$BD$348,6,0)),-33.6043642941)</f>
        <v>-39.817786359499998</v>
      </c>
      <c r="N4560">
        <f>+IFERROR(IFERROR(VLOOKUP(covid_cl[[#This Row],[Comuna]],Hoja1!$D$4:$BD$348,8,0),VLOOKUP(covid_cl[[#This Row],[Region]],Hoja1!$E$4:$BD$348,5,0)),-70.6266370305)</f>
        <v>-73.174690886400001</v>
      </c>
      <c r="Q4560" t="str">
        <f>+IFERROR(IF(covid_cl[[#This Row],[Region]]&lt;&gt;"No Informado",covid_cl[[#This Row],[Region]],VLOOKUP(covid_cl[[#This Row],[ID]],[1]Hoja5!B$4:I$1967,3,0)),"No Informado")</f>
        <v>Los Ríos</v>
      </c>
    </row>
    <row r="4561" spans="1:17" x14ac:dyDescent="0.3">
      <c r="A4561">
        <f t="shared" si="73"/>
        <v>4560</v>
      </c>
      <c r="B4561" s="8" t="s">
        <v>1709</v>
      </c>
      <c r="C4561">
        <v>14</v>
      </c>
      <c r="D4561" t="s">
        <v>63</v>
      </c>
      <c r="E4561" t="s">
        <v>1462</v>
      </c>
      <c r="I4561" t="s">
        <v>538</v>
      </c>
      <c r="L4561" t="s">
        <v>1544</v>
      </c>
      <c r="M4561">
        <f>+IFERROR(IFERROR(VLOOKUP(covid_cl[[#This Row],[Comuna]],Hoja1!$D$4:$BD$348,9,0),VLOOKUP(covid_cl[[#This Row],[Region]],Hoja1!$E$4:$BD$348,6,0)),-33.6043642941)</f>
        <v>-39.817786359499998</v>
      </c>
      <c r="N4561">
        <f>+IFERROR(IFERROR(VLOOKUP(covid_cl[[#This Row],[Comuna]],Hoja1!$D$4:$BD$348,8,0),VLOOKUP(covid_cl[[#This Row],[Region]],Hoja1!$E$4:$BD$348,5,0)),-70.6266370305)</f>
        <v>-73.174690886400001</v>
      </c>
      <c r="Q4561" t="str">
        <f>+IFERROR(IF(covid_cl[[#This Row],[Region]]&lt;&gt;"No Informado",covid_cl[[#This Row],[Region]],VLOOKUP(covid_cl[[#This Row],[ID]],[1]Hoja5!B$4:I$1967,3,0)),"No Informado")</f>
        <v>Los Ríos</v>
      </c>
    </row>
    <row r="4562" spans="1:17" x14ac:dyDescent="0.3">
      <c r="A4562">
        <f t="shared" si="73"/>
        <v>4561</v>
      </c>
      <c r="B4562" s="8" t="s">
        <v>1709</v>
      </c>
      <c r="C4562">
        <v>14</v>
      </c>
      <c r="D4562" t="s">
        <v>63</v>
      </c>
      <c r="E4562" t="s">
        <v>1462</v>
      </c>
      <c r="I4562" t="s">
        <v>538</v>
      </c>
      <c r="L4562" t="s">
        <v>1544</v>
      </c>
      <c r="M4562">
        <f>+IFERROR(IFERROR(VLOOKUP(covid_cl[[#This Row],[Comuna]],Hoja1!$D$4:$BD$348,9,0),VLOOKUP(covid_cl[[#This Row],[Region]],Hoja1!$E$4:$BD$348,6,0)),-33.6043642941)</f>
        <v>-39.817786359499998</v>
      </c>
      <c r="N4562">
        <f>+IFERROR(IFERROR(VLOOKUP(covid_cl[[#This Row],[Comuna]],Hoja1!$D$4:$BD$348,8,0),VLOOKUP(covid_cl[[#This Row],[Region]],Hoja1!$E$4:$BD$348,5,0)),-70.6266370305)</f>
        <v>-73.174690886400001</v>
      </c>
      <c r="Q4562" t="str">
        <f>+IFERROR(IF(covid_cl[[#This Row],[Region]]&lt;&gt;"No Informado",covid_cl[[#This Row],[Region]],VLOOKUP(covid_cl[[#This Row],[ID]],[1]Hoja5!B$4:I$1967,3,0)),"No Informado")</f>
        <v>Los Ríos</v>
      </c>
    </row>
    <row r="4563" spans="1:17" x14ac:dyDescent="0.3">
      <c r="A4563">
        <f t="shared" si="73"/>
        <v>4562</v>
      </c>
      <c r="B4563" s="8" t="s">
        <v>1709</v>
      </c>
      <c r="C4563">
        <v>14</v>
      </c>
      <c r="D4563" t="s">
        <v>63</v>
      </c>
      <c r="E4563" t="s">
        <v>1462</v>
      </c>
      <c r="I4563" t="s">
        <v>538</v>
      </c>
      <c r="L4563" t="s">
        <v>1544</v>
      </c>
      <c r="M4563">
        <f>+IFERROR(IFERROR(VLOOKUP(covid_cl[[#This Row],[Comuna]],Hoja1!$D$4:$BD$348,9,0),VLOOKUP(covid_cl[[#This Row],[Region]],Hoja1!$E$4:$BD$348,6,0)),-33.6043642941)</f>
        <v>-39.817786359499998</v>
      </c>
      <c r="N4563">
        <f>+IFERROR(IFERROR(VLOOKUP(covid_cl[[#This Row],[Comuna]],Hoja1!$D$4:$BD$348,8,0),VLOOKUP(covid_cl[[#This Row],[Region]],Hoja1!$E$4:$BD$348,5,0)),-70.6266370305)</f>
        <v>-73.174690886400001</v>
      </c>
      <c r="Q4563" t="str">
        <f>+IFERROR(IF(covid_cl[[#This Row],[Region]]&lt;&gt;"No Informado",covid_cl[[#This Row],[Region]],VLOOKUP(covid_cl[[#This Row],[ID]],[1]Hoja5!B$4:I$1967,3,0)),"No Informado")</f>
        <v>Los Ríos</v>
      </c>
    </row>
    <row r="4564" spans="1:17" x14ac:dyDescent="0.3">
      <c r="A4564">
        <f t="shared" si="73"/>
        <v>4563</v>
      </c>
      <c r="B4564" s="8" t="s">
        <v>1709</v>
      </c>
      <c r="C4564">
        <v>14</v>
      </c>
      <c r="D4564" t="s">
        <v>63</v>
      </c>
      <c r="E4564" t="s">
        <v>1462</v>
      </c>
      <c r="I4564" t="s">
        <v>538</v>
      </c>
      <c r="L4564" t="s">
        <v>1544</v>
      </c>
      <c r="M4564">
        <f>+IFERROR(IFERROR(VLOOKUP(covid_cl[[#This Row],[Comuna]],Hoja1!$D$4:$BD$348,9,0),VLOOKUP(covid_cl[[#This Row],[Region]],Hoja1!$E$4:$BD$348,6,0)),-33.6043642941)</f>
        <v>-39.817786359499998</v>
      </c>
      <c r="N4564">
        <f>+IFERROR(IFERROR(VLOOKUP(covid_cl[[#This Row],[Comuna]],Hoja1!$D$4:$BD$348,8,0),VLOOKUP(covid_cl[[#This Row],[Region]],Hoja1!$E$4:$BD$348,5,0)),-70.6266370305)</f>
        <v>-73.174690886400001</v>
      </c>
      <c r="Q4564" t="str">
        <f>+IFERROR(IF(covid_cl[[#This Row],[Region]]&lt;&gt;"No Informado",covid_cl[[#This Row],[Region]],VLOOKUP(covid_cl[[#This Row],[ID]],[1]Hoja5!B$4:I$1967,3,0)),"No Informado")</f>
        <v>Los Ríos</v>
      </c>
    </row>
    <row r="4565" spans="1:17" x14ac:dyDescent="0.3">
      <c r="A4565">
        <f t="shared" si="73"/>
        <v>4564</v>
      </c>
      <c r="B4565" s="8" t="s">
        <v>1709</v>
      </c>
      <c r="C4565">
        <v>14</v>
      </c>
      <c r="D4565" t="s">
        <v>63</v>
      </c>
      <c r="E4565" t="s">
        <v>1462</v>
      </c>
      <c r="I4565" t="s">
        <v>538</v>
      </c>
      <c r="L4565" t="s">
        <v>1544</v>
      </c>
      <c r="M4565">
        <f>+IFERROR(IFERROR(VLOOKUP(covid_cl[[#This Row],[Comuna]],Hoja1!$D$4:$BD$348,9,0),VLOOKUP(covid_cl[[#This Row],[Region]],Hoja1!$E$4:$BD$348,6,0)),-33.6043642941)</f>
        <v>-39.817786359499998</v>
      </c>
      <c r="N4565">
        <f>+IFERROR(IFERROR(VLOOKUP(covid_cl[[#This Row],[Comuna]],Hoja1!$D$4:$BD$348,8,0),VLOOKUP(covid_cl[[#This Row],[Region]],Hoja1!$E$4:$BD$348,5,0)),-70.6266370305)</f>
        <v>-73.174690886400001</v>
      </c>
      <c r="Q4565" t="str">
        <f>+IFERROR(IF(covid_cl[[#This Row],[Region]]&lt;&gt;"No Informado",covid_cl[[#This Row],[Region]],VLOOKUP(covid_cl[[#This Row],[ID]],[1]Hoja5!B$4:I$1967,3,0)),"No Informado")</f>
        <v>Los Ríos</v>
      </c>
    </row>
    <row r="4566" spans="1:17" x14ac:dyDescent="0.3">
      <c r="A4566">
        <f t="shared" si="73"/>
        <v>4565</v>
      </c>
      <c r="B4566" s="8" t="s">
        <v>1709</v>
      </c>
      <c r="C4566">
        <v>14</v>
      </c>
      <c r="D4566" t="s">
        <v>63</v>
      </c>
      <c r="E4566" t="s">
        <v>1462</v>
      </c>
      <c r="I4566" t="s">
        <v>538</v>
      </c>
      <c r="L4566" t="s">
        <v>1544</v>
      </c>
      <c r="M4566">
        <f>+IFERROR(IFERROR(VLOOKUP(covid_cl[[#This Row],[Comuna]],Hoja1!$D$4:$BD$348,9,0),VLOOKUP(covid_cl[[#This Row],[Region]],Hoja1!$E$4:$BD$348,6,0)),-33.6043642941)</f>
        <v>-39.817786359499998</v>
      </c>
      <c r="N4566">
        <f>+IFERROR(IFERROR(VLOOKUP(covid_cl[[#This Row],[Comuna]],Hoja1!$D$4:$BD$348,8,0),VLOOKUP(covid_cl[[#This Row],[Region]],Hoja1!$E$4:$BD$348,5,0)),-70.6266370305)</f>
        <v>-73.174690886400001</v>
      </c>
      <c r="Q4566" t="str">
        <f>+IFERROR(IF(covid_cl[[#This Row],[Region]]&lt;&gt;"No Informado",covid_cl[[#This Row],[Region]],VLOOKUP(covid_cl[[#This Row],[ID]],[1]Hoja5!B$4:I$1967,3,0)),"No Informado")</f>
        <v>Los Ríos</v>
      </c>
    </row>
    <row r="4567" spans="1:17" x14ac:dyDescent="0.3">
      <c r="A4567">
        <f t="shared" si="73"/>
        <v>4566</v>
      </c>
      <c r="B4567" s="8" t="s">
        <v>1709</v>
      </c>
      <c r="C4567">
        <v>14</v>
      </c>
      <c r="D4567" t="s">
        <v>63</v>
      </c>
      <c r="E4567" t="s">
        <v>1462</v>
      </c>
      <c r="I4567" t="s">
        <v>248</v>
      </c>
      <c r="L4567" t="s">
        <v>1544</v>
      </c>
      <c r="M4567">
        <f>+IFERROR(IFERROR(VLOOKUP(covid_cl[[#This Row],[Comuna]],Hoja1!$D$4:$BD$348,9,0),VLOOKUP(covid_cl[[#This Row],[Region]],Hoja1!$E$4:$BD$348,6,0)),-33.6043642941)</f>
        <v>-40.201794500200002</v>
      </c>
      <c r="N4567">
        <f>+IFERROR(IFERROR(VLOOKUP(covid_cl[[#This Row],[Comuna]],Hoja1!$D$4:$BD$348,8,0),VLOOKUP(covid_cl[[#This Row],[Region]],Hoja1!$E$4:$BD$348,5,0)),-70.6266370305)</f>
        <v>-73.222321084900003</v>
      </c>
      <c r="Q4567" t="str">
        <f>+IFERROR(IF(covid_cl[[#This Row],[Region]]&lt;&gt;"No Informado",covid_cl[[#This Row],[Region]],VLOOKUP(covid_cl[[#This Row],[ID]],[1]Hoja5!B$4:I$1967,3,0)),"No Informado")</f>
        <v>Los Ríos</v>
      </c>
    </row>
    <row r="4568" spans="1:17" x14ac:dyDescent="0.3">
      <c r="A4568">
        <f t="shared" si="73"/>
        <v>4567</v>
      </c>
      <c r="B4568" s="8" t="s">
        <v>1709</v>
      </c>
      <c r="C4568">
        <v>14</v>
      </c>
      <c r="D4568" t="s">
        <v>63</v>
      </c>
      <c r="E4568" t="s">
        <v>1462</v>
      </c>
      <c r="I4568" t="s">
        <v>248</v>
      </c>
      <c r="L4568" t="s">
        <v>1544</v>
      </c>
      <c r="M4568">
        <f>+IFERROR(IFERROR(VLOOKUP(covid_cl[[#This Row],[Comuna]],Hoja1!$D$4:$BD$348,9,0),VLOOKUP(covid_cl[[#This Row],[Region]],Hoja1!$E$4:$BD$348,6,0)),-33.6043642941)</f>
        <v>-40.201794500200002</v>
      </c>
      <c r="N4568">
        <f>+IFERROR(IFERROR(VLOOKUP(covid_cl[[#This Row],[Comuna]],Hoja1!$D$4:$BD$348,8,0),VLOOKUP(covid_cl[[#This Row],[Region]],Hoja1!$E$4:$BD$348,5,0)),-70.6266370305)</f>
        <v>-73.222321084900003</v>
      </c>
      <c r="Q4568" t="str">
        <f>+IFERROR(IF(covid_cl[[#This Row],[Region]]&lt;&gt;"No Informado",covid_cl[[#This Row],[Region]],VLOOKUP(covid_cl[[#This Row],[ID]],[1]Hoja5!B$4:I$1967,3,0)),"No Informado")</f>
        <v>Los Ríos</v>
      </c>
    </row>
    <row r="4569" spans="1:17" x14ac:dyDescent="0.3">
      <c r="A4569">
        <f t="shared" si="73"/>
        <v>4568</v>
      </c>
      <c r="B4569" s="8" t="s">
        <v>1709</v>
      </c>
      <c r="C4569">
        <v>14</v>
      </c>
      <c r="D4569" t="s">
        <v>63</v>
      </c>
      <c r="E4569" t="s">
        <v>1462</v>
      </c>
      <c r="I4569" t="s">
        <v>1505</v>
      </c>
      <c r="L4569" t="s">
        <v>1544</v>
      </c>
      <c r="M4569">
        <f>+IFERROR(IFERROR(VLOOKUP(covid_cl[[#This Row],[Comuna]],Hoja1!$D$4:$BD$348,9,0),VLOOKUP(covid_cl[[#This Row],[Region]],Hoja1!$E$4:$BD$348,6,0)),-33.6043642941)</f>
        <v>-40.496190763999998</v>
      </c>
      <c r="N4569">
        <f>+IFERROR(IFERROR(VLOOKUP(covid_cl[[#This Row],[Comuna]],Hoja1!$D$4:$BD$348,8,0),VLOOKUP(covid_cl[[#This Row],[Region]],Hoja1!$E$4:$BD$348,5,0)),-70.6266370305)</f>
        <v>-72.535439593000007</v>
      </c>
      <c r="Q4569" t="str">
        <f>+IFERROR(IF(covid_cl[[#This Row],[Region]]&lt;&gt;"No Informado",covid_cl[[#This Row],[Region]],VLOOKUP(covid_cl[[#This Row],[ID]],[1]Hoja5!B$4:I$1967,3,0)),"No Informado")</f>
        <v>Los Ríos</v>
      </c>
    </row>
    <row r="4570" spans="1:17" x14ac:dyDescent="0.3">
      <c r="A4570">
        <f t="shared" si="73"/>
        <v>4569</v>
      </c>
      <c r="B4570" s="8" t="s">
        <v>1709</v>
      </c>
      <c r="C4570">
        <v>14</v>
      </c>
      <c r="D4570" t="s">
        <v>63</v>
      </c>
      <c r="E4570" t="s">
        <v>1462</v>
      </c>
      <c r="F4570" t="s">
        <v>1545</v>
      </c>
      <c r="G4570">
        <v>50</v>
      </c>
      <c r="I4570" t="s">
        <v>208</v>
      </c>
      <c r="L4570" t="s">
        <v>1544</v>
      </c>
      <c r="M4570">
        <f>+IFERROR(IFERROR(VLOOKUP(covid_cl[[#This Row],[Comuna]],Hoja1!$D$4:$BD$348,9,0),VLOOKUP(covid_cl[[#This Row],[Region]],Hoja1!$E$4:$BD$348,6,0)),-33.6043642941)</f>
        <v>-40.118584177499997</v>
      </c>
      <c r="N4570">
        <f>+IFERROR(IFERROR(VLOOKUP(covid_cl[[#This Row],[Comuna]],Hoja1!$D$4:$BD$348,8,0),VLOOKUP(covid_cl[[#This Row],[Region]],Hoja1!$E$4:$BD$348,5,0)),-70.6266370305)</f>
        <v>-72.116004819500006</v>
      </c>
      <c r="Q4570" t="str">
        <f>+IFERROR(IF(covid_cl[[#This Row],[Region]]&lt;&gt;"No Informado",covid_cl[[#This Row],[Region]],VLOOKUP(covid_cl[[#This Row],[ID]],[1]Hoja5!B$4:I$1967,3,0)),"No Informado")</f>
        <v>Los Ríos</v>
      </c>
    </row>
    <row r="4571" spans="1:17" x14ac:dyDescent="0.3">
      <c r="A4571">
        <f t="shared" si="73"/>
        <v>4570</v>
      </c>
      <c r="B4571" s="8" t="s">
        <v>1709</v>
      </c>
      <c r="C4571">
        <v>10</v>
      </c>
      <c r="D4571" t="s">
        <v>63</v>
      </c>
      <c r="E4571" t="s">
        <v>1056</v>
      </c>
      <c r="I4571" t="s">
        <v>1133</v>
      </c>
      <c r="L4571" t="s">
        <v>1544</v>
      </c>
      <c r="M4571">
        <f>+IFERROR(IFERROR(VLOOKUP(covid_cl[[#This Row],[Comuna]],Hoja1!$D$4:$BD$348,9,0),VLOOKUP(covid_cl[[#This Row],[Region]],Hoja1!$E$4:$BD$348,6,0)),-33.6043642941)</f>
        <v>-40.611892518099999</v>
      </c>
      <c r="N4571">
        <f>+IFERROR(IFERROR(VLOOKUP(covid_cl[[#This Row],[Comuna]],Hoja1!$D$4:$BD$348,8,0),VLOOKUP(covid_cl[[#This Row],[Region]],Hoja1!$E$4:$BD$348,5,0)),-70.6266370305)</f>
        <v>-73.086745366200006</v>
      </c>
      <c r="Q4571" t="str">
        <f>+IFERROR(IF(covid_cl[[#This Row],[Region]]&lt;&gt;"No Informado",covid_cl[[#This Row],[Region]],VLOOKUP(covid_cl[[#This Row],[ID]],[1]Hoja5!B$4:I$1967,3,0)),"No Informado")</f>
        <v>Los Lagos</v>
      </c>
    </row>
    <row r="4572" spans="1:17" x14ac:dyDescent="0.3">
      <c r="A4572">
        <f t="shared" si="73"/>
        <v>4571</v>
      </c>
      <c r="B4572" s="8" t="s">
        <v>1709</v>
      </c>
      <c r="C4572">
        <v>10</v>
      </c>
      <c r="D4572" t="s">
        <v>63</v>
      </c>
      <c r="E4572" t="s">
        <v>1056</v>
      </c>
      <c r="I4572" t="s">
        <v>1133</v>
      </c>
      <c r="L4572" t="s">
        <v>1544</v>
      </c>
      <c r="M4572">
        <f>+IFERROR(IFERROR(VLOOKUP(covid_cl[[#This Row],[Comuna]],Hoja1!$D$4:$BD$348,9,0),VLOOKUP(covid_cl[[#This Row],[Region]],Hoja1!$E$4:$BD$348,6,0)),-33.6043642941)</f>
        <v>-40.611892518099999</v>
      </c>
      <c r="N4572">
        <f>+IFERROR(IFERROR(VLOOKUP(covid_cl[[#This Row],[Comuna]],Hoja1!$D$4:$BD$348,8,0),VLOOKUP(covid_cl[[#This Row],[Region]],Hoja1!$E$4:$BD$348,5,0)),-70.6266370305)</f>
        <v>-73.086745366200006</v>
      </c>
      <c r="Q4572" t="str">
        <f>+IFERROR(IF(covid_cl[[#This Row],[Region]]&lt;&gt;"No Informado",covid_cl[[#This Row],[Region]],VLOOKUP(covid_cl[[#This Row],[ID]],[1]Hoja5!B$4:I$1967,3,0)),"No Informado")</f>
        <v>Los Lagos</v>
      </c>
    </row>
    <row r="4573" spans="1:17" x14ac:dyDescent="0.3">
      <c r="A4573">
        <f t="shared" si="73"/>
        <v>4572</v>
      </c>
      <c r="B4573" s="8" t="s">
        <v>1709</v>
      </c>
      <c r="C4573">
        <v>10</v>
      </c>
      <c r="D4573" t="s">
        <v>63</v>
      </c>
      <c r="E4573" t="s">
        <v>1056</v>
      </c>
      <c r="I4573" t="s">
        <v>1133</v>
      </c>
      <c r="L4573" t="s">
        <v>1544</v>
      </c>
      <c r="M4573">
        <f>+IFERROR(IFERROR(VLOOKUP(covid_cl[[#This Row],[Comuna]],Hoja1!$D$4:$BD$348,9,0),VLOOKUP(covid_cl[[#This Row],[Region]],Hoja1!$E$4:$BD$348,6,0)),-33.6043642941)</f>
        <v>-40.611892518099999</v>
      </c>
      <c r="N4573">
        <f>+IFERROR(IFERROR(VLOOKUP(covid_cl[[#This Row],[Comuna]],Hoja1!$D$4:$BD$348,8,0),VLOOKUP(covid_cl[[#This Row],[Region]],Hoja1!$E$4:$BD$348,5,0)),-70.6266370305)</f>
        <v>-73.086745366200006</v>
      </c>
      <c r="Q4573" t="str">
        <f>+IFERROR(IF(covid_cl[[#This Row],[Region]]&lt;&gt;"No Informado",covid_cl[[#This Row],[Region]],VLOOKUP(covid_cl[[#This Row],[ID]],[1]Hoja5!B$4:I$1967,3,0)),"No Informado")</f>
        <v>Los Lagos</v>
      </c>
    </row>
    <row r="4574" spans="1:17" x14ac:dyDescent="0.3">
      <c r="A4574">
        <f t="shared" si="73"/>
        <v>4573</v>
      </c>
      <c r="B4574" s="8" t="s">
        <v>1709</v>
      </c>
      <c r="C4574">
        <v>10</v>
      </c>
      <c r="D4574" t="s">
        <v>63</v>
      </c>
      <c r="E4574" t="s">
        <v>1056</v>
      </c>
      <c r="I4574" t="s">
        <v>1133</v>
      </c>
      <c r="L4574" t="s">
        <v>1544</v>
      </c>
      <c r="M4574">
        <f>+IFERROR(IFERROR(VLOOKUP(covid_cl[[#This Row],[Comuna]],Hoja1!$D$4:$BD$348,9,0),VLOOKUP(covid_cl[[#This Row],[Region]],Hoja1!$E$4:$BD$348,6,0)),-33.6043642941)</f>
        <v>-40.611892518099999</v>
      </c>
      <c r="N4574">
        <f>+IFERROR(IFERROR(VLOOKUP(covid_cl[[#This Row],[Comuna]],Hoja1!$D$4:$BD$348,8,0),VLOOKUP(covid_cl[[#This Row],[Region]],Hoja1!$E$4:$BD$348,5,0)),-70.6266370305)</f>
        <v>-73.086745366200006</v>
      </c>
      <c r="Q4574" t="str">
        <f>+IFERROR(IF(covid_cl[[#This Row],[Region]]&lt;&gt;"No Informado",covid_cl[[#This Row],[Region]],VLOOKUP(covid_cl[[#This Row],[ID]],[1]Hoja5!B$4:I$1967,3,0)),"No Informado")</f>
        <v>Los Lagos</v>
      </c>
    </row>
    <row r="4575" spans="1:17" x14ac:dyDescent="0.3">
      <c r="A4575">
        <f t="shared" ref="A4575:A4638" si="74">+ROW()-1</f>
        <v>4574</v>
      </c>
      <c r="B4575" s="8" t="s">
        <v>1709</v>
      </c>
      <c r="C4575">
        <v>10</v>
      </c>
      <c r="D4575" t="s">
        <v>63</v>
      </c>
      <c r="E4575" t="s">
        <v>1056</v>
      </c>
      <c r="I4575" t="s">
        <v>1133</v>
      </c>
      <c r="L4575" t="s">
        <v>1544</v>
      </c>
      <c r="M4575">
        <f>+IFERROR(IFERROR(VLOOKUP(covid_cl[[#This Row],[Comuna]],Hoja1!$D$4:$BD$348,9,0),VLOOKUP(covid_cl[[#This Row],[Region]],Hoja1!$E$4:$BD$348,6,0)),-33.6043642941)</f>
        <v>-40.611892518099999</v>
      </c>
      <c r="N4575">
        <f>+IFERROR(IFERROR(VLOOKUP(covid_cl[[#This Row],[Comuna]],Hoja1!$D$4:$BD$348,8,0),VLOOKUP(covid_cl[[#This Row],[Region]],Hoja1!$E$4:$BD$348,5,0)),-70.6266370305)</f>
        <v>-73.086745366200006</v>
      </c>
      <c r="Q4575" t="str">
        <f>+IFERROR(IF(covid_cl[[#This Row],[Region]]&lt;&gt;"No Informado",covid_cl[[#This Row],[Region]],VLOOKUP(covid_cl[[#This Row],[ID]],[1]Hoja5!B$4:I$1967,3,0)),"No Informado")</f>
        <v>Los Lagos</v>
      </c>
    </row>
    <row r="4576" spans="1:17" x14ac:dyDescent="0.3">
      <c r="A4576">
        <f t="shared" si="74"/>
        <v>4575</v>
      </c>
      <c r="B4576" s="8" t="s">
        <v>1709</v>
      </c>
      <c r="C4576">
        <v>10</v>
      </c>
      <c r="D4576" t="s">
        <v>63</v>
      </c>
      <c r="E4576" t="s">
        <v>1056</v>
      </c>
      <c r="I4576" t="s">
        <v>1133</v>
      </c>
      <c r="L4576" t="s">
        <v>1544</v>
      </c>
      <c r="M4576">
        <f>+IFERROR(IFERROR(VLOOKUP(covid_cl[[#This Row],[Comuna]],Hoja1!$D$4:$BD$348,9,0),VLOOKUP(covid_cl[[#This Row],[Region]],Hoja1!$E$4:$BD$348,6,0)),-33.6043642941)</f>
        <v>-40.611892518099999</v>
      </c>
      <c r="N4576">
        <f>+IFERROR(IFERROR(VLOOKUP(covid_cl[[#This Row],[Comuna]],Hoja1!$D$4:$BD$348,8,0),VLOOKUP(covid_cl[[#This Row],[Region]],Hoja1!$E$4:$BD$348,5,0)),-70.6266370305)</f>
        <v>-73.086745366200006</v>
      </c>
      <c r="Q4576" t="str">
        <f>+IFERROR(IF(covid_cl[[#This Row],[Region]]&lt;&gt;"No Informado",covid_cl[[#This Row],[Region]],VLOOKUP(covid_cl[[#This Row],[ID]],[1]Hoja5!B$4:I$1967,3,0)),"No Informado")</f>
        <v>Los Lagos</v>
      </c>
    </row>
    <row r="4577" spans="1:17" x14ac:dyDescent="0.3">
      <c r="A4577">
        <f t="shared" si="74"/>
        <v>4576</v>
      </c>
      <c r="B4577" s="8" t="s">
        <v>1709</v>
      </c>
      <c r="C4577">
        <v>10</v>
      </c>
      <c r="D4577" t="s">
        <v>63</v>
      </c>
      <c r="E4577" t="s">
        <v>1056</v>
      </c>
      <c r="I4577" t="s">
        <v>1133</v>
      </c>
      <c r="L4577" t="s">
        <v>1544</v>
      </c>
      <c r="M4577">
        <f>+IFERROR(IFERROR(VLOOKUP(covid_cl[[#This Row],[Comuna]],Hoja1!$D$4:$BD$348,9,0),VLOOKUP(covid_cl[[#This Row],[Region]],Hoja1!$E$4:$BD$348,6,0)),-33.6043642941)</f>
        <v>-40.611892518099999</v>
      </c>
      <c r="N4577">
        <f>+IFERROR(IFERROR(VLOOKUP(covid_cl[[#This Row],[Comuna]],Hoja1!$D$4:$BD$348,8,0),VLOOKUP(covid_cl[[#This Row],[Region]],Hoja1!$E$4:$BD$348,5,0)),-70.6266370305)</f>
        <v>-73.086745366200006</v>
      </c>
      <c r="Q4577" t="str">
        <f>+IFERROR(IF(covid_cl[[#This Row],[Region]]&lt;&gt;"No Informado",covid_cl[[#This Row],[Region]],VLOOKUP(covid_cl[[#This Row],[ID]],[1]Hoja5!B$4:I$1967,3,0)),"No Informado")</f>
        <v>Los Lagos</v>
      </c>
    </row>
    <row r="4578" spans="1:17" x14ac:dyDescent="0.3">
      <c r="A4578">
        <f t="shared" si="74"/>
        <v>4577</v>
      </c>
      <c r="B4578" s="8" t="s">
        <v>1709</v>
      </c>
      <c r="C4578">
        <v>10</v>
      </c>
      <c r="D4578" t="s">
        <v>63</v>
      </c>
      <c r="E4578" t="s">
        <v>1056</v>
      </c>
      <c r="I4578" t="s">
        <v>1133</v>
      </c>
      <c r="L4578" t="s">
        <v>1544</v>
      </c>
      <c r="M4578">
        <f>+IFERROR(IFERROR(VLOOKUP(covid_cl[[#This Row],[Comuna]],Hoja1!$D$4:$BD$348,9,0),VLOOKUP(covid_cl[[#This Row],[Region]],Hoja1!$E$4:$BD$348,6,0)),-33.6043642941)</f>
        <v>-40.611892518099999</v>
      </c>
      <c r="N4578">
        <f>+IFERROR(IFERROR(VLOOKUP(covid_cl[[#This Row],[Comuna]],Hoja1!$D$4:$BD$348,8,0),VLOOKUP(covid_cl[[#This Row],[Region]],Hoja1!$E$4:$BD$348,5,0)),-70.6266370305)</f>
        <v>-73.086745366200006</v>
      </c>
      <c r="Q4578" t="str">
        <f>+IFERROR(IF(covid_cl[[#This Row],[Region]]&lt;&gt;"No Informado",covid_cl[[#This Row],[Region]],VLOOKUP(covid_cl[[#This Row],[ID]],[1]Hoja5!B$4:I$1967,3,0)),"No Informado")</f>
        <v>Los Lagos</v>
      </c>
    </row>
    <row r="4579" spans="1:17" x14ac:dyDescent="0.3">
      <c r="A4579">
        <f t="shared" si="74"/>
        <v>4578</v>
      </c>
      <c r="B4579" s="8" t="s">
        <v>1709</v>
      </c>
      <c r="C4579">
        <v>10</v>
      </c>
      <c r="D4579" t="s">
        <v>63</v>
      </c>
      <c r="E4579" t="s">
        <v>1056</v>
      </c>
      <c r="I4579" t="s">
        <v>1133</v>
      </c>
      <c r="L4579" t="s">
        <v>1544</v>
      </c>
      <c r="M4579">
        <f>+IFERROR(IFERROR(VLOOKUP(covid_cl[[#This Row],[Comuna]],Hoja1!$D$4:$BD$348,9,0),VLOOKUP(covid_cl[[#This Row],[Region]],Hoja1!$E$4:$BD$348,6,0)),-33.6043642941)</f>
        <v>-40.611892518099999</v>
      </c>
      <c r="N4579">
        <f>+IFERROR(IFERROR(VLOOKUP(covid_cl[[#This Row],[Comuna]],Hoja1!$D$4:$BD$348,8,0),VLOOKUP(covid_cl[[#This Row],[Region]],Hoja1!$E$4:$BD$348,5,0)),-70.6266370305)</f>
        <v>-73.086745366200006</v>
      </c>
      <c r="Q4579" t="str">
        <f>+IFERROR(IF(covid_cl[[#This Row],[Region]]&lt;&gt;"No Informado",covid_cl[[#This Row],[Region]],VLOOKUP(covid_cl[[#This Row],[ID]],[1]Hoja5!B$4:I$1967,3,0)),"No Informado")</f>
        <v>Los Lagos</v>
      </c>
    </row>
    <row r="4580" spans="1:17" x14ac:dyDescent="0.3">
      <c r="A4580">
        <f t="shared" si="74"/>
        <v>4579</v>
      </c>
      <c r="B4580" s="8" t="s">
        <v>1709</v>
      </c>
      <c r="C4580">
        <v>10</v>
      </c>
      <c r="D4580" t="s">
        <v>63</v>
      </c>
      <c r="E4580" t="s">
        <v>1056</v>
      </c>
      <c r="I4580" t="s">
        <v>1133</v>
      </c>
      <c r="L4580" t="s">
        <v>1544</v>
      </c>
      <c r="M4580">
        <f>+IFERROR(IFERROR(VLOOKUP(covid_cl[[#This Row],[Comuna]],Hoja1!$D$4:$BD$348,9,0),VLOOKUP(covid_cl[[#This Row],[Region]],Hoja1!$E$4:$BD$348,6,0)),-33.6043642941)</f>
        <v>-40.611892518099999</v>
      </c>
      <c r="N4580">
        <f>+IFERROR(IFERROR(VLOOKUP(covid_cl[[#This Row],[Comuna]],Hoja1!$D$4:$BD$348,8,0),VLOOKUP(covid_cl[[#This Row],[Region]],Hoja1!$E$4:$BD$348,5,0)),-70.6266370305)</f>
        <v>-73.086745366200006</v>
      </c>
      <c r="Q4580" t="str">
        <f>+IFERROR(IF(covid_cl[[#This Row],[Region]]&lt;&gt;"No Informado",covid_cl[[#This Row],[Region]],VLOOKUP(covid_cl[[#This Row],[ID]],[1]Hoja5!B$4:I$1967,3,0)),"No Informado")</f>
        <v>Los Lagos</v>
      </c>
    </row>
    <row r="4581" spans="1:17" x14ac:dyDescent="0.3">
      <c r="A4581">
        <f t="shared" si="74"/>
        <v>4580</v>
      </c>
      <c r="B4581" s="8" t="s">
        <v>1709</v>
      </c>
      <c r="C4581">
        <v>10</v>
      </c>
      <c r="D4581" t="s">
        <v>63</v>
      </c>
      <c r="E4581" t="s">
        <v>1056</v>
      </c>
      <c r="I4581" t="s">
        <v>1133</v>
      </c>
      <c r="L4581" t="s">
        <v>1544</v>
      </c>
      <c r="M4581">
        <f>+IFERROR(IFERROR(VLOOKUP(covid_cl[[#This Row],[Comuna]],Hoja1!$D$4:$BD$348,9,0),VLOOKUP(covid_cl[[#This Row],[Region]],Hoja1!$E$4:$BD$348,6,0)),-33.6043642941)</f>
        <v>-40.611892518099999</v>
      </c>
      <c r="N4581">
        <f>+IFERROR(IFERROR(VLOOKUP(covid_cl[[#This Row],[Comuna]],Hoja1!$D$4:$BD$348,8,0),VLOOKUP(covid_cl[[#This Row],[Region]],Hoja1!$E$4:$BD$348,5,0)),-70.6266370305)</f>
        <v>-73.086745366200006</v>
      </c>
      <c r="Q4581" t="str">
        <f>+IFERROR(IF(covid_cl[[#This Row],[Region]]&lt;&gt;"No Informado",covid_cl[[#This Row],[Region]],VLOOKUP(covid_cl[[#This Row],[ID]],[1]Hoja5!B$4:I$1967,3,0)),"No Informado")</f>
        <v>Los Lagos</v>
      </c>
    </row>
    <row r="4582" spans="1:17" x14ac:dyDescent="0.3">
      <c r="A4582">
        <f t="shared" si="74"/>
        <v>4581</v>
      </c>
      <c r="B4582" s="8" t="s">
        <v>1709</v>
      </c>
      <c r="C4582">
        <v>10</v>
      </c>
      <c r="D4582" t="s">
        <v>63</v>
      </c>
      <c r="E4582" t="s">
        <v>1056</v>
      </c>
      <c r="I4582" t="s">
        <v>1133</v>
      </c>
      <c r="L4582" t="s">
        <v>1544</v>
      </c>
      <c r="M4582">
        <f>+IFERROR(IFERROR(VLOOKUP(covid_cl[[#This Row],[Comuna]],Hoja1!$D$4:$BD$348,9,0),VLOOKUP(covid_cl[[#This Row],[Region]],Hoja1!$E$4:$BD$348,6,0)),-33.6043642941)</f>
        <v>-40.611892518099999</v>
      </c>
      <c r="N4582">
        <f>+IFERROR(IFERROR(VLOOKUP(covid_cl[[#This Row],[Comuna]],Hoja1!$D$4:$BD$348,8,0),VLOOKUP(covid_cl[[#This Row],[Region]],Hoja1!$E$4:$BD$348,5,0)),-70.6266370305)</f>
        <v>-73.086745366200006</v>
      </c>
      <c r="Q4582" t="str">
        <f>+IFERROR(IF(covid_cl[[#This Row],[Region]]&lt;&gt;"No Informado",covid_cl[[#This Row],[Region]],VLOOKUP(covid_cl[[#This Row],[ID]],[1]Hoja5!B$4:I$1967,3,0)),"No Informado")</f>
        <v>Los Lagos</v>
      </c>
    </row>
    <row r="4583" spans="1:17" x14ac:dyDescent="0.3">
      <c r="A4583">
        <f t="shared" si="74"/>
        <v>4582</v>
      </c>
      <c r="B4583" s="8" t="s">
        <v>1709</v>
      </c>
      <c r="C4583">
        <v>10</v>
      </c>
      <c r="D4583" t="s">
        <v>63</v>
      </c>
      <c r="E4583" t="s">
        <v>1056</v>
      </c>
      <c r="I4583" t="s">
        <v>378</v>
      </c>
      <c r="L4583" t="s">
        <v>1544</v>
      </c>
      <c r="M4583">
        <f>+IFERROR(IFERROR(VLOOKUP(covid_cl[[#This Row],[Comuna]],Hoja1!$D$4:$BD$348,9,0),VLOOKUP(covid_cl[[#This Row],[Region]],Hoja1!$E$4:$BD$348,6,0)),-33.6043642941)</f>
        <v>-41.488934696299999</v>
      </c>
      <c r="N4583">
        <f>+IFERROR(IFERROR(VLOOKUP(covid_cl[[#This Row],[Comuna]],Hoja1!$D$4:$BD$348,8,0),VLOOKUP(covid_cl[[#This Row],[Region]],Hoja1!$E$4:$BD$348,5,0)),-70.6266370305)</f>
        <v>-72.795581324099999</v>
      </c>
      <c r="Q4583" t="str">
        <f>+IFERROR(IF(covid_cl[[#This Row],[Region]]&lt;&gt;"No Informado",covid_cl[[#This Row],[Region]],VLOOKUP(covid_cl[[#This Row],[ID]],[1]Hoja5!B$4:I$1967,3,0)),"No Informado")</f>
        <v>Los Lagos</v>
      </c>
    </row>
    <row r="4584" spans="1:17" x14ac:dyDescent="0.3">
      <c r="A4584">
        <f t="shared" si="74"/>
        <v>4583</v>
      </c>
      <c r="B4584" s="8" t="s">
        <v>1709</v>
      </c>
      <c r="C4584">
        <v>10</v>
      </c>
      <c r="D4584" t="s">
        <v>63</v>
      </c>
      <c r="E4584" t="s">
        <v>1056</v>
      </c>
      <c r="I4584" t="s">
        <v>378</v>
      </c>
      <c r="L4584" t="s">
        <v>1544</v>
      </c>
      <c r="M4584">
        <f>+IFERROR(IFERROR(VLOOKUP(covid_cl[[#This Row],[Comuna]],Hoja1!$D$4:$BD$348,9,0),VLOOKUP(covid_cl[[#This Row],[Region]],Hoja1!$E$4:$BD$348,6,0)),-33.6043642941)</f>
        <v>-41.488934696299999</v>
      </c>
      <c r="N4584">
        <f>+IFERROR(IFERROR(VLOOKUP(covid_cl[[#This Row],[Comuna]],Hoja1!$D$4:$BD$348,8,0),VLOOKUP(covid_cl[[#This Row],[Region]],Hoja1!$E$4:$BD$348,5,0)),-70.6266370305)</f>
        <v>-72.795581324099999</v>
      </c>
      <c r="Q4584" t="str">
        <f>+IFERROR(IF(covid_cl[[#This Row],[Region]]&lt;&gt;"No Informado",covid_cl[[#This Row],[Region]],VLOOKUP(covid_cl[[#This Row],[ID]],[1]Hoja5!B$4:I$1967,3,0)),"No Informado")</f>
        <v>Los Lagos</v>
      </c>
    </row>
    <row r="4585" spans="1:17" x14ac:dyDescent="0.3">
      <c r="A4585">
        <f t="shared" si="74"/>
        <v>4584</v>
      </c>
      <c r="B4585" s="8" t="s">
        <v>1709</v>
      </c>
      <c r="C4585">
        <v>10</v>
      </c>
      <c r="D4585" t="s">
        <v>63</v>
      </c>
      <c r="E4585" t="s">
        <v>1056</v>
      </c>
      <c r="I4585" t="s">
        <v>378</v>
      </c>
      <c r="L4585" t="s">
        <v>1544</v>
      </c>
      <c r="M4585">
        <f>+IFERROR(IFERROR(VLOOKUP(covid_cl[[#This Row],[Comuna]],Hoja1!$D$4:$BD$348,9,0),VLOOKUP(covid_cl[[#This Row],[Region]],Hoja1!$E$4:$BD$348,6,0)),-33.6043642941)</f>
        <v>-41.488934696299999</v>
      </c>
      <c r="N4585">
        <f>+IFERROR(IFERROR(VLOOKUP(covid_cl[[#This Row],[Comuna]],Hoja1!$D$4:$BD$348,8,0),VLOOKUP(covid_cl[[#This Row],[Region]],Hoja1!$E$4:$BD$348,5,0)),-70.6266370305)</f>
        <v>-72.795581324099999</v>
      </c>
      <c r="Q4585" t="str">
        <f>+IFERROR(IF(covid_cl[[#This Row],[Region]]&lt;&gt;"No Informado",covid_cl[[#This Row],[Region]],VLOOKUP(covid_cl[[#This Row],[ID]],[1]Hoja5!B$4:I$1967,3,0)),"No Informado")</f>
        <v>Los Lagos</v>
      </c>
    </row>
    <row r="4586" spans="1:17" x14ac:dyDescent="0.3">
      <c r="A4586">
        <f t="shared" si="74"/>
        <v>4585</v>
      </c>
      <c r="B4586" s="8" t="s">
        <v>1709</v>
      </c>
      <c r="C4586">
        <v>10</v>
      </c>
      <c r="D4586" t="s">
        <v>63</v>
      </c>
      <c r="E4586" t="s">
        <v>1056</v>
      </c>
      <c r="I4586" t="s">
        <v>378</v>
      </c>
      <c r="L4586" t="s">
        <v>1544</v>
      </c>
      <c r="M4586">
        <f>+IFERROR(IFERROR(VLOOKUP(covid_cl[[#This Row],[Comuna]],Hoja1!$D$4:$BD$348,9,0),VLOOKUP(covid_cl[[#This Row],[Region]],Hoja1!$E$4:$BD$348,6,0)),-33.6043642941)</f>
        <v>-41.488934696299999</v>
      </c>
      <c r="N4586">
        <f>+IFERROR(IFERROR(VLOOKUP(covid_cl[[#This Row],[Comuna]],Hoja1!$D$4:$BD$348,8,0),VLOOKUP(covid_cl[[#This Row],[Region]],Hoja1!$E$4:$BD$348,5,0)),-70.6266370305)</f>
        <v>-72.795581324099999</v>
      </c>
      <c r="Q4586" t="str">
        <f>+IFERROR(IF(covid_cl[[#This Row],[Region]]&lt;&gt;"No Informado",covid_cl[[#This Row],[Region]],VLOOKUP(covid_cl[[#This Row],[ID]],[1]Hoja5!B$4:I$1967,3,0)),"No Informado")</f>
        <v>Los Lagos</v>
      </c>
    </row>
    <row r="4587" spans="1:17" x14ac:dyDescent="0.3">
      <c r="A4587">
        <f t="shared" si="74"/>
        <v>4586</v>
      </c>
      <c r="B4587" s="8" t="s">
        <v>1709</v>
      </c>
      <c r="C4587">
        <v>10</v>
      </c>
      <c r="D4587" t="s">
        <v>63</v>
      </c>
      <c r="E4587" t="s">
        <v>1056</v>
      </c>
      <c r="I4587" t="s">
        <v>378</v>
      </c>
      <c r="L4587" t="s">
        <v>1544</v>
      </c>
      <c r="M4587">
        <f>+IFERROR(IFERROR(VLOOKUP(covid_cl[[#This Row],[Comuna]],Hoja1!$D$4:$BD$348,9,0),VLOOKUP(covid_cl[[#This Row],[Region]],Hoja1!$E$4:$BD$348,6,0)),-33.6043642941)</f>
        <v>-41.488934696299999</v>
      </c>
      <c r="N4587">
        <f>+IFERROR(IFERROR(VLOOKUP(covid_cl[[#This Row],[Comuna]],Hoja1!$D$4:$BD$348,8,0),VLOOKUP(covid_cl[[#This Row],[Region]],Hoja1!$E$4:$BD$348,5,0)),-70.6266370305)</f>
        <v>-72.795581324099999</v>
      </c>
      <c r="Q4587" t="str">
        <f>+IFERROR(IF(covid_cl[[#This Row],[Region]]&lt;&gt;"No Informado",covid_cl[[#This Row],[Region]],VLOOKUP(covid_cl[[#This Row],[ID]],[1]Hoja5!B$4:I$1967,3,0)),"No Informado")</f>
        <v>Los Lagos</v>
      </c>
    </row>
    <row r="4588" spans="1:17" x14ac:dyDescent="0.3">
      <c r="A4588">
        <f t="shared" si="74"/>
        <v>4587</v>
      </c>
      <c r="B4588" s="8" t="s">
        <v>1709</v>
      </c>
      <c r="C4588">
        <v>10</v>
      </c>
      <c r="D4588" t="s">
        <v>63</v>
      </c>
      <c r="E4588" t="s">
        <v>1056</v>
      </c>
      <c r="I4588" t="s">
        <v>378</v>
      </c>
      <c r="L4588" t="s">
        <v>1544</v>
      </c>
      <c r="M4588">
        <f>+IFERROR(IFERROR(VLOOKUP(covid_cl[[#This Row],[Comuna]],Hoja1!$D$4:$BD$348,9,0),VLOOKUP(covid_cl[[#This Row],[Region]],Hoja1!$E$4:$BD$348,6,0)),-33.6043642941)</f>
        <v>-41.488934696299999</v>
      </c>
      <c r="N4588">
        <f>+IFERROR(IFERROR(VLOOKUP(covid_cl[[#This Row],[Comuna]],Hoja1!$D$4:$BD$348,8,0),VLOOKUP(covid_cl[[#This Row],[Region]],Hoja1!$E$4:$BD$348,5,0)),-70.6266370305)</f>
        <v>-72.795581324099999</v>
      </c>
      <c r="Q4588" t="str">
        <f>+IFERROR(IF(covid_cl[[#This Row],[Region]]&lt;&gt;"No Informado",covid_cl[[#This Row],[Region]],VLOOKUP(covid_cl[[#This Row],[ID]],[1]Hoja5!B$4:I$1967,3,0)),"No Informado")</f>
        <v>Los Lagos</v>
      </c>
    </row>
    <row r="4589" spans="1:17" x14ac:dyDescent="0.3">
      <c r="A4589">
        <f t="shared" si="74"/>
        <v>4588</v>
      </c>
      <c r="B4589" s="8" t="s">
        <v>1709</v>
      </c>
      <c r="C4589">
        <v>10</v>
      </c>
      <c r="D4589" t="s">
        <v>63</v>
      </c>
      <c r="E4589" t="s">
        <v>1056</v>
      </c>
      <c r="I4589" t="s">
        <v>1715</v>
      </c>
      <c r="L4589" t="s">
        <v>1544</v>
      </c>
      <c r="M4589">
        <f>+IFERROR(IFERROR(VLOOKUP(covid_cl[[#This Row],[Comuna]],Hoja1!$D$4:$BD$348,9,0),VLOOKUP(covid_cl[[#This Row],[Region]],Hoja1!$E$4:$BD$348,6,0)),-33.6043642941)</f>
        <v>-40.508995764799998</v>
      </c>
      <c r="N4589">
        <f>+IFERROR(IFERROR(VLOOKUP(covid_cl[[#This Row],[Comuna]],Hoja1!$D$4:$BD$348,8,0),VLOOKUP(covid_cl[[#This Row],[Region]],Hoja1!$E$4:$BD$348,5,0)),-70.6266370305)</f>
        <v>-73.559195254900004</v>
      </c>
      <c r="Q4589" t="str">
        <f>+IFERROR(IF(covid_cl[[#This Row],[Region]]&lt;&gt;"No Informado",covid_cl[[#This Row],[Region]],VLOOKUP(covid_cl[[#This Row],[ID]],[1]Hoja5!B$4:I$1967,3,0)),"No Informado")</f>
        <v>Los Lagos</v>
      </c>
    </row>
    <row r="4590" spans="1:17" x14ac:dyDescent="0.3">
      <c r="A4590">
        <f t="shared" si="74"/>
        <v>4589</v>
      </c>
      <c r="B4590" s="8" t="s">
        <v>1709</v>
      </c>
      <c r="C4590">
        <v>10</v>
      </c>
      <c r="D4590" t="s">
        <v>63</v>
      </c>
      <c r="E4590" t="s">
        <v>1056</v>
      </c>
      <c r="I4590" t="s">
        <v>1715</v>
      </c>
      <c r="L4590" t="s">
        <v>1544</v>
      </c>
      <c r="M4590">
        <f>+IFERROR(IFERROR(VLOOKUP(covid_cl[[#This Row],[Comuna]],Hoja1!$D$4:$BD$348,9,0),VLOOKUP(covid_cl[[#This Row],[Region]],Hoja1!$E$4:$BD$348,6,0)),-33.6043642941)</f>
        <v>-40.508995764799998</v>
      </c>
      <c r="N4590">
        <f>+IFERROR(IFERROR(VLOOKUP(covid_cl[[#This Row],[Comuna]],Hoja1!$D$4:$BD$348,8,0),VLOOKUP(covid_cl[[#This Row],[Region]],Hoja1!$E$4:$BD$348,5,0)),-70.6266370305)</f>
        <v>-73.559195254900004</v>
      </c>
      <c r="Q4590" t="str">
        <f>+IFERROR(IF(covid_cl[[#This Row],[Region]]&lt;&gt;"No Informado",covid_cl[[#This Row],[Region]],VLOOKUP(covid_cl[[#This Row],[ID]],[1]Hoja5!B$4:I$1967,3,0)),"No Informado")</f>
        <v>Los Lagos</v>
      </c>
    </row>
    <row r="4591" spans="1:17" x14ac:dyDescent="0.3">
      <c r="A4591">
        <f t="shared" si="74"/>
        <v>4590</v>
      </c>
      <c r="B4591" s="8" t="s">
        <v>1709</v>
      </c>
      <c r="C4591">
        <v>10</v>
      </c>
      <c r="D4591" t="s">
        <v>63</v>
      </c>
      <c r="E4591" t="s">
        <v>1056</v>
      </c>
      <c r="I4591" t="s">
        <v>1715</v>
      </c>
      <c r="L4591" t="s">
        <v>1544</v>
      </c>
      <c r="M4591">
        <f>+IFERROR(IFERROR(VLOOKUP(covid_cl[[#This Row],[Comuna]],Hoja1!$D$4:$BD$348,9,0),VLOOKUP(covid_cl[[#This Row],[Region]],Hoja1!$E$4:$BD$348,6,0)),-33.6043642941)</f>
        <v>-40.508995764799998</v>
      </c>
      <c r="N4591">
        <f>+IFERROR(IFERROR(VLOOKUP(covid_cl[[#This Row],[Comuna]],Hoja1!$D$4:$BD$348,8,0),VLOOKUP(covid_cl[[#This Row],[Region]],Hoja1!$E$4:$BD$348,5,0)),-70.6266370305)</f>
        <v>-73.559195254900004</v>
      </c>
      <c r="Q4591" t="str">
        <f>+IFERROR(IF(covid_cl[[#This Row],[Region]]&lt;&gt;"No Informado",covid_cl[[#This Row],[Region]],VLOOKUP(covid_cl[[#This Row],[ID]],[1]Hoja5!B$4:I$1967,3,0)),"No Informado")</f>
        <v>Los Lagos</v>
      </c>
    </row>
    <row r="4592" spans="1:17" x14ac:dyDescent="0.3">
      <c r="A4592">
        <f t="shared" si="74"/>
        <v>4591</v>
      </c>
      <c r="B4592" s="8" t="s">
        <v>1709</v>
      </c>
      <c r="C4592">
        <v>10</v>
      </c>
      <c r="D4592" t="s">
        <v>63</v>
      </c>
      <c r="E4592" t="s">
        <v>1056</v>
      </c>
      <c r="I4592" t="s">
        <v>1715</v>
      </c>
      <c r="L4592" t="s">
        <v>1544</v>
      </c>
      <c r="M4592">
        <f>+IFERROR(IFERROR(VLOOKUP(covid_cl[[#This Row],[Comuna]],Hoja1!$D$4:$BD$348,9,0),VLOOKUP(covid_cl[[#This Row],[Region]],Hoja1!$E$4:$BD$348,6,0)),-33.6043642941)</f>
        <v>-40.508995764799998</v>
      </c>
      <c r="N4592">
        <f>+IFERROR(IFERROR(VLOOKUP(covid_cl[[#This Row],[Comuna]],Hoja1!$D$4:$BD$348,8,0),VLOOKUP(covid_cl[[#This Row],[Region]],Hoja1!$E$4:$BD$348,5,0)),-70.6266370305)</f>
        <v>-73.559195254900004</v>
      </c>
      <c r="Q4592" t="str">
        <f>+IFERROR(IF(covid_cl[[#This Row],[Region]]&lt;&gt;"No Informado",covid_cl[[#This Row],[Region]],VLOOKUP(covid_cl[[#This Row],[ID]],[1]Hoja5!B$4:I$1967,3,0)),"No Informado")</f>
        <v>Los Lagos</v>
      </c>
    </row>
    <row r="4593" spans="1:17" x14ac:dyDescent="0.3">
      <c r="A4593">
        <f t="shared" si="74"/>
        <v>4592</v>
      </c>
      <c r="B4593" s="8" t="s">
        <v>1709</v>
      </c>
      <c r="C4593">
        <v>10</v>
      </c>
      <c r="D4593" t="s">
        <v>63</v>
      </c>
      <c r="E4593" t="s">
        <v>1056</v>
      </c>
      <c r="I4593" t="s">
        <v>1715</v>
      </c>
      <c r="L4593" t="s">
        <v>1544</v>
      </c>
      <c r="M4593">
        <f>+IFERROR(IFERROR(VLOOKUP(covid_cl[[#This Row],[Comuna]],Hoja1!$D$4:$BD$348,9,0),VLOOKUP(covid_cl[[#This Row],[Region]],Hoja1!$E$4:$BD$348,6,0)),-33.6043642941)</f>
        <v>-40.508995764799998</v>
      </c>
      <c r="N4593">
        <f>+IFERROR(IFERROR(VLOOKUP(covid_cl[[#This Row],[Comuna]],Hoja1!$D$4:$BD$348,8,0),VLOOKUP(covid_cl[[#This Row],[Region]],Hoja1!$E$4:$BD$348,5,0)),-70.6266370305)</f>
        <v>-73.559195254900004</v>
      </c>
      <c r="Q4593" t="str">
        <f>+IFERROR(IF(covid_cl[[#This Row],[Region]]&lt;&gt;"No Informado",covid_cl[[#This Row],[Region]],VLOOKUP(covid_cl[[#This Row],[ID]],[1]Hoja5!B$4:I$1967,3,0)),"No Informado")</f>
        <v>Los Lagos</v>
      </c>
    </row>
    <row r="4594" spans="1:17" x14ac:dyDescent="0.3">
      <c r="A4594">
        <f t="shared" si="74"/>
        <v>4593</v>
      </c>
      <c r="B4594" s="8" t="s">
        <v>1709</v>
      </c>
      <c r="C4594">
        <v>10</v>
      </c>
      <c r="D4594" t="s">
        <v>63</v>
      </c>
      <c r="E4594" t="s">
        <v>1056</v>
      </c>
      <c r="I4594" t="s">
        <v>1715</v>
      </c>
      <c r="L4594" t="s">
        <v>1544</v>
      </c>
      <c r="M4594">
        <f>+IFERROR(IFERROR(VLOOKUP(covid_cl[[#This Row],[Comuna]],Hoja1!$D$4:$BD$348,9,0),VLOOKUP(covid_cl[[#This Row],[Region]],Hoja1!$E$4:$BD$348,6,0)),-33.6043642941)</f>
        <v>-40.508995764799998</v>
      </c>
      <c r="N4594">
        <f>+IFERROR(IFERROR(VLOOKUP(covid_cl[[#This Row],[Comuna]],Hoja1!$D$4:$BD$348,8,0),VLOOKUP(covid_cl[[#This Row],[Region]],Hoja1!$E$4:$BD$348,5,0)),-70.6266370305)</f>
        <v>-73.559195254900004</v>
      </c>
      <c r="Q4594" t="str">
        <f>+IFERROR(IF(covid_cl[[#This Row],[Region]]&lt;&gt;"No Informado",covid_cl[[#This Row],[Region]],VLOOKUP(covid_cl[[#This Row],[ID]],[1]Hoja5!B$4:I$1967,3,0)),"No Informado")</f>
        <v>Los Lagos</v>
      </c>
    </row>
    <row r="4595" spans="1:17" x14ac:dyDescent="0.3">
      <c r="A4595">
        <f t="shared" si="74"/>
        <v>4594</v>
      </c>
      <c r="B4595" s="8" t="s">
        <v>1709</v>
      </c>
      <c r="C4595">
        <v>10</v>
      </c>
      <c r="D4595" t="s">
        <v>63</v>
      </c>
      <c r="E4595" t="s">
        <v>1056</v>
      </c>
      <c r="I4595" t="s">
        <v>1715</v>
      </c>
      <c r="L4595" t="s">
        <v>1544</v>
      </c>
      <c r="M4595">
        <f>+IFERROR(IFERROR(VLOOKUP(covid_cl[[#This Row],[Comuna]],Hoja1!$D$4:$BD$348,9,0),VLOOKUP(covid_cl[[#This Row],[Region]],Hoja1!$E$4:$BD$348,6,0)),-33.6043642941)</f>
        <v>-40.508995764799998</v>
      </c>
      <c r="N4595">
        <f>+IFERROR(IFERROR(VLOOKUP(covid_cl[[#This Row],[Comuna]],Hoja1!$D$4:$BD$348,8,0),VLOOKUP(covid_cl[[#This Row],[Region]],Hoja1!$E$4:$BD$348,5,0)),-70.6266370305)</f>
        <v>-73.559195254900004</v>
      </c>
      <c r="Q4595" t="str">
        <f>+IFERROR(IF(covid_cl[[#This Row],[Region]]&lt;&gt;"No Informado",covid_cl[[#This Row],[Region]],VLOOKUP(covid_cl[[#This Row],[ID]],[1]Hoja5!B$4:I$1967,3,0)),"No Informado")</f>
        <v>Los Lagos</v>
      </c>
    </row>
    <row r="4596" spans="1:17" x14ac:dyDescent="0.3">
      <c r="A4596">
        <f t="shared" si="74"/>
        <v>4595</v>
      </c>
      <c r="B4596" s="8" t="s">
        <v>1709</v>
      </c>
      <c r="C4596">
        <v>12</v>
      </c>
      <c r="D4596" t="s">
        <v>63</v>
      </c>
      <c r="E4596" t="s">
        <v>1217</v>
      </c>
      <c r="I4596" t="s">
        <v>392</v>
      </c>
      <c r="L4596" t="s">
        <v>1544</v>
      </c>
      <c r="M4596">
        <f>+IFERROR(IFERROR(VLOOKUP(covid_cl[[#This Row],[Comuna]],Hoja1!$D$4:$BD$348,9,0),VLOOKUP(covid_cl[[#This Row],[Region]],Hoja1!$E$4:$BD$348,6,0)),-33.6043642941)</f>
        <v>-53.646790248899997</v>
      </c>
      <c r="N4596">
        <f>+IFERROR(IFERROR(VLOOKUP(covid_cl[[#This Row],[Comuna]],Hoja1!$D$4:$BD$348,8,0),VLOOKUP(covid_cl[[#This Row],[Region]],Hoja1!$E$4:$BD$348,5,0)),-70.6266370305)</f>
        <v>-72.025446149800004</v>
      </c>
      <c r="Q4596" t="str">
        <f>+IFERROR(IF(covid_cl[[#This Row],[Region]]&lt;&gt;"No Informado",covid_cl[[#This Row],[Region]],VLOOKUP(covid_cl[[#This Row],[ID]],[1]Hoja5!B$4:I$1967,3,0)),"No Informado")</f>
        <v>Magallanes</v>
      </c>
    </row>
    <row r="4597" spans="1:17" x14ac:dyDescent="0.3">
      <c r="A4597">
        <f t="shared" si="74"/>
        <v>4596</v>
      </c>
      <c r="B4597" s="8" t="s">
        <v>1709</v>
      </c>
      <c r="C4597">
        <v>12</v>
      </c>
      <c r="D4597" t="s">
        <v>63</v>
      </c>
      <c r="E4597" t="s">
        <v>1217</v>
      </c>
      <c r="I4597" t="s">
        <v>392</v>
      </c>
      <c r="L4597" t="s">
        <v>1544</v>
      </c>
      <c r="M4597">
        <f>+IFERROR(IFERROR(VLOOKUP(covid_cl[[#This Row],[Comuna]],Hoja1!$D$4:$BD$348,9,0),VLOOKUP(covid_cl[[#This Row],[Region]],Hoja1!$E$4:$BD$348,6,0)),-33.6043642941)</f>
        <v>-53.646790248899997</v>
      </c>
      <c r="N4597">
        <f>+IFERROR(IFERROR(VLOOKUP(covid_cl[[#This Row],[Comuna]],Hoja1!$D$4:$BD$348,8,0),VLOOKUP(covid_cl[[#This Row],[Region]],Hoja1!$E$4:$BD$348,5,0)),-70.6266370305)</f>
        <v>-72.025446149800004</v>
      </c>
      <c r="Q4597" t="str">
        <f>+IFERROR(IF(covid_cl[[#This Row],[Region]]&lt;&gt;"No Informado",covid_cl[[#This Row],[Region]],VLOOKUP(covid_cl[[#This Row],[ID]],[1]Hoja5!B$4:I$1967,3,0)),"No Informado")</f>
        <v>Magallanes</v>
      </c>
    </row>
    <row r="4598" spans="1:17" x14ac:dyDescent="0.3">
      <c r="A4598">
        <f t="shared" si="74"/>
        <v>4597</v>
      </c>
      <c r="B4598" s="8" t="s">
        <v>1709</v>
      </c>
      <c r="C4598">
        <v>12</v>
      </c>
      <c r="D4598" t="s">
        <v>63</v>
      </c>
      <c r="E4598" t="s">
        <v>1217</v>
      </c>
      <c r="I4598" t="s">
        <v>392</v>
      </c>
      <c r="L4598" t="s">
        <v>1544</v>
      </c>
      <c r="M4598">
        <f>+IFERROR(IFERROR(VLOOKUP(covid_cl[[#This Row],[Comuna]],Hoja1!$D$4:$BD$348,9,0),VLOOKUP(covid_cl[[#This Row],[Region]],Hoja1!$E$4:$BD$348,6,0)),-33.6043642941)</f>
        <v>-53.646790248899997</v>
      </c>
      <c r="N4598">
        <f>+IFERROR(IFERROR(VLOOKUP(covid_cl[[#This Row],[Comuna]],Hoja1!$D$4:$BD$348,8,0),VLOOKUP(covid_cl[[#This Row],[Region]],Hoja1!$E$4:$BD$348,5,0)),-70.6266370305)</f>
        <v>-72.025446149800004</v>
      </c>
      <c r="Q4598" t="str">
        <f>+IFERROR(IF(covid_cl[[#This Row],[Region]]&lt;&gt;"No Informado",covid_cl[[#This Row],[Region]],VLOOKUP(covid_cl[[#This Row],[ID]],[1]Hoja5!B$4:I$1967,3,0)),"No Informado")</f>
        <v>Magallanes</v>
      </c>
    </row>
    <row r="4599" spans="1:17" x14ac:dyDescent="0.3">
      <c r="A4599">
        <f t="shared" si="74"/>
        <v>4598</v>
      </c>
      <c r="B4599" s="8" t="s">
        <v>1709</v>
      </c>
      <c r="C4599">
        <v>12</v>
      </c>
      <c r="D4599" t="s">
        <v>63</v>
      </c>
      <c r="E4599" t="s">
        <v>1217</v>
      </c>
      <c r="I4599" t="s">
        <v>392</v>
      </c>
      <c r="L4599" t="s">
        <v>1544</v>
      </c>
      <c r="M4599">
        <f>+IFERROR(IFERROR(VLOOKUP(covid_cl[[#This Row],[Comuna]],Hoja1!$D$4:$BD$348,9,0),VLOOKUP(covid_cl[[#This Row],[Region]],Hoja1!$E$4:$BD$348,6,0)),-33.6043642941)</f>
        <v>-53.646790248899997</v>
      </c>
      <c r="N4599">
        <f>+IFERROR(IFERROR(VLOOKUP(covid_cl[[#This Row],[Comuna]],Hoja1!$D$4:$BD$348,8,0),VLOOKUP(covid_cl[[#This Row],[Region]],Hoja1!$E$4:$BD$348,5,0)),-70.6266370305)</f>
        <v>-72.025446149800004</v>
      </c>
      <c r="Q4599" t="str">
        <f>+IFERROR(IF(covid_cl[[#This Row],[Region]]&lt;&gt;"No Informado",covid_cl[[#This Row],[Region]],VLOOKUP(covid_cl[[#This Row],[ID]],[1]Hoja5!B$4:I$1967,3,0)),"No Informado")</f>
        <v>Magallanes</v>
      </c>
    </row>
    <row r="4600" spans="1:17" x14ac:dyDescent="0.3">
      <c r="A4600">
        <f t="shared" si="74"/>
        <v>4599</v>
      </c>
      <c r="B4600" s="8" t="s">
        <v>1709</v>
      </c>
      <c r="C4600">
        <v>12</v>
      </c>
      <c r="D4600" t="s">
        <v>63</v>
      </c>
      <c r="E4600" t="s">
        <v>1217</v>
      </c>
      <c r="I4600" t="s">
        <v>392</v>
      </c>
      <c r="L4600" t="s">
        <v>1544</v>
      </c>
      <c r="M4600">
        <f>+IFERROR(IFERROR(VLOOKUP(covid_cl[[#This Row],[Comuna]],Hoja1!$D$4:$BD$348,9,0),VLOOKUP(covid_cl[[#This Row],[Region]],Hoja1!$E$4:$BD$348,6,0)),-33.6043642941)</f>
        <v>-53.646790248899997</v>
      </c>
      <c r="N4600">
        <f>+IFERROR(IFERROR(VLOOKUP(covid_cl[[#This Row],[Comuna]],Hoja1!$D$4:$BD$348,8,0),VLOOKUP(covid_cl[[#This Row],[Region]],Hoja1!$E$4:$BD$348,5,0)),-70.6266370305)</f>
        <v>-72.025446149800004</v>
      </c>
      <c r="Q4600" t="str">
        <f>+IFERROR(IF(covid_cl[[#This Row],[Region]]&lt;&gt;"No Informado",covid_cl[[#This Row],[Region]],VLOOKUP(covid_cl[[#This Row],[ID]],[1]Hoja5!B$4:I$1967,3,0)),"No Informado")</f>
        <v>Magallanes</v>
      </c>
    </row>
    <row r="4601" spans="1:17" x14ac:dyDescent="0.3">
      <c r="A4601">
        <f t="shared" si="74"/>
        <v>4600</v>
      </c>
      <c r="B4601" s="8" t="s">
        <v>1709</v>
      </c>
      <c r="C4601">
        <v>12</v>
      </c>
      <c r="D4601" t="s">
        <v>63</v>
      </c>
      <c r="E4601" t="s">
        <v>1217</v>
      </c>
      <c r="I4601" t="s">
        <v>392</v>
      </c>
      <c r="L4601" t="s">
        <v>1544</v>
      </c>
      <c r="M4601">
        <f>+IFERROR(IFERROR(VLOOKUP(covid_cl[[#This Row],[Comuna]],Hoja1!$D$4:$BD$348,9,0),VLOOKUP(covid_cl[[#This Row],[Region]],Hoja1!$E$4:$BD$348,6,0)),-33.6043642941)</f>
        <v>-53.646790248899997</v>
      </c>
      <c r="N4601">
        <f>+IFERROR(IFERROR(VLOOKUP(covid_cl[[#This Row],[Comuna]],Hoja1!$D$4:$BD$348,8,0),VLOOKUP(covid_cl[[#This Row],[Region]],Hoja1!$E$4:$BD$348,5,0)),-70.6266370305)</f>
        <v>-72.025446149800004</v>
      </c>
      <c r="Q4601" t="str">
        <f>+IFERROR(IF(covid_cl[[#This Row],[Region]]&lt;&gt;"No Informado",covid_cl[[#This Row],[Region]],VLOOKUP(covid_cl[[#This Row],[ID]],[1]Hoja5!B$4:I$1967,3,0)),"No Informado")</f>
        <v>Magallanes</v>
      </c>
    </row>
    <row r="4602" spans="1:17" x14ac:dyDescent="0.3">
      <c r="A4602">
        <f t="shared" si="74"/>
        <v>4601</v>
      </c>
      <c r="B4602" s="8" t="s">
        <v>1709</v>
      </c>
      <c r="C4602">
        <v>12</v>
      </c>
      <c r="D4602" t="s">
        <v>63</v>
      </c>
      <c r="E4602" t="s">
        <v>1217</v>
      </c>
      <c r="I4602" t="s">
        <v>392</v>
      </c>
      <c r="L4602" t="s">
        <v>1544</v>
      </c>
      <c r="M4602">
        <f>+IFERROR(IFERROR(VLOOKUP(covid_cl[[#This Row],[Comuna]],Hoja1!$D$4:$BD$348,9,0),VLOOKUP(covid_cl[[#This Row],[Region]],Hoja1!$E$4:$BD$348,6,0)),-33.6043642941)</f>
        <v>-53.646790248899997</v>
      </c>
      <c r="N4602">
        <f>+IFERROR(IFERROR(VLOOKUP(covid_cl[[#This Row],[Comuna]],Hoja1!$D$4:$BD$348,8,0),VLOOKUP(covid_cl[[#This Row],[Region]],Hoja1!$E$4:$BD$348,5,0)),-70.6266370305)</f>
        <v>-72.025446149800004</v>
      </c>
      <c r="Q4602" t="str">
        <f>+IFERROR(IF(covid_cl[[#This Row],[Region]]&lt;&gt;"No Informado",covid_cl[[#This Row],[Region]],VLOOKUP(covid_cl[[#This Row],[ID]],[1]Hoja5!B$4:I$1967,3,0)),"No Informado")</f>
        <v>Magallanes</v>
      </c>
    </row>
    <row r="4603" spans="1:17" x14ac:dyDescent="0.3">
      <c r="A4603">
        <f t="shared" si="74"/>
        <v>4602</v>
      </c>
      <c r="B4603" s="8" t="s">
        <v>1709</v>
      </c>
      <c r="C4603">
        <v>12</v>
      </c>
      <c r="D4603" t="s">
        <v>63</v>
      </c>
      <c r="E4603" t="s">
        <v>1217</v>
      </c>
      <c r="I4603" t="s">
        <v>392</v>
      </c>
      <c r="L4603" t="s">
        <v>1544</v>
      </c>
      <c r="M4603">
        <f>+IFERROR(IFERROR(VLOOKUP(covid_cl[[#This Row],[Comuna]],Hoja1!$D$4:$BD$348,9,0),VLOOKUP(covid_cl[[#This Row],[Region]],Hoja1!$E$4:$BD$348,6,0)),-33.6043642941)</f>
        <v>-53.646790248899997</v>
      </c>
      <c r="N4603">
        <f>+IFERROR(IFERROR(VLOOKUP(covid_cl[[#This Row],[Comuna]],Hoja1!$D$4:$BD$348,8,0),VLOOKUP(covid_cl[[#This Row],[Region]],Hoja1!$E$4:$BD$348,5,0)),-70.6266370305)</f>
        <v>-72.025446149800004</v>
      </c>
      <c r="Q4603" t="str">
        <f>+IFERROR(IF(covid_cl[[#This Row],[Region]]&lt;&gt;"No Informado",covid_cl[[#This Row],[Region]],VLOOKUP(covid_cl[[#This Row],[ID]],[1]Hoja5!B$4:I$1967,3,0)),"No Informado")</f>
        <v>Magallanes</v>
      </c>
    </row>
    <row r="4604" spans="1:17" x14ac:dyDescent="0.3">
      <c r="A4604">
        <f t="shared" si="74"/>
        <v>4603</v>
      </c>
      <c r="B4604" s="8" t="s">
        <v>1709</v>
      </c>
      <c r="C4604">
        <v>12</v>
      </c>
      <c r="D4604" t="s">
        <v>63</v>
      </c>
      <c r="E4604" t="s">
        <v>1217</v>
      </c>
      <c r="I4604" t="s">
        <v>392</v>
      </c>
      <c r="L4604" t="s">
        <v>1544</v>
      </c>
      <c r="M4604">
        <f>+IFERROR(IFERROR(VLOOKUP(covid_cl[[#This Row],[Comuna]],Hoja1!$D$4:$BD$348,9,0),VLOOKUP(covid_cl[[#This Row],[Region]],Hoja1!$E$4:$BD$348,6,0)),-33.6043642941)</f>
        <v>-53.646790248899997</v>
      </c>
      <c r="N4604">
        <f>+IFERROR(IFERROR(VLOOKUP(covid_cl[[#This Row],[Comuna]],Hoja1!$D$4:$BD$348,8,0),VLOOKUP(covid_cl[[#This Row],[Region]],Hoja1!$E$4:$BD$348,5,0)),-70.6266370305)</f>
        <v>-72.025446149800004</v>
      </c>
      <c r="Q4604" t="str">
        <f>+IFERROR(IF(covid_cl[[#This Row],[Region]]&lt;&gt;"No Informado",covid_cl[[#This Row],[Region]],VLOOKUP(covid_cl[[#This Row],[ID]],[1]Hoja5!B$4:I$1967,3,0)),"No Informado")</f>
        <v>Magallanes</v>
      </c>
    </row>
    <row r="4605" spans="1:17" x14ac:dyDescent="0.3">
      <c r="A4605">
        <f t="shared" si="74"/>
        <v>4604</v>
      </c>
      <c r="B4605" s="8" t="s">
        <v>1709</v>
      </c>
      <c r="C4605">
        <v>12</v>
      </c>
      <c r="D4605" t="s">
        <v>63</v>
      </c>
      <c r="E4605" t="s">
        <v>1217</v>
      </c>
      <c r="I4605" t="s">
        <v>392</v>
      </c>
      <c r="L4605" t="s">
        <v>1544</v>
      </c>
      <c r="M4605">
        <f>+IFERROR(IFERROR(VLOOKUP(covid_cl[[#This Row],[Comuna]],Hoja1!$D$4:$BD$348,9,0),VLOOKUP(covid_cl[[#This Row],[Region]],Hoja1!$E$4:$BD$348,6,0)),-33.6043642941)</f>
        <v>-53.646790248899997</v>
      </c>
      <c r="N4605">
        <f>+IFERROR(IFERROR(VLOOKUP(covid_cl[[#This Row],[Comuna]],Hoja1!$D$4:$BD$348,8,0),VLOOKUP(covid_cl[[#This Row],[Region]],Hoja1!$E$4:$BD$348,5,0)),-70.6266370305)</f>
        <v>-72.025446149800004</v>
      </c>
      <c r="Q4605" t="str">
        <f>+IFERROR(IF(covid_cl[[#This Row],[Region]]&lt;&gt;"No Informado",covid_cl[[#This Row],[Region]],VLOOKUP(covid_cl[[#This Row],[ID]],[1]Hoja5!B$4:I$1967,3,0)),"No Informado")</f>
        <v>Magallanes</v>
      </c>
    </row>
    <row r="4606" spans="1:17" x14ac:dyDescent="0.3">
      <c r="A4606">
        <f t="shared" si="74"/>
        <v>4605</v>
      </c>
      <c r="B4606" s="8" t="s">
        <v>1709</v>
      </c>
      <c r="C4606">
        <v>12</v>
      </c>
      <c r="D4606" t="s">
        <v>63</v>
      </c>
      <c r="E4606" t="s">
        <v>1217</v>
      </c>
      <c r="I4606" t="s">
        <v>392</v>
      </c>
      <c r="L4606" t="s">
        <v>1544</v>
      </c>
      <c r="M4606">
        <f>+IFERROR(IFERROR(VLOOKUP(covid_cl[[#This Row],[Comuna]],Hoja1!$D$4:$BD$348,9,0),VLOOKUP(covid_cl[[#This Row],[Region]],Hoja1!$E$4:$BD$348,6,0)),-33.6043642941)</f>
        <v>-53.646790248899997</v>
      </c>
      <c r="N4606">
        <f>+IFERROR(IFERROR(VLOOKUP(covid_cl[[#This Row],[Comuna]],Hoja1!$D$4:$BD$348,8,0),VLOOKUP(covid_cl[[#This Row],[Region]],Hoja1!$E$4:$BD$348,5,0)),-70.6266370305)</f>
        <v>-72.025446149800004</v>
      </c>
      <c r="Q4606" t="str">
        <f>+IFERROR(IF(covid_cl[[#This Row],[Region]]&lt;&gt;"No Informado",covid_cl[[#This Row],[Region]],VLOOKUP(covid_cl[[#This Row],[ID]],[1]Hoja5!B$4:I$1967,3,0)),"No Informado")</f>
        <v>Magallanes</v>
      </c>
    </row>
    <row r="4607" spans="1:17" x14ac:dyDescent="0.3">
      <c r="A4607">
        <f t="shared" si="74"/>
        <v>4606</v>
      </c>
      <c r="B4607" s="8" t="s">
        <v>1709</v>
      </c>
      <c r="C4607">
        <v>12</v>
      </c>
      <c r="D4607" t="s">
        <v>63</v>
      </c>
      <c r="E4607" t="s">
        <v>1217</v>
      </c>
      <c r="I4607" t="s">
        <v>392</v>
      </c>
      <c r="L4607" t="s">
        <v>1544</v>
      </c>
      <c r="M4607">
        <f>+IFERROR(IFERROR(VLOOKUP(covid_cl[[#This Row],[Comuna]],Hoja1!$D$4:$BD$348,9,0),VLOOKUP(covid_cl[[#This Row],[Region]],Hoja1!$E$4:$BD$348,6,0)),-33.6043642941)</f>
        <v>-53.646790248899997</v>
      </c>
      <c r="N4607">
        <f>+IFERROR(IFERROR(VLOOKUP(covid_cl[[#This Row],[Comuna]],Hoja1!$D$4:$BD$348,8,0),VLOOKUP(covid_cl[[#This Row],[Region]],Hoja1!$E$4:$BD$348,5,0)),-70.6266370305)</f>
        <v>-72.025446149800004</v>
      </c>
      <c r="Q4607" t="str">
        <f>+IFERROR(IF(covid_cl[[#This Row],[Region]]&lt;&gt;"No Informado",covid_cl[[#This Row],[Region]],VLOOKUP(covid_cl[[#This Row],[ID]],[1]Hoja5!B$4:I$1967,3,0)),"No Informado")</f>
        <v>Magallanes</v>
      </c>
    </row>
    <row r="4608" spans="1:17" x14ac:dyDescent="0.3">
      <c r="A4608">
        <f t="shared" si="74"/>
        <v>4607</v>
      </c>
      <c r="B4608" s="8" t="s">
        <v>1709</v>
      </c>
      <c r="C4608">
        <v>12</v>
      </c>
      <c r="D4608" t="s">
        <v>63</v>
      </c>
      <c r="E4608" t="s">
        <v>1217</v>
      </c>
      <c r="I4608" t="s">
        <v>392</v>
      </c>
      <c r="L4608" t="s">
        <v>1544</v>
      </c>
      <c r="M4608">
        <f>+IFERROR(IFERROR(VLOOKUP(covid_cl[[#This Row],[Comuna]],Hoja1!$D$4:$BD$348,9,0),VLOOKUP(covid_cl[[#This Row],[Region]],Hoja1!$E$4:$BD$348,6,0)),-33.6043642941)</f>
        <v>-53.646790248899997</v>
      </c>
      <c r="N4608">
        <f>+IFERROR(IFERROR(VLOOKUP(covid_cl[[#This Row],[Comuna]],Hoja1!$D$4:$BD$348,8,0),VLOOKUP(covid_cl[[#This Row],[Region]],Hoja1!$E$4:$BD$348,5,0)),-70.6266370305)</f>
        <v>-72.025446149800004</v>
      </c>
      <c r="Q4608" t="str">
        <f>+IFERROR(IF(covid_cl[[#This Row],[Region]]&lt;&gt;"No Informado",covid_cl[[#This Row],[Region]],VLOOKUP(covid_cl[[#This Row],[ID]],[1]Hoja5!B$4:I$1967,3,0)),"No Informado")</f>
        <v>Magallanes</v>
      </c>
    </row>
    <row r="4609" spans="1:17" x14ac:dyDescent="0.3">
      <c r="A4609">
        <f t="shared" si="74"/>
        <v>4608</v>
      </c>
      <c r="B4609" s="8" t="s">
        <v>1709</v>
      </c>
      <c r="C4609">
        <v>12</v>
      </c>
      <c r="D4609" t="s">
        <v>63</v>
      </c>
      <c r="E4609" t="s">
        <v>1217</v>
      </c>
      <c r="I4609" t="s">
        <v>392</v>
      </c>
      <c r="L4609" t="s">
        <v>1544</v>
      </c>
      <c r="M4609">
        <f>+IFERROR(IFERROR(VLOOKUP(covid_cl[[#This Row],[Comuna]],Hoja1!$D$4:$BD$348,9,0),VLOOKUP(covid_cl[[#This Row],[Region]],Hoja1!$E$4:$BD$348,6,0)),-33.6043642941)</f>
        <v>-53.646790248899997</v>
      </c>
      <c r="N4609">
        <f>+IFERROR(IFERROR(VLOOKUP(covid_cl[[#This Row],[Comuna]],Hoja1!$D$4:$BD$348,8,0),VLOOKUP(covid_cl[[#This Row],[Region]],Hoja1!$E$4:$BD$348,5,0)),-70.6266370305)</f>
        <v>-72.025446149800004</v>
      </c>
      <c r="Q4609" t="str">
        <f>+IFERROR(IF(covid_cl[[#This Row],[Region]]&lt;&gt;"No Informado",covid_cl[[#This Row],[Region]],VLOOKUP(covid_cl[[#This Row],[ID]],[1]Hoja5!B$4:I$1967,3,0)),"No Informado")</f>
        <v>Magallanes</v>
      </c>
    </row>
    <row r="4610" spans="1:17" x14ac:dyDescent="0.3">
      <c r="A4610">
        <f t="shared" si="74"/>
        <v>4609</v>
      </c>
      <c r="B4610" s="8" t="s">
        <v>1709</v>
      </c>
      <c r="C4610">
        <v>12</v>
      </c>
      <c r="D4610" t="s">
        <v>63</v>
      </c>
      <c r="E4610" t="s">
        <v>1217</v>
      </c>
      <c r="I4610" t="s">
        <v>392</v>
      </c>
      <c r="L4610" t="s">
        <v>1544</v>
      </c>
      <c r="M4610">
        <f>+IFERROR(IFERROR(VLOOKUP(covid_cl[[#This Row],[Comuna]],Hoja1!$D$4:$BD$348,9,0),VLOOKUP(covid_cl[[#This Row],[Region]],Hoja1!$E$4:$BD$348,6,0)),-33.6043642941)</f>
        <v>-53.646790248899997</v>
      </c>
      <c r="N4610">
        <f>+IFERROR(IFERROR(VLOOKUP(covid_cl[[#This Row],[Comuna]],Hoja1!$D$4:$BD$348,8,0),VLOOKUP(covid_cl[[#This Row],[Region]],Hoja1!$E$4:$BD$348,5,0)),-70.6266370305)</f>
        <v>-72.025446149800004</v>
      </c>
      <c r="Q4610" t="str">
        <f>+IFERROR(IF(covid_cl[[#This Row],[Region]]&lt;&gt;"No Informado",covid_cl[[#This Row],[Region]],VLOOKUP(covid_cl[[#This Row],[ID]],[1]Hoja5!B$4:I$1967,3,0)),"No Informado")</f>
        <v>Magallanes</v>
      </c>
    </row>
    <row r="4611" spans="1:17" x14ac:dyDescent="0.3">
      <c r="A4611">
        <f t="shared" si="74"/>
        <v>4610</v>
      </c>
      <c r="B4611" s="8" t="s">
        <v>1709</v>
      </c>
      <c r="C4611">
        <v>12</v>
      </c>
      <c r="D4611" t="s">
        <v>63</v>
      </c>
      <c r="E4611" t="s">
        <v>1217</v>
      </c>
      <c r="I4611" t="s">
        <v>368</v>
      </c>
      <c r="L4611" t="s">
        <v>1544</v>
      </c>
      <c r="M4611">
        <f>+IFERROR(IFERROR(VLOOKUP(covid_cl[[#This Row],[Comuna]],Hoja1!$D$4:$BD$348,9,0),VLOOKUP(covid_cl[[#This Row],[Region]],Hoja1!$E$4:$BD$348,6,0)),-33.6043642941)</f>
        <v>-53.3131314213</v>
      </c>
      <c r="N4611">
        <f>+IFERROR(IFERROR(VLOOKUP(covid_cl[[#This Row],[Comuna]],Hoja1!$D$4:$BD$348,8,0),VLOOKUP(covid_cl[[#This Row],[Region]],Hoja1!$E$4:$BD$348,5,0)),-70.6266370305)</f>
        <v>-69.380093201600005</v>
      </c>
      <c r="Q4611" t="str">
        <f>+IFERROR(IF(covid_cl[[#This Row],[Region]]&lt;&gt;"No Informado",covid_cl[[#This Row],[Region]],VLOOKUP(covid_cl[[#This Row],[ID]],[1]Hoja5!B$4:I$1967,3,0)),"No Informado")</f>
        <v>Magallanes</v>
      </c>
    </row>
    <row r="4612" spans="1:17" x14ac:dyDescent="0.3">
      <c r="A4612">
        <f t="shared" si="74"/>
        <v>4611</v>
      </c>
      <c r="B4612" s="8" t="s">
        <v>1709</v>
      </c>
      <c r="C4612">
        <v>16</v>
      </c>
      <c r="D4612" t="s">
        <v>63</v>
      </c>
      <c r="E4612" t="s">
        <v>837</v>
      </c>
      <c r="F4612" t="s">
        <v>1542</v>
      </c>
      <c r="G4612">
        <v>39</v>
      </c>
      <c r="H4612" t="s">
        <v>1708</v>
      </c>
      <c r="I4612" t="s">
        <v>127</v>
      </c>
      <c r="L4612" t="s">
        <v>1627</v>
      </c>
      <c r="M4612">
        <f>+IFERROR(IFERROR(VLOOKUP(covid_cl[[#This Row],[Comuna]],Hoja1!$D$4:$BD$348,9,0),VLOOKUP(covid_cl[[#This Row],[Region]],Hoja1!$E$4:$BD$348,6,0)),-33.6043642941)</f>
        <v>-36.617491664900001</v>
      </c>
      <c r="N4612">
        <f>+IFERROR(IFERROR(VLOOKUP(covid_cl[[#This Row],[Comuna]],Hoja1!$D$4:$BD$348,8,0),VLOOKUP(covid_cl[[#This Row],[Region]],Hoja1!$E$4:$BD$348,5,0)),-70.6266370305)</f>
        <v>-72.128724431199998</v>
      </c>
      <c r="Q4612" t="str">
        <f>+IFERROR(IF(covid_cl[[#This Row],[Region]]&lt;&gt;"No Informado",covid_cl[[#This Row],[Region]],VLOOKUP(covid_cl[[#This Row],[ID]],[1]Hoja5!B$4:I$1967,3,0)),"No Informado")</f>
        <v>Ñuble</v>
      </c>
    </row>
    <row r="4613" spans="1:17" x14ac:dyDescent="0.3">
      <c r="A4613">
        <f t="shared" si="74"/>
        <v>4612</v>
      </c>
      <c r="B4613" s="8" t="s">
        <v>1709</v>
      </c>
      <c r="C4613">
        <v>12</v>
      </c>
      <c r="D4613" t="s">
        <v>63</v>
      </c>
      <c r="E4613" t="s">
        <v>1217</v>
      </c>
      <c r="F4613" t="s">
        <v>1542</v>
      </c>
      <c r="G4613">
        <v>64</v>
      </c>
      <c r="H4613" t="s">
        <v>1716</v>
      </c>
      <c r="I4613" t="s">
        <v>392</v>
      </c>
      <c r="L4613" t="s">
        <v>1627</v>
      </c>
      <c r="M4613">
        <f>+IFERROR(IFERROR(VLOOKUP(covid_cl[[#This Row],[Comuna]],Hoja1!$D$4:$BD$348,9,0),VLOOKUP(covid_cl[[#This Row],[Region]],Hoja1!$E$4:$BD$348,6,0)),-33.6043642941)</f>
        <v>-53.646790248899997</v>
      </c>
      <c r="N4613">
        <f>+IFERROR(IFERROR(VLOOKUP(covid_cl[[#This Row],[Comuna]],Hoja1!$D$4:$BD$348,8,0),VLOOKUP(covid_cl[[#This Row],[Region]],Hoja1!$E$4:$BD$348,5,0)),-70.6266370305)</f>
        <v>-72.025446149800004</v>
      </c>
      <c r="Q4613" t="str">
        <f>+IFERROR(IF(covid_cl[[#This Row],[Region]]&lt;&gt;"No Informado",covid_cl[[#This Row],[Region]],VLOOKUP(covid_cl[[#This Row],[ID]],[1]Hoja5!B$4:I$1967,3,0)),"No Informado")</f>
        <v>Magallanes</v>
      </c>
    </row>
    <row r="4614" spans="1:17" x14ac:dyDescent="0.3">
      <c r="A4614">
        <f t="shared" si="74"/>
        <v>4613</v>
      </c>
      <c r="B4614" s="8" t="s">
        <v>1709</v>
      </c>
      <c r="C4614">
        <v>9</v>
      </c>
      <c r="D4614" t="s">
        <v>63</v>
      </c>
      <c r="E4614" t="s">
        <v>926</v>
      </c>
      <c r="F4614" t="s">
        <v>1545</v>
      </c>
      <c r="G4614">
        <v>57</v>
      </c>
      <c r="I4614" t="s">
        <v>351</v>
      </c>
      <c r="L4614" t="s">
        <v>1627</v>
      </c>
      <c r="M4614">
        <f>+IFERROR(IFERROR(VLOOKUP(covid_cl[[#This Row],[Comuna]],Hoja1!$D$4:$BD$348,9,0),VLOOKUP(covid_cl[[#This Row],[Region]],Hoja1!$E$4:$BD$348,6,0)),-33.6043642941)</f>
        <v>-38.791711704299999</v>
      </c>
      <c r="N4614">
        <f>+IFERROR(IFERROR(VLOOKUP(covid_cl[[#This Row],[Comuna]],Hoja1!$D$4:$BD$348,8,0),VLOOKUP(covid_cl[[#This Row],[Region]],Hoja1!$E$4:$BD$348,5,0)),-70.6266370305)</f>
        <v>-72.578841191500004</v>
      </c>
      <c r="Q4614" t="str">
        <f>+IFERROR(IF(covid_cl[[#This Row],[Region]]&lt;&gt;"No Informado",covid_cl[[#This Row],[Region]],VLOOKUP(covid_cl[[#This Row],[ID]],[1]Hoja5!B$4:I$1967,3,0)),"No Informado")</f>
        <v>La Araucanía</v>
      </c>
    </row>
    <row r="4615" spans="1:17" x14ac:dyDescent="0.3">
      <c r="A4615">
        <f t="shared" si="74"/>
        <v>4614</v>
      </c>
      <c r="B4615" s="8" t="s">
        <v>1709</v>
      </c>
      <c r="C4615">
        <v>9</v>
      </c>
      <c r="D4615" t="s">
        <v>63</v>
      </c>
      <c r="E4615" t="s">
        <v>926</v>
      </c>
      <c r="F4615" t="s">
        <v>1545</v>
      </c>
      <c r="G4615">
        <v>70</v>
      </c>
      <c r="I4615" t="s">
        <v>520</v>
      </c>
      <c r="L4615" t="s">
        <v>1627</v>
      </c>
      <c r="M4615">
        <f>+IFERROR(IFERROR(VLOOKUP(covid_cl[[#This Row],[Comuna]],Hoja1!$D$4:$BD$348,9,0),VLOOKUP(covid_cl[[#This Row],[Region]],Hoja1!$E$4:$BD$348,6,0)),-33.6043642941)</f>
        <v>-38.673262980899999</v>
      </c>
      <c r="N4615">
        <f>+IFERROR(IFERROR(VLOOKUP(covid_cl[[#This Row],[Comuna]],Hoja1!$D$4:$BD$348,8,0),VLOOKUP(covid_cl[[#This Row],[Region]],Hoja1!$E$4:$BD$348,5,0)),-70.6266370305)</f>
        <v>-72.667767188900001</v>
      </c>
      <c r="Q4615" t="str">
        <f>+IFERROR(IF(covid_cl[[#This Row],[Region]]&lt;&gt;"No Informado",covid_cl[[#This Row],[Region]],VLOOKUP(covid_cl[[#This Row],[ID]],[1]Hoja5!B$4:I$1967,3,0)),"No Informado")</f>
        <v>La Araucanía</v>
      </c>
    </row>
    <row r="4616" spans="1:17" x14ac:dyDescent="0.3">
      <c r="A4616">
        <f t="shared" si="74"/>
        <v>4615</v>
      </c>
      <c r="B4616" s="8" t="s">
        <v>1709</v>
      </c>
      <c r="C4616">
        <v>13</v>
      </c>
      <c r="D4616" t="s">
        <v>63</v>
      </c>
      <c r="E4616" t="s">
        <v>1259</v>
      </c>
      <c r="F4616" t="s">
        <v>1542</v>
      </c>
      <c r="G4616">
        <v>34</v>
      </c>
      <c r="H4616" t="s">
        <v>1717</v>
      </c>
      <c r="I4616" s="5" t="s">
        <v>327</v>
      </c>
      <c r="L4616" t="s">
        <v>1627</v>
      </c>
      <c r="M4616">
        <f>+IFERROR(IFERROR(VLOOKUP(covid_cl[[#This Row],[Comuna]],Hoja1!$D$4:$BD$348,9,0),VLOOKUP(covid_cl[[#This Row],[Region]],Hoja1!$E$4:$BD$348,6,0)),-33.6043642941)</f>
        <v>-33.604364294100002</v>
      </c>
      <c r="N4616">
        <f>+IFERROR(IFERROR(VLOOKUP(covid_cl[[#This Row],[Comuna]],Hoja1!$D$4:$BD$348,8,0),VLOOKUP(covid_cl[[#This Row],[Region]],Hoja1!$E$4:$BD$348,5,0)),-70.6266370305)</f>
        <v>-70.626637030500007</v>
      </c>
      <c r="Q4616" t="str">
        <f>+IFERROR(IF(covid_cl[[#This Row],[Region]]&lt;&gt;"No Informado",covid_cl[[#This Row],[Region]],VLOOKUP(covid_cl[[#This Row],[ID]],[1]Hoja5!B$4:I$1967,3,0)),"No Informado")</f>
        <v>Metropolitana</v>
      </c>
    </row>
    <row r="4617" spans="1:17" x14ac:dyDescent="0.3">
      <c r="A4617">
        <f t="shared" si="74"/>
        <v>4616</v>
      </c>
      <c r="B4617" s="8" t="s">
        <v>1709</v>
      </c>
      <c r="D4617" t="s">
        <v>63</v>
      </c>
      <c r="E4617" t="s">
        <v>327</v>
      </c>
      <c r="I4617" t="s">
        <v>327</v>
      </c>
      <c r="L4617" t="s">
        <v>1618</v>
      </c>
      <c r="M4617">
        <f>+IFERROR(IFERROR(VLOOKUP(covid_cl[[#This Row],[Comuna]],Hoja1!$D$4:$BD$348,9,0),VLOOKUP(covid_cl[[#This Row],[Region]],Hoja1!$E$4:$BD$348,6,0)),-33.6043642941)</f>
        <v>-33.604364294100002</v>
      </c>
      <c r="N4617">
        <f>+IFERROR(IFERROR(VLOOKUP(covid_cl[[#This Row],[Comuna]],Hoja1!$D$4:$BD$348,8,0),VLOOKUP(covid_cl[[#This Row],[Region]],Hoja1!$E$4:$BD$348,5,0)),-70.6266370305)</f>
        <v>-70.626637030500007</v>
      </c>
      <c r="Q4617" t="str">
        <f>+IFERROR(IF(covid_cl[[#This Row],[Region]]&lt;&gt;"No Informado",covid_cl[[#This Row],[Region]],VLOOKUP(covid_cl[[#This Row],[ID]],[1]Hoja5!B$4:I$1967,3,0)),"No Informado")</f>
        <v>No Informado</v>
      </c>
    </row>
    <row r="4618" spans="1:17" x14ac:dyDescent="0.3">
      <c r="A4618">
        <f t="shared" si="74"/>
        <v>4617</v>
      </c>
      <c r="B4618" s="8" t="s">
        <v>1709</v>
      </c>
      <c r="D4618" t="s">
        <v>63</v>
      </c>
      <c r="E4618" t="s">
        <v>327</v>
      </c>
      <c r="I4618" t="s">
        <v>327</v>
      </c>
      <c r="L4618" t="s">
        <v>1618</v>
      </c>
      <c r="M4618">
        <f>+IFERROR(IFERROR(VLOOKUP(covid_cl[[#This Row],[Comuna]],Hoja1!$D$4:$BD$348,9,0),VLOOKUP(covid_cl[[#This Row],[Region]],Hoja1!$E$4:$BD$348,6,0)),-33.6043642941)</f>
        <v>-33.604364294100002</v>
      </c>
      <c r="N4618">
        <f>+IFERROR(IFERROR(VLOOKUP(covid_cl[[#This Row],[Comuna]],Hoja1!$D$4:$BD$348,8,0),VLOOKUP(covid_cl[[#This Row],[Region]],Hoja1!$E$4:$BD$348,5,0)),-70.6266370305)</f>
        <v>-70.626637030500007</v>
      </c>
      <c r="Q4618" t="str">
        <f>+IFERROR(IF(covid_cl[[#This Row],[Region]]&lt;&gt;"No Informado",covid_cl[[#This Row],[Region]],VLOOKUP(covid_cl[[#This Row],[ID]],[1]Hoja5!B$4:I$1967,3,0)),"No Informado")</f>
        <v>No Informado</v>
      </c>
    </row>
    <row r="4619" spans="1:17" x14ac:dyDescent="0.3">
      <c r="A4619">
        <f t="shared" si="74"/>
        <v>4618</v>
      </c>
      <c r="B4619" s="8" t="s">
        <v>1709</v>
      </c>
      <c r="D4619" t="s">
        <v>63</v>
      </c>
      <c r="E4619" t="s">
        <v>327</v>
      </c>
      <c r="I4619" t="s">
        <v>327</v>
      </c>
      <c r="L4619" t="s">
        <v>1618</v>
      </c>
      <c r="M4619">
        <f>+IFERROR(IFERROR(VLOOKUP(covid_cl[[#This Row],[Comuna]],Hoja1!$D$4:$BD$348,9,0),VLOOKUP(covid_cl[[#This Row],[Region]],Hoja1!$E$4:$BD$348,6,0)),-33.6043642941)</f>
        <v>-33.604364294100002</v>
      </c>
      <c r="N4619">
        <f>+IFERROR(IFERROR(VLOOKUP(covid_cl[[#This Row],[Comuna]],Hoja1!$D$4:$BD$348,8,0),VLOOKUP(covid_cl[[#This Row],[Region]],Hoja1!$E$4:$BD$348,5,0)),-70.6266370305)</f>
        <v>-70.626637030500007</v>
      </c>
      <c r="Q4619" t="str">
        <f>+IFERROR(IF(covid_cl[[#This Row],[Region]]&lt;&gt;"No Informado",covid_cl[[#This Row],[Region]],VLOOKUP(covid_cl[[#This Row],[ID]],[1]Hoja5!B$4:I$1967,3,0)),"No Informado")</f>
        <v>No Informado</v>
      </c>
    </row>
    <row r="4620" spans="1:17" x14ac:dyDescent="0.3">
      <c r="A4620">
        <f t="shared" si="74"/>
        <v>4619</v>
      </c>
      <c r="B4620" s="8" t="s">
        <v>1709</v>
      </c>
      <c r="D4620" t="s">
        <v>63</v>
      </c>
      <c r="E4620" t="s">
        <v>327</v>
      </c>
      <c r="I4620" t="s">
        <v>327</v>
      </c>
      <c r="L4620" t="s">
        <v>1618</v>
      </c>
      <c r="M4620">
        <f>+IFERROR(IFERROR(VLOOKUP(covid_cl[[#This Row],[Comuna]],Hoja1!$D$4:$BD$348,9,0),VLOOKUP(covid_cl[[#This Row],[Region]],Hoja1!$E$4:$BD$348,6,0)),-33.6043642941)</f>
        <v>-33.604364294100002</v>
      </c>
      <c r="N4620">
        <f>+IFERROR(IFERROR(VLOOKUP(covid_cl[[#This Row],[Comuna]],Hoja1!$D$4:$BD$348,8,0),VLOOKUP(covid_cl[[#This Row],[Region]],Hoja1!$E$4:$BD$348,5,0)),-70.6266370305)</f>
        <v>-70.626637030500007</v>
      </c>
      <c r="Q4620" t="str">
        <f>+IFERROR(IF(covid_cl[[#This Row],[Region]]&lt;&gt;"No Informado",covid_cl[[#This Row],[Region]],VLOOKUP(covid_cl[[#This Row],[ID]],[1]Hoja5!B$4:I$1967,3,0)),"No Informado")</f>
        <v>No Informado</v>
      </c>
    </row>
    <row r="4621" spans="1:17" x14ac:dyDescent="0.3">
      <c r="A4621">
        <f t="shared" si="74"/>
        <v>4620</v>
      </c>
      <c r="B4621" s="8" t="s">
        <v>1709</v>
      </c>
      <c r="D4621" t="s">
        <v>63</v>
      </c>
      <c r="E4621" t="s">
        <v>327</v>
      </c>
      <c r="I4621" t="s">
        <v>327</v>
      </c>
      <c r="L4621" t="s">
        <v>1618</v>
      </c>
      <c r="M4621">
        <f>+IFERROR(IFERROR(VLOOKUP(covid_cl[[#This Row],[Comuna]],Hoja1!$D$4:$BD$348,9,0),VLOOKUP(covid_cl[[#This Row],[Region]],Hoja1!$E$4:$BD$348,6,0)),-33.6043642941)</f>
        <v>-33.604364294100002</v>
      </c>
      <c r="N4621">
        <f>+IFERROR(IFERROR(VLOOKUP(covid_cl[[#This Row],[Comuna]],Hoja1!$D$4:$BD$348,8,0),VLOOKUP(covid_cl[[#This Row],[Region]],Hoja1!$E$4:$BD$348,5,0)),-70.6266370305)</f>
        <v>-70.626637030500007</v>
      </c>
      <c r="Q4621" t="str">
        <f>+IFERROR(IF(covid_cl[[#This Row],[Region]]&lt;&gt;"No Informado",covid_cl[[#This Row],[Region]],VLOOKUP(covid_cl[[#This Row],[ID]],[1]Hoja5!B$4:I$1967,3,0)),"No Informado")</f>
        <v>No Informado</v>
      </c>
    </row>
    <row r="4622" spans="1:17" x14ac:dyDescent="0.3">
      <c r="A4622">
        <f t="shared" si="74"/>
        <v>4621</v>
      </c>
      <c r="B4622" s="8" t="s">
        <v>1709</v>
      </c>
      <c r="D4622" t="s">
        <v>63</v>
      </c>
      <c r="E4622" t="s">
        <v>327</v>
      </c>
      <c r="I4622" t="s">
        <v>327</v>
      </c>
      <c r="L4622" t="s">
        <v>1618</v>
      </c>
      <c r="M4622">
        <f>+IFERROR(IFERROR(VLOOKUP(covid_cl[[#This Row],[Comuna]],Hoja1!$D$4:$BD$348,9,0),VLOOKUP(covid_cl[[#This Row],[Region]],Hoja1!$E$4:$BD$348,6,0)),-33.6043642941)</f>
        <v>-33.604364294100002</v>
      </c>
      <c r="N4622">
        <f>+IFERROR(IFERROR(VLOOKUP(covid_cl[[#This Row],[Comuna]],Hoja1!$D$4:$BD$348,8,0),VLOOKUP(covid_cl[[#This Row],[Region]],Hoja1!$E$4:$BD$348,5,0)),-70.6266370305)</f>
        <v>-70.626637030500007</v>
      </c>
      <c r="Q4622" t="str">
        <f>+IFERROR(IF(covid_cl[[#This Row],[Region]]&lt;&gt;"No Informado",covid_cl[[#This Row],[Region]],VLOOKUP(covid_cl[[#This Row],[ID]],[1]Hoja5!B$4:I$1967,3,0)),"No Informado")</f>
        <v>No Informado</v>
      </c>
    </row>
    <row r="4623" spans="1:17" x14ac:dyDescent="0.3">
      <c r="A4623">
        <f t="shared" si="74"/>
        <v>4622</v>
      </c>
      <c r="B4623" s="8" t="s">
        <v>1709</v>
      </c>
      <c r="D4623" t="s">
        <v>63</v>
      </c>
      <c r="E4623" t="s">
        <v>327</v>
      </c>
      <c r="I4623" t="s">
        <v>327</v>
      </c>
      <c r="L4623" t="s">
        <v>1618</v>
      </c>
      <c r="M4623">
        <f>+IFERROR(IFERROR(VLOOKUP(covid_cl[[#This Row],[Comuna]],Hoja1!$D$4:$BD$348,9,0),VLOOKUP(covid_cl[[#This Row],[Region]],Hoja1!$E$4:$BD$348,6,0)),-33.6043642941)</f>
        <v>-33.604364294100002</v>
      </c>
      <c r="N4623">
        <f>+IFERROR(IFERROR(VLOOKUP(covid_cl[[#This Row],[Comuna]],Hoja1!$D$4:$BD$348,8,0),VLOOKUP(covid_cl[[#This Row],[Region]],Hoja1!$E$4:$BD$348,5,0)),-70.6266370305)</f>
        <v>-70.626637030500007</v>
      </c>
      <c r="Q4623" t="str">
        <f>+IFERROR(IF(covid_cl[[#This Row],[Region]]&lt;&gt;"No Informado",covid_cl[[#This Row],[Region]],VLOOKUP(covid_cl[[#This Row],[ID]],[1]Hoja5!B$4:I$1967,3,0)),"No Informado")</f>
        <v>No Informado</v>
      </c>
    </row>
    <row r="4624" spans="1:17" x14ac:dyDescent="0.3">
      <c r="A4624">
        <f t="shared" si="74"/>
        <v>4623</v>
      </c>
      <c r="B4624" s="8" t="s">
        <v>1709</v>
      </c>
      <c r="D4624" t="s">
        <v>63</v>
      </c>
      <c r="E4624" t="s">
        <v>327</v>
      </c>
      <c r="I4624" t="s">
        <v>327</v>
      </c>
      <c r="L4624" t="s">
        <v>1618</v>
      </c>
      <c r="M4624">
        <f>+IFERROR(IFERROR(VLOOKUP(covid_cl[[#This Row],[Comuna]],Hoja1!$D$4:$BD$348,9,0),VLOOKUP(covid_cl[[#This Row],[Region]],Hoja1!$E$4:$BD$348,6,0)),-33.6043642941)</f>
        <v>-33.604364294100002</v>
      </c>
      <c r="N4624">
        <f>+IFERROR(IFERROR(VLOOKUP(covid_cl[[#This Row],[Comuna]],Hoja1!$D$4:$BD$348,8,0),VLOOKUP(covid_cl[[#This Row],[Region]],Hoja1!$E$4:$BD$348,5,0)),-70.6266370305)</f>
        <v>-70.626637030500007</v>
      </c>
      <c r="Q4624" t="str">
        <f>+IFERROR(IF(covid_cl[[#This Row],[Region]]&lt;&gt;"No Informado",covid_cl[[#This Row],[Region]],VLOOKUP(covid_cl[[#This Row],[ID]],[1]Hoja5!B$4:I$1967,3,0)),"No Informado")</f>
        <v>No Informado</v>
      </c>
    </row>
    <row r="4625" spans="1:17" x14ac:dyDescent="0.3">
      <c r="A4625">
        <f t="shared" si="74"/>
        <v>4624</v>
      </c>
      <c r="B4625" s="8" t="s">
        <v>1709</v>
      </c>
      <c r="D4625" t="s">
        <v>63</v>
      </c>
      <c r="E4625" t="s">
        <v>327</v>
      </c>
      <c r="I4625" t="s">
        <v>327</v>
      </c>
      <c r="L4625" t="s">
        <v>1618</v>
      </c>
      <c r="M4625">
        <f>+IFERROR(IFERROR(VLOOKUP(covid_cl[[#This Row],[Comuna]],Hoja1!$D$4:$BD$348,9,0),VLOOKUP(covid_cl[[#This Row],[Region]],Hoja1!$E$4:$BD$348,6,0)),-33.6043642941)</f>
        <v>-33.604364294100002</v>
      </c>
      <c r="N4625">
        <f>+IFERROR(IFERROR(VLOOKUP(covid_cl[[#This Row],[Comuna]],Hoja1!$D$4:$BD$348,8,0),VLOOKUP(covid_cl[[#This Row],[Region]],Hoja1!$E$4:$BD$348,5,0)),-70.6266370305)</f>
        <v>-70.626637030500007</v>
      </c>
      <c r="Q4625" t="str">
        <f>+IFERROR(IF(covid_cl[[#This Row],[Region]]&lt;&gt;"No Informado",covid_cl[[#This Row],[Region]],VLOOKUP(covid_cl[[#This Row],[ID]],[1]Hoja5!B$4:I$1967,3,0)),"No Informado")</f>
        <v>No Informado</v>
      </c>
    </row>
    <row r="4626" spans="1:17" x14ac:dyDescent="0.3">
      <c r="A4626">
        <f t="shared" si="74"/>
        <v>4625</v>
      </c>
      <c r="B4626" s="8" t="s">
        <v>1709</v>
      </c>
      <c r="D4626" t="s">
        <v>63</v>
      </c>
      <c r="E4626" t="s">
        <v>327</v>
      </c>
      <c r="I4626" t="s">
        <v>327</v>
      </c>
      <c r="L4626" t="s">
        <v>1618</v>
      </c>
      <c r="M4626">
        <f>+IFERROR(IFERROR(VLOOKUP(covid_cl[[#This Row],[Comuna]],Hoja1!$D$4:$BD$348,9,0),VLOOKUP(covid_cl[[#This Row],[Region]],Hoja1!$E$4:$BD$348,6,0)),-33.6043642941)</f>
        <v>-33.604364294100002</v>
      </c>
      <c r="N4626">
        <f>+IFERROR(IFERROR(VLOOKUP(covid_cl[[#This Row],[Comuna]],Hoja1!$D$4:$BD$348,8,0),VLOOKUP(covid_cl[[#This Row],[Region]],Hoja1!$E$4:$BD$348,5,0)),-70.6266370305)</f>
        <v>-70.626637030500007</v>
      </c>
      <c r="Q4626" t="str">
        <f>+IFERROR(IF(covid_cl[[#This Row],[Region]]&lt;&gt;"No Informado",covid_cl[[#This Row],[Region]],VLOOKUP(covid_cl[[#This Row],[ID]],[1]Hoja5!B$4:I$1967,3,0)),"No Informado")</f>
        <v>No Informado</v>
      </c>
    </row>
    <row r="4627" spans="1:17" x14ac:dyDescent="0.3">
      <c r="A4627">
        <f t="shared" si="74"/>
        <v>4626</v>
      </c>
      <c r="B4627" s="8" t="s">
        <v>1709</v>
      </c>
      <c r="D4627" t="s">
        <v>63</v>
      </c>
      <c r="E4627" t="s">
        <v>327</v>
      </c>
      <c r="I4627" t="s">
        <v>327</v>
      </c>
      <c r="L4627" t="s">
        <v>1618</v>
      </c>
      <c r="M4627">
        <f>+IFERROR(IFERROR(VLOOKUP(covid_cl[[#This Row],[Comuna]],Hoja1!$D$4:$BD$348,9,0),VLOOKUP(covid_cl[[#This Row],[Region]],Hoja1!$E$4:$BD$348,6,0)),-33.6043642941)</f>
        <v>-33.604364294100002</v>
      </c>
      <c r="N4627">
        <f>+IFERROR(IFERROR(VLOOKUP(covid_cl[[#This Row],[Comuna]],Hoja1!$D$4:$BD$348,8,0),VLOOKUP(covid_cl[[#This Row],[Region]],Hoja1!$E$4:$BD$348,5,0)),-70.6266370305)</f>
        <v>-70.626637030500007</v>
      </c>
      <c r="Q4627" t="str">
        <f>+IFERROR(IF(covid_cl[[#This Row],[Region]]&lt;&gt;"No Informado",covid_cl[[#This Row],[Region]],VLOOKUP(covid_cl[[#This Row],[ID]],[1]Hoja5!B$4:I$1967,3,0)),"No Informado")</f>
        <v>No Informado</v>
      </c>
    </row>
    <row r="4628" spans="1:17" x14ac:dyDescent="0.3">
      <c r="A4628">
        <f t="shared" si="74"/>
        <v>4627</v>
      </c>
      <c r="B4628" s="8" t="s">
        <v>1709</v>
      </c>
      <c r="D4628" t="s">
        <v>63</v>
      </c>
      <c r="E4628" t="s">
        <v>327</v>
      </c>
      <c r="I4628" t="s">
        <v>327</v>
      </c>
      <c r="L4628" t="s">
        <v>1618</v>
      </c>
      <c r="M4628">
        <f>+IFERROR(IFERROR(VLOOKUP(covid_cl[[#This Row],[Comuna]],Hoja1!$D$4:$BD$348,9,0),VLOOKUP(covid_cl[[#This Row],[Region]],Hoja1!$E$4:$BD$348,6,0)),-33.6043642941)</f>
        <v>-33.604364294100002</v>
      </c>
      <c r="N4628">
        <f>+IFERROR(IFERROR(VLOOKUP(covid_cl[[#This Row],[Comuna]],Hoja1!$D$4:$BD$348,8,0),VLOOKUP(covid_cl[[#This Row],[Region]],Hoja1!$E$4:$BD$348,5,0)),-70.6266370305)</f>
        <v>-70.626637030500007</v>
      </c>
      <c r="Q4628" t="str">
        <f>+IFERROR(IF(covid_cl[[#This Row],[Region]]&lt;&gt;"No Informado",covid_cl[[#This Row],[Region]],VLOOKUP(covid_cl[[#This Row],[ID]],[1]Hoja5!B$4:I$1967,3,0)),"No Informado")</f>
        <v>No Informado</v>
      </c>
    </row>
    <row r="4629" spans="1:17" x14ac:dyDescent="0.3">
      <c r="A4629">
        <f t="shared" si="74"/>
        <v>4628</v>
      </c>
      <c r="B4629" s="8" t="s">
        <v>1709</v>
      </c>
      <c r="D4629" t="s">
        <v>63</v>
      </c>
      <c r="E4629" t="s">
        <v>327</v>
      </c>
      <c r="I4629" t="s">
        <v>327</v>
      </c>
      <c r="L4629" t="s">
        <v>1618</v>
      </c>
      <c r="M4629">
        <f>+IFERROR(IFERROR(VLOOKUP(covid_cl[[#This Row],[Comuna]],Hoja1!$D$4:$BD$348,9,0),VLOOKUP(covid_cl[[#This Row],[Region]],Hoja1!$E$4:$BD$348,6,0)),-33.6043642941)</f>
        <v>-33.604364294100002</v>
      </c>
      <c r="N4629">
        <f>+IFERROR(IFERROR(VLOOKUP(covid_cl[[#This Row],[Comuna]],Hoja1!$D$4:$BD$348,8,0),VLOOKUP(covid_cl[[#This Row],[Region]],Hoja1!$E$4:$BD$348,5,0)),-70.6266370305)</f>
        <v>-70.626637030500007</v>
      </c>
      <c r="Q4629" t="str">
        <f>+IFERROR(IF(covid_cl[[#This Row],[Region]]&lt;&gt;"No Informado",covid_cl[[#This Row],[Region]],VLOOKUP(covid_cl[[#This Row],[ID]],[1]Hoja5!B$4:I$1967,3,0)),"No Informado")</f>
        <v>No Informado</v>
      </c>
    </row>
    <row r="4630" spans="1:17" x14ac:dyDescent="0.3">
      <c r="A4630">
        <f t="shared" si="74"/>
        <v>4629</v>
      </c>
      <c r="B4630" s="8" t="s">
        <v>1709</v>
      </c>
      <c r="D4630" t="s">
        <v>63</v>
      </c>
      <c r="E4630" t="s">
        <v>327</v>
      </c>
      <c r="I4630" t="s">
        <v>327</v>
      </c>
      <c r="L4630" t="s">
        <v>1618</v>
      </c>
      <c r="M4630">
        <f>+IFERROR(IFERROR(VLOOKUP(covid_cl[[#This Row],[Comuna]],Hoja1!$D$4:$BD$348,9,0),VLOOKUP(covid_cl[[#This Row],[Region]],Hoja1!$E$4:$BD$348,6,0)),-33.6043642941)</f>
        <v>-33.604364294100002</v>
      </c>
      <c r="N4630">
        <f>+IFERROR(IFERROR(VLOOKUP(covid_cl[[#This Row],[Comuna]],Hoja1!$D$4:$BD$348,8,0),VLOOKUP(covid_cl[[#This Row],[Region]],Hoja1!$E$4:$BD$348,5,0)),-70.6266370305)</f>
        <v>-70.626637030500007</v>
      </c>
      <c r="Q4630" t="str">
        <f>+IFERROR(IF(covid_cl[[#This Row],[Region]]&lt;&gt;"No Informado",covid_cl[[#This Row],[Region]],VLOOKUP(covid_cl[[#This Row],[ID]],[1]Hoja5!B$4:I$1967,3,0)),"No Informado")</f>
        <v>No Informado</v>
      </c>
    </row>
    <row r="4631" spans="1:17" x14ac:dyDescent="0.3">
      <c r="A4631">
        <f t="shared" si="74"/>
        <v>4630</v>
      </c>
      <c r="B4631" s="8" t="s">
        <v>1709</v>
      </c>
      <c r="D4631" t="s">
        <v>63</v>
      </c>
      <c r="E4631" t="s">
        <v>327</v>
      </c>
      <c r="I4631" t="s">
        <v>327</v>
      </c>
      <c r="L4631" t="s">
        <v>1618</v>
      </c>
      <c r="M4631">
        <f>+IFERROR(IFERROR(VLOOKUP(covid_cl[[#This Row],[Comuna]],Hoja1!$D$4:$BD$348,9,0),VLOOKUP(covid_cl[[#This Row],[Region]],Hoja1!$E$4:$BD$348,6,0)),-33.6043642941)</f>
        <v>-33.604364294100002</v>
      </c>
      <c r="N4631">
        <f>+IFERROR(IFERROR(VLOOKUP(covid_cl[[#This Row],[Comuna]],Hoja1!$D$4:$BD$348,8,0),VLOOKUP(covid_cl[[#This Row],[Region]],Hoja1!$E$4:$BD$348,5,0)),-70.6266370305)</f>
        <v>-70.626637030500007</v>
      </c>
      <c r="Q4631" t="str">
        <f>+IFERROR(IF(covid_cl[[#This Row],[Region]]&lt;&gt;"No Informado",covid_cl[[#This Row],[Region]],VLOOKUP(covid_cl[[#This Row],[ID]],[1]Hoja5!B$4:I$1967,3,0)),"No Informado")</f>
        <v>No Informado</v>
      </c>
    </row>
    <row r="4632" spans="1:17" x14ac:dyDescent="0.3">
      <c r="A4632">
        <f t="shared" si="74"/>
        <v>4631</v>
      </c>
      <c r="B4632" s="8" t="s">
        <v>1709</v>
      </c>
      <c r="D4632" t="s">
        <v>63</v>
      </c>
      <c r="E4632" t="s">
        <v>327</v>
      </c>
      <c r="I4632" t="s">
        <v>327</v>
      </c>
      <c r="L4632" t="s">
        <v>1618</v>
      </c>
      <c r="M4632">
        <f>+IFERROR(IFERROR(VLOOKUP(covid_cl[[#This Row],[Comuna]],Hoja1!$D$4:$BD$348,9,0),VLOOKUP(covid_cl[[#This Row],[Region]],Hoja1!$E$4:$BD$348,6,0)),-33.6043642941)</f>
        <v>-33.604364294100002</v>
      </c>
      <c r="N4632">
        <f>+IFERROR(IFERROR(VLOOKUP(covid_cl[[#This Row],[Comuna]],Hoja1!$D$4:$BD$348,8,0),VLOOKUP(covid_cl[[#This Row],[Region]],Hoja1!$E$4:$BD$348,5,0)),-70.6266370305)</f>
        <v>-70.626637030500007</v>
      </c>
      <c r="Q4632" t="str">
        <f>+IFERROR(IF(covid_cl[[#This Row],[Region]]&lt;&gt;"No Informado",covid_cl[[#This Row],[Region]],VLOOKUP(covid_cl[[#This Row],[ID]],[1]Hoja5!B$4:I$1967,3,0)),"No Informado")</f>
        <v>No Informado</v>
      </c>
    </row>
    <row r="4633" spans="1:17" x14ac:dyDescent="0.3">
      <c r="A4633">
        <f t="shared" si="74"/>
        <v>4632</v>
      </c>
      <c r="B4633" s="8" t="s">
        <v>1709</v>
      </c>
      <c r="D4633" t="s">
        <v>63</v>
      </c>
      <c r="E4633" t="s">
        <v>327</v>
      </c>
      <c r="I4633" t="s">
        <v>327</v>
      </c>
      <c r="L4633" t="s">
        <v>1618</v>
      </c>
      <c r="M4633">
        <f>+IFERROR(IFERROR(VLOOKUP(covid_cl[[#This Row],[Comuna]],Hoja1!$D$4:$BD$348,9,0),VLOOKUP(covid_cl[[#This Row],[Region]],Hoja1!$E$4:$BD$348,6,0)),-33.6043642941)</f>
        <v>-33.604364294100002</v>
      </c>
      <c r="N4633">
        <f>+IFERROR(IFERROR(VLOOKUP(covid_cl[[#This Row],[Comuna]],Hoja1!$D$4:$BD$348,8,0),VLOOKUP(covid_cl[[#This Row],[Region]],Hoja1!$E$4:$BD$348,5,0)),-70.6266370305)</f>
        <v>-70.626637030500007</v>
      </c>
      <c r="Q4633" t="str">
        <f>+IFERROR(IF(covid_cl[[#This Row],[Region]]&lt;&gt;"No Informado",covid_cl[[#This Row],[Region]],VLOOKUP(covid_cl[[#This Row],[ID]],[1]Hoja5!B$4:I$1967,3,0)),"No Informado")</f>
        <v>No Informado</v>
      </c>
    </row>
    <row r="4634" spans="1:17" x14ac:dyDescent="0.3">
      <c r="A4634">
        <f t="shared" si="74"/>
        <v>4633</v>
      </c>
      <c r="B4634" s="8" t="s">
        <v>1709</v>
      </c>
      <c r="D4634" t="s">
        <v>63</v>
      </c>
      <c r="E4634" t="s">
        <v>327</v>
      </c>
      <c r="I4634" t="s">
        <v>327</v>
      </c>
      <c r="L4634" t="s">
        <v>1618</v>
      </c>
      <c r="M4634">
        <f>+IFERROR(IFERROR(VLOOKUP(covid_cl[[#This Row],[Comuna]],Hoja1!$D$4:$BD$348,9,0),VLOOKUP(covid_cl[[#This Row],[Region]],Hoja1!$E$4:$BD$348,6,0)),-33.6043642941)</f>
        <v>-33.604364294100002</v>
      </c>
      <c r="N4634">
        <f>+IFERROR(IFERROR(VLOOKUP(covid_cl[[#This Row],[Comuna]],Hoja1!$D$4:$BD$348,8,0),VLOOKUP(covid_cl[[#This Row],[Region]],Hoja1!$E$4:$BD$348,5,0)),-70.6266370305)</f>
        <v>-70.626637030500007</v>
      </c>
      <c r="Q4634" t="str">
        <f>+IFERROR(IF(covid_cl[[#This Row],[Region]]&lt;&gt;"No Informado",covid_cl[[#This Row],[Region]],VLOOKUP(covid_cl[[#This Row],[ID]],[1]Hoja5!B$4:I$1967,3,0)),"No Informado")</f>
        <v>No Informado</v>
      </c>
    </row>
    <row r="4635" spans="1:17" x14ac:dyDescent="0.3">
      <c r="A4635">
        <f t="shared" si="74"/>
        <v>4634</v>
      </c>
      <c r="B4635" s="8" t="s">
        <v>1709</v>
      </c>
      <c r="D4635" t="s">
        <v>63</v>
      </c>
      <c r="E4635" t="s">
        <v>327</v>
      </c>
      <c r="I4635" t="s">
        <v>327</v>
      </c>
      <c r="L4635" t="s">
        <v>1618</v>
      </c>
      <c r="M4635">
        <f>+IFERROR(IFERROR(VLOOKUP(covid_cl[[#This Row],[Comuna]],Hoja1!$D$4:$BD$348,9,0),VLOOKUP(covid_cl[[#This Row],[Region]],Hoja1!$E$4:$BD$348,6,0)),-33.6043642941)</f>
        <v>-33.604364294100002</v>
      </c>
      <c r="N4635">
        <f>+IFERROR(IFERROR(VLOOKUP(covid_cl[[#This Row],[Comuna]],Hoja1!$D$4:$BD$348,8,0),VLOOKUP(covid_cl[[#This Row],[Region]],Hoja1!$E$4:$BD$348,5,0)),-70.6266370305)</f>
        <v>-70.626637030500007</v>
      </c>
      <c r="Q4635" t="str">
        <f>+IFERROR(IF(covid_cl[[#This Row],[Region]]&lt;&gt;"No Informado",covid_cl[[#This Row],[Region]],VLOOKUP(covid_cl[[#This Row],[ID]],[1]Hoja5!B$4:I$1967,3,0)),"No Informado")</f>
        <v>No Informado</v>
      </c>
    </row>
    <row r="4636" spans="1:17" x14ac:dyDescent="0.3">
      <c r="A4636">
        <f t="shared" si="74"/>
        <v>4635</v>
      </c>
      <c r="B4636" s="8" t="s">
        <v>1709</v>
      </c>
      <c r="D4636" t="s">
        <v>63</v>
      </c>
      <c r="E4636" t="s">
        <v>327</v>
      </c>
      <c r="I4636" t="s">
        <v>327</v>
      </c>
      <c r="L4636" t="s">
        <v>1618</v>
      </c>
      <c r="M4636">
        <f>+IFERROR(IFERROR(VLOOKUP(covid_cl[[#This Row],[Comuna]],Hoja1!$D$4:$BD$348,9,0),VLOOKUP(covid_cl[[#This Row],[Region]],Hoja1!$E$4:$BD$348,6,0)),-33.6043642941)</f>
        <v>-33.604364294100002</v>
      </c>
      <c r="N4636">
        <f>+IFERROR(IFERROR(VLOOKUP(covid_cl[[#This Row],[Comuna]],Hoja1!$D$4:$BD$348,8,0),VLOOKUP(covid_cl[[#This Row],[Region]],Hoja1!$E$4:$BD$348,5,0)),-70.6266370305)</f>
        <v>-70.626637030500007</v>
      </c>
      <c r="Q4636" t="str">
        <f>+IFERROR(IF(covid_cl[[#This Row],[Region]]&lt;&gt;"No Informado",covid_cl[[#This Row],[Region]],VLOOKUP(covid_cl[[#This Row],[ID]],[1]Hoja5!B$4:I$1967,3,0)),"No Informado")</f>
        <v>No Informado</v>
      </c>
    </row>
    <row r="4637" spans="1:17" x14ac:dyDescent="0.3">
      <c r="A4637">
        <f t="shared" si="74"/>
        <v>4636</v>
      </c>
      <c r="B4637" s="8" t="s">
        <v>1709</v>
      </c>
      <c r="D4637" t="s">
        <v>63</v>
      </c>
      <c r="E4637" t="s">
        <v>327</v>
      </c>
      <c r="I4637" t="s">
        <v>327</v>
      </c>
      <c r="L4637" t="s">
        <v>1618</v>
      </c>
      <c r="M4637">
        <f>+IFERROR(IFERROR(VLOOKUP(covid_cl[[#This Row],[Comuna]],Hoja1!$D$4:$BD$348,9,0),VLOOKUP(covid_cl[[#This Row],[Region]],Hoja1!$E$4:$BD$348,6,0)),-33.6043642941)</f>
        <v>-33.604364294100002</v>
      </c>
      <c r="N4637">
        <f>+IFERROR(IFERROR(VLOOKUP(covid_cl[[#This Row],[Comuna]],Hoja1!$D$4:$BD$348,8,0),VLOOKUP(covid_cl[[#This Row],[Region]],Hoja1!$E$4:$BD$348,5,0)),-70.6266370305)</f>
        <v>-70.626637030500007</v>
      </c>
      <c r="Q4637" t="str">
        <f>+IFERROR(IF(covid_cl[[#This Row],[Region]]&lt;&gt;"No Informado",covid_cl[[#This Row],[Region]],VLOOKUP(covid_cl[[#This Row],[ID]],[1]Hoja5!B$4:I$1967,3,0)),"No Informado")</f>
        <v>No Informado</v>
      </c>
    </row>
    <row r="4638" spans="1:17" x14ac:dyDescent="0.3">
      <c r="A4638">
        <f t="shared" si="74"/>
        <v>4637</v>
      </c>
      <c r="B4638" s="8" t="s">
        <v>1709</v>
      </c>
      <c r="D4638" t="s">
        <v>63</v>
      </c>
      <c r="E4638" t="s">
        <v>327</v>
      </c>
      <c r="I4638" t="s">
        <v>327</v>
      </c>
      <c r="L4638" t="s">
        <v>1618</v>
      </c>
      <c r="M4638">
        <f>+IFERROR(IFERROR(VLOOKUP(covid_cl[[#This Row],[Comuna]],Hoja1!$D$4:$BD$348,9,0),VLOOKUP(covid_cl[[#This Row],[Region]],Hoja1!$E$4:$BD$348,6,0)),-33.6043642941)</f>
        <v>-33.604364294100002</v>
      </c>
      <c r="N4638">
        <f>+IFERROR(IFERROR(VLOOKUP(covid_cl[[#This Row],[Comuna]],Hoja1!$D$4:$BD$348,8,0),VLOOKUP(covid_cl[[#This Row],[Region]],Hoja1!$E$4:$BD$348,5,0)),-70.6266370305)</f>
        <v>-70.626637030500007</v>
      </c>
      <c r="Q4638" t="str">
        <f>+IFERROR(IF(covid_cl[[#This Row],[Region]]&lt;&gt;"No Informado",covid_cl[[#This Row],[Region]],VLOOKUP(covid_cl[[#This Row],[ID]],[1]Hoja5!B$4:I$1967,3,0)),"No Informado")</f>
        <v>No Informado</v>
      </c>
    </row>
    <row r="4639" spans="1:17" x14ac:dyDescent="0.3">
      <c r="A4639">
        <f t="shared" ref="A4639:A4702" si="75">+ROW()-1</f>
        <v>4638</v>
      </c>
      <c r="B4639" s="8" t="s">
        <v>1709</v>
      </c>
      <c r="D4639" t="s">
        <v>63</v>
      </c>
      <c r="E4639" t="s">
        <v>327</v>
      </c>
      <c r="I4639" t="s">
        <v>327</v>
      </c>
      <c r="L4639" t="s">
        <v>1618</v>
      </c>
      <c r="M4639">
        <f>+IFERROR(IFERROR(VLOOKUP(covid_cl[[#This Row],[Comuna]],Hoja1!$D$4:$BD$348,9,0),VLOOKUP(covid_cl[[#This Row],[Region]],Hoja1!$E$4:$BD$348,6,0)),-33.6043642941)</f>
        <v>-33.604364294100002</v>
      </c>
      <c r="N4639">
        <f>+IFERROR(IFERROR(VLOOKUP(covid_cl[[#This Row],[Comuna]],Hoja1!$D$4:$BD$348,8,0),VLOOKUP(covid_cl[[#This Row],[Region]],Hoja1!$E$4:$BD$348,5,0)),-70.6266370305)</f>
        <v>-70.626637030500007</v>
      </c>
      <c r="Q4639" t="str">
        <f>+IFERROR(IF(covid_cl[[#This Row],[Region]]&lt;&gt;"No Informado",covid_cl[[#This Row],[Region]],VLOOKUP(covid_cl[[#This Row],[ID]],[1]Hoja5!B$4:I$1967,3,0)),"No Informado")</f>
        <v>No Informado</v>
      </c>
    </row>
    <row r="4640" spans="1:17" x14ac:dyDescent="0.3">
      <c r="A4640">
        <f t="shared" si="75"/>
        <v>4639</v>
      </c>
      <c r="B4640" s="8" t="s">
        <v>1709</v>
      </c>
      <c r="D4640" t="s">
        <v>63</v>
      </c>
      <c r="E4640" t="s">
        <v>327</v>
      </c>
      <c r="I4640" t="s">
        <v>327</v>
      </c>
      <c r="L4640" t="s">
        <v>1618</v>
      </c>
      <c r="M4640">
        <f>+IFERROR(IFERROR(VLOOKUP(covid_cl[[#This Row],[Comuna]],Hoja1!$D$4:$BD$348,9,0),VLOOKUP(covid_cl[[#This Row],[Region]],Hoja1!$E$4:$BD$348,6,0)),-33.6043642941)</f>
        <v>-33.604364294100002</v>
      </c>
      <c r="N4640">
        <f>+IFERROR(IFERROR(VLOOKUP(covid_cl[[#This Row],[Comuna]],Hoja1!$D$4:$BD$348,8,0),VLOOKUP(covid_cl[[#This Row],[Region]],Hoja1!$E$4:$BD$348,5,0)),-70.6266370305)</f>
        <v>-70.626637030500007</v>
      </c>
      <c r="Q4640" t="str">
        <f>+IFERROR(IF(covid_cl[[#This Row],[Region]]&lt;&gt;"No Informado",covid_cl[[#This Row],[Region]],VLOOKUP(covid_cl[[#This Row],[ID]],[1]Hoja5!B$4:I$1967,3,0)),"No Informado")</f>
        <v>No Informado</v>
      </c>
    </row>
    <row r="4641" spans="1:17" x14ac:dyDescent="0.3">
      <c r="A4641">
        <f t="shared" si="75"/>
        <v>4640</v>
      </c>
      <c r="B4641" s="8" t="s">
        <v>1709</v>
      </c>
      <c r="D4641" t="s">
        <v>63</v>
      </c>
      <c r="E4641" t="s">
        <v>327</v>
      </c>
      <c r="I4641" t="s">
        <v>327</v>
      </c>
      <c r="L4641" t="s">
        <v>1618</v>
      </c>
      <c r="M4641">
        <f>+IFERROR(IFERROR(VLOOKUP(covid_cl[[#This Row],[Comuna]],Hoja1!$D$4:$BD$348,9,0),VLOOKUP(covid_cl[[#This Row],[Region]],Hoja1!$E$4:$BD$348,6,0)),-33.6043642941)</f>
        <v>-33.604364294100002</v>
      </c>
      <c r="N4641">
        <f>+IFERROR(IFERROR(VLOOKUP(covid_cl[[#This Row],[Comuna]],Hoja1!$D$4:$BD$348,8,0),VLOOKUP(covid_cl[[#This Row],[Region]],Hoja1!$E$4:$BD$348,5,0)),-70.6266370305)</f>
        <v>-70.626637030500007</v>
      </c>
      <c r="Q4641" t="str">
        <f>+IFERROR(IF(covid_cl[[#This Row],[Region]]&lt;&gt;"No Informado",covid_cl[[#This Row],[Region]],VLOOKUP(covid_cl[[#This Row],[ID]],[1]Hoja5!B$4:I$1967,3,0)),"No Informado")</f>
        <v>No Informado</v>
      </c>
    </row>
    <row r="4642" spans="1:17" x14ac:dyDescent="0.3">
      <c r="A4642">
        <f t="shared" si="75"/>
        <v>4641</v>
      </c>
      <c r="B4642" s="8" t="s">
        <v>1709</v>
      </c>
      <c r="D4642" t="s">
        <v>63</v>
      </c>
      <c r="E4642" t="s">
        <v>327</v>
      </c>
      <c r="I4642" t="s">
        <v>327</v>
      </c>
      <c r="L4642" t="s">
        <v>1618</v>
      </c>
      <c r="M4642">
        <f>+IFERROR(IFERROR(VLOOKUP(covid_cl[[#This Row],[Comuna]],Hoja1!$D$4:$BD$348,9,0),VLOOKUP(covid_cl[[#This Row],[Region]],Hoja1!$E$4:$BD$348,6,0)),-33.6043642941)</f>
        <v>-33.604364294100002</v>
      </c>
      <c r="N4642">
        <f>+IFERROR(IFERROR(VLOOKUP(covid_cl[[#This Row],[Comuna]],Hoja1!$D$4:$BD$348,8,0),VLOOKUP(covid_cl[[#This Row],[Region]],Hoja1!$E$4:$BD$348,5,0)),-70.6266370305)</f>
        <v>-70.626637030500007</v>
      </c>
      <c r="Q4642" t="str">
        <f>+IFERROR(IF(covid_cl[[#This Row],[Region]]&lt;&gt;"No Informado",covid_cl[[#This Row],[Region]],VLOOKUP(covid_cl[[#This Row],[ID]],[1]Hoja5!B$4:I$1967,3,0)),"No Informado")</f>
        <v>No Informado</v>
      </c>
    </row>
    <row r="4643" spans="1:17" x14ac:dyDescent="0.3">
      <c r="A4643">
        <f t="shared" si="75"/>
        <v>4642</v>
      </c>
      <c r="B4643" s="8" t="s">
        <v>1709</v>
      </c>
      <c r="D4643" t="s">
        <v>63</v>
      </c>
      <c r="E4643" t="s">
        <v>327</v>
      </c>
      <c r="I4643" t="s">
        <v>327</v>
      </c>
      <c r="L4643" t="s">
        <v>1618</v>
      </c>
      <c r="M4643">
        <f>+IFERROR(IFERROR(VLOOKUP(covid_cl[[#This Row],[Comuna]],Hoja1!$D$4:$BD$348,9,0),VLOOKUP(covid_cl[[#This Row],[Region]],Hoja1!$E$4:$BD$348,6,0)),-33.6043642941)</f>
        <v>-33.604364294100002</v>
      </c>
      <c r="N4643">
        <f>+IFERROR(IFERROR(VLOOKUP(covid_cl[[#This Row],[Comuna]],Hoja1!$D$4:$BD$348,8,0),VLOOKUP(covid_cl[[#This Row],[Region]],Hoja1!$E$4:$BD$348,5,0)),-70.6266370305)</f>
        <v>-70.626637030500007</v>
      </c>
      <c r="Q4643" t="str">
        <f>+IFERROR(IF(covid_cl[[#This Row],[Region]]&lt;&gt;"No Informado",covid_cl[[#This Row],[Region]],VLOOKUP(covid_cl[[#This Row],[ID]],[1]Hoja5!B$4:I$1967,3,0)),"No Informado")</f>
        <v>No Informado</v>
      </c>
    </row>
    <row r="4644" spans="1:17" x14ac:dyDescent="0.3">
      <c r="A4644">
        <f t="shared" si="75"/>
        <v>4643</v>
      </c>
      <c r="B4644" s="8" t="s">
        <v>1709</v>
      </c>
      <c r="D4644" t="s">
        <v>63</v>
      </c>
      <c r="E4644" t="s">
        <v>327</v>
      </c>
      <c r="I4644" t="s">
        <v>327</v>
      </c>
      <c r="L4644" t="s">
        <v>1618</v>
      </c>
      <c r="M4644">
        <f>+IFERROR(IFERROR(VLOOKUP(covid_cl[[#This Row],[Comuna]],Hoja1!$D$4:$BD$348,9,0),VLOOKUP(covid_cl[[#This Row],[Region]],Hoja1!$E$4:$BD$348,6,0)),-33.6043642941)</f>
        <v>-33.604364294100002</v>
      </c>
      <c r="N4644">
        <f>+IFERROR(IFERROR(VLOOKUP(covid_cl[[#This Row],[Comuna]],Hoja1!$D$4:$BD$348,8,0),VLOOKUP(covid_cl[[#This Row],[Region]],Hoja1!$E$4:$BD$348,5,0)),-70.6266370305)</f>
        <v>-70.626637030500007</v>
      </c>
      <c r="Q4644" t="str">
        <f>+IFERROR(IF(covid_cl[[#This Row],[Region]]&lt;&gt;"No Informado",covid_cl[[#This Row],[Region]],VLOOKUP(covid_cl[[#This Row],[ID]],[1]Hoja5!B$4:I$1967,3,0)),"No Informado")</f>
        <v>No Informado</v>
      </c>
    </row>
    <row r="4645" spans="1:17" x14ac:dyDescent="0.3">
      <c r="A4645">
        <f t="shared" si="75"/>
        <v>4644</v>
      </c>
      <c r="B4645" s="8" t="s">
        <v>1709</v>
      </c>
      <c r="D4645" t="s">
        <v>63</v>
      </c>
      <c r="E4645" t="s">
        <v>327</v>
      </c>
      <c r="I4645" t="s">
        <v>327</v>
      </c>
      <c r="L4645" t="s">
        <v>1618</v>
      </c>
      <c r="M4645">
        <f>+IFERROR(IFERROR(VLOOKUP(covid_cl[[#This Row],[Comuna]],Hoja1!$D$4:$BD$348,9,0),VLOOKUP(covid_cl[[#This Row],[Region]],Hoja1!$E$4:$BD$348,6,0)),-33.6043642941)</f>
        <v>-33.604364294100002</v>
      </c>
      <c r="N4645">
        <f>+IFERROR(IFERROR(VLOOKUP(covid_cl[[#This Row],[Comuna]],Hoja1!$D$4:$BD$348,8,0),VLOOKUP(covid_cl[[#This Row],[Region]],Hoja1!$E$4:$BD$348,5,0)),-70.6266370305)</f>
        <v>-70.626637030500007</v>
      </c>
      <c r="Q4645" t="str">
        <f>+IFERROR(IF(covid_cl[[#This Row],[Region]]&lt;&gt;"No Informado",covid_cl[[#This Row],[Region]],VLOOKUP(covid_cl[[#This Row],[ID]],[1]Hoja5!B$4:I$1967,3,0)),"No Informado")</f>
        <v>No Informado</v>
      </c>
    </row>
    <row r="4646" spans="1:17" x14ac:dyDescent="0.3">
      <c r="A4646">
        <f t="shared" si="75"/>
        <v>4645</v>
      </c>
      <c r="B4646" s="8" t="s">
        <v>1709</v>
      </c>
      <c r="D4646" t="s">
        <v>63</v>
      </c>
      <c r="E4646" t="s">
        <v>327</v>
      </c>
      <c r="I4646" t="s">
        <v>327</v>
      </c>
      <c r="L4646" t="s">
        <v>1618</v>
      </c>
      <c r="M4646">
        <f>+IFERROR(IFERROR(VLOOKUP(covid_cl[[#This Row],[Comuna]],Hoja1!$D$4:$BD$348,9,0),VLOOKUP(covid_cl[[#This Row],[Region]],Hoja1!$E$4:$BD$348,6,0)),-33.6043642941)</f>
        <v>-33.604364294100002</v>
      </c>
      <c r="N4646">
        <f>+IFERROR(IFERROR(VLOOKUP(covid_cl[[#This Row],[Comuna]],Hoja1!$D$4:$BD$348,8,0),VLOOKUP(covid_cl[[#This Row],[Region]],Hoja1!$E$4:$BD$348,5,0)),-70.6266370305)</f>
        <v>-70.626637030500007</v>
      </c>
      <c r="Q4646" t="str">
        <f>+IFERROR(IF(covid_cl[[#This Row],[Region]]&lt;&gt;"No Informado",covid_cl[[#This Row],[Region]],VLOOKUP(covid_cl[[#This Row],[ID]],[1]Hoja5!B$4:I$1967,3,0)),"No Informado")</f>
        <v>No Informado</v>
      </c>
    </row>
    <row r="4647" spans="1:17" x14ac:dyDescent="0.3">
      <c r="A4647">
        <f t="shared" si="75"/>
        <v>4646</v>
      </c>
      <c r="B4647" s="8" t="s">
        <v>1709</v>
      </c>
      <c r="D4647" t="s">
        <v>63</v>
      </c>
      <c r="E4647" t="s">
        <v>327</v>
      </c>
      <c r="I4647" t="s">
        <v>327</v>
      </c>
      <c r="L4647" t="s">
        <v>1618</v>
      </c>
      <c r="M4647">
        <f>+IFERROR(IFERROR(VLOOKUP(covid_cl[[#This Row],[Comuna]],Hoja1!$D$4:$BD$348,9,0),VLOOKUP(covid_cl[[#This Row],[Region]],Hoja1!$E$4:$BD$348,6,0)),-33.6043642941)</f>
        <v>-33.604364294100002</v>
      </c>
      <c r="N4647">
        <f>+IFERROR(IFERROR(VLOOKUP(covid_cl[[#This Row],[Comuna]],Hoja1!$D$4:$BD$348,8,0),VLOOKUP(covid_cl[[#This Row],[Region]],Hoja1!$E$4:$BD$348,5,0)),-70.6266370305)</f>
        <v>-70.626637030500007</v>
      </c>
      <c r="Q4647" t="str">
        <f>+IFERROR(IF(covid_cl[[#This Row],[Region]]&lt;&gt;"No Informado",covid_cl[[#This Row],[Region]],VLOOKUP(covid_cl[[#This Row],[ID]],[1]Hoja5!B$4:I$1967,3,0)),"No Informado")</f>
        <v>No Informado</v>
      </c>
    </row>
    <row r="4648" spans="1:17" x14ac:dyDescent="0.3">
      <c r="A4648">
        <f t="shared" si="75"/>
        <v>4647</v>
      </c>
      <c r="B4648" s="8" t="s">
        <v>1709</v>
      </c>
      <c r="D4648" t="s">
        <v>63</v>
      </c>
      <c r="E4648" t="s">
        <v>327</v>
      </c>
      <c r="I4648" t="s">
        <v>327</v>
      </c>
      <c r="L4648" t="s">
        <v>1618</v>
      </c>
      <c r="M4648">
        <f>+IFERROR(IFERROR(VLOOKUP(covid_cl[[#This Row],[Comuna]],Hoja1!$D$4:$BD$348,9,0),VLOOKUP(covid_cl[[#This Row],[Region]],Hoja1!$E$4:$BD$348,6,0)),-33.6043642941)</f>
        <v>-33.604364294100002</v>
      </c>
      <c r="N4648">
        <f>+IFERROR(IFERROR(VLOOKUP(covid_cl[[#This Row],[Comuna]],Hoja1!$D$4:$BD$348,8,0),VLOOKUP(covid_cl[[#This Row],[Region]],Hoja1!$E$4:$BD$348,5,0)),-70.6266370305)</f>
        <v>-70.626637030500007</v>
      </c>
      <c r="Q4648" t="str">
        <f>+IFERROR(IF(covid_cl[[#This Row],[Region]]&lt;&gt;"No Informado",covid_cl[[#This Row],[Region]],VLOOKUP(covid_cl[[#This Row],[ID]],[1]Hoja5!B$4:I$1967,3,0)),"No Informado")</f>
        <v>No Informado</v>
      </c>
    </row>
    <row r="4649" spans="1:17" x14ac:dyDescent="0.3">
      <c r="A4649">
        <f t="shared" si="75"/>
        <v>4648</v>
      </c>
      <c r="B4649" s="8" t="s">
        <v>1709</v>
      </c>
      <c r="D4649" t="s">
        <v>63</v>
      </c>
      <c r="E4649" t="s">
        <v>327</v>
      </c>
      <c r="I4649" t="s">
        <v>327</v>
      </c>
      <c r="L4649" t="s">
        <v>1618</v>
      </c>
      <c r="M4649">
        <f>+IFERROR(IFERROR(VLOOKUP(covid_cl[[#This Row],[Comuna]],Hoja1!$D$4:$BD$348,9,0),VLOOKUP(covid_cl[[#This Row],[Region]],Hoja1!$E$4:$BD$348,6,0)),-33.6043642941)</f>
        <v>-33.604364294100002</v>
      </c>
      <c r="N4649">
        <f>+IFERROR(IFERROR(VLOOKUP(covid_cl[[#This Row],[Comuna]],Hoja1!$D$4:$BD$348,8,0),VLOOKUP(covid_cl[[#This Row],[Region]],Hoja1!$E$4:$BD$348,5,0)),-70.6266370305)</f>
        <v>-70.626637030500007</v>
      </c>
      <c r="Q4649" t="str">
        <f>+IFERROR(IF(covid_cl[[#This Row],[Region]]&lt;&gt;"No Informado",covid_cl[[#This Row],[Region]],VLOOKUP(covid_cl[[#This Row],[ID]],[1]Hoja5!B$4:I$1967,3,0)),"No Informado")</f>
        <v>No Informado</v>
      </c>
    </row>
    <row r="4650" spans="1:17" x14ac:dyDescent="0.3">
      <c r="A4650">
        <f t="shared" si="75"/>
        <v>4649</v>
      </c>
      <c r="B4650" s="8" t="s">
        <v>1709</v>
      </c>
      <c r="D4650" t="s">
        <v>63</v>
      </c>
      <c r="E4650" t="s">
        <v>327</v>
      </c>
      <c r="I4650" t="s">
        <v>327</v>
      </c>
      <c r="L4650" t="s">
        <v>1618</v>
      </c>
      <c r="M4650">
        <f>+IFERROR(IFERROR(VLOOKUP(covid_cl[[#This Row],[Comuna]],Hoja1!$D$4:$BD$348,9,0),VLOOKUP(covid_cl[[#This Row],[Region]],Hoja1!$E$4:$BD$348,6,0)),-33.6043642941)</f>
        <v>-33.604364294100002</v>
      </c>
      <c r="N4650">
        <f>+IFERROR(IFERROR(VLOOKUP(covid_cl[[#This Row],[Comuna]],Hoja1!$D$4:$BD$348,8,0),VLOOKUP(covid_cl[[#This Row],[Region]],Hoja1!$E$4:$BD$348,5,0)),-70.6266370305)</f>
        <v>-70.626637030500007</v>
      </c>
      <c r="Q4650" t="str">
        <f>+IFERROR(IF(covid_cl[[#This Row],[Region]]&lt;&gt;"No Informado",covid_cl[[#This Row],[Region]],VLOOKUP(covid_cl[[#This Row],[ID]],[1]Hoja5!B$4:I$1967,3,0)),"No Informado")</f>
        <v>No Informado</v>
      </c>
    </row>
    <row r="4651" spans="1:17" x14ac:dyDescent="0.3">
      <c r="A4651">
        <f t="shared" si="75"/>
        <v>4650</v>
      </c>
      <c r="B4651" s="8" t="s">
        <v>1709</v>
      </c>
      <c r="D4651" t="s">
        <v>63</v>
      </c>
      <c r="E4651" t="s">
        <v>327</v>
      </c>
      <c r="I4651" t="s">
        <v>327</v>
      </c>
      <c r="L4651" t="s">
        <v>1618</v>
      </c>
      <c r="M4651">
        <f>+IFERROR(IFERROR(VLOOKUP(covid_cl[[#This Row],[Comuna]],Hoja1!$D$4:$BD$348,9,0),VLOOKUP(covid_cl[[#This Row],[Region]],Hoja1!$E$4:$BD$348,6,0)),-33.6043642941)</f>
        <v>-33.604364294100002</v>
      </c>
      <c r="N4651">
        <f>+IFERROR(IFERROR(VLOOKUP(covid_cl[[#This Row],[Comuna]],Hoja1!$D$4:$BD$348,8,0),VLOOKUP(covid_cl[[#This Row],[Region]],Hoja1!$E$4:$BD$348,5,0)),-70.6266370305)</f>
        <v>-70.626637030500007</v>
      </c>
      <c r="Q4651" t="str">
        <f>+IFERROR(IF(covid_cl[[#This Row],[Region]]&lt;&gt;"No Informado",covid_cl[[#This Row],[Region]],VLOOKUP(covid_cl[[#This Row],[ID]],[1]Hoja5!B$4:I$1967,3,0)),"No Informado")</f>
        <v>No Informado</v>
      </c>
    </row>
    <row r="4652" spans="1:17" x14ac:dyDescent="0.3">
      <c r="A4652">
        <f t="shared" si="75"/>
        <v>4651</v>
      </c>
      <c r="B4652" s="8" t="s">
        <v>1709</v>
      </c>
      <c r="D4652" t="s">
        <v>63</v>
      </c>
      <c r="E4652" t="s">
        <v>327</v>
      </c>
      <c r="I4652" t="s">
        <v>327</v>
      </c>
      <c r="L4652" t="s">
        <v>1618</v>
      </c>
      <c r="M4652">
        <f>+IFERROR(IFERROR(VLOOKUP(covid_cl[[#This Row],[Comuna]],Hoja1!$D$4:$BD$348,9,0),VLOOKUP(covid_cl[[#This Row],[Region]],Hoja1!$E$4:$BD$348,6,0)),-33.6043642941)</f>
        <v>-33.604364294100002</v>
      </c>
      <c r="N4652">
        <f>+IFERROR(IFERROR(VLOOKUP(covid_cl[[#This Row],[Comuna]],Hoja1!$D$4:$BD$348,8,0),VLOOKUP(covid_cl[[#This Row],[Region]],Hoja1!$E$4:$BD$348,5,0)),-70.6266370305)</f>
        <v>-70.626637030500007</v>
      </c>
      <c r="Q4652" t="str">
        <f>+IFERROR(IF(covid_cl[[#This Row],[Region]]&lt;&gt;"No Informado",covid_cl[[#This Row],[Region]],VLOOKUP(covid_cl[[#This Row],[ID]],[1]Hoja5!B$4:I$1967,3,0)),"No Informado")</f>
        <v>No Informado</v>
      </c>
    </row>
    <row r="4653" spans="1:17" x14ac:dyDescent="0.3">
      <c r="A4653">
        <f t="shared" si="75"/>
        <v>4652</v>
      </c>
      <c r="B4653" s="8" t="s">
        <v>1709</v>
      </c>
      <c r="D4653" t="s">
        <v>63</v>
      </c>
      <c r="E4653" t="s">
        <v>327</v>
      </c>
      <c r="I4653" t="s">
        <v>327</v>
      </c>
      <c r="L4653" t="s">
        <v>1618</v>
      </c>
      <c r="M4653">
        <f>+IFERROR(IFERROR(VLOOKUP(covid_cl[[#This Row],[Comuna]],Hoja1!$D$4:$BD$348,9,0),VLOOKUP(covid_cl[[#This Row],[Region]],Hoja1!$E$4:$BD$348,6,0)),-33.6043642941)</f>
        <v>-33.604364294100002</v>
      </c>
      <c r="N4653">
        <f>+IFERROR(IFERROR(VLOOKUP(covid_cl[[#This Row],[Comuna]],Hoja1!$D$4:$BD$348,8,0),VLOOKUP(covid_cl[[#This Row],[Region]],Hoja1!$E$4:$BD$348,5,0)),-70.6266370305)</f>
        <v>-70.626637030500007</v>
      </c>
      <c r="Q4653" t="str">
        <f>+IFERROR(IF(covid_cl[[#This Row],[Region]]&lt;&gt;"No Informado",covid_cl[[#This Row],[Region]],VLOOKUP(covid_cl[[#This Row],[ID]],[1]Hoja5!B$4:I$1967,3,0)),"No Informado")</f>
        <v>No Informado</v>
      </c>
    </row>
    <row r="4654" spans="1:17" x14ac:dyDescent="0.3">
      <c r="A4654">
        <f t="shared" si="75"/>
        <v>4653</v>
      </c>
      <c r="B4654" s="8" t="s">
        <v>1709</v>
      </c>
      <c r="D4654" t="s">
        <v>63</v>
      </c>
      <c r="E4654" t="s">
        <v>327</v>
      </c>
      <c r="I4654" t="s">
        <v>327</v>
      </c>
      <c r="L4654" t="s">
        <v>1618</v>
      </c>
      <c r="M4654">
        <f>+IFERROR(IFERROR(VLOOKUP(covid_cl[[#This Row],[Comuna]],Hoja1!$D$4:$BD$348,9,0),VLOOKUP(covid_cl[[#This Row],[Region]],Hoja1!$E$4:$BD$348,6,0)),-33.6043642941)</f>
        <v>-33.604364294100002</v>
      </c>
      <c r="N4654">
        <f>+IFERROR(IFERROR(VLOOKUP(covid_cl[[#This Row],[Comuna]],Hoja1!$D$4:$BD$348,8,0),VLOOKUP(covid_cl[[#This Row],[Region]],Hoja1!$E$4:$BD$348,5,0)),-70.6266370305)</f>
        <v>-70.626637030500007</v>
      </c>
      <c r="Q4654" t="str">
        <f>+IFERROR(IF(covid_cl[[#This Row],[Region]]&lt;&gt;"No Informado",covid_cl[[#This Row],[Region]],VLOOKUP(covid_cl[[#This Row],[ID]],[1]Hoja5!B$4:I$1967,3,0)),"No Informado")</f>
        <v>No Informado</v>
      </c>
    </row>
    <row r="4655" spans="1:17" x14ac:dyDescent="0.3">
      <c r="A4655">
        <f t="shared" si="75"/>
        <v>4654</v>
      </c>
      <c r="B4655" s="8" t="s">
        <v>1709</v>
      </c>
      <c r="D4655" t="s">
        <v>63</v>
      </c>
      <c r="E4655" t="s">
        <v>327</v>
      </c>
      <c r="I4655" t="s">
        <v>327</v>
      </c>
      <c r="L4655" t="s">
        <v>1618</v>
      </c>
      <c r="M4655">
        <f>+IFERROR(IFERROR(VLOOKUP(covid_cl[[#This Row],[Comuna]],Hoja1!$D$4:$BD$348,9,0),VLOOKUP(covid_cl[[#This Row],[Region]],Hoja1!$E$4:$BD$348,6,0)),-33.6043642941)</f>
        <v>-33.604364294100002</v>
      </c>
      <c r="N4655">
        <f>+IFERROR(IFERROR(VLOOKUP(covid_cl[[#This Row],[Comuna]],Hoja1!$D$4:$BD$348,8,0),VLOOKUP(covid_cl[[#This Row],[Region]],Hoja1!$E$4:$BD$348,5,0)),-70.6266370305)</f>
        <v>-70.626637030500007</v>
      </c>
      <c r="Q4655" t="str">
        <f>+IFERROR(IF(covid_cl[[#This Row],[Region]]&lt;&gt;"No Informado",covid_cl[[#This Row],[Region]],VLOOKUP(covid_cl[[#This Row],[ID]],[1]Hoja5!B$4:I$1967,3,0)),"No Informado")</f>
        <v>No Informado</v>
      </c>
    </row>
    <row r="4656" spans="1:17" x14ac:dyDescent="0.3">
      <c r="A4656">
        <f t="shared" si="75"/>
        <v>4655</v>
      </c>
      <c r="B4656" s="8" t="s">
        <v>1709</v>
      </c>
      <c r="D4656" t="s">
        <v>63</v>
      </c>
      <c r="E4656" t="s">
        <v>327</v>
      </c>
      <c r="I4656" t="s">
        <v>327</v>
      </c>
      <c r="L4656" t="s">
        <v>1618</v>
      </c>
      <c r="M4656">
        <f>+IFERROR(IFERROR(VLOOKUP(covid_cl[[#This Row],[Comuna]],Hoja1!$D$4:$BD$348,9,0),VLOOKUP(covid_cl[[#This Row],[Region]],Hoja1!$E$4:$BD$348,6,0)),-33.6043642941)</f>
        <v>-33.604364294100002</v>
      </c>
      <c r="N4656">
        <f>+IFERROR(IFERROR(VLOOKUP(covid_cl[[#This Row],[Comuna]],Hoja1!$D$4:$BD$348,8,0),VLOOKUP(covid_cl[[#This Row],[Region]],Hoja1!$E$4:$BD$348,5,0)),-70.6266370305)</f>
        <v>-70.626637030500007</v>
      </c>
      <c r="Q4656" t="str">
        <f>+IFERROR(IF(covid_cl[[#This Row],[Region]]&lt;&gt;"No Informado",covid_cl[[#This Row],[Region]],VLOOKUP(covid_cl[[#This Row],[ID]],[1]Hoja5!B$4:I$1967,3,0)),"No Informado")</f>
        <v>No Informado</v>
      </c>
    </row>
    <row r="4657" spans="1:17" x14ac:dyDescent="0.3">
      <c r="A4657">
        <f t="shared" si="75"/>
        <v>4656</v>
      </c>
      <c r="B4657" s="8" t="s">
        <v>1709</v>
      </c>
      <c r="D4657" t="s">
        <v>63</v>
      </c>
      <c r="E4657" t="s">
        <v>327</v>
      </c>
      <c r="I4657" t="s">
        <v>327</v>
      </c>
      <c r="L4657" t="s">
        <v>1618</v>
      </c>
      <c r="M4657">
        <f>+IFERROR(IFERROR(VLOOKUP(covid_cl[[#This Row],[Comuna]],Hoja1!$D$4:$BD$348,9,0),VLOOKUP(covid_cl[[#This Row],[Region]],Hoja1!$E$4:$BD$348,6,0)),-33.6043642941)</f>
        <v>-33.604364294100002</v>
      </c>
      <c r="N4657">
        <f>+IFERROR(IFERROR(VLOOKUP(covid_cl[[#This Row],[Comuna]],Hoja1!$D$4:$BD$348,8,0),VLOOKUP(covid_cl[[#This Row],[Region]],Hoja1!$E$4:$BD$348,5,0)),-70.6266370305)</f>
        <v>-70.626637030500007</v>
      </c>
      <c r="Q4657" t="str">
        <f>+IFERROR(IF(covid_cl[[#This Row],[Region]]&lt;&gt;"No Informado",covid_cl[[#This Row],[Region]],VLOOKUP(covid_cl[[#This Row],[ID]],[1]Hoja5!B$4:I$1967,3,0)),"No Informado")</f>
        <v>No Informado</v>
      </c>
    </row>
    <row r="4658" spans="1:17" x14ac:dyDescent="0.3">
      <c r="A4658">
        <f t="shared" si="75"/>
        <v>4657</v>
      </c>
      <c r="B4658" s="8" t="s">
        <v>1709</v>
      </c>
      <c r="D4658" t="s">
        <v>63</v>
      </c>
      <c r="E4658" t="s">
        <v>327</v>
      </c>
      <c r="I4658" t="s">
        <v>327</v>
      </c>
      <c r="L4658" t="s">
        <v>1618</v>
      </c>
      <c r="M4658">
        <f>+IFERROR(IFERROR(VLOOKUP(covid_cl[[#This Row],[Comuna]],Hoja1!$D$4:$BD$348,9,0),VLOOKUP(covid_cl[[#This Row],[Region]],Hoja1!$E$4:$BD$348,6,0)),-33.6043642941)</f>
        <v>-33.604364294100002</v>
      </c>
      <c r="N4658">
        <f>+IFERROR(IFERROR(VLOOKUP(covid_cl[[#This Row],[Comuna]],Hoja1!$D$4:$BD$348,8,0),VLOOKUP(covid_cl[[#This Row],[Region]],Hoja1!$E$4:$BD$348,5,0)),-70.6266370305)</f>
        <v>-70.626637030500007</v>
      </c>
      <c r="Q4658" t="str">
        <f>+IFERROR(IF(covid_cl[[#This Row],[Region]]&lt;&gt;"No Informado",covid_cl[[#This Row],[Region]],VLOOKUP(covid_cl[[#This Row],[ID]],[1]Hoja5!B$4:I$1967,3,0)),"No Informado")</f>
        <v>No Informado</v>
      </c>
    </row>
    <row r="4659" spans="1:17" x14ac:dyDescent="0.3">
      <c r="A4659">
        <f t="shared" si="75"/>
        <v>4658</v>
      </c>
      <c r="B4659" s="8" t="s">
        <v>1709</v>
      </c>
      <c r="D4659" t="s">
        <v>63</v>
      </c>
      <c r="E4659" t="s">
        <v>327</v>
      </c>
      <c r="I4659" t="s">
        <v>327</v>
      </c>
      <c r="L4659" t="s">
        <v>1618</v>
      </c>
      <c r="M4659">
        <f>+IFERROR(IFERROR(VLOOKUP(covid_cl[[#This Row],[Comuna]],Hoja1!$D$4:$BD$348,9,0),VLOOKUP(covid_cl[[#This Row],[Region]],Hoja1!$E$4:$BD$348,6,0)),-33.6043642941)</f>
        <v>-33.604364294100002</v>
      </c>
      <c r="N4659">
        <f>+IFERROR(IFERROR(VLOOKUP(covid_cl[[#This Row],[Comuna]],Hoja1!$D$4:$BD$348,8,0),VLOOKUP(covid_cl[[#This Row],[Region]],Hoja1!$E$4:$BD$348,5,0)),-70.6266370305)</f>
        <v>-70.626637030500007</v>
      </c>
      <c r="Q4659" t="str">
        <f>+IFERROR(IF(covid_cl[[#This Row],[Region]]&lt;&gt;"No Informado",covid_cl[[#This Row],[Region]],VLOOKUP(covid_cl[[#This Row],[ID]],[1]Hoja5!B$4:I$1967,3,0)),"No Informado")</f>
        <v>No Informado</v>
      </c>
    </row>
    <row r="4660" spans="1:17" x14ac:dyDescent="0.3">
      <c r="A4660">
        <f t="shared" si="75"/>
        <v>4659</v>
      </c>
      <c r="B4660" s="8" t="s">
        <v>1709</v>
      </c>
      <c r="D4660" t="s">
        <v>63</v>
      </c>
      <c r="E4660" t="s">
        <v>327</v>
      </c>
      <c r="I4660" t="s">
        <v>327</v>
      </c>
      <c r="L4660" t="s">
        <v>1618</v>
      </c>
      <c r="M4660">
        <f>+IFERROR(IFERROR(VLOOKUP(covid_cl[[#This Row],[Comuna]],Hoja1!$D$4:$BD$348,9,0),VLOOKUP(covid_cl[[#This Row],[Region]],Hoja1!$E$4:$BD$348,6,0)),-33.6043642941)</f>
        <v>-33.604364294100002</v>
      </c>
      <c r="N4660">
        <f>+IFERROR(IFERROR(VLOOKUP(covid_cl[[#This Row],[Comuna]],Hoja1!$D$4:$BD$348,8,0),VLOOKUP(covid_cl[[#This Row],[Region]],Hoja1!$E$4:$BD$348,5,0)),-70.6266370305)</f>
        <v>-70.626637030500007</v>
      </c>
      <c r="Q4660" t="str">
        <f>+IFERROR(IF(covid_cl[[#This Row],[Region]]&lt;&gt;"No Informado",covid_cl[[#This Row],[Region]],VLOOKUP(covid_cl[[#This Row],[ID]],[1]Hoja5!B$4:I$1967,3,0)),"No Informado")</f>
        <v>No Informado</v>
      </c>
    </row>
    <row r="4661" spans="1:17" x14ac:dyDescent="0.3">
      <c r="A4661">
        <f t="shared" si="75"/>
        <v>4660</v>
      </c>
      <c r="B4661" s="8" t="s">
        <v>1709</v>
      </c>
      <c r="D4661" t="s">
        <v>63</v>
      </c>
      <c r="E4661" t="s">
        <v>327</v>
      </c>
      <c r="I4661" t="s">
        <v>327</v>
      </c>
      <c r="L4661" t="s">
        <v>1618</v>
      </c>
      <c r="M4661">
        <f>+IFERROR(IFERROR(VLOOKUP(covid_cl[[#This Row],[Comuna]],Hoja1!$D$4:$BD$348,9,0),VLOOKUP(covid_cl[[#This Row],[Region]],Hoja1!$E$4:$BD$348,6,0)),-33.6043642941)</f>
        <v>-33.604364294100002</v>
      </c>
      <c r="N4661">
        <f>+IFERROR(IFERROR(VLOOKUP(covid_cl[[#This Row],[Comuna]],Hoja1!$D$4:$BD$348,8,0),VLOOKUP(covid_cl[[#This Row],[Region]],Hoja1!$E$4:$BD$348,5,0)),-70.6266370305)</f>
        <v>-70.626637030500007</v>
      </c>
      <c r="Q4661" t="str">
        <f>+IFERROR(IF(covid_cl[[#This Row],[Region]]&lt;&gt;"No Informado",covid_cl[[#This Row],[Region]],VLOOKUP(covid_cl[[#This Row],[ID]],[1]Hoja5!B$4:I$1967,3,0)),"No Informado")</f>
        <v>No Informado</v>
      </c>
    </row>
    <row r="4662" spans="1:17" x14ac:dyDescent="0.3">
      <c r="A4662">
        <f t="shared" si="75"/>
        <v>4661</v>
      </c>
      <c r="B4662" s="8" t="s">
        <v>1709</v>
      </c>
      <c r="D4662" t="s">
        <v>63</v>
      </c>
      <c r="E4662" t="s">
        <v>327</v>
      </c>
      <c r="I4662" t="s">
        <v>327</v>
      </c>
      <c r="L4662" t="s">
        <v>1618</v>
      </c>
      <c r="M4662">
        <f>+IFERROR(IFERROR(VLOOKUP(covid_cl[[#This Row],[Comuna]],Hoja1!$D$4:$BD$348,9,0),VLOOKUP(covid_cl[[#This Row],[Region]],Hoja1!$E$4:$BD$348,6,0)),-33.6043642941)</f>
        <v>-33.604364294100002</v>
      </c>
      <c r="N4662">
        <f>+IFERROR(IFERROR(VLOOKUP(covid_cl[[#This Row],[Comuna]],Hoja1!$D$4:$BD$348,8,0),VLOOKUP(covid_cl[[#This Row],[Region]],Hoja1!$E$4:$BD$348,5,0)),-70.6266370305)</f>
        <v>-70.626637030500007</v>
      </c>
      <c r="Q4662" t="str">
        <f>+IFERROR(IF(covid_cl[[#This Row],[Region]]&lt;&gt;"No Informado",covid_cl[[#This Row],[Region]],VLOOKUP(covid_cl[[#This Row],[ID]],[1]Hoja5!B$4:I$1967,3,0)),"No Informado")</f>
        <v>No Informado</v>
      </c>
    </row>
    <row r="4663" spans="1:17" x14ac:dyDescent="0.3">
      <c r="A4663">
        <f t="shared" si="75"/>
        <v>4662</v>
      </c>
      <c r="B4663" s="8" t="s">
        <v>1709</v>
      </c>
      <c r="D4663" t="s">
        <v>63</v>
      </c>
      <c r="E4663" t="s">
        <v>327</v>
      </c>
      <c r="I4663" t="s">
        <v>327</v>
      </c>
      <c r="L4663" t="s">
        <v>1618</v>
      </c>
      <c r="M4663">
        <f>+IFERROR(IFERROR(VLOOKUP(covid_cl[[#This Row],[Comuna]],Hoja1!$D$4:$BD$348,9,0),VLOOKUP(covid_cl[[#This Row],[Region]],Hoja1!$E$4:$BD$348,6,0)),-33.6043642941)</f>
        <v>-33.604364294100002</v>
      </c>
      <c r="N4663">
        <f>+IFERROR(IFERROR(VLOOKUP(covid_cl[[#This Row],[Comuna]],Hoja1!$D$4:$BD$348,8,0),VLOOKUP(covid_cl[[#This Row],[Region]],Hoja1!$E$4:$BD$348,5,0)),-70.6266370305)</f>
        <v>-70.626637030500007</v>
      </c>
      <c r="Q4663" t="str">
        <f>+IFERROR(IF(covid_cl[[#This Row],[Region]]&lt;&gt;"No Informado",covid_cl[[#This Row],[Region]],VLOOKUP(covid_cl[[#This Row],[ID]],[1]Hoja5!B$4:I$1967,3,0)),"No Informado")</f>
        <v>No Informado</v>
      </c>
    </row>
    <row r="4664" spans="1:17" x14ac:dyDescent="0.3">
      <c r="A4664">
        <f t="shared" si="75"/>
        <v>4663</v>
      </c>
      <c r="B4664" s="8" t="s">
        <v>1709</v>
      </c>
      <c r="D4664" t="s">
        <v>63</v>
      </c>
      <c r="E4664" t="s">
        <v>327</v>
      </c>
      <c r="I4664" t="s">
        <v>327</v>
      </c>
      <c r="L4664" t="s">
        <v>1618</v>
      </c>
      <c r="M4664">
        <f>+IFERROR(IFERROR(VLOOKUP(covid_cl[[#This Row],[Comuna]],Hoja1!$D$4:$BD$348,9,0),VLOOKUP(covid_cl[[#This Row],[Region]],Hoja1!$E$4:$BD$348,6,0)),-33.6043642941)</f>
        <v>-33.604364294100002</v>
      </c>
      <c r="N4664">
        <f>+IFERROR(IFERROR(VLOOKUP(covid_cl[[#This Row],[Comuna]],Hoja1!$D$4:$BD$348,8,0),VLOOKUP(covid_cl[[#This Row],[Region]],Hoja1!$E$4:$BD$348,5,0)),-70.6266370305)</f>
        <v>-70.626637030500007</v>
      </c>
      <c r="Q4664" t="str">
        <f>+IFERROR(IF(covid_cl[[#This Row],[Region]]&lt;&gt;"No Informado",covid_cl[[#This Row],[Region]],VLOOKUP(covid_cl[[#This Row],[ID]],[1]Hoja5!B$4:I$1967,3,0)),"No Informado")</f>
        <v>No Informado</v>
      </c>
    </row>
    <row r="4665" spans="1:17" x14ac:dyDescent="0.3">
      <c r="A4665">
        <f t="shared" si="75"/>
        <v>4664</v>
      </c>
      <c r="B4665" s="8" t="s">
        <v>1709</v>
      </c>
      <c r="D4665" t="s">
        <v>63</v>
      </c>
      <c r="E4665" t="s">
        <v>327</v>
      </c>
      <c r="I4665" t="s">
        <v>327</v>
      </c>
      <c r="L4665" t="s">
        <v>1618</v>
      </c>
      <c r="M4665">
        <f>+IFERROR(IFERROR(VLOOKUP(covid_cl[[#This Row],[Comuna]],Hoja1!$D$4:$BD$348,9,0),VLOOKUP(covid_cl[[#This Row],[Region]],Hoja1!$E$4:$BD$348,6,0)),-33.6043642941)</f>
        <v>-33.604364294100002</v>
      </c>
      <c r="N4665">
        <f>+IFERROR(IFERROR(VLOOKUP(covid_cl[[#This Row],[Comuna]],Hoja1!$D$4:$BD$348,8,0),VLOOKUP(covid_cl[[#This Row],[Region]],Hoja1!$E$4:$BD$348,5,0)),-70.6266370305)</f>
        <v>-70.626637030500007</v>
      </c>
      <c r="Q4665" t="str">
        <f>+IFERROR(IF(covid_cl[[#This Row],[Region]]&lt;&gt;"No Informado",covid_cl[[#This Row],[Region]],VLOOKUP(covid_cl[[#This Row],[ID]],[1]Hoja5!B$4:I$1967,3,0)),"No Informado")</f>
        <v>No Informado</v>
      </c>
    </row>
    <row r="4666" spans="1:17" x14ac:dyDescent="0.3">
      <c r="A4666">
        <f t="shared" si="75"/>
        <v>4665</v>
      </c>
      <c r="B4666" s="8" t="s">
        <v>1709</v>
      </c>
      <c r="D4666" t="s">
        <v>63</v>
      </c>
      <c r="E4666" t="s">
        <v>327</v>
      </c>
      <c r="I4666" t="s">
        <v>327</v>
      </c>
      <c r="L4666" t="s">
        <v>1618</v>
      </c>
      <c r="M4666">
        <f>+IFERROR(IFERROR(VLOOKUP(covid_cl[[#This Row],[Comuna]],Hoja1!$D$4:$BD$348,9,0),VLOOKUP(covid_cl[[#This Row],[Region]],Hoja1!$E$4:$BD$348,6,0)),-33.6043642941)</f>
        <v>-33.604364294100002</v>
      </c>
      <c r="N4666">
        <f>+IFERROR(IFERROR(VLOOKUP(covid_cl[[#This Row],[Comuna]],Hoja1!$D$4:$BD$348,8,0),VLOOKUP(covid_cl[[#This Row],[Region]],Hoja1!$E$4:$BD$348,5,0)),-70.6266370305)</f>
        <v>-70.626637030500007</v>
      </c>
      <c r="Q4666" t="str">
        <f>+IFERROR(IF(covid_cl[[#This Row],[Region]]&lt;&gt;"No Informado",covid_cl[[#This Row],[Region]],VLOOKUP(covid_cl[[#This Row],[ID]],[1]Hoja5!B$4:I$1967,3,0)),"No Informado")</f>
        <v>No Informado</v>
      </c>
    </row>
    <row r="4667" spans="1:17" x14ac:dyDescent="0.3">
      <c r="A4667">
        <f t="shared" si="75"/>
        <v>4666</v>
      </c>
      <c r="B4667" s="8" t="s">
        <v>1709</v>
      </c>
      <c r="D4667" t="s">
        <v>63</v>
      </c>
      <c r="E4667" t="s">
        <v>327</v>
      </c>
      <c r="I4667" t="s">
        <v>327</v>
      </c>
      <c r="L4667" t="s">
        <v>1618</v>
      </c>
      <c r="M4667">
        <f>+IFERROR(IFERROR(VLOOKUP(covid_cl[[#This Row],[Comuna]],Hoja1!$D$4:$BD$348,9,0),VLOOKUP(covid_cl[[#This Row],[Region]],Hoja1!$E$4:$BD$348,6,0)),-33.6043642941)</f>
        <v>-33.604364294100002</v>
      </c>
      <c r="N4667">
        <f>+IFERROR(IFERROR(VLOOKUP(covid_cl[[#This Row],[Comuna]],Hoja1!$D$4:$BD$348,8,0),VLOOKUP(covid_cl[[#This Row],[Region]],Hoja1!$E$4:$BD$348,5,0)),-70.6266370305)</f>
        <v>-70.626637030500007</v>
      </c>
      <c r="Q4667" t="str">
        <f>+IFERROR(IF(covid_cl[[#This Row],[Region]]&lt;&gt;"No Informado",covid_cl[[#This Row],[Region]],VLOOKUP(covid_cl[[#This Row],[ID]],[1]Hoja5!B$4:I$1967,3,0)),"No Informado")</f>
        <v>No Informado</v>
      </c>
    </row>
    <row r="4668" spans="1:17" x14ac:dyDescent="0.3">
      <c r="A4668">
        <f t="shared" si="75"/>
        <v>4667</v>
      </c>
      <c r="B4668" s="8" t="s">
        <v>1709</v>
      </c>
      <c r="D4668" t="s">
        <v>63</v>
      </c>
      <c r="E4668" t="s">
        <v>327</v>
      </c>
      <c r="I4668" t="s">
        <v>327</v>
      </c>
      <c r="L4668" t="s">
        <v>1618</v>
      </c>
      <c r="M4668">
        <f>+IFERROR(IFERROR(VLOOKUP(covid_cl[[#This Row],[Comuna]],Hoja1!$D$4:$BD$348,9,0),VLOOKUP(covid_cl[[#This Row],[Region]],Hoja1!$E$4:$BD$348,6,0)),-33.6043642941)</f>
        <v>-33.604364294100002</v>
      </c>
      <c r="N4668">
        <f>+IFERROR(IFERROR(VLOOKUP(covid_cl[[#This Row],[Comuna]],Hoja1!$D$4:$BD$348,8,0),VLOOKUP(covid_cl[[#This Row],[Region]],Hoja1!$E$4:$BD$348,5,0)),-70.6266370305)</f>
        <v>-70.626637030500007</v>
      </c>
      <c r="Q4668" t="str">
        <f>+IFERROR(IF(covid_cl[[#This Row],[Region]]&lt;&gt;"No Informado",covid_cl[[#This Row],[Region]],VLOOKUP(covid_cl[[#This Row],[ID]],[1]Hoja5!B$4:I$1967,3,0)),"No Informado")</f>
        <v>No Informado</v>
      </c>
    </row>
    <row r="4669" spans="1:17" x14ac:dyDescent="0.3">
      <c r="A4669">
        <f t="shared" si="75"/>
        <v>4668</v>
      </c>
      <c r="B4669" s="8" t="s">
        <v>1709</v>
      </c>
      <c r="D4669" t="s">
        <v>63</v>
      </c>
      <c r="E4669" t="s">
        <v>327</v>
      </c>
      <c r="I4669" t="s">
        <v>327</v>
      </c>
      <c r="L4669" t="s">
        <v>1618</v>
      </c>
      <c r="M4669">
        <f>+IFERROR(IFERROR(VLOOKUP(covid_cl[[#This Row],[Comuna]],Hoja1!$D$4:$BD$348,9,0),VLOOKUP(covid_cl[[#This Row],[Region]],Hoja1!$E$4:$BD$348,6,0)),-33.6043642941)</f>
        <v>-33.604364294100002</v>
      </c>
      <c r="N4669">
        <f>+IFERROR(IFERROR(VLOOKUP(covid_cl[[#This Row],[Comuna]],Hoja1!$D$4:$BD$348,8,0),VLOOKUP(covid_cl[[#This Row],[Region]],Hoja1!$E$4:$BD$348,5,0)),-70.6266370305)</f>
        <v>-70.626637030500007</v>
      </c>
      <c r="Q4669" t="str">
        <f>+IFERROR(IF(covid_cl[[#This Row],[Region]]&lt;&gt;"No Informado",covid_cl[[#This Row],[Region]],VLOOKUP(covid_cl[[#This Row],[ID]],[1]Hoja5!B$4:I$1967,3,0)),"No Informado")</f>
        <v>No Informado</v>
      </c>
    </row>
    <row r="4670" spans="1:17" x14ac:dyDescent="0.3">
      <c r="A4670">
        <f t="shared" si="75"/>
        <v>4669</v>
      </c>
      <c r="B4670" s="8" t="s">
        <v>1709</v>
      </c>
      <c r="D4670" t="s">
        <v>63</v>
      </c>
      <c r="E4670" t="s">
        <v>327</v>
      </c>
      <c r="I4670" t="s">
        <v>327</v>
      </c>
      <c r="L4670" t="s">
        <v>1618</v>
      </c>
      <c r="M4670">
        <f>+IFERROR(IFERROR(VLOOKUP(covid_cl[[#This Row],[Comuna]],Hoja1!$D$4:$BD$348,9,0),VLOOKUP(covid_cl[[#This Row],[Region]],Hoja1!$E$4:$BD$348,6,0)),-33.6043642941)</f>
        <v>-33.604364294100002</v>
      </c>
      <c r="N4670">
        <f>+IFERROR(IFERROR(VLOOKUP(covid_cl[[#This Row],[Comuna]],Hoja1!$D$4:$BD$348,8,0),VLOOKUP(covid_cl[[#This Row],[Region]],Hoja1!$E$4:$BD$348,5,0)),-70.6266370305)</f>
        <v>-70.626637030500007</v>
      </c>
      <c r="Q4670" t="str">
        <f>+IFERROR(IF(covid_cl[[#This Row],[Region]]&lt;&gt;"No Informado",covid_cl[[#This Row],[Region]],VLOOKUP(covid_cl[[#This Row],[ID]],[1]Hoja5!B$4:I$1967,3,0)),"No Informado")</f>
        <v>No Informado</v>
      </c>
    </row>
    <row r="4671" spans="1:17" x14ac:dyDescent="0.3">
      <c r="A4671">
        <f t="shared" si="75"/>
        <v>4670</v>
      </c>
      <c r="B4671" s="8" t="s">
        <v>1709</v>
      </c>
      <c r="D4671" t="s">
        <v>63</v>
      </c>
      <c r="E4671" t="s">
        <v>327</v>
      </c>
      <c r="I4671" t="s">
        <v>327</v>
      </c>
      <c r="L4671" t="s">
        <v>1618</v>
      </c>
      <c r="M4671">
        <f>+IFERROR(IFERROR(VLOOKUP(covid_cl[[#This Row],[Comuna]],Hoja1!$D$4:$BD$348,9,0),VLOOKUP(covid_cl[[#This Row],[Region]],Hoja1!$E$4:$BD$348,6,0)),-33.6043642941)</f>
        <v>-33.604364294100002</v>
      </c>
      <c r="N4671">
        <f>+IFERROR(IFERROR(VLOOKUP(covid_cl[[#This Row],[Comuna]],Hoja1!$D$4:$BD$348,8,0),VLOOKUP(covid_cl[[#This Row],[Region]],Hoja1!$E$4:$BD$348,5,0)),-70.6266370305)</f>
        <v>-70.626637030500007</v>
      </c>
      <c r="Q4671" t="str">
        <f>+IFERROR(IF(covid_cl[[#This Row],[Region]]&lt;&gt;"No Informado",covid_cl[[#This Row],[Region]],VLOOKUP(covid_cl[[#This Row],[ID]],[1]Hoja5!B$4:I$1967,3,0)),"No Informado")</f>
        <v>No Informado</v>
      </c>
    </row>
    <row r="4672" spans="1:17" x14ac:dyDescent="0.3">
      <c r="A4672">
        <f t="shared" si="75"/>
        <v>4671</v>
      </c>
      <c r="B4672" s="8" t="s">
        <v>1709</v>
      </c>
      <c r="D4672" t="s">
        <v>63</v>
      </c>
      <c r="E4672" t="s">
        <v>327</v>
      </c>
      <c r="I4672" t="s">
        <v>327</v>
      </c>
      <c r="L4672" t="s">
        <v>1618</v>
      </c>
      <c r="M4672">
        <f>+IFERROR(IFERROR(VLOOKUP(covid_cl[[#This Row],[Comuna]],Hoja1!$D$4:$BD$348,9,0),VLOOKUP(covid_cl[[#This Row],[Region]],Hoja1!$E$4:$BD$348,6,0)),-33.6043642941)</f>
        <v>-33.604364294100002</v>
      </c>
      <c r="N4672">
        <f>+IFERROR(IFERROR(VLOOKUP(covid_cl[[#This Row],[Comuna]],Hoja1!$D$4:$BD$348,8,0),VLOOKUP(covid_cl[[#This Row],[Region]],Hoja1!$E$4:$BD$348,5,0)),-70.6266370305)</f>
        <v>-70.626637030500007</v>
      </c>
      <c r="Q4672" t="str">
        <f>+IFERROR(IF(covid_cl[[#This Row],[Region]]&lt;&gt;"No Informado",covid_cl[[#This Row],[Region]],VLOOKUP(covid_cl[[#This Row],[ID]],[1]Hoja5!B$4:I$1967,3,0)),"No Informado")</f>
        <v>No Informado</v>
      </c>
    </row>
    <row r="4673" spans="1:17" x14ac:dyDescent="0.3">
      <c r="A4673">
        <f t="shared" si="75"/>
        <v>4672</v>
      </c>
      <c r="B4673" s="8" t="s">
        <v>1709</v>
      </c>
      <c r="D4673" t="s">
        <v>63</v>
      </c>
      <c r="E4673" t="s">
        <v>327</v>
      </c>
      <c r="I4673" t="s">
        <v>327</v>
      </c>
      <c r="L4673" t="s">
        <v>1618</v>
      </c>
      <c r="M4673">
        <f>+IFERROR(IFERROR(VLOOKUP(covid_cl[[#This Row],[Comuna]],Hoja1!$D$4:$BD$348,9,0),VLOOKUP(covid_cl[[#This Row],[Region]],Hoja1!$E$4:$BD$348,6,0)),-33.6043642941)</f>
        <v>-33.604364294100002</v>
      </c>
      <c r="N4673">
        <f>+IFERROR(IFERROR(VLOOKUP(covid_cl[[#This Row],[Comuna]],Hoja1!$D$4:$BD$348,8,0),VLOOKUP(covid_cl[[#This Row],[Region]],Hoja1!$E$4:$BD$348,5,0)),-70.6266370305)</f>
        <v>-70.626637030500007</v>
      </c>
      <c r="Q4673" t="str">
        <f>+IFERROR(IF(covid_cl[[#This Row],[Region]]&lt;&gt;"No Informado",covid_cl[[#This Row],[Region]],VLOOKUP(covid_cl[[#This Row],[ID]],[1]Hoja5!B$4:I$1967,3,0)),"No Informado")</f>
        <v>No Informado</v>
      </c>
    </row>
    <row r="4674" spans="1:17" x14ac:dyDescent="0.3">
      <c r="A4674">
        <f t="shared" si="75"/>
        <v>4673</v>
      </c>
      <c r="B4674" s="8" t="s">
        <v>1709</v>
      </c>
      <c r="D4674" t="s">
        <v>63</v>
      </c>
      <c r="E4674" t="s">
        <v>327</v>
      </c>
      <c r="I4674" t="s">
        <v>327</v>
      </c>
      <c r="L4674" t="s">
        <v>1618</v>
      </c>
      <c r="M4674">
        <f>+IFERROR(IFERROR(VLOOKUP(covid_cl[[#This Row],[Comuna]],Hoja1!$D$4:$BD$348,9,0),VLOOKUP(covid_cl[[#This Row],[Region]],Hoja1!$E$4:$BD$348,6,0)),-33.6043642941)</f>
        <v>-33.604364294100002</v>
      </c>
      <c r="N4674">
        <f>+IFERROR(IFERROR(VLOOKUP(covid_cl[[#This Row],[Comuna]],Hoja1!$D$4:$BD$348,8,0),VLOOKUP(covid_cl[[#This Row],[Region]],Hoja1!$E$4:$BD$348,5,0)),-70.6266370305)</f>
        <v>-70.626637030500007</v>
      </c>
      <c r="Q4674" t="str">
        <f>+IFERROR(IF(covid_cl[[#This Row],[Region]]&lt;&gt;"No Informado",covid_cl[[#This Row],[Region]],VLOOKUP(covid_cl[[#This Row],[ID]],[1]Hoja5!B$4:I$1967,3,0)),"No Informado")</f>
        <v>No Informado</v>
      </c>
    </row>
    <row r="4675" spans="1:17" x14ac:dyDescent="0.3">
      <c r="A4675">
        <f t="shared" si="75"/>
        <v>4674</v>
      </c>
      <c r="B4675" s="8" t="s">
        <v>1709</v>
      </c>
      <c r="D4675" t="s">
        <v>63</v>
      </c>
      <c r="E4675" t="s">
        <v>327</v>
      </c>
      <c r="I4675" t="s">
        <v>327</v>
      </c>
      <c r="L4675" t="s">
        <v>1618</v>
      </c>
      <c r="M4675">
        <f>+IFERROR(IFERROR(VLOOKUP(covid_cl[[#This Row],[Comuna]],Hoja1!$D$4:$BD$348,9,0),VLOOKUP(covid_cl[[#This Row],[Region]],Hoja1!$E$4:$BD$348,6,0)),-33.6043642941)</f>
        <v>-33.604364294100002</v>
      </c>
      <c r="N4675">
        <f>+IFERROR(IFERROR(VLOOKUP(covid_cl[[#This Row],[Comuna]],Hoja1!$D$4:$BD$348,8,0),VLOOKUP(covid_cl[[#This Row],[Region]],Hoja1!$E$4:$BD$348,5,0)),-70.6266370305)</f>
        <v>-70.626637030500007</v>
      </c>
      <c r="Q4675" t="str">
        <f>+IFERROR(IF(covid_cl[[#This Row],[Region]]&lt;&gt;"No Informado",covid_cl[[#This Row],[Region]],VLOOKUP(covid_cl[[#This Row],[ID]],[1]Hoja5!B$4:I$1967,3,0)),"No Informado")</f>
        <v>No Informado</v>
      </c>
    </row>
    <row r="4676" spans="1:17" x14ac:dyDescent="0.3">
      <c r="A4676">
        <f t="shared" si="75"/>
        <v>4675</v>
      </c>
      <c r="B4676" s="8" t="s">
        <v>1709</v>
      </c>
      <c r="D4676" t="s">
        <v>63</v>
      </c>
      <c r="E4676" t="s">
        <v>327</v>
      </c>
      <c r="I4676" t="s">
        <v>327</v>
      </c>
      <c r="L4676" t="s">
        <v>1618</v>
      </c>
      <c r="M4676">
        <f>+IFERROR(IFERROR(VLOOKUP(covid_cl[[#This Row],[Comuna]],Hoja1!$D$4:$BD$348,9,0),VLOOKUP(covid_cl[[#This Row],[Region]],Hoja1!$E$4:$BD$348,6,0)),-33.6043642941)</f>
        <v>-33.604364294100002</v>
      </c>
      <c r="N4676">
        <f>+IFERROR(IFERROR(VLOOKUP(covid_cl[[#This Row],[Comuna]],Hoja1!$D$4:$BD$348,8,0),VLOOKUP(covid_cl[[#This Row],[Region]],Hoja1!$E$4:$BD$348,5,0)),-70.6266370305)</f>
        <v>-70.626637030500007</v>
      </c>
      <c r="Q4676" t="str">
        <f>+IFERROR(IF(covid_cl[[#This Row],[Region]]&lt;&gt;"No Informado",covid_cl[[#This Row],[Region]],VLOOKUP(covid_cl[[#This Row],[ID]],[1]Hoja5!B$4:I$1967,3,0)),"No Informado")</f>
        <v>No Informado</v>
      </c>
    </row>
    <row r="4677" spans="1:17" x14ac:dyDescent="0.3">
      <c r="A4677">
        <f t="shared" si="75"/>
        <v>4676</v>
      </c>
      <c r="B4677" s="8" t="s">
        <v>1709</v>
      </c>
      <c r="D4677" t="s">
        <v>63</v>
      </c>
      <c r="E4677" t="s">
        <v>327</v>
      </c>
      <c r="I4677" t="s">
        <v>327</v>
      </c>
      <c r="L4677" t="s">
        <v>1618</v>
      </c>
      <c r="M4677">
        <f>+IFERROR(IFERROR(VLOOKUP(covid_cl[[#This Row],[Comuna]],Hoja1!$D$4:$BD$348,9,0),VLOOKUP(covid_cl[[#This Row],[Region]],Hoja1!$E$4:$BD$348,6,0)),-33.6043642941)</f>
        <v>-33.604364294100002</v>
      </c>
      <c r="N4677">
        <f>+IFERROR(IFERROR(VLOOKUP(covid_cl[[#This Row],[Comuna]],Hoja1!$D$4:$BD$348,8,0),VLOOKUP(covid_cl[[#This Row],[Region]],Hoja1!$E$4:$BD$348,5,0)),-70.6266370305)</f>
        <v>-70.626637030500007</v>
      </c>
      <c r="Q4677" t="str">
        <f>+IFERROR(IF(covid_cl[[#This Row],[Region]]&lt;&gt;"No Informado",covid_cl[[#This Row],[Region]],VLOOKUP(covid_cl[[#This Row],[ID]],[1]Hoja5!B$4:I$1967,3,0)),"No Informado")</f>
        <v>No Informado</v>
      </c>
    </row>
    <row r="4678" spans="1:17" x14ac:dyDescent="0.3">
      <c r="A4678">
        <f t="shared" si="75"/>
        <v>4677</v>
      </c>
      <c r="B4678" s="8" t="s">
        <v>1709</v>
      </c>
      <c r="D4678" t="s">
        <v>63</v>
      </c>
      <c r="E4678" t="s">
        <v>327</v>
      </c>
      <c r="I4678" t="s">
        <v>327</v>
      </c>
      <c r="L4678" t="s">
        <v>1618</v>
      </c>
      <c r="M4678">
        <f>+IFERROR(IFERROR(VLOOKUP(covid_cl[[#This Row],[Comuna]],Hoja1!$D$4:$BD$348,9,0),VLOOKUP(covid_cl[[#This Row],[Region]],Hoja1!$E$4:$BD$348,6,0)),-33.6043642941)</f>
        <v>-33.604364294100002</v>
      </c>
      <c r="N4678">
        <f>+IFERROR(IFERROR(VLOOKUP(covid_cl[[#This Row],[Comuna]],Hoja1!$D$4:$BD$348,8,0),VLOOKUP(covid_cl[[#This Row],[Region]],Hoja1!$E$4:$BD$348,5,0)),-70.6266370305)</f>
        <v>-70.626637030500007</v>
      </c>
      <c r="Q4678" t="str">
        <f>+IFERROR(IF(covid_cl[[#This Row],[Region]]&lt;&gt;"No Informado",covid_cl[[#This Row],[Region]],VLOOKUP(covid_cl[[#This Row],[ID]],[1]Hoja5!B$4:I$1967,3,0)),"No Informado")</f>
        <v>No Informado</v>
      </c>
    </row>
    <row r="4679" spans="1:17" x14ac:dyDescent="0.3">
      <c r="A4679">
        <f t="shared" si="75"/>
        <v>4678</v>
      </c>
      <c r="B4679" s="8" t="s">
        <v>1709</v>
      </c>
      <c r="D4679" t="s">
        <v>63</v>
      </c>
      <c r="E4679" t="s">
        <v>327</v>
      </c>
      <c r="I4679" t="s">
        <v>327</v>
      </c>
      <c r="L4679" t="s">
        <v>1618</v>
      </c>
      <c r="M4679">
        <f>+IFERROR(IFERROR(VLOOKUP(covid_cl[[#This Row],[Comuna]],Hoja1!$D$4:$BD$348,9,0),VLOOKUP(covid_cl[[#This Row],[Region]],Hoja1!$E$4:$BD$348,6,0)),-33.6043642941)</f>
        <v>-33.604364294100002</v>
      </c>
      <c r="N4679">
        <f>+IFERROR(IFERROR(VLOOKUP(covid_cl[[#This Row],[Comuna]],Hoja1!$D$4:$BD$348,8,0),VLOOKUP(covid_cl[[#This Row],[Region]],Hoja1!$E$4:$BD$348,5,0)),-70.6266370305)</f>
        <v>-70.626637030500007</v>
      </c>
      <c r="Q4679" t="str">
        <f>+IFERROR(IF(covid_cl[[#This Row],[Region]]&lt;&gt;"No Informado",covid_cl[[#This Row],[Region]],VLOOKUP(covid_cl[[#This Row],[ID]],[1]Hoja5!B$4:I$1967,3,0)),"No Informado")</f>
        <v>No Informado</v>
      </c>
    </row>
    <row r="4680" spans="1:17" x14ac:dyDescent="0.3">
      <c r="A4680">
        <f t="shared" si="75"/>
        <v>4679</v>
      </c>
      <c r="B4680" s="8" t="s">
        <v>1709</v>
      </c>
      <c r="D4680" t="s">
        <v>63</v>
      </c>
      <c r="E4680" t="s">
        <v>327</v>
      </c>
      <c r="I4680" t="s">
        <v>327</v>
      </c>
      <c r="L4680" t="s">
        <v>1618</v>
      </c>
      <c r="M4680">
        <f>+IFERROR(IFERROR(VLOOKUP(covid_cl[[#This Row],[Comuna]],Hoja1!$D$4:$BD$348,9,0),VLOOKUP(covid_cl[[#This Row],[Region]],Hoja1!$E$4:$BD$348,6,0)),-33.6043642941)</f>
        <v>-33.604364294100002</v>
      </c>
      <c r="N4680">
        <f>+IFERROR(IFERROR(VLOOKUP(covid_cl[[#This Row],[Comuna]],Hoja1!$D$4:$BD$348,8,0),VLOOKUP(covid_cl[[#This Row],[Region]],Hoja1!$E$4:$BD$348,5,0)),-70.6266370305)</f>
        <v>-70.626637030500007</v>
      </c>
      <c r="Q4680" t="str">
        <f>+IFERROR(IF(covid_cl[[#This Row],[Region]]&lt;&gt;"No Informado",covid_cl[[#This Row],[Region]],VLOOKUP(covid_cl[[#This Row],[ID]],[1]Hoja5!B$4:I$1967,3,0)),"No Informado")</f>
        <v>No Informado</v>
      </c>
    </row>
    <row r="4681" spans="1:17" x14ac:dyDescent="0.3">
      <c r="A4681">
        <f t="shared" si="75"/>
        <v>4680</v>
      </c>
      <c r="B4681" s="8" t="s">
        <v>1709</v>
      </c>
      <c r="D4681" t="s">
        <v>63</v>
      </c>
      <c r="E4681" t="s">
        <v>327</v>
      </c>
      <c r="I4681" t="s">
        <v>327</v>
      </c>
      <c r="L4681" t="s">
        <v>1618</v>
      </c>
      <c r="M4681">
        <f>+IFERROR(IFERROR(VLOOKUP(covid_cl[[#This Row],[Comuna]],Hoja1!$D$4:$BD$348,9,0),VLOOKUP(covid_cl[[#This Row],[Region]],Hoja1!$E$4:$BD$348,6,0)),-33.6043642941)</f>
        <v>-33.604364294100002</v>
      </c>
      <c r="N4681">
        <f>+IFERROR(IFERROR(VLOOKUP(covid_cl[[#This Row],[Comuna]],Hoja1!$D$4:$BD$348,8,0),VLOOKUP(covid_cl[[#This Row],[Region]],Hoja1!$E$4:$BD$348,5,0)),-70.6266370305)</f>
        <v>-70.626637030500007</v>
      </c>
      <c r="Q4681" t="str">
        <f>+IFERROR(IF(covid_cl[[#This Row],[Region]]&lt;&gt;"No Informado",covid_cl[[#This Row],[Region]],VLOOKUP(covid_cl[[#This Row],[ID]],[1]Hoja5!B$4:I$1967,3,0)),"No Informado")</f>
        <v>No Informado</v>
      </c>
    </row>
    <row r="4682" spans="1:17" x14ac:dyDescent="0.3">
      <c r="A4682">
        <f t="shared" si="75"/>
        <v>4681</v>
      </c>
      <c r="B4682" s="8" t="s">
        <v>1709</v>
      </c>
      <c r="D4682" t="s">
        <v>63</v>
      </c>
      <c r="E4682" t="s">
        <v>327</v>
      </c>
      <c r="I4682" t="s">
        <v>327</v>
      </c>
      <c r="L4682" t="s">
        <v>1618</v>
      </c>
      <c r="M4682">
        <f>+IFERROR(IFERROR(VLOOKUP(covid_cl[[#This Row],[Comuna]],Hoja1!$D$4:$BD$348,9,0),VLOOKUP(covid_cl[[#This Row],[Region]],Hoja1!$E$4:$BD$348,6,0)),-33.6043642941)</f>
        <v>-33.604364294100002</v>
      </c>
      <c r="N4682">
        <f>+IFERROR(IFERROR(VLOOKUP(covid_cl[[#This Row],[Comuna]],Hoja1!$D$4:$BD$348,8,0),VLOOKUP(covid_cl[[#This Row],[Region]],Hoja1!$E$4:$BD$348,5,0)),-70.6266370305)</f>
        <v>-70.626637030500007</v>
      </c>
      <c r="Q4682" t="str">
        <f>+IFERROR(IF(covid_cl[[#This Row],[Region]]&lt;&gt;"No Informado",covid_cl[[#This Row],[Region]],VLOOKUP(covid_cl[[#This Row],[ID]],[1]Hoja5!B$4:I$1967,3,0)),"No Informado")</f>
        <v>No Informado</v>
      </c>
    </row>
    <row r="4683" spans="1:17" x14ac:dyDescent="0.3">
      <c r="A4683">
        <f t="shared" si="75"/>
        <v>4682</v>
      </c>
      <c r="B4683" s="8" t="s">
        <v>1709</v>
      </c>
      <c r="D4683" t="s">
        <v>63</v>
      </c>
      <c r="E4683" t="s">
        <v>327</v>
      </c>
      <c r="I4683" t="s">
        <v>327</v>
      </c>
      <c r="L4683" t="s">
        <v>1618</v>
      </c>
      <c r="M4683">
        <f>+IFERROR(IFERROR(VLOOKUP(covid_cl[[#This Row],[Comuna]],Hoja1!$D$4:$BD$348,9,0),VLOOKUP(covid_cl[[#This Row],[Region]],Hoja1!$E$4:$BD$348,6,0)),-33.6043642941)</f>
        <v>-33.604364294100002</v>
      </c>
      <c r="N4683">
        <f>+IFERROR(IFERROR(VLOOKUP(covid_cl[[#This Row],[Comuna]],Hoja1!$D$4:$BD$348,8,0),VLOOKUP(covid_cl[[#This Row],[Region]],Hoja1!$E$4:$BD$348,5,0)),-70.6266370305)</f>
        <v>-70.626637030500007</v>
      </c>
      <c r="Q4683" t="str">
        <f>+IFERROR(IF(covid_cl[[#This Row],[Region]]&lt;&gt;"No Informado",covid_cl[[#This Row],[Region]],VLOOKUP(covid_cl[[#This Row],[ID]],[1]Hoja5!B$4:I$1967,3,0)),"No Informado")</f>
        <v>No Informado</v>
      </c>
    </row>
    <row r="4684" spans="1:17" x14ac:dyDescent="0.3">
      <c r="A4684">
        <f t="shared" si="75"/>
        <v>4683</v>
      </c>
      <c r="B4684" s="8" t="s">
        <v>1709</v>
      </c>
      <c r="D4684" t="s">
        <v>63</v>
      </c>
      <c r="E4684" t="s">
        <v>327</v>
      </c>
      <c r="I4684" t="s">
        <v>327</v>
      </c>
      <c r="L4684" t="s">
        <v>1618</v>
      </c>
      <c r="M4684">
        <f>+IFERROR(IFERROR(VLOOKUP(covid_cl[[#This Row],[Comuna]],Hoja1!$D$4:$BD$348,9,0),VLOOKUP(covid_cl[[#This Row],[Region]],Hoja1!$E$4:$BD$348,6,0)),-33.6043642941)</f>
        <v>-33.604364294100002</v>
      </c>
      <c r="N4684">
        <f>+IFERROR(IFERROR(VLOOKUP(covid_cl[[#This Row],[Comuna]],Hoja1!$D$4:$BD$348,8,0),VLOOKUP(covid_cl[[#This Row],[Region]],Hoja1!$E$4:$BD$348,5,0)),-70.6266370305)</f>
        <v>-70.626637030500007</v>
      </c>
      <c r="Q4684" t="str">
        <f>+IFERROR(IF(covid_cl[[#This Row],[Region]]&lt;&gt;"No Informado",covid_cl[[#This Row],[Region]],VLOOKUP(covid_cl[[#This Row],[ID]],[1]Hoja5!B$4:I$1967,3,0)),"No Informado")</f>
        <v>No Informado</v>
      </c>
    </row>
    <row r="4685" spans="1:17" x14ac:dyDescent="0.3">
      <c r="A4685">
        <f t="shared" si="75"/>
        <v>4684</v>
      </c>
      <c r="B4685" s="8" t="s">
        <v>1709</v>
      </c>
      <c r="D4685" t="s">
        <v>63</v>
      </c>
      <c r="E4685" t="s">
        <v>327</v>
      </c>
      <c r="I4685" t="s">
        <v>327</v>
      </c>
      <c r="L4685" t="s">
        <v>1618</v>
      </c>
      <c r="M4685">
        <f>+IFERROR(IFERROR(VLOOKUP(covid_cl[[#This Row],[Comuna]],Hoja1!$D$4:$BD$348,9,0),VLOOKUP(covid_cl[[#This Row],[Region]],Hoja1!$E$4:$BD$348,6,0)),-33.6043642941)</f>
        <v>-33.604364294100002</v>
      </c>
      <c r="N4685">
        <f>+IFERROR(IFERROR(VLOOKUP(covid_cl[[#This Row],[Comuna]],Hoja1!$D$4:$BD$348,8,0),VLOOKUP(covid_cl[[#This Row],[Region]],Hoja1!$E$4:$BD$348,5,0)),-70.6266370305)</f>
        <v>-70.626637030500007</v>
      </c>
      <c r="Q4685" t="str">
        <f>+IFERROR(IF(covid_cl[[#This Row],[Region]]&lt;&gt;"No Informado",covid_cl[[#This Row],[Region]],VLOOKUP(covid_cl[[#This Row],[ID]],[1]Hoja5!B$4:I$1967,3,0)),"No Informado")</f>
        <v>No Informado</v>
      </c>
    </row>
    <row r="4686" spans="1:17" x14ac:dyDescent="0.3">
      <c r="A4686">
        <f t="shared" si="75"/>
        <v>4685</v>
      </c>
      <c r="B4686" s="8" t="s">
        <v>1709</v>
      </c>
      <c r="D4686" t="s">
        <v>63</v>
      </c>
      <c r="E4686" t="s">
        <v>327</v>
      </c>
      <c r="I4686" t="s">
        <v>327</v>
      </c>
      <c r="L4686" t="s">
        <v>1618</v>
      </c>
      <c r="M4686">
        <f>+IFERROR(IFERROR(VLOOKUP(covid_cl[[#This Row],[Comuna]],Hoja1!$D$4:$BD$348,9,0),VLOOKUP(covid_cl[[#This Row],[Region]],Hoja1!$E$4:$BD$348,6,0)),-33.6043642941)</f>
        <v>-33.604364294100002</v>
      </c>
      <c r="N4686">
        <f>+IFERROR(IFERROR(VLOOKUP(covid_cl[[#This Row],[Comuna]],Hoja1!$D$4:$BD$348,8,0),VLOOKUP(covid_cl[[#This Row],[Region]],Hoja1!$E$4:$BD$348,5,0)),-70.6266370305)</f>
        <v>-70.626637030500007</v>
      </c>
      <c r="Q4686" t="str">
        <f>+IFERROR(IF(covid_cl[[#This Row],[Region]]&lt;&gt;"No Informado",covid_cl[[#This Row],[Region]],VLOOKUP(covid_cl[[#This Row],[ID]],[1]Hoja5!B$4:I$1967,3,0)),"No Informado")</f>
        <v>No Informado</v>
      </c>
    </row>
    <row r="4687" spans="1:17" x14ac:dyDescent="0.3">
      <c r="A4687">
        <f t="shared" si="75"/>
        <v>4686</v>
      </c>
      <c r="B4687" s="8" t="s">
        <v>1709</v>
      </c>
      <c r="D4687" t="s">
        <v>63</v>
      </c>
      <c r="E4687" t="s">
        <v>327</v>
      </c>
      <c r="I4687" t="s">
        <v>327</v>
      </c>
      <c r="L4687" t="s">
        <v>1618</v>
      </c>
      <c r="M4687">
        <f>+IFERROR(IFERROR(VLOOKUP(covid_cl[[#This Row],[Comuna]],Hoja1!$D$4:$BD$348,9,0),VLOOKUP(covid_cl[[#This Row],[Region]],Hoja1!$E$4:$BD$348,6,0)),-33.6043642941)</f>
        <v>-33.604364294100002</v>
      </c>
      <c r="N4687">
        <f>+IFERROR(IFERROR(VLOOKUP(covid_cl[[#This Row],[Comuna]],Hoja1!$D$4:$BD$348,8,0),VLOOKUP(covid_cl[[#This Row],[Region]],Hoja1!$E$4:$BD$348,5,0)),-70.6266370305)</f>
        <v>-70.626637030500007</v>
      </c>
      <c r="Q4687" t="str">
        <f>+IFERROR(IF(covid_cl[[#This Row],[Region]]&lt;&gt;"No Informado",covid_cl[[#This Row],[Region]],VLOOKUP(covid_cl[[#This Row],[ID]],[1]Hoja5!B$4:I$1967,3,0)),"No Informado")</f>
        <v>No Informado</v>
      </c>
    </row>
    <row r="4688" spans="1:17" x14ac:dyDescent="0.3">
      <c r="A4688">
        <f t="shared" si="75"/>
        <v>4687</v>
      </c>
      <c r="B4688" s="8" t="s">
        <v>1709</v>
      </c>
      <c r="D4688" t="s">
        <v>63</v>
      </c>
      <c r="E4688" t="s">
        <v>327</v>
      </c>
      <c r="I4688" t="s">
        <v>327</v>
      </c>
      <c r="L4688" t="s">
        <v>1618</v>
      </c>
      <c r="M4688">
        <f>+IFERROR(IFERROR(VLOOKUP(covid_cl[[#This Row],[Comuna]],Hoja1!$D$4:$BD$348,9,0),VLOOKUP(covid_cl[[#This Row],[Region]],Hoja1!$E$4:$BD$348,6,0)),-33.6043642941)</f>
        <v>-33.604364294100002</v>
      </c>
      <c r="N4688">
        <f>+IFERROR(IFERROR(VLOOKUP(covid_cl[[#This Row],[Comuna]],Hoja1!$D$4:$BD$348,8,0),VLOOKUP(covid_cl[[#This Row],[Region]],Hoja1!$E$4:$BD$348,5,0)),-70.6266370305)</f>
        <v>-70.626637030500007</v>
      </c>
      <c r="Q4688" t="str">
        <f>+IFERROR(IF(covid_cl[[#This Row],[Region]]&lt;&gt;"No Informado",covid_cl[[#This Row],[Region]],VLOOKUP(covid_cl[[#This Row],[ID]],[1]Hoja5!B$4:I$1967,3,0)),"No Informado")</f>
        <v>No Informado</v>
      </c>
    </row>
    <row r="4689" spans="1:17" x14ac:dyDescent="0.3">
      <c r="A4689">
        <f t="shared" si="75"/>
        <v>4688</v>
      </c>
      <c r="B4689" s="8" t="s">
        <v>1709</v>
      </c>
      <c r="D4689" t="s">
        <v>63</v>
      </c>
      <c r="E4689" t="s">
        <v>327</v>
      </c>
      <c r="I4689" t="s">
        <v>327</v>
      </c>
      <c r="L4689" t="s">
        <v>1618</v>
      </c>
      <c r="M4689">
        <f>+IFERROR(IFERROR(VLOOKUP(covid_cl[[#This Row],[Comuna]],Hoja1!$D$4:$BD$348,9,0),VLOOKUP(covid_cl[[#This Row],[Region]],Hoja1!$E$4:$BD$348,6,0)),-33.6043642941)</f>
        <v>-33.604364294100002</v>
      </c>
      <c r="N4689">
        <f>+IFERROR(IFERROR(VLOOKUP(covid_cl[[#This Row],[Comuna]],Hoja1!$D$4:$BD$348,8,0),VLOOKUP(covid_cl[[#This Row],[Region]],Hoja1!$E$4:$BD$348,5,0)),-70.6266370305)</f>
        <v>-70.626637030500007</v>
      </c>
      <c r="Q4689" t="str">
        <f>+IFERROR(IF(covid_cl[[#This Row],[Region]]&lt;&gt;"No Informado",covid_cl[[#This Row],[Region]],VLOOKUP(covid_cl[[#This Row],[ID]],[1]Hoja5!B$4:I$1967,3,0)),"No Informado")</f>
        <v>No Informado</v>
      </c>
    </row>
    <row r="4690" spans="1:17" x14ac:dyDescent="0.3">
      <c r="A4690">
        <f t="shared" si="75"/>
        <v>4689</v>
      </c>
      <c r="B4690" s="8" t="s">
        <v>1709</v>
      </c>
      <c r="D4690" t="s">
        <v>63</v>
      </c>
      <c r="E4690" t="s">
        <v>327</v>
      </c>
      <c r="I4690" t="s">
        <v>327</v>
      </c>
      <c r="L4690" t="s">
        <v>1618</v>
      </c>
      <c r="M4690">
        <f>+IFERROR(IFERROR(VLOOKUP(covid_cl[[#This Row],[Comuna]],Hoja1!$D$4:$BD$348,9,0),VLOOKUP(covid_cl[[#This Row],[Region]],Hoja1!$E$4:$BD$348,6,0)),-33.6043642941)</f>
        <v>-33.604364294100002</v>
      </c>
      <c r="N4690">
        <f>+IFERROR(IFERROR(VLOOKUP(covid_cl[[#This Row],[Comuna]],Hoja1!$D$4:$BD$348,8,0),VLOOKUP(covid_cl[[#This Row],[Region]],Hoja1!$E$4:$BD$348,5,0)),-70.6266370305)</f>
        <v>-70.626637030500007</v>
      </c>
      <c r="Q4690" t="str">
        <f>+IFERROR(IF(covid_cl[[#This Row],[Region]]&lt;&gt;"No Informado",covid_cl[[#This Row],[Region]],VLOOKUP(covid_cl[[#This Row],[ID]],[1]Hoja5!B$4:I$1967,3,0)),"No Informado")</f>
        <v>No Informado</v>
      </c>
    </row>
    <row r="4691" spans="1:17" x14ac:dyDescent="0.3">
      <c r="A4691">
        <f t="shared" si="75"/>
        <v>4690</v>
      </c>
      <c r="B4691" s="8" t="s">
        <v>1709</v>
      </c>
      <c r="D4691" t="s">
        <v>63</v>
      </c>
      <c r="E4691" t="s">
        <v>327</v>
      </c>
      <c r="I4691" t="s">
        <v>327</v>
      </c>
      <c r="L4691" t="s">
        <v>1618</v>
      </c>
      <c r="M4691">
        <f>+IFERROR(IFERROR(VLOOKUP(covid_cl[[#This Row],[Comuna]],Hoja1!$D$4:$BD$348,9,0),VLOOKUP(covid_cl[[#This Row],[Region]],Hoja1!$E$4:$BD$348,6,0)),-33.6043642941)</f>
        <v>-33.604364294100002</v>
      </c>
      <c r="N4691">
        <f>+IFERROR(IFERROR(VLOOKUP(covid_cl[[#This Row],[Comuna]],Hoja1!$D$4:$BD$348,8,0),VLOOKUP(covid_cl[[#This Row],[Region]],Hoja1!$E$4:$BD$348,5,0)),-70.6266370305)</f>
        <v>-70.626637030500007</v>
      </c>
      <c r="Q4691" t="str">
        <f>+IFERROR(IF(covid_cl[[#This Row],[Region]]&lt;&gt;"No Informado",covid_cl[[#This Row],[Region]],VLOOKUP(covid_cl[[#This Row],[ID]],[1]Hoja5!B$4:I$1967,3,0)),"No Informado")</f>
        <v>No Informado</v>
      </c>
    </row>
    <row r="4692" spans="1:17" x14ac:dyDescent="0.3">
      <c r="A4692">
        <f t="shared" si="75"/>
        <v>4691</v>
      </c>
      <c r="B4692" s="8" t="s">
        <v>1709</v>
      </c>
      <c r="D4692" t="s">
        <v>63</v>
      </c>
      <c r="E4692" t="s">
        <v>327</v>
      </c>
      <c r="I4692" t="s">
        <v>327</v>
      </c>
      <c r="L4692" t="s">
        <v>1618</v>
      </c>
      <c r="M4692">
        <f>+IFERROR(IFERROR(VLOOKUP(covid_cl[[#This Row],[Comuna]],Hoja1!$D$4:$BD$348,9,0),VLOOKUP(covid_cl[[#This Row],[Region]],Hoja1!$E$4:$BD$348,6,0)),-33.6043642941)</f>
        <v>-33.604364294100002</v>
      </c>
      <c r="N4692">
        <f>+IFERROR(IFERROR(VLOOKUP(covid_cl[[#This Row],[Comuna]],Hoja1!$D$4:$BD$348,8,0),VLOOKUP(covid_cl[[#This Row],[Region]],Hoja1!$E$4:$BD$348,5,0)),-70.6266370305)</f>
        <v>-70.626637030500007</v>
      </c>
      <c r="Q4692" t="str">
        <f>+IFERROR(IF(covid_cl[[#This Row],[Region]]&lt;&gt;"No Informado",covid_cl[[#This Row],[Region]],VLOOKUP(covid_cl[[#This Row],[ID]],[1]Hoja5!B$4:I$1967,3,0)),"No Informado")</f>
        <v>No Informado</v>
      </c>
    </row>
    <row r="4693" spans="1:17" x14ac:dyDescent="0.3">
      <c r="A4693">
        <f t="shared" si="75"/>
        <v>4692</v>
      </c>
      <c r="B4693" s="8" t="s">
        <v>1709</v>
      </c>
      <c r="D4693" t="s">
        <v>63</v>
      </c>
      <c r="E4693" t="s">
        <v>327</v>
      </c>
      <c r="I4693" t="s">
        <v>327</v>
      </c>
      <c r="L4693" t="s">
        <v>1618</v>
      </c>
      <c r="M4693">
        <f>+IFERROR(IFERROR(VLOOKUP(covid_cl[[#This Row],[Comuna]],Hoja1!$D$4:$BD$348,9,0),VLOOKUP(covid_cl[[#This Row],[Region]],Hoja1!$E$4:$BD$348,6,0)),-33.6043642941)</f>
        <v>-33.604364294100002</v>
      </c>
      <c r="N4693">
        <f>+IFERROR(IFERROR(VLOOKUP(covid_cl[[#This Row],[Comuna]],Hoja1!$D$4:$BD$348,8,0),VLOOKUP(covid_cl[[#This Row],[Region]],Hoja1!$E$4:$BD$348,5,0)),-70.6266370305)</f>
        <v>-70.626637030500007</v>
      </c>
      <c r="Q4693" t="str">
        <f>+IFERROR(IF(covid_cl[[#This Row],[Region]]&lt;&gt;"No Informado",covid_cl[[#This Row],[Region]],VLOOKUP(covid_cl[[#This Row],[ID]],[1]Hoja5!B$4:I$1967,3,0)),"No Informado")</f>
        <v>No Informado</v>
      </c>
    </row>
    <row r="4694" spans="1:17" x14ac:dyDescent="0.3">
      <c r="A4694">
        <f t="shared" si="75"/>
        <v>4693</v>
      </c>
      <c r="B4694" s="8" t="s">
        <v>1709</v>
      </c>
      <c r="D4694" t="s">
        <v>63</v>
      </c>
      <c r="E4694" t="s">
        <v>327</v>
      </c>
      <c r="I4694" t="s">
        <v>327</v>
      </c>
      <c r="L4694" t="s">
        <v>1618</v>
      </c>
      <c r="M4694">
        <f>+IFERROR(IFERROR(VLOOKUP(covid_cl[[#This Row],[Comuna]],Hoja1!$D$4:$BD$348,9,0),VLOOKUP(covid_cl[[#This Row],[Region]],Hoja1!$E$4:$BD$348,6,0)),-33.6043642941)</f>
        <v>-33.604364294100002</v>
      </c>
      <c r="N4694">
        <f>+IFERROR(IFERROR(VLOOKUP(covid_cl[[#This Row],[Comuna]],Hoja1!$D$4:$BD$348,8,0),VLOOKUP(covid_cl[[#This Row],[Region]],Hoja1!$E$4:$BD$348,5,0)),-70.6266370305)</f>
        <v>-70.626637030500007</v>
      </c>
      <c r="Q4694" t="str">
        <f>+IFERROR(IF(covid_cl[[#This Row],[Region]]&lt;&gt;"No Informado",covid_cl[[#This Row],[Region]],VLOOKUP(covid_cl[[#This Row],[ID]],[1]Hoja5!B$4:I$1967,3,0)),"No Informado")</f>
        <v>No Informado</v>
      </c>
    </row>
    <row r="4695" spans="1:17" x14ac:dyDescent="0.3">
      <c r="A4695">
        <f t="shared" si="75"/>
        <v>4694</v>
      </c>
      <c r="B4695" s="8" t="s">
        <v>1709</v>
      </c>
      <c r="D4695" t="s">
        <v>63</v>
      </c>
      <c r="E4695" t="s">
        <v>327</v>
      </c>
      <c r="I4695" t="s">
        <v>327</v>
      </c>
      <c r="L4695" t="s">
        <v>1618</v>
      </c>
      <c r="M4695">
        <f>+IFERROR(IFERROR(VLOOKUP(covid_cl[[#This Row],[Comuna]],Hoja1!$D$4:$BD$348,9,0),VLOOKUP(covid_cl[[#This Row],[Region]],Hoja1!$E$4:$BD$348,6,0)),-33.6043642941)</f>
        <v>-33.604364294100002</v>
      </c>
      <c r="N4695">
        <f>+IFERROR(IFERROR(VLOOKUP(covid_cl[[#This Row],[Comuna]],Hoja1!$D$4:$BD$348,8,0),VLOOKUP(covid_cl[[#This Row],[Region]],Hoja1!$E$4:$BD$348,5,0)),-70.6266370305)</f>
        <v>-70.626637030500007</v>
      </c>
      <c r="Q4695" t="str">
        <f>+IFERROR(IF(covid_cl[[#This Row],[Region]]&lt;&gt;"No Informado",covid_cl[[#This Row],[Region]],VLOOKUP(covid_cl[[#This Row],[ID]],[1]Hoja5!B$4:I$1967,3,0)),"No Informado")</f>
        <v>No Informado</v>
      </c>
    </row>
    <row r="4696" spans="1:17" x14ac:dyDescent="0.3">
      <c r="A4696">
        <f t="shared" si="75"/>
        <v>4695</v>
      </c>
      <c r="B4696" s="8" t="s">
        <v>1709</v>
      </c>
      <c r="D4696" t="s">
        <v>63</v>
      </c>
      <c r="E4696" t="s">
        <v>327</v>
      </c>
      <c r="I4696" t="s">
        <v>327</v>
      </c>
      <c r="L4696" t="s">
        <v>1618</v>
      </c>
      <c r="M4696">
        <f>+IFERROR(IFERROR(VLOOKUP(covid_cl[[#This Row],[Comuna]],Hoja1!$D$4:$BD$348,9,0),VLOOKUP(covid_cl[[#This Row],[Region]],Hoja1!$E$4:$BD$348,6,0)),-33.6043642941)</f>
        <v>-33.604364294100002</v>
      </c>
      <c r="N4696">
        <f>+IFERROR(IFERROR(VLOOKUP(covid_cl[[#This Row],[Comuna]],Hoja1!$D$4:$BD$348,8,0),VLOOKUP(covid_cl[[#This Row],[Region]],Hoja1!$E$4:$BD$348,5,0)),-70.6266370305)</f>
        <v>-70.626637030500007</v>
      </c>
      <c r="Q4696" t="str">
        <f>+IFERROR(IF(covid_cl[[#This Row],[Region]]&lt;&gt;"No Informado",covid_cl[[#This Row],[Region]],VLOOKUP(covid_cl[[#This Row],[ID]],[1]Hoja5!B$4:I$1967,3,0)),"No Informado")</f>
        <v>No Informado</v>
      </c>
    </row>
    <row r="4697" spans="1:17" x14ac:dyDescent="0.3">
      <c r="A4697">
        <f t="shared" si="75"/>
        <v>4696</v>
      </c>
      <c r="B4697" s="8" t="s">
        <v>1709</v>
      </c>
      <c r="D4697" t="s">
        <v>63</v>
      </c>
      <c r="E4697" t="s">
        <v>327</v>
      </c>
      <c r="I4697" t="s">
        <v>327</v>
      </c>
      <c r="L4697" t="s">
        <v>1618</v>
      </c>
      <c r="M4697">
        <f>+IFERROR(IFERROR(VLOOKUP(covid_cl[[#This Row],[Comuna]],Hoja1!$D$4:$BD$348,9,0),VLOOKUP(covid_cl[[#This Row],[Region]],Hoja1!$E$4:$BD$348,6,0)),-33.6043642941)</f>
        <v>-33.604364294100002</v>
      </c>
      <c r="N4697">
        <f>+IFERROR(IFERROR(VLOOKUP(covid_cl[[#This Row],[Comuna]],Hoja1!$D$4:$BD$348,8,0),VLOOKUP(covid_cl[[#This Row],[Region]],Hoja1!$E$4:$BD$348,5,0)),-70.6266370305)</f>
        <v>-70.626637030500007</v>
      </c>
      <c r="Q4697" t="str">
        <f>+IFERROR(IF(covid_cl[[#This Row],[Region]]&lt;&gt;"No Informado",covid_cl[[#This Row],[Region]],VLOOKUP(covid_cl[[#This Row],[ID]],[1]Hoja5!B$4:I$1967,3,0)),"No Informado")</f>
        <v>No Informado</v>
      </c>
    </row>
    <row r="4698" spans="1:17" x14ac:dyDescent="0.3">
      <c r="A4698">
        <f t="shared" si="75"/>
        <v>4697</v>
      </c>
      <c r="B4698" s="8" t="s">
        <v>1709</v>
      </c>
      <c r="D4698" t="s">
        <v>63</v>
      </c>
      <c r="E4698" t="s">
        <v>327</v>
      </c>
      <c r="I4698" t="s">
        <v>327</v>
      </c>
      <c r="L4698" t="s">
        <v>1618</v>
      </c>
      <c r="M4698">
        <f>+IFERROR(IFERROR(VLOOKUP(covid_cl[[#This Row],[Comuna]],Hoja1!$D$4:$BD$348,9,0),VLOOKUP(covid_cl[[#This Row],[Region]],Hoja1!$E$4:$BD$348,6,0)),-33.6043642941)</f>
        <v>-33.604364294100002</v>
      </c>
      <c r="N4698">
        <f>+IFERROR(IFERROR(VLOOKUP(covid_cl[[#This Row],[Comuna]],Hoja1!$D$4:$BD$348,8,0),VLOOKUP(covid_cl[[#This Row],[Region]],Hoja1!$E$4:$BD$348,5,0)),-70.6266370305)</f>
        <v>-70.626637030500007</v>
      </c>
      <c r="Q4698" t="str">
        <f>+IFERROR(IF(covid_cl[[#This Row],[Region]]&lt;&gt;"No Informado",covid_cl[[#This Row],[Region]],VLOOKUP(covid_cl[[#This Row],[ID]],[1]Hoja5!B$4:I$1967,3,0)),"No Informado")</f>
        <v>No Informado</v>
      </c>
    </row>
    <row r="4699" spans="1:17" x14ac:dyDescent="0.3">
      <c r="A4699">
        <f t="shared" si="75"/>
        <v>4698</v>
      </c>
      <c r="B4699" s="8" t="s">
        <v>1709</v>
      </c>
      <c r="D4699" t="s">
        <v>63</v>
      </c>
      <c r="E4699" t="s">
        <v>327</v>
      </c>
      <c r="I4699" t="s">
        <v>327</v>
      </c>
      <c r="L4699" t="s">
        <v>1618</v>
      </c>
      <c r="M4699">
        <f>+IFERROR(IFERROR(VLOOKUP(covid_cl[[#This Row],[Comuna]],Hoja1!$D$4:$BD$348,9,0),VLOOKUP(covid_cl[[#This Row],[Region]],Hoja1!$E$4:$BD$348,6,0)),-33.6043642941)</f>
        <v>-33.604364294100002</v>
      </c>
      <c r="N4699">
        <f>+IFERROR(IFERROR(VLOOKUP(covid_cl[[#This Row],[Comuna]],Hoja1!$D$4:$BD$348,8,0),VLOOKUP(covid_cl[[#This Row],[Region]],Hoja1!$E$4:$BD$348,5,0)),-70.6266370305)</f>
        <v>-70.626637030500007</v>
      </c>
      <c r="Q4699" t="str">
        <f>+IFERROR(IF(covid_cl[[#This Row],[Region]]&lt;&gt;"No Informado",covid_cl[[#This Row],[Region]],VLOOKUP(covid_cl[[#This Row],[ID]],[1]Hoja5!B$4:I$1967,3,0)),"No Informado")</f>
        <v>No Informado</v>
      </c>
    </row>
    <row r="4700" spans="1:17" x14ac:dyDescent="0.3">
      <c r="A4700">
        <f t="shared" si="75"/>
        <v>4699</v>
      </c>
      <c r="B4700" s="8" t="s">
        <v>1709</v>
      </c>
      <c r="D4700" t="s">
        <v>63</v>
      </c>
      <c r="E4700" t="s">
        <v>327</v>
      </c>
      <c r="I4700" t="s">
        <v>327</v>
      </c>
      <c r="L4700" t="s">
        <v>1618</v>
      </c>
      <c r="M4700">
        <f>+IFERROR(IFERROR(VLOOKUP(covid_cl[[#This Row],[Comuna]],Hoja1!$D$4:$BD$348,9,0),VLOOKUP(covid_cl[[#This Row],[Region]],Hoja1!$E$4:$BD$348,6,0)),-33.6043642941)</f>
        <v>-33.604364294100002</v>
      </c>
      <c r="N4700">
        <f>+IFERROR(IFERROR(VLOOKUP(covid_cl[[#This Row],[Comuna]],Hoja1!$D$4:$BD$348,8,0),VLOOKUP(covid_cl[[#This Row],[Region]],Hoja1!$E$4:$BD$348,5,0)),-70.6266370305)</f>
        <v>-70.626637030500007</v>
      </c>
      <c r="Q4700" t="str">
        <f>+IFERROR(IF(covid_cl[[#This Row],[Region]]&lt;&gt;"No Informado",covid_cl[[#This Row],[Region]],VLOOKUP(covid_cl[[#This Row],[ID]],[1]Hoja5!B$4:I$1967,3,0)),"No Informado")</f>
        <v>No Informado</v>
      </c>
    </row>
    <row r="4701" spans="1:17" x14ac:dyDescent="0.3">
      <c r="A4701">
        <f t="shared" si="75"/>
        <v>4700</v>
      </c>
      <c r="B4701" s="8" t="s">
        <v>1709</v>
      </c>
      <c r="D4701" t="s">
        <v>63</v>
      </c>
      <c r="E4701" t="s">
        <v>327</v>
      </c>
      <c r="I4701" t="s">
        <v>327</v>
      </c>
      <c r="L4701" t="s">
        <v>1618</v>
      </c>
      <c r="M4701">
        <f>+IFERROR(IFERROR(VLOOKUP(covid_cl[[#This Row],[Comuna]],Hoja1!$D$4:$BD$348,9,0),VLOOKUP(covid_cl[[#This Row],[Region]],Hoja1!$E$4:$BD$348,6,0)),-33.6043642941)</f>
        <v>-33.604364294100002</v>
      </c>
      <c r="N4701">
        <f>+IFERROR(IFERROR(VLOOKUP(covid_cl[[#This Row],[Comuna]],Hoja1!$D$4:$BD$348,8,0),VLOOKUP(covid_cl[[#This Row],[Region]],Hoja1!$E$4:$BD$348,5,0)),-70.6266370305)</f>
        <v>-70.626637030500007</v>
      </c>
      <c r="Q4701" t="str">
        <f>+IFERROR(IF(covid_cl[[#This Row],[Region]]&lt;&gt;"No Informado",covid_cl[[#This Row],[Region]],VLOOKUP(covid_cl[[#This Row],[ID]],[1]Hoja5!B$4:I$1967,3,0)),"No Informado")</f>
        <v>No Informado</v>
      </c>
    </row>
    <row r="4702" spans="1:17" x14ac:dyDescent="0.3">
      <c r="A4702">
        <f t="shared" si="75"/>
        <v>4701</v>
      </c>
      <c r="B4702" s="8" t="s">
        <v>1709</v>
      </c>
      <c r="D4702" t="s">
        <v>63</v>
      </c>
      <c r="E4702" t="s">
        <v>327</v>
      </c>
      <c r="I4702" t="s">
        <v>327</v>
      </c>
      <c r="L4702" t="s">
        <v>1618</v>
      </c>
      <c r="M4702">
        <f>+IFERROR(IFERROR(VLOOKUP(covid_cl[[#This Row],[Comuna]],Hoja1!$D$4:$BD$348,9,0),VLOOKUP(covid_cl[[#This Row],[Region]],Hoja1!$E$4:$BD$348,6,0)),-33.6043642941)</f>
        <v>-33.604364294100002</v>
      </c>
      <c r="N4702">
        <f>+IFERROR(IFERROR(VLOOKUP(covid_cl[[#This Row],[Comuna]],Hoja1!$D$4:$BD$348,8,0),VLOOKUP(covid_cl[[#This Row],[Region]],Hoja1!$E$4:$BD$348,5,0)),-70.6266370305)</f>
        <v>-70.626637030500007</v>
      </c>
      <c r="Q4702" t="str">
        <f>+IFERROR(IF(covid_cl[[#This Row],[Region]]&lt;&gt;"No Informado",covid_cl[[#This Row],[Region]],VLOOKUP(covid_cl[[#This Row],[ID]],[1]Hoja5!B$4:I$1967,3,0)),"No Informado")</f>
        <v>No Informado</v>
      </c>
    </row>
    <row r="4703" spans="1:17" x14ac:dyDescent="0.3">
      <c r="A4703">
        <f t="shared" ref="A4703:A4766" si="76">+ROW()-1</f>
        <v>4702</v>
      </c>
      <c r="B4703" s="8" t="s">
        <v>1709</v>
      </c>
      <c r="D4703" t="s">
        <v>63</v>
      </c>
      <c r="E4703" t="s">
        <v>327</v>
      </c>
      <c r="I4703" t="s">
        <v>327</v>
      </c>
      <c r="L4703" t="s">
        <v>1618</v>
      </c>
      <c r="M4703">
        <f>+IFERROR(IFERROR(VLOOKUP(covid_cl[[#This Row],[Comuna]],Hoja1!$D$4:$BD$348,9,0),VLOOKUP(covid_cl[[#This Row],[Region]],Hoja1!$E$4:$BD$348,6,0)),-33.6043642941)</f>
        <v>-33.604364294100002</v>
      </c>
      <c r="N4703">
        <f>+IFERROR(IFERROR(VLOOKUP(covid_cl[[#This Row],[Comuna]],Hoja1!$D$4:$BD$348,8,0),VLOOKUP(covid_cl[[#This Row],[Region]],Hoja1!$E$4:$BD$348,5,0)),-70.6266370305)</f>
        <v>-70.626637030500007</v>
      </c>
      <c r="Q4703" t="str">
        <f>+IFERROR(IF(covid_cl[[#This Row],[Region]]&lt;&gt;"No Informado",covid_cl[[#This Row],[Region]],VLOOKUP(covid_cl[[#This Row],[ID]],[1]Hoja5!B$4:I$1967,3,0)),"No Informado")</f>
        <v>No Informado</v>
      </c>
    </row>
    <row r="4704" spans="1:17" x14ac:dyDescent="0.3">
      <c r="A4704">
        <f t="shared" si="76"/>
        <v>4703</v>
      </c>
      <c r="B4704" s="8" t="s">
        <v>1709</v>
      </c>
      <c r="D4704" t="s">
        <v>63</v>
      </c>
      <c r="E4704" t="s">
        <v>327</v>
      </c>
      <c r="I4704" t="s">
        <v>327</v>
      </c>
      <c r="L4704" t="s">
        <v>1618</v>
      </c>
      <c r="M4704">
        <f>+IFERROR(IFERROR(VLOOKUP(covid_cl[[#This Row],[Comuna]],Hoja1!$D$4:$BD$348,9,0),VLOOKUP(covid_cl[[#This Row],[Region]],Hoja1!$E$4:$BD$348,6,0)),-33.6043642941)</f>
        <v>-33.604364294100002</v>
      </c>
      <c r="N4704">
        <f>+IFERROR(IFERROR(VLOOKUP(covid_cl[[#This Row],[Comuna]],Hoja1!$D$4:$BD$348,8,0),VLOOKUP(covid_cl[[#This Row],[Region]],Hoja1!$E$4:$BD$348,5,0)),-70.6266370305)</f>
        <v>-70.626637030500007</v>
      </c>
      <c r="Q4704" t="str">
        <f>+IFERROR(IF(covid_cl[[#This Row],[Region]]&lt;&gt;"No Informado",covid_cl[[#This Row],[Region]],VLOOKUP(covid_cl[[#This Row],[ID]],[1]Hoja5!B$4:I$1967,3,0)),"No Informado")</f>
        <v>No Informado</v>
      </c>
    </row>
    <row r="4705" spans="1:17" x14ac:dyDescent="0.3">
      <c r="A4705">
        <f t="shared" si="76"/>
        <v>4704</v>
      </c>
      <c r="B4705" s="8" t="s">
        <v>1709</v>
      </c>
      <c r="D4705" t="s">
        <v>63</v>
      </c>
      <c r="E4705" t="s">
        <v>327</v>
      </c>
      <c r="I4705" t="s">
        <v>327</v>
      </c>
      <c r="L4705" t="s">
        <v>1618</v>
      </c>
      <c r="M4705">
        <f>+IFERROR(IFERROR(VLOOKUP(covid_cl[[#This Row],[Comuna]],Hoja1!$D$4:$BD$348,9,0),VLOOKUP(covid_cl[[#This Row],[Region]],Hoja1!$E$4:$BD$348,6,0)),-33.6043642941)</f>
        <v>-33.604364294100002</v>
      </c>
      <c r="N4705">
        <f>+IFERROR(IFERROR(VLOOKUP(covid_cl[[#This Row],[Comuna]],Hoja1!$D$4:$BD$348,8,0),VLOOKUP(covid_cl[[#This Row],[Region]],Hoja1!$E$4:$BD$348,5,0)),-70.6266370305)</f>
        <v>-70.626637030500007</v>
      </c>
      <c r="Q4705" t="str">
        <f>+IFERROR(IF(covid_cl[[#This Row],[Region]]&lt;&gt;"No Informado",covid_cl[[#This Row],[Region]],VLOOKUP(covid_cl[[#This Row],[ID]],[1]Hoja5!B$4:I$1967,3,0)),"No Informado")</f>
        <v>No Informado</v>
      </c>
    </row>
    <row r="4706" spans="1:17" x14ac:dyDescent="0.3">
      <c r="A4706">
        <f t="shared" si="76"/>
        <v>4705</v>
      </c>
      <c r="B4706" s="8" t="s">
        <v>1709</v>
      </c>
      <c r="D4706" t="s">
        <v>63</v>
      </c>
      <c r="E4706" t="s">
        <v>327</v>
      </c>
      <c r="I4706" t="s">
        <v>327</v>
      </c>
      <c r="L4706" t="s">
        <v>1618</v>
      </c>
      <c r="M4706">
        <f>+IFERROR(IFERROR(VLOOKUP(covid_cl[[#This Row],[Comuna]],Hoja1!$D$4:$BD$348,9,0),VLOOKUP(covid_cl[[#This Row],[Region]],Hoja1!$E$4:$BD$348,6,0)),-33.6043642941)</f>
        <v>-33.604364294100002</v>
      </c>
      <c r="N4706">
        <f>+IFERROR(IFERROR(VLOOKUP(covid_cl[[#This Row],[Comuna]],Hoja1!$D$4:$BD$348,8,0),VLOOKUP(covid_cl[[#This Row],[Region]],Hoja1!$E$4:$BD$348,5,0)),-70.6266370305)</f>
        <v>-70.626637030500007</v>
      </c>
      <c r="Q4706" t="str">
        <f>+IFERROR(IF(covid_cl[[#This Row],[Region]]&lt;&gt;"No Informado",covid_cl[[#This Row],[Region]],VLOOKUP(covid_cl[[#This Row],[ID]],[1]Hoja5!B$4:I$1967,3,0)),"No Informado")</f>
        <v>No Informado</v>
      </c>
    </row>
    <row r="4707" spans="1:17" x14ac:dyDescent="0.3">
      <c r="A4707">
        <f t="shared" si="76"/>
        <v>4706</v>
      </c>
      <c r="B4707" s="8" t="s">
        <v>1709</v>
      </c>
      <c r="D4707" t="s">
        <v>63</v>
      </c>
      <c r="E4707" t="s">
        <v>327</v>
      </c>
      <c r="I4707" t="s">
        <v>327</v>
      </c>
      <c r="L4707" t="s">
        <v>1618</v>
      </c>
      <c r="M4707">
        <f>+IFERROR(IFERROR(VLOOKUP(covid_cl[[#This Row],[Comuna]],Hoja1!$D$4:$BD$348,9,0),VLOOKUP(covid_cl[[#This Row],[Region]],Hoja1!$E$4:$BD$348,6,0)),-33.6043642941)</f>
        <v>-33.604364294100002</v>
      </c>
      <c r="N4707">
        <f>+IFERROR(IFERROR(VLOOKUP(covid_cl[[#This Row],[Comuna]],Hoja1!$D$4:$BD$348,8,0),VLOOKUP(covid_cl[[#This Row],[Region]],Hoja1!$E$4:$BD$348,5,0)),-70.6266370305)</f>
        <v>-70.626637030500007</v>
      </c>
      <c r="Q4707" t="str">
        <f>+IFERROR(IF(covid_cl[[#This Row],[Region]]&lt;&gt;"No Informado",covid_cl[[#This Row],[Region]],VLOOKUP(covid_cl[[#This Row],[ID]],[1]Hoja5!B$4:I$1967,3,0)),"No Informado")</f>
        <v>No Informado</v>
      </c>
    </row>
    <row r="4708" spans="1:17" x14ac:dyDescent="0.3">
      <c r="A4708">
        <f t="shared" si="76"/>
        <v>4707</v>
      </c>
      <c r="B4708" s="8" t="s">
        <v>1709</v>
      </c>
      <c r="D4708" t="s">
        <v>63</v>
      </c>
      <c r="E4708" t="s">
        <v>327</v>
      </c>
      <c r="I4708" t="s">
        <v>327</v>
      </c>
      <c r="L4708" t="s">
        <v>1618</v>
      </c>
      <c r="M4708">
        <f>+IFERROR(IFERROR(VLOOKUP(covid_cl[[#This Row],[Comuna]],Hoja1!$D$4:$BD$348,9,0),VLOOKUP(covid_cl[[#This Row],[Region]],Hoja1!$E$4:$BD$348,6,0)),-33.6043642941)</f>
        <v>-33.604364294100002</v>
      </c>
      <c r="N4708">
        <f>+IFERROR(IFERROR(VLOOKUP(covid_cl[[#This Row],[Comuna]],Hoja1!$D$4:$BD$348,8,0),VLOOKUP(covid_cl[[#This Row],[Region]],Hoja1!$E$4:$BD$348,5,0)),-70.6266370305)</f>
        <v>-70.626637030500007</v>
      </c>
      <c r="Q4708" t="str">
        <f>+IFERROR(IF(covid_cl[[#This Row],[Region]]&lt;&gt;"No Informado",covid_cl[[#This Row],[Region]],VLOOKUP(covid_cl[[#This Row],[ID]],[1]Hoja5!B$4:I$1967,3,0)),"No Informado")</f>
        <v>No Informado</v>
      </c>
    </row>
    <row r="4709" spans="1:17" x14ac:dyDescent="0.3">
      <c r="A4709">
        <f t="shared" si="76"/>
        <v>4708</v>
      </c>
      <c r="B4709" s="8" t="s">
        <v>1709</v>
      </c>
      <c r="D4709" t="s">
        <v>63</v>
      </c>
      <c r="E4709" t="s">
        <v>327</v>
      </c>
      <c r="I4709" t="s">
        <v>327</v>
      </c>
      <c r="L4709" t="s">
        <v>1618</v>
      </c>
      <c r="M4709">
        <f>+IFERROR(IFERROR(VLOOKUP(covid_cl[[#This Row],[Comuna]],Hoja1!$D$4:$BD$348,9,0),VLOOKUP(covid_cl[[#This Row],[Region]],Hoja1!$E$4:$BD$348,6,0)),-33.6043642941)</f>
        <v>-33.604364294100002</v>
      </c>
      <c r="N4709">
        <f>+IFERROR(IFERROR(VLOOKUP(covid_cl[[#This Row],[Comuna]],Hoja1!$D$4:$BD$348,8,0),VLOOKUP(covid_cl[[#This Row],[Region]],Hoja1!$E$4:$BD$348,5,0)),-70.6266370305)</f>
        <v>-70.626637030500007</v>
      </c>
      <c r="Q4709" t="str">
        <f>+IFERROR(IF(covid_cl[[#This Row],[Region]]&lt;&gt;"No Informado",covid_cl[[#This Row],[Region]],VLOOKUP(covid_cl[[#This Row],[ID]],[1]Hoja5!B$4:I$1967,3,0)),"No Informado")</f>
        <v>No Informado</v>
      </c>
    </row>
    <row r="4710" spans="1:17" x14ac:dyDescent="0.3">
      <c r="A4710">
        <f t="shared" si="76"/>
        <v>4709</v>
      </c>
      <c r="B4710" s="8" t="s">
        <v>1709</v>
      </c>
      <c r="D4710" t="s">
        <v>63</v>
      </c>
      <c r="E4710" t="s">
        <v>327</v>
      </c>
      <c r="I4710" t="s">
        <v>327</v>
      </c>
      <c r="L4710" t="s">
        <v>1618</v>
      </c>
      <c r="M4710">
        <f>+IFERROR(IFERROR(VLOOKUP(covid_cl[[#This Row],[Comuna]],Hoja1!$D$4:$BD$348,9,0),VLOOKUP(covid_cl[[#This Row],[Region]],Hoja1!$E$4:$BD$348,6,0)),-33.6043642941)</f>
        <v>-33.604364294100002</v>
      </c>
      <c r="N4710">
        <f>+IFERROR(IFERROR(VLOOKUP(covid_cl[[#This Row],[Comuna]],Hoja1!$D$4:$BD$348,8,0),VLOOKUP(covid_cl[[#This Row],[Region]],Hoja1!$E$4:$BD$348,5,0)),-70.6266370305)</f>
        <v>-70.626637030500007</v>
      </c>
      <c r="Q4710" t="str">
        <f>+IFERROR(IF(covid_cl[[#This Row],[Region]]&lt;&gt;"No Informado",covid_cl[[#This Row],[Region]],VLOOKUP(covid_cl[[#This Row],[ID]],[1]Hoja5!B$4:I$1967,3,0)),"No Informado")</f>
        <v>No Informado</v>
      </c>
    </row>
    <row r="4711" spans="1:17" x14ac:dyDescent="0.3">
      <c r="A4711">
        <f t="shared" si="76"/>
        <v>4710</v>
      </c>
      <c r="B4711" s="8" t="s">
        <v>1709</v>
      </c>
      <c r="D4711" t="s">
        <v>63</v>
      </c>
      <c r="E4711" t="s">
        <v>327</v>
      </c>
      <c r="I4711" t="s">
        <v>327</v>
      </c>
      <c r="L4711" t="s">
        <v>1618</v>
      </c>
      <c r="M4711">
        <f>+IFERROR(IFERROR(VLOOKUP(covid_cl[[#This Row],[Comuna]],Hoja1!$D$4:$BD$348,9,0),VLOOKUP(covid_cl[[#This Row],[Region]],Hoja1!$E$4:$BD$348,6,0)),-33.6043642941)</f>
        <v>-33.604364294100002</v>
      </c>
      <c r="N4711">
        <f>+IFERROR(IFERROR(VLOOKUP(covid_cl[[#This Row],[Comuna]],Hoja1!$D$4:$BD$348,8,0),VLOOKUP(covid_cl[[#This Row],[Region]],Hoja1!$E$4:$BD$348,5,0)),-70.6266370305)</f>
        <v>-70.626637030500007</v>
      </c>
      <c r="Q4711" t="str">
        <f>+IFERROR(IF(covid_cl[[#This Row],[Region]]&lt;&gt;"No Informado",covid_cl[[#This Row],[Region]],VLOOKUP(covid_cl[[#This Row],[ID]],[1]Hoja5!B$4:I$1967,3,0)),"No Informado")</f>
        <v>No Informado</v>
      </c>
    </row>
    <row r="4712" spans="1:17" x14ac:dyDescent="0.3">
      <c r="A4712">
        <f t="shared" si="76"/>
        <v>4711</v>
      </c>
      <c r="B4712" s="8" t="s">
        <v>1709</v>
      </c>
      <c r="D4712" t="s">
        <v>63</v>
      </c>
      <c r="E4712" t="s">
        <v>327</v>
      </c>
      <c r="I4712" t="s">
        <v>327</v>
      </c>
      <c r="L4712" t="s">
        <v>1618</v>
      </c>
      <c r="M4712">
        <f>+IFERROR(IFERROR(VLOOKUP(covid_cl[[#This Row],[Comuna]],Hoja1!$D$4:$BD$348,9,0),VLOOKUP(covid_cl[[#This Row],[Region]],Hoja1!$E$4:$BD$348,6,0)),-33.6043642941)</f>
        <v>-33.604364294100002</v>
      </c>
      <c r="N4712">
        <f>+IFERROR(IFERROR(VLOOKUP(covid_cl[[#This Row],[Comuna]],Hoja1!$D$4:$BD$348,8,0),VLOOKUP(covid_cl[[#This Row],[Region]],Hoja1!$E$4:$BD$348,5,0)),-70.6266370305)</f>
        <v>-70.626637030500007</v>
      </c>
      <c r="Q4712" t="str">
        <f>+IFERROR(IF(covid_cl[[#This Row],[Region]]&lt;&gt;"No Informado",covid_cl[[#This Row],[Region]],VLOOKUP(covid_cl[[#This Row],[ID]],[1]Hoja5!B$4:I$1967,3,0)),"No Informado")</f>
        <v>No Informado</v>
      </c>
    </row>
    <row r="4713" spans="1:17" x14ac:dyDescent="0.3">
      <c r="A4713">
        <f t="shared" si="76"/>
        <v>4712</v>
      </c>
      <c r="B4713" s="8" t="s">
        <v>1709</v>
      </c>
      <c r="D4713" t="s">
        <v>63</v>
      </c>
      <c r="E4713" t="s">
        <v>327</v>
      </c>
      <c r="I4713" t="s">
        <v>327</v>
      </c>
      <c r="L4713" t="s">
        <v>1618</v>
      </c>
      <c r="M4713">
        <f>+IFERROR(IFERROR(VLOOKUP(covid_cl[[#This Row],[Comuna]],Hoja1!$D$4:$BD$348,9,0),VLOOKUP(covid_cl[[#This Row],[Region]],Hoja1!$E$4:$BD$348,6,0)),-33.6043642941)</f>
        <v>-33.604364294100002</v>
      </c>
      <c r="N4713">
        <f>+IFERROR(IFERROR(VLOOKUP(covid_cl[[#This Row],[Comuna]],Hoja1!$D$4:$BD$348,8,0),VLOOKUP(covid_cl[[#This Row],[Region]],Hoja1!$E$4:$BD$348,5,0)),-70.6266370305)</f>
        <v>-70.626637030500007</v>
      </c>
      <c r="Q4713" t="str">
        <f>+IFERROR(IF(covid_cl[[#This Row],[Region]]&lt;&gt;"No Informado",covid_cl[[#This Row],[Region]],VLOOKUP(covid_cl[[#This Row],[ID]],[1]Hoja5!B$4:I$1967,3,0)),"No Informado")</f>
        <v>No Informado</v>
      </c>
    </row>
    <row r="4714" spans="1:17" x14ac:dyDescent="0.3">
      <c r="A4714">
        <f t="shared" si="76"/>
        <v>4713</v>
      </c>
      <c r="B4714" s="8" t="s">
        <v>1709</v>
      </c>
      <c r="D4714" t="s">
        <v>63</v>
      </c>
      <c r="E4714" t="s">
        <v>327</v>
      </c>
      <c r="I4714" t="s">
        <v>327</v>
      </c>
      <c r="L4714" t="s">
        <v>1618</v>
      </c>
      <c r="M4714">
        <f>+IFERROR(IFERROR(VLOOKUP(covid_cl[[#This Row],[Comuna]],Hoja1!$D$4:$BD$348,9,0),VLOOKUP(covid_cl[[#This Row],[Region]],Hoja1!$E$4:$BD$348,6,0)),-33.6043642941)</f>
        <v>-33.604364294100002</v>
      </c>
      <c r="N4714">
        <f>+IFERROR(IFERROR(VLOOKUP(covid_cl[[#This Row],[Comuna]],Hoja1!$D$4:$BD$348,8,0),VLOOKUP(covid_cl[[#This Row],[Region]],Hoja1!$E$4:$BD$348,5,0)),-70.6266370305)</f>
        <v>-70.626637030500007</v>
      </c>
      <c r="Q4714" t="str">
        <f>+IFERROR(IF(covid_cl[[#This Row],[Region]]&lt;&gt;"No Informado",covid_cl[[#This Row],[Region]],VLOOKUP(covid_cl[[#This Row],[ID]],[1]Hoja5!B$4:I$1967,3,0)),"No Informado")</f>
        <v>No Informado</v>
      </c>
    </row>
    <row r="4715" spans="1:17" x14ac:dyDescent="0.3">
      <c r="A4715">
        <f t="shared" si="76"/>
        <v>4714</v>
      </c>
      <c r="B4715" s="8" t="s">
        <v>1709</v>
      </c>
      <c r="D4715" t="s">
        <v>63</v>
      </c>
      <c r="E4715" t="s">
        <v>327</v>
      </c>
      <c r="I4715" t="s">
        <v>327</v>
      </c>
      <c r="L4715" t="s">
        <v>1618</v>
      </c>
      <c r="M4715">
        <f>+IFERROR(IFERROR(VLOOKUP(covid_cl[[#This Row],[Comuna]],Hoja1!$D$4:$BD$348,9,0),VLOOKUP(covid_cl[[#This Row],[Region]],Hoja1!$E$4:$BD$348,6,0)),-33.6043642941)</f>
        <v>-33.604364294100002</v>
      </c>
      <c r="N4715">
        <f>+IFERROR(IFERROR(VLOOKUP(covid_cl[[#This Row],[Comuna]],Hoja1!$D$4:$BD$348,8,0),VLOOKUP(covid_cl[[#This Row],[Region]],Hoja1!$E$4:$BD$348,5,0)),-70.6266370305)</f>
        <v>-70.626637030500007</v>
      </c>
      <c r="Q4715" t="str">
        <f>+IFERROR(IF(covid_cl[[#This Row],[Region]]&lt;&gt;"No Informado",covid_cl[[#This Row],[Region]],VLOOKUP(covid_cl[[#This Row],[ID]],[1]Hoja5!B$4:I$1967,3,0)),"No Informado")</f>
        <v>No Informado</v>
      </c>
    </row>
    <row r="4716" spans="1:17" x14ac:dyDescent="0.3">
      <c r="A4716">
        <f t="shared" si="76"/>
        <v>4715</v>
      </c>
      <c r="B4716" s="8" t="s">
        <v>1709</v>
      </c>
      <c r="D4716" t="s">
        <v>63</v>
      </c>
      <c r="E4716" t="s">
        <v>327</v>
      </c>
      <c r="I4716" t="s">
        <v>327</v>
      </c>
      <c r="L4716" t="s">
        <v>1618</v>
      </c>
      <c r="M4716">
        <f>+IFERROR(IFERROR(VLOOKUP(covid_cl[[#This Row],[Comuna]],Hoja1!$D$4:$BD$348,9,0),VLOOKUP(covid_cl[[#This Row],[Region]],Hoja1!$E$4:$BD$348,6,0)),-33.6043642941)</f>
        <v>-33.604364294100002</v>
      </c>
      <c r="N4716">
        <f>+IFERROR(IFERROR(VLOOKUP(covid_cl[[#This Row],[Comuna]],Hoja1!$D$4:$BD$348,8,0),VLOOKUP(covid_cl[[#This Row],[Region]],Hoja1!$E$4:$BD$348,5,0)),-70.6266370305)</f>
        <v>-70.626637030500007</v>
      </c>
      <c r="Q4716" t="str">
        <f>+IFERROR(IF(covid_cl[[#This Row],[Region]]&lt;&gt;"No Informado",covid_cl[[#This Row],[Region]],VLOOKUP(covid_cl[[#This Row],[ID]],[1]Hoja5!B$4:I$1967,3,0)),"No Informado")</f>
        <v>No Informado</v>
      </c>
    </row>
    <row r="4717" spans="1:17" x14ac:dyDescent="0.3">
      <c r="A4717">
        <f t="shared" si="76"/>
        <v>4716</v>
      </c>
      <c r="B4717" s="8" t="s">
        <v>1709</v>
      </c>
      <c r="D4717" t="s">
        <v>63</v>
      </c>
      <c r="E4717" t="s">
        <v>327</v>
      </c>
      <c r="I4717" t="s">
        <v>327</v>
      </c>
      <c r="L4717" t="s">
        <v>1618</v>
      </c>
      <c r="M4717">
        <f>+IFERROR(IFERROR(VLOOKUP(covid_cl[[#This Row],[Comuna]],Hoja1!$D$4:$BD$348,9,0),VLOOKUP(covid_cl[[#This Row],[Region]],Hoja1!$E$4:$BD$348,6,0)),-33.6043642941)</f>
        <v>-33.604364294100002</v>
      </c>
      <c r="N4717">
        <f>+IFERROR(IFERROR(VLOOKUP(covid_cl[[#This Row],[Comuna]],Hoja1!$D$4:$BD$348,8,0),VLOOKUP(covid_cl[[#This Row],[Region]],Hoja1!$E$4:$BD$348,5,0)),-70.6266370305)</f>
        <v>-70.626637030500007</v>
      </c>
      <c r="Q4717" t="str">
        <f>+IFERROR(IF(covid_cl[[#This Row],[Region]]&lt;&gt;"No Informado",covid_cl[[#This Row],[Region]],VLOOKUP(covid_cl[[#This Row],[ID]],[1]Hoja5!B$4:I$1967,3,0)),"No Informado")</f>
        <v>No Informado</v>
      </c>
    </row>
    <row r="4718" spans="1:17" x14ac:dyDescent="0.3">
      <c r="A4718">
        <f t="shared" si="76"/>
        <v>4717</v>
      </c>
      <c r="B4718" s="3" t="s">
        <v>1718</v>
      </c>
      <c r="C4718">
        <v>15</v>
      </c>
      <c r="D4718" t="s">
        <v>63</v>
      </c>
      <c r="E4718" t="s">
        <v>1510</v>
      </c>
      <c r="I4718" t="s">
        <v>1509</v>
      </c>
      <c r="L4718" t="s">
        <v>1544</v>
      </c>
      <c r="M4718">
        <f>+IFERROR(IFERROR(VLOOKUP(covid_cl[[#This Row],[Comuna]],Hoja1!$D$4:$BD$348,9,0),VLOOKUP(covid_cl[[#This Row],[Region]],Hoja1!$E$4:$BD$348,6,0)),-33.6043642941)</f>
        <v>-18.532193084399999</v>
      </c>
      <c r="N4718">
        <f>+IFERROR(IFERROR(VLOOKUP(covid_cl[[#This Row],[Comuna]],Hoja1!$D$4:$BD$348,8,0),VLOOKUP(covid_cl[[#This Row],[Region]],Hoja1!$E$4:$BD$348,5,0)),-70.6266370305)</f>
        <v>-69.971491087100006</v>
      </c>
      <c r="Q4718" t="str">
        <f>+IFERROR(IF(covid_cl[[#This Row],[Region]]&lt;&gt;"No Informado",covid_cl[[#This Row],[Region]],VLOOKUP(covid_cl[[#This Row],[ID]],[1]Hoja5!B$4:I$1967,3,0)),"No Informado")</f>
        <v>Arica y Parinacota</v>
      </c>
    </row>
    <row r="4719" spans="1:17" x14ac:dyDescent="0.3">
      <c r="A4719">
        <f t="shared" si="76"/>
        <v>4718</v>
      </c>
      <c r="B4719" s="3" t="s">
        <v>1718</v>
      </c>
      <c r="C4719">
        <v>15</v>
      </c>
      <c r="D4719" t="s">
        <v>63</v>
      </c>
      <c r="E4719" t="s">
        <v>1510</v>
      </c>
      <c r="I4719" t="s">
        <v>1509</v>
      </c>
      <c r="L4719" t="s">
        <v>1544</v>
      </c>
      <c r="M4719">
        <f>+IFERROR(IFERROR(VLOOKUP(covid_cl[[#This Row],[Comuna]],Hoja1!$D$4:$BD$348,9,0),VLOOKUP(covid_cl[[#This Row],[Region]],Hoja1!$E$4:$BD$348,6,0)),-33.6043642941)</f>
        <v>-18.532193084399999</v>
      </c>
      <c r="N4719">
        <f>+IFERROR(IFERROR(VLOOKUP(covid_cl[[#This Row],[Comuna]],Hoja1!$D$4:$BD$348,8,0),VLOOKUP(covid_cl[[#This Row],[Region]],Hoja1!$E$4:$BD$348,5,0)),-70.6266370305)</f>
        <v>-69.971491087100006</v>
      </c>
      <c r="Q4719" t="str">
        <f>+IFERROR(IF(covid_cl[[#This Row],[Region]]&lt;&gt;"No Informado",covid_cl[[#This Row],[Region]],VLOOKUP(covid_cl[[#This Row],[ID]],[1]Hoja5!B$4:I$1967,3,0)),"No Informado")</f>
        <v>Arica y Parinacota</v>
      </c>
    </row>
    <row r="4720" spans="1:17" x14ac:dyDescent="0.3">
      <c r="A4720">
        <f t="shared" si="76"/>
        <v>4719</v>
      </c>
      <c r="B4720" s="3" t="s">
        <v>1718</v>
      </c>
      <c r="C4720">
        <v>15</v>
      </c>
      <c r="D4720" t="s">
        <v>63</v>
      </c>
      <c r="E4720" t="s">
        <v>1510</v>
      </c>
      <c r="I4720" t="s">
        <v>1509</v>
      </c>
      <c r="L4720" t="s">
        <v>1544</v>
      </c>
      <c r="M4720">
        <f>+IFERROR(IFERROR(VLOOKUP(covid_cl[[#This Row],[Comuna]],Hoja1!$D$4:$BD$348,9,0),VLOOKUP(covid_cl[[#This Row],[Region]],Hoja1!$E$4:$BD$348,6,0)),-33.6043642941)</f>
        <v>-18.532193084399999</v>
      </c>
      <c r="N4720">
        <f>+IFERROR(IFERROR(VLOOKUP(covid_cl[[#This Row],[Comuna]],Hoja1!$D$4:$BD$348,8,0),VLOOKUP(covid_cl[[#This Row],[Region]],Hoja1!$E$4:$BD$348,5,0)),-70.6266370305)</f>
        <v>-69.971491087100006</v>
      </c>
      <c r="Q4720" t="str">
        <f>+IFERROR(IF(covid_cl[[#This Row],[Region]]&lt;&gt;"No Informado",covid_cl[[#This Row],[Region]],VLOOKUP(covid_cl[[#This Row],[ID]],[1]Hoja5!B$4:I$1967,3,0)),"No Informado")</f>
        <v>Arica y Parinacota</v>
      </c>
    </row>
    <row r="4721" spans="1:17" x14ac:dyDescent="0.3">
      <c r="A4721">
        <f t="shared" si="76"/>
        <v>4720</v>
      </c>
      <c r="B4721" s="3" t="s">
        <v>1718</v>
      </c>
      <c r="C4721">
        <v>15</v>
      </c>
      <c r="D4721" t="s">
        <v>63</v>
      </c>
      <c r="E4721" t="s">
        <v>1510</v>
      </c>
      <c r="I4721" t="s">
        <v>1509</v>
      </c>
      <c r="L4721" t="s">
        <v>1544</v>
      </c>
      <c r="M4721">
        <f>+IFERROR(IFERROR(VLOOKUP(covid_cl[[#This Row],[Comuna]],Hoja1!$D$4:$BD$348,9,0),VLOOKUP(covid_cl[[#This Row],[Region]],Hoja1!$E$4:$BD$348,6,0)),-33.6043642941)</f>
        <v>-18.532193084399999</v>
      </c>
      <c r="N4721">
        <f>+IFERROR(IFERROR(VLOOKUP(covid_cl[[#This Row],[Comuna]],Hoja1!$D$4:$BD$348,8,0),VLOOKUP(covid_cl[[#This Row],[Region]],Hoja1!$E$4:$BD$348,5,0)),-70.6266370305)</f>
        <v>-69.971491087100006</v>
      </c>
      <c r="Q4721" t="str">
        <f>+IFERROR(IF(covid_cl[[#This Row],[Region]]&lt;&gt;"No Informado",covid_cl[[#This Row],[Region]],VLOOKUP(covid_cl[[#This Row],[ID]],[1]Hoja5!B$4:I$1967,3,0)),"No Informado")</f>
        <v>Arica y Parinacota</v>
      </c>
    </row>
    <row r="4722" spans="1:17" x14ac:dyDescent="0.3">
      <c r="A4722">
        <f t="shared" si="76"/>
        <v>4721</v>
      </c>
      <c r="B4722" s="3" t="s">
        <v>1718</v>
      </c>
      <c r="C4722">
        <v>15</v>
      </c>
      <c r="D4722" t="s">
        <v>63</v>
      </c>
      <c r="E4722" t="s">
        <v>1510</v>
      </c>
      <c r="I4722" t="s">
        <v>1509</v>
      </c>
      <c r="L4722" t="s">
        <v>1544</v>
      </c>
      <c r="M4722">
        <f>+IFERROR(IFERROR(VLOOKUP(covid_cl[[#This Row],[Comuna]],Hoja1!$D$4:$BD$348,9,0),VLOOKUP(covid_cl[[#This Row],[Region]],Hoja1!$E$4:$BD$348,6,0)),-33.6043642941)</f>
        <v>-18.532193084399999</v>
      </c>
      <c r="N4722">
        <f>+IFERROR(IFERROR(VLOOKUP(covid_cl[[#This Row],[Comuna]],Hoja1!$D$4:$BD$348,8,0),VLOOKUP(covid_cl[[#This Row],[Region]],Hoja1!$E$4:$BD$348,5,0)),-70.6266370305)</f>
        <v>-69.971491087100006</v>
      </c>
      <c r="Q4722" t="str">
        <f>+IFERROR(IF(covid_cl[[#This Row],[Region]]&lt;&gt;"No Informado",covid_cl[[#This Row],[Region]],VLOOKUP(covid_cl[[#This Row],[ID]],[1]Hoja5!B$4:I$1967,3,0)),"No Informado")</f>
        <v>Arica y Parinacota</v>
      </c>
    </row>
    <row r="4723" spans="1:17" x14ac:dyDescent="0.3">
      <c r="A4723">
        <f t="shared" si="76"/>
        <v>4722</v>
      </c>
      <c r="B4723" s="3" t="s">
        <v>1718</v>
      </c>
      <c r="C4723">
        <v>15</v>
      </c>
      <c r="D4723" t="s">
        <v>63</v>
      </c>
      <c r="E4723" t="s">
        <v>1510</v>
      </c>
      <c r="I4723" t="s">
        <v>1509</v>
      </c>
      <c r="L4723" t="s">
        <v>1544</v>
      </c>
      <c r="M4723">
        <f>+IFERROR(IFERROR(VLOOKUP(covid_cl[[#This Row],[Comuna]],Hoja1!$D$4:$BD$348,9,0),VLOOKUP(covid_cl[[#This Row],[Region]],Hoja1!$E$4:$BD$348,6,0)),-33.6043642941)</f>
        <v>-18.532193084399999</v>
      </c>
      <c r="N4723">
        <f>+IFERROR(IFERROR(VLOOKUP(covid_cl[[#This Row],[Comuna]],Hoja1!$D$4:$BD$348,8,0),VLOOKUP(covid_cl[[#This Row],[Region]],Hoja1!$E$4:$BD$348,5,0)),-70.6266370305)</f>
        <v>-69.971491087100006</v>
      </c>
      <c r="Q4723" t="str">
        <f>+IFERROR(IF(covid_cl[[#This Row],[Region]]&lt;&gt;"No Informado",covid_cl[[#This Row],[Region]],VLOOKUP(covid_cl[[#This Row],[ID]],[1]Hoja5!B$4:I$1967,3,0)),"No Informado")</f>
        <v>Arica y Parinacota</v>
      </c>
    </row>
    <row r="4724" spans="1:17" x14ac:dyDescent="0.3">
      <c r="A4724">
        <f t="shared" si="76"/>
        <v>4723</v>
      </c>
      <c r="B4724" s="3" t="s">
        <v>1718</v>
      </c>
      <c r="C4724">
        <v>15</v>
      </c>
      <c r="D4724" t="s">
        <v>63</v>
      </c>
      <c r="E4724" t="s">
        <v>1510</v>
      </c>
      <c r="I4724" t="s">
        <v>1509</v>
      </c>
      <c r="L4724" t="s">
        <v>1544</v>
      </c>
      <c r="M4724">
        <f>+IFERROR(IFERROR(VLOOKUP(covid_cl[[#This Row],[Comuna]],Hoja1!$D$4:$BD$348,9,0),VLOOKUP(covid_cl[[#This Row],[Region]],Hoja1!$E$4:$BD$348,6,0)),-33.6043642941)</f>
        <v>-18.532193084399999</v>
      </c>
      <c r="N4724">
        <f>+IFERROR(IFERROR(VLOOKUP(covid_cl[[#This Row],[Comuna]],Hoja1!$D$4:$BD$348,8,0),VLOOKUP(covid_cl[[#This Row],[Region]],Hoja1!$E$4:$BD$348,5,0)),-70.6266370305)</f>
        <v>-69.971491087100006</v>
      </c>
      <c r="Q4724" t="str">
        <f>+IFERROR(IF(covid_cl[[#This Row],[Region]]&lt;&gt;"No Informado",covid_cl[[#This Row],[Region]],VLOOKUP(covid_cl[[#This Row],[ID]],[1]Hoja5!B$4:I$1967,3,0)),"No Informado")</f>
        <v>Arica y Parinacota</v>
      </c>
    </row>
    <row r="4725" spans="1:17" x14ac:dyDescent="0.3">
      <c r="A4725">
        <f t="shared" si="76"/>
        <v>4724</v>
      </c>
      <c r="B4725" s="3" t="s">
        <v>1718</v>
      </c>
      <c r="C4725">
        <v>15</v>
      </c>
      <c r="D4725" t="s">
        <v>63</v>
      </c>
      <c r="E4725" t="s">
        <v>1510</v>
      </c>
      <c r="I4725" t="s">
        <v>1509</v>
      </c>
      <c r="L4725" t="s">
        <v>1544</v>
      </c>
      <c r="M4725">
        <f>+IFERROR(IFERROR(VLOOKUP(covid_cl[[#This Row],[Comuna]],Hoja1!$D$4:$BD$348,9,0),VLOOKUP(covid_cl[[#This Row],[Region]],Hoja1!$E$4:$BD$348,6,0)),-33.6043642941)</f>
        <v>-18.532193084399999</v>
      </c>
      <c r="N4725">
        <f>+IFERROR(IFERROR(VLOOKUP(covid_cl[[#This Row],[Comuna]],Hoja1!$D$4:$BD$348,8,0),VLOOKUP(covid_cl[[#This Row],[Region]],Hoja1!$E$4:$BD$348,5,0)),-70.6266370305)</f>
        <v>-69.971491087100006</v>
      </c>
      <c r="Q4725" t="str">
        <f>+IFERROR(IF(covid_cl[[#This Row],[Region]]&lt;&gt;"No Informado",covid_cl[[#This Row],[Region]],VLOOKUP(covid_cl[[#This Row],[ID]],[1]Hoja5!B$4:I$1967,3,0)),"No Informado")</f>
        <v>Arica y Parinacota</v>
      </c>
    </row>
    <row r="4726" spans="1:17" x14ac:dyDescent="0.3">
      <c r="A4726">
        <f t="shared" si="76"/>
        <v>4725</v>
      </c>
      <c r="B4726" s="3" t="s">
        <v>1718</v>
      </c>
      <c r="C4726">
        <v>15</v>
      </c>
      <c r="D4726" t="s">
        <v>63</v>
      </c>
      <c r="E4726" t="s">
        <v>1510</v>
      </c>
      <c r="I4726" t="s">
        <v>1509</v>
      </c>
      <c r="L4726" t="s">
        <v>1544</v>
      </c>
      <c r="M4726">
        <f>+IFERROR(IFERROR(VLOOKUP(covid_cl[[#This Row],[Comuna]],Hoja1!$D$4:$BD$348,9,0),VLOOKUP(covid_cl[[#This Row],[Region]],Hoja1!$E$4:$BD$348,6,0)),-33.6043642941)</f>
        <v>-18.532193084399999</v>
      </c>
      <c r="N4726">
        <f>+IFERROR(IFERROR(VLOOKUP(covid_cl[[#This Row],[Comuna]],Hoja1!$D$4:$BD$348,8,0),VLOOKUP(covid_cl[[#This Row],[Region]],Hoja1!$E$4:$BD$348,5,0)),-70.6266370305)</f>
        <v>-69.971491087100006</v>
      </c>
      <c r="Q4726" t="str">
        <f>+IFERROR(IF(covid_cl[[#This Row],[Region]]&lt;&gt;"No Informado",covid_cl[[#This Row],[Region]],VLOOKUP(covid_cl[[#This Row],[ID]],[1]Hoja5!B$4:I$1967,3,0)),"No Informado")</f>
        <v>Arica y Parinacota</v>
      </c>
    </row>
    <row r="4727" spans="1:17" x14ac:dyDescent="0.3">
      <c r="A4727">
        <f t="shared" si="76"/>
        <v>4726</v>
      </c>
      <c r="B4727" s="3" t="s">
        <v>1718</v>
      </c>
      <c r="C4727">
        <v>15</v>
      </c>
      <c r="D4727" t="s">
        <v>63</v>
      </c>
      <c r="E4727" t="s">
        <v>1510</v>
      </c>
      <c r="I4727" t="s">
        <v>1509</v>
      </c>
      <c r="L4727" t="s">
        <v>1544</v>
      </c>
      <c r="M4727">
        <f>+IFERROR(IFERROR(VLOOKUP(covid_cl[[#This Row],[Comuna]],Hoja1!$D$4:$BD$348,9,0),VLOOKUP(covid_cl[[#This Row],[Region]],Hoja1!$E$4:$BD$348,6,0)),-33.6043642941)</f>
        <v>-18.532193084399999</v>
      </c>
      <c r="N4727">
        <f>+IFERROR(IFERROR(VLOOKUP(covid_cl[[#This Row],[Comuna]],Hoja1!$D$4:$BD$348,8,0),VLOOKUP(covid_cl[[#This Row],[Region]],Hoja1!$E$4:$BD$348,5,0)),-70.6266370305)</f>
        <v>-69.971491087100006</v>
      </c>
      <c r="Q4727" t="str">
        <f>+IFERROR(IF(covid_cl[[#This Row],[Region]]&lt;&gt;"No Informado",covid_cl[[#This Row],[Region]],VLOOKUP(covid_cl[[#This Row],[ID]],[1]Hoja5!B$4:I$1967,3,0)),"No Informado")</f>
        <v>Arica y Parinacota</v>
      </c>
    </row>
    <row r="4728" spans="1:17" x14ac:dyDescent="0.3">
      <c r="A4728">
        <f t="shared" si="76"/>
        <v>4727</v>
      </c>
      <c r="B4728" s="3" t="s">
        <v>1718</v>
      </c>
      <c r="C4728">
        <v>15</v>
      </c>
      <c r="D4728" t="s">
        <v>63</v>
      </c>
      <c r="E4728" t="s">
        <v>1510</v>
      </c>
      <c r="I4728" t="s">
        <v>1509</v>
      </c>
      <c r="L4728" t="s">
        <v>1544</v>
      </c>
      <c r="M4728">
        <f>+IFERROR(IFERROR(VLOOKUP(covid_cl[[#This Row],[Comuna]],Hoja1!$D$4:$BD$348,9,0),VLOOKUP(covid_cl[[#This Row],[Region]],Hoja1!$E$4:$BD$348,6,0)),-33.6043642941)</f>
        <v>-18.532193084399999</v>
      </c>
      <c r="N4728">
        <f>+IFERROR(IFERROR(VLOOKUP(covid_cl[[#This Row],[Comuna]],Hoja1!$D$4:$BD$348,8,0),VLOOKUP(covid_cl[[#This Row],[Region]],Hoja1!$E$4:$BD$348,5,0)),-70.6266370305)</f>
        <v>-69.971491087100006</v>
      </c>
      <c r="Q4728" t="str">
        <f>+IFERROR(IF(covid_cl[[#This Row],[Region]]&lt;&gt;"No Informado",covid_cl[[#This Row],[Region]],VLOOKUP(covid_cl[[#This Row],[ID]],[1]Hoja5!B$4:I$1967,3,0)),"No Informado")</f>
        <v>Arica y Parinacota</v>
      </c>
    </row>
    <row r="4729" spans="1:17" x14ac:dyDescent="0.3">
      <c r="A4729">
        <f t="shared" si="76"/>
        <v>4728</v>
      </c>
      <c r="B4729" s="3" t="s">
        <v>1718</v>
      </c>
      <c r="C4729">
        <v>15</v>
      </c>
      <c r="D4729" t="s">
        <v>63</v>
      </c>
      <c r="E4729" t="s">
        <v>1510</v>
      </c>
      <c r="I4729" t="s">
        <v>1509</v>
      </c>
      <c r="L4729" t="s">
        <v>1544</v>
      </c>
      <c r="M4729">
        <f>+IFERROR(IFERROR(VLOOKUP(covid_cl[[#This Row],[Comuna]],Hoja1!$D$4:$BD$348,9,0),VLOOKUP(covid_cl[[#This Row],[Region]],Hoja1!$E$4:$BD$348,6,0)),-33.6043642941)</f>
        <v>-18.532193084399999</v>
      </c>
      <c r="N4729">
        <f>+IFERROR(IFERROR(VLOOKUP(covid_cl[[#This Row],[Comuna]],Hoja1!$D$4:$BD$348,8,0),VLOOKUP(covid_cl[[#This Row],[Region]],Hoja1!$E$4:$BD$348,5,0)),-70.6266370305)</f>
        <v>-69.971491087100006</v>
      </c>
      <c r="Q4729" t="str">
        <f>+IFERROR(IF(covid_cl[[#This Row],[Region]]&lt;&gt;"No Informado",covid_cl[[#This Row],[Region]],VLOOKUP(covid_cl[[#This Row],[ID]],[1]Hoja5!B$4:I$1967,3,0)),"No Informado")</f>
        <v>Arica y Parinacota</v>
      </c>
    </row>
    <row r="4730" spans="1:17" x14ac:dyDescent="0.3">
      <c r="A4730">
        <f t="shared" si="76"/>
        <v>4729</v>
      </c>
      <c r="B4730" s="3" t="s">
        <v>1718</v>
      </c>
      <c r="C4730">
        <v>15</v>
      </c>
      <c r="D4730" t="s">
        <v>63</v>
      </c>
      <c r="E4730" t="s">
        <v>1510</v>
      </c>
      <c r="I4730" t="s">
        <v>1509</v>
      </c>
      <c r="L4730" t="s">
        <v>1544</v>
      </c>
      <c r="M4730">
        <f>+IFERROR(IFERROR(VLOOKUP(covid_cl[[#This Row],[Comuna]],Hoja1!$D$4:$BD$348,9,0),VLOOKUP(covid_cl[[#This Row],[Region]],Hoja1!$E$4:$BD$348,6,0)),-33.6043642941)</f>
        <v>-18.532193084399999</v>
      </c>
      <c r="N4730">
        <f>+IFERROR(IFERROR(VLOOKUP(covid_cl[[#This Row],[Comuna]],Hoja1!$D$4:$BD$348,8,0),VLOOKUP(covid_cl[[#This Row],[Region]],Hoja1!$E$4:$BD$348,5,0)),-70.6266370305)</f>
        <v>-69.971491087100006</v>
      </c>
      <c r="Q4730" t="str">
        <f>+IFERROR(IF(covid_cl[[#This Row],[Region]]&lt;&gt;"No Informado",covid_cl[[#This Row],[Region]],VLOOKUP(covid_cl[[#This Row],[ID]],[1]Hoja5!B$4:I$1967,3,0)),"No Informado")</f>
        <v>Arica y Parinacota</v>
      </c>
    </row>
    <row r="4731" spans="1:17" x14ac:dyDescent="0.3">
      <c r="A4731">
        <f t="shared" si="76"/>
        <v>4730</v>
      </c>
      <c r="B4731" s="3" t="s">
        <v>1718</v>
      </c>
      <c r="C4731">
        <v>15</v>
      </c>
      <c r="D4731" t="s">
        <v>63</v>
      </c>
      <c r="E4731" t="s">
        <v>1510</v>
      </c>
      <c r="I4731" t="s">
        <v>1509</v>
      </c>
      <c r="L4731" t="s">
        <v>1544</v>
      </c>
      <c r="M4731">
        <f>+IFERROR(IFERROR(VLOOKUP(covid_cl[[#This Row],[Comuna]],Hoja1!$D$4:$BD$348,9,0),VLOOKUP(covid_cl[[#This Row],[Region]],Hoja1!$E$4:$BD$348,6,0)),-33.6043642941)</f>
        <v>-18.532193084399999</v>
      </c>
      <c r="N4731">
        <f>+IFERROR(IFERROR(VLOOKUP(covid_cl[[#This Row],[Comuna]],Hoja1!$D$4:$BD$348,8,0),VLOOKUP(covid_cl[[#This Row],[Region]],Hoja1!$E$4:$BD$348,5,0)),-70.6266370305)</f>
        <v>-69.971491087100006</v>
      </c>
      <c r="Q4731" t="str">
        <f>+IFERROR(IF(covid_cl[[#This Row],[Region]]&lt;&gt;"No Informado",covid_cl[[#This Row],[Region]],VLOOKUP(covid_cl[[#This Row],[ID]],[1]Hoja5!B$4:I$1967,3,0)),"No Informado")</f>
        <v>Arica y Parinacota</v>
      </c>
    </row>
    <row r="4732" spans="1:17" x14ac:dyDescent="0.3">
      <c r="A4732">
        <f t="shared" si="76"/>
        <v>4731</v>
      </c>
      <c r="B4732" s="3" t="s">
        <v>1718</v>
      </c>
      <c r="C4732">
        <v>15</v>
      </c>
      <c r="D4732" t="s">
        <v>63</v>
      </c>
      <c r="E4732" t="s">
        <v>1510</v>
      </c>
      <c r="I4732" t="s">
        <v>1509</v>
      </c>
      <c r="L4732" t="s">
        <v>1544</v>
      </c>
      <c r="M4732">
        <f>+IFERROR(IFERROR(VLOOKUP(covid_cl[[#This Row],[Comuna]],Hoja1!$D$4:$BD$348,9,0),VLOOKUP(covid_cl[[#This Row],[Region]],Hoja1!$E$4:$BD$348,6,0)),-33.6043642941)</f>
        <v>-18.532193084399999</v>
      </c>
      <c r="N4732">
        <f>+IFERROR(IFERROR(VLOOKUP(covid_cl[[#This Row],[Comuna]],Hoja1!$D$4:$BD$348,8,0),VLOOKUP(covid_cl[[#This Row],[Region]],Hoja1!$E$4:$BD$348,5,0)),-70.6266370305)</f>
        <v>-69.971491087100006</v>
      </c>
      <c r="Q4732" t="str">
        <f>+IFERROR(IF(covid_cl[[#This Row],[Region]]&lt;&gt;"No Informado",covid_cl[[#This Row],[Region]],VLOOKUP(covid_cl[[#This Row],[ID]],[1]Hoja5!B$4:I$1967,3,0)),"No Informado")</f>
        <v>Arica y Parinacota</v>
      </c>
    </row>
    <row r="4733" spans="1:17" x14ac:dyDescent="0.3">
      <c r="A4733">
        <f t="shared" si="76"/>
        <v>4732</v>
      </c>
      <c r="B4733" s="3" t="s">
        <v>1718</v>
      </c>
      <c r="C4733">
        <v>15</v>
      </c>
      <c r="D4733" t="s">
        <v>63</v>
      </c>
      <c r="E4733" t="s">
        <v>1510</v>
      </c>
      <c r="I4733" t="s">
        <v>1509</v>
      </c>
      <c r="L4733" t="s">
        <v>1544</v>
      </c>
      <c r="M4733">
        <f>+IFERROR(IFERROR(VLOOKUP(covid_cl[[#This Row],[Comuna]],Hoja1!$D$4:$BD$348,9,0),VLOOKUP(covid_cl[[#This Row],[Region]],Hoja1!$E$4:$BD$348,6,0)),-33.6043642941)</f>
        <v>-18.532193084399999</v>
      </c>
      <c r="N4733">
        <f>+IFERROR(IFERROR(VLOOKUP(covid_cl[[#This Row],[Comuna]],Hoja1!$D$4:$BD$348,8,0),VLOOKUP(covid_cl[[#This Row],[Region]],Hoja1!$E$4:$BD$348,5,0)),-70.6266370305)</f>
        <v>-69.971491087100006</v>
      </c>
      <c r="Q4733" t="str">
        <f>+IFERROR(IF(covid_cl[[#This Row],[Region]]&lt;&gt;"No Informado",covid_cl[[#This Row],[Region]],VLOOKUP(covid_cl[[#This Row],[ID]],[1]Hoja5!B$4:I$1967,3,0)),"No Informado")</f>
        <v>Arica y Parinacota</v>
      </c>
    </row>
    <row r="4734" spans="1:17" x14ac:dyDescent="0.3">
      <c r="A4734">
        <f t="shared" si="76"/>
        <v>4733</v>
      </c>
      <c r="B4734" s="3" t="s">
        <v>1718</v>
      </c>
      <c r="C4734">
        <v>1</v>
      </c>
      <c r="D4734" t="s">
        <v>63</v>
      </c>
      <c r="E4734" t="s">
        <v>54</v>
      </c>
      <c r="I4734" t="s">
        <v>72</v>
      </c>
      <c r="L4734" t="s">
        <v>1544</v>
      </c>
      <c r="M4734">
        <f>+IFERROR(IFERROR(VLOOKUP(covid_cl[[#This Row],[Comuna]],Hoja1!$D$4:$BD$348,9,0),VLOOKUP(covid_cl[[#This Row],[Region]],Hoja1!$E$4:$BD$348,6,0)),-33.6043642941)</f>
        <v>-20.767648449300001</v>
      </c>
      <c r="N4734">
        <f>+IFERROR(IFERROR(VLOOKUP(covid_cl[[#This Row],[Comuna]],Hoja1!$D$4:$BD$348,8,0),VLOOKUP(covid_cl[[#This Row],[Region]],Hoja1!$E$4:$BD$348,5,0)),-70.6266370305)</f>
        <v>-69.5042362991</v>
      </c>
      <c r="Q4734" t="str">
        <f>+IFERROR(IF(covid_cl[[#This Row],[Region]]&lt;&gt;"No Informado",covid_cl[[#This Row],[Region]],VLOOKUP(covid_cl[[#This Row],[ID]],[1]Hoja5!B$4:I$1967,3,0)),"No Informado")</f>
        <v>Tarapacá</v>
      </c>
    </row>
    <row r="4735" spans="1:17" x14ac:dyDescent="0.3">
      <c r="A4735">
        <f t="shared" si="76"/>
        <v>4734</v>
      </c>
      <c r="B4735" s="3" t="s">
        <v>1718</v>
      </c>
      <c r="C4735">
        <v>1</v>
      </c>
      <c r="D4735" t="s">
        <v>63</v>
      </c>
      <c r="E4735" t="s">
        <v>54</v>
      </c>
      <c r="I4735" t="s">
        <v>72</v>
      </c>
      <c r="L4735" t="s">
        <v>1544</v>
      </c>
      <c r="M4735">
        <f>+IFERROR(IFERROR(VLOOKUP(covid_cl[[#This Row],[Comuna]],Hoja1!$D$4:$BD$348,9,0),VLOOKUP(covid_cl[[#This Row],[Region]],Hoja1!$E$4:$BD$348,6,0)),-33.6043642941)</f>
        <v>-20.767648449300001</v>
      </c>
      <c r="N4735">
        <f>+IFERROR(IFERROR(VLOOKUP(covid_cl[[#This Row],[Comuna]],Hoja1!$D$4:$BD$348,8,0),VLOOKUP(covid_cl[[#This Row],[Region]],Hoja1!$E$4:$BD$348,5,0)),-70.6266370305)</f>
        <v>-69.5042362991</v>
      </c>
      <c r="Q4735" t="str">
        <f>+IFERROR(IF(covid_cl[[#This Row],[Region]]&lt;&gt;"No Informado",covid_cl[[#This Row],[Region]],VLOOKUP(covid_cl[[#This Row],[ID]],[1]Hoja5!B$4:I$1967,3,0)),"No Informado")</f>
        <v>Tarapacá</v>
      </c>
    </row>
    <row r="4736" spans="1:17" x14ac:dyDescent="0.3">
      <c r="A4736">
        <f t="shared" si="76"/>
        <v>4735</v>
      </c>
      <c r="B4736" s="3" t="s">
        <v>1718</v>
      </c>
      <c r="C4736">
        <v>1</v>
      </c>
      <c r="D4736" t="s">
        <v>63</v>
      </c>
      <c r="E4736" t="s">
        <v>54</v>
      </c>
      <c r="I4736" t="s">
        <v>65</v>
      </c>
      <c r="L4736" t="s">
        <v>1544</v>
      </c>
      <c r="M4736">
        <f>+IFERROR(IFERROR(VLOOKUP(covid_cl[[#This Row],[Comuna]],Hoja1!$D$4:$BD$348,9,0),VLOOKUP(covid_cl[[#This Row],[Region]],Hoja1!$E$4:$BD$348,6,0)),-33.6043642941)</f>
        <v>-20.189946452699999</v>
      </c>
      <c r="N4736">
        <f>+IFERROR(IFERROR(VLOOKUP(covid_cl[[#This Row],[Comuna]],Hoja1!$D$4:$BD$348,8,0),VLOOKUP(covid_cl[[#This Row],[Region]],Hoja1!$E$4:$BD$348,5,0)),-70.6266370305)</f>
        <v>-70.0109621438</v>
      </c>
      <c r="Q4736" t="str">
        <f>+IFERROR(IF(covid_cl[[#This Row],[Region]]&lt;&gt;"No Informado",covid_cl[[#This Row],[Region]],VLOOKUP(covid_cl[[#This Row],[ID]],[1]Hoja5!B$4:I$1967,3,0)),"No Informado")</f>
        <v>Tarapacá</v>
      </c>
    </row>
    <row r="4737" spans="1:17" x14ac:dyDescent="0.3">
      <c r="A4737">
        <f t="shared" si="76"/>
        <v>4736</v>
      </c>
      <c r="B4737" s="3" t="s">
        <v>1718</v>
      </c>
      <c r="C4737">
        <v>2</v>
      </c>
      <c r="D4737" t="s">
        <v>63</v>
      </c>
      <c r="E4737" t="s">
        <v>64</v>
      </c>
      <c r="F4737" t="s">
        <v>1545</v>
      </c>
      <c r="G4737">
        <v>40</v>
      </c>
      <c r="I4737" t="s">
        <v>64</v>
      </c>
      <c r="L4737" t="s">
        <v>1544</v>
      </c>
      <c r="M4737">
        <f>+IFERROR(IFERROR(VLOOKUP(covid_cl[[#This Row],[Comuna]],Hoja1!$D$4:$BD$348,9,0),VLOOKUP(covid_cl[[#This Row],[Region]],Hoja1!$E$4:$BD$348,6,0)),-33.6043642941)</f>
        <v>-24.276722395699998</v>
      </c>
      <c r="N4737">
        <f>+IFERROR(IFERROR(VLOOKUP(covid_cl[[#This Row],[Comuna]],Hoja1!$D$4:$BD$348,8,0),VLOOKUP(covid_cl[[#This Row],[Region]],Hoja1!$E$4:$BD$348,5,0)),-70.6266370305)</f>
        <v>-69.410088655699994</v>
      </c>
      <c r="Q4737" t="str">
        <f>+IFERROR(IF(covid_cl[[#This Row],[Region]]&lt;&gt;"No Informado",covid_cl[[#This Row],[Region]],VLOOKUP(covid_cl[[#This Row],[ID]],[1]Hoja5!B$4:I$1967,3,0)),"No Informado")</f>
        <v>Antofagasta</v>
      </c>
    </row>
    <row r="4738" spans="1:17" x14ac:dyDescent="0.3">
      <c r="A4738">
        <f t="shared" si="76"/>
        <v>4737</v>
      </c>
      <c r="B4738" s="3" t="s">
        <v>1718</v>
      </c>
      <c r="C4738">
        <v>2</v>
      </c>
      <c r="D4738" t="s">
        <v>63</v>
      </c>
      <c r="E4738" t="s">
        <v>64</v>
      </c>
      <c r="F4738" t="s">
        <v>1545</v>
      </c>
      <c r="G4738">
        <v>42</v>
      </c>
      <c r="I4738" t="s">
        <v>64</v>
      </c>
      <c r="L4738" t="s">
        <v>1544</v>
      </c>
      <c r="M4738">
        <f>+IFERROR(IFERROR(VLOOKUP(covid_cl[[#This Row],[Comuna]],Hoja1!$D$4:$BD$348,9,0),VLOOKUP(covid_cl[[#This Row],[Region]],Hoja1!$E$4:$BD$348,6,0)),-33.6043642941)</f>
        <v>-24.276722395699998</v>
      </c>
      <c r="N4738">
        <f>+IFERROR(IFERROR(VLOOKUP(covid_cl[[#This Row],[Comuna]],Hoja1!$D$4:$BD$348,8,0),VLOOKUP(covid_cl[[#This Row],[Region]],Hoja1!$E$4:$BD$348,5,0)),-70.6266370305)</f>
        <v>-69.410088655699994</v>
      </c>
      <c r="Q4738" t="str">
        <f>+IFERROR(IF(covid_cl[[#This Row],[Region]]&lt;&gt;"No Informado",covid_cl[[#This Row],[Region]],VLOOKUP(covid_cl[[#This Row],[ID]],[1]Hoja5!B$4:I$1967,3,0)),"No Informado")</f>
        <v>Antofagasta</v>
      </c>
    </row>
    <row r="4739" spans="1:17" x14ac:dyDescent="0.3">
      <c r="A4739">
        <f t="shared" si="76"/>
        <v>4738</v>
      </c>
      <c r="B4739" s="3" t="s">
        <v>1718</v>
      </c>
      <c r="C4739">
        <v>2</v>
      </c>
      <c r="D4739" t="s">
        <v>63</v>
      </c>
      <c r="E4739" t="s">
        <v>64</v>
      </c>
      <c r="F4739" t="s">
        <v>1545</v>
      </c>
      <c r="G4739">
        <v>53</v>
      </c>
      <c r="I4739" t="s">
        <v>64</v>
      </c>
      <c r="L4739" t="s">
        <v>1544</v>
      </c>
      <c r="M4739">
        <f>+IFERROR(IFERROR(VLOOKUP(covid_cl[[#This Row],[Comuna]],Hoja1!$D$4:$BD$348,9,0),VLOOKUP(covid_cl[[#This Row],[Region]],Hoja1!$E$4:$BD$348,6,0)),-33.6043642941)</f>
        <v>-24.276722395699998</v>
      </c>
      <c r="N4739">
        <f>+IFERROR(IFERROR(VLOOKUP(covid_cl[[#This Row],[Comuna]],Hoja1!$D$4:$BD$348,8,0),VLOOKUP(covid_cl[[#This Row],[Region]],Hoja1!$E$4:$BD$348,5,0)),-70.6266370305)</f>
        <v>-69.410088655699994</v>
      </c>
      <c r="Q4739" t="str">
        <f>+IFERROR(IF(covid_cl[[#This Row],[Region]]&lt;&gt;"No Informado",covid_cl[[#This Row],[Region]],VLOOKUP(covid_cl[[#This Row],[ID]],[1]Hoja5!B$4:I$1967,3,0)),"No Informado")</f>
        <v>Antofagasta</v>
      </c>
    </row>
    <row r="4740" spans="1:17" x14ac:dyDescent="0.3">
      <c r="A4740">
        <f t="shared" si="76"/>
        <v>4739</v>
      </c>
      <c r="B4740" s="3" t="s">
        <v>1718</v>
      </c>
      <c r="C4740">
        <v>2</v>
      </c>
      <c r="D4740" t="s">
        <v>63</v>
      </c>
      <c r="E4740" t="s">
        <v>64</v>
      </c>
      <c r="F4740" t="s">
        <v>1542</v>
      </c>
      <c r="G4740">
        <v>33</v>
      </c>
      <c r="I4740" t="s">
        <v>64</v>
      </c>
      <c r="L4740" t="s">
        <v>1544</v>
      </c>
      <c r="M4740">
        <f>+IFERROR(IFERROR(VLOOKUP(covid_cl[[#This Row],[Comuna]],Hoja1!$D$4:$BD$348,9,0),VLOOKUP(covid_cl[[#This Row],[Region]],Hoja1!$E$4:$BD$348,6,0)),-33.6043642941)</f>
        <v>-24.276722395699998</v>
      </c>
      <c r="N4740">
        <f>+IFERROR(IFERROR(VLOOKUP(covid_cl[[#This Row],[Comuna]],Hoja1!$D$4:$BD$348,8,0),VLOOKUP(covid_cl[[#This Row],[Region]],Hoja1!$E$4:$BD$348,5,0)),-70.6266370305)</f>
        <v>-69.410088655699994</v>
      </c>
      <c r="Q4740" t="str">
        <f>+IFERROR(IF(covid_cl[[#This Row],[Region]]&lt;&gt;"No Informado",covid_cl[[#This Row],[Region]],VLOOKUP(covid_cl[[#This Row],[ID]],[1]Hoja5!B$4:I$1967,3,0)),"No Informado")</f>
        <v>Antofagasta</v>
      </c>
    </row>
    <row r="4741" spans="1:17" x14ac:dyDescent="0.3">
      <c r="A4741">
        <f t="shared" si="76"/>
        <v>4740</v>
      </c>
      <c r="B4741" s="3" t="s">
        <v>1718</v>
      </c>
      <c r="C4741">
        <v>2</v>
      </c>
      <c r="D4741" t="s">
        <v>63</v>
      </c>
      <c r="E4741" t="s">
        <v>64</v>
      </c>
      <c r="F4741" t="s">
        <v>1542</v>
      </c>
      <c r="G4741">
        <v>55</v>
      </c>
      <c r="I4741" t="s">
        <v>64</v>
      </c>
      <c r="L4741" t="s">
        <v>1544</v>
      </c>
      <c r="M4741">
        <f>+IFERROR(IFERROR(VLOOKUP(covid_cl[[#This Row],[Comuna]],Hoja1!$D$4:$BD$348,9,0),VLOOKUP(covid_cl[[#This Row],[Region]],Hoja1!$E$4:$BD$348,6,0)),-33.6043642941)</f>
        <v>-24.276722395699998</v>
      </c>
      <c r="N4741">
        <f>+IFERROR(IFERROR(VLOOKUP(covid_cl[[#This Row],[Comuna]],Hoja1!$D$4:$BD$348,8,0),VLOOKUP(covid_cl[[#This Row],[Region]],Hoja1!$E$4:$BD$348,5,0)),-70.6266370305)</f>
        <v>-69.410088655699994</v>
      </c>
      <c r="Q4741" t="str">
        <f>+IFERROR(IF(covid_cl[[#This Row],[Region]]&lt;&gt;"No Informado",covid_cl[[#This Row],[Region]],VLOOKUP(covid_cl[[#This Row],[ID]],[1]Hoja5!B$4:I$1967,3,0)),"No Informado")</f>
        <v>Antofagasta</v>
      </c>
    </row>
    <row r="4742" spans="1:17" x14ac:dyDescent="0.3">
      <c r="A4742">
        <f t="shared" si="76"/>
        <v>4741</v>
      </c>
      <c r="B4742" s="3" t="s">
        <v>1718</v>
      </c>
      <c r="C4742">
        <v>4</v>
      </c>
      <c r="D4742" t="s">
        <v>63</v>
      </c>
      <c r="E4742" t="s">
        <v>162</v>
      </c>
      <c r="F4742" t="s">
        <v>1545</v>
      </c>
      <c r="G4742">
        <v>39</v>
      </c>
      <c r="I4742" t="s">
        <v>229</v>
      </c>
      <c r="L4742" t="s">
        <v>1544</v>
      </c>
      <c r="M4742">
        <f>+IFERROR(IFERROR(VLOOKUP(covid_cl[[#This Row],[Comuna]],Hoja1!$D$4:$BD$348,9,0),VLOOKUP(covid_cl[[#This Row],[Region]],Hoja1!$E$4:$BD$348,6,0)),-33.6043642941)</f>
        <v>-31.5495159293</v>
      </c>
      <c r="N4742">
        <f>+IFERROR(IFERROR(VLOOKUP(covid_cl[[#This Row],[Comuna]],Hoja1!$D$4:$BD$348,8,0),VLOOKUP(covid_cl[[#This Row],[Region]],Hoja1!$E$4:$BD$348,5,0)),-70.6266370305)</f>
        <v>-70.970568260500002</v>
      </c>
      <c r="Q4742" t="str">
        <f>+IFERROR(IF(covid_cl[[#This Row],[Region]]&lt;&gt;"No Informado",covid_cl[[#This Row],[Region]],VLOOKUP(covid_cl[[#This Row],[ID]],[1]Hoja5!B$4:I$1967,3,0)),"No Informado")</f>
        <v>Coquimbo</v>
      </c>
    </row>
    <row r="4743" spans="1:17" x14ac:dyDescent="0.3">
      <c r="A4743">
        <f t="shared" si="76"/>
        <v>4742</v>
      </c>
      <c r="B4743" s="3" t="s">
        <v>1718</v>
      </c>
      <c r="C4743">
        <v>4</v>
      </c>
      <c r="D4743" t="s">
        <v>63</v>
      </c>
      <c r="E4743" t="s">
        <v>162</v>
      </c>
      <c r="F4743" t="s">
        <v>1542</v>
      </c>
      <c r="G4743">
        <v>47</v>
      </c>
      <c r="I4743" t="s">
        <v>229</v>
      </c>
      <c r="L4743" t="s">
        <v>1544</v>
      </c>
      <c r="M4743">
        <f>+IFERROR(IFERROR(VLOOKUP(covid_cl[[#This Row],[Comuna]],Hoja1!$D$4:$BD$348,9,0),VLOOKUP(covid_cl[[#This Row],[Region]],Hoja1!$E$4:$BD$348,6,0)),-33.6043642941)</f>
        <v>-31.5495159293</v>
      </c>
      <c r="N4743">
        <f>+IFERROR(IFERROR(VLOOKUP(covid_cl[[#This Row],[Comuna]],Hoja1!$D$4:$BD$348,8,0),VLOOKUP(covid_cl[[#This Row],[Region]],Hoja1!$E$4:$BD$348,5,0)),-70.6266370305)</f>
        <v>-70.970568260500002</v>
      </c>
      <c r="Q4743" t="str">
        <f>+IFERROR(IF(covid_cl[[#This Row],[Region]]&lt;&gt;"No Informado",covid_cl[[#This Row],[Region]],VLOOKUP(covid_cl[[#This Row],[ID]],[1]Hoja5!B$4:I$1967,3,0)),"No Informado")</f>
        <v>Coquimbo</v>
      </c>
    </row>
    <row r="4744" spans="1:17" x14ac:dyDescent="0.3">
      <c r="A4744">
        <f t="shared" si="76"/>
        <v>4743</v>
      </c>
      <c r="B4744" s="3" t="s">
        <v>1718</v>
      </c>
      <c r="C4744">
        <v>4</v>
      </c>
      <c r="D4744" t="s">
        <v>63</v>
      </c>
      <c r="E4744" t="s">
        <v>162</v>
      </c>
      <c r="F4744" t="s">
        <v>1545</v>
      </c>
      <c r="G4744">
        <v>42</v>
      </c>
      <c r="I4744" t="s">
        <v>229</v>
      </c>
      <c r="L4744" t="s">
        <v>1544</v>
      </c>
      <c r="M4744">
        <f>+IFERROR(IFERROR(VLOOKUP(covid_cl[[#This Row],[Comuna]],Hoja1!$D$4:$BD$348,9,0),VLOOKUP(covid_cl[[#This Row],[Region]],Hoja1!$E$4:$BD$348,6,0)),-33.6043642941)</f>
        <v>-31.5495159293</v>
      </c>
      <c r="N4744">
        <f>+IFERROR(IFERROR(VLOOKUP(covid_cl[[#This Row],[Comuna]],Hoja1!$D$4:$BD$348,8,0),VLOOKUP(covid_cl[[#This Row],[Region]],Hoja1!$E$4:$BD$348,5,0)),-70.6266370305)</f>
        <v>-70.970568260500002</v>
      </c>
      <c r="Q4744" t="str">
        <f>+IFERROR(IF(covid_cl[[#This Row],[Region]]&lt;&gt;"No Informado",covid_cl[[#This Row],[Region]],VLOOKUP(covid_cl[[#This Row],[ID]],[1]Hoja5!B$4:I$1967,3,0)),"No Informado")</f>
        <v>Coquimbo</v>
      </c>
    </row>
    <row r="4745" spans="1:17" x14ac:dyDescent="0.3">
      <c r="A4745">
        <f t="shared" si="76"/>
        <v>4744</v>
      </c>
      <c r="B4745" s="3" t="s">
        <v>1718</v>
      </c>
      <c r="C4745">
        <v>4</v>
      </c>
      <c r="D4745" t="s">
        <v>63</v>
      </c>
      <c r="E4745" t="s">
        <v>162</v>
      </c>
      <c r="F4745" t="s">
        <v>1545</v>
      </c>
      <c r="G4745">
        <v>25</v>
      </c>
      <c r="I4745" t="s">
        <v>229</v>
      </c>
      <c r="L4745" t="s">
        <v>1544</v>
      </c>
      <c r="M4745">
        <f>+IFERROR(IFERROR(VLOOKUP(covid_cl[[#This Row],[Comuna]],Hoja1!$D$4:$BD$348,9,0),VLOOKUP(covid_cl[[#This Row],[Region]],Hoja1!$E$4:$BD$348,6,0)),-33.6043642941)</f>
        <v>-31.5495159293</v>
      </c>
      <c r="N4745">
        <f>+IFERROR(IFERROR(VLOOKUP(covid_cl[[#This Row],[Comuna]],Hoja1!$D$4:$BD$348,8,0),VLOOKUP(covid_cl[[#This Row],[Region]],Hoja1!$E$4:$BD$348,5,0)),-70.6266370305)</f>
        <v>-70.970568260500002</v>
      </c>
      <c r="Q4745" t="str">
        <f>+IFERROR(IF(covid_cl[[#This Row],[Region]]&lt;&gt;"No Informado",covid_cl[[#This Row],[Region]],VLOOKUP(covid_cl[[#This Row],[ID]],[1]Hoja5!B$4:I$1967,3,0)),"No Informado")</f>
        <v>Coquimbo</v>
      </c>
    </row>
    <row r="4746" spans="1:17" x14ac:dyDescent="0.3">
      <c r="A4746">
        <f t="shared" si="76"/>
        <v>4745</v>
      </c>
      <c r="B4746" s="3" t="s">
        <v>1718</v>
      </c>
      <c r="C4746">
        <v>4</v>
      </c>
      <c r="D4746" t="s">
        <v>63</v>
      </c>
      <c r="E4746" t="s">
        <v>162</v>
      </c>
      <c r="F4746" t="s">
        <v>1542</v>
      </c>
      <c r="G4746">
        <v>30</v>
      </c>
      <c r="I4746" t="s">
        <v>229</v>
      </c>
      <c r="L4746" t="s">
        <v>1544</v>
      </c>
      <c r="M4746">
        <f>+IFERROR(IFERROR(VLOOKUP(covid_cl[[#This Row],[Comuna]],Hoja1!$D$4:$BD$348,9,0),VLOOKUP(covid_cl[[#This Row],[Region]],Hoja1!$E$4:$BD$348,6,0)),-33.6043642941)</f>
        <v>-31.5495159293</v>
      </c>
      <c r="N4746">
        <f>+IFERROR(IFERROR(VLOOKUP(covid_cl[[#This Row],[Comuna]],Hoja1!$D$4:$BD$348,8,0),VLOOKUP(covid_cl[[#This Row],[Region]],Hoja1!$E$4:$BD$348,5,0)),-70.6266370305)</f>
        <v>-70.970568260500002</v>
      </c>
      <c r="Q4746" t="str">
        <f>+IFERROR(IF(covid_cl[[#This Row],[Region]]&lt;&gt;"No Informado",covid_cl[[#This Row],[Region]],VLOOKUP(covid_cl[[#This Row],[ID]],[1]Hoja5!B$4:I$1967,3,0)),"No Informado")</f>
        <v>Coquimbo</v>
      </c>
    </row>
    <row r="4747" spans="1:17" x14ac:dyDescent="0.3">
      <c r="A4747">
        <f t="shared" si="76"/>
        <v>4746</v>
      </c>
      <c r="B4747" s="3" t="s">
        <v>1718</v>
      </c>
      <c r="C4747">
        <v>4</v>
      </c>
      <c r="D4747" t="s">
        <v>63</v>
      </c>
      <c r="E4747" t="s">
        <v>162</v>
      </c>
      <c r="F4747" t="s">
        <v>1545</v>
      </c>
      <c r="G4747">
        <v>29</v>
      </c>
      <c r="I4747" t="s">
        <v>244</v>
      </c>
      <c r="L4747" t="s">
        <v>1544</v>
      </c>
      <c r="M4747">
        <f>+IFERROR(IFERROR(VLOOKUP(covid_cl[[#This Row],[Comuna]],Hoja1!$D$4:$BD$348,9,0),VLOOKUP(covid_cl[[#This Row],[Region]],Hoja1!$E$4:$BD$348,6,0)),-33.6043642941)</f>
        <v>-31.8935829379</v>
      </c>
      <c r="N4747">
        <f>+IFERROR(IFERROR(VLOOKUP(covid_cl[[#This Row],[Comuna]],Hoja1!$D$4:$BD$348,8,0),VLOOKUP(covid_cl[[#This Row],[Region]],Hoja1!$E$4:$BD$348,5,0)),-70.6266370305)</f>
        <v>-70.661908575300004</v>
      </c>
      <c r="Q4747" t="str">
        <f>+IFERROR(IF(covid_cl[[#This Row],[Region]]&lt;&gt;"No Informado",covid_cl[[#This Row],[Region]],VLOOKUP(covid_cl[[#This Row],[ID]],[1]Hoja5!B$4:I$1967,3,0)),"No Informado")</f>
        <v>Coquimbo</v>
      </c>
    </row>
    <row r="4748" spans="1:17" x14ac:dyDescent="0.3">
      <c r="A4748">
        <f t="shared" si="76"/>
        <v>4747</v>
      </c>
      <c r="B4748" s="3" t="s">
        <v>1718</v>
      </c>
      <c r="C4748">
        <v>5</v>
      </c>
      <c r="D4748" t="s">
        <v>63</v>
      </c>
      <c r="E4748" t="s">
        <v>275</v>
      </c>
      <c r="F4748" t="s">
        <v>1542</v>
      </c>
      <c r="G4748">
        <v>58</v>
      </c>
      <c r="H4748" t="s">
        <v>1719</v>
      </c>
      <c r="I4748" t="s">
        <v>275</v>
      </c>
      <c r="L4748" t="s">
        <v>1544</v>
      </c>
      <c r="M4748">
        <f>+IFERROR(IFERROR(VLOOKUP(covid_cl[[#This Row],[Comuna]],Hoja1!$D$4:$BD$348,9,0),VLOOKUP(covid_cl[[#This Row],[Region]],Hoja1!$E$4:$BD$348,6,0)),-33.6043642941)</f>
        <v>-32.997883656100001</v>
      </c>
      <c r="N4748">
        <f>+IFERROR(IFERROR(VLOOKUP(covid_cl[[#This Row],[Comuna]],Hoja1!$D$4:$BD$348,8,0),VLOOKUP(covid_cl[[#This Row],[Region]],Hoja1!$E$4:$BD$348,5,0)),-70.6266370305)</f>
        <v>-71.753339855299998</v>
      </c>
      <c r="Q4748" t="str">
        <f>+IFERROR(IF(covid_cl[[#This Row],[Region]]&lt;&gt;"No Informado",covid_cl[[#This Row],[Region]],VLOOKUP(covid_cl[[#This Row],[ID]],[1]Hoja5!B$4:I$1967,3,0)),"No Informado")</f>
        <v>Valparaíso</v>
      </c>
    </row>
    <row r="4749" spans="1:17" x14ac:dyDescent="0.3">
      <c r="A4749">
        <f t="shared" si="76"/>
        <v>4748</v>
      </c>
      <c r="B4749" s="3" t="s">
        <v>1718</v>
      </c>
      <c r="C4749">
        <v>5</v>
      </c>
      <c r="D4749" t="s">
        <v>63</v>
      </c>
      <c r="E4749" t="s">
        <v>275</v>
      </c>
      <c r="F4749" t="s">
        <v>1542</v>
      </c>
      <c r="G4749">
        <v>20</v>
      </c>
      <c r="H4749" t="s">
        <v>1644</v>
      </c>
      <c r="I4749" t="s">
        <v>305</v>
      </c>
      <c r="L4749" t="s">
        <v>1544</v>
      </c>
      <c r="M4749">
        <f>+IFERROR(IFERROR(VLOOKUP(covid_cl[[#This Row],[Comuna]],Hoja1!$D$4:$BD$348,9,0),VLOOKUP(covid_cl[[#This Row],[Region]],Hoja1!$E$4:$BD$348,6,0)),-33.6043642941)</f>
        <v>-33.028800296299998</v>
      </c>
      <c r="N4749">
        <f>+IFERROR(IFERROR(VLOOKUP(covid_cl[[#This Row],[Comuna]],Hoja1!$D$4:$BD$348,8,0),VLOOKUP(covid_cl[[#This Row],[Region]],Hoja1!$E$4:$BD$348,5,0)),-70.6266370305)</f>
        <v>-71.515431215700005</v>
      </c>
      <c r="Q4749" t="str">
        <f>+IFERROR(IF(covid_cl[[#This Row],[Region]]&lt;&gt;"No Informado",covid_cl[[#This Row],[Region]],VLOOKUP(covid_cl[[#This Row],[ID]],[1]Hoja5!B$4:I$1967,3,0)),"No Informado")</f>
        <v>Valparaíso</v>
      </c>
    </row>
    <row r="4750" spans="1:17" x14ac:dyDescent="0.3">
      <c r="A4750">
        <f t="shared" si="76"/>
        <v>4749</v>
      </c>
      <c r="B4750" s="3" t="s">
        <v>1718</v>
      </c>
      <c r="C4750">
        <v>5</v>
      </c>
      <c r="D4750" t="s">
        <v>63</v>
      </c>
      <c r="E4750" t="s">
        <v>275</v>
      </c>
      <c r="F4750" t="s">
        <v>1542</v>
      </c>
      <c r="G4750">
        <v>17</v>
      </c>
      <c r="H4750" t="s">
        <v>1644</v>
      </c>
      <c r="I4750" t="s">
        <v>305</v>
      </c>
      <c r="L4750" t="s">
        <v>1544</v>
      </c>
      <c r="M4750">
        <f>+IFERROR(IFERROR(VLOOKUP(covid_cl[[#This Row],[Comuna]],Hoja1!$D$4:$BD$348,9,0),VLOOKUP(covid_cl[[#This Row],[Region]],Hoja1!$E$4:$BD$348,6,0)),-33.6043642941)</f>
        <v>-33.028800296299998</v>
      </c>
      <c r="N4750">
        <f>+IFERROR(IFERROR(VLOOKUP(covid_cl[[#This Row],[Comuna]],Hoja1!$D$4:$BD$348,8,0),VLOOKUP(covid_cl[[#This Row],[Region]],Hoja1!$E$4:$BD$348,5,0)),-70.6266370305)</f>
        <v>-71.515431215700005</v>
      </c>
      <c r="Q4750" t="str">
        <f>+IFERROR(IF(covid_cl[[#This Row],[Region]]&lt;&gt;"No Informado",covid_cl[[#This Row],[Region]],VLOOKUP(covid_cl[[#This Row],[ID]],[1]Hoja5!B$4:I$1967,3,0)),"No Informado")</f>
        <v>Valparaíso</v>
      </c>
    </row>
    <row r="4751" spans="1:17" x14ac:dyDescent="0.3">
      <c r="A4751">
        <f t="shared" si="76"/>
        <v>4750</v>
      </c>
      <c r="B4751" s="3" t="s">
        <v>1718</v>
      </c>
      <c r="C4751">
        <v>5</v>
      </c>
      <c r="D4751" t="s">
        <v>63</v>
      </c>
      <c r="E4751" t="s">
        <v>275</v>
      </c>
      <c r="F4751" t="s">
        <v>1545</v>
      </c>
      <c r="G4751">
        <v>30</v>
      </c>
      <c r="I4751" t="s">
        <v>305</v>
      </c>
      <c r="L4751" t="s">
        <v>1544</v>
      </c>
      <c r="M4751">
        <f>+IFERROR(IFERROR(VLOOKUP(covid_cl[[#This Row],[Comuna]],Hoja1!$D$4:$BD$348,9,0),VLOOKUP(covid_cl[[#This Row],[Region]],Hoja1!$E$4:$BD$348,6,0)),-33.6043642941)</f>
        <v>-33.028800296299998</v>
      </c>
      <c r="N4751">
        <f>+IFERROR(IFERROR(VLOOKUP(covid_cl[[#This Row],[Comuna]],Hoja1!$D$4:$BD$348,8,0),VLOOKUP(covid_cl[[#This Row],[Region]],Hoja1!$E$4:$BD$348,5,0)),-70.6266370305)</f>
        <v>-71.515431215700005</v>
      </c>
      <c r="Q4751" t="str">
        <f>+IFERROR(IF(covid_cl[[#This Row],[Region]]&lt;&gt;"No Informado",covid_cl[[#This Row],[Region]],VLOOKUP(covid_cl[[#This Row],[ID]],[1]Hoja5!B$4:I$1967,3,0)),"No Informado")</f>
        <v>Valparaíso</v>
      </c>
    </row>
    <row r="4752" spans="1:17" x14ac:dyDescent="0.3">
      <c r="A4752">
        <f t="shared" si="76"/>
        <v>4751</v>
      </c>
      <c r="B4752" s="3" t="s">
        <v>1718</v>
      </c>
      <c r="C4752">
        <v>5</v>
      </c>
      <c r="D4752" t="s">
        <v>63</v>
      </c>
      <c r="E4752" t="s">
        <v>275</v>
      </c>
      <c r="F4752" t="s">
        <v>1545</v>
      </c>
      <c r="G4752">
        <v>46</v>
      </c>
      <c r="I4752" t="s">
        <v>305</v>
      </c>
      <c r="L4752" t="s">
        <v>1544</v>
      </c>
      <c r="M4752">
        <f>+IFERROR(IFERROR(VLOOKUP(covid_cl[[#This Row],[Comuna]],Hoja1!$D$4:$BD$348,9,0),VLOOKUP(covid_cl[[#This Row],[Region]],Hoja1!$E$4:$BD$348,6,0)),-33.6043642941)</f>
        <v>-33.028800296299998</v>
      </c>
      <c r="N4752">
        <f>+IFERROR(IFERROR(VLOOKUP(covid_cl[[#This Row],[Comuna]],Hoja1!$D$4:$BD$348,8,0),VLOOKUP(covid_cl[[#This Row],[Region]],Hoja1!$E$4:$BD$348,5,0)),-70.6266370305)</f>
        <v>-71.515431215700005</v>
      </c>
      <c r="Q4752" t="str">
        <f>+IFERROR(IF(covid_cl[[#This Row],[Region]]&lt;&gt;"No Informado",covid_cl[[#This Row],[Region]],VLOOKUP(covid_cl[[#This Row],[ID]],[1]Hoja5!B$4:I$1967,3,0)),"No Informado")</f>
        <v>Valparaíso</v>
      </c>
    </row>
    <row r="4753" spans="1:17" x14ac:dyDescent="0.3">
      <c r="A4753">
        <f t="shared" si="76"/>
        <v>4752</v>
      </c>
      <c r="B4753" s="3" t="s">
        <v>1718</v>
      </c>
      <c r="C4753">
        <v>5</v>
      </c>
      <c r="D4753" t="s">
        <v>63</v>
      </c>
      <c r="E4753" t="s">
        <v>275</v>
      </c>
      <c r="F4753" t="s">
        <v>1542</v>
      </c>
      <c r="G4753">
        <v>60</v>
      </c>
      <c r="H4753" t="s">
        <v>1720</v>
      </c>
      <c r="I4753" t="s">
        <v>334</v>
      </c>
      <c r="L4753" t="s">
        <v>1544</v>
      </c>
      <c r="M4753">
        <f>+IFERROR(IFERROR(VLOOKUP(covid_cl[[#This Row],[Comuna]],Hoja1!$D$4:$BD$348,9,0),VLOOKUP(covid_cl[[#This Row],[Region]],Hoja1!$E$4:$BD$348,6,0)),-33.6043642941)</f>
        <v>-32.190508656699997</v>
      </c>
      <c r="N4753">
        <f>+IFERROR(IFERROR(VLOOKUP(covid_cl[[#This Row],[Comuna]],Hoja1!$D$4:$BD$348,8,0),VLOOKUP(covid_cl[[#This Row],[Region]],Hoja1!$E$4:$BD$348,5,0)),-70.6266370305)</f>
        <v>-70.869906028000003</v>
      </c>
      <c r="Q4753" t="str">
        <f>+IFERROR(IF(covid_cl[[#This Row],[Region]]&lt;&gt;"No Informado",covid_cl[[#This Row],[Region]],VLOOKUP(covid_cl[[#This Row],[ID]],[1]Hoja5!B$4:I$1967,3,0)),"No Informado")</f>
        <v>Valparaíso</v>
      </c>
    </row>
    <row r="4754" spans="1:17" x14ac:dyDescent="0.3">
      <c r="A4754">
        <f t="shared" si="76"/>
        <v>4753</v>
      </c>
      <c r="B4754" s="3" t="s">
        <v>1718</v>
      </c>
      <c r="C4754">
        <v>13</v>
      </c>
      <c r="D4754" t="s">
        <v>63</v>
      </c>
      <c r="E4754" t="s">
        <v>1259</v>
      </c>
      <c r="I4754" t="s">
        <v>1430</v>
      </c>
      <c r="L4754" t="s">
        <v>1544</v>
      </c>
      <c r="M4754">
        <f>+IFERROR(IFERROR(VLOOKUP(covid_cl[[#This Row],[Comuna]],Hoja1!$D$4:$BD$348,9,0),VLOOKUP(covid_cl[[#This Row],[Region]],Hoja1!$E$4:$BD$348,6,0)),-33.6043642941)</f>
        <v>-33.366486565700001</v>
      </c>
      <c r="N4754">
        <f>+IFERROR(IFERROR(VLOOKUP(covid_cl[[#This Row],[Comuna]],Hoja1!$D$4:$BD$348,8,0),VLOOKUP(covid_cl[[#This Row],[Region]],Hoja1!$E$4:$BD$348,5,0)),-70.6266370305)</f>
        <v>-71.080131587799997</v>
      </c>
      <c r="Q4754" t="str">
        <f>+IFERROR(IF(covid_cl[[#This Row],[Region]]&lt;&gt;"No Informado",covid_cl[[#This Row],[Region]],VLOOKUP(covid_cl[[#This Row],[ID]],[1]Hoja5!B$4:I$1967,3,0)),"No Informado")</f>
        <v>Metropolitana</v>
      </c>
    </row>
    <row r="4755" spans="1:17" x14ac:dyDescent="0.3">
      <c r="A4755">
        <f t="shared" si="76"/>
        <v>4754</v>
      </c>
      <c r="B4755" s="3" t="s">
        <v>1718</v>
      </c>
      <c r="C4755">
        <v>13</v>
      </c>
      <c r="D4755" t="s">
        <v>63</v>
      </c>
      <c r="E4755" t="s">
        <v>1259</v>
      </c>
      <c r="I4755" t="s">
        <v>1430</v>
      </c>
      <c r="L4755" t="s">
        <v>1544</v>
      </c>
      <c r="M4755">
        <f>+IFERROR(IFERROR(VLOOKUP(covid_cl[[#This Row],[Comuna]],Hoja1!$D$4:$BD$348,9,0),VLOOKUP(covid_cl[[#This Row],[Region]],Hoja1!$E$4:$BD$348,6,0)),-33.6043642941)</f>
        <v>-33.366486565700001</v>
      </c>
      <c r="N4755">
        <f>+IFERROR(IFERROR(VLOOKUP(covid_cl[[#This Row],[Comuna]],Hoja1!$D$4:$BD$348,8,0),VLOOKUP(covid_cl[[#This Row],[Region]],Hoja1!$E$4:$BD$348,5,0)),-70.6266370305)</f>
        <v>-71.080131587799997</v>
      </c>
      <c r="Q4755" t="str">
        <f>+IFERROR(IF(covid_cl[[#This Row],[Region]]&lt;&gt;"No Informado",covid_cl[[#This Row],[Region]],VLOOKUP(covid_cl[[#This Row],[ID]],[1]Hoja5!B$4:I$1967,3,0)),"No Informado")</f>
        <v>Metropolitana</v>
      </c>
    </row>
    <row r="4756" spans="1:17" x14ac:dyDescent="0.3">
      <c r="A4756">
        <f t="shared" si="76"/>
        <v>4755</v>
      </c>
      <c r="B4756" s="3" t="s">
        <v>1718</v>
      </c>
      <c r="C4756">
        <v>13</v>
      </c>
      <c r="D4756" t="s">
        <v>63</v>
      </c>
      <c r="E4756" t="s">
        <v>1259</v>
      </c>
      <c r="I4756" t="s">
        <v>1430</v>
      </c>
      <c r="L4756" t="s">
        <v>1544</v>
      </c>
      <c r="M4756">
        <f>+IFERROR(IFERROR(VLOOKUP(covid_cl[[#This Row],[Comuna]],Hoja1!$D$4:$BD$348,9,0),VLOOKUP(covid_cl[[#This Row],[Region]],Hoja1!$E$4:$BD$348,6,0)),-33.6043642941)</f>
        <v>-33.366486565700001</v>
      </c>
      <c r="N4756">
        <f>+IFERROR(IFERROR(VLOOKUP(covid_cl[[#This Row],[Comuna]],Hoja1!$D$4:$BD$348,8,0),VLOOKUP(covid_cl[[#This Row],[Region]],Hoja1!$E$4:$BD$348,5,0)),-70.6266370305)</f>
        <v>-71.080131587799997</v>
      </c>
      <c r="Q4756" t="str">
        <f>+IFERROR(IF(covid_cl[[#This Row],[Region]]&lt;&gt;"No Informado",covid_cl[[#This Row],[Region]],VLOOKUP(covid_cl[[#This Row],[ID]],[1]Hoja5!B$4:I$1967,3,0)),"No Informado")</f>
        <v>Metropolitana</v>
      </c>
    </row>
    <row r="4757" spans="1:17" x14ac:dyDescent="0.3">
      <c r="A4757">
        <f t="shared" si="76"/>
        <v>4756</v>
      </c>
      <c r="B4757" s="3" t="s">
        <v>1718</v>
      </c>
      <c r="C4757">
        <v>13</v>
      </c>
      <c r="D4757" t="s">
        <v>63</v>
      </c>
      <c r="E4757" t="s">
        <v>1259</v>
      </c>
      <c r="I4757" t="s">
        <v>327</v>
      </c>
      <c r="L4757" t="s">
        <v>1544</v>
      </c>
      <c r="M4757">
        <f>+IFERROR(IFERROR(VLOOKUP(covid_cl[[#This Row],[Comuna]],Hoja1!$D$4:$BD$348,9,0),VLOOKUP(covid_cl[[#This Row],[Region]],Hoja1!$E$4:$BD$348,6,0)),-33.6043642941)</f>
        <v>-33.604364294100002</v>
      </c>
      <c r="N4757">
        <f>+IFERROR(IFERROR(VLOOKUP(covid_cl[[#This Row],[Comuna]],Hoja1!$D$4:$BD$348,8,0),VLOOKUP(covid_cl[[#This Row],[Region]],Hoja1!$E$4:$BD$348,5,0)),-70.6266370305)</f>
        <v>-70.626637030500007</v>
      </c>
      <c r="Q4757" t="str">
        <f>+IFERROR(IF(covid_cl[[#This Row],[Region]]&lt;&gt;"No Informado",covid_cl[[#This Row],[Region]],VLOOKUP(covid_cl[[#This Row],[ID]],[1]Hoja5!B$4:I$1967,3,0)),"No Informado")</f>
        <v>Metropolitana</v>
      </c>
    </row>
    <row r="4758" spans="1:17" x14ac:dyDescent="0.3">
      <c r="A4758">
        <f t="shared" si="76"/>
        <v>4757</v>
      </c>
      <c r="B4758" s="3" t="s">
        <v>1718</v>
      </c>
      <c r="C4758">
        <v>13</v>
      </c>
      <c r="D4758" t="s">
        <v>63</v>
      </c>
      <c r="E4758" t="s">
        <v>1259</v>
      </c>
      <c r="I4758" t="s">
        <v>327</v>
      </c>
      <c r="L4758" t="s">
        <v>1544</v>
      </c>
      <c r="M4758">
        <f>+IFERROR(IFERROR(VLOOKUP(covid_cl[[#This Row],[Comuna]],Hoja1!$D$4:$BD$348,9,0),VLOOKUP(covid_cl[[#This Row],[Region]],Hoja1!$E$4:$BD$348,6,0)),-33.6043642941)</f>
        <v>-33.604364294100002</v>
      </c>
      <c r="N4758">
        <f>+IFERROR(IFERROR(VLOOKUP(covid_cl[[#This Row],[Comuna]],Hoja1!$D$4:$BD$348,8,0),VLOOKUP(covid_cl[[#This Row],[Region]],Hoja1!$E$4:$BD$348,5,0)),-70.6266370305)</f>
        <v>-70.626637030500007</v>
      </c>
      <c r="Q4758" t="str">
        <f>+IFERROR(IF(covid_cl[[#This Row],[Region]]&lt;&gt;"No Informado",covid_cl[[#This Row],[Region]],VLOOKUP(covid_cl[[#This Row],[ID]],[1]Hoja5!B$4:I$1967,3,0)),"No Informado")</f>
        <v>Metropolitana</v>
      </c>
    </row>
    <row r="4759" spans="1:17" x14ac:dyDescent="0.3">
      <c r="A4759">
        <f t="shared" si="76"/>
        <v>4758</v>
      </c>
      <c r="B4759" s="3" t="s">
        <v>1718</v>
      </c>
      <c r="C4759">
        <v>13</v>
      </c>
      <c r="D4759" t="s">
        <v>63</v>
      </c>
      <c r="E4759" t="s">
        <v>1259</v>
      </c>
      <c r="I4759" t="s">
        <v>327</v>
      </c>
      <c r="L4759" t="s">
        <v>1544</v>
      </c>
      <c r="M4759">
        <f>+IFERROR(IFERROR(VLOOKUP(covid_cl[[#This Row],[Comuna]],Hoja1!$D$4:$BD$348,9,0),VLOOKUP(covid_cl[[#This Row],[Region]],Hoja1!$E$4:$BD$348,6,0)),-33.6043642941)</f>
        <v>-33.604364294100002</v>
      </c>
      <c r="N4759">
        <f>+IFERROR(IFERROR(VLOOKUP(covid_cl[[#This Row],[Comuna]],Hoja1!$D$4:$BD$348,8,0),VLOOKUP(covid_cl[[#This Row],[Region]],Hoja1!$E$4:$BD$348,5,0)),-70.6266370305)</f>
        <v>-70.626637030500007</v>
      </c>
      <c r="Q4759" t="str">
        <f>+IFERROR(IF(covid_cl[[#This Row],[Region]]&lt;&gt;"No Informado",covid_cl[[#This Row],[Region]],VLOOKUP(covid_cl[[#This Row],[ID]],[1]Hoja5!B$4:I$1967,3,0)),"No Informado")</f>
        <v>Metropolitana</v>
      </c>
    </row>
    <row r="4760" spans="1:17" x14ac:dyDescent="0.3">
      <c r="A4760">
        <f t="shared" si="76"/>
        <v>4759</v>
      </c>
      <c r="B4760" s="3" t="s">
        <v>1718</v>
      </c>
      <c r="C4760">
        <v>13</v>
      </c>
      <c r="D4760" t="s">
        <v>63</v>
      </c>
      <c r="E4760" t="s">
        <v>1259</v>
      </c>
      <c r="I4760" t="s">
        <v>327</v>
      </c>
      <c r="L4760" t="s">
        <v>1544</v>
      </c>
      <c r="M4760">
        <f>+IFERROR(IFERROR(VLOOKUP(covid_cl[[#This Row],[Comuna]],Hoja1!$D$4:$BD$348,9,0),VLOOKUP(covid_cl[[#This Row],[Region]],Hoja1!$E$4:$BD$348,6,0)),-33.6043642941)</f>
        <v>-33.604364294100002</v>
      </c>
      <c r="N4760">
        <f>+IFERROR(IFERROR(VLOOKUP(covid_cl[[#This Row],[Comuna]],Hoja1!$D$4:$BD$348,8,0),VLOOKUP(covid_cl[[#This Row],[Region]],Hoja1!$E$4:$BD$348,5,0)),-70.6266370305)</f>
        <v>-70.626637030500007</v>
      </c>
      <c r="Q4760" t="str">
        <f>+IFERROR(IF(covid_cl[[#This Row],[Region]]&lt;&gt;"No Informado",covid_cl[[#This Row],[Region]],VLOOKUP(covid_cl[[#This Row],[ID]],[1]Hoja5!B$4:I$1967,3,0)),"No Informado")</f>
        <v>Metropolitana</v>
      </c>
    </row>
    <row r="4761" spans="1:17" x14ac:dyDescent="0.3">
      <c r="A4761">
        <f t="shared" si="76"/>
        <v>4760</v>
      </c>
      <c r="B4761" s="3" t="s">
        <v>1718</v>
      </c>
      <c r="C4761">
        <v>13</v>
      </c>
      <c r="D4761" t="s">
        <v>63</v>
      </c>
      <c r="E4761" t="s">
        <v>1259</v>
      </c>
      <c r="I4761" t="s">
        <v>327</v>
      </c>
      <c r="L4761" t="s">
        <v>1544</v>
      </c>
      <c r="M4761">
        <f>+IFERROR(IFERROR(VLOOKUP(covid_cl[[#This Row],[Comuna]],Hoja1!$D$4:$BD$348,9,0),VLOOKUP(covid_cl[[#This Row],[Region]],Hoja1!$E$4:$BD$348,6,0)),-33.6043642941)</f>
        <v>-33.604364294100002</v>
      </c>
      <c r="N4761">
        <f>+IFERROR(IFERROR(VLOOKUP(covid_cl[[#This Row],[Comuna]],Hoja1!$D$4:$BD$348,8,0),VLOOKUP(covid_cl[[#This Row],[Region]],Hoja1!$E$4:$BD$348,5,0)),-70.6266370305)</f>
        <v>-70.626637030500007</v>
      </c>
      <c r="Q4761" t="str">
        <f>+IFERROR(IF(covid_cl[[#This Row],[Region]]&lt;&gt;"No Informado",covid_cl[[#This Row],[Region]],VLOOKUP(covid_cl[[#This Row],[ID]],[1]Hoja5!B$4:I$1967,3,0)),"No Informado")</f>
        <v>Metropolitana</v>
      </c>
    </row>
    <row r="4762" spans="1:17" x14ac:dyDescent="0.3">
      <c r="A4762">
        <f t="shared" si="76"/>
        <v>4761</v>
      </c>
      <c r="B4762" s="3" t="s">
        <v>1718</v>
      </c>
      <c r="C4762">
        <v>13</v>
      </c>
      <c r="D4762" t="s">
        <v>63</v>
      </c>
      <c r="E4762" t="s">
        <v>1259</v>
      </c>
      <c r="I4762" t="s">
        <v>327</v>
      </c>
      <c r="L4762" t="s">
        <v>1544</v>
      </c>
      <c r="M4762">
        <f>+IFERROR(IFERROR(VLOOKUP(covid_cl[[#This Row],[Comuna]],Hoja1!$D$4:$BD$348,9,0),VLOOKUP(covid_cl[[#This Row],[Region]],Hoja1!$E$4:$BD$348,6,0)),-33.6043642941)</f>
        <v>-33.604364294100002</v>
      </c>
      <c r="N4762">
        <f>+IFERROR(IFERROR(VLOOKUP(covid_cl[[#This Row],[Comuna]],Hoja1!$D$4:$BD$348,8,0),VLOOKUP(covid_cl[[#This Row],[Region]],Hoja1!$E$4:$BD$348,5,0)),-70.6266370305)</f>
        <v>-70.626637030500007</v>
      </c>
      <c r="Q4762" t="str">
        <f>+IFERROR(IF(covid_cl[[#This Row],[Region]]&lt;&gt;"No Informado",covid_cl[[#This Row],[Region]],VLOOKUP(covid_cl[[#This Row],[ID]],[1]Hoja5!B$4:I$1967,3,0)),"No Informado")</f>
        <v>Metropolitana</v>
      </c>
    </row>
    <row r="4763" spans="1:17" x14ac:dyDescent="0.3">
      <c r="A4763">
        <f t="shared" si="76"/>
        <v>4762</v>
      </c>
      <c r="B4763" s="3" t="s">
        <v>1718</v>
      </c>
      <c r="C4763">
        <v>13</v>
      </c>
      <c r="D4763" t="s">
        <v>63</v>
      </c>
      <c r="E4763" t="s">
        <v>1259</v>
      </c>
      <c r="I4763" t="s">
        <v>327</v>
      </c>
      <c r="L4763" t="s">
        <v>1544</v>
      </c>
      <c r="M4763">
        <f>+IFERROR(IFERROR(VLOOKUP(covid_cl[[#This Row],[Comuna]],Hoja1!$D$4:$BD$348,9,0),VLOOKUP(covid_cl[[#This Row],[Region]],Hoja1!$E$4:$BD$348,6,0)),-33.6043642941)</f>
        <v>-33.604364294100002</v>
      </c>
      <c r="N4763">
        <f>+IFERROR(IFERROR(VLOOKUP(covid_cl[[#This Row],[Comuna]],Hoja1!$D$4:$BD$348,8,0),VLOOKUP(covid_cl[[#This Row],[Region]],Hoja1!$E$4:$BD$348,5,0)),-70.6266370305)</f>
        <v>-70.626637030500007</v>
      </c>
      <c r="Q4763" t="str">
        <f>+IFERROR(IF(covid_cl[[#This Row],[Region]]&lt;&gt;"No Informado",covid_cl[[#This Row],[Region]],VLOOKUP(covid_cl[[#This Row],[ID]],[1]Hoja5!B$4:I$1967,3,0)),"No Informado")</f>
        <v>Metropolitana</v>
      </c>
    </row>
    <row r="4764" spans="1:17" x14ac:dyDescent="0.3">
      <c r="A4764">
        <f t="shared" si="76"/>
        <v>4763</v>
      </c>
      <c r="B4764" s="3" t="s">
        <v>1718</v>
      </c>
      <c r="C4764">
        <v>13</v>
      </c>
      <c r="D4764" t="s">
        <v>63</v>
      </c>
      <c r="E4764" t="s">
        <v>1259</v>
      </c>
      <c r="I4764" t="s">
        <v>327</v>
      </c>
      <c r="L4764" t="s">
        <v>1544</v>
      </c>
      <c r="M4764">
        <f>+IFERROR(IFERROR(VLOOKUP(covid_cl[[#This Row],[Comuna]],Hoja1!$D$4:$BD$348,9,0),VLOOKUP(covid_cl[[#This Row],[Region]],Hoja1!$E$4:$BD$348,6,0)),-33.6043642941)</f>
        <v>-33.604364294100002</v>
      </c>
      <c r="N4764">
        <f>+IFERROR(IFERROR(VLOOKUP(covid_cl[[#This Row],[Comuna]],Hoja1!$D$4:$BD$348,8,0),VLOOKUP(covid_cl[[#This Row],[Region]],Hoja1!$E$4:$BD$348,5,0)),-70.6266370305)</f>
        <v>-70.626637030500007</v>
      </c>
      <c r="Q4764" t="str">
        <f>+IFERROR(IF(covid_cl[[#This Row],[Region]]&lt;&gt;"No Informado",covid_cl[[#This Row],[Region]],VLOOKUP(covid_cl[[#This Row],[ID]],[1]Hoja5!B$4:I$1967,3,0)),"No Informado")</f>
        <v>Metropolitana</v>
      </c>
    </row>
    <row r="4765" spans="1:17" x14ac:dyDescent="0.3">
      <c r="A4765">
        <f t="shared" si="76"/>
        <v>4764</v>
      </c>
      <c r="B4765" s="3" t="s">
        <v>1718</v>
      </c>
      <c r="C4765">
        <v>13</v>
      </c>
      <c r="D4765" t="s">
        <v>63</v>
      </c>
      <c r="E4765" t="s">
        <v>1259</v>
      </c>
      <c r="I4765" t="s">
        <v>327</v>
      </c>
      <c r="L4765" t="s">
        <v>1544</v>
      </c>
      <c r="M4765">
        <f>+IFERROR(IFERROR(VLOOKUP(covid_cl[[#This Row],[Comuna]],Hoja1!$D$4:$BD$348,9,0),VLOOKUP(covid_cl[[#This Row],[Region]],Hoja1!$E$4:$BD$348,6,0)),-33.6043642941)</f>
        <v>-33.604364294100002</v>
      </c>
      <c r="N4765">
        <f>+IFERROR(IFERROR(VLOOKUP(covid_cl[[#This Row],[Comuna]],Hoja1!$D$4:$BD$348,8,0),VLOOKUP(covid_cl[[#This Row],[Region]],Hoja1!$E$4:$BD$348,5,0)),-70.6266370305)</f>
        <v>-70.626637030500007</v>
      </c>
      <c r="Q4765" t="str">
        <f>+IFERROR(IF(covid_cl[[#This Row],[Region]]&lt;&gt;"No Informado",covid_cl[[#This Row],[Region]],VLOOKUP(covid_cl[[#This Row],[ID]],[1]Hoja5!B$4:I$1967,3,0)),"No Informado")</f>
        <v>Metropolitana</v>
      </c>
    </row>
    <row r="4766" spans="1:17" x14ac:dyDescent="0.3">
      <c r="A4766">
        <f t="shared" si="76"/>
        <v>4765</v>
      </c>
      <c r="B4766" s="3" t="s">
        <v>1718</v>
      </c>
      <c r="C4766">
        <v>13</v>
      </c>
      <c r="D4766" t="s">
        <v>63</v>
      </c>
      <c r="E4766" t="s">
        <v>1259</v>
      </c>
      <c r="I4766" t="s">
        <v>327</v>
      </c>
      <c r="L4766" t="s">
        <v>1544</v>
      </c>
      <c r="M4766">
        <f>+IFERROR(IFERROR(VLOOKUP(covid_cl[[#This Row],[Comuna]],Hoja1!$D$4:$BD$348,9,0),VLOOKUP(covid_cl[[#This Row],[Region]],Hoja1!$E$4:$BD$348,6,0)),-33.6043642941)</f>
        <v>-33.604364294100002</v>
      </c>
      <c r="N4766">
        <f>+IFERROR(IFERROR(VLOOKUP(covid_cl[[#This Row],[Comuna]],Hoja1!$D$4:$BD$348,8,0),VLOOKUP(covid_cl[[#This Row],[Region]],Hoja1!$E$4:$BD$348,5,0)),-70.6266370305)</f>
        <v>-70.626637030500007</v>
      </c>
      <c r="Q4766" t="str">
        <f>+IFERROR(IF(covid_cl[[#This Row],[Region]]&lt;&gt;"No Informado",covid_cl[[#This Row],[Region]],VLOOKUP(covid_cl[[#This Row],[ID]],[1]Hoja5!B$4:I$1967,3,0)),"No Informado")</f>
        <v>Metropolitana</v>
      </c>
    </row>
    <row r="4767" spans="1:17" x14ac:dyDescent="0.3">
      <c r="A4767">
        <f t="shared" ref="A4767:A4830" si="77">+ROW()-1</f>
        <v>4766</v>
      </c>
      <c r="B4767" s="3" t="s">
        <v>1718</v>
      </c>
      <c r="C4767">
        <v>13</v>
      </c>
      <c r="D4767" t="s">
        <v>63</v>
      </c>
      <c r="E4767" t="s">
        <v>1259</v>
      </c>
      <c r="I4767" t="s">
        <v>327</v>
      </c>
      <c r="L4767" t="s">
        <v>1544</v>
      </c>
      <c r="M4767">
        <f>+IFERROR(IFERROR(VLOOKUP(covid_cl[[#This Row],[Comuna]],Hoja1!$D$4:$BD$348,9,0),VLOOKUP(covid_cl[[#This Row],[Region]],Hoja1!$E$4:$BD$348,6,0)),-33.6043642941)</f>
        <v>-33.604364294100002</v>
      </c>
      <c r="N4767">
        <f>+IFERROR(IFERROR(VLOOKUP(covid_cl[[#This Row],[Comuna]],Hoja1!$D$4:$BD$348,8,0),VLOOKUP(covid_cl[[#This Row],[Region]],Hoja1!$E$4:$BD$348,5,0)),-70.6266370305)</f>
        <v>-70.626637030500007</v>
      </c>
      <c r="Q4767" t="str">
        <f>+IFERROR(IF(covid_cl[[#This Row],[Region]]&lt;&gt;"No Informado",covid_cl[[#This Row],[Region]],VLOOKUP(covid_cl[[#This Row],[ID]],[1]Hoja5!B$4:I$1967,3,0)),"No Informado")</f>
        <v>Metropolitana</v>
      </c>
    </row>
    <row r="4768" spans="1:17" x14ac:dyDescent="0.3">
      <c r="A4768">
        <f t="shared" si="77"/>
        <v>4767</v>
      </c>
      <c r="B4768" s="3" t="s">
        <v>1718</v>
      </c>
      <c r="C4768">
        <v>13</v>
      </c>
      <c r="D4768" t="s">
        <v>63</v>
      </c>
      <c r="E4768" t="s">
        <v>1259</v>
      </c>
      <c r="I4768" t="s">
        <v>327</v>
      </c>
      <c r="L4768" t="s">
        <v>1544</v>
      </c>
      <c r="M4768">
        <f>+IFERROR(IFERROR(VLOOKUP(covid_cl[[#This Row],[Comuna]],Hoja1!$D$4:$BD$348,9,0),VLOOKUP(covid_cl[[#This Row],[Region]],Hoja1!$E$4:$BD$348,6,0)),-33.6043642941)</f>
        <v>-33.604364294100002</v>
      </c>
      <c r="N4768">
        <f>+IFERROR(IFERROR(VLOOKUP(covid_cl[[#This Row],[Comuna]],Hoja1!$D$4:$BD$348,8,0),VLOOKUP(covid_cl[[#This Row],[Region]],Hoja1!$E$4:$BD$348,5,0)),-70.6266370305)</f>
        <v>-70.626637030500007</v>
      </c>
      <c r="Q4768" t="str">
        <f>+IFERROR(IF(covid_cl[[#This Row],[Region]]&lt;&gt;"No Informado",covid_cl[[#This Row],[Region]],VLOOKUP(covid_cl[[#This Row],[ID]],[1]Hoja5!B$4:I$1967,3,0)),"No Informado")</f>
        <v>Metropolitana</v>
      </c>
    </row>
    <row r="4769" spans="1:17" x14ac:dyDescent="0.3">
      <c r="A4769">
        <f t="shared" si="77"/>
        <v>4768</v>
      </c>
      <c r="B4769" s="3" t="s">
        <v>1718</v>
      </c>
      <c r="C4769">
        <v>13</v>
      </c>
      <c r="D4769" t="s">
        <v>63</v>
      </c>
      <c r="E4769" t="s">
        <v>1259</v>
      </c>
      <c r="I4769" t="s">
        <v>327</v>
      </c>
      <c r="L4769" t="s">
        <v>1544</v>
      </c>
      <c r="M4769">
        <f>+IFERROR(IFERROR(VLOOKUP(covid_cl[[#This Row],[Comuna]],Hoja1!$D$4:$BD$348,9,0),VLOOKUP(covid_cl[[#This Row],[Region]],Hoja1!$E$4:$BD$348,6,0)),-33.6043642941)</f>
        <v>-33.604364294100002</v>
      </c>
      <c r="N4769">
        <f>+IFERROR(IFERROR(VLOOKUP(covid_cl[[#This Row],[Comuna]],Hoja1!$D$4:$BD$348,8,0),VLOOKUP(covid_cl[[#This Row],[Region]],Hoja1!$E$4:$BD$348,5,0)),-70.6266370305)</f>
        <v>-70.626637030500007</v>
      </c>
      <c r="Q4769" t="str">
        <f>+IFERROR(IF(covid_cl[[#This Row],[Region]]&lt;&gt;"No Informado",covid_cl[[#This Row],[Region]],VLOOKUP(covid_cl[[#This Row],[ID]],[1]Hoja5!B$4:I$1967,3,0)),"No Informado")</f>
        <v>Metropolitana</v>
      </c>
    </row>
    <row r="4770" spans="1:17" x14ac:dyDescent="0.3">
      <c r="A4770">
        <f t="shared" si="77"/>
        <v>4769</v>
      </c>
      <c r="B4770" s="3" t="s">
        <v>1718</v>
      </c>
      <c r="C4770">
        <v>13</v>
      </c>
      <c r="D4770" t="s">
        <v>63</v>
      </c>
      <c r="E4770" t="s">
        <v>1259</v>
      </c>
      <c r="I4770" t="s">
        <v>327</v>
      </c>
      <c r="L4770" t="s">
        <v>1544</v>
      </c>
      <c r="M4770">
        <f>+IFERROR(IFERROR(VLOOKUP(covid_cl[[#This Row],[Comuna]],Hoja1!$D$4:$BD$348,9,0),VLOOKUP(covid_cl[[#This Row],[Region]],Hoja1!$E$4:$BD$348,6,0)),-33.6043642941)</f>
        <v>-33.604364294100002</v>
      </c>
      <c r="N4770">
        <f>+IFERROR(IFERROR(VLOOKUP(covid_cl[[#This Row],[Comuna]],Hoja1!$D$4:$BD$348,8,0),VLOOKUP(covid_cl[[#This Row],[Region]],Hoja1!$E$4:$BD$348,5,0)),-70.6266370305)</f>
        <v>-70.626637030500007</v>
      </c>
      <c r="Q4770" t="str">
        <f>+IFERROR(IF(covid_cl[[#This Row],[Region]]&lt;&gt;"No Informado",covid_cl[[#This Row],[Region]],VLOOKUP(covid_cl[[#This Row],[ID]],[1]Hoja5!B$4:I$1967,3,0)),"No Informado")</f>
        <v>Metropolitana</v>
      </c>
    </row>
    <row r="4771" spans="1:17" x14ac:dyDescent="0.3">
      <c r="A4771">
        <f t="shared" si="77"/>
        <v>4770</v>
      </c>
      <c r="B4771" s="3" t="s">
        <v>1718</v>
      </c>
      <c r="C4771">
        <v>13</v>
      </c>
      <c r="D4771" t="s">
        <v>63</v>
      </c>
      <c r="E4771" t="s">
        <v>1259</v>
      </c>
      <c r="I4771" t="s">
        <v>327</v>
      </c>
      <c r="L4771" t="s">
        <v>1544</v>
      </c>
      <c r="M4771">
        <f>+IFERROR(IFERROR(VLOOKUP(covid_cl[[#This Row],[Comuna]],Hoja1!$D$4:$BD$348,9,0),VLOOKUP(covid_cl[[#This Row],[Region]],Hoja1!$E$4:$BD$348,6,0)),-33.6043642941)</f>
        <v>-33.604364294100002</v>
      </c>
      <c r="N4771">
        <f>+IFERROR(IFERROR(VLOOKUP(covid_cl[[#This Row],[Comuna]],Hoja1!$D$4:$BD$348,8,0),VLOOKUP(covid_cl[[#This Row],[Region]],Hoja1!$E$4:$BD$348,5,0)),-70.6266370305)</f>
        <v>-70.626637030500007</v>
      </c>
      <c r="Q4771" t="str">
        <f>+IFERROR(IF(covid_cl[[#This Row],[Region]]&lt;&gt;"No Informado",covid_cl[[#This Row],[Region]],VLOOKUP(covid_cl[[#This Row],[ID]],[1]Hoja5!B$4:I$1967,3,0)),"No Informado")</f>
        <v>Metropolitana</v>
      </c>
    </row>
    <row r="4772" spans="1:17" x14ac:dyDescent="0.3">
      <c r="A4772">
        <f t="shared" si="77"/>
        <v>4771</v>
      </c>
      <c r="B4772" s="3" t="s">
        <v>1718</v>
      </c>
      <c r="C4772">
        <v>13</v>
      </c>
      <c r="D4772" t="s">
        <v>63</v>
      </c>
      <c r="E4772" t="s">
        <v>1259</v>
      </c>
      <c r="I4772" t="s">
        <v>327</v>
      </c>
      <c r="L4772" t="s">
        <v>1544</v>
      </c>
      <c r="M4772">
        <f>+IFERROR(IFERROR(VLOOKUP(covid_cl[[#This Row],[Comuna]],Hoja1!$D$4:$BD$348,9,0),VLOOKUP(covid_cl[[#This Row],[Region]],Hoja1!$E$4:$BD$348,6,0)),-33.6043642941)</f>
        <v>-33.604364294100002</v>
      </c>
      <c r="N4772">
        <f>+IFERROR(IFERROR(VLOOKUP(covid_cl[[#This Row],[Comuna]],Hoja1!$D$4:$BD$348,8,0),VLOOKUP(covid_cl[[#This Row],[Region]],Hoja1!$E$4:$BD$348,5,0)),-70.6266370305)</f>
        <v>-70.626637030500007</v>
      </c>
      <c r="Q4772" t="str">
        <f>+IFERROR(IF(covid_cl[[#This Row],[Region]]&lt;&gt;"No Informado",covid_cl[[#This Row],[Region]],VLOOKUP(covid_cl[[#This Row],[ID]],[1]Hoja5!B$4:I$1967,3,0)),"No Informado")</f>
        <v>Metropolitana</v>
      </c>
    </row>
    <row r="4773" spans="1:17" x14ac:dyDescent="0.3">
      <c r="A4773">
        <f t="shared" si="77"/>
        <v>4772</v>
      </c>
      <c r="B4773" s="3" t="s">
        <v>1718</v>
      </c>
      <c r="C4773">
        <v>13</v>
      </c>
      <c r="D4773" t="s">
        <v>63</v>
      </c>
      <c r="E4773" t="s">
        <v>1259</v>
      </c>
      <c r="I4773" t="s">
        <v>327</v>
      </c>
      <c r="L4773" t="s">
        <v>1544</v>
      </c>
      <c r="M4773">
        <f>+IFERROR(IFERROR(VLOOKUP(covid_cl[[#This Row],[Comuna]],Hoja1!$D$4:$BD$348,9,0),VLOOKUP(covid_cl[[#This Row],[Region]],Hoja1!$E$4:$BD$348,6,0)),-33.6043642941)</f>
        <v>-33.604364294100002</v>
      </c>
      <c r="N4773">
        <f>+IFERROR(IFERROR(VLOOKUP(covid_cl[[#This Row],[Comuna]],Hoja1!$D$4:$BD$348,8,0),VLOOKUP(covid_cl[[#This Row],[Region]],Hoja1!$E$4:$BD$348,5,0)),-70.6266370305)</f>
        <v>-70.626637030500007</v>
      </c>
      <c r="Q4773" t="str">
        <f>+IFERROR(IF(covid_cl[[#This Row],[Region]]&lt;&gt;"No Informado",covid_cl[[#This Row],[Region]],VLOOKUP(covid_cl[[#This Row],[ID]],[1]Hoja5!B$4:I$1967,3,0)),"No Informado")</f>
        <v>Metropolitana</v>
      </c>
    </row>
    <row r="4774" spans="1:17" x14ac:dyDescent="0.3">
      <c r="A4774">
        <f t="shared" si="77"/>
        <v>4773</v>
      </c>
      <c r="B4774" s="3" t="s">
        <v>1718</v>
      </c>
      <c r="C4774">
        <v>13</v>
      </c>
      <c r="D4774" t="s">
        <v>63</v>
      </c>
      <c r="E4774" t="s">
        <v>1259</v>
      </c>
      <c r="I4774" t="s">
        <v>327</v>
      </c>
      <c r="L4774" t="s">
        <v>1544</v>
      </c>
      <c r="M4774">
        <f>+IFERROR(IFERROR(VLOOKUP(covid_cl[[#This Row],[Comuna]],Hoja1!$D$4:$BD$348,9,0),VLOOKUP(covid_cl[[#This Row],[Region]],Hoja1!$E$4:$BD$348,6,0)),-33.6043642941)</f>
        <v>-33.604364294100002</v>
      </c>
      <c r="N4774">
        <f>+IFERROR(IFERROR(VLOOKUP(covid_cl[[#This Row],[Comuna]],Hoja1!$D$4:$BD$348,8,0),VLOOKUP(covid_cl[[#This Row],[Region]],Hoja1!$E$4:$BD$348,5,0)),-70.6266370305)</f>
        <v>-70.626637030500007</v>
      </c>
      <c r="Q4774" t="str">
        <f>+IFERROR(IF(covid_cl[[#This Row],[Region]]&lt;&gt;"No Informado",covid_cl[[#This Row],[Region]],VLOOKUP(covid_cl[[#This Row],[ID]],[1]Hoja5!B$4:I$1967,3,0)),"No Informado")</f>
        <v>Metropolitana</v>
      </c>
    </row>
    <row r="4775" spans="1:17" x14ac:dyDescent="0.3">
      <c r="A4775">
        <f t="shared" si="77"/>
        <v>4774</v>
      </c>
      <c r="B4775" s="3" t="s">
        <v>1718</v>
      </c>
      <c r="C4775">
        <v>13</v>
      </c>
      <c r="D4775" t="s">
        <v>63</v>
      </c>
      <c r="E4775" t="s">
        <v>1259</v>
      </c>
      <c r="I4775" t="s">
        <v>327</v>
      </c>
      <c r="L4775" t="s">
        <v>1544</v>
      </c>
      <c r="M4775">
        <f>+IFERROR(IFERROR(VLOOKUP(covid_cl[[#This Row],[Comuna]],Hoja1!$D$4:$BD$348,9,0),VLOOKUP(covid_cl[[#This Row],[Region]],Hoja1!$E$4:$BD$348,6,0)),-33.6043642941)</f>
        <v>-33.604364294100002</v>
      </c>
      <c r="N4775">
        <f>+IFERROR(IFERROR(VLOOKUP(covid_cl[[#This Row],[Comuna]],Hoja1!$D$4:$BD$348,8,0),VLOOKUP(covid_cl[[#This Row],[Region]],Hoja1!$E$4:$BD$348,5,0)),-70.6266370305)</f>
        <v>-70.626637030500007</v>
      </c>
      <c r="Q4775" t="str">
        <f>+IFERROR(IF(covid_cl[[#This Row],[Region]]&lt;&gt;"No Informado",covid_cl[[#This Row],[Region]],VLOOKUP(covid_cl[[#This Row],[ID]],[1]Hoja5!B$4:I$1967,3,0)),"No Informado")</f>
        <v>Metropolitana</v>
      </c>
    </row>
    <row r="4776" spans="1:17" x14ac:dyDescent="0.3">
      <c r="A4776">
        <f t="shared" si="77"/>
        <v>4775</v>
      </c>
      <c r="B4776" s="3" t="s">
        <v>1718</v>
      </c>
      <c r="C4776">
        <v>13</v>
      </c>
      <c r="D4776" t="s">
        <v>63</v>
      </c>
      <c r="E4776" t="s">
        <v>1259</v>
      </c>
      <c r="I4776" t="s">
        <v>327</v>
      </c>
      <c r="L4776" t="s">
        <v>1544</v>
      </c>
      <c r="M4776">
        <f>+IFERROR(IFERROR(VLOOKUP(covid_cl[[#This Row],[Comuna]],Hoja1!$D$4:$BD$348,9,0),VLOOKUP(covid_cl[[#This Row],[Region]],Hoja1!$E$4:$BD$348,6,0)),-33.6043642941)</f>
        <v>-33.604364294100002</v>
      </c>
      <c r="N4776">
        <f>+IFERROR(IFERROR(VLOOKUP(covid_cl[[#This Row],[Comuna]],Hoja1!$D$4:$BD$348,8,0),VLOOKUP(covid_cl[[#This Row],[Region]],Hoja1!$E$4:$BD$348,5,0)),-70.6266370305)</f>
        <v>-70.626637030500007</v>
      </c>
      <c r="Q4776" t="str">
        <f>+IFERROR(IF(covid_cl[[#This Row],[Region]]&lt;&gt;"No Informado",covid_cl[[#This Row],[Region]],VLOOKUP(covid_cl[[#This Row],[ID]],[1]Hoja5!B$4:I$1967,3,0)),"No Informado")</f>
        <v>Metropolitana</v>
      </c>
    </row>
    <row r="4777" spans="1:17" x14ac:dyDescent="0.3">
      <c r="A4777">
        <f t="shared" si="77"/>
        <v>4776</v>
      </c>
      <c r="B4777" s="3" t="s">
        <v>1718</v>
      </c>
      <c r="C4777">
        <v>13</v>
      </c>
      <c r="D4777" t="s">
        <v>63</v>
      </c>
      <c r="E4777" t="s">
        <v>1259</v>
      </c>
      <c r="I4777" t="s">
        <v>327</v>
      </c>
      <c r="L4777" t="s">
        <v>1544</v>
      </c>
      <c r="M4777">
        <f>+IFERROR(IFERROR(VLOOKUP(covid_cl[[#This Row],[Comuna]],Hoja1!$D$4:$BD$348,9,0),VLOOKUP(covid_cl[[#This Row],[Region]],Hoja1!$E$4:$BD$348,6,0)),-33.6043642941)</f>
        <v>-33.604364294100002</v>
      </c>
      <c r="N4777">
        <f>+IFERROR(IFERROR(VLOOKUP(covid_cl[[#This Row],[Comuna]],Hoja1!$D$4:$BD$348,8,0),VLOOKUP(covid_cl[[#This Row],[Region]],Hoja1!$E$4:$BD$348,5,0)),-70.6266370305)</f>
        <v>-70.626637030500007</v>
      </c>
      <c r="Q4777" t="str">
        <f>+IFERROR(IF(covid_cl[[#This Row],[Region]]&lt;&gt;"No Informado",covid_cl[[#This Row],[Region]],VLOOKUP(covid_cl[[#This Row],[ID]],[1]Hoja5!B$4:I$1967,3,0)),"No Informado")</f>
        <v>Metropolitana</v>
      </c>
    </row>
    <row r="4778" spans="1:17" x14ac:dyDescent="0.3">
      <c r="A4778">
        <f t="shared" si="77"/>
        <v>4777</v>
      </c>
      <c r="B4778" s="3" t="s">
        <v>1718</v>
      </c>
      <c r="C4778">
        <v>13</v>
      </c>
      <c r="D4778" t="s">
        <v>63</v>
      </c>
      <c r="E4778" t="s">
        <v>1259</v>
      </c>
      <c r="I4778" t="s">
        <v>327</v>
      </c>
      <c r="L4778" t="s">
        <v>1544</v>
      </c>
      <c r="M4778">
        <f>+IFERROR(IFERROR(VLOOKUP(covid_cl[[#This Row],[Comuna]],Hoja1!$D$4:$BD$348,9,0),VLOOKUP(covid_cl[[#This Row],[Region]],Hoja1!$E$4:$BD$348,6,0)),-33.6043642941)</f>
        <v>-33.604364294100002</v>
      </c>
      <c r="N4778">
        <f>+IFERROR(IFERROR(VLOOKUP(covid_cl[[#This Row],[Comuna]],Hoja1!$D$4:$BD$348,8,0),VLOOKUP(covid_cl[[#This Row],[Region]],Hoja1!$E$4:$BD$348,5,0)),-70.6266370305)</f>
        <v>-70.626637030500007</v>
      </c>
      <c r="Q4778" t="str">
        <f>+IFERROR(IF(covid_cl[[#This Row],[Region]]&lt;&gt;"No Informado",covid_cl[[#This Row],[Region]],VLOOKUP(covid_cl[[#This Row],[ID]],[1]Hoja5!B$4:I$1967,3,0)),"No Informado")</f>
        <v>Metropolitana</v>
      </c>
    </row>
    <row r="4779" spans="1:17" x14ac:dyDescent="0.3">
      <c r="A4779">
        <f t="shared" si="77"/>
        <v>4778</v>
      </c>
      <c r="B4779" s="3" t="s">
        <v>1718</v>
      </c>
      <c r="C4779">
        <v>13</v>
      </c>
      <c r="D4779" t="s">
        <v>63</v>
      </c>
      <c r="E4779" t="s">
        <v>1259</v>
      </c>
      <c r="I4779" t="s">
        <v>327</v>
      </c>
      <c r="L4779" t="s">
        <v>1544</v>
      </c>
      <c r="M4779">
        <f>+IFERROR(IFERROR(VLOOKUP(covid_cl[[#This Row],[Comuna]],Hoja1!$D$4:$BD$348,9,0),VLOOKUP(covid_cl[[#This Row],[Region]],Hoja1!$E$4:$BD$348,6,0)),-33.6043642941)</f>
        <v>-33.604364294100002</v>
      </c>
      <c r="N4779">
        <f>+IFERROR(IFERROR(VLOOKUP(covid_cl[[#This Row],[Comuna]],Hoja1!$D$4:$BD$348,8,0),VLOOKUP(covid_cl[[#This Row],[Region]],Hoja1!$E$4:$BD$348,5,0)),-70.6266370305)</f>
        <v>-70.626637030500007</v>
      </c>
      <c r="Q4779" t="str">
        <f>+IFERROR(IF(covid_cl[[#This Row],[Region]]&lt;&gt;"No Informado",covid_cl[[#This Row],[Region]],VLOOKUP(covid_cl[[#This Row],[ID]],[1]Hoja5!B$4:I$1967,3,0)),"No Informado")</f>
        <v>Metropolitana</v>
      </c>
    </row>
    <row r="4780" spans="1:17" x14ac:dyDescent="0.3">
      <c r="A4780">
        <f t="shared" si="77"/>
        <v>4779</v>
      </c>
      <c r="B4780" s="3" t="s">
        <v>1718</v>
      </c>
      <c r="C4780">
        <v>13</v>
      </c>
      <c r="D4780" t="s">
        <v>63</v>
      </c>
      <c r="E4780" t="s">
        <v>1259</v>
      </c>
      <c r="I4780" t="s">
        <v>327</v>
      </c>
      <c r="L4780" t="s">
        <v>1544</v>
      </c>
      <c r="M4780">
        <f>+IFERROR(IFERROR(VLOOKUP(covid_cl[[#This Row],[Comuna]],Hoja1!$D$4:$BD$348,9,0),VLOOKUP(covid_cl[[#This Row],[Region]],Hoja1!$E$4:$BD$348,6,0)),-33.6043642941)</f>
        <v>-33.604364294100002</v>
      </c>
      <c r="N4780">
        <f>+IFERROR(IFERROR(VLOOKUP(covid_cl[[#This Row],[Comuna]],Hoja1!$D$4:$BD$348,8,0),VLOOKUP(covid_cl[[#This Row],[Region]],Hoja1!$E$4:$BD$348,5,0)),-70.6266370305)</f>
        <v>-70.626637030500007</v>
      </c>
      <c r="Q4780" t="str">
        <f>+IFERROR(IF(covid_cl[[#This Row],[Region]]&lt;&gt;"No Informado",covid_cl[[#This Row],[Region]],VLOOKUP(covid_cl[[#This Row],[ID]],[1]Hoja5!B$4:I$1967,3,0)),"No Informado")</f>
        <v>Metropolitana</v>
      </c>
    </row>
    <row r="4781" spans="1:17" x14ac:dyDescent="0.3">
      <c r="A4781">
        <f t="shared" si="77"/>
        <v>4780</v>
      </c>
      <c r="B4781" s="3" t="s">
        <v>1718</v>
      </c>
      <c r="C4781">
        <v>13</v>
      </c>
      <c r="D4781" t="s">
        <v>63</v>
      </c>
      <c r="E4781" t="s">
        <v>1259</v>
      </c>
      <c r="I4781" t="s">
        <v>327</v>
      </c>
      <c r="L4781" t="s">
        <v>1544</v>
      </c>
      <c r="M4781">
        <f>+IFERROR(IFERROR(VLOOKUP(covid_cl[[#This Row],[Comuna]],Hoja1!$D$4:$BD$348,9,0),VLOOKUP(covid_cl[[#This Row],[Region]],Hoja1!$E$4:$BD$348,6,0)),-33.6043642941)</f>
        <v>-33.604364294100002</v>
      </c>
      <c r="N4781">
        <f>+IFERROR(IFERROR(VLOOKUP(covid_cl[[#This Row],[Comuna]],Hoja1!$D$4:$BD$348,8,0),VLOOKUP(covid_cl[[#This Row],[Region]],Hoja1!$E$4:$BD$348,5,0)),-70.6266370305)</f>
        <v>-70.626637030500007</v>
      </c>
      <c r="Q4781" t="str">
        <f>+IFERROR(IF(covid_cl[[#This Row],[Region]]&lt;&gt;"No Informado",covid_cl[[#This Row],[Region]],VLOOKUP(covid_cl[[#This Row],[ID]],[1]Hoja5!B$4:I$1967,3,0)),"No Informado")</f>
        <v>Metropolitana</v>
      </c>
    </row>
    <row r="4782" spans="1:17" x14ac:dyDescent="0.3">
      <c r="A4782">
        <f t="shared" si="77"/>
        <v>4781</v>
      </c>
      <c r="B4782" s="3" t="s">
        <v>1718</v>
      </c>
      <c r="C4782">
        <v>13</v>
      </c>
      <c r="D4782" t="s">
        <v>63</v>
      </c>
      <c r="E4782" t="s">
        <v>1259</v>
      </c>
      <c r="I4782" t="s">
        <v>327</v>
      </c>
      <c r="L4782" t="s">
        <v>1544</v>
      </c>
      <c r="M4782">
        <f>+IFERROR(IFERROR(VLOOKUP(covid_cl[[#This Row],[Comuna]],Hoja1!$D$4:$BD$348,9,0),VLOOKUP(covid_cl[[#This Row],[Region]],Hoja1!$E$4:$BD$348,6,0)),-33.6043642941)</f>
        <v>-33.604364294100002</v>
      </c>
      <c r="N4782">
        <f>+IFERROR(IFERROR(VLOOKUP(covid_cl[[#This Row],[Comuna]],Hoja1!$D$4:$BD$348,8,0),VLOOKUP(covid_cl[[#This Row],[Region]],Hoja1!$E$4:$BD$348,5,0)),-70.6266370305)</f>
        <v>-70.626637030500007</v>
      </c>
      <c r="Q4782" t="str">
        <f>+IFERROR(IF(covid_cl[[#This Row],[Region]]&lt;&gt;"No Informado",covid_cl[[#This Row],[Region]],VLOOKUP(covid_cl[[#This Row],[ID]],[1]Hoja5!B$4:I$1967,3,0)),"No Informado")</f>
        <v>Metropolitana</v>
      </c>
    </row>
    <row r="4783" spans="1:17" x14ac:dyDescent="0.3">
      <c r="A4783">
        <f t="shared" si="77"/>
        <v>4782</v>
      </c>
      <c r="B4783" s="3" t="s">
        <v>1718</v>
      </c>
      <c r="C4783">
        <v>13</v>
      </c>
      <c r="D4783" t="s">
        <v>63</v>
      </c>
      <c r="E4783" t="s">
        <v>1259</v>
      </c>
      <c r="I4783" t="s">
        <v>327</v>
      </c>
      <c r="L4783" t="s">
        <v>1544</v>
      </c>
      <c r="M4783">
        <f>+IFERROR(IFERROR(VLOOKUP(covid_cl[[#This Row],[Comuna]],Hoja1!$D$4:$BD$348,9,0),VLOOKUP(covid_cl[[#This Row],[Region]],Hoja1!$E$4:$BD$348,6,0)),-33.6043642941)</f>
        <v>-33.604364294100002</v>
      </c>
      <c r="N4783">
        <f>+IFERROR(IFERROR(VLOOKUP(covid_cl[[#This Row],[Comuna]],Hoja1!$D$4:$BD$348,8,0),VLOOKUP(covid_cl[[#This Row],[Region]],Hoja1!$E$4:$BD$348,5,0)),-70.6266370305)</f>
        <v>-70.626637030500007</v>
      </c>
      <c r="Q4783" t="str">
        <f>+IFERROR(IF(covid_cl[[#This Row],[Region]]&lt;&gt;"No Informado",covid_cl[[#This Row],[Region]],VLOOKUP(covid_cl[[#This Row],[ID]],[1]Hoja5!B$4:I$1967,3,0)),"No Informado")</f>
        <v>Metropolitana</v>
      </c>
    </row>
    <row r="4784" spans="1:17" x14ac:dyDescent="0.3">
      <c r="A4784">
        <f t="shared" si="77"/>
        <v>4783</v>
      </c>
      <c r="B4784" s="3" t="s">
        <v>1718</v>
      </c>
      <c r="C4784">
        <v>13</v>
      </c>
      <c r="D4784" t="s">
        <v>63</v>
      </c>
      <c r="E4784" t="s">
        <v>1259</v>
      </c>
      <c r="I4784" t="s">
        <v>327</v>
      </c>
      <c r="L4784" t="s">
        <v>1544</v>
      </c>
      <c r="M4784">
        <f>+IFERROR(IFERROR(VLOOKUP(covid_cl[[#This Row],[Comuna]],Hoja1!$D$4:$BD$348,9,0),VLOOKUP(covid_cl[[#This Row],[Region]],Hoja1!$E$4:$BD$348,6,0)),-33.6043642941)</f>
        <v>-33.604364294100002</v>
      </c>
      <c r="N4784">
        <f>+IFERROR(IFERROR(VLOOKUP(covid_cl[[#This Row],[Comuna]],Hoja1!$D$4:$BD$348,8,0),VLOOKUP(covid_cl[[#This Row],[Region]],Hoja1!$E$4:$BD$348,5,0)),-70.6266370305)</f>
        <v>-70.626637030500007</v>
      </c>
      <c r="Q4784" t="str">
        <f>+IFERROR(IF(covid_cl[[#This Row],[Region]]&lt;&gt;"No Informado",covid_cl[[#This Row],[Region]],VLOOKUP(covid_cl[[#This Row],[ID]],[1]Hoja5!B$4:I$1967,3,0)),"No Informado")</f>
        <v>Metropolitana</v>
      </c>
    </row>
    <row r="4785" spans="1:17" x14ac:dyDescent="0.3">
      <c r="A4785">
        <f t="shared" si="77"/>
        <v>4784</v>
      </c>
      <c r="B4785" s="3" t="s">
        <v>1718</v>
      </c>
      <c r="C4785">
        <v>13</v>
      </c>
      <c r="D4785" t="s">
        <v>63</v>
      </c>
      <c r="E4785" t="s">
        <v>1259</v>
      </c>
      <c r="I4785" t="s">
        <v>327</v>
      </c>
      <c r="L4785" t="s">
        <v>1544</v>
      </c>
      <c r="M4785">
        <f>+IFERROR(IFERROR(VLOOKUP(covid_cl[[#This Row],[Comuna]],Hoja1!$D$4:$BD$348,9,0),VLOOKUP(covid_cl[[#This Row],[Region]],Hoja1!$E$4:$BD$348,6,0)),-33.6043642941)</f>
        <v>-33.604364294100002</v>
      </c>
      <c r="N4785">
        <f>+IFERROR(IFERROR(VLOOKUP(covid_cl[[#This Row],[Comuna]],Hoja1!$D$4:$BD$348,8,0),VLOOKUP(covid_cl[[#This Row],[Region]],Hoja1!$E$4:$BD$348,5,0)),-70.6266370305)</f>
        <v>-70.626637030500007</v>
      </c>
      <c r="Q4785" t="str">
        <f>+IFERROR(IF(covid_cl[[#This Row],[Region]]&lt;&gt;"No Informado",covid_cl[[#This Row],[Region]],VLOOKUP(covid_cl[[#This Row],[ID]],[1]Hoja5!B$4:I$1967,3,0)),"No Informado")</f>
        <v>Metropolitana</v>
      </c>
    </row>
    <row r="4786" spans="1:17" x14ac:dyDescent="0.3">
      <c r="A4786">
        <f t="shared" si="77"/>
        <v>4785</v>
      </c>
      <c r="B4786" s="3" t="s">
        <v>1718</v>
      </c>
      <c r="C4786">
        <v>13</v>
      </c>
      <c r="D4786" t="s">
        <v>63</v>
      </c>
      <c r="E4786" t="s">
        <v>1259</v>
      </c>
      <c r="I4786" t="s">
        <v>327</v>
      </c>
      <c r="L4786" t="s">
        <v>1544</v>
      </c>
      <c r="M4786">
        <f>+IFERROR(IFERROR(VLOOKUP(covid_cl[[#This Row],[Comuna]],Hoja1!$D$4:$BD$348,9,0),VLOOKUP(covid_cl[[#This Row],[Region]],Hoja1!$E$4:$BD$348,6,0)),-33.6043642941)</f>
        <v>-33.604364294100002</v>
      </c>
      <c r="N4786">
        <f>+IFERROR(IFERROR(VLOOKUP(covid_cl[[#This Row],[Comuna]],Hoja1!$D$4:$BD$348,8,0),VLOOKUP(covid_cl[[#This Row],[Region]],Hoja1!$E$4:$BD$348,5,0)),-70.6266370305)</f>
        <v>-70.626637030500007</v>
      </c>
      <c r="Q4786" t="str">
        <f>+IFERROR(IF(covid_cl[[#This Row],[Region]]&lt;&gt;"No Informado",covid_cl[[#This Row],[Region]],VLOOKUP(covid_cl[[#This Row],[ID]],[1]Hoja5!B$4:I$1967,3,0)),"No Informado")</f>
        <v>Metropolitana</v>
      </c>
    </row>
    <row r="4787" spans="1:17" x14ac:dyDescent="0.3">
      <c r="A4787">
        <f t="shared" si="77"/>
        <v>4786</v>
      </c>
      <c r="B4787" s="3" t="s">
        <v>1718</v>
      </c>
      <c r="C4787">
        <v>13</v>
      </c>
      <c r="D4787" t="s">
        <v>63</v>
      </c>
      <c r="E4787" t="s">
        <v>1259</v>
      </c>
      <c r="I4787" t="s">
        <v>327</v>
      </c>
      <c r="L4787" t="s">
        <v>1544</v>
      </c>
      <c r="M4787">
        <f>+IFERROR(IFERROR(VLOOKUP(covid_cl[[#This Row],[Comuna]],Hoja1!$D$4:$BD$348,9,0),VLOOKUP(covid_cl[[#This Row],[Region]],Hoja1!$E$4:$BD$348,6,0)),-33.6043642941)</f>
        <v>-33.604364294100002</v>
      </c>
      <c r="N4787">
        <f>+IFERROR(IFERROR(VLOOKUP(covid_cl[[#This Row],[Comuna]],Hoja1!$D$4:$BD$348,8,0),VLOOKUP(covid_cl[[#This Row],[Region]],Hoja1!$E$4:$BD$348,5,0)),-70.6266370305)</f>
        <v>-70.626637030500007</v>
      </c>
      <c r="Q4787" t="str">
        <f>+IFERROR(IF(covid_cl[[#This Row],[Region]]&lt;&gt;"No Informado",covid_cl[[#This Row],[Region]],VLOOKUP(covid_cl[[#This Row],[ID]],[1]Hoja5!B$4:I$1967,3,0)),"No Informado")</f>
        <v>Metropolitana</v>
      </c>
    </row>
    <row r="4788" spans="1:17" x14ac:dyDescent="0.3">
      <c r="A4788">
        <f t="shared" si="77"/>
        <v>4787</v>
      </c>
      <c r="B4788" s="3" t="s">
        <v>1718</v>
      </c>
      <c r="C4788">
        <v>13</v>
      </c>
      <c r="D4788" t="s">
        <v>63</v>
      </c>
      <c r="E4788" t="s">
        <v>1259</v>
      </c>
      <c r="I4788" t="s">
        <v>327</v>
      </c>
      <c r="L4788" t="s">
        <v>1544</v>
      </c>
      <c r="M4788">
        <f>+IFERROR(IFERROR(VLOOKUP(covid_cl[[#This Row],[Comuna]],Hoja1!$D$4:$BD$348,9,0),VLOOKUP(covid_cl[[#This Row],[Region]],Hoja1!$E$4:$BD$348,6,0)),-33.6043642941)</f>
        <v>-33.604364294100002</v>
      </c>
      <c r="N4788">
        <f>+IFERROR(IFERROR(VLOOKUP(covid_cl[[#This Row],[Comuna]],Hoja1!$D$4:$BD$348,8,0),VLOOKUP(covid_cl[[#This Row],[Region]],Hoja1!$E$4:$BD$348,5,0)),-70.6266370305)</f>
        <v>-70.626637030500007</v>
      </c>
      <c r="Q4788" t="str">
        <f>+IFERROR(IF(covid_cl[[#This Row],[Region]]&lt;&gt;"No Informado",covid_cl[[#This Row],[Region]],VLOOKUP(covid_cl[[#This Row],[ID]],[1]Hoja5!B$4:I$1967,3,0)),"No Informado")</f>
        <v>Metropolitana</v>
      </c>
    </row>
    <row r="4789" spans="1:17" x14ac:dyDescent="0.3">
      <c r="A4789">
        <f t="shared" si="77"/>
        <v>4788</v>
      </c>
      <c r="B4789" s="3" t="s">
        <v>1718</v>
      </c>
      <c r="C4789">
        <v>13</v>
      </c>
      <c r="D4789" t="s">
        <v>63</v>
      </c>
      <c r="E4789" t="s">
        <v>1259</v>
      </c>
      <c r="I4789" t="s">
        <v>327</v>
      </c>
      <c r="L4789" t="s">
        <v>1544</v>
      </c>
      <c r="M4789">
        <f>+IFERROR(IFERROR(VLOOKUP(covid_cl[[#This Row],[Comuna]],Hoja1!$D$4:$BD$348,9,0),VLOOKUP(covid_cl[[#This Row],[Region]],Hoja1!$E$4:$BD$348,6,0)),-33.6043642941)</f>
        <v>-33.604364294100002</v>
      </c>
      <c r="N4789">
        <f>+IFERROR(IFERROR(VLOOKUP(covid_cl[[#This Row],[Comuna]],Hoja1!$D$4:$BD$348,8,0),VLOOKUP(covid_cl[[#This Row],[Region]],Hoja1!$E$4:$BD$348,5,0)),-70.6266370305)</f>
        <v>-70.626637030500007</v>
      </c>
      <c r="Q4789" t="str">
        <f>+IFERROR(IF(covid_cl[[#This Row],[Region]]&lt;&gt;"No Informado",covid_cl[[#This Row],[Region]],VLOOKUP(covid_cl[[#This Row],[ID]],[1]Hoja5!B$4:I$1967,3,0)),"No Informado")</f>
        <v>Metropolitana</v>
      </c>
    </row>
    <row r="4790" spans="1:17" x14ac:dyDescent="0.3">
      <c r="A4790">
        <f t="shared" si="77"/>
        <v>4789</v>
      </c>
      <c r="B4790" s="3" t="s">
        <v>1718</v>
      </c>
      <c r="C4790">
        <v>13</v>
      </c>
      <c r="D4790" t="s">
        <v>63</v>
      </c>
      <c r="E4790" t="s">
        <v>1259</v>
      </c>
      <c r="I4790" t="s">
        <v>327</v>
      </c>
      <c r="L4790" t="s">
        <v>1544</v>
      </c>
      <c r="M4790">
        <f>+IFERROR(IFERROR(VLOOKUP(covid_cl[[#This Row],[Comuna]],Hoja1!$D$4:$BD$348,9,0),VLOOKUP(covid_cl[[#This Row],[Region]],Hoja1!$E$4:$BD$348,6,0)),-33.6043642941)</f>
        <v>-33.604364294100002</v>
      </c>
      <c r="N4790">
        <f>+IFERROR(IFERROR(VLOOKUP(covid_cl[[#This Row],[Comuna]],Hoja1!$D$4:$BD$348,8,0),VLOOKUP(covid_cl[[#This Row],[Region]],Hoja1!$E$4:$BD$348,5,0)),-70.6266370305)</f>
        <v>-70.626637030500007</v>
      </c>
      <c r="Q4790" t="str">
        <f>+IFERROR(IF(covid_cl[[#This Row],[Region]]&lt;&gt;"No Informado",covid_cl[[#This Row],[Region]],VLOOKUP(covid_cl[[#This Row],[ID]],[1]Hoja5!B$4:I$1967,3,0)),"No Informado")</f>
        <v>Metropolitana</v>
      </c>
    </row>
    <row r="4791" spans="1:17" x14ac:dyDescent="0.3">
      <c r="A4791">
        <f t="shared" si="77"/>
        <v>4790</v>
      </c>
      <c r="B4791" s="3" t="s">
        <v>1718</v>
      </c>
      <c r="C4791">
        <v>13</v>
      </c>
      <c r="D4791" t="s">
        <v>63</v>
      </c>
      <c r="E4791" t="s">
        <v>1259</v>
      </c>
      <c r="I4791" t="s">
        <v>327</v>
      </c>
      <c r="L4791" t="s">
        <v>1544</v>
      </c>
      <c r="M4791">
        <f>+IFERROR(IFERROR(VLOOKUP(covid_cl[[#This Row],[Comuna]],Hoja1!$D$4:$BD$348,9,0),VLOOKUP(covid_cl[[#This Row],[Region]],Hoja1!$E$4:$BD$348,6,0)),-33.6043642941)</f>
        <v>-33.604364294100002</v>
      </c>
      <c r="N4791">
        <f>+IFERROR(IFERROR(VLOOKUP(covid_cl[[#This Row],[Comuna]],Hoja1!$D$4:$BD$348,8,0),VLOOKUP(covid_cl[[#This Row],[Region]],Hoja1!$E$4:$BD$348,5,0)),-70.6266370305)</f>
        <v>-70.626637030500007</v>
      </c>
      <c r="Q4791" t="str">
        <f>+IFERROR(IF(covid_cl[[#This Row],[Region]]&lt;&gt;"No Informado",covid_cl[[#This Row],[Region]],VLOOKUP(covid_cl[[#This Row],[ID]],[1]Hoja5!B$4:I$1967,3,0)),"No Informado")</f>
        <v>Metropolitana</v>
      </c>
    </row>
    <row r="4792" spans="1:17" x14ac:dyDescent="0.3">
      <c r="A4792">
        <f t="shared" si="77"/>
        <v>4791</v>
      </c>
      <c r="B4792" s="3" t="s">
        <v>1718</v>
      </c>
      <c r="C4792">
        <v>13</v>
      </c>
      <c r="D4792" t="s">
        <v>63</v>
      </c>
      <c r="E4792" t="s">
        <v>1259</v>
      </c>
      <c r="I4792" t="s">
        <v>327</v>
      </c>
      <c r="L4792" t="s">
        <v>1544</v>
      </c>
      <c r="M4792">
        <f>+IFERROR(IFERROR(VLOOKUP(covid_cl[[#This Row],[Comuna]],Hoja1!$D$4:$BD$348,9,0),VLOOKUP(covid_cl[[#This Row],[Region]],Hoja1!$E$4:$BD$348,6,0)),-33.6043642941)</f>
        <v>-33.604364294100002</v>
      </c>
      <c r="N4792">
        <f>+IFERROR(IFERROR(VLOOKUP(covid_cl[[#This Row],[Comuna]],Hoja1!$D$4:$BD$348,8,0),VLOOKUP(covid_cl[[#This Row],[Region]],Hoja1!$E$4:$BD$348,5,0)),-70.6266370305)</f>
        <v>-70.626637030500007</v>
      </c>
      <c r="Q4792" t="str">
        <f>+IFERROR(IF(covid_cl[[#This Row],[Region]]&lt;&gt;"No Informado",covid_cl[[#This Row],[Region]],VLOOKUP(covid_cl[[#This Row],[ID]],[1]Hoja5!B$4:I$1967,3,0)),"No Informado")</f>
        <v>Metropolitana</v>
      </c>
    </row>
    <row r="4793" spans="1:17" x14ac:dyDescent="0.3">
      <c r="A4793">
        <f t="shared" si="77"/>
        <v>4792</v>
      </c>
      <c r="B4793" s="3" t="s">
        <v>1718</v>
      </c>
      <c r="C4793">
        <v>13</v>
      </c>
      <c r="D4793" t="s">
        <v>63</v>
      </c>
      <c r="E4793" t="s">
        <v>1259</v>
      </c>
      <c r="I4793" t="s">
        <v>327</v>
      </c>
      <c r="L4793" t="s">
        <v>1544</v>
      </c>
      <c r="M4793">
        <f>+IFERROR(IFERROR(VLOOKUP(covid_cl[[#This Row],[Comuna]],Hoja1!$D$4:$BD$348,9,0),VLOOKUP(covid_cl[[#This Row],[Region]],Hoja1!$E$4:$BD$348,6,0)),-33.6043642941)</f>
        <v>-33.604364294100002</v>
      </c>
      <c r="N4793">
        <f>+IFERROR(IFERROR(VLOOKUP(covid_cl[[#This Row],[Comuna]],Hoja1!$D$4:$BD$348,8,0),VLOOKUP(covid_cl[[#This Row],[Region]],Hoja1!$E$4:$BD$348,5,0)),-70.6266370305)</f>
        <v>-70.626637030500007</v>
      </c>
      <c r="Q4793" t="str">
        <f>+IFERROR(IF(covid_cl[[#This Row],[Region]]&lt;&gt;"No Informado",covid_cl[[#This Row],[Region]],VLOOKUP(covid_cl[[#This Row],[ID]],[1]Hoja5!B$4:I$1967,3,0)),"No Informado")</f>
        <v>Metropolitana</v>
      </c>
    </row>
    <row r="4794" spans="1:17" x14ac:dyDescent="0.3">
      <c r="A4794">
        <f t="shared" si="77"/>
        <v>4793</v>
      </c>
      <c r="B4794" s="3" t="s">
        <v>1718</v>
      </c>
      <c r="C4794">
        <v>13</v>
      </c>
      <c r="D4794" t="s">
        <v>63</v>
      </c>
      <c r="E4794" t="s">
        <v>1259</v>
      </c>
      <c r="I4794" t="s">
        <v>327</v>
      </c>
      <c r="L4794" t="s">
        <v>1544</v>
      </c>
      <c r="M4794">
        <f>+IFERROR(IFERROR(VLOOKUP(covid_cl[[#This Row],[Comuna]],Hoja1!$D$4:$BD$348,9,0),VLOOKUP(covid_cl[[#This Row],[Region]],Hoja1!$E$4:$BD$348,6,0)),-33.6043642941)</f>
        <v>-33.604364294100002</v>
      </c>
      <c r="N4794">
        <f>+IFERROR(IFERROR(VLOOKUP(covid_cl[[#This Row],[Comuna]],Hoja1!$D$4:$BD$348,8,0),VLOOKUP(covid_cl[[#This Row],[Region]],Hoja1!$E$4:$BD$348,5,0)),-70.6266370305)</f>
        <v>-70.626637030500007</v>
      </c>
      <c r="Q4794" t="str">
        <f>+IFERROR(IF(covid_cl[[#This Row],[Region]]&lt;&gt;"No Informado",covid_cl[[#This Row],[Region]],VLOOKUP(covid_cl[[#This Row],[ID]],[1]Hoja5!B$4:I$1967,3,0)),"No Informado")</f>
        <v>Metropolitana</v>
      </c>
    </row>
    <row r="4795" spans="1:17" x14ac:dyDescent="0.3">
      <c r="A4795">
        <f t="shared" si="77"/>
        <v>4794</v>
      </c>
      <c r="B4795" s="3" t="s">
        <v>1718</v>
      </c>
      <c r="C4795">
        <v>13</v>
      </c>
      <c r="D4795" t="s">
        <v>63</v>
      </c>
      <c r="E4795" t="s">
        <v>1259</v>
      </c>
      <c r="I4795" t="s">
        <v>327</v>
      </c>
      <c r="L4795" t="s">
        <v>1544</v>
      </c>
      <c r="M4795">
        <f>+IFERROR(IFERROR(VLOOKUP(covid_cl[[#This Row],[Comuna]],Hoja1!$D$4:$BD$348,9,0),VLOOKUP(covid_cl[[#This Row],[Region]],Hoja1!$E$4:$BD$348,6,0)),-33.6043642941)</f>
        <v>-33.604364294100002</v>
      </c>
      <c r="N4795">
        <f>+IFERROR(IFERROR(VLOOKUP(covid_cl[[#This Row],[Comuna]],Hoja1!$D$4:$BD$348,8,0),VLOOKUP(covid_cl[[#This Row],[Region]],Hoja1!$E$4:$BD$348,5,0)),-70.6266370305)</f>
        <v>-70.626637030500007</v>
      </c>
      <c r="Q4795" t="str">
        <f>+IFERROR(IF(covid_cl[[#This Row],[Region]]&lt;&gt;"No Informado",covid_cl[[#This Row],[Region]],VLOOKUP(covid_cl[[#This Row],[ID]],[1]Hoja5!B$4:I$1967,3,0)),"No Informado")</f>
        <v>Metropolitana</v>
      </c>
    </row>
    <row r="4796" spans="1:17" x14ac:dyDescent="0.3">
      <c r="A4796">
        <f t="shared" si="77"/>
        <v>4795</v>
      </c>
      <c r="B4796" s="3" t="s">
        <v>1718</v>
      </c>
      <c r="C4796">
        <v>13</v>
      </c>
      <c r="D4796" t="s">
        <v>63</v>
      </c>
      <c r="E4796" t="s">
        <v>1259</v>
      </c>
      <c r="I4796" t="s">
        <v>327</v>
      </c>
      <c r="L4796" t="s">
        <v>1544</v>
      </c>
      <c r="M4796">
        <f>+IFERROR(IFERROR(VLOOKUP(covid_cl[[#This Row],[Comuna]],Hoja1!$D$4:$BD$348,9,0),VLOOKUP(covid_cl[[#This Row],[Region]],Hoja1!$E$4:$BD$348,6,0)),-33.6043642941)</f>
        <v>-33.604364294100002</v>
      </c>
      <c r="N4796">
        <f>+IFERROR(IFERROR(VLOOKUP(covid_cl[[#This Row],[Comuna]],Hoja1!$D$4:$BD$348,8,0),VLOOKUP(covid_cl[[#This Row],[Region]],Hoja1!$E$4:$BD$348,5,0)),-70.6266370305)</f>
        <v>-70.626637030500007</v>
      </c>
      <c r="Q4796" t="str">
        <f>+IFERROR(IF(covid_cl[[#This Row],[Region]]&lt;&gt;"No Informado",covid_cl[[#This Row],[Region]],VLOOKUP(covid_cl[[#This Row],[ID]],[1]Hoja5!B$4:I$1967,3,0)),"No Informado")</f>
        <v>Metropolitana</v>
      </c>
    </row>
    <row r="4797" spans="1:17" x14ac:dyDescent="0.3">
      <c r="A4797">
        <f t="shared" si="77"/>
        <v>4796</v>
      </c>
      <c r="B4797" s="3" t="s">
        <v>1718</v>
      </c>
      <c r="C4797">
        <v>13</v>
      </c>
      <c r="D4797" t="s">
        <v>63</v>
      </c>
      <c r="E4797" t="s">
        <v>1259</v>
      </c>
      <c r="I4797" t="s">
        <v>327</v>
      </c>
      <c r="L4797" t="s">
        <v>1544</v>
      </c>
      <c r="M4797">
        <f>+IFERROR(IFERROR(VLOOKUP(covid_cl[[#This Row],[Comuna]],Hoja1!$D$4:$BD$348,9,0),VLOOKUP(covid_cl[[#This Row],[Region]],Hoja1!$E$4:$BD$348,6,0)),-33.6043642941)</f>
        <v>-33.604364294100002</v>
      </c>
      <c r="N4797">
        <f>+IFERROR(IFERROR(VLOOKUP(covid_cl[[#This Row],[Comuna]],Hoja1!$D$4:$BD$348,8,0),VLOOKUP(covid_cl[[#This Row],[Region]],Hoja1!$E$4:$BD$348,5,0)),-70.6266370305)</f>
        <v>-70.626637030500007</v>
      </c>
      <c r="Q4797" t="str">
        <f>+IFERROR(IF(covid_cl[[#This Row],[Region]]&lt;&gt;"No Informado",covid_cl[[#This Row],[Region]],VLOOKUP(covid_cl[[#This Row],[ID]],[1]Hoja5!B$4:I$1967,3,0)),"No Informado")</f>
        <v>Metropolitana</v>
      </c>
    </row>
    <row r="4798" spans="1:17" x14ac:dyDescent="0.3">
      <c r="A4798">
        <f t="shared" si="77"/>
        <v>4797</v>
      </c>
      <c r="B4798" s="3" t="s">
        <v>1718</v>
      </c>
      <c r="C4798">
        <v>13</v>
      </c>
      <c r="D4798" t="s">
        <v>63</v>
      </c>
      <c r="E4798" t="s">
        <v>1259</v>
      </c>
      <c r="I4798" t="s">
        <v>327</v>
      </c>
      <c r="L4798" t="s">
        <v>1544</v>
      </c>
      <c r="M4798">
        <f>+IFERROR(IFERROR(VLOOKUP(covid_cl[[#This Row],[Comuna]],Hoja1!$D$4:$BD$348,9,0),VLOOKUP(covid_cl[[#This Row],[Region]],Hoja1!$E$4:$BD$348,6,0)),-33.6043642941)</f>
        <v>-33.604364294100002</v>
      </c>
      <c r="N4798">
        <f>+IFERROR(IFERROR(VLOOKUP(covid_cl[[#This Row],[Comuna]],Hoja1!$D$4:$BD$348,8,0),VLOOKUP(covid_cl[[#This Row],[Region]],Hoja1!$E$4:$BD$348,5,0)),-70.6266370305)</f>
        <v>-70.626637030500007</v>
      </c>
      <c r="Q4798" t="str">
        <f>+IFERROR(IF(covid_cl[[#This Row],[Region]]&lt;&gt;"No Informado",covid_cl[[#This Row],[Region]],VLOOKUP(covid_cl[[#This Row],[ID]],[1]Hoja5!B$4:I$1967,3,0)),"No Informado")</f>
        <v>Metropolitana</v>
      </c>
    </row>
    <row r="4799" spans="1:17" x14ac:dyDescent="0.3">
      <c r="A4799">
        <f t="shared" si="77"/>
        <v>4798</v>
      </c>
      <c r="B4799" s="3" t="s">
        <v>1718</v>
      </c>
      <c r="C4799">
        <v>13</v>
      </c>
      <c r="D4799" t="s">
        <v>63</v>
      </c>
      <c r="E4799" t="s">
        <v>1259</v>
      </c>
      <c r="I4799" t="s">
        <v>327</v>
      </c>
      <c r="L4799" t="s">
        <v>1544</v>
      </c>
      <c r="M4799">
        <f>+IFERROR(IFERROR(VLOOKUP(covid_cl[[#This Row],[Comuna]],Hoja1!$D$4:$BD$348,9,0),VLOOKUP(covid_cl[[#This Row],[Region]],Hoja1!$E$4:$BD$348,6,0)),-33.6043642941)</f>
        <v>-33.604364294100002</v>
      </c>
      <c r="N4799">
        <f>+IFERROR(IFERROR(VLOOKUP(covid_cl[[#This Row],[Comuna]],Hoja1!$D$4:$BD$348,8,0),VLOOKUP(covid_cl[[#This Row],[Region]],Hoja1!$E$4:$BD$348,5,0)),-70.6266370305)</f>
        <v>-70.626637030500007</v>
      </c>
      <c r="Q4799" t="str">
        <f>+IFERROR(IF(covid_cl[[#This Row],[Region]]&lt;&gt;"No Informado",covid_cl[[#This Row],[Region]],VLOOKUP(covid_cl[[#This Row],[ID]],[1]Hoja5!B$4:I$1967,3,0)),"No Informado")</f>
        <v>Metropolitana</v>
      </c>
    </row>
    <row r="4800" spans="1:17" x14ac:dyDescent="0.3">
      <c r="A4800">
        <f t="shared" si="77"/>
        <v>4799</v>
      </c>
      <c r="B4800" s="3" t="s">
        <v>1718</v>
      </c>
      <c r="C4800">
        <v>13</v>
      </c>
      <c r="D4800" t="s">
        <v>63</v>
      </c>
      <c r="E4800" t="s">
        <v>1259</v>
      </c>
      <c r="I4800" t="s">
        <v>327</v>
      </c>
      <c r="L4800" t="s">
        <v>1544</v>
      </c>
      <c r="M4800">
        <f>+IFERROR(IFERROR(VLOOKUP(covid_cl[[#This Row],[Comuna]],Hoja1!$D$4:$BD$348,9,0),VLOOKUP(covid_cl[[#This Row],[Region]],Hoja1!$E$4:$BD$348,6,0)),-33.6043642941)</f>
        <v>-33.604364294100002</v>
      </c>
      <c r="N4800">
        <f>+IFERROR(IFERROR(VLOOKUP(covid_cl[[#This Row],[Comuna]],Hoja1!$D$4:$BD$348,8,0),VLOOKUP(covid_cl[[#This Row],[Region]],Hoja1!$E$4:$BD$348,5,0)),-70.6266370305)</f>
        <v>-70.626637030500007</v>
      </c>
      <c r="Q4800" t="str">
        <f>+IFERROR(IF(covid_cl[[#This Row],[Region]]&lt;&gt;"No Informado",covid_cl[[#This Row],[Region]],VLOOKUP(covid_cl[[#This Row],[ID]],[1]Hoja5!B$4:I$1967,3,0)),"No Informado")</f>
        <v>Metropolitana</v>
      </c>
    </row>
    <row r="4801" spans="1:17" x14ac:dyDescent="0.3">
      <c r="A4801">
        <f t="shared" si="77"/>
        <v>4800</v>
      </c>
      <c r="B4801" s="3" t="s">
        <v>1718</v>
      </c>
      <c r="C4801">
        <v>13</v>
      </c>
      <c r="D4801" t="s">
        <v>63</v>
      </c>
      <c r="E4801" t="s">
        <v>1259</v>
      </c>
      <c r="I4801" t="s">
        <v>327</v>
      </c>
      <c r="L4801" t="s">
        <v>1544</v>
      </c>
      <c r="M4801">
        <f>+IFERROR(IFERROR(VLOOKUP(covid_cl[[#This Row],[Comuna]],Hoja1!$D$4:$BD$348,9,0),VLOOKUP(covid_cl[[#This Row],[Region]],Hoja1!$E$4:$BD$348,6,0)),-33.6043642941)</f>
        <v>-33.604364294100002</v>
      </c>
      <c r="N4801">
        <f>+IFERROR(IFERROR(VLOOKUP(covid_cl[[#This Row],[Comuna]],Hoja1!$D$4:$BD$348,8,0),VLOOKUP(covid_cl[[#This Row],[Region]],Hoja1!$E$4:$BD$348,5,0)),-70.6266370305)</f>
        <v>-70.626637030500007</v>
      </c>
      <c r="Q4801" t="str">
        <f>+IFERROR(IF(covid_cl[[#This Row],[Region]]&lt;&gt;"No Informado",covid_cl[[#This Row],[Region]],VLOOKUP(covid_cl[[#This Row],[ID]],[1]Hoja5!B$4:I$1967,3,0)),"No Informado")</f>
        <v>Metropolitana</v>
      </c>
    </row>
    <row r="4802" spans="1:17" x14ac:dyDescent="0.3">
      <c r="A4802">
        <f t="shared" si="77"/>
        <v>4801</v>
      </c>
      <c r="B4802" s="3" t="s">
        <v>1718</v>
      </c>
      <c r="C4802">
        <v>13</v>
      </c>
      <c r="D4802" t="s">
        <v>63</v>
      </c>
      <c r="E4802" t="s">
        <v>1259</v>
      </c>
      <c r="I4802" t="s">
        <v>327</v>
      </c>
      <c r="L4802" t="s">
        <v>1544</v>
      </c>
      <c r="M4802">
        <f>+IFERROR(IFERROR(VLOOKUP(covid_cl[[#This Row],[Comuna]],Hoja1!$D$4:$BD$348,9,0),VLOOKUP(covid_cl[[#This Row],[Region]],Hoja1!$E$4:$BD$348,6,0)),-33.6043642941)</f>
        <v>-33.604364294100002</v>
      </c>
      <c r="N4802">
        <f>+IFERROR(IFERROR(VLOOKUP(covid_cl[[#This Row],[Comuna]],Hoja1!$D$4:$BD$348,8,0),VLOOKUP(covid_cl[[#This Row],[Region]],Hoja1!$E$4:$BD$348,5,0)),-70.6266370305)</f>
        <v>-70.626637030500007</v>
      </c>
      <c r="Q4802" t="str">
        <f>+IFERROR(IF(covid_cl[[#This Row],[Region]]&lt;&gt;"No Informado",covid_cl[[#This Row],[Region]],VLOOKUP(covid_cl[[#This Row],[ID]],[1]Hoja5!B$4:I$1967,3,0)),"No Informado")</f>
        <v>Metropolitana</v>
      </c>
    </row>
    <row r="4803" spans="1:17" x14ac:dyDescent="0.3">
      <c r="A4803">
        <f t="shared" si="77"/>
        <v>4802</v>
      </c>
      <c r="B4803" s="3" t="s">
        <v>1718</v>
      </c>
      <c r="C4803">
        <v>13</v>
      </c>
      <c r="D4803" t="s">
        <v>63</v>
      </c>
      <c r="E4803" t="s">
        <v>1259</v>
      </c>
      <c r="I4803" t="s">
        <v>327</v>
      </c>
      <c r="L4803" t="s">
        <v>1544</v>
      </c>
      <c r="M4803">
        <f>+IFERROR(IFERROR(VLOOKUP(covid_cl[[#This Row],[Comuna]],Hoja1!$D$4:$BD$348,9,0),VLOOKUP(covid_cl[[#This Row],[Region]],Hoja1!$E$4:$BD$348,6,0)),-33.6043642941)</f>
        <v>-33.604364294100002</v>
      </c>
      <c r="N4803">
        <f>+IFERROR(IFERROR(VLOOKUP(covid_cl[[#This Row],[Comuna]],Hoja1!$D$4:$BD$348,8,0),VLOOKUP(covid_cl[[#This Row],[Region]],Hoja1!$E$4:$BD$348,5,0)),-70.6266370305)</f>
        <v>-70.626637030500007</v>
      </c>
      <c r="Q4803" t="str">
        <f>+IFERROR(IF(covid_cl[[#This Row],[Region]]&lt;&gt;"No Informado",covid_cl[[#This Row],[Region]],VLOOKUP(covid_cl[[#This Row],[ID]],[1]Hoja5!B$4:I$1967,3,0)),"No Informado")</f>
        <v>Metropolitana</v>
      </c>
    </row>
    <row r="4804" spans="1:17" x14ac:dyDescent="0.3">
      <c r="A4804">
        <f t="shared" si="77"/>
        <v>4803</v>
      </c>
      <c r="B4804" s="3" t="s">
        <v>1718</v>
      </c>
      <c r="C4804">
        <v>13</v>
      </c>
      <c r="D4804" t="s">
        <v>63</v>
      </c>
      <c r="E4804" t="s">
        <v>1259</v>
      </c>
      <c r="I4804" t="s">
        <v>327</v>
      </c>
      <c r="L4804" t="s">
        <v>1544</v>
      </c>
      <c r="M4804">
        <f>+IFERROR(IFERROR(VLOOKUP(covid_cl[[#This Row],[Comuna]],Hoja1!$D$4:$BD$348,9,0),VLOOKUP(covid_cl[[#This Row],[Region]],Hoja1!$E$4:$BD$348,6,0)),-33.6043642941)</f>
        <v>-33.604364294100002</v>
      </c>
      <c r="N4804">
        <f>+IFERROR(IFERROR(VLOOKUP(covid_cl[[#This Row],[Comuna]],Hoja1!$D$4:$BD$348,8,0),VLOOKUP(covid_cl[[#This Row],[Region]],Hoja1!$E$4:$BD$348,5,0)),-70.6266370305)</f>
        <v>-70.626637030500007</v>
      </c>
      <c r="Q4804" t="str">
        <f>+IFERROR(IF(covid_cl[[#This Row],[Region]]&lt;&gt;"No Informado",covid_cl[[#This Row],[Region]],VLOOKUP(covid_cl[[#This Row],[ID]],[1]Hoja5!B$4:I$1967,3,0)),"No Informado")</f>
        <v>Metropolitana</v>
      </c>
    </row>
    <row r="4805" spans="1:17" x14ac:dyDescent="0.3">
      <c r="A4805">
        <f t="shared" si="77"/>
        <v>4804</v>
      </c>
      <c r="B4805" s="3" t="s">
        <v>1718</v>
      </c>
      <c r="C4805">
        <v>13</v>
      </c>
      <c r="D4805" t="s">
        <v>63</v>
      </c>
      <c r="E4805" t="s">
        <v>1259</v>
      </c>
      <c r="I4805" t="s">
        <v>327</v>
      </c>
      <c r="L4805" t="s">
        <v>1544</v>
      </c>
      <c r="M4805">
        <f>+IFERROR(IFERROR(VLOOKUP(covid_cl[[#This Row],[Comuna]],Hoja1!$D$4:$BD$348,9,0),VLOOKUP(covid_cl[[#This Row],[Region]],Hoja1!$E$4:$BD$348,6,0)),-33.6043642941)</f>
        <v>-33.604364294100002</v>
      </c>
      <c r="N4805">
        <f>+IFERROR(IFERROR(VLOOKUP(covid_cl[[#This Row],[Comuna]],Hoja1!$D$4:$BD$348,8,0),VLOOKUP(covid_cl[[#This Row],[Region]],Hoja1!$E$4:$BD$348,5,0)),-70.6266370305)</f>
        <v>-70.626637030500007</v>
      </c>
      <c r="Q4805" t="str">
        <f>+IFERROR(IF(covid_cl[[#This Row],[Region]]&lt;&gt;"No Informado",covid_cl[[#This Row],[Region]],VLOOKUP(covid_cl[[#This Row],[ID]],[1]Hoja5!B$4:I$1967,3,0)),"No Informado")</f>
        <v>Metropolitana</v>
      </c>
    </row>
    <row r="4806" spans="1:17" x14ac:dyDescent="0.3">
      <c r="A4806">
        <f t="shared" si="77"/>
        <v>4805</v>
      </c>
      <c r="B4806" s="3" t="s">
        <v>1718</v>
      </c>
      <c r="C4806">
        <v>13</v>
      </c>
      <c r="D4806" t="s">
        <v>63</v>
      </c>
      <c r="E4806" t="s">
        <v>1259</v>
      </c>
      <c r="I4806" t="s">
        <v>327</v>
      </c>
      <c r="L4806" t="s">
        <v>1544</v>
      </c>
      <c r="M4806">
        <f>+IFERROR(IFERROR(VLOOKUP(covid_cl[[#This Row],[Comuna]],Hoja1!$D$4:$BD$348,9,0),VLOOKUP(covid_cl[[#This Row],[Region]],Hoja1!$E$4:$BD$348,6,0)),-33.6043642941)</f>
        <v>-33.604364294100002</v>
      </c>
      <c r="N4806">
        <f>+IFERROR(IFERROR(VLOOKUP(covid_cl[[#This Row],[Comuna]],Hoja1!$D$4:$BD$348,8,0),VLOOKUP(covid_cl[[#This Row],[Region]],Hoja1!$E$4:$BD$348,5,0)),-70.6266370305)</f>
        <v>-70.626637030500007</v>
      </c>
      <c r="Q4806" t="str">
        <f>+IFERROR(IF(covid_cl[[#This Row],[Region]]&lt;&gt;"No Informado",covid_cl[[#This Row],[Region]],VLOOKUP(covid_cl[[#This Row],[ID]],[1]Hoja5!B$4:I$1967,3,0)),"No Informado")</f>
        <v>Metropolitana</v>
      </c>
    </row>
    <row r="4807" spans="1:17" x14ac:dyDescent="0.3">
      <c r="A4807">
        <f t="shared" si="77"/>
        <v>4806</v>
      </c>
      <c r="B4807" s="3" t="s">
        <v>1718</v>
      </c>
      <c r="C4807">
        <v>13</v>
      </c>
      <c r="D4807" t="s">
        <v>63</v>
      </c>
      <c r="E4807" t="s">
        <v>1259</v>
      </c>
      <c r="I4807" t="s">
        <v>327</v>
      </c>
      <c r="L4807" t="s">
        <v>1544</v>
      </c>
      <c r="M4807">
        <f>+IFERROR(IFERROR(VLOOKUP(covid_cl[[#This Row],[Comuna]],Hoja1!$D$4:$BD$348,9,0),VLOOKUP(covid_cl[[#This Row],[Region]],Hoja1!$E$4:$BD$348,6,0)),-33.6043642941)</f>
        <v>-33.604364294100002</v>
      </c>
      <c r="N4807">
        <f>+IFERROR(IFERROR(VLOOKUP(covid_cl[[#This Row],[Comuna]],Hoja1!$D$4:$BD$348,8,0),VLOOKUP(covid_cl[[#This Row],[Region]],Hoja1!$E$4:$BD$348,5,0)),-70.6266370305)</f>
        <v>-70.626637030500007</v>
      </c>
      <c r="Q4807" t="str">
        <f>+IFERROR(IF(covid_cl[[#This Row],[Region]]&lt;&gt;"No Informado",covid_cl[[#This Row],[Region]],VLOOKUP(covid_cl[[#This Row],[ID]],[1]Hoja5!B$4:I$1967,3,0)),"No Informado")</f>
        <v>Metropolitana</v>
      </c>
    </row>
    <row r="4808" spans="1:17" x14ac:dyDescent="0.3">
      <c r="A4808">
        <f t="shared" si="77"/>
        <v>4807</v>
      </c>
      <c r="B4808" s="3" t="s">
        <v>1718</v>
      </c>
      <c r="C4808">
        <v>13</v>
      </c>
      <c r="D4808" t="s">
        <v>63</v>
      </c>
      <c r="E4808" t="s">
        <v>1259</v>
      </c>
      <c r="I4808" t="s">
        <v>327</v>
      </c>
      <c r="L4808" t="s">
        <v>1544</v>
      </c>
      <c r="M4808">
        <f>+IFERROR(IFERROR(VLOOKUP(covid_cl[[#This Row],[Comuna]],Hoja1!$D$4:$BD$348,9,0),VLOOKUP(covid_cl[[#This Row],[Region]],Hoja1!$E$4:$BD$348,6,0)),-33.6043642941)</f>
        <v>-33.604364294100002</v>
      </c>
      <c r="N4808">
        <f>+IFERROR(IFERROR(VLOOKUP(covid_cl[[#This Row],[Comuna]],Hoja1!$D$4:$BD$348,8,0),VLOOKUP(covid_cl[[#This Row],[Region]],Hoja1!$E$4:$BD$348,5,0)),-70.6266370305)</f>
        <v>-70.626637030500007</v>
      </c>
      <c r="Q4808" t="str">
        <f>+IFERROR(IF(covid_cl[[#This Row],[Region]]&lt;&gt;"No Informado",covid_cl[[#This Row],[Region]],VLOOKUP(covid_cl[[#This Row],[ID]],[1]Hoja5!B$4:I$1967,3,0)),"No Informado")</f>
        <v>Metropolitana</v>
      </c>
    </row>
    <row r="4809" spans="1:17" x14ac:dyDescent="0.3">
      <c r="A4809">
        <f t="shared" si="77"/>
        <v>4808</v>
      </c>
      <c r="B4809" s="3" t="s">
        <v>1718</v>
      </c>
      <c r="C4809">
        <v>13</v>
      </c>
      <c r="D4809" t="s">
        <v>63</v>
      </c>
      <c r="E4809" t="s">
        <v>1259</v>
      </c>
      <c r="I4809" t="s">
        <v>327</v>
      </c>
      <c r="L4809" t="s">
        <v>1544</v>
      </c>
      <c r="M4809">
        <f>+IFERROR(IFERROR(VLOOKUP(covid_cl[[#This Row],[Comuna]],Hoja1!$D$4:$BD$348,9,0),VLOOKUP(covid_cl[[#This Row],[Region]],Hoja1!$E$4:$BD$348,6,0)),-33.6043642941)</f>
        <v>-33.604364294100002</v>
      </c>
      <c r="N4809">
        <f>+IFERROR(IFERROR(VLOOKUP(covid_cl[[#This Row],[Comuna]],Hoja1!$D$4:$BD$348,8,0),VLOOKUP(covid_cl[[#This Row],[Region]],Hoja1!$E$4:$BD$348,5,0)),-70.6266370305)</f>
        <v>-70.626637030500007</v>
      </c>
      <c r="Q4809" t="str">
        <f>+IFERROR(IF(covid_cl[[#This Row],[Region]]&lt;&gt;"No Informado",covid_cl[[#This Row],[Region]],VLOOKUP(covid_cl[[#This Row],[ID]],[1]Hoja5!B$4:I$1967,3,0)),"No Informado")</f>
        <v>Metropolitana</v>
      </c>
    </row>
    <row r="4810" spans="1:17" x14ac:dyDescent="0.3">
      <c r="A4810">
        <f t="shared" si="77"/>
        <v>4809</v>
      </c>
      <c r="B4810" s="3" t="s">
        <v>1718</v>
      </c>
      <c r="C4810">
        <v>13</v>
      </c>
      <c r="D4810" t="s">
        <v>63</v>
      </c>
      <c r="E4810" t="s">
        <v>1259</v>
      </c>
      <c r="I4810" t="s">
        <v>327</v>
      </c>
      <c r="L4810" t="s">
        <v>1544</v>
      </c>
      <c r="M4810">
        <f>+IFERROR(IFERROR(VLOOKUP(covid_cl[[#This Row],[Comuna]],Hoja1!$D$4:$BD$348,9,0),VLOOKUP(covid_cl[[#This Row],[Region]],Hoja1!$E$4:$BD$348,6,0)),-33.6043642941)</f>
        <v>-33.604364294100002</v>
      </c>
      <c r="N4810">
        <f>+IFERROR(IFERROR(VLOOKUP(covid_cl[[#This Row],[Comuna]],Hoja1!$D$4:$BD$348,8,0),VLOOKUP(covid_cl[[#This Row],[Region]],Hoja1!$E$4:$BD$348,5,0)),-70.6266370305)</f>
        <v>-70.626637030500007</v>
      </c>
      <c r="Q4810" t="str">
        <f>+IFERROR(IF(covid_cl[[#This Row],[Region]]&lt;&gt;"No Informado",covid_cl[[#This Row],[Region]],VLOOKUP(covid_cl[[#This Row],[ID]],[1]Hoja5!B$4:I$1967,3,0)),"No Informado")</f>
        <v>Metropolitana</v>
      </c>
    </row>
    <row r="4811" spans="1:17" x14ac:dyDescent="0.3">
      <c r="A4811">
        <f t="shared" si="77"/>
        <v>4810</v>
      </c>
      <c r="B4811" s="3" t="s">
        <v>1718</v>
      </c>
      <c r="C4811">
        <v>13</v>
      </c>
      <c r="D4811" t="s">
        <v>63</v>
      </c>
      <c r="E4811" t="s">
        <v>1259</v>
      </c>
      <c r="I4811" t="s">
        <v>327</v>
      </c>
      <c r="L4811" t="s">
        <v>1544</v>
      </c>
      <c r="M4811">
        <f>+IFERROR(IFERROR(VLOOKUP(covid_cl[[#This Row],[Comuna]],Hoja1!$D$4:$BD$348,9,0),VLOOKUP(covid_cl[[#This Row],[Region]],Hoja1!$E$4:$BD$348,6,0)),-33.6043642941)</f>
        <v>-33.604364294100002</v>
      </c>
      <c r="N4811">
        <f>+IFERROR(IFERROR(VLOOKUP(covid_cl[[#This Row],[Comuna]],Hoja1!$D$4:$BD$348,8,0),VLOOKUP(covid_cl[[#This Row],[Region]],Hoja1!$E$4:$BD$348,5,0)),-70.6266370305)</f>
        <v>-70.626637030500007</v>
      </c>
      <c r="Q4811" t="str">
        <f>+IFERROR(IF(covid_cl[[#This Row],[Region]]&lt;&gt;"No Informado",covid_cl[[#This Row],[Region]],VLOOKUP(covid_cl[[#This Row],[ID]],[1]Hoja5!B$4:I$1967,3,0)),"No Informado")</f>
        <v>Metropolitana</v>
      </c>
    </row>
    <row r="4812" spans="1:17" x14ac:dyDescent="0.3">
      <c r="A4812">
        <f t="shared" si="77"/>
        <v>4811</v>
      </c>
      <c r="B4812" s="3" t="s">
        <v>1718</v>
      </c>
      <c r="C4812">
        <v>13</v>
      </c>
      <c r="D4812" t="s">
        <v>63</v>
      </c>
      <c r="E4812" t="s">
        <v>1259</v>
      </c>
      <c r="I4812" t="s">
        <v>327</v>
      </c>
      <c r="L4812" t="s">
        <v>1544</v>
      </c>
      <c r="M4812">
        <f>+IFERROR(IFERROR(VLOOKUP(covid_cl[[#This Row],[Comuna]],Hoja1!$D$4:$BD$348,9,0),VLOOKUP(covid_cl[[#This Row],[Region]],Hoja1!$E$4:$BD$348,6,0)),-33.6043642941)</f>
        <v>-33.604364294100002</v>
      </c>
      <c r="N4812">
        <f>+IFERROR(IFERROR(VLOOKUP(covid_cl[[#This Row],[Comuna]],Hoja1!$D$4:$BD$348,8,0),VLOOKUP(covid_cl[[#This Row],[Region]],Hoja1!$E$4:$BD$348,5,0)),-70.6266370305)</f>
        <v>-70.626637030500007</v>
      </c>
      <c r="Q4812" t="str">
        <f>+IFERROR(IF(covid_cl[[#This Row],[Region]]&lt;&gt;"No Informado",covid_cl[[#This Row],[Region]],VLOOKUP(covid_cl[[#This Row],[ID]],[1]Hoja5!B$4:I$1967,3,0)),"No Informado")</f>
        <v>Metropolitana</v>
      </c>
    </row>
    <row r="4813" spans="1:17" x14ac:dyDescent="0.3">
      <c r="A4813">
        <f t="shared" si="77"/>
        <v>4812</v>
      </c>
      <c r="B4813" s="3" t="s">
        <v>1718</v>
      </c>
      <c r="C4813">
        <v>13</v>
      </c>
      <c r="D4813" t="s">
        <v>63</v>
      </c>
      <c r="E4813" t="s">
        <v>1259</v>
      </c>
      <c r="I4813" t="s">
        <v>327</v>
      </c>
      <c r="L4813" t="s">
        <v>1544</v>
      </c>
      <c r="M4813">
        <f>+IFERROR(IFERROR(VLOOKUP(covid_cl[[#This Row],[Comuna]],Hoja1!$D$4:$BD$348,9,0),VLOOKUP(covid_cl[[#This Row],[Region]],Hoja1!$E$4:$BD$348,6,0)),-33.6043642941)</f>
        <v>-33.604364294100002</v>
      </c>
      <c r="N4813">
        <f>+IFERROR(IFERROR(VLOOKUP(covid_cl[[#This Row],[Comuna]],Hoja1!$D$4:$BD$348,8,0),VLOOKUP(covid_cl[[#This Row],[Region]],Hoja1!$E$4:$BD$348,5,0)),-70.6266370305)</f>
        <v>-70.626637030500007</v>
      </c>
      <c r="Q4813" t="str">
        <f>+IFERROR(IF(covid_cl[[#This Row],[Region]]&lt;&gt;"No Informado",covid_cl[[#This Row],[Region]],VLOOKUP(covid_cl[[#This Row],[ID]],[1]Hoja5!B$4:I$1967,3,0)),"No Informado")</f>
        <v>Metropolitana</v>
      </c>
    </row>
    <row r="4814" spans="1:17" x14ac:dyDescent="0.3">
      <c r="A4814">
        <f t="shared" si="77"/>
        <v>4813</v>
      </c>
      <c r="B4814" s="3" t="s">
        <v>1718</v>
      </c>
      <c r="C4814">
        <v>13</v>
      </c>
      <c r="D4814" t="s">
        <v>63</v>
      </c>
      <c r="E4814" t="s">
        <v>1259</v>
      </c>
      <c r="I4814" t="s">
        <v>327</v>
      </c>
      <c r="L4814" t="s">
        <v>1544</v>
      </c>
      <c r="M4814">
        <f>+IFERROR(IFERROR(VLOOKUP(covid_cl[[#This Row],[Comuna]],Hoja1!$D$4:$BD$348,9,0),VLOOKUP(covid_cl[[#This Row],[Region]],Hoja1!$E$4:$BD$348,6,0)),-33.6043642941)</f>
        <v>-33.604364294100002</v>
      </c>
      <c r="N4814">
        <f>+IFERROR(IFERROR(VLOOKUP(covid_cl[[#This Row],[Comuna]],Hoja1!$D$4:$BD$348,8,0),VLOOKUP(covid_cl[[#This Row],[Region]],Hoja1!$E$4:$BD$348,5,0)),-70.6266370305)</f>
        <v>-70.626637030500007</v>
      </c>
      <c r="Q4814" t="str">
        <f>+IFERROR(IF(covid_cl[[#This Row],[Region]]&lt;&gt;"No Informado",covid_cl[[#This Row],[Region]],VLOOKUP(covid_cl[[#This Row],[ID]],[1]Hoja5!B$4:I$1967,3,0)),"No Informado")</f>
        <v>Metropolitana</v>
      </c>
    </row>
    <row r="4815" spans="1:17" x14ac:dyDescent="0.3">
      <c r="A4815">
        <f t="shared" si="77"/>
        <v>4814</v>
      </c>
      <c r="B4815" s="3" t="s">
        <v>1718</v>
      </c>
      <c r="C4815">
        <v>13</v>
      </c>
      <c r="D4815" t="s">
        <v>63</v>
      </c>
      <c r="E4815" t="s">
        <v>1259</v>
      </c>
      <c r="I4815" t="s">
        <v>327</v>
      </c>
      <c r="L4815" t="s">
        <v>1544</v>
      </c>
      <c r="M4815">
        <f>+IFERROR(IFERROR(VLOOKUP(covid_cl[[#This Row],[Comuna]],Hoja1!$D$4:$BD$348,9,0),VLOOKUP(covid_cl[[#This Row],[Region]],Hoja1!$E$4:$BD$348,6,0)),-33.6043642941)</f>
        <v>-33.604364294100002</v>
      </c>
      <c r="N4815">
        <f>+IFERROR(IFERROR(VLOOKUP(covid_cl[[#This Row],[Comuna]],Hoja1!$D$4:$BD$348,8,0),VLOOKUP(covid_cl[[#This Row],[Region]],Hoja1!$E$4:$BD$348,5,0)),-70.6266370305)</f>
        <v>-70.626637030500007</v>
      </c>
      <c r="Q4815" t="str">
        <f>+IFERROR(IF(covid_cl[[#This Row],[Region]]&lt;&gt;"No Informado",covid_cl[[#This Row],[Region]],VLOOKUP(covid_cl[[#This Row],[ID]],[1]Hoja5!B$4:I$1967,3,0)),"No Informado")</f>
        <v>Metropolitana</v>
      </c>
    </row>
    <row r="4816" spans="1:17" x14ac:dyDescent="0.3">
      <c r="A4816">
        <f t="shared" si="77"/>
        <v>4815</v>
      </c>
      <c r="B4816" s="3" t="s">
        <v>1718</v>
      </c>
      <c r="C4816">
        <v>13</v>
      </c>
      <c r="D4816" t="s">
        <v>63</v>
      </c>
      <c r="E4816" t="s">
        <v>1259</v>
      </c>
      <c r="I4816" t="s">
        <v>327</v>
      </c>
      <c r="L4816" t="s">
        <v>1544</v>
      </c>
      <c r="M4816">
        <f>+IFERROR(IFERROR(VLOOKUP(covid_cl[[#This Row],[Comuna]],Hoja1!$D$4:$BD$348,9,0),VLOOKUP(covid_cl[[#This Row],[Region]],Hoja1!$E$4:$BD$348,6,0)),-33.6043642941)</f>
        <v>-33.604364294100002</v>
      </c>
      <c r="N4816">
        <f>+IFERROR(IFERROR(VLOOKUP(covid_cl[[#This Row],[Comuna]],Hoja1!$D$4:$BD$348,8,0),VLOOKUP(covid_cl[[#This Row],[Region]],Hoja1!$E$4:$BD$348,5,0)),-70.6266370305)</f>
        <v>-70.626637030500007</v>
      </c>
      <c r="Q4816" t="str">
        <f>+IFERROR(IF(covid_cl[[#This Row],[Region]]&lt;&gt;"No Informado",covid_cl[[#This Row],[Region]],VLOOKUP(covid_cl[[#This Row],[ID]],[1]Hoja5!B$4:I$1967,3,0)),"No Informado")</f>
        <v>Metropolitana</v>
      </c>
    </row>
    <row r="4817" spans="1:17" x14ac:dyDescent="0.3">
      <c r="A4817">
        <f t="shared" si="77"/>
        <v>4816</v>
      </c>
      <c r="B4817" s="3" t="s">
        <v>1718</v>
      </c>
      <c r="C4817">
        <v>13</v>
      </c>
      <c r="D4817" t="s">
        <v>63</v>
      </c>
      <c r="E4817" t="s">
        <v>1259</v>
      </c>
      <c r="I4817" t="s">
        <v>327</v>
      </c>
      <c r="L4817" t="s">
        <v>1544</v>
      </c>
      <c r="M4817">
        <f>+IFERROR(IFERROR(VLOOKUP(covid_cl[[#This Row],[Comuna]],Hoja1!$D$4:$BD$348,9,0),VLOOKUP(covid_cl[[#This Row],[Region]],Hoja1!$E$4:$BD$348,6,0)),-33.6043642941)</f>
        <v>-33.604364294100002</v>
      </c>
      <c r="N4817">
        <f>+IFERROR(IFERROR(VLOOKUP(covid_cl[[#This Row],[Comuna]],Hoja1!$D$4:$BD$348,8,0),VLOOKUP(covid_cl[[#This Row],[Region]],Hoja1!$E$4:$BD$348,5,0)),-70.6266370305)</f>
        <v>-70.626637030500007</v>
      </c>
      <c r="Q4817" t="str">
        <f>+IFERROR(IF(covid_cl[[#This Row],[Region]]&lt;&gt;"No Informado",covid_cl[[#This Row],[Region]],VLOOKUP(covid_cl[[#This Row],[ID]],[1]Hoja5!B$4:I$1967,3,0)),"No Informado")</f>
        <v>Metropolitana</v>
      </c>
    </row>
    <row r="4818" spans="1:17" x14ac:dyDescent="0.3">
      <c r="A4818">
        <f t="shared" si="77"/>
        <v>4817</v>
      </c>
      <c r="B4818" s="3" t="s">
        <v>1718</v>
      </c>
      <c r="C4818">
        <v>13</v>
      </c>
      <c r="D4818" t="s">
        <v>63</v>
      </c>
      <c r="E4818" t="s">
        <v>1259</v>
      </c>
      <c r="I4818" t="s">
        <v>327</v>
      </c>
      <c r="L4818" t="s">
        <v>1544</v>
      </c>
      <c r="M4818">
        <f>+IFERROR(IFERROR(VLOOKUP(covid_cl[[#This Row],[Comuna]],Hoja1!$D$4:$BD$348,9,0),VLOOKUP(covid_cl[[#This Row],[Region]],Hoja1!$E$4:$BD$348,6,0)),-33.6043642941)</f>
        <v>-33.604364294100002</v>
      </c>
      <c r="N4818">
        <f>+IFERROR(IFERROR(VLOOKUP(covid_cl[[#This Row],[Comuna]],Hoja1!$D$4:$BD$348,8,0),VLOOKUP(covid_cl[[#This Row],[Region]],Hoja1!$E$4:$BD$348,5,0)),-70.6266370305)</f>
        <v>-70.626637030500007</v>
      </c>
      <c r="Q4818" t="str">
        <f>+IFERROR(IF(covid_cl[[#This Row],[Region]]&lt;&gt;"No Informado",covid_cl[[#This Row],[Region]],VLOOKUP(covid_cl[[#This Row],[ID]],[1]Hoja5!B$4:I$1967,3,0)),"No Informado")</f>
        <v>Metropolitana</v>
      </c>
    </row>
    <row r="4819" spans="1:17" x14ac:dyDescent="0.3">
      <c r="A4819">
        <f t="shared" si="77"/>
        <v>4818</v>
      </c>
      <c r="B4819" s="3" t="s">
        <v>1718</v>
      </c>
      <c r="C4819">
        <v>13</v>
      </c>
      <c r="D4819" t="s">
        <v>63</v>
      </c>
      <c r="E4819" t="s">
        <v>1259</v>
      </c>
      <c r="I4819" t="s">
        <v>327</v>
      </c>
      <c r="L4819" t="s">
        <v>1544</v>
      </c>
      <c r="M4819">
        <f>+IFERROR(IFERROR(VLOOKUP(covid_cl[[#This Row],[Comuna]],Hoja1!$D$4:$BD$348,9,0),VLOOKUP(covid_cl[[#This Row],[Region]],Hoja1!$E$4:$BD$348,6,0)),-33.6043642941)</f>
        <v>-33.604364294100002</v>
      </c>
      <c r="N4819">
        <f>+IFERROR(IFERROR(VLOOKUP(covid_cl[[#This Row],[Comuna]],Hoja1!$D$4:$BD$348,8,0),VLOOKUP(covid_cl[[#This Row],[Region]],Hoja1!$E$4:$BD$348,5,0)),-70.6266370305)</f>
        <v>-70.626637030500007</v>
      </c>
      <c r="Q4819" t="str">
        <f>+IFERROR(IF(covid_cl[[#This Row],[Region]]&lt;&gt;"No Informado",covid_cl[[#This Row],[Region]],VLOOKUP(covid_cl[[#This Row],[ID]],[1]Hoja5!B$4:I$1967,3,0)),"No Informado")</f>
        <v>Metropolitana</v>
      </c>
    </row>
    <row r="4820" spans="1:17" x14ac:dyDescent="0.3">
      <c r="A4820">
        <f t="shared" si="77"/>
        <v>4819</v>
      </c>
      <c r="B4820" s="3" t="s">
        <v>1718</v>
      </c>
      <c r="C4820">
        <v>13</v>
      </c>
      <c r="D4820" t="s">
        <v>63</v>
      </c>
      <c r="E4820" t="s">
        <v>1259</v>
      </c>
      <c r="I4820" t="s">
        <v>327</v>
      </c>
      <c r="L4820" t="s">
        <v>1544</v>
      </c>
      <c r="M4820">
        <f>+IFERROR(IFERROR(VLOOKUP(covid_cl[[#This Row],[Comuna]],Hoja1!$D$4:$BD$348,9,0),VLOOKUP(covid_cl[[#This Row],[Region]],Hoja1!$E$4:$BD$348,6,0)),-33.6043642941)</f>
        <v>-33.604364294100002</v>
      </c>
      <c r="N4820">
        <f>+IFERROR(IFERROR(VLOOKUP(covid_cl[[#This Row],[Comuna]],Hoja1!$D$4:$BD$348,8,0),VLOOKUP(covid_cl[[#This Row],[Region]],Hoja1!$E$4:$BD$348,5,0)),-70.6266370305)</f>
        <v>-70.626637030500007</v>
      </c>
      <c r="Q4820" t="str">
        <f>+IFERROR(IF(covid_cl[[#This Row],[Region]]&lt;&gt;"No Informado",covid_cl[[#This Row],[Region]],VLOOKUP(covid_cl[[#This Row],[ID]],[1]Hoja5!B$4:I$1967,3,0)),"No Informado")</f>
        <v>Metropolitana</v>
      </c>
    </row>
    <row r="4821" spans="1:17" x14ac:dyDescent="0.3">
      <c r="A4821">
        <f t="shared" si="77"/>
        <v>4820</v>
      </c>
      <c r="B4821" s="3" t="s">
        <v>1718</v>
      </c>
      <c r="C4821">
        <v>13</v>
      </c>
      <c r="D4821" t="s">
        <v>63</v>
      </c>
      <c r="E4821" t="s">
        <v>1259</v>
      </c>
      <c r="I4821" t="s">
        <v>327</v>
      </c>
      <c r="L4821" t="s">
        <v>1544</v>
      </c>
      <c r="M4821">
        <f>+IFERROR(IFERROR(VLOOKUP(covid_cl[[#This Row],[Comuna]],Hoja1!$D$4:$BD$348,9,0),VLOOKUP(covid_cl[[#This Row],[Region]],Hoja1!$E$4:$BD$348,6,0)),-33.6043642941)</f>
        <v>-33.604364294100002</v>
      </c>
      <c r="N4821">
        <f>+IFERROR(IFERROR(VLOOKUP(covid_cl[[#This Row],[Comuna]],Hoja1!$D$4:$BD$348,8,0),VLOOKUP(covid_cl[[#This Row],[Region]],Hoja1!$E$4:$BD$348,5,0)),-70.6266370305)</f>
        <v>-70.626637030500007</v>
      </c>
      <c r="Q4821" t="str">
        <f>+IFERROR(IF(covid_cl[[#This Row],[Region]]&lt;&gt;"No Informado",covid_cl[[#This Row],[Region]],VLOOKUP(covid_cl[[#This Row],[ID]],[1]Hoja5!B$4:I$1967,3,0)),"No Informado")</f>
        <v>Metropolitana</v>
      </c>
    </row>
    <row r="4822" spans="1:17" x14ac:dyDescent="0.3">
      <c r="A4822">
        <f t="shared" si="77"/>
        <v>4821</v>
      </c>
      <c r="B4822" s="3" t="s">
        <v>1718</v>
      </c>
      <c r="C4822">
        <v>13</v>
      </c>
      <c r="D4822" t="s">
        <v>63</v>
      </c>
      <c r="E4822" t="s">
        <v>1259</v>
      </c>
      <c r="I4822" t="s">
        <v>327</v>
      </c>
      <c r="L4822" t="s">
        <v>1544</v>
      </c>
      <c r="M4822">
        <f>+IFERROR(IFERROR(VLOOKUP(covid_cl[[#This Row],[Comuna]],Hoja1!$D$4:$BD$348,9,0),VLOOKUP(covid_cl[[#This Row],[Region]],Hoja1!$E$4:$BD$348,6,0)),-33.6043642941)</f>
        <v>-33.604364294100002</v>
      </c>
      <c r="N4822">
        <f>+IFERROR(IFERROR(VLOOKUP(covid_cl[[#This Row],[Comuna]],Hoja1!$D$4:$BD$348,8,0),VLOOKUP(covid_cl[[#This Row],[Region]],Hoja1!$E$4:$BD$348,5,0)),-70.6266370305)</f>
        <v>-70.626637030500007</v>
      </c>
      <c r="Q4822" t="str">
        <f>+IFERROR(IF(covid_cl[[#This Row],[Region]]&lt;&gt;"No Informado",covid_cl[[#This Row],[Region]],VLOOKUP(covid_cl[[#This Row],[ID]],[1]Hoja5!B$4:I$1967,3,0)),"No Informado")</f>
        <v>Metropolitana</v>
      </c>
    </row>
    <row r="4823" spans="1:17" x14ac:dyDescent="0.3">
      <c r="A4823">
        <f t="shared" si="77"/>
        <v>4822</v>
      </c>
      <c r="B4823" s="3" t="s">
        <v>1718</v>
      </c>
      <c r="C4823">
        <v>13</v>
      </c>
      <c r="D4823" t="s">
        <v>63</v>
      </c>
      <c r="E4823" t="s">
        <v>1259</v>
      </c>
      <c r="I4823" t="s">
        <v>327</v>
      </c>
      <c r="L4823" t="s">
        <v>1544</v>
      </c>
      <c r="M4823">
        <f>+IFERROR(IFERROR(VLOOKUP(covid_cl[[#This Row],[Comuna]],Hoja1!$D$4:$BD$348,9,0),VLOOKUP(covid_cl[[#This Row],[Region]],Hoja1!$E$4:$BD$348,6,0)),-33.6043642941)</f>
        <v>-33.604364294100002</v>
      </c>
      <c r="N4823">
        <f>+IFERROR(IFERROR(VLOOKUP(covid_cl[[#This Row],[Comuna]],Hoja1!$D$4:$BD$348,8,0),VLOOKUP(covid_cl[[#This Row],[Region]],Hoja1!$E$4:$BD$348,5,0)),-70.6266370305)</f>
        <v>-70.626637030500007</v>
      </c>
      <c r="Q4823" t="str">
        <f>+IFERROR(IF(covid_cl[[#This Row],[Region]]&lt;&gt;"No Informado",covid_cl[[#This Row],[Region]],VLOOKUP(covid_cl[[#This Row],[ID]],[1]Hoja5!B$4:I$1967,3,0)),"No Informado")</f>
        <v>Metropolitana</v>
      </c>
    </row>
    <row r="4824" spans="1:17" x14ac:dyDescent="0.3">
      <c r="A4824">
        <f t="shared" si="77"/>
        <v>4823</v>
      </c>
      <c r="B4824" s="3" t="s">
        <v>1718</v>
      </c>
      <c r="C4824">
        <v>13</v>
      </c>
      <c r="D4824" t="s">
        <v>63</v>
      </c>
      <c r="E4824" t="s">
        <v>1259</v>
      </c>
      <c r="I4824" t="s">
        <v>327</v>
      </c>
      <c r="L4824" t="s">
        <v>1544</v>
      </c>
      <c r="M4824">
        <f>+IFERROR(IFERROR(VLOOKUP(covid_cl[[#This Row],[Comuna]],Hoja1!$D$4:$BD$348,9,0),VLOOKUP(covid_cl[[#This Row],[Region]],Hoja1!$E$4:$BD$348,6,0)),-33.6043642941)</f>
        <v>-33.604364294100002</v>
      </c>
      <c r="N4824">
        <f>+IFERROR(IFERROR(VLOOKUP(covid_cl[[#This Row],[Comuna]],Hoja1!$D$4:$BD$348,8,0),VLOOKUP(covid_cl[[#This Row],[Region]],Hoja1!$E$4:$BD$348,5,0)),-70.6266370305)</f>
        <v>-70.626637030500007</v>
      </c>
      <c r="Q4824" t="str">
        <f>+IFERROR(IF(covid_cl[[#This Row],[Region]]&lt;&gt;"No Informado",covid_cl[[#This Row],[Region]],VLOOKUP(covid_cl[[#This Row],[ID]],[1]Hoja5!B$4:I$1967,3,0)),"No Informado")</f>
        <v>Metropolitana</v>
      </c>
    </row>
    <row r="4825" spans="1:17" x14ac:dyDescent="0.3">
      <c r="A4825">
        <f t="shared" si="77"/>
        <v>4824</v>
      </c>
      <c r="B4825" s="3" t="s">
        <v>1718</v>
      </c>
      <c r="C4825">
        <v>13</v>
      </c>
      <c r="D4825" t="s">
        <v>63</v>
      </c>
      <c r="E4825" t="s">
        <v>1259</v>
      </c>
      <c r="I4825" t="s">
        <v>327</v>
      </c>
      <c r="L4825" t="s">
        <v>1544</v>
      </c>
      <c r="M4825">
        <f>+IFERROR(IFERROR(VLOOKUP(covid_cl[[#This Row],[Comuna]],Hoja1!$D$4:$BD$348,9,0),VLOOKUP(covid_cl[[#This Row],[Region]],Hoja1!$E$4:$BD$348,6,0)),-33.6043642941)</f>
        <v>-33.604364294100002</v>
      </c>
      <c r="N4825">
        <f>+IFERROR(IFERROR(VLOOKUP(covid_cl[[#This Row],[Comuna]],Hoja1!$D$4:$BD$348,8,0),VLOOKUP(covid_cl[[#This Row],[Region]],Hoja1!$E$4:$BD$348,5,0)),-70.6266370305)</f>
        <v>-70.626637030500007</v>
      </c>
      <c r="Q4825" t="str">
        <f>+IFERROR(IF(covid_cl[[#This Row],[Region]]&lt;&gt;"No Informado",covid_cl[[#This Row],[Region]],VLOOKUP(covid_cl[[#This Row],[ID]],[1]Hoja5!B$4:I$1967,3,0)),"No Informado")</f>
        <v>Metropolitana</v>
      </c>
    </row>
    <row r="4826" spans="1:17" x14ac:dyDescent="0.3">
      <c r="A4826">
        <f t="shared" si="77"/>
        <v>4825</v>
      </c>
      <c r="B4826" s="3" t="s">
        <v>1718</v>
      </c>
      <c r="C4826">
        <v>13</v>
      </c>
      <c r="D4826" t="s">
        <v>63</v>
      </c>
      <c r="E4826" t="s">
        <v>1259</v>
      </c>
      <c r="I4826" t="s">
        <v>327</v>
      </c>
      <c r="L4826" t="s">
        <v>1544</v>
      </c>
      <c r="M4826">
        <f>+IFERROR(IFERROR(VLOOKUP(covid_cl[[#This Row],[Comuna]],Hoja1!$D$4:$BD$348,9,0),VLOOKUP(covid_cl[[#This Row],[Region]],Hoja1!$E$4:$BD$348,6,0)),-33.6043642941)</f>
        <v>-33.604364294100002</v>
      </c>
      <c r="N4826">
        <f>+IFERROR(IFERROR(VLOOKUP(covid_cl[[#This Row],[Comuna]],Hoja1!$D$4:$BD$348,8,0),VLOOKUP(covid_cl[[#This Row],[Region]],Hoja1!$E$4:$BD$348,5,0)),-70.6266370305)</f>
        <v>-70.626637030500007</v>
      </c>
      <c r="Q4826" t="str">
        <f>+IFERROR(IF(covid_cl[[#This Row],[Region]]&lt;&gt;"No Informado",covid_cl[[#This Row],[Region]],VLOOKUP(covid_cl[[#This Row],[ID]],[1]Hoja5!B$4:I$1967,3,0)),"No Informado")</f>
        <v>Metropolitana</v>
      </c>
    </row>
    <row r="4827" spans="1:17" x14ac:dyDescent="0.3">
      <c r="A4827">
        <f t="shared" si="77"/>
        <v>4826</v>
      </c>
      <c r="B4827" s="3" t="s">
        <v>1718</v>
      </c>
      <c r="C4827">
        <v>13</v>
      </c>
      <c r="D4827" t="s">
        <v>63</v>
      </c>
      <c r="E4827" t="s">
        <v>1259</v>
      </c>
      <c r="I4827" t="s">
        <v>327</v>
      </c>
      <c r="L4827" t="s">
        <v>1544</v>
      </c>
      <c r="M4827">
        <f>+IFERROR(IFERROR(VLOOKUP(covid_cl[[#This Row],[Comuna]],Hoja1!$D$4:$BD$348,9,0),VLOOKUP(covid_cl[[#This Row],[Region]],Hoja1!$E$4:$BD$348,6,0)),-33.6043642941)</f>
        <v>-33.604364294100002</v>
      </c>
      <c r="N4827">
        <f>+IFERROR(IFERROR(VLOOKUP(covid_cl[[#This Row],[Comuna]],Hoja1!$D$4:$BD$348,8,0),VLOOKUP(covid_cl[[#This Row],[Region]],Hoja1!$E$4:$BD$348,5,0)),-70.6266370305)</f>
        <v>-70.626637030500007</v>
      </c>
      <c r="Q4827" t="str">
        <f>+IFERROR(IF(covid_cl[[#This Row],[Region]]&lt;&gt;"No Informado",covid_cl[[#This Row],[Region]],VLOOKUP(covid_cl[[#This Row],[ID]],[1]Hoja5!B$4:I$1967,3,0)),"No Informado")</f>
        <v>Metropolitana</v>
      </c>
    </row>
    <row r="4828" spans="1:17" x14ac:dyDescent="0.3">
      <c r="A4828">
        <f t="shared" si="77"/>
        <v>4827</v>
      </c>
      <c r="B4828" s="3" t="s">
        <v>1718</v>
      </c>
      <c r="C4828">
        <v>13</v>
      </c>
      <c r="D4828" t="s">
        <v>63</v>
      </c>
      <c r="E4828" t="s">
        <v>1259</v>
      </c>
      <c r="I4828" t="s">
        <v>327</v>
      </c>
      <c r="L4828" t="s">
        <v>1544</v>
      </c>
      <c r="M4828">
        <f>+IFERROR(IFERROR(VLOOKUP(covid_cl[[#This Row],[Comuna]],Hoja1!$D$4:$BD$348,9,0),VLOOKUP(covid_cl[[#This Row],[Region]],Hoja1!$E$4:$BD$348,6,0)),-33.6043642941)</f>
        <v>-33.604364294100002</v>
      </c>
      <c r="N4828">
        <f>+IFERROR(IFERROR(VLOOKUP(covid_cl[[#This Row],[Comuna]],Hoja1!$D$4:$BD$348,8,0),VLOOKUP(covid_cl[[#This Row],[Region]],Hoja1!$E$4:$BD$348,5,0)),-70.6266370305)</f>
        <v>-70.626637030500007</v>
      </c>
      <c r="Q4828" t="str">
        <f>+IFERROR(IF(covid_cl[[#This Row],[Region]]&lt;&gt;"No Informado",covid_cl[[#This Row],[Region]],VLOOKUP(covid_cl[[#This Row],[ID]],[1]Hoja5!B$4:I$1967,3,0)),"No Informado")</f>
        <v>Metropolitana</v>
      </c>
    </row>
    <row r="4829" spans="1:17" x14ac:dyDescent="0.3">
      <c r="A4829">
        <f t="shared" si="77"/>
        <v>4828</v>
      </c>
      <c r="B4829" s="3" t="s">
        <v>1718</v>
      </c>
      <c r="C4829">
        <v>13</v>
      </c>
      <c r="D4829" t="s">
        <v>63</v>
      </c>
      <c r="E4829" t="s">
        <v>1259</v>
      </c>
      <c r="I4829" t="s">
        <v>327</v>
      </c>
      <c r="L4829" t="s">
        <v>1544</v>
      </c>
      <c r="M4829">
        <f>+IFERROR(IFERROR(VLOOKUP(covid_cl[[#This Row],[Comuna]],Hoja1!$D$4:$BD$348,9,0),VLOOKUP(covid_cl[[#This Row],[Region]],Hoja1!$E$4:$BD$348,6,0)),-33.6043642941)</f>
        <v>-33.604364294100002</v>
      </c>
      <c r="N4829">
        <f>+IFERROR(IFERROR(VLOOKUP(covid_cl[[#This Row],[Comuna]],Hoja1!$D$4:$BD$348,8,0),VLOOKUP(covid_cl[[#This Row],[Region]],Hoja1!$E$4:$BD$348,5,0)),-70.6266370305)</f>
        <v>-70.626637030500007</v>
      </c>
      <c r="Q4829" t="str">
        <f>+IFERROR(IF(covid_cl[[#This Row],[Region]]&lt;&gt;"No Informado",covid_cl[[#This Row],[Region]],VLOOKUP(covid_cl[[#This Row],[ID]],[1]Hoja5!B$4:I$1967,3,0)),"No Informado")</f>
        <v>Metropolitana</v>
      </c>
    </row>
    <row r="4830" spans="1:17" x14ac:dyDescent="0.3">
      <c r="A4830">
        <f t="shared" si="77"/>
        <v>4829</v>
      </c>
      <c r="B4830" s="3" t="s">
        <v>1718</v>
      </c>
      <c r="C4830">
        <v>13</v>
      </c>
      <c r="D4830" t="s">
        <v>63</v>
      </c>
      <c r="E4830" t="s">
        <v>1259</v>
      </c>
      <c r="I4830" t="s">
        <v>327</v>
      </c>
      <c r="L4830" t="s">
        <v>1544</v>
      </c>
      <c r="M4830">
        <f>+IFERROR(IFERROR(VLOOKUP(covid_cl[[#This Row],[Comuna]],Hoja1!$D$4:$BD$348,9,0),VLOOKUP(covid_cl[[#This Row],[Region]],Hoja1!$E$4:$BD$348,6,0)),-33.6043642941)</f>
        <v>-33.604364294100002</v>
      </c>
      <c r="N4830">
        <f>+IFERROR(IFERROR(VLOOKUP(covid_cl[[#This Row],[Comuna]],Hoja1!$D$4:$BD$348,8,0),VLOOKUP(covid_cl[[#This Row],[Region]],Hoja1!$E$4:$BD$348,5,0)),-70.6266370305)</f>
        <v>-70.626637030500007</v>
      </c>
      <c r="Q4830" t="str">
        <f>+IFERROR(IF(covid_cl[[#This Row],[Region]]&lt;&gt;"No Informado",covid_cl[[#This Row],[Region]],VLOOKUP(covid_cl[[#This Row],[ID]],[1]Hoja5!B$4:I$1967,3,0)),"No Informado")</f>
        <v>Metropolitana</v>
      </c>
    </row>
    <row r="4831" spans="1:17" x14ac:dyDescent="0.3">
      <c r="A4831">
        <f t="shared" ref="A4831:A4894" si="78">+ROW()-1</f>
        <v>4830</v>
      </c>
      <c r="B4831" s="3" t="s">
        <v>1718</v>
      </c>
      <c r="C4831">
        <v>13</v>
      </c>
      <c r="D4831" t="s">
        <v>63</v>
      </c>
      <c r="E4831" t="s">
        <v>1259</v>
      </c>
      <c r="I4831" t="s">
        <v>327</v>
      </c>
      <c r="L4831" t="s">
        <v>1544</v>
      </c>
      <c r="M4831">
        <f>+IFERROR(IFERROR(VLOOKUP(covid_cl[[#This Row],[Comuna]],Hoja1!$D$4:$BD$348,9,0),VLOOKUP(covid_cl[[#This Row],[Region]],Hoja1!$E$4:$BD$348,6,0)),-33.6043642941)</f>
        <v>-33.604364294100002</v>
      </c>
      <c r="N4831">
        <f>+IFERROR(IFERROR(VLOOKUP(covid_cl[[#This Row],[Comuna]],Hoja1!$D$4:$BD$348,8,0),VLOOKUP(covid_cl[[#This Row],[Region]],Hoja1!$E$4:$BD$348,5,0)),-70.6266370305)</f>
        <v>-70.626637030500007</v>
      </c>
      <c r="Q4831" t="str">
        <f>+IFERROR(IF(covid_cl[[#This Row],[Region]]&lt;&gt;"No Informado",covid_cl[[#This Row],[Region]],VLOOKUP(covid_cl[[#This Row],[ID]],[1]Hoja5!B$4:I$1967,3,0)),"No Informado")</f>
        <v>Metropolitana</v>
      </c>
    </row>
    <row r="4832" spans="1:17" x14ac:dyDescent="0.3">
      <c r="A4832">
        <f t="shared" si="78"/>
        <v>4831</v>
      </c>
      <c r="B4832" s="3" t="s">
        <v>1718</v>
      </c>
      <c r="C4832">
        <v>13</v>
      </c>
      <c r="D4832" t="s">
        <v>63</v>
      </c>
      <c r="E4832" t="s">
        <v>1259</v>
      </c>
      <c r="I4832" t="s">
        <v>327</v>
      </c>
      <c r="L4832" t="s">
        <v>1544</v>
      </c>
      <c r="M4832">
        <f>+IFERROR(IFERROR(VLOOKUP(covid_cl[[#This Row],[Comuna]],Hoja1!$D$4:$BD$348,9,0),VLOOKUP(covid_cl[[#This Row],[Region]],Hoja1!$E$4:$BD$348,6,0)),-33.6043642941)</f>
        <v>-33.604364294100002</v>
      </c>
      <c r="N4832">
        <f>+IFERROR(IFERROR(VLOOKUP(covid_cl[[#This Row],[Comuna]],Hoja1!$D$4:$BD$348,8,0),VLOOKUP(covid_cl[[#This Row],[Region]],Hoja1!$E$4:$BD$348,5,0)),-70.6266370305)</f>
        <v>-70.626637030500007</v>
      </c>
      <c r="Q4832" t="str">
        <f>+IFERROR(IF(covid_cl[[#This Row],[Region]]&lt;&gt;"No Informado",covid_cl[[#This Row],[Region]],VLOOKUP(covid_cl[[#This Row],[ID]],[1]Hoja5!B$4:I$1967,3,0)),"No Informado")</f>
        <v>Metropolitana</v>
      </c>
    </row>
    <row r="4833" spans="1:17" x14ac:dyDescent="0.3">
      <c r="A4833">
        <f t="shared" si="78"/>
        <v>4832</v>
      </c>
      <c r="B4833" s="3" t="s">
        <v>1718</v>
      </c>
      <c r="C4833">
        <v>13</v>
      </c>
      <c r="D4833" t="s">
        <v>63</v>
      </c>
      <c r="E4833" t="s">
        <v>1259</v>
      </c>
      <c r="I4833" t="s">
        <v>327</v>
      </c>
      <c r="L4833" t="s">
        <v>1544</v>
      </c>
      <c r="M4833">
        <f>+IFERROR(IFERROR(VLOOKUP(covid_cl[[#This Row],[Comuna]],Hoja1!$D$4:$BD$348,9,0),VLOOKUP(covid_cl[[#This Row],[Region]],Hoja1!$E$4:$BD$348,6,0)),-33.6043642941)</f>
        <v>-33.604364294100002</v>
      </c>
      <c r="N4833">
        <f>+IFERROR(IFERROR(VLOOKUP(covid_cl[[#This Row],[Comuna]],Hoja1!$D$4:$BD$348,8,0),VLOOKUP(covid_cl[[#This Row],[Region]],Hoja1!$E$4:$BD$348,5,0)),-70.6266370305)</f>
        <v>-70.626637030500007</v>
      </c>
      <c r="Q4833" t="str">
        <f>+IFERROR(IF(covid_cl[[#This Row],[Region]]&lt;&gt;"No Informado",covid_cl[[#This Row],[Region]],VLOOKUP(covid_cl[[#This Row],[ID]],[1]Hoja5!B$4:I$1967,3,0)),"No Informado")</f>
        <v>Metropolitana</v>
      </c>
    </row>
    <row r="4834" spans="1:17" x14ac:dyDescent="0.3">
      <c r="A4834">
        <f t="shared" si="78"/>
        <v>4833</v>
      </c>
      <c r="B4834" s="3" t="s">
        <v>1718</v>
      </c>
      <c r="C4834">
        <v>13</v>
      </c>
      <c r="D4834" t="s">
        <v>63</v>
      </c>
      <c r="E4834" t="s">
        <v>1259</v>
      </c>
      <c r="I4834" t="s">
        <v>327</v>
      </c>
      <c r="L4834" t="s">
        <v>1544</v>
      </c>
      <c r="M4834">
        <f>+IFERROR(IFERROR(VLOOKUP(covid_cl[[#This Row],[Comuna]],Hoja1!$D$4:$BD$348,9,0),VLOOKUP(covid_cl[[#This Row],[Region]],Hoja1!$E$4:$BD$348,6,0)),-33.6043642941)</f>
        <v>-33.604364294100002</v>
      </c>
      <c r="N4834">
        <f>+IFERROR(IFERROR(VLOOKUP(covid_cl[[#This Row],[Comuna]],Hoja1!$D$4:$BD$348,8,0),VLOOKUP(covid_cl[[#This Row],[Region]],Hoja1!$E$4:$BD$348,5,0)),-70.6266370305)</f>
        <v>-70.626637030500007</v>
      </c>
      <c r="Q4834" t="str">
        <f>+IFERROR(IF(covid_cl[[#This Row],[Region]]&lt;&gt;"No Informado",covid_cl[[#This Row],[Region]],VLOOKUP(covid_cl[[#This Row],[ID]],[1]Hoja5!B$4:I$1967,3,0)),"No Informado")</f>
        <v>Metropolitana</v>
      </c>
    </row>
    <row r="4835" spans="1:17" x14ac:dyDescent="0.3">
      <c r="A4835">
        <f t="shared" si="78"/>
        <v>4834</v>
      </c>
      <c r="B4835" s="3" t="s">
        <v>1718</v>
      </c>
      <c r="C4835">
        <v>13</v>
      </c>
      <c r="D4835" t="s">
        <v>63</v>
      </c>
      <c r="E4835" t="s">
        <v>1259</v>
      </c>
      <c r="I4835" t="s">
        <v>327</v>
      </c>
      <c r="L4835" t="s">
        <v>1544</v>
      </c>
      <c r="M4835">
        <f>+IFERROR(IFERROR(VLOOKUP(covid_cl[[#This Row],[Comuna]],Hoja1!$D$4:$BD$348,9,0),VLOOKUP(covid_cl[[#This Row],[Region]],Hoja1!$E$4:$BD$348,6,0)),-33.6043642941)</f>
        <v>-33.604364294100002</v>
      </c>
      <c r="N4835">
        <f>+IFERROR(IFERROR(VLOOKUP(covid_cl[[#This Row],[Comuna]],Hoja1!$D$4:$BD$348,8,0),VLOOKUP(covid_cl[[#This Row],[Region]],Hoja1!$E$4:$BD$348,5,0)),-70.6266370305)</f>
        <v>-70.626637030500007</v>
      </c>
      <c r="Q4835" t="str">
        <f>+IFERROR(IF(covid_cl[[#This Row],[Region]]&lt;&gt;"No Informado",covid_cl[[#This Row],[Region]],VLOOKUP(covid_cl[[#This Row],[ID]],[1]Hoja5!B$4:I$1967,3,0)),"No Informado")</f>
        <v>Metropolitana</v>
      </c>
    </row>
    <row r="4836" spans="1:17" x14ac:dyDescent="0.3">
      <c r="A4836">
        <f t="shared" si="78"/>
        <v>4835</v>
      </c>
      <c r="B4836" s="3" t="s">
        <v>1718</v>
      </c>
      <c r="C4836">
        <v>13</v>
      </c>
      <c r="D4836" t="s">
        <v>63</v>
      </c>
      <c r="E4836" t="s">
        <v>1259</v>
      </c>
      <c r="I4836" t="s">
        <v>327</v>
      </c>
      <c r="L4836" t="s">
        <v>1544</v>
      </c>
      <c r="M4836">
        <f>+IFERROR(IFERROR(VLOOKUP(covid_cl[[#This Row],[Comuna]],Hoja1!$D$4:$BD$348,9,0),VLOOKUP(covid_cl[[#This Row],[Region]],Hoja1!$E$4:$BD$348,6,0)),-33.6043642941)</f>
        <v>-33.604364294100002</v>
      </c>
      <c r="N4836">
        <f>+IFERROR(IFERROR(VLOOKUP(covid_cl[[#This Row],[Comuna]],Hoja1!$D$4:$BD$348,8,0),VLOOKUP(covid_cl[[#This Row],[Region]],Hoja1!$E$4:$BD$348,5,0)),-70.6266370305)</f>
        <v>-70.626637030500007</v>
      </c>
      <c r="Q4836" t="str">
        <f>+IFERROR(IF(covid_cl[[#This Row],[Region]]&lt;&gt;"No Informado",covid_cl[[#This Row],[Region]],VLOOKUP(covid_cl[[#This Row],[ID]],[1]Hoja5!B$4:I$1967,3,0)),"No Informado")</f>
        <v>Metropolitana</v>
      </c>
    </row>
    <row r="4837" spans="1:17" x14ac:dyDescent="0.3">
      <c r="A4837">
        <f t="shared" si="78"/>
        <v>4836</v>
      </c>
      <c r="B4837" s="3" t="s">
        <v>1718</v>
      </c>
      <c r="C4837">
        <v>13</v>
      </c>
      <c r="D4837" t="s">
        <v>63</v>
      </c>
      <c r="E4837" t="s">
        <v>1259</v>
      </c>
      <c r="I4837" t="s">
        <v>327</v>
      </c>
      <c r="L4837" t="s">
        <v>1544</v>
      </c>
      <c r="M4837">
        <f>+IFERROR(IFERROR(VLOOKUP(covid_cl[[#This Row],[Comuna]],Hoja1!$D$4:$BD$348,9,0),VLOOKUP(covid_cl[[#This Row],[Region]],Hoja1!$E$4:$BD$348,6,0)),-33.6043642941)</f>
        <v>-33.604364294100002</v>
      </c>
      <c r="N4837">
        <f>+IFERROR(IFERROR(VLOOKUP(covid_cl[[#This Row],[Comuna]],Hoja1!$D$4:$BD$348,8,0),VLOOKUP(covid_cl[[#This Row],[Region]],Hoja1!$E$4:$BD$348,5,0)),-70.6266370305)</f>
        <v>-70.626637030500007</v>
      </c>
      <c r="Q4837" t="str">
        <f>+IFERROR(IF(covid_cl[[#This Row],[Region]]&lt;&gt;"No Informado",covid_cl[[#This Row],[Region]],VLOOKUP(covid_cl[[#This Row],[ID]],[1]Hoja5!B$4:I$1967,3,0)),"No Informado")</f>
        <v>Metropolitana</v>
      </c>
    </row>
    <row r="4838" spans="1:17" x14ac:dyDescent="0.3">
      <c r="A4838">
        <f t="shared" si="78"/>
        <v>4837</v>
      </c>
      <c r="B4838" s="3" t="s">
        <v>1718</v>
      </c>
      <c r="C4838">
        <v>13</v>
      </c>
      <c r="D4838" t="s">
        <v>63</v>
      </c>
      <c r="E4838" t="s">
        <v>1259</v>
      </c>
      <c r="I4838" t="s">
        <v>327</v>
      </c>
      <c r="L4838" t="s">
        <v>1544</v>
      </c>
      <c r="M4838">
        <f>+IFERROR(IFERROR(VLOOKUP(covid_cl[[#This Row],[Comuna]],Hoja1!$D$4:$BD$348,9,0),VLOOKUP(covid_cl[[#This Row],[Region]],Hoja1!$E$4:$BD$348,6,0)),-33.6043642941)</f>
        <v>-33.604364294100002</v>
      </c>
      <c r="N4838">
        <f>+IFERROR(IFERROR(VLOOKUP(covid_cl[[#This Row],[Comuna]],Hoja1!$D$4:$BD$348,8,0),VLOOKUP(covid_cl[[#This Row],[Region]],Hoja1!$E$4:$BD$348,5,0)),-70.6266370305)</f>
        <v>-70.626637030500007</v>
      </c>
      <c r="Q4838" t="str">
        <f>+IFERROR(IF(covid_cl[[#This Row],[Region]]&lt;&gt;"No Informado",covid_cl[[#This Row],[Region]],VLOOKUP(covid_cl[[#This Row],[ID]],[1]Hoja5!B$4:I$1967,3,0)),"No Informado")</f>
        <v>Metropolitana</v>
      </c>
    </row>
    <row r="4839" spans="1:17" x14ac:dyDescent="0.3">
      <c r="A4839">
        <f t="shared" si="78"/>
        <v>4838</v>
      </c>
      <c r="B4839" s="3" t="s">
        <v>1718</v>
      </c>
      <c r="C4839">
        <v>13</v>
      </c>
      <c r="D4839" t="s">
        <v>63</v>
      </c>
      <c r="E4839" t="s">
        <v>1259</v>
      </c>
      <c r="I4839" t="s">
        <v>327</v>
      </c>
      <c r="L4839" t="s">
        <v>1544</v>
      </c>
      <c r="M4839">
        <f>+IFERROR(IFERROR(VLOOKUP(covid_cl[[#This Row],[Comuna]],Hoja1!$D$4:$BD$348,9,0),VLOOKUP(covid_cl[[#This Row],[Region]],Hoja1!$E$4:$BD$348,6,0)),-33.6043642941)</f>
        <v>-33.604364294100002</v>
      </c>
      <c r="N4839">
        <f>+IFERROR(IFERROR(VLOOKUP(covid_cl[[#This Row],[Comuna]],Hoja1!$D$4:$BD$348,8,0),VLOOKUP(covid_cl[[#This Row],[Region]],Hoja1!$E$4:$BD$348,5,0)),-70.6266370305)</f>
        <v>-70.626637030500007</v>
      </c>
      <c r="Q4839" t="str">
        <f>+IFERROR(IF(covid_cl[[#This Row],[Region]]&lt;&gt;"No Informado",covid_cl[[#This Row],[Region]],VLOOKUP(covid_cl[[#This Row],[ID]],[1]Hoja5!B$4:I$1967,3,0)),"No Informado")</f>
        <v>Metropolitana</v>
      </c>
    </row>
    <row r="4840" spans="1:17" x14ac:dyDescent="0.3">
      <c r="A4840">
        <f t="shared" si="78"/>
        <v>4839</v>
      </c>
      <c r="B4840" s="3" t="s">
        <v>1718</v>
      </c>
      <c r="C4840">
        <v>13</v>
      </c>
      <c r="D4840" t="s">
        <v>63</v>
      </c>
      <c r="E4840" t="s">
        <v>1259</v>
      </c>
      <c r="I4840" t="s">
        <v>327</v>
      </c>
      <c r="L4840" t="s">
        <v>1544</v>
      </c>
      <c r="M4840">
        <f>+IFERROR(IFERROR(VLOOKUP(covid_cl[[#This Row],[Comuna]],Hoja1!$D$4:$BD$348,9,0),VLOOKUP(covid_cl[[#This Row],[Region]],Hoja1!$E$4:$BD$348,6,0)),-33.6043642941)</f>
        <v>-33.604364294100002</v>
      </c>
      <c r="N4840">
        <f>+IFERROR(IFERROR(VLOOKUP(covid_cl[[#This Row],[Comuna]],Hoja1!$D$4:$BD$348,8,0),VLOOKUP(covid_cl[[#This Row],[Region]],Hoja1!$E$4:$BD$348,5,0)),-70.6266370305)</f>
        <v>-70.626637030500007</v>
      </c>
      <c r="Q4840" t="str">
        <f>+IFERROR(IF(covid_cl[[#This Row],[Region]]&lt;&gt;"No Informado",covid_cl[[#This Row],[Region]],VLOOKUP(covid_cl[[#This Row],[ID]],[1]Hoja5!B$4:I$1967,3,0)),"No Informado")</f>
        <v>Metropolitana</v>
      </c>
    </row>
    <row r="4841" spans="1:17" x14ac:dyDescent="0.3">
      <c r="A4841">
        <f t="shared" si="78"/>
        <v>4840</v>
      </c>
      <c r="B4841" s="3" t="s">
        <v>1718</v>
      </c>
      <c r="C4841">
        <v>13</v>
      </c>
      <c r="D4841" t="s">
        <v>63</v>
      </c>
      <c r="E4841" t="s">
        <v>1259</v>
      </c>
      <c r="I4841" t="s">
        <v>327</v>
      </c>
      <c r="L4841" t="s">
        <v>1544</v>
      </c>
      <c r="M4841">
        <f>+IFERROR(IFERROR(VLOOKUP(covid_cl[[#This Row],[Comuna]],Hoja1!$D$4:$BD$348,9,0),VLOOKUP(covid_cl[[#This Row],[Region]],Hoja1!$E$4:$BD$348,6,0)),-33.6043642941)</f>
        <v>-33.604364294100002</v>
      </c>
      <c r="N4841">
        <f>+IFERROR(IFERROR(VLOOKUP(covid_cl[[#This Row],[Comuna]],Hoja1!$D$4:$BD$348,8,0),VLOOKUP(covid_cl[[#This Row],[Region]],Hoja1!$E$4:$BD$348,5,0)),-70.6266370305)</f>
        <v>-70.626637030500007</v>
      </c>
      <c r="Q4841" t="str">
        <f>+IFERROR(IF(covid_cl[[#This Row],[Region]]&lt;&gt;"No Informado",covid_cl[[#This Row],[Region]],VLOOKUP(covid_cl[[#This Row],[ID]],[1]Hoja5!B$4:I$1967,3,0)),"No Informado")</f>
        <v>Metropolitana</v>
      </c>
    </row>
    <row r="4842" spans="1:17" x14ac:dyDescent="0.3">
      <c r="A4842">
        <f t="shared" si="78"/>
        <v>4841</v>
      </c>
      <c r="B4842" s="3" t="s">
        <v>1718</v>
      </c>
      <c r="C4842">
        <v>13</v>
      </c>
      <c r="D4842" t="s">
        <v>63</v>
      </c>
      <c r="E4842" t="s">
        <v>1259</v>
      </c>
      <c r="I4842" t="s">
        <v>327</v>
      </c>
      <c r="L4842" t="s">
        <v>1544</v>
      </c>
      <c r="M4842">
        <f>+IFERROR(IFERROR(VLOOKUP(covid_cl[[#This Row],[Comuna]],Hoja1!$D$4:$BD$348,9,0),VLOOKUP(covid_cl[[#This Row],[Region]],Hoja1!$E$4:$BD$348,6,0)),-33.6043642941)</f>
        <v>-33.604364294100002</v>
      </c>
      <c r="N4842">
        <f>+IFERROR(IFERROR(VLOOKUP(covid_cl[[#This Row],[Comuna]],Hoja1!$D$4:$BD$348,8,0),VLOOKUP(covid_cl[[#This Row],[Region]],Hoja1!$E$4:$BD$348,5,0)),-70.6266370305)</f>
        <v>-70.626637030500007</v>
      </c>
      <c r="Q4842" t="str">
        <f>+IFERROR(IF(covid_cl[[#This Row],[Region]]&lt;&gt;"No Informado",covid_cl[[#This Row],[Region]],VLOOKUP(covid_cl[[#This Row],[ID]],[1]Hoja5!B$4:I$1967,3,0)),"No Informado")</f>
        <v>Metropolitana</v>
      </c>
    </row>
    <row r="4843" spans="1:17" x14ac:dyDescent="0.3">
      <c r="A4843">
        <f t="shared" si="78"/>
        <v>4842</v>
      </c>
      <c r="B4843" s="3" t="s">
        <v>1718</v>
      </c>
      <c r="C4843">
        <v>13</v>
      </c>
      <c r="D4843" t="s">
        <v>63</v>
      </c>
      <c r="E4843" t="s">
        <v>1259</v>
      </c>
      <c r="I4843" t="s">
        <v>327</v>
      </c>
      <c r="L4843" t="s">
        <v>1544</v>
      </c>
      <c r="M4843">
        <f>+IFERROR(IFERROR(VLOOKUP(covid_cl[[#This Row],[Comuna]],Hoja1!$D$4:$BD$348,9,0),VLOOKUP(covid_cl[[#This Row],[Region]],Hoja1!$E$4:$BD$348,6,0)),-33.6043642941)</f>
        <v>-33.604364294100002</v>
      </c>
      <c r="N4843">
        <f>+IFERROR(IFERROR(VLOOKUP(covid_cl[[#This Row],[Comuna]],Hoja1!$D$4:$BD$348,8,0),VLOOKUP(covid_cl[[#This Row],[Region]],Hoja1!$E$4:$BD$348,5,0)),-70.6266370305)</f>
        <v>-70.626637030500007</v>
      </c>
      <c r="Q4843" t="str">
        <f>+IFERROR(IF(covid_cl[[#This Row],[Region]]&lt;&gt;"No Informado",covid_cl[[#This Row],[Region]],VLOOKUP(covid_cl[[#This Row],[ID]],[1]Hoja5!B$4:I$1967,3,0)),"No Informado")</f>
        <v>Metropolitana</v>
      </c>
    </row>
    <row r="4844" spans="1:17" x14ac:dyDescent="0.3">
      <c r="A4844">
        <f t="shared" si="78"/>
        <v>4843</v>
      </c>
      <c r="B4844" s="3" t="s">
        <v>1718</v>
      </c>
      <c r="C4844">
        <v>13</v>
      </c>
      <c r="D4844" t="s">
        <v>63</v>
      </c>
      <c r="E4844" t="s">
        <v>1259</v>
      </c>
      <c r="I4844" t="s">
        <v>327</v>
      </c>
      <c r="L4844" t="s">
        <v>1544</v>
      </c>
      <c r="M4844">
        <f>+IFERROR(IFERROR(VLOOKUP(covid_cl[[#This Row],[Comuna]],Hoja1!$D$4:$BD$348,9,0),VLOOKUP(covid_cl[[#This Row],[Region]],Hoja1!$E$4:$BD$348,6,0)),-33.6043642941)</f>
        <v>-33.604364294100002</v>
      </c>
      <c r="N4844">
        <f>+IFERROR(IFERROR(VLOOKUP(covid_cl[[#This Row],[Comuna]],Hoja1!$D$4:$BD$348,8,0),VLOOKUP(covid_cl[[#This Row],[Region]],Hoja1!$E$4:$BD$348,5,0)),-70.6266370305)</f>
        <v>-70.626637030500007</v>
      </c>
      <c r="Q4844" t="str">
        <f>+IFERROR(IF(covid_cl[[#This Row],[Region]]&lt;&gt;"No Informado",covid_cl[[#This Row],[Region]],VLOOKUP(covid_cl[[#This Row],[ID]],[1]Hoja5!B$4:I$1967,3,0)),"No Informado")</f>
        <v>Metropolitana</v>
      </c>
    </row>
    <row r="4845" spans="1:17" x14ac:dyDescent="0.3">
      <c r="A4845">
        <f t="shared" si="78"/>
        <v>4844</v>
      </c>
      <c r="B4845" s="3" t="s">
        <v>1718</v>
      </c>
      <c r="C4845">
        <v>13</v>
      </c>
      <c r="D4845" t="s">
        <v>63</v>
      </c>
      <c r="E4845" t="s">
        <v>1259</v>
      </c>
      <c r="I4845" t="s">
        <v>327</v>
      </c>
      <c r="L4845" t="s">
        <v>1544</v>
      </c>
      <c r="M4845">
        <f>+IFERROR(IFERROR(VLOOKUP(covid_cl[[#This Row],[Comuna]],Hoja1!$D$4:$BD$348,9,0),VLOOKUP(covid_cl[[#This Row],[Region]],Hoja1!$E$4:$BD$348,6,0)),-33.6043642941)</f>
        <v>-33.604364294100002</v>
      </c>
      <c r="N4845">
        <f>+IFERROR(IFERROR(VLOOKUP(covid_cl[[#This Row],[Comuna]],Hoja1!$D$4:$BD$348,8,0),VLOOKUP(covid_cl[[#This Row],[Region]],Hoja1!$E$4:$BD$348,5,0)),-70.6266370305)</f>
        <v>-70.626637030500007</v>
      </c>
      <c r="Q4845" t="str">
        <f>+IFERROR(IF(covid_cl[[#This Row],[Region]]&lt;&gt;"No Informado",covid_cl[[#This Row],[Region]],VLOOKUP(covid_cl[[#This Row],[ID]],[1]Hoja5!B$4:I$1967,3,0)),"No Informado")</f>
        <v>Metropolitana</v>
      </c>
    </row>
    <row r="4846" spans="1:17" x14ac:dyDescent="0.3">
      <c r="A4846">
        <f t="shared" si="78"/>
        <v>4845</v>
      </c>
      <c r="B4846" s="3" t="s">
        <v>1718</v>
      </c>
      <c r="C4846">
        <v>13</v>
      </c>
      <c r="D4846" t="s">
        <v>63</v>
      </c>
      <c r="E4846" t="s">
        <v>1259</v>
      </c>
      <c r="I4846" t="s">
        <v>327</v>
      </c>
      <c r="L4846" t="s">
        <v>1544</v>
      </c>
      <c r="M4846">
        <f>+IFERROR(IFERROR(VLOOKUP(covid_cl[[#This Row],[Comuna]],Hoja1!$D$4:$BD$348,9,0),VLOOKUP(covid_cl[[#This Row],[Region]],Hoja1!$E$4:$BD$348,6,0)),-33.6043642941)</f>
        <v>-33.604364294100002</v>
      </c>
      <c r="N4846">
        <f>+IFERROR(IFERROR(VLOOKUP(covid_cl[[#This Row],[Comuna]],Hoja1!$D$4:$BD$348,8,0),VLOOKUP(covid_cl[[#This Row],[Region]],Hoja1!$E$4:$BD$348,5,0)),-70.6266370305)</f>
        <v>-70.626637030500007</v>
      </c>
      <c r="Q4846" t="str">
        <f>+IFERROR(IF(covid_cl[[#This Row],[Region]]&lt;&gt;"No Informado",covid_cl[[#This Row],[Region]],VLOOKUP(covid_cl[[#This Row],[ID]],[1]Hoja5!B$4:I$1967,3,0)),"No Informado")</f>
        <v>Metropolitana</v>
      </c>
    </row>
    <row r="4847" spans="1:17" x14ac:dyDescent="0.3">
      <c r="A4847">
        <f t="shared" si="78"/>
        <v>4846</v>
      </c>
      <c r="B4847" s="3" t="s">
        <v>1718</v>
      </c>
      <c r="C4847">
        <v>13</v>
      </c>
      <c r="D4847" t="s">
        <v>63</v>
      </c>
      <c r="E4847" t="s">
        <v>1259</v>
      </c>
      <c r="I4847" t="s">
        <v>327</v>
      </c>
      <c r="L4847" t="s">
        <v>1544</v>
      </c>
      <c r="M4847">
        <f>+IFERROR(IFERROR(VLOOKUP(covid_cl[[#This Row],[Comuna]],Hoja1!$D$4:$BD$348,9,0),VLOOKUP(covid_cl[[#This Row],[Region]],Hoja1!$E$4:$BD$348,6,0)),-33.6043642941)</f>
        <v>-33.604364294100002</v>
      </c>
      <c r="N4847">
        <f>+IFERROR(IFERROR(VLOOKUP(covid_cl[[#This Row],[Comuna]],Hoja1!$D$4:$BD$348,8,0),VLOOKUP(covid_cl[[#This Row],[Region]],Hoja1!$E$4:$BD$348,5,0)),-70.6266370305)</f>
        <v>-70.626637030500007</v>
      </c>
      <c r="Q4847" t="str">
        <f>+IFERROR(IF(covid_cl[[#This Row],[Region]]&lt;&gt;"No Informado",covid_cl[[#This Row],[Region]],VLOOKUP(covid_cl[[#This Row],[ID]],[1]Hoja5!B$4:I$1967,3,0)),"No Informado")</f>
        <v>Metropolitana</v>
      </c>
    </row>
    <row r="4848" spans="1:17" x14ac:dyDescent="0.3">
      <c r="A4848">
        <f t="shared" si="78"/>
        <v>4847</v>
      </c>
      <c r="B4848" s="3" t="s">
        <v>1718</v>
      </c>
      <c r="C4848">
        <v>13</v>
      </c>
      <c r="D4848" t="s">
        <v>63</v>
      </c>
      <c r="E4848" t="s">
        <v>1259</v>
      </c>
      <c r="I4848" t="s">
        <v>327</v>
      </c>
      <c r="L4848" t="s">
        <v>1544</v>
      </c>
      <c r="M4848">
        <f>+IFERROR(IFERROR(VLOOKUP(covid_cl[[#This Row],[Comuna]],Hoja1!$D$4:$BD$348,9,0),VLOOKUP(covid_cl[[#This Row],[Region]],Hoja1!$E$4:$BD$348,6,0)),-33.6043642941)</f>
        <v>-33.604364294100002</v>
      </c>
      <c r="N4848">
        <f>+IFERROR(IFERROR(VLOOKUP(covid_cl[[#This Row],[Comuna]],Hoja1!$D$4:$BD$348,8,0),VLOOKUP(covid_cl[[#This Row],[Region]],Hoja1!$E$4:$BD$348,5,0)),-70.6266370305)</f>
        <v>-70.626637030500007</v>
      </c>
      <c r="Q4848" t="str">
        <f>+IFERROR(IF(covid_cl[[#This Row],[Region]]&lt;&gt;"No Informado",covid_cl[[#This Row],[Region]],VLOOKUP(covid_cl[[#This Row],[ID]],[1]Hoja5!B$4:I$1967,3,0)),"No Informado")</f>
        <v>Metropolitana</v>
      </c>
    </row>
    <row r="4849" spans="1:17" x14ac:dyDescent="0.3">
      <c r="A4849">
        <f t="shared" si="78"/>
        <v>4848</v>
      </c>
      <c r="B4849" s="3" t="s">
        <v>1718</v>
      </c>
      <c r="C4849">
        <v>13</v>
      </c>
      <c r="D4849" t="s">
        <v>63</v>
      </c>
      <c r="E4849" t="s">
        <v>1259</v>
      </c>
      <c r="I4849" t="s">
        <v>327</v>
      </c>
      <c r="L4849" t="s">
        <v>1544</v>
      </c>
      <c r="M4849">
        <f>+IFERROR(IFERROR(VLOOKUP(covid_cl[[#This Row],[Comuna]],Hoja1!$D$4:$BD$348,9,0),VLOOKUP(covid_cl[[#This Row],[Region]],Hoja1!$E$4:$BD$348,6,0)),-33.6043642941)</f>
        <v>-33.604364294100002</v>
      </c>
      <c r="N4849">
        <f>+IFERROR(IFERROR(VLOOKUP(covid_cl[[#This Row],[Comuna]],Hoja1!$D$4:$BD$348,8,0),VLOOKUP(covid_cl[[#This Row],[Region]],Hoja1!$E$4:$BD$348,5,0)),-70.6266370305)</f>
        <v>-70.626637030500007</v>
      </c>
      <c r="Q4849" t="str">
        <f>+IFERROR(IF(covid_cl[[#This Row],[Region]]&lt;&gt;"No Informado",covid_cl[[#This Row],[Region]],VLOOKUP(covid_cl[[#This Row],[ID]],[1]Hoja5!B$4:I$1967,3,0)),"No Informado")</f>
        <v>Metropolitana</v>
      </c>
    </row>
    <row r="4850" spans="1:17" x14ac:dyDescent="0.3">
      <c r="A4850">
        <f t="shared" si="78"/>
        <v>4849</v>
      </c>
      <c r="B4850" s="3" t="s">
        <v>1718</v>
      </c>
      <c r="C4850">
        <v>13</v>
      </c>
      <c r="D4850" t="s">
        <v>63</v>
      </c>
      <c r="E4850" t="s">
        <v>1259</v>
      </c>
      <c r="I4850" t="s">
        <v>327</v>
      </c>
      <c r="L4850" t="s">
        <v>1544</v>
      </c>
      <c r="M4850">
        <f>+IFERROR(IFERROR(VLOOKUP(covid_cl[[#This Row],[Comuna]],Hoja1!$D$4:$BD$348,9,0),VLOOKUP(covid_cl[[#This Row],[Region]],Hoja1!$E$4:$BD$348,6,0)),-33.6043642941)</f>
        <v>-33.604364294100002</v>
      </c>
      <c r="N4850">
        <f>+IFERROR(IFERROR(VLOOKUP(covid_cl[[#This Row],[Comuna]],Hoja1!$D$4:$BD$348,8,0),VLOOKUP(covid_cl[[#This Row],[Region]],Hoja1!$E$4:$BD$348,5,0)),-70.6266370305)</f>
        <v>-70.626637030500007</v>
      </c>
      <c r="Q4850" t="str">
        <f>+IFERROR(IF(covid_cl[[#This Row],[Region]]&lt;&gt;"No Informado",covid_cl[[#This Row],[Region]],VLOOKUP(covid_cl[[#This Row],[ID]],[1]Hoja5!B$4:I$1967,3,0)),"No Informado")</f>
        <v>Metropolitana</v>
      </c>
    </row>
    <row r="4851" spans="1:17" x14ac:dyDescent="0.3">
      <c r="A4851">
        <f t="shared" si="78"/>
        <v>4850</v>
      </c>
      <c r="B4851" s="3" t="s">
        <v>1718</v>
      </c>
      <c r="C4851">
        <v>13</v>
      </c>
      <c r="D4851" t="s">
        <v>63</v>
      </c>
      <c r="E4851" t="s">
        <v>1259</v>
      </c>
      <c r="I4851" t="s">
        <v>327</v>
      </c>
      <c r="L4851" t="s">
        <v>1544</v>
      </c>
      <c r="M4851">
        <f>+IFERROR(IFERROR(VLOOKUP(covid_cl[[#This Row],[Comuna]],Hoja1!$D$4:$BD$348,9,0),VLOOKUP(covid_cl[[#This Row],[Region]],Hoja1!$E$4:$BD$348,6,0)),-33.6043642941)</f>
        <v>-33.604364294100002</v>
      </c>
      <c r="N4851">
        <f>+IFERROR(IFERROR(VLOOKUP(covid_cl[[#This Row],[Comuna]],Hoja1!$D$4:$BD$348,8,0),VLOOKUP(covid_cl[[#This Row],[Region]],Hoja1!$E$4:$BD$348,5,0)),-70.6266370305)</f>
        <v>-70.626637030500007</v>
      </c>
      <c r="Q4851" t="str">
        <f>+IFERROR(IF(covid_cl[[#This Row],[Region]]&lt;&gt;"No Informado",covid_cl[[#This Row],[Region]],VLOOKUP(covid_cl[[#This Row],[ID]],[1]Hoja5!B$4:I$1967,3,0)),"No Informado")</f>
        <v>Metropolitana</v>
      </c>
    </row>
    <row r="4852" spans="1:17" x14ac:dyDescent="0.3">
      <c r="A4852">
        <f t="shared" si="78"/>
        <v>4851</v>
      </c>
      <c r="B4852" s="3" t="s">
        <v>1718</v>
      </c>
      <c r="C4852">
        <v>13</v>
      </c>
      <c r="D4852" t="s">
        <v>63</v>
      </c>
      <c r="E4852" t="s">
        <v>1259</v>
      </c>
      <c r="I4852" t="s">
        <v>327</v>
      </c>
      <c r="L4852" t="s">
        <v>1544</v>
      </c>
      <c r="M4852">
        <f>+IFERROR(IFERROR(VLOOKUP(covid_cl[[#This Row],[Comuna]],Hoja1!$D$4:$BD$348,9,0),VLOOKUP(covid_cl[[#This Row],[Region]],Hoja1!$E$4:$BD$348,6,0)),-33.6043642941)</f>
        <v>-33.604364294100002</v>
      </c>
      <c r="N4852">
        <f>+IFERROR(IFERROR(VLOOKUP(covid_cl[[#This Row],[Comuna]],Hoja1!$D$4:$BD$348,8,0),VLOOKUP(covid_cl[[#This Row],[Region]],Hoja1!$E$4:$BD$348,5,0)),-70.6266370305)</f>
        <v>-70.626637030500007</v>
      </c>
      <c r="Q4852" t="str">
        <f>+IFERROR(IF(covid_cl[[#This Row],[Region]]&lt;&gt;"No Informado",covid_cl[[#This Row],[Region]],VLOOKUP(covid_cl[[#This Row],[ID]],[1]Hoja5!B$4:I$1967,3,0)),"No Informado")</f>
        <v>Metropolitana</v>
      </c>
    </row>
    <row r="4853" spans="1:17" x14ac:dyDescent="0.3">
      <c r="A4853">
        <f t="shared" si="78"/>
        <v>4852</v>
      </c>
      <c r="B4853" s="3" t="s">
        <v>1718</v>
      </c>
      <c r="C4853">
        <v>13</v>
      </c>
      <c r="D4853" t="s">
        <v>63</v>
      </c>
      <c r="E4853" t="s">
        <v>1259</v>
      </c>
      <c r="I4853" t="s">
        <v>327</v>
      </c>
      <c r="L4853" t="s">
        <v>1544</v>
      </c>
      <c r="M4853">
        <f>+IFERROR(IFERROR(VLOOKUP(covid_cl[[#This Row],[Comuna]],Hoja1!$D$4:$BD$348,9,0),VLOOKUP(covid_cl[[#This Row],[Region]],Hoja1!$E$4:$BD$348,6,0)),-33.6043642941)</f>
        <v>-33.604364294100002</v>
      </c>
      <c r="N4853">
        <f>+IFERROR(IFERROR(VLOOKUP(covid_cl[[#This Row],[Comuna]],Hoja1!$D$4:$BD$348,8,0),VLOOKUP(covid_cl[[#This Row],[Region]],Hoja1!$E$4:$BD$348,5,0)),-70.6266370305)</f>
        <v>-70.626637030500007</v>
      </c>
      <c r="Q4853" t="str">
        <f>+IFERROR(IF(covid_cl[[#This Row],[Region]]&lt;&gt;"No Informado",covid_cl[[#This Row],[Region]],VLOOKUP(covid_cl[[#This Row],[ID]],[1]Hoja5!B$4:I$1967,3,0)),"No Informado")</f>
        <v>Metropolitana</v>
      </c>
    </row>
    <row r="4854" spans="1:17" x14ac:dyDescent="0.3">
      <c r="A4854">
        <f t="shared" si="78"/>
        <v>4853</v>
      </c>
      <c r="B4854" s="3" t="s">
        <v>1718</v>
      </c>
      <c r="C4854">
        <v>13</v>
      </c>
      <c r="D4854" t="s">
        <v>63</v>
      </c>
      <c r="E4854" t="s">
        <v>1259</v>
      </c>
      <c r="I4854" t="s">
        <v>327</v>
      </c>
      <c r="L4854" t="s">
        <v>1544</v>
      </c>
      <c r="M4854">
        <f>+IFERROR(IFERROR(VLOOKUP(covid_cl[[#This Row],[Comuna]],Hoja1!$D$4:$BD$348,9,0),VLOOKUP(covid_cl[[#This Row],[Region]],Hoja1!$E$4:$BD$348,6,0)),-33.6043642941)</f>
        <v>-33.604364294100002</v>
      </c>
      <c r="N4854">
        <f>+IFERROR(IFERROR(VLOOKUP(covid_cl[[#This Row],[Comuna]],Hoja1!$D$4:$BD$348,8,0),VLOOKUP(covid_cl[[#This Row],[Region]],Hoja1!$E$4:$BD$348,5,0)),-70.6266370305)</f>
        <v>-70.626637030500007</v>
      </c>
      <c r="Q4854" t="str">
        <f>+IFERROR(IF(covid_cl[[#This Row],[Region]]&lt;&gt;"No Informado",covid_cl[[#This Row],[Region]],VLOOKUP(covid_cl[[#This Row],[ID]],[1]Hoja5!B$4:I$1967,3,0)),"No Informado")</f>
        <v>Metropolitana</v>
      </c>
    </row>
    <row r="4855" spans="1:17" x14ac:dyDescent="0.3">
      <c r="A4855">
        <f t="shared" si="78"/>
        <v>4854</v>
      </c>
      <c r="B4855" s="3" t="s">
        <v>1718</v>
      </c>
      <c r="C4855">
        <v>13</v>
      </c>
      <c r="D4855" t="s">
        <v>63</v>
      </c>
      <c r="E4855" t="s">
        <v>1259</v>
      </c>
      <c r="I4855" t="s">
        <v>327</v>
      </c>
      <c r="L4855" t="s">
        <v>1544</v>
      </c>
      <c r="M4855">
        <f>+IFERROR(IFERROR(VLOOKUP(covid_cl[[#This Row],[Comuna]],Hoja1!$D$4:$BD$348,9,0),VLOOKUP(covid_cl[[#This Row],[Region]],Hoja1!$E$4:$BD$348,6,0)),-33.6043642941)</f>
        <v>-33.604364294100002</v>
      </c>
      <c r="N4855">
        <f>+IFERROR(IFERROR(VLOOKUP(covid_cl[[#This Row],[Comuna]],Hoja1!$D$4:$BD$348,8,0),VLOOKUP(covid_cl[[#This Row],[Region]],Hoja1!$E$4:$BD$348,5,0)),-70.6266370305)</f>
        <v>-70.626637030500007</v>
      </c>
      <c r="Q4855" t="str">
        <f>+IFERROR(IF(covid_cl[[#This Row],[Region]]&lt;&gt;"No Informado",covid_cl[[#This Row],[Region]],VLOOKUP(covid_cl[[#This Row],[ID]],[1]Hoja5!B$4:I$1967,3,0)),"No Informado")</f>
        <v>Metropolitana</v>
      </c>
    </row>
    <row r="4856" spans="1:17" x14ac:dyDescent="0.3">
      <c r="A4856">
        <f t="shared" si="78"/>
        <v>4855</v>
      </c>
      <c r="B4856" s="3" t="s">
        <v>1718</v>
      </c>
      <c r="C4856">
        <v>13</v>
      </c>
      <c r="D4856" t="s">
        <v>63</v>
      </c>
      <c r="E4856" t="s">
        <v>1259</v>
      </c>
      <c r="I4856" t="s">
        <v>327</v>
      </c>
      <c r="L4856" t="s">
        <v>1544</v>
      </c>
      <c r="M4856">
        <f>+IFERROR(IFERROR(VLOOKUP(covid_cl[[#This Row],[Comuna]],Hoja1!$D$4:$BD$348,9,0),VLOOKUP(covid_cl[[#This Row],[Region]],Hoja1!$E$4:$BD$348,6,0)),-33.6043642941)</f>
        <v>-33.604364294100002</v>
      </c>
      <c r="N4856">
        <f>+IFERROR(IFERROR(VLOOKUP(covid_cl[[#This Row],[Comuna]],Hoja1!$D$4:$BD$348,8,0),VLOOKUP(covid_cl[[#This Row],[Region]],Hoja1!$E$4:$BD$348,5,0)),-70.6266370305)</f>
        <v>-70.626637030500007</v>
      </c>
      <c r="Q4856" t="str">
        <f>+IFERROR(IF(covid_cl[[#This Row],[Region]]&lt;&gt;"No Informado",covid_cl[[#This Row],[Region]],VLOOKUP(covid_cl[[#This Row],[ID]],[1]Hoja5!B$4:I$1967,3,0)),"No Informado")</f>
        <v>Metropolitana</v>
      </c>
    </row>
    <row r="4857" spans="1:17" x14ac:dyDescent="0.3">
      <c r="A4857">
        <f t="shared" si="78"/>
        <v>4856</v>
      </c>
      <c r="B4857" s="3" t="s">
        <v>1718</v>
      </c>
      <c r="C4857">
        <v>13</v>
      </c>
      <c r="D4857" t="s">
        <v>63</v>
      </c>
      <c r="E4857" t="s">
        <v>1259</v>
      </c>
      <c r="I4857" t="s">
        <v>327</v>
      </c>
      <c r="L4857" t="s">
        <v>1544</v>
      </c>
      <c r="M4857">
        <f>+IFERROR(IFERROR(VLOOKUP(covid_cl[[#This Row],[Comuna]],Hoja1!$D$4:$BD$348,9,0),VLOOKUP(covid_cl[[#This Row],[Region]],Hoja1!$E$4:$BD$348,6,0)),-33.6043642941)</f>
        <v>-33.604364294100002</v>
      </c>
      <c r="N4857">
        <f>+IFERROR(IFERROR(VLOOKUP(covid_cl[[#This Row],[Comuna]],Hoja1!$D$4:$BD$348,8,0),VLOOKUP(covid_cl[[#This Row],[Region]],Hoja1!$E$4:$BD$348,5,0)),-70.6266370305)</f>
        <v>-70.626637030500007</v>
      </c>
      <c r="Q4857" t="str">
        <f>+IFERROR(IF(covid_cl[[#This Row],[Region]]&lt;&gt;"No Informado",covid_cl[[#This Row],[Region]],VLOOKUP(covid_cl[[#This Row],[ID]],[1]Hoja5!B$4:I$1967,3,0)),"No Informado")</f>
        <v>Metropolitana</v>
      </c>
    </row>
    <row r="4858" spans="1:17" x14ac:dyDescent="0.3">
      <c r="A4858">
        <f t="shared" si="78"/>
        <v>4857</v>
      </c>
      <c r="B4858" s="3" t="s">
        <v>1718</v>
      </c>
      <c r="C4858">
        <v>13</v>
      </c>
      <c r="D4858" t="s">
        <v>63</v>
      </c>
      <c r="E4858" t="s">
        <v>1259</v>
      </c>
      <c r="I4858" t="s">
        <v>327</v>
      </c>
      <c r="L4858" t="s">
        <v>1544</v>
      </c>
      <c r="M4858">
        <f>+IFERROR(IFERROR(VLOOKUP(covid_cl[[#This Row],[Comuna]],Hoja1!$D$4:$BD$348,9,0),VLOOKUP(covid_cl[[#This Row],[Region]],Hoja1!$E$4:$BD$348,6,0)),-33.6043642941)</f>
        <v>-33.604364294100002</v>
      </c>
      <c r="N4858">
        <f>+IFERROR(IFERROR(VLOOKUP(covid_cl[[#This Row],[Comuna]],Hoja1!$D$4:$BD$348,8,0),VLOOKUP(covid_cl[[#This Row],[Region]],Hoja1!$E$4:$BD$348,5,0)),-70.6266370305)</f>
        <v>-70.626637030500007</v>
      </c>
      <c r="Q4858" t="str">
        <f>+IFERROR(IF(covid_cl[[#This Row],[Region]]&lt;&gt;"No Informado",covid_cl[[#This Row],[Region]],VLOOKUP(covid_cl[[#This Row],[ID]],[1]Hoja5!B$4:I$1967,3,0)),"No Informado")</f>
        <v>Metropolitana</v>
      </c>
    </row>
    <row r="4859" spans="1:17" x14ac:dyDescent="0.3">
      <c r="A4859">
        <f t="shared" si="78"/>
        <v>4858</v>
      </c>
      <c r="B4859" s="3" t="s">
        <v>1718</v>
      </c>
      <c r="C4859">
        <v>13</v>
      </c>
      <c r="D4859" t="s">
        <v>63</v>
      </c>
      <c r="E4859" t="s">
        <v>1259</v>
      </c>
      <c r="I4859" t="s">
        <v>327</v>
      </c>
      <c r="L4859" t="s">
        <v>1544</v>
      </c>
      <c r="M4859">
        <f>+IFERROR(IFERROR(VLOOKUP(covid_cl[[#This Row],[Comuna]],Hoja1!$D$4:$BD$348,9,0),VLOOKUP(covid_cl[[#This Row],[Region]],Hoja1!$E$4:$BD$348,6,0)),-33.6043642941)</f>
        <v>-33.604364294100002</v>
      </c>
      <c r="N4859">
        <f>+IFERROR(IFERROR(VLOOKUP(covid_cl[[#This Row],[Comuna]],Hoja1!$D$4:$BD$348,8,0),VLOOKUP(covid_cl[[#This Row],[Region]],Hoja1!$E$4:$BD$348,5,0)),-70.6266370305)</f>
        <v>-70.626637030500007</v>
      </c>
      <c r="Q4859" t="str">
        <f>+IFERROR(IF(covid_cl[[#This Row],[Region]]&lt;&gt;"No Informado",covid_cl[[#This Row],[Region]],VLOOKUP(covid_cl[[#This Row],[ID]],[1]Hoja5!B$4:I$1967,3,0)),"No Informado")</f>
        <v>Metropolitana</v>
      </c>
    </row>
    <row r="4860" spans="1:17" x14ac:dyDescent="0.3">
      <c r="A4860">
        <f t="shared" si="78"/>
        <v>4859</v>
      </c>
      <c r="B4860" s="3" t="s">
        <v>1718</v>
      </c>
      <c r="C4860">
        <v>13</v>
      </c>
      <c r="D4860" t="s">
        <v>63</v>
      </c>
      <c r="E4860" t="s">
        <v>1259</v>
      </c>
      <c r="I4860" t="s">
        <v>327</v>
      </c>
      <c r="L4860" t="s">
        <v>1544</v>
      </c>
      <c r="M4860">
        <f>+IFERROR(IFERROR(VLOOKUP(covid_cl[[#This Row],[Comuna]],Hoja1!$D$4:$BD$348,9,0),VLOOKUP(covid_cl[[#This Row],[Region]],Hoja1!$E$4:$BD$348,6,0)),-33.6043642941)</f>
        <v>-33.604364294100002</v>
      </c>
      <c r="N4860">
        <f>+IFERROR(IFERROR(VLOOKUP(covid_cl[[#This Row],[Comuna]],Hoja1!$D$4:$BD$348,8,0),VLOOKUP(covid_cl[[#This Row],[Region]],Hoja1!$E$4:$BD$348,5,0)),-70.6266370305)</f>
        <v>-70.626637030500007</v>
      </c>
      <c r="Q4860" t="str">
        <f>+IFERROR(IF(covid_cl[[#This Row],[Region]]&lt;&gt;"No Informado",covid_cl[[#This Row],[Region]],VLOOKUP(covid_cl[[#This Row],[ID]],[1]Hoja5!B$4:I$1967,3,0)),"No Informado")</f>
        <v>Metropolitana</v>
      </c>
    </row>
    <row r="4861" spans="1:17" x14ac:dyDescent="0.3">
      <c r="A4861">
        <f t="shared" si="78"/>
        <v>4860</v>
      </c>
      <c r="B4861" s="3" t="s">
        <v>1718</v>
      </c>
      <c r="C4861">
        <v>13</v>
      </c>
      <c r="D4861" t="s">
        <v>63</v>
      </c>
      <c r="E4861" t="s">
        <v>1259</v>
      </c>
      <c r="I4861" t="s">
        <v>327</v>
      </c>
      <c r="L4861" t="s">
        <v>1544</v>
      </c>
      <c r="M4861">
        <f>+IFERROR(IFERROR(VLOOKUP(covid_cl[[#This Row],[Comuna]],Hoja1!$D$4:$BD$348,9,0),VLOOKUP(covid_cl[[#This Row],[Region]],Hoja1!$E$4:$BD$348,6,0)),-33.6043642941)</f>
        <v>-33.604364294100002</v>
      </c>
      <c r="N4861">
        <f>+IFERROR(IFERROR(VLOOKUP(covid_cl[[#This Row],[Comuna]],Hoja1!$D$4:$BD$348,8,0),VLOOKUP(covid_cl[[#This Row],[Region]],Hoja1!$E$4:$BD$348,5,0)),-70.6266370305)</f>
        <v>-70.626637030500007</v>
      </c>
      <c r="Q4861" t="str">
        <f>+IFERROR(IF(covid_cl[[#This Row],[Region]]&lt;&gt;"No Informado",covid_cl[[#This Row],[Region]],VLOOKUP(covid_cl[[#This Row],[ID]],[1]Hoja5!B$4:I$1967,3,0)),"No Informado")</f>
        <v>Metropolitana</v>
      </c>
    </row>
    <row r="4862" spans="1:17" x14ac:dyDescent="0.3">
      <c r="A4862">
        <f t="shared" si="78"/>
        <v>4861</v>
      </c>
      <c r="B4862" s="3" t="s">
        <v>1718</v>
      </c>
      <c r="C4862">
        <v>13</v>
      </c>
      <c r="D4862" t="s">
        <v>63</v>
      </c>
      <c r="E4862" t="s">
        <v>1259</v>
      </c>
      <c r="I4862" t="s">
        <v>327</v>
      </c>
      <c r="L4862" t="s">
        <v>1544</v>
      </c>
      <c r="M4862">
        <f>+IFERROR(IFERROR(VLOOKUP(covid_cl[[#This Row],[Comuna]],Hoja1!$D$4:$BD$348,9,0),VLOOKUP(covid_cl[[#This Row],[Region]],Hoja1!$E$4:$BD$348,6,0)),-33.6043642941)</f>
        <v>-33.604364294100002</v>
      </c>
      <c r="N4862">
        <f>+IFERROR(IFERROR(VLOOKUP(covid_cl[[#This Row],[Comuna]],Hoja1!$D$4:$BD$348,8,0),VLOOKUP(covid_cl[[#This Row],[Region]],Hoja1!$E$4:$BD$348,5,0)),-70.6266370305)</f>
        <v>-70.626637030500007</v>
      </c>
      <c r="Q4862" t="str">
        <f>+IFERROR(IF(covid_cl[[#This Row],[Region]]&lt;&gt;"No Informado",covid_cl[[#This Row],[Region]],VLOOKUP(covid_cl[[#This Row],[ID]],[1]Hoja5!B$4:I$1967,3,0)),"No Informado")</f>
        <v>Metropolitana</v>
      </c>
    </row>
    <row r="4863" spans="1:17" x14ac:dyDescent="0.3">
      <c r="A4863">
        <f t="shared" si="78"/>
        <v>4862</v>
      </c>
      <c r="B4863" s="3" t="s">
        <v>1718</v>
      </c>
      <c r="C4863">
        <v>13</v>
      </c>
      <c r="D4863" t="s">
        <v>63</v>
      </c>
      <c r="E4863" t="s">
        <v>1259</v>
      </c>
      <c r="I4863" t="s">
        <v>327</v>
      </c>
      <c r="L4863" t="s">
        <v>1544</v>
      </c>
      <c r="M4863">
        <f>+IFERROR(IFERROR(VLOOKUP(covid_cl[[#This Row],[Comuna]],Hoja1!$D$4:$BD$348,9,0),VLOOKUP(covid_cl[[#This Row],[Region]],Hoja1!$E$4:$BD$348,6,0)),-33.6043642941)</f>
        <v>-33.604364294100002</v>
      </c>
      <c r="N4863">
        <f>+IFERROR(IFERROR(VLOOKUP(covid_cl[[#This Row],[Comuna]],Hoja1!$D$4:$BD$348,8,0),VLOOKUP(covid_cl[[#This Row],[Region]],Hoja1!$E$4:$BD$348,5,0)),-70.6266370305)</f>
        <v>-70.626637030500007</v>
      </c>
      <c r="Q4863" t="str">
        <f>+IFERROR(IF(covid_cl[[#This Row],[Region]]&lt;&gt;"No Informado",covid_cl[[#This Row],[Region]],VLOOKUP(covid_cl[[#This Row],[ID]],[1]Hoja5!B$4:I$1967,3,0)),"No Informado")</f>
        <v>Metropolitana</v>
      </c>
    </row>
    <row r="4864" spans="1:17" x14ac:dyDescent="0.3">
      <c r="A4864">
        <f t="shared" si="78"/>
        <v>4863</v>
      </c>
      <c r="B4864" s="3" t="s">
        <v>1718</v>
      </c>
      <c r="C4864">
        <v>13</v>
      </c>
      <c r="D4864" t="s">
        <v>63</v>
      </c>
      <c r="E4864" t="s">
        <v>1259</v>
      </c>
      <c r="I4864" t="s">
        <v>327</v>
      </c>
      <c r="L4864" t="s">
        <v>1544</v>
      </c>
      <c r="M4864">
        <f>+IFERROR(IFERROR(VLOOKUP(covid_cl[[#This Row],[Comuna]],Hoja1!$D$4:$BD$348,9,0),VLOOKUP(covid_cl[[#This Row],[Region]],Hoja1!$E$4:$BD$348,6,0)),-33.6043642941)</f>
        <v>-33.604364294100002</v>
      </c>
      <c r="N4864">
        <f>+IFERROR(IFERROR(VLOOKUP(covid_cl[[#This Row],[Comuna]],Hoja1!$D$4:$BD$348,8,0),VLOOKUP(covid_cl[[#This Row],[Region]],Hoja1!$E$4:$BD$348,5,0)),-70.6266370305)</f>
        <v>-70.626637030500007</v>
      </c>
      <c r="Q4864" t="str">
        <f>+IFERROR(IF(covid_cl[[#This Row],[Region]]&lt;&gt;"No Informado",covid_cl[[#This Row],[Region]],VLOOKUP(covid_cl[[#This Row],[ID]],[1]Hoja5!B$4:I$1967,3,0)),"No Informado")</f>
        <v>Metropolitana</v>
      </c>
    </row>
    <row r="4865" spans="1:17" x14ac:dyDescent="0.3">
      <c r="A4865">
        <f t="shared" si="78"/>
        <v>4864</v>
      </c>
      <c r="B4865" s="3" t="s">
        <v>1718</v>
      </c>
      <c r="C4865">
        <v>13</v>
      </c>
      <c r="D4865" t="s">
        <v>63</v>
      </c>
      <c r="E4865" t="s">
        <v>1259</v>
      </c>
      <c r="I4865" t="s">
        <v>327</v>
      </c>
      <c r="L4865" t="s">
        <v>1544</v>
      </c>
      <c r="M4865">
        <f>+IFERROR(IFERROR(VLOOKUP(covid_cl[[#This Row],[Comuna]],Hoja1!$D$4:$BD$348,9,0),VLOOKUP(covid_cl[[#This Row],[Region]],Hoja1!$E$4:$BD$348,6,0)),-33.6043642941)</f>
        <v>-33.604364294100002</v>
      </c>
      <c r="N4865">
        <f>+IFERROR(IFERROR(VLOOKUP(covid_cl[[#This Row],[Comuna]],Hoja1!$D$4:$BD$348,8,0),VLOOKUP(covid_cl[[#This Row],[Region]],Hoja1!$E$4:$BD$348,5,0)),-70.6266370305)</f>
        <v>-70.626637030500007</v>
      </c>
      <c r="Q4865" t="str">
        <f>+IFERROR(IF(covid_cl[[#This Row],[Region]]&lt;&gt;"No Informado",covid_cl[[#This Row],[Region]],VLOOKUP(covid_cl[[#This Row],[ID]],[1]Hoja5!B$4:I$1967,3,0)),"No Informado")</f>
        <v>Metropolitana</v>
      </c>
    </row>
    <row r="4866" spans="1:17" x14ac:dyDescent="0.3">
      <c r="A4866">
        <f t="shared" si="78"/>
        <v>4865</v>
      </c>
      <c r="B4866" s="3" t="s">
        <v>1718</v>
      </c>
      <c r="C4866">
        <v>13</v>
      </c>
      <c r="D4866" t="s">
        <v>63</v>
      </c>
      <c r="E4866" t="s">
        <v>1259</v>
      </c>
      <c r="I4866" t="s">
        <v>327</v>
      </c>
      <c r="L4866" t="s">
        <v>1544</v>
      </c>
      <c r="M4866">
        <f>+IFERROR(IFERROR(VLOOKUP(covid_cl[[#This Row],[Comuna]],Hoja1!$D$4:$BD$348,9,0),VLOOKUP(covid_cl[[#This Row],[Region]],Hoja1!$E$4:$BD$348,6,0)),-33.6043642941)</f>
        <v>-33.604364294100002</v>
      </c>
      <c r="N4866">
        <f>+IFERROR(IFERROR(VLOOKUP(covid_cl[[#This Row],[Comuna]],Hoja1!$D$4:$BD$348,8,0),VLOOKUP(covid_cl[[#This Row],[Region]],Hoja1!$E$4:$BD$348,5,0)),-70.6266370305)</f>
        <v>-70.626637030500007</v>
      </c>
      <c r="Q4866" t="str">
        <f>+IFERROR(IF(covid_cl[[#This Row],[Region]]&lt;&gt;"No Informado",covid_cl[[#This Row],[Region]],VLOOKUP(covid_cl[[#This Row],[ID]],[1]Hoja5!B$4:I$1967,3,0)),"No Informado")</f>
        <v>Metropolitana</v>
      </c>
    </row>
    <row r="4867" spans="1:17" x14ac:dyDescent="0.3">
      <c r="A4867">
        <f t="shared" si="78"/>
        <v>4866</v>
      </c>
      <c r="B4867" s="3" t="s">
        <v>1718</v>
      </c>
      <c r="C4867">
        <v>13</v>
      </c>
      <c r="D4867" t="s">
        <v>63</v>
      </c>
      <c r="E4867" t="s">
        <v>1259</v>
      </c>
      <c r="I4867" t="s">
        <v>327</v>
      </c>
      <c r="L4867" t="s">
        <v>1544</v>
      </c>
      <c r="M4867">
        <f>+IFERROR(IFERROR(VLOOKUP(covid_cl[[#This Row],[Comuna]],Hoja1!$D$4:$BD$348,9,0),VLOOKUP(covid_cl[[#This Row],[Region]],Hoja1!$E$4:$BD$348,6,0)),-33.6043642941)</f>
        <v>-33.604364294100002</v>
      </c>
      <c r="N4867">
        <f>+IFERROR(IFERROR(VLOOKUP(covid_cl[[#This Row],[Comuna]],Hoja1!$D$4:$BD$348,8,0),VLOOKUP(covid_cl[[#This Row],[Region]],Hoja1!$E$4:$BD$348,5,0)),-70.6266370305)</f>
        <v>-70.626637030500007</v>
      </c>
      <c r="Q4867" t="str">
        <f>+IFERROR(IF(covid_cl[[#This Row],[Region]]&lt;&gt;"No Informado",covid_cl[[#This Row],[Region]],VLOOKUP(covid_cl[[#This Row],[ID]],[1]Hoja5!B$4:I$1967,3,0)),"No Informado")</f>
        <v>Metropolitana</v>
      </c>
    </row>
    <row r="4868" spans="1:17" x14ac:dyDescent="0.3">
      <c r="A4868">
        <f t="shared" si="78"/>
        <v>4867</v>
      </c>
      <c r="B4868" s="3" t="s">
        <v>1718</v>
      </c>
      <c r="C4868">
        <v>13</v>
      </c>
      <c r="D4868" t="s">
        <v>63</v>
      </c>
      <c r="E4868" t="s">
        <v>1259</v>
      </c>
      <c r="I4868" t="s">
        <v>327</v>
      </c>
      <c r="L4868" t="s">
        <v>1544</v>
      </c>
      <c r="M4868">
        <f>+IFERROR(IFERROR(VLOOKUP(covid_cl[[#This Row],[Comuna]],Hoja1!$D$4:$BD$348,9,0),VLOOKUP(covid_cl[[#This Row],[Region]],Hoja1!$E$4:$BD$348,6,0)),-33.6043642941)</f>
        <v>-33.604364294100002</v>
      </c>
      <c r="N4868">
        <f>+IFERROR(IFERROR(VLOOKUP(covid_cl[[#This Row],[Comuna]],Hoja1!$D$4:$BD$348,8,0),VLOOKUP(covid_cl[[#This Row],[Region]],Hoja1!$E$4:$BD$348,5,0)),-70.6266370305)</f>
        <v>-70.626637030500007</v>
      </c>
      <c r="Q4868" t="str">
        <f>+IFERROR(IF(covid_cl[[#This Row],[Region]]&lt;&gt;"No Informado",covid_cl[[#This Row],[Region]],VLOOKUP(covid_cl[[#This Row],[ID]],[1]Hoja5!B$4:I$1967,3,0)),"No Informado")</f>
        <v>Metropolitana</v>
      </c>
    </row>
    <row r="4869" spans="1:17" x14ac:dyDescent="0.3">
      <c r="A4869">
        <f t="shared" si="78"/>
        <v>4868</v>
      </c>
      <c r="B4869" s="3" t="s">
        <v>1718</v>
      </c>
      <c r="C4869">
        <v>13</v>
      </c>
      <c r="D4869" t="s">
        <v>63</v>
      </c>
      <c r="E4869" t="s">
        <v>1259</v>
      </c>
      <c r="I4869" t="s">
        <v>327</v>
      </c>
      <c r="L4869" t="s">
        <v>1544</v>
      </c>
      <c r="M4869">
        <f>+IFERROR(IFERROR(VLOOKUP(covid_cl[[#This Row],[Comuna]],Hoja1!$D$4:$BD$348,9,0),VLOOKUP(covid_cl[[#This Row],[Region]],Hoja1!$E$4:$BD$348,6,0)),-33.6043642941)</f>
        <v>-33.604364294100002</v>
      </c>
      <c r="N4869">
        <f>+IFERROR(IFERROR(VLOOKUP(covid_cl[[#This Row],[Comuna]],Hoja1!$D$4:$BD$348,8,0),VLOOKUP(covid_cl[[#This Row],[Region]],Hoja1!$E$4:$BD$348,5,0)),-70.6266370305)</f>
        <v>-70.626637030500007</v>
      </c>
      <c r="Q4869" t="str">
        <f>+IFERROR(IF(covid_cl[[#This Row],[Region]]&lt;&gt;"No Informado",covid_cl[[#This Row],[Region]],VLOOKUP(covid_cl[[#This Row],[ID]],[1]Hoja5!B$4:I$1967,3,0)),"No Informado")</f>
        <v>Metropolitana</v>
      </c>
    </row>
    <row r="4870" spans="1:17" x14ac:dyDescent="0.3">
      <c r="A4870">
        <f t="shared" si="78"/>
        <v>4869</v>
      </c>
      <c r="B4870" s="3" t="s">
        <v>1718</v>
      </c>
      <c r="C4870">
        <v>13</v>
      </c>
      <c r="D4870" t="s">
        <v>63</v>
      </c>
      <c r="E4870" t="s">
        <v>1259</v>
      </c>
      <c r="I4870" t="s">
        <v>327</v>
      </c>
      <c r="L4870" t="s">
        <v>1544</v>
      </c>
      <c r="M4870">
        <f>+IFERROR(IFERROR(VLOOKUP(covid_cl[[#This Row],[Comuna]],Hoja1!$D$4:$BD$348,9,0),VLOOKUP(covid_cl[[#This Row],[Region]],Hoja1!$E$4:$BD$348,6,0)),-33.6043642941)</f>
        <v>-33.604364294100002</v>
      </c>
      <c r="N4870">
        <f>+IFERROR(IFERROR(VLOOKUP(covid_cl[[#This Row],[Comuna]],Hoja1!$D$4:$BD$348,8,0),VLOOKUP(covid_cl[[#This Row],[Region]],Hoja1!$E$4:$BD$348,5,0)),-70.6266370305)</f>
        <v>-70.626637030500007</v>
      </c>
      <c r="Q4870" t="str">
        <f>+IFERROR(IF(covid_cl[[#This Row],[Region]]&lt;&gt;"No Informado",covid_cl[[#This Row],[Region]],VLOOKUP(covid_cl[[#This Row],[ID]],[1]Hoja5!B$4:I$1967,3,0)),"No Informado")</f>
        <v>Metropolitana</v>
      </c>
    </row>
    <row r="4871" spans="1:17" x14ac:dyDescent="0.3">
      <c r="A4871">
        <f t="shared" si="78"/>
        <v>4870</v>
      </c>
      <c r="B4871" s="3" t="s">
        <v>1718</v>
      </c>
      <c r="C4871">
        <v>13</v>
      </c>
      <c r="D4871" t="s">
        <v>63</v>
      </c>
      <c r="E4871" t="s">
        <v>1259</v>
      </c>
      <c r="I4871" t="s">
        <v>327</v>
      </c>
      <c r="L4871" t="s">
        <v>1544</v>
      </c>
      <c r="M4871">
        <f>+IFERROR(IFERROR(VLOOKUP(covid_cl[[#This Row],[Comuna]],Hoja1!$D$4:$BD$348,9,0),VLOOKUP(covid_cl[[#This Row],[Region]],Hoja1!$E$4:$BD$348,6,0)),-33.6043642941)</f>
        <v>-33.604364294100002</v>
      </c>
      <c r="N4871">
        <f>+IFERROR(IFERROR(VLOOKUP(covid_cl[[#This Row],[Comuna]],Hoja1!$D$4:$BD$348,8,0),VLOOKUP(covid_cl[[#This Row],[Region]],Hoja1!$E$4:$BD$348,5,0)),-70.6266370305)</f>
        <v>-70.626637030500007</v>
      </c>
      <c r="Q4871" t="str">
        <f>+IFERROR(IF(covid_cl[[#This Row],[Region]]&lt;&gt;"No Informado",covid_cl[[#This Row],[Region]],VLOOKUP(covid_cl[[#This Row],[ID]],[1]Hoja5!B$4:I$1967,3,0)),"No Informado")</f>
        <v>Metropolitana</v>
      </c>
    </row>
    <row r="4872" spans="1:17" x14ac:dyDescent="0.3">
      <c r="A4872">
        <f t="shared" si="78"/>
        <v>4871</v>
      </c>
      <c r="B4872" s="3" t="s">
        <v>1718</v>
      </c>
      <c r="C4872">
        <v>13</v>
      </c>
      <c r="D4872" t="s">
        <v>63</v>
      </c>
      <c r="E4872" t="s">
        <v>1259</v>
      </c>
      <c r="I4872" t="s">
        <v>327</v>
      </c>
      <c r="L4872" t="s">
        <v>1544</v>
      </c>
      <c r="M4872">
        <f>+IFERROR(IFERROR(VLOOKUP(covid_cl[[#This Row],[Comuna]],Hoja1!$D$4:$BD$348,9,0),VLOOKUP(covid_cl[[#This Row],[Region]],Hoja1!$E$4:$BD$348,6,0)),-33.6043642941)</f>
        <v>-33.604364294100002</v>
      </c>
      <c r="N4872">
        <f>+IFERROR(IFERROR(VLOOKUP(covid_cl[[#This Row],[Comuna]],Hoja1!$D$4:$BD$348,8,0),VLOOKUP(covid_cl[[#This Row],[Region]],Hoja1!$E$4:$BD$348,5,0)),-70.6266370305)</f>
        <v>-70.626637030500007</v>
      </c>
      <c r="Q4872" t="str">
        <f>+IFERROR(IF(covid_cl[[#This Row],[Region]]&lt;&gt;"No Informado",covid_cl[[#This Row],[Region]],VLOOKUP(covid_cl[[#This Row],[ID]],[1]Hoja5!B$4:I$1967,3,0)),"No Informado")</f>
        <v>Metropolitana</v>
      </c>
    </row>
    <row r="4873" spans="1:17" x14ac:dyDescent="0.3">
      <c r="A4873">
        <f t="shared" si="78"/>
        <v>4872</v>
      </c>
      <c r="B4873" s="3" t="s">
        <v>1718</v>
      </c>
      <c r="C4873">
        <v>13</v>
      </c>
      <c r="D4873" t="s">
        <v>63</v>
      </c>
      <c r="E4873" t="s">
        <v>1259</v>
      </c>
      <c r="I4873" t="s">
        <v>327</v>
      </c>
      <c r="L4873" t="s">
        <v>1544</v>
      </c>
      <c r="M4873">
        <f>+IFERROR(IFERROR(VLOOKUP(covid_cl[[#This Row],[Comuna]],Hoja1!$D$4:$BD$348,9,0),VLOOKUP(covid_cl[[#This Row],[Region]],Hoja1!$E$4:$BD$348,6,0)),-33.6043642941)</f>
        <v>-33.604364294100002</v>
      </c>
      <c r="N4873">
        <f>+IFERROR(IFERROR(VLOOKUP(covid_cl[[#This Row],[Comuna]],Hoja1!$D$4:$BD$348,8,0),VLOOKUP(covid_cl[[#This Row],[Region]],Hoja1!$E$4:$BD$348,5,0)),-70.6266370305)</f>
        <v>-70.626637030500007</v>
      </c>
      <c r="Q4873" t="str">
        <f>+IFERROR(IF(covid_cl[[#This Row],[Region]]&lt;&gt;"No Informado",covid_cl[[#This Row],[Region]],VLOOKUP(covid_cl[[#This Row],[ID]],[1]Hoja5!B$4:I$1967,3,0)),"No Informado")</f>
        <v>Metropolitana</v>
      </c>
    </row>
    <row r="4874" spans="1:17" x14ac:dyDescent="0.3">
      <c r="A4874">
        <f t="shared" si="78"/>
        <v>4873</v>
      </c>
      <c r="B4874" s="3" t="s">
        <v>1718</v>
      </c>
      <c r="C4874">
        <v>13</v>
      </c>
      <c r="D4874" t="s">
        <v>63</v>
      </c>
      <c r="E4874" t="s">
        <v>1259</v>
      </c>
      <c r="I4874" t="s">
        <v>327</v>
      </c>
      <c r="L4874" t="s">
        <v>1544</v>
      </c>
      <c r="M4874">
        <f>+IFERROR(IFERROR(VLOOKUP(covid_cl[[#This Row],[Comuna]],Hoja1!$D$4:$BD$348,9,0),VLOOKUP(covid_cl[[#This Row],[Region]],Hoja1!$E$4:$BD$348,6,0)),-33.6043642941)</f>
        <v>-33.604364294100002</v>
      </c>
      <c r="N4874">
        <f>+IFERROR(IFERROR(VLOOKUP(covid_cl[[#This Row],[Comuna]],Hoja1!$D$4:$BD$348,8,0),VLOOKUP(covid_cl[[#This Row],[Region]],Hoja1!$E$4:$BD$348,5,0)),-70.6266370305)</f>
        <v>-70.626637030500007</v>
      </c>
      <c r="Q4874" t="str">
        <f>+IFERROR(IF(covid_cl[[#This Row],[Region]]&lt;&gt;"No Informado",covid_cl[[#This Row],[Region]],VLOOKUP(covid_cl[[#This Row],[ID]],[1]Hoja5!B$4:I$1967,3,0)),"No Informado")</f>
        <v>Metropolitana</v>
      </c>
    </row>
    <row r="4875" spans="1:17" x14ac:dyDescent="0.3">
      <c r="A4875">
        <f t="shared" si="78"/>
        <v>4874</v>
      </c>
      <c r="B4875" s="3" t="s">
        <v>1718</v>
      </c>
      <c r="C4875">
        <v>13</v>
      </c>
      <c r="D4875" t="s">
        <v>63</v>
      </c>
      <c r="E4875" t="s">
        <v>1259</v>
      </c>
      <c r="I4875" t="s">
        <v>327</v>
      </c>
      <c r="L4875" t="s">
        <v>1544</v>
      </c>
      <c r="M4875">
        <f>+IFERROR(IFERROR(VLOOKUP(covid_cl[[#This Row],[Comuna]],Hoja1!$D$4:$BD$348,9,0),VLOOKUP(covid_cl[[#This Row],[Region]],Hoja1!$E$4:$BD$348,6,0)),-33.6043642941)</f>
        <v>-33.604364294100002</v>
      </c>
      <c r="N4875">
        <f>+IFERROR(IFERROR(VLOOKUP(covid_cl[[#This Row],[Comuna]],Hoja1!$D$4:$BD$348,8,0),VLOOKUP(covid_cl[[#This Row],[Region]],Hoja1!$E$4:$BD$348,5,0)),-70.6266370305)</f>
        <v>-70.626637030500007</v>
      </c>
      <c r="Q4875" t="str">
        <f>+IFERROR(IF(covid_cl[[#This Row],[Region]]&lt;&gt;"No Informado",covid_cl[[#This Row],[Region]],VLOOKUP(covid_cl[[#This Row],[ID]],[1]Hoja5!B$4:I$1967,3,0)),"No Informado")</f>
        <v>Metropolitana</v>
      </c>
    </row>
    <row r="4876" spans="1:17" x14ac:dyDescent="0.3">
      <c r="A4876">
        <f t="shared" si="78"/>
        <v>4875</v>
      </c>
      <c r="B4876" s="3" t="s">
        <v>1718</v>
      </c>
      <c r="C4876">
        <v>13</v>
      </c>
      <c r="D4876" t="s">
        <v>63</v>
      </c>
      <c r="E4876" t="s">
        <v>1259</v>
      </c>
      <c r="I4876" t="s">
        <v>327</v>
      </c>
      <c r="L4876" t="s">
        <v>1544</v>
      </c>
      <c r="M4876">
        <f>+IFERROR(IFERROR(VLOOKUP(covid_cl[[#This Row],[Comuna]],Hoja1!$D$4:$BD$348,9,0),VLOOKUP(covid_cl[[#This Row],[Region]],Hoja1!$E$4:$BD$348,6,0)),-33.6043642941)</f>
        <v>-33.604364294100002</v>
      </c>
      <c r="N4876">
        <f>+IFERROR(IFERROR(VLOOKUP(covid_cl[[#This Row],[Comuna]],Hoja1!$D$4:$BD$348,8,0),VLOOKUP(covid_cl[[#This Row],[Region]],Hoja1!$E$4:$BD$348,5,0)),-70.6266370305)</f>
        <v>-70.626637030500007</v>
      </c>
      <c r="Q4876" t="str">
        <f>+IFERROR(IF(covid_cl[[#This Row],[Region]]&lt;&gt;"No Informado",covid_cl[[#This Row],[Region]],VLOOKUP(covid_cl[[#This Row],[ID]],[1]Hoja5!B$4:I$1967,3,0)),"No Informado")</f>
        <v>Metropolitana</v>
      </c>
    </row>
    <row r="4877" spans="1:17" x14ac:dyDescent="0.3">
      <c r="A4877">
        <f t="shared" si="78"/>
        <v>4876</v>
      </c>
      <c r="B4877" s="3" t="s">
        <v>1718</v>
      </c>
      <c r="C4877">
        <v>13</v>
      </c>
      <c r="D4877" t="s">
        <v>63</v>
      </c>
      <c r="E4877" t="s">
        <v>1259</v>
      </c>
      <c r="I4877" t="s">
        <v>327</v>
      </c>
      <c r="L4877" t="s">
        <v>1544</v>
      </c>
      <c r="M4877">
        <f>+IFERROR(IFERROR(VLOOKUP(covid_cl[[#This Row],[Comuna]],Hoja1!$D$4:$BD$348,9,0),VLOOKUP(covid_cl[[#This Row],[Region]],Hoja1!$E$4:$BD$348,6,0)),-33.6043642941)</f>
        <v>-33.604364294100002</v>
      </c>
      <c r="N4877">
        <f>+IFERROR(IFERROR(VLOOKUP(covid_cl[[#This Row],[Comuna]],Hoja1!$D$4:$BD$348,8,0),VLOOKUP(covid_cl[[#This Row],[Region]],Hoja1!$E$4:$BD$348,5,0)),-70.6266370305)</f>
        <v>-70.626637030500007</v>
      </c>
      <c r="Q4877" t="str">
        <f>+IFERROR(IF(covid_cl[[#This Row],[Region]]&lt;&gt;"No Informado",covid_cl[[#This Row],[Region]],VLOOKUP(covid_cl[[#This Row],[ID]],[1]Hoja5!B$4:I$1967,3,0)),"No Informado")</f>
        <v>Metropolitana</v>
      </c>
    </row>
    <row r="4878" spans="1:17" x14ac:dyDescent="0.3">
      <c r="A4878">
        <f t="shared" si="78"/>
        <v>4877</v>
      </c>
      <c r="B4878" s="3" t="s">
        <v>1718</v>
      </c>
      <c r="C4878">
        <v>13</v>
      </c>
      <c r="D4878" t="s">
        <v>63</v>
      </c>
      <c r="E4878" t="s">
        <v>1259</v>
      </c>
      <c r="I4878" t="s">
        <v>327</v>
      </c>
      <c r="L4878" t="s">
        <v>1544</v>
      </c>
      <c r="M4878">
        <f>+IFERROR(IFERROR(VLOOKUP(covid_cl[[#This Row],[Comuna]],Hoja1!$D$4:$BD$348,9,0),VLOOKUP(covid_cl[[#This Row],[Region]],Hoja1!$E$4:$BD$348,6,0)),-33.6043642941)</f>
        <v>-33.604364294100002</v>
      </c>
      <c r="N4878">
        <f>+IFERROR(IFERROR(VLOOKUP(covid_cl[[#This Row],[Comuna]],Hoja1!$D$4:$BD$348,8,0),VLOOKUP(covid_cl[[#This Row],[Region]],Hoja1!$E$4:$BD$348,5,0)),-70.6266370305)</f>
        <v>-70.626637030500007</v>
      </c>
      <c r="Q4878" t="str">
        <f>+IFERROR(IF(covid_cl[[#This Row],[Region]]&lt;&gt;"No Informado",covid_cl[[#This Row],[Region]],VLOOKUP(covid_cl[[#This Row],[ID]],[1]Hoja5!B$4:I$1967,3,0)),"No Informado")</f>
        <v>Metropolitana</v>
      </c>
    </row>
    <row r="4879" spans="1:17" x14ac:dyDescent="0.3">
      <c r="A4879">
        <f t="shared" si="78"/>
        <v>4878</v>
      </c>
      <c r="B4879" s="3" t="s">
        <v>1718</v>
      </c>
      <c r="C4879">
        <v>13</v>
      </c>
      <c r="D4879" t="s">
        <v>63</v>
      </c>
      <c r="E4879" t="s">
        <v>1259</v>
      </c>
      <c r="I4879" t="s">
        <v>327</v>
      </c>
      <c r="L4879" t="s">
        <v>1544</v>
      </c>
      <c r="M4879">
        <f>+IFERROR(IFERROR(VLOOKUP(covid_cl[[#This Row],[Comuna]],Hoja1!$D$4:$BD$348,9,0),VLOOKUP(covid_cl[[#This Row],[Region]],Hoja1!$E$4:$BD$348,6,0)),-33.6043642941)</f>
        <v>-33.604364294100002</v>
      </c>
      <c r="N4879">
        <f>+IFERROR(IFERROR(VLOOKUP(covid_cl[[#This Row],[Comuna]],Hoja1!$D$4:$BD$348,8,0),VLOOKUP(covid_cl[[#This Row],[Region]],Hoja1!$E$4:$BD$348,5,0)),-70.6266370305)</f>
        <v>-70.626637030500007</v>
      </c>
      <c r="Q4879" t="str">
        <f>+IFERROR(IF(covid_cl[[#This Row],[Region]]&lt;&gt;"No Informado",covid_cl[[#This Row],[Region]],VLOOKUP(covid_cl[[#This Row],[ID]],[1]Hoja5!B$4:I$1967,3,0)),"No Informado")</f>
        <v>Metropolitana</v>
      </c>
    </row>
    <row r="4880" spans="1:17" x14ac:dyDescent="0.3">
      <c r="A4880">
        <f t="shared" si="78"/>
        <v>4879</v>
      </c>
      <c r="B4880" s="3" t="s">
        <v>1718</v>
      </c>
      <c r="C4880">
        <v>13</v>
      </c>
      <c r="D4880" t="s">
        <v>63</v>
      </c>
      <c r="E4880" t="s">
        <v>1259</v>
      </c>
      <c r="I4880" t="s">
        <v>327</v>
      </c>
      <c r="L4880" t="s">
        <v>1544</v>
      </c>
      <c r="M4880">
        <f>+IFERROR(IFERROR(VLOOKUP(covid_cl[[#This Row],[Comuna]],Hoja1!$D$4:$BD$348,9,0),VLOOKUP(covid_cl[[#This Row],[Region]],Hoja1!$E$4:$BD$348,6,0)),-33.6043642941)</f>
        <v>-33.604364294100002</v>
      </c>
      <c r="N4880">
        <f>+IFERROR(IFERROR(VLOOKUP(covid_cl[[#This Row],[Comuna]],Hoja1!$D$4:$BD$348,8,0),VLOOKUP(covid_cl[[#This Row],[Region]],Hoja1!$E$4:$BD$348,5,0)),-70.6266370305)</f>
        <v>-70.626637030500007</v>
      </c>
      <c r="Q4880" t="str">
        <f>+IFERROR(IF(covid_cl[[#This Row],[Region]]&lt;&gt;"No Informado",covid_cl[[#This Row],[Region]],VLOOKUP(covid_cl[[#This Row],[ID]],[1]Hoja5!B$4:I$1967,3,0)),"No Informado")</f>
        <v>Metropolitana</v>
      </c>
    </row>
    <row r="4881" spans="1:17" x14ac:dyDescent="0.3">
      <c r="A4881">
        <f t="shared" si="78"/>
        <v>4880</v>
      </c>
      <c r="B4881" s="3" t="s">
        <v>1718</v>
      </c>
      <c r="C4881">
        <v>13</v>
      </c>
      <c r="D4881" t="s">
        <v>63</v>
      </c>
      <c r="E4881" t="s">
        <v>1259</v>
      </c>
      <c r="I4881" t="s">
        <v>327</v>
      </c>
      <c r="L4881" t="s">
        <v>1544</v>
      </c>
      <c r="M4881">
        <f>+IFERROR(IFERROR(VLOOKUP(covid_cl[[#This Row],[Comuna]],Hoja1!$D$4:$BD$348,9,0),VLOOKUP(covid_cl[[#This Row],[Region]],Hoja1!$E$4:$BD$348,6,0)),-33.6043642941)</f>
        <v>-33.604364294100002</v>
      </c>
      <c r="N4881">
        <f>+IFERROR(IFERROR(VLOOKUP(covid_cl[[#This Row],[Comuna]],Hoja1!$D$4:$BD$348,8,0),VLOOKUP(covid_cl[[#This Row],[Region]],Hoja1!$E$4:$BD$348,5,0)),-70.6266370305)</f>
        <v>-70.626637030500007</v>
      </c>
      <c r="Q4881" t="str">
        <f>+IFERROR(IF(covid_cl[[#This Row],[Region]]&lt;&gt;"No Informado",covid_cl[[#This Row],[Region]],VLOOKUP(covid_cl[[#This Row],[ID]],[1]Hoja5!B$4:I$1967,3,0)),"No Informado")</f>
        <v>Metropolitana</v>
      </c>
    </row>
    <row r="4882" spans="1:17" x14ac:dyDescent="0.3">
      <c r="A4882">
        <f t="shared" si="78"/>
        <v>4881</v>
      </c>
      <c r="B4882" s="3" t="s">
        <v>1718</v>
      </c>
      <c r="C4882">
        <v>13</v>
      </c>
      <c r="D4882" t="s">
        <v>63</v>
      </c>
      <c r="E4882" t="s">
        <v>1259</v>
      </c>
      <c r="I4882" t="s">
        <v>327</v>
      </c>
      <c r="L4882" t="s">
        <v>1544</v>
      </c>
      <c r="M4882">
        <f>+IFERROR(IFERROR(VLOOKUP(covid_cl[[#This Row],[Comuna]],Hoja1!$D$4:$BD$348,9,0),VLOOKUP(covid_cl[[#This Row],[Region]],Hoja1!$E$4:$BD$348,6,0)),-33.6043642941)</f>
        <v>-33.604364294100002</v>
      </c>
      <c r="N4882">
        <f>+IFERROR(IFERROR(VLOOKUP(covid_cl[[#This Row],[Comuna]],Hoja1!$D$4:$BD$348,8,0),VLOOKUP(covid_cl[[#This Row],[Region]],Hoja1!$E$4:$BD$348,5,0)),-70.6266370305)</f>
        <v>-70.626637030500007</v>
      </c>
      <c r="Q4882" t="str">
        <f>+IFERROR(IF(covid_cl[[#This Row],[Region]]&lt;&gt;"No Informado",covid_cl[[#This Row],[Region]],VLOOKUP(covid_cl[[#This Row],[ID]],[1]Hoja5!B$4:I$1967,3,0)),"No Informado")</f>
        <v>Metropolitana</v>
      </c>
    </row>
    <row r="4883" spans="1:17" x14ac:dyDescent="0.3">
      <c r="A4883">
        <f t="shared" si="78"/>
        <v>4882</v>
      </c>
      <c r="B4883" s="3" t="s">
        <v>1718</v>
      </c>
      <c r="C4883">
        <v>13</v>
      </c>
      <c r="D4883" t="s">
        <v>63</v>
      </c>
      <c r="E4883" t="s">
        <v>1259</v>
      </c>
      <c r="I4883" t="s">
        <v>327</v>
      </c>
      <c r="L4883" t="s">
        <v>1544</v>
      </c>
      <c r="M4883">
        <f>+IFERROR(IFERROR(VLOOKUP(covid_cl[[#This Row],[Comuna]],Hoja1!$D$4:$BD$348,9,0),VLOOKUP(covid_cl[[#This Row],[Region]],Hoja1!$E$4:$BD$348,6,0)),-33.6043642941)</f>
        <v>-33.604364294100002</v>
      </c>
      <c r="N4883">
        <f>+IFERROR(IFERROR(VLOOKUP(covid_cl[[#This Row],[Comuna]],Hoja1!$D$4:$BD$348,8,0),VLOOKUP(covid_cl[[#This Row],[Region]],Hoja1!$E$4:$BD$348,5,0)),-70.6266370305)</f>
        <v>-70.626637030500007</v>
      </c>
      <c r="Q4883" t="str">
        <f>+IFERROR(IF(covid_cl[[#This Row],[Region]]&lt;&gt;"No Informado",covid_cl[[#This Row],[Region]],VLOOKUP(covid_cl[[#This Row],[ID]],[1]Hoja5!B$4:I$1967,3,0)),"No Informado")</f>
        <v>Metropolitana</v>
      </c>
    </row>
    <row r="4884" spans="1:17" x14ac:dyDescent="0.3">
      <c r="A4884">
        <f t="shared" si="78"/>
        <v>4883</v>
      </c>
      <c r="B4884" s="3" t="s">
        <v>1718</v>
      </c>
      <c r="C4884">
        <v>13</v>
      </c>
      <c r="D4884" t="s">
        <v>63</v>
      </c>
      <c r="E4884" t="s">
        <v>1259</v>
      </c>
      <c r="I4884" t="s">
        <v>327</v>
      </c>
      <c r="L4884" t="s">
        <v>1544</v>
      </c>
      <c r="M4884">
        <f>+IFERROR(IFERROR(VLOOKUP(covid_cl[[#This Row],[Comuna]],Hoja1!$D$4:$BD$348,9,0),VLOOKUP(covid_cl[[#This Row],[Region]],Hoja1!$E$4:$BD$348,6,0)),-33.6043642941)</f>
        <v>-33.604364294100002</v>
      </c>
      <c r="N4884">
        <f>+IFERROR(IFERROR(VLOOKUP(covid_cl[[#This Row],[Comuna]],Hoja1!$D$4:$BD$348,8,0),VLOOKUP(covid_cl[[#This Row],[Region]],Hoja1!$E$4:$BD$348,5,0)),-70.6266370305)</f>
        <v>-70.626637030500007</v>
      </c>
      <c r="Q4884" t="str">
        <f>+IFERROR(IF(covid_cl[[#This Row],[Region]]&lt;&gt;"No Informado",covid_cl[[#This Row],[Region]],VLOOKUP(covid_cl[[#This Row],[ID]],[1]Hoja5!B$4:I$1967,3,0)),"No Informado")</f>
        <v>Metropolitana</v>
      </c>
    </row>
    <row r="4885" spans="1:17" x14ac:dyDescent="0.3">
      <c r="A4885">
        <f t="shared" si="78"/>
        <v>4884</v>
      </c>
      <c r="B4885" s="3" t="s">
        <v>1718</v>
      </c>
      <c r="C4885">
        <v>13</v>
      </c>
      <c r="D4885" t="s">
        <v>63</v>
      </c>
      <c r="E4885" t="s">
        <v>1259</v>
      </c>
      <c r="I4885" t="s">
        <v>327</v>
      </c>
      <c r="L4885" t="s">
        <v>1544</v>
      </c>
      <c r="M4885">
        <f>+IFERROR(IFERROR(VLOOKUP(covid_cl[[#This Row],[Comuna]],Hoja1!$D$4:$BD$348,9,0),VLOOKUP(covid_cl[[#This Row],[Region]],Hoja1!$E$4:$BD$348,6,0)),-33.6043642941)</f>
        <v>-33.604364294100002</v>
      </c>
      <c r="N4885">
        <f>+IFERROR(IFERROR(VLOOKUP(covid_cl[[#This Row],[Comuna]],Hoja1!$D$4:$BD$348,8,0),VLOOKUP(covid_cl[[#This Row],[Region]],Hoja1!$E$4:$BD$348,5,0)),-70.6266370305)</f>
        <v>-70.626637030500007</v>
      </c>
      <c r="Q4885" t="str">
        <f>+IFERROR(IF(covid_cl[[#This Row],[Region]]&lt;&gt;"No Informado",covid_cl[[#This Row],[Region]],VLOOKUP(covid_cl[[#This Row],[ID]],[1]Hoja5!B$4:I$1967,3,0)),"No Informado")</f>
        <v>Metropolitana</v>
      </c>
    </row>
    <row r="4886" spans="1:17" x14ac:dyDescent="0.3">
      <c r="A4886">
        <f t="shared" si="78"/>
        <v>4885</v>
      </c>
      <c r="B4886" s="3" t="s">
        <v>1718</v>
      </c>
      <c r="C4886">
        <v>13</v>
      </c>
      <c r="D4886" t="s">
        <v>63</v>
      </c>
      <c r="E4886" t="s">
        <v>1259</v>
      </c>
      <c r="I4886" t="s">
        <v>327</v>
      </c>
      <c r="L4886" t="s">
        <v>1544</v>
      </c>
      <c r="M4886">
        <f>+IFERROR(IFERROR(VLOOKUP(covid_cl[[#This Row],[Comuna]],Hoja1!$D$4:$BD$348,9,0),VLOOKUP(covid_cl[[#This Row],[Region]],Hoja1!$E$4:$BD$348,6,0)),-33.6043642941)</f>
        <v>-33.604364294100002</v>
      </c>
      <c r="N4886">
        <f>+IFERROR(IFERROR(VLOOKUP(covid_cl[[#This Row],[Comuna]],Hoja1!$D$4:$BD$348,8,0),VLOOKUP(covid_cl[[#This Row],[Region]],Hoja1!$E$4:$BD$348,5,0)),-70.6266370305)</f>
        <v>-70.626637030500007</v>
      </c>
      <c r="Q4886" t="str">
        <f>+IFERROR(IF(covid_cl[[#This Row],[Region]]&lt;&gt;"No Informado",covid_cl[[#This Row],[Region]],VLOOKUP(covid_cl[[#This Row],[ID]],[1]Hoja5!B$4:I$1967,3,0)),"No Informado")</f>
        <v>Metropolitana</v>
      </c>
    </row>
    <row r="4887" spans="1:17" x14ac:dyDescent="0.3">
      <c r="A4887">
        <f t="shared" si="78"/>
        <v>4886</v>
      </c>
      <c r="B4887" s="3" t="s">
        <v>1718</v>
      </c>
      <c r="C4887">
        <v>13</v>
      </c>
      <c r="D4887" t="s">
        <v>63</v>
      </c>
      <c r="E4887" t="s">
        <v>1259</v>
      </c>
      <c r="I4887" t="s">
        <v>327</v>
      </c>
      <c r="L4887" t="s">
        <v>1544</v>
      </c>
      <c r="M4887">
        <f>+IFERROR(IFERROR(VLOOKUP(covid_cl[[#This Row],[Comuna]],Hoja1!$D$4:$BD$348,9,0),VLOOKUP(covid_cl[[#This Row],[Region]],Hoja1!$E$4:$BD$348,6,0)),-33.6043642941)</f>
        <v>-33.604364294100002</v>
      </c>
      <c r="N4887">
        <f>+IFERROR(IFERROR(VLOOKUP(covid_cl[[#This Row],[Comuna]],Hoja1!$D$4:$BD$348,8,0),VLOOKUP(covid_cl[[#This Row],[Region]],Hoja1!$E$4:$BD$348,5,0)),-70.6266370305)</f>
        <v>-70.626637030500007</v>
      </c>
      <c r="Q4887" t="str">
        <f>+IFERROR(IF(covid_cl[[#This Row],[Region]]&lt;&gt;"No Informado",covid_cl[[#This Row],[Region]],VLOOKUP(covid_cl[[#This Row],[ID]],[1]Hoja5!B$4:I$1967,3,0)),"No Informado")</f>
        <v>Metropolitana</v>
      </c>
    </row>
    <row r="4888" spans="1:17" x14ac:dyDescent="0.3">
      <c r="A4888">
        <f t="shared" si="78"/>
        <v>4887</v>
      </c>
      <c r="B4888" s="3" t="s">
        <v>1718</v>
      </c>
      <c r="C4888">
        <v>13</v>
      </c>
      <c r="D4888" t="s">
        <v>63</v>
      </c>
      <c r="E4888" t="s">
        <v>1259</v>
      </c>
      <c r="I4888" t="s">
        <v>327</v>
      </c>
      <c r="L4888" t="s">
        <v>1544</v>
      </c>
      <c r="M4888">
        <f>+IFERROR(IFERROR(VLOOKUP(covid_cl[[#This Row],[Comuna]],Hoja1!$D$4:$BD$348,9,0),VLOOKUP(covid_cl[[#This Row],[Region]],Hoja1!$E$4:$BD$348,6,0)),-33.6043642941)</f>
        <v>-33.604364294100002</v>
      </c>
      <c r="N4888">
        <f>+IFERROR(IFERROR(VLOOKUP(covid_cl[[#This Row],[Comuna]],Hoja1!$D$4:$BD$348,8,0),VLOOKUP(covid_cl[[#This Row],[Region]],Hoja1!$E$4:$BD$348,5,0)),-70.6266370305)</f>
        <v>-70.626637030500007</v>
      </c>
      <c r="Q4888" t="str">
        <f>+IFERROR(IF(covid_cl[[#This Row],[Region]]&lt;&gt;"No Informado",covid_cl[[#This Row],[Region]],VLOOKUP(covid_cl[[#This Row],[ID]],[1]Hoja5!B$4:I$1967,3,0)),"No Informado")</f>
        <v>Metropolitana</v>
      </c>
    </row>
    <row r="4889" spans="1:17" x14ac:dyDescent="0.3">
      <c r="A4889">
        <f t="shared" si="78"/>
        <v>4888</v>
      </c>
      <c r="B4889" s="3" t="s">
        <v>1718</v>
      </c>
      <c r="C4889">
        <v>13</v>
      </c>
      <c r="D4889" t="s">
        <v>63</v>
      </c>
      <c r="E4889" t="s">
        <v>1259</v>
      </c>
      <c r="I4889" t="s">
        <v>327</v>
      </c>
      <c r="L4889" t="s">
        <v>1544</v>
      </c>
      <c r="M4889">
        <f>+IFERROR(IFERROR(VLOOKUP(covid_cl[[#This Row],[Comuna]],Hoja1!$D$4:$BD$348,9,0),VLOOKUP(covid_cl[[#This Row],[Region]],Hoja1!$E$4:$BD$348,6,0)),-33.6043642941)</f>
        <v>-33.604364294100002</v>
      </c>
      <c r="N4889">
        <f>+IFERROR(IFERROR(VLOOKUP(covid_cl[[#This Row],[Comuna]],Hoja1!$D$4:$BD$348,8,0),VLOOKUP(covid_cl[[#This Row],[Region]],Hoja1!$E$4:$BD$348,5,0)),-70.6266370305)</f>
        <v>-70.626637030500007</v>
      </c>
      <c r="Q4889" t="str">
        <f>+IFERROR(IF(covid_cl[[#This Row],[Region]]&lt;&gt;"No Informado",covid_cl[[#This Row],[Region]],VLOOKUP(covid_cl[[#This Row],[ID]],[1]Hoja5!B$4:I$1967,3,0)),"No Informado")</f>
        <v>Metropolitana</v>
      </c>
    </row>
    <row r="4890" spans="1:17" x14ac:dyDescent="0.3">
      <c r="A4890">
        <f t="shared" si="78"/>
        <v>4889</v>
      </c>
      <c r="B4890" s="3" t="s">
        <v>1718</v>
      </c>
      <c r="C4890">
        <v>13</v>
      </c>
      <c r="D4890" t="s">
        <v>63</v>
      </c>
      <c r="E4890" t="s">
        <v>1259</v>
      </c>
      <c r="I4890" t="s">
        <v>327</v>
      </c>
      <c r="L4890" t="s">
        <v>1544</v>
      </c>
      <c r="M4890">
        <f>+IFERROR(IFERROR(VLOOKUP(covid_cl[[#This Row],[Comuna]],Hoja1!$D$4:$BD$348,9,0),VLOOKUP(covid_cl[[#This Row],[Region]],Hoja1!$E$4:$BD$348,6,0)),-33.6043642941)</f>
        <v>-33.604364294100002</v>
      </c>
      <c r="N4890">
        <f>+IFERROR(IFERROR(VLOOKUP(covid_cl[[#This Row],[Comuna]],Hoja1!$D$4:$BD$348,8,0),VLOOKUP(covid_cl[[#This Row],[Region]],Hoja1!$E$4:$BD$348,5,0)),-70.6266370305)</f>
        <v>-70.626637030500007</v>
      </c>
      <c r="Q4890" t="str">
        <f>+IFERROR(IF(covid_cl[[#This Row],[Region]]&lt;&gt;"No Informado",covid_cl[[#This Row],[Region]],VLOOKUP(covid_cl[[#This Row],[ID]],[1]Hoja5!B$4:I$1967,3,0)),"No Informado")</f>
        <v>Metropolitana</v>
      </c>
    </row>
    <row r="4891" spans="1:17" x14ac:dyDescent="0.3">
      <c r="A4891">
        <f t="shared" si="78"/>
        <v>4890</v>
      </c>
      <c r="B4891" s="3" t="s">
        <v>1718</v>
      </c>
      <c r="C4891">
        <v>13</v>
      </c>
      <c r="D4891" t="s">
        <v>63</v>
      </c>
      <c r="E4891" t="s">
        <v>1259</v>
      </c>
      <c r="I4891" t="s">
        <v>327</v>
      </c>
      <c r="L4891" t="s">
        <v>1544</v>
      </c>
      <c r="M4891">
        <f>+IFERROR(IFERROR(VLOOKUP(covid_cl[[#This Row],[Comuna]],Hoja1!$D$4:$BD$348,9,0),VLOOKUP(covid_cl[[#This Row],[Region]],Hoja1!$E$4:$BD$348,6,0)),-33.6043642941)</f>
        <v>-33.604364294100002</v>
      </c>
      <c r="N4891">
        <f>+IFERROR(IFERROR(VLOOKUP(covid_cl[[#This Row],[Comuna]],Hoja1!$D$4:$BD$348,8,0),VLOOKUP(covid_cl[[#This Row],[Region]],Hoja1!$E$4:$BD$348,5,0)),-70.6266370305)</f>
        <v>-70.626637030500007</v>
      </c>
      <c r="Q4891" t="str">
        <f>+IFERROR(IF(covid_cl[[#This Row],[Region]]&lt;&gt;"No Informado",covid_cl[[#This Row],[Region]],VLOOKUP(covid_cl[[#This Row],[ID]],[1]Hoja5!B$4:I$1967,3,0)),"No Informado")</f>
        <v>Metropolitana</v>
      </c>
    </row>
    <row r="4892" spans="1:17" x14ac:dyDescent="0.3">
      <c r="A4892">
        <f t="shared" si="78"/>
        <v>4891</v>
      </c>
      <c r="B4892" s="3" t="s">
        <v>1718</v>
      </c>
      <c r="C4892">
        <v>13</v>
      </c>
      <c r="D4892" t="s">
        <v>63</v>
      </c>
      <c r="E4892" t="s">
        <v>1259</v>
      </c>
      <c r="I4892" t="s">
        <v>327</v>
      </c>
      <c r="L4892" t="s">
        <v>1544</v>
      </c>
      <c r="M4892">
        <f>+IFERROR(IFERROR(VLOOKUP(covid_cl[[#This Row],[Comuna]],Hoja1!$D$4:$BD$348,9,0),VLOOKUP(covid_cl[[#This Row],[Region]],Hoja1!$E$4:$BD$348,6,0)),-33.6043642941)</f>
        <v>-33.604364294100002</v>
      </c>
      <c r="N4892">
        <f>+IFERROR(IFERROR(VLOOKUP(covid_cl[[#This Row],[Comuna]],Hoja1!$D$4:$BD$348,8,0),VLOOKUP(covid_cl[[#This Row],[Region]],Hoja1!$E$4:$BD$348,5,0)),-70.6266370305)</f>
        <v>-70.626637030500007</v>
      </c>
      <c r="Q4892" t="str">
        <f>+IFERROR(IF(covid_cl[[#This Row],[Region]]&lt;&gt;"No Informado",covid_cl[[#This Row],[Region]],VLOOKUP(covid_cl[[#This Row],[ID]],[1]Hoja5!B$4:I$1967,3,0)),"No Informado")</f>
        <v>Metropolitana</v>
      </c>
    </row>
    <row r="4893" spans="1:17" x14ac:dyDescent="0.3">
      <c r="A4893">
        <f t="shared" si="78"/>
        <v>4892</v>
      </c>
      <c r="B4893" s="3" t="s">
        <v>1718</v>
      </c>
      <c r="C4893">
        <v>13</v>
      </c>
      <c r="D4893" t="s">
        <v>63</v>
      </c>
      <c r="E4893" t="s">
        <v>1259</v>
      </c>
      <c r="I4893" t="s">
        <v>327</v>
      </c>
      <c r="L4893" t="s">
        <v>1544</v>
      </c>
      <c r="M4893">
        <f>+IFERROR(IFERROR(VLOOKUP(covid_cl[[#This Row],[Comuna]],Hoja1!$D$4:$BD$348,9,0),VLOOKUP(covid_cl[[#This Row],[Region]],Hoja1!$E$4:$BD$348,6,0)),-33.6043642941)</f>
        <v>-33.604364294100002</v>
      </c>
      <c r="N4893">
        <f>+IFERROR(IFERROR(VLOOKUP(covid_cl[[#This Row],[Comuna]],Hoja1!$D$4:$BD$348,8,0),VLOOKUP(covid_cl[[#This Row],[Region]],Hoja1!$E$4:$BD$348,5,0)),-70.6266370305)</f>
        <v>-70.626637030500007</v>
      </c>
      <c r="Q4893" t="str">
        <f>+IFERROR(IF(covid_cl[[#This Row],[Region]]&lt;&gt;"No Informado",covid_cl[[#This Row],[Region]],VLOOKUP(covid_cl[[#This Row],[ID]],[1]Hoja5!B$4:I$1967,3,0)),"No Informado")</f>
        <v>Metropolitana</v>
      </c>
    </row>
    <row r="4894" spans="1:17" x14ac:dyDescent="0.3">
      <c r="A4894">
        <f t="shared" si="78"/>
        <v>4893</v>
      </c>
      <c r="B4894" s="3" t="s">
        <v>1718</v>
      </c>
      <c r="C4894">
        <v>13</v>
      </c>
      <c r="D4894" t="s">
        <v>63</v>
      </c>
      <c r="E4894" t="s">
        <v>1259</v>
      </c>
      <c r="I4894" t="s">
        <v>327</v>
      </c>
      <c r="L4894" t="s">
        <v>1544</v>
      </c>
      <c r="M4894">
        <f>+IFERROR(IFERROR(VLOOKUP(covid_cl[[#This Row],[Comuna]],Hoja1!$D$4:$BD$348,9,0),VLOOKUP(covid_cl[[#This Row],[Region]],Hoja1!$E$4:$BD$348,6,0)),-33.6043642941)</f>
        <v>-33.604364294100002</v>
      </c>
      <c r="N4894">
        <f>+IFERROR(IFERROR(VLOOKUP(covid_cl[[#This Row],[Comuna]],Hoja1!$D$4:$BD$348,8,0),VLOOKUP(covid_cl[[#This Row],[Region]],Hoja1!$E$4:$BD$348,5,0)),-70.6266370305)</f>
        <v>-70.626637030500007</v>
      </c>
      <c r="Q4894" t="str">
        <f>+IFERROR(IF(covid_cl[[#This Row],[Region]]&lt;&gt;"No Informado",covid_cl[[#This Row],[Region]],VLOOKUP(covid_cl[[#This Row],[ID]],[1]Hoja5!B$4:I$1967,3,0)),"No Informado")</f>
        <v>Metropolitana</v>
      </c>
    </row>
    <row r="4895" spans="1:17" x14ac:dyDescent="0.3">
      <c r="A4895">
        <f t="shared" ref="A4895:A4958" si="79">+ROW()-1</f>
        <v>4894</v>
      </c>
      <c r="B4895" s="3" t="s">
        <v>1718</v>
      </c>
      <c r="C4895">
        <v>13</v>
      </c>
      <c r="D4895" t="s">
        <v>63</v>
      </c>
      <c r="E4895" t="s">
        <v>1259</v>
      </c>
      <c r="I4895" t="s">
        <v>327</v>
      </c>
      <c r="L4895" t="s">
        <v>1544</v>
      </c>
      <c r="M4895">
        <f>+IFERROR(IFERROR(VLOOKUP(covid_cl[[#This Row],[Comuna]],Hoja1!$D$4:$BD$348,9,0),VLOOKUP(covid_cl[[#This Row],[Region]],Hoja1!$E$4:$BD$348,6,0)),-33.6043642941)</f>
        <v>-33.604364294100002</v>
      </c>
      <c r="N4895">
        <f>+IFERROR(IFERROR(VLOOKUP(covid_cl[[#This Row],[Comuna]],Hoja1!$D$4:$BD$348,8,0),VLOOKUP(covid_cl[[#This Row],[Region]],Hoja1!$E$4:$BD$348,5,0)),-70.6266370305)</f>
        <v>-70.626637030500007</v>
      </c>
      <c r="Q4895" t="str">
        <f>+IFERROR(IF(covid_cl[[#This Row],[Region]]&lt;&gt;"No Informado",covid_cl[[#This Row],[Region]],VLOOKUP(covid_cl[[#This Row],[ID]],[1]Hoja5!B$4:I$1967,3,0)),"No Informado")</f>
        <v>Metropolitana</v>
      </c>
    </row>
    <row r="4896" spans="1:17" x14ac:dyDescent="0.3">
      <c r="A4896">
        <f t="shared" si="79"/>
        <v>4895</v>
      </c>
      <c r="B4896" s="3" t="s">
        <v>1718</v>
      </c>
      <c r="C4896">
        <v>13</v>
      </c>
      <c r="D4896" t="s">
        <v>63</v>
      </c>
      <c r="E4896" t="s">
        <v>1259</v>
      </c>
      <c r="I4896" t="s">
        <v>327</v>
      </c>
      <c r="L4896" t="s">
        <v>1544</v>
      </c>
      <c r="M4896">
        <f>+IFERROR(IFERROR(VLOOKUP(covid_cl[[#This Row],[Comuna]],Hoja1!$D$4:$BD$348,9,0),VLOOKUP(covid_cl[[#This Row],[Region]],Hoja1!$E$4:$BD$348,6,0)),-33.6043642941)</f>
        <v>-33.604364294100002</v>
      </c>
      <c r="N4896">
        <f>+IFERROR(IFERROR(VLOOKUP(covid_cl[[#This Row],[Comuna]],Hoja1!$D$4:$BD$348,8,0),VLOOKUP(covid_cl[[#This Row],[Region]],Hoja1!$E$4:$BD$348,5,0)),-70.6266370305)</f>
        <v>-70.626637030500007</v>
      </c>
      <c r="Q4896" t="str">
        <f>+IFERROR(IF(covid_cl[[#This Row],[Region]]&lt;&gt;"No Informado",covid_cl[[#This Row],[Region]],VLOOKUP(covid_cl[[#This Row],[ID]],[1]Hoja5!B$4:I$1967,3,0)),"No Informado")</f>
        <v>Metropolitana</v>
      </c>
    </row>
    <row r="4897" spans="1:17" x14ac:dyDescent="0.3">
      <c r="A4897">
        <f t="shared" si="79"/>
        <v>4896</v>
      </c>
      <c r="B4897" s="3" t="s">
        <v>1718</v>
      </c>
      <c r="C4897">
        <v>13</v>
      </c>
      <c r="D4897" t="s">
        <v>63</v>
      </c>
      <c r="E4897" t="s">
        <v>1259</v>
      </c>
      <c r="I4897" t="s">
        <v>327</v>
      </c>
      <c r="L4897" t="s">
        <v>1544</v>
      </c>
      <c r="M4897">
        <f>+IFERROR(IFERROR(VLOOKUP(covid_cl[[#This Row],[Comuna]],Hoja1!$D$4:$BD$348,9,0),VLOOKUP(covid_cl[[#This Row],[Region]],Hoja1!$E$4:$BD$348,6,0)),-33.6043642941)</f>
        <v>-33.604364294100002</v>
      </c>
      <c r="N4897">
        <f>+IFERROR(IFERROR(VLOOKUP(covid_cl[[#This Row],[Comuna]],Hoja1!$D$4:$BD$348,8,0),VLOOKUP(covid_cl[[#This Row],[Region]],Hoja1!$E$4:$BD$348,5,0)),-70.6266370305)</f>
        <v>-70.626637030500007</v>
      </c>
      <c r="Q4897" t="str">
        <f>+IFERROR(IF(covid_cl[[#This Row],[Region]]&lt;&gt;"No Informado",covid_cl[[#This Row],[Region]],VLOOKUP(covid_cl[[#This Row],[ID]],[1]Hoja5!B$4:I$1967,3,0)),"No Informado")</f>
        <v>Metropolitana</v>
      </c>
    </row>
    <row r="4898" spans="1:17" x14ac:dyDescent="0.3">
      <c r="A4898">
        <f t="shared" si="79"/>
        <v>4897</v>
      </c>
      <c r="B4898" s="3" t="s">
        <v>1718</v>
      </c>
      <c r="C4898">
        <v>13</v>
      </c>
      <c r="D4898" t="s">
        <v>63</v>
      </c>
      <c r="E4898" t="s">
        <v>1259</v>
      </c>
      <c r="I4898" t="s">
        <v>327</v>
      </c>
      <c r="L4898" t="s">
        <v>1544</v>
      </c>
      <c r="M4898">
        <f>+IFERROR(IFERROR(VLOOKUP(covid_cl[[#This Row],[Comuna]],Hoja1!$D$4:$BD$348,9,0),VLOOKUP(covid_cl[[#This Row],[Region]],Hoja1!$E$4:$BD$348,6,0)),-33.6043642941)</f>
        <v>-33.604364294100002</v>
      </c>
      <c r="N4898">
        <f>+IFERROR(IFERROR(VLOOKUP(covid_cl[[#This Row],[Comuna]],Hoja1!$D$4:$BD$348,8,0),VLOOKUP(covid_cl[[#This Row],[Region]],Hoja1!$E$4:$BD$348,5,0)),-70.6266370305)</f>
        <v>-70.626637030500007</v>
      </c>
      <c r="Q4898" t="str">
        <f>+IFERROR(IF(covid_cl[[#This Row],[Region]]&lt;&gt;"No Informado",covid_cl[[#This Row],[Region]],VLOOKUP(covid_cl[[#This Row],[ID]],[1]Hoja5!B$4:I$1967,3,0)),"No Informado")</f>
        <v>Metropolitana</v>
      </c>
    </row>
    <row r="4899" spans="1:17" x14ac:dyDescent="0.3">
      <c r="A4899">
        <f t="shared" si="79"/>
        <v>4898</v>
      </c>
      <c r="B4899" s="3" t="s">
        <v>1718</v>
      </c>
      <c r="C4899">
        <v>6</v>
      </c>
      <c r="D4899" t="s">
        <v>63</v>
      </c>
      <c r="E4899" t="s">
        <v>1606</v>
      </c>
      <c r="F4899" t="s">
        <v>1542</v>
      </c>
      <c r="G4899">
        <v>44</v>
      </c>
      <c r="H4899" t="s">
        <v>1661</v>
      </c>
      <c r="I4899" t="s">
        <v>428</v>
      </c>
      <c r="L4899" t="s">
        <v>1544</v>
      </c>
      <c r="M4899">
        <f>+IFERROR(IFERROR(VLOOKUP(covid_cl[[#This Row],[Comuna]],Hoja1!$D$4:$BD$348,9,0),VLOOKUP(covid_cl[[#This Row],[Region]],Hoja1!$E$4:$BD$348,6,0)),-33.6043642941)</f>
        <v>-34.125761517299999</v>
      </c>
      <c r="N4899">
        <f>+IFERROR(IFERROR(VLOOKUP(covid_cl[[#This Row],[Comuna]],Hoja1!$D$4:$BD$348,8,0),VLOOKUP(covid_cl[[#This Row],[Region]],Hoja1!$E$4:$BD$348,5,0)),-70.6266370305)</f>
        <v>-70.816747871999993</v>
      </c>
      <c r="Q4899" t="str">
        <f>+IFERROR(IF(covid_cl[[#This Row],[Region]]&lt;&gt;"No Informado",covid_cl[[#This Row],[Region]],VLOOKUP(covid_cl[[#This Row],[ID]],[1]Hoja5!B$4:I$1967,3,0)),"No Informado")</f>
        <v>O’Higgins</v>
      </c>
    </row>
    <row r="4900" spans="1:17" x14ac:dyDescent="0.3">
      <c r="A4900">
        <f t="shared" si="79"/>
        <v>4899</v>
      </c>
      <c r="B4900" s="3" t="s">
        <v>1718</v>
      </c>
      <c r="C4900">
        <v>6</v>
      </c>
      <c r="D4900" t="s">
        <v>63</v>
      </c>
      <c r="E4900" t="s">
        <v>1606</v>
      </c>
      <c r="F4900" t="s">
        <v>1542</v>
      </c>
      <c r="G4900">
        <v>70</v>
      </c>
      <c r="H4900" t="s">
        <v>1661</v>
      </c>
      <c r="I4900" t="s">
        <v>428</v>
      </c>
      <c r="L4900" t="s">
        <v>1544</v>
      </c>
      <c r="M4900">
        <f>+IFERROR(IFERROR(VLOOKUP(covid_cl[[#This Row],[Comuna]],Hoja1!$D$4:$BD$348,9,0),VLOOKUP(covid_cl[[#This Row],[Region]],Hoja1!$E$4:$BD$348,6,0)),-33.6043642941)</f>
        <v>-34.125761517299999</v>
      </c>
      <c r="N4900">
        <f>+IFERROR(IFERROR(VLOOKUP(covid_cl[[#This Row],[Comuna]],Hoja1!$D$4:$BD$348,8,0),VLOOKUP(covid_cl[[#This Row],[Region]],Hoja1!$E$4:$BD$348,5,0)),-70.6266370305)</f>
        <v>-70.816747871999993</v>
      </c>
      <c r="Q4900" t="str">
        <f>+IFERROR(IF(covid_cl[[#This Row],[Region]]&lt;&gt;"No Informado",covid_cl[[#This Row],[Region]],VLOOKUP(covid_cl[[#This Row],[ID]],[1]Hoja5!B$4:I$1967,3,0)),"No Informado")</f>
        <v>O’Higgins</v>
      </c>
    </row>
    <row r="4901" spans="1:17" x14ac:dyDescent="0.3">
      <c r="A4901">
        <f t="shared" si="79"/>
        <v>4900</v>
      </c>
      <c r="B4901" s="3" t="s">
        <v>1718</v>
      </c>
      <c r="C4901">
        <v>6</v>
      </c>
      <c r="D4901" t="s">
        <v>63</v>
      </c>
      <c r="E4901" t="s">
        <v>1606</v>
      </c>
      <c r="F4901" t="s">
        <v>1542</v>
      </c>
      <c r="G4901">
        <v>14</v>
      </c>
      <c r="H4901" t="s">
        <v>1661</v>
      </c>
      <c r="I4901" t="s">
        <v>428</v>
      </c>
      <c r="L4901" t="s">
        <v>1544</v>
      </c>
      <c r="M4901">
        <f>+IFERROR(IFERROR(VLOOKUP(covid_cl[[#This Row],[Comuna]],Hoja1!$D$4:$BD$348,9,0),VLOOKUP(covid_cl[[#This Row],[Region]],Hoja1!$E$4:$BD$348,6,0)),-33.6043642941)</f>
        <v>-34.125761517299999</v>
      </c>
      <c r="N4901">
        <f>+IFERROR(IFERROR(VLOOKUP(covid_cl[[#This Row],[Comuna]],Hoja1!$D$4:$BD$348,8,0),VLOOKUP(covid_cl[[#This Row],[Region]],Hoja1!$E$4:$BD$348,5,0)),-70.6266370305)</f>
        <v>-70.816747871999993</v>
      </c>
      <c r="Q4901" t="str">
        <f>+IFERROR(IF(covid_cl[[#This Row],[Region]]&lt;&gt;"No Informado",covid_cl[[#This Row],[Region]],VLOOKUP(covid_cl[[#This Row],[ID]],[1]Hoja5!B$4:I$1967,3,0)),"No Informado")</f>
        <v>O’Higgins</v>
      </c>
    </row>
    <row r="4902" spans="1:17" x14ac:dyDescent="0.3">
      <c r="A4902">
        <f t="shared" si="79"/>
        <v>4901</v>
      </c>
      <c r="B4902" s="3" t="s">
        <v>1718</v>
      </c>
      <c r="C4902">
        <v>7</v>
      </c>
      <c r="D4902" t="s">
        <v>63</v>
      </c>
      <c r="E4902" t="s">
        <v>597</v>
      </c>
      <c r="I4902" t="s">
        <v>1617</v>
      </c>
      <c r="L4902" t="s">
        <v>1544</v>
      </c>
      <c r="M4902">
        <f>+IFERROR(IFERROR(VLOOKUP(covid_cl[[#This Row],[Comuna]],Hoja1!$D$4:$BD$348,9,0),VLOOKUP(covid_cl[[#This Row],[Region]],Hoja1!$E$4:$BD$348,6,0)),-33.6043642941)</f>
        <v>-35.6203720727</v>
      </c>
      <c r="N4902">
        <f>+IFERROR(IFERROR(VLOOKUP(covid_cl[[#This Row],[Comuna]],Hoja1!$D$4:$BD$348,8,0),VLOOKUP(covid_cl[[#This Row],[Region]],Hoja1!$E$4:$BD$348,5,0)),-70.6266370305)</f>
        <v>-71.446321221800005</v>
      </c>
      <c r="Q4902" t="str">
        <f>+IFERROR(IF(covid_cl[[#This Row],[Region]]&lt;&gt;"No Informado",covid_cl[[#This Row],[Region]],VLOOKUP(covid_cl[[#This Row],[ID]],[1]Hoja5!B$4:I$1967,3,0)),"No Informado")</f>
        <v>Maule</v>
      </c>
    </row>
    <row r="4903" spans="1:17" x14ac:dyDescent="0.3">
      <c r="A4903">
        <f t="shared" si="79"/>
        <v>4902</v>
      </c>
      <c r="B4903" s="3" t="s">
        <v>1718</v>
      </c>
      <c r="C4903">
        <v>7</v>
      </c>
      <c r="D4903" t="s">
        <v>63</v>
      </c>
      <c r="E4903" t="s">
        <v>597</v>
      </c>
      <c r="I4903" t="s">
        <v>183</v>
      </c>
      <c r="L4903" t="s">
        <v>1544</v>
      </c>
      <c r="M4903">
        <f>+IFERROR(IFERROR(VLOOKUP(covid_cl[[#This Row],[Comuna]],Hoja1!$D$4:$BD$348,9,0),VLOOKUP(covid_cl[[#This Row],[Region]],Hoja1!$E$4:$BD$348,6,0)),-33.6043642941)</f>
        <v>-35.198494361000002</v>
      </c>
      <c r="N4903">
        <f>+IFERROR(IFERROR(VLOOKUP(covid_cl[[#This Row],[Comuna]],Hoja1!$D$4:$BD$348,8,0),VLOOKUP(covid_cl[[#This Row],[Region]],Hoja1!$E$4:$BD$348,5,0)),-70.6266370305)</f>
        <v>-70.897370775699997</v>
      </c>
      <c r="Q4903" t="str">
        <f>+IFERROR(IF(covid_cl[[#This Row],[Region]]&lt;&gt;"No Informado",covid_cl[[#This Row],[Region]],VLOOKUP(covid_cl[[#This Row],[ID]],[1]Hoja5!B$4:I$1967,3,0)),"No Informado")</f>
        <v>Maule</v>
      </c>
    </row>
    <row r="4904" spans="1:17" x14ac:dyDescent="0.3">
      <c r="A4904">
        <f t="shared" si="79"/>
        <v>4903</v>
      </c>
      <c r="B4904" s="3" t="s">
        <v>1718</v>
      </c>
      <c r="C4904">
        <v>7</v>
      </c>
      <c r="D4904" t="s">
        <v>63</v>
      </c>
      <c r="E4904" t="s">
        <v>597</v>
      </c>
      <c r="I4904" t="s">
        <v>704</v>
      </c>
      <c r="L4904" t="s">
        <v>1544</v>
      </c>
      <c r="M4904">
        <f>+IFERROR(IFERROR(VLOOKUP(covid_cl[[#This Row],[Comuna]],Hoja1!$D$4:$BD$348,9,0),VLOOKUP(covid_cl[[#This Row],[Region]],Hoja1!$E$4:$BD$348,6,0)),-33.6043642941)</f>
        <v>-35.628820538699998</v>
      </c>
      <c r="N4904">
        <f>+IFERROR(IFERROR(VLOOKUP(covid_cl[[#This Row],[Comuna]],Hoja1!$D$4:$BD$348,8,0),VLOOKUP(covid_cl[[#This Row],[Region]],Hoja1!$E$4:$BD$348,5,0)),-70.6266370305)</f>
        <v>-71.927073473799993</v>
      </c>
      <c r="Q4904" t="str">
        <f>+IFERROR(IF(covid_cl[[#This Row],[Region]]&lt;&gt;"No Informado",covid_cl[[#This Row],[Region]],VLOOKUP(covid_cl[[#This Row],[ID]],[1]Hoja5!B$4:I$1967,3,0)),"No Informado")</f>
        <v>Maule</v>
      </c>
    </row>
    <row r="4905" spans="1:17" x14ac:dyDescent="0.3">
      <c r="A4905">
        <f t="shared" si="79"/>
        <v>4904</v>
      </c>
      <c r="B4905" s="3" t="s">
        <v>1718</v>
      </c>
      <c r="C4905">
        <v>7</v>
      </c>
      <c r="D4905" t="s">
        <v>63</v>
      </c>
      <c r="E4905" t="s">
        <v>597</v>
      </c>
      <c r="I4905" t="s">
        <v>704</v>
      </c>
      <c r="L4905" t="s">
        <v>1544</v>
      </c>
      <c r="M4905">
        <f>+IFERROR(IFERROR(VLOOKUP(covid_cl[[#This Row],[Comuna]],Hoja1!$D$4:$BD$348,9,0),VLOOKUP(covid_cl[[#This Row],[Region]],Hoja1!$E$4:$BD$348,6,0)),-33.6043642941)</f>
        <v>-35.628820538699998</v>
      </c>
      <c r="N4905">
        <f>+IFERROR(IFERROR(VLOOKUP(covid_cl[[#This Row],[Comuna]],Hoja1!$D$4:$BD$348,8,0),VLOOKUP(covid_cl[[#This Row],[Region]],Hoja1!$E$4:$BD$348,5,0)),-70.6266370305)</f>
        <v>-71.927073473799993</v>
      </c>
      <c r="Q4905" t="str">
        <f>+IFERROR(IF(covid_cl[[#This Row],[Region]]&lt;&gt;"No Informado",covid_cl[[#This Row],[Region]],VLOOKUP(covid_cl[[#This Row],[ID]],[1]Hoja5!B$4:I$1967,3,0)),"No Informado")</f>
        <v>Maule</v>
      </c>
    </row>
    <row r="4906" spans="1:17" x14ac:dyDescent="0.3">
      <c r="A4906">
        <f t="shared" si="79"/>
        <v>4905</v>
      </c>
      <c r="B4906" s="3" t="s">
        <v>1718</v>
      </c>
      <c r="C4906">
        <v>7</v>
      </c>
      <c r="D4906" t="s">
        <v>63</v>
      </c>
      <c r="E4906" t="s">
        <v>597</v>
      </c>
      <c r="I4906" t="s">
        <v>704</v>
      </c>
      <c r="L4906" t="s">
        <v>1544</v>
      </c>
      <c r="M4906">
        <f>+IFERROR(IFERROR(VLOOKUP(covid_cl[[#This Row],[Comuna]],Hoja1!$D$4:$BD$348,9,0),VLOOKUP(covid_cl[[#This Row],[Region]],Hoja1!$E$4:$BD$348,6,0)),-33.6043642941)</f>
        <v>-35.628820538699998</v>
      </c>
      <c r="N4906">
        <f>+IFERROR(IFERROR(VLOOKUP(covid_cl[[#This Row],[Comuna]],Hoja1!$D$4:$BD$348,8,0),VLOOKUP(covid_cl[[#This Row],[Region]],Hoja1!$E$4:$BD$348,5,0)),-70.6266370305)</f>
        <v>-71.927073473799993</v>
      </c>
      <c r="Q4906" t="str">
        <f>+IFERROR(IF(covid_cl[[#This Row],[Region]]&lt;&gt;"No Informado",covid_cl[[#This Row],[Region]],VLOOKUP(covid_cl[[#This Row],[ID]],[1]Hoja5!B$4:I$1967,3,0)),"No Informado")</f>
        <v>Maule</v>
      </c>
    </row>
    <row r="4907" spans="1:17" x14ac:dyDescent="0.3">
      <c r="A4907">
        <f t="shared" si="79"/>
        <v>4906</v>
      </c>
      <c r="B4907" s="3" t="s">
        <v>1718</v>
      </c>
      <c r="C4907">
        <v>7</v>
      </c>
      <c r="D4907" t="s">
        <v>63</v>
      </c>
      <c r="E4907" t="s">
        <v>597</v>
      </c>
      <c r="I4907" t="s">
        <v>638</v>
      </c>
      <c r="L4907" t="s">
        <v>1544</v>
      </c>
      <c r="M4907">
        <f>+IFERROR(IFERROR(VLOOKUP(covid_cl[[#This Row],[Comuna]],Hoja1!$D$4:$BD$348,9,0),VLOOKUP(covid_cl[[#This Row],[Region]],Hoja1!$E$4:$BD$348,6,0)),-33.6043642941)</f>
        <v>-35.971243803599997</v>
      </c>
      <c r="N4907">
        <f>+IFERROR(IFERROR(VLOOKUP(covid_cl[[#This Row],[Comuna]],Hoja1!$D$4:$BD$348,8,0),VLOOKUP(covid_cl[[#This Row],[Region]],Hoja1!$E$4:$BD$348,5,0)),-70.6266370305)</f>
        <v>-72.280490538500004</v>
      </c>
      <c r="Q4907" t="str">
        <f>+IFERROR(IF(covid_cl[[#This Row],[Region]]&lt;&gt;"No Informado",covid_cl[[#This Row],[Region]],VLOOKUP(covid_cl[[#This Row],[ID]],[1]Hoja5!B$4:I$1967,3,0)),"No Informado")</f>
        <v>Maule</v>
      </c>
    </row>
    <row r="4908" spans="1:17" x14ac:dyDescent="0.3">
      <c r="A4908">
        <f t="shared" si="79"/>
        <v>4907</v>
      </c>
      <c r="B4908" s="3" t="s">
        <v>1718</v>
      </c>
      <c r="C4908">
        <v>16</v>
      </c>
      <c r="D4908" t="s">
        <v>63</v>
      </c>
      <c r="E4908" t="s">
        <v>837</v>
      </c>
      <c r="I4908" t="s">
        <v>922</v>
      </c>
      <c r="L4908" t="s">
        <v>1544</v>
      </c>
      <c r="M4908">
        <f>+IFERROR(IFERROR(VLOOKUP(covid_cl[[#This Row],[Comuna]],Hoja1!$D$4:$BD$348,9,0),VLOOKUP(covid_cl[[#This Row],[Region]],Hoja1!$E$4:$BD$348,6,0)),-33.6043642941)</f>
        <v>-37.1046699113</v>
      </c>
      <c r="N4908">
        <f>+IFERROR(IFERROR(VLOOKUP(covid_cl[[#This Row],[Comuna]],Hoja1!$D$4:$BD$348,8,0),VLOOKUP(covid_cl[[#This Row],[Region]],Hoja1!$E$4:$BD$348,5,0)),-70.6266370305)</f>
        <v>-71.930582932299998</v>
      </c>
      <c r="Q4908" t="str">
        <f>+IFERROR(IF(covid_cl[[#This Row],[Region]]&lt;&gt;"No Informado",covid_cl[[#This Row],[Region]],VLOOKUP(covid_cl[[#This Row],[ID]],[1]Hoja5!B$4:I$1967,3,0)),"No Informado")</f>
        <v>Ñuble</v>
      </c>
    </row>
    <row r="4909" spans="1:17" x14ac:dyDescent="0.3">
      <c r="A4909">
        <f t="shared" si="79"/>
        <v>4908</v>
      </c>
      <c r="B4909" s="3" t="s">
        <v>1718</v>
      </c>
      <c r="C4909">
        <v>16</v>
      </c>
      <c r="D4909" t="s">
        <v>63</v>
      </c>
      <c r="E4909" t="s">
        <v>837</v>
      </c>
      <c r="I4909" t="s">
        <v>910</v>
      </c>
      <c r="L4909" t="s">
        <v>1544</v>
      </c>
      <c r="M4909">
        <f>+IFERROR(IFERROR(VLOOKUP(covid_cl[[#This Row],[Comuna]],Hoja1!$D$4:$BD$348,9,0),VLOOKUP(covid_cl[[#This Row],[Region]],Hoja1!$E$4:$BD$348,6,0)),-33.6043642941)</f>
        <v>-36.822447895400003</v>
      </c>
      <c r="N4909">
        <f>+IFERROR(IFERROR(VLOOKUP(covid_cl[[#This Row],[Comuna]],Hoja1!$D$4:$BD$348,8,0),VLOOKUP(covid_cl[[#This Row],[Region]],Hoja1!$E$4:$BD$348,5,0)),-70.6266370305)</f>
        <v>-72.029401531399998</v>
      </c>
      <c r="Q4909" t="str">
        <f>+IFERROR(IF(covid_cl[[#This Row],[Region]]&lt;&gt;"No Informado",covid_cl[[#This Row],[Region]],VLOOKUP(covid_cl[[#This Row],[ID]],[1]Hoja5!B$4:I$1967,3,0)),"No Informado")</f>
        <v>Ñuble</v>
      </c>
    </row>
    <row r="4910" spans="1:17" x14ac:dyDescent="0.3">
      <c r="A4910">
        <f t="shared" si="79"/>
        <v>4909</v>
      </c>
      <c r="B4910" s="3" t="s">
        <v>1718</v>
      </c>
      <c r="C4910">
        <v>16</v>
      </c>
      <c r="D4910" t="s">
        <v>63</v>
      </c>
      <c r="E4910" t="s">
        <v>837</v>
      </c>
      <c r="I4910" t="s">
        <v>910</v>
      </c>
      <c r="L4910" t="s">
        <v>1544</v>
      </c>
      <c r="M4910">
        <f>+IFERROR(IFERROR(VLOOKUP(covid_cl[[#This Row],[Comuna]],Hoja1!$D$4:$BD$348,9,0),VLOOKUP(covid_cl[[#This Row],[Region]],Hoja1!$E$4:$BD$348,6,0)),-33.6043642941)</f>
        <v>-36.822447895400003</v>
      </c>
      <c r="N4910">
        <f>+IFERROR(IFERROR(VLOOKUP(covid_cl[[#This Row],[Comuna]],Hoja1!$D$4:$BD$348,8,0),VLOOKUP(covid_cl[[#This Row],[Region]],Hoja1!$E$4:$BD$348,5,0)),-70.6266370305)</f>
        <v>-72.029401531399998</v>
      </c>
      <c r="Q4910" t="str">
        <f>+IFERROR(IF(covid_cl[[#This Row],[Region]]&lt;&gt;"No Informado",covid_cl[[#This Row],[Region]],VLOOKUP(covid_cl[[#This Row],[ID]],[1]Hoja5!B$4:I$1967,3,0)),"No Informado")</f>
        <v>Ñuble</v>
      </c>
    </row>
    <row r="4911" spans="1:17" x14ac:dyDescent="0.3">
      <c r="A4911">
        <f t="shared" si="79"/>
        <v>4910</v>
      </c>
      <c r="B4911" s="3" t="s">
        <v>1718</v>
      </c>
      <c r="C4911">
        <v>16</v>
      </c>
      <c r="D4911" t="s">
        <v>63</v>
      </c>
      <c r="E4911" t="s">
        <v>837</v>
      </c>
      <c r="I4911" t="s">
        <v>910</v>
      </c>
      <c r="L4911" t="s">
        <v>1544</v>
      </c>
      <c r="M4911">
        <f>+IFERROR(IFERROR(VLOOKUP(covid_cl[[#This Row],[Comuna]],Hoja1!$D$4:$BD$348,9,0),VLOOKUP(covid_cl[[#This Row],[Region]],Hoja1!$E$4:$BD$348,6,0)),-33.6043642941)</f>
        <v>-36.822447895400003</v>
      </c>
      <c r="N4911">
        <f>+IFERROR(IFERROR(VLOOKUP(covid_cl[[#This Row],[Comuna]],Hoja1!$D$4:$BD$348,8,0),VLOOKUP(covid_cl[[#This Row],[Region]],Hoja1!$E$4:$BD$348,5,0)),-70.6266370305)</f>
        <v>-72.029401531399998</v>
      </c>
      <c r="Q4911" t="str">
        <f>+IFERROR(IF(covid_cl[[#This Row],[Region]]&lt;&gt;"No Informado",covid_cl[[#This Row],[Region]],VLOOKUP(covid_cl[[#This Row],[ID]],[1]Hoja5!B$4:I$1967,3,0)),"No Informado")</f>
        <v>Ñuble</v>
      </c>
    </row>
    <row r="4912" spans="1:17" x14ac:dyDescent="0.3">
      <c r="A4912">
        <f t="shared" si="79"/>
        <v>4911</v>
      </c>
      <c r="B4912" s="3" t="s">
        <v>1718</v>
      </c>
      <c r="C4912">
        <v>16</v>
      </c>
      <c r="D4912" t="s">
        <v>63</v>
      </c>
      <c r="E4912" t="s">
        <v>837</v>
      </c>
      <c r="I4912" t="s">
        <v>890</v>
      </c>
      <c r="L4912" t="s">
        <v>1544</v>
      </c>
      <c r="M4912">
        <f>+IFERROR(IFERROR(VLOOKUP(covid_cl[[#This Row],[Comuna]],Hoja1!$D$4:$BD$348,9,0),VLOOKUP(covid_cl[[#This Row],[Region]],Hoja1!$E$4:$BD$348,6,0)),-33.6043642941)</f>
        <v>-36.818458062300003</v>
      </c>
      <c r="N4912">
        <f>+IFERROR(IFERROR(VLOOKUP(covid_cl[[#This Row],[Comuna]],Hoja1!$D$4:$BD$348,8,0),VLOOKUP(covid_cl[[#This Row],[Region]],Hoja1!$E$4:$BD$348,5,0)),-70.6266370305)</f>
        <v>-72.501805471599994</v>
      </c>
      <c r="Q4912" t="str">
        <f>+IFERROR(IF(covid_cl[[#This Row],[Region]]&lt;&gt;"No Informado",covid_cl[[#This Row],[Region]],VLOOKUP(covid_cl[[#This Row],[ID]],[1]Hoja5!B$4:I$1967,3,0)),"No Informado")</f>
        <v>Ñuble</v>
      </c>
    </row>
    <row r="4913" spans="1:17" x14ac:dyDescent="0.3">
      <c r="A4913">
        <f t="shared" si="79"/>
        <v>4912</v>
      </c>
      <c r="B4913" s="3" t="s">
        <v>1718</v>
      </c>
      <c r="C4913">
        <v>16</v>
      </c>
      <c r="D4913" t="s">
        <v>63</v>
      </c>
      <c r="E4913" t="s">
        <v>837</v>
      </c>
      <c r="I4913" t="s">
        <v>844</v>
      </c>
      <c r="L4913" t="s">
        <v>1544</v>
      </c>
      <c r="M4913">
        <f>+IFERROR(IFERROR(VLOOKUP(covid_cl[[#This Row],[Comuna]],Hoja1!$D$4:$BD$348,9,0),VLOOKUP(covid_cl[[#This Row],[Region]],Hoja1!$E$4:$BD$348,6,0)),-33.6043642941)</f>
        <v>-36.790403042400001</v>
      </c>
      <c r="N4913">
        <f>+IFERROR(IFERROR(VLOOKUP(covid_cl[[#This Row],[Comuna]],Hoja1!$D$4:$BD$348,8,0),VLOOKUP(covid_cl[[#This Row],[Region]],Hoja1!$E$4:$BD$348,5,0)),-70.6266370305)</f>
        <v>-72.290021584200005</v>
      </c>
      <c r="Q4913" t="str">
        <f>+IFERROR(IF(covid_cl[[#This Row],[Region]]&lt;&gt;"No Informado",covid_cl[[#This Row],[Region]],VLOOKUP(covid_cl[[#This Row],[ID]],[1]Hoja5!B$4:I$1967,3,0)),"No Informado")</f>
        <v>Ñuble</v>
      </c>
    </row>
    <row r="4914" spans="1:17" x14ac:dyDescent="0.3">
      <c r="A4914">
        <f t="shared" si="79"/>
        <v>4913</v>
      </c>
      <c r="B4914" s="3" t="s">
        <v>1718</v>
      </c>
      <c r="C4914">
        <v>16</v>
      </c>
      <c r="D4914" t="s">
        <v>63</v>
      </c>
      <c r="E4914" t="s">
        <v>837</v>
      </c>
      <c r="I4914" t="s">
        <v>862</v>
      </c>
      <c r="L4914" t="s">
        <v>1544</v>
      </c>
      <c r="M4914">
        <f>+IFERROR(IFERROR(VLOOKUP(covid_cl[[#This Row],[Comuna]],Hoja1!$D$4:$BD$348,9,0),VLOOKUP(covid_cl[[#This Row],[Region]],Hoja1!$E$4:$BD$348,6,0)),-33.6043642941)</f>
        <v>-36.680354247099999</v>
      </c>
      <c r="N4914">
        <f>+IFERROR(IFERROR(VLOOKUP(covid_cl[[#This Row],[Comuna]],Hoja1!$D$4:$BD$348,8,0),VLOOKUP(covid_cl[[#This Row],[Region]],Hoja1!$E$4:$BD$348,5,0)),-70.6266370305)</f>
        <v>-72.198805179900006</v>
      </c>
      <c r="Q4914" t="str">
        <f>+IFERROR(IF(covid_cl[[#This Row],[Region]]&lt;&gt;"No Informado",covid_cl[[#This Row],[Region]],VLOOKUP(covid_cl[[#This Row],[ID]],[1]Hoja5!B$4:I$1967,3,0)),"No Informado")</f>
        <v>Ñuble</v>
      </c>
    </row>
    <row r="4915" spans="1:17" x14ac:dyDescent="0.3">
      <c r="A4915">
        <f t="shared" si="79"/>
        <v>4914</v>
      </c>
      <c r="B4915" s="3" t="s">
        <v>1718</v>
      </c>
      <c r="C4915">
        <v>16</v>
      </c>
      <c r="D4915" t="s">
        <v>63</v>
      </c>
      <c r="E4915" t="s">
        <v>837</v>
      </c>
      <c r="I4915" t="s">
        <v>127</v>
      </c>
      <c r="L4915" t="s">
        <v>1544</v>
      </c>
      <c r="M4915">
        <f>+IFERROR(IFERROR(VLOOKUP(covid_cl[[#This Row],[Comuna]],Hoja1!$D$4:$BD$348,9,0),VLOOKUP(covid_cl[[#This Row],[Region]],Hoja1!$E$4:$BD$348,6,0)),-33.6043642941)</f>
        <v>-36.617491664900001</v>
      </c>
      <c r="N4915">
        <f>+IFERROR(IFERROR(VLOOKUP(covid_cl[[#This Row],[Comuna]],Hoja1!$D$4:$BD$348,8,0),VLOOKUP(covid_cl[[#This Row],[Region]],Hoja1!$E$4:$BD$348,5,0)),-70.6266370305)</f>
        <v>-72.128724431199998</v>
      </c>
      <c r="Q4915" t="str">
        <f>+IFERROR(IF(covid_cl[[#This Row],[Region]]&lt;&gt;"No Informado",covid_cl[[#This Row],[Region]],VLOOKUP(covid_cl[[#This Row],[ID]],[1]Hoja5!B$4:I$1967,3,0)),"No Informado")</f>
        <v>Ñuble</v>
      </c>
    </row>
    <row r="4916" spans="1:17" x14ac:dyDescent="0.3">
      <c r="A4916">
        <f t="shared" si="79"/>
        <v>4915</v>
      </c>
      <c r="B4916" s="3" t="s">
        <v>1718</v>
      </c>
      <c r="C4916">
        <v>16</v>
      </c>
      <c r="D4916" t="s">
        <v>63</v>
      </c>
      <c r="E4916" t="s">
        <v>837</v>
      </c>
      <c r="I4916" t="s">
        <v>127</v>
      </c>
      <c r="L4916" t="s">
        <v>1544</v>
      </c>
      <c r="M4916">
        <f>+IFERROR(IFERROR(VLOOKUP(covid_cl[[#This Row],[Comuna]],Hoja1!$D$4:$BD$348,9,0),VLOOKUP(covid_cl[[#This Row],[Region]],Hoja1!$E$4:$BD$348,6,0)),-33.6043642941)</f>
        <v>-36.617491664900001</v>
      </c>
      <c r="N4916">
        <f>+IFERROR(IFERROR(VLOOKUP(covid_cl[[#This Row],[Comuna]],Hoja1!$D$4:$BD$348,8,0),VLOOKUP(covid_cl[[#This Row],[Region]],Hoja1!$E$4:$BD$348,5,0)),-70.6266370305)</f>
        <v>-72.128724431199998</v>
      </c>
      <c r="Q4916" t="str">
        <f>+IFERROR(IF(covid_cl[[#This Row],[Region]]&lt;&gt;"No Informado",covid_cl[[#This Row],[Region]],VLOOKUP(covid_cl[[#This Row],[ID]],[1]Hoja5!B$4:I$1967,3,0)),"No Informado")</f>
        <v>Ñuble</v>
      </c>
    </row>
    <row r="4917" spans="1:17" x14ac:dyDescent="0.3">
      <c r="A4917">
        <f t="shared" si="79"/>
        <v>4916</v>
      </c>
      <c r="B4917" s="3" t="s">
        <v>1718</v>
      </c>
      <c r="C4917">
        <v>16</v>
      </c>
      <c r="D4917" t="s">
        <v>63</v>
      </c>
      <c r="E4917" t="s">
        <v>837</v>
      </c>
      <c r="I4917" t="s">
        <v>127</v>
      </c>
      <c r="L4917" t="s">
        <v>1544</v>
      </c>
      <c r="M4917">
        <f>+IFERROR(IFERROR(VLOOKUP(covid_cl[[#This Row],[Comuna]],Hoja1!$D$4:$BD$348,9,0),VLOOKUP(covid_cl[[#This Row],[Region]],Hoja1!$E$4:$BD$348,6,0)),-33.6043642941)</f>
        <v>-36.617491664900001</v>
      </c>
      <c r="N4917">
        <f>+IFERROR(IFERROR(VLOOKUP(covid_cl[[#This Row],[Comuna]],Hoja1!$D$4:$BD$348,8,0),VLOOKUP(covid_cl[[#This Row],[Region]],Hoja1!$E$4:$BD$348,5,0)),-70.6266370305)</f>
        <v>-72.128724431199998</v>
      </c>
      <c r="Q4917" t="str">
        <f>+IFERROR(IF(covid_cl[[#This Row],[Region]]&lt;&gt;"No Informado",covid_cl[[#This Row],[Region]],VLOOKUP(covid_cl[[#This Row],[ID]],[1]Hoja5!B$4:I$1967,3,0)),"No Informado")</f>
        <v>Ñuble</v>
      </c>
    </row>
    <row r="4918" spans="1:17" x14ac:dyDescent="0.3">
      <c r="A4918">
        <f t="shared" si="79"/>
        <v>4917</v>
      </c>
      <c r="B4918" s="3" t="s">
        <v>1718</v>
      </c>
      <c r="C4918">
        <v>16</v>
      </c>
      <c r="D4918" t="s">
        <v>63</v>
      </c>
      <c r="E4918" t="s">
        <v>837</v>
      </c>
      <c r="I4918" t="s">
        <v>127</v>
      </c>
      <c r="L4918" t="s">
        <v>1544</v>
      </c>
      <c r="M4918">
        <f>+IFERROR(IFERROR(VLOOKUP(covid_cl[[#This Row],[Comuna]],Hoja1!$D$4:$BD$348,9,0),VLOOKUP(covid_cl[[#This Row],[Region]],Hoja1!$E$4:$BD$348,6,0)),-33.6043642941)</f>
        <v>-36.617491664900001</v>
      </c>
      <c r="N4918">
        <f>+IFERROR(IFERROR(VLOOKUP(covid_cl[[#This Row],[Comuna]],Hoja1!$D$4:$BD$348,8,0),VLOOKUP(covid_cl[[#This Row],[Region]],Hoja1!$E$4:$BD$348,5,0)),-70.6266370305)</f>
        <v>-72.128724431199998</v>
      </c>
      <c r="Q4918" t="str">
        <f>+IFERROR(IF(covid_cl[[#This Row],[Region]]&lt;&gt;"No Informado",covid_cl[[#This Row],[Region]],VLOOKUP(covid_cl[[#This Row],[ID]],[1]Hoja5!B$4:I$1967,3,0)),"No Informado")</f>
        <v>Ñuble</v>
      </c>
    </row>
    <row r="4919" spans="1:17" x14ac:dyDescent="0.3">
      <c r="A4919">
        <f t="shared" si="79"/>
        <v>4918</v>
      </c>
      <c r="B4919" s="3" t="s">
        <v>1718</v>
      </c>
      <c r="C4919">
        <v>16</v>
      </c>
      <c r="D4919" t="s">
        <v>63</v>
      </c>
      <c r="E4919" t="s">
        <v>837</v>
      </c>
      <c r="I4919" t="s">
        <v>127</v>
      </c>
      <c r="L4919" t="s">
        <v>1544</v>
      </c>
      <c r="M4919">
        <f>+IFERROR(IFERROR(VLOOKUP(covid_cl[[#This Row],[Comuna]],Hoja1!$D$4:$BD$348,9,0),VLOOKUP(covid_cl[[#This Row],[Region]],Hoja1!$E$4:$BD$348,6,0)),-33.6043642941)</f>
        <v>-36.617491664900001</v>
      </c>
      <c r="N4919">
        <f>+IFERROR(IFERROR(VLOOKUP(covid_cl[[#This Row],[Comuna]],Hoja1!$D$4:$BD$348,8,0),VLOOKUP(covid_cl[[#This Row],[Region]],Hoja1!$E$4:$BD$348,5,0)),-70.6266370305)</f>
        <v>-72.128724431199998</v>
      </c>
      <c r="Q4919" t="str">
        <f>+IFERROR(IF(covid_cl[[#This Row],[Region]]&lt;&gt;"No Informado",covid_cl[[#This Row],[Region]],VLOOKUP(covid_cl[[#This Row],[ID]],[1]Hoja5!B$4:I$1967,3,0)),"No Informado")</f>
        <v>Ñuble</v>
      </c>
    </row>
    <row r="4920" spans="1:17" x14ac:dyDescent="0.3">
      <c r="A4920">
        <f t="shared" si="79"/>
        <v>4919</v>
      </c>
      <c r="B4920" s="3" t="s">
        <v>1718</v>
      </c>
      <c r="C4920">
        <v>16</v>
      </c>
      <c r="D4920" t="s">
        <v>63</v>
      </c>
      <c r="E4920" t="s">
        <v>837</v>
      </c>
      <c r="I4920" t="s">
        <v>127</v>
      </c>
      <c r="L4920" t="s">
        <v>1544</v>
      </c>
      <c r="M4920">
        <f>+IFERROR(IFERROR(VLOOKUP(covid_cl[[#This Row],[Comuna]],Hoja1!$D$4:$BD$348,9,0),VLOOKUP(covid_cl[[#This Row],[Region]],Hoja1!$E$4:$BD$348,6,0)),-33.6043642941)</f>
        <v>-36.617491664900001</v>
      </c>
      <c r="N4920">
        <f>+IFERROR(IFERROR(VLOOKUP(covid_cl[[#This Row],[Comuna]],Hoja1!$D$4:$BD$348,8,0),VLOOKUP(covid_cl[[#This Row],[Region]],Hoja1!$E$4:$BD$348,5,0)),-70.6266370305)</f>
        <v>-72.128724431199998</v>
      </c>
      <c r="Q4920" t="str">
        <f>+IFERROR(IF(covid_cl[[#This Row],[Region]]&lt;&gt;"No Informado",covid_cl[[#This Row],[Region]],VLOOKUP(covid_cl[[#This Row],[ID]],[1]Hoja5!B$4:I$1967,3,0)),"No Informado")</f>
        <v>Ñuble</v>
      </c>
    </row>
    <row r="4921" spans="1:17" x14ac:dyDescent="0.3">
      <c r="A4921">
        <f t="shared" si="79"/>
        <v>4920</v>
      </c>
      <c r="B4921" s="3" t="s">
        <v>1718</v>
      </c>
      <c r="C4921">
        <v>16</v>
      </c>
      <c r="D4921" t="s">
        <v>63</v>
      </c>
      <c r="E4921" t="s">
        <v>837</v>
      </c>
      <c r="I4921" t="s">
        <v>127</v>
      </c>
      <c r="L4921" t="s">
        <v>1544</v>
      </c>
      <c r="M4921">
        <f>+IFERROR(IFERROR(VLOOKUP(covid_cl[[#This Row],[Comuna]],Hoja1!$D$4:$BD$348,9,0),VLOOKUP(covid_cl[[#This Row],[Region]],Hoja1!$E$4:$BD$348,6,0)),-33.6043642941)</f>
        <v>-36.617491664900001</v>
      </c>
      <c r="N4921">
        <f>+IFERROR(IFERROR(VLOOKUP(covid_cl[[#This Row],[Comuna]],Hoja1!$D$4:$BD$348,8,0),VLOOKUP(covid_cl[[#This Row],[Region]],Hoja1!$E$4:$BD$348,5,0)),-70.6266370305)</f>
        <v>-72.128724431199998</v>
      </c>
      <c r="Q4921" t="str">
        <f>+IFERROR(IF(covid_cl[[#This Row],[Region]]&lt;&gt;"No Informado",covid_cl[[#This Row],[Region]],VLOOKUP(covid_cl[[#This Row],[ID]],[1]Hoja5!B$4:I$1967,3,0)),"No Informado")</f>
        <v>Ñuble</v>
      </c>
    </row>
    <row r="4922" spans="1:17" x14ac:dyDescent="0.3">
      <c r="A4922">
        <f t="shared" si="79"/>
        <v>4921</v>
      </c>
      <c r="B4922" s="3" t="s">
        <v>1718</v>
      </c>
      <c r="C4922">
        <v>16</v>
      </c>
      <c r="D4922" t="s">
        <v>63</v>
      </c>
      <c r="E4922" t="s">
        <v>837</v>
      </c>
      <c r="I4922" t="s">
        <v>127</v>
      </c>
      <c r="L4922" t="s">
        <v>1544</v>
      </c>
      <c r="M4922">
        <f>+IFERROR(IFERROR(VLOOKUP(covid_cl[[#This Row],[Comuna]],Hoja1!$D$4:$BD$348,9,0),VLOOKUP(covid_cl[[#This Row],[Region]],Hoja1!$E$4:$BD$348,6,0)),-33.6043642941)</f>
        <v>-36.617491664900001</v>
      </c>
      <c r="N4922">
        <f>+IFERROR(IFERROR(VLOOKUP(covid_cl[[#This Row],[Comuna]],Hoja1!$D$4:$BD$348,8,0),VLOOKUP(covid_cl[[#This Row],[Region]],Hoja1!$E$4:$BD$348,5,0)),-70.6266370305)</f>
        <v>-72.128724431199998</v>
      </c>
      <c r="Q4922" t="str">
        <f>+IFERROR(IF(covid_cl[[#This Row],[Region]]&lt;&gt;"No Informado",covid_cl[[#This Row],[Region]],VLOOKUP(covid_cl[[#This Row],[ID]],[1]Hoja5!B$4:I$1967,3,0)),"No Informado")</f>
        <v>Ñuble</v>
      </c>
    </row>
    <row r="4923" spans="1:17" x14ac:dyDescent="0.3">
      <c r="A4923">
        <f t="shared" si="79"/>
        <v>4922</v>
      </c>
      <c r="B4923" s="3" t="s">
        <v>1718</v>
      </c>
      <c r="C4923">
        <v>16</v>
      </c>
      <c r="D4923" t="s">
        <v>63</v>
      </c>
      <c r="E4923" t="s">
        <v>837</v>
      </c>
      <c r="I4923" t="s">
        <v>127</v>
      </c>
      <c r="L4923" t="s">
        <v>1544</v>
      </c>
      <c r="M4923">
        <f>+IFERROR(IFERROR(VLOOKUP(covid_cl[[#This Row],[Comuna]],Hoja1!$D$4:$BD$348,9,0),VLOOKUP(covid_cl[[#This Row],[Region]],Hoja1!$E$4:$BD$348,6,0)),-33.6043642941)</f>
        <v>-36.617491664900001</v>
      </c>
      <c r="N4923">
        <f>+IFERROR(IFERROR(VLOOKUP(covid_cl[[#This Row],[Comuna]],Hoja1!$D$4:$BD$348,8,0),VLOOKUP(covid_cl[[#This Row],[Region]],Hoja1!$E$4:$BD$348,5,0)),-70.6266370305)</f>
        <v>-72.128724431199998</v>
      </c>
      <c r="Q4923" t="str">
        <f>+IFERROR(IF(covid_cl[[#This Row],[Region]]&lt;&gt;"No Informado",covid_cl[[#This Row],[Region]],VLOOKUP(covid_cl[[#This Row],[ID]],[1]Hoja5!B$4:I$1967,3,0)),"No Informado")</f>
        <v>Ñuble</v>
      </c>
    </row>
    <row r="4924" spans="1:17" x14ac:dyDescent="0.3">
      <c r="A4924">
        <f t="shared" si="79"/>
        <v>4923</v>
      </c>
      <c r="B4924" s="3" t="s">
        <v>1718</v>
      </c>
      <c r="C4924">
        <v>16</v>
      </c>
      <c r="D4924" t="s">
        <v>63</v>
      </c>
      <c r="E4924" t="s">
        <v>837</v>
      </c>
      <c r="I4924" t="s">
        <v>127</v>
      </c>
      <c r="L4924" t="s">
        <v>1544</v>
      </c>
      <c r="M4924">
        <f>+IFERROR(IFERROR(VLOOKUP(covid_cl[[#This Row],[Comuna]],Hoja1!$D$4:$BD$348,9,0),VLOOKUP(covid_cl[[#This Row],[Region]],Hoja1!$E$4:$BD$348,6,0)),-33.6043642941)</f>
        <v>-36.617491664900001</v>
      </c>
      <c r="N4924">
        <f>+IFERROR(IFERROR(VLOOKUP(covid_cl[[#This Row],[Comuna]],Hoja1!$D$4:$BD$348,8,0),VLOOKUP(covid_cl[[#This Row],[Region]],Hoja1!$E$4:$BD$348,5,0)),-70.6266370305)</f>
        <v>-72.128724431199998</v>
      </c>
      <c r="Q4924" t="str">
        <f>+IFERROR(IF(covid_cl[[#This Row],[Region]]&lt;&gt;"No Informado",covid_cl[[#This Row],[Region]],VLOOKUP(covid_cl[[#This Row],[ID]],[1]Hoja5!B$4:I$1967,3,0)),"No Informado")</f>
        <v>Ñuble</v>
      </c>
    </row>
    <row r="4925" spans="1:17" x14ac:dyDescent="0.3">
      <c r="A4925">
        <f t="shared" si="79"/>
        <v>4924</v>
      </c>
      <c r="B4925" s="3" t="s">
        <v>1718</v>
      </c>
      <c r="C4925">
        <v>16</v>
      </c>
      <c r="D4925" t="s">
        <v>63</v>
      </c>
      <c r="E4925" t="s">
        <v>837</v>
      </c>
      <c r="I4925" t="s">
        <v>127</v>
      </c>
      <c r="L4925" t="s">
        <v>1544</v>
      </c>
      <c r="M4925">
        <f>+IFERROR(IFERROR(VLOOKUP(covid_cl[[#This Row],[Comuna]],Hoja1!$D$4:$BD$348,9,0),VLOOKUP(covid_cl[[#This Row],[Region]],Hoja1!$E$4:$BD$348,6,0)),-33.6043642941)</f>
        <v>-36.617491664900001</v>
      </c>
      <c r="N4925">
        <f>+IFERROR(IFERROR(VLOOKUP(covid_cl[[#This Row],[Comuna]],Hoja1!$D$4:$BD$348,8,0),VLOOKUP(covid_cl[[#This Row],[Region]],Hoja1!$E$4:$BD$348,5,0)),-70.6266370305)</f>
        <v>-72.128724431199998</v>
      </c>
      <c r="Q4925" t="str">
        <f>+IFERROR(IF(covid_cl[[#This Row],[Region]]&lt;&gt;"No Informado",covid_cl[[#This Row],[Region]],VLOOKUP(covid_cl[[#This Row],[ID]],[1]Hoja5!B$4:I$1967,3,0)),"No Informado")</f>
        <v>Ñuble</v>
      </c>
    </row>
    <row r="4926" spans="1:17" x14ac:dyDescent="0.3">
      <c r="A4926">
        <f t="shared" si="79"/>
        <v>4925</v>
      </c>
      <c r="B4926" s="3" t="s">
        <v>1718</v>
      </c>
      <c r="C4926">
        <v>16</v>
      </c>
      <c r="D4926" t="s">
        <v>63</v>
      </c>
      <c r="E4926" t="s">
        <v>837</v>
      </c>
      <c r="I4926" t="s">
        <v>127</v>
      </c>
      <c r="L4926" t="s">
        <v>1544</v>
      </c>
      <c r="M4926">
        <f>+IFERROR(IFERROR(VLOOKUP(covid_cl[[#This Row],[Comuna]],Hoja1!$D$4:$BD$348,9,0),VLOOKUP(covid_cl[[#This Row],[Region]],Hoja1!$E$4:$BD$348,6,0)),-33.6043642941)</f>
        <v>-36.617491664900001</v>
      </c>
      <c r="N4926">
        <f>+IFERROR(IFERROR(VLOOKUP(covid_cl[[#This Row],[Comuna]],Hoja1!$D$4:$BD$348,8,0),VLOOKUP(covid_cl[[#This Row],[Region]],Hoja1!$E$4:$BD$348,5,0)),-70.6266370305)</f>
        <v>-72.128724431199998</v>
      </c>
      <c r="Q4926" t="str">
        <f>+IFERROR(IF(covid_cl[[#This Row],[Region]]&lt;&gt;"No Informado",covid_cl[[#This Row],[Region]],VLOOKUP(covid_cl[[#This Row],[ID]],[1]Hoja5!B$4:I$1967,3,0)),"No Informado")</f>
        <v>Ñuble</v>
      </c>
    </row>
    <row r="4927" spans="1:17" x14ac:dyDescent="0.3">
      <c r="A4927">
        <f t="shared" si="79"/>
        <v>4926</v>
      </c>
      <c r="B4927" s="3" t="s">
        <v>1718</v>
      </c>
      <c r="C4927">
        <v>16</v>
      </c>
      <c r="D4927" t="s">
        <v>63</v>
      </c>
      <c r="E4927" t="s">
        <v>837</v>
      </c>
      <c r="I4927" t="s">
        <v>127</v>
      </c>
      <c r="L4927" t="s">
        <v>1544</v>
      </c>
      <c r="M4927">
        <f>+IFERROR(IFERROR(VLOOKUP(covid_cl[[#This Row],[Comuna]],Hoja1!$D$4:$BD$348,9,0),VLOOKUP(covid_cl[[#This Row],[Region]],Hoja1!$E$4:$BD$348,6,0)),-33.6043642941)</f>
        <v>-36.617491664900001</v>
      </c>
      <c r="N4927">
        <f>+IFERROR(IFERROR(VLOOKUP(covid_cl[[#This Row],[Comuna]],Hoja1!$D$4:$BD$348,8,0),VLOOKUP(covid_cl[[#This Row],[Region]],Hoja1!$E$4:$BD$348,5,0)),-70.6266370305)</f>
        <v>-72.128724431199998</v>
      </c>
      <c r="Q4927" t="str">
        <f>+IFERROR(IF(covid_cl[[#This Row],[Region]]&lt;&gt;"No Informado",covid_cl[[#This Row],[Region]],VLOOKUP(covid_cl[[#This Row],[ID]],[1]Hoja5!B$4:I$1967,3,0)),"No Informado")</f>
        <v>Ñuble</v>
      </c>
    </row>
    <row r="4928" spans="1:17" x14ac:dyDescent="0.3">
      <c r="A4928">
        <f t="shared" si="79"/>
        <v>4927</v>
      </c>
      <c r="B4928" s="3" t="s">
        <v>1718</v>
      </c>
      <c r="C4928">
        <v>16</v>
      </c>
      <c r="D4928" t="s">
        <v>63</v>
      </c>
      <c r="E4928" t="s">
        <v>837</v>
      </c>
      <c r="I4928" t="s">
        <v>127</v>
      </c>
      <c r="L4928" t="s">
        <v>1544</v>
      </c>
      <c r="M4928">
        <f>+IFERROR(IFERROR(VLOOKUP(covid_cl[[#This Row],[Comuna]],Hoja1!$D$4:$BD$348,9,0),VLOOKUP(covid_cl[[#This Row],[Region]],Hoja1!$E$4:$BD$348,6,0)),-33.6043642941)</f>
        <v>-36.617491664900001</v>
      </c>
      <c r="N4928">
        <f>+IFERROR(IFERROR(VLOOKUP(covid_cl[[#This Row],[Comuna]],Hoja1!$D$4:$BD$348,8,0),VLOOKUP(covid_cl[[#This Row],[Region]],Hoja1!$E$4:$BD$348,5,0)),-70.6266370305)</f>
        <v>-72.128724431199998</v>
      </c>
      <c r="Q4928" t="str">
        <f>+IFERROR(IF(covid_cl[[#This Row],[Region]]&lt;&gt;"No Informado",covid_cl[[#This Row],[Region]],VLOOKUP(covid_cl[[#This Row],[ID]],[1]Hoja5!B$4:I$1967,3,0)),"No Informado")</f>
        <v>Ñuble</v>
      </c>
    </row>
    <row r="4929" spans="1:17" x14ac:dyDescent="0.3">
      <c r="A4929">
        <f t="shared" si="79"/>
        <v>4928</v>
      </c>
      <c r="B4929" s="3" t="s">
        <v>1718</v>
      </c>
      <c r="C4929">
        <v>16</v>
      </c>
      <c r="D4929" t="s">
        <v>63</v>
      </c>
      <c r="E4929" t="s">
        <v>837</v>
      </c>
      <c r="I4929" t="s">
        <v>127</v>
      </c>
      <c r="L4929" t="s">
        <v>1544</v>
      </c>
      <c r="M4929">
        <f>+IFERROR(IFERROR(VLOOKUP(covid_cl[[#This Row],[Comuna]],Hoja1!$D$4:$BD$348,9,0),VLOOKUP(covid_cl[[#This Row],[Region]],Hoja1!$E$4:$BD$348,6,0)),-33.6043642941)</f>
        <v>-36.617491664900001</v>
      </c>
      <c r="N4929">
        <f>+IFERROR(IFERROR(VLOOKUP(covid_cl[[#This Row],[Comuna]],Hoja1!$D$4:$BD$348,8,0),VLOOKUP(covid_cl[[#This Row],[Region]],Hoja1!$E$4:$BD$348,5,0)),-70.6266370305)</f>
        <v>-72.128724431199998</v>
      </c>
      <c r="Q4929" t="str">
        <f>+IFERROR(IF(covid_cl[[#This Row],[Region]]&lt;&gt;"No Informado",covid_cl[[#This Row],[Region]],VLOOKUP(covid_cl[[#This Row],[ID]],[1]Hoja5!B$4:I$1967,3,0)),"No Informado")</f>
        <v>Ñuble</v>
      </c>
    </row>
    <row r="4930" spans="1:17" x14ac:dyDescent="0.3">
      <c r="A4930">
        <f t="shared" si="79"/>
        <v>4929</v>
      </c>
      <c r="B4930" s="3" t="s">
        <v>1718</v>
      </c>
      <c r="C4930">
        <v>16</v>
      </c>
      <c r="D4930" t="s">
        <v>63</v>
      </c>
      <c r="E4930" t="s">
        <v>837</v>
      </c>
      <c r="I4930" t="s">
        <v>127</v>
      </c>
      <c r="L4930" t="s">
        <v>1544</v>
      </c>
      <c r="M4930">
        <f>+IFERROR(IFERROR(VLOOKUP(covid_cl[[#This Row],[Comuna]],Hoja1!$D$4:$BD$348,9,0),VLOOKUP(covid_cl[[#This Row],[Region]],Hoja1!$E$4:$BD$348,6,0)),-33.6043642941)</f>
        <v>-36.617491664900001</v>
      </c>
      <c r="N4930">
        <f>+IFERROR(IFERROR(VLOOKUP(covid_cl[[#This Row],[Comuna]],Hoja1!$D$4:$BD$348,8,0),VLOOKUP(covid_cl[[#This Row],[Region]],Hoja1!$E$4:$BD$348,5,0)),-70.6266370305)</f>
        <v>-72.128724431199998</v>
      </c>
      <c r="Q4930" t="str">
        <f>+IFERROR(IF(covid_cl[[#This Row],[Region]]&lt;&gt;"No Informado",covid_cl[[#This Row],[Region]],VLOOKUP(covid_cl[[#This Row],[ID]],[1]Hoja5!B$4:I$1967,3,0)),"No Informado")</f>
        <v>Ñuble</v>
      </c>
    </row>
    <row r="4931" spans="1:17" x14ac:dyDescent="0.3">
      <c r="A4931">
        <f t="shared" si="79"/>
        <v>4930</v>
      </c>
      <c r="B4931" s="3" t="s">
        <v>1718</v>
      </c>
      <c r="C4931">
        <v>16</v>
      </c>
      <c r="D4931" t="s">
        <v>63</v>
      </c>
      <c r="E4931" t="s">
        <v>837</v>
      </c>
      <c r="I4931" t="s">
        <v>853</v>
      </c>
      <c r="L4931" t="s">
        <v>1544</v>
      </c>
      <c r="M4931">
        <f>+IFERROR(IFERROR(VLOOKUP(covid_cl[[#This Row],[Comuna]],Hoja1!$D$4:$BD$348,9,0),VLOOKUP(covid_cl[[#This Row],[Region]],Hoja1!$E$4:$BD$348,6,0)),-33.6043642941)</f>
        <v>-36.504981200499998</v>
      </c>
      <c r="N4931">
        <f>+IFERROR(IFERROR(VLOOKUP(covid_cl[[#This Row],[Comuna]],Hoja1!$D$4:$BD$348,8,0),VLOOKUP(covid_cl[[#This Row],[Region]],Hoja1!$E$4:$BD$348,5,0)),-70.6266370305)</f>
        <v>-72.750423791499998</v>
      </c>
      <c r="Q4931" t="str">
        <f>+IFERROR(IF(covid_cl[[#This Row],[Region]]&lt;&gt;"No Informado",covid_cl[[#This Row],[Region]],VLOOKUP(covid_cl[[#This Row],[ID]],[1]Hoja5!B$4:I$1967,3,0)),"No Informado")</f>
        <v>Ñuble</v>
      </c>
    </row>
    <row r="4932" spans="1:17" x14ac:dyDescent="0.3">
      <c r="A4932">
        <f t="shared" si="79"/>
        <v>4931</v>
      </c>
      <c r="B4932" s="8" t="s">
        <v>1718</v>
      </c>
      <c r="C4932">
        <v>8</v>
      </c>
      <c r="D4932" t="s">
        <v>63</v>
      </c>
      <c r="E4932" t="s">
        <v>716</v>
      </c>
      <c r="I4932" t="s">
        <v>795</v>
      </c>
      <c r="L4932" t="s">
        <v>1544</v>
      </c>
      <c r="M4932">
        <f>+IFERROR(IFERROR(VLOOKUP(covid_cl[[#This Row],[Comuna]],Hoja1!$D$4:$BD$348,9,0),VLOOKUP(covid_cl[[#This Row],[Region]],Hoja1!$E$4:$BD$348,6,0)),-33.6043642941)</f>
        <v>-37.312609703500002</v>
      </c>
      <c r="N4932">
        <f>+IFERROR(IFERROR(VLOOKUP(covid_cl[[#This Row],[Comuna]],Hoja1!$D$4:$BD$348,8,0),VLOOKUP(covid_cl[[#This Row],[Region]],Hoja1!$E$4:$BD$348,5,0)),-70.6266370305)</f>
        <v>-72.582533010399999</v>
      </c>
      <c r="Q4932" t="str">
        <f>+IFERROR(IF(covid_cl[[#This Row],[Region]]&lt;&gt;"No Informado",covid_cl[[#This Row],[Region]],VLOOKUP(covid_cl[[#This Row],[ID]],[1]Hoja5!B$4:I$1967,3,0)),"No Informado")</f>
        <v>Biobío</v>
      </c>
    </row>
    <row r="4933" spans="1:17" x14ac:dyDescent="0.3">
      <c r="A4933">
        <f t="shared" si="79"/>
        <v>4932</v>
      </c>
      <c r="B4933" s="3" t="s">
        <v>1718</v>
      </c>
      <c r="C4933">
        <v>8</v>
      </c>
      <c r="D4933" t="s">
        <v>63</v>
      </c>
      <c r="E4933" t="s">
        <v>716</v>
      </c>
      <c r="I4933" t="s">
        <v>489</v>
      </c>
      <c r="L4933" t="s">
        <v>1544</v>
      </c>
      <c r="M4933">
        <f>+IFERROR(IFERROR(VLOOKUP(covid_cl[[#This Row],[Comuna]],Hoja1!$D$4:$BD$348,9,0),VLOOKUP(covid_cl[[#This Row],[Region]],Hoja1!$E$4:$BD$348,6,0)),-33.6043642941)</f>
        <v>-36.880910203699997</v>
      </c>
      <c r="N4933">
        <f>+IFERROR(IFERROR(VLOOKUP(covid_cl[[#This Row],[Comuna]],Hoja1!$D$4:$BD$348,8,0),VLOOKUP(covid_cl[[#This Row],[Region]],Hoja1!$E$4:$BD$348,5,0)),-70.6266370305)</f>
        <v>-73.098476665000007</v>
      </c>
      <c r="Q4933" t="str">
        <f>+IFERROR(IF(covid_cl[[#This Row],[Region]]&lt;&gt;"No Informado",covid_cl[[#This Row],[Region]],VLOOKUP(covid_cl[[#This Row],[ID]],[1]Hoja5!B$4:I$1967,3,0)),"No Informado")</f>
        <v>Biobío</v>
      </c>
    </row>
    <row r="4934" spans="1:17" x14ac:dyDescent="0.3">
      <c r="A4934">
        <f t="shared" si="79"/>
        <v>4933</v>
      </c>
      <c r="B4934" s="3" t="s">
        <v>1718</v>
      </c>
      <c r="C4934">
        <v>8</v>
      </c>
      <c r="D4934" t="s">
        <v>63</v>
      </c>
      <c r="E4934" t="s">
        <v>716</v>
      </c>
      <c r="I4934" t="s">
        <v>143</v>
      </c>
      <c r="L4934" t="s">
        <v>1544</v>
      </c>
      <c r="M4934">
        <f>+IFERROR(IFERROR(VLOOKUP(covid_cl[[#This Row],[Comuna]],Hoja1!$D$4:$BD$348,9,0),VLOOKUP(covid_cl[[#This Row],[Region]],Hoja1!$E$4:$BD$348,6,0)),-33.6043642941)</f>
        <v>-36.834303278500002</v>
      </c>
      <c r="N4934">
        <f>+IFERROR(IFERROR(VLOOKUP(covid_cl[[#This Row],[Comuna]],Hoja1!$D$4:$BD$348,8,0),VLOOKUP(covid_cl[[#This Row],[Region]],Hoja1!$E$4:$BD$348,5,0)),-70.6266370305)</f>
        <v>-72.950829239200004</v>
      </c>
      <c r="Q4934" t="str">
        <f>+IFERROR(IF(covid_cl[[#This Row],[Region]]&lt;&gt;"No Informado",covid_cl[[#This Row],[Region]],VLOOKUP(covid_cl[[#This Row],[ID]],[1]Hoja5!B$4:I$1967,3,0)),"No Informado")</f>
        <v>Biobío</v>
      </c>
    </row>
    <row r="4935" spans="1:17" x14ac:dyDescent="0.3">
      <c r="A4935">
        <f t="shared" si="79"/>
        <v>4934</v>
      </c>
      <c r="B4935" s="3" t="s">
        <v>1718</v>
      </c>
      <c r="C4935">
        <v>8</v>
      </c>
      <c r="D4935" t="s">
        <v>63</v>
      </c>
      <c r="E4935" t="s">
        <v>716</v>
      </c>
      <c r="I4935" t="s">
        <v>143</v>
      </c>
      <c r="L4935" t="s">
        <v>1544</v>
      </c>
      <c r="M4935">
        <f>+IFERROR(IFERROR(VLOOKUP(covid_cl[[#This Row],[Comuna]],Hoja1!$D$4:$BD$348,9,0),VLOOKUP(covid_cl[[#This Row],[Region]],Hoja1!$E$4:$BD$348,6,0)),-33.6043642941)</f>
        <v>-36.834303278500002</v>
      </c>
      <c r="N4935">
        <f>+IFERROR(IFERROR(VLOOKUP(covid_cl[[#This Row],[Comuna]],Hoja1!$D$4:$BD$348,8,0),VLOOKUP(covid_cl[[#This Row],[Region]],Hoja1!$E$4:$BD$348,5,0)),-70.6266370305)</f>
        <v>-72.950829239200004</v>
      </c>
      <c r="Q4935" t="str">
        <f>+IFERROR(IF(covid_cl[[#This Row],[Region]]&lt;&gt;"No Informado",covid_cl[[#This Row],[Region]],VLOOKUP(covid_cl[[#This Row],[ID]],[1]Hoja5!B$4:I$1967,3,0)),"No Informado")</f>
        <v>Biobío</v>
      </c>
    </row>
    <row r="4936" spans="1:17" x14ac:dyDescent="0.3">
      <c r="A4936">
        <f t="shared" si="79"/>
        <v>4935</v>
      </c>
      <c r="B4936" s="3" t="s">
        <v>1718</v>
      </c>
      <c r="C4936">
        <v>8</v>
      </c>
      <c r="D4936" t="s">
        <v>63</v>
      </c>
      <c r="E4936" t="s">
        <v>716</v>
      </c>
      <c r="I4936" t="s">
        <v>756</v>
      </c>
      <c r="L4936" t="s">
        <v>1544</v>
      </c>
      <c r="M4936">
        <f>+IFERROR(IFERROR(VLOOKUP(covid_cl[[#This Row],[Comuna]],Hoja1!$D$4:$BD$348,9,0),VLOOKUP(covid_cl[[#This Row],[Region]],Hoja1!$E$4:$BD$348,6,0)),-33.6043642941)</f>
        <v>-36.788794118600002</v>
      </c>
      <c r="N4936">
        <f>+IFERROR(IFERROR(VLOOKUP(covid_cl[[#This Row],[Comuna]],Hoja1!$D$4:$BD$348,8,0),VLOOKUP(covid_cl[[#This Row],[Region]],Hoja1!$E$4:$BD$348,5,0)),-70.6266370305)</f>
        <v>-73.141186622000006</v>
      </c>
      <c r="Q4936" t="str">
        <f>+IFERROR(IF(covid_cl[[#This Row],[Region]]&lt;&gt;"No Informado",covid_cl[[#This Row],[Region]],VLOOKUP(covid_cl[[#This Row],[ID]],[1]Hoja5!B$4:I$1967,3,0)),"No Informado")</f>
        <v>Biobío</v>
      </c>
    </row>
    <row r="4937" spans="1:17" x14ac:dyDescent="0.3">
      <c r="A4937">
        <f t="shared" si="79"/>
        <v>4936</v>
      </c>
      <c r="B4937" s="3" t="s">
        <v>1718</v>
      </c>
      <c r="C4937">
        <v>8</v>
      </c>
      <c r="D4937" t="s">
        <v>63</v>
      </c>
      <c r="E4937" t="s">
        <v>716</v>
      </c>
      <c r="I4937" t="s">
        <v>756</v>
      </c>
      <c r="L4937" t="s">
        <v>1544</v>
      </c>
      <c r="M4937">
        <f>+IFERROR(IFERROR(VLOOKUP(covid_cl[[#This Row],[Comuna]],Hoja1!$D$4:$BD$348,9,0),VLOOKUP(covid_cl[[#This Row],[Region]],Hoja1!$E$4:$BD$348,6,0)),-33.6043642941)</f>
        <v>-36.788794118600002</v>
      </c>
      <c r="N4937">
        <f>+IFERROR(IFERROR(VLOOKUP(covid_cl[[#This Row],[Comuna]],Hoja1!$D$4:$BD$348,8,0),VLOOKUP(covid_cl[[#This Row],[Region]],Hoja1!$E$4:$BD$348,5,0)),-70.6266370305)</f>
        <v>-73.141186622000006</v>
      </c>
      <c r="Q4937" t="str">
        <f>+IFERROR(IF(covid_cl[[#This Row],[Region]]&lt;&gt;"No Informado",covid_cl[[#This Row],[Region]],VLOOKUP(covid_cl[[#This Row],[ID]],[1]Hoja5!B$4:I$1967,3,0)),"No Informado")</f>
        <v>Biobío</v>
      </c>
    </row>
    <row r="4938" spans="1:17" x14ac:dyDescent="0.3">
      <c r="A4938">
        <f t="shared" si="79"/>
        <v>4937</v>
      </c>
      <c r="B4938" s="3" t="s">
        <v>1718</v>
      </c>
      <c r="C4938">
        <v>8</v>
      </c>
      <c r="D4938" t="s">
        <v>63</v>
      </c>
      <c r="E4938" t="s">
        <v>716</v>
      </c>
      <c r="I4938" t="s">
        <v>756</v>
      </c>
      <c r="L4938" t="s">
        <v>1544</v>
      </c>
      <c r="M4938">
        <f>+IFERROR(IFERROR(VLOOKUP(covid_cl[[#This Row],[Comuna]],Hoja1!$D$4:$BD$348,9,0),VLOOKUP(covid_cl[[#This Row],[Region]],Hoja1!$E$4:$BD$348,6,0)),-33.6043642941)</f>
        <v>-36.788794118600002</v>
      </c>
      <c r="N4938">
        <f>+IFERROR(IFERROR(VLOOKUP(covid_cl[[#This Row],[Comuna]],Hoja1!$D$4:$BD$348,8,0),VLOOKUP(covid_cl[[#This Row],[Region]],Hoja1!$E$4:$BD$348,5,0)),-70.6266370305)</f>
        <v>-73.141186622000006</v>
      </c>
      <c r="Q4938" t="str">
        <f>+IFERROR(IF(covid_cl[[#This Row],[Region]]&lt;&gt;"No Informado",covid_cl[[#This Row],[Region]],VLOOKUP(covid_cl[[#This Row],[ID]],[1]Hoja5!B$4:I$1967,3,0)),"No Informado")</f>
        <v>Biobío</v>
      </c>
    </row>
    <row r="4939" spans="1:17" x14ac:dyDescent="0.3">
      <c r="A4939">
        <f t="shared" si="79"/>
        <v>4938</v>
      </c>
      <c r="B4939" s="3" t="s">
        <v>1718</v>
      </c>
      <c r="C4939">
        <v>8</v>
      </c>
      <c r="D4939" t="s">
        <v>63</v>
      </c>
      <c r="E4939" t="s">
        <v>716</v>
      </c>
      <c r="I4939" t="s">
        <v>756</v>
      </c>
      <c r="L4939" t="s">
        <v>1544</v>
      </c>
      <c r="M4939">
        <f>+IFERROR(IFERROR(VLOOKUP(covid_cl[[#This Row],[Comuna]],Hoja1!$D$4:$BD$348,9,0),VLOOKUP(covid_cl[[#This Row],[Region]],Hoja1!$E$4:$BD$348,6,0)),-33.6043642941)</f>
        <v>-36.788794118600002</v>
      </c>
      <c r="N4939">
        <f>+IFERROR(IFERROR(VLOOKUP(covid_cl[[#This Row],[Comuna]],Hoja1!$D$4:$BD$348,8,0),VLOOKUP(covid_cl[[#This Row],[Region]],Hoja1!$E$4:$BD$348,5,0)),-70.6266370305)</f>
        <v>-73.141186622000006</v>
      </c>
      <c r="Q4939" t="str">
        <f>+IFERROR(IF(covid_cl[[#This Row],[Region]]&lt;&gt;"No Informado",covid_cl[[#This Row],[Region]],VLOOKUP(covid_cl[[#This Row],[ID]],[1]Hoja5!B$4:I$1967,3,0)),"No Informado")</f>
        <v>Biobío</v>
      </c>
    </row>
    <row r="4940" spans="1:17" x14ac:dyDescent="0.3">
      <c r="A4940">
        <f t="shared" si="79"/>
        <v>4939</v>
      </c>
      <c r="B4940" s="3" t="s">
        <v>1718</v>
      </c>
      <c r="C4940">
        <v>8</v>
      </c>
      <c r="D4940" t="s">
        <v>63</v>
      </c>
      <c r="E4940" t="s">
        <v>716</v>
      </c>
      <c r="I4940" t="s">
        <v>756</v>
      </c>
      <c r="L4940" t="s">
        <v>1544</v>
      </c>
      <c r="M4940">
        <f>+IFERROR(IFERROR(VLOOKUP(covid_cl[[#This Row],[Comuna]],Hoja1!$D$4:$BD$348,9,0),VLOOKUP(covid_cl[[#This Row],[Region]],Hoja1!$E$4:$BD$348,6,0)),-33.6043642941)</f>
        <v>-36.788794118600002</v>
      </c>
      <c r="N4940">
        <f>+IFERROR(IFERROR(VLOOKUP(covid_cl[[#This Row],[Comuna]],Hoja1!$D$4:$BD$348,8,0),VLOOKUP(covid_cl[[#This Row],[Region]],Hoja1!$E$4:$BD$348,5,0)),-70.6266370305)</f>
        <v>-73.141186622000006</v>
      </c>
      <c r="Q4940" t="str">
        <f>+IFERROR(IF(covid_cl[[#This Row],[Region]]&lt;&gt;"No Informado",covid_cl[[#This Row],[Region]],VLOOKUP(covid_cl[[#This Row],[ID]],[1]Hoja5!B$4:I$1967,3,0)),"No Informado")</f>
        <v>Biobío</v>
      </c>
    </row>
    <row r="4941" spans="1:17" x14ac:dyDescent="0.3">
      <c r="A4941">
        <f t="shared" si="79"/>
        <v>4940</v>
      </c>
      <c r="B4941" s="3" t="s">
        <v>1718</v>
      </c>
      <c r="C4941">
        <v>8</v>
      </c>
      <c r="D4941" t="s">
        <v>63</v>
      </c>
      <c r="E4941" t="s">
        <v>716</v>
      </c>
      <c r="I4941" t="s">
        <v>756</v>
      </c>
      <c r="L4941" t="s">
        <v>1544</v>
      </c>
      <c r="M4941">
        <f>+IFERROR(IFERROR(VLOOKUP(covid_cl[[#This Row],[Comuna]],Hoja1!$D$4:$BD$348,9,0),VLOOKUP(covid_cl[[#This Row],[Region]],Hoja1!$E$4:$BD$348,6,0)),-33.6043642941)</f>
        <v>-36.788794118600002</v>
      </c>
      <c r="N4941">
        <f>+IFERROR(IFERROR(VLOOKUP(covid_cl[[#This Row],[Comuna]],Hoja1!$D$4:$BD$348,8,0),VLOOKUP(covid_cl[[#This Row],[Region]],Hoja1!$E$4:$BD$348,5,0)),-70.6266370305)</f>
        <v>-73.141186622000006</v>
      </c>
      <c r="Q4941" t="str">
        <f>+IFERROR(IF(covid_cl[[#This Row],[Region]]&lt;&gt;"No Informado",covid_cl[[#This Row],[Region]],VLOOKUP(covid_cl[[#This Row],[ID]],[1]Hoja5!B$4:I$1967,3,0)),"No Informado")</f>
        <v>Biobío</v>
      </c>
    </row>
    <row r="4942" spans="1:17" x14ac:dyDescent="0.3">
      <c r="A4942">
        <f t="shared" si="79"/>
        <v>4941</v>
      </c>
      <c r="B4942" s="3" t="s">
        <v>1718</v>
      </c>
      <c r="C4942">
        <v>8</v>
      </c>
      <c r="D4942" t="s">
        <v>63</v>
      </c>
      <c r="E4942" t="s">
        <v>716</v>
      </c>
      <c r="I4942" t="s">
        <v>756</v>
      </c>
      <c r="L4942" t="s">
        <v>1544</v>
      </c>
      <c r="M4942">
        <f>+IFERROR(IFERROR(VLOOKUP(covid_cl[[#This Row],[Comuna]],Hoja1!$D$4:$BD$348,9,0),VLOOKUP(covid_cl[[#This Row],[Region]],Hoja1!$E$4:$BD$348,6,0)),-33.6043642941)</f>
        <v>-36.788794118600002</v>
      </c>
      <c r="N4942">
        <f>+IFERROR(IFERROR(VLOOKUP(covid_cl[[#This Row],[Comuna]],Hoja1!$D$4:$BD$348,8,0),VLOOKUP(covid_cl[[#This Row],[Region]],Hoja1!$E$4:$BD$348,5,0)),-70.6266370305)</f>
        <v>-73.141186622000006</v>
      </c>
      <c r="Q4942" t="str">
        <f>+IFERROR(IF(covid_cl[[#This Row],[Region]]&lt;&gt;"No Informado",covid_cl[[#This Row],[Region]],VLOOKUP(covid_cl[[#This Row],[ID]],[1]Hoja5!B$4:I$1967,3,0)),"No Informado")</f>
        <v>Biobío</v>
      </c>
    </row>
    <row r="4943" spans="1:17" x14ac:dyDescent="0.3">
      <c r="A4943">
        <f t="shared" si="79"/>
        <v>4942</v>
      </c>
      <c r="B4943" s="3" t="s">
        <v>1718</v>
      </c>
      <c r="C4943">
        <v>8</v>
      </c>
      <c r="D4943" t="s">
        <v>63</v>
      </c>
      <c r="E4943" t="s">
        <v>716</v>
      </c>
      <c r="I4943" t="s">
        <v>516</v>
      </c>
      <c r="L4943" t="s">
        <v>1544</v>
      </c>
      <c r="M4943">
        <f>+IFERROR(IFERROR(VLOOKUP(covid_cl[[#This Row],[Comuna]],Hoja1!$D$4:$BD$348,9,0),VLOOKUP(covid_cl[[#This Row],[Region]],Hoja1!$E$4:$BD$348,6,0)),-33.6043642941)</f>
        <v>-36.715406083799998</v>
      </c>
      <c r="N4943">
        <f>+IFERROR(IFERROR(VLOOKUP(covid_cl[[#This Row],[Comuna]],Hoja1!$D$4:$BD$348,8,0),VLOOKUP(covid_cl[[#This Row],[Region]],Hoja1!$E$4:$BD$348,5,0)),-70.6266370305)</f>
        <v>-73.099437088000002</v>
      </c>
      <c r="Q4943" t="str">
        <f>+IFERROR(IF(covid_cl[[#This Row],[Region]]&lt;&gt;"No Informado",covid_cl[[#This Row],[Region]],VLOOKUP(covid_cl[[#This Row],[ID]],[1]Hoja5!B$4:I$1967,3,0)),"No Informado")</f>
        <v>Biobío</v>
      </c>
    </row>
    <row r="4944" spans="1:17" x14ac:dyDescent="0.3">
      <c r="A4944">
        <f t="shared" si="79"/>
        <v>4943</v>
      </c>
      <c r="B4944" s="3" t="s">
        <v>1718</v>
      </c>
      <c r="C4944">
        <v>8</v>
      </c>
      <c r="D4944" t="s">
        <v>63</v>
      </c>
      <c r="E4944" t="s">
        <v>716</v>
      </c>
      <c r="I4944" t="s">
        <v>516</v>
      </c>
      <c r="L4944" t="s">
        <v>1544</v>
      </c>
      <c r="M4944">
        <f>+IFERROR(IFERROR(VLOOKUP(covid_cl[[#This Row],[Comuna]],Hoja1!$D$4:$BD$348,9,0),VLOOKUP(covid_cl[[#This Row],[Region]],Hoja1!$E$4:$BD$348,6,0)),-33.6043642941)</f>
        <v>-36.715406083799998</v>
      </c>
      <c r="N4944">
        <f>+IFERROR(IFERROR(VLOOKUP(covid_cl[[#This Row],[Comuna]],Hoja1!$D$4:$BD$348,8,0),VLOOKUP(covid_cl[[#This Row],[Region]],Hoja1!$E$4:$BD$348,5,0)),-70.6266370305)</f>
        <v>-73.099437088000002</v>
      </c>
      <c r="Q4944" t="str">
        <f>+IFERROR(IF(covid_cl[[#This Row],[Region]]&lt;&gt;"No Informado",covid_cl[[#This Row],[Region]],VLOOKUP(covid_cl[[#This Row],[ID]],[1]Hoja5!B$4:I$1967,3,0)),"No Informado")</f>
        <v>Biobío</v>
      </c>
    </row>
    <row r="4945" spans="1:17" x14ac:dyDescent="0.3">
      <c r="A4945">
        <f t="shared" si="79"/>
        <v>4944</v>
      </c>
      <c r="B4945" s="3" t="s">
        <v>1718</v>
      </c>
      <c r="C4945">
        <v>8</v>
      </c>
      <c r="D4945" t="s">
        <v>63</v>
      </c>
      <c r="E4945" t="s">
        <v>716</v>
      </c>
      <c r="I4945" t="s">
        <v>516</v>
      </c>
      <c r="L4945" t="s">
        <v>1544</v>
      </c>
      <c r="M4945">
        <f>+IFERROR(IFERROR(VLOOKUP(covid_cl[[#This Row],[Comuna]],Hoja1!$D$4:$BD$348,9,0),VLOOKUP(covid_cl[[#This Row],[Region]],Hoja1!$E$4:$BD$348,6,0)),-33.6043642941)</f>
        <v>-36.715406083799998</v>
      </c>
      <c r="N4945">
        <f>+IFERROR(IFERROR(VLOOKUP(covid_cl[[#This Row],[Comuna]],Hoja1!$D$4:$BD$348,8,0),VLOOKUP(covid_cl[[#This Row],[Region]],Hoja1!$E$4:$BD$348,5,0)),-70.6266370305)</f>
        <v>-73.099437088000002</v>
      </c>
      <c r="Q4945" t="str">
        <f>+IFERROR(IF(covid_cl[[#This Row],[Region]]&lt;&gt;"No Informado",covid_cl[[#This Row],[Region]],VLOOKUP(covid_cl[[#This Row],[ID]],[1]Hoja5!B$4:I$1967,3,0)),"No Informado")</f>
        <v>Biobío</v>
      </c>
    </row>
    <row r="4946" spans="1:17" x14ac:dyDescent="0.3">
      <c r="A4946">
        <f t="shared" si="79"/>
        <v>4945</v>
      </c>
      <c r="B4946" s="3" t="s">
        <v>1718</v>
      </c>
      <c r="C4946">
        <v>8</v>
      </c>
      <c r="D4946" t="s">
        <v>63</v>
      </c>
      <c r="E4946" t="s">
        <v>716</v>
      </c>
      <c r="I4946" t="s">
        <v>121</v>
      </c>
      <c r="L4946" t="s">
        <v>1544</v>
      </c>
      <c r="M4946">
        <f>+IFERROR(IFERROR(VLOOKUP(covid_cl[[#This Row],[Comuna]],Hoja1!$D$4:$BD$348,9,0),VLOOKUP(covid_cl[[#This Row],[Region]],Hoja1!$E$4:$BD$348,6,0)),-33.6043642941)</f>
        <v>-36.900778169100001</v>
      </c>
      <c r="N4946">
        <f>+IFERROR(IFERROR(VLOOKUP(covid_cl[[#This Row],[Comuna]],Hoja1!$D$4:$BD$348,8,0),VLOOKUP(covid_cl[[#This Row],[Region]],Hoja1!$E$4:$BD$348,5,0)),-70.6266370305)</f>
        <v>-73.005186967599997</v>
      </c>
      <c r="Q4946" t="str">
        <f>+IFERROR(IF(covid_cl[[#This Row],[Region]]&lt;&gt;"No Informado",covid_cl[[#This Row],[Region]],VLOOKUP(covid_cl[[#This Row],[ID]],[1]Hoja5!B$4:I$1967,3,0)),"No Informado")</f>
        <v>Biobío</v>
      </c>
    </row>
    <row r="4947" spans="1:17" x14ac:dyDescent="0.3">
      <c r="A4947">
        <f t="shared" si="79"/>
        <v>4946</v>
      </c>
      <c r="B4947" s="3" t="s">
        <v>1718</v>
      </c>
      <c r="C4947">
        <v>8</v>
      </c>
      <c r="D4947" t="s">
        <v>63</v>
      </c>
      <c r="E4947" t="s">
        <v>716</v>
      </c>
      <c r="I4947" t="s">
        <v>121</v>
      </c>
      <c r="L4947" t="s">
        <v>1544</v>
      </c>
      <c r="M4947">
        <f>+IFERROR(IFERROR(VLOOKUP(covid_cl[[#This Row],[Comuna]],Hoja1!$D$4:$BD$348,9,0),VLOOKUP(covid_cl[[#This Row],[Region]],Hoja1!$E$4:$BD$348,6,0)),-33.6043642941)</f>
        <v>-36.900778169100001</v>
      </c>
      <c r="N4947">
        <f>+IFERROR(IFERROR(VLOOKUP(covid_cl[[#This Row],[Comuna]],Hoja1!$D$4:$BD$348,8,0),VLOOKUP(covid_cl[[#This Row],[Region]],Hoja1!$E$4:$BD$348,5,0)),-70.6266370305)</f>
        <v>-73.005186967599997</v>
      </c>
      <c r="Q4947" t="str">
        <f>+IFERROR(IF(covid_cl[[#This Row],[Region]]&lt;&gt;"No Informado",covid_cl[[#This Row],[Region]],VLOOKUP(covid_cl[[#This Row],[ID]],[1]Hoja5!B$4:I$1967,3,0)),"No Informado")</f>
        <v>Biobío</v>
      </c>
    </row>
    <row r="4948" spans="1:17" x14ac:dyDescent="0.3">
      <c r="A4948">
        <f t="shared" si="79"/>
        <v>4947</v>
      </c>
      <c r="B4948" s="3" t="s">
        <v>1718</v>
      </c>
      <c r="C4948">
        <v>8</v>
      </c>
      <c r="D4948" t="s">
        <v>63</v>
      </c>
      <c r="E4948" t="s">
        <v>716</v>
      </c>
      <c r="I4948" t="s">
        <v>1558</v>
      </c>
      <c r="L4948" t="s">
        <v>1544</v>
      </c>
      <c r="M4948">
        <f>+IFERROR(IFERROR(VLOOKUP(covid_cl[[#This Row],[Comuna]],Hoja1!$D$4:$BD$348,9,0),VLOOKUP(covid_cl[[#This Row],[Region]],Hoja1!$E$4:$BD$348,6,0)),-33.6043642941)</f>
        <v>-37.3539275137</v>
      </c>
      <c r="N4948">
        <f>+IFERROR(IFERROR(VLOOKUP(covid_cl[[#This Row],[Comuna]],Hoja1!$D$4:$BD$348,8,0),VLOOKUP(covid_cl[[#This Row],[Region]],Hoja1!$E$4:$BD$348,5,0)),-70.6266370305)</f>
        <v>-72.263428128599998</v>
      </c>
      <c r="Q4948" t="str">
        <f>+IFERROR(IF(covid_cl[[#This Row],[Region]]&lt;&gt;"No Informado",covid_cl[[#This Row],[Region]],VLOOKUP(covid_cl[[#This Row],[ID]],[1]Hoja5!B$4:I$1967,3,0)),"No Informado")</f>
        <v>Biobío</v>
      </c>
    </row>
    <row r="4949" spans="1:17" x14ac:dyDescent="0.3">
      <c r="A4949">
        <f t="shared" si="79"/>
        <v>4948</v>
      </c>
      <c r="B4949" s="3" t="s">
        <v>1718</v>
      </c>
      <c r="C4949">
        <v>8</v>
      </c>
      <c r="D4949" t="s">
        <v>63</v>
      </c>
      <c r="E4949" t="s">
        <v>716</v>
      </c>
      <c r="I4949" t="s">
        <v>1558</v>
      </c>
      <c r="L4949" t="s">
        <v>1544</v>
      </c>
      <c r="M4949">
        <f>+IFERROR(IFERROR(VLOOKUP(covid_cl[[#This Row],[Comuna]],Hoja1!$D$4:$BD$348,9,0),VLOOKUP(covid_cl[[#This Row],[Region]],Hoja1!$E$4:$BD$348,6,0)),-33.6043642941)</f>
        <v>-37.3539275137</v>
      </c>
      <c r="N4949">
        <f>+IFERROR(IFERROR(VLOOKUP(covid_cl[[#This Row],[Comuna]],Hoja1!$D$4:$BD$348,8,0),VLOOKUP(covid_cl[[#This Row],[Region]],Hoja1!$E$4:$BD$348,5,0)),-70.6266370305)</f>
        <v>-72.263428128599998</v>
      </c>
      <c r="Q4949" t="str">
        <f>+IFERROR(IF(covid_cl[[#This Row],[Region]]&lt;&gt;"No Informado",covid_cl[[#This Row],[Region]],VLOOKUP(covid_cl[[#This Row],[ID]],[1]Hoja5!B$4:I$1967,3,0)),"No Informado")</f>
        <v>Biobío</v>
      </c>
    </row>
    <row r="4950" spans="1:17" x14ac:dyDescent="0.3">
      <c r="A4950">
        <f t="shared" si="79"/>
        <v>4949</v>
      </c>
      <c r="B4950" s="3" t="s">
        <v>1718</v>
      </c>
      <c r="C4950">
        <v>9</v>
      </c>
      <c r="D4950" t="s">
        <v>63</v>
      </c>
      <c r="E4950" t="s">
        <v>926</v>
      </c>
      <c r="I4950" t="s">
        <v>1020</v>
      </c>
      <c r="L4950" t="s">
        <v>1544</v>
      </c>
      <c r="M4950">
        <f>+IFERROR(IFERROR(VLOOKUP(covid_cl[[#This Row],[Comuna]],Hoja1!$D$4:$BD$348,9,0),VLOOKUP(covid_cl[[#This Row],[Region]],Hoja1!$E$4:$BD$348,6,0)),-33.6043642941)</f>
        <v>-38.4271556717</v>
      </c>
      <c r="N4950">
        <f>+IFERROR(IFERROR(VLOOKUP(covid_cl[[#This Row],[Comuna]],Hoja1!$D$4:$BD$348,8,0),VLOOKUP(covid_cl[[#This Row],[Region]],Hoja1!$E$4:$BD$348,5,0)),-70.6266370305)</f>
        <v>-71.772070218099998</v>
      </c>
      <c r="Q4950" t="str">
        <f>+IFERROR(IF(covid_cl[[#This Row],[Region]]&lt;&gt;"No Informado",covid_cl[[#This Row],[Region]],VLOOKUP(covid_cl[[#This Row],[ID]],[1]Hoja5!B$4:I$1967,3,0)),"No Informado")</f>
        <v>La Araucanía</v>
      </c>
    </row>
    <row r="4951" spans="1:17" x14ac:dyDescent="0.3">
      <c r="A4951">
        <f t="shared" si="79"/>
        <v>4950</v>
      </c>
      <c r="B4951" s="3" t="s">
        <v>1718</v>
      </c>
      <c r="C4951">
        <v>9</v>
      </c>
      <c r="D4951" t="s">
        <v>63</v>
      </c>
      <c r="E4951" t="s">
        <v>926</v>
      </c>
      <c r="I4951" t="s">
        <v>1020</v>
      </c>
      <c r="L4951" t="s">
        <v>1544</v>
      </c>
      <c r="M4951">
        <f>+IFERROR(IFERROR(VLOOKUP(covid_cl[[#This Row],[Comuna]],Hoja1!$D$4:$BD$348,9,0),VLOOKUP(covid_cl[[#This Row],[Region]],Hoja1!$E$4:$BD$348,6,0)),-33.6043642941)</f>
        <v>-38.4271556717</v>
      </c>
      <c r="N4951">
        <f>+IFERROR(IFERROR(VLOOKUP(covid_cl[[#This Row],[Comuna]],Hoja1!$D$4:$BD$348,8,0),VLOOKUP(covid_cl[[#This Row],[Region]],Hoja1!$E$4:$BD$348,5,0)),-70.6266370305)</f>
        <v>-71.772070218099998</v>
      </c>
      <c r="Q4951" t="str">
        <f>+IFERROR(IF(covid_cl[[#This Row],[Region]]&lt;&gt;"No Informado",covid_cl[[#This Row],[Region]],VLOOKUP(covid_cl[[#This Row],[ID]],[1]Hoja5!B$4:I$1967,3,0)),"No Informado")</f>
        <v>La Araucanía</v>
      </c>
    </row>
    <row r="4952" spans="1:17" x14ac:dyDescent="0.3">
      <c r="A4952">
        <f t="shared" si="79"/>
        <v>4951</v>
      </c>
      <c r="B4952" s="3" t="s">
        <v>1718</v>
      </c>
      <c r="C4952">
        <v>9</v>
      </c>
      <c r="D4952" t="s">
        <v>63</v>
      </c>
      <c r="E4952" t="s">
        <v>926</v>
      </c>
      <c r="I4952" t="s">
        <v>327</v>
      </c>
      <c r="L4952" t="s">
        <v>1544</v>
      </c>
      <c r="M4952">
        <f>+IFERROR(IFERROR(VLOOKUP(covid_cl[[#This Row],[Comuna]],Hoja1!$D$4:$BD$348,9,0),VLOOKUP(covid_cl[[#This Row],[Region]],Hoja1!$E$4:$BD$348,6,0)),-33.6043642941)</f>
        <v>-38.648229578399999</v>
      </c>
      <c r="N4952">
        <f>+IFERROR(IFERROR(VLOOKUP(covid_cl[[#This Row],[Comuna]],Hoja1!$D$4:$BD$348,8,0),VLOOKUP(covid_cl[[#This Row],[Region]],Hoja1!$E$4:$BD$348,5,0)),-70.6266370305)</f>
        <v>-72.276375641000001</v>
      </c>
      <c r="Q4952" t="str">
        <f>+IFERROR(IF(covid_cl[[#This Row],[Region]]&lt;&gt;"No Informado",covid_cl[[#This Row],[Region]],VLOOKUP(covid_cl[[#This Row],[ID]],[1]Hoja5!B$4:I$1967,3,0)),"No Informado")</f>
        <v>La Araucanía</v>
      </c>
    </row>
    <row r="4953" spans="1:17" x14ac:dyDescent="0.3">
      <c r="A4953">
        <f t="shared" si="79"/>
        <v>4952</v>
      </c>
      <c r="B4953" s="3" t="s">
        <v>1718</v>
      </c>
      <c r="C4953">
        <v>9</v>
      </c>
      <c r="D4953" t="s">
        <v>63</v>
      </c>
      <c r="E4953" t="s">
        <v>926</v>
      </c>
      <c r="I4953" t="s">
        <v>327</v>
      </c>
      <c r="L4953" t="s">
        <v>1544</v>
      </c>
      <c r="M4953">
        <f>+IFERROR(IFERROR(VLOOKUP(covid_cl[[#This Row],[Comuna]],Hoja1!$D$4:$BD$348,9,0),VLOOKUP(covid_cl[[#This Row],[Region]],Hoja1!$E$4:$BD$348,6,0)),-33.6043642941)</f>
        <v>-38.648229578399999</v>
      </c>
      <c r="N4953">
        <f>+IFERROR(IFERROR(VLOOKUP(covid_cl[[#This Row],[Comuna]],Hoja1!$D$4:$BD$348,8,0),VLOOKUP(covid_cl[[#This Row],[Region]],Hoja1!$E$4:$BD$348,5,0)),-70.6266370305)</f>
        <v>-72.276375641000001</v>
      </c>
      <c r="Q4953" t="str">
        <f>+IFERROR(IF(covid_cl[[#This Row],[Region]]&lt;&gt;"No Informado",covid_cl[[#This Row],[Region]],VLOOKUP(covid_cl[[#This Row],[ID]],[1]Hoja5!B$4:I$1967,3,0)),"No Informado")</f>
        <v>La Araucanía</v>
      </c>
    </row>
    <row r="4954" spans="1:17" x14ac:dyDescent="0.3">
      <c r="A4954">
        <f t="shared" si="79"/>
        <v>4953</v>
      </c>
      <c r="B4954" s="3" t="s">
        <v>1718</v>
      </c>
      <c r="C4954">
        <v>9</v>
      </c>
      <c r="D4954" t="s">
        <v>63</v>
      </c>
      <c r="E4954" t="s">
        <v>926</v>
      </c>
      <c r="I4954" t="s">
        <v>327</v>
      </c>
      <c r="L4954" t="s">
        <v>1544</v>
      </c>
      <c r="M4954">
        <f>+IFERROR(IFERROR(VLOOKUP(covid_cl[[#This Row],[Comuna]],Hoja1!$D$4:$BD$348,9,0),VLOOKUP(covid_cl[[#This Row],[Region]],Hoja1!$E$4:$BD$348,6,0)),-33.6043642941)</f>
        <v>-38.648229578399999</v>
      </c>
      <c r="N4954">
        <f>+IFERROR(IFERROR(VLOOKUP(covid_cl[[#This Row],[Comuna]],Hoja1!$D$4:$BD$348,8,0),VLOOKUP(covid_cl[[#This Row],[Region]],Hoja1!$E$4:$BD$348,5,0)),-70.6266370305)</f>
        <v>-72.276375641000001</v>
      </c>
      <c r="Q4954" t="str">
        <f>+IFERROR(IF(covid_cl[[#This Row],[Region]]&lt;&gt;"No Informado",covid_cl[[#This Row],[Region]],VLOOKUP(covid_cl[[#This Row],[ID]],[1]Hoja5!B$4:I$1967,3,0)),"No Informado")</f>
        <v>La Araucanía</v>
      </c>
    </row>
    <row r="4955" spans="1:17" x14ac:dyDescent="0.3">
      <c r="A4955">
        <f t="shared" si="79"/>
        <v>4954</v>
      </c>
      <c r="B4955" s="3" t="s">
        <v>1718</v>
      </c>
      <c r="C4955">
        <v>9</v>
      </c>
      <c r="D4955" t="s">
        <v>63</v>
      </c>
      <c r="E4955" t="s">
        <v>926</v>
      </c>
      <c r="I4955" t="s">
        <v>327</v>
      </c>
      <c r="L4955" t="s">
        <v>1544</v>
      </c>
      <c r="M4955">
        <f>+IFERROR(IFERROR(VLOOKUP(covid_cl[[#This Row],[Comuna]],Hoja1!$D$4:$BD$348,9,0),VLOOKUP(covid_cl[[#This Row],[Region]],Hoja1!$E$4:$BD$348,6,0)),-33.6043642941)</f>
        <v>-38.648229578399999</v>
      </c>
      <c r="N4955">
        <f>+IFERROR(IFERROR(VLOOKUP(covid_cl[[#This Row],[Comuna]],Hoja1!$D$4:$BD$348,8,0),VLOOKUP(covid_cl[[#This Row],[Region]],Hoja1!$E$4:$BD$348,5,0)),-70.6266370305)</f>
        <v>-72.276375641000001</v>
      </c>
      <c r="Q4955" t="str">
        <f>+IFERROR(IF(covid_cl[[#This Row],[Region]]&lt;&gt;"No Informado",covid_cl[[#This Row],[Region]],VLOOKUP(covid_cl[[#This Row],[ID]],[1]Hoja5!B$4:I$1967,3,0)),"No Informado")</f>
        <v>La Araucanía</v>
      </c>
    </row>
    <row r="4956" spans="1:17" x14ac:dyDescent="0.3">
      <c r="A4956">
        <f t="shared" si="79"/>
        <v>4955</v>
      </c>
      <c r="B4956" s="3" t="s">
        <v>1718</v>
      </c>
      <c r="C4956">
        <v>9</v>
      </c>
      <c r="D4956" t="s">
        <v>63</v>
      </c>
      <c r="E4956" t="s">
        <v>926</v>
      </c>
      <c r="I4956" t="s">
        <v>327</v>
      </c>
      <c r="L4956" t="s">
        <v>1544</v>
      </c>
      <c r="M4956">
        <f>+IFERROR(IFERROR(VLOOKUP(covid_cl[[#This Row],[Comuna]],Hoja1!$D$4:$BD$348,9,0),VLOOKUP(covid_cl[[#This Row],[Region]],Hoja1!$E$4:$BD$348,6,0)),-33.6043642941)</f>
        <v>-38.648229578399999</v>
      </c>
      <c r="N4956">
        <f>+IFERROR(IFERROR(VLOOKUP(covid_cl[[#This Row],[Comuna]],Hoja1!$D$4:$BD$348,8,0),VLOOKUP(covid_cl[[#This Row],[Region]],Hoja1!$E$4:$BD$348,5,0)),-70.6266370305)</f>
        <v>-72.276375641000001</v>
      </c>
      <c r="Q4956" t="str">
        <f>+IFERROR(IF(covid_cl[[#This Row],[Region]]&lt;&gt;"No Informado",covid_cl[[#This Row],[Region]],VLOOKUP(covid_cl[[#This Row],[ID]],[1]Hoja5!B$4:I$1967,3,0)),"No Informado")</f>
        <v>La Araucanía</v>
      </c>
    </row>
    <row r="4957" spans="1:17" x14ac:dyDescent="0.3">
      <c r="A4957">
        <f t="shared" si="79"/>
        <v>4956</v>
      </c>
      <c r="B4957" s="3" t="s">
        <v>1718</v>
      </c>
      <c r="C4957">
        <v>9</v>
      </c>
      <c r="D4957" t="s">
        <v>63</v>
      </c>
      <c r="E4957" t="s">
        <v>926</v>
      </c>
      <c r="I4957" t="s">
        <v>327</v>
      </c>
      <c r="L4957" t="s">
        <v>1544</v>
      </c>
      <c r="M4957">
        <f>+IFERROR(IFERROR(VLOOKUP(covid_cl[[#This Row],[Comuna]],Hoja1!$D$4:$BD$348,9,0),VLOOKUP(covid_cl[[#This Row],[Region]],Hoja1!$E$4:$BD$348,6,0)),-33.6043642941)</f>
        <v>-38.648229578399999</v>
      </c>
      <c r="N4957">
        <f>+IFERROR(IFERROR(VLOOKUP(covid_cl[[#This Row],[Comuna]],Hoja1!$D$4:$BD$348,8,0),VLOOKUP(covid_cl[[#This Row],[Region]],Hoja1!$E$4:$BD$348,5,0)),-70.6266370305)</f>
        <v>-72.276375641000001</v>
      </c>
      <c r="Q4957" t="str">
        <f>+IFERROR(IF(covid_cl[[#This Row],[Region]]&lt;&gt;"No Informado",covid_cl[[#This Row],[Region]],VLOOKUP(covid_cl[[#This Row],[ID]],[1]Hoja5!B$4:I$1967,3,0)),"No Informado")</f>
        <v>La Araucanía</v>
      </c>
    </row>
    <row r="4958" spans="1:17" x14ac:dyDescent="0.3">
      <c r="A4958">
        <f t="shared" si="79"/>
        <v>4957</v>
      </c>
      <c r="B4958" s="3" t="s">
        <v>1718</v>
      </c>
      <c r="C4958">
        <v>9</v>
      </c>
      <c r="D4958" t="s">
        <v>63</v>
      </c>
      <c r="E4958" t="s">
        <v>926</v>
      </c>
      <c r="I4958" t="s">
        <v>327</v>
      </c>
      <c r="L4958" t="s">
        <v>1544</v>
      </c>
      <c r="M4958">
        <f>+IFERROR(IFERROR(VLOOKUP(covid_cl[[#This Row],[Comuna]],Hoja1!$D$4:$BD$348,9,0),VLOOKUP(covid_cl[[#This Row],[Region]],Hoja1!$E$4:$BD$348,6,0)),-33.6043642941)</f>
        <v>-38.648229578399999</v>
      </c>
      <c r="N4958">
        <f>+IFERROR(IFERROR(VLOOKUP(covid_cl[[#This Row],[Comuna]],Hoja1!$D$4:$BD$348,8,0),VLOOKUP(covid_cl[[#This Row],[Region]],Hoja1!$E$4:$BD$348,5,0)),-70.6266370305)</f>
        <v>-72.276375641000001</v>
      </c>
      <c r="Q4958" t="str">
        <f>+IFERROR(IF(covid_cl[[#This Row],[Region]]&lt;&gt;"No Informado",covid_cl[[#This Row],[Region]],VLOOKUP(covid_cl[[#This Row],[ID]],[1]Hoja5!B$4:I$1967,3,0)),"No Informado")</f>
        <v>La Araucanía</v>
      </c>
    </row>
    <row r="4959" spans="1:17" x14ac:dyDescent="0.3">
      <c r="A4959">
        <f t="shared" ref="A4959:A5022" si="80">+ROW()-1</f>
        <v>4958</v>
      </c>
      <c r="B4959" s="3" t="s">
        <v>1718</v>
      </c>
      <c r="C4959">
        <v>9</v>
      </c>
      <c r="D4959" t="s">
        <v>63</v>
      </c>
      <c r="E4959" t="s">
        <v>926</v>
      </c>
      <c r="I4959" t="s">
        <v>327</v>
      </c>
      <c r="L4959" t="s">
        <v>1544</v>
      </c>
      <c r="M4959">
        <f>+IFERROR(IFERROR(VLOOKUP(covid_cl[[#This Row],[Comuna]],Hoja1!$D$4:$BD$348,9,0),VLOOKUP(covid_cl[[#This Row],[Region]],Hoja1!$E$4:$BD$348,6,0)),-33.6043642941)</f>
        <v>-38.648229578399999</v>
      </c>
      <c r="N4959">
        <f>+IFERROR(IFERROR(VLOOKUP(covid_cl[[#This Row],[Comuna]],Hoja1!$D$4:$BD$348,8,0),VLOOKUP(covid_cl[[#This Row],[Region]],Hoja1!$E$4:$BD$348,5,0)),-70.6266370305)</f>
        <v>-72.276375641000001</v>
      </c>
      <c r="Q4959" t="str">
        <f>+IFERROR(IF(covid_cl[[#This Row],[Region]]&lt;&gt;"No Informado",covid_cl[[#This Row],[Region]],VLOOKUP(covid_cl[[#This Row],[ID]],[1]Hoja5!B$4:I$1967,3,0)),"No Informado")</f>
        <v>La Araucanía</v>
      </c>
    </row>
    <row r="4960" spans="1:17" x14ac:dyDescent="0.3">
      <c r="A4960">
        <f t="shared" si="80"/>
        <v>4959</v>
      </c>
      <c r="B4960" s="3" t="s">
        <v>1718</v>
      </c>
      <c r="C4960">
        <v>9</v>
      </c>
      <c r="D4960" t="s">
        <v>63</v>
      </c>
      <c r="E4960" t="s">
        <v>926</v>
      </c>
      <c r="I4960" t="s">
        <v>327</v>
      </c>
      <c r="L4960" t="s">
        <v>1544</v>
      </c>
      <c r="M4960">
        <f>+IFERROR(IFERROR(VLOOKUP(covid_cl[[#This Row],[Comuna]],Hoja1!$D$4:$BD$348,9,0),VLOOKUP(covid_cl[[#This Row],[Region]],Hoja1!$E$4:$BD$348,6,0)),-33.6043642941)</f>
        <v>-38.648229578399999</v>
      </c>
      <c r="N4960">
        <f>+IFERROR(IFERROR(VLOOKUP(covid_cl[[#This Row],[Comuna]],Hoja1!$D$4:$BD$348,8,0),VLOOKUP(covid_cl[[#This Row],[Region]],Hoja1!$E$4:$BD$348,5,0)),-70.6266370305)</f>
        <v>-72.276375641000001</v>
      </c>
      <c r="Q4960" t="str">
        <f>+IFERROR(IF(covid_cl[[#This Row],[Region]]&lt;&gt;"No Informado",covid_cl[[#This Row],[Region]],VLOOKUP(covid_cl[[#This Row],[ID]],[1]Hoja5!B$4:I$1967,3,0)),"No Informado")</f>
        <v>La Araucanía</v>
      </c>
    </row>
    <row r="4961" spans="1:17" x14ac:dyDescent="0.3">
      <c r="A4961">
        <f t="shared" si="80"/>
        <v>4960</v>
      </c>
      <c r="B4961" s="3" t="s">
        <v>1718</v>
      </c>
      <c r="C4961">
        <v>9</v>
      </c>
      <c r="D4961" t="s">
        <v>63</v>
      </c>
      <c r="E4961" t="s">
        <v>926</v>
      </c>
      <c r="I4961" t="s">
        <v>327</v>
      </c>
      <c r="L4961" t="s">
        <v>1544</v>
      </c>
      <c r="M4961">
        <f>+IFERROR(IFERROR(VLOOKUP(covid_cl[[#This Row],[Comuna]],Hoja1!$D$4:$BD$348,9,0),VLOOKUP(covid_cl[[#This Row],[Region]],Hoja1!$E$4:$BD$348,6,0)),-33.6043642941)</f>
        <v>-38.648229578399999</v>
      </c>
      <c r="N4961">
        <f>+IFERROR(IFERROR(VLOOKUP(covid_cl[[#This Row],[Comuna]],Hoja1!$D$4:$BD$348,8,0),VLOOKUP(covid_cl[[#This Row],[Region]],Hoja1!$E$4:$BD$348,5,0)),-70.6266370305)</f>
        <v>-72.276375641000001</v>
      </c>
      <c r="Q4961" t="str">
        <f>+IFERROR(IF(covid_cl[[#This Row],[Region]]&lt;&gt;"No Informado",covid_cl[[#This Row],[Region]],VLOOKUP(covid_cl[[#This Row],[ID]],[1]Hoja5!B$4:I$1967,3,0)),"No Informado")</f>
        <v>La Araucanía</v>
      </c>
    </row>
    <row r="4962" spans="1:17" x14ac:dyDescent="0.3">
      <c r="A4962">
        <f t="shared" si="80"/>
        <v>4961</v>
      </c>
      <c r="B4962" s="3" t="s">
        <v>1718</v>
      </c>
      <c r="C4962">
        <v>9</v>
      </c>
      <c r="D4962" t="s">
        <v>63</v>
      </c>
      <c r="E4962" t="s">
        <v>926</v>
      </c>
      <c r="I4962" t="s">
        <v>327</v>
      </c>
      <c r="L4962" t="s">
        <v>1544</v>
      </c>
      <c r="M4962">
        <f>+IFERROR(IFERROR(VLOOKUP(covid_cl[[#This Row],[Comuna]],Hoja1!$D$4:$BD$348,9,0),VLOOKUP(covid_cl[[#This Row],[Region]],Hoja1!$E$4:$BD$348,6,0)),-33.6043642941)</f>
        <v>-38.648229578399999</v>
      </c>
      <c r="N4962">
        <f>+IFERROR(IFERROR(VLOOKUP(covid_cl[[#This Row],[Comuna]],Hoja1!$D$4:$BD$348,8,0),VLOOKUP(covid_cl[[#This Row],[Region]],Hoja1!$E$4:$BD$348,5,0)),-70.6266370305)</f>
        <v>-72.276375641000001</v>
      </c>
      <c r="Q4962" t="str">
        <f>+IFERROR(IF(covid_cl[[#This Row],[Region]]&lt;&gt;"No Informado",covid_cl[[#This Row],[Region]],VLOOKUP(covid_cl[[#This Row],[ID]],[1]Hoja5!B$4:I$1967,3,0)),"No Informado")</f>
        <v>La Araucanía</v>
      </c>
    </row>
    <row r="4963" spans="1:17" x14ac:dyDescent="0.3">
      <c r="A4963">
        <f t="shared" si="80"/>
        <v>4962</v>
      </c>
      <c r="B4963" s="3" t="s">
        <v>1718</v>
      </c>
      <c r="C4963">
        <v>9</v>
      </c>
      <c r="D4963" t="s">
        <v>63</v>
      </c>
      <c r="E4963" t="s">
        <v>926</v>
      </c>
      <c r="I4963" t="s">
        <v>327</v>
      </c>
      <c r="L4963" t="s">
        <v>1544</v>
      </c>
      <c r="M4963">
        <f>+IFERROR(IFERROR(VLOOKUP(covid_cl[[#This Row],[Comuna]],Hoja1!$D$4:$BD$348,9,0),VLOOKUP(covid_cl[[#This Row],[Region]],Hoja1!$E$4:$BD$348,6,0)),-33.6043642941)</f>
        <v>-38.648229578399999</v>
      </c>
      <c r="N4963">
        <f>+IFERROR(IFERROR(VLOOKUP(covid_cl[[#This Row],[Comuna]],Hoja1!$D$4:$BD$348,8,0),VLOOKUP(covid_cl[[#This Row],[Region]],Hoja1!$E$4:$BD$348,5,0)),-70.6266370305)</f>
        <v>-72.276375641000001</v>
      </c>
      <c r="Q4963" t="str">
        <f>+IFERROR(IF(covid_cl[[#This Row],[Region]]&lt;&gt;"No Informado",covid_cl[[#This Row],[Region]],VLOOKUP(covid_cl[[#This Row],[ID]],[1]Hoja5!B$4:I$1967,3,0)),"No Informado")</f>
        <v>La Araucanía</v>
      </c>
    </row>
    <row r="4964" spans="1:17" x14ac:dyDescent="0.3">
      <c r="A4964">
        <f t="shared" si="80"/>
        <v>4963</v>
      </c>
      <c r="B4964" s="3" t="s">
        <v>1718</v>
      </c>
      <c r="C4964">
        <v>9</v>
      </c>
      <c r="D4964" t="s">
        <v>63</v>
      </c>
      <c r="E4964" t="s">
        <v>926</v>
      </c>
      <c r="I4964" t="s">
        <v>327</v>
      </c>
      <c r="L4964" t="s">
        <v>1544</v>
      </c>
      <c r="M4964">
        <f>+IFERROR(IFERROR(VLOOKUP(covid_cl[[#This Row],[Comuna]],Hoja1!$D$4:$BD$348,9,0),VLOOKUP(covid_cl[[#This Row],[Region]],Hoja1!$E$4:$BD$348,6,0)),-33.6043642941)</f>
        <v>-38.648229578399999</v>
      </c>
      <c r="N4964">
        <f>+IFERROR(IFERROR(VLOOKUP(covid_cl[[#This Row],[Comuna]],Hoja1!$D$4:$BD$348,8,0),VLOOKUP(covid_cl[[#This Row],[Region]],Hoja1!$E$4:$BD$348,5,0)),-70.6266370305)</f>
        <v>-72.276375641000001</v>
      </c>
      <c r="Q4964" t="str">
        <f>+IFERROR(IF(covid_cl[[#This Row],[Region]]&lt;&gt;"No Informado",covid_cl[[#This Row],[Region]],VLOOKUP(covid_cl[[#This Row],[ID]],[1]Hoja5!B$4:I$1967,3,0)),"No Informado")</f>
        <v>La Araucanía</v>
      </c>
    </row>
    <row r="4965" spans="1:17" x14ac:dyDescent="0.3">
      <c r="A4965">
        <f t="shared" si="80"/>
        <v>4964</v>
      </c>
      <c r="B4965" s="3" t="s">
        <v>1718</v>
      </c>
      <c r="C4965">
        <v>9</v>
      </c>
      <c r="D4965" t="s">
        <v>63</v>
      </c>
      <c r="E4965" t="s">
        <v>926</v>
      </c>
      <c r="I4965" t="s">
        <v>327</v>
      </c>
      <c r="L4965" t="s">
        <v>1544</v>
      </c>
      <c r="M4965">
        <f>+IFERROR(IFERROR(VLOOKUP(covid_cl[[#This Row],[Comuna]],Hoja1!$D$4:$BD$348,9,0),VLOOKUP(covid_cl[[#This Row],[Region]],Hoja1!$E$4:$BD$348,6,0)),-33.6043642941)</f>
        <v>-38.648229578399999</v>
      </c>
      <c r="N4965">
        <f>+IFERROR(IFERROR(VLOOKUP(covid_cl[[#This Row],[Comuna]],Hoja1!$D$4:$BD$348,8,0),VLOOKUP(covid_cl[[#This Row],[Region]],Hoja1!$E$4:$BD$348,5,0)),-70.6266370305)</f>
        <v>-72.276375641000001</v>
      </c>
      <c r="Q4965" t="str">
        <f>+IFERROR(IF(covid_cl[[#This Row],[Region]]&lt;&gt;"No Informado",covid_cl[[#This Row],[Region]],VLOOKUP(covid_cl[[#This Row],[ID]],[1]Hoja5!B$4:I$1967,3,0)),"No Informado")</f>
        <v>La Araucanía</v>
      </c>
    </row>
    <row r="4966" spans="1:17" x14ac:dyDescent="0.3">
      <c r="A4966">
        <f t="shared" si="80"/>
        <v>4965</v>
      </c>
      <c r="B4966" s="3" t="s">
        <v>1718</v>
      </c>
      <c r="C4966">
        <v>9</v>
      </c>
      <c r="D4966" t="s">
        <v>63</v>
      </c>
      <c r="E4966" t="s">
        <v>926</v>
      </c>
      <c r="I4966" t="s">
        <v>327</v>
      </c>
      <c r="L4966" t="s">
        <v>1544</v>
      </c>
      <c r="M4966">
        <f>+IFERROR(IFERROR(VLOOKUP(covid_cl[[#This Row],[Comuna]],Hoja1!$D$4:$BD$348,9,0),VLOOKUP(covid_cl[[#This Row],[Region]],Hoja1!$E$4:$BD$348,6,0)),-33.6043642941)</f>
        <v>-38.648229578399999</v>
      </c>
      <c r="N4966">
        <f>+IFERROR(IFERROR(VLOOKUP(covid_cl[[#This Row],[Comuna]],Hoja1!$D$4:$BD$348,8,0),VLOOKUP(covid_cl[[#This Row],[Region]],Hoja1!$E$4:$BD$348,5,0)),-70.6266370305)</f>
        <v>-72.276375641000001</v>
      </c>
      <c r="Q4966" t="str">
        <f>+IFERROR(IF(covid_cl[[#This Row],[Region]]&lt;&gt;"No Informado",covid_cl[[#This Row],[Region]],VLOOKUP(covid_cl[[#This Row],[ID]],[1]Hoja5!B$4:I$1967,3,0)),"No Informado")</f>
        <v>La Araucanía</v>
      </c>
    </row>
    <row r="4967" spans="1:17" x14ac:dyDescent="0.3">
      <c r="A4967">
        <f t="shared" si="80"/>
        <v>4966</v>
      </c>
      <c r="B4967" s="3" t="s">
        <v>1718</v>
      </c>
      <c r="C4967">
        <v>9</v>
      </c>
      <c r="D4967" t="s">
        <v>63</v>
      </c>
      <c r="E4967" t="s">
        <v>926</v>
      </c>
      <c r="I4967" t="s">
        <v>327</v>
      </c>
      <c r="L4967" t="s">
        <v>1544</v>
      </c>
      <c r="M4967">
        <f>+IFERROR(IFERROR(VLOOKUP(covid_cl[[#This Row],[Comuna]],Hoja1!$D$4:$BD$348,9,0),VLOOKUP(covid_cl[[#This Row],[Region]],Hoja1!$E$4:$BD$348,6,0)),-33.6043642941)</f>
        <v>-38.648229578399999</v>
      </c>
      <c r="N4967">
        <f>+IFERROR(IFERROR(VLOOKUP(covid_cl[[#This Row],[Comuna]],Hoja1!$D$4:$BD$348,8,0),VLOOKUP(covid_cl[[#This Row],[Region]],Hoja1!$E$4:$BD$348,5,0)),-70.6266370305)</f>
        <v>-72.276375641000001</v>
      </c>
      <c r="Q4967" t="str">
        <f>+IFERROR(IF(covid_cl[[#This Row],[Region]]&lt;&gt;"No Informado",covid_cl[[#This Row],[Region]],VLOOKUP(covid_cl[[#This Row],[ID]],[1]Hoja5!B$4:I$1967,3,0)),"No Informado")</f>
        <v>La Araucanía</v>
      </c>
    </row>
    <row r="4968" spans="1:17" x14ac:dyDescent="0.3">
      <c r="A4968">
        <f t="shared" si="80"/>
        <v>4967</v>
      </c>
      <c r="B4968" s="3" t="s">
        <v>1718</v>
      </c>
      <c r="C4968">
        <v>9</v>
      </c>
      <c r="D4968" t="s">
        <v>63</v>
      </c>
      <c r="E4968" t="s">
        <v>926</v>
      </c>
      <c r="I4968" t="s">
        <v>327</v>
      </c>
      <c r="L4968" t="s">
        <v>1544</v>
      </c>
      <c r="M4968">
        <f>+IFERROR(IFERROR(VLOOKUP(covid_cl[[#This Row],[Comuna]],Hoja1!$D$4:$BD$348,9,0),VLOOKUP(covid_cl[[#This Row],[Region]],Hoja1!$E$4:$BD$348,6,0)),-33.6043642941)</f>
        <v>-38.648229578399999</v>
      </c>
      <c r="N4968">
        <f>+IFERROR(IFERROR(VLOOKUP(covid_cl[[#This Row],[Comuna]],Hoja1!$D$4:$BD$348,8,0),VLOOKUP(covid_cl[[#This Row],[Region]],Hoja1!$E$4:$BD$348,5,0)),-70.6266370305)</f>
        <v>-72.276375641000001</v>
      </c>
      <c r="Q4968" t="str">
        <f>+IFERROR(IF(covid_cl[[#This Row],[Region]]&lt;&gt;"No Informado",covid_cl[[#This Row],[Region]],VLOOKUP(covid_cl[[#This Row],[ID]],[1]Hoja5!B$4:I$1967,3,0)),"No Informado")</f>
        <v>La Araucanía</v>
      </c>
    </row>
    <row r="4969" spans="1:17" x14ac:dyDescent="0.3">
      <c r="A4969">
        <f t="shared" si="80"/>
        <v>4968</v>
      </c>
      <c r="B4969" s="3" t="s">
        <v>1718</v>
      </c>
      <c r="C4969">
        <v>9</v>
      </c>
      <c r="D4969" t="s">
        <v>63</v>
      </c>
      <c r="E4969" t="s">
        <v>926</v>
      </c>
      <c r="I4969" t="s">
        <v>327</v>
      </c>
      <c r="L4969" t="s">
        <v>1544</v>
      </c>
      <c r="M4969">
        <f>+IFERROR(IFERROR(VLOOKUP(covid_cl[[#This Row],[Comuna]],Hoja1!$D$4:$BD$348,9,0),VLOOKUP(covid_cl[[#This Row],[Region]],Hoja1!$E$4:$BD$348,6,0)),-33.6043642941)</f>
        <v>-38.648229578399999</v>
      </c>
      <c r="N4969">
        <f>+IFERROR(IFERROR(VLOOKUP(covid_cl[[#This Row],[Comuna]],Hoja1!$D$4:$BD$348,8,0),VLOOKUP(covid_cl[[#This Row],[Region]],Hoja1!$E$4:$BD$348,5,0)),-70.6266370305)</f>
        <v>-72.276375641000001</v>
      </c>
      <c r="Q4969" t="str">
        <f>+IFERROR(IF(covid_cl[[#This Row],[Region]]&lt;&gt;"No Informado",covid_cl[[#This Row],[Region]],VLOOKUP(covid_cl[[#This Row],[ID]],[1]Hoja5!B$4:I$1967,3,0)),"No Informado")</f>
        <v>La Araucanía</v>
      </c>
    </row>
    <row r="4970" spans="1:17" x14ac:dyDescent="0.3">
      <c r="A4970">
        <f t="shared" si="80"/>
        <v>4969</v>
      </c>
      <c r="B4970" s="3" t="s">
        <v>1718</v>
      </c>
      <c r="C4970">
        <v>9</v>
      </c>
      <c r="D4970" t="s">
        <v>63</v>
      </c>
      <c r="E4970" t="s">
        <v>926</v>
      </c>
      <c r="I4970" t="s">
        <v>327</v>
      </c>
      <c r="L4970" t="s">
        <v>1544</v>
      </c>
      <c r="M4970">
        <f>+IFERROR(IFERROR(VLOOKUP(covid_cl[[#This Row],[Comuna]],Hoja1!$D$4:$BD$348,9,0),VLOOKUP(covid_cl[[#This Row],[Region]],Hoja1!$E$4:$BD$348,6,0)),-33.6043642941)</f>
        <v>-38.648229578399999</v>
      </c>
      <c r="N4970">
        <f>+IFERROR(IFERROR(VLOOKUP(covid_cl[[#This Row],[Comuna]],Hoja1!$D$4:$BD$348,8,0),VLOOKUP(covid_cl[[#This Row],[Region]],Hoja1!$E$4:$BD$348,5,0)),-70.6266370305)</f>
        <v>-72.276375641000001</v>
      </c>
      <c r="Q4970" t="str">
        <f>+IFERROR(IF(covid_cl[[#This Row],[Region]]&lt;&gt;"No Informado",covid_cl[[#This Row],[Region]],VLOOKUP(covid_cl[[#This Row],[ID]],[1]Hoja5!B$4:I$1967,3,0)),"No Informado")</f>
        <v>La Araucanía</v>
      </c>
    </row>
    <row r="4971" spans="1:17" x14ac:dyDescent="0.3">
      <c r="A4971">
        <f t="shared" si="80"/>
        <v>4970</v>
      </c>
      <c r="B4971" s="3" t="s">
        <v>1718</v>
      </c>
      <c r="C4971">
        <v>9</v>
      </c>
      <c r="D4971" t="s">
        <v>63</v>
      </c>
      <c r="E4971" t="s">
        <v>926</v>
      </c>
      <c r="I4971" t="s">
        <v>327</v>
      </c>
      <c r="L4971" t="s">
        <v>1544</v>
      </c>
      <c r="M4971">
        <f>+IFERROR(IFERROR(VLOOKUP(covid_cl[[#This Row],[Comuna]],Hoja1!$D$4:$BD$348,9,0),VLOOKUP(covid_cl[[#This Row],[Region]],Hoja1!$E$4:$BD$348,6,0)),-33.6043642941)</f>
        <v>-38.648229578399999</v>
      </c>
      <c r="N4971">
        <f>+IFERROR(IFERROR(VLOOKUP(covid_cl[[#This Row],[Comuna]],Hoja1!$D$4:$BD$348,8,0),VLOOKUP(covid_cl[[#This Row],[Region]],Hoja1!$E$4:$BD$348,5,0)),-70.6266370305)</f>
        <v>-72.276375641000001</v>
      </c>
      <c r="Q4971" t="str">
        <f>+IFERROR(IF(covid_cl[[#This Row],[Region]]&lt;&gt;"No Informado",covid_cl[[#This Row],[Region]],VLOOKUP(covid_cl[[#This Row],[ID]],[1]Hoja5!B$4:I$1967,3,0)),"No Informado")</f>
        <v>La Araucanía</v>
      </c>
    </row>
    <row r="4972" spans="1:17" x14ac:dyDescent="0.3">
      <c r="A4972">
        <f t="shared" si="80"/>
        <v>4971</v>
      </c>
      <c r="B4972" s="3" t="s">
        <v>1718</v>
      </c>
      <c r="C4972">
        <v>9</v>
      </c>
      <c r="D4972" t="s">
        <v>63</v>
      </c>
      <c r="E4972" t="s">
        <v>926</v>
      </c>
      <c r="I4972" t="s">
        <v>327</v>
      </c>
      <c r="L4972" t="s">
        <v>1544</v>
      </c>
      <c r="M4972">
        <f>+IFERROR(IFERROR(VLOOKUP(covid_cl[[#This Row],[Comuna]],Hoja1!$D$4:$BD$348,9,0),VLOOKUP(covid_cl[[#This Row],[Region]],Hoja1!$E$4:$BD$348,6,0)),-33.6043642941)</f>
        <v>-38.648229578399999</v>
      </c>
      <c r="N4972">
        <f>+IFERROR(IFERROR(VLOOKUP(covid_cl[[#This Row],[Comuna]],Hoja1!$D$4:$BD$348,8,0),VLOOKUP(covid_cl[[#This Row],[Region]],Hoja1!$E$4:$BD$348,5,0)),-70.6266370305)</f>
        <v>-72.276375641000001</v>
      </c>
      <c r="Q4972" t="str">
        <f>+IFERROR(IF(covid_cl[[#This Row],[Region]]&lt;&gt;"No Informado",covid_cl[[#This Row],[Region]],VLOOKUP(covid_cl[[#This Row],[ID]],[1]Hoja5!B$4:I$1967,3,0)),"No Informado")</f>
        <v>La Araucanía</v>
      </c>
    </row>
    <row r="4973" spans="1:17" x14ac:dyDescent="0.3">
      <c r="A4973">
        <f t="shared" si="80"/>
        <v>4972</v>
      </c>
      <c r="B4973" s="3" t="s">
        <v>1718</v>
      </c>
      <c r="C4973">
        <v>9</v>
      </c>
      <c r="D4973" t="s">
        <v>63</v>
      </c>
      <c r="E4973" t="s">
        <v>926</v>
      </c>
      <c r="I4973" t="s">
        <v>327</v>
      </c>
      <c r="L4973" t="s">
        <v>1544</v>
      </c>
      <c r="M4973">
        <f>+IFERROR(IFERROR(VLOOKUP(covid_cl[[#This Row],[Comuna]],Hoja1!$D$4:$BD$348,9,0),VLOOKUP(covid_cl[[#This Row],[Region]],Hoja1!$E$4:$BD$348,6,0)),-33.6043642941)</f>
        <v>-38.648229578399999</v>
      </c>
      <c r="N4973">
        <f>+IFERROR(IFERROR(VLOOKUP(covid_cl[[#This Row],[Comuna]],Hoja1!$D$4:$BD$348,8,0),VLOOKUP(covid_cl[[#This Row],[Region]],Hoja1!$E$4:$BD$348,5,0)),-70.6266370305)</f>
        <v>-72.276375641000001</v>
      </c>
      <c r="Q4973" t="str">
        <f>+IFERROR(IF(covid_cl[[#This Row],[Region]]&lt;&gt;"No Informado",covid_cl[[#This Row],[Region]],VLOOKUP(covid_cl[[#This Row],[ID]],[1]Hoja5!B$4:I$1967,3,0)),"No Informado")</f>
        <v>La Araucanía</v>
      </c>
    </row>
    <row r="4974" spans="1:17" x14ac:dyDescent="0.3">
      <c r="A4974">
        <f t="shared" si="80"/>
        <v>4973</v>
      </c>
      <c r="B4974" s="3" t="s">
        <v>1718</v>
      </c>
      <c r="C4974">
        <v>9</v>
      </c>
      <c r="D4974" t="s">
        <v>63</v>
      </c>
      <c r="E4974" t="s">
        <v>926</v>
      </c>
      <c r="I4974" t="s">
        <v>327</v>
      </c>
      <c r="L4974" t="s">
        <v>1544</v>
      </c>
      <c r="M4974">
        <f>+IFERROR(IFERROR(VLOOKUP(covid_cl[[#This Row],[Comuna]],Hoja1!$D$4:$BD$348,9,0),VLOOKUP(covid_cl[[#This Row],[Region]],Hoja1!$E$4:$BD$348,6,0)),-33.6043642941)</f>
        <v>-38.648229578399999</v>
      </c>
      <c r="N4974">
        <f>+IFERROR(IFERROR(VLOOKUP(covid_cl[[#This Row],[Comuna]],Hoja1!$D$4:$BD$348,8,0),VLOOKUP(covid_cl[[#This Row],[Region]],Hoja1!$E$4:$BD$348,5,0)),-70.6266370305)</f>
        <v>-72.276375641000001</v>
      </c>
      <c r="Q4974" t="str">
        <f>+IFERROR(IF(covid_cl[[#This Row],[Region]]&lt;&gt;"No Informado",covid_cl[[#This Row],[Region]],VLOOKUP(covid_cl[[#This Row],[ID]],[1]Hoja5!B$4:I$1967,3,0)),"No Informado")</f>
        <v>La Araucanía</v>
      </c>
    </row>
    <row r="4975" spans="1:17" x14ac:dyDescent="0.3">
      <c r="A4975">
        <f t="shared" si="80"/>
        <v>4974</v>
      </c>
      <c r="B4975" s="3" t="s">
        <v>1718</v>
      </c>
      <c r="C4975">
        <v>9</v>
      </c>
      <c r="D4975" t="s">
        <v>63</v>
      </c>
      <c r="E4975" t="s">
        <v>926</v>
      </c>
      <c r="I4975" t="s">
        <v>327</v>
      </c>
      <c r="L4975" t="s">
        <v>1544</v>
      </c>
      <c r="M4975">
        <f>+IFERROR(IFERROR(VLOOKUP(covid_cl[[#This Row],[Comuna]],Hoja1!$D$4:$BD$348,9,0),VLOOKUP(covid_cl[[#This Row],[Region]],Hoja1!$E$4:$BD$348,6,0)),-33.6043642941)</f>
        <v>-38.648229578399999</v>
      </c>
      <c r="N4975">
        <f>+IFERROR(IFERROR(VLOOKUP(covid_cl[[#This Row],[Comuna]],Hoja1!$D$4:$BD$348,8,0),VLOOKUP(covid_cl[[#This Row],[Region]],Hoja1!$E$4:$BD$348,5,0)),-70.6266370305)</f>
        <v>-72.276375641000001</v>
      </c>
      <c r="Q4975" t="str">
        <f>+IFERROR(IF(covid_cl[[#This Row],[Region]]&lt;&gt;"No Informado",covid_cl[[#This Row],[Region]],VLOOKUP(covid_cl[[#This Row],[ID]],[1]Hoja5!B$4:I$1967,3,0)),"No Informado")</f>
        <v>La Araucanía</v>
      </c>
    </row>
    <row r="4976" spans="1:17" x14ac:dyDescent="0.3">
      <c r="A4976">
        <f t="shared" si="80"/>
        <v>4975</v>
      </c>
      <c r="B4976" s="3" t="s">
        <v>1718</v>
      </c>
      <c r="C4976">
        <v>9</v>
      </c>
      <c r="D4976" t="s">
        <v>63</v>
      </c>
      <c r="E4976" t="s">
        <v>926</v>
      </c>
      <c r="I4976" t="s">
        <v>327</v>
      </c>
      <c r="L4976" t="s">
        <v>1544</v>
      </c>
      <c r="M4976">
        <f>+IFERROR(IFERROR(VLOOKUP(covid_cl[[#This Row],[Comuna]],Hoja1!$D$4:$BD$348,9,0),VLOOKUP(covid_cl[[#This Row],[Region]],Hoja1!$E$4:$BD$348,6,0)),-33.6043642941)</f>
        <v>-38.648229578399999</v>
      </c>
      <c r="N4976">
        <f>+IFERROR(IFERROR(VLOOKUP(covid_cl[[#This Row],[Comuna]],Hoja1!$D$4:$BD$348,8,0),VLOOKUP(covid_cl[[#This Row],[Region]],Hoja1!$E$4:$BD$348,5,0)),-70.6266370305)</f>
        <v>-72.276375641000001</v>
      </c>
      <c r="Q4976" t="str">
        <f>+IFERROR(IF(covid_cl[[#This Row],[Region]]&lt;&gt;"No Informado",covid_cl[[#This Row],[Region]],VLOOKUP(covid_cl[[#This Row],[ID]],[1]Hoja5!B$4:I$1967,3,0)),"No Informado")</f>
        <v>La Araucanía</v>
      </c>
    </row>
    <row r="4977" spans="1:17" x14ac:dyDescent="0.3">
      <c r="A4977">
        <f t="shared" si="80"/>
        <v>4976</v>
      </c>
      <c r="B4977" s="3" t="s">
        <v>1718</v>
      </c>
      <c r="C4977">
        <v>9</v>
      </c>
      <c r="D4977" t="s">
        <v>63</v>
      </c>
      <c r="E4977" t="s">
        <v>926</v>
      </c>
      <c r="I4977" t="s">
        <v>327</v>
      </c>
      <c r="L4977" t="s">
        <v>1544</v>
      </c>
      <c r="M4977">
        <f>+IFERROR(IFERROR(VLOOKUP(covid_cl[[#This Row],[Comuna]],Hoja1!$D$4:$BD$348,9,0),VLOOKUP(covid_cl[[#This Row],[Region]],Hoja1!$E$4:$BD$348,6,0)),-33.6043642941)</f>
        <v>-38.648229578399999</v>
      </c>
      <c r="N4977">
        <f>+IFERROR(IFERROR(VLOOKUP(covid_cl[[#This Row],[Comuna]],Hoja1!$D$4:$BD$348,8,0),VLOOKUP(covid_cl[[#This Row],[Region]],Hoja1!$E$4:$BD$348,5,0)),-70.6266370305)</f>
        <v>-72.276375641000001</v>
      </c>
      <c r="Q4977" t="str">
        <f>+IFERROR(IF(covid_cl[[#This Row],[Region]]&lt;&gt;"No Informado",covid_cl[[#This Row],[Region]],VLOOKUP(covid_cl[[#This Row],[ID]],[1]Hoja5!B$4:I$1967,3,0)),"No Informado")</f>
        <v>La Araucanía</v>
      </c>
    </row>
    <row r="4978" spans="1:17" x14ac:dyDescent="0.3">
      <c r="A4978">
        <f t="shared" si="80"/>
        <v>4977</v>
      </c>
      <c r="B4978" s="3" t="s">
        <v>1718</v>
      </c>
      <c r="C4978">
        <v>9</v>
      </c>
      <c r="D4978" t="s">
        <v>63</v>
      </c>
      <c r="E4978" t="s">
        <v>926</v>
      </c>
      <c r="I4978" t="s">
        <v>327</v>
      </c>
      <c r="L4978" t="s">
        <v>1544</v>
      </c>
      <c r="M4978">
        <f>+IFERROR(IFERROR(VLOOKUP(covid_cl[[#This Row],[Comuna]],Hoja1!$D$4:$BD$348,9,0),VLOOKUP(covid_cl[[#This Row],[Region]],Hoja1!$E$4:$BD$348,6,0)),-33.6043642941)</f>
        <v>-38.648229578399999</v>
      </c>
      <c r="N4978">
        <f>+IFERROR(IFERROR(VLOOKUP(covid_cl[[#This Row],[Comuna]],Hoja1!$D$4:$BD$348,8,0),VLOOKUP(covid_cl[[#This Row],[Region]],Hoja1!$E$4:$BD$348,5,0)),-70.6266370305)</f>
        <v>-72.276375641000001</v>
      </c>
      <c r="Q4978" t="str">
        <f>+IFERROR(IF(covid_cl[[#This Row],[Region]]&lt;&gt;"No Informado",covid_cl[[#This Row],[Region]],VLOOKUP(covid_cl[[#This Row],[ID]],[1]Hoja5!B$4:I$1967,3,0)),"No Informado")</f>
        <v>La Araucanía</v>
      </c>
    </row>
    <row r="4979" spans="1:17" x14ac:dyDescent="0.3">
      <c r="A4979">
        <f t="shared" si="80"/>
        <v>4978</v>
      </c>
      <c r="B4979" s="3" t="s">
        <v>1718</v>
      </c>
      <c r="C4979">
        <v>9</v>
      </c>
      <c r="D4979" t="s">
        <v>63</v>
      </c>
      <c r="E4979" t="s">
        <v>926</v>
      </c>
      <c r="I4979" t="s">
        <v>327</v>
      </c>
      <c r="L4979" t="s">
        <v>1544</v>
      </c>
      <c r="M4979">
        <f>+IFERROR(IFERROR(VLOOKUP(covid_cl[[#This Row],[Comuna]],Hoja1!$D$4:$BD$348,9,0),VLOOKUP(covid_cl[[#This Row],[Region]],Hoja1!$E$4:$BD$348,6,0)),-33.6043642941)</f>
        <v>-38.648229578399999</v>
      </c>
      <c r="N4979">
        <f>+IFERROR(IFERROR(VLOOKUP(covid_cl[[#This Row],[Comuna]],Hoja1!$D$4:$BD$348,8,0),VLOOKUP(covid_cl[[#This Row],[Region]],Hoja1!$E$4:$BD$348,5,0)),-70.6266370305)</f>
        <v>-72.276375641000001</v>
      </c>
      <c r="Q4979" t="str">
        <f>+IFERROR(IF(covid_cl[[#This Row],[Region]]&lt;&gt;"No Informado",covid_cl[[#This Row],[Region]],VLOOKUP(covid_cl[[#This Row],[ID]],[1]Hoja5!B$4:I$1967,3,0)),"No Informado")</f>
        <v>La Araucanía</v>
      </c>
    </row>
    <row r="4980" spans="1:17" x14ac:dyDescent="0.3">
      <c r="A4980">
        <f t="shared" si="80"/>
        <v>4979</v>
      </c>
      <c r="B4980" s="3" t="s">
        <v>1718</v>
      </c>
      <c r="C4980">
        <v>9</v>
      </c>
      <c r="D4980" t="s">
        <v>63</v>
      </c>
      <c r="E4980" t="s">
        <v>926</v>
      </c>
      <c r="I4980" t="s">
        <v>327</v>
      </c>
      <c r="L4980" t="s">
        <v>1544</v>
      </c>
      <c r="M4980">
        <f>+IFERROR(IFERROR(VLOOKUP(covid_cl[[#This Row],[Comuna]],Hoja1!$D$4:$BD$348,9,0),VLOOKUP(covid_cl[[#This Row],[Region]],Hoja1!$E$4:$BD$348,6,0)),-33.6043642941)</f>
        <v>-38.648229578399999</v>
      </c>
      <c r="N4980">
        <f>+IFERROR(IFERROR(VLOOKUP(covid_cl[[#This Row],[Comuna]],Hoja1!$D$4:$BD$348,8,0),VLOOKUP(covid_cl[[#This Row],[Region]],Hoja1!$E$4:$BD$348,5,0)),-70.6266370305)</f>
        <v>-72.276375641000001</v>
      </c>
      <c r="Q4980" t="str">
        <f>+IFERROR(IF(covid_cl[[#This Row],[Region]]&lt;&gt;"No Informado",covid_cl[[#This Row],[Region]],VLOOKUP(covid_cl[[#This Row],[ID]],[1]Hoja5!B$4:I$1967,3,0)),"No Informado")</f>
        <v>La Araucanía</v>
      </c>
    </row>
    <row r="4981" spans="1:17" x14ac:dyDescent="0.3">
      <c r="A4981">
        <f t="shared" si="80"/>
        <v>4980</v>
      </c>
      <c r="B4981" s="3" t="s">
        <v>1718</v>
      </c>
      <c r="C4981">
        <v>9</v>
      </c>
      <c r="D4981" t="s">
        <v>63</v>
      </c>
      <c r="E4981" t="s">
        <v>926</v>
      </c>
      <c r="I4981" t="s">
        <v>327</v>
      </c>
      <c r="L4981" t="s">
        <v>1544</v>
      </c>
      <c r="M4981">
        <f>+IFERROR(IFERROR(VLOOKUP(covid_cl[[#This Row],[Comuna]],Hoja1!$D$4:$BD$348,9,0),VLOOKUP(covid_cl[[#This Row],[Region]],Hoja1!$E$4:$BD$348,6,0)),-33.6043642941)</f>
        <v>-38.648229578399999</v>
      </c>
      <c r="N4981">
        <f>+IFERROR(IFERROR(VLOOKUP(covid_cl[[#This Row],[Comuna]],Hoja1!$D$4:$BD$348,8,0),VLOOKUP(covid_cl[[#This Row],[Region]],Hoja1!$E$4:$BD$348,5,0)),-70.6266370305)</f>
        <v>-72.276375641000001</v>
      </c>
      <c r="Q4981" t="str">
        <f>+IFERROR(IF(covid_cl[[#This Row],[Region]]&lt;&gt;"No Informado",covid_cl[[#This Row],[Region]],VLOOKUP(covid_cl[[#This Row],[ID]],[1]Hoja5!B$4:I$1967,3,0)),"No Informado")</f>
        <v>La Araucanía</v>
      </c>
    </row>
    <row r="4982" spans="1:17" x14ac:dyDescent="0.3">
      <c r="A4982">
        <f t="shared" si="80"/>
        <v>4981</v>
      </c>
      <c r="B4982" s="3" t="s">
        <v>1718</v>
      </c>
      <c r="C4982">
        <v>14</v>
      </c>
      <c r="D4982" t="s">
        <v>63</v>
      </c>
      <c r="E4982" t="s">
        <v>1462</v>
      </c>
      <c r="I4982" t="s">
        <v>538</v>
      </c>
      <c r="L4982" t="s">
        <v>1544</v>
      </c>
      <c r="M4982">
        <f>+IFERROR(IFERROR(VLOOKUP(covid_cl[[#This Row],[Comuna]],Hoja1!$D$4:$BD$348,9,0),VLOOKUP(covid_cl[[#This Row],[Region]],Hoja1!$E$4:$BD$348,6,0)),-33.6043642941)</f>
        <v>-39.817786359499998</v>
      </c>
      <c r="N4982">
        <f>+IFERROR(IFERROR(VLOOKUP(covid_cl[[#This Row],[Comuna]],Hoja1!$D$4:$BD$348,8,0),VLOOKUP(covid_cl[[#This Row],[Region]],Hoja1!$E$4:$BD$348,5,0)),-70.6266370305)</f>
        <v>-73.174690886400001</v>
      </c>
      <c r="Q4982" t="str">
        <f>+IFERROR(IF(covid_cl[[#This Row],[Region]]&lt;&gt;"No Informado",covid_cl[[#This Row],[Region]],VLOOKUP(covid_cl[[#This Row],[ID]],[1]Hoja5!B$4:I$1967,3,0)),"No Informado")</f>
        <v>Los Ríos</v>
      </c>
    </row>
    <row r="4983" spans="1:17" x14ac:dyDescent="0.3">
      <c r="A4983">
        <f t="shared" si="80"/>
        <v>4982</v>
      </c>
      <c r="B4983" s="3" t="s">
        <v>1718</v>
      </c>
      <c r="C4983">
        <v>14</v>
      </c>
      <c r="D4983" t="s">
        <v>63</v>
      </c>
      <c r="E4983" t="s">
        <v>1462</v>
      </c>
      <c r="I4983" t="s">
        <v>538</v>
      </c>
      <c r="L4983" t="s">
        <v>1544</v>
      </c>
      <c r="M4983">
        <f>+IFERROR(IFERROR(VLOOKUP(covid_cl[[#This Row],[Comuna]],Hoja1!$D$4:$BD$348,9,0),VLOOKUP(covid_cl[[#This Row],[Region]],Hoja1!$E$4:$BD$348,6,0)),-33.6043642941)</f>
        <v>-39.817786359499998</v>
      </c>
      <c r="N4983">
        <f>+IFERROR(IFERROR(VLOOKUP(covid_cl[[#This Row],[Comuna]],Hoja1!$D$4:$BD$348,8,0),VLOOKUP(covid_cl[[#This Row],[Region]],Hoja1!$E$4:$BD$348,5,0)),-70.6266370305)</f>
        <v>-73.174690886400001</v>
      </c>
      <c r="Q4983" t="str">
        <f>+IFERROR(IF(covid_cl[[#This Row],[Region]]&lt;&gt;"No Informado",covid_cl[[#This Row],[Region]],VLOOKUP(covid_cl[[#This Row],[ID]],[1]Hoja5!B$4:I$1967,3,0)),"No Informado")</f>
        <v>Los Ríos</v>
      </c>
    </row>
    <row r="4984" spans="1:17" x14ac:dyDescent="0.3">
      <c r="A4984">
        <f t="shared" si="80"/>
        <v>4983</v>
      </c>
      <c r="B4984" s="3" t="s">
        <v>1718</v>
      </c>
      <c r="C4984">
        <v>14</v>
      </c>
      <c r="D4984" t="s">
        <v>63</v>
      </c>
      <c r="E4984" t="s">
        <v>1462</v>
      </c>
      <c r="I4984" t="s">
        <v>538</v>
      </c>
      <c r="L4984" t="s">
        <v>1544</v>
      </c>
      <c r="M4984">
        <f>+IFERROR(IFERROR(VLOOKUP(covid_cl[[#This Row],[Comuna]],Hoja1!$D$4:$BD$348,9,0),VLOOKUP(covid_cl[[#This Row],[Region]],Hoja1!$E$4:$BD$348,6,0)),-33.6043642941)</f>
        <v>-39.817786359499998</v>
      </c>
      <c r="N4984">
        <f>+IFERROR(IFERROR(VLOOKUP(covid_cl[[#This Row],[Comuna]],Hoja1!$D$4:$BD$348,8,0),VLOOKUP(covid_cl[[#This Row],[Region]],Hoja1!$E$4:$BD$348,5,0)),-70.6266370305)</f>
        <v>-73.174690886400001</v>
      </c>
      <c r="Q4984" t="str">
        <f>+IFERROR(IF(covid_cl[[#This Row],[Region]]&lt;&gt;"No Informado",covid_cl[[#This Row],[Region]],VLOOKUP(covid_cl[[#This Row],[ID]],[1]Hoja5!B$4:I$1967,3,0)),"No Informado")</f>
        <v>Los Ríos</v>
      </c>
    </row>
    <row r="4985" spans="1:17" x14ac:dyDescent="0.3">
      <c r="A4985">
        <f t="shared" si="80"/>
        <v>4984</v>
      </c>
      <c r="B4985" s="3" t="s">
        <v>1718</v>
      </c>
      <c r="C4985">
        <v>14</v>
      </c>
      <c r="D4985" t="s">
        <v>63</v>
      </c>
      <c r="E4985" t="s">
        <v>1462</v>
      </c>
      <c r="I4985" t="s">
        <v>248</v>
      </c>
      <c r="L4985" t="s">
        <v>1544</v>
      </c>
      <c r="M4985">
        <f>+IFERROR(IFERROR(VLOOKUP(covid_cl[[#This Row],[Comuna]],Hoja1!$D$4:$BD$348,9,0),VLOOKUP(covid_cl[[#This Row],[Region]],Hoja1!$E$4:$BD$348,6,0)),-33.6043642941)</f>
        <v>-40.201794500200002</v>
      </c>
      <c r="N4985">
        <f>+IFERROR(IFERROR(VLOOKUP(covid_cl[[#This Row],[Comuna]],Hoja1!$D$4:$BD$348,8,0),VLOOKUP(covid_cl[[#This Row],[Region]],Hoja1!$E$4:$BD$348,5,0)),-70.6266370305)</f>
        <v>-73.222321084900003</v>
      </c>
      <c r="Q4985" t="str">
        <f>+IFERROR(IF(covid_cl[[#This Row],[Region]]&lt;&gt;"No Informado",covid_cl[[#This Row],[Region]],VLOOKUP(covid_cl[[#This Row],[ID]],[1]Hoja5!B$4:I$1967,3,0)),"No Informado")</f>
        <v>Los Ríos</v>
      </c>
    </row>
    <row r="4986" spans="1:17" x14ac:dyDescent="0.3">
      <c r="A4986">
        <f t="shared" si="80"/>
        <v>4985</v>
      </c>
      <c r="B4986" s="3" t="s">
        <v>1718</v>
      </c>
      <c r="C4986">
        <v>14</v>
      </c>
      <c r="D4986" t="s">
        <v>63</v>
      </c>
      <c r="E4986" t="s">
        <v>1462</v>
      </c>
      <c r="I4986" t="s">
        <v>248</v>
      </c>
      <c r="L4986" t="s">
        <v>1544</v>
      </c>
      <c r="M4986">
        <f>+IFERROR(IFERROR(VLOOKUP(covid_cl[[#This Row],[Comuna]],Hoja1!$D$4:$BD$348,9,0),VLOOKUP(covid_cl[[#This Row],[Region]],Hoja1!$E$4:$BD$348,6,0)),-33.6043642941)</f>
        <v>-40.201794500200002</v>
      </c>
      <c r="N4986">
        <f>+IFERROR(IFERROR(VLOOKUP(covid_cl[[#This Row],[Comuna]],Hoja1!$D$4:$BD$348,8,0),VLOOKUP(covid_cl[[#This Row],[Region]],Hoja1!$E$4:$BD$348,5,0)),-70.6266370305)</f>
        <v>-73.222321084900003</v>
      </c>
      <c r="Q4986" t="str">
        <f>+IFERROR(IF(covid_cl[[#This Row],[Region]]&lt;&gt;"No Informado",covid_cl[[#This Row],[Region]],VLOOKUP(covid_cl[[#This Row],[ID]],[1]Hoja5!B$4:I$1967,3,0)),"No Informado")</f>
        <v>Los Ríos</v>
      </c>
    </row>
    <row r="4987" spans="1:17" x14ac:dyDescent="0.3">
      <c r="A4987">
        <f t="shared" si="80"/>
        <v>4986</v>
      </c>
      <c r="B4987" s="3" t="s">
        <v>1718</v>
      </c>
      <c r="C4987">
        <v>14</v>
      </c>
      <c r="D4987" t="s">
        <v>63</v>
      </c>
      <c r="E4987" t="s">
        <v>1462</v>
      </c>
      <c r="I4987" t="s">
        <v>248</v>
      </c>
      <c r="L4987" t="s">
        <v>1544</v>
      </c>
      <c r="M4987">
        <f>+IFERROR(IFERROR(VLOOKUP(covid_cl[[#This Row],[Comuna]],Hoja1!$D$4:$BD$348,9,0),VLOOKUP(covid_cl[[#This Row],[Region]],Hoja1!$E$4:$BD$348,6,0)),-33.6043642941)</f>
        <v>-40.201794500200002</v>
      </c>
      <c r="N4987">
        <f>+IFERROR(IFERROR(VLOOKUP(covid_cl[[#This Row],[Comuna]],Hoja1!$D$4:$BD$348,8,0),VLOOKUP(covid_cl[[#This Row],[Region]],Hoja1!$E$4:$BD$348,5,0)),-70.6266370305)</f>
        <v>-73.222321084900003</v>
      </c>
      <c r="Q4987" t="str">
        <f>+IFERROR(IF(covid_cl[[#This Row],[Region]]&lt;&gt;"No Informado",covid_cl[[#This Row],[Region]],VLOOKUP(covid_cl[[#This Row],[ID]],[1]Hoja5!B$4:I$1967,3,0)),"No Informado")</f>
        <v>Los Ríos</v>
      </c>
    </row>
    <row r="4988" spans="1:17" x14ac:dyDescent="0.3">
      <c r="A4988">
        <f t="shared" si="80"/>
        <v>4987</v>
      </c>
      <c r="B4988" s="3" t="s">
        <v>1718</v>
      </c>
      <c r="C4988">
        <v>14</v>
      </c>
      <c r="D4988" t="s">
        <v>63</v>
      </c>
      <c r="E4988" t="s">
        <v>1462</v>
      </c>
      <c r="I4988" t="s">
        <v>1483</v>
      </c>
      <c r="L4988" t="s">
        <v>1544</v>
      </c>
      <c r="M4988">
        <f>+IFERROR(IFERROR(VLOOKUP(covid_cl[[#This Row],[Comuna]],Hoja1!$D$4:$BD$348,9,0),VLOOKUP(covid_cl[[#This Row],[Region]],Hoja1!$E$4:$BD$348,6,0)),-33.6043642941)</f>
        <v>-39.512691672300001</v>
      </c>
      <c r="N4988">
        <f>+IFERROR(IFERROR(VLOOKUP(covid_cl[[#This Row],[Comuna]],Hoja1!$D$4:$BD$348,8,0),VLOOKUP(covid_cl[[#This Row],[Region]],Hoja1!$E$4:$BD$348,5,0)),-70.6266370305)</f>
        <v>-73.019228236499998</v>
      </c>
      <c r="Q4988" t="str">
        <f>+IFERROR(IF(covid_cl[[#This Row],[Region]]&lt;&gt;"No Informado",covid_cl[[#This Row],[Region]],VLOOKUP(covid_cl[[#This Row],[ID]],[1]Hoja5!B$4:I$1967,3,0)),"No Informado")</f>
        <v>Los Ríos</v>
      </c>
    </row>
    <row r="4989" spans="1:17" x14ac:dyDescent="0.3">
      <c r="A4989">
        <f t="shared" si="80"/>
        <v>4988</v>
      </c>
      <c r="B4989" s="3" t="s">
        <v>1718</v>
      </c>
      <c r="C4989">
        <v>14</v>
      </c>
      <c r="D4989" t="s">
        <v>63</v>
      </c>
      <c r="E4989" t="s">
        <v>1462</v>
      </c>
      <c r="I4989" t="s">
        <v>1483</v>
      </c>
      <c r="L4989" t="s">
        <v>1544</v>
      </c>
      <c r="M4989">
        <f>+IFERROR(IFERROR(VLOOKUP(covid_cl[[#This Row],[Comuna]],Hoja1!$D$4:$BD$348,9,0),VLOOKUP(covid_cl[[#This Row],[Region]],Hoja1!$E$4:$BD$348,6,0)),-33.6043642941)</f>
        <v>-39.512691672300001</v>
      </c>
      <c r="N4989">
        <f>+IFERROR(IFERROR(VLOOKUP(covid_cl[[#This Row],[Comuna]],Hoja1!$D$4:$BD$348,8,0),VLOOKUP(covid_cl[[#This Row],[Region]],Hoja1!$E$4:$BD$348,5,0)),-70.6266370305)</f>
        <v>-73.019228236499998</v>
      </c>
      <c r="Q4989" t="str">
        <f>+IFERROR(IF(covid_cl[[#This Row],[Region]]&lt;&gt;"No Informado",covid_cl[[#This Row],[Region]],VLOOKUP(covid_cl[[#This Row],[ID]],[1]Hoja5!B$4:I$1967,3,0)),"No Informado")</f>
        <v>Los Ríos</v>
      </c>
    </row>
    <row r="4990" spans="1:17" x14ac:dyDescent="0.3">
      <c r="A4990">
        <f t="shared" si="80"/>
        <v>4989</v>
      </c>
      <c r="B4990" s="3" t="s">
        <v>1718</v>
      </c>
      <c r="C4990">
        <v>14</v>
      </c>
      <c r="D4990" t="s">
        <v>63</v>
      </c>
      <c r="E4990" t="s">
        <v>1462</v>
      </c>
      <c r="I4990" t="s">
        <v>1505</v>
      </c>
      <c r="L4990" t="s">
        <v>1544</v>
      </c>
      <c r="M4990">
        <f>+IFERROR(IFERROR(VLOOKUP(covid_cl[[#This Row],[Comuna]],Hoja1!$D$4:$BD$348,9,0),VLOOKUP(covid_cl[[#This Row],[Region]],Hoja1!$E$4:$BD$348,6,0)),-33.6043642941)</f>
        <v>-40.496190763999998</v>
      </c>
      <c r="N4990">
        <f>+IFERROR(IFERROR(VLOOKUP(covid_cl[[#This Row],[Comuna]],Hoja1!$D$4:$BD$348,8,0),VLOOKUP(covid_cl[[#This Row],[Region]],Hoja1!$E$4:$BD$348,5,0)),-70.6266370305)</f>
        <v>-72.535439593000007</v>
      </c>
      <c r="Q4990" t="str">
        <f>+IFERROR(IF(covid_cl[[#This Row],[Region]]&lt;&gt;"No Informado",covid_cl[[#This Row],[Region]],VLOOKUP(covid_cl[[#This Row],[ID]],[1]Hoja5!B$4:I$1967,3,0)),"No Informado")</f>
        <v>Los Ríos</v>
      </c>
    </row>
    <row r="4991" spans="1:17" x14ac:dyDescent="0.3">
      <c r="A4991">
        <f t="shared" si="80"/>
        <v>4990</v>
      </c>
      <c r="B4991" s="3" t="s">
        <v>1718</v>
      </c>
      <c r="C4991">
        <v>14</v>
      </c>
      <c r="D4991" t="s">
        <v>63</v>
      </c>
      <c r="E4991" t="s">
        <v>1462</v>
      </c>
      <c r="I4991" t="s">
        <v>1472</v>
      </c>
      <c r="L4991" t="s">
        <v>1544</v>
      </c>
      <c r="M4991">
        <f>+IFERROR(IFERROR(VLOOKUP(covid_cl[[#This Row],[Comuna]],Hoja1!$D$4:$BD$348,9,0),VLOOKUP(covid_cl[[#This Row],[Region]],Hoja1!$E$4:$BD$348,6,0)),-33.6043642941)</f>
        <v>-39.512181178200002</v>
      </c>
      <c r="N4991">
        <f>+IFERROR(IFERROR(VLOOKUP(covid_cl[[#This Row],[Comuna]],Hoja1!$D$4:$BD$348,8,0),VLOOKUP(covid_cl[[#This Row],[Region]],Hoja1!$E$4:$BD$348,5,0)),-70.6266370305)</f>
        <v>-72.621518845799997</v>
      </c>
      <c r="Q4991" t="str">
        <f>+IFERROR(IF(covid_cl[[#This Row],[Region]]&lt;&gt;"No Informado",covid_cl[[#This Row],[Region]],VLOOKUP(covid_cl[[#This Row],[ID]],[1]Hoja5!B$4:I$1967,3,0)),"No Informado")</f>
        <v>Los Ríos</v>
      </c>
    </row>
    <row r="4992" spans="1:17" x14ac:dyDescent="0.3">
      <c r="A4992">
        <f t="shared" si="80"/>
        <v>4991</v>
      </c>
      <c r="B4992" s="3" t="s">
        <v>1718</v>
      </c>
      <c r="C4992">
        <v>10</v>
      </c>
      <c r="D4992" t="s">
        <v>63</v>
      </c>
      <c r="E4992" t="s">
        <v>1056</v>
      </c>
      <c r="I4992" t="s">
        <v>378</v>
      </c>
      <c r="L4992" t="s">
        <v>1544</v>
      </c>
      <c r="M4992">
        <f>+IFERROR(IFERROR(VLOOKUP(covid_cl[[#This Row],[Comuna]],Hoja1!$D$4:$BD$348,9,0),VLOOKUP(covid_cl[[#This Row],[Region]],Hoja1!$E$4:$BD$348,6,0)),-33.6043642941)</f>
        <v>-41.488934696299999</v>
      </c>
      <c r="N4992">
        <f>+IFERROR(IFERROR(VLOOKUP(covid_cl[[#This Row],[Comuna]],Hoja1!$D$4:$BD$348,8,0),VLOOKUP(covid_cl[[#This Row],[Region]],Hoja1!$E$4:$BD$348,5,0)),-70.6266370305)</f>
        <v>-72.795581324099999</v>
      </c>
      <c r="Q4992" t="str">
        <f>+IFERROR(IF(covid_cl[[#This Row],[Region]]&lt;&gt;"No Informado",covid_cl[[#This Row],[Region]],VLOOKUP(covid_cl[[#This Row],[ID]],[1]Hoja5!B$4:I$1967,3,0)),"No Informado")</f>
        <v>Los Lagos</v>
      </c>
    </row>
    <row r="4993" spans="1:17" x14ac:dyDescent="0.3">
      <c r="A4993">
        <f t="shared" si="80"/>
        <v>4992</v>
      </c>
      <c r="B4993" s="3" t="s">
        <v>1718</v>
      </c>
      <c r="C4993">
        <v>10</v>
      </c>
      <c r="D4993" t="s">
        <v>63</v>
      </c>
      <c r="E4993" t="s">
        <v>1056</v>
      </c>
      <c r="I4993" t="s">
        <v>1090</v>
      </c>
      <c r="L4993" t="s">
        <v>1544</v>
      </c>
      <c r="M4993">
        <f>+IFERROR(IFERROR(VLOOKUP(covid_cl[[#This Row],[Comuna]],Hoja1!$D$4:$BD$348,9,0),VLOOKUP(covid_cl[[#This Row],[Region]],Hoja1!$E$4:$BD$348,6,0)),-33.6043642941)</f>
        <v>-41.190735559899998</v>
      </c>
      <c r="N4993">
        <f>+IFERROR(IFERROR(VLOOKUP(covid_cl[[#This Row],[Comuna]],Hoja1!$D$4:$BD$348,8,0),VLOOKUP(covid_cl[[#This Row],[Region]],Hoja1!$E$4:$BD$348,5,0)),-70.6266370305)</f>
        <v>-72.388110708699998</v>
      </c>
      <c r="Q4993" t="str">
        <f>+IFERROR(IF(covid_cl[[#This Row],[Region]]&lt;&gt;"No Informado",covid_cl[[#This Row],[Region]],VLOOKUP(covid_cl[[#This Row],[ID]],[1]Hoja5!B$4:I$1967,3,0)),"No Informado")</f>
        <v>Los Lagos</v>
      </c>
    </row>
    <row r="4994" spans="1:17" x14ac:dyDescent="0.3">
      <c r="A4994">
        <f t="shared" si="80"/>
        <v>4993</v>
      </c>
      <c r="B4994" s="3" t="s">
        <v>1718</v>
      </c>
      <c r="C4994">
        <v>10</v>
      </c>
      <c r="D4994" t="s">
        <v>63</v>
      </c>
      <c r="E4994" t="s">
        <v>1056</v>
      </c>
      <c r="I4994" t="s">
        <v>1075</v>
      </c>
      <c r="L4994" t="s">
        <v>1544</v>
      </c>
      <c r="M4994">
        <f>+IFERROR(IFERROR(VLOOKUP(covid_cl[[#This Row],[Comuna]],Hoja1!$D$4:$BD$348,9,0),VLOOKUP(covid_cl[[#This Row],[Region]],Hoja1!$E$4:$BD$348,6,0)),-33.6043642941)</f>
        <v>-41.087394355999997</v>
      </c>
      <c r="N4994">
        <f>+IFERROR(IFERROR(VLOOKUP(covid_cl[[#This Row],[Comuna]],Hoja1!$D$4:$BD$348,8,0),VLOOKUP(covid_cl[[#This Row],[Region]],Hoja1!$E$4:$BD$348,5,0)),-70.6266370305)</f>
        <v>-73.095917038699994</v>
      </c>
      <c r="Q4994" t="str">
        <f>+IFERROR(IF(covid_cl[[#This Row],[Region]]&lt;&gt;"No Informado",covid_cl[[#This Row],[Region]],VLOOKUP(covid_cl[[#This Row],[ID]],[1]Hoja5!B$4:I$1967,3,0)),"No Informado")</f>
        <v>Los Lagos</v>
      </c>
    </row>
    <row r="4995" spans="1:17" x14ac:dyDescent="0.3">
      <c r="A4995">
        <f t="shared" si="80"/>
        <v>4994</v>
      </c>
      <c r="B4995" s="3" t="s">
        <v>1718</v>
      </c>
      <c r="C4995">
        <v>10</v>
      </c>
      <c r="D4995" t="s">
        <v>63</v>
      </c>
      <c r="E4995" t="s">
        <v>1056</v>
      </c>
      <c r="I4995" t="s">
        <v>110</v>
      </c>
      <c r="L4995" t="s">
        <v>1544</v>
      </c>
      <c r="M4995">
        <f>+IFERROR(IFERROR(VLOOKUP(covid_cl[[#This Row],[Comuna]],Hoja1!$D$4:$BD$348,9,0),VLOOKUP(covid_cl[[#This Row],[Region]],Hoja1!$E$4:$BD$348,6,0)),-33.6043642941)</f>
        <v>-42.473794402300001</v>
      </c>
      <c r="N4995">
        <f>+IFERROR(IFERROR(VLOOKUP(covid_cl[[#This Row],[Comuna]],Hoja1!$D$4:$BD$348,8,0),VLOOKUP(covid_cl[[#This Row],[Region]],Hoja1!$E$4:$BD$348,5,0)),-70.6266370305)</f>
        <v>-73.804619129700001</v>
      </c>
      <c r="Q4995" t="str">
        <f>+IFERROR(IF(covid_cl[[#This Row],[Region]]&lt;&gt;"No Informado",covid_cl[[#This Row],[Region]],VLOOKUP(covid_cl[[#This Row],[ID]],[1]Hoja5!B$4:I$1967,3,0)),"No Informado")</f>
        <v>Los Lagos</v>
      </c>
    </row>
    <row r="4996" spans="1:17" x14ac:dyDescent="0.3">
      <c r="A4996">
        <f t="shared" si="80"/>
        <v>4995</v>
      </c>
      <c r="B4996" s="3" t="s">
        <v>1718</v>
      </c>
      <c r="C4996">
        <v>10</v>
      </c>
      <c r="D4996" t="s">
        <v>63</v>
      </c>
      <c r="E4996" t="s">
        <v>1056</v>
      </c>
      <c r="I4996" t="s">
        <v>1133</v>
      </c>
      <c r="L4996" t="s">
        <v>1544</v>
      </c>
      <c r="M4996">
        <f>+IFERROR(IFERROR(VLOOKUP(covid_cl[[#This Row],[Comuna]],Hoja1!$D$4:$BD$348,9,0),VLOOKUP(covid_cl[[#This Row],[Region]],Hoja1!$E$4:$BD$348,6,0)),-33.6043642941)</f>
        <v>-40.611892518099999</v>
      </c>
      <c r="N4996">
        <f>+IFERROR(IFERROR(VLOOKUP(covid_cl[[#This Row],[Comuna]],Hoja1!$D$4:$BD$348,8,0),VLOOKUP(covid_cl[[#This Row],[Region]],Hoja1!$E$4:$BD$348,5,0)),-70.6266370305)</f>
        <v>-73.086745366200006</v>
      </c>
      <c r="Q4996" t="str">
        <f>+IFERROR(IF(covid_cl[[#This Row],[Region]]&lt;&gt;"No Informado",covid_cl[[#This Row],[Region]],VLOOKUP(covid_cl[[#This Row],[ID]],[1]Hoja5!B$4:I$1967,3,0)),"No Informado")</f>
        <v>Los Lagos</v>
      </c>
    </row>
    <row r="4997" spans="1:17" x14ac:dyDescent="0.3">
      <c r="A4997">
        <f t="shared" si="80"/>
        <v>4996</v>
      </c>
      <c r="B4997" s="3" t="s">
        <v>1718</v>
      </c>
      <c r="C4997">
        <v>10</v>
      </c>
      <c r="D4997" t="s">
        <v>63</v>
      </c>
      <c r="E4997" t="s">
        <v>1056</v>
      </c>
      <c r="I4997" t="s">
        <v>1133</v>
      </c>
      <c r="L4997" t="s">
        <v>1544</v>
      </c>
      <c r="M4997">
        <f>+IFERROR(IFERROR(VLOOKUP(covid_cl[[#This Row],[Comuna]],Hoja1!$D$4:$BD$348,9,0),VLOOKUP(covid_cl[[#This Row],[Region]],Hoja1!$E$4:$BD$348,6,0)),-33.6043642941)</f>
        <v>-40.611892518099999</v>
      </c>
      <c r="N4997">
        <f>+IFERROR(IFERROR(VLOOKUP(covid_cl[[#This Row],[Comuna]],Hoja1!$D$4:$BD$348,8,0),VLOOKUP(covid_cl[[#This Row],[Region]],Hoja1!$E$4:$BD$348,5,0)),-70.6266370305)</f>
        <v>-73.086745366200006</v>
      </c>
      <c r="Q4997" t="str">
        <f>+IFERROR(IF(covid_cl[[#This Row],[Region]]&lt;&gt;"No Informado",covid_cl[[#This Row],[Region]],VLOOKUP(covid_cl[[#This Row],[ID]],[1]Hoja5!B$4:I$1967,3,0)),"No Informado")</f>
        <v>Los Lagos</v>
      </c>
    </row>
    <row r="4998" spans="1:17" x14ac:dyDescent="0.3">
      <c r="A4998">
        <f t="shared" si="80"/>
        <v>4997</v>
      </c>
      <c r="B4998" s="3" t="s">
        <v>1718</v>
      </c>
      <c r="C4998">
        <v>10</v>
      </c>
      <c r="D4998" t="s">
        <v>63</v>
      </c>
      <c r="E4998" t="s">
        <v>1056</v>
      </c>
      <c r="I4998" t="s">
        <v>1133</v>
      </c>
      <c r="L4998" t="s">
        <v>1544</v>
      </c>
      <c r="M4998">
        <f>+IFERROR(IFERROR(VLOOKUP(covid_cl[[#This Row],[Comuna]],Hoja1!$D$4:$BD$348,9,0),VLOOKUP(covid_cl[[#This Row],[Region]],Hoja1!$E$4:$BD$348,6,0)),-33.6043642941)</f>
        <v>-40.611892518099999</v>
      </c>
      <c r="N4998">
        <f>+IFERROR(IFERROR(VLOOKUP(covid_cl[[#This Row],[Comuna]],Hoja1!$D$4:$BD$348,8,0),VLOOKUP(covid_cl[[#This Row],[Region]],Hoja1!$E$4:$BD$348,5,0)),-70.6266370305)</f>
        <v>-73.086745366200006</v>
      </c>
      <c r="Q4998" t="str">
        <f>+IFERROR(IF(covid_cl[[#This Row],[Region]]&lt;&gt;"No Informado",covid_cl[[#This Row],[Region]],VLOOKUP(covid_cl[[#This Row],[ID]],[1]Hoja5!B$4:I$1967,3,0)),"No Informado")</f>
        <v>Los Lagos</v>
      </c>
    </row>
    <row r="4999" spans="1:17" x14ac:dyDescent="0.3">
      <c r="A4999">
        <f t="shared" si="80"/>
        <v>4998</v>
      </c>
      <c r="B4999" s="3" t="s">
        <v>1718</v>
      </c>
      <c r="C4999">
        <v>10</v>
      </c>
      <c r="D4999" t="s">
        <v>63</v>
      </c>
      <c r="E4999" t="s">
        <v>1056</v>
      </c>
      <c r="I4999" t="s">
        <v>1133</v>
      </c>
      <c r="L4999" t="s">
        <v>1544</v>
      </c>
      <c r="M4999">
        <f>+IFERROR(IFERROR(VLOOKUP(covid_cl[[#This Row],[Comuna]],Hoja1!$D$4:$BD$348,9,0),VLOOKUP(covid_cl[[#This Row],[Region]],Hoja1!$E$4:$BD$348,6,0)),-33.6043642941)</f>
        <v>-40.611892518099999</v>
      </c>
      <c r="N4999">
        <f>+IFERROR(IFERROR(VLOOKUP(covid_cl[[#This Row],[Comuna]],Hoja1!$D$4:$BD$348,8,0),VLOOKUP(covid_cl[[#This Row],[Region]],Hoja1!$E$4:$BD$348,5,0)),-70.6266370305)</f>
        <v>-73.086745366200006</v>
      </c>
      <c r="Q4999" t="str">
        <f>+IFERROR(IF(covid_cl[[#This Row],[Region]]&lt;&gt;"No Informado",covid_cl[[#This Row],[Region]],VLOOKUP(covid_cl[[#This Row],[ID]],[1]Hoja5!B$4:I$1967,3,0)),"No Informado")</f>
        <v>Los Lagos</v>
      </c>
    </row>
    <row r="5000" spans="1:17" x14ac:dyDescent="0.3">
      <c r="A5000">
        <f t="shared" si="80"/>
        <v>4999</v>
      </c>
      <c r="B5000" s="3" t="s">
        <v>1718</v>
      </c>
      <c r="C5000">
        <v>10</v>
      </c>
      <c r="D5000" t="s">
        <v>63</v>
      </c>
      <c r="E5000" t="s">
        <v>1056</v>
      </c>
      <c r="I5000" t="s">
        <v>1133</v>
      </c>
      <c r="L5000" t="s">
        <v>1544</v>
      </c>
      <c r="M5000">
        <f>+IFERROR(IFERROR(VLOOKUP(covid_cl[[#This Row],[Comuna]],Hoja1!$D$4:$BD$348,9,0),VLOOKUP(covid_cl[[#This Row],[Region]],Hoja1!$E$4:$BD$348,6,0)),-33.6043642941)</f>
        <v>-40.611892518099999</v>
      </c>
      <c r="N5000">
        <f>+IFERROR(IFERROR(VLOOKUP(covid_cl[[#This Row],[Comuna]],Hoja1!$D$4:$BD$348,8,0),VLOOKUP(covid_cl[[#This Row],[Region]],Hoja1!$E$4:$BD$348,5,0)),-70.6266370305)</f>
        <v>-73.086745366200006</v>
      </c>
      <c r="Q5000" t="str">
        <f>+IFERROR(IF(covid_cl[[#This Row],[Region]]&lt;&gt;"No Informado",covid_cl[[#This Row],[Region]],VLOOKUP(covid_cl[[#This Row],[ID]],[1]Hoja5!B$4:I$1967,3,0)),"No Informado")</f>
        <v>Los Lagos</v>
      </c>
    </row>
    <row r="5001" spans="1:17" x14ac:dyDescent="0.3">
      <c r="A5001">
        <f t="shared" si="80"/>
        <v>5000</v>
      </c>
      <c r="B5001" s="3" t="s">
        <v>1718</v>
      </c>
      <c r="C5001">
        <v>10</v>
      </c>
      <c r="D5001" t="s">
        <v>63</v>
      </c>
      <c r="E5001" t="s">
        <v>1056</v>
      </c>
      <c r="I5001" t="s">
        <v>1133</v>
      </c>
      <c r="L5001" t="s">
        <v>1544</v>
      </c>
      <c r="M5001">
        <f>+IFERROR(IFERROR(VLOOKUP(covid_cl[[#This Row],[Comuna]],Hoja1!$D$4:$BD$348,9,0),VLOOKUP(covid_cl[[#This Row],[Region]],Hoja1!$E$4:$BD$348,6,0)),-33.6043642941)</f>
        <v>-40.611892518099999</v>
      </c>
      <c r="N5001">
        <f>+IFERROR(IFERROR(VLOOKUP(covid_cl[[#This Row],[Comuna]],Hoja1!$D$4:$BD$348,8,0),VLOOKUP(covid_cl[[#This Row],[Region]],Hoja1!$E$4:$BD$348,5,0)),-70.6266370305)</f>
        <v>-73.086745366200006</v>
      </c>
      <c r="Q5001" t="str">
        <f>+IFERROR(IF(covid_cl[[#This Row],[Region]]&lt;&gt;"No Informado",covid_cl[[#This Row],[Region]],VLOOKUP(covid_cl[[#This Row],[ID]],[1]Hoja5!B$4:I$1967,3,0)),"No Informado")</f>
        <v>Los Lagos</v>
      </c>
    </row>
    <row r="5002" spans="1:17" x14ac:dyDescent="0.3">
      <c r="A5002">
        <f t="shared" si="80"/>
        <v>5001</v>
      </c>
      <c r="B5002" s="3" t="s">
        <v>1718</v>
      </c>
      <c r="C5002">
        <v>10</v>
      </c>
      <c r="D5002" t="s">
        <v>63</v>
      </c>
      <c r="E5002" t="s">
        <v>1056</v>
      </c>
      <c r="I5002" t="s">
        <v>1133</v>
      </c>
      <c r="L5002" t="s">
        <v>1544</v>
      </c>
      <c r="M5002">
        <f>+IFERROR(IFERROR(VLOOKUP(covid_cl[[#This Row],[Comuna]],Hoja1!$D$4:$BD$348,9,0),VLOOKUP(covid_cl[[#This Row],[Region]],Hoja1!$E$4:$BD$348,6,0)),-33.6043642941)</f>
        <v>-40.611892518099999</v>
      </c>
      <c r="N5002">
        <f>+IFERROR(IFERROR(VLOOKUP(covid_cl[[#This Row],[Comuna]],Hoja1!$D$4:$BD$348,8,0),VLOOKUP(covid_cl[[#This Row],[Region]],Hoja1!$E$4:$BD$348,5,0)),-70.6266370305)</f>
        <v>-73.086745366200006</v>
      </c>
      <c r="Q5002" t="str">
        <f>+IFERROR(IF(covid_cl[[#This Row],[Region]]&lt;&gt;"No Informado",covid_cl[[#This Row],[Region]],VLOOKUP(covid_cl[[#This Row],[ID]],[1]Hoja5!B$4:I$1967,3,0)),"No Informado")</f>
        <v>Los Lagos</v>
      </c>
    </row>
    <row r="5003" spans="1:17" x14ac:dyDescent="0.3">
      <c r="A5003">
        <f t="shared" si="80"/>
        <v>5002</v>
      </c>
      <c r="B5003" s="3" t="s">
        <v>1718</v>
      </c>
      <c r="C5003">
        <v>10</v>
      </c>
      <c r="D5003" t="s">
        <v>63</v>
      </c>
      <c r="E5003" t="s">
        <v>1056</v>
      </c>
      <c r="I5003" t="s">
        <v>1133</v>
      </c>
      <c r="L5003" t="s">
        <v>1544</v>
      </c>
      <c r="M5003">
        <f>+IFERROR(IFERROR(VLOOKUP(covid_cl[[#This Row],[Comuna]],Hoja1!$D$4:$BD$348,9,0),VLOOKUP(covid_cl[[#This Row],[Region]],Hoja1!$E$4:$BD$348,6,0)),-33.6043642941)</f>
        <v>-40.611892518099999</v>
      </c>
      <c r="N5003">
        <f>+IFERROR(IFERROR(VLOOKUP(covid_cl[[#This Row],[Comuna]],Hoja1!$D$4:$BD$348,8,0),VLOOKUP(covid_cl[[#This Row],[Region]],Hoja1!$E$4:$BD$348,5,0)),-70.6266370305)</f>
        <v>-73.086745366200006</v>
      </c>
      <c r="Q5003" t="str">
        <f>+IFERROR(IF(covid_cl[[#This Row],[Region]]&lt;&gt;"No Informado",covid_cl[[#This Row],[Region]],VLOOKUP(covid_cl[[#This Row],[ID]],[1]Hoja5!B$4:I$1967,3,0)),"No Informado")</f>
        <v>Los Lagos</v>
      </c>
    </row>
    <row r="5004" spans="1:17" x14ac:dyDescent="0.3">
      <c r="A5004">
        <f t="shared" si="80"/>
        <v>5003</v>
      </c>
      <c r="B5004" s="3" t="s">
        <v>1718</v>
      </c>
      <c r="C5004">
        <v>10</v>
      </c>
      <c r="D5004" t="s">
        <v>63</v>
      </c>
      <c r="E5004" t="s">
        <v>1056</v>
      </c>
      <c r="I5004" t="s">
        <v>1133</v>
      </c>
      <c r="L5004" t="s">
        <v>1544</v>
      </c>
      <c r="M5004">
        <f>+IFERROR(IFERROR(VLOOKUP(covid_cl[[#This Row],[Comuna]],Hoja1!$D$4:$BD$348,9,0),VLOOKUP(covid_cl[[#This Row],[Region]],Hoja1!$E$4:$BD$348,6,0)),-33.6043642941)</f>
        <v>-40.611892518099999</v>
      </c>
      <c r="N5004">
        <f>+IFERROR(IFERROR(VLOOKUP(covid_cl[[#This Row],[Comuna]],Hoja1!$D$4:$BD$348,8,0),VLOOKUP(covid_cl[[#This Row],[Region]],Hoja1!$E$4:$BD$348,5,0)),-70.6266370305)</f>
        <v>-73.086745366200006</v>
      </c>
      <c r="Q5004" t="str">
        <f>+IFERROR(IF(covid_cl[[#This Row],[Region]]&lt;&gt;"No Informado",covid_cl[[#This Row],[Region]],VLOOKUP(covid_cl[[#This Row],[ID]],[1]Hoja5!B$4:I$1967,3,0)),"No Informado")</f>
        <v>Los Lagos</v>
      </c>
    </row>
    <row r="5005" spans="1:17" x14ac:dyDescent="0.3">
      <c r="A5005">
        <f t="shared" si="80"/>
        <v>5004</v>
      </c>
      <c r="B5005" s="3" t="s">
        <v>1718</v>
      </c>
      <c r="C5005">
        <v>10</v>
      </c>
      <c r="D5005" t="s">
        <v>63</v>
      </c>
      <c r="E5005" t="s">
        <v>1056</v>
      </c>
      <c r="I5005" t="s">
        <v>1133</v>
      </c>
      <c r="L5005" t="s">
        <v>1544</v>
      </c>
      <c r="M5005">
        <f>+IFERROR(IFERROR(VLOOKUP(covid_cl[[#This Row],[Comuna]],Hoja1!$D$4:$BD$348,9,0),VLOOKUP(covid_cl[[#This Row],[Region]],Hoja1!$E$4:$BD$348,6,0)),-33.6043642941)</f>
        <v>-40.611892518099999</v>
      </c>
      <c r="N5005">
        <f>+IFERROR(IFERROR(VLOOKUP(covid_cl[[#This Row],[Comuna]],Hoja1!$D$4:$BD$348,8,0),VLOOKUP(covid_cl[[#This Row],[Region]],Hoja1!$E$4:$BD$348,5,0)),-70.6266370305)</f>
        <v>-73.086745366200006</v>
      </c>
      <c r="Q5005" t="str">
        <f>+IFERROR(IF(covid_cl[[#This Row],[Region]]&lt;&gt;"No Informado",covid_cl[[#This Row],[Region]],VLOOKUP(covid_cl[[#This Row],[ID]],[1]Hoja5!B$4:I$1967,3,0)),"No Informado")</f>
        <v>Los Lagos</v>
      </c>
    </row>
    <row r="5006" spans="1:17" x14ac:dyDescent="0.3">
      <c r="A5006">
        <f t="shared" si="80"/>
        <v>5005</v>
      </c>
      <c r="B5006" s="3" t="s">
        <v>1718</v>
      </c>
      <c r="C5006">
        <v>10</v>
      </c>
      <c r="D5006" t="s">
        <v>63</v>
      </c>
      <c r="E5006" t="s">
        <v>1056</v>
      </c>
      <c r="I5006" t="s">
        <v>1133</v>
      </c>
      <c r="L5006" t="s">
        <v>1544</v>
      </c>
      <c r="M5006">
        <f>+IFERROR(IFERROR(VLOOKUP(covid_cl[[#This Row],[Comuna]],Hoja1!$D$4:$BD$348,9,0),VLOOKUP(covid_cl[[#This Row],[Region]],Hoja1!$E$4:$BD$348,6,0)),-33.6043642941)</f>
        <v>-40.611892518099999</v>
      </c>
      <c r="N5006">
        <f>+IFERROR(IFERROR(VLOOKUP(covid_cl[[#This Row],[Comuna]],Hoja1!$D$4:$BD$348,8,0),VLOOKUP(covid_cl[[#This Row],[Region]],Hoja1!$E$4:$BD$348,5,0)),-70.6266370305)</f>
        <v>-73.086745366200006</v>
      </c>
      <c r="Q5006" t="str">
        <f>+IFERROR(IF(covid_cl[[#This Row],[Region]]&lt;&gt;"No Informado",covid_cl[[#This Row],[Region]],VLOOKUP(covid_cl[[#This Row],[ID]],[1]Hoja5!B$4:I$1967,3,0)),"No Informado")</f>
        <v>Los Lagos</v>
      </c>
    </row>
    <row r="5007" spans="1:17" x14ac:dyDescent="0.3">
      <c r="A5007">
        <f t="shared" si="80"/>
        <v>5006</v>
      </c>
      <c r="B5007" s="3" t="s">
        <v>1718</v>
      </c>
      <c r="C5007">
        <v>10</v>
      </c>
      <c r="D5007" t="s">
        <v>63</v>
      </c>
      <c r="E5007" t="s">
        <v>1056</v>
      </c>
      <c r="I5007" t="s">
        <v>1133</v>
      </c>
      <c r="L5007" t="s">
        <v>1544</v>
      </c>
      <c r="M5007">
        <f>+IFERROR(IFERROR(VLOOKUP(covid_cl[[#This Row],[Comuna]],Hoja1!$D$4:$BD$348,9,0),VLOOKUP(covid_cl[[#This Row],[Region]],Hoja1!$E$4:$BD$348,6,0)),-33.6043642941)</f>
        <v>-40.611892518099999</v>
      </c>
      <c r="N5007">
        <f>+IFERROR(IFERROR(VLOOKUP(covid_cl[[#This Row],[Comuna]],Hoja1!$D$4:$BD$348,8,0),VLOOKUP(covid_cl[[#This Row],[Region]],Hoja1!$E$4:$BD$348,5,0)),-70.6266370305)</f>
        <v>-73.086745366200006</v>
      </c>
      <c r="Q5007" t="str">
        <f>+IFERROR(IF(covid_cl[[#This Row],[Region]]&lt;&gt;"No Informado",covid_cl[[#This Row],[Region]],VLOOKUP(covid_cl[[#This Row],[ID]],[1]Hoja5!B$4:I$1967,3,0)),"No Informado")</f>
        <v>Los Lagos</v>
      </c>
    </row>
    <row r="5008" spans="1:17" x14ac:dyDescent="0.3">
      <c r="A5008">
        <f t="shared" si="80"/>
        <v>5007</v>
      </c>
      <c r="B5008" s="3" t="s">
        <v>1718</v>
      </c>
      <c r="C5008">
        <v>10</v>
      </c>
      <c r="D5008" t="s">
        <v>63</v>
      </c>
      <c r="E5008" t="s">
        <v>1056</v>
      </c>
      <c r="I5008" t="s">
        <v>1133</v>
      </c>
      <c r="L5008" t="s">
        <v>1544</v>
      </c>
      <c r="M5008">
        <f>+IFERROR(IFERROR(VLOOKUP(covid_cl[[#This Row],[Comuna]],Hoja1!$D$4:$BD$348,9,0),VLOOKUP(covid_cl[[#This Row],[Region]],Hoja1!$E$4:$BD$348,6,0)),-33.6043642941)</f>
        <v>-40.611892518099999</v>
      </c>
      <c r="N5008">
        <f>+IFERROR(IFERROR(VLOOKUP(covid_cl[[#This Row],[Comuna]],Hoja1!$D$4:$BD$348,8,0),VLOOKUP(covid_cl[[#This Row],[Region]],Hoja1!$E$4:$BD$348,5,0)),-70.6266370305)</f>
        <v>-73.086745366200006</v>
      </c>
      <c r="Q5008" t="str">
        <f>+IFERROR(IF(covid_cl[[#This Row],[Region]]&lt;&gt;"No Informado",covid_cl[[#This Row],[Region]],VLOOKUP(covid_cl[[#This Row],[ID]],[1]Hoja5!B$4:I$1967,3,0)),"No Informado")</f>
        <v>Los Lagos</v>
      </c>
    </row>
    <row r="5009" spans="1:17" x14ac:dyDescent="0.3">
      <c r="A5009">
        <f t="shared" si="80"/>
        <v>5008</v>
      </c>
      <c r="B5009" s="3" t="s">
        <v>1718</v>
      </c>
      <c r="C5009">
        <v>11</v>
      </c>
      <c r="D5009" t="s">
        <v>63</v>
      </c>
      <c r="E5009" t="s">
        <v>1174</v>
      </c>
      <c r="I5009" t="s">
        <v>327</v>
      </c>
      <c r="L5009" t="s">
        <v>1544</v>
      </c>
      <c r="M5009">
        <f>+IFERROR(IFERROR(VLOOKUP(covid_cl[[#This Row],[Comuna]],Hoja1!$D$4:$BD$348,9,0),VLOOKUP(covid_cl[[#This Row],[Region]],Hoja1!$E$4:$BD$348,6,0)),-33.6043642941)</f>
        <v>-46.457554340999998</v>
      </c>
      <c r="N5009">
        <f>+IFERROR(IFERROR(VLOOKUP(covid_cl[[#This Row],[Comuna]],Hoja1!$D$4:$BD$348,8,0),VLOOKUP(covid_cl[[#This Row],[Region]],Hoja1!$E$4:$BD$348,5,0)),-70.6266370305)</f>
        <v>-73.015819541900001</v>
      </c>
      <c r="Q5009" t="str">
        <f>+IFERROR(IF(covid_cl[[#This Row],[Region]]&lt;&gt;"No Informado",covid_cl[[#This Row],[Region]],VLOOKUP(covid_cl[[#This Row],[ID]],[1]Hoja5!B$4:I$1967,3,0)),"No Informado")</f>
        <v>Aysén</v>
      </c>
    </row>
    <row r="5010" spans="1:17" x14ac:dyDescent="0.3">
      <c r="A5010">
        <f t="shared" si="80"/>
        <v>5009</v>
      </c>
      <c r="B5010" s="3" t="s">
        <v>1718</v>
      </c>
      <c r="C5010">
        <v>12</v>
      </c>
      <c r="D5010" t="s">
        <v>63</v>
      </c>
      <c r="E5010" t="s">
        <v>1217</v>
      </c>
      <c r="I5010" t="s">
        <v>327</v>
      </c>
      <c r="L5010" t="s">
        <v>1544</v>
      </c>
      <c r="M5010">
        <f>+IFERROR(IFERROR(VLOOKUP(covid_cl[[#This Row],[Comuna]],Hoja1!$D$4:$BD$348,9,0),VLOOKUP(covid_cl[[#This Row],[Region]],Hoja1!$E$4:$BD$348,6,0)),-33.6043642941)</f>
        <v>-52.280943298700002</v>
      </c>
      <c r="N5010">
        <f>+IFERROR(IFERROR(VLOOKUP(covid_cl[[#This Row],[Comuna]],Hoja1!$D$4:$BD$348,8,0),VLOOKUP(covid_cl[[#This Row],[Region]],Hoja1!$E$4:$BD$348,5,0)),-70.6266370305)</f>
        <v>-70.051635449900004</v>
      </c>
      <c r="Q5010" t="str">
        <f>+IFERROR(IF(covid_cl[[#This Row],[Region]]&lt;&gt;"No Informado",covid_cl[[#This Row],[Region]],VLOOKUP(covid_cl[[#This Row],[ID]],[1]Hoja5!B$4:I$1967,3,0)),"No Informado")</f>
        <v>Magallanes</v>
      </c>
    </row>
    <row r="5011" spans="1:17" x14ac:dyDescent="0.3">
      <c r="A5011">
        <f t="shared" si="80"/>
        <v>5010</v>
      </c>
      <c r="B5011" s="3" t="s">
        <v>1718</v>
      </c>
      <c r="C5011">
        <v>12</v>
      </c>
      <c r="D5011" t="s">
        <v>63</v>
      </c>
      <c r="E5011" t="s">
        <v>1217</v>
      </c>
      <c r="I5011" t="s">
        <v>327</v>
      </c>
      <c r="L5011" t="s">
        <v>1544</v>
      </c>
      <c r="M5011">
        <f>+IFERROR(IFERROR(VLOOKUP(covid_cl[[#This Row],[Comuna]],Hoja1!$D$4:$BD$348,9,0),VLOOKUP(covid_cl[[#This Row],[Region]],Hoja1!$E$4:$BD$348,6,0)),-33.6043642941)</f>
        <v>-52.280943298700002</v>
      </c>
      <c r="N5011">
        <f>+IFERROR(IFERROR(VLOOKUP(covid_cl[[#This Row],[Comuna]],Hoja1!$D$4:$BD$348,8,0),VLOOKUP(covid_cl[[#This Row],[Region]],Hoja1!$E$4:$BD$348,5,0)),-70.6266370305)</f>
        <v>-70.051635449900004</v>
      </c>
      <c r="Q5011" t="str">
        <f>+IFERROR(IF(covid_cl[[#This Row],[Region]]&lt;&gt;"No Informado",covid_cl[[#This Row],[Region]],VLOOKUP(covid_cl[[#This Row],[ID]],[1]Hoja5!B$4:I$1967,3,0)),"No Informado")</f>
        <v>Magallanes</v>
      </c>
    </row>
    <row r="5012" spans="1:17" x14ac:dyDescent="0.3">
      <c r="A5012">
        <f t="shared" si="80"/>
        <v>5011</v>
      </c>
      <c r="B5012" s="3" t="s">
        <v>1718</v>
      </c>
      <c r="C5012">
        <v>12</v>
      </c>
      <c r="D5012" t="s">
        <v>63</v>
      </c>
      <c r="E5012" t="s">
        <v>1217</v>
      </c>
      <c r="I5012" t="s">
        <v>327</v>
      </c>
      <c r="L5012" t="s">
        <v>1544</v>
      </c>
      <c r="M5012">
        <f>+IFERROR(IFERROR(VLOOKUP(covid_cl[[#This Row],[Comuna]],Hoja1!$D$4:$BD$348,9,0),VLOOKUP(covid_cl[[#This Row],[Region]],Hoja1!$E$4:$BD$348,6,0)),-33.6043642941)</f>
        <v>-52.280943298700002</v>
      </c>
      <c r="N5012">
        <f>+IFERROR(IFERROR(VLOOKUP(covid_cl[[#This Row],[Comuna]],Hoja1!$D$4:$BD$348,8,0),VLOOKUP(covid_cl[[#This Row],[Region]],Hoja1!$E$4:$BD$348,5,0)),-70.6266370305)</f>
        <v>-70.051635449900004</v>
      </c>
      <c r="Q5012" t="str">
        <f>+IFERROR(IF(covid_cl[[#This Row],[Region]]&lt;&gt;"No Informado",covid_cl[[#This Row],[Region]],VLOOKUP(covid_cl[[#This Row],[ID]],[1]Hoja5!B$4:I$1967,3,0)),"No Informado")</f>
        <v>Magallanes</v>
      </c>
    </row>
    <row r="5013" spans="1:17" x14ac:dyDescent="0.3">
      <c r="A5013">
        <f t="shared" si="80"/>
        <v>5012</v>
      </c>
      <c r="B5013" s="3" t="s">
        <v>1718</v>
      </c>
      <c r="C5013">
        <v>12</v>
      </c>
      <c r="D5013" t="s">
        <v>63</v>
      </c>
      <c r="E5013" t="s">
        <v>1217</v>
      </c>
      <c r="I5013" t="s">
        <v>327</v>
      </c>
      <c r="L5013" t="s">
        <v>1544</v>
      </c>
      <c r="M5013">
        <f>+IFERROR(IFERROR(VLOOKUP(covid_cl[[#This Row],[Comuna]],Hoja1!$D$4:$BD$348,9,0),VLOOKUP(covid_cl[[#This Row],[Region]],Hoja1!$E$4:$BD$348,6,0)),-33.6043642941)</f>
        <v>-52.280943298700002</v>
      </c>
      <c r="N5013">
        <f>+IFERROR(IFERROR(VLOOKUP(covid_cl[[#This Row],[Comuna]],Hoja1!$D$4:$BD$348,8,0),VLOOKUP(covid_cl[[#This Row],[Region]],Hoja1!$E$4:$BD$348,5,0)),-70.6266370305)</f>
        <v>-70.051635449900004</v>
      </c>
      <c r="Q5013" t="str">
        <f>+IFERROR(IF(covid_cl[[#This Row],[Region]]&lt;&gt;"No Informado",covid_cl[[#This Row],[Region]],VLOOKUP(covid_cl[[#This Row],[ID]],[1]Hoja5!B$4:I$1967,3,0)),"No Informado")</f>
        <v>Magallanes</v>
      </c>
    </row>
    <row r="5014" spans="1:17" x14ac:dyDescent="0.3">
      <c r="A5014">
        <f t="shared" si="80"/>
        <v>5013</v>
      </c>
      <c r="B5014" s="3" t="s">
        <v>1718</v>
      </c>
      <c r="C5014">
        <v>12</v>
      </c>
      <c r="D5014" t="s">
        <v>63</v>
      </c>
      <c r="E5014" t="s">
        <v>1217</v>
      </c>
      <c r="I5014" t="s">
        <v>327</v>
      </c>
      <c r="L5014" t="s">
        <v>1544</v>
      </c>
      <c r="M5014">
        <f>+IFERROR(IFERROR(VLOOKUP(covid_cl[[#This Row],[Comuna]],Hoja1!$D$4:$BD$348,9,0),VLOOKUP(covid_cl[[#This Row],[Region]],Hoja1!$E$4:$BD$348,6,0)),-33.6043642941)</f>
        <v>-52.280943298700002</v>
      </c>
      <c r="N5014">
        <f>+IFERROR(IFERROR(VLOOKUP(covid_cl[[#This Row],[Comuna]],Hoja1!$D$4:$BD$348,8,0),VLOOKUP(covid_cl[[#This Row],[Region]],Hoja1!$E$4:$BD$348,5,0)),-70.6266370305)</f>
        <v>-70.051635449900004</v>
      </c>
      <c r="Q5014" t="str">
        <f>+IFERROR(IF(covid_cl[[#This Row],[Region]]&lt;&gt;"No Informado",covid_cl[[#This Row],[Region]],VLOOKUP(covid_cl[[#This Row],[ID]],[1]Hoja5!B$4:I$1967,3,0)),"No Informado")</f>
        <v>Magallanes</v>
      </c>
    </row>
    <row r="5015" spans="1:17" x14ac:dyDescent="0.3">
      <c r="A5015">
        <f t="shared" si="80"/>
        <v>5014</v>
      </c>
      <c r="B5015" s="3" t="s">
        <v>1718</v>
      </c>
      <c r="C5015">
        <v>12</v>
      </c>
      <c r="D5015" t="s">
        <v>63</v>
      </c>
      <c r="E5015" t="s">
        <v>1217</v>
      </c>
      <c r="I5015" t="s">
        <v>327</v>
      </c>
      <c r="L5015" t="s">
        <v>1544</v>
      </c>
      <c r="M5015">
        <f>+IFERROR(IFERROR(VLOOKUP(covid_cl[[#This Row],[Comuna]],Hoja1!$D$4:$BD$348,9,0),VLOOKUP(covid_cl[[#This Row],[Region]],Hoja1!$E$4:$BD$348,6,0)),-33.6043642941)</f>
        <v>-52.280943298700002</v>
      </c>
      <c r="N5015">
        <f>+IFERROR(IFERROR(VLOOKUP(covid_cl[[#This Row],[Comuna]],Hoja1!$D$4:$BD$348,8,0),VLOOKUP(covid_cl[[#This Row],[Region]],Hoja1!$E$4:$BD$348,5,0)),-70.6266370305)</f>
        <v>-70.051635449900004</v>
      </c>
      <c r="Q5015" t="str">
        <f>+IFERROR(IF(covid_cl[[#This Row],[Region]]&lt;&gt;"No Informado",covid_cl[[#This Row],[Region]],VLOOKUP(covid_cl[[#This Row],[ID]],[1]Hoja5!B$4:I$1967,3,0)),"No Informado")</f>
        <v>Magallanes</v>
      </c>
    </row>
    <row r="5016" spans="1:17" x14ac:dyDescent="0.3">
      <c r="A5016">
        <f t="shared" si="80"/>
        <v>5015</v>
      </c>
      <c r="B5016" s="3" t="s">
        <v>1718</v>
      </c>
      <c r="C5016">
        <v>12</v>
      </c>
      <c r="D5016" t="s">
        <v>63</v>
      </c>
      <c r="E5016" t="s">
        <v>1217</v>
      </c>
      <c r="I5016" t="s">
        <v>327</v>
      </c>
      <c r="L5016" t="s">
        <v>1544</v>
      </c>
      <c r="M5016">
        <f>+IFERROR(IFERROR(VLOOKUP(covid_cl[[#This Row],[Comuna]],Hoja1!$D$4:$BD$348,9,0),VLOOKUP(covid_cl[[#This Row],[Region]],Hoja1!$E$4:$BD$348,6,0)),-33.6043642941)</f>
        <v>-52.280943298700002</v>
      </c>
      <c r="N5016">
        <f>+IFERROR(IFERROR(VLOOKUP(covid_cl[[#This Row],[Comuna]],Hoja1!$D$4:$BD$348,8,0),VLOOKUP(covid_cl[[#This Row],[Region]],Hoja1!$E$4:$BD$348,5,0)),-70.6266370305)</f>
        <v>-70.051635449900004</v>
      </c>
      <c r="Q5016" t="str">
        <f>+IFERROR(IF(covid_cl[[#This Row],[Region]]&lt;&gt;"No Informado",covid_cl[[#This Row],[Region]],VLOOKUP(covid_cl[[#This Row],[ID]],[1]Hoja5!B$4:I$1967,3,0)),"No Informado")</f>
        <v>Magallanes</v>
      </c>
    </row>
    <row r="5017" spans="1:17" x14ac:dyDescent="0.3">
      <c r="A5017">
        <f t="shared" si="80"/>
        <v>5016</v>
      </c>
      <c r="B5017" s="3" t="s">
        <v>1718</v>
      </c>
      <c r="C5017">
        <v>12</v>
      </c>
      <c r="D5017" t="s">
        <v>63</v>
      </c>
      <c r="E5017" t="s">
        <v>1217</v>
      </c>
      <c r="I5017" t="s">
        <v>327</v>
      </c>
      <c r="L5017" t="s">
        <v>1544</v>
      </c>
      <c r="M5017">
        <f>+IFERROR(IFERROR(VLOOKUP(covid_cl[[#This Row],[Comuna]],Hoja1!$D$4:$BD$348,9,0),VLOOKUP(covid_cl[[#This Row],[Region]],Hoja1!$E$4:$BD$348,6,0)),-33.6043642941)</f>
        <v>-52.280943298700002</v>
      </c>
      <c r="N5017">
        <f>+IFERROR(IFERROR(VLOOKUP(covid_cl[[#This Row],[Comuna]],Hoja1!$D$4:$BD$348,8,0),VLOOKUP(covid_cl[[#This Row],[Region]],Hoja1!$E$4:$BD$348,5,0)),-70.6266370305)</f>
        <v>-70.051635449900004</v>
      </c>
      <c r="Q5017" t="str">
        <f>+IFERROR(IF(covid_cl[[#This Row],[Region]]&lt;&gt;"No Informado",covid_cl[[#This Row],[Region]],VLOOKUP(covid_cl[[#This Row],[ID]],[1]Hoja5!B$4:I$1967,3,0)),"No Informado")</f>
        <v>Magallanes</v>
      </c>
    </row>
    <row r="5018" spans="1:17" x14ac:dyDescent="0.3">
      <c r="A5018">
        <f t="shared" si="80"/>
        <v>5017</v>
      </c>
      <c r="B5018" s="3" t="s">
        <v>1718</v>
      </c>
      <c r="C5018">
        <v>12</v>
      </c>
      <c r="D5018" t="s">
        <v>63</v>
      </c>
      <c r="E5018" t="s">
        <v>1217</v>
      </c>
      <c r="I5018" t="s">
        <v>327</v>
      </c>
      <c r="L5018" t="s">
        <v>1544</v>
      </c>
      <c r="M5018">
        <f>+IFERROR(IFERROR(VLOOKUP(covid_cl[[#This Row],[Comuna]],Hoja1!$D$4:$BD$348,9,0),VLOOKUP(covid_cl[[#This Row],[Region]],Hoja1!$E$4:$BD$348,6,0)),-33.6043642941)</f>
        <v>-52.280943298700002</v>
      </c>
      <c r="N5018">
        <f>+IFERROR(IFERROR(VLOOKUP(covid_cl[[#This Row],[Comuna]],Hoja1!$D$4:$BD$348,8,0),VLOOKUP(covid_cl[[#This Row],[Region]],Hoja1!$E$4:$BD$348,5,0)),-70.6266370305)</f>
        <v>-70.051635449900004</v>
      </c>
      <c r="Q5018" t="str">
        <f>+IFERROR(IF(covid_cl[[#This Row],[Region]]&lt;&gt;"No Informado",covid_cl[[#This Row],[Region]],VLOOKUP(covid_cl[[#This Row],[ID]],[1]Hoja5!B$4:I$1967,3,0)),"No Informado")</f>
        <v>Magallanes</v>
      </c>
    </row>
    <row r="5019" spans="1:17" x14ac:dyDescent="0.3">
      <c r="A5019">
        <f t="shared" si="80"/>
        <v>5018</v>
      </c>
      <c r="B5019" s="3" t="s">
        <v>1718</v>
      </c>
      <c r="C5019">
        <v>12</v>
      </c>
      <c r="D5019" t="s">
        <v>63</v>
      </c>
      <c r="E5019" t="s">
        <v>1217</v>
      </c>
      <c r="I5019" t="s">
        <v>327</v>
      </c>
      <c r="L5019" t="s">
        <v>1544</v>
      </c>
      <c r="M5019">
        <f>+IFERROR(IFERROR(VLOOKUP(covid_cl[[#This Row],[Comuna]],Hoja1!$D$4:$BD$348,9,0),VLOOKUP(covid_cl[[#This Row],[Region]],Hoja1!$E$4:$BD$348,6,0)),-33.6043642941)</f>
        <v>-52.280943298700002</v>
      </c>
      <c r="N5019">
        <f>+IFERROR(IFERROR(VLOOKUP(covid_cl[[#This Row],[Comuna]],Hoja1!$D$4:$BD$348,8,0),VLOOKUP(covid_cl[[#This Row],[Region]],Hoja1!$E$4:$BD$348,5,0)),-70.6266370305)</f>
        <v>-70.051635449900004</v>
      </c>
      <c r="Q5019" t="str">
        <f>+IFERROR(IF(covid_cl[[#This Row],[Region]]&lt;&gt;"No Informado",covid_cl[[#This Row],[Region]],VLOOKUP(covid_cl[[#This Row],[ID]],[1]Hoja5!B$4:I$1967,3,0)),"No Informado")</f>
        <v>Magallanes</v>
      </c>
    </row>
    <row r="5020" spans="1:17" x14ac:dyDescent="0.3">
      <c r="A5020">
        <f t="shared" si="80"/>
        <v>5019</v>
      </c>
      <c r="B5020" s="3" t="s">
        <v>1718</v>
      </c>
      <c r="C5020">
        <v>12</v>
      </c>
      <c r="D5020" t="s">
        <v>63</v>
      </c>
      <c r="E5020" t="s">
        <v>1217</v>
      </c>
      <c r="I5020" t="s">
        <v>327</v>
      </c>
      <c r="L5020" t="s">
        <v>1544</v>
      </c>
      <c r="M5020">
        <f>+IFERROR(IFERROR(VLOOKUP(covid_cl[[#This Row],[Comuna]],Hoja1!$D$4:$BD$348,9,0),VLOOKUP(covid_cl[[#This Row],[Region]],Hoja1!$E$4:$BD$348,6,0)),-33.6043642941)</f>
        <v>-52.280943298700002</v>
      </c>
      <c r="N5020">
        <f>+IFERROR(IFERROR(VLOOKUP(covid_cl[[#This Row],[Comuna]],Hoja1!$D$4:$BD$348,8,0),VLOOKUP(covid_cl[[#This Row],[Region]],Hoja1!$E$4:$BD$348,5,0)),-70.6266370305)</f>
        <v>-70.051635449900004</v>
      </c>
      <c r="Q5020" t="str">
        <f>+IFERROR(IF(covid_cl[[#This Row],[Region]]&lt;&gt;"No Informado",covid_cl[[#This Row],[Region]],VLOOKUP(covid_cl[[#This Row],[ID]],[1]Hoja5!B$4:I$1967,3,0)),"No Informado")</f>
        <v>Magallanes</v>
      </c>
    </row>
    <row r="5021" spans="1:17" x14ac:dyDescent="0.3">
      <c r="A5021">
        <f t="shared" si="80"/>
        <v>5020</v>
      </c>
      <c r="B5021" s="3" t="s">
        <v>1718</v>
      </c>
      <c r="C5021">
        <v>12</v>
      </c>
      <c r="D5021" t="s">
        <v>63</v>
      </c>
      <c r="E5021" t="s">
        <v>1217</v>
      </c>
      <c r="I5021" t="s">
        <v>327</v>
      </c>
      <c r="L5021" t="s">
        <v>1544</v>
      </c>
      <c r="M5021">
        <f>+IFERROR(IFERROR(VLOOKUP(covid_cl[[#This Row],[Comuna]],Hoja1!$D$4:$BD$348,9,0),VLOOKUP(covid_cl[[#This Row],[Region]],Hoja1!$E$4:$BD$348,6,0)),-33.6043642941)</f>
        <v>-52.280943298700002</v>
      </c>
      <c r="N5021">
        <f>+IFERROR(IFERROR(VLOOKUP(covid_cl[[#This Row],[Comuna]],Hoja1!$D$4:$BD$348,8,0),VLOOKUP(covid_cl[[#This Row],[Region]],Hoja1!$E$4:$BD$348,5,0)),-70.6266370305)</f>
        <v>-70.051635449900004</v>
      </c>
      <c r="Q5021" t="str">
        <f>+IFERROR(IF(covid_cl[[#This Row],[Region]]&lt;&gt;"No Informado",covid_cl[[#This Row],[Region]],VLOOKUP(covid_cl[[#This Row],[ID]],[1]Hoja5!B$4:I$1967,3,0)),"No Informado")</f>
        <v>Magallanes</v>
      </c>
    </row>
    <row r="5022" spans="1:17" x14ac:dyDescent="0.3">
      <c r="A5022">
        <f t="shared" si="80"/>
        <v>5021</v>
      </c>
      <c r="B5022" s="3" t="s">
        <v>1718</v>
      </c>
      <c r="C5022">
        <v>12</v>
      </c>
      <c r="D5022" t="s">
        <v>63</v>
      </c>
      <c r="E5022" t="s">
        <v>1217</v>
      </c>
      <c r="I5022" t="s">
        <v>327</v>
      </c>
      <c r="L5022" t="s">
        <v>1544</v>
      </c>
      <c r="M5022">
        <f>+IFERROR(IFERROR(VLOOKUP(covid_cl[[#This Row],[Comuna]],Hoja1!$D$4:$BD$348,9,0),VLOOKUP(covid_cl[[#This Row],[Region]],Hoja1!$E$4:$BD$348,6,0)),-33.6043642941)</f>
        <v>-52.280943298700002</v>
      </c>
      <c r="N5022">
        <f>+IFERROR(IFERROR(VLOOKUP(covid_cl[[#This Row],[Comuna]],Hoja1!$D$4:$BD$348,8,0),VLOOKUP(covid_cl[[#This Row],[Region]],Hoja1!$E$4:$BD$348,5,0)),-70.6266370305)</f>
        <v>-70.051635449900004</v>
      </c>
      <c r="Q5022" t="str">
        <f>+IFERROR(IF(covid_cl[[#This Row],[Region]]&lt;&gt;"No Informado",covid_cl[[#This Row],[Region]],VLOOKUP(covid_cl[[#This Row],[ID]],[1]Hoja5!B$4:I$1967,3,0)),"No Informado")</f>
        <v>Magallanes</v>
      </c>
    </row>
    <row r="5023" spans="1:17" x14ac:dyDescent="0.3">
      <c r="A5023">
        <f t="shared" ref="A5023:A5086" si="81">+ROW()-1</f>
        <v>5022</v>
      </c>
      <c r="B5023" s="3" t="s">
        <v>1718</v>
      </c>
      <c r="C5023">
        <v>12</v>
      </c>
      <c r="D5023" t="s">
        <v>63</v>
      </c>
      <c r="E5023" t="s">
        <v>1217</v>
      </c>
      <c r="I5023" t="s">
        <v>327</v>
      </c>
      <c r="L5023" t="s">
        <v>1544</v>
      </c>
      <c r="M5023">
        <f>+IFERROR(IFERROR(VLOOKUP(covid_cl[[#This Row],[Comuna]],Hoja1!$D$4:$BD$348,9,0),VLOOKUP(covid_cl[[#This Row],[Region]],Hoja1!$E$4:$BD$348,6,0)),-33.6043642941)</f>
        <v>-52.280943298700002</v>
      </c>
      <c r="N5023">
        <f>+IFERROR(IFERROR(VLOOKUP(covid_cl[[#This Row],[Comuna]],Hoja1!$D$4:$BD$348,8,0),VLOOKUP(covid_cl[[#This Row],[Region]],Hoja1!$E$4:$BD$348,5,0)),-70.6266370305)</f>
        <v>-70.051635449900004</v>
      </c>
      <c r="Q5023" t="str">
        <f>+IFERROR(IF(covid_cl[[#This Row],[Region]]&lt;&gt;"No Informado",covid_cl[[#This Row],[Region]],VLOOKUP(covid_cl[[#This Row],[ID]],[1]Hoja5!B$4:I$1967,3,0)),"No Informado")</f>
        <v>Magallanes</v>
      </c>
    </row>
    <row r="5024" spans="1:17" x14ac:dyDescent="0.3">
      <c r="A5024">
        <f t="shared" si="81"/>
        <v>5023</v>
      </c>
      <c r="B5024" s="3" t="s">
        <v>1718</v>
      </c>
      <c r="C5024">
        <v>12</v>
      </c>
      <c r="D5024" t="s">
        <v>63</v>
      </c>
      <c r="E5024" t="s">
        <v>1217</v>
      </c>
      <c r="I5024" t="s">
        <v>327</v>
      </c>
      <c r="L5024" t="s">
        <v>1544</v>
      </c>
      <c r="M5024">
        <f>+IFERROR(IFERROR(VLOOKUP(covid_cl[[#This Row],[Comuna]],Hoja1!$D$4:$BD$348,9,0),VLOOKUP(covid_cl[[#This Row],[Region]],Hoja1!$E$4:$BD$348,6,0)),-33.6043642941)</f>
        <v>-52.280943298700002</v>
      </c>
      <c r="N5024">
        <f>+IFERROR(IFERROR(VLOOKUP(covid_cl[[#This Row],[Comuna]],Hoja1!$D$4:$BD$348,8,0),VLOOKUP(covid_cl[[#This Row],[Region]],Hoja1!$E$4:$BD$348,5,0)),-70.6266370305)</f>
        <v>-70.051635449900004</v>
      </c>
      <c r="Q5024" t="str">
        <f>+IFERROR(IF(covid_cl[[#This Row],[Region]]&lt;&gt;"No Informado",covid_cl[[#This Row],[Region]],VLOOKUP(covid_cl[[#This Row],[ID]],[1]Hoja5!B$4:I$1967,3,0)),"No Informado")</f>
        <v>Magallanes</v>
      </c>
    </row>
    <row r="5025" spans="1:17" x14ac:dyDescent="0.3">
      <c r="A5025">
        <f t="shared" si="81"/>
        <v>5024</v>
      </c>
      <c r="B5025" s="3" t="s">
        <v>1718</v>
      </c>
      <c r="C5025">
        <v>12</v>
      </c>
      <c r="D5025" t="s">
        <v>63</v>
      </c>
      <c r="E5025" t="s">
        <v>1217</v>
      </c>
      <c r="I5025" t="s">
        <v>327</v>
      </c>
      <c r="L5025" t="s">
        <v>1544</v>
      </c>
      <c r="M5025">
        <f>+IFERROR(IFERROR(VLOOKUP(covid_cl[[#This Row],[Comuna]],Hoja1!$D$4:$BD$348,9,0),VLOOKUP(covid_cl[[#This Row],[Region]],Hoja1!$E$4:$BD$348,6,0)),-33.6043642941)</f>
        <v>-52.280943298700002</v>
      </c>
      <c r="N5025">
        <f>+IFERROR(IFERROR(VLOOKUP(covid_cl[[#This Row],[Comuna]],Hoja1!$D$4:$BD$348,8,0),VLOOKUP(covid_cl[[#This Row],[Region]],Hoja1!$E$4:$BD$348,5,0)),-70.6266370305)</f>
        <v>-70.051635449900004</v>
      </c>
      <c r="Q5025" t="str">
        <f>+IFERROR(IF(covid_cl[[#This Row],[Region]]&lt;&gt;"No Informado",covid_cl[[#This Row],[Region]],VLOOKUP(covid_cl[[#This Row],[ID]],[1]Hoja5!B$4:I$1967,3,0)),"No Informado")</f>
        <v>Magallanes</v>
      </c>
    </row>
    <row r="5026" spans="1:17" x14ac:dyDescent="0.3">
      <c r="A5026">
        <f t="shared" si="81"/>
        <v>5025</v>
      </c>
      <c r="B5026" s="3" t="s">
        <v>1718</v>
      </c>
      <c r="C5026">
        <v>12</v>
      </c>
      <c r="D5026" t="s">
        <v>63</v>
      </c>
      <c r="E5026" t="s">
        <v>1217</v>
      </c>
      <c r="I5026" t="s">
        <v>327</v>
      </c>
      <c r="L5026" t="s">
        <v>1544</v>
      </c>
      <c r="M5026">
        <f>+IFERROR(IFERROR(VLOOKUP(covid_cl[[#This Row],[Comuna]],Hoja1!$D$4:$BD$348,9,0),VLOOKUP(covid_cl[[#This Row],[Region]],Hoja1!$E$4:$BD$348,6,0)),-33.6043642941)</f>
        <v>-52.280943298700002</v>
      </c>
      <c r="N5026">
        <f>+IFERROR(IFERROR(VLOOKUP(covid_cl[[#This Row],[Comuna]],Hoja1!$D$4:$BD$348,8,0),VLOOKUP(covid_cl[[#This Row],[Region]],Hoja1!$E$4:$BD$348,5,0)),-70.6266370305)</f>
        <v>-70.051635449900004</v>
      </c>
      <c r="Q5026" t="str">
        <f>+IFERROR(IF(covid_cl[[#This Row],[Region]]&lt;&gt;"No Informado",covid_cl[[#This Row],[Region]],VLOOKUP(covid_cl[[#This Row],[ID]],[1]Hoja5!B$4:I$1967,3,0)),"No Informado")</f>
        <v>Magallanes</v>
      </c>
    </row>
    <row r="5027" spans="1:17" x14ac:dyDescent="0.3">
      <c r="A5027">
        <f t="shared" si="81"/>
        <v>5026</v>
      </c>
      <c r="B5027" s="3" t="s">
        <v>1718</v>
      </c>
      <c r="C5027">
        <v>12</v>
      </c>
      <c r="D5027" t="s">
        <v>63</v>
      </c>
      <c r="E5027" t="s">
        <v>1217</v>
      </c>
      <c r="I5027" t="s">
        <v>327</v>
      </c>
      <c r="L5027" t="s">
        <v>1544</v>
      </c>
      <c r="M5027">
        <f>+IFERROR(IFERROR(VLOOKUP(covid_cl[[#This Row],[Comuna]],Hoja1!$D$4:$BD$348,9,0),VLOOKUP(covid_cl[[#This Row],[Region]],Hoja1!$E$4:$BD$348,6,0)),-33.6043642941)</f>
        <v>-52.280943298700002</v>
      </c>
      <c r="N5027">
        <f>+IFERROR(IFERROR(VLOOKUP(covid_cl[[#This Row],[Comuna]],Hoja1!$D$4:$BD$348,8,0),VLOOKUP(covid_cl[[#This Row],[Region]],Hoja1!$E$4:$BD$348,5,0)),-70.6266370305)</f>
        <v>-70.051635449900004</v>
      </c>
      <c r="Q5027" t="str">
        <f>+IFERROR(IF(covid_cl[[#This Row],[Region]]&lt;&gt;"No Informado",covid_cl[[#This Row],[Region]],VLOOKUP(covid_cl[[#This Row],[ID]],[1]Hoja5!B$4:I$1967,3,0)),"No Informado")</f>
        <v>Magallanes</v>
      </c>
    </row>
    <row r="5028" spans="1:17" x14ac:dyDescent="0.3">
      <c r="A5028">
        <f t="shared" si="81"/>
        <v>5027</v>
      </c>
      <c r="B5028" s="3" t="s">
        <v>1718</v>
      </c>
      <c r="C5028">
        <v>13</v>
      </c>
      <c r="D5028" t="s">
        <v>63</v>
      </c>
      <c r="E5028" t="s">
        <v>1259</v>
      </c>
      <c r="G5028">
        <v>88</v>
      </c>
      <c r="I5028" s="5" t="s">
        <v>327</v>
      </c>
      <c r="L5028" t="s">
        <v>1627</v>
      </c>
      <c r="M5028">
        <f>+IFERROR(IFERROR(VLOOKUP(covid_cl[[#This Row],[Comuna]],Hoja1!$D$4:$BD$348,9,0),VLOOKUP(covid_cl[[#This Row],[Region]],Hoja1!$E$4:$BD$348,6,0)),-33.6043642941)</f>
        <v>-33.604364294100002</v>
      </c>
      <c r="N5028">
        <f>+IFERROR(IFERROR(VLOOKUP(covid_cl[[#This Row],[Comuna]],Hoja1!$D$4:$BD$348,8,0),VLOOKUP(covid_cl[[#This Row],[Region]],Hoja1!$E$4:$BD$348,5,0)),-70.6266370305)</f>
        <v>-70.626637030500007</v>
      </c>
      <c r="Q5028" t="str">
        <f>+IFERROR(IF(covid_cl[[#This Row],[Region]]&lt;&gt;"No Informado",covid_cl[[#This Row],[Region]],VLOOKUP(covid_cl[[#This Row],[ID]],[1]Hoja5!B$4:I$1967,3,0)),"No Informado")</f>
        <v>Metropolitana</v>
      </c>
    </row>
    <row r="5029" spans="1:17" x14ac:dyDescent="0.3">
      <c r="A5029">
        <f t="shared" si="81"/>
        <v>5028</v>
      </c>
      <c r="B5029" s="3" t="s">
        <v>1718</v>
      </c>
      <c r="C5029">
        <v>9</v>
      </c>
      <c r="D5029" t="s">
        <v>63</v>
      </c>
      <c r="E5029" t="s">
        <v>926</v>
      </c>
      <c r="F5029" t="s">
        <v>1542</v>
      </c>
      <c r="G5029">
        <v>97</v>
      </c>
      <c r="I5029" t="s">
        <v>937</v>
      </c>
      <c r="L5029" t="s">
        <v>1627</v>
      </c>
      <c r="M5029">
        <f>+IFERROR(IFERROR(VLOOKUP(covid_cl[[#This Row],[Comuna]],Hoja1!$D$4:$BD$348,9,0),VLOOKUP(covid_cl[[#This Row],[Region]],Hoja1!$E$4:$BD$348,6,0)),-33.6043642941)</f>
        <v>-38.977253963300001</v>
      </c>
      <c r="N5029">
        <f>+IFERROR(IFERROR(VLOOKUP(covid_cl[[#This Row],[Comuna]],Hoja1!$D$4:$BD$348,8,0),VLOOKUP(covid_cl[[#This Row],[Region]],Hoja1!$E$4:$BD$348,5,0)),-70.6266370305)</f>
        <v>-71.992299397099998</v>
      </c>
      <c r="Q5029" t="str">
        <f>+IFERROR(IF(covid_cl[[#This Row],[Region]]&lt;&gt;"No Informado",covid_cl[[#This Row],[Region]],VLOOKUP(covid_cl[[#This Row],[ID]],[1]Hoja5!B$4:I$1967,3,0)),"No Informado")</f>
        <v>La Araucanía</v>
      </c>
    </row>
    <row r="5030" spans="1:17" x14ac:dyDescent="0.3">
      <c r="A5030">
        <f t="shared" si="81"/>
        <v>5029</v>
      </c>
      <c r="B5030" s="3" t="s">
        <v>1718</v>
      </c>
      <c r="C5030">
        <v>9</v>
      </c>
      <c r="D5030" t="s">
        <v>63</v>
      </c>
      <c r="E5030" t="s">
        <v>926</v>
      </c>
      <c r="F5030" t="s">
        <v>1542</v>
      </c>
      <c r="G5030">
        <v>69</v>
      </c>
      <c r="H5030" t="s">
        <v>1721</v>
      </c>
      <c r="I5030" t="s">
        <v>1011</v>
      </c>
      <c r="L5030" t="s">
        <v>1627</v>
      </c>
      <c r="M5030">
        <f>+IFERROR(IFERROR(VLOOKUP(covid_cl[[#This Row],[Comuna]],Hoja1!$D$4:$BD$348,9,0),VLOOKUP(covid_cl[[#This Row],[Region]],Hoja1!$E$4:$BD$348,6,0)),-33.6043642941)</f>
        <v>-37.768712499599999</v>
      </c>
      <c r="N5030">
        <f>+IFERROR(IFERROR(VLOOKUP(covid_cl[[#This Row],[Comuna]],Hoja1!$D$4:$BD$348,8,0),VLOOKUP(covid_cl[[#This Row],[Region]],Hoja1!$E$4:$BD$348,5,0)),-70.6266370305)</f>
        <v>-72.795714252699995</v>
      </c>
      <c r="Q5030" t="str">
        <f>+IFERROR(IF(covid_cl[[#This Row],[Region]]&lt;&gt;"No Informado",covid_cl[[#This Row],[Region]],VLOOKUP(covid_cl[[#This Row],[ID]],[1]Hoja5!B$4:I$1967,3,0)),"No Informado")</f>
        <v>La Araucanía</v>
      </c>
    </row>
    <row r="5031" spans="1:17" x14ac:dyDescent="0.3">
      <c r="A5031">
        <f t="shared" si="81"/>
        <v>5030</v>
      </c>
      <c r="B5031" s="3" t="s">
        <v>1718</v>
      </c>
      <c r="C5031">
        <v>9</v>
      </c>
      <c r="D5031" t="s">
        <v>63</v>
      </c>
      <c r="E5031" t="s">
        <v>926</v>
      </c>
      <c r="F5031" t="s">
        <v>1542</v>
      </c>
      <c r="G5031">
        <v>82</v>
      </c>
      <c r="I5031" t="s">
        <v>968</v>
      </c>
      <c r="L5031" t="s">
        <v>1627</v>
      </c>
      <c r="M5031">
        <f>+IFERROR(IFERROR(VLOOKUP(covid_cl[[#This Row],[Comuna]],Hoja1!$D$4:$BD$348,9,0),VLOOKUP(covid_cl[[#This Row],[Region]],Hoja1!$E$4:$BD$348,6,0)),-33.6043642941)</f>
        <v>-38.751599966699999</v>
      </c>
      <c r="N5031">
        <f>+IFERROR(IFERROR(VLOOKUP(covid_cl[[#This Row],[Comuna]],Hoja1!$D$4:$BD$348,8,0),VLOOKUP(covid_cl[[#This Row],[Region]],Hoja1!$E$4:$BD$348,5,0)),-70.6266370305)</f>
        <v>-72.972061085099995</v>
      </c>
      <c r="Q5031" t="str">
        <f>+IFERROR(IF(covid_cl[[#This Row],[Region]]&lt;&gt;"No Informado",covid_cl[[#This Row],[Region]],VLOOKUP(covid_cl[[#This Row],[ID]],[1]Hoja5!B$4:I$1967,3,0)),"No Informado")</f>
        <v>La Araucanía</v>
      </c>
    </row>
    <row r="5032" spans="1:17" x14ac:dyDescent="0.3">
      <c r="A5032">
        <f t="shared" si="81"/>
        <v>5031</v>
      </c>
      <c r="B5032" s="3" t="s">
        <v>1718</v>
      </c>
      <c r="C5032">
        <v>9</v>
      </c>
      <c r="D5032" t="s">
        <v>63</v>
      </c>
      <c r="E5032" t="s">
        <v>926</v>
      </c>
      <c r="F5032" t="s">
        <v>1542</v>
      </c>
      <c r="G5032">
        <v>86</v>
      </c>
      <c r="I5032" t="s">
        <v>520</v>
      </c>
      <c r="L5032" t="s">
        <v>1627</v>
      </c>
      <c r="M5032">
        <f>+IFERROR(IFERROR(VLOOKUP(covid_cl[[#This Row],[Comuna]],Hoja1!$D$4:$BD$348,9,0),VLOOKUP(covid_cl[[#This Row],[Region]],Hoja1!$E$4:$BD$348,6,0)),-33.6043642941)</f>
        <v>-38.673262980899999</v>
      </c>
      <c r="N5032">
        <f>+IFERROR(IFERROR(VLOOKUP(covid_cl[[#This Row],[Comuna]],Hoja1!$D$4:$BD$348,8,0),VLOOKUP(covid_cl[[#This Row],[Region]],Hoja1!$E$4:$BD$348,5,0)),-70.6266370305)</f>
        <v>-72.667767188900001</v>
      </c>
      <c r="Q5032" t="str">
        <f>+IFERROR(IF(covid_cl[[#This Row],[Region]]&lt;&gt;"No Informado",covid_cl[[#This Row],[Region]],VLOOKUP(covid_cl[[#This Row],[ID]],[1]Hoja5!B$4:I$1967,3,0)),"No Informado")</f>
        <v>La Araucanía</v>
      </c>
    </row>
    <row r="5033" spans="1:17" x14ac:dyDescent="0.3">
      <c r="A5033">
        <f t="shared" si="81"/>
        <v>5032</v>
      </c>
      <c r="B5033" s="3" t="s">
        <v>1718</v>
      </c>
      <c r="C5033">
        <v>10</v>
      </c>
      <c r="D5033" t="s">
        <v>63</v>
      </c>
      <c r="E5033" t="s">
        <v>1056</v>
      </c>
      <c r="F5033" t="s">
        <v>1542</v>
      </c>
      <c r="G5033">
        <v>82</v>
      </c>
      <c r="H5033" t="s">
        <v>1722</v>
      </c>
      <c r="I5033" t="s">
        <v>1133</v>
      </c>
      <c r="L5033" t="s">
        <v>1627</v>
      </c>
      <c r="M5033">
        <f>+IFERROR(IFERROR(VLOOKUP(covid_cl[[#This Row],[Comuna]],Hoja1!$D$4:$BD$348,9,0),VLOOKUP(covid_cl[[#This Row],[Region]],Hoja1!$E$4:$BD$348,6,0)),-33.6043642941)</f>
        <v>-40.611892518099999</v>
      </c>
      <c r="N5033">
        <f>+IFERROR(IFERROR(VLOOKUP(covid_cl[[#This Row],[Comuna]],Hoja1!$D$4:$BD$348,8,0),VLOOKUP(covid_cl[[#This Row],[Region]],Hoja1!$E$4:$BD$348,5,0)),-70.6266370305)</f>
        <v>-73.086745366200006</v>
      </c>
      <c r="Q5033" t="str">
        <f>+IFERROR(IF(covid_cl[[#This Row],[Region]]&lt;&gt;"No Informado",covid_cl[[#This Row],[Region]],VLOOKUP(covid_cl[[#This Row],[ID]],[1]Hoja5!B$4:I$1967,3,0)),"No Informado")</f>
        <v>Los Lagos</v>
      </c>
    </row>
    <row r="5034" spans="1:17" x14ac:dyDescent="0.3">
      <c r="A5034">
        <f t="shared" si="81"/>
        <v>5033</v>
      </c>
      <c r="B5034" s="3" t="s">
        <v>1718</v>
      </c>
      <c r="C5034">
        <v>16</v>
      </c>
      <c r="D5034" t="s">
        <v>63</v>
      </c>
      <c r="E5034" t="s">
        <v>837</v>
      </c>
      <c r="F5034" t="s">
        <v>1545</v>
      </c>
      <c r="G5034">
        <v>81</v>
      </c>
      <c r="H5034" t="s">
        <v>1708</v>
      </c>
      <c r="I5034" t="s">
        <v>914</v>
      </c>
      <c r="L5034" t="s">
        <v>1627</v>
      </c>
      <c r="M5034">
        <f>+IFERROR(IFERROR(VLOOKUP(covid_cl[[#This Row],[Comuna]],Hoja1!$D$4:$BD$348,9,0),VLOOKUP(covid_cl[[#This Row],[Region]],Hoja1!$E$4:$BD$348,6,0)),-33.6043642941)</f>
        <v>-36.479607747899998</v>
      </c>
      <c r="N5034">
        <f>+IFERROR(IFERROR(VLOOKUP(covid_cl[[#This Row],[Comuna]],Hoja1!$D$4:$BD$348,8,0),VLOOKUP(covid_cl[[#This Row],[Region]],Hoja1!$E$4:$BD$348,5,0)),-70.6266370305)</f>
        <v>-72.228381781699994</v>
      </c>
      <c r="Q5034" t="str">
        <f>+IFERROR(IF(covid_cl[[#This Row],[Region]]&lt;&gt;"No Informado",covid_cl[[#This Row],[Region]],VLOOKUP(covid_cl[[#This Row],[ID]],[1]Hoja5!B$4:I$1967,3,0)),"No Informado")</f>
        <v>Ñuble</v>
      </c>
    </row>
    <row r="5035" spans="1:17" x14ac:dyDescent="0.3">
      <c r="A5035">
        <f t="shared" si="81"/>
        <v>5034</v>
      </c>
      <c r="B5035" s="3" t="s">
        <v>1718</v>
      </c>
      <c r="D5035" t="s">
        <v>63</v>
      </c>
      <c r="E5035" t="s">
        <v>327</v>
      </c>
      <c r="I5035" t="s">
        <v>327</v>
      </c>
      <c r="L5035" t="s">
        <v>1618</v>
      </c>
      <c r="M5035">
        <f>+IFERROR(IFERROR(VLOOKUP(covid_cl[[#This Row],[Comuna]],Hoja1!$D$4:$BD$348,9,0),VLOOKUP(covid_cl[[#This Row],[Region]],Hoja1!$E$4:$BD$348,6,0)),-33.6043642941)</f>
        <v>-33.604364294100002</v>
      </c>
      <c r="N5035">
        <f>+IFERROR(IFERROR(VLOOKUP(covid_cl[[#This Row],[Comuna]],Hoja1!$D$4:$BD$348,8,0),VLOOKUP(covid_cl[[#This Row],[Region]],Hoja1!$E$4:$BD$348,5,0)),-70.6266370305)</f>
        <v>-70.626637030500007</v>
      </c>
      <c r="Q5035" t="str">
        <f>+IFERROR(IF(covid_cl[[#This Row],[Region]]&lt;&gt;"No Informado",covid_cl[[#This Row],[Region]],VLOOKUP(covid_cl[[#This Row],[ID]],[1]Hoja5!B$4:I$1967,3,0)),"No Informado")</f>
        <v>No Informado</v>
      </c>
    </row>
    <row r="5036" spans="1:17" x14ac:dyDescent="0.3">
      <c r="A5036">
        <f t="shared" si="81"/>
        <v>5035</v>
      </c>
      <c r="B5036" s="3" t="s">
        <v>1718</v>
      </c>
      <c r="D5036" t="s">
        <v>63</v>
      </c>
      <c r="E5036" t="s">
        <v>327</v>
      </c>
      <c r="I5036" t="s">
        <v>327</v>
      </c>
      <c r="L5036" t="s">
        <v>1618</v>
      </c>
      <c r="M5036">
        <f>+IFERROR(IFERROR(VLOOKUP(covid_cl[[#This Row],[Comuna]],Hoja1!$D$4:$BD$348,9,0),VLOOKUP(covid_cl[[#This Row],[Region]],Hoja1!$E$4:$BD$348,6,0)),-33.6043642941)</f>
        <v>-33.604364294100002</v>
      </c>
      <c r="N5036">
        <f>+IFERROR(IFERROR(VLOOKUP(covid_cl[[#This Row],[Comuna]],Hoja1!$D$4:$BD$348,8,0),VLOOKUP(covid_cl[[#This Row],[Region]],Hoja1!$E$4:$BD$348,5,0)),-70.6266370305)</f>
        <v>-70.626637030500007</v>
      </c>
      <c r="Q5036" t="str">
        <f>+IFERROR(IF(covid_cl[[#This Row],[Region]]&lt;&gt;"No Informado",covid_cl[[#This Row],[Region]],VLOOKUP(covid_cl[[#This Row],[ID]],[1]Hoja5!B$4:I$1967,3,0)),"No Informado")</f>
        <v>No Informado</v>
      </c>
    </row>
    <row r="5037" spans="1:17" x14ac:dyDescent="0.3">
      <c r="A5037">
        <f t="shared" si="81"/>
        <v>5036</v>
      </c>
      <c r="B5037" s="3" t="s">
        <v>1718</v>
      </c>
      <c r="D5037" t="s">
        <v>63</v>
      </c>
      <c r="E5037" t="s">
        <v>327</v>
      </c>
      <c r="I5037" t="s">
        <v>327</v>
      </c>
      <c r="L5037" t="s">
        <v>1618</v>
      </c>
      <c r="M5037">
        <f>+IFERROR(IFERROR(VLOOKUP(covid_cl[[#This Row],[Comuna]],Hoja1!$D$4:$BD$348,9,0),VLOOKUP(covid_cl[[#This Row],[Region]],Hoja1!$E$4:$BD$348,6,0)),-33.6043642941)</f>
        <v>-33.604364294100002</v>
      </c>
      <c r="N5037">
        <f>+IFERROR(IFERROR(VLOOKUP(covid_cl[[#This Row],[Comuna]],Hoja1!$D$4:$BD$348,8,0),VLOOKUP(covid_cl[[#This Row],[Region]],Hoja1!$E$4:$BD$348,5,0)),-70.6266370305)</f>
        <v>-70.626637030500007</v>
      </c>
      <c r="Q5037" t="str">
        <f>+IFERROR(IF(covid_cl[[#This Row],[Region]]&lt;&gt;"No Informado",covid_cl[[#This Row],[Region]],VLOOKUP(covid_cl[[#This Row],[ID]],[1]Hoja5!B$4:I$1967,3,0)),"No Informado")</f>
        <v>No Informado</v>
      </c>
    </row>
    <row r="5038" spans="1:17" x14ac:dyDescent="0.3">
      <c r="A5038">
        <f t="shared" si="81"/>
        <v>5037</v>
      </c>
      <c r="B5038" s="3" t="s">
        <v>1718</v>
      </c>
      <c r="D5038" t="s">
        <v>63</v>
      </c>
      <c r="E5038" t="s">
        <v>327</v>
      </c>
      <c r="I5038" t="s">
        <v>327</v>
      </c>
      <c r="L5038" t="s">
        <v>1618</v>
      </c>
      <c r="M5038">
        <f>+IFERROR(IFERROR(VLOOKUP(covid_cl[[#This Row],[Comuna]],Hoja1!$D$4:$BD$348,9,0),VLOOKUP(covid_cl[[#This Row],[Region]],Hoja1!$E$4:$BD$348,6,0)),-33.6043642941)</f>
        <v>-33.604364294100002</v>
      </c>
      <c r="N5038">
        <f>+IFERROR(IFERROR(VLOOKUP(covid_cl[[#This Row],[Comuna]],Hoja1!$D$4:$BD$348,8,0),VLOOKUP(covid_cl[[#This Row],[Region]],Hoja1!$E$4:$BD$348,5,0)),-70.6266370305)</f>
        <v>-70.626637030500007</v>
      </c>
      <c r="Q5038" t="str">
        <f>+IFERROR(IF(covid_cl[[#This Row],[Region]]&lt;&gt;"No Informado",covid_cl[[#This Row],[Region]],VLOOKUP(covid_cl[[#This Row],[ID]],[1]Hoja5!B$4:I$1967,3,0)),"No Informado")</f>
        <v>No Informado</v>
      </c>
    </row>
    <row r="5039" spans="1:17" x14ac:dyDescent="0.3">
      <c r="A5039">
        <f t="shared" si="81"/>
        <v>5038</v>
      </c>
      <c r="B5039" s="3" t="s">
        <v>1718</v>
      </c>
      <c r="D5039" t="s">
        <v>63</v>
      </c>
      <c r="E5039" t="s">
        <v>327</v>
      </c>
      <c r="I5039" t="s">
        <v>327</v>
      </c>
      <c r="L5039" t="s">
        <v>1618</v>
      </c>
      <c r="M5039">
        <f>+IFERROR(IFERROR(VLOOKUP(covid_cl[[#This Row],[Comuna]],Hoja1!$D$4:$BD$348,9,0),VLOOKUP(covid_cl[[#This Row],[Region]],Hoja1!$E$4:$BD$348,6,0)),-33.6043642941)</f>
        <v>-33.604364294100002</v>
      </c>
      <c r="N5039">
        <f>+IFERROR(IFERROR(VLOOKUP(covid_cl[[#This Row],[Comuna]],Hoja1!$D$4:$BD$348,8,0),VLOOKUP(covid_cl[[#This Row],[Region]],Hoja1!$E$4:$BD$348,5,0)),-70.6266370305)</f>
        <v>-70.626637030500007</v>
      </c>
      <c r="Q5039" t="str">
        <f>+IFERROR(IF(covid_cl[[#This Row],[Region]]&lt;&gt;"No Informado",covid_cl[[#This Row],[Region]],VLOOKUP(covid_cl[[#This Row],[ID]],[1]Hoja5!B$4:I$1967,3,0)),"No Informado")</f>
        <v>No Informado</v>
      </c>
    </row>
    <row r="5040" spans="1:17" x14ac:dyDescent="0.3">
      <c r="A5040">
        <f t="shared" si="81"/>
        <v>5039</v>
      </c>
      <c r="B5040" s="3" t="s">
        <v>1718</v>
      </c>
      <c r="D5040" t="s">
        <v>63</v>
      </c>
      <c r="E5040" t="s">
        <v>327</v>
      </c>
      <c r="I5040" t="s">
        <v>327</v>
      </c>
      <c r="L5040" t="s">
        <v>1618</v>
      </c>
      <c r="M5040">
        <f>+IFERROR(IFERROR(VLOOKUP(covid_cl[[#This Row],[Comuna]],Hoja1!$D$4:$BD$348,9,0),VLOOKUP(covid_cl[[#This Row],[Region]],Hoja1!$E$4:$BD$348,6,0)),-33.6043642941)</f>
        <v>-33.604364294100002</v>
      </c>
      <c r="N5040">
        <f>+IFERROR(IFERROR(VLOOKUP(covid_cl[[#This Row],[Comuna]],Hoja1!$D$4:$BD$348,8,0),VLOOKUP(covid_cl[[#This Row],[Region]],Hoja1!$E$4:$BD$348,5,0)),-70.6266370305)</f>
        <v>-70.626637030500007</v>
      </c>
      <c r="Q5040" t="str">
        <f>+IFERROR(IF(covid_cl[[#This Row],[Region]]&lt;&gt;"No Informado",covid_cl[[#This Row],[Region]],VLOOKUP(covid_cl[[#This Row],[ID]],[1]Hoja5!B$4:I$1967,3,0)),"No Informado")</f>
        <v>No Informado</v>
      </c>
    </row>
    <row r="5041" spans="1:17" x14ac:dyDescent="0.3">
      <c r="A5041">
        <f t="shared" si="81"/>
        <v>5040</v>
      </c>
      <c r="B5041" s="3" t="s">
        <v>1718</v>
      </c>
      <c r="D5041" t="s">
        <v>63</v>
      </c>
      <c r="E5041" t="s">
        <v>327</v>
      </c>
      <c r="I5041" t="s">
        <v>327</v>
      </c>
      <c r="L5041" t="s">
        <v>1618</v>
      </c>
      <c r="M5041">
        <f>+IFERROR(IFERROR(VLOOKUP(covid_cl[[#This Row],[Comuna]],Hoja1!$D$4:$BD$348,9,0),VLOOKUP(covid_cl[[#This Row],[Region]],Hoja1!$E$4:$BD$348,6,0)),-33.6043642941)</f>
        <v>-33.604364294100002</v>
      </c>
      <c r="N5041">
        <f>+IFERROR(IFERROR(VLOOKUP(covid_cl[[#This Row],[Comuna]],Hoja1!$D$4:$BD$348,8,0),VLOOKUP(covid_cl[[#This Row],[Region]],Hoja1!$E$4:$BD$348,5,0)),-70.6266370305)</f>
        <v>-70.626637030500007</v>
      </c>
      <c r="Q5041" t="str">
        <f>+IFERROR(IF(covid_cl[[#This Row],[Region]]&lt;&gt;"No Informado",covid_cl[[#This Row],[Region]],VLOOKUP(covid_cl[[#This Row],[ID]],[1]Hoja5!B$4:I$1967,3,0)),"No Informado")</f>
        <v>No Informado</v>
      </c>
    </row>
    <row r="5042" spans="1:17" x14ac:dyDescent="0.3">
      <c r="A5042">
        <f t="shared" si="81"/>
        <v>5041</v>
      </c>
      <c r="B5042" s="3" t="s">
        <v>1718</v>
      </c>
      <c r="D5042" t="s">
        <v>63</v>
      </c>
      <c r="E5042" t="s">
        <v>327</v>
      </c>
      <c r="I5042" t="s">
        <v>327</v>
      </c>
      <c r="L5042" t="s">
        <v>1618</v>
      </c>
      <c r="M5042">
        <f>+IFERROR(IFERROR(VLOOKUP(covid_cl[[#This Row],[Comuna]],Hoja1!$D$4:$BD$348,9,0),VLOOKUP(covid_cl[[#This Row],[Region]],Hoja1!$E$4:$BD$348,6,0)),-33.6043642941)</f>
        <v>-33.604364294100002</v>
      </c>
      <c r="N5042">
        <f>+IFERROR(IFERROR(VLOOKUP(covid_cl[[#This Row],[Comuna]],Hoja1!$D$4:$BD$348,8,0),VLOOKUP(covid_cl[[#This Row],[Region]],Hoja1!$E$4:$BD$348,5,0)),-70.6266370305)</f>
        <v>-70.626637030500007</v>
      </c>
      <c r="Q5042" t="str">
        <f>+IFERROR(IF(covid_cl[[#This Row],[Region]]&lt;&gt;"No Informado",covid_cl[[#This Row],[Region]],VLOOKUP(covid_cl[[#This Row],[ID]],[1]Hoja5!B$4:I$1967,3,0)),"No Informado")</f>
        <v>No Informado</v>
      </c>
    </row>
    <row r="5043" spans="1:17" x14ac:dyDescent="0.3">
      <c r="A5043">
        <f t="shared" si="81"/>
        <v>5042</v>
      </c>
      <c r="B5043" s="3" t="s">
        <v>1718</v>
      </c>
      <c r="D5043" t="s">
        <v>63</v>
      </c>
      <c r="E5043" t="s">
        <v>327</v>
      </c>
      <c r="I5043" t="s">
        <v>327</v>
      </c>
      <c r="L5043" t="s">
        <v>1618</v>
      </c>
      <c r="M5043">
        <f>+IFERROR(IFERROR(VLOOKUP(covid_cl[[#This Row],[Comuna]],Hoja1!$D$4:$BD$348,9,0),VLOOKUP(covid_cl[[#This Row],[Region]],Hoja1!$E$4:$BD$348,6,0)),-33.6043642941)</f>
        <v>-33.604364294100002</v>
      </c>
      <c r="N5043">
        <f>+IFERROR(IFERROR(VLOOKUP(covid_cl[[#This Row],[Comuna]],Hoja1!$D$4:$BD$348,8,0),VLOOKUP(covid_cl[[#This Row],[Region]],Hoja1!$E$4:$BD$348,5,0)),-70.6266370305)</f>
        <v>-70.626637030500007</v>
      </c>
      <c r="Q5043" t="str">
        <f>+IFERROR(IF(covid_cl[[#This Row],[Region]]&lt;&gt;"No Informado",covid_cl[[#This Row],[Region]],VLOOKUP(covid_cl[[#This Row],[ID]],[1]Hoja5!B$4:I$1967,3,0)),"No Informado")</f>
        <v>No Informado</v>
      </c>
    </row>
    <row r="5044" spans="1:17" x14ac:dyDescent="0.3">
      <c r="A5044">
        <f t="shared" si="81"/>
        <v>5043</v>
      </c>
      <c r="B5044" s="3" t="s">
        <v>1718</v>
      </c>
      <c r="D5044" t="s">
        <v>63</v>
      </c>
      <c r="E5044" t="s">
        <v>327</v>
      </c>
      <c r="I5044" t="s">
        <v>327</v>
      </c>
      <c r="L5044" t="s">
        <v>1618</v>
      </c>
      <c r="M5044">
        <f>+IFERROR(IFERROR(VLOOKUP(covid_cl[[#This Row],[Comuna]],Hoja1!$D$4:$BD$348,9,0),VLOOKUP(covid_cl[[#This Row],[Region]],Hoja1!$E$4:$BD$348,6,0)),-33.6043642941)</f>
        <v>-33.604364294100002</v>
      </c>
      <c r="N5044">
        <f>+IFERROR(IFERROR(VLOOKUP(covid_cl[[#This Row],[Comuna]],Hoja1!$D$4:$BD$348,8,0),VLOOKUP(covid_cl[[#This Row],[Region]],Hoja1!$E$4:$BD$348,5,0)),-70.6266370305)</f>
        <v>-70.626637030500007</v>
      </c>
      <c r="Q5044" t="str">
        <f>+IFERROR(IF(covid_cl[[#This Row],[Region]]&lt;&gt;"No Informado",covid_cl[[#This Row],[Region]],VLOOKUP(covid_cl[[#This Row],[ID]],[1]Hoja5!B$4:I$1967,3,0)),"No Informado")</f>
        <v>No Informado</v>
      </c>
    </row>
    <row r="5045" spans="1:17" x14ac:dyDescent="0.3">
      <c r="A5045">
        <f t="shared" si="81"/>
        <v>5044</v>
      </c>
      <c r="B5045" s="3" t="s">
        <v>1718</v>
      </c>
      <c r="D5045" t="s">
        <v>63</v>
      </c>
      <c r="E5045" t="s">
        <v>327</v>
      </c>
      <c r="I5045" t="s">
        <v>327</v>
      </c>
      <c r="L5045" t="s">
        <v>1618</v>
      </c>
      <c r="M5045">
        <f>+IFERROR(IFERROR(VLOOKUP(covid_cl[[#This Row],[Comuna]],Hoja1!$D$4:$BD$348,9,0),VLOOKUP(covid_cl[[#This Row],[Region]],Hoja1!$E$4:$BD$348,6,0)),-33.6043642941)</f>
        <v>-33.604364294100002</v>
      </c>
      <c r="N5045">
        <f>+IFERROR(IFERROR(VLOOKUP(covid_cl[[#This Row],[Comuna]],Hoja1!$D$4:$BD$348,8,0),VLOOKUP(covid_cl[[#This Row],[Region]],Hoja1!$E$4:$BD$348,5,0)),-70.6266370305)</f>
        <v>-70.626637030500007</v>
      </c>
      <c r="Q5045" t="str">
        <f>+IFERROR(IF(covid_cl[[#This Row],[Region]]&lt;&gt;"No Informado",covid_cl[[#This Row],[Region]],VLOOKUP(covid_cl[[#This Row],[ID]],[1]Hoja5!B$4:I$1967,3,0)),"No Informado")</f>
        <v>No Informado</v>
      </c>
    </row>
    <row r="5046" spans="1:17" x14ac:dyDescent="0.3">
      <c r="A5046">
        <f t="shared" si="81"/>
        <v>5045</v>
      </c>
      <c r="B5046" s="3" t="s">
        <v>1718</v>
      </c>
      <c r="D5046" t="s">
        <v>63</v>
      </c>
      <c r="E5046" t="s">
        <v>327</v>
      </c>
      <c r="I5046" t="s">
        <v>327</v>
      </c>
      <c r="L5046" t="s">
        <v>1618</v>
      </c>
      <c r="M5046">
        <f>+IFERROR(IFERROR(VLOOKUP(covid_cl[[#This Row],[Comuna]],Hoja1!$D$4:$BD$348,9,0),VLOOKUP(covid_cl[[#This Row],[Region]],Hoja1!$E$4:$BD$348,6,0)),-33.6043642941)</f>
        <v>-33.604364294100002</v>
      </c>
      <c r="N5046">
        <f>+IFERROR(IFERROR(VLOOKUP(covid_cl[[#This Row],[Comuna]],Hoja1!$D$4:$BD$348,8,0),VLOOKUP(covid_cl[[#This Row],[Region]],Hoja1!$E$4:$BD$348,5,0)),-70.6266370305)</f>
        <v>-70.626637030500007</v>
      </c>
      <c r="Q5046" t="str">
        <f>+IFERROR(IF(covid_cl[[#This Row],[Region]]&lt;&gt;"No Informado",covid_cl[[#This Row],[Region]],VLOOKUP(covid_cl[[#This Row],[ID]],[1]Hoja5!B$4:I$1967,3,0)),"No Informado")</f>
        <v>No Informado</v>
      </c>
    </row>
    <row r="5047" spans="1:17" x14ac:dyDescent="0.3">
      <c r="A5047">
        <f t="shared" si="81"/>
        <v>5046</v>
      </c>
      <c r="B5047" s="3" t="s">
        <v>1718</v>
      </c>
      <c r="D5047" t="s">
        <v>63</v>
      </c>
      <c r="E5047" t="s">
        <v>327</v>
      </c>
      <c r="I5047" t="s">
        <v>327</v>
      </c>
      <c r="L5047" t="s">
        <v>1618</v>
      </c>
      <c r="M5047">
        <f>+IFERROR(IFERROR(VLOOKUP(covid_cl[[#This Row],[Comuna]],Hoja1!$D$4:$BD$348,9,0),VLOOKUP(covid_cl[[#This Row],[Region]],Hoja1!$E$4:$BD$348,6,0)),-33.6043642941)</f>
        <v>-33.604364294100002</v>
      </c>
      <c r="N5047">
        <f>+IFERROR(IFERROR(VLOOKUP(covid_cl[[#This Row],[Comuna]],Hoja1!$D$4:$BD$348,8,0),VLOOKUP(covid_cl[[#This Row],[Region]],Hoja1!$E$4:$BD$348,5,0)),-70.6266370305)</f>
        <v>-70.626637030500007</v>
      </c>
      <c r="Q5047" t="str">
        <f>+IFERROR(IF(covid_cl[[#This Row],[Region]]&lt;&gt;"No Informado",covid_cl[[#This Row],[Region]],VLOOKUP(covid_cl[[#This Row],[ID]],[1]Hoja5!B$4:I$1967,3,0)),"No Informado")</f>
        <v>No Informado</v>
      </c>
    </row>
    <row r="5048" spans="1:17" x14ac:dyDescent="0.3">
      <c r="A5048">
        <f t="shared" si="81"/>
        <v>5047</v>
      </c>
      <c r="B5048" s="3" t="s">
        <v>1718</v>
      </c>
      <c r="D5048" t="s">
        <v>63</v>
      </c>
      <c r="E5048" t="s">
        <v>327</v>
      </c>
      <c r="I5048" t="s">
        <v>327</v>
      </c>
      <c r="L5048" t="s">
        <v>1618</v>
      </c>
      <c r="M5048">
        <f>+IFERROR(IFERROR(VLOOKUP(covid_cl[[#This Row],[Comuna]],Hoja1!$D$4:$BD$348,9,0),VLOOKUP(covid_cl[[#This Row],[Region]],Hoja1!$E$4:$BD$348,6,0)),-33.6043642941)</f>
        <v>-33.604364294100002</v>
      </c>
      <c r="N5048">
        <f>+IFERROR(IFERROR(VLOOKUP(covid_cl[[#This Row],[Comuna]],Hoja1!$D$4:$BD$348,8,0),VLOOKUP(covid_cl[[#This Row],[Region]],Hoja1!$E$4:$BD$348,5,0)),-70.6266370305)</f>
        <v>-70.626637030500007</v>
      </c>
      <c r="Q5048" t="str">
        <f>+IFERROR(IF(covid_cl[[#This Row],[Region]]&lt;&gt;"No Informado",covid_cl[[#This Row],[Region]],VLOOKUP(covid_cl[[#This Row],[ID]],[1]Hoja5!B$4:I$1967,3,0)),"No Informado")</f>
        <v>No Informado</v>
      </c>
    </row>
    <row r="5049" spans="1:17" x14ac:dyDescent="0.3">
      <c r="A5049">
        <f t="shared" si="81"/>
        <v>5048</v>
      </c>
      <c r="B5049" s="3" t="s">
        <v>1718</v>
      </c>
      <c r="D5049" t="s">
        <v>63</v>
      </c>
      <c r="E5049" t="s">
        <v>327</v>
      </c>
      <c r="I5049" t="s">
        <v>327</v>
      </c>
      <c r="L5049" t="s">
        <v>1618</v>
      </c>
      <c r="M5049">
        <f>+IFERROR(IFERROR(VLOOKUP(covid_cl[[#This Row],[Comuna]],Hoja1!$D$4:$BD$348,9,0),VLOOKUP(covid_cl[[#This Row],[Region]],Hoja1!$E$4:$BD$348,6,0)),-33.6043642941)</f>
        <v>-33.604364294100002</v>
      </c>
      <c r="N5049">
        <f>+IFERROR(IFERROR(VLOOKUP(covid_cl[[#This Row],[Comuna]],Hoja1!$D$4:$BD$348,8,0),VLOOKUP(covid_cl[[#This Row],[Region]],Hoja1!$E$4:$BD$348,5,0)),-70.6266370305)</f>
        <v>-70.626637030500007</v>
      </c>
      <c r="Q5049" t="str">
        <f>+IFERROR(IF(covid_cl[[#This Row],[Region]]&lt;&gt;"No Informado",covid_cl[[#This Row],[Region]],VLOOKUP(covid_cl[[#This Row],[ID]],[1]Hoja5!B$4:I$1967,3,0)),"No Informado")</f>
        <v>No Informado</v>
      </c>
    </row>
    <row r="5050" spans="1:17" x14ac:dyDescent="0.3">
      <c r="A5050">
        <f t="shared" si="81"/>
        <v>5049</v>
      </c>
      <c r="B5050" s="3" t="s">
        <v>1718</v>
      </c>
      <c r="D5050" t="s">
        <v>63</v>
      </c>
      <c r="E5050" t="s">
        <v>327</v>
      </c>
      <c r="I5050" t="s">
        <v>327</v>
      </c>
      <c r="L5050" t="s">
        <v>1618</v>
      </c>
      <c r="M5050">
        <f>+IFERROR(IFERROR(VLOOKUP(covid_cl[[#This Row],[Comuna]],Hoja1!$D$4:$BD$348,9,0),VLOOKUP(covid_cl[[#This Row],[Region]],Hoja1!$E$4:$BD$348,6,0)),-33.6043642941)</f>
        <v>-33.604364294100002</v>
      </c>
      <c r="N5050">
        <f>+IFERROR(IFERROR(VLOOKUP(covid_cl[[#This Row],[Comuna]],Hoja1!$D$4:$BD$348,8,0),VLOOKUP(covid_cl[[#This Row],[Region]],Hoja1!$E$4:$BD$348,5,0)),-70.6266370305)</f>
        <v>-70.626637030500007</v>
      </c>
      <c r="Q5050" t="str">
        <f>+IFERROR(IF(covid_cl[[#This Row],[Region]]&lt;&gt;"No Informado",covid_cl[[#This Row],[Region]],VLOOKUP(covid_cl[[#This Row],[ID]],[1]Hoja5!B$4:I$1967,3,0)),"No Informado")</f>
        <v>No Informado</v>
      </c>
    </row>
    <row r="5051" spans="1:17" x14ac:dyDescent="0.3">
      <c r="A5051">
        <f t="shared" si="81"/>
        <v>5050</v>
      </c>
      <c r="B5051" s="3" t="s">
        <v>1718</v>
      </c>
      <c r="D5051" t="s">
        <v>63</v>
      </c>
      <c r="E5051" t="s">
        <v>327</v>
      </c>
      <c r="I5051" t="s">
        <v>327</v>
      </c>
      <c r="L5051" t="s">
        <v>1618</v>
      </c>
      <c r="M5051">
        <f>+IFERROR(IFERROR(VLOOKUP(covid_cl[[#This Row],[Comuna]],Hoja1!$D$4:$BD$348,9,0),VLOOKUP(covid_cl[[#This Row],[Region]],Hoja1!$E$4:$BD$348,6,0)),-33.6043642941)</f>
        <v>-33.604364294100002</v>
      </c>
      <c r="N5051">
        <f>+IFERROR(IFERROR(VLOOKUP(covid_cl[[#This Row],[Comuna]],Hoja1!$D$4:$BD$348,8,0),VLOOKUP(covid_cl[[#This Row],[Region]],Hoja1!$E$4:$BD$348,5,0)),-70.6266370305)</f>
        <v>-70.626637030500007</v>
      </c>
      <c r="Q5051" t="str">
        <f>+IFERROR(IF(covid_cl[[#This Row],[Region]]&lt;&gt;"No Informado",covid_cl[[#This Row],[Region]],VLOOKUP(covid_cl[[#This Row],[ID]],[1]Hoja5!B$4:I$1967,3,0)),"No Informado")</f>
        <v>No Informado</v>
      </c>
    </row>
    <row r="5052" spans="1:17" x14ac:dyDescent="0.3">
      <c r="A5052">
        <f t="shared" si="81"/>
        <v>5051</v>
      </c>
      <c r="B5052" s="3" t="s">
        <v>1718</v>
      </c>
      <c r="D5052" t="s">
        <v>63</v>
      </c>
      <c r="E5052" t="s">
        <v>327</v>
      </c>
      <c r="I5052" t="s">
        <v>327</v>
      </c>
      <c r="L5052" t="s">
        <v>1618</v>
      </c>
      <c r="M5052">
        <f>+IFERROR(IFERROR(VLOOKUP(covid_cl[[#This Row],[Comuna]],Hoja1!$D$4:$BD$348,9,0),VLOOKUP(covid_cl[[#This Row],[Region]],Hoja1!$E$4:$BD$348,6,0)),-33.6043642941)</f>
        <v>-33.604364294100002</v>
      </c>
      <c r="N5052">
        <f>+IFERROR(IFERROR(VLOOKUP(covid_cl[[#This Row],[Comuna]],Hoja1!$D$4:$BD$348,8,0),VLOOKUP(covid_cl[[#This Row],[Region]],Hoja1!$E$4:$BD$348,5,0)),-70.6266370305)</f>
        <v>-70.626637030500007</v>
      </c>
      <c r="Q5052" t="str">
        <f>+IFERROR(IF(covid_cl[[#This Row],[Region]]&lt;&gt;"No Informado",covid_cl[[#This Row],[Region]],VLOOKUP(covid_cl[[#This Row],[ID]],[1]Hoja5!B$4:I$1967,3,0)),"No Informado")</f>
        <v>No Informado</v>
      </c>
    </row>
    <row r="5053" spans="1:17" x14ac:dyDescent="0.3">
      <c r="A5053">
        <f t="shared" si="81"/>
        <v>5052</v>
      </c>
      <c r="B5053" s="3" t="s">
        <v>1718</v>
      </c>
      <c r="D5053" t="s">
        <v>63</v>
      </c>
      <c r="E5053" t="s">
        <v>327</v>
      </c>
      <c r="I5053" t="s">
        <v>327</v>
      </c>
      <c r="L5053" t="s">
        <v>1618</v>
      </c>
      <c r="M5053">
        <f>+IFERROR(IFERROR(VLOOKUP(covid_cl[[#This Row],[Comuna]],Hoja1!$D$4:$BD$348,9,0),VLOOKUP(covid_cl[[#This Row],[Region]],Hoja1!$E$4:$BD$348,6,0)),-33.6043642941)</f>
        <v>-33.604364294100002</v>
      </c>
      <c r="N5053">
        <f>+IFERROR(IFERROR(VLOOKUP(covid_cl[[#This Row],[Comuna]],Hoja1!$D$4:$BD$348,8,0),VLOOKUP(covid_cl[[#This Row],[Region]],Hoja1!$E$4:$BD$348,5,0)),-70.6266370305)</f>
        <v>-70.626637030500007</v>
      </c>
      <c r="Q5053" t="str">
        <f>+IFERROR(IF(covid_cl[[#This Row],[Region]]&lt;&gt;"No Informado",covid_cl[[#This Row],[Region]],VLOOKUP(covid_cl[[#This Row],[ID]],[1]Hoja5!B$4:I$1967,3,0)),"No Informado")</f>
        <v>No Informado</v>
      </c>
    </row>
    <row r="5054" spans="1:17" x14ac:dyDescent="0.3">
      <c r="A5054">
        <f t="shared" si="81"/>
        <v>5053</v>
      </c>
      <c r="B5054" s="3" t="s">
        <v>1718</v>
      </c>
      <c r="D5054" t="s">
        <v>63</v>
      </c>
      <c r="E5054" t="s">
        <v>327</v>
      </c>
      <c r="I5054" t="s">
        <v>327</v>
      </c>
      <c r="L5054" t="s">
        <v>1618</v>
      </c>
      <c r="M5054">
        <f>+IFERROR(IFERROR(VLOOKUP(covid_cl[[#This Row],[Comuna]],Hoja1!$D$4:$BD$348,9,0),VLOOKUP(covid_cl[[#This Row],[Region]],Hoja1!$E$4:$BD$348,6,0)),-33.6043642941)</f>
        <v>-33.604364294100002</v>
      </c>
      <c r="N5054">
        <f>+IFERROR(IFERROR(VLOOKUP(covid_cl[[#This Row],[Comuna]],Hoja1!$D$4:$BD$348,8,0),VLOOKUP(covid_cl[[#This Row],[Region]],Hoja1!$E$4:$BD$348,5,0)),-70.6266370305)</f>
        <v>-70.626637030500007</v>
      </c>
      <c r="Q5054" t="str">
        <f>+IFERROR(IF(covid_cl[[#This Row],[Region]]&lt;&gt;"No Informado",covid_cl[[#This Row],[Region]],VLOOKUP(covid_cl[[#This Row],[ID]],[1]Hoja5!B$4:I$1967,3,0)),"No Informado")</f>
        <v>No Informado</v>
      </c>
    </row>
    <row r="5055" spans="1:17" x14ac:dyDescent="0.3">
      <c r="A5055">
        <f t="shared" si="81"/>
        <v>5054</v>
      </c>
      <c r="B5055" s="3" t="s">
        <v>1718</v>
      </c>
      <c r="D5055" t="s">
        <v>63</v>
      </c>
      <c r="E5055" t="s">
        <v>327</v>
      </c>
      <c r="I5055" t="s">
        <v>327</v>
      </c>
      <c r="L5055" t="s">
        <v>1618</v>
      </c>
      <c r="M5055">
        <f>+IFERROR(IFERROR(VLOOKUP(covid_cl[[#This Row],[Comuna]],Hoja1!$D$4:$BD$348,9,0),VLOOKUP(covid_cl[[#This Row],[Region]],Hoja1!$E$4:$BD$348,6,0)),-33.6043642941)</f>
        <v>-33.604364294100002</v>
      </c>
      <c r="N5055">
        <f>+IFERROR(IFERROR(VLOOKUP(covid_cl[[#This Row],[Comuna]],Hoja1!$D$4:$BD$348,8,0),VLOOKUP(covid_cl[[#This Row],[Region]],Hoja1!$E$4:$BD$348,5,0)),-70.6266370305)</f>
        <v>-70.626637030500007</v>
      </c>
      <c r="Q5055" t="str">
        <f>+IFERROR(IF(covid_cl[[#This Row],[Region]]&lt;&gt;"No Informado",covid_cl[[#This Row],[Region]],VLOOKUP(covid_cl[[#This Row],[ID]],[1]Hoja5!B$4:I$1967,3,0)),"No Informado")</f>
        <v>No Informado</v>
      </c>
    </row>
    <row r="5056" spans="1:17" x14ac:dyDescent="0.3">
      <c r="A5056">
        <f t="shared" si="81"/>
        <v>5055</v>
      </c>
      <c r="B5056" s="3" t="s">
        <v>1718</v>
      </c>
      <c r="D5056" t="s">
        <v>63</v>
      </c>
      <c r="E5056" t="s">
        <v>327</v>
      </c>
      <c r="I5056" t="s">
        <v>327</v>
      </c>
      <c r="L5056" t="s">
        <v>1618</v>
      </c>
      <c r="M5056">
        <f>+IFERROR(IFERROR(VLOOKUP(covid_cl[[#This Row],[Comuna]],Hoja1!$D$4:$BD$348,9,0),VLOOKUP(covid_cl[[#This Row],[Region]],Hoja1!$E$4:$BD$348,6,0)),-33.6043642941)</f>
        <v>-33.604364294100002</v>
      </c>
      <c r="N5056">
        <f>+IFERROR(IFERROR(VLOOKUP(covid_cl[[#This Row],[Comuna]],Hoja1!$D$4:$BD$348,8,0),VLOOKUP(covid_cl[[#This Row],[Region]],Hoja1!$E$4:$BD$348,5,0)),-70.6266370305)</f>
        <v>-70.626637030500007</v>
      </c>
      <c r="Q5056" t="str">
        <f>+IFERROR(IF(covid_cl[[#This Row],[Region]]&lt;&gt;"No Informado",covid_cl[[#This Row],[Region]],VLOOKUP(covid_cl[[#This Row],[ID]],[1]Hoja5!B$4:I$1967,3,0)),"No Informado")</f>
        <v>No Informado</v>
      </c>
    </row>
    <row r="5057" spans="1:17" x14ac:dyDescent="0.3">
      <c r="A5057">
        <f t="shared" si="81"/>
        <v>5056</v>
      </c>
      <c r="B5057" s="3" t="s">
        <v>1718</v>
      </c>
      <c r="D5057" t="s">
        <v>63</v>
      </c>
      <c r="E5057" t="s">
        <v>327</v>
      </c>
      <c r="I5057" t="s">
        <v>327</v>
      </c>
      <c r="L5057" t="s">
        <v>1618</v>
      </c>
      <c r="M5057">
        <f>+IFERROR(IFERROR(VLOOKUP(covid_cl[[#This Row],[Comuna]],Hoja1!$D$4:$BD$348,9,0),VLOOKUP(covid_cl[[#This Row],[Region]],Hoja1!$E$4:$BD$348,6,0)),-33.6043642941)</f>
        <v>-33.604364294100002</v>
      </c>
      <c r="N5057">
        <f>+IFERROR(IFERROR(VLOOKUP(covid_cl[[#This Row],[Comuna]],Hoja1!$D$4:$BD$348,8,0),VLOOKUP(covid_cl[[#This Row],[Region]],Hoja1!$E$4:$BD$348,5,0)),-70.6266370305)</f>
        <v>-70.626637030500007</v>
      </c>
      <c r="Q5057" t="str">
        <f>+IFERROR(IF(covid_cl[[#This Row],[Region]]&lt;&gt;"No Informado",covid_cl[[#This Row],[Region]],VLOOKUP(covid_cl[[#This Row],[ID]],[1]Hoja5!B$4:I$1967,3,0)),"No Informado")</f>
        <v>No Informado</v>
      </c>
    </row>
    <row r="5058" spans="1:17" x14ac:dyDescent="0.3">
      <c r="A5058">
        <f t="shared" si="81"/>
        <v>5057</v>
      </c>
      <c r="B5058" s="3" t="s">
        <v>1718</v>
      </c>
      <c r="D5058" t="s">
        <v>63</v>
      </c>
      <c r="E5058" t="s">
        <v>327</v>
      </c>
      <c r="I5058" t="s">
        <v>327</v>
      </c>
      <c r="L5058" t="s">
        <v>1618</v>
      </c>
      <c r="M5058">
        <f>+IFERROR(IFERROR(VLOOKUP(covid_cl[[#This Row],[Comuna]],Hoja1!$D$4:$BD$348,9,0),VLOOKUP(covid_cl[[#This Row],[Region]],Hoja1!$E$4:$BD$348,6,0)),-33.6043642941)</f>
        <v>-33.604364294100002</v>
      </c>
      <c r="N5058">
        <f>+IFERROR(IFERROR(VLOOKUP(covid_cl[[#This Row],[Comuna]],Hoja1!$D$4:$BD$348,8,0),VLOOKUP(covid_cl[[#This Row],[Region]],Hoja1!$E$4:$BD$348,5,0)),-70.6266370305)</f>
        <v>-70.626637030500007</v>
      </c>
      <c r="Q5058" t="str">
        <f>+IFERROR(IF(covid_cl[[#This Row],[Region]]&lt;&gt;"No Informado",covid_cl[[#This Row],[Region]],VLOOKUP(covid_cl[[#This Row],[ID]],[1]Hoja5!B$4:I$1967,3,0)),"No Informado")</f>
        <v>No Informado</v>
      </c>
    </row>
    <row r="5059" spans="1:17" x14ac:dyDescent="0.3">
      <c r="A5059">
        <f t="shared" si="81"/>
        <v>5058</v>
      </c>
      <c r="B5059" s="3" t="s">
        <v>1718</v>
      </c>
      <c r="D5059" t="s">
        <v>63</v>
      </c>
      <c r="E5059" t="s">
        <v>327</v>
      </c>
      <c r="I5059" t="s">
        <v>327</v>
      </c>
      <c r="L5059" t="s">
        <v>1618</v>
      </c>
      <c r="M5059">
        <f>+IFERROR(IFERROR(VLOOKUP(covid_cl[[#This Row],[Comuna]],Hoja1!$D$4:$BD$348,9,0),VLOOKUP(covid_cl[[#This Row],[Region]],Hoja1!$E$4:$BD$348,6,0)),-33.6043642941)</f>
        <v>-33.604364294100002</v>
      </c>
      <c r="N5059">
        <f>+IFERROR(IFERROR(VLOOKUP(covid_cl[[#This Row],[Comuna]],Hoja1!$D$4:$BD$348,8,0),VLOOKUP(covid_cl[[#This Row],[Region]],Hoja1!$E$4:$BD$348,5,0)),-70.6266370305)</f>
        <v>-70.626637030500007</v>
      </c>
      <c r="Q5059" t="str">
        <f>+IFERROR(IF(covid_cl[[#This Row],[Region]]&lt;&gt;"No Informado",covid_cl[[#This Row],[Region]],VLOOKUP(covid_cl[[#This Row],[ID]],[1]Hoja5!B$4:I$1967,3,0)),"No Informado")</f>
        <v>No Informado</v>
      </c>
    </row>
    <row r="5060" spans="1:17" x14ac:dyDescent="0.3">
      <c r="A5060">
        <f t="shared" si="81"/>
        <v>5059</v>
      </c>
      <c r="B5060" s="3" t="s">
        <v>1718</v>
      </c>
      <c r="D5060" t="s">
        <v>63</v>
      </c>
      <c r="E5060" t="s">
        <v>327</v>
      </c>
      <c r="I5060" t="s">
        <v>327</v>
      </c>
      <c r="L5060" t="s">
        <v>1618</v>
      </c>
      <c r="M5060">
        <f>+IFERROR(IFERROR(VLOOKUP(covid_cl[[#This Row],[Comuna]],Hoja1!$D$4:$BD$348,9,0),VLOOKUP(covid_cl[[#This Row],[Region]],Hoja1!$E$4:$BD$348,6,0)),-33.6043642941)</f>
        <v>-33.604364294100002</v>
      </c>
      <c r="N5060">
        <f>+IFERROR(IFERROR(VLOOKUP(covid_cl[[#This Row],[Comuna]],Hoja1!$D$4:$BD$348,8,0),VLOOKUP(covid_cl[[#This Row],[Region]],Hoja1!$E$4:$BD$348,5,0)),-70.6266370305)</f>
        <v>-70.626637030500007</v>
      </c>
      <c r="Q5060" t="str">
        <f>+IFERROR(IF(covid_cl[[#This Row],[Region]]&lt;&gt;"No Informado",covid_cl[[#This Row],[Region]],VLOOKUP(covid_cl[[#This Row],[ID]],[1]Hoja5!B$4:I$1967,3,0)),"No Informado")</f>
        <v>No Informado</v>
      </c>
    </row>
    <row r="5061" spans="1:17" x14ac:dyDescent="0.3">
      <c r="A5061">
        <f t="shared" si="81"/>
        <v>5060</v>
      </c>
      <c r="B5061" s="3" t="s">
        <v>1718</v>
      </c>
      <c r="D5061" t="s">
        <v>63</v>
      </c>
      <c r="E5061" t="s">
        <v>327</v>
      </c>
      <c r="I5061" t="s">
        <v>327</v>
      </c>
      <c r="L5061" t="s">
        <v>1618</v>
      </c>
      <c r="M5061">
        <f>+IFERROR(IFERROR(VLOOKUP(covid_cl[[#This Row],[Comuna]],Hoja1!$D$4:$BD$348,9,0),VLOOKUP(covid_cl[[#This Row],[Region]],Hoja1!$E$4:$BD$348,6,0)),-33.6043642941)</f>
        <v>-33.604364294100002</v>
      </c>
      <c r="N5061">
        <f>+IFERROR(IFERROR(VLOOKUP(covid_cl[[#This Row],[Comuna]],Hoja1!$D$4:$BD$348,8,0),VLOOKUP(covid_cl[[#This Row],[Region]],Hoja1!$E$4:$BD$348,5,0)),-70.6266370305)</f>
        <v>-70.626637030500007</v>
      </c>
      <c r="Q5061" t="str">
        <f>+IFERROR(IF(covid_cl[[#This Row],[Region]]&lt;&gt;"No Informado",covid_cl[[#This Row],[Region]],VLOOKUP(covid_cl[[#This Row],[ID]],[1]Hoja5!B$4:I$1967,3,0)),"No Informado")</f>
        <v>No Informado</v>
      </c>
    </row>
    <row r="5062" spans="1:17" x14ac:dyDescent="0.3">
      <c r="A5062">
        <f t="shared" si="81"/>
        <v>5061</v>
      </c>
      <c r="B5062" s="3" t="s">
        <v>1718</v>
      </c>
      <c r="D5062" t="s">
        <v>63</v>
      </c>
      <c r="E5062" t="s">
        <v>327</v>
      </c>
      <c r="I5062" t="s">
        <v>327</v>
      </c>
      <c r="L5062" t="s">
        <v>1618</v>
      </c>
      <c r="M5062">
        <f>+IFERROR(IFERROR(VLOOKUP(covid_cl[[#This Row],[Comuna]],Hoja1!$D$4:$BD$348,9,0),VLOOKUP(covid_cl[[#This Row],[Region]],Hoja1!$E$4:$BD$348,6,0)),-33.6043642941)</f>
        <v>-33.604364294100002</v>
      </c>
      <c r="N5062">
        <f>+IFERROR(IFERROR(VLOOKUP(covid_cl[[#This Row],[Comuna]],Hoja1!$D$4:$BD$348,8,0),VLOOKUP(covid_cl[[#This Row],[Region]],Hoja1!$E$4:$BD$348,5,0)),-70.6266370305)</f>
        <v>-70.626637030500007</v>
      </c>
      <c r="Q5062" t="str">
        <f>+IFERROR(IF(covid_cl[[#This Row],[Region]]&lt;&gt;"No Informado",covid_cl[[#This Row],[Region]],VLOOKUP(covid_cl[[#This Row],[ID]],[1]Hoja5!B$4:I$1967,3,0)),"No Informado")</f>
        <v>No Informado</v>
      </c>
    </row>
    <row r="5063" spans="1:17" x14ac:dyDescent="0.3">
      <c r="A5063">
        <f t="shared" si="81"/>
        <v>5062</v>
      </c>
      <c r="B5063" s="3" t="s">
        <v>1718</v>
      </c>
      <c r="D5063" t="s">
        <v>63</v>
      </c>
      <c r="E5063" t="s">
        <v>327</v>
      </c>
      <c r="I5063" t="s">
        <v>327</v>
      </c>
      <c r="L5063" t="s">
        <v>1618</v>
      </c>
      <c r="M5063">
        <f>+IFERROR(IFERROR(VLOOKUP(covid_cl[[#This Row],[Comuna]],Hoja1!$D$4:$BD$348,9,0),VLOOKUP(covid_cl[[#This Row],[Region]],Hoja1!$E$4:$BD$348,6,0)),-33.6043642941)</f>
        <v>-33.604364294100002</v>
      </c>
      <c r="N5063">
        <f>+IFERROR(IFERROR(VLOOKUP(covid_cl[[#This Row],[Comuna]],Hoja1!$D$4:$BD$348,8,0),VLOOKUP(covid_cl[[#This Row],[Region]],Hoja1!$E$4:$BD$348,5,0)),-70.6266370305)</f>
        <v>-70.626637030500007</v>
      </c>
      <c r="Q5063" t="str">
        <f>+IFERROR(IF(covid_cl[[#This Row],[Region]]&lt;&gt;"No Informado",covid_cl[[#This Row],[Region]],VLOOKUP(covid_cl[[#This Row],[ID]],[1]Hoja5!B$4:I$1967,3,0)),"No Informado")</f>
        <v>No Informado</v>
      </c>
    </row>
    <row r="5064" spans="1:17" x14ac:dyDescent="0.3">
      <c r="A5064">
        <f t="shared" si="81"/>
        <v>5063</v>
      </c>
      <c r="B5064" s="3" t="s">
        <v>1718</v>
      </c>
      <c r="D5064" t="s">
        <v>63</v>
      </c>
      <c r="E5064" t="s">
        <v>327</v>
      </c>
      <c r="I5064" t="s">
        <v>327</v>
      </c>
      <c r="L5064" t="s">
        <v>1618</v>
      </c>
      <c r="M5064">
        <f>+IFERROR(IFERROR(VLOOKUP(covid_cl[[#This Row],[Comuna]],Hoja1!$D$4:$BD$348,9,0),VLOOKUP(covid_cl[[#This Row],[Region]],Hoja1!$E$4:$BD$348,6,0)),-33.6043642941)</f>
        <v>-33.604364294100002</v>
      </c>
      <c r="N5064">
        <f>+IFERROR(IFERROR(VLOOKUP(covid_cl[[#This Row],[Comuna]],Hoja1!$D$4:$BD$348,8,0),VLOOKUP(covid_cl[[#This Row],[Region]],Hoja1!$E$4:$BD$348,5,0)),-70.6266370305)</f>
        <v>-70.626637030500007</v>
      </c>
      <c r="Q5064" t="str">
        <f>+IFERROR(IF(covid_cl[[#This Row],[Region]]&lt;&gt;"No Informado",covid_cl[[#This Row],[Region]],VLOOKUP(covid_cl[[#This Row],[ID]],[1]Hoja5!B$4:I$1967,3,0)),"No Informado")</f>
        <v>No Informado</v>
      </c>
    </row>
    <row r="5065" spans="1:17" x14ac:dyDescent="0.3">
      <c r="A5065">
        <f t="shared" si="81"/>
        <v>5064</v>
      </c>
      <c r="B5065" s="3" t="s">
        <v>1718</v>
      </c>
      <c r="D5065" t="s">
        <v>63</v>
      </c>
      <c r="E5065" t="s">
        <v>327</v>
      </c>
      <c r="I5065" t="s">
        <v>327</v>
      </c>
      <c r="L5065" t="s">
        <v>1618</v>
      </c>
      <c r="M5065">
        <f>+IFERROR(IFERROR(VLOOKUP(covid_cl[[#This Row],[Comuna]],Hoja1!$D$4:$BD$348,9,0),VLOOKUP(covid_cl[[#This Row],[Region]],Hoja1!$E$4:$BD$348,6,0)),-33.6043642941)</f>
        <v>-33.604364294100002</v>
      </c>
      <c r="N5065">
        <f>+IFERROR(IFERROR(VLOOKUP(covid_cl[[#This Row],[Comuna]],Hoja1!$D$4:$BD$348,8,0),VLOOKUP(covid_cl[[#This Row],[Region]],Hoja1!$E$4:$BD$348,5,0)),-70.6266370305)</f>
        <v>-70.626637030500007</v>
      </c>
      <c r="Q5065" t="str">
        <f>+IFERROR(IF(covid_cl[[#This Row],[Region]]&lt;&gt;"No Informado",covid_cl[[#This Row],[Region]],VLOOKUP(covid_cl[[#This Row],[ID]],[1]Hoja5!B$4:I$1967,3,0)),"No Informado")</f>
        <v>No Informado</v>
      </c>
    </row>
    <row r="5066" spans="1:17" x14ac:dyDescent="0.3">
      <c r="A5066">
        <f t="shared" si="81"/>
        <v>5065</v>
      </c>
      <c r="B5066" s="3" t="s">
        <v>1718</v>
      </c>
      <c r="D5066" t="s">
        <v>63</v>
      </c>
      <c r="E5066" t="s">
        <v>327</v>
      </c>
      <c r="I5066" t="s">
        <v>327</v>
      </c>
      <c r="L5066" t="s">
        <v>1618</v>
      </c>
      <c r="M5066">
        <f>+IFERROR(IFERROR(VLOOKUP(covid_cl[[#This Row],[Comuna]],Hoja1!$D$4:$BD$348,9,0),VLOOKUP(covid_cl[[#This Row],[Region]],Hoja1!$E$4:$BD$348,6,0)),-33.6043642941)</f>
        <v>-33.604364294100002</v>
      </c>
      <c r="N5066">
        <f>+IFERROR(IFERROR(VLOOKUP(covid_cl[[#This Row],[Comuna]],Hoja1!$D$4:$BD$348,8,0),VLOOKUP(covid_cl[[#This Row],[Region]],Hoja1!$E$4:$BD$348,5,0)),-70.6266370305)</f>
        <v>-70.626637030500007</v>
      </c>
      <c r="Q5066" t="str">
        <f>+IFERROR(IF(covid_cl[[#This Row],[Region]]&lt;&gt;"No Informado",covid_cl[[#This Row],[Region]],VLOOKUP(covid_cl[[#This Row],[ID]],[1]Hoja5!B$4:I$1967,3,0)),"No Informado")</f>
        <v>No Informado</v>
      </c>
    </row>
    <row r="5067" spans="1:17" x14ac:dyDescent="0.3">
      <c r="A5067">
        <f t="shared" si="81"/>
        <v>5066</v>
      </c>
      <c r="B5067" s="3" t="s">
        <v>1718</v>
      </c>
      <c r="D5067" t="s">
        <v>63</v>
      </c>
      <c r="E5067" t="s">
        <v>327</v>
      </c>
      <c r="I5067" t="s">
        <v>327</v>
      </c>
      <c r="L5067" t="s">
        <v>1618</v>
      </c>
      <c r="M5067">
        <f>+IFERROR(IFERROR(VLOOKUP(covid_cl[[#This Row],[Comuna]],Hoja1!$D$4:$BD$348,9,0),VLOOKUP(covid_cl[[#This Row],[Region]],Hoja1!$E$4:$BD$348,6,0)),-33.6043642941)</f>
        <v>-33.604364294100002</v>
      </c>
      <c r="N5067">
        <f>+IFERROR(IFERROR(VLOOKUP(covid_cl[[#This Row],[Comuna]],Hoja1!$D$4:$BD$348,8,0),VLOOKUP(covid_cl[[#This Row],[Region]],Hoja1!$E$4:$BD$348,5,0)),-70.6266370305)</f>
        <v>-70.626637030500007</v>
      </c>
      <c r="Q5067" t="str">
        <f>+IFERROR(IF(covid_cl[[#This Row],[Region]]&lt;&gt;"No Informado",covid_cl[[#This Row],[Region]],VLOOKUP(covid_cl[[#This Row],[ID]],[1]Hoja5!B$4:I$1967,3,0)),"No Informado")</f>
        <v>No Informado</v>
      </c>
    </row>
    <row r="5068" spans="1:17" x14ac:dyDescent="0.3">
      <c r="A5068">
        <f t="shared" si="81"/>
        <v>5067</v>
      </c>
      <c r="B5068" s="3" t="s">
        <v>1718</v>
      </c>
      <c r="D5068" t="s">
        <v>63</v>
      </c>
      <c r="E5068" t="s">
        <v>327</v>
      </c>
      <c r="I5068" t="s">
        <v>327</v>
      </c>
      <c r="L5068" t="s">
        <v>1618</v>
      </c>
      <c r="M5068">
        <f>+IFERROR(IFERROR(VLOOKUP(covid_cl[[#This Row],[Comuna]],Hoja1!$D$4:$BD$348,9,0),VLOOKUP(covid_cl[[#This Row],[Region]],Hoja1!$E$4:$BD$348,6,0)),-33.6043642941)</f>
        <v>-33.604364294100002</v>
      </c>
      <c r="N5068">
        <f>+IFERROR(IFERROR(VLOOKUP(covid_cl[[#This Row],[Comuna]],Hoja1!$D$4:$BD$348,8,0),VLOOKUP(covid_cl[[#This Row],[Region]],Hoja1!$E$4:$BD$348,5,0)),-70.6266370305)</f>
        <v>-70.626637030500007</v>
      </c>
      <c r="Q5068" t="str">
        <f>+IFERROR(IF(covid_cl[[#This Row],[Region]]&lt;&gt;"No Informado",covid_cl[[#This Row],[Region]],VLOOKUP(covid_cl[[#This Row],[ID]],[1]Hoja5!B$4:I$1967,3,0)),"No Informado")</f>
        <v>No Informado</v>
      </c>
    </row>
    <row r="5069" spans="1:17" x14ac:dyDescent="0.3">
      <c r="A5069">
        <f t="shared" si="81"/>
        <v>5068</v>
      </c>
      <c r="B5069" s="3" t="s">
        <v>1718</v>
      </c>
      <c r="D5069" t="s">
        <v>63</v>
      </c>
      <c r="E5069" t="s">
        <v>327</v>
      </c>
      <c r="I5069" t="s">
        <v>327</v>
      </c>
      <c r="L5069" t="s">
        <v>1618</v>
      </c>
      <c r="M5069">
        <f>+IFERROR(IFERROR(VLOOKUP(covid_cl[[#This Row],[Comuna]],Hoja1!$D$4:$BD$348,9,0),VLOOKUP(covid_cl[[#This Row],[Region]],Hoja1!$E$4:$BD$348,6,0)),-33.6043642941)</f>
        <v>-33.604364294100002</v>
      </c>
      <c r="N5069">
        <f>+IFERROR(IFERROR(VLOOKUP(covid_cl[[#This Row],[Comuna]],Hoja1!$D$4:$BD$348,8,0),VLOOKUP(covid_cl[[#This Row],[Region]],Hoja1!$E$4:$BD$348,5,0)),-70.6266370305)</f>
        <v>-70.626637030500007</v>
      </c>
      <c r="Q5069" t="str">
        <f>+IFERROR(IF(covid_cl[[#This Row],[Region]]&lt;&gt;"No Informado",covid_cl[[#This Row],[Region]],VLOOKUP(covid_cl[[#This Row],[ID]],[1]Hoja5!B$4:I$1967,3,0)),"No Informado")</f>
        <v>No Informado</v>
      </c>
    </row>
    <row r="5070" spans="1:17" x14ac:dyDescent="0.3">
      <c r="A5070">
        <f t="shared" si="81"/>
        <v>5069</v>
      </c>
      <c r="B5070" s="3" t="s">
        <v>1718</v>
      </c>
      <c r="D5070" t="s">
        <v>63</v>
      </c>
      <c r="E5070" t="s">
        <v>327</v>
      </c>
      <c r="I5070" t="s">
        <v>327</v>
      </c>
      <c r="L5070" t="s">
        <v>1618</v>
      </c>
      <c r="M5070">
        <f>+IFERROR(IFERROR(VLOOKUP(covid_cl[[#This Row],[Comuna]],Hoja1!$D$4:$BD$348,9,0),VLOOKUP(covid_cl[[#This Row],[Region]],Hoja1!$E$4:$BD$348,6,0)),-33.6043642941)</f>
        <v>-33.604364294100002</v>
      </c>
      <c r="N5070">
        <f>+IFERROR(IFERROR(VLOOKUP(covid_cl[[#This Row],[Comuna]],Hoja1!$D$4:$BD$348,8,0),VLOOKUP(covid_cl[[#This Row],[Region]],Hoja1!$E$4:$BD$348,5,0)),-70.6266370305)</f>
        <v>-70.626637030500007</v>
      </c>
      <c r="Q5070" t="str">
        <f>+IFERROR(IF(covid_cl[[#This Row],[Region]]&lt;&gt;"No Informado",covid_cl[[#This Row],[Region]],VLOOKUP(covid_cl[[#This Row],[ID]],[1]Hoja5!B$4:I$1967,3,0)),"No Informado")</f>
        <v>No Informado</v>
      </c>
    </row>
    <row r="5071" spans="1:17" x14ac:dyDescent="0.3">
      <c r="A5071">
        <f t="shared" si="81"/>
        <v>5070</v>
      </c>
      <c r="B5071" s="3" t="s">
        <v>1718</v>
      </c>
      <c r="D5071" t="s">
        <v>63</v>
      </c>
      <c r="E5071" t="s">
        <v>327</v>
      </c>
      <c r="I5071" t="s">
        <v>327</v>
      </c>
      <c r="L5071" t="s">
        <v>1618</v>
      </c>
      <c r="M5071">
        <f>+IFERROR(IFERROR(VLOOKUP(covid_cl[[#This Row],[Comuna]],Hoja1!$D$4:$BD$348,9,0),VLOOKUP(covid_cl[[#This Row],[Region]],Hoja1!$E$4:$BD$348,6,0)),-33.6043642941)</f>
        <v>-33.604364294100002</v>
      </c>
      <c r="N5071">
        <f>+IFERROR(IFERROR(VLOOKUP(covid_cl[[#This Row],[Comuna]],Hoja1!$D$4:$BD$348,8,0),VLOOKUP(covid_cl[[#This Row],[Region]],Hoja1!$E$4:$BD$348,5,0)),-70.6266370305)</f>
        <v>-70.626637030500007</v>
      </c>
      <c r="Q5071" t="str">
        <f>+IFERROR(IF(covid_cl[[#This Row],[Region]]&lt;&gt;"No Informado",covid_cl[[#This Row],[Region]],VLOOKUP(covid_cl[[#This Row],[ID]],[1]Hoja5!B$4:I$1967,3,0)),"No Informado")</f>
        <v>No Informado</v>
      </c>
    </row>
    <row r="5072" spans="1:17" x14ac:dyDescent="0.3">
      <c r="A5072">
        <f t="shared" si="81"/>
        <v>5071</v>
      </c>
      <c r="B5072" s="3" t="s">
        <v>1718</v>
      </c>
      <c r="D5072" t="s">
        <v>63</v>
      </c>
      <c r="E5072" t="s">
        <v>327</v>
      </c>
      <c r="I5072" t="s">
        <v>327</v>
      </c>
      <c r="L5072" t="s">
        <v>1618</v>
      </c>
      <c r="M5072">
        <f>+IFERROR(IFERROR(VLOOKUP(covid_cl[[#This Row],[Comuna]],Hoja1!$D$4:$BD$348,9,0),VLOOKUP(covid_cl[[#This Row],[Region]],Hoja1!$E$4:$BD$348,6,0)),-33.6043642941)</f>
        <v>-33.604364294100002</v>
      </c>
      <c r="N5072">
        <f>+IFERROR(IFERROR(VLOOKUP(covid_cl[[#This Row],[Comuna]],Hoja1!$D$4:$BD$348,8,0),VLOOKUP(covid_cl[[#This Row],[Region]],Hoja1!$E$4:$BD$348,5,0)),-70.6266370305)</f>
        <v>-70.626637030500007</v>
      </c>
      <c r="Q5072" t="str">
        <f>+IFERROR(IF(covid_cl[[#This Row],[Region]]&lt;&gt;"No Informado",covid_cl[[#This Row],[Region]],VLOOKUP(covid_cl[[#This Row],[ID]],[1]Hoja5!B$4:I$1967,3,0)),"No Informado")</f>
        <v>No Informado</v>
      </c>
    </row>
    <row r="5073" spans="1:17" x14ac:dyDescent="0.3">
      <c r="A5073">
        <f t="shared" si="81"/>
        <v>5072</v>
      </c>
      <c r="B5073" s="3" t="s">
        <v>1718</v>
      </c>
      <c r="D5073" t="s">
        <v>63</v>
      </c>
      <c r="E5073" t="s">
        <v>327</v>
      </c>
      <c r="I5073" t="s">
        <v>327</v>
      </c>
      <c r="L5073" t="s">
        <v>1618</v>
      </c>
      <c r="M5073">
        <f>+IFERROR(IFERROR(VLOOKUP(covid_cl[[#This Row],[Comuna]],Hoja1!$D$4:$BD$348,9,0),VLOOKUP(covid_cl[[#This Row],[Region]],Hoja1!$E$4:$BD$348,6,0)),-33.6043642941)</f>
        <v>-33.604364294100002</v>
      </c>
      <c r="N5073">
        <f>+IFERROR(IFERROR(VLOOKUP(covid_cl[[#This Row],[Comuna]],Hoja1!$D$4:$BD$348,8,0),VLOOKUP(covid_cl[[#This Row],[Region]],Hoja1!$E$4:$BD$348,5,0)),-70.6266370305)</f>
        <v>-70.626637030500007</v>
      </c>
      <c r="Q5073" t="str">
        <f>+IFERROR(IF(covid_cl[[#This Row],[Region]]&lt;&gt;"No Informado",covid_cl[[#This Row],[Region]],VLOOKUP(covid_cl[[#This Row],[ID]],[1]Hoja5!B$4:I$1967,3,0)),"No Informado")</f>
        <v>No Informado</v>
      </c>
    </row>
    <row r="5074" spans="1:17" x14ac:dyDescent="0.3">
      <c r="A5074">
        <f t="shared" si="81"/>
        <v>5073</v>
      </c>
      <c r="B5074" s="3" t="s">
        <v>1718</v>
      </c>
      <c r="D5074" t="s">
        <v>63</v>
      </c>
      <c r="E5074" t="s">
        <v>327</v>
      </c>
      <c r="I5074" t="s">
        <v>327</v>
      </c>
      <c r="L5074" t="s">
        <v>1618</v>
      </c>
      <c r="M5074">
        <f>+IFERROR(IFERROR(VLOOKUP(covid_cl[[#This Row],[Comuna]],Hoja1!$D$4:$BD$348,9,0),VLOOKUP(covid_cl[[#This Row],[Region]],Hoja1!$E$4:$BD$348,6,0)),-33.6043642941)</f>
        <v>-33.604364294100002</v>
      </c>
      <c r="N5074">
        <f>+IFERROR(IFERROR(VLOOKUP(covid_cl[[#This Row],[Comuna]],Hoja1!$D$4:$BD$348,8,0),VLOOKUP(covid_cl[[#This Row],[Region]],Hoja1!$E$4:$BD$348,5,0)),-70.6266370305)</f>
        <v>-70.626637030500007</v>
      </c>
      <c r="Q5074" t="str">
        <f>+IFERROR(IF(covid_cl[[#This Row],[Region]]&lt;&gt;"No Informado",covid_cl[[#This Row],[Region]],VLOOKUP(covid_cl[[#This Row],[ID]],[1]Hoja5!B$4:I$1967,3,0)),"No Informado")</f>
        <v>No Informado</v>
      </c>
    </row>
    <row r="5075" spans="1:17" x14ac:dyDescent="0.3">
      <c r="A5075">
        <f t="shared" si="81"/>
        <v>5074</v>
      </c>
      <c r="B5075" s="3" t="s">
        <v>1718</v>
      </c>
      <c r="D5075" t="s">
        <v>63</v>
      </c>
      <c r="E5075" t="s">
        <v>327</v>
      </c>
      <c r="I5075" t="s">
        <v>327</v>
      </c>
      <c r="L5075" t="s">
        <v>1618</v>
      </c>
      <c r="M5075">
        <f>+IFERROR(IFERROR(VLOOKUP(covid_cl[[#This Row],[Comuna]],Hoja1!$D$4:$BD$348,9,0),VLOOKUP(covid_cl[[#This Row],[Region]],Hoja1!$E$4:$BD$348,6,0)),-33.6043642941)</f>
        <v>-33.604364294100002</v>
      </c>
      <c r="N5075">
        <f>+IFERROR(IFERROR(VLOOKUP(covid_cl[[#This Row],[Comuna]],Hoja1!$D$4:$BD$348,8,0),VLOOKUP(covid_cl[[#This Row],[Region]],Hoja1!$E$4:$BD$348,5,0)),-70.6266370305)</f>
        <v>-70.626637030500007</v>
      </c>
      <c r="Q5075" t="str">
        <f>+IFERROR(IF(covid_cl[[#This Row],[Region]]&lt;&gt;"No Informado",covid_cl[[#This Row],[Region]],VLOOKUP(covid_cl[[#This Row],[ID]],[1]Hoja5!B$4:I$1967,3,0)),"No Informado")</f>
        <v>No Informado</v>
      </c>
    </row>
    <row r="5076" spans="1:17" x14ac:dyDescent="0.3">
      <c r="A5076">
        <f t="shared" si="81"/>
        <v>5075</v>
      </c>
      <c r="B5076" s="3" t="s">
        <v>1718</v>
      </c>
      <c r="D5076" t="s">
        <v>63</v>
      </c>
      <c r="E5076" t="s">
        <v>327</v>
      </c>
      <c r="I5076" t="s">
        <v>327</v>
      </c>
      <c r="L5076" t="s">
        <v>1618</v>
      </c>
      <c r="M5076">
        <f>+IFERROR(IFERROR(VLOOKUP(covid_cl[[#This Row],[Comuna]],Hoja1!$D$4:$BD$348,9,0),VLOOKUP(covid_cl[[#This Row],[Region]],Hoja1!$E$4:$BD$348,6,0)),-33.6043642941)</f>
        <v>-33.604364294100002</v>
      </c>
      <c r="N5076">
        <f>+IFERROR(IFERROR(VLOOKUP(covid_cl[[#This Row],[Comuna]],Hoja1!$D$4:$BD$348,8,0),VLOOKUP(covid_cl[[#This Row],[Region]],Hoja1!$E$4:$BD$348,5,0)),-70.6266370305)</f>
        <v>-70.626637030500007</v>
      </c>
      <c r="Q5076" t="str">
        <f>+IFERROR(IF(covid_cl[[#This Row],[Region]]&lt;&gt;"No Informado",covid_cl[[#This Row],[Region]],VLOOKUP(covid_cl[[#This Row],[ID]],[1]Hoja5!B$4:I$1967,3,0)),"No Informado")</f>
        <v>No Informado</v>
      </c>
    </row>
    <row r="5077" spans="1:17" x14ac:dyDescent="0.3">
      <c r="A5077">
        <f t="shared" si="81"/>
        <v>5076</v>
      </c>
      <c r="B5077" s="3" t="s">
        <v>1718</v>
      </c>
      <c r="D5077" t="s">
        <v>63</v>
      </c>
      <c r="E5077" t="s">
        <v>327</v>
      </c>
      <c r="I5077" t="s">
        <v>327</v>
      </c>
      <c r="L5077" t="s">
        <v>1618</v>
      </c>
      <c r="M5077">
        <f>+IFERROR(IFERROR(VLOOKUP(covid_cl[[#This Row],[Comuna]],Hoja1!$D$4:$BD$348,9,0),VLOOKUP(covid_cl[[#This Row],[Region]],Hoja1!$E$4:$BD$348,6,0)),-33.6043642941)</f>
        <v>-33.604364294100002</v>
      </c>
      <c r="N5077">
        <f>+IFERROR(IFERROR(VLOOKUP(covid_cl[[#This Row],[Comuna]],Hoja1!$D$4:$BD$348,8,0),VLOOKUP(covid_cl[[#This Row],[Region]],Hoja1!$E$4:$BD$348,5,0)),-70.6266370305)</f>
        <v>-70.626637030500007</v>
      </c>
      <c r="Q5077" t="str">
        <f>+IFERROR(IF(covid_cl[[#This Row],[Region]]&lt;&gt;"No Informado",covid_cl[[#This Row],[Region]],VLOOKUP(covid_cl[[#This Row],[ID]],[1]Hoja5!B$4:I$1967,3,0)),"No Informado")</f>
        <v>No Informado</v>
      </c>
    </row>
    <row r="5078" spans="1:17" x14ac:dyDescent="0.3">
      <c r="A5078">
        <f t="shared" si="81"/>
        <v>5077</v>
      </c>
      <c r="B5078" s="3" t="s">
        <v>1718</v>
      </c>
      <c r="D5078" t="s">
        <v>63</v>
      </c>
      <c r="E5078" t="s">
        <v>327</v>
      </c>
      <c r="I5078" t="s">
        <v>327</v>
      </c>
      <c r="L5078" t="s">
        <v>1618</v>
      </c>
      <c r="M5078">
        <f>+IFERROR(IFERROR(VLOOKUP(covid_cl[[#This Row],[Comuna]],Hoja1!$D$4:$BD$348,9,0),VLOOKUP(covid_cl[[#This Row],[Region]],Hoja1!$E$4:$BD$348,6,0)),-33.6043642941)</f>
        <v>-33.604364294100002</v>
      </c>
      <c r="N5078">
        <f>+IFERROR(IFERROR(VLOOKUP(covid_cl[[#This Row],[Comuna]],Hoja1!$D$4:$BD$348,8,0),VLOOKUP(covid_cl[[#This Row],[Region]],Hoja1!$E$4:$BD$348,5,0)),-70.6266370305)</f>
        <v>-70.626637030500007</v>
      </c>
      <c r="Q5078" t="str">
        <f>+IFERROR(IF(covid_cl[[#This Row],[Region]]&lt;&gt;"No Informado",covid_cl[[#This Row],[Region]],VLOOKUP(covid_cl[[#This Row],[ID]],[1]Hoja5!B$4:I$1967,3,0)),"No Informado")</f>
        <v>No Informado</v>
      </c>
    </row>
    <row r="5079" spans="1:17" x14ac:dyDescent="0.3">
      <c r="A5079">
        <f t="shared" si="81"/>
        <v>5078</v>
      </c>
      <c r="B5079" s="3" t="s">
        <v>1718</v>
      </c>
      <c r="D5079" t="s">
        <v>63</v>
      </c>
      <c r="E5079" t="s">
        <v>327</v>
      </c>
      <c r="I5079" t="s">
        <v>327</v>
      </c>
      <c r="L5079" t="s">
        <v>1618</v>
      </c>
      <c r="M5079">
        <f>+IFERROR(IFERROR(VLOOKUP(covid_cl[[#This Row],[Comuna]],Hoja1!$D$4:$BD$348,9,0),VLOOKUP(covid_cl[[#This Row],[Region]],Hoja1!$E$4:$BD$348,6,0)),-33.6043642941)</f>
        <v>-33.604364294100002</v>
      </c>
      <c r="N5079">
        <f>+IFERROR(IFERROR(VLOOKUP(covid_cl[[#This Row],[Comuna]],Hoja1!$D$4:$BD$348,8,0),VLOOKUP(covid_cl[[#This Row],[Region]],Hoja1!$E$4:$BD$348,5,0)),-70.6266370305)</f>
        <v>-70.626637030500007</v>
      </c>
      <c r="Q5079" t="str">
        <f>+IFERROR(IF(covid_cl[[#This Row],[Region]]&lt;&gt;"No Informado",covid_cl[[#This Row],[Region]],VLOOKUP(covid_cl[[#This Row],[ID]],[1]Hoja5!B$4:I$1967,3,0)),"No Informado")</f>
        <v>No Informado</v>
      </c>
    </row>
    <row r="5080" spans="1:17" x14ac:dyDescent="0.3">
      <c r="A5080">
        <f t="shared" si="81"/>
        <v>5079</v>
      </c>
      <c r="B5080" s="3" t="s">
        <v>1718</v>
      </c>
      <c r="D5080" t="s">
        <v>63</v>
      </c>
      <c r="E5080" t="s">
        <v>327</v>
      </c>
      <c r="I5080" t="s">
        <v>327</v>
      </c>
      <c r="L5080" t="s">
        <v>1618</v>
      </c>
      <c r="M5080">
        <f>+IFERROR(IFERROR(VLOOKUP(covid_cl[[#This Row],[Comuna]],Hoja1!$D$4:$BD$348,9,0),VLOOKUP(covid_cl[[#This Row],[Region]],Hoja1!$E$4:$BD$348,6,0)),-33.6043642941)</f>
        <v>-33.604364294100002</v>
      </c>
      <c r="N5080">
        <f>+IFERROR(IFERROR(VLOOKUP(covid_cl[[#This Row],[Comuna]],Hoja1!$D$4:$BD$348,8,0),VLOOKUP(covid_cl[[#This Row],[Region]],Hoja1!$E$4:$BD$348,5,0)),-70.6266370305)</f>
        <v>-70.626637030500007</v>
      </c>
      <c r="Q5080" t="str">
        <f>+IFERROR(IF(covid_cl[[#This Row],[Region]]&lt;&gt;"No Informado",covid_cl[[#This Row],[Region]],VLOOKUP(covid_cl[[#This Row],[ID]],[1]Hoja5!B$4:I$1967,3,0)),"No Informado")</f>
        <v>No Informado</v>
      </c>
    </row>
    <row r="5081" spans="1:17" x14ac:dyDescent="0.3">
      <c r="A5081">
        <f t="shared" si="81"/>
        <v>5080</v>
      </c>
      <c r="B5081" s="3" t="s">
        <v>1718</v>
      </c>
      <c r="D5081" t="s">
        <v>63</v>
      </c>
      <c r="E5081" t="s">
        <v>327</v>
      </c>
      <c r="I5081" t="s">
        <v>327</v>
      </c>
      <c r="L5081" t="s">
        <v>1618</v>
      </c>
      <c r="M5081">
        <f>+IFERROR(IFERROR(VLOOKUP(covid_cl[[#This Row],[Comuna]],Hoja1!$D$4:$BD$348,9,0),VLOOKUP(covid_cl[[#This Row],[Region]],Hoja1!$E$4:$BD$348,6,0)),-33.6043642941)</f>
        <v>-33.604364294100002</v>
      </c>
      <c r="N5081">
        <f>+IFERROR(IFERROR(VLOOKUP(covid_cl[[#This Row],[Comuna]],Hoja1!$D$4:$BD$348,8,0),VLOOKUP(covid_cl[[#This Row],[Region]],Hoja1!$E$4:$BD$348,5,0)),-70.6266370305)</f>
        <v>-70.626637030500007</v>
      </c>
      <c r="Q5081" t="str">
        <f>+IFERROR(IF(covid_cl[[#This Row],[Region]]&lt;&gt;"No Informado",covid_cl[[#This Row],[Region]],VLOOKUP(covid_cl[[#This Row],[ID]],[1]Hoja5!B$4:I$1967,3,0)),"No Informado")</f>
        <v>No Informado</v>
      </c>
    </row>
    <row r="5082" spans="1:17" x14ac:dyDescent="0.3">
      <c r="A5082">
        <f t="shared" si="81"/>
        <v>5081</v>
      </c>
      <c r="B5082" s="3" t="s">
        <v>1718</v>
      </c>
      <c r="D5082" t="s">
        <v>63</v>
      </c>
      <c r="E5082" t="s">
        <v>327</v>
      </c>
      <c r="I5082" t="s">
        <v>327</v>
      </c>
      <c r="L5082" t="s">
        <v>1618</v>
      </c>
      <c r="M5082">
        <f>+IFERROR(IFERROR(VLOOKUP(covid_cl[[#This Row],[Comuna]],Hoja1!$D$4:$BD$348,9,0),VLOOKUP(covid_cl[[#This Row],[Region]],Hoja1!$E$4:$BD$348,6,0)),-33.6043642941)</f>
        <v>-33.604364294100002</v>
      </c>
      <c r="N5082">
        <f>+IFERROR(IFERROR(VLOOKUP(covid_cl[[#This Row],[Comuna]],Hoja1!$D$4:$BD$348,8,0),VLOOKUP(covid_cl[[#This Row],[Region]],Hoja1!$E$4:$BD$348,5,0)),-70.6266370305)</f>
        <v>-70.626637030500007</v>
      </c>
      <c r="Q5082" t="str">
        <f>+IFERROR(IF(covid_cl[[#This Row],[Region]]&lt;&gt;"No Informado",covid_cl[[#This Row],[Region]],VLOOKUP(covid_cl[[#This Row],[ID]],[1]Hoja5!B$4:I$1967,3,0)),"No Informado")</f>
        <v>No Informado</v>
      </c>
    </row>
    <row r="5083" spans="1:17" x14ac:dyDescent="0.3">
      <c r="A5083">
        <f t="shared" si="81"/>
        <v>5082</v>
      </c>
      <c r="B5083" s="3" t="s">
        <v>1718</v>
      </c>
      <c r="D5083" t="s">
        <v>63</v>
      </c>
      <c r="E5083" t="s">
        <v>327</v>
      </c>
      <c r="I5083" t="s">
        <v>327</v>
      </c>
      <c r="L5083" t="s">
        <v>1618</v>
      </c>
      <c r="M5083">
        <f>+IFERROR(IFERROR(VLOOKUP(covid_cl[[#This Row],[Comuna]],Hoja1!$D$4:$BD$348,9,0),VLOOKUP(covid_cl[[#This Row],[Region]],Hoja1!$E$4:$BD$348,6,0)),-33.6043642941)</f>
        <v>-33.604364294100002</v>
      </c>
      <c r="N5083">
        <f>+IFERROR(IFERROR(VLOOKUP(covid_cl[[#This Row],[Comuna]],Hoja1!$D$4:$BD$348,8,0),VLOOKUP(covid_cl[[#This Row],[Region]],Hoja1!$E$4:$BD$348,5,0)),-70.6266370305)</f>
        <v>-70.626637030500007</v>
      </c>
      <c r="Q5083" t="str">
        <f>+IFERROR(IF(covid_cl[[#This Row],[Region]]&lt;&gt;"No Informado",covid_cl[[#This Row],[Region]],VLOOKUP(covid_cl[[#This Row],[ID]],[1]Hoja5!B$4:I$1967,3,0)),"No Informado")</f>
        <v>No Informado</v>
      </c>
    </row>
    <row r="5084" spans="1:17" x14ac:dyDescent="0.3">
      <c r="A5084">
        <f t="shared" si="81"/>
        <v>5083</v>
      </c>
      <c r="B5084" s="3" t="s">
        <v>1718</v>
      </c>
      <c r="D5084" t="s">
        <v>63</v>
      </c>
      <c r="E5084" t="s">
        <v>327</v>
      </c>
      <c r="I5084" t="s">
        <v>327</v>
      </c>
      <c r="L5084" t="s">
        <v>1618</v>
      </c>
      <c r="M5084">
        <f>+IFERROR(IFERROR(VLOOKUP(covid_cl[[#This Row],[Comuna]],Hoja1!$D$4:$BD$348,9,0),VLOOKUP(covid_cl[[#This Row],[Region]],Hoja1!$E$4:$BD$348,6,0)),-33.6043642941)</f>
        <v>-33.604364294100002</v>
      </c>
      <c r="N5084">
        <f>+IFERROR(IFERROR(VLOOKUP(covid_cl[[#This Row],[Comuna]],Hoja1!$D$4:$BD$348,8,0),VLOOKUP(covid_cl[[#This Row],[Region]],Hoja1!$E$4:$BD$348,5,0)),-70.6266370305)</f>
        <v>-70.626637030500007</v>
      </c>
      <c r="Q5084" t="str">
        <f>+IFERROR(IF(covid_cl[[#This Row],[Region]]&lt;&gt;"No Informado",covid_cl[[#This Row],[Region]],VLOOKUP(covid_cl[[#This Row],[ID]],[1]Hoja5!B$4:I$1967,3,0)),"No Informado")</f>
        <v>No Informado</v>
      </c>
    </row>
    <row r="5085" spans="1:17" x14ac:dyDescent="0.3">
      <c r="A5085">
        <f t="shared" si="81"/>
        <v>5084</v>
      </c>
      <c r="B5085" s="3" t="s">
        <v>1718</v>
      </c>
      <c r="D5085" t="s">
        <v>63</v>
      </c>
      <c r="E5085" t="s">
        <v>327</v>
      </c>
      <c r="I5085" t="s">
        <v>327</v>
      </c>
      <c r="L5085" t="s">
        <v>1618</v>
      </c>
      <c r="M5085">
        <f>+IFERROR(IFERROR(VLOOKUP(covid_cl[[#This Row],[Comuna]],Hoja1!$D$4:$BD$348,9,0),VLOOKUP(covid_cl[[#This Row],[Region]],Hoja1!$E$4:$BD$348,6,0)),-33.6043642941)</f>
        <v>-33.604364294100002</v>
      </c>
      <c r="N5085">
        <f>+IFERROR(IFERROR(VLOOKUP(covid_cl[[#This Row],[Comuna]],Hoja1!$D$4:$BD$348,8,0),VLOOKUP(covid_cl[[#This Row],[Region]],Hoja1!$E$4:$BD$348,5,0)),-70.6266370305)</f>
        <v>-70.626637030500007</v>
      </c>
      <c r="Q5085" t="str">
        <f>+IFERROR(IF(covid_cl[[#This Row],[Region]]&lt;&gt;"No Informado",covid_cl[[#This Row],[Region]],VLOOKUP(covid_cl[[#This Row],[ID]],[1]Hoja5!B$4:I$1967,3,0)),"No Informado")</f>
        <v>No Informado</v>
      </c>
    </row>
    <row r="5086" spans="1:17" x14ac:dyDescent="0.3">
      <c r="A5086">
        <f t="shared" si="81"/>
        <v>5085</v>
      </c>
      <c r="B5086" s="3" t="s">
        <v>1718</v>
      </c>
      <c r="D5086" t="s">
        <v>63</v>
      </c>
      <c r="E5086" t="s">
        <v>327</v>
      </c>
      <c r="I5086" t="s">
        <v>327</v>
      </c>
      <c r="L5086" t="s">
        <v>1618</v>
      </c>
      <c r="M5086">
        <f>+IFERROR(IFERROR(VLOOKUP(covid_cl[[#This Row],[Comuna]],Hoja1!$D$4:$BD$348,9,0),VLOOKUP(covid_cl[[#This Row],[Region]],Hoja1!$E$4:$BD$348,6,0)),-33.6043642941)</f>
        <v>-33.604364294100002</v>
      </c>
      <c r="N5086">
        <f>+IFERROR(IFERROR(VLOOKUP(covid_cl[[#This Row],[Comuna]],Hoja1!$D$4:$BD$348,8,0),VLOOKUP(covid_cl[[#This Row],[Region]],Hoja1!$E$4:$BD$348,5,0)),-70.6266370305)</f>
        <v>-70.626637030500007</v>
      </c>
      <c r="Q5086" t="str">
        <f>+IFERROR(IF(covid_cl[[#This Row],[Region]]&lt;&gt;"No Informado",covid_cl[[#This Row],[Region]],VLOOKUP(covid_cl[[#This Row],[ID]],[1]Hoja5!B$4:I$1967,3,0)),"No Informado")</f>
        <v>No Informado</v>
      </c>
    </row>
    <row r="5087" spans="1:17" x14ac:dyDescent="0.3">
      <c r="A5087">
        <f t="shared" ref="A5087:A5150" si="82">+ROW()-1</f>
        <v>5086</v>
      </c>
      <c r="B5087" s="3" t="s">
        <v>1718</v>
      </c>
      <c r="D5087" t="s">
        <v>63</v>
      </c>
      <c r="E5087" t="s">
        <v>327</v>
      </c>
      <c r="I5087" t="s">
        <v>327</v>
      </c>
      <c r="L5087" t="s">
        <v>1618</v>
      </c>
      <c r="M5087">
        <f>+IFERROR(IFERROR(VLOOKUP(covid_cl[[#This Row],[Comuna]],Hoja1!$D$4:$BD$348,9,0),VLOOKUP(covid_cl[[#This Row],[Region]],Hoja1!$E$4:$BD$348,6,0)),-33.6043642941)</f>
        <v>-33.604364294100002</v>
      </c>
      <c r="N5087">
        <f>+IFERROR(IFERROR(VLOOKUP(covid_cl[[#This Row],[Comuna]],Hoja1!$D$4:$BD$348,8,0),VLOOKUP(covid_cl[[#This Row],[Region]],Hoja1!$E$4:$BD$348,5,0)),-70.6266370305)</f>
        <v>-70.626637030500007</v>
      </c>
      <c r="Q5087" t="str">
        <f>+IFERROR(IF(covid_cl[[#This Row],[Region]]&lt;&gt;"No Informado",covid_cl[[#This Row],[Region]],VLOOKUP(covid_cl[[#This Row],[ID]],[1]Hoja5!B$4:I$1967,3,0)),"No Informado")</f>
        <v>No Informado</v>
      </c>
    </row>
    <row r="5088" spans="1:17" x14ac:dyDescent="0.3">
      <c r="A5088">
        <f t="shared" si="82"/>
        <v>5087</v>
      </c>
      <c r="B5088" s="3" t="s">
        <v>1718</v>
      </c>
      <c r="D5088" t="s">
        <v>63</v>
      </c>
      <c r="E5088" t="s">
        <v>327</v>
      </c>
      <c r="I5088" t="s">
        <v>327</v>
      </c>
      <c r="L5088" t="s">
        <v>1618</v>
      </c>
      <c r="M5088">
        <f>+IFERROR(IFERROR(VLOOKUP(covid_cl[[#This Row],[Comuna]],Hoja1!$D$4:$BD$348,9,0),VLOOKUP(covid_cl[[#This Row],[Region]],Hoja1!$E$4:$BD$348,6,0)),-33.6043642941)</f>
        <v>-33.604364294100002</v>
      </c>
      <c r="N5088">
        <f>+IFERROR(IFERROR(VLOOKUP(covid_cl[[#This Row],[Comuna]],Hoja1!$D$4:$BD$348,8,0),VLOOKUP(covid_cl[[#This Row],[Region]],Hoja1!$E$4:$BD$348,5,0)),-70.6266370305)</f>
        <v>-70.626637030500007</v>
      </c>
      <c r="Q5088" t="str">
        <f>+IFERROR(IF(covid_cl[[#This Row],[Region]]&lt;&gt;"No Informado",covid_cl[[#This Row],[Region]],VLOOKUP(covid_cl[[#This Row],[ID]],[1]Hoja5!B$4:I$1967,3,0)),"No Informado")</f>
        <v>No Informado</v>
      </c>
    </row>
    <row r="5089" spans="1:17" x14ac:dyDescent="0.3">
      <c r="A5089">
        <f t="shared" si="82"/>
        <v>5088</v>
      </c>
      <c r="B5089" s="3" t="s">
        <v>1718</v>
      </c>
      <c r="D5089" t="s">
        <v>63</v>
      </c>
      <c r="E5089" t="s">
        <v>327</v>
      </c>
      <c r="I5089" t="s">
        <v>327</v>
      </c>
      <c r="L5089" t="s">
        <v>1618</v>
      </c>
      <c r="M5089">
        <f>+IFERROR(IFERROR(VLOOKUP(covid_cl[[#This Row],[Comuna]],Hoja1!$D$4:$BD$348,9,0),VLOOKUP(covid_cl[[#This Row],[Region]],Hoja1!$E$4:$BD$348,6,0)),-33.6043642941)</f>
        <v>-33.604364294100002</v>
      </c>
      <c r="N5089">
        <f>+IFERROR(IFERROR(VLOOKUP(covid_cl[[#This Row],[Comuna]],Hoja1!$D$4:$BD$348,8,0),VLOOKUP(covid_cl[[#This Row],[Region]],Hoja1!$E$4:$BD$348,5,0)),-70.6266370305)</f>
        <v>-70.626637030500007</v>
      </c>
      <c r="Q5089" t="str">
        <f>+IFERROR(IF(covid_cl[[#This Row],[Region]]&lt;&gt;"No Informado",covid_cl[[#This Row],[Region]],VLOOKUP(covid_cl[[#This Row],[ID]],[1]Hoja5!B$4:I$1967,3,0)),"No Informado")</f>
        <v>No Informado</v>
      </c>
    </row>
    <row r="5090" spans="1:17" x14ac:dyDescent="0.3">
      <c r="A5090">
        <f t="shared" si="82"/>
        <v>5089</v>
      </c>
      <c r="B5090" s="3" t="s">
        <v>1718</v>
      </c>
      <c r="D5090" t="s">
        <v>63</v>
      </c>
      <c r="E5090" t="s">
        <v>327</v>
      </c>
      <c r="I5090" t="s">
        <v>327</v>
      </c>
      <c r="L5090" t="s">
        <v>1618</v>
      </c>
      <c r="M5090">
        <f>+IFERROR(IFERROR(VLOOKUP(covid_cl[[#This Row],[Comuna]],Hoja1!$D$4:$BD$348,9,0),VLOOKUP(covid_cl[[#This Row],[Region]],Hoja1!$E$4:$BD$348,6,0)),-33.6043642941)</f>
        <v>-33.604364294100002</v>
      </c>
      <c r="N5090">
        <f>+IFERROR(IFERROR(VLOOKUP(covid_cl[[#This Row],[Comuna]],Hoja1!$D$4:$BD$348,8,0),VLOOKUP(covid_cl[[#This Row],[Region]],Hoja1!$E$4:$BD$348,5,0)),-70.6266370305)</f>
        <v>-70.626637030500007</v>
      </c>
      <c r="Q5090" t="str">
        <f>+IFERROR(IF(covid_cl[[#This Row],[Region]]&lt;&gt;"No Informado",covid_cl[[#This Row],[Region]],VLOOKUP(covid_cl[[#This Row],[ID]],[1]Hoja5!B$4:I$1967,3,0)),"No Informado")</f>
        <v>No Informado</v>
      </c>
    </row>
    <row r="5091" spans="1:17" x14ac:dyDescent="0.3">
      <c r="A5091">
        <f t="shared" si="82"/>
        <v>5090</v>
      </c>
      <c r="B5091" s="3" t="s">
        <v>1718</v>
      </c>
      <c r="D5091" t="s">
        <v>63</v>
      </c>
      <c r="E5091" t="s">
        <v>327</v>
      </c>
      <c r="I5091" t="s">
        <v>327</v>
      </c>
      <c r="L5091" t="s">
        <v>1618</v>
      </c>
      <c r="M5091">
        <f>+IFERROR(IFERROR(VLOOKUP(covid_cl[[#This Row],[Comuna]],Hoja1!$D$4:$BD$348,9,0),VLOOKUP(covid_cl[[#This Row],[Region]],Hoja1!$E$4:$BD$348,6,0)),-33.6043642941)</f>
        <v>-33.604364294100002</v>
      </c>
      <c r="N5091">
        <f>+IFERROR(IFERROR(VLOOKUP(covid_cl[[#This Row],[Comuna]],Hoja1!$D$4:$BD$348,8,0),VLOOKUP(covid_cl[[#This Row],[Region]],Hoja1!$E$4:$BD$348,5,0)),-70.6266370305)</f>
        <v>-70.626637030500007</v>
      </c>
      <c r="Q5091" t="str">
        <f>+IFERROR(IF(covid_cl[[#This Row],[Region]]&lt;&gt;"No Informado",covid_cl[[#This Row],[Region]],VLOOKUP(covid_cl[[#This Row],[ID]],[1]Hoja5!B$4:I$1967,3,0)),"No Informado")</f>
        <v>No Informado</v>
      </c>
    </row>
    <row r="5092" spans="1:17" x14ac:dyDescent="0.3">
      <c r="A5092">
        <f t="shared" si="82"/>
        <v>5091</v>
      </c>
      <c r="B5092" s="3" t="s">
        <v>1718</v>
      </c>
      <c r="D5092" t="s">
        <v>63</v>
      </c>
      <c r="E5092" t="s">
        <v>327</v>
      </c>
      <c r="I5092" t="s">
        <v>327</v>
      </c>
      <c r="L5092" t="s">
        <v>1618</v>
      </c>
      <c r="M5092">
        <f>+IFERROR(IFERROR(VLOOKUP(covid_cl[[#This Row],[Comuna]],Hoja1!$D$4:$BD$348,9,0),VLOOKUP(covid_cl[[#This Row],[Region]],Hoja1!$E$4:$BD$348,6,0)),-33.6043642941)</f>
        <v>-33.604364294100002</v>
      </c>
      <c r="N5092">
        <f>+IFERROR(IFERROR(VLOOKUP(covid_cl[[#This Row],[Comuna]],Hoja1!$D$4:$BD$348,8,0),VLOOKUP(covid_cl[[#This Row],[Region]],Hoja1!$E$4:$BD$348,5,0)),-70.6266370305)</f>
        <v>-70.626637030500007</v>
      </c>
      <c r="Q5092" t="str">
        <f>+IFERROR(IF(covid_cl[[#This Row],[Region]]&lt;&gt;"No Informado",covid_cl[[#This Row],[Region]],VLOOKUP(covid_cl[[#This Row],[ID]],[1]Hoja5!B$4:I$1967,3,0)),"No Informado")</f>
        <v>No Informado</v>
      </c>
    </row>
    <row r="5093" spans="1:17" x14ac:dyDescent="0.3">
      <c r="A5093">
        <f t="shared" si="82"/>
        <v>5092</v>
      </c>
      <c r="B5093" s="3" t="s">
        <v>1718</v>
      </c>
      <c r="D5093" t="s">
        <v>63</v>
      </c>
      <c r="E5093" t="s">
        <v>327</v>
      </c>
      <c r="I5093" t="s">
        <v>327</v>
      </c>
      <c r="L5093" t="s">
        <v>1618</v>
      </c>
      <c r="M5093">
        <f>+IFERROR(IFERROR(VLOOKUP(covid_cl[[#This Row],[Comuna]],Hoja1!$D$4:$BD$348,9,0),VLOOKUP(covid_cl[[#This Row],[Region]],Hoja1!$E$4:$BD$348,6,0)),-33.6043642941)</f>
        <v>-33.604364294100002</v>
      </c>
      <c r="N5093">
        <f>+IFERROR(IFERROR(VLOOKUP(covid_cl[[#This Row],[Comuna]],Hoja1!$D$4:$BD$348,8,0),VLOOKUP(covid_cl[[#This Row],[Region]],Hoja1!$E$4:$BD$348,5,0)),-70.6266370305)</f>
        <v>-70.626637030500007</v>
      </c>
      <c r="Q5093" t="str">
        <f>+IFERROR(IF(covid_cl[[#This Row],[Region]]&lt;&gt;"No Informado",covid_cl[[#This Row],[Region]],VLOOKUP(covid_cl[[#This Row],[ID]],[1]Hoja5!B$4:I$1967,3,0)),"No Informado")</f>
        <v>No Informado</v>
      </c>
    </row>
    <row r="5094" spans="1:17" x14ac:dyDescent="0.3">
      <c r="A5094">
        <f t="shared" si="82"/>
        <v>5093</v>
      </c>
      <c r="B5094" s="3" t="s">
        <v>1718</v>
      </c>
      <c r="D5094" t="s">
        <v>63</v>
      </c>
      <c r="E5094" t="s">
        <v>327</v>
      </c>
      <c r="I5094" t="s">
        <v>327</v>
      </c>
      <c r="L5094" t="s">
        <v>1618</v>
      </c>
      <c r="M5094">
        <f>+IFERROR(IFERROR(VLOOKUP(covid_cl[[#This Row],[Comuna]],Hoja1!$D$4:$BD$348,9,0),VLOOKUP(covid_cl[[#This Row],[Region]],Hoja1!$E$4:$BD$348,6,0)),-33.6043642941)</f>
        <v>-33.604364294100002</v>
      </c>
      <c r="N5094">
        <f>+IFERROR(IFERROR(VLOOKUP(covid_cl[[#This Row],[Comuna]],Hoja1!$D$4:$BD$348,8,0),VLOOKUP(covid_cl[[#This Row],[Region]],Hoja1!$E$4:$BD$348,5,0)),-70.6266370305)</f>
        <v>-70.626637030500007</v>
      </c>
      <c r="Q5094" t="str">
        <f>+IFERROR(IF(covid_cl[[#This Row],[Region]]&lt;&gt;"No Informado",covid_cl[[#This Row],[Region]],VLOOKUP(covid_cl[[#This Row],[ID]],[1]Hoja5!B$4:I$1967,3,0)),"No Informado")</f>
        <v>No Informado</v>
      </c>
    </row>
    <row r="5095" spans="1:17" x14ac:dyDescent="0.3">
      <c r="A5095">
        <f t="shared" si="82"/>
        <v>5094</v>
      </c>
      <c r="B5095" s="3" t="s">
        <v>1718</v>
      </c>
      <c r="D5095" t="s">
        <v>63</v>
      </c>
      <c r="E5095" t="s">
        <v>327</v>
      </c>
      <c r="I5095" t="s">
        <v>327</v>
      </c>
      <c r="L5095" t="s">
        <v>1618</v>
      </c>
      <c r="M5095">
        <f>+IFERROR(IFERROR(VLOOKUP(covid_cl[[#This Row],[Comuna]],Hoja1!$D$4:$BD$348,9,0),VLOOKUP(covid_cl[[#This Row],[Region]],Hoja1!$E$4:$BD$348,6,0)),-33.6043642941)</f>
        <v>-33.604364294100002</v>
      </c>
      <c r="N5095">
        <f>+IFERROR(IFERROR(VLOOKUP(covid_cl[[#This Row],[Comuna]],Hoja1!$D$4:$BD$348,8,0),VLOOKUP(covid_cl[[#This Row],[Region]],Hoja1!$E$4:$BD$348,5,0)),-70.6266370305)</f>
        <v>-70.626637030500007</v>
      </c>
      <c r="Q5095" t="str">
        <f>+IFERROR(IF(covid_cl[[#This Row],[Region]]&lt;&gt;"No Informado",covid_cl[[#This Row],[Region]],VLOOKUP(covid_cl[[#This Row],[ID]],[1]Hoja5!B$4:I$1967,3,0)),"No Informado")</f>
        <v>No Informado</v>
      </c>
    </row>
    <row r="5096" spans="1:17" x14ac:dyDescent="0.3">
      <c r="A5096">
        <f t="shared" si="82"/>
        <v>5095</v>
      </c>
      <c r="B5096" s="3" t="s">
        <v>1718</v>
      </c>
      <c r="D5096" t="s">
        <v>63</v>
      </c>
      <c r="E5096" t="s">
        <v>327</v>
      </c>
      <c r="I5096" t="s">
        <v>327</v>
      </c>
      <c r="L5096" t="s">
        <v>1618</v>
      </c>
      <c r="M5096">
        <f>+IFERROR(IFERROR(VLOOKUP(covid_cl[[#This Row],[Comuna]],Hoja1!$D$4:$BD$348,9,0),VLOOKUP(covid_cl[[#This Row],[Region]],Hoja1!$E$4:$BD$348,6,0)),-33.6043642941)</f>
        <v>-33.604364294100002</v>
      </c>
      <c r="N5096">
        <f>+IFERROR(IFERROR(VLOOKUP(covid_cl[[#This Row],[Comuna]],Hoja1!$D$4:$BD$348,8,0),VLOOKUP(covid_cl[[#This Row],[Region]],Hoja1!$E$4:$BD$348,5,0)),-70.6266370305)</f>
        <v>-70.626637030500007</v>
      </c>
      <c r="Q5096" t="str">
        <f>+IFERROR(IF(covid_cl[[#This Row],[Region]]&lt;&gt;"No Informado",covid_cl[[#This Row],[Region]],VLOOKUP(covid_cl[[#This Row],[ID]],[1]Hoja5!B$4:I$1967,3,0)),"No Informado")</f>
        <v>No Informado</v>
      </c>
    </row>
    <row r="5097" spans="1:17" x14ac:dyDescent="0.3">
      <c r="A5097">
        <f t="shared" si="82"/>
        <v>5096</v>
      </c>
      <c r="B5097" s="3" t="s">
        <v>1718</v>
      </c>
      <c r="D5097" t="s">
        <v>63</v>
      </c>
      <c r="E5097" t="s">
        <v>327</v>
      </c>
      <c r="I5097" t="s">
        <v>327</v>
      </c>
      <c r="L5097" t="s">
        <v>1618</v>
      </c>
      <c r="M5097">
        <f>+IFERROR(IFERROR(VLOOKUP(covid_cl[[#This Row],[Comuna]],Hoja1!$D$4:$BD$348,9,0),VLOOKUP(covid_cl[[#This Row],[Region]],Hoja1!$E$4:$BD$348,6,0)),-33.6043642941)</f>
        <v>-33.604364294100002</v>
      </c>
      <c r="N5097">
        <f>+IFERROR(IFERROR(VLOOKUP(covid_cl[[#This Row],[Comuna]],Hoja1!$D$4:$BD$348,8,0),VLOOKUP(covid_cl[[#This Row],[Region]],Hoja1!$E$4:$BD$348,5,0)),-70.6266370305)</f>
        <v>-70.626637030500007</v>
      </c>
      <c r="Q5097" t="str">
        <f>+IFERROR(IF(covid_cl[[#This Row],[Region]]&lt;&gt;"No Informado",covid_cl[[#This Row],[Region]],VLOOKUP(covid_cl[[#This Row],[ID]],[1]Hoja5!B$4:I$1967,3,0)),"No Informado")</f>
        <v>No Informado</v>
      </c>
    </row>
    <row r="5098" spans="1:17" x14ac:dyDescent="0.3">
      <c r="A5098">
        <f t="shared" si="82"/>
        <v>5097</v>
      </c>
      <c r="B5098" s="3" t="s">
        <v>1718</v>
      </c>
      <c r="D5098" t="s">
        <v>63</v>
      </c>
      <c r="E5098" t="s">
        <v>327</v>
      </c>
      <c r="I5098" t="s">
        <v>327</v>
      </c>
      <c r="L5098" t="s">
        <v>1618</v>
      </c>
      <c r="M5098">
        <f>+IFERROR(IFERROR(VLOOKUP(covid_cl[[#This Row],[Comuna]],Hoja1!$D$4:$BD$348,9,0),VLOOKUP(covid_cl[[#This Row],[Region]],Hoja1!$E$4:$BD$348,6,0)),-33.6043642941)</f>
        <v>-33.604364294100002</v>
      </c>
      <c r="N5098">
        <f>+IFERROR(IFERROR(VLOOKUP(covid_cl[[#This Row],[Comuna]],Hoja1!$D$4:$BD$348,8,0),VLOOKUP(covid_cl[[#This Row],[Region]],Hoja1!$E$4:$BD$348,5,0)),-70.6266370305)</f>
        <v>-70.626637030500007</v>
      </c>
      <c r="Q5098" t="str">
        <f>+IFERROR(IF(covid_cl[[#This Row],[Region]]&lt;&gt;"No Informado",covid_cl[[#This Row],[Region]],VLOOKUP(covid_cl[[#This Row],[ID]],[1]Hoja5!B$4:I$1967,3,0)),"No Informado")</f>
        <v>No Informado</v>
      </c>
    </row>
    <row r="5099" spans="1:17" x14ac:dyDescent="0.3">
      <c r="A5099">
        <f t="shared" si="82"/>
        <v>5098</v>
      </c>
      <c r="B5099" s="3" t="s">
        <v>1718</v>
      </c>
      <c r="D5099" t="s">
        <v>63</v>
      </c>
      <c r="E5099" t="s">
        <v>327</v>
      </c>
      <c r="I5099" t="s">
        <v>327</v>
      </c>
      <c r="L5099" t="s">
        <v>1618</v>
      </c>
      <c r="M5099">
        <f>+IFERROR(IFERROR(VLOOKUP(covid_cl[[#This Row],[Comuna]],Hoja1!$D$4:$BD$348,9,0),VLOOKUP(covid_cl[[#This Row],[Region]],Hoja1!$E$4:$BD$348,6,0)),-33.6043642941)</f>
        <v>-33.604364294100002</v>
      </c>
      <c r="N5099">
        <f>+IFERROR(IFERROR(VLOOKUP(covid_cl[[#This Row],[Comuna]],Hoja1!$D$4:$BD$348,8,0),VLOOKUP(covid_cl[[#This Row],[Region]],Hoja1!$E$4:$BD$348,5,0)),-70.6266370305)</f>
        <v>-70.626637030500007</v>
      </c>
      <c r="Q5099" t="str">
        <f>+IFERROR(IF(covid_cl[[#This Row],[Region]]&lt;&gt;"No Informado",covid_cl[[#This Row],[Region]],VLOOKUP(covid_cl[[#This Row],[ID]],[1]Hoja5!B$4:I$1967,3,0)),"No Informado")</f>
        <v>No Informado</v>
      </c>
    </row>
    <row r="5100" spans="1:17" x14ac:dyDescent="0.3">
      <c r="A5100">
        <f t="shared" si="82"/>
        <v>5099</v>
      </c>
      <c r="B5100" s="3" t="s">
        <v>1718</v>
      </c>
      <c r="D5100" t="s">
        <v>63</v>
      </c>
      <c r="E5100" t="s">
        <v>327</v>
      </c>
      <c r="I5100" t="s">
        <v>327</v>
      </c>
      <c r="L5100" t="s">
        <v>1618</v>
      </c>
      <c r="M5100">
        <f>+IFERROR(IFERROR(VLOOKUP(covid_cl[[#This Row],[Comuna]],Hoja1!$D$4:$BD$348,9,0),VLOOKUP(covid_cl[[#This Row],[Region]],Hoja1!$E$4:$BD$348,6,0)),-33.6043642941)</f>
        <v>-33.604364294100002</v>
      </c>
      <c r="N5100">
        <f>+IFERROR(IFERROR(VLOOKUP(covid_cl[[#This Row],[Comuna]],Hoja1!$D$4:$BD$348,8,0),VLOOKUP(covid_cl[[#This Row],[Region]],Hoja1!$E$4:$BD$348,5,0)),-70.6266370305)</f>
        <v>-70.626637030500007</v>
      </c>
      <c r="Q5100" t="str">
        <f>+IFERROR(IF(covid_cl[[#This Row],[Region]]&lt;&gt;"No Informado",covid_cl[[#This Row],[Region]],VLOOKUP(covid_cl[[#This Row],[ID]],[1]Hoja5!B$4:I$1967,3,0)),"No Informado")</f>
        <v>No Informado</v>
      </c>
    </row>
    <row r="5101" spans="1:17" x14ac:dyDescent="0.3">
      <c r="A5101">
        <f t="shared" si="82"/>
        <v>5100</v>
      </c>
      <c r="B5101" s="3" t="s">
        <v>1718</v>
      </c>
      <c r="D5101" t="s">
        <v>63</v>
      </c>
      <c r="E5101" t="s">
        <v>327</v>
      </c>
      <c r="I5101" t="s">
        <v>327</v>
      </c>
      <c r="L5101" t="s">
        <v>1618</v>
      </c>
      <c r="M5101">
        <f>+IFERROR(IFERROR(VLOOKUP(covid_cl[[#This Row],[Comuna]],Hoja1!$D$4:$BD$348,9,0),VLOOKUP(covid_cl[[#This Row],[Region]],Hoja1!$E$4:$BD$348,6,0)),-33.6043642941)</f>
        <v>-33.604364294100002</v>
      </c>
      <c r="N5101">
        <f>+IFERROR(IFERROR(VLOOKUP(covid_cl[[#This Row],[Comuna]],Hoja1!$D$4:$BD$348,8,0),VLOOKUP(covid_cl[[#This Row],[Region]],Hoja1!$E$4:$BD$348,5,0)),-70.6266370305)</f>
        <v>-70.626637030500007</v>
      </c>
      <c r="Q5101" t="str">
        <f>+IFERROR(IF(covid_cl[[#This Row],[Region]]&lt;&gt;"No Informado",covid_cl[[#This Row],[Region]],VLOOKUP(covid_cl[[#This Row],[ID]],[1]Hoja5!B$4:I$1967,3,0)),"No Informado")</f>
        <v>No Informado</v>
      </c>
    </row>
    <row r="5102" spans="1:17" x14ac:dyDescent="0.3">
      <c r="A5102">
        <f t="shared" si="82"/>
        <v>5101</v>
      </c>
      <c r="B5102" s="3" t="s">
        <v>1718</v>
      </c>
      <c r="D5102" t="s">
        <v>63</v>
      </c>
      <c r="E5102" t="s">
        <v>327</v>
      </c>
      <c r="I5102" t="s">
        <v>327</v>
      </c>
      <c r="L5102" t="s">
        <v>1618</v>
      </c>
      <c r="M5102">
        <f>+IFERROR(IFERROR(VLOOKUP(covid_cl[[#This Row],[Comuna]],Hoja1!$D$4:$BD$348,9,0),VLOOKUP(covid_cl[[#This Row],[Region]],Hoja1!$E$4:$BD$348,6,0)),-33.6043642941)</f>
        <v>-33.604364294100002</v>
      </c>
      <c r="N5102">
        <f>+IFERROR(IFERROR(VLOOKUP(covid_cl[[#This Row],[Comuna]],Hoja1!$D$4:$BD$348,8,0),VLOOKUP(covid_cl[[#This Row],[Region]],Hoja1!$E$4:$BD$348,5,0)),-70.6266370305)</f>
        <v>-70.626637030500007</v>
      </c>
      <c r="Q5102" t="str">
        <f>+IFERROR(IF(covid_cl[[#This Row],[Region]]&lt;&gt;"No Informado",covid_cl[[#This Row],[Region]],VLOOKUP(covid_cl[[#This Row],[ID]],[1]Hoja5!B$4:I$1967,3,0)),"No Informado")</f>
        <v>No Informado</v>
      </c>
    </row>
    <row r="5103" spans="1:17" x14ac:dyDescent="0.3">
      <c r="A5103">
        <f t="shared" si="82"/>
        <v>5102</v>
      </c>
      <c r="B5103" s="3" t="s">
        <v>1718</v>
      </c>
      <c r="D5103" t="s">
        <v>63</v>
      </c>
      <c r="E5103" t="s">
        <v>327</v>
      </c>
      <c r="I5103" t="s">
        <v>327</v>
      </c>
      <c r="L5103" t="s">
        <v>1618</v>
      </c>
      <c r="M5103">
        <f>+IFERROR(IFERROR(VLOOKUP(covid_cl[[#This Row],[Comuna]],Hoja1!$D$4:$BD$348,9,0),VLOOKUP(covid_cl[[#This Row],[Region]],Hoja1!$E$4:$BD$348,6,0)),-33.6043642941)</f>
        <v>-33.604364294100002</v>
      </c>
      <c r="N5103">
        <f>+IFERROR(IFERROR(VLOOKUP(covid_cl[[#This Row],[Comuna]],Hoja1!$D$4:$BD$348,8,0),VLOOKUP(covid_cl[[#This Row],[Region]],Hoja1!$E$4:$BD$348,5,0)),-70.6266370305)</f>
        <v>-70.626637030500007</v>
      </c>
      <c r="Q5103" t="str">
        <f>+IFERROR(IF(covid_cl[[#This Row],[Region]]&lt;&gt;"No Informado",covid_cl[[#This Row],[Region]],VLOOKUP(covid_cl[[#This Row],[ID]],[1]Hoja5!B$4:I$1967,3,0)),"No Informado")</f>
        <v>No Informado</v>
      </c>
    </row>
    <row r="5104" spans="1:17" x14ac:dyDescent="0.3">
      <c r="A5104">
        <f t="shared" si="82"/>
        <v>5103</v>
      </c>
      <c r="B5104" s="3" t="s">
        <v>1718</v>
      </c>
      <c r="D5104" t="s">
        <v>63</v>
      </c>
      <c r="E5104" t="s">
        <v>327</v>
      </c>
      <c r="I5104" t="s">
        <v>327</v>
      </c>
      <c r="L5104" t="s">
        <v>1618</v>
      </c>
      <c r="M5104">
        <f>+IFERROR(IFERROR(VLOOKUP(covid_cl[[#This Row],[Comuna]],Hoja1!$D$4:$BD$348,9,0),VLOOKUP(covid_cl[[#This Row],[Region]],Hoja1!$E$4:$BD$348,6,0)),-33.6043642941)</f>
        <v>-33.604364294100002</v>
      </c>
      <c r="N5104">
        <f>+IFERROR(IFERROR(VLOOKUP(covid_cl[[#This Row],[Comuna]],Hoja1!$D$4:$BD$348,8,0),VLOOKUP(covid_cl[[#This Row],[Region]],Hoja1!$E$4:$BD$348,5,0)),-70.6266370305)</f>
        <v>-70.626637030500007</v>
      </c>
      <c r="Q5104" t="str">
        <f>+IFERROR(IF(covid_cl[[#This Row],[Region]]&lt;&gt;"No Informado",covid_cl[[#This Row],[Region]],VLOOKUP(covid_cl[[#This Row],[ID]],[1]Hoja5!B$4:I$1967,3,0)),"No Informado")</f>
        <v>No Informado</v>
      </c>
    </row>
    <row r="5105" spans="1:17" x14ac:dyDescent="0.3">
      <c r="A5105">
        <f t="shared" si="82"/>
        <v>5104</v>
      </c>
      <c r="B5105" s="3" t="s">
        <v>1718</v>
      </c>
      <c r="D5105" t="s">
        <v>63</v>
      </c>
      <c r="E5105" t="s">
        <v>327</v>
      </c>
      <c r="I5105" t="s">
        <v>327</v>
      </c>
      <c r="L5105" t="s">
        <v>1618</v>
      </c>
      <c r="M5105">
        <f>+IFERROR(IFERROR(VLOOKUP(covid_cl[[#This Row],[Comuna]],Hoja1!$D$4:$BD$348,9,0),VLOOKUP(covid_cl[[#This Row],[Region]],Hoja1!$E$4:$BD$348,6,0)),-33.6043642941)</f>
        <v>-33.604364294100002</v>
      </c>
      <c r="N5105">
        <f>+IFERROR(IFERROR(VLOOKUP(covid_cl[[#This Row],[Comuna]],Hoja1!$D$4:$BD$348,8,0),VLOOKUP(covid_cl[[#This Row],[Region]],Hoja1!$E$4:$BD$348,5,0)),-70.6266370305)</f>
        <v>-70.626637030500007</v>
      </c>
      <c r="Q5105" t="str">
        <f>+IFERROR(IF(covid_cl[[#This Row],[Region]]&lt;&gt;"No Informado",covid_cl[[#This Row],[Region]],VLOOKUP(covid_cl[[#This Row],[ID]],[1]Hoja5!B$4:I$1967,3,0)),"No Informado")</f>
        <v>No Informado</v>
      </c>
    </row>
    <row r="5106" spans="1:17" x14ac:dyDescent="0.3">
      <c r="A5106">
        <f t="shared" si="82"/>
        <v>5105</v>
      </c>
      <c r="B5106" s="3" t="s">
        <v>1718</v>
      </c>
      <c r="D5106" t="s">
        <v>63</v>
      </c>
      <c r="E5106" t="s">
        <v>327</v>
      </c>
      <c r="I5106" t="s">
        <v>327</v>
      </c>
      <c r="L5106" t="s">
        <v>1618</v>
      </c>
      <c r="M5106">
        <f>+IFERROR(IFERROR(VLOOKUP(covid_cl[[#This Row],[Comuna]],Hoja1!$D$4:$BD$348,9,0),VLOOKUP(covid_cl[[#This Row],[Region]],Hoja1!$E$4:$BD$348,6,0)),-33.6043642941)</f>
        <v>-33.604364294100002</v>
      </c>
      <c r="N5106">
        <f>+IFERROR(IFERROR(VLOOKUP(covid_cl[[#This Row],[Comuna]],Hoja1!$D$4:$BD$348,8,0),VLOOKUP(covid_cl[[#This Row],[Region]],Hoja1!$E$4:$BD$348,5,0)),-70.6266370305)</f>
        <v>-70.626637030500007</v>
      </c>
      <c r="Q5106" t="str">
        <f>+IFERROR(IF(covid_cl[[#This Row],[Region]]&lt;&gt;"No Informado",covid_cl[[#This Row],[Region]],VLOOKUP(covid_cl[[#This Row],[ID]],[1]Hoja5!B$4:I$1967,3,0)),"No Informado")</f>
        <v>No Informado</v>
      </c>
    </row>
    <row r="5107" spans="1:17" x14ac:dyDescent="0.3">
      <c r="A5107">
        <f t="shared" si="82"/>
        <v>5106</v>
      </c>
      <c r="B5107" s="3" t="s">
        <v>1718</v>
      </c>
      <c r="D5107" t="s">
        <v>63</v>
      </c>
      <c r="E5107" t="s">
        <v>327</v>
      </c>
      <c r="I5107" t="s">
        <v>327</v>
      </c>
      <c r="L5107" t="s">
        <v>1618</v>
      </c>
      <c r="M5107">
        <f>+IFERROR(IFERROR(VLOOKUP(covid_cl[[#This Row],[Comuna]],Hoja1!$D$4:$BD$348,9,0),VLOOKUP(covid_cl[[#This Row],[Region]],Hoja1!$E$4:$BD$348,6,0)),-33.6043642941)</f>
        <v>-33.604364294100002</v>
      </c>
      <c r="N5107">
        <f>+IFERROR(IFERROR(VLOOKUP(covid_cl[[#This Row],[Comuna]],Hoja1!$D$4:$BD$348,8,0),VLOOKUP(covid_cl[[#This Row],[Region]],Hoja1!$E$4:$BD$348,5,0)),-70.6266370305)</f>
        <v>-70.626637030500007</v>
      </c>
      <c r="Q5107" t="str">
        <f>+IFERROR(IF(covid_cl[[#This Row],[Region]]&lt;&gt;"No Informado",covid_cl[[#This Row],[Region]],VLOOKUP(covid_cl[[#This Row],[ID]],[1]Hoja5!B$4:I$1967,3,0)),"No Informado")</f>
        <v>No Informado</v>
      </c>
    </row>
    <row r="5108" spans="1:17" x14ac:dyDescent="0.3">
      <c r="A5108">
        <f t="shared" si="82"/>
        <v>5107</v>
      </c>
      <c r="B5108" s="3" t="s">
        <v>1718</v>
      </c>
      <c r="D5108" t="s">
        <v>63</v>
      </c>
      <c r="E5108" t="s">
        <v>327</v>
      </c>
      <c r="I5108" t="s">
        <v>327</v>
      </c>
      <c r="L5108" t="s">
        <v>1618</v>
      </c>
      <c r="M5108">
        <f>+IFERROR(IFERROR(VLOOKUP(covid_cl[[#This Row],[Comuna]],Hoja1!$D$4:$BD$348,9,0),VLOOKUP(covid_cl[[#This Row],[Region]],Hoja1!$E$4:$BD$348,6,0)),-33.6043642941)</f>
        <v>-33.604364294100002</v>
      </c>
      <c r="N5108">
        <f>+IFERROR(IFERROR(VLOOKUP(covid_cl[[#This Row],[Comuna]],Hoja1!$D$4:$BD$348,8,0),VLOOKUP(covid_cl[[#This Row],[Region]],Hoja1!$E$4:$BD$348,5,0)),-70.6266370305)</f>
        <v>-70.626637030500007</v>
      </c>
      <c r="Q5108" t="str">
        <f>+IFERROR(IF(covid_cl[[#This Row],[Region]]&lt;&gt;"No Informado",covid_cl[[#This Row],[Region]],VLOOKUP(covid_cl[[#This Row],[ID]],[1]Hoja5!B$4:I$1967,3,0)),"No Informado")</f>
        <v>No Informado</v>
      </c>
    </row>
    <row r="5109" spans="1:17" x14ac:dyDescent="0.3">
      <c r="A5109">
        <f t="shared" si="82"/>
        <v>5108</v>
      </c>
      <c r="B5109" s="3" t="s">
        <v>1718</v>
      </c>
      <c r="D5109" t="s">
        <v>63</v>
      </c>
      <c r="E5109" t="s">
        <v>327</v>
      </c>
      <c r="I5109" t="s">
        <v>327</v>
      </c>
      <c r="L5109" t="s">
        <v>1618</v>
      </c>
      <c r="M5109">
        <f>+IFERROR(IFERROR(VLOOKUP(covid_cl[[#This Row],[Comuna]],Hoja1!$D$4:$BD$348,9,0),VLOOKUP(covid_cl[[#This Row],[Region]],Hoja1!$E$4:$BD$348,6,0)),-33.6043642941)</f>
        <v>-33.604364294100002</v>
      </c>
      <c r="N5109">
        <f>+IFERROR(IFERROR(VLOOKUP(covid_cl[[#This Row],[Comuna]],Hoja1!$D$4:$BD$348,8,0),VLOOKUP(covid_cl[[#This Row],[Region]],Hoja1!$E$4:$BD$348,5,0)),-70.6266370305)</f>
        <v>-70.626637030500007</v>
      </c>
      <c r="Q5109" t="str">
        <f>+IFERROR(IF(covid_cl[[#This Row],[Region]]&lt;&gt;"No Informado",covid_cl[[#This Row],[Region]],VLOOKUP(covid_cl[[#This Row],[ID]],[1]Hoja5!B$4:I$1967,3,0)),"No Informado")</f>
        <v>No Informado</v>
      </c>
    </row>
    <row r="5110" spans="1:17" x14ac:dyDescent="0.3">
      <c r="A5110">
        <f t="shared" si="82"/>
        <v>5109</v>
      </c>
      <c r="B5110" s="3" t="s">
        <v>1718</v>
      </c>
      <c r="D5110" t="s">
        <v>63</v>
      </c>
      <c r="E5110" t="s">
        <v>327</v>
      </c>
      <c r="I5110" t="s">
        <v>327</v>
      </c>
      <c r="L5110" t="s">
        <v>1618</v>
      </c>
      <c r="M5110">
        <f>+IFERROR(IFERROR(VLOOKUP(covid_cl[[#This Row],[Comuna]],Hoja1!$D$4:$BD$348,9,0),VLOOKUP(covid_cl[[#This Row],[Region]],Hoja1!$E$4:$BD$348,6,0)),-33.6043642941)</f>
        <v>-33.604364294100002</v>
      </c>
      <c r="N5110">
        <f>+IFERROR(IFERROR(VLOOKUP(covid_cl[[#This Row],[Comuna]],Hoja1!$D$4:$BD$348,8,0),VLOOKUP(covid_cl[[#This Row],[Region]],Hoja1!$E$4:$BD$348,5,0)),-70.6266370305)</f>
        <v>-70.626637030500007</v>
      </c>
      <c r="Q5110" t="str">
        <f>+IFERROR(IF(covid_cl[[#This Row],[Region]]&lt;&gt;"No Informado",covid_cl[[#This Row],[Region]],VLOOKUP(covid_cl[[#This Row],[ID]],[1]Hoja5!B$4:I$1967,3,0)),"No Informado")</f>
        <v>No Informado</v>
      </c>
    </row>
    <row r="5111" spans="1:17" x14ac:dyDescent="0.3">
      <c r="A5111">
        <f t="shared" si="82"/>
        <v>5110</v>
      </c>
      <c r="B5111" s="3" t="s">
        <v>1718</v>
      </c>
      <c r="D5111" t="s">
        <v>63</v>
      </c>
      <c r="E5111" t="s">
        <v>327</v>
      </c>
      <c r="I5111" t="s">
        <v>327</v>
      </c>
      <c r="L5111" t="s">
        <v>1618</v>
      </c>
      <c r="M5111">
        <f>+IFERROR(IFERROR(VLOOKUP(covid_cl[[#This Row],[Comuna]],Hoja1!$D$4:$BD$348,9,0),VLOOKUP(covid_cl[[#This Row],[Region]],Hoja1!$E$4:$BD$348,6,0)),-33.6043642941)</f>
        <v>-33.604364294100002</v>
      </c>
      <c r="N5111">
        <f>+IFERROR(IFERROR(VLOOKUP(covid_cl[[#This Row],[Comuna]],Hoja1!$D$4:$BD$348,8,0),VLOOKUP(covid_cl[[#This Row],[Region]],Hoja1!$E$4:$BD$348,5,0)),-70.6266370305)</f>
        <v>-70.626637030500007</v>
      </c>
      <c r="Q5111" t="str">
        <f>+IFERROR(IF(covid_cl[[#This Row],[Region]]&lt;&gt;"No Informado",covid_cl[[#This Row],[Region]],VLOOKUP(covid_cl[[#This Row],[ID]],[1]Hoja5!B$4:I$1967,3,0)),"No Informado")</f>
        <v>No Informado</v>
      </c>
    </row>
    <row r="5112" spans="1:17" x14ac:dyDescent="0.3">
      <c r="A5112">
        <f t="shared" si="82"/>
        <v>5111</v>
      </c>
      <c r="B5112" s="3" t="s">
        <v>1718</v>
      </c>
      <c r="D5112" t="s">
        <v>63</v>
      </c>
      <c r="E5112" t="s">
        <v>327</v>
      </c>
      <c r="I5112" t="s">
        <v>327</v>
      </c>
      <c r="L5112" t="s">
        <v>1618</v>
      </c>
      <c r="M5112">
        <f>+IFERROR(IFERROR(VLOOKUP(covid_cl[[#This Row],[Comuna]],Hoja1!$D$4:$BD$348,9,0),VLOOKUP(covid_cl[[#This Row],[Region]],Hoja1!$E$4:$BD$348,6,0)),-33.6043642941)</f>
        <v>-33.604364294100002</v>
      </c>
      <c r="N5112">
        <f>+IFERROR(IFERROR(VLOOKUP(covid_cl[[#This Row],[Comuna]],Hoja1!$D$4:$BD$348,8,0),VLOOKUP(covid_cl[[#This Row],[Region]],Hoja1!$E$4:$BD$348,5,0)),-70.6266370305)</f>
        <v>-70.626637030500007</v>
      </c>
      <c r="Q5112" t="str">
        <f>+IFERROR(IF(covid_cl[[#This Row],[Region]]&lt;&gt;"No Informado",covid_cl[[#This Row],[Region]],VLOOKUP(covid_cl[[#This Row],[ID]],[1]Hoja5!B$4:I$1967,3,0)),"No Informado")</f>
        <v>No Informado</v>
      </c>
    </row>
    <row r="5113" spans="1:17" x14ac:dyDescent="0.3">
      <c r="A5113">
        <f t="shared" si="82"/>
        <v>5112</v>
      </c>
      <c r="B5113" s="3" t="s">
        <v>1718</v>
      </c>
      <c r="D5113" t="s">
        <v>63</v>
      </c>
      <c r="E5113" t="s">
        <v>327</v>
      </c>
      <c r="I5113" t="s">
        <v>327</v>
      </c>
      <c r="L5113" t="s">
        <v>1618</v>
      </c>
      <c r="M5113">
        <f>+IFERROR(IFERROR(VLOOKUP(covid_cl[[#This Row],[Comuna]],Hoja1!$D$4:$BD$348,9,0),VLOOKUP(covid_cl[[#This Row],[Region]],Hoja1!$E$4:$BD$348,6,0)),-33.6043642941)</f>
        <v>-33.604364294100002</v>
      </c>
      <c r="N5113">
        <f>+IFERROR(IFERROR(VLOOKUP(covid_cl[[#This Row],[Comuna]],Hoja1!$D$4:$BD$348,8,0),VLOOKUP(covid_cl[[#This Row],[Region]],Hoja1!$E$4:$BD$348,5,0)),-70.6266370305)</f>
        <v>-70.626637030500007</v>
      </c>
      <c r="Q5113" t="str">
        <f>+IFERROR(IF(covid_cl[[#This Row],[Region]]&lt;&gt;"No Informado",covid_cl[[#This Row],[Region]],VLOOKUP(covid_cl[[#This Row],[ID]],[1]Hoja5!B$4:I$1967,3,0)),"No Informado")</f>
        <v>No Informado</v>
      </c>
    </row>
    <row r="5114" spans="1:17" x14ac:dyDescent="0.3">
      <c r="A5114">
        <f t="shared" si="82"/>
        <v>5113</v>
      </c>
      <c r="B5114" s="3" t="s">
        <v>1718</v>
      </c>
      <c r="D5114" t="s">
        <v>63</v>
      </c>
      <c r="E5114" t="s">
        <v>327</v>
      </c>
      <c r="I5114" t="s">
        <v>327</v>
      </c>
      <c r="L5114" t="s">
        <v>1618</v>
      </c>
      <c r="M5114">
        <f>+IFERROR(IFERROR(VLOOKUP(covid_cl[[#This Row],[Comuna]],Hoja1!$D$4:$BD$348,9,0),VLOOKUP(covid_cl[[#This Row],[Region]],Hoja1!$E$4:$BD$348,6,0)),-33.6043642941)</f>
        <v>-33.604364294100002</v>
      </c>
      <c r="N5114">
        <f>+IFERROR(IFERROR(VLOOKUP(covid_cl[[#This Row],[Comuna]],Hoja1!$D$4:$BD$348,8,0),VLOOKUP(covid_cl[[#This Row],[Region]],Hoja1!$E$4:$BD$348,5,0)),-70.6266370305)</f>
        <v>-70.626637030500007</v>
      </c>
      <c r="Q5114" t="str">
        <f>+IFERROR(IF(covid_cl[[#This Row],[Region]]&lt;&gt;"No Informado",covid_cl[[#This Row],[Region]],VLOOKUP(covid_cl[[#This Row],[ID]],[1]Hoja5!B$4:I$1967,3,0)),"No Informado")</f>
        <v>No Informado</v>
      </c>
    </row>
    <row r="5115" spans="1:17" x14ac:dyDescent="0.3">
      <c r="A5115">
        <f t="shared" si="82"/>
        <v>5114</v>
      </c>
      <c r="B5115" s="3" t="s">
        <v>1718</v>
      </c>
      <c r="D5115" t="s">
        <v>63</v>
      </c>
      <c r="E5115" t="s">
        <v>327</v>
      </c>
      <c r="I5115" t="s">
        <v>327</v>
      </c>
      <c r="L5115" t="s">
        <v>1618</v>
      </c>
      <c r="M5115">
        <f>+IFERROR(IFERROR(VLOOKUP(covid_cl[[#This Row],[Comuna]],Hoja1!$D$4:$BD$348,9,0),VLOOKUP(covid_cl[[#This Row],[Region]],Hoja1!$E$4:$BD$348,6,0)),-33.6043642941)</f>
        <v>-33.604364294100002</v>
      </c>
      <c r="N5115">
        <f>+IFERROR(IFERROR(VLOOKUP(covid_cl[[#This Row],[Comuna]],Hoja1!$D$4:$BD$348,8,0),VLOOKUP(covid_cl[[#This Row],[Region]],Hoja1!$E$4:$BD$348,5,0)),-70.6266370305)</f>
        <v>-70.626637030500007</v>
      </c>
      <c r="Q5115" t="str">
        <f>+IFERROR(IF(covid_cl[[#This Row],[Region]]&lt;&gt;"No Informado",covid_cl[[#This Row],[Region]],VLOOKUP(covid_cl[[#This Row],[ID]],[1]Hoja5!B$4:I$1967,3,0)),"No Informado")</f>
        <v>No Informado</v>
      </c>
    </row>
    <row r="5116" spans="1:17" x14ac:dyDescent="0.3">
      <c r="A5116">
        <f t="shared" si="82"/>
        <v>5115</v>
      </c>
      <c r="B5116" s="3" t="s">
        <v>1718</v>
      </c>
      <c r="D5116" t="s">
        <v>63</v>
      </c>
      <c r="E5116" t="s">
        <v>327</v>
      </c>
      <c r="I5116" t="s">
        <v>327</v>
      </c>
      <c r="L5116" t="s">
        <v>1618</v>
      </c>
      <c r="M5116">
        <f>+IFERROR(IFERROR(VLOOKUP(covid_cl[[#This Row],[Comuna]],Hoja1!$D$4:$BD$348,9,0),VLOOKUP(covid_cl[[#This Row],[Region]],Hoja1!$E$4:$BD$348,6,0)),-33.6043642941)</f>
        <v>-33.604364294100002</v>
      </c>
      <c r="N5116">
        <f>+IFERROR(IFERROR(VLOOKUP(covid_cl[[#This Row],[Comuna]],Hoja1!$D$4:$BD$348,8,0),VLOOKUP(covid_cl[[#This Row],[Region]],Hoja1!$E$4:$BD$348,5,0)),-70.6266370305)</f>
        <v>-70.626637030500007</v>
      </c>
      <c r="Q5116" t="str">
        <f>+IFERROR(IF(covid_cl[[#This Row],[Region]]&lt;&gt;"No Informado",covid_cl[[#This Row],[Region]],VLOOKUP(covid_cl[[#This Row],[ID]],[1]Hoja5!B$4:I$1967,3,0)),"No Informado")</f>
        <v>No Informado</v>
      </c>
    </row>
    <row r="5117" spans="1:17" x14ac:dyDescent="0.3">
      <c r="A5117">
        <f t="shared" si="82"/>
        <v>5116</v>
      </c>
      <c r="B5117" s="3" t="s">
        <v>1718</v>
      </c>
      <c r="D5117" t="s">
        <v>63</v>
      </c>
      <c r="E5117" t="s">
        <v>327</v>
      </c>
      <c r="I5117" t="s">
        <v>327</v>
      </c>
      <c r="L5117" t="s">
        <v>1618</v>
      </c>
      <c r="M5117">
        <f>+IFERROR(IFERROR(VLOOKUP(covid_cl[[#This Row],[Comuna]],Hoja1!$D$4:$BD$348,9,0),VLOOKUP(covid_cl[[#This Row],[Region]],Hoja1!$E$4:$BD$348,6,0)),-33.6043642941)</f>
        <v>-33.604364294100002</v>
      </c>
      <c r="N5117">
        <f>+IFERROR(IFERROR(VLOOKUP(covid_cl[[#This Row],[Comuna]],Hoja1!$D$4:$BD$348,8,0),VLOOKUP(covid_cl[[#This Row],[Region]],Hoja1!$E$4:$BD$348,5,0)),-70.6266370305)</f>
        <v>-70.626637030500007</v>
      </c>
      <c r="Q5117" t="str">
        <f>+IFERROR(IF(covid_cl[[#This Row],[Region]]&lt;&gt;"No Informado",covid_cl[[#This Row],[Region]],VLOOKUP(covid_cl[[#This Row],[ID]],[1]Hoja5!B$4:I$1967,3,0)),"No Informado")</f>
        <v>No Informado</v>
      </c>
    </row>
    <row r="5118" spans="1:17" x14ac:dyDescent="0.3">
      <c r="A5118">
        <f t="shared" si="82"/>
        <v>5117</v>
      </c>
      <c r="B5118" s="3" t="s">
        <v>1718</v>
      </c>
      <c r="D5118" t="s">
        <v>63</v>
      </c>
      <c r="E5118" t="s">
        <v>327</v>
      </c>
      <c r="I5118" t="s">
        <v>327</v>
      </c>
      <c r="L5118" t="s">
        <v>1618</v>
      </c>
      <c r="M5118">
        <f>+IFERROR(IFERROR(VLOOKUP(covid_cl[[#This Row],[Comuna]],Hoja1!$D$4:$BD$348,9,0),VLOOKUP(covid_cl[[#This Row],[Region]],Hoja1!$E$4:$BD$348,6,0)),-33.6043642941)</f>
        <v>-33.604364294100002</v>
      </c>
      <c r="N5118">
        <f>+IFERROR(IFERROR(VLOOKUP(covid_cl[[#This Row],[Comuna]],Hoja1!$D$4:$BD$348,8,0),VLOOKUP(covid_cl[[#This Row],[Region]],Hoja1!$E$4:$BD$348,5,0)),-70.6266370305)</f>
        <v>-70.626637030500007</v>
      </c>
      <c r="Q5118" t="str">
        <f>+IFERROR(IF(covid_cl[[#This Row],[Region]]&lt;&gt;"No Informado",covid_cl[[#This Row],[Region]],VLOOKUP(covid_cl[[#This Row],[ID]],[1]Hoja5!B$4:I$1967,3,0)),"No Informado")</f>
        <v>No Informado</v>
      </c>
    </row>
    <row r="5119" spans="1:17" x14ac:dyDescent="0.3">
      <c r="A5119">
        <f t="shared" si="82"/>
        <v>5118</v>
      </c>
      <c r="B5119" s="3" t="s">
        <v>1718</v>
      </c>
      <c r="D5119" t="s">
        <v>63</v>
      </c>
      <c r="E5119" t="s">
        <v>327</v>
      </c>
      <c r="I5119" t="s">
        <v>327</v>
      </c>
      <c r="L5119" t="s">
        <v>1618</v>
      </c>
      <c r="M5119">
        <f>+IFERROR(IFERROR(VLOOKUP(covid_cl[[#This Row],[Comuna]],Hoja1!$D$4:$BD$348,9,0),VLOOKUP(covid_cl[[#This Row],[Region]],Hoja1!$E$4:$BD$348,6,0)),-33.6043642941)</f>
        <v>-33.604364294100002</v>
      </c>
      <c r="N5119">
        <f>+IFERROR(IFERROR(VLOOKUP(covid_cl[[#This Row],[Comuna]],Hoja1!$D$4:$BD$348,8,0),VLOOKUP(covid_cl[[#This Row],[Region]],Hoja1!$E$4:$BD$348,5,0)),-70.6266370305)</f>
        <v>-70.626637030500007</v>
      </c>
      <c r="Q5119" t="str">
        <f>+IFERROR(IF(covid_cl[[#This Row],[Region]]&lt;&gt;"No Informado",covid_cl[[#This Row],[Region]],VLOOKUP(covid_cl[[#This Row],[ID]],[1]Hoja5!B$4:I$1967,3,0)),"No Informado")</f>
        <v>No Informado</v>
      </c>
    </row>
    <row r="5120" spans="1:17" x14ac:dyDescent="0.3">
      <c r="A5120">
        <f t="shared" si="82"/>
        <v>5119</v>
      </c>
      <c r="B5120" s="3" t="s">
        <v>1718</v>
      </c>
      <c r="D5120" t="s">
        <v>63</v>
      </c>
      <c r="E5120" t="s">
        <v>327</v>
      </c>
      <c r="I5120" t="s">
        <v>327</v>
      </c>
      <c r="L5120" t="s">
        <v>1618</v>
      </c>
      <c r="M5120">
        <f>+IFERROR(IFERROR(VLOOKUP(covid_cl[[#This Row],[Comuna]],Hoja1!$D$4:$BD$348,9,0),VLOOKUP(covid_cl[[#This Row],[Region]],Hoja1!$E$4:$BD$348,6,0)),-33.6043642941)</f>
        <v>-33.604364294100002</v>
      </c>
      <c r="N5120">
        <f>+IFERROR(IFERROR(VLOOKUP(covid_cl[[#This Row],[Comuna]],Hoja1!$D$4:$BD$348,8,0),VLOOKUP(covid_cl[[#This Row],[Region]],Hoja1!$E$4:$BD$348,5,0)),-70.6266370305)</f>
        <v>-70.626637030500007</v>
      </c>
      <c r="Q5120" t="str">
        <f>+IFERROR(IF(covid_cl[[#This Row],[Region]]&lt;&gt;"No Informado",covid_cl[[#This Row],[Region]],VLOOKUP(covid_cl[[#This Row],[ID]],[1]Hoja5!B$4:I$1967,3,0)),"No Informado")</f>
        <v>No Informado</v>
      </c>
    </row>
    <row r="5121" spans="1:17" x14ac:dyDescent="0.3">
      <c r="A5121">
        <f t="shared" si="82"/>
        <v>5120</v>
      </c>
      <c r="B5121" s="3" t="s">
        <v>1718</v>
      </c>
      <c r="D5121" t="s">
        <v>63</v>
      </c>
      <c r="E5121" t="s">
        <v>327</v>
      </c>
      <c r="I5121" t="s">
        <v>327</v>
      </c>
      <c r="L5121" t="s">
        <v>1618</v>
      </c>
      <c r="M5121">
        <f>+IFERROR(IFERROR(VLOOKUP(covid_cl[[#This Row],[Comuna]],Hoja1!$D$4:$BD$348,9,0),VLOOKUP(covid_cl[[#This Row],[Region]],Hoja1!$E$4:$BD$348,6,0)),-33.6043642941)</f>
        <v>-33.604364294100002</v>
      </c>
      <c r="N5121">
        <f>+IFERROR(IFERROR(VLOOKUP(covid_cl[[#This Row],[Comuna]],Hoja1!$D$4:$BD$348,8,0),VLOOKUP(covid_cl[[#This Row],[Region]],Hoja1!$E$4:$BD$348,5,0)),-70.6266370305)</f>
        <v>-70.626637030500007</v>
      </c>
      <c r="Q5121" t="str">
        <f>+IFERROR(IF(covid_cl[[#This Row],[Region]]&lt;&gt;"No Informado",covid_cl[[#This Row],[Region]],VLOOKUP(covid_cl[[#This Row],[ID]],[1]Hoja5!B$4:I$1967,3,0)),"No Informado")</f>
        <v>No Informado</v>
      </c>
    </row>
    <row r="5122" spans="1:17" x14ac:dyDescent="0.3">
      <c r="A5122">
        <f t="shared" si="82"/>
        <v>5121</v>
      </c>
      <c r="B5122" s="3" t="s">
        <v>1718</v>
      </c>
      <c r="D5122" t="s">
        <v>63</v>
      </c>
      <c r="E5122" t="s">
        <v>327</v>
      </c>
      <c r="I5122" t="s">
        <v>327</v>
      </c>
      <c r="L5122" t="s">
        <v>1618</v>
      </c>
      <c r="M5122">
        <f>+IFERROR(IFERROR(VLOOKUP(covid_cl[[#This Row],[Comuna]],Hoja1!$D$4:$BD$348,9,0),VLOOKUP(covid_cl[[#This Row],[Region]],Hoja1!$E$4:$BD$348,6,0)),-33.6043642941)</f>
        <v>-33.604364294100002</v>
      </c>
      <c r="N5122">
        <f>+IFERROR(IFERROR(VLOOKUP(covid_cl[[#This Row],[Comuna]],Hoja1!$D$4:$BD$348,8,0),VLOOKUP(covid_cl[[#This Row],[Region]],Hoja1!$E$4:$BD$348,5,0)),-70.6266370305)</f>
        <v>-70.626637030500007</v>
      </c>
      <c r="Q5122" t="str">
        <f>+IFERROR(IF(covid_cl[[#This Row],[Region]]&lt;&gt;"No Informado",covid_cl[[#This Row],[Region]],VLOOKUP(covid_cl[[#This Row],[ID]],[1]Hoja5!B$4:I$1967,3,0)),"No Informado")</f>
        <v>No Informado</v>
      </c>
    </row>
    <row r="5123" spans="1:17" x14ac:dyDescent="0.3">
      <c r="A5123">
        <f t="shared" si="82"/>
        <v>5122</v>
      </c>
      <c r="B5123" s="3" t="s">
        <v>1718</v>
      </c>
      <c r="D5123" t="s">
        <v>63</v>
      </c>
      <c r="E5123" t="s">
        <v>327</v>
      </c>
      <c r="I5123" t="s">
        <v>327</v>
      </c>
      <c r="L5123" t="s">
        <v>1618</v>
      </c>
      <c r="M5123">
        <f>+IFERROR(IFERROR(VLOOKUP(covid_cl[[#This Row],[Comuna]],Hoja1!$D$4:$BD$348,9,0),VLOOKUP(covid_cl[[#This Row],[Region]],Hoja1!$E$4:$BD$348,6,0)),-33.6043642941)</f>
        <v>-33.604364294100002</v>
      </c>
      <c r="N5123">
        <f>+IFERROR(IFERROR(VLOOKUP(covid_cl[[#This Row],[Comuna]],Hoja1!$D$4:$BD$348,8,0),VLOOKUP(covid_cl[[#This Row],[Region]],Hoja1!$E$4:$BD$348,5,0)),-70.6266370305)</f>
        <v>-70.626637030500007</v>
      </c>
      <c r="Q5123" t="str">
        <f>+IFERROR(IF(covid_cl[[#This Row],[Region]]&lt;&gt;"No Informado",covid_cl[[#This Row],[Region]],VLOOKUP(covid_cl[[#This Row],[ID]],[1]Hoja5!B$4:I$1967,3,0)),"No Informado")</f>
        <v>No Informado</v>
      </c>
    </row>
    <row r="5124" spans="1:17" x14ac:dyDescent="0.3">
      <c r="A5124">
        <f t="shared" si="82"/>
        <v>5123</v>
      </c>
      <c r="B5124" s="3" t="s">
        <v>1718</v>
      </c>
      <c r="D5124" t="s">
        <v>63</v>
      </c>
      <c r="E5124" t="s">
        <v>327</v>
      </c>
      <c r="I5124" t="s">
        <v>327</v>
      </c>
      <c r="L5124" t="s">
        <v>1618</v>
      </c>
      <c r="M5124">
        <f>+IFERROR(IFERROR(VLOOKUP(covid_cl[[#This Row],[Comuna]],Hoja1!$D$4:$BD$348,9,0),VLOOKUP(covid_cl[[#This Row],[Region]],Hoja1!$E$4:$BD$348,6,0)),-33.6043642941)</f>
        <v>-33.604364294100002</v>
      </c>
      <c r="N5124">
        <f>+IFERROR(IFERROR(VLOOKUP(covid_cl[[#This Row],[Comuna]],Hoja1!$D$4:$BD$348,8,0),VLOOKUP(covid_cl[[#This Row],[Region]],Hoja1!$E$4:$BD$348,5,0)),-70.6266370305)</f>
        <v>-70.626637030500007</v>
      </c>
      <c r="Q5124" t="str">
        <f>+IFERROR(IF(covid_cl[[#This Row],[Region]]&lt;&gt;"No Informado",covid_cl[[#This Row],[Region]],VLOOKUP(covid_cl[[#This Row],[ID]],[1]Hoja5!B$4:I$1967,3,0)),"No Informado")</f>
        <v>No Informado</v>
      </c>
    </row>
    <row r="5125" spans="1:17" x14ac:dyDescent="0.3">
      <c r="A5125">
        <f t="shared" si="82"/>
        <v>5124</v>
      </c>
      <c r="B5125" s="3" t="s">
        <v>1718</v>
      </c>
      <c r="D5125" t="s">
        <v>63</v>
      </c>
      <c r="E5125" t="s">
        <v>327</v>
      </c>
      <c r="I5125" t="s">
        <v>327</v>
      </c>
      <c r="L5125" t="s">
        <v>1618</v>
      </c>
      <c r="M5125">
        <f>+IFERROR(IFERROR(VLOOKUP(covid_cl[[#This Row],[Comuna]],Hoja1!$D$4:$BD$348,9,0),VLOOKUP(covid_cl[[#This Row],[Region]],Hoja1!$E$4:$BD$348,6,0)),-33.6043642941)</f>
        <v>-33.604364294100002</v>
      </c>
      <c r="N5125">
        <f>+IFERROR(IFERROR(VLOOKUP(covid_cl[[#This Row],[Comuna]],Hoja1!$D$4:$BD$348,8,0),VLOOKUP(covid_cl[[#This Row],[Region]],Hoja1!$E$4:$BD$348,5,0)),-70.6266370305)</f>
        <v>-70.626637030500007</v>
      </c>
      <c r="Q5125" t="str">
        <f>+IFERROR(IF(covid_cl[[#This Row],[Region]]&lt;&gt;"No Informado",covid_cl[[#This Row],[Region]],VLOOKUP(covid_cl[[#This Row],[ID]],[1]Hoja5!B$4:I$1967,3,0)),"No Informado")</f>
        <v>No Informado</v>
      </c>
    </row>
    <row r="5126" spans="1:17" x14ac:dyDescent="0.3">
      <c r="A5126">
        <f t="shared" si="82"/>
        <v>5125</v>
      </c>
      <c r="B5126" s="3" t="s">
        <v>1718</v>
      </c>
      <c r="D5126" t="s">
        <v>63</v>
      </c>
      <c r="E5126" t="s">
        <v>327</v>
      </c>
      <c r="I5126" t="s">
        <v>327</v>
      </c>
      <c r="L5126" t="s">
        <v>1618</v>
      </c>
      <c r="M5126">
        <f>+IFERROR(IFERROR(VLOOKUP(covid_cl[[#This Row],[Comuna]],Hoja1!$D$4:$BD$348,9,0),VLOOKUP(covid_cl[[#This Row],[Region]],Hoja1!$E$4:$BD$348,6,0)),-33.6043642941)</f>
        <v>-33.604364294100002</v>
      </c>
      <c r="N5126">
        <f>+IFERROR(IFERROR(VLOOKUP(covid_cl[[#This Row],[Comuna]],Hoja1!$D$4:$BD$348,8,0),VLOOKUP(covid_cl[[#This Row],[Region]],Hoja1!$E$4:$BD$348,5,0)),-70.6266370305)</f>
        <v>-70.626637030500007</v>
      </c>
      <c r="Q5126" t="str">
        <f>+IFERROR(IF(covid_cl[[#This Row],[Region]]&lt;&gt;"No Informado",covid_cl[[#This Row],[Region]],VLOOKUP(covid_cl[[#This Row],[ID]],[1]Hoja5!B$4:I$1967,3,0)),"No Informado")</f>
        <v>No Informado</v>
      </c>
    </row>
    <row r="5127" spans="1:17" x14ac:dyDescent="0.3">
      <c r="A5127">
        <f t="shared" si="82"/>
        <v>5126</v>
      </c>
      <c r="B5127" s="3" t="s">
        <v>1718</v>
      </c>
      <c r="D5127" t="s">
        <v>63</v>
      </c>
      <c r="E5127" t="s">
        <v>327</v>
      </c>
      <c r="I5127" t="s">
        <v>327</v>
      </c>
      <c r="L5127" t="s">
        <v>1618</v>
      </c>
      <c r="M5127">
        <f>+IFERROR(IFERROR(VLOOKUP(covid_cl[[#This Row],[Comuna]],Hoja1!$D$4:$BD$348,9,0),VLOOKUP(covid_cl[[#This Row],[Region]],Hoja1!$E$4:$BD$348,6,0)),-33.6043642941)</f>
        <v>-33.604364294100002</v>
      </c>
      <c r="N5127">
        <f>+IFERROR(IFERROR(VLOOKUP(covid_cl[[#This Row],[Comuna]],Hoja1!$D$4:$BD$348,8,0),VLOOKUP(covid_cl[[#This Row],[Region]],Hoja1!$E$4:$BD$348,5,0)),-70.6266370305)</f>
        <v>-70.626637030500007</v>
      </c>
      <c r="Q5127" t="str">
        <f>+IFERROR(IF(covid_cl[[#This Row],[Region]]&lt;&gt;"No Informado",covid_cl[[#This Row],[Region]],VLOOKUP(covid_cl[[#This Row],[ID]],[1]Hoja5!B$4:I$1967,3,0)),"No Informado")</f>
        <v>No Informado</v>
      </c>
    </row>
    <row r="5128" spans="1:17" x14ac:dyDescent="0.3">
      <c r="A5128">
        <f t="shared" si="82"/>
        <v>5127</v>
      </c>
      <c r="B5128" s="3" t="s">
        <v>1718</v>
      </c>
      <c r="D5128" t="s">
        <v>63</v>
      </c>
      <c r="E5128" t="s">
        <v>327</v>
      </c>
      <c r="I5128" t="s">
        <v>327</v>
      </c>
      <c r="L5128" t="s">
        <v>1618</v>
      </c>
      <c r="M5128">
        <f>+IFERROR(IFERROR(VLOOKUP(covid_cl[[#This Row],[Comuna]],Hoja1!$D$4:$BD$348,9,0),VLOOKUP(covid_cl[[#This Row],[Region]],Hoja1!$E$4:$BD$348,6,0)),-33.6043642941)</f>
        <v>-33.604364294100002</v>
      </c>
      <c r="N5128">
        <f>+IFERROR(IFERROR(VLOOKUP(covid_cl[[#This Row],[Comuna]],Hoja1!$D$4:$BD$348,8,0),VLOOKUP(covid_cl[[#This Row],[Region]],Hoja1!$E$4:$BD$348,5,0)),-70.6266370305)</f>
        <v>-70.626637030500007</v>
      </c>
      <c r="Q5128" t="str">
        <f>+IFERROR(IF(covid_cl[[#This Row],[Region]]&lt;&gt;"No Informado",covid_cl[[#This Row],[Region]],VLOOKUP(covid_cl[[#This Row],[ID]],[1]Hoja5!B$4:I$1967,3,0)),"No Informado")</f>
        <v>No Informado</v>
      </c>
    </row>
    <row r="5129" spans="1:17" x14ac:dyDescent="0.3">
      <c r="A5129">
        <f t="shared" si="82"/>
        <v>5128</v>
      </c>
      <c r="B5129" s="3" t="s">
        <v>1718</v>
      </c>
      <c r="D5129" t="s">
        <v>63</v>
      </c>
      <c r="E5129" t="s">
        <v>327</v>
      </c>
      <c r="I5129" t="s">
        <v>327</v>
      </c>
      <c r="L5129" t="s">
        <v>1618</v>
      </c>
      <c r="M5129">
        <f>+IFERROR(IFERROR(VLOOKUP(covid_cl[[#This Row],[Comuna]],Hoja1!$D$4:$BD$348,9,0),VLOOKUP(covid_cl[[#This Row],[Region]],Hoja1!$E$4:$BD$348,6,0)),-33.6043642941)</f>
        <v>-33.604364294100002</v>
      </c>
      <c r="N5129">
        <f>+IFERROR(IFERROR(VLOOKUP(covid_cl[[#This Row],[Comuna]],Hoja1!$D$4:$BD$348,8,0),VLOOKUP(covid_cl[[#This Row],[Region]],Hoja1!$E$4:$BD$348,5,0)),-70.6266370305)</f>
        <v>-70.626637030500007</v>
      </c>
      <c r="Q5129" t="str">
        <f>+IFERROR(IF(covid_cl[[#This Row],[Region]]&lt;&gt;"No Informado",covid_cl[[#This Row],[Region]],VLOOKUP(covid_cl[[#This Row],[ID]],[1]Hoja5!B$4:I$1967,3,0)),"No Informado")</f>
        <v>No Informado</v>
      </c>
    </row>
    <row r="5130" spans="1:17" x14ac:dyDescent="0.3">
      <c r="A5130">
        <f t="shared" si="82"/>
        <v>5129</v>
      </c>
      <c r="B5130" s="3" t="s">
        <v>1718</v>
      </c>
      <c r="D5130" t="s">
        <v>63</v>
      </c>
      <c r="E5130" t="s">
        <v>327</v>
      </c>
      <c r="I5130" t="s">
        <v>327</v>
      </c>
      <c r="L5130" t="s">
        <v>1618</v>
      </c>
      <c r="M5130">
        <f>+IFERROR(IFERROR(VLOOKUP(covid_cl[[#This Row],[Comuna]],Hoja1!$D$4:$BD$348,9,0),VLOOKUP(covid_cl[[#This Row],[Region]],Hoja1!$E$4:$BD$348,6,0)),-33.6043642941)</f>
        <v>-33.604364294100002</v>
      </c>
      <c r="N5130">
        <f>+IFERROR(IFERROR(VLOOKUP(covid_cl[[#This Row],[Comuna]],Hoja1!$D$4:$BD$348,8,0),VLOOKUP(covid_cl[[#This Row],[Region]],Hoja1!$E$4:$BD$348,5,0)),-70.6266370305)</f>
        <v>-70.626637030500007</v>
      </c>
      <c r="Q5130" t="str">
        <f>+IFERROR(IF(covid_cl[[#This Row],[Region]]&lt;&gt;"No Informado",covid_cl[[#This Row],[Region]],VLOOKUP(covid_cl[[#This Row],[ID]],[1]Hoja5!B$4:I$1967,3,0)),"No Informado")</f>
        <v>No Informado</v>
      </c>
    </row>
    <row r="5131" spans="1:17" x14ac:dyDescent="0.3">
      <c r="A5131">
        <f t="shared" si="82"/>
        <v>5130</v>
      </c>
      <c r="B5131" s="3" t="s">
        <v>1718</v>
      </c>
      <c r="D5131" t="s">
        <v>63</v>
      </c>
      <c r="E5131" t="s">
        <v>327</v>
      </c>
      <c r="I5131" t="s">
        <v>327</v>
      </c>
      <c r="L5131" t="s">
        <v>1618</v>
      </c>
      <c r="M5131">
        <f>+IFERROR(IFERROR(VLOOKUP(covid_cl[[#This Row],[Comuna]],Hoja1!$D$4:$BD$348,9,0),VLOOKUP(covid_cl[[#This Row],[Region]],Hoja1!$E$4:$BD$348,6,0)),-33.6043642941)</f>
        <v>-33.604364294100002</v>
      </c>
      <c r="N5131">
        <f>+IFERROR(IFERROR(VLOOKUP(covid_cl[[#This Row],[Comuna]],Hoja1!$D$4:$BD$348,8,0),VLOOKUP(covid_cl[[#This Row],[Region]],Hoja1!$E$4:$BD$348,5,0)),-70.6266370305)</f>
        <v>-70.626637030500007</v>
      </c>
      <c r="Q5131" t="str">
        <f>+IFERROR(IF(covid_cl[[#This Row],[Region]]&lt;&gt;"No Informado",covid_cl[[#This Row],[Region]],VLOOKUP(covid_cl[[#This Row],[ID]],[1]Hoja5!B$4:I$1967,3,0)),"No Informado")</f>
        <v>No Informado</v>
      </c>
    </row>
    <row r="5132" spans="1:17" x14ac:dyDescent="0.3">
      <c r="A5132">
        <f t="shared" si="82"/>
        <v>5131</v>
      </c>
      <c r="B5132" s="3" t="s">
        <v>1718</v>
      </c>
      <c r="D5132" t="s">
        <v>63</v>
      </c>
      <c r="E5132" t="s">
        <v>327</v>
      </c>
      <c r="I5132" t="s">
        <v>327</v>
      </c>
      <c r="L5132" t="s">
        <v>1618</v>
      </c>
      <c r="M5132">
        <f>+IFERROR(IFERROR(VLOOKUP(covid_cl[[#This Row],[Comuna]],Hoja1!$D$4:$BD$348,9,0),VLOOKUP(covid_cl[[#This Row],[Region]],Hoja1!$E$4:$BD$348,6,0)),-33.6043642941)</f>
        <v>-33.604364294100002</v>
      </c>
      <c r="N5132">
        <f>+IFERROR(IFERROR(VLOOKUP(covid_cl[[#This Row],[Comuna]],Hoja1!$D$4:$BD$348,8,0),VLOOKUP(covid_cl[[#This Row],[Region]],Hoja1!$E$4:$BD$348,5,0)),-70.6266370305)</f>
        <v>-70.626637030500007</v>
      </c>
      <c r="Q5132" t="str">
        <f>+IFERROR(IF(covid_cl[[#This Row],[Region]]&lt;&gt;"No Informado",covid_cl[[#This Row],[Region]],VLOOKUP(covid_cl[[#This Row],[ID]],[1]Hoja5!B$4:I$1967,3,0)),"No Informado")</f>
        <v>No Informado</v>
      </c>
    </row>
    <row r="5133" spans="1:17" x14ac:dyDescent="0.3">
      <c r="A5133">
        <f t="shared" si="82"/>
        <v>5132</v>
      </c>
      <c r="B5133" s="3" t="s">
        <v>1718</v>
      </c>
      <c r="D5133" t="s">
        <v>63</v>
      </c>
      <c r="E5133" t="s">
        <v>327</v>
      </c>
      <c r="I5133" t="s">
        <v>327</v>
      </c>
      <c r="L5133" t="s">
        <v>1618</v>
      </c>
      <c r="M5133">
        <f>+IFERROR(IFERROR(VLOOKUP(covid_cl[[#This Row],[Comuna]],Hoja1!$D$4:$BD$348,9,0),VLOOKUP(covid_cl[[#This Row],[Region]],Hoja1!$E$4:$BD$348,6,0)),-33.6043642941)</f>
        <v>-33.604364294100002</v>
      </c>
      <c r="N5133">
        <f>+IFERROR(IFERROR(VLOOKUP(covid_cl[[#This Row],[Comuna]],Hoja1!$D$4:$BD$348,8,0),VLOOKUP(covid_cl[[#This Row],[Region]],Hoja1!$E$4:$BD$348,5,0)),-70.6266370305)</f>
        <v>-70.626637030500007</v>
      </c>
      <c r="Q5133" t="str">
        <f>+IFERROR(IF(covid_cl[[#This Row],[Region]]&lt;&gt;"No Informado",covid_cl[[#This Row],[Region]],VLOOKUP(covid_cl[[#This Row],[ID]],[1]Hoja5!B$4:I$1967,3,0)),"No Informado")</f>
        <v>No Informado</v>
      </c>
    </row>
    <row r="5134" spans="1:17" x14ac:dyDescent="0.3">
      <c r="A5134">
        <f t="shared" si="82"/>
        <v>5133</v>
      </c>
      <c r="B5134" s="3" t="s">
        <v>1718</v>
      </c>
      <c r="D5134" t="s">
        <v>63</v>
      </c>
      <c r="E5134" t="s">
        <v>327</v>
      </c>
      <c r="I5134" t="s">
        <v>327</v>
      </c>
      <c r="L5134" t="s">
        <v>1618</v>
      </c>
      <c r="M5134">
        <f>+IFERROR(IFERROR(VLOOKUP(covid_cl[[#This Row],[Comuna]],Hoja1!$D$4:$BD$348,9,0),VLOOKUP(covid_cl[[#This Row],[Region]],Hoja1!$E$4:$BD$348,6,0)),-33.6043642941)</f>
        <v>-33.604364294100002</v>
      </c>
      <c r="N5134">
        <f>+IFERROR(IFERROR(VLOOKUP(covid_cl[[#This Row],[Comuna]],Hoja1!$D$4:$BD$348,8,0),VLOOKUP(covid_cl[[#This Row],[Region]],Hoja1!$E$4:$BD$348,5,0)),-70.6266370305)</f>
        <v>-70.626637030500007</v>
      </c>
      <c r="Q5134" t="str">
        <f>+IFERROR(IF(covid_cl[[#This Row],[Region]]&lt;&gt;"No Informado",covid_cl[[#This Row],[Region]],VLOOKUP(covid_cl[[#This Row],[ID]],[1]Hoja5!B$4:I$1967,3,0)),"No Informado")</f>
        <v>No Informado</v>
      </c>
    </row>
    <row r="5135" spans="1:17" x14ac:dyDescent="0.3">
      <c r="A5135">
        <f t="shared" si="82"/>
        <v>5134</v>
      </c>
      <c r="B5135" s="3" t="s">
        <v>1718</v>
      </c>
      <c r="D5135" t="s">
        <v>63</v>
      </c>
      <c r="E5135" t="s">
        <v>327</v>
      </c>
      <c r="I5135" t="s">
        <v>327</v>
      </c>
      <c r="L5135" t="s">
        <v>1618</v>
      </c>
      <c r="M5135">
        <f>+IFERROR(IFERROR(VLOOKUP(covid_cl[[#This Row],[Comuna]],Hoja1!$D$4:$BD$348,9,0),VLOOKUP(covid_cl[[#This Row],[Region]],Hoja1!$E$4:$BD$348,6,0)),-33.6043642941)</f>
        <v>-33.604364294100002</v>
      </c>
      <c r="N5135">
        <f>+IFERROR(IFERROR(VLOOKUP(covid_cl[[#This Row],[Comuna]],Hoja1!$D$4:$BD$348,8,0),VLOOKUP(covid_cl[[#This Row],[Region]],Hoja1!$E$4:$BD$348,5,0)),-70.6266370305)</f>
        <v>-70.626637030500007</v>
      </c>
      <c r="Q5135" t="str">
        <f>+IFERROR(IF(covid_cl[[#This Row],[Region]]&lt;&gt;"No Informado",covid_cl[[#This Row],[Region]],VLOOKUP(covid_cl[[#This Row],[ID]],[1]Hoja5!B$4:I$1967,3,0)),"No Informado")</f>
        <v>No Informado</v>
      </c>
    </row>
    <row r="5136" spans="1:17" x14ac:dyDescent="0.3">
      <c r="A5136">
        <f t="shared" si="82"/>
        <v>5135</v>
      </c>
      <c r="B5136" s="3" t="s">
        <v>1718</v>
      </c>
      <c r="D5136" t="s">
        <v>63</v>
      </c>
      <c r="E5136" t="s">
        <v>327</v>
      </c>
      <c r="I5136" t="s">
        <v>327</v>
      </c>
      <c r="L5136" t="s">
        <v>1618</v>
      </c>
      <c r="M5136">
        <f>+IFERROR(IFERROR(VLOOKUP(covid_cl[[#This Row],[Comuna]],Hoja1!$D$4:$BD$348,9,0),VLOOKUP(covid_cl[[#This Row],[Region]],Hoja1!$E$4:$BD$348,6,0)),-33.6043642941)</f>
        <v>-33.604364294100002</v>
      </c>
      <c r="N5136">
        <f>+IFERROR(IFERROR(VLOOKUP(covid_cl[[#This Row],[Comuna]],Hoja1!$D$4:$BD$348,8,0),VLOOKUP(covid_cl[[#This Row],[Region]],Hoja1!$E$4:$BD$348,5,0)),-70.6266370305)</f>
        <v>-70.626637030500007</v>
      </c>
      <c r="Q5136" t="str">
        <f>+IFERROR(IF(covid_cl[[#This Row],[Region]]&lt;&gt;"No Informado",covid_cl[[#This Row],[Region]],VLOOKUP(covid_cl[[#This Row],[ID]],[1]Hoja5!B$4:I$1967,3,0)),"No Informado")</f>
        <v>No Informado</v>
      </c>
    </row>
    <row r="5137" spans="1:17" x14ac:dyDescent="0.3">
      <c r="A5137">
        <f t="shared" si="82"/>
        <v>5136</v>
      </c>
      <c r="B5137" s="3" t="s">
        <v>1718</v>
      </c>
      <c r="D5137" t="s">
        <v>63</v>
      </c>
      <c r="E5137" t="s">
        <v>327</v>
      </c>
      <c r="I5137" t="s">
        <v>327</v>
      </c>
      <c r="L5137" t="s">
        <v>1618</v>
      </c>
      <c r="M5137">
        <f>+IFERROR(IFERROR(VLOOKUP(covid_cl[[#This Row],[Comuna]],Hoja1!$D$4:$BD$348,9,0),VLOOKUP(covid_cl[[#This Row],[Region]],Hoja1!$E$4:$BD$348,6,0)),-33.6043642941)</f>
        <v>-33.604364294100002</v>
      </c>
      <c r="N5137">
        <f>+IFERROR(IFERROR(VLOOKUP(covid_cl[[#This Row],[Comuna]],Hoja1!$D$4:$BD$348,8,0),VLOOKUP(covid_cl[[#This Row],[Region]],Hoja1!$E$4:$BD$348,5,0)),-70.6266370305)</f>
        <v>-70.626637030500007</v>
      </c>
      <c r="Q5137" t="str">
        <f>+IFERROR(IF(covid_cl[[#This Row],[Region]]&lt;&gt;"No Informado",covid_cl[[#This Row],[Region]],VLOOKUP(covid_cl[[#This Row],[ID]],[1]Hoja5!B$4:I$1967,3,0)),"No Informado")</f>
        <v>No Informado</v>
      </c>
    </row>
    <row r="5138" spans="1:17" x14ac:dyDescent="0.3">
      <c r="A5138">
        <f t="shared" si="82"/>
        <v>5137</v>
      </c>
      <c r="B5138" s="3" t="s">
        <v>1718</v>
      </c>
      <c r="D5138" t="s">
        <v>63</v>
      </c>
      <c r="E5138" t="s">
        <v>327</v>
      </c>
      <c r="I5138" t="s">
        <v>327</v>
      </c>
      <c r="L5138" t="s">
        <v>1618</v>
      </c>
      <c r="M5138">
        <f>+IFERROR(IFERROR(VLOOKUP(covid_cl[[#This Row],[Comuna]],Hoja1!$D$4:$BD$348,9,0),VLOOKUP(covid_cl[[#This Row],[Region]],Hoja1!$E$4:$BD$348,6,0)),-33.6043642941)</f>
        <v>-33.604364294100002</v>
      </c>
      <c r="N5138">
        <f>+IFERROR(IFERROR(VLOOKUP(covid_cl[[#This Row],[Comuna]],Hoja1!$D$4:$BD$348,8,0),VLOOKUP(covid_cl[[#This Row],[Region]],Hoja1!$E$4:$BD$348,5,0)),-70.6266370305)</f>
        <v>-70.626637030500007</v>
      </c>
      <c r="Q5138" t="str">
        <f>+IFERROR(IF(covid_cl[[#This Row],[Region]]&lt;&gt;"No Informado",covid_cl[[#This Row],[Region]],VLOOKUP(covid_cl[[#This Row],[ID]],[1]Hoja5!B$4:I$1967,3,0)),"No Informado")</f>
        <v>No Informado</v>
      </c>
    </row>
    <row r="5139" spans="1:17" x14ac:dyDescent="0.3">
      <c r="A5139">
        <f t="shared" si="82"/>
        <v>5138</v>
      </c>
      <c r="B5139" s="3" t="s">
        <v>1723</v>
      </c>
      <c r="C5139">
        <v>15</v>
      </c>
      <c r="D5139" t="s">
        <v>63</v>
      </c>
      <c r="E5139" t="s">
        <v>1510</v>
      </c>
      <c r="I5139" t="s">
        <v>1509</v>
      </c>
      <c r="L5139" t="s">
        <v>1544</v>
      </c>
      <c r="M5139">
        <f>+IFERROR(IFERROR(VLOOKUP(covid_cl[[#This Row],[Comuna]],Hoja1!$D$4:$BD$348,9,0),VLOOKUP(covid_cl[[#This Row],[Region]],Hoja1!$E$4:$BD$348,6,0)),-33.6043642941)</f>
        <v>-18.532193084399999</v>
      </c>
      <c r="N5139">
        <f>+IFERROR(IFERROR(VLOOKUP(covid_cl[[#This Row],[Comuna]],Hoja1!$D$4:$BD$348,8,0),VLOOKUP(covid_cl[[#This Row],[Region]],Hoja1!$E$4:$BD$348,5,0)),-70.6266370305)</f>
        <v>-69.971491087100006</v>
      </c>
      <c r="Q5139" t="str">
        <f>+IFERROR(IF(covid_cl[[#This Row],[Region]]&lt;&gt;"No Informado",covid_cl[[#This Row],[Region]],VLOOKUP(covid_cl[[#This Row],[ID]],[1]Hoja5!B$4:I$1967,3,0)),"No Informado")</f>
        <v>Arica y Parinacota</v>
      </c>
    </row>
    <row r="5140" spans="1:17" x14ac:dyDescent="0.3">
      <c r="A5140">
        <f t="shared" si="82"/>
        <v>5139</v>
      </c>
      <c r="B5140" s="3" t="s">
        <v>1723</v>
      </c>
      <c r="C5140">
        <v>15</v>
      </c>
      <c r="D5140" t="s">
        <v>63</v>
      </c>
      <c r="E5140" t="s">
        <v>1510</v>
      </c>
      <c r="I5140" t="s">
        <v>1509</v>
      </c>
      <c r="L5140" t="s">
        <v>1544</v>
      </c>
      <c r="M5140">
        <f>+IFERROR(IFERROR(VLOOKUP(covid_cl[[#This Row],[Comuna]],Hoja1!$D$4:$BD$348,9,0),VLOOKUP(covid_cl[[#This Row],[Region]],Hoja1!$E$4:$BD$348,6,0)),-33.6043642941)</f>
        <v>-18.532193084399999</v>
      </c>
      <c r="N5140">
        <f>+IFERROR(IFERROR(VLOOKUP(covid_cl[[#This Row],[Comuna]],Hoja1!$D$4:$BD$348,8,0),VLOOKUP(covid_cl[[#This Row],[Region]],Hoja1!$E$4:$BD$348,5,0)),-70.6266370305)</f>
        <v>-69.971491087100006</v>
      </c>
      <c r="Q5140" t="str">
        <f>+IFERROR(IF(covid_cl[[#This Row],[Region]]&lt;&gt;"No Informado",covid_cl[[#This Row],[Region]],VLOOKUP(covid_cl[[#This Row],[ID]],[1]Hoja5!B$4:I$1967,3,0)),"No Informado")</f>
        <v>Arica y Parinacota</v>
      </c>
    </row>
    <row r="5141" spans="1:17" x14ac:dyDescent="0.3">
      <c r="A5141">
        <f t="shared" si="82"/>
        <v>5140</v>
      </c>
      <c r="B5141" s="3" t="s">
        <v>1723</v>
      </c>
      <c r="C5141">
        <v>15</v>
      </c>
      <c r="D5141" t="s">
        <v>63</v>
      </c>
      <c r="E5141" t="s">
        <v>1510</v>
      </c>
      <c r="I5141" t="s">
        <v>1509</v>
      </c>
      <c r="L5141" t="s">
        <v>1544</v>
      </c>
      <c r="M5141">
        <f>+IFERROR(IFERROR(VLOOKUP(covid_cl[[#This Row],[Comuna]],Hoja1!$D$4:$BD$348,9,0),VLOOKUP(covid_cl[[#This Row],[Region]],Hoja1!$E$4:$BD$348,6,0)),-33.6043642941)</f>
        <v>-18.532193084399999</v>
      </c>
      <c r="N5141">
        <f>+IFERROR(IFERROR(VLOOKUP(covid_cl[[#This Row],[Comuna]],Hoja1!$D$4:$BD$348,8,0),VLOOKUP(covid_cl[[#This Row],[Region]],Hoja1!$E$4:$BD$348,5,0)),-70.6266370305)</f>
        <v>-69.971491087100006</v>
      </c>
      <c r="Q5141" t="str">
        <f>+IFERROR(IF(covid_cl[[#This Row],[Region]]&lt;&gt;"No Informado",covid_cl[[#This Row],[Region]],VLOOKUP(covid_cl[[#This Row],[ID]],[1]Hoja5!B$4:I$1967,3,0)),"No Informado")</f>
        <v>Arica y Parinacota</v>
      </c>
    </row>
    <row r="5142" spans="1:17" x14ac:dyDescent="0.3">
      <c r="A5142">
        <f t="shared" si="82"/>
        <v>5141</v>
      </c>
      <c r="B5142" s="3" t="s">
        <v>1723</v>
      </c>
      <c r="C5142">
        <v>15</v>
      </c>
      <c r="D5142" t="s">
        <v>63</v>
      </c>
      <c r="E5142" t="s">
        <v>1510</v>
      </c>
      <c r="I5142" t="s">
        <v>1509</v>
      </c>
      <c r="L5142" t="s">
        <v>1544</v>
      </c>
      <c r="M5142">
        <f>+IFERROR(IFERROR(VLOOKUP(covid_cl[[#This Row],[Comuna]],Hoja1!$D$4:$BD$348,9,0),VLOOKUP(covid_cl[[#This Row],[Region]],Hoja1!$E$4:$BD$348,6,0)),-33.6043642941)</f>
        <v>-18.532193084399999</v>
      </c>
      <c r="N5142">
        <f>+IFERROR(IFERROR(VLOOKUP(covid_cl[[#This Row],[Comuna]],Hoja1!$D$4:$BD$348,8,0),VLOOKUP(covid_cl[[#This Row],[Region]],Hoja1!$E$4:$BD$348,5,0)),-70.6266370305)</f>
        <v>-69.971491087100006</v>
      </c>
      <c r="Q5142" t="str">
        <f>+IFERROR(IF(covid_cl[[#This Row],[Region]]&lt;&gt;"No Informado",covid_cl[[#This Row],[Region]],VLOOKUP(covid_cl[[#This Row],[ID]],[1]Hoja5!B$4:I$1967,3,0)),"No Informado")</f>
        <v>Arica y Parinacota</v>
      </c>
    </row>
    <row r="5143" spans="1:17" x14ac:dyDescent="0.3">
      <c r="A5143">
        <f t="shared" si="82"/>
        <v>5142</v>
      </c>
      <c r="B5143" s="3" t="s">
        <v>1723</v>
      </c>
      <c r="C5143">
        <v>15</v>
      </c>
      <c r="D5143" t="s">
        <v>63</v>
      </c>
      <c r="E5143" t="s">
        <v>1510</v>
      </c>
      <c r="I5143" t="s">
        <v>1509</v>
      </c>
      <c r="L5143" t="s">
        <v>1544</v>
      </c>
      <c r="M5143">
        <f>+IFERROR(IFERROR(VLOOKUP(covid_cl[[#This Row],[Comuna]],Hoja1!$D$4:$BD$348,9,0),VLOOKUP(covid_cl[[#This Row],[Region]],Hoja1!$E$4:$BD$348,6,0)),-33.6043642941)</f>
        <v>-18.532193084399999</v>
      </c>
      <c r="N5143">
        <f>+IFERROR(IFERROR(VLOOKUP(covid_cl[[#This Row],[Comuna]],Hoja1!$D$4:$BD$348,8,0),VLOOKUP(covid_cl[[#This Row],[Region]],Hoja1!$E$4:$BD$348,5,0)),-70.6266370305)</f>
        <v>-69.971491087100006</v>
      </c>
      <c r="Q5143" t="str">
        <f>+IFERROR(IF(covid_cl[[#This Row],[Region]]&lt;&gt;"No Informado",covid_cl[[#This Row],[Region]],VLOOKUP(covid_cl[[#This Row],[ID]],[1]Hoja5!B$4:I$1967,3,0)),"No Informado")</f>
        <v>Arica y Parinacota</v>
      </c>
    </row>
    <row r="5144" spans="1:17" x14ac:dyDescent="0.3">
      <c r="A5144">
        <f t="shared" si="82"/>
        <v>5143</v>
      </c>
      <c r="B5144" s="3" t="s">
        <v>1723</v>
      </c>
      <c r="C5144">
        <v>15</v>
      </c>
      <c r="D5144" t="s">
        <v>63</v>
      </c>
      <c r="E5144" t="s">
        <v>1510</v>
      </c>
      <c r="I5144" t="s">
        <v>1509</v>
      </c>
      <c r="L5144" t="s">
        <v>1544</v>
      </c>
      <c r="M5144">
        <f>+IFERROR(IFERROR(VLOOKUP(covid_cl[[#This Row],[Comuna]],Hoja1!$D$4:$BD$348,9,0),VLOOKUP(covid_cl[[#This Row],[Region]],Hoja1!$E$4:$BD$348,6,0)),-33.6043642941)</f>
        <v>-18.532193084399999</v>
      </c>
      <c r="N5144">
        <f>+IFERROR(IFERROR(VLOOKUP(covid_cl[[#This Row],[Comuna]],Hoja1!$D$4:$BD$348,8,0),VLOOKUP(covid_cl[[#This Row],[Region]],Hoja1!$E$4:$BD$348,5,0)),-70.6266370305)</f>
        <v>-69.971491087100006</v>
      </c>
      <c r="Q5144" t="str">
        <f>+IFERROR(IF(covid_cl[[#This Row],[Region]]&lt;&gt;"No Informado",covid_cl[[#This Row],[Region]],VLOOKUP(covid_cl[[#This Row],[ID]],[1]Hoja5!B$4:I$1967,3,0)),"No Informado")</f>
        <v>Arica y Parinacota</v>
      </c>
    </row>
    <row r="5145" spans="1:17" x14ac:dyDescent="0.3">
      <c r="A5145">
        <f t="shared" si="82"/>
        <v>5144</v>
      </c>
      <c r="B5145" s="3" t="s">
        <v>1723</v>
      </c>
      <c r="C5145">
        <v>15</v>
      </c>
      <c r="D5145" t="s">
        <v>63</v>
      </c>
      <c r="E5145" t="s">
        <v>1510</v>
      </c>
      <c r="I5145" t="s">
        <v>1509</v>
      </c>
      <c r="L5145" t="s">
        <v>1544</v>
      </c>
      <c r="M5145">
        <f>+IFERROR(IFERROR(VLOOKUP(covid_cl[[#This Row],[Comuna]],Hoja1!$D$4:$BD$348,9,0),VLOOKUP(covid_cl[[#This Row],[Region]],Hoja1!$E$4:$BD$348,6,0)),-33.6043642941)</f>
        <v>-18.532193084399999</v>
      </c>
      <c r="N5145">
        <f>+IFERROR(IFERROR(VLOOKUP(covid_cl[[#This Row],[Comuna]],Hoja1!$D$4:$BD$348,8,0),VLOOKUP(covid_cl[[#This Row],[Region]],Hoja1!$E$4:$BD$348,5,0)),-70.6266370305)</f>
        <v>-69.971491087100006</v>
      </c>
      <c r="Q5145" t="str">
        <f>+IFERROR(IF(covid_cl[[#This Row],[Region]]&lt;&gt;"No Informado",covid_cl[[#This Row],[Region]],VLOOKUP(covid_cl[[#This Row],[ID]],[1]Hoja5!B$4:I$1967,3,0)),"No Informado")</f>
        <v>Arica y Parinacota</v>
      </c>
    </row>
    <row r="5146" spans="1:17" x14ac:dyDescent="0.3">
      <c r="A5146">
        <f t="shared" si="82"/>
        <v>5145</v>
      </c>
      <c r="B5146" s="3" t="s">
        <v>1723</v>
      </c>
      <c r="C5146">
        <v>15</v>
      </c>
      <c r="D5146" t="s">
        <v>63</v>
      </c>
      <c r="E5146" t="s">
        <v>1510</v>
      </c>
      <c r="I5146" t="s">
        <v>1509</v>
      </c>
      <c r="L5146" t="s">
        <v>1544</v>
      </c>
      <c r="M5146">
        <f>+IFERROR(IFERROR(VLOOKUP(covid_cl[[#This Row],[Comuna]],Hoja1!$D$4:$BD$348,9,0),VLOOKUP(covid_cl[[#This Row],[Region]],Hoja1!$E$4:$BD$348,6,0)),-33.6043642941)</f>
        <v>-18.532193084399999</v>
      </c>
      <c r="N5146">
        <f>+IFERROR(IFERROR(VLOOKUP(covid_cl[[#This Row],[Comuna]],Hoja1!$D$4:$BD$348,8,0),VLOOKUP(covid_cl[[#This Row],[Region]],Hoja1!$E$4:$BD$348,5,0)),-70.6266370305)</f>
        <v>-69.971491087100006</v>
      </c>
      <c r="Q5146" t="str">
        <f>+IFERROR(IF(covid_cl[[#This Row],[Region]]&lt;&gt;"No Informado",covid_cl[[#This Row],[Region]],VLOOKUP(covid_cl[[#This Row],[ID]],[1]Hoja5!B$4:I$1967,3,0)),"No Informado")</f>
        <v>Arica y Parinacota</v>
      </c>
    </row>
    <row r="5147" spans="1:17" x14ac:dyDescent="0.3">
      <c r="A5147">
        <f t="shared" si="82"/>
        <v>5146</v>
      </c>
      <c r="B5147" s="3" t="s">
        <v>1723</v>
      </c>
      <c r="C5147">
        <v>15</v>
      </c>
      <c r="D5147" t="s">
        <v>63</v>
      </c>
      <c r="E5147" t="s">
        <v>1510</v>
      </c>
      <c r="I5147" t="s">
        <v>1509</v>
      </c>
      <c r="L5147" t="s">
        <v>1544</v>
      </c>
      <c r="M5147">
        <f>+IFERROR(IFERROR(VLOOKUP(covid_cl[[#This Row],[Comuna]],Hoja1!$D$4:$BD$348,9,0),VLOOKUP(covid_cl[[#This Row],[Region]],Hoja1!$E$4:$BD$348,6,0)),-33.6043642941)</f>
        <v>-18.532193084399999</v>
      </c>
      <c r="N5147">
        <f>+IFERROR(IFERROR(VLOOKUP(covid_cl[[#This Row],[Comuna]],Hoja1!$D$4:$BD$348,8,0),VLOOKUP(covid_cl[[#This Row],[Region]],Hoja1!$E$4:$BD$348,5,0)),-70.6266370305)</f>
        <v>-69.971491087100006</v>
      </c>
      <c r="Q5147" t="str">
        <f>+IFERROR(IF(covid_cl[[#This Row],[Region]]&lt;&gt;"No Informado",covid_cl[[#This Row],[Region]],VLOOKUP(covid_cl[[#This Row],[ID]],[1]Hoja5!B$4:I$1967,3,0)),"No Informado")</f>
        <v>Arica y Parinacota</v>
      </c>
    </row>
    <row r="5148" spans="1:17" x14ac:dyDescent="0.3">
      <c r="A5148">
        <f t="shared" si="82"/>
        <v>5147</v>
      </c>
      <c r="B5148" s="3" t="s">
        <v>1723</v>
      </c>
      <c r="C5148">
        <v>15</v>
      </c>
      <c r="D5148" t="s">
        <v>63</v>
      </c>
      <c r="E5148" t="s">
        <v>1510</v>
      </c>
      <c r="I5148" t="s">
        <v>1509</v>
      </c>
      <c r="L5148" t="s">
        <v>1544</v>
      </c>
      <c r="M5148">
        <f>+IFERROR(IFERROR(VLOOKUP(covid_cl[[#This Row],[Comuna]],Hoja1!$D$4:$BD$348,9,0),VLOOKUP(covid_cl[[#This Row],[Region]],Hoja1!$E$4:$BD$348,6,0)),-33.6043642941)</f>
        <v>-18.532193084399999</v>
      </c>
      <c r="N5148">
        <f>+IFERROR(IFERROR(VLOOKUP(covid_cl[[#This Row],[Comuna]],Hoja1!$D$4:$BD$348,8,0),VLOOKUP(covid_cl[[#This Row],[Region]],Hoja1!$E$4:$BD$348,5,0)),-70.6266370305)</f>
        <v>-69.971491087100006</v>
      </c>
      <c r="Q5148" t="str">
        <f>+IFERROR(IF(covid_cl[[#This Row],[Region]]&lt;&gt;"No Informado",covid_cl[[#This Row],[Region]],VLOOKUP(covid_cl[[#This Row],[ID]],[1]Hoja5!B$4:I$1967,3,0)),"No Informado")</f>
        <v>Arica y Parinacota</v>
      </c>
    </row>
    <row r="5149" spans="1:17" x14ac:dyDescent="0.3">
      <c r="A5149">
        <f t="shared" si="82"/>
        <v>5148</v>
      </c>
      <c r="B5149" s="3" t="s">
        <v>1723</v>
      </c>
      <c r="C5149">
        <v>15</v>
      </c>
      <c r="D5149" t="s">
        <v>63</v>
      </c>
      <c r="E5149" t="s">
        <v>1510</v>
      </c>
      <c r="I5149" t="s">
        <v>1509</v>
      </c>
      <c r="L5149" t="s">
        <v>1544</v>
      </c>
      <c r="M5149">
        <f>+IFERROR(IFERROR(VLOOKUP(covid_cl[[#This Row],[Comuna]],Hoja1!$D$4:$BD$348,9,0),VLOOKUP(covid_cl[[#This Row],[Region]],Hoja1!$E$4:$BD$348,6,0)),-33.6043642941)</f>
        <v>-18.532193084399999</v>
      </c>
      <c r="N5149">
        <f>+IFERROR(IFERROR(VLOOKUP(covid_cl[[#This Row],[Comuna]],Hoja1!$D$4:$BD$348,8,0),VLOOKUP(covid_cl[[#This Row],[Region]],Hoja1!$E$4:$BD$348,5,0)),-70.6266370305)</f>
        <v>-69.971491087100006</v>
      </c>
      <c r="Q5149" t="str">
        <f>+IFERROR(IF(covid_cl[[#This Row],[Region]]&lt;&gt;"No Informado",covid_cl[[#This Row],[Region]],VLOOKUP(covid_cl[[#This Row],[ID]],[1]Hoja5!B$4:I$1967,3,0)),"No Informado")</f>
        <v>Arica y Parinacota</v>
      </c>
    </row>
    <row r="5150" spans="1:17" x14ac:dyDescent="0.3">
      <c r="A5150">
        <f t="shared" si="82"/>
        <v>5149</v>
      </c>
      <c r="B5150" s="3" t="s">
        <v>1723</v>
      </c>
      <c r="C5150">
        <v>15</v>
      </c>
      <c r="D5150" t="s">
        <v>63</v>
      </c>
      <c r="E5150" t="s">
        <v>1510</v>
      </c>
      <c r="I5150" t="s">
        <v>1509</v>
      </c>
      <c r="L5150" t="s">
        <v>1544</v>
      </c>
      <c r="M5150">
        <f>+IFERROR(IFERROR(VLOOKUP(covid_cl[[#This Row],[Comuna]],Hoja1!$D$4:$BD$348,9,0),VLOOKUP(covid_cl[[#This Row],[Region]],Hoja1!$E$4:$BD$348,6,0)),-33.6043642941)</f>
        <v>-18.532193084399999</v>
      </c>
      <c r="N5150">
        <f>+IFERROR(IFERROR(VLOOKUP(covid_cl[[#This Row],[Comuna]],Hoja1!$D$4:$BD$348,8,0),VLOOKUP(covid_cl[[#This Row],[Region]],Hoja1!$E$4:$BD$348,5,0)),-70.6266370305)</f>
        <v>-69.971491087100006</v>
      </c>
      <c r="Q5150" t="str">
        <f>+IFERROR(IF(covid_cl[[#This Row],[Region]]&lt;&gt;"No Informado",covid_cl[[#This Row],[Region]],VLOOKUP(covid_cl[[#This Row],[ID]],[1]Hoja5!B$4:I$1967,3,0)),"No Informado")</f>
        <v>Arica y Parinacota</v>
      </c>
    </row>
    <row r="5151" spans="1:17" x14ac:dyDescent="0.3">
      <c r="A5151">
        <f t="shared" ref="A5151:A5214" si="83">+ROW()-1</f>
        <v>5150</v>
      </c>
      <c r="B5151" s="3" t="s">
        <v>1723</v>
      </c>
      <c r="C5151">
        <v>15</v>
      </c>
      <c r="D5151" t="s">
        <v>63</v>
      </c>
      <c r="E5151" t="s">
        <v>1510</v>
      </c>
      <c r="I5151" t="s">
        <v>1509</v>
      </c>
      <c r="L5151" t="s">
        <v>1544</v>
      </c>
      <c r="M5151">
        <f>+IFERROR(IFERROR(VLOOKUP(covid_cl[[#This Row],[Comuna]],Hoja1!$D$4:$BD$348,9,0),VLOOKUP(covid_cl[[#This Row],[Region]],Hoja1!$E$4:$BD$348,6,0)),-33.6043642941)</f>
        <v>-18.532193084399999</v>
      </c>
      <c r="N5151">
        <f>+IFERROR(IFERROR(VLOOKUP(covid_cl[[#This Row],[Comuna]],Hoja1!$D$4:$BD$348,8,0),VLOOKUP(covid_cl[[#This Row],[Region]],Hoja1!$E$4:$BD$348,5,0)),-70.6266370305)</f>
        <v>-69.971491087100006</v>
      </c>
      <c r="Q5151" t="str">
        <f>+IFERROR(IF(covid_cl[[#This Row],[Region]]&lt;&gt;"No Informado",covid_cl[[#This Row],[Region]],VLOOKUP(covid_cl[[#This Row],[ID]],[1]Hoja5!B$4:I$1967,3,0)),"No Informado")</f>
        <v>Arica y Parinacota</v>
      </c>
    </row>
    <row r="5152" spans="1:17" x14ac:dyDescent="0.3">
      <c r="A5152">
        <f t="shared" si="83"/>
        <v>5151</v>
      </c>
      <c r="B5152" s="3" t="s">
        <v>1723</v>
      </c>
      <c r="C5152">
        <v>1</v>
      </c>
      <c r="D5152" t="s">
        <v>63</v>
      </c>
      <c r="E5152" t="s">
        <v>54</v>
      </c>
      <c r="I5152" t="s">
        <v>65</v>
      </c>
      <c r="L5152" t="s">
        <v>1544</v>
      </c>
      <c r="M5152">
        <f>+IFERROR(IFERROR(VLOOKUP(covid_cl[[#This Row],[Comuna]],Hoja1!$D$4:$BD$348,9,0),VLOOKUP(covid_cl[[#This Row],[Region]],Hoja1!$E$4:$BD$348,6,0)),-33.6043642941)</f>
        <v>-20.189946452699999</v>
      </c>
      <c r="N5152">
        <f>+IFERROR(IFERROR(VLOOKUP(covid_cl[[#This Row],[Comuna]],Hoja1!$D$4:$BD$348,8,0),VLOOKUP(covid_cl[[#This Row],[Region]],Hoja1!$E$4:$BD$348,5,0)),-70.6266370305)</f>
        <v>-70.0109621438</v>
      </c>
      <c r="Q5152" t="str">
        <f>+IFERROR(IF(covid_cl[[#This Row],[Region]]&lt;&gt;"No Informado",covid_cl[[#This Row],[Region]],VLOOKUP(covid_cl[[#This Row],[ID]],[1]Hoja5!B$4:I$1967,3,0)),"No Informado")</f>
        <v>Tarapacá</v>
      </c>
    </row>
    <row r="5153" spans="1:17" x14ac:dyDescent="0.3">
      <c r="A5153">
        <f t="shared" si="83"/>
        <v>5152</v>
      </c>
      <c r="B5153" s="3" t="s">
        <v>1723</v>
      </c>
      <c r="C5153">
        <v>2</v>
      </c>
      <c r="D5153" t="s">
        <v>63</v>
      </c>
      <c r="E5153" t="s">
        <v>64</v>
      </c>
      <c r="F5153" t="s">
        <v>1545</v>
      </c>
      <c r="G5153">
        <v>30</v>
      </c>
      <c r="I5153" t="s">
        <v>64</v>
      </c>
      <c r="L5153" t="s">
        <v>1544</v>
      </c>
      <c r="M5153">
        <f>+IFERROR(IFERROR(VLOOKUP(covid_cl[[#This Row],[Comuna]],Hoja1!$D$4:$BD$348,9,0),VLOOKUP(covid_cl[[#This Row],[Region]],Hoja1!$E$4:$BD$348,6,0)),-33.6043642941)</f>
        <v>-24.276722395699998</v>
      </c>
      <c r="N5153">
        <f>+IFERROR(IFERROR(VLOOKUP(covid_cl[[#This Row],[Comuna]],Hoja1!$D$4:$BD$348,8,0),VLOOKUP(covid_cl[[#This Row],[Region]],Hoja1!$E$4:$BD$348,5,0)),-70.6266370305)</f>
        <v>-69.410088655699994</v>
      </c>
      <c r="Q5153" t="str">
        <f>+IFERROR(IF(covid_cl[[#This Row],[Region]]&lt;&gt;"No Informado",covid_cl[[#This Row],[Region]],VLOOKUP(covid_cl[[#This Row],[ID]],[1]Hoja5!B$4:I$1967,3,0)),"No Informado")</f>
        <v>Antofagasta</v>
      </c>
    </row>
    <row r="5154" spans="1:17" x14ac:dyDescent="0.3">
      <c r="A5154">
        <f t="shared" si="83"/>
        <v>5153</v>
      </c>
      <c r="B5154" s="3" t="s">
        <v>1723</v>
      </c>
      <c r="C5154">
        <v>2</v>
      </c>
      <c r="D5154" t="s">
        <v>63</v>
      </c>
      <c r="E5154" t="s">
        <v>64</v>
      </c>
      <c r="F5154" t="s">
        <v>1545</v>
      </c>
      <c r="G5154">
        <v>36</v>
      </c>
      <c r="I5154" t="s">
        <v>64</v>
      </c>
      <c r="L5154" t="s">
        <v>1544</v>
      </c>
      <c r="M5154">
        <f>+IFERROR(IFERROR(VLOOKUP(covid_cl[[#This Row],[Comuna]],Hoja1!$D$4:$BD$348,9,0),VLOOKUP(covid_cl[[#This Row],[Region]],Hoja1!$E$4:$BD$348,6,0)),-33.6043642941)</f>
        <v>-24.276722395699998</v>
      </c>
      <c r="N5154">
        <f>+IFERROR(IFERROR(VLOOKUP(covid_cl[[#This Row],[Comuna]],Hoja1!$D$4:$BD$348,8,0),VLOOKUP(covid_cl[[#This Row],[Region]],Hoja1!$E$4:$BD$348,5,0)),-70.6266370305)</f>
        <v>-69.410088655699994</v>
      </c>
      <c r="Q5154" t="str">
        <f>+IFERROR(IF(covid_cl[[#This Row],[Region]]&lt;&gt;"No Informado",covid_cl[[#This Row],[Region]],VLOOKUP(covid_cl[[#This Row],[ID]],[1]Hoja5!B$4:I$1967,3,0)),"No Informado")</f>
        <v>Antofagasta</v>
      </c>
    </row>
    <row r="5155" spans="1:17" x14ac:dyDescent="0.3">
      <c r="A5155">
        <f t="shared" si="83"/>
        <v>5154</v>
      </c>
      <c r="B5155" s="3" t="s">
        <v>1723</v>
      </c>
      <c r="C5155">
        <v>2</v>
      </c>
      <c r="D5155" t="s">
        <v>63</v>
      </c>
      <c r="E5155" t="s">
        <v>64</v>
      </c>
      <c r="F5155" t="s">
        <v>1545</v>
      </c>
      <c r="G5155">
        <v>37</v>
      </c>
      <c r="I5155" t="s">
        <v>64</v>
      </c>
      <c r="L5155" t="s">
        <v>1544</v>
      </c>
      <c r="M5155">
        <f>+IFERROR(IFERROR(VLOOKUP(covid_cl[[#This Row],[Comuna]],Hoja1!$D$4:$BD$348,9,0),VLOOKUP(covid_cl[[#This Row],[Region]],Hoja1!$E$4:$BD$348,6,0)),-33.6043642941)</f>
        <v>-24.276722395699998</v>
      </c>
      <c r="N5155">
        <f>+IFERROR(IFERROR(VLOOKUP(covid_cl[[#This Row],[Comuna]],Hoja1!$D$4:$BD$348,8,0),VLOOKUP(covid_cl[[#This Row],[Region]],Hoja1!$E$4:$BD$348,5,0)),-70.6266370305)</f>
        <v>-69.410088655699994</v>
      </c>
      <c r="Q5155" t="str">
        <f>+IFERROR(IF(covid_cl[[#This Row],[Region]]&lt;&gt;"No Informado",covid_cl[[#This Row],[Region]],VLOOKUP(covid_cl[[#This Row],[ID]],[1]Hoja5!B$4:I$1967,3,0)),"No Informado")</f>
        <v>Antofagasta</v>
      </c>
    </row>
    <row r="5156" spans="1:17" x14ac:dyDescent="0.3">
      <c r="A5156">
        <f t="shared" si="83"/>
        <v>5155</v>
      </c>
      <c r="B5156" s="3" t="s">
        <v>1723</v>
      </c>
      <c r="C5156">
        <v>2</v>
      </c>
      <c r="D5156" t="s">
        <v>63</v>
      </c>
      <c r="E5156" t="s">
        <v>64</v>
      </c>
      <c r="F5156" t="s">
        <v>1545</v>
      </c>
      <c r="G5156">
        <v>54</v>
      </c>
      <c r="I5156" t="s">
        <v>64</v>
      </c>
      <c r="L5156" t="s">
        <v>1544</v>
      </c>
      <c r="M5156">
        <f>+IFERROR(IFERROR(VLOOKUP(covid_cl[[#This Row],[Comuna]],Hoja1!$D$4:$BD$348,9,0),VLOOKUP(covid_cl[[#This Row],[Region]],Hoja1!$E$4:$BD$348,6,0)),-33.6043642941)</f>
        <v>-24.276722395699998</v>
      </c>
      <c r="N5156">
        <f>+IFERROR(IFERROR(VLOOKUP(covid_cl[[#This Row],[Comuna]],Hoja1!$D$4:$BD$348,8,0),VLOOKUP(covid_cl[[#This Row],[Region]],Hoja1!$E$4:$BD$348,5,0)),-70.6266370305)</f>
        <v>-69.410088655699994</v>
      </c>
      <c r="Q5156" t="str">
        <f>+IFERROR(IF(covid_cl[[#This Row],[Region]]&lt;&gt;"No Informado",covid_cl[[#This Row],[Region]],VLOOKUP(covid_cl[[#This Row],[ID]],[1]Hoja5!B$4:I$1967,3,0)),"No Informado")</f>
        <v>Antofagasta</v>
      </c>
    </row>
    <row r="5157" spans="1:17" x14ac:dyDescent="0.3">
      <c r="A5157">
        <f t="shared" si="83"/>
        <v>5156</v>
      </c>
      <c r="B5157" s="3" t="s">
        <v>1723</v>
      </c>
      <c r="C5157">
        <v>2</v>
      </c>
      <c r="D5157" t="s">
        <v>63</v>
      </c>
      <c r="E5157" t="s">
        <v>64</v>
      </c>
      <c r="F5157" t="s">
        <v>1542</v>
      </c>
      <c r="G5157">
        <v>62</v>
      </c>
      <c r="I5157" t="s">
        <v>64</v>
      </c>
      <c r="L5157" t="s">
        <v>1544</v>
      </c>
      <c r="M5157">
        <f>+IFERROR(IFERROR(VLOOKUP(covid_cl[[#This Row],[Comuna]],Hoja1!$D$4:$BD$348,9,0),VLOOKUP(covid_cl[[#This Row],[Region]],Hoja1!$E$4:$BD$348,6,0)),-33.6043642941)</f>
        <v>-24.276722395699998</v>
      </c>
      <c r="N5157">
        <f>+IFERROR(IFERROR(VLOOKUP(covid_cl[[#This Row],[Comuna]],Hoja1!$D$4:$BD$348,8,0),VLOOKUP(covid_cl[[#This Row],[Region]],Hoja1!$E$4:$BD$348,5,0)),-70.6266370305)</f>
        <v>-69.410088655699994</v>
      </c>
      <c r="Q5157" t="str">
        <f>+IFERROR(IF(covid_cl[[#This Row],[Region]]&lt;&gt;"No Informado",covid_cl[[#This Row],[Region]],VLOOKUP(covid_cl[[#This Row],[ID]],[1]Hoja5!B$4:I$1967,3,0)),"No Informado")</f>
        <v>Antofagasta</v>
      </c>
    </row>
    <row r="5158" spans="1:17" x14ac:dyDescent="0.3">
      <c r="A5158">
        <f t="shared" si="83"/>
        <v>5157</v>
      </c>
      <c r="B5158" s="3" t="s">
        <v>1723</v>
      </c>
      <c r="C5158">
        <v>2</v>
      </c>
      <c r="D5158" t="s">
        <v>63</v>
      </c>
      <c r="E5158" t="s">
        <v>64</v>
      </c>
      <c r="F5158" t="s">
        <v>1542</v>
      </c>
      <c r="G5158">
        <v>48</v>
      </c>
      <c r="I5158" t="s">
        <v>88</v>
      </c>
      <c r="L5158" t="s">
        <v>1544</v>
      </c>
      <c r="M5158">
        <f>+IFERROR(IFERROR(VLOOKUP(covid_cl[[#This Row],[Comuna]],Hoja1!$D$4:$BD$348,9,0),VLOOKUP(covid_cl[[#This Row],[Region]],Hoja1!$E$4:$BD$348,6,0)),-33.6043642941)</f>
        <v>-22.162118914899999</v>
      </c>
      <c r="N5158">
        <f>+IFERROR(IFERROR(VLOOKUP(covid_cl[[#This Row],[Comuna]],Hoja1!$D$4:$BD$348,8,0),VLOOKUP(covid_cl[[#This Row],[Region]],Hoja1!$E$4:$BD$348,5,0)),-70.6266370305)</f>
        <v>-68.629709824599999</v>
      </c>
      <c r="Q5158" t="str">
        <f>+IFERROR(IF(covid_cl[[#This Row],[Region]]&lt;&gt;"No Informado",covid_cl[[#This Row],[Region]],VLOOKUP(covid_cl[[#This Row],[ID]],[1]Hoja5!B$4:I$1967,3,0)),"No Informado")</f>
        <v>Antofagasta</v>
      </c>
    </row>
    <row r="5159" spans="1:17" x14ac:dyDescent="0.3">
      <c r="A5159">
        <f t="shared" si="83"/>
        <v>5158</v>
      </c>
      <c r="B5159" s="3" t="s">
        <v>1723</v>
      </c>
      <c r="C5159">
        <v>2</v>
      </c>
      <c r="D5159" t="s">
        <v>63</v>
      </c>
      <c r="E5159" t="s">
        <v>64</v>
      </c>
      <c r="F5159" t="s">
        <v>1545</v>
      </c>
      <c r="G5159">
        <v>87</v>
      </c>
      <c r="I5159" t="s">
        <v>134</v>
      </c>
      <c r="L5159" t="s">
        <v>1544</v>
      </c>
      <c r="M5159">
        <f>+IFERROR(IFERROR(VLOOKUP(covid_cl[[#This Row],[Comuna]],Hoja1!$D$4:$BD$348,9,0),VLOOKUP(covid_cl[[#This Row],[Region]],Hoja1!$E$4:$BD$348,6,0)),-33.6043642941)</f>
        <v>-23.4017631814</v>
      </c>
      <c r="N5159">
        <f>+IFERROR(IFERROR(VLOOKUP(covid_cl[[#This Row],[Comuna]],Hoja1!$D$4:$BD$348,8,0),VLOOKUP(covid_cl[[#This Row],[Region]],Hoja1!$E$4:$BD$348,5,0)),-70.6266370305)</f>
        <v>-67.909398378299997</v>
      </c>
      <c r="Q5159" t="str">
        <f>+IFERROR(IF(covid_cl[[#This Row],[Region]]&lt;&gt;"No Informado",covid_cl[[#This Row],[Region]],VLOOKUP(covid_cl[[#This Row],[ID]],[1]Hoja5!B$4:I$1967,3,0)),"No Informado")</f>
        <v>Antofagasta</v>
      </c>
    </row>
    <row r="5160" spans="1:17" x14ac:dyDescent="0.3">
      <c r="A5160">
        <f t="shared" si="83"/>
        <v>5159</v>
      </c>
      <c r="B5160" s="3" t="s">
        <v>1723</v>
      </c>
      <c r="C5160">
        <v>2</v>
      </c>
      <c r="D5160" t="s">
        <v>63</v>
      </c>
      <c r="E5160" t="s">
        <v>64</v>
      </c>
      <c r="F5160" t="s">
        <v>1542</v>
      </c>
      <c r="G5160">
        <v>21</v>
      </c>
      <c r="I5160" t="s">
        <v>106</v>
      </c>
      <c r="L5160" t="s">
        <v>1544</v>
      </c>
      <c r="M5160">
        <f>+IFERROR(IFERROR(VLOOKUP(covid_cl[[#This Row],[Comuna]],Hoja1!$D$4:$BD$348,9,0),VLOOKUP(covid_cl[[#This Row],[Region]],Hoja1!$E$4:$BD$348,6,0)),-33.6043642941)</f>
        <v>-22.946578352900001</v>
      </c>
      <c r="N5160">
        <f>+IFERROR(IFERROR(VLOOKUP(covid_cl[[#This Row],[Comuna]],Hoja1!$D$4:$BD$348,8,0),VLOOKUP(covid_cl[[#This Row],[Region]],Hoja1!$E$4:$BD$348,5,0)),-70.6266370305)</f>
        <v>-70.203045794499999</v>
      </c>
      <c r="Q5160" t="str">
        <f>+IFERROR(IF(covid_cl[[#This Row],[Region]]&lt;&gt;"No Informado",covid_cl[[#This Row],[Region]],VLOOKUP(covid_cl[[#This Row],[ID]],[1]Hoja5!B$4:I$1967,3,0)),"No Informado")</f>
        <v>Antofagasta</v>
      </c>
    </row>
    <row r="5161" spans="1:17" x14ac:dyDescent="0.3">
      <c r="A5161">
        <f t="shared" si="83"/>
        <v>5160</v>
      </c>
      <c r="B5161" s="3" t="s">
        <v>1723</v>
      </c>
      <c r="C5161">
        <v>4</v>
      </c>
      <c r="D5161" t="s">
        <v>63</v>
      </c>
      <c r="E5161" t="s">
        <v>162</v>
      </c>
      <c r="F5161" t="s">
        <v>1545</v>
      </c>
      <c r="G5161">
        <v>12</v>
      </c>
      <c r="I5161" t="s">
        <v>197</v>
      </c>
      <c r="L5161" t="s">
        <v>1544</v>
      </c>
      <c r="M5161">
        <f>+IFERROR(IFERROR(VLOOKUP(covid_cl[[#This Row],[Comuna]],Hoja1!$D$4:$BD$348,9,0),VLOOKUP(covid_cl[[#This Row],[Region]],Hoja1!$E$4:$BD$348,6,0)),-33.6043642941)</f>
        <v>-29.789113800599999</v>
      </c>
      <c r="N5161">
        <f>+IFERROR(IFERROR(VLOOKUP(covid_cl[[#This Row],[Comuna]],Hoja1!$D$4:$BD$348,8,0),VLOOKUP(covid_cl[[#This Row],[Region]],Hoja1!$E$4:$BD$348,5,0)),-70.6266370305)</f>
        <v>-71.060820861899998</v>
      </c>
      <c r="Q5161" t="str">
        <f>+IFERROR(IF(covid_cl[[#This Row],[Region]]&lt;&gt;"No Informado",covid_cl[[#This Row],[Region]],VLOOKUP(covid_cl[[#This Row],[ID]],[1]Hoja5!B$4:I$1967,3,0)),"No Informado")</f>
        <v>Coquimbo</v>
      </c>
    </row>
    <row r="5162" spans="1:17" x14ac:dyDescent="0.3">
      <c r="A5162">
        <f t="shared" si="83"/>
        <v>5161</v>
      </c>
      <c r="B5162" s="3" t="s">
        <v>1723</v>
      </c>
      <c r="C5162">
        <v>5</v>
      </c>
      <c r="D5162" t="s">
        <v>63</v>
      </c>
      <c r="E5162" t="s">
        <v>275</v>
      </c>
      <c r="F5162" t="s">
        <v>1542</v>
      </c>
      <c r="G5162">
        <v>43</v>
      </c>
      <c r="H5162" t="s">
        <v>1724</v>
      </c>
      <c r="I5162" t="s">
        <v>264</v>
      </c>
      <c r="L5162" t="s">
        <v>1544</v>
      </c>
      <c r="M5162">
        <f>+IFERROR(IFERROR(VLOOKUP(covid_cl[[#This Row],[Comuna]],Hoja1!$D$4:$BD$348,9,0),VLOOKUP(covid_cl[[#This Row],[Region]],Hoja1!$E$4:$BD$348,6,0)),-33.6043642941)</f>
        <v>-33.030772110699999</v>
      </c>
      <c r="N5162">
        <f>+IFERROR(IFERROR(VLOOKUP(covid_cl[[#This Row],[Comuna]],Hoja1!$D$4:$BD$348,8,0),VLOOKUP(covid_cl[[#This Row],[Region]],Hoja1!$E$4:$BD$348,5,0)),-70.6266370305)</f>
        <v>-71.278911769100006</v>
      </c>
      <c r="Q5162" t="str">
        <f>+IFERROR(IF(covid_cl[[#This Row],[Region]]&lt;&gt;"No Informado",covid_cl[[#This Row],[Region]],VLOOKUP(covid_cl[[#This Row],[ID]],[1]Hoja5!B$4:I$1967,3,0)),"No Informado")</f>
        <v>Valparaíso</v>
      </c>
    </row>
    <row r="5163" spans="1:17" x14ac:dyDescent="0.3">
      <c r="A5163">
        <f t="shared" si="83"/>
        <v>5162</v>
      </c>
      <c r="B5163" s="3" t="s">
        <v>1723</v>
      </c>
      <c r="C5163">
        <v>5</v>
      </c>
      <c r="D5163" t="s">
        <v>63</v>
      </c>
      <c r="E5163" t="s">
        <v>275</v>
      </c>
      <c r="F5163" t="s">
        <v>1542</v>
      </c>
      <c r="G5163">
        <v>53</v>
      </c>
      <c r="H5163" t="s">
        <v>1706</v>
      </c>
      <c r="I5163" t="s">
        <v>334</v>
      </c>
      <c r="L5163" t="s">
        <v>1544</v>
      </c>
      <c r="M5163">
        <f>+IFERROR(IFERROR(VLOOKUP(covid_cl[[#This Row],[Comuna]],Hoja1!$D$4:$BD$348,9,0),VLOOKUP(covid_cl[[#This Row],[Region]],Hoja1!$E$4:$BD$348,6,0)),-33.6043642941)</f>
        <v>-32.190508656699997</v>
      </c>
      <c r="N5163">
        <f>+IFERROR(IFERROR(VLOOKUP(covid_cl[[#This Row],[Comuna]],Hoja1!$D$4:$BD$348,8,0),VLOOKUP(covid_cl[[#This Row],[Region]],Hoja1!$E$4:$BD$348,5,0)),-70.6266370305)</f>
        <v>-70.869906028000003</v>
      </c>
      <c r="Q5163" t="str">
        <f>+IFERROR(IF(covid_cl[[#This Row],[Region]]&lt;&gt;"No Informado",covid_cl[[#This Row],[Region]],VLOOKUP(covid_cl[[#This Row],[ID]],[1]Hoja5!B$4:I$1967,3,0)),"No Informado")</f>
        <v>Valparaíso</v>
      </c>
    </row>
    <row r="5164" spans="1:17" x14ac:dyDescent="0.3">
      <c r="A5164">
        <f t="shared" si="83"/>
        <v>5163</v>
      </c>
      <c r="B5164" s="3" t="s">
        <v>1723</v>
      </c>
      <c r="C5164">
        <v>5</v>
      </c>
      <c r="D5164" t="s">
        <v>63</v>
      </c>
      <c r="E5164" t="s">
        <v>275</v>
      </c>
      <c r="F5164" t="s">
        <v>1545</v>
      </c>
      <c r="G5164">
        <v>44</v>
      </c>
      <c r="H5164" t="s">
        <v>1638</v>
      </c>
      <c r="I5164" t="s">
        <v>275</v>
      </c>
      <c r="L5164" t="s">
        <v>1544</v>
      </c>
      <c r="M5164">
        <f>+IFERROR(IFERROR(VLOOKUP(covid_cl[[#This Row],[Comuna]],Hoja1!$D$4:$BD$348,9,0),VLOOKUP(covid_cl[[#This Row],[Region]],Hoja1!$E$4:$BD$348,6,0)),-33.6043642941)</f>
        <v>-32.997883656100001</v>
      </c>
      <c r="N5164">
        <f>+IFERROR(IFERROR(VLOOKUP(covid_cl[[#This Row],[Comuna]],Hoja1!$D$4:$BD$348,8,0),VLOOKUP(covid_cl[[#This Row],[Region]],Hoja1!$E$4:$BD$348,5,0)),-70.6266370305)</f>
        <v>-71.753339855299998</v>
      </c>
      <c r="Q5164" t="str">
        <f>+IFERROR(IF(covid_cl[[#This Row],[Region]]&lt;&gt;"No Informado",covid_cl[[#This Row],[Region]],VLOOKUP(covid_cl[[#This Row],[ID]],[1]Hoja5!B$4:I$1967,3,0)),"No Informado")</f>
        <v>Valparaíso</v>
      </c>
    </row>
    <row r="5165" spans="1:17" x14ac:dyDescent="0.3">
      <c r="A5165">
        <f t="shared" si="83"/>
        <v>5164</v>
      </c>
      <c r="B5165" s="3" t="s">
        <v>1723</v>
      </c>
      <c r="C5165">
        <v>5</v>
      </c>
      <c r="D5165" t="s">
        <v>63</v>
      </c>
      <c r="E5165" t="s">
        <v>275</v>
      </c>
      <c r="F5165" t="s">
        <v>1545</v>
      </c>
      <c r="G5165">
        <v>34</v>
      </c>
      <c r="H5165" t="s">
        <v>1691</v>
      </c>
      <c r="I5165" t="s">
        <v>402</v>
      </c>
      <c r="L5165" t="s">
        <v>1544</v>
      </c>
      <c r="M5165">
        <f>+IFERROR(IFERROR(VLOOKUP(covid_cl[[#This Row],[Comuna]],Hoja1!$D$4:$BD$348,9,0),VLOOKUP(covid_cl[[#This Row],[Region]],Hoja1!$E$4:$BD$348,6,0)),-33.6043642941)</f>
        <v>-33.8094452936</v>
      </c>
      <c r="N5165">
        <f>+IFERROR(IFERROR(VLOOKUP(covid_cl[[#This Row],[Comuna]],Hoja1!$D$4:$BD$348,8,0),VLOOKUP(covid_cl[[#This Row],[Region]],Hoja1!$E$4:$BD$348,5,0)),-70.6266370305)</f>
        <v>-71.676511014100001</v>
      </c>
      <c r="Q5165" t="str">
        <f>+IFERROR(IF(covid_cl[[#This Row],[Region]]&lt;&gt;"No Informado",covid_cl[[#This Row],[Region]],VLOOKUP(covid_cl[[#This Row],[ID]],[1]Hoja5!B$4:I$1967,3,0)),"No Informado")</f>
        <v>Valparaíso</v>
      </c>
    </row>
    <row r="5166" spans="1:17" x14ac:dyDescent="0.3">
      <c r="A5166">
        <f t="shared" si="83"/>
        <v>5165</v>
      </c>
      <c r="B5166" s="3" t="s">
        <v>1723</v>
      </c>
      <c r="C5166">
        <v>5</v>
      </c>
      <c r="D5166" t="s">
        <v>63</v>
      </c>
      <c r="E5166" t="s">
        <v>275</v>
      </c>
      <c r="F5166" t="s">
        <v>1542</v>
      </c>
      <c r="G5166">
        <v>44</v>
      </c>
      <c r="H5166" t="s">
        <v>1691</v>
      </c>
      <c r="I5166" t="s">
        <v>379</v>
      </c>
      <c r="L5166" t="s">
        <v>1544</v>
      </c>
      <c r="M5166">
        <f>+IFERROR(IFERROR(VLOOKUP(covid_cl[[#This Row],[Comuna]],Hoja1!$D$4:$BD$348,9,0),VLOOKUP(covid_cl[[#This Row],[Region]],Hoja1!$E$4:$BD$348,6,0)),-33.6043642941)</f>
        <v>-33.667147515499998</v>
      </c>
      <c r="N5166">
        <f>+IFERROR(IFERROR(VLOOKUP(covid_cl[[#This Row],[Comuna]],Hoja1!$D$4:$BD$348,8,0),VLOOKUP(covid_cl[[#This Row],[Region]],Hoja1!$E$4:$BD$348,5,0)),-70.6266370305)</f>
        <v>-71.486930528100004</v>
      </c>
      <c r="Q5166" t="str">
        <f>+IFERROR(IF(covid_cl[[#This Row],[Region]]&lt;&gt;"No Informado",covid_cl[[#This Row],[Region]],VLOOKUP(covid_cl[[#This Row],[ID]],[1]Hoja5!B$4:I$1967,3,0)),"No Informado")</f>
        <v>Valparaíso</v>
      </c>
    </row>
    <row r="5167" spans="1:17" x14ac:dyDescent="0.3">
      <c r="A5167">
        <f t="shared" si="83"/>
        <v>5166</v>
      </c>
      <c r="B5167" s="3" t="s">
        <v>1723</v>
      </c>
      <c r="C5167">
        <v>5</v>
      </c>
      <c r="D5167" t="s">
        <v>63</v>
      </c>
      <c r="E5167" t="s">
        <v>275</v>
      </c>
      <c r="F5167" t="s">
        <v>1542</v>
      </c>
      <c r="G5167">
        <v>36</v>
      </c>
      <c r="H5167" t="s">
        <v>1638</v>
      </c>
      <c r="I5167" t="s">
        <v>275</v>
      </c>
      <c r="L5167" t="s">
        <v>1544</v>
      </c>
      <c r="M5167">
        <f>+IFERROR(IFERROR(VLOOKUP(covid_cl[[#This Row],[Comuna]],Hoja1!$D$4:$BD$348,9,0),VLOOKUP(covid_cl[[#This Row],[Region]],Hoja1!$E$4:$BD$348,6,0)),-33.6043642941)</f>
        <v>-32.997883656100001</v>
      </c>
      <c r="N5167">
        <f>+IFERROR(IFERROR(VLOOKUP(covid_cl[[#This Row],[Comuna]],Hoja1!$D$4:$BD$348,8,0),VLOOKUP(covid_cl[[#This Row],[Region]],Hoja1!$E$4:$BD$348,5,0)),-70.6266370305)</f>
        <v>-71.753339855299998</v>
      </c>
      <c r="Q5167" t="str">
        <f>+IFERROR(IF(covid_cl[[#This Row],[Region]]&lt;&gt;"No Informado",covid_cl[[#This Row],[Region]],VLOOKUP(covid_cl[[#This Row],[ID]],[1]Hoja5!B$4:I$1967,3,0)),"No Informado")</f>
        <v>Valparaíso</v>
      </c>
    </row>
    <row r="5168" spans="1:17" x14ac:dyDescent="0.3">
      <c r="A5168">
        <f t="shared" si="83"/>
        <v>5167</v>
      </c>
      <c r="B5168" s="3" t="s">
        <v>1723</v>
      </c>
      <c r="C5168">
        <v>5</v>
      </c>
      <c r="D5168" t="s">
        <v>63</v>
      </c>
      <c r="E5168" t="s">
        <v>275</v>
      </c>
      <c r="F5168" t="s">
        <v>1545</v>
      </c>
      <c r="G5168">
        <v>62</v>
      </c>
      <c r="H5168" t="s">
        <v>1638</v>
      </c>
      <c r="I5168" t="s">
        <v>410</v>
      </c>
      <c r="L5168" t="s">
        <v>1544</v>
      </c>
      <c r="M5168">
        <f>+IFERROR(IFERROR(VLOOKUP(covid_cl[[#This Row],[Comuna]],Hoja1!$D$4:$BD$348,9,0),VLOOKUP(covid_cl[[#This Row],[Region]],Hoja1!$E$4:$BD$348,6,0)),-33.6043642941)</f>
        <v>-33.147377709899999</v>
      </c>
      <c r="N5168">
        <f>+IFERROR(IFERROR(VLOOKUP(covid_cl[[#This Row],[Comuna]],Hoja1!$D$4:$BD$348,8,0),VLOOKUP(covid_cl[[#This Row],[Region]],Hoja1!$E$4:$BD$348,5,0)),-70.6266370305)</f>
        <v>-71.254091713700006</v>
      </c>
      <c r="Q5168" t="str">
        <f>+IFERROR(IF(covid_cl[[#This Row],[Region]]&lt;&gt;"No Informado",covid_cl[[#This Row],[Region]],VLOOKUP(covid_cl[[#This Row],[ID]],[1]Hoja5!B$4:I$1967,3,0)),"No Informado")</f>
        <v>Valparaíso</v>
      </c>
    </row>
    <row r="5169" spans="1:17" x14ac:dyDescent="0.3">
      <c r="A5169">
        <f t="shared" si="83"/>
        <v>5168</v>
      </c>
      <c r="B5169" s="3" t="s">
        <v>1723</v>
      </c>
      <c r="C5169">
        <v>13</v>
      </c>
      <c r="D5169" t="s">
        <v>63</v>
      </c>
      <c r="E5169" t="s">
        <v>1259</v>
      </c>
      <c r="I5169" t="s">
        <v>1450</v>
      </c>
      <c r="L5169" t="s">
        <v>1544</v>
      </c>
      <c r="M5169">
        <f>+IFERROR(IFERROR(VLOOKUP(covid_cl[[#This Row],[Comuna]],Hoja1!$D$4:$BD$348,9,0),VLOOKUP(covid_cl[[#This Row],[Region]],Hoja1!$E$4:$BD$348,6,0)),-33.6043642941)</f>
        <v>-33.748719937099999</v>
      </c>
      <c r="N5169">
        <f>+IFERROR(IFERROR(VLOOKUP(covid_cl[[#This Row],[Comuna]],Hoja1!$D$4:$BD$348,8,0),VLOOKUP(covid_cl[[#This Row],[Region]],Hoja1!$E$4:$BD$348,5,0)),-70.6266370305)</f>
        <v>-70.945911622300002</v>
      </c>
      <c r="Q5169" t="str">
        <f>+IFERROR(IF(covid_cl[[#This Row],[Region]]&lt;&gt;"No Informado",covid_cl[[#This Row],[Region]],VLOOKUP(covid_cl[[#This Row],[ID]],[1]Hoja5!B$4:I$1967,3,0)),"No Informado")</f>
        <v>Metropolitana</v>
      </c>
    </row>
    <row r="5170" spans="1:17" x14ac:dyDescent="0.3">
      <c r="A5170">
        <f t="shared" si="83"/>
        <v>5169</v>
      </c>
      <c r="B5170" s="3" t="s">
        <v>1723</v>
      </c>
      <c r="C5170">
        <v>13</v>
      </c>
      <c r="D5170" t="s">
        <v>63</v>
      </c>
      <c r="E5170" t="s">
        <v>1259</v>
      </c>
      <c r="I5170" t="s">
        <v>1450</v>
      </c>
      <c r="L5170" t="s">
        <v>1544</v>
      </c>
      <c r="M5170">
        <f>+IFERROR(IFERROR(VLOOKUP(covid_cl[[#This Row],[Comuna]],Hoja1!$D$4:$BD$348,9,0),VLOOKUP(covid_cl[[#This Row],[Region]],Hoja1!$E$4:$BD$348,6,0)),-33.6043642941)</f>
        <v>-33.748719937099999</v>
      </c>
      <c r="N5170">
        <f>+IFERROR(IFERROR(VLOOKUP(covid_cl[[#This Row],[Comuna]],Hoja1!$D$4:$BD$348,8,0),VLOOKUP(covid_cl[[#This Row],[Region]],Hoja1!$E$4:$BD$348,5,0)),-70.6266370305)</f>
        <v>-70.945911622300002</v>
      </c>
      <c r="Q5170" t="str">
        <f>+IFERROR(IF(covid_cl[[#This Row],[Region]]&lt;&gt;"No Informado",covid_cl[[#This Row],[Region]],VLOOKUP(covid_cl[[#This Row],[ID]],[1]Hoja5!B$4:I$1967,3,0)),"No Informado")</f>
        <v>Metropolitana</v>
      </c>
    </row>
    <row r="5171" spans="1:17" x14ac:dyDescent="0.3">
      <c r="A5171">
        <f t="shared" si="83"/>
        <v>5170</v>
      </c>
      <c r="B5171" s="3" t="s">
        <v>1723</v>
      </c>
      <c r="C5171">
        <v>13</v>
      </c>
      <c r="D5171" t="s">
        <v>63</v>
      </c>
      <c r="E5171" t="s">
        <v>1259</v>
      </c>
      <c r="I5171" t="s">
        <v>438</v>
      </c>
      <c r="L5171" t="s">
        <v>1544</v>
      </c>
      <c r="M5171">
        <f>+IFERROR(IFERROR(VLOOKUP(covid_cl[[#This Row],[Comuna]],Hoja1!$D$4:$BD$348,9,0),VLOOKUP(covid_cl[[#This Row],[Region]],Hoja1!$E$4:$BD$348,6,0)),-33.6043642941)</f>
        <v>-33.401918643099997</v>
      </c>
      <c r="N5171">
        <f>+IFERROR(IFERROR(VLOOKUP(covid_cl[[#This Row],[Comuna]],Hoja1!$D$4:$BD$348,8,0),VLOOKUP(covid_cl[[#This Row],[Region]],Hoja1!$E$4:$BD$348,5,0)),-70.6266370305)</f>
        <v>-70.727935172000002</v>
      </c>
      <c r="Q5171" t="str">
        <f>+IFERROR(IF(covid_cl[[#This Row],[Region]]&lt;&gt;"No Informado",covid_cl[[#This Row],[Region]],VLOOKUP(covid_cl[[#This Row],[ID]],[1]Hoja5!B$4:I$1967,3,0)),"No Informado")</f>
        <v>Metropolitana</v>
      </c>
    </row>
    <row r="5172" spans="1:17" x14ac:dyDescent="0.3">
      <c r="A5172">
        <f t="shared" si="83"/>
        <v>5171</v>
      </c>
      <c r="B5172" s="3" t="s">
        <v>1723</v>
      </c>
      <c r="C5172">
        <v>13</v>
      </c>
      <c r="D5172" t="s">
        <v>63</v>
      </c>
      <c r="E5172" t="s">
        <v>1259</v>
      </c>
      <c r="I5172" t="s">
        <v>327</v>
      </c>
      <c r="L5172" t="s">
        <v>1544</v>
      </c>
      <c r="M5172">
        <f>+IFERROR(IFERROR(VLOOKUP(covid_cl[[#This Row],[Comuna]],Hoja1!$D$4:$BD$348,9,0),VLOOKUP(covid_cl[[#This Row],[Region]],Hoja1!$E$4:$BD$348,6,0)),-33.6043642941)</f>
        <v>-33.604364294100002</v>
      </c>
      <c r="N5172">
        <f>+IFERROR(IFERROR(VLOOKUP(covid_cl[[#This Row],[Comuna]],Hoja1!$D$4:$BD$348,8,0),VLOOKUP(covid_cl[[#This Row],[Region]],Hoja1!$E$4:$BD$348,5,0)),-70.6266370305)</f>
        <v>-70.626637030500007</v>
      </c>
      <c r="Q5172" t="str">
        <f>+IFERROR(IF(covid_cl[[#This Row],[Region]]&lt;&gt;"No Informado",covid_cl[[#This Row],[Region]],VLOOKUP(covid_cl[[#This Row],[ID]],[1]Hoja5!B$4:I$1967,3,0)),"No Informado")</f>
        <v>Metropolitana</v>
      </c>
    </row>
    <row r="5173" spans="1:17" x14ac:dyDescent="0.3">
      <c r="A5173">
        <f t="shared" si="83"/>
        <v>5172</v>
      </c>
      <c r="B5173" s="3" t="s">
        <v>1723</v>
      </c>
      <c r="C5173">
        <v>13</v>
      </c>
      <c r="D5173" t="s">
        <v>63</v>
      </c>
      <c r="E5173" t="s">
        <v>1259</v>
      </c>
      <c r="I5173" t="s">
        <v>327</v>
      </c>
      <c r="L5173" t="s">
        <v>1544</v>
      </c>
      <c r="M5173">
        <f>+IFERROR(IFERROR(VLOOKUP(covid_cl[[#This Row],[Comuna]],Hoja1!$D$4:$BD$348,9,0),VLOOKUP(covid_cl[[#This Row],[Region]],Hoja1!$E$4:$BD$348,6,0)),-33.6043642941)</f>
        <v>-33.604364294100002</v>
      </c>
      <c r="N5173">
        <f>+IFERROR(IFERROR(VLOOKUP(covid_cl[[#This Row],[Comuna]],Hoja1!$D$4:$BD$348,8,0),VLOOKUP(covid_cl[[#This Row],[Region]],Hoja1!$E$4:$BD$348,5,0)),-70.6266370305)</f>
        <v>-70.626637030500007</v>
      </c>
      <c r="Q5173" t="str">
        <f>+IFERROR(IF(covid_cl[[#This Row],[Region]]&lt;&gt;"No Informado",covid_cl[[#This Row],[Region]],VLOOKUP(covid_cl[[#This Row],[ID]],[1]Hoja5!B$4:I$1967,3,0)),"No Informado")</f>
        <v>Metropolitana</v>
      </c>
    </row>
    <row r="5174" spans="1:17" x14ac:dyDescent="0.3">
      <c r="A5174">
        <f t="shared" si="83"/>
        <v>5173</v>
      </c>
      <c r="B5174" s="3" t="s">
        <v>1723</v>
      </c>
      <c r="C5174">
        <v>13</v>
      </c>
      <c r="D5174" t="s">
        <v>63</v>
      </c>
      <c r="E5174" t="s">
        <v>1259</v>
      </c>
      <c r="I5174" t="s">
        <v>327</v>
      </c>
      <c r="L5174" t="s">
        <v>1544</v>
      </c>
      <c r="M5174">
        <f>+IFERROR(IFERROR(VLOOKUP(covid_cl[[#This Row],[Comuna]],Hoja1!$D$4:$BD$348,9,0),VLOOKUP(covid_cl[[#This Row],[Region]],Hoja1!$E$4:$BD$348,6,0)),-33.6043642941)</f>
        <v>-33.604364294100002</v>
      </c>
      <c r="N5174">
        <f>+IFERROR(IFERROR(VLOOKUP(covid_cl[[#This Row],[Comuna]],Hoja1!$D$4:$BD$348,8,0),VLOOKUP(covid_cl[[#This Row],[Region]],Hoja1!$E$4:$BD$348,5,0)),-70.6266370305)</f>
        <v>-70.626637030500007</v>
      </c>
      <c r="Q5174" t="str">
        <f>+IFERROR(IF(covid_cl[[#This Row],[Region]]&lt;&gt;"No Informado",covid_cl[[#This Row],[Region]],VLOOKUP(covid_cl[[#This Row],[ID]],[1]Hoja5!B$4:I$1967,3,0)),"No Informado")</f>
        <v>Metropolitana</v>
      </c>
    </row>
    <row r="5175" spans="1:17" x14ac:dyDescent="0.3">
      <c r="A5175">
        <f t="shared" si="83"/>
        <v>5174</v>
      </c>
      <c r="B5175" s="3" t="s">
        <v>1723</v>
      </c>
      <c r="C5175">
        <v>13</v>
      </c>
      <c r="D5175" t="s">
        <v>63</v>
      </c>
      <c r="E5175" t="s">
        <v>1259</v>
      </c>
      <c r="I5175" t="s">
        <v>327</v>
      </c>
      <c r="L5175" t="s">
        <v>1544</v>
      </c>
      <c r="M5175">
        <f>+IFERROR(IFERROR(VLOOKUP(covid_cl[[#This Row],[Comuna]],Hoja1!$D$4:$BD$348,9,0),VLOOKUP(covid_cl[[#This Row],[Region]],Hoja1!$E$4:$BD$348,6,0)),-33.6043642941)</f>
        <v>-33.604364294100002</v>
      </c>
      <c r="N5175">
        <f>+IFERROR(IFERROR(VLOOKUP(covid_cl[[#This Row],[Comuna]],Hoja1!$D$4:$BD$348,8,0),VLOOKUP(covid_cl[[#This Row],[Region]],Hoja1!$E$4:$BD$348,5,0)),-70.6266370305)</f>
        <v>-70.626637030500007</v>
      </c>
      <c r="Q5175" t="str">
        <f>+IFERROR(IF(covid_cl[[#This Row],[Region]]&lt;&gt;"No Informado",covid_cl[[#This Row],[Region]],VLOOKUP(covid_cl[[#This Row],[ID]],[1]Hoja5!B$4:I$1967,3,0)),"No Informado")</f>
        <v>Metropolitana</v>
      </c>
    </row>
    <row r="5176" spans="1:17" x14ac:dyDescent="0.3">
      <c r="A5176">
        <f t="shared" si="83"/>
        <v>5175</v>
      </c>
      <c r="B5176" s="3" t="s">
        <v>1723</v>
      </c>
      <c r="C5176">
        <v>13</v>
      </c>
      <c r="D5176" t="s">
        <v>63</v>
      </c>
      <c r="E5176" t="s">
        <v>1259</v>
      </c>
      <c r="I5176" t="s">
        <v>327</v>
      </c>
      <c r="L5176" t="s">
        <v>1544</v>
      </c>
      <c r="M5176">
        <f>+IFERROR(IFERROR(VLOOKUP(covid_cl[[#This Row],[Comuna]],Hoja1!$D$4:$BD$348,9,0),VLOOKUP(covid_cl[[#This Row],[Region]],Hoja1!$E$4:$BD$348,6,0)),-33.6043642941)</f>
        <v>-33.604364294100002</v>
      </c>
      <c r="N5176">
        <f>+IFERROR(IFERROR(VLOOKUP(covid_cl[[#This Row],[Comuna]],Hoja1!$D$4:$BD$348,8,0),VLOOKUP(covid_cl[[#This Row],[Region]],Hoja1!$E$4:$BD$348,5,0)),-70.6266370305)</f>
        <v>-70.626637030500007</v>
      </c>
      <c r="Q5176" t="str">
        <f>+IFERROR(IF(covid_cl[[#This Row],[Region]]&lt;&gt;"No Informado",covid_cl[[#This Row],[Region]],VLOOKUP(covid_cl[[#This Row],[ID]],[1]Hoja5!B$4:I$1967,3,0)),"No Informado")</f>
        <v>Metropolitana</v>
      </c>
    </row>
    <row r="5177" spans="1:17" x14ac:dyDescent="0.3">
      <c r="A5177">
        <f t="shared" si="83"/>
        <v>5176</v>
      </c>
      <c r="B5177" s="3" t="s">
        <v>1723</v>
      </c>
      <c r="C5177">
        <v>13</v>
      </c>
      <c r="D5177" t="s">
        <v>63</v>
      </c>
      <c r="E5177" t="s">
        <v>1259</v>
      </c>
      <c r="I5177" t="s">
        <v>327</v>
      </c>
      <c r="L5177" t="s">
        <v>1544</v>
      </c>
      <c r="M5177">
        <f>+IFERROR(IFERROR(VLOOKUP(covid_cl[[#This Row],[Comuna]],Hoja1!$D$4:$BD$348,9,0),VLOOKUP(covid_cl[[#This Row],[Region]],Hoja1!$E$4:$BD$348,6,0)),-33.6043642941)</f>
        <v>-33.604364294100002</v>
      </c>
      <c r="N5177">
        <f>+IFERROR(IFERROR(VLOOKUP(covid_cl[[#This Row],[Comuna]],Hoja1!$D$4:$BD$348,8,0),VLOOKUP(covid_cl[[#This Row],[Region]],Hoja1!$E$4:$BD$348,5,0)),-70.6266370305)</f>
        <v>-70.626637030500007</v>
      </c>
      <c r="Q5177" t="str">
        <f>+IFERROR(IF(covid_cl[[#This Row],[Region]]&lt;&gt;"No Informado",covid_cl[[#This Row],[Region]],VLOOKUP(covid_cl[[#This Row],[ID]],[1]Hoja5!B$4:I$1967,3,0)),"No Informado")</f>
        <v>Metropolitana</v>
      </c>
    </row>
    <row r="5178" spans="1:17" x14ac:dyDescent="0.3">
      <c r="A5178">
        <f t="shared" si="83"/>
        <v>5177</v>
      </c>
      <c r="B5178" s="3" t="s">
        <v>1723</v>
      </c>
      <c r="C5178">
        <v>13</v>
      </c>
      <c r="D5178" t="s">
        <v>63</v>
      </c>
      <c r="E5178" t="s">
        <v>1259</v>
      </c>
      <c r="I5178" t="s">
        <v>327</v>
      </c>
      <c r="L5178" t="s">
        <v>1544</v>
      </c>
      <c r="M5178">
        <f>+IFERROR(IFERROR(VLOOKUP(covid_cl[[#This Row],[Comuna]],Hoja1!$D$4:$BD$348,9,0),VLOOKUP(covid_cl[[#This Row],[Region]],Hoja1!$E$4:$BD$348,6,0)),-33.6043642941)</f>
        <v>-33.604364294100002</v>
      </c>
      <c r="N5178">
        <f>+IFERROR(IFERROR(VLOOKUP(covid_cl[[#This Row],[Comuna]],Hoja1!$D$4:$BD$348,8,0),VLOOKUP(covid_cl[[#This Row],[Region]],Hoja1!$E$4:$BD$348,5,0)),-70.6266370305)</f>
        <v>-70.626637030500007</v>
      </c>
      <c r="Q5178" t="str">
        <f>+IFERROR(IF(covid_cl[[#This Row],[Region]]&lt;&gt;"No Informado",covid_cl[[#This Row],[Region]],VLOOKUP(covid_cl[[#This Row],[ID]],[1]Hoja5!B$4:I$1967,3,0)),"No Informado")</f>
        <v>Metropolitana</v>
      </c>
    </row>
    <row r="5179" spans="1:17" x14ac:dyDescent="0.3">
      <c r="A5179">
        <f t="shared" si="83"/>
        <v>5178</v>
      </c>
      <c r="B5179" s="3" t="s">
        <v>1723</v>
      </c>
      <c r="C5179">
        <v>13</v>
      </c>
      <c r="D5179" t="s">
        <v>63</v>
      </c>
      <c r="E5179" t="s">
        <v>1259</v>
      </c>
      <c r="I5179" t="s">
        <v>327</v>
      </c>
      <c r="L5179" t="s">
        <v>1544</v>
      </c>
      <c r="M5179">
        <f>+IFERROR(IFERROR(VLOOKUP(covid_cl[[#This Row],[Comuna]],Hoja1!$D$4:$BD$348,9,0),VLOOKUP(covid_cl[[#This Row],[Region]],Hoja1!$E$4:$BD$348,6,0)),-33.6043642941)</f>
        <v>-33.604364294100002</v>
      </c>
      <c r="N5179">
        <f>+IFERROR(IFERROR(VLOOKUP(covid_cl[[#This Row],[Comuna]],Hoja1!$D$4:$BD$348,8,0),VLOOKUP(covid_cl[[#This Row],[Region]],Hoja1!$E$4:$BD$348,5,0)),-70.6266370305)</f>
        <v>-70.626637030500007</v>
      </c>
      <c r="Q5179" t="str">
        <f>+IFERROR(IF(covid_cl[[#This Row],[Region]]&lt;&gt;"No Informado",covid_cl[[#This Row],[Region]],VLOOKUP(covid_cl[[#This Row],[ID]],[1]Hoja5!B$4:I$1967,3,0)),"No Informado")</f>
        <v>Metropolitana</v>
      </c>
    </row>
    <row r="5180" spans="1:17" x14ac:dyDescent="0.3">
      <c r="A5180">
        <f t="shared" si="83"/>
        <v>5179</v>
      </c>
      <c r="B5180" s="3" t="s">
        <v>1723</v>
      </c>
      <c r="C5180">
        <v>13</v>
      </c>
      <c r="D5180" t="s">
        <v>63</v>
      </c>
      <c r="E5180" t="s">
        <v>1259</v>
      </c>
      <c r="I5180" t="s">
        <v>327</v>
      </c>
      <c r="L5180" t="s">
        <v>1544</v>
      </c>
      <c r="M5180">
        <f>+IFERROR(IFERROR(VLOOKUP(covid_cl[[#This Row],[Comuna]],Hoja1!$D$4:$BD$348,9,0),VLOOKUP(covid_cl[[#This Row],[Region]],Hoja1!$E$4:$BD$348,6,0)),-33.6043642941)</f>
        <v>-33.604364294100002</v>
      </c>
      <c r="N5180">
        <f>+IFERROR(IFERROR(VLOOKUP(covid_cl[[#This Row],[Comuna]],Hoja1!$D$4:$BD$348,8,0),VLOOKUP(covid_cl[[#This Row],[Region]],Hoja1!$E$4:$BD$348,5,0)),-70.6266370305)</f>
        <v>-70.626637030500007</v>
      </c>
      <c r="Q5180" t="str">
        <f>+IFERROR(IF(covid_cl[[#This Row],[Region]]&lt;&gt;"No Informado",covid_cl[[#This Row],[Region]],VLOOKUP(covid_cl[[#This Row],[ID]],[1]Hoja5!B$4:I$1967,3,0)),"No Informado")</f>
        <v>Metropolitana</v>
      </c>
    </row>
    <row r="5181" spans="1:17" x14ac:dyDescent="0.3">
      <c r="A5181">
        <f t="shared" si="83"/>
        <v>5180</v>
      </c>
      <c r="B5181" s="3" t="s">
        <v>1723</v>
      </c>
      <c r="C5181">
        <v>13</v>
      </c>
      <c r="D5181" t="s">
        <v>63</v>
      </c>
      <c r="E5181" t="s">
        <v>1259</v>
      </c>
      <c r="I5181" t="s">
        <v>327</v>
      </c>
      <c r="L5181" t="s">
        <v>1544</v>
      </c>
      <c r="M5181">
        <f>+IFERROR(IFERROR(VLOOKUP(covid_cl[[#This Row],[Comuna]],Hoja1!$D$4:$BD$348,9,0),VLOOKUP(covid_cl[[#This Row],[Region]],Hoja1!$E$4:$BD$348,6,0)),-33.6043642941)</f>
        <v>-33.604364294100002</v>
      </c>
      <c r="N5181">
        <f>+IFERROR(IFERROR(VLOOKUP(covid_cl[[#This Row],[Comuna]],Hoja1!$D$4:$BD$348,8,0),VLOOKUP(covid_cl[[#This Row],[Region]],Hoja1!$E$4:$BD$348,5,0)),-70.6266370305)</f>
        <v>-70.626637030500007</v>
      </c>
      <c r="Q5181" t="str">
        <f>+IFERROR(IF(covid_cl[[#This Row],[Region]]&lt;&gt;"No Informado",covid_cl[[#This Row],[Region]],VLOOKUP(covid_cl[[#This Row],[ID]],[1]Hoja5!B$4:I$1967,3,0)),"No Informado")</f>
        <v>Metropolitana</v>
      </c>
    </row>
    <row r="5182" spans="1:17" x14ac:dyDescent="0.3">
      <c r="A5182">
        <f t="shared" si="83"/>
        <v>5181</v>
      </c>
      <c r="B5182" s="3" t="s">
        <v>1723</v>
      </c>
      <c r="C5182">
        <v>13</v>
      </c>
      <c r="D5182" t="s">
        <v>63</v>
      </c>
      <c r="E5182" t="s">
        <v>1259</v>
      </c>
      <c r="I5182" t="s">
        <v>327</v>
      </c>
      <c r="L5182" t="s">
        <v>1544</v>
      </c>
      <c r="M5182">
        <f>+IFERROR(IFERROR(VLOOKUP(covid_cl[[#This Row],[Comuna]],Hoja1!$D$4:$BD$348,9,0),VLOOKUP(covid_cl[[#This Row],[Region]],Hoja1!$E$4:$BD$348,6,0)),-33.6043642941)</f>
        <v>-33.604364294100002</v>
      </c>
      <c r="N5182">
        <f>+IFERROR(IFERROR(VLOOKUP(covid_cl[[#This Row],[Comuna]],Hoja1!$D$4:$BD$348,8,0),VLOOKUP(covid_cl[[#This Row],[Region]],Hoja1!$E$4:$BD$348,5,0)),-70.6266370305)</f>
        <v>-70.626637030500007</v>
      </c>
      <c r="Q5182" t="str">
        <f>+IFERROR(IF(covid_cl[[#This Row],[Region]]&lt;&gt;"No Informado",covid_cl[[#This Row],[Region]],VLOOKUP(covid_cl[[#This Row],[ID]],[1]Hoja5!B$4:I$1967,3,0)),"No Informado")</f>
        <v>Metropolitana</v>
      </c>
    </row>
    <row r="5183" spans="1:17" x14ac:dyDescent="0.3">
      <c r="A5183">
        <f t="shared" si="83"/>
        <v>5182</v>
      </c>
      <c r="B5183" s="3" t="s">
        <v>1723</v>
      </c>
      <c r="C5183">
        <v>13</v>
      </c>
      <c r="D5183" t="s">
        <v>63</v>
      </c>
      <c r="E5183" t="s">
        <v>1259</v>
      </c>
      <c r="I5183" t="s">
        <v>327</v>
      </c>
      <c r="L5183" t="s">
        <v>1544</v>
      </c>
      <c r="M5183">
        <f>+IFERROR(IFERROR(VLOOKUP(covid_cl[[#This Row],[Comuna]],Hoja1!$D$4:$BD$348,9,0),VLOOKUP(covid_cl[[#This Row],[Region]],Hoja1!$E$4:$BD$348,6,0)),-33.6043642941)</f>
        <v>-33.604364294100002</v>
      </c>
      <c r="N5183">
        <f>+IFERROR(IFERROR(VLOOKUP(covid_cl[[#This Row],[Comuna]],Hoja1!$D$4:$BD$348,8,0),VLOOKUP(covid_cl[[#This Row],[Region]],Hoja1!$E$4:$BD$348,5,0)),-70.6266370305)</f>
        <v>-70.626637030500007</v>
      </c>
      <c r="Q5183" t="str">
        <f>+IFERROR(IF(covid_cl[[#This Row],[Region]]&lt;&gt;"No Informado",covid_cl[[#This Row],[Region]],VLOOKUP(covid_cl[[#This Row],[ID]],[1]Hoja5!B$4:I$1967,3,0)),"No Informado")</f>
        <v>Metropolitana</v>
      </c>
    </row>
    <row r="5184" spans="1:17" x14ac:dyDescent="0.3">
      <c r="A5184">
        <f t="shared" si="83"/>
        <v>5183</v>
      </c>
      <c r="B5184" s="3" t="s">
        <v>1723</v>
      </c>
      <c r="C5184">
        <v>13</v>
      </c>
      <c r="D5184" t="s">
        <v>63</v>
      </c>
      <c r="E5184" t="s">
        <v>1259</v>
      </c>
      <c r="I5184" t="s">
        <v>327</v>
      </c>
      <c r="L5184" t="s">
        <v>1544</v>
      </c>
      <c r="M5184">
        <f>+IFERROR(IFERROR(VLOOKUP(covid_cl[[#This Row],[Comuna]],Hoja1!$D$4:$BD$348,9,0),VLOOKUP(covid_cl[[#This Row],[Region]],Hoja1!$E$4:$BD$348,6,0)),-33.6043642941)</f>
        <v>-33.604364294100002</v>
      </c>
      <c r="N5184">
        <f>+IFERROR(IFERROR(VLOOKUP(covid_cl[[#This Row],[Comuna]],Hoja1!$D$4:$BD$348,8,0),VLOOKUP(covid_cl[[#This Row],[Region]],Hoja1!$E$4:$BD$348,5,0)),-70.6266370305)</f>
        <v>-70.626637030500007</v>
      </c>
      <c r="Q5184" t="str">
        <f>+IFERROR(IF(covid_cl[[#This Row],[Region]]&lt;&gt;"No Informado",covid_cl[[#This Row],[Region]],VLOOKUP(covid_cl[[#This Row],[ID]],[1]Hoja5!B$4:I$1967,3,0)),"No Informado")</f>
        <v>Metropolitana</v>
      </c>
    </row>
    <row r="5185" spans="1:17" x14ac:dyDescent="0.3">
      <c r="A5185">
        <f t="shared" si="83"/>
        <v>5184</v>
      </c>
      <c r="B5185" s="3" t="s">
        <v>1723</v>
      </c>
      <c r="C5185">
        <v>13</v>
      </c>
      <c r="D5185" t="s">
        <v>63</v>
      </c>
      <c r="E5185" t="s">
        <v>1259</v>
      </c>
      <c r="I5185" t="s">
        <v>327</v>
      </c>
      <c r="L5185" t="s">
        <v>1544</v>
      </c>
      <c r="M5185">
        <f>+IFERROR(IFERROR(VLOOKUP(covid_cl[[#This Row],[Comuna]],Hoja1!$D$4:$BD$348,9,0),VLOOKUP(covid_cl[[#This Row],[Region]],Hoja1!$E$4:$BD$348,6,0)),-33.6043642941)</f>
        <v>-33.604364294100002</v>
      </c>
      <c r="N5185">
        <f>+IFERROR(IFERROR(VLOOKUP(covid_cl[[#This Row],[Comuna]],Hoja1!$D$4:$BD$348,8,0),VLOOKUP(covid_cl[[#This Row],[Region]],Hoja1!$E$4:$BD$348,5,0)),-70.6266370305)</f>
        <v>-70.626637030500007</v>
      </c>
      <c r="Q5185" t="str">
        <f>+IFERROR(IF(covid_cl[[#This Row],[Region]]&lt;&gt;"No Informado",covid_cl[[#This Row],[Region]],VLOOKUP(covid_cl[[#This Row],[ID]],[1]Hoja5!B$4:I$1967,3,0)),"No Informado")</f>
        <v>Metropolitana</v>
      </c>
    </row>
    <row r="5186" spans="1:17" x14ac:dyDescent="0.3">
      <c r="A5186">
        <f t="shared" si="83"/>
        <v>5185</v>
      </c>
      <c r="B5186" s="3" t="s">
        <v>1723</v>
      </c>
      <c r="C5186">
        <v>13</v>
      </c>
      <c r="D5186" t="s">
        <v>63</v>
      </c>
      <c r="E5186" t="s">
        <v>1259</v>
      </c>
      <c r="I5186" t="s">
        <v>327</v>
      </c>
      <c r="L5186" t="s">
        <v>1544</v>
      </c>
      <c r="M5186">
        <f>+IFERROR(IFERROR(VLOOKUP(covid_cl[[#This Row],[Comuna]],Hoja1!$D$4:$BD$348,9,0),VLOOKUP(covid_cl[[#This Row],[Region]],Hoja1!$E$4:$BD$348,6,0)),-33.6043642941)</f>
        <v>-33.604364294100002</v>
      </c>
      <c r="N5186">
        <f>+IFERROR(IFERROR(VLOOKUP(covid_cl[[#This Row],[Comuna]],Hoja1!$D$4:$BD$348,8,0),VLOOKUP(covid_cl[[#This Row],[Region]],Hoja1!$E$4:$BD$348,5,0)),-70.6266370305)</f>
        <v>-70.626637030500007</v>
      </c>
      <c r="Q5186" t="str">
        <f>+IFERROR(IF(covid_cl[[#This Row],[Region]]&lt;&gt;"No Informado",covid_cl[[#This Row],[Region]],VLOOKUP(covid_cl[[#This Row],[ID]],[1]Hoja5!B$4:I$1967,3,0)),"No Informado")</f>
        <v>Metropolitana</v>
      </c>
    </row>
    <row r="5187" spans="1:17" x14ac:dyDescent="0.3">
      <c r="A5187">
        <f t="shared" si="83"/>
        <v>5186</v>
      </c>
      <c r="B5187" s="3" t="s">
        <v>1723</v>
      </c>
      <c r="C5187">
        <v>13</v>
      </c>
      <c r="D5187" t="s">
        <v>63</v>
      </c>
      <c r="E5187" t="s">
        <v>1259</v>
      </c>
      <c r="I5187" t="s">
        <v>327</v>
      </c>
      <c r="L5187" t="s">
        <v>1544</v>
      </c>
      <c r="M5187">
        <f>+IFERROR(IFERROR(VLOOKUP(covid_cl[[#This Row],[Comuna]],Hoja1!$D$4:$BD$348,9,0),VLOOKUP(covid_cl[[#This Row],[Region]],Hoja1!$E$4:$BD$348,6,0)),-33.6043642941)</f>
        <v>-33.604364294100002</v>
      </c>
      <c r="N5187">
        <f>+IFERROR(IFERROR(VLOOKUP(covid_cl[[#This Row],[Comuna]],Hoja1!$D$4:$BD$348,8,0),VLOOKUP(covid_cl[[#This Row],[Region]],Hoja1!$E$4:$BD$348,5,0)),-70.6266370305)</f>
        <v>-70.626637030500007</v>
      </c>
      <c r="Q5187" t="str">
        <f>+IFERROR(IF(covid_cl[[#This Row],[Region]]&lt;&gt;"No Informado",covid_cl[[#This Row],[Region]],VLOOKUP(covid_cl[[#This Row],[ID]],[1]Hoja5!B$4:I$1967,3,0)),"No Informado")</f>
        <v>Metropolitana</v>
      </c>
    </row>
    <row r="5188" spans="1:17" x14ac:dyDescent="0.3">
      <c r="A5188">
        <f t="shared" si="83"/>
        <v>5187</v>
      </c>
      <c r="B5188" s="3" t="s">
        <v>1723</v>
      </c>
      <c r="C5188">
        <v>13</v>
      </c>
      <c r="D5188" t="s">
        <v>63</v>
      </c>
      <c r="E5188" t="s">
        <v>1259</v>
      </c>
      <c r="I5188" t="s">
        <v>327</v>
      </c>
      <c r="L5188" t="s">
        <v>1544</v>
      </c>
      <c r="M5188">
        <f>+IFERROR(IFERROR(VLOOKUP(covid_cl[[#This Row],[Comuna]],Hoja1!$D$4:$BD$348,9,0),VLOOKUP(covid_cl[[#This Row],[Region]],Hoja1!$E$4:$BD$348,6,0)),-33.6043642941)</f>
        <v>-33.604364294100002</v>
      </c>
      <c r="N5188">
        <f>+IFERROR(IFERROR(VLOOKUP(covid_cl[[#This Row],[Comuna]],Hoja1!$D$4:$BD$348,8,0),VLOOKUP(covid_cl[[#This Row],[Region]],Hoja1!$E$4:$BD$348,5,0)),-70.6266370305)</f>
        <v>-70.626637030500007</v>
      </c>
      <c r="Q5188" t="str">
        <f>+IFERROR(IF(covid_cl[[#This Row],[Region]]&lt;&gt;"No Informado",covid_cl[[#This Row],[Region]],VLOOKUP(covid_cl[[#This Row],[ID]],[1]Hoja5!B$4:I$1967,3,0)),"No Informado")</f>
        <v>Metropolitana</v>
      </c>
    </row>
    <row r="5189" spans="1:17" x14ac:dyDescent="0.3">
      <c r="A5189">
        <f t="shared" si="83"/>
        <v>5188</v>
      </c>
      <c r="B5189" s="3" t="s">
        <v>1723</v>
      </c>
      <c r="C5189">
        <v>13</v>
      </c>
      <c r="D5189" t="s">
        <v>63</v>
      </c>
      <c r="E5189" t="s">
        <v>1259</v>
      </c>
      <c r="I5189" t="s">
        <v>327</v>
      </c>
      <c r="L5189" t="s">
        <v>1544</v>
      </c>
      <c r="M5189">
        <f>+IFERROR(IFERROR(VLOOKUP(covid_cl[[#This Row],[Comuna]],Hoja1!$D$4:$BD$348,9,0),VLOOKUP(covid_cl[[#This Row],[Region]],Hoja1!$E$4:$BD$348,6,0)),-33.6043642941)</f>
        <v>-33.604364294100002</v>
      </c>
      <c r="N5189">
        <f>+IFERROR(IFERROR(VLOOKUP(covid_cl[[#This Row],[Comuna]],Hoja1!$D$4:$BD$348,8,0),VLOOKUP(covid_cl[[#This Row],[Region]],Hoja1!$E$4:$BD$348,5,0)),-70.6266370305)</f>
        <v>-70.626637030500007</v>
      </c>
      <c r="Q5189" t="str">
        <f>+IFERROR(IF(covid_cl[[#This Row],[Region]]&lt;&gt;"No Informado",covid_cl[[#This Row],[Region]],VLOOKUP(covid_cl[[#This Row],[ID]],[1]Hoja5!B$4:I$1967,3,0)),"No Informado")</f>
        <v>Metropolitana</v>
      </c>
    </row>
    <row r="5190" spans="1:17" x14ac:dyDescent="0.3">
      <c r="A5190">
        <f t="shared" si="83"/>
        <v>5189</v>
      </c>
      <c r="B5190" s="3" t="s">
        <v>1723</v>
      </c>
      <c r="C5190">
        <v>13</v>
      </c>
      <c r="D5190" t="s">
        <v>63</v>
      </c>
      <c r="E5190" t="s">
        <v>1259</v>
      </c>
      <c r="I5190" t="s">
        <v>327</v>
      </c>
      <c r="L5190" t="s">
        <v>1544</v>
      </c>
      <c r="M5190">
        <f>+IFERROR(IFERROR(VLOOKUP(covid_cl[[#This Row],[Comuna]],Hoja1!$D$4:$BD$348,9,0),VLOOKUP(covid_cl[[#This Row],[Region]],Hoja1!$E$4:$BD$348,6,0)),-33.6043642941)</f>
        <v>-33.604364294100002</v>
      </c>
      <c r="N5190">
        <f>+IFERROR(IFERROR(VLOOKUP(covid_cl[[#This Row],[Comuna]],Hoja1!$D$4:$BD$348,8,0),VLOOKUP(covid_cl[[#This Row],[Region]],Hoja1!$E$4:$BD$348,5,0)),-70.6266370305)</f>
        <v>-70.626637030500007</v>
      </c>
      <c r="Q5190" t="str">
        <f>+IFERROR(IF(covid_cl[[#This Row],[Region]]&lt;&gt;"No Informado",covid_cl[[#This Row],[Region]],VLOOKUP(covid_cl[[#This Row],[ID]],[1]Hoja5!B$4:I$1967,3,0)),"No Informado")</f>
        <v>Metropolitana</v>
      </c>
    </row>
    <row r="5191" spans="1:17" x14ac:dyDescent="0.3">
      <c r="A5191">
        <f t="shared" si="83"/>
        <v>5190</v>
      </c>
      <c r="B5191" s="3" t="s">
        <v>1723</v>
      </c>
      <c r="C5191">
        <v>13</v>
      </c>
      <c r="D5191" t="s">
        <v>63</v>
      </c>
      <c r="E5191" t="s">
        <v>1259</v>
      </c>
      <c r="I5191" t="s">
        <v>327</v>
      </c>
      <c r="L5191" t="s">
        <v>1544</v>
      </c>
      <c r="M5191">
        <f>+IFERROR(IFERROR(VLOOKUP(covid_cl[[#This Row],[Comuna]],Hoja1!$D$4:$BD$348,9,0),VLOOKUP(covid_cl[[#This Row],[Region]],Hoja1!$E$4:$BD$348,6,0)),-33.6043642941)</f>
        <v>-33.604364294100002</v>
      </c>
      <c r="N5191">
        <f>+IFERROR(IFERROR(VLOOKUP(covid_cl[[#This Row],[Comuna]],Hoja1!$D$4:$BD$348,8,0),VLOOKUP(covid_cl[[#This Row],[Region]],Hoja1!$E$4:$BD$348,5,0)),-70.6266370305)</f>
        <v>-70.626637030500007</v>
      </c>
      <c r="Q5191" t="str">
        <f>+IFERROR(IF(covid_cl[[#This Row],[Region]]&lt;&gt;"No Informado",covid_cl[[#This Row],[Region]],VLOOKUP(covid_cl[[#This Row],[ID]],[1]Hoja5!B$4:I$1967,3,0)),"No Informado")</f>
        <v>Metropolitana</v>
      </c>
    </row>
    <row r="5192" spans="1:17" x14ac:dyDescent="0.3">
      <c r="A5192">
        <f t="shared" si="83"/>
        <v>5191</v>
      </c>
      <c r="B5192" s="3" t="s">
        <v>1723</v>
      </c>
      <c r="C5192">
        <v>13</v>
      </c>
      <c r="D5192" t="s">
        <v>63</v>
      </c>
      <c r="E5192" t="s">
        <v>1259</v>
      </c>
      <c r="I5192" t="s">
        <v>327</v>
      </c>
      <c r="L5192" t="s">
        <v>1544</v>
      </c>
      <c r="M5192">
        <f>+IFERROR(IFERROR(VLOOKUP(covid_cl[[#This Row],[Comuna]],Hoja1!$D$4:$BD$348,9,0),VLOOKUP(covid_cl[[#This Row],[Region]],Hoja1!$E$4:$BD$348,6,0)),-33.6043642941)</f>
        <v>-33.604364294100002</v>
      </c>
      <c r="N5192">
        <f>+IFERROR(IFERROR(VLOOKUP(covid_cl[[#This Row],[Comuna]],Hoja1!$D$4:$BD$348,8,0),VLOOKUP(covid_cl[[#This Row],[Region]],Hoja1!$E$4:$BD$348,5,0)),-70.6266370305)</f>
        <v>-70.626637030500007</v>
      </c>
      <c r="Q5192" t="str">
        <f>+IFERROR(IF(covid_cl[[#This Row],[Region]]&lt;&gt;"No Informado",covid_cl[[#This Row],[Region]],VLOOKUP(covid_cl[[#This Row],[ID]],[1]Hoja5!B$4:I$1967,3,0)),"No Informado")</f>
        <v>Metropolitana</v>
      </c>
    </row>
    <row r="5193" spans="1:17" x14ac:dyDescent="0.3">
      <c r="A5193">
        <f t="shared" si="83"/>
        <v>5192</v>
      </c>
      <c r="B5193" s="3" t="s">
        <v>1723</v>
      </c>
      <c r="C5193">
        <v>13</v>
      </c>
      <c r="D5193" t="s">
        <v>63</v>
      </c>
      <c r="E5193" t="s">
        <v>1259</v>
      </c>
      <c r="I5193" t="s">
        <v>327</v>
      </c>
      <c r="L5193" t="s">
        <v>1544</v>
      </c>
      <c r="M5193">
        <f>+IFERROR(IFERROR(VLOOKUP(covid_cl[[#This Row],[Comuna]],Hoja1!$D$4:$BD$348,9,0),VLOOKUP(covid_cl[[#This Row],[Region]],Hoja1!$E$4:$BD$348,6,0)),-33.6043642941)</f>
        <v>-33.604364294100002</v>
      </c>
      <c r="N5193">
        <f>+IFERROR(IFERROR(VLOOKUP(covid_cl[[#This Row],[Comuna]],Hoja1!$D$4:$BD$348,8,0),VLOOKUP(covid_cl[[#This Row],[Region]],Hoja1!$E$4:$BD$348,5,0)),-70.6266370305)</f>
        <v>-70.626637030500007</v>
      </c>
      <c r="Q5193" t="str">
        <f>+IFERROR(IF(covid_cl[[#This Row],[Region]]&lt;&gt;"No Informado",covid_cl[[#This Row],[Region]],VLOOKUP(covid_cl[[#This Row],[ID]],[1]Hoja5!B$4:I$1967,3,0)),"No Informado")</f>
        <v>Metropolitana</v>
      </c>
    </row>
    <row r="5194" spans="1:17" x14ac:dyDescent="0.3">
      <c r="A5194">
        <f t="shared" si="83"/>
        <v>5193</v>
      </c>
      <c r="B5194" s="3" t="s">
        <v>1723</v>
      </c>
      <c r="C5194">
        <v>13</v>
      </c>
      <c r="D5194" t="s">
        <v>63</v>
      </c>
      <c r="E5194" t="s">
        <v>1259</v>
      </c>
      <c r="I5194" t="s">
        <v>327</v>
      </c>
      <c r="L5194" t="s">
        <v>1544</v>
      </c>
      <c r="M5194">
        <f>+IFERROR(IFERROR(VLOOKUP(covid_cl[[#This Row],[Comuna]],Hoja1!$D$4:$BD$348,9,0),VLOOKUP(covid_cl[[#This Row],[Region]],Hoja1!$E$4:$BD$348,6,0)),-33.6043642941)</f>
        <v>-33.604364294100002</v>
      </c>
      <c r="N5194">
        <f>+IFERROR(IFERROR(VLOOKUP(covid_cl[[#This Row],[Comuna]],Hoja1!$D$4:$BD$348,8,0),VLOOKUP(covid_cl[[#This Row],[Region]],Hoja1!$E$4:$BD$348,5,0)),-70.6266370305)</f>
        <v>-70.626637030500007</v>
      </c>
      <c r="Q5194" t="str">
        <f>+IFERROR(IF(covid_cl[[#This Row],[Region]]&lt;&gt;"No Informado",covid_cl[[#This Row],[Region]],VLOOKUP(covid_cl[[#This Row],[ID]],[1]Hoja5!B$4:I$1967,3,0)),"No Informado")</f>
        <v>Metropolitana</v>
      </c>
    </row>
    <row r="5195" spans="1:17" x14ac:dyDescent="0.3">
      <c r="A5195">
        <f t="shared" si="83"/>
        <v>5194</v>
      </c>
      <c r="B5195" s="3" t="s">
        <v>1723</v>
      </c>
      <c r="C5195">
        <v>13</v>
      </c>
      <c r="D5195" t="s">
        <v>63</v>
      </c>
      <c r="E5195" t="s">
        <v>1259</v>
      </c>
      <c r="I5195" t="s">
        <v>327</v>
      </c>
      <c r="L5195" t="s">
        <v>1544</v>
      </c>
      <c r="M5195">
        <f>+IFERROR(IFERROR(VLOOKUP(covid_cl[[#This Row],[Comuna]],Hoja1!$D$4:$BD$348,9,0),VLOOKUP(covid_cl[[#This Row],[Region]],Hoja1!$E$4:$BD$348,6,0)),-33.6043642941)</f>
        <v>-33.604364294100002</v>
      </c>
      <c r="N5195">
        <f>+IFERROR(IFERROR(VLOOKUP(covid_cl[[#This Row],[Comuna]],Hoja1!$D$4:$BD$348,8,0),VLOOKUP(covid_cl[[#This Row],[Region]],Hoja1!$E$4:$BD$348,5,0)),-70.6266370305)</f>
        <v>-70.626637030500007</v>
      </c>
      <c r="Q5195" t="str">
        <f>+IFERROR(IF(covid_cl[[#This Row],[Region]]&lt;&gt;"No Informado",covid_cl[[#This Row],[Region]],VLOOKUP(covid_cl[[#This Row],[ID]],[1]Hoja5!B$4:I$1967,3,0)),"No Informado")</f>
        <v>Metropolitana</v>
      </c>
    </row>
    <row r="5196" spans="1:17" x14ac:dyDescent="0.3">
      <c r="A5196">
        <f t="shared" si="83"/>
        <v>5195</v>
      </c>
      <c r="B5196" s="3" t="s">
        <v>1723</v>
      </c>
      <c r="C5196">
        <v>13</v>
      </c>
      <c r="D5196" t="s">
        <v>63</v>
      </c>
      <c r="E5196" t="s">
        <v>1259</v>
      </c>
      <c r="I5196" t="s">
        <v>327</v>
      </c>
      <c r="L5196" t="s">
        <v>1544</v>
      </c>
      <c r="M5196">
        <f>+IFERROR(IFERROR(VLOOKUP(covid_cl[[#This Row],[Comuna]],Hoja1!$D$4:$BD$348,9,0),VLOOKUP(covid_cl[[#This Row],[Region]],Hoja1!$E$4:$BD$348,6,0)),-33.6043642941)</f>
        <v>-33.604364294100002</v>
      </c>
      <c r="N5196">
        <f>+IFERROR(IFERROR(VLOOKUP(covid_cl[[#This Row],[Comuna]],Hoja1!$D$4:$BD$348,8,0),VLOOKUP(covid_cl[[#This Row],[Region]],Hoja1!$E$4:$BD$348,5,0)),-70.6266370305)</f>
        <v>-70.626637030500007</v>
      </c>
      <c r="Q5196" t="str">
        <f>+IFERROR(IF(covid_cl[[#This Row],[Region]]&lt;&gt;"No Informado",covid_cl[[#This Row],[Region]],VLOOKUP(covid_cl[[#This Row],[ID]],[1]Hoja5!B$4:I$1967,3,0)),"No Informado")</f>
        <v>Metropolitana</v>
      </c>
    </row>
    <row r="5197" spans="1:17" x14ac:dyDescent="0.3">
      <c r="A5197">
        <f t="shared" si="83"/>
        <v>5196</v>
      </c>
      <c r="B5197" s="3" t="s">
        <v>1723</v>
      </c>
      <c r="C5197">
        <v>13</v>
      </c>
      <c r="D5197" t="s">
        <v>63</v>
      </c>
      <c r="E5197" t="s">
        <v>1259</v>
      </c>
      <c r="I5197" t="s">
        <v>327</v>
      </c>
      <c r="L5197" t="s">
        <v>1544</v>
      </c>
      <c r="M5197">
        <f>+IFERROR(IFERROR(VLOOKUP(covid_cl[[#This Row],[Comuna]],Hoja1!$D$4:$BD$348,9,0),VLOOKUP(covid_cl[[#This Row],[Region]],Hoja1!$E$4:$BD$348,6,0)),-33.6043642941)</f>
        <v>-33.604364294100002</v>
      </c>
      <c r="N5197">
        <f>+IFERROR(IFERROR(VLOOKUP(covid_cl[[#This Row],[Comuna]],Hoja1!$D$4:$BD$348,8,0),VLOOKUP(covid_cl[[#This Row],[Region]],Hoja1!$E$4:$BD$348,5,0)),-70.6266370305)</f>
        <v>-70.626637030500007</v>
      </c>
      <c r="Q5197" t="str">
        <f>+IFERROR(IF(covid_cl[[#This Row],[Region]]&lt;&gt;"No Informado",covid_cl[[#This Row],[Region]],VLOOKUP(covid_cl[[#This Row],[ID]],[1]Hoja5!B$4:I$1967,3,0)),"No Informado")</f>
        <v>Metropolitana</v>
      </c>
    </row>
    <row r="5198" spans="1:17" x14ac:dyDescent="0.3">
      <c r="A5198">
        <f t="shared" si="83"/>
        <v>5197</v>
      </c>
      <c r="B5198" s="3" t="s">
        <v>1723</v>
      </c>
      <c r="C5198">
        <v>13</v>
      </c>
      <c r="D5198" t="s">
        <v>63</v>
      </c>
      <c r="E5198" t="s">
        <v>1259</v>
      </c>
      <c r="I5198" t="s">
        <v>327</v>
      </c>
      <c r="L5198" t="s">
        <v>1544</v>
      </c>
      <c r="M5198">
        <f>+IFERROR(IFERROR(VLOOKUP(covid_cl[[#This Row],[Comuna]],Hoja1!$D$4:$BD$348,9,0),VLOOKUP(covid_cl[[#This Row],[Region]],Hoja1!$E$4:$BD$348,6,0)),-33.6043642941)</f>
        <v>-33.604364294100002</v>
      </c>
      <c r="N5198">
        <f>+IFERROR(IFERROR(VLOOKUP(covid_cl[[#This Row],[Comuna]],Hoja1!$D$4:$BD$348,8,0),VLOOKUP(covid_cl[[#This Row],[Region]],Hoja1!$E$4:$BD$348,5,0)),-70.6266370305)</f>
        <v>-70.626637030500007</v>
      </c>
      <c r="Q5198" t="str">
        <f>+IFERROR(IF(covid_cl[[#This Row],[Region]]&lt;&gt;"No Informado",covid_cl[[#This Row],[Region]],VLOOKUP(covid_cl[[#This Row],[ID]],[1]Hoja5!B$4:I$1967,3,0)),"No Informado")</f>
        <v>Metropolitana</v>
      </c>
    </row>
    <row r="5199" spans="1:17" x14ac:dyDescent="0.3">
      <c r="A5199">
        <f t="shared" si="83"/>
        <v>5198</v>
      </c>
      <c r="B5199" s="3" t="s">
        <v>1723</v>
      </c>
      <c r="C5199">
        <v>13</v>
      </c>
      <c r="D5199" t="s">
        <v>63</v>
      </c>
      <c r="E5199" t="s">
        <v>1259</v>
      </c>
      <c r="I5199" t="s">
        <v>327</v>
      </c>
      <c r="L5199" t="s">
        <v>1544</v>
      </c>
      <c r="M5199">
        <f>+IFERROR(IFERROR(VLOOKUP(covid_cl[[#This Row],[Comuna]],Hoja1!$D$4:$BD$348,9,0),VLOOKUP(covid_cl[[#This Row],[Region]],Hoja1!$E$4:$BD$348,6,0)),-33.6043642941)</f>
        <v>-33.604364294100002</v>
      </c>
      <c r="N5199">
        <f>+IFERROR(IFERROR(VLOOKUP(covid_cl[[#This Row],[Comuna]],Hoja1!$D$4:$BD$348,8,0),VLOOKUP(covid_cl[[#This Row],[Region]],Hoja1!$E$4:$BD$348,5,0)),-70.6266370305)</f>
        <v>-70.626637030500007</v>
      </c>
      <c r="Q5199" t="str">
        <f>+IFERROR(IF(covid_cl[[#This Row],[Region]]&lt;&gt;"No Informado",covid_cl[[#This Row],[Region]],VLOOKUP(covid_cl[[#This Row],[ID]],[1]Hoja5!B$4:I$1967,3,0)),"No Informado")</f>
        <v>Metropolitana</v>
      </c>
    </row>
    <row r="5200" spans="1:17" x14ac:dyDescent="0.3">
      <c r="A5200">
        <f t="shared" si="83"/>
        <v>5199</v>
      </c>
      <c r="B5200" s="3" t="s">
        <v>1723</v>
      </c>
      <c r="C5200">
        <v>13</v>
      </c>
      <c r="D5200" t="s">
        <v>63</v>
      </c>
      <c r="E5200" t="s">
        <v>1259</v>
      </c>
      <c r="I5200" t="s">
        <v>327</v>
      </c>
      <c r="L5200" t="s">
        <v>1544</v>
      </c>
      <c r="M5200">
        <f>+IFERROR(IFERROR(VLOOKUP(covid_cl[[#This Row],[Comuna]],Hoja1!$D$4:$BD$348,9,0),VLOOKUP(covid_cl[[#This Row],[Region]],Hoja1!$E$4:$BD$348,6,0)),-33.6043642941)</f>
        <v>-33.604364294100002</v>
      </c>
      <c r="N5200">
        <f>+IFERROR(IFERROR(VLOOKUP(covid_cl[[#This Row],[Comuna]],Hoja1!$D$4:$BD$348,8,0),VLOOKUP(covid_cl[[#This Row],[Region]],Hoja1!$E$4:$BD$348,5,0)),-70.6266370305)</f>
        <v>-70.626637030500007</v>
      </c>
      <c r="Q5200" t="str">
        <f>+IFERROR(IF(covid_cl[[#This Row],[Region]]&lt;&gt;"No Informado",covid_cl[[#This Row],[Region]],VLOOKUP(covid_cl[[#This Row],[ID]],[1]Hoja5!B$4:I$1967,3,0)),"No Informado")</f>
        <v>Metropolitana</v>
      </c>
    </row>
    <row r="5201" spans="1:17" x14ac:dyDescent="0.3">
      <c r="A5201">
        <f t="shared" si="83"/>
        <v>5200</v>
      </c>
      <c r="B5201" s="3" t="s">
        <v>1723</v>
      </c>
      <c r="C5201">
        <v>13</v>
      </c>
      <c r="D5201" t="s">
        <v>63</v>
      </c>
      <c r="E5201" t="s">
        <v>1259</v>
      </c>
      <c r="I5201" t="s">
        <v>327</v>
      </c>
      <c r="L5201" t="s">
        <v>1544</v>
      </c>
      <c r="M5201">
        <f>+IFERROR(IFERROR(VLOOKUP(covid_cl[[#This Row],[Comuna]],Hoja1!$D$4:$BD$348,9,0),VLOOKUP(covid_cl[[#This Row],[Region]],Hoja1!$E$4:$BD$348,6,0)),-33.6043642941)</f>
        <v>-33.604364294100002</v>
      </c>
      <c r="N5201">
        <f>+IFERROR(IFERROR(VLOOKUP(covid_cl[[#This Row],[Comuna]],Hoja1!$D$4:$BD$348,8,0),VLOOKUP(covid_cl[[#This Row],[Region]],Hoja1!$E$4:$BD$348,5,0)),-70.6266370305)</f>
        <v>-70.626637030500007</v>
      </c>
      <c r="Q5201" t="str">
        <f>+IFERROR(IF(covid_cl[[#This Row],[Region]]&lt;&gt;"No Informado",covid_cl[[#This Row],[Region]],VLOOKUP(covid_cl[[#This Row],[ID]],[1]Hoja5!B$4:I$1967,3,0)),"No Informado")</f>
        <v>Metropolitana</v>
      </c>
    </row>
    <row r="5202" spans="1:17" x14ac:dyDescent="0.3">
      <c r="A5202">
        <f t="shared" si="83"/>
        <v>5201</v>
      </c>
      <c r="B5202" s="3" t="s">
        <v>1723</v>
      </c>
      <c r="C5202">
        <v>13</v>
      </c>
      <c r="D5202" t="s">
        <v>63</v>
      </c>
      <c r="E5202" t="s">
        <v>1259</v>
      </c>
      <c r="I5202" t="s">
        <v>327</v>
      </c>
      <c r="L5202" t="s">
        <v>1544</v>
      </c>
      <c r="M5202">
        <f>+IFERROR(IFERROR(VLOOKUP(covid_cl[[#This Row],[Comuna]],Hoja1!$D$4:$BD$348,9,0),VLOOKUP(covid_cl[[#This Row],[Region]],Hoja1!$E$4:$BD$348,6,0)),-33.6043642941)</f>
        <v>-33.604364294100002</v>
      </c>
      <c r="N5202">
        <f>+IFERROR(IFERROR(VLOOKUP(covid_cl[[#This Row],[Comuna]],Hoja1!$D$4:$BD$348,8,0),VLOOKUP(covid_cl[[#This Row],[Region]],Hoja1!$E$4:$BD$348,5,0)),-70.6266370305)</f>
        <v>-70.626637030500007</v>
      </c>
      <c r="Q5202" t="str">
        <f>+IFERROR(IF(covid_cl[[#This Row],[Region]]&lt;&gt;"No Informado",covid_cl[[#This Row],[Region]],VLOOKUP(covid_cl[[#This Row],[ID]],[1]Hoja5!B$4:I$1967,3,0)),"No Informado")</f>
        <v>Metropolitana</v>
      </c>
    </row>
    <row r="5203" spans="1:17" x14ac:dyDescent="0.3">
      <c r="A5203">
        <f t="shared" si="83"/>
        <v>5202</v>
      </c>
      <c r="B5203" s="3" t="s">
        <v>1723</v>
      </c>
      <c r="C5203">
        <v>13</v>
      </c>
      <c r="D5203" t="s">
        <v>63</v>
      </c>
      <c r="E5203" t="s">
        <v>1259</v>
      </c>
      <c r="I5203" t="s">
        <v>327</v>
      </c>
      <c r="L5203" t="s">
        <v>1544</v>
      </c>
      <c r="M5203">
        <f>+IFERROR(IFERROR(VLOOKUP(covid_cl[[#This Row],[Comuna]],Hoja1!$D$4:$BD$348,9,0),VLOOKUP(covid_cl[[#This Row],[Region]],Hoja1!$E$4:$BD$348,6,0)),-33.6043642941)</f>
        <v>-33.604364294100002</v>
      </c>
      <c r="N5203">
        <f>+IFERROR(IFERROR(VLOOKUP(covid_cl[[#This Row],[Comuna]],Hoja1!$D$4:$BD$348,8,0),VLOOKUP(covid_cl[[#This Row],[Region]],Hoja1!$E$4:$BD$348,5,0)),-70.6266370305)</f>
        <v>-70.626637030500007</v>
      </c>
      <c r="Q5203" t="str">
        <f>+IFERROR(IF(covid_cl[[#This Row],[Region]]&lt;&gt;"No Informado",covid_cl[[#This Row],[Region]],VLOOKUP(covid_cl[[#This Row],[ID]],[1]Hoja5!B$4:I$1967,3,0)),"No Informado")</f>
        <v>Metropolitana</v>
      </c>
    </row>
    <row r="5204" spans="1:17" x14ac:dyDescent="0.3">
      <c r="A5204">
        <f t="shared" si="83"/>
        <v>5203</v>
      </c>
      <c r="B5204" s="3" t="s">
        <v>1723</v>
      </c>
      <c r="C5204">
        <v>13</v>
      </c>
      <c r="D5204" t="s">
        <v>63</v>
      </c>
      <c r="E5204" t="s">
        <v>1259</v>
      </c>
      <c r="I5204" t="s">
        <v>327</v>
      </c>
      <c r="L5204" t="s">
        <v>1544</v>
      </c>
      <c r="M5204">
        <f>+IFERROR(IFERROR(VLOOKUP(covid_cl[[#This Row],[Comuna]],Hoja1!$D$4:$BD$348,9,0),VLOOKUP(covid_cl[[#This Row],[Region]],Hoja1!$E$4:$BD$348,6,0)),-33.6043642941)</f>
        <v>-33.604364294100002</v>
      </c>
      <c r="N5204">
        <f>+IFERROR(IFERROR(VLOOKUP(covid_cl[[#This Row],[Comuna]],Hoja1!$D$4:$BD$348,8,0),VLOOKUP(covid_cl[[#This Row],[Region]],Hoja1!$E$4:$BD$348,5,0)),-70.6266370305)</f>
        <v>-70.626637030500007</v>
      </c>
      <c r="Q5204" t="str">
        <f>+IFERROR(IF(covid_cl[[#This Row],[Region]]&lt;&gt;"No Informado",covid_cl[[#This Row],[Region]],VLOOKUP(covid_cl[[#This Row],[ID]],[1]Hoja5!B$4:I$1967,3,0)),"No Informado")</f>
        <v>Metropolitana</v>
      </c>
    </row>
    <row r="5205" spans="1:17" x14ac:dyDescent="0.3">
      <c r="A5205">
        <f t="shared" si="83"/>
        <v>5204</v>
      </c>
      <c r="B5205" s="3" t="s">
        <v>1723</v>
      </c>
      <c r="C5205">
        <v>13</v>
      </c>
      <c r="D5205" t="s">
        <v>63</v>
      </c>
      <c r="E5205" t="s">
        <v>1259</v>
      </c>
      <c r="I5205" t="s">
        <v>327</v>
      </c>
      <c r="L5205" t="s">
        <v>1544</v>
      </c>
      <c r="M5205">
        <f>+IFERROR(IFERROR(VLOOKUP(covid_cl[[#This Row],[Comuna]],Hoja1!$D$4:$BD$348,9,0),VLOOKUP(covid_cl[[#This Row],[Region]],Hoja1!$E$4:$BD$348,6,0)),-33.6043642941)</f>
        <v>-33.604364294100002</v>
      </c>
      <c r="N5205">
        <f>+IFERROR(IFERROR(VLOOKUP(covid_cl[[#This Row],[Comuna]],Hoja1!$D$4:$BD$348,8,0),VLOOKUP(covid_cl[[#This Row],[Region]],Hoja1!$E$4:$BD$348,5,0)),-70.6266370305)</f>
        <v>-70.626637030500007</v>
      </c>
      <c r="Q5205" t="str">
        <f>+IFERROR(IF(covid_cl[[#This Row],[Region]]&lt;&gt;"No Informado",covid_cl[[#This Row],[Region]],VLOOKUP(covid_cl[[#This Row],[ID]],[1]Hoja5!B$4:I$1967,3,0)),"No Informado")</f>
        <v>Metropolitana</v>
      </c>
    </row>
    <row r="5206" spans="1:17" x14ac:dyDescent="0.3">
      <c r="A5206">
        <f t="shared" si="83"/>
        <v>5205</v>
      </c>
      <c r="B5206" s="3" t="s">
        <v>1723</v>
      </c>
      <c r="C5206">
        <v>13</v>
      </c>
      <c r="D5206" t="s">
        <v>63</v>
      </c>
      <c r="E5206" t="s">
        <v>1259</v>
      </c>
      <c r="I5206" t="s">
        <v>327</v>
      </c>
      <c r="L5206" t="s">
        <v>1544</v>
      </c>
      <c r="M5206">
        <f>+IFERROR(IFERROR(VLOOKUP(covid_cl[[#This Row],[Comuna]],Hoja1!$D$4:$BD$348,9,0),VLOOKUP(covid_cl[[#This Row],[Region]],Hoja1!$E$4:$BD$348,6,0)),-33.6043642941)</f>
        <v>-33.604364294100002</v>
      </c>
      <c r="N5206">
        <f>+IFERROR(IFERROR(VLOOKUP(covid_cl[[#This Row],[Comuna]],Hoja1!$D$4:$BD$348,8,0),VLOOKUP(covid_cl[[#This Row],[Region]],Hoja1!$E$4:$BD$348,5,0)),-70.6266370305)</f>
        <v>-70.626637030500007</v>
      </c>
      <c r="Q5206" t="str">
        <f>+IFERROR(IF(covid_cl[[#This Row],[Region]]&lt;&gt;"No Informado",covid_cl[[#This Row],[Region]],VLOOKUP(covid_cl[[#This Row],[ID]],[1]Hoja5!B$4:I$1967,3,0)),"No Informado")</f>
        <v>Metropolitana</v>
      </c>
    </row>
    <row r="5207" spans="1:17" x14ac:dyDescent="0.3">
      <c r="A5207">
        <f t="shared" si="83"/>
        <v>5206</v>
      </c>
      <c r="B5207" s="3" t="s">
        <v>1723</v>
      </c>
      <c r="C5207">
        <v>13</v>
      </c>
      <c r="D5207" t="s">
        <v>63</v>
      </c>
      <c r="E5207" t="s">
        <v>1259</v>
      </c>
      <c r="I5207" t="s">
        <v>327</v>
      </c>
      <c r="L5207" t="s">
        <v>1544</v>
      </c>
      <c r="M5207">
        <f>+IFERROR(IFERROR(VLOOKUP(covid_cl[[#This Row],[Comuna]],Hoja1!$D$4:$BD$348,9,0),VLOOKUP(covid_cl[[#This Row],[Region]],Hoja1!$E$4:$BD$348,6,0)),-33.6043642941)</f>
        <v>-33.604364294100002</v>
      </c>
      <c r="N5207">
        <f>+IFERROR(IFERROR(VLOOKUP(covid_cl[[#This Row],[Comuna]],Hoja1!$D$4:$BD$348,8,0),VLOOKUP(covid_cl[[#This Row],[Region]],Hoja1!$E$4:$BD$348,5,0)),-70.6266370305)</f>
        <v>-70.626637030500007</v>
      </c>
      <c r="Q5207" t="str">
        <f>+IFERROR(IF(covid_cl[[#This Row],[Region]]&lt;&gt;"No Informado",covid_cl[[#This Row],[Region]],VLOOKUP(covid_cl[[#This Row],[ID]],[1]Hoja5!B$4:I$1967,3,0)),"No Informado")</f>
        <v>Metropolitana</v>
      </c>
    </row>
    <row r="5208" spans="1:17" x14ac:dyDescent="0.3">
      <c r="A5208">
        <f t="shared" si="83"/>
        <v>5207</v>
      </c>
      <c r="B5208" s="3" t="s">
        <v>1723</v>
      </c>
      <c r="C5208">
        <v>13</v>
      </c>
      <c r="D5208" t="s">
        <v>63</v>
      </c>
      <c r="E5208" t="s">
        <v>1259</v>
      </c>
      <c r="I5208" t="s">
        <v>327</v>
      </c>
      <c r="L5208" t="s">
        <v>1544</v>
      </c>
      <c r="M5208">
        <f>+IFERROR(IFERROR(VLOOKUP(covid_cl[[#This Row],[Comuna]],Hoja1!$D$4:$BD$348,9,0),VLOOKUP(covid_cl[[#This Row],[Region]],Hoja1!$E$4:$BD$348,6,0)),-33.6043642941)</f>
        <v>-33.604364294100002</v>
      </c>
      <c r="N5208">
        <f>+IFERROR(IFERROR(VLOOKUP(covid_cl[[#This Row],[Comuna]],Hoja1!$D$4:$BD$348,8,0),VLOOKUP(covid_cl[[#This Row],[Region]],Hoja1!$E$4:$BD$348,5,0)),-70.6266370305)</f>
        <v>-70.626637030500007</v>
      </c>
      <c r="Q5208" t="str">
        <f>+IFERROR(IF(covid_cl[[#This Row],[Region]]&lt;&gt;"No Informado",covid_cl[[#This Row],[Region]],VLOOKUP(covid_cl[[#This Row],[ID]],[1]Hoja5!B$4:I$1967,3,0)),"No Informado")</f>
        <v>Metropolitana</v>
      </c>
    </row>
    <row r="5209" spans="1:17" x14ac:dyDescent="0.3">
      <c r="A5209">
        <f t="shared" si="83"/>
        <v>5208</v>
      </c>
      <c r="B5209" s="3" t="s">
        <v>1723</v>
      </c>
      <c r="C5209">
        <v>13</v>
      </c>
      <c r="D5209" t="s">
        <v>63</v>
      </c>
      <c r="E5209" t="s">
        <v>1259</v>
      </c>
      <c r="I5209" t="s">
        <v>327</v>
      </c>
      <c r="L5209" t="s">
        <v>1544</v>
      </c>
      <c r="M5209">
        <f>+IFERROR(IFERROR(VLOOKUP(covid_cl[[#This Row],[Comuna]],Hoja1!$D$4:$BD$348,9,0),VLOOKUP(covid_cl[[#This Row],[Region]],Hoja1!$E$4:$BD$348,6,0)),-33.6043642941)</f>
        <v>-33.604364294100002</v>
      </c>
      <c r="N5209">
        <f>+IFERROR(IFERROR(VLOOKUP(covid_cl[[#This Row],[Comuna]],Hoja1!$D$4:$BD$348,8,0),VLOOKUP(covid_cl[[#This Row],[Region]],Hoja1!$E$4:$BD$348,5,0)),-70.6266370305)</f>
        <v>-70.626637030500007</v>
      </c>
      <c r="Q5209" t="str">
        <f>+IFERROR(IF(covid_cl[[#This Row],[Region]]&lt;&gt;"No Informado",covid_cl[[#This Row],[Region]],VLOOKUP(covid_cl[[#This Row],[ID]],[1]Hoja5!B$4:I$1967,3,0)),"No Informado")</f>
        <v>Metropolitana</v>
      </c>
    </row>
    <row r="5210" spans="1:17" x14ac:dyDescent="0.3">
      <c r="A5210">
        <f t="shared" si="83"/>
        <v>5209</v>
      </c>
      <c r="B5210" s="3" t="s">
        <v>1723</v>
      </c>
      <c r="C5210">
        <v>13</v>
      </c>
      <c r="D5210" t="s">
        <v>63</v>
      </c>
      <c r="E5210" t="s">
        <v>1259</v>
      </c>
      <c r="I5210" t="s">
        <v>327</v>
      </c>
      <c r="L5210" t="s">
        <v>1544</v>
      </c>
      <c r="M5210">
        <f>+IFERROR(IFERROR(VLOOKUP(covid_cl[[#This Row],[Comuna]],Hoja1!$D$4:$BD$348,9,0),VLOOKUP(covid_cl[[#This Row],[Region]],Hoja1!$E$4:$BD$348,6,0)),-33.6043642941)</f>
        <v>-33.604364294100002</v>
      </c>
      <c r="N5210">
        <f>+IFERROR(IFERROR(VLOOKUP(covid_cl[[#This Row],[Comuna]],Hoja1!$D$4:$BD$348,8,0),VLOOKUP(covid_cl[[#This Row],[Region]],Hoja1!$E$4:$BD$348,5,0)),-70.6266370305)</f>
        <v>-70.626637030500007</v>
      </c>
      <c r="Q5210" t="str">
        <f>+IFERROR(IF(covid_cl[[#This Row],[Region]]&lt;&gt;"No Informado",covid_cl[[#This Row],[Region]],VLOOKUP(covid_cl[[#This Row],[ID]],[1]Hoja5!B$4:I$1967,3,0)),"No Informado")</f>
        <v>Metropolitana</v>
      </c>
    </row>
    <row r="5211" spans="1:17" x14ac:dyDescent="0.3">
      <c r="A5211">
        <f t="shared" si="83"/>
        <v>5210</v>
      </c>
      <c r="B5211" s="3" t="s">
        <v>1723</v>
      </c>
      <c r="C5211">
        <v>13</v>
      </c>
      <c r="D5211" t="s">
        <v>63</v>
      </c>
      <c r="E5211" t="s">
        <v>1259</v>
      </c>
      <c r="I5211" t="s">
        <v>327</v>
      </c>
      <c r="L5211" t="s">
        <v>1544</v>
      </c>
      <c r="M5211">
        <f>+IFERROR(IFERROR(VLOOKUP(covid_cl[[#This Row],[Comuna]],Hoja1!$D$4:$BD$348,9,0),VLOOKUP(covid_cl[[#This Row],[Region]],Hoja1!$E$4:$BD$348,6,0)),-33.6043642941)</f>
        <v>-33.604364294100002</v>
      </c>
      <c r="N5211">
        <f>+IFERROR(IFERROR(VLOOKUP(covid_cl[[#This Row],[Comuna]],Hoja1!$D$4:$BD$348,8,0),VLOOKUP(covid_cl[[#This Row],[Region]],Hoja1!$E$4:$BD$348,5,0)),-70.6266370305)</f>
        <v>-70.626637030500007</v>
      </c>
      <c r="Q5211" t="str">
        <f>+IFERROR(IF(covid_cl[[#This Row],[Region]]&lt;&gt;"No Informado",covid_cl[[#This Row],[Region]],VLOOKUP(covid_cl[[#This Row],[ID]],[1]Hoja5!B$4:I$1967,3,0)),"No Informado")</f>
        <v>Metropolitana</v>
      </c>
    </row>
    <row r="5212" spans="1:17" x14ac:dyDescent="0.3">
      <c r="A5212">
        <f t="shared" si="83"/>
        <v>5211</v>
      </c>
      <c r="B5212" s="3" t="s">
        <v>1723</v>
      </c>
      <c r="C5212">
        <v>13</v>
      </c>
      <c r="D5212" t="s">
        <v>63</v>
      </c>
      <c r="E5212" t="s">
        <v>1259</v>
      </c>
      <c r="I5212" t="s">
        <v>327</v>
      </c>
      <c r="L5212" t="s">
        <v>1544</v>
      </c>
      <c r="M5212">
        <f>+IFERROR(IFERROR(VLOOKUP(covid_cl[[#This Row],[Comuna]],Hoja1!$D$4:$BD$348,9,0),VLOOKUP(covid_cl[[#This Row],[Region]],Hoja1!$E$4:$BD$348,6,0)),-33.6043642941)</f>
        <v>-33.604364294100002</v>
      </c>
      <c r="N5212">
        <f>+IFERROR(IFERROR(VLOOKUP(covid_cl[[#This Row],[Comuna]],Hoja1!$D$4:$BD$348,8,0),VLOOKUP(covid_cl[[#This Row],[Region]],Hoja1!$E$4:$BD$348,5,0)),-70.6266370305)</f>
        <v>-70.626637030500007</v>
      </c>
      <c r="Q5212" t="str">
        <f>+IFERROR(IF(covid_cl[[#This Row],[Region]]&lt;&gt;"No Informado",covid_cl[[#This Row],[Region]],VLOOKUP(covid_cl[[#This Row],[ID]],[1]Hoja5!B$4:I$1967,3,0)),"No Informado")</f>
        <v>Metropolitana</v>
      </c>
    </row>
    <row r="5213" spans="1:17" x14ac:dyDescent="0.3">
      <c r="A5213">
        <f t="shared" si="83"/>
        <v>5212</v>
      </c>
      <c r="B5213" s="3" t="s">
        <v>1723</v>
      </c>
      <c r="C5213">
        <v>13</v>
      </c>
      <c r="D5213" t="s">
        <v>63</v>
      </c>
      <c r="E5213" t="s">
        <v>1259</v>
      </c>
      <c r="I5213" t="s">
        <v>327</v>
      </c>
      <c r="L5213" t="s">
        <v>1544</v>
      </c>
      <c r="M5213">
        <f>+IFERROR(IFERROR(VLOOKUP(covid_cl[[#This Row],[Comuna]],Hoja1!$D$4:$BD$348,9,0),VLOOKUP(covid_cl[[#This Row],[Region]],Hoja1!$E$4:$BD$348,6,0)),-33.6043642941)</f>
        <v>-33.604364294100002</v>
      </c>
      <c r="N5213">
        <f>+IFERROR(IFERROR(VLOOKUP(covid_cl[[#This Row],[Comuna]],Hoja1!$D$4:$BD$348,8,0),VLOOKUP(covid_cl[[#This Row],[Region]],Hoja1!$E$4:$BD$348,5,0)),-70.6266370305)</f>
        <v>-70.626637030500007</v>
      </c>
      <c r="Q5213" t="str">
        <f>+IFERROR(IF(covid_cl[[#This Row],[Region]]&lt;&gt;"No Informado",covid_cl[[#This Row],[Region]],VLOOKUP(covid_cl[[#This Row],[ID]],[1]Hoja5!B$4:I$1967,3,0)),"No Informado")</f>
        <v>Metropolitana</v>
      </c>
    </row>
    <row r="5214" spans="1:17" x14ac:dyDescent="0.3">
      <c r="A5214">
        <f t="shared" si="83"/>
        <v>5213</v>
      </c>
      <c r="B5214" s="3" t="s">
        <v>1723</v>
      </c>
      <c r="C5214">
        <v>13</v>
      </c>
      <c r="D5214" t="s">
        <v>63</v>
      </c>
      <c r="E5214" t="s">
        <v>1259</v>
      </c>
      <c r="I5214" t="s">
        <v>327</v>
      </c>
      <c r="L5214" t="s">
        <v>1544</v>
      </c>
      <c r="M5214">
        <f>+IFERROR(IFERROR(VLOOKUP(covid_cl[[#This Row],[Comuna]],Hoja1!$D$4:$BD$348,9,0),VLOOKUP(covid_cl[[#This Row],[Region]],Hoja1!$E$4:$BD$348,6,0)),-33.6043642941)</f>
        <v>-33.604364294100002</v>
      </c>
      <c r="N5214">
        <f>+IFERROR(IFERROR(VLOOKUP(covid_cl[[#This Row],[Comuna]],Hoja1!$D$4:$BD$348,8,0),VLOOKUP(covid_cl[[#This Row],[Region]],Hoja1!$E$4:$BD$348,5,0)),-70.6266370305)</f>
        <v>-70.626637030500007</v>
      </c>
      <c r="Q5214" t="str">
        <f>+IFERROR(IF(covid_cl[[#This Row],[Region]]&lt;&gt;"No Informado",covid_cl[[#This Row],[Region]],VLOOKUP(covid_cl[[#This Row],[ID]],[1]Hoja5!B$4:I$1967,3,0)),"No Informado")</f>
        <v>Metropolitana</v>
      </c>
    </row>
    <row r="5215" spans="1:17" x14ac:dyDescent="0.3">
      <c r="A5215">
        <f t="shared" ref="A5215:A5278" si="84">+ROW()-1</f>
        <v>5214</v>
      </c>
      <c r="B5215" s="3" t="s">
        <v>1723</v>
      </c>
      <c r="C5215">
        <v>13</v>
      </c>
      <c r="D5215" t="s">
        <v>63</v>
      </c>
      <c r="E5215" t="s">
        <v>1259</v>
      </c>
      <c r="I5215" t="s">
        <v>327</v>
      </c>
      <c r="L5215" t="s">
        <v>1544</v>
      </c>
      <c r="M5215">
        <f>+IFERROR(IFERROR(VLOOKUP(covid_cl[[#This Row],[Comuna]],Hoja1!$D$4:$BD$348,9,0),VLOOKUP(covid_cl[[#This Row],[Region]],Hoja1!$E$4:$BD$348,6,0)),-33.6043642941)</f>
        <v>-33.604364294100002</v>
      </c>
      <c r="N5215">
        <f>+IFERROR(IFERROR(VLOOKUP(covid_cl[[#This Row],[Comuna]],Hoja1!$D$4:$BD$348,8,0),VLOOKUP(covid_cl[[#This Row],[Region]],Hoja1!$E$4:$BD$348,5,0)),-70.6266370305)</f>
        <v>-70.626637030500007</v>
      </c>
      <c r="Q5215" t="str">
        <f>+IFERROR(IF(covid_cl[[#This Row],[Region]]&lt;&gt;"No Informado",covid_cl[[#This Row],[Region]],VLOOKUP(covid_cl[[#This Row],[ID]],[1]Hoja5!B$4:I$1967,3,0)),"No Informado")</f>
        <v>Metropolitana</v>
      </c>
    </row>
    <row r="5216" spans="1:17" x14ac:dyDescent="0.3">
      <c r="A5216">
        <f t="shared" si="84"/>
        <v>5215</v>
      </c>
      <c r="B5216" s="3" t="s">
        <v>1723</v>
      </c>
      <c r="C5216">
        <v>13</v>
      </c>
      <c r="D5216" t="s">
        <v>63</v>
      </c>
      <c r="E5216" t="s">
        <v>1259</v>
      </c>
      <c r="I5216" t="s">
        <v>327</v>
      </c>
      <c r="L5216" t="s">
        <v>1544</v>
      </c>
      <c r="M5216">
        <f>+IFERROR(IFERROR(VLOOKUP(covid_cl[[#This Row],[Comuna]],Hoja1!$D$4:$BD$348,9,0),VLOOKUP(covid_cl[[#This Row],[Region]],Hoja1!$E$4:$BD$348,6,0)),-33.6043642941)</f>
        <v>-33.604364294100002</v>
      </c>
      <c r="N5216">
        <f>+IFERROR(IFERROR(VLOOKUP(covid_cl[[#This Row],[Comuna]],Hoja1!$D$4:$BD$348,8,0),VLOOKUP(covid_cl[[#This Row],[Region]],Hoja1!$E$4:$BD$348,5,0)),-70.6266370305)</f>
        <v>-70.626637030500007</v>
      </c>
      <c r="Q5216" t="str">
        <f>+IFERROR(IF(covid_cl[[#This Row],[Region]]&lt;&gt;"No Informado",covid_cl[[#This Row],[Region]],VLOOKUP(covid_cl[[#This Row],[ID]],[1]Hoja5!B$4:I$1967,3,0)),"No Informado")</f>
        <v>Metropolitana</v>
      </c>
    </row>
    <row r="5217" spans="1:17" x14ac:dyDescent="0.3">
      <c r="A5217">
        <f t="shared" si="84"/>
        <v>5216</v>
      </c>
      <c r="B5217" s="3" t="s">
        <v>1723</v>
      </c>
      <c r="C5217">
        <v>13</v>
      </c>
      <c r="D5217" t="s">
        <v>63</v>
      </c>
      <c r="E5217" t="s">
        <v>1259</v>
      </c>
      <c r="I5217" t="s">
        <v>327</v>
      </c>
      <c r="L5217" t="s">
        <v>1544</v>
      </c>
      <c r="M5217">
        <f>+IFERROR(IFERROR(VLOOKUP(covid_cl[[#This Row],[Comuna]],Hoja1!$D$4:$BD$348,9,0),VLOOKUP(covid_cl[[#This Row],[Region]],Hoja1!$E$4:$BD$348,6,0)),-33.6043642941)</f>
        <v>-33.604364294100002</v>
      </c>
      <c r="N5217">
        <f>+IFERROR(IFERROR(VLOOKUP(covid_cl[[#This Row],[Comuna]],Hoja1!$D$4:$BD$348,8,0),VLOOKUP(covid_cl[[#This Row],[Region]],Hoja1!$E$4:$BD$348,5,0)),-70.6266370305)</f>
        <v>-70.626637030500007</v>
      </c>
      <c r="Q5217" t="str">
        <f>+IFERROR(IF(covid_cl[[#This Row],[Region]]&lt;&gt;"No Informado",covid_cl[[#This Row],[Region]],VLOOKUP(covid_cl[[#This Row],[ID]],[1]Hoja5!B$4:I$1967,3,0)),"No Informado")</f>
        <v>Metropolitana</v>
      </c>
    </row>
    <row r="5218" spans="1:17" x14ac:dyDescent="0.3">
      <c r="A5218">
        <f t="shared" si="84"/>
        <v>5217</v>
      </c>
      <c r="B5218" s="3" t="s">
        <v>1723</v>
      </c>
      <c r="C5218">
        <v>13</v>
      </c>
      <c r="D5218" t="s">
        <v>63</v>
      </c>
      <c r="E5218" t="s">
        <v>1259</v>
      </c>
      <c r="I5218" t="s">
        <v>327</v>
      </c>
      <c r="L5218" t="s">
        <v>1544</v>
      </c>
      <c r="M5218">
        <f>+IFERROR(IFERROR(VLOOKUP(covid_cl[[#This Row],[Comuna]],Hoja1!$D$4:$BD$348,9,0),VLOOKUP(covid_cl[[#This Row],[Region]],Hoja1!$E$4:$BD$348,6,0)),-33.6043642941)</f>
        <v>-33.604364294100002</v>
      </c>
      <c r="N5218">
        <f>+IFERROR(IFERROR(VLOOKUP(covid_cl[[#This Row],[Comuna]],Hoja1!$D$4:$BD$348,8,0),VLOOKUP(covid_cl[[#This Row],[Region]],Hoja1!$E$4:$BD$348,5,0)),-70.6266370305)</f>
        <v>-70.626637030500007</v>
      </c>
      <c r="Q5218" t="str">
        <f>+IFERROR(IF(covid_cl[[#This Row],[Region]]&lt;&gt;"No Informado",covid_cl[[#This Row],[Region]],VLOOKUP(covid_cl[[#This Row],[ID]],[1]Hoja5!B$4:I$1967,3,0)),"No Informado")</f>
        <v>Metropolitana</v>
      </c>
    </row>
    <row r="5219" spans="1:17" x14ac:dyDescent="0.3">
      <c r="A5219">
        <f t="shared" si="84"/>
        <v>5218</v>
      </c>
      <c r="B5219" s="3" t="s">
        <v>1723</v>
      </c>
      <c r="C5219">
        <v>13</v>
      </c>
      <c r="D5219" t="s">
        <v>63</v>
      </c>
      <c r="E5219" t="s">
        <v>1259</v>
      </c>
      <c r="I5219" t="s">
        <v>327</v>
      </c>
      <c r="L5219" t="s">
        <v>1544</v>
      </c>
      <c r="M5219">
        <f>+IFERROR(IFERROR(VLOOKUP(covid_cl[[#This Row],[Comuna]],Hoja1!$D$4:$BD$348,9,0),VLOOKUP(covid_cl[[#This Row],[Region]],Hoja1!$E$4:$BD$348,6,0)),-33.6043642941)</f>
        <v>-33.604364294100002</v>
      </c>
      <c r="N5219">
        <f>+IFERROR(IFERROR(VLOOKUP(covid_cl[[#This Row],[Comuna]],Hoja1!$D$4:$BD$348,8,0),VLOOKUP(covid_cl[[#This Row],[Region]],Hoja1!$E$4:$BD$348,5,0)),-70.6266370305)</f>
        <v>-70.626637030500007</v>
      </c>
      <c r="Q5219" t="str">
        <f>+IFERROR(IF(covid_cl[[#This Row],[Region]]&lt;&gt;"No Informado",covid_cl[[#This Row],[Region]],VLOOKUP(covid_cl[[#This Row],[ID]],[1]Hoja5!B$4:I$1967,3,0)),"No Informado")</f>
        <v>Metropolitana</v>
      </c>
    </row>
    <row r="5220" spans="1:17" x14ac:dyDescent="0.3">
      <c r="A5220">
        <f t="shared" si="84"/>
        <v>5219</v>
      </c>
      <c r="B5220" s="3" t="s">
        <v>1723</v>
      </c>
      <c r="C5220">
        <v>13</v>
      </c>
      <c r="D5220" t="s">
        <v>63</v>
      </c>
      <c r="E5220" t="s">
        <v>1259</v>
      </c>
      <c r="I5220" t="s">
        <v>327</v>
      </c>
      <c r="L5220" t="s">
        <v>1544</v>
      </c>
      <c r="M5220">
        <f>+IFERROR(IFERROR(VLOOKUP(covid_cl[[#This Row],[Comuna]],Hoja1!$D$4:$BD$348,9,0),VLOOKUP(covid_cl[[#This Row],[Region]],Hoja1!$E$4:$BD$348,6,0)),-33.6043642941)</f>
        <v>-33.604364294100002</v>
      </c>
      <c r="N5220">
        <f>+IFERROR(IFERROR(VLOOKUP(covid_cl[[#This Row],[Comuna]],Hoja1!$D$4:$BD$348,8,0),VLOOKUP(covid_cl[[#This Row],[Region]],Hoja1!$E$4:$BD$348,5,0)),-70.6266370305)</f>
        <v>-70.626637030500007</v>
      </c>
      <c r="Q5220" t="str">
        <f>+IFERROR(IF(covid_cl[[#This Row],[Region]]&lt;&gt;"No Informado",covid_cl[[#This Row],[Region]],VLOOKUP(covid_cl[[#This Row],[ID]],[1]Hoja5!B$4:I$1967,3,0)),"No Informado")</f>
        <v>Metropolitana</v>
      </c>
    </row>
    <row r="5221" spans="1:17" x14ac:dyDescent="0.3">
      <c r="A5221">
        <f t="shared" si="84"/>
        <v>5220</v>
      </c>
      <c r="B5221" s="3" t="s">
        <v>1723</v>
      </c>
      <c r="C5221">
        <v>13</v>
      </c>
      <c r="D5221" t="s">
        <v>63</v>
      </c>
      <c r="E5221" t="s">
        <v>1259</v>
      </c>
      <c r="I5221" t="s">
        <v>327</v>
      </c>
      <c r="L5221" t="s">
        <v>1544</v>
      </c>
      <c r="M5221">
        <f>+IFERROR(IFERROR(VLOOKUP(covid_cl[[#This Row],[Comuna]],Hoja1!$D$4:$BD$348,9,0),VLOOKUP(covid_cl[[#This Row],[Region]],Hoja1!$E$4:$BD$348,6,0)),-33.6043642941)</f>
        <v>-33.604364294100002</v>
      </c>
      <c r="N5221">
        <f>+IFERROR(IFERROR(VLOOKUP(covid_cl[[#This Row],[Comuna]],Hoja1!$D$4:$BD$348,8,0),VLOOKUP(covid_cl[[#This Row],[Region]],Hoja1!$E$4:$BD$348,5,0)),-70.6266370305)</f>
        <v>-70.626637030500007</v>
      </c>
      <c r="Q5221" t="str">
        <f>+IFERROR(IF(covid_cl[[#This Row],[Region]]&lt;&gt;"No Informado",covid_cl[[#This Row],[Region]],VLOOKUP(covid_cl[[#This Row],[ID]],[1]Hoja5!B$4:I$1967,3,0)),"No Informado")</f>
        <v>Metropolitana</v>
      </c>
    </row>
    <row r="5222" spans="1:17" x14ac:dyDescent="0.3">
      <c r="A5222">
        <f t="shared" si="84"/>
        <v>5221</v>
      </c>
      <c r="B5222" s="3" t="s">
        <v>1723</v>
      </c>
      <c r="C5222">
        <v>13</v>
      </c>
      <c r="D5222" t="s">
        <v>63</v>
      </c>
      <c r="E5222" t="s">
        <v>1259</v>
      </c>
      <c r="I5222" t="s">
        <v>327</v>
      </c>
      <c r="L5222" t="s">
        <v>1544</v>
      </c>
      <c r="M5222">
        <f>+IFERROR(IFERROR(VLOOKUP(covid_cl[[#This Row],[Comuna]],Hoja1!$D$4:$BD$348,9,0),VLOOKUP(covid_cl[[#This Row],[Region]],Hoja1!$E$4:$BD$348,6,0)),-33.6043642941)</f>
        <v>-33.604364294100002</v>
      </c>
      <c r="N5222">
        <f>+IFERROR(IFERROR(VLOOKUP(covid_cl[[#This Row],[Comuna]],Hoja1!$D$4:$BD$348,8,0),VLOOKUP(covid_cl[[#This Row],[Region]],Hoja1!$E$4:$BD$348,5,0)),-70.6266370305)</f>
        <v>-70.626637030500007</v>
      </c>
      <c r="Q5222" t="str">
        <f>+IFERROR(IF(covid_cl[[#This Row],[Region]]&lt;&gt;"No Informado",covid_cl[[#This Row],[Region]],VLOOKUP(covid_cl[[#This Row],[ID]],[1]Hoja5!B$4:I$1967,3,0)),"No Informado")</f>
        <v>Metropolitana</v>
      </c>
    </row>
    <row r="5223" spans="1:17" x14ac:dyDescent="0.3">
      <c r="A5223">
        <f t="shared" si="84"/>
        <v>5222</v>
      </c>
      <c r="B5223" s="3" t="s">
        <v>1723</v>
      </c>
      <c r="C5223">
        <v>13</v>
      </c>
      <c r="D5223" t="s">
        <v>63</v>
      </c>
      <c r="E5223" t="s">
        <v>1259</v>
      </c>
      <c r="I5223" t="s">
        <v>327</v>
      </c>
      <c r="L5223" t="s">
        <v>1544</v>
      </c>
      <c r="M5223">
        <f>+IFERROR(IFERROR(VLOOKUP(covid_cl[[#This Row],[Comuna]],Hoja1!$D$4:$BD$348,9,0),VLOOKUP(covid_cl[[#This Row],[Region]],Hoja1!$E$4:$BD$348,6,0)),-33.6043642941)</f>
        <v>-33.604364294100002</v>
      </c>
      <c r="N5223">
        <f>+IFERROR(IFERROR(VLOOKUP(covid_cl[[#This Row],[Comuna]],Hoja1!$D$4:$BD$348,8,0),VLOOKUP(covid_cl[[#This Row],[Region]],Hoja1!$E$4:$BD$348,5,0)),-70.6266370305)</f>
        <v>-70.626637030500007</v>
      </c>
      <c r="Q5223" t="str">
        <f>+IFERROR(IF(covid_cl[[#This Row],[Region]]&lt;&gt;"No Informado",covid_cl[[#This Row],[Region]],VLOOKUP(covid_cl[[#This Row],[ID]],[1]Hoja5!B$4:I$1967,3,0)),"No Informado")</f>
        <v>Metropolitana</v>
      </c>
    </row>
    <row r="5224" spans="1:17" x14ac:dyDescent="0.3">
      <c r="A5224">
        <f t="shared" si="84"/>
        <v>5223</v>
      </c>
      <c r="B5224" s="3" t="s">
        <v>1723</v>
      </c>
      <c r="C5224">
        <v>13</v>
      </c>
      <c r="D5224" t="s">
        <v>63</v>
      </c>
      <c r="E5224" t="s">
        <v>1259</v>
      </c>
      <c r="I5224" t="s">
        <v>327</v>
      </c>
      <c r="L5224" t="s">
        <v>1544</v>
      </c>
      <c r="M5224">
        <f>+IFERROR(IFERROR(VLOOKUP(covid_cl[[#This Row],[Comuna]],Hoja1!$D$4:$BD$348,9,0),VLOOKUP(covid_cl[[#This Row],[Region]],Hoja1!$E$4:$BD$348,6,0)),-33.6043642941)</f>
        <v>-33.604364294100002</v>
      </c>
      <c r="N5224">
        <f>+IFERROR(IFERROR(VLOOKUP(covid_cl[[#This Row],[Comuna]],Hoja1!$D$4:$BD$348,8,0),VLOOKUP(covid_cl[[#This Row],[Region]],Hoja1!$E$4:$BD$348,5,0)),-70.6266370305)</f>
        <v>-70.626637030500007</v>
      </c>
      <c r="Q5224" t="str">
        <f>+IFERROR(IF(covid_cl[[#This Row],[Region]]&lt;&gt;"No Informado",covid_cl[[#This Row],[Region]],VLOOKUP(covid_cl[[#This Row],[ID]],[1]Hoja5!B$4:I$1967,3,0)),"No Informado")</f>
        <v>Metropolitana</v>
      </c>
    </row>
    <row r="5225" spans="1:17" x14ac:dyDescent="0.3">
      <c r="A5225">
        <f t="shared" si="84"/>
        <v>5224</v>
      </c>
      <c r="B5225" s="3" t="s">
        <v>1723</v>
      </c>
      <c r="C5225">
        <v>13</v>
      </c>
      <c r="D5225" t="s">
        <v>63</v>
      </c>
      <c r="E5225" t="s">
        <v>1259</v>
      </c>
      <c r="I5225" t="s">
        <v>327</v>
      </c>
      <c r="L5225" t="s">
        <v>1544</v>
      </c>
      <c r="M5225">
        <f>+IFERROR(IFERROR(VLOOKUP(covid_cl[[#This Row],[Comuna]],Hoja1!$D$4:$BD$348,9,0),VLOOKUP(covid_cl[[#This Row],[Region]],Hoja1!$E$4:$BD$348,6,0)),-33.6043642941)</f>
        <v>-33.604364294100002</v>
      </c>
      <c r="N5225">
        <f>+IFERROR(IFERROR(VLOOKUP(covid_cl[[#This Row],[Comuna]],Hoja1!$D$4:$BD$348,8,0),VLOOKUP(covid_cl[[#This Row],[Region]],Hoja1!$E$4:$BD$348,5,0)),-70.6266370305)</f>
        <v>-70.626637030500007</v>
      </c>
      <c r="Q5225" t="str">
        <f>+IFERROR(IF(covid_cl[[#This Row],[Region]]&lt;&gt;"No Informado",covid_cl[[#This Row],[Region]],VLOOKUP(covid_cl[[#This Row],[ID]],[1]Hoja5!B$4:I$1967,3,0)),"No Informado")</f>
        <v>Metropolitana</v>
      </c>
    </row>
    <row r="5226" spans="1:17" x14ac:dyDescent="0.3">
      <c r="A5226">
        <f t="shared" si="84"/>
        <v>5225</v>
      </c>
      <c r="B5226" s="3" t="s">
        <v>1723</v>
      </c>
      <c r="C5226">
        <v>13</v>
      </c>
      <c r="D5226" t="s">
        <v>63</v>
      </c>
      <c r="E5226" t="s">
        <v>1259</v>
      </c>
      <c r="I5226" t="s">
        <v>327</v>
      </c>
      <c r="L5226" t="s">
        <v>1544</v>
      </c>
      <c r="M5226">
        <f>+IFERROR(IFERROR(VLOOKUP(covid_cl[[#This Row],[Comuna]],Hoja1!$D$4:$BD$348,9,0),VLOOKUP(covid_cl[[#This Row],[Region]],Hoja1!$E$4:$BD$348,6,0)),-33.6043642941)</f>
        <v>-33.604364294100002</v>
      </c>
      <c r="N5226">
        <f>+IFERROR(IFERROR(VLOOKUP(covid_cl[[#This Row],[Comuna]],Hoja1!$D$4:$BD$348,8,0),VLOOKUP(covid_cl[[#This Row],[Region]],Hoja1!$E$4:$BD$348,5,0)),-70.6266370305)</f>
        <v>-70.626637030500007</v>
      </c>
      <c r="Q5226" t="str">
        <f>+IFERROR(IF(covid_cl[[#This Row],[Region]]&lt;&gt;"No Informado",covid_cl[[#This Row],[Region]],VLOOKUP(covid_cl[[#This Row],[ID]],[1]Hoja5!B$4:I$1967,3,0)),"No Informado")</f>
        <v>Metropolitana</v>
      </c>
    </row>
    <row r="5227" spans="1:17" x14ac:dyDescent="0.3">
      <c r="A5227">
        <f t="shared" si="84"/>
        <v>5226</v>
      </c>
      <c r="B5227" s="3" t="s">
        <v>1723</v>
      </c>
      <c r="C5227">
        <v>13</v>
      </c>
      <c r="D5227" t="s">
        <v>63</v>
      </c>
      <c r="E5227" t="s">
        <v>1259</v>
      </c>
      <c r="I5227" t="s">
        <v>327</v>
      </c>
      <c r="L5227" t="s">
        <v>1544</v>
      </c>
      <c r="M5227">
        <f>+IFERROR(IFERROR(VLOOKUP(covid_cl[[#This Row],[Comuna]],Hoja1!$D$4:$BD$348,9,0),VLOOKUP(covid_cl[[#This Row],[Region]],Hoja1!$E$4:$BD$348,6,0)),-33.6043642941)</f>
        <v>-33.604364294100002</v>
      </c>
      <c r="N5227">
        <f>+IFERROR(IFERROR(VLOOKUP(covid_cl[[#This Row],[Comuna]],Hoja1!$D$4:$BD$348,8,0),VLOOKUP(covid_cl[[#This Row],[Region]],Hoja1!$E$4:$BD$348,5,0)),-70.6266370305)</f>
        <v>-70.626637030500007</v>
      </c>
      <c r="Q5227" t="str">
        <f>+IFERROR(IF(covid_cl[[#This Row],[Region]]&lt;&gt;"No Informado",covid_cl[[#This Row],[Region]],VLOOKUP(covid_cl[[#This Row],[ID]],[1]Hoja5!B$4:I$1967,3,0)),"No Informado")</f>
        <v>Metropolitana</v>
      </c>
    </row>
    <row r="5228" spans="1:17" x14ac:dyDescent="0.3">
      <c r="A5228">
        <f t="shared" si="84"/>
        <v>5227</v>
      </c>
      <c r="B5228" s="3" t="s">
        <v>1723</v>
      </c>
      <c r="C5228">
        <v>13</v>
      </c>
      <c r="D5228" t="s">
        <v>63</v>
      </c>
      <c r="E5228" t="s">
        <v>1259</v>
      </c>
      <c r="I5228" t="s">
        <v>327</v>
      </c>
      <c r="L5228" t="s">
        <v>1544</v>
      </c>
      <c r="M5228">
        <f>+IFERROR(IFERROR(VLOOKUP(covid_cl[[#This Row],[Comuna]],Hoja1!$D$4:$BD$348,9,0),VLOOKUP(covid_cl[[#This Row],[Region]],Hoja1!$E$4:$BD$348,6,0)),-33.6043642941)</f>
        <v>-33.604364294100002</v>
      </c>
      <c r="N5228">
        <f>+IFERROR(IFERROR(VLOOKUP(covid_cl[[#This Row],[Comuna]],Hoja1!$D$4:$BD$348,8,0),VLOOKUP(covid_cl[[#This Row],[Region]],Hoja1!$E$4:$BD$348,5,0)),-70.6266370305)</f>
        <v>-70.626637030500007</v>
      </c>
      <c r="Q5228" t="str">
        <f>+IFERROR(IF(covid_cl[[#This Row],[Region]]&lt;&gt;"No Informado",covid_cl[[#This Row],[Region]],VLOOKUP(covid_cl[[#This Row],[ID]],[1]Hoja5!B$4:I$1967,3,0)),"No Informado")</f>
        <v>Metropolitana</v>
      </c>
    </row>
    <row r="5229" spans="1:17" x14ac:dyDescent="0.3">
      <c r="A5229">
        <f t="shared" si="84"/>
        <v>5228</v>
      </c>
      <c r="B5229" s="3" t="s">
        <v>1723</v>
      </c>
      <c r="C5229">
        <v>13</v>
      </c>
      <c r="D5229" t="s">
        <v>63</v>
      </c>
      <c r="E5229" t="s">
        <v>1259</v>
      </c>
      <c r="I5229" t="s">
        <v>327</v>
      </c>
      <c r="L5229" t="s">
        <v>1544</v>
      </c>
      <c r="M5229">
        <f>+IFERROR(IFERROR(VLOOKUP(covid_cl[[#This Row],[Comuna]],Hoja1!$D$4:$BD$348,9,0),VLOOKUP(covid_cl[[#This Row],[Region]],Hoja1!$E$4:$BD$348,6,0)),-33.6043642941)</f>
        <v>-33.604364294100002</v>
      </c>
      <c r="N5229">
        <f>+IFERROR(IFERROR(VLOOKUP(covid_cl[[#This Row],[Comuna]],Hoja1!$D$4:$BD$348,8,0),VLOOKUP(covid_cl[[#This Row],[Region]],Hoja1!$E$4:$BD$348,5,0)),-70.6266370305)</f>
        <v>-70.626637030500007</v>
      </c>
      <c r="Q5229" t="str">
        <f>+IFERROR(IF(covid_cl[[#This Row],[Region]]&lt;&gt;"No Informado",covid_cl[[#This Row],[Region]],VLOOKUP(covid_cl[[#This Row],[ID]],[1]Hoja5!B$4:I$1967,3,0)),"No Informado")</f>
        <v>Metropolitana</v>
      </c>
    </row>
    <row r="5230" spans="1:17" x14ac:dyDescent="0.3">
      <c r="A5230">
        <f t="shared" si="84"/>
        <v>5229</v>
      </c>
      <c r="B5230" s="3" t="s">
        <v>1723</v>
      </c>
      <c r="C5230">
        <v>13</v>
      </c>
      <c r="D5230" t="s">
        <v>63</v>
      </c>
      <c r="E5230" t="s">
        <v>1259</v>
      </c>
      <c r="I5230" t="s">
        <v>327</v>
      </c>
      <c r="L5230" t="s">
        <v>1544</v>
      </c>
      <c r="M5230">
        <f>+IFERROR(IFERROR(VLOOKUP(covid_cl[[#This Row],[Comuna]],Hoja1!$D$4:$BD$348,9,0),VLOOKUP(covid_cl[[#This Row],[Region]],Hoja1!$E$4:$BD$348,6,0)),-33.6043642941)</f>
        <v>-33.604364294100002</v>
      </c>
      <c r="N5230">
        <f>+IFERROR(IFERROR(VLOOKUP(covid_cl[[#This Row],[Comuna]],Hoja1!$D$4:$BD$348,8,0),VLOOKUP(covid_cl[[#This Row],[Region]],Hoja1!$E$4:$BD$348,5,0)),-70.6266370305)</f>
        <v>-70.626637030500007</v>
      </c>
      <c r="Q5230" t="str">
        <f>+IFERROR(IF(covid_cl[[#This Row],[Region]]&lt;&gt;"No Informado",covid_cl[[#This Row],[Region]],VLOOKUP(covid_cl[[#This Row],[ID]],[1]Hoja5!B$4:I$1967,3,0)),"No Informado")</f>
        <v>Metropolitana</v>
      </c>
    </row>
    <row r="5231" spans="1:17" x14ac:dyDescent="0.3">
      <c r="A5231">
        <f t="shared" si="84"/>
        <v>5230</v>
      </c>
      <c r="B5231" s="3" t="s">
        <v>1723</v>
      </c>
      <c r="C5231">
        <v>13</v>
      </c>
      <c r="D5231" t="s">
        <v>63</v>
      </c>
      <c r="E5231" t="s">
        <v>1259</v>
      </c>
      <c r="I5231" t="s">
        <v>327</v>
      </c>
      <c r="L5231" t="s">
        <v>1544</v>
      </c>
      <c r="M5231">
        <f>+IFERROR(IFERROR(VLOOKUP(covid_cl[[#This Row],[Comuna]],Hoja1!$D$4:$BD$348,9,0),VLOOKUP(covid_cl[[#This Row],[Region]],Hoja1!$E$4:$BD$348,6,0)),-33.6043642941)</f>
        <v>-33.604364294100002</v>
      </c>
      <c r="N5231">
        <f>+IFERROR(IFERROR(VLOOKUP(covid_cl[[#This Row],[Comuna]],Hoja1!$D$4:$BD$348,8,0),VLOOKUP(covid_cl[[#This Row],[Region]],Hoja1!$E$4:$BD$348,5,0)),-70.6266370305)</f>
        <v>-70.626637030500007</v>
      </c>
      <c r="Q5231" t="str">
        <f>+IFERROR(IF(covid_cl[[#This Row],[Region]]&lt;&gt;"No Informado",covid_cl[[#This Row],[Region]],VLOOKUP(covid_cl[[#This Row],[ID]],[1]Hoja5!B$4:I$1967,3,0)),"No Informado")</f>
        <v>Metropolitana</v>
      </c>
    </row>
    <row r="5232" spans="1:17" x14ac:dyDescent="0.3">
      <c r="A5232">
        <f t="shared" si="84"/>
        <v>5231</v>
      </c>
      <c r="B5232" s="3" t="s">
        <v>1723</v>
      </c>
      <c r="C5232">
        <v>13</v>
      </c>
      <c r="D5232" t="s">
        <v>63</v>
      </c>
      <c r="E5232" t="s">
        <v>1259</v>
      </c>
      <c r="I5232" t="s">
        <v>327</v>
      </c>
      <c r="L5232" t="s">
        <v>1544</v>
      </c>
      <c r="M5232">
        <f>+IFERROR(IFERROR(VLOOKUP(covid_cl[[#This Row],[Comuna]],Hoja1!$D$4:$BD$348,9,0),VLOOKUP(covid_cl[[#This Row],[Region]],Hoja1!$E$4:$BD$348,6,0)),-33.6043642941)</f>
        <v>-33.604364294100002</v>
      </c>
      <c r="N5232">
        <f>+IFERROR(IFERROR(VLOOKUP(covid_cl[[#This Row],[Comuna]],Hoja1!$D$4:$BD$348,8,0),VLOOKUP(covid_cl[[#This Row],[Region]],Hoja1!$E$4:$BD$348,5,0)),-70.6266370305)</f>
        <v>-70.626637030500007</v>
      </c>
      <c r="Q5232" t="str">
        <f>+IFERROR(IF(covid_cl[[#This Row],[Region]]&lt;&gt;"No Informado",covid_cl[[#This Row],[Region]],VLOOKUP(covid_cl[[#This Row],[ID]],[1]Hoja5!B$4:I$1967,3,0)),"No Informado")</f>
        <v>Metropolitana</v>
      </c>
    </row>
    <row r="5233" spans="1:17" x14ac:dyDescent="0.3">
      <c r="A5233">
        <f t="shared" si="84"/>
        <v>5232</v>
      </c>
      <c r="B5233" s="3" t="s">
        <v>1723</v>
      </c>
      <c r="C5233">
        <v>13</v>
      </c>
      <c r="D5233" t="s">
        <v>63</v>
      </c>
      <c r="E5233" t="s">
        <v>1259</v>
      </c>
      <c r="I5233" t="s">
        <v>327</v>
      </c>
      <c r="L5233" t="s">
        <v>1544</v>
      </c>
      <c r="M5233">
        <f>+IFERROR(IFERROR(VLOOKUP(covid_cl[[#This Row],[Comuna]],Hoja1!$D$4:$BD$348,9,0),VLOOKUP(covid_cl[[#This Row],[Region]],Hoja1!$E$4:$BD$348,6,0)),-33.6043642941)</f>
        <v>-33.604364294100002</v>
      </c>
      <c r="N5233">
        <f>+IFERROR(IFERROR(VLOOKUP(covid_cl[[#This Row],[Comuna]],Hoja1!$D$4:$BD$348,8,0),VLOOKUP(covid_cl[[#This Row],[Region]],Hoja1!$E$4:$BD$348,5,0)),-70.6266370305)</f>
        <v>-70.626637030500007</v>
      </c>
      <c r="Q5233" t="str">
        <f>+IFERROR(IF(covid_cl[[#This Row],[Region]]&lt;&gt;"No Informado",covid_cl[[#This Row],[Region]],VLOOKUP(covid_cl[[#This Row],[ID]],[1]Hoja5!B$4:I$1967,3,0)),"No Informado")</f>
        <v>Metropolitana</v>
      </c>
    </row>
    <row r="5234" spans="1:17" x14ac:dyDescent="0.3">
      <c r="A5234">
        <f t="shared" si="84"/>
        <v>5233</v>
      </c>
      <c r="B5234" s="3" t="s">
        <v>1723</v>
      </c>
      <c r="C5234">
        <v>13</v>
      </c>
      <c r="D5234" t="s">
        <v>63</v>
      </c>
      <c r="E5234" t="s">
        <v>1259</v>
      </c>
      <c r="I5234" t="s">
        <v>327</v>
      </c>
      <c r="L5234" t="s">
        <v>1544</v>
      </c>
      <c r="M5234">
        <f>+IFERROR(IFERROR(VLOOKUP(covid_cl[[#This Row],[Comuna]],Hoja1!$D$4:$BD$348,9,0),VLOOKUP(covid_cl[[#This Row],[Region]],Hoja1!$E$4:$BD$348,6,0)),-33.6043642941)</f>
        <v>-33.604364294100002</v>
      </c>
      <c r="N5234">
        <f>+IFERROR(IFERROR(VLOOKUP(covid_cl[[#This Row],[Comuna]],Hoja1!$D$4:$BD$348,8,0),VLOOKUP(covid_cl[[#This Row],[Region]],Hoja1!$E$4:$BD$348,5,0)),-70.6266370305)</f>
        <v>-70.626637030500007</v>
      </c>
      <c r="Q5234" t="str">
        <f>+IFERROR(IF(covid_cl[[#This Row],[Region]]&lt;&gt;"No Informado",covid_cl[[#This Row],[Region]],VLOOKUP(covid_cl[[#This Row],[ID]],[1]Hoja5!B$4:I$1967,3,0)),"No Informado")</f>
        <v>Metropolitana</v>
      </c>
    </row>
    <row r="5235" spans="1:17" x14ac:dyDescent="0.3">
      <c r="A5235">
        <f t="shared" si="84"/>
        <v>5234</v>
      </c>
      <c r="B5235" s="3" t="s">
        <v>1723</v>
      </c>
      <c r="C5235">
        <v>13</v>
      </c>
      <c r="D5235" t="s">
        <v>63</v>
      </c>
      <c r="E5235" t="s">
        <v>1259</v>
      </c>
      <c r="I5235" t="s">
        <v>327</v>
      </c>
      <c r="L5235" t="s">
        <v>1544</v>
      </c>
      <c r="M5235">
        <f>+IFERROR(IFERROR(VLOOKUP(covid_cl[[#This Row],[Comuna]],Hoja1!$D$4:$BD$348,9,0),VLOOKUP(covid_cl[[#This Row],[Region]],Hoja1!$E$4:$BD$348,6,0)),-33.6043642941)</f>
        <v>-33.604364294100002</v>
      </c>
      <c r="N5235">
        <f>+IFERROR(IFERROR(VLOOKUP(covid_cl[[#This Row],[Comuna]],Hoja1!$D$4:$BD$348,8,0),VLOOKUP(covid_cl[[#This Row],[Region]],Hoja1!$E$4:$BD$348,5,0)),-70.6266370305)</f>
        <v>-70.626637030500007</v>
      </c>
      <c r="Q5235" t="str">
        <f>+IFERROR(IF(covid_cl[[#This Row],[Region]]&lt;&gt;"No Informado",covid_cl[[#This Row],[Region]],VLOOKUP(covid_cl[[#This Row],[ID]],[1]Hoja5!B$4:I$1967,3,0)),"No Informado")</f>
        <v>Metropolitana</v>
      </c>
    </row>
    <row r="5236" spans="1:17" x14ac:dyDescent="0.3">
      <c r="A5236">
        <f t="shared" si="84"/>
        <v>5235</v>
      </c>
      <c r="B5236" s="3" t="s">
        <v>1723</v>
      </c>
      <c r="C5236">
        <v>13</v>
      </c>
      <c r="D5236" t="s">
        <v>63</v>
      </c>
      <c r="E5236" t="s">
        <v>1259</v>
      </c>
      <c r="I5236" t="s">
        <v>327</v>
      </c>
      <c r="L5236" t="s">
        <v>1544</v>
      </c>
      <c r="M5236">
        <f>+IFERROR(IFERROR(VLOOKUP(covid_cl[[#This Row],[Comuna]],Hoja1!$D$4:$BD$348,9,0),VLOOKUP(covid_cl[[#This Row],[Region]],Hoja1!$E$4:$BD$348,6,0)),-33.6043642941)</f>
        <v>-33.604364294100002</v>
      </c>
      <c r="N5236">
        <f>+IFERROR(IFERROR(VLOOKUP(covid_cl[[#This Row],[Comuna]],Hoja1!$D$4:$BD$348,8,0),VLOOKUP(covid_cl[[#This Row],[Region]],Hoja1!$E$4:$BD$348,5,0)),-70.6266370305)</f>
        <v>-70.626637030500007</v>
      </c>
      <c r="Q5236" t="str">
        <f>+IFERROR(IF(covid_cl[[#This Row],[Region]]&lt;&gt;"No Informado",covid_cl[[#This Row],[Region]],VLOOKUP(covid_cl[[#This Row],[ID]],[1]Hoja5!B$4:I$1967,3,0)),"No Informado")</f>
        <v>Metropolitana</v>
      </c>
    </row>
    <row r="5237" spans="1:17" x14ac:dyDescent="0.3">
      <c r="A5237">
        <f t="shared" si="84"/>
        <v>5236</v>
      </c>
      <c r="B5237" s="3" t="s">
        <v>1723</v>
      </c>
      <c r="C5237">
        <v>13</v>
      </c>
      <c r="D5237" t="s">
        <v>63</v>
      </c>
      <c r="E5237" t="s">
        <v>1259</v>
      </c>
      <c r="I5237" t="s">
        <v>327</v>
      </c>
      <c r="L5237" t="s">
        <v>1544</v>
      </c>
      <c r="M5237">
        <f>+IFERROR(IFERROR(VLOOKUP(covid_cl[[#This Row],[Comuna]],Hoja1!$D$4:$BD$348,9,0),VLOOKUP(covid_cl[[#This Row],[Region]],Hoja1!$E$4:$BD$348,6,0)),-33.6043642941)</f>
        <v>-33.604364294100002</v>
      </c>
      <c r="N5237">
        <f>+IFERROR(IFERROR(VLOOKUP(covid_cl[[#This Row],[Comuna]],Hoja1!$D$4:$BD$348,8,0),VLOOKUP(covid_cl[[#This Row],[Region]],Hoja1!$E$4:$BD$348,5,0)),-70.6266370305)</f>
        <v>-70.626637030500007</v>
      </c>
      <c r="Q5237" t="str">
        <f>+IFERROR(IF(covid_cl[[#This Row],[Region]]&lt;&gt;"No Informado",covid_cl[[#This Row],[Region]],VLOOKUP(covid_cl[[#This Row],[ID]],[1]Hoja5!B$4:I$1967,3,0)),"No Informado")</f>
        <v>Metropolitana</v>
      </c>
    </row>
    <row r="5238" spans="1:17" x14ac:dyDescent="0.3">
      <c r="A5238">
        <f t="shared" si="84"/>
        <v>5237</v>
      </c>
      <c r="B5238" s="3" t="s">
        <v>1723</v>
      </c>
      <c r="C5238">
        <v>13</v>
      </c>
      <c r="D5238" t="s">
        <v>63</v>
      </c>
      <c r="E5238" t="s">
        <v>1259</v>
      </c>
      <c r="I5238" t="s">
        <v>327</v>
      </c>
      <c r="L5238" t="s">
        <v>1544</v>
      </c>
      <c r="M5238">
        <f>+IFERROR(IFERROR(VLOOKUP(covid_cl[[#This Row],[Comuna]],Hoja1!$D$4:$BD$348,9,0),VLOOKUP(covid_cl[[#This Row],[Region]],Hoja1!$E$4:$BD$348,6,0)),-33.6043642941)</f>
        <v>-33.604364294100002</v>
      </c>
      <c r="N5238">
        <f>+IFERROR(IFERROR(VLOOKUP(covid_cl[[#This Row],[Comuna]],Hoja1!$D$4:$BD$348,8,0),VLOOKUP(covid_cl[[#This Row],[Region]],Hoja1!$E$4:$BD$348,5,0)),-70.6266370305)</f>
        <v>-70.626637030500007</v>
      </c>
      <c r="Q5238" t="str">
        <f>+IFERROR(IF(covid_cl[[#This Row],[Region]]&lt;&gt;"No Informado",covid_cl[[#This Row],[Region]],VLOOKUP(covid_cl[[#This Row],[ID]],[1]Hoja5!B$4:I$1967,3,0)),"No Informado")</f>
        <v>Metropolitana</v>
      </c>
    </row>
    <row r="5239" spans="1:17" x14ac:dyDescent="0.3">
      <c r="A5239">
        <f t="shared" si="84"/>
        <v>5238</v>
      </c>
      <c r="B5239" s="3" t="s">
        <v>1723</v>
      </c>
      <c r="C5239">
        <v>13</v>
      </c>
      <c r="D5239" t="s">
        <v>63</v>
      </c>
      <c r="E5239" t="s">
        <v>1259</v>
      </c>
      <c r="I5239" t="s">
        <v>327</v>
      </c>
      <c r="L5239" t="s">
        <v>1544</v>
      </c>
      <c r="M5239">
        <f>+IFERROR(IFERROR(VLOOKUP(covid_cl[[#This Row],[Comuna]],Hoja1!$D$4:$BD$348,9,0),VLOOKUP(covid_cl[[#This Row],[Region]],Hoja1!$E$4:$BD$348,6,0)),-33.6043642941)</f>
        <v>-33.604364294100002</v>
      </c>
      <c r="N5239">
        <f>+IFERROR(IFERROR(VLOOKUP(covid_cl[[#This Row],[Comuna]],Hoja1!$D$4:$BD$348,8,0),VLOOKUP(covid_cl[[#This Row],[Region]],Hoja1!$E$4:$BD$348,5,0)),-70.6266370305)</f>
        <v>-70.626637030500007</v>
      </c>
      <c r="Q5239" t="str">
        <f>+IFERROR(IF(covid_cl[[#This Row],[Region]]&lt;&gt;"No Informado",covid_cl[[#This Row],[Region]],VLOOKUP(covid_cl[[#This Row],[ID]],[1]Hoja5!B$4:I$1967,3,0)),"No Informado")</f>
        <v>Metropolitana</v>
      </c>
    </row>
    <row r="5240" spans="1:17" x14ac:dyDescent="0.3">
      <c r="A5240">
        <f t="shared" si="84"/>
        <v>5239</v>
      </c>
      <c r="B5240" s="3" t="s">
        <v>1723</v>
      </c>
      <c r="C5240">
        <v>13</v>
      </c>
      <c r="D5240" t="s">
        <v>63</v>
      </c>
      <c r="E5240" t="s">
        <v>1259</v>
      </c>
      <c r="I5240" t="s">
        <v>327</v>
      </c>
      <c r="L5240" t="s">
        <v>1544</v>
      </c>
      <c r="M5240">
        <f>+IFERROR(IFERROR(VLOOKUP(covid_cl[[#This Row],[Comuna]],Hoja1!$D$4:$BD$348,9,0),VLOOKUP(covid_cl[[#This Row],[Region]],Hoja1!$E$4:$BD$348,6,0)),-33.6043642941)</f>
        <v>-33.604364294100002</v>
      </c>
      <c r="N5240">
        <f>+IFERROR(IFERROR(VLOOKUP(covid_cl[[#This Row],[Comuna]],Hoja1!$D$4:$BD$348,8,0),VLOOKUP(covid_cl[[#This Row],[Region]],Hoja1!$E$4:$BD$348,5,0)),-70.6266370305)</f>
        <v>-70.626637030500007</v>
      </c>
      <c r="Q5240" t="str">
        <f>+IFERROR(IF(covid_cl[[#This Row],[Region]]&lt;&gt;"No Informado",covid_cl[[#This Row],[Region]],VLOOKUP(covid_cl[[#This Row],[ID]],[1]Hoja5!B$4:I$1967,3,0)),"No Informado")</f>
        <v>Metropolitana</v>
      </c>
    </row>
    <row r="5241" spans="1:17" x14ac:dyDescent="0.3">
      <c r="A5241">
        <f t="shared" si="84"/>
        <v>5240</v>
      </c>
      <c r="B5241" s="3" t="s">
        <v>1723</v>
      </c>
      <c r="C5241">
        <v>13</v>
      </c>
      <c r="D5241" t="s">
        <v>63</v>
      </c>
      <c r="E5241" t="s">
        <v>1259</v>
      </c>
      <c r="I5241" t="s">
        <v>327</v>
      </c>
      <c r="L5241" t="s">
        <v>1544</v>
      </c>
      <c r="M5241">
        <f>+IFERROR(IFERROR(VLOOKUP(covid_cl[[#This Row],[Comuna]],Hoja1!$D$4:$BD$348,9,0),VLOOKUP(covid_cl[[#This Row],[Region]],Hoja1!$E$4:$BD$348,6,0)),-33.6043642941)</f>
        <v>-33.604364294100002</v>
      </c>
      <c r="N5241">
        <f>+IFERROR(IFERROR(VLOOKUP(covid_cl[[#This Row],[Comuna]],Hoja1!$D$4:$BD$348,8,0),VLOOKUP(covid_cl[[#This Row],[Region]],Hoja1!$E$4:$BD$348,5,0)),-70.6266370305)</f>
        <v>-70.626637030500007</v>
      </c>
      <c r="Q5241" t="str">
        <f>+IFERROR(IF(covid_cl[[#This Row],[Region]]&lt;&gt;"No Informado",covid_cl[[#This Row],[Region]],VLOOKUP(covid_cl[[#This Row],[ID]],[1]Hoja5!B$4:I$1967,3,0)),"No Informado")</f>
        <v>Metropolitana</v>
      </c>
    </row>
    <row r="5242" spans="1:17" x14ac:dyDescent="0.3">
      <c r="A5242">
        <f t="shared" si="84"/>
        <v>5241</v>
      </c>
      <c r="B5242" s="3" t="s">
        <v>1723</v>
      </c>
      <c r="C5242">
        <v>13</v>
      </c>
      <c r="D5242" t="s">
        <v>63</v>
      </c>
      <c r="E5242" t="s">
        <v>1259</v>
      </c>
      <c r="I5242" t="s">
        <v>327</v>
      </c>
      <c r="L5242" t="s">
        <v>1544</v>
      </c>
      <c r="M5242">
        <f>+IFERROR(IFERROR(VLOOKUP(covid_cl[[#This Row],[Comuna]],Hoja1!$D$4:$BD$348,9,0),VLOOKUP(covid_cl[[#This Row],[Region]],Hoja1!$E$4:$BD$348,6,0)),-33.6043642941)</f>
        <v>-33.604364294100002</v>
      </c>
      <c r="N5242">
        <f>+IFERROR(IFERROR(VLOOKUP(covid_cl[[#This Row],[Comuna]],Hoja1!$D$4:$BD$348,8,0),VLOOKUP(covid_cl[[#This Row],[Region]],Hoja1!$E$4:$BD$348,5,0)),-70.6266370305)</f>
        <v>-70.626637030500007</v>
      </c>
      <c r="Q5242" t="str">
        <f>+IFERROR(IF(covid_cl[[#This Row],[Region]]&lt;&gt;"No Informado",covid_cl[[#This Row],[Region]],VLOOKUP(covid_cl[[#This Row],[ID]],[1]Hoja5!B$4:I$1967,3,0)),"No Informado")</f>
        <v>Metropolitana</v>
      </c>
    </row>
    <row r="5243" spans="1:17" x14ac:dyDescent="0.3">
      <c r="A5243">
        <f t="shared" si="84"/>
        <v>5242</v>
      </c>
      <c r="B5243" s="3" t="s">
        <v>1723</v>
      </c>
      <c r="C5243">
        <v>13</v>
      </c>
      <c r="D5243" t="s">
        <v>63</v>
      </c>
      <c r="E5243" t="s">
        <v>1259</v>
      </c>
      <c r="I5243" t="s">
        <v>327</v>
      </c>
      <c r="L5243" t="s">
        <v>1544</v>
      </c>
      <c r="M5243">
        <f>+IFERROR(IFERROR(VLOOKUP(covid_cl[[#This Row],[Comuna]],Hoja1!$D$4:$BD$348,9,0),VLOOKUP(covid_cl[[#This Row],[Region]],Hoja1!$E$4:$BD$348,6,0)),-33.6043642941)</f>
        <v>-33.604364294100002</v>
      </c>
      <c r="N5243">
        <f>+IFERROR(IFERROR(VLOOKUP(covid_cl[[#This Row],[Comuna]],Hoja1!$D$4:$BD$348,8,0),VLOOKUP(covid_cl[[#This Row],[Region]],Hoja1!$E$4:$BD$348,5,0)),-70.6266370305)</f>
        <v>-70.626637030500007</v>
      </c>
      <c r="Q5243" t="str">
        <f>+IFERROR(IF(covid_cl[[#This Row],[Region]]&lt;&gt;"No Informado",covid_cl[[#This Row],[Region]],VLOOKUP(covid_cl[[#This Row],[ID]],[1]Hoja5!B$4:I$1967,3,0)),"No Informado")</f>
        <v>Metropolitana</v>
      </c>
    </row>
    <row r="5244" spans="1:17" x14ac:dyDescent="0.3">
      <c r="A5244">
        <f t="shared" si="84"/>
        <v>5243</v>
      </c>
      <c r="B5244" s="3" t="s">
        <v>1723</v>
      </c>
      <c r="C5244">
        <v>13</v>
      </c>
      <c r="D5244" t="s">
        <v>63</v>
      </c>
      <c r="E5244" t="s">
        <v>1259</v>
      </c>
      <c r="I5244" t="s">
        <v>327</v>
      </c>
      <c r="L5244" t="s">
        <v>1544</v>
      </c>
      <c r="M5244">
        <f>+IFERROR(IFERROR(VLOOKUP(covid_cl[[#This Row],[Comuna]],Hoja1!$D$4:$BD$348,9,0),VLOOKUP(covid_cl[[#This Row],[Region]],Hoja1!$E$4:$BD$348,6,0)),-33.6043642941)</f>
        <v>-33.604364294100002</v>
      </c>
      <c r="N5244">
        <f>+IFERROR(IFERROR(VLOOKUP(covid_cl[[#This Row],[Comuna]],Hoja1!$D$4:$BD$348,8,0),VLOOKUP(covid_cl[[#This Row],[Region]],Hoja1!$E$4:$BD$348,5,0)),-70.6266370305)</f>
        <v>-70.626637030500007</v>
      </c>
      <c r="Q5244" t="str">
        <f>+IFERROR(IF(covid_cl[[#This Row],[Region]]&lt;&gt;"No Informado",covid_cl[[#This Row],[Region]],VLOOKUP(covid_cl[[#This Row],[ID]],[1]Hoja5!B$4:I$1967,3,0)),"No Informado")</f>
        <v>Metropolitana</v>
      </c>
    </row>
    <row r="5245" spans="1:17" x14ac:dyDescent="0.3">
      <c r="A5245">
        <f t="shared" si="84"/>
        <v>5244</v>
      </c>
      <c r="B5245" s="3" t="s">
        <v>1723</v>
      </c>
      <c r="C5245">
        <v>13</v>
      </c>
      <c r="D5245" t="s">
        <v>63</v>
      </c>
      <c r="E5245" t="s">
        <v>1259</v>
      </c>
      <c r="I5245" t="s">
        <v>327</v>
      </c>
      <c r="L5245" t="s">
        <v>1544</v>
      </c>
      <c r="M5245">
        <f>+IFERROR(IFERROR(VLOOKUP(covid_cl[[#This Row],[Comuna]],Hoja1!$D$4:$BD$348,9,0),VLOOKUP(covid_cl[[#This Row],[Region]],Hoja1!$E$4:$BD$348,6,0)),-33.6043642941)</f>
        <v>-33.604364294100002</v>
      </c>
      <c r="N5245">
        <f>+IFERROR(IFERROR(VLOOKUP(covid_cl[[#This Row],[Comuna]],Hoja1!$D$4:$BD$348,8,0),VLOOKUP(covid_cl[[#This Row],[Region]],Hoja1!$E$4:$BD$348,5,0)),-70.6266370305)</f>
        <v>-70.626637030500007</v>
      </c>
      <c r="Q5245" t="str">
        <f>+IFERROR(IF(covid_cl[[#This Row],[Region]]&lt;&gt;"No Informado",covid_cl[[#This Row],[Region]],VLOOKUP(covid_cl[[#This Row],[ID]],[1]Hoja5!B$4:I$1967,3,0)),"No Informado")</f>
        <v>Metropolitana</v>
      </c>
    </row>
    <row r="5246" spans="1:17" x14ac:dyDescent="0.3">
      <c r="A5246">
        <f t="shared" si="84"/>
        <v>5245</v>
      </c>
      <c r="B5246" s="3" t="s">
        <v>1723</v>
      </c>
      <c r="C5246">
        <v>13</v>
      </c>
      <c r="D5246" t="s">
        <v>63</v>
      </c>
      <c r="E5246" t="s">
        <v>1259</v>
      </c>
      <c r="I5246" t="s">
        <v>327</v>
      </c>
      <c r="L5246" t="s">
        <v>1544</v>
      </c>
      <c r="M5246">
        <f>+IFERROR(IFERROR(VLOOKUP(covid_cl[[#This Row],[Comuna]],Hoja1!$D$4:$BD$348,9,0),VLOOKUP(covid_cl[[#This Row],[Region]],Hoja1!$E$4:$BD$348,6,0)),-33.6043642941)</f>
        <v>-33.604364294100002</v>
      </c>
      <c r="N5246">
        <f>+IFERROR(IFERROR(VLOOKUP(covid_cl[[#This Row],[Comuna]],Hoja1!$D$4:$BD$348,8,0),VLOOKUP(covid_cl[[#This Row],[Region]],Hoja1!$E$4:$BD$348,5,0)),-70.6266370305)</f>
        <v>-70.626637030500007</v>
      </c>
      <c r="Q5246" t="str">
        <f>+IFERROR(IF(covid_cl[[#This Row],[Region]]&lt;&gt;"No Informado",covid_cl[[#This Row],[Region]],VLOOKUP(covid_cl[[#This Row],[ID]],[1]Hoja5!B$4:I$1967,3,0)),"No Informado")</f>
        <v>Metropolitana</v>
      </c>
    </row>
    <row r="5247" spans="1:17" x14ac:dyDescent="0.3">
      <c r="A5247">
        <f t="shared" si="84"/>
        <v>5246</v>
      </c>
      <c r="B5247" s="3" t="s">
        <v>1723</v>
      </c>
      <c r="C5247">
        <v>13</v>
      </c>
      <c r="D5247" t="s">
        <v>63</v>
      </c>
      <c r="E5247" t="s">
        <v>1259</v>
      </c>
      <c r="I5247" t="s">
        <v>327</v>
      </c>
      <c r="L5247" t="s">
        <v>1544</v>
      </c>
      <c r="M5247">
        <f>+IFERROR(IFERROR(VLOOKUP(covid_cl[[#This Row],[Comuna]],Hoja1!$D$4:$BD$348,9,0),VLOOKUP(covid_cl[[#This Row],[Region]],Hoja1!$E$4:$BD$348,6,0)),-33.6043642941)</f>
        <v>-33.604364294100002</v>
      </c>
      <c r="N5247">
        <f>+IFERROR(IFERROR(VLOOKUP(covid_cl[[#This Row],[Comuna]],Hoja1!$D$4:$BD$348,8,0),VLOOKUP(covid_cl[[#This Row],[Region]],Hoja1!$E$4:$BD$348,5,0)),-70.6266370305)</f>
        <v>-70.626637030500007</v>
      </c>
      <c r="Q5247" t="str">
        <f>+IFERROR(IF(covid_cl[[#This Row],[Region]]&lt;&gt;"No Informado",covid_cl[[#This Row],[Region]],VLOOKUP(covid_cl[[#This Row],[ID]],[1]Hoja5!B$4:I$1967,3,0)),"No Informado")</f>
        <v>Metropolitana</v>
      </c>
    </row>
    <row r="5248" spans="1:17" x14ac:dyDescent="0.3">
      <c r="A5248">
        <f t="shared" si="84"/>
        <v>5247</v>
      </c>
      <c r="B5248" s="3" t="s">
        <v>1723</v>
      </c>
      <c r="C5248">
        <v>13</v>
      </c>
      <c r="D5248" t="s">
        <v>63</v>
      </c>
      <c r="E5248" t="s">
        <v>1259</v>
      </c>
      <c r="I5248" t="s">
        <v>327</v>
      </c>
      <c r="L5248" t="s">
        <v>1544</v>
      </c>
      <c r="M5248">
        <f>+IFERROR(IFERROR(VLOOKUP(covid_cl[[#This Row],[Comuna]],Hoja1!$D$4:$BD$348,9,0),VLOOKUP(covid_cl[[#This Row],[Region]],Hoja1!$E$4:$BD$348,6,0)),-33.6043642941)</f>
        <v>-33.604364294100002</v>
      </c>
      <c r="N5248">
        <f>+IFERROR(IFERROR(VLOOKUP(covid_cl[[#This Row],[Comuna]],Hoja1!$D$4:$BD$348,8,0),VLOOKUP(covid_cl[[#This Row],[Region]],Hoja1!$E$4:$BD$348,5,0)),-70.6266370305)</f>
        <v>-70.626637030500007</v>
      </c>
      <c r="Q5248" t="str">
        <f>+IFERROR(IF(covid_cl[[#This Row],[Region]]&lt;&gt;"No Informado",covid_cl[[#This Row],[Region]],VLOOKUP(covid_cl[[#This Row],[ID]],[1]Hoja5!B$4:I$1967,3,0)),"No Informado")</f>
        <v>Metropolitana</v>
      </c>
    </row>
    <row r="5249" spans="1:17" x14ac:dyDescent="0.3">
      <c r="A5249">
        <f t="shared" si="84"/>
        <v>5248</v>
      </c>
      <c r="B5249" s="3" t="s">
        <v>1723</v>
      </c>
      <c r="C5249">
        <v>13</v>
      </c>
      <c r="D5249" t="s">
        <v>63</v>
      </c>
      <c r="E5249" t="s">
        <v>1259</v>
      </c>
      <c r="I5249" t="s">
        <v>327</v>
      </c>
      <c r="L5249" t="s">
        <v>1544</v>
      </c>
      <c r="M5249">
        <f>+IFERROR(IFERROR(VLOOKUP(covid_cl[[#This Row],[Comuna]],Hoja1!$D$4:$BD$348,9,0),VLOOKUP(covid_cl[[#This Row],[Region]],Hoja1!$E$4:$BD$348,6,0)),-33.6043642941)</f>
        <v>-33.604364294100002</v>
      </c>
      <c r="N5249">
        <f>+IFERROR(IFERROR(VLOOKUP(covid_cl[[#This Row],[Comuna]],Hoja1!$D$4:$BD$348,8,0),VLOOKUP(covid_cl[[#This Row],[Region]],Hoja1!$E$4:$BD$348,5,0)),-70.6266370305)</f>
        <v>-70.626637030500007</v>
      </c>
      <c r="Q5249" t="str">
        <f>+IFERROR(IF(covid_cl[[#This Row],[Region]]&lt;&gt;"No Informado",covid_cl[[#This Row],[Region]],VLOOKUP(covid_cl[[#This Row],[ID]],[1]Hoja5!B$4:I$1967,3,0)),"No Informado")</f>
        <v>Metropolitana</v>
      </c>
    </row>
    <row r="5250" spans="1:17" x14ac:dyDescent="0.3">
      <c r="A5250">
        <f t="shared" si="84"/>
        <v>5249</v>
      </c>
      <c r="B5250" s="3" t="s">
        <v>1723</v>
      </c>
      <c r="C5250">
        <v>13</v>
      </c>
      <c r="D5250" t="s">
        <v>63</v>
      </c>
      <c r="E5250" t="s">
        <v>1259</v>
      </c>
      <c r="I5250" t="s">
        <v>327</v>
      </c>
      <c r="L5250" t="s">
        <v>1544</v>
      </c>
      <c r="M5250">
        <f>+IFERROR(IFERROR(VLOOKUP(covid_cl[[#This Row],[Comuna]],Hoja1!$D$4:$BD$348,9,0),VLOOKUP(covid_cl[[#This Row],[Region]],Hoja1!$E$4:$BD$348,6,0)),-33.6043642941)</f>
        <v>-33.604364294100002</v>
      </c>
      <c r="N5250">
        <f>+IFERROR(IFERROR(VLOOKUP(covid_cl[[#This Row],[Comuna]],Hoja1!$D$4:$BD$348,8,0),VLOOKUP(covid_cl[[#This Row],[Region]],Hoja1!$E$4:$BD$348,5,0)),-70.6266370305)</f>
        <v>-70.626637030500007</v>
      </c>
      <c r="Q5250" t="str">
        <f>+IFERROR(IF(covid_cl[[#This Row],[Region]]&lt;&gt;"No Informado",covid_cl[[#This Row],[Region]],VLOOKUP(covid_cl[[#This Row],[ID]],[1]Hoja5!B$4:I$1967,3,0)),"No Informado")</f>
        <v>Metropolitana</v>
      </c>
    </row>
    <row r="5251" spans="1:17" x14ac:dyDescent="0.3">
      <c r="A5251">
        <f t="shared" si="84"/>
        <v>5250</v>
      </c>
      <c r="B5251" s="3" t="s">
        <v>1723</v>
      </c>
      <c r="C5251">
        <v>13</v>
      </c>
      <c r="D5251" t="s">
        <v>63</v>
      </c>
      <c r="E5251" t="s">
        <v>1259</v>
      </c>
      <c r="I5251" t="s">
        <v>327</v>
      </c>
      <c r="L5251" t="s">
        <v>1544</v>
      </c>
      <c r="M5251">
        <f>+IFERROR(IFERROR(VLOOKUP(covid_cl[[#This Row],[Comuna]],Hoja1!$D$4:$BD$348,9,0),VLOOKUP(covid_cl[[#This Row],[Region]],Hoja1!$E$4:$BD$348,6,0)),-33.6043642941)</f>
        <v>-33.604364294100002</v>
      </c>
      <c r="N5251">
        <f>+IFERROR(IFERROR(VLOOKUP(covid_cl[[#This Row],[Comuna]],Hoja1!$D$4:$BD$348,8,0),VLOOKUP(covid_cl[[#This Row],[Region]],Hoja1!$E$4:$BD$348,5,0)),-70.6266370305)</f>
        <v>-70.626637030500007</v>
      </c>
      <c r="Q5251" t="str">
        <f>+IFERROR(IF(covid_cl[[#This Row],[Region]]&lt;&gt;"No Informado",covid_cl[[#This Row],[Region]],VLOOKUP(covid_cl[[#This Row],[ID]],[1]Hoja5!B$4:I$1967,3,0)),"No Informado")</f>
        <v>Metropolitana</v>
      </c>
    </row>
    <row r="5252" spans="1:17" x14ac:dyDescent="0.3">
      <c r="A5252">
        <f t="shared" si="84"/>
        <v>5251</v>
      </c>
      <c r="B5252" s="3" t="s">
        <v>1723</v>
      </c>
      <c r="C5252">
        <v>13</v>
      </c>
      <c r="D5252" t="s">
        <v>63</v>
      </c>
      <c r="E5252" t="s">
        <v>1259</v>
      </c>
      <c r="I5252" t="s">
        <v>327</v>
      </c>
      <c r="L5252" t="s">
        <v>1544</v>
      </c>
      <c r="M5252">
        <f>+IFERROR(IFERROR(VLOOKUP(covid_cl[[#This Row],[Comuna]],Hoja1!$D$4:$BD$348,9,0),VLOOKUP(covid_cl[[#This Row],[Region]],Hoja1!$E$4:$BD$348,6,0)),-33.6043642941)</f>
        <v>-33.604364294100002</v>
      </c>
      <c r="N5252">
        <f>+IFERROR(IFERROR(VLOOKUP(covid_cl[[#This Row],[Comuna]],Hoja1!$D$4:$BD$348,8,0),VLOOKUP(covid_cl[[#This Row],[Region]],Hoja1!$E$4:$BD$348,5,0)),-70.6266370305)</f>
        <v>-70.626637030500007</v>
      </c>
      <c r="Q5252" t="str">
        <f>+IFERROR(IF(covid_cl[[#This Row],[Region]]&lt;&gt;"No Informado",covid_cl[[#This Row],[Region]],VLOOKUP(covid_cl[[#This Row],[ID]],[1]Hoja5!B$4:I$1967,3,0)),"No Informado")</f>
        <v>Metropolitana</v>
      </c>
    </row>
    <row r="5253" spans="1:17" x14ac:dyDescent="0.3">
      <c r="A5253">
        <f t="shared" si="84"/>
        <v>5252</v>
      </c>
      <c r="B5253" s="3" t="s">
        <v>1723</v>
      </c>
      <c r="C5253">
        <v>13</v>
      </c>
      <c r="D5253" t="s">
        <v>63</v>
      </c>
      <c r="E5253" t="s">
        <v>1259</v>
      </c>
      <c r="I5253" t="s">
        <v>327</v>
      </c>
      <c r="L5253" t="s">
        <v>1544</v>
      </c>
      <c r="M5253">
        <f>+IFERROR(IFERROR(VLOOKUP(covid_cl[[#This Row],[Comuna]],Hoja1!$D$4:$BD$348,9,0),VLOOKUP(covid_cl[[#This Row],[Region]],Hoja1!$E$4:$BD$348,6,0)),-33.6043642941)</f>
        <v>-33.604364294100002</v>
      </c>
      <c r="N5253">
        <f>+IFERROR(IFERROR(VLOOKUP(covid_cl[[#This Row],[Comuna]],Hoja1!$D$4:$BD$348,8,0),VLOOKUP(covid_cl[[#This Row],[Region]],Hoja1!$E$4:$BD$348,5,0)),-70.6266370305)</f>
        <v>-70.626637030500007</v>
      </c>
      <c r="Q5253" t="str">
        <f>+IFERROR(IF(covid_cl[[#This Row],[Region]]&lt;&gt;"No Informado",covid_cl[[#This Row],[Region]],VLOOKUP(covid_cl[[#This Row],[ID]],[1]Hoja5!B$4:I$1967,3,0)),"No Informado")</f>
        <v>Metropolitana</v>
      </c>
    </row>
    <row r="5254" spans="1:17" x14ac:dyDescent="0.3">
      <c r="A5254">
        <f t="shared" si="84"/>
        <v>5253</v>
      </c>
      <c r="B5254" s="3" t="s">
        <v>1723</v>
      </c>
      <c r="C5254">
        <v>13</v>
      </c>
      <c r="D5254" t="s">
        <v>63</v>
      </c>
      <c r="E5254" t="s">
        <v>1259</v>
      </c>
      <c r="I5254" t="s">
        <v>327</v>
      </c>
      <c r="L5254" t="s">
        <v>1544</v>
      </c>
      <c r="M5254">
        <f>+IFERROR(IFERROR(VLOOKUP(covid_cl[[#This Row],[Comuna]],Hoja1!$D$4:$BD$348,9,0),VLOOKUP(covid_cl[[#This Row],[Region]],Hoja1!$E$4:$BD$348,6,0)),-33.6043642941)</f>
        <v>-33.604364294100002</v>
      </c>
      <c r="N5254">
        <f>+IFERROR(IFERROR(VLOOKUP(covid_cl[[#This Row],[Comuna]],Hoja1!$D$4:$BD$348,8,0),VLOOKUP(covid_cl[[#This Row],[Region]],Hoja1!$E$4:$BD$348,5,0)),-70.6266370305)</f>
        <v>-70.626637030500007</v>
      </c>
      <c r="Q5254" t="str">
        <f>+IFERROR(IF(covid_cl[[#This Row],[Region]]&lt;&gt;"No Informado",covid_cl[[#This Row],[Region]],VLOOKUP(covid_cl[[#This Row],[ID]],[1]Hoja5!B$4:I$1967,3,0)),"No Informado")</f>
        <v>Metropolitana</v>
      </c>
    </row>
    <row r="5255" spans="1:17" x14ac:dyDescent="0.3">
      <c r="A5255">
        <f t="shared" si="84"/>
        <v>5254</v>
      </c>
      <c r="B5255" s="3" t="s">
        <v>1723</v>
      </c>
      <c r="C5255">
        <v>13</v>
      </c>
      <c r="D5255" t="s">
        <v>63</v>
      </c>
      <c r="E5255" t="s">
        <v>1259</v>
      </c>
      <c r="I5255" t="s">
        <v>327</v>
      </c>
      <c r="L5255" t="s">
        <v>1544</v>
      </c>
      <c r="M5255">
        <f>+IFERROR(IFERROR(VLOOKUP(covid_cl[[#This Row],[Comuna]],Hoja1!$D$4:$BD$348,9,0),VLOOKUP(covid_cl[[#This Row],[Region]],Hoja1!$E$4:$BD$348,6,0)),-33.6043642941)</f>
        <v>-33.604364294100002</v>
      </c>
      <c r="N5255">
        <f>+IFERROR(IFERROR(VLOOKUP(covid_cl[[#This Row],[Comuna]],Hoja1!$D$4:$BD$348,8,0),VLOOKUP(covid_cl[[#This Row],[Region]],Hoja1!$E$4:$BD$348,5,0)),-70.6266370305)</f>
        <v>-70.626637030500007</v>
      </c>
      <c r="Q5255" t="str">
        <f>+IFERROR(IF(covid_cl[[#This Row],[Region]]&lt;&gt;"No Informado",covid_cl[[#This Row],[Region]],VLOOKUP(covid_cl[[#This Row],[ID]],[1]Hoja5!B$4:I$1967,3,0)),"No Informado")</f>
        <v>Metropolitana</v>
      </c>
    </row>
    <row r="5256" spans="1:17" x14ac:dyDescent="0.3">
      <c r="A5256">
        <f t="shared" si="84"/>
        <v>5255</v>
      </c>
      <c r="B5256" s="3" t="s">
        <v>1723</v>
      </c>
      <c r="C5256">
        <v>13</v>
      </c>
      <c r="D5256" t="s">
        <v>63</v>
      </c>
      <c r="E5256" t="s">
        <v>1259</v>
      </c>
      <c r="I5256" t="s">
        <v>327</v>
      </c>
      <c r="L5256" t="s">
        <v>1544</v>
      </c>
      <c r="M5256">
        <f>+IFERROR(IFERROR(VLOOKUP(covid_cl[[#This Row],[Comuna]],Hoja1!$D$4:$BD$348,9,0),VLOOKUP(covid_cl[[#This Row],[Region]],Hoja1!$E$4:$BD$348,6,0)),-33.6043642941)</f>
        <v>-33.604364294100002</v>
      </c>
      <c r="N5256">
        <f>+IFERROR(IFERROR(VLOOKUP(covid_cl[[#This Row],[Comuna]],Hoja1!$D$4:$BD$348,8,0),VLOOKUP(covid_cl[[#This Row],[Region]],Hoja1!$E$4:$BD$348,5,0)),-70.6266370305)</f>
        <v>-70.626637030500007</v>
      </c>
      <c r="Q5256" t="str">
        <f>+IFERROR(IF(covid_cl[[#This Row],[Region]]&lt;&gt;"No Informado",covid_cl[[#This Row],[Region]],VLOOKUP(covid_cl[[#This Row],[ID]],[1]Hoja5!B$4:I$1967,3,0)),"No Informado")</f>
        <v>Metropolitana</v>
      </c>
    </row>
    <row r="5257" spans="1:17" x14ac:dyDescent="0.3">
      <c r="A5257">
        <f t="shared" si="84"/>
        <v>5256</v>
      </c>
      <c r="B5257" s="3" t="s">
        <v>1723</v>
      </c>
      <c r="C5257">
        <v>13</v>
      </c>
      <c r="D5257" t="s">
        <v>63</v>
      </c>
      <c r="E5257" t="s">
        <v>1259</v>
      </c>
      <c r="I5257" t="s">
        <v>327</v>
      </c>
      <c r="L5257" t="s">
        <v>1544</v>
      </c>
      <c r="M5257">
        <f>+IFERROR(IFERROR(VLOOKUP(covid_cl[[#This Row],[Comuna]],Hoja1!$D$4:$BD$348,9,0),VLOOKUP(covid_cl[[#This Row],[Region]],Hoja1!$E$4:$BD$348,6,0)),-33.6043642941)</f>
        <v>-33.604364294100002</v>
      </c>
      <c r="N5257">
        <f>+IFERROR(IFERROR(VLOOKUP(covid_cl[[#This Row],[Comuna]],Hoja1!$D$4:$BD$348,8,0),VLOOKUP(covid_cl[[#This Row],[Region]],Hoja1!$E$4:$BD$348,5,0)),-70.6266370305)</f>
        <v>-70.626637030500007</v>
      </c>
      <c r="Q5257" t="str">
        <f>+IFERROR(IF(covid_cl[[#This Row],[Region]]&lt;&gt;"No Informado",covid_cl[[#This Row],[Region]],VLOOKUP(covid_cl[[#This Row],[ID]],[1]Hoja5!B$4:I$1967,3,0)),"No Informado")</f>
        <v>Metropolitana</v>
      </c>
    </row>
    <row r="5258" spans="1:17" x14ac:dyDescent="0.3">
      <c r="A5258">
        <f t="shared" si="84"/>
        <v>5257</v>
      </c>
      <c r="B5258" s="3" t="s">
        <v>1723</v>
      </c>
      <c r="C5258">
        <v>13</v>
      </c>
      <c r="D5258" t="s">
        <v>63</v>
      </c>
      <c r="E5258" t="s">
        <v>1259</v>
      </c>
      <c r="I5258" t="s">
        <v>327</v>
      </c>
      <c r="L5258" t="s">
        <v>1544</v>
      </c>
      <c r="M5258">
        <f>+IFERROR(IFERROR(VLOOKUP(covid_cl[[#This Row],[Comuna]],Hoja1!$D$4:$BD$348,9,0),VLOOKUP(covid_cl[[#This Row],[Region]],Hoja1!$E$4:$BD$348,6,0)),-33.6043642941)</f>
        <v>-33.604364294100002</v>
      </c>
      <c r="N5258">
        <f>+IFERROR(IFERROR(VLOOKUP(covid_cl[[#This Row],[Comuna]],Hoja1!$D$4:$BD$348,8,0),VLOOKUP(covid_cl[[#This Row],[Region]],Hoja1!$E$4:$BD$348,5,0)),-70.6266370305)</f>
        <v>-70.626637030500007</v>
      </c>
      <c r="Q5258" t="str">
        <f>+IFERROR(IF(covid_cl[[#This Row],[Region]]&lt;&gt;"No Informado",covid_cl[[#This Row],[Region]],VLOOKUP(covid_cl[[#This Row],[ID]],[1]Hoja5!B$4:I$1967,3,0)),"No Informado")</f>
        <v>Metropolitana</v>
      </c>
    </row>
    <row r="5259" spans="1:17" x14ac:dyDescent="0.3">
      <c r="A5259">
        <f t="shared" si="84"/>
        <v>5258</v>
      </c>
      <c r="B5259" s="3" t="s">
        <v>1723</v>
      </c>
      <c r="C5259">
        <v>13</v>
      </c>
      <c r="D5259" t="s">
        <v>63</v>
      </c>
      <c r="E5259" t="s">
        <v>1259</v>
      </c>
      <c r="I5259" t="s">
        <v>327</v>
      </c>
      <c r="L5259" t="s">
        <v>1544</v>
      </c>
      <c r="M5259">
        <f>+IFERROR(IFERROR(VLOOKUP(covid_cl[[#This Row],[Comuna]],Hoja1!$D$4:$BD$348,9,0),VLOOKUP(covid_cl[[#This Row],[Region]],Hoja1!$E$4:$BD$348,6,0)),-33.6043642941)</f>
        <v>-33.604364294100002</v>
      </c>
      <c r="N5259">
        <f>+IFERROR(IFERROR(VLOOKUP(covid_cl[[#This Row],[Comuna]],Hoja1!$D$4:$BD$348,8,0),VLOOKUP(covid_cl[[#This Row],[Region]],Hoja1!$E$4:$BD$348,5,0)),-70.6266370305)</f>
        <v>-70.626637030500007</v>
      </c>
      <c r="Q5259" t="str">
        <f>+IFERROR(IF(covid_cl[[#This Row],[Region]]&lt;&gt;"No Informado",covid_cl[[#This Row],[Region]],VLOOKUP(covid_cl[[#This Row],[ID]],[1]Hoja5!B$4:I$1967,3,0)),"No Informado")</f>
        <v>Metropolitana</v>
      </c>
    </row>
    <row r="5260" spans="1:17" x14ac:dyDescent="0.3">
      <c r="A5260">
        <f t="shared" si="84"/>
        <v>5259</v>
      </c>
      <c r="B5260" s="3" t="s">
        <v>1723</v>
      </c>
      <c r="C5260">
        <v>13</v>
      </c>
      <c r="D5260" t="s">
        <v>63</v>
      </c>
      <c r="E5260" t="s">
        <v>1259</v>
      </c>
      <c r="I5260" t="s">
        <v>327</v>
      </c>
      <c r="L5260" t="s">
        <v>1544</v>
      </c>
      <c r="M5260">
        <f>+IFERROR(IFERROR(VLOOKUP(covid_cl[[#This Row],[Comuna]],Hoja1!$D$4:$BD$348,9,0),VLOOKUP(covid_cl[[#This Row],[Region]],Hoja1!$E$4:$BD$348,6,0)),-33.6043642941)</f>
        <v>-33.604364294100002</v>
      </c>
      <c r="N5260">
        <f>+IFERROR(IFERROR(VLOOKUP(covid_cl[[#This Row],[Comuna]],Hoja1!$D$4:$BD$348,8,0),VLOOKUP(covid_cl[[#This Row],[Region]],Hoja1!$E$4:$BD$348,5,0)),-70.6266370305)</f>
        <v>-70.626637030500007</v>
      </c>
      <c r="Q5260" t="str">
        <f>+IFERROR(IF(covid_cl[[#This Row],[Region]]&lt;&gt;"No Informado",covid_cl[[#This Row],[Region]],VLOOKUP(covid_cl[[#This Row],[ID]],[1]Hoja5!B$4:I$1967,3,0)),"No Informado")</f>
        <v>Metropolitana</v>
      </c>
    </row>
    <row r="5261" spans="1:17" x14ac:dyDescent="0.3">
      <c r="A5261">
        <f t="shared" si="84"/>
        <v>5260</v>
      </c>
      <c r="B5261" s="3" t="s">
        <v>1723</v>
      </c>
      <c r="C5261">
        <v>13</v>
      </c>
      <c r="D5261" t="s">
        <v>63</v>
      </c>
      <c r="E5261" t="s">
        <v>1259</v>
      </c>
      <c r="I5261" t="s">
        <v>327</v>
      </c>
      <c r="L5261" t="s">
        <v>1544</v>
      </c>
      <c r="M5261">
        <f>+IFERROR(IFERROR(VLOOKUP(covid_cl[[#This Row],[Comuna]],Hoja1!$D$4:$BD$348,9,0),VLOOKUP(covid_cl[[#This Row],[Region]],Hoja1!$E$4:$BD$348,6,0)),-33.6043642941)</f>
        <v>-33.604364294100002</v>
      </c>
      <c r="N5261">
        <f>+IFERROR(IFERROR(VLOOKUP(covid_cl[[#This Row],[Comuna]],Hoja1!$D$4:$BD$348,8,0),VLOOKUP(covid_cl[[#This Row],[Region]],Hoja1!$E$4:$BD$348,5,0)),-70.6266370305)</f>
        <v>-70.626637030500007</v>
      </c>
      <c r="Q5261" t="str">
        <f>+IFERROR(IF(covid_cl[[#This Row],[Region]]&lt;&gt;"No Informado",covid_cl[[#This Row],[Region]],VLOOKUP(covid_cl[[#This Row],[ID]],[1]Hoja5!B$4:I$1967,3,0)),"No Informado")</f>
        <v>Metropolitana</v>
      </c>
    </row>
    <row r="5262" spans="1:17" x14ac:dyDescent="0.3">
      <c r="A5262">
        <f t="shared" si="84"/>
        <v>5261</v>
      </c>
      <c r="B5262" s="3" t="s">
        <v>1723</v>
      </c>
      <c r="C5262">
        <v>13</v>
      </c>
      <c r="D5262" t="s">
        <v>63</v>
      </c>
      <c r="E5262" t="s">
        <v>1259</v>
      </c>
      <c r="I5262" t="s">
        <v>327</v>
      </c>
      <c r="L5262" t="s">
        <v>1544</v>
      </c>
      <c r="M5262">
        <f>+IFERROR(IFERROR(VLOOKUP(covid_cl[[#This Row],[Comuna]],Hoja1!$D$4:$BD$348,9,0),VLOOKUP(covid_cl[[#This Row],[Region]],Hoja1!$E$4:$BD$348,6,0)),-33.6043642941)</f>
        <v>-33.604364294100002</v>
      </c>
      <c r="N5262">
        <f>+IFERROR(IFERROR(VLOOKUP(covid_cl[[#This Row],[Comuna]],Hoja1!$D$4:$BD$348,8,0),VLOOKUP(covid_cl[[#This Row],[Region]],Hoja1!$E$4:$BD$348,5,0)),-70.6266370305)</f>
        <v>-70.626637030500007</v>
      </c>
      <c r="Q5262" t="str">
        <f>+IFERROR(IF(covid_cl[[#This Row],[Region]]&lt;&gt;"No Informado",covid_cl[[#This Row],[Region]],VLOOKUP(covid_cl[[#This Row],[ID]],[1]Hoja5!B$4:I$1967,3,0)),"No Informado")</f>
        <v>Metropolitana</v>
      </c>
    </row>
    <row r="5263" spans="1:17" x14ac:dyDescent="0.3">
      <c r="A5263">
        <f t="shared" si="84"/>
        <v>5262</v>
      </c>
      <c r="B5263" s="3" t="s">
        <v>1723</v>
      </c>
      <c r="C5263">
        <v>13</v>
      </c>
      <c r="D5263" t="s">
        <v>63</v>
      </c>
      <c r="E5263" t="s">
        <v>1259</v>
      </c>
      <c r="I5263" t="s">
        <v>327</v>
      </c>
      <c r="L5263" t="s">
        <v>1544</v>
      </c>
      <c r="M5263">
        <f>+IFERROR(IFERROR(VLOOKUP(covid_cl[[#This Row],[Comuna]],Hoja1!$D$4:$BD$348,9,0),VLOOKUP(covid_cl[[#This Row],[Region]],Hoja1!$E$4:$BD$348,6,0)),-33.6043642941)</f>
        <v>-33.604364294100002</v>
      </c>
      <c r="N5263">
        <f>+IFERROR(IFERROR(VLOOKUP(covid_cl[[#This Row],[Comuna]],Hoja1!$D$4:$BD$348,8,0),VLOOKUP(covid_cl[[#This Row],[Region]],Hoja1!$E$4:$BD$348,5,0)),-70.6266370305)</f>
        <v>-70.626637030500007</v>
      </c>
      <c r="Q5263" t="str">
        <f>+IFERROR(IF(covid_cl[[#This Row],[Region]]&lt;&gt;"No Informado",covid_cl[[#This Row],[Region]],VLOOKUP(covid_cl[[#This Row],[ID]],[1]Hoja5!B$4:I$1967,3,0)),"No Informado")</f>
        <v>Metropolitana</v>
      </c>
    </row>
    <row r="5264" spans="1:17" x14ac:dyDescent="0.3">
      <c r="A5264">
        <f t="shared" si="84"/>
        <v>5263</v>
      </c>
      <c r="B5264" s="3" t="s">
        <v>1723</v>
      </c>
      <c r="C5264">
        <v>13</v>
      </c>
      <c r="D5264" t="s">
        <v>63</v>
      </c>
      <c r="E5264" t="s">
        <v>1259</v>
      </c>
      <c r="I5264" t="s">
        <v>327</v>
      </c>
      <c r="L5264" t="s">
        <v>1544</v>
      </c>
      <c r="M5264">
        <f>+IFERROR(IFERROR(VLOOKUP(covid_cl[[#This Row],[Comuna]],Hoja1!$D$4:$BD$348,9,0),VLOOKUP(covid_cl[[#This Row],[Region]],Hoja1!$E$4:$BD$348,6,0)),-33.6043642941)</f>
        <v>-33.604364294100002</v>
      </c>
      <c r="N5264">
        <f>+IFERROR(IFERROR(VLOOKUP(covid_cl[[#This Row],[Comuna]],Hoja1!$D$4:$BD$348,8,0),VLOOKUP(covid_cl[[#This Row],[Region]],Hoja1!$E$4:$BD$348,5,0)),-70.6266370305)</f>
        <v>-70.626637030500007</v>
      </c>
      <c r="Q5264" t="str">
        <f>+IFERROR(IF(covid_cl[[#This Row],[Region]]&lt;&gt;"No Informado",covid_cl[[#This Row],[Region]],VLOOKUP(covid_cl[[#This Row],[ID]],[1]Hoja5!B$4:I$1967,3,0)),"No Informado")</f>
        <v>Metropolitana</v>
      </c>
    </row>
    <row r="5265" spans="1:17" x14ac:dyDescent="0.3">
      <c r="A5265">
        <f t="shared" si="84"/>
        <v>5264</v>
      </c>
      <c r="B5265" s="3" t="s">
        <v>1723</v>
      </c>
      <c r="C5265">
        <v>13</v>
      </c>
      <c r="D5265" t="s">
        <v>63</v>
      </c>
      <c r="E5265" t="s">
        <v>1259</v>
      </c>
      <c r="I5265" t="s">
        <v>327</v>
      </c>
      <c r="L5265" t="s">
        <v>1544</v>
      </c>
      <c r="M5265">
        <f>+IFERROR(IFERROR(VLOOKUP(covid_cl[[#This Row],[Comuna]],Hoja1!$D$4:$BD$348,9,0),VLOOKUP(covid_cl[[#This Row],[Region]],Hoja1!$E$4:$BD$348,6,0)),-33.6043642941)</f>
        <v>-33.604364294100002</v>
      </c>
      <c r="N5265">
        <f>+IFERROR(IFERROR(VLOOKUP(covid_cl[[#This Row],[Comuna]],Hoja1!$D$4:$BD$348,8,0),VLOOKUP(covid_cl[[#This Row],[Region]],Hoja1!$E$4:$BD$348,5,0)),-70.6266370305)</f>
        <v>-70.626637030500007</v>
      </c>
      <c r="Q5265" t="str">
        <f>+IFERROR(IF(covid_cl[[#This Row],[Region]]&lt;&gt;"No Informado",covid_cl[[#This Row],[Region]],VLOOKUP(covid_cl[[#This Row],[ID]],[1]Hoja5!B$4:I$1967,3,0)),"No Informado")</f>
        <v>Metropolitana</v>
      </c>
    </row>
    <row r="5266" spans="1:17" x14ac:dyDescent="0.3">
      <c r="A5266">
        <f t="shared" si="84"/>
        <v>5265</v>
      </c>
      <c r="B5266" s="3" t="s">
        <v>1723</v>
      </c>
      <c r="C5266">
        <v>13</v>
      </c>
      <c r="D5266" t="s">
        <v>63</v>
      </c>
      <c r="E5266" t="s">
        <v>1259</v>
      </c>
      <c r="I5266" t="s">
        <v>327</v>
      </c>
      <c r="L5266" t="s">
        <v>1544</v>
      </c>
      <c r="M5266">
        <f>+IFERROR(IFERROR(VLOOKUP(covid_cl[[#This Row],[Comuna]],Hoja1!$D$4:$BD$348,9,0),VLOOKUP(covid_cl[[#This Row],[Region]],Hoja1!$E$4:$BD$348,6,0)),-33.6043642941)</f>
        <v>-33.604364294100002</v>
      </c>
      <c r="N5266">
        <f>+IFERROR(IFERROR(VLOOKUP(covid_cl[[#This Row],[Comuna]],Hoja1!$D$4:$BD$348,8,0),VLOOKUP(covid_cl[[#This Row],[Region]],Hoja1!$E$4:$BD$348,5,0)),-70.6266370305)</f>
        <v>-70.626637030500007</v>
      </c>
      <c r="Q5266" t="str">
        <f>+IFERROR(IF(covid_cl[[#This Row],[Region]]&lt;&gt;"No Informado",covid_cl[[#This Row],[Region]],VLOOKUP(covid_cl[[#This Row],[ID]],[1]Hoja5!B$4:I$1967,3,0)),"No Informado")</f>
        <v>Metropolitana</v>
      </c>
    </row>
    <row r="5267" spans="1:17" x14ac:dyDescent="0.3">
      <c r="A5267">
        <f t="shared" si="84"/>
        <v>5266</v>
      </c>
      <c r="B5267" s="3" t="s">
        <v>1723</v>
      </c>
      <c r="C5267">
        <v>13</v>
      </c>
      <c r="D5267" t="s">
        <v>63</v>
      </c>
      <c r="E5267" t="s">
        <v>1259</v>
      </c>
      <c r="I5267" t="s">
        <v>327</v>
      </c>
      <c r="L5267" t="s">
        <v>1544</v>
      </c>
      <c r="M5267">
        <f>+IFERROR(IFERROR(VLOOKUP(covid_cl[[#This Row],[Comuna]],Hoja1!$D$4:$BD$348,9,0),VLOOKUP(covid_cl[[#This Row],[Region]],Hoja1!$E$4:$BD$348,6,0)),-33.6043642941)</f>
        <v>-33.604364294100002</v>
      </c>
      <c r="N5267">
        <f>+IFERROR(IFERROR(VLOOKUP(covid_cl[[#This Row],[Comuna]],Hoja1!$D$4:$BD$348,8,0),VLOOKUP(covid_cl[[#This Row],[Region]],Hoja1!$E$4:$BD$348,5,0)),-70.6266370305)</f>
        <v>-70.626637030500007</v>
      </c>
      <c r="Q5267" t="str">
        <f>+IFERROR(IF(covid_cl[[#This Row],[Region]]&lt;&gt;"No Informado",covid_cl[[#This Row],[Region]],VLOOKUP(covid_cl[[#This Row],[ID]],[1]Hoja5!B$4:I$1967,3,0)),"No Informado")</f>
        <v>Metropolitana</v>
      </c>
    </row>
    <row r="5268" spans="1:17" x14ac:dyDescent="0.3">
      <c r="A5268">
        <f t="shared" si="84"/>
        <v>5267</v>
      </c>
      <c r="B5268" s="3" t="s">
        <v>1723</v>
      </c>
      <c r="C5268">
        <v>13</v>
      </c>
      <c r="D5268" t="s">
        <v>63</v>
      </c>
      <c r="E5268" t="s">
        <v>1259</v>
      </c>
      <c r="I5268" t="s">
        <v>327</v>
      </c>
      <c r="L5268" t="s">
        <v>1544</v>
      </c>
      <c r="M5268">
        <f>+IFERROR(IFERROR(VLOOKUP(covid_cl[[#This Row],[Comuna]],Hoja1!$D$4:$BD$348,9,0),VLOOKUP(covid_cl[[#This Row],[Region]],Hoja1!$E$4:$BD$348,6,0)),-33.6043642941)</f>
        <v>-33.604364294100002</v>
      </c>
      <c r="N5268">
        <f>+IFERROR(IFERROR(VLOOKUP(covid_cl[[#This Row],[Comuna]],Hoja1!$D$4:$BD$348,8,0),VLOOKUP(covid_cl[[#This Row],[Region]],Hoja1!$E$4:$BD$348,5,0)),-70.6266370305)</f>
        <v>-70.626637030500007</v>
      </c>
      <c r="Q5268" t="str">
        <f>+IFERROR(IF(covid_cl[[#This Row],[Region]]&lt;&gt;"No Informado",covid_cl[[#This Row],[Region]],VLOOKUP(covid_cl[[#This Row],[ID]],[1]Hoja5!B$4:I$1967,3,0)),"No Informado")</f>
        <v>Metropolitana</v>
      </c>
    </row>
    <row r="5269" spans="1:17" x14ac:dyDescent="0.3">
      <c r="A5269">
        <f t="shared" si="84"/>
        <v>5268</v>
      </c>
      <c r="B5269" s="3" t="s">
        <v>1723</v>
      </c>
      <c r="C5269">
        <v>13</v>
      </c>
      <c r="D5269" t="s">
        <v>63</v>
      </c>
      <c r="E5269" t="s">
        <v>1259</v>
      </c>
      <c r="I5269" t="s">
        <v>327</v>
      </c>
      <c r="L5269" t="s">
        <v>1544</v>
      </c>
      <c r="M5269">
        <f>+IFERROR(IFERROR(VLOOKUP(covid_cl[[#This Row],[Comuna]],Hoja1!$D$4:$BD$348,9,0),VLOOKUP(covid_cl[[#This Row],[Region]],Hoja1!$E$4:$BD$348,6,0)),-33.6043642941)</f>
        <v>-33.604364294100002</v>
      </c>
      <c r="N5269">
        <f>+IFERROR(IFERROR(VLOOKUP(covid_cl[[#This Row],[Comuna]],Hoja1!$D$4:$BD$348,8,0),VLOOKUP(covid_cl[[#This Row],[Region]],Hoja1!$E$4:$BD$348,5,0)),-70.6266370305)</f>
        <v>-70.626637030500007</v>
      </c>
      <c r="Q5269" t="str">
        <f>+IFERROR(IF(covid_cl[[#This Row],[Region]]&lt;&gt;"No Informado",covid_cl[[#This Row],[Region]],VLOOKUP(covid_cl[[#This Row],[ID]],[1]Hoja5!B$4:I$1967,3,0)),"No Informado")</f>
        <v>Metropolitana</v>
      </c>
    </row>
    <row r="5270" spans="1:17" x14ac:dyDescent="0.3">
      <c r="A5270">
        <f t="shared" si="84"/>
        <v>5269</v>
      </c>
      <c r="B5270" s="3" t="s">
        <v>1723</v>
      </c>
      <c r="C5270">
        <v>13</v>
      </c>
      <c r="D5270" t="s">
        <v>63</v>
      </c>
      <c r="E5270" t="s">
        <v>1259</v>
      </c>
      <c r="I5270" t="s">
        <v>327</v>
      </c>
      <c r="L5270" t="s">
        <v>1544</v>
      </c>
      <c r="M5270">
        <f>+IFERROR(IFERROR(VLOOKUP(covid_cl[[#This Row],[Comuna]],Hoja1!$D$4:$BD$348,9,0),VLOOKUP(covid_cl[[#This Row],[Region]],Hoja1!$E$4:$BD$348,6,0)),-33.6043642941)</f>
        <v>-33.604364294100002</v>
      </c>
      <c r="N5270">
        <f>+IFERROR(IFERROR(VLOOKUP(covid_cl[[#This Row],[Comuna]],Hoja1!$D$4:$BD$348,8,0),VLOOKUP(covid_cl[[#This Row],[Region]],Hoja1!$E$4:$BD$348,5,0)),-70.6266370305)</f>
        <v>-70.626637030500007</v>
      </c>
      <c r="Q5270" t="str">
        <f>+IFERROR(IF(covid_cl[[#This Row],[Region]]&lt;&gt;"No Informado",covid_cl[[#This Row],[Region]],VLOOKUP(covid_cl[[#This Row],[ID]],[1]Hoja5!B$4:I$1967,3,0)),"No Informado")</f>
        <v>Metropolitana</v>
      </c>
    </row>
    <row r="5271" spans="1:17" x14ac:dyDescent="0.3">
      <c r="A5271">
        <f t="shared" si="84"/>
        <v>5270</v>
      </c>
      <c r="B5271" s="3" t="s">
        <v>1723</v>
      </c>
      <c r="C5271">
        <v>13</v>
      </c>
      <c r="D5271" t="s">
        <v>63</v>
      </c>
      <c r="E5271" t="s">
        <v>1259</v>
      </c>
      <c r="I5271" t="s">
        <v>327</v>
      </c>
      <c r="L5271" t="s">
        <v>1544</v>
      </c>
      <c r="M5271">
        <f>+IFERROR(IFERROR(VLOOKUP(covid_cl[[#This Row],[Comuna]],Hoja1!$D$4:$BD$348,9,0),VLOOKUP(covid_cl[[#This Row],[Region]],Hoja1!$E$4:$BD$348,6,0)),-33.6043642941)</f>
        <v>-33.604364294100002</v>
      </c>
      <c r="N5271">
        <f>+IFERROR(IFERROR(VLOOKUP(covid_cl[[#This Row],[Comuna]],Hoja1!$D$4:$BD$348,8,0),VLOOKUP(covid_cl[[#This Row],[Region]],Hoja1!$E$4:$BD$348,5,0)),-70.6266370305)</f>
        <v>-70.626637030500007</v>
      </c>
      <c r="Q5271" t="str">
        <f>+IFERROR(IF(covid_cl[[#This Row],[Region]]&lt;&gt;"No Informado",covid_cl[[#This Row],[Region]],VLOOKUP(covid_cl[[#This Row],[ID]],[1]Hoja5!B$4:I$1967,3,0)),"No Informado")</f>
        <v>Metropolitana</v>
      </c>
    </row>
    <row r="5272" spans="1:17" x14ac:dyDescent="0.3">
      <c r="A5272">
        <f t="shared" si="84"/>
        <v>5271</v>
      </c>
      <c r="B5272" s="3" t="s">
        <v>1723</v>
      </c>
      <c r="C5272">
        <v>13</v>
      </c>
      <c r="D5272" t="s">
        <v>63</v>
      </c>
      <c r="E5272" t="s">
        <v>1259</v>
      </c>
      <c r="I5272" t="s">
        <v>327</v>
      </c>
      <c r="L5272" t="s">
        <v>1544</v>
      </c>
      <c r="M5272">
        <f>+IFERROR(IFERROR(VLOOKUP(covid_cl[[#This Row],[Comuna]],Hoja1!$D$4:$BD$348,9,0),VLOOKUP(covid_cl[[#This Row],[Region]],Hoja1!$E$4:$BD$348,6,0)),-33.6043642941)</f>
        <v>-33.604364294100002</v>
      </c>
      <c r="N5272">
        <f>+IFERROR(IFERROR(VLOOKUP(covid_cl[[#This Row],[Comuna]],Hoja1!$D$4:$BD$348,8,0),VLOOKUP(covid_cl[[#This Row],[Region]],Hoja1!$E$4:$BD$348,5,0)),-70.6266370305)</f>
        <v>-70.626637030500007</v>
      </c>
      <c r="Q5272" t="str">
        <f>+IFERROR(IF(covid_cl[[#This Row],[Region]]&lt;&gt;"No Informado",covid_cl[[#This Row],[Region]],VLOOKUP(covid_cl[[#This Row],[ID]],[1]Hoja5!B$4:I$1967,3,0)),"No Informado")</f>
        <v>Metropolitana</v>
      </c>
    </row>
    <row r="5273" spans="1:17" x14ac:dyDescent="0.3">
      <c r="A5273">
        <f t="shared" si="84"/>
        <v>5272</v>
      </c>
      <c r="B5273" s="3" t="s">
        <v>1723</v>
      </c>
      <c r="C5273">
        <v>13</v>
      </c>
      <c r="D5273" t="s">
        <v>63</v>
      </c>
      <c r="E5273" t="s">
        <v>1259</v>
      </c>
      <c r="I5273" t="s">
        <v>327</v>
      </c>
      <c r="L5273" t="s">
        <v>1544</v>
      </c>
      <c r="M5273">
        <f>+IFERROR(IFERROR(VLOOKUP(covid_cl[[#This Row],[Comuna]],Hoja1!$D$4:$BD$348,9,0),VLOOKUP(covid_cl[[#This Row],[Region]],Hoja1!$E$4:$BD$348,6,0)),-33.6043642941)</f>
        <v>-33.604364294100002</v>
      </c>
      <c r="N5273">
        <f>+IFERROR(IFERROR(VLOOKUP(covid_cl[[#This Row],[Comuna]],Hoja1!$D$4:$BD$348,8,0),VLOOKUP(covid_cl[[#This Row],[Region]],Hoja1!$E$4:$BD$348,5,0)),-70.6266370305)</f>
        <v>-70.626637030500007</v>
      </c>
      <c r="Q5273" t="str">
        <f>+IFERROR(IF(covid_cl[[#This Row],[Region]]&lt;&gt;"No Informado",covid_cl[[#This Row],[Region]],VLOOKUP(covid_cl[[#This Row],[ID]],[1]Hoja5!B$4:I$1967,3,0)),"No Informado")</f>
        <v>Metropolitana</v>
      </c>
    </row>
    <row r="5274" spans="1:17" x14ac:dyDescent="0.3">
      <c r="A5274">
        <f t="shared" si="84"/>
        <v>5273</v>
      </c>
      <c r="B5274" s="3" t="s">
        <v>1723</v>
      </c>
      <c r="C5274">
        <v>13</v>
      </c>
      <c r="D5274" t="s">
        <v>63</v>
      </c>
      <c r="E5274" t="s">
        <v>1259</v>
      </c>
      <c r="I5274" t="s">
        <v>327</v>
      </c>
      <c r="L5274" t="s">
        <v>1544</v>
      </c>
      <c r="M5274">
        <f>+IFERROR(IFERROR(VLOOKUP(covid_cl[[#This Row],[Comuna]],Hoja1!$D$4:$BD$348,9,0),VLOOKUP(covid_cl[[#This Row],[Region]],Hoja1!$E$4:$BD$348,6,0)),-33.6043642941)</f>
        <v>-33.604364294100002</v>
      </c>
      <c r="N5274">
        <f>+IFERROR(IFERROR(VLOOKUP(covid_cl[[#This Row],[Comuna]],Hoja1!$D$4:$BD$348,8,0),VLOOKUP(covid_cl[[#This Row],[Region]],Hoja1!$E$4:$BD$348,5,0)),-70.6266370305)</f>
        <v>-70.626637030500007</v>
      </c>
      <c r="Q5274" t="str">
        <f>+IFERROR(IF(covid_cl[[#This Row],[Region]]&lt;&gt;"No Informado",covid_cl[[#This Row],[Region]],VLOOKUP(covid_cl[[#This Row],[ID]],[1]Hoja5!B$4:I$1967,3,0)),"No Informado")</f>
        <v>Metropolitana</v>
      </c>
    </row>
    <row r="5275" spans="1:17" x14ac:dyDescent="0.3">
      <c r="A5275">
        <f t="shared" si="84"/>
        <v>5274</v>
      </c>
      <c r="B5275" s="3" t="s">
        <v>1723</v>
      </c>
      <c r="C5275">
        <v>13</v>
      </c>
      <c r="D5275" t="s">
        <v>63</v>
      </c>
      <c r="E5275" t="s">
        <v>1259</v>
      </c>
      <c r="I5275" t="s">
        <v>327</v>
      </c>
      <c r="L5275" t="s">
        <v>1544</v>
      </c>
      <c r="M5275">
        <f>+IFERROR(IFERROR(VLOOKUP(covid_cl[[#This Row],[Comuna]],Hoja1!$D$4:$BD$348,9,0),VLOOKUP(covid_cl[[#This Row],[Region]],Hoja1!$E$4:$BD$348,6,0)),-33.6043642941)</f>
        <v>-33.604364294100002</v>
      </c>
      <c r="N5275">
        <f>+IFERROR(IFERROR(VLOOKUP(covid_cl[[#This Row],[Comuna]],Hoja1!$D$4:$BD$348,8,0),VLOOKUP(covid_cl[[#This Row],[Region]],Hoja1!$E$4:$BD$348,5,0)),-70.6266370305)</f>
        <v>-70.626637030500007</v>
      </c>
      <c r="Q5275" t="str">
        <f>+IFERROR(IF(covid_cl[[#This Row],[Region]]&lt;&gt;"No Informado",covid_cl[[#This Row],[Region]],VLOOKUP(covid_cl[[#This Row],[ID]],[1]Hoja5!B$4:I$1967,3,0)),"No Informado")</f>
        <v>Metropolitana</v>
      </c>
    </row>
    <row r="5276" spans="1:17" x14ac:dyDescent="0.3">
      <c r="A5276">
        <f t="shared" si="84"/>
        <v>5275</v>
      </c>
      <c r="B5276" s="3" t="s">
        <v>1723</v>
      </c>
      <c r="C5276">
        <v>13</v>
      </c>
      <c r="D5276" t="s">
        <v>63</v>
      </c>
      <c r="E5276" t="s">
        <v>1259</v>
      </c>
      <c r="I5276" t="s">
        <v>327</v>
      </c>
      <c r="L5276" t="s">
        <v>1544</v>
      </c>
      <c r="M5276">
        <f>+IFERROR(IFERROR(VLOOKUP(covid_cl[[#This Row],[Comuna]],Hoja1!$D$4:$BD$348,9,0),VLOOKUP(covid_cl[[#This Row],[Region]],Hoja1!$E$4:$BD$348,6,0)),-33.6043642941)</f>
        <v>-33.604364294100002</v>
      </c>
      <c r="N5276">
        <f>+IFERROR(IFERROR(VLOOKUP(covid_cl[[#This Row],[Comuna]],Hoja1!$D$4:$BD$348,8,0),VLOOKUP(covid_cl[[#This Row],[Region]],Hoja1!$E$4:$BD$348,5,0)),-70.6266370305)</f>
        <v>-70.626637030500007</v>
      </c>
      <c r="Q5276" t="str">
        <f>+IFERROR(IF(covid_cl[[#This Row],[Region]]&lt;&gt;"No Informado",covid_cl[[#This Row],[Region]],VLOOKUP(covid_cl[[#This Row],[ID]],[1]Hoja5!B$4:I$1967,3,0)),"No Informado")</f>
        <v>Metropolitana</v>
      </c>
    </row>
    <row r="5277" spans="1:17" x14ac:dyDescent="0.3">
      <c r="A5277">
        <f t="shared" si="84"/>
        <v>5276</v>
      </c>
      <c r="B5277" s="3" t="s">
        <v>1723</v>
      </c>
      <c r="C5277">
        <v>13</v>
      </c>
      <c r="D5277" t="s">
        <v>63</v>
      </c>
      <c r="E5277" t="s">
        <v>1259</v>
      </c>
      <c r="I5277" t="s">
        <v>327</v>
      </c>
      <c r="L5277" t="s">
        <v>1544</v>
      </c>
      <c r="M5277">
        <f>+IFERROR(IFERROR(VLOOKUP(covid_cl[[#This Row],[Comuna]],Hoja1!$D$4:$BD$348,9,0),VLOOKUP(covid_cl[[#This Row],[Region]],Hoja1!$E$4:$BD$348,6,0)),-33.6043642941)</f>
        <v>-33.604364294100002</v>
      </c>
      <c r="N5277">
        <f>+IFERROR(IFERROR(VLOOKUP(covid_cl[[#This Row],[Comuna]],Hoja1!$D$4:$BD$348,8,0),VLOOKUP(covid_cl[[#This Row],[Region]],Hoja1!$E$4:$BD$348,5,0)),-70.6266370305)</f>
        <v>-70.626637030500007</v>
      </c>
      <c r="Q5277" t="str">
        <f>+IFERROR(IF(covid_cl[[#This Row],[Region]]&lt;&gt;"No Informado",covid_cl[[#This Row],[Region]],VLOOKUP(covid_cl[[#This Row],[ID]],[1]Hoja5!B$4:I$1967,3,0)),"No Informado")</f>
        <v>Metropolitana</v>
      </c>
    </row>
    <row r="5278" spans="1:17" x14ac:dyDescent="0.3">
      <c r="A5278">
        <f t="shared" si="84"/>
        <v>5277</v>
      </c>
      <c r="B5278" s="3" t="s">
        <v>1723</v>
      </c>
      <c r="C5278">
        <v>13</v>
      </c>
      <c r="D5278" t="s">
        <v>63</v>
      </c>
      <c r="E5278" t="s">
        <v>1259</v>
      </c>
      <c r="I5278" t="s">
        <v>327</v>
      </c>
      <c r="L5278" t="s">
        <v>1544</v>
      </c>
      <c r="M5278">
        <f>+IFERROR(IFERROR(VLOOKUP(covid_cl[[#This Row],[Comuna]],Hoja1!$D$4:$BD$348,9,0),VLOOKUP(covid_cl[[#This Row],[Region]],Hoja1!$E$4:$BD$348,6,0)),-33.6043642941)</f>
        <v>-33.604364294100002</v>
      </c>
      <c r="N5278">
        <f>+IFERROR(IFERROR(VLOOKUP(covid_cl[[#This Row],[Comuna]],Hoja1!$D$4:$BD$348,8,0),VLOOKUP(covid_cl[[#This Row],[Region]],Hoja1!$E$4:$BD$348,5,0)),-70.6266370305)</f>
        <v>-70.626637030500007</v>
      </c>
      <c r="Q5278" t="str">
        <f>+IFERROR(IF(covid_cl[[#This Row],[Region]]&lt;&gt;"No Informado",covid_cl[[#This Row],[Region]],VLOOKUP(covid_cl[[#This Row],[ID]],[1]Hoja5!B$4:I$1967,3,0)),"No Informado")</f>
        <v>Metropolitana</v>
      </c>
    </row>
    <row r="5279" spans="1:17" x14ac:dyDescent="0.3">
      <c r="A5279">
        <f t="shared" ref="A5279:A5342" si="85">+ROW()-1</f>
        <v>5278</v>
      </c>
      <c r="B5279" s="3" t="s">
        <v>1723</v>
      </c>
      <c r="C5279">
        <v>13</v>
      </c>
      <c r="D5279" t="s">
        <v>63</v>
      </c>
      <c r="E5279" t="s">
        <v>1259</v>
      </c>
      <c r="I5279" t="s">
        <v>327</v>
      </c>
      <c r="L5279" t="s">
        <v>1544</v>
      </c>
      <c r="M5279">
        <f>+IFERROR(IFERROR(VLOOKUP(covid_cl[[#This Row],[Comuna]],Hoja1!$D$4:$BD$348,9,0),VLOOKUP(covid_cl[[#This Row],[Region]],Hoja1!$E$4:$BD$348,6,0)),-33.6043642941)</f>
        <v>-33.604364294100002</v>
      </c>
      <c r="N5279">
        <f>+IFERROR(IFERROR(VLOOKUP(covid_cl[[#This Row],[Comuna]],Hoja1!$D$4:$BD$348,8,0),VLOOKUP(covid_cl[[#This Row],[Region]],Hoja1!$E$4:$BD$348,5,0)),-70.6266370305)</f>
        <v>-70.626637030500007</v>
      </c>
      <c r="Q5279" t="str">
        <f>+IFERROR(IF(covid_cl[[#This Row],[Region]]&lt;&gt;"No Informado",covid_cl[[#This Row],[Region]],VLOOKUP(covid_cl[[#This Row],[ID]],[1]Hoja5!B$4:I$1967,3,0)),"No Informado")</f>
        <v>Metropolitana</v>
      </c>
    </row>
    <row r="5280" spans="1:17" x14ac:dyDescent="0.3">
      <c r="A5280">
        <f t="shared" si="85"/>
        <v>5279</v>
      </c>
      <c r="B5280" s="3" t="s">
        <v>1723</v>
      </c>
      <c r="C5280">
        <v>13</v>
      </c>
      <c r="D5280" t="s">
        <v>63</v>
      </c>
      <c r="E5280" t="s">
        <v>1259</v>
      </c>
      <c r="I5280" t="s">
        <v>327</v>
      </c>
      <c r="L5280" t="s">
        <v>1544</v>
      </c>
      <c r="M5280">
        <f>+IFERROR(IFERROR(VLOOKUP(covid_cl[[#This Row],[Comuna]],Hoja1!$D$4:$BD$348,9,0),VLOOKUP(covid_cl[[#This Row],[Region]],Hoja1!$E$4:$BD$348,6,0)),-33.6043642941)</f>
        <v>-33.604364294100002</v>
      </c>
      <c r="N5280">
        <f>+IFERROR(IFERROR(VLOOKUP(covid_cl[[#This Row],[Comuna]],Hoja1!$D$4:$BD$348,8,0),VLOOKUP(covid_cl[[#This Row],[Region]],Hoja1!$E$4:$BD$348,5,0)),-70.6266370305)</f>
        <v>-70.626637030500007</v>
      </c>
      <c r="Q5280" t="str">
        <f>+IFERROR(IF(covid_cl[[#This Row],[Region]]&lt;&gt;"No Informado",covid_cl[[#This Row],[Region]],VLOOKUP(covid_cl[[#This Row],[ID]],[1]Hoja5!B$4:I$1967,3,0)),"No Informado")</f>
        <v>Metropolitana</v>
      </c>
    </row>
    <row r="5281" spans="1:17" x14ac:dyDescent="0.3">
      <c r="A5281">
        <f t="shared" si="85"/>
        <v>5280</v>
      </c>
      <c r="B5281" s="3" t="s">
        <v>1723</v>
      </c>
      <c r="C5281">
        <v>13</v>
      </c>
      <c r="D5281" t="s">
        <v>63</v>
      </c>
      <c r="E5281" t="s">
        <v>1259</v>
      </c>
      <c r="I5281" t="s">
        <v>327</v>
      </c>
      <c r="L5281" t="s">
        <v>1544</v>
      </c>
      <c r="M5281">
        <f>+IFERROR(IFERROR(VLOOKUP(covid_cl[[#This Row],[Comuna]],Hoja1!$D$4:$BD$348,9,0),VLOOKUP(covid_cl[[#This Row],[Region]],Hoja1!$E$4:$BD$348,6,0)),-33.6043642941)</f>
        <v>-33.604364294100002</v>
      </c>
      <c r="N5281">
        <f>+IFERROR(IFERROR(VLOOKUP(covid_cl[[#This Row],[Comuna]],Hoja1!$D$4:$BD$348,8,0),VLOOKUP(covid_cl[[#This Row],[Region]],Hoja1!$E$4:$BD$348,5,0)),-70.6266370305)</f>
        <v>-70.626637030500007</v>
      </c>
      <c r="Q5281" t="str">
        <f>+IFERROR(IF(covid_cl[[#This Row],[Region]]&lt;&gt;"No Informado",covid_cl[[#This Row],[Region]],VLOOKUP(covid_cl[[#This Row],[ID]],[1]Hoja5!B$4:I$1967,3,0)),"No Informado")</f>
        <v>Metropolitana</v>
      </c>
    </row>
    <row r="5282" spans="1:17" x14ac:dyDescent="0.3">
      <c r="A5282">
        <f t="shared" si="85"/>
        <v>5281</v>
      </c>
      <c r="B5282" s="3" t="s">
        <v>1723</v>
      </c>
      <c r="C5282">
        <v>13</v>
      </c>
      <c r="D5282" t="s">
        <v>63</v>
      </c>
      <c r="E5282" t="s">
        <v>1259</v>
      </c>
      <c r="I5282" t="s">
        <v>327</v>
      </c>
      <c r="L5282" t="s">
        <v>1544</v>
      </c>
      <c r="M5282">
        <f>+IFERROR(IFERROR(VLOOKUP(covid_cl[[#This Row],[Comuna]],Hoja1!$D$4:$BD$348,9,0),VLOOKUP(covid_cl[[#This Row],[Region]],Hoja1!$E$4:$BD$348,6,0)),-33.6043642941)</f>
        <v>-33.604364294100002</v>
      </c>
      <c r="N5282">
        <f>+IFERROR(IFERROR(VLOOKUP(covid_cl[[#This Row],[Comuna]],Hoja1!$D$4:$BD$348,8,0),VLOOKUP(covid_cl[[#This Row],[Region]],Hoja1!$E$4:$BD$348,5,0)),-70.6266370305)</f>
        <v>-70.626637030500007</v>
      </c>
      <c r="Q5282" t="str">
        <f>+IFERROR(IF(covid_cl[[#This Row],[Region]]&lt;&gt;"No Informado",covid_cl[[#This Row],[Region]],VLOOKUP(covid_cl[[#This Row],[ID]],[1]Hoja5!B$4:I$1967,3,0)),"No Informado")</f>
        <v>Metropolitana</v>
      </c>
    </row>
    <row r="5283" spans="1:17" x14ac:dyDescent="0.3">
      <c r="A5283">
        <f t="shared" si="85"/>
        <v>5282</v>
      </c>
      <c r="B5283" s="3" t="s">
        <v>1723</v>
      </c>
      <c r="C5283">
        <v>13</v>
      </c>
      <c r="D5283" t="s">
        <v>63</v>
      </c>
      <c r="E5283" t="s">
        <v>1259</v>
      </c>
      <c r="I5283" t="s">
        <v>327</v>
      </c>
      <c r="L5283" t="s">
        <v>1544</v>
      </c>
      <c r="M5283">
        <f>+IFERROR(IFERROR(VLOOKUP(covid_cl[[#This Row],[Comuna]],Hoja1!$D$4:$BD$348,9,0),VLOOKUP(covid_cl[[#This Row],[Region]],Hoja1!$E$4:$BD$348,6,0)),-33.6043642941)</f>
        <v>-33.604364294100002</v>
      </c>
      <c r="N5283">
        <f>+IFERROR(IFERROR(VLOOKUP(covid_cl[[#This Row],[Comuna]],Hoja1!$D$4:$BD$348,8,0),VLOOKUP(covid_cl[[#This Row],[Region]],Hoja1!$E$4:$BD$348,5,0)),-70.6266370305)</f>
        <v>-70.626637030500007</v>
      </c>
      <c r="Q5283" t="str">
        <f>+IFERROR(IF(covid_cl[[#This Row],[Region]]&lt;&gt;"No Informado",covid_cl[[#This Row],[Region]],VLOOKUP(covid_cl[[#This Row],[ID]],[1]Hoja5!B$4:I$1967,3,0)),"No Informado")</f>
        <v>Metropolitana</v>
      </c>
    </row>
    <row r="5284" spans="1:17" x14ac:dyDescent="0.3">
      <c r="A5284">
        <f t="shared" si="85"/>
        <v>5283</v>
      </c>
      <c r="B5284" s="3" t="s">
        <v>1723</v>
      </c>
      <c r="C5284">
        <v>13</v>
      </c>
      <c r="D5284" t="s">
        <v>63</v>
      </c>
      <c r="E5284" t="s">
        <v>1259</v>
      </c>
      <c r="I5284" t="s">
        <v>327</v>
      </c>
      <c r="L5284" t="s">
        <v>1544</v>
      </c>
      <c r="M5284">
        <f>+IFERROR(IFERROR(VLOOKUP(covid_cl[[#This Row],[Comuna]],Hoja1!$D$4:$BD$348,9,0),VLOOKUP(covid_cl[[#This Row],[Region]],Hoja1!$E$4:$BD$348,6,0)),-33.6043642941)</f>
        <v>-33.604364294100002</v>
      </c>
      <c r="N5284">
        <f>+IFERROR(IFERROR(VLOOKUP(covid_cl[[#This Row],[Comuna]],Hoja1!$D$4:$BD$348,8,0),VLOOKUP(covid_cl[[#This Row],[Region]],Hoja1!$E$4:$BD$348,5,0)),-70.6266370305)</f>
        <v>-70.626637030500007</v>
      </c>
      <c r="Q5284" t="str">
        <f>+IFERROR(IF(covid_cl[[#This Row],[Region]]&lt;&gt;"No Informado",covid_cl[[#This Row],[Region]],VLOOKUP(covid_cl[[#This Row],[ID]],[1]Hoja5!B$4:I$1967,3,0)),"No Informado")</f>
        <v>Metropolitana</v>
      </c>
    </row>
    <row r="5285" spans="1:17" x14ac:dyDescent="0.3">
      <c r="A5285">
        <f t="shared" si="85"/>
        <v>5284</v>
      </c>
      <c r="B5285" s="3" t="s">
        <v>1723</v>
      </c>
      <c r="C5285">
        <v>13</v>
      </c>
      <c r="D5285" t="s">
        <v>63</v>
      </c>
      <c r="E5285" t="s">
        <v>1259</v>
      </c>
      <c r="I5285" t="s">
        <v>327</v>
      </c>
      <c r="L5285" t="s">
        <v>1544</v>
      </c>
      <c r="M5285">
        <f>+IFERROR(IFERROR(VLOOKUP(covid_cl[[#This Row],[Comuna]],Hoja1!$D$4:$BD$348,9,0),VLOOKUP(covid_cl[[#This Row],[Region]],Hoja1!$E$4:$BD$348,6,0)),-33.6043642941)</f>
        <v>-33.604364294100002</v>
      </c>
      <c r="N5285">
        <f>+IFERROR(IFERROR(VLOOKUP(covid_cl[[#This Row],[Comuna]],Hoja1!$D$4:$BD$348,8,0),VLOOKUP(covid_cl[[#This Row],[Region]],Hoja1!$E$4:$BD$348,5,0)),-70.6266370305)</f>
        <v>-70.626637030500007</v>
      </c>
      <c r="Q5285" t="str">
        <f>+IFERROR(IF(covid_cl[[#This Row],[Region]]&lt;&gt;"No Informado",covid_cl[[#This Row],[Region]],VLOOKUP(covid_cl[[#This Row],[ID]],[1]Hoja5!B$4:I$1967,3,0)),"No Informado")</f>
        <v>Metropolitana</v>
      </c>
    </row>
    <row r="5286" spans="1:17" x14ac:dyDescent="0.3">
      <c r="A5286">
        <f t="shared" si="85"/>
        <v>5285</v>
      </c>
      <c r="B5286" s="3" t="s">
        <v>1723</v>
      </c>
      <c r="C5286">
        <v>13</v>
      </c>
      <c r="D5286" t="s">
        <v>63</v>
      </c>
      <c r="E5286" t="s">
        <v>1259</v>
      </c>
      <c r="I5286" t="s">
        <v>327</v>
      </c>
      <c r="L5286" t="s">
        <v>1544</v>
      </c>
      <c r="M5286">
        <f>+IFERROR(IFERROR(VLOOKUP(covid_cl[[#This Row],[Comuna]],Hoja1!$D$4:$BD$348,9,0),VLOOKUP(covid_cl[[#This Row],[Region]],Hoja1!$E$4:$BD$348,6,0)),-33.6043642941)</f>
        <v>-33.604364294100002</v>
      </c>
      <c r="N5286">
        <f>+IFERROR(IFERROR(VLOOKUP(covid_cl[[#This Row],[Comuna]],Hoja1!$D$4:$BD$348,8,0),VLOOKUP(covid_cl[[#This Row],[Region]],Hoja1!$E$4:$BD$348,5,0)),-70.6266370305)</f>
        <v>-70.626637030500007</v>
      </c>
      <c r="Q5286" t="str">
        <f>+IFERROR(IF(covid_cl[[#This Row],[Region]]&lt;&gt;"No Informado",covid_cl[[#This Row],[Region]],VLOOKUP(covid_cl[[#This Row],[ID]],[1]Hoja5!B$4:I$1967,3,0)),"No Informado")</f>
        <v>Metropolitana</v>
      </c>
    </row>
    <row r="5287" spans="1:17" x14ac:dyDescent="0.3">
      <c r="A5287">
        <f t="shared" si="85"/>
        <v>5286</v>
      </c>
      <c r="B5287" s="3" t="s">
        <v>1723</v>
      </c>
      <c r="C5287">
        <v>13</v>
      </c>
      <c r="D5287" t="s">
        <v>63</v>
      </c>
      <c r="E5287" t="s">
        <v>1259</v>
      </c>
      <c r="I5287" t="s">
        <v>327</v>
      </c>
      <c r="L5287" t="s">
        <v>1544</v>
      </c>
      <c r="M5287">
        <f>+IFERROR(IFERROR(VLOOKUP(covid_cl[[#This Row],[Comuna]],Hoja1!$D$4:$BD$348,9,0),VLOOKUP(covid_cl[[#This Row],[Region]],Hoja1!$E$4:$BD$348,6,0)),-33.6043642941)</f>
        <v>-33.604364294100002</v>
      </c>
      <c r="N5287">
        <f>+IFERROR(IFERROR(VLOOKUP(covid_cl[[#This Row],[Comuna]],Hoja1!$D$4:$BD$348,8,0),VLOOKUP(covid_cl[[#This Row],[Region]],Hoja1!$E$4:$BD$348,5,0)),-70.6266370305)</f>
        <v>-70.626637030500007</v>
      </c>
      <c r="Q5287" t="str">
        <f>+IFERROR(IF(covid_cl[[#This Row],[Region]]&lt;&gt;"No Informado",covid_cl[[#This Row],[Region]],VLOOKUP(covid_cl[[#This Row],[ID]],[1]Hoja5!B$4:I$1967,3,0)),"No Informado")</f>
        <v>Metropolitana</v>
      </c>
    </row>
    <row r="5288" spans="1:17" x14ac:dyDescent="0.3">
      <c r="A5288">
        <f t="shared" si="85"/>
        <v>5287</v>
      </c>
      <c r="B5288" s="3" t="s">
        <v>1723</v>
      </c>
      <c r="C5288">
        <v>13</v>
      </c>
      <c r="D5288" t="s">
        <v>63</v>
      </c>
      <c r="E5288" t="s">
        <v>1259</v>
      </c>
      <c r="I5288" t="s">
        <v>327</v>
      </c>
      <c r="L5288" t="s">
        <v>1544</v>
      </c>
      <c r="M5288">
        <f>+IFERROR(IFERROR(VLOOKUP(covid_cl[[#This Row],[Comuna]],Hoja1!$D$4:$BD$348,9,0),VLOOKUP(covid_cl[[#This Row],[Region]],Hoja1!$E$4:$BD$348,6,0)),-33.6043642941)</f>
        <v>-33.604364294100002</v>
      </c>
      <c r="N5288">
        <f>+IFERROR(IFERROR(VLOOKUP(covid_cl[[#This Row],[Comuna]],Hoja1!$D$4:$BD$348,8,0),VLOOKUP(covid_cl[[#This Row],[Region]],Hoja1!$E$4:$BD$348,5,0)),-70.6266370305)</f>
        <v>-70.626637030500007</v>
      </c>
      <c r="Q5288" t="str">
        <f>+IFERROR(IF(covid_cl[[#This Row],[Region]]&lt;&gt;"No Informado",covid_cl[[#This Row],[Region]],VLOOKUP(covid_cl[[#This Row],[ID]],[1]Hoja5!B$4:I$1967,3,0)),"No Informado")</f>
        <v>Metropolitana</v>
      </c>
    </row>
    <row r="5289" spans="1:17" x14ac:dyDescent="0.3">
      <c r="A5289">
        <f t="shared" si="85"/>
        <v>5288</v>
      </c>
      <c r="B5289" s="3" t="s">
        <v>1723</v>
      </c>
      <c r="C5289">
        <v>13</v>
      </c>
      <c r="D5289" t="s">
        <v>63</v>
      </c>
      <c r="E5289" t="s">
        <v>1259</v>
      </c>
      <c r="I5289" t="s">
        <v>327</v>
      </c>
      <c r="L5289" t="s">
        <v>1544</v>
      </c>
      <c r="M5289">
        <f>+IFERROR(IFERROR(VLOOKUP(covid_cl[[#This Row],[Comuna]],Hoja1!$D$4:$BD$348,9,0),VLOOKUP(covid_cl[[#This Row],[Region]],Hoja1!$E$4:$BD$348,6,0)),-33.6043642941)</f>
        <v>-33.604364294100002</v>
      </c>
      <c r="N5289">
        <f>+IFERROR(IFERROR(VLOOKUP(covid_cl[[#This Row],[Comuna]],Hoja1!$D$4:$BD$348,8,0),VLOOKUP(covid_cl[[#This Row],[Region]],Hoja1!$E$4:$BD$348,5,0)),-70.6266370305)</f>
        <v>-70.626637030500007</v>
      </c>
      <c r="Q5289" t="str">
        <f>+IFERROR(IF(covid_cl[[#This Row],[Region]]&lt;&gt;"No Informado",covid_cl[[#This Row],[Region]],VLOOKUP(covid_cl[[#This Row],[ID]],[1]Hoja5!B$4:I$1967,3,0)),"No Informado")</f>
        <v>Metropolitana</v>
      </c>
    </row>
    <row r="5290" spans="1:17" x14ac:dyDescent="0.3">
      <c r="A5290">
        <f t="shared" si="85"/>
        <v>5289</v>
      </c>
      <c r="B5290" s="3" t="s">
        <v>1723</v>
      </c>
      <c r="C5290">
        <v>13</v>
      </c>
      <c r="D5290" t="s">
        <v>63</v>
      </c>
      <c r="E5290" t="s">
        <v>1259</v>
      </c>
      <c r="I5290" t="s">
        <v>327</v>
      </c>
      <c r="L5290" t="s">
        <v>1544</v>
      </c>
      <c r="M5290">
        <f>+IFERROR(IFERROR(VLOOKUP(covid_cl[[#This Row],[Comuna]],Hoja1!$D$4:$BD$348,9,0),VLOOKUP(covid_cl[[#This Row],[Region]],Hoja1!$E$4:$BD$348,6,0)),-33.6043642941)</f>
        <v>-33.604364294100002</v>
      </c>
      <c r="N5290">
        <f>+IFERROR(IFERROR(VLOOKUP(covid_cl[[#This Row],[Comuna]],Hoja1!$D$4:$BD$348,8,0),VLOOKUP(covid_cl[[#This Row],[Region]],Hoja1!$E$4:$BD$348,5,0)),-70.6266370305)</f>
        <v>-70.626637030500007</v>
      </c>
      <c r="Q5290" t="str">
        <f>+IFERROR(IF(covid_cl[[#This Row],[Region]]&lt;&gt;"No Informado",covid_cl[[#This Row],[Region]],VLOOKUP(covid_cl[[#This Row],[ID]],[1]Hoja5!B$4:I$1967,3,0)),"No Informado")</f>
        <v>Metropolitana</v>
      </c>
    </row>
    <row r="5291" spans="1:17" x14ac:dyDescent="0.3">
      <c r="A5291">
        <f t="shared" si="85"/>
        <v>5290</v>
      </c>
      <c r="B5291" s="3" t="s">
        <v>1723</v>
      </c>
      <c r="C5291">
        <v>13</v>
      </c>
      <c r="D5291" t="s">
        <v>63</v>
      </c>
      <c r="E5291" t="s">
        <v>1259</v>
      </c>
      <c r="I5291" t="s">
        <v>327</v>
      </c>
      <c r="L5291" t="s">
        <v>1544</v>
      </c>
      <c r="M5291">
        <f>+IFERROR(IFERROR(VLOOKUP(covid_cl[[#This Row],[Comuna]],Hoja1!$D$4:$BD$348,9,0),VLOOKUP(covid_cl[[#This Row],[Region]],Hoja1!$E$4:$BD$348,6,0)),-33.6043642941)</f>
        <v>-33.604364294100002</v>
      </c>
      <c r="N5291">
        <f>+IFERROR(IFERROR(VLOOKUP(covid_cl[[#This Row],[Comuna]],Hoja1!$D$4:$BD$348,8,0),VLOOKUP(covid_cl[[#This Row],[Region]],Hoja1!$E$4:$BD$348,5,0)),-70.6266370305)</f>
        <v>-70.626637030500007</v>
      </c>
      <c r="Q5291" t="str">
        <f>+IFERROR(IF(covid_cl[[#This Row],[Region]]&lt;&gt;"No Informado",covid_cl[[#This Row],[Region]],VLOOKUP(covid_cl[[#This Row],[ID]],[1]Hoja5!B$4:I$1967,3,0)),"No Informado")</f>
        <v>Metropolitana</v>
      </c>
    </row>
    <row r="5292" spans="1:17" x14ac:dyDescent="0.3">
      <c r="A5292">
        <f t="shared" si="85"/>
        <v>5291</v>
      </c>
      <c r="B5292" s="3" t="s">
        <v>1723</v>
      </c>
      <c r="C5292">
        <v>13</v>
      </c>
      <c r="D5292" t="s">
        <v>63</v>
      </c>
      <c r="E5292" t="s">
        <v>1259</v>
      </c>
      <c r="I5292" t="s">
        <v>327</v>
      </c>
      <c r="L5292" t="s">
        <v>1544</v>
      </c>
      <c r="M5292">
        <f>+IFERROR(IFERROR(VLOOKUP(covid_cl[[#This Row],[Comuna]],Hoja1!$D$4:$BD$348,9,0),VLOOKUP(covid_cl[[#This Row],[Region]],Hoja1!$E$4:$BD$348,6,0)),-33.6043642941)</f>
        <v>-33.604364294100002</v>
      </c>
      <c r="N5292">
        <f>+IFERROR(IFERROR(VLOOKUP(covid_cl[[#This Row],[Comuna]],Hoja1!$D$4:$BD$348,8,0),VLOOKUP(covid_cl[[#This Row],[Region]],Hoja1!$E$4:$BD$348,5,0)),-70.6266370305)</f>
        <v>-70.626637030500007</v>
      </c>
      <c r="Q5292" t="str">
        <f>+IFERROR(IF(covid_cl[[#This Row],[Region]]&lt;&gt;"No Informado",covid_cl[[#This Row],[Region]],VLOOKUP(covid_cl[[#This Row],[ID]],[1]Hoja5!B$4:I$1967,3,0)),"No Informado")</f>
        <v>Metropolitana</v>
      </c>
    </row>
    <row r="5293" spans="1:17" x14ac:dyDescent="0.3">
      <c r="A5293">
        <f t="shared" si="85"/>
        <v>5292</v>
      </c>
      <c r="B5293" s="3" t="s">
        <v>1723</v>
      </c>
      <c r="C5293">
        <v>13</v>
      </c>
      <c r="D5293" t="s">
        <v>63</v>
      </c>
      <c r="E5293" t="s">
        <v>1259</v>
      </c>
      <c r="I5293" t="s">
        <v>327</v>
      </c>
      <c r="L5293" t="s">
        <v>1544</v>
      </c>
      <c r="M5293">
        <f>+IFERROR(IFERROR(VLOOKUP(covid_cl[[#This Row],[Comuna]],Hoja1!$D$4:$BD$348,9,0),VLOOKUP(covid_cl[[#This Row],[Region]],Hoja1!$E$4:$BD$348,6,0)),-33.6043642941)</f>
        <v>-33.604364294100002</v>
      </c>
      <c r="N5293">
        <f>+IFERROR(IFERROR(VLOOKUP(covid_cl[[#This Row],[Comuna]],Hoja1!$D$4:$BD$348,8,0),VLOOKUP(covid_cl[[#This Row],[Region]],Hoja1!$E$4:$BD$348,5,0)),-70.6266370305)</f>
        <v>-70.626637030500007</v>
      </c>
      <c r="Q5293" t="str">
        <f>+IFERROR(IF(covid_cl[[#This Row],[Region]]&lt;&gt;"No Informado",covid_cl[[#This Row],[Region]],VLOOKUP(covid_cl[[#This Row],[ID]],[1]Hoja5!B$4:I$1967,3,0)),"No Informado")</f>
        <v>Metropolitana</v>
      </c>
    </row>
    <row r="5294" spans="1:17" x14ac:dyDescent="0.3">
      <c r="A5294">
        <f t="shared" si="85"/>
        <v>5293</v>
      </c>
      <c r="B5294" s="3" t="s">
        <v>1723</v>
      </c>
      <c r="C5294">
        <v>13</v>
      </c>
      <c r="D5294" t="s">
        <v>63</v>
      </c>
      <c r="E5294" t="s">
        <v>1259</v>
      </c>
      <c r="I5294" t="s">
        <v>327</v>
      </c>
      <c r="L5294" t="s">
        <v>1544</v>
      </c>
      <c r="M5294">
        <f>+IFERROR(IFERROR(VLOOKUP(covid_cl[[#This Row],[Comuna]],Hoja1!$D$4:$BD$348,9,0),VLOOKUP(covid_cl[[#This Row],[Region]],Hoja1!$E$4:$BD$348,6,0)),-33.6043642941)</f>
        <v>-33.604364294100002</v>
      </c>
      <c r="N5294">
        <f>+IFERROR(IFERROR(VLOOKUP(covid_cl[[#This Row],[Comuna]],Hoja1!$D$4:$BD$348,8,0),VLOOKUP(covid_cl[[#This Row],[Region]],Hoja1!$E$4:$BD$348,5,0)),-70.6266370305)</f>
        <v>-70.626637030500007</v>
      </c>
      <c r="Q5294" t="str">
        <f>+IFERROR(IF(covid_cl[[#This Row],[Region]]&lt;&gt;"No Informado",covid_cl[[#This Row],[Region]],VLOOKUP(covid_cl[[#This Row],[ID]],[1]Hoja5!B$4:I$1967,3,0)),"No Informado")</f>
        <v>Metropolitana</v>
      </c>
    </row>
    <row r="5295" spans="1:17" x14ac:dyDescent="0.3">
      <c r="A5295">
        <f t="shared" si="85"/>
        <v>5294</v>
      </c>
      <c r="B5295" s="3" t="s">
        <v>1723</v>
      </c>
      <c r="C5295">
        <v>13</v>
      </c>
      <c r="D5295" t="s">
        <v>63</v>
      </c>
      <c r="E5295" t="s">
        <v>1259</v>
      </c>
      <c r="I5295" t="s">
        <v>327</v>
      </c>
      <c r="L5295" t="s">
        <v>1544</v>
      </c>
      <c r="M5295">
        <f>+IFERROR(IFERROR(VLOOKUP(covid_cl[[#This Row],[Comuna]],Hoja1!$D$4:$BD$348,9,0),VLOOKUP(covid_cl[[#This Row],[Region]],Hoja1!$E$4:$BD$348,6,0)),-33.6043642941)</f>
        <v>-33.604364294100002</v>
      </c>
      <c r="N5295">
        <f>+IFERROR(IFERROR(VLOOKUP(covid_cl[[#This Row],[Comuna]],Hoja1!$D$4:$BD$348,8,0),VLOOKUP(covid_cl[[#This Row],[Region]],Hoja1!$E$4:$BD$348,5,0)),-70.6266370305)</f>
        <v>-70.626637030500007</v>
      </c>
      <c r="Q5295" t="str">
        <f>+IFERROR(IF(covid_cl[[#This Row],[Region]]&lt;&gt;"No Informado",covid_cl[[#This Row],[Region]],VLOOKUP(covid_cl[[#This Row],[ID]],[1]Hoja5!B$4:I$1967,3,0)),"No Informado")</f>
        <v>Metropolitana</v>
      </c>
    </row>
    <row r="5296" spans="1:17" x14ac:dyDescent="0.3">
      <c r="A5296">
        <f t="shared" si="85"/>
        <v>5295</v>
      </c>
      <c r="B5296" s="3" t="s">
        <v>1723</v>
      </c>
      <c r="C5296">
        <v>13</v>
      </c>
      <c r="D5296" t="s">
        <v>63</v>
      </c>
      <c r="E5296" t="s">
        <v>1259</v>
      </c>
      <c r="I5296" t="s">
        <v>327</v>
      </c>
      <c r="L5296" t="s">
        <v>1544</v>
      </c>
      <c r="M5296">
        <f>+IFERROR(IFERROR(VLOOKUP(covid_cl[[#This Row],[Comuna]],Hoja1!$D$4:$BD$348,9,0),VLOOKUP(covid_cl[[#This Row],[Region]],Hoja1!$E$4:$BD$348,6,0)),-33.6043642941)</f>
        <v>-33.604364294100002</v>
      </c>
      <c r="N5296">
        <f>+IFERROR(IFERROR(VLOOKUP(covid_cl[[#This Row],[Comuna]],Hoja1!$D$4:$BD$348,8,0),VLOOKUP(covid_cl[[#This Row],[Region]],Hoja1!$E$4:$BD$348,5,0)),-70.6266370305)</f>
        <v>-70.626637030500007</v>
      </c>
      <c r="Q5296" t="str">
        <f>+IFERROR(IF(covid_cl[[#This Row],[Region]]&lt;&gt;"No Informado",covid_cl[[#This Row],[Region]],VLOOKUP(covid_cl[[#This Row],[ID]],[1]Hoja5!B$4:I$1967,3,0)),"No Informado")</f>
        <v>Metropolitana</v>
      </c>
    </row>
    <row r="5297" spans="1:17" x14ac:dyDescent="0.3">
      <c r="A5297">
        <f t="shared" si="85"/>
        <v>5296</v>
      </c>
      <c r="B5297" s="3" t="s">
        <v>1723</v>
      </c>
      <c r="C5297">
        <v>13</v>
      </c>
      <c r="D5297" t="s">
        <v>63</v>
      </c>
      <c r="E5297" t="s">
        <v>1259</v>
      </c>
      <c r="I5297" t="s">
        <v>327</v>
      </c>
      <c r="L5297" t="s">
        <v>1544</v>
      </c>
      <c r="M5297">
        <f>+IFERROR(IFERROR(VLOOKUP(covid_cl[[#This Row],[Comuna]],Hoja1!$D$4:$BD$348,9,0),VLOOKUP(covid_cl[[#This Row],[Region]],Hoja1!$E$4:$BD$348,6,0)),-33.6043642941)</f>
        <v>-33.604364294100002</v>
      </c>
      <c r="N5297">
        <f>+IFERROR(IFERROR(VLOOKUP(covid_cl[[#This Row],[Comuna]],Hoja1!$D$4:$BD$348,8,0),VLOOKUP(covid_cl[[#This Row],[Region]],Hoja1!$E$4:$BD$348,5,0)),-70.6266370305)</f>
        <v>-70.626637030500007</v>
      </c>
      <c r="Q5297" t="str">
        <f>+IFERROR(IF(covid_cl[[#This Row],[Region]]&lt;&gt;"No Informado",covid_cl[[#This Row],[Region]],VLOOKUP(covid_cl[[#This Row],[ID]],[1]Hoja5!B$4:I$1967,3,0)),"No Informado")</f>
        <v>Metropolitana</v>
      </c>
    </row>
    <row r="5298" spans="1:17" x14ac:dyDescent="0.3">
      <c r="A5298">
        <f t="shared" si="85"/>
        <v>5297</v>
      </c>
      <c r="B5298" s="3" t="s">
        <v>1723</v>
      </c>
      <c r="C5298">
        <v>13</v>
      </c>
      <c r="D5298" t="s">
        <v>63</v>
      </c>
      <c r="E5298" t="s">
        <v>1259</v>
      </c>
      <c r="I5298" t="s">
        <v>327</v>
      </c>
      <c r="L5298" t="s">
        <v>1544</v>
      </c>
      <c r="M5298">
        <f>+IFERROR(IFERROR(VLOOKUP(covid_cl[[#This Row],[Comuna]],Hoja1!$D$4:$BD$348,9,0),VLOOKUP(covid_cl[[#This Row],[Region]],Hoja1!$E$4:$BD$348,6,0)),-33.6043642941)</f>
        <v>-33.604364294100002</v>
      </c>
      <c r="N5298">
        <f>+IFERROR(IFERROR(VLOOKUP(covid_cl[[#This Row],[Comuna]],Hoja1!$D$4:$BD$348,8,0),VLOOKUP(covid_cl[[#This Row],[Region]],Hoja1!$E$4:$BD$348,5,0)),-70.6266370305)</f>
        <v>-70.626637030500007</v>
      </c>
      <c r="Q5298" t="str">
        <f>+IFERROR(IF(covid_cl[[#This Row],[Region]]&lt;&gt;"No Informado",covid_cl[[#This Row],[Region]],VLOOKUP(covid_cl[[#This Row],[ID]],[1]Hoja5!B$4:I$1967,3,0)),"No Informado")</f>
        <v>Metropolitana</v>
      </c>
    </row>
    <row r="5299" spans="1:17" x14ac:dyDescent="0.3">
      <c r="A5299">
        <f t="shared" si="85"/>
        <v>5298</v>
      </c>
      <c r="B5299" s="3" t="s">
        <v>1723</v>
      </c>
      <c r="C5299">
        <v>13</v>
      </c>
      <c r="D5299" t="s">
        <v>63</v>
      </c>
      <c r="E5299" t="s">
        <v>1259</v>
      </c>
      <c r="I5299" t="s">
        <v>327</v>
      </c>
      <c r="L5299" t="s">
        <v>1544</v>
      </c>
      <c r="M5299">
        <f>+IFERROR(IFERROR(VLOOKUP(covid_cl[[#This Row],[Comuna]],Hoja1!$D$4:$BD$348,9,0),VLOOKUP(covid_cl[[#This Row],[Region]],Hoja1!$E$4:$BD$348,6,0)),-33.6043642941)</f>
        <v>-33.604364294100002</v>
      </c>
      <c r="N5299">
        <f>+IFERROR(IFERROR(VLOOKUP(covid_cl[[#This Row],[Comuna]],Hoja1!$D$4:$BD$348,8,0),VLOOKUP(covid_cl[[#This Row],[Region]],Hoja1!$E$4:$BD$348,5,0)),-70.6266370305)</f>
        <v>-70.626637030500007</v>
      </c>
      <c r="Q5299" t="str">
        <f>+IFERROR(IF(covid_cl[[#This Row],[Region]]&lt;&gt;"No Informado",covid_cl[[#This Row],[Region]],VLOOKUP(covid_cl[[#This Row],[ID]],[1]Hoja5!B$4:I$1967,3,0)),"No Informado")</f>
        <v>Metropolitana</v>
      </c>
    </row>
    <row r="5300" spans="1:17" x14ac:dyDescent="0.3">
      <c r="A5300">
        <f t="shared" si="85"/>
        <v>5299</v>
      </c>
      <c r="B5300" s="3" t="s">
        <v>1723</v>
      </c>
      <c r="C5300">
        <v>13</v>
      </c>
      <c r="D5300" t="s">
        <v>63</v>
      </c>
      <c r="E5300" t="s">
        <v>1259</v>
      </c>
      <c r="I5300" t="s">
        <v>327</v>
      </c>
      <c r="L5300" t="s">
        <v>1544</v>
      </c>
      <c r="M5300">
        <f>+IFERROR(IFERROR(VLOOKUP(covid_cl[[#This Row],[Comuna]],Hoja1!$D$4:$BD$348,9,0),VLOOKUP(covid_cl[[#This Row],[Region]],Hoja1!$E$4:$BD$348,6,0)),-33.6043642941)</f>
        <v>-33.604364294100002</v>
      </c>
      <c r="N5300">
        <f>+IFERROR(IFERROR(VLOOKUP(covid_cl[[#This Row],[Comuna]],Hoja1!$D$4:$BD$348,8,0),VLOOKUP(covid_cl[[#This Row],[Region]],Hoja1!$E$4:$BD$348,5,0)),-70.6266370305)</f>
        <v>-70.626637030500007</v>
      </c>
      <c r="Q5300" t="str">
        <f>+IFERROR(IF(covid_cl[[#This Row],[Region]]&lt;&gt;"No Informado",covid_cl[[#This Row],[Region]],VLOOKUP(covid_cl[[#This Row],[ID]],[1]Hoja5!B$4:I$1967,3,0)),"No Informado")</f>
        <v>Metropolitana</v>
      </c>
    </row>
    <row r="5301" spans="1:17" x14ac:dyDescent="0.3">
      <c r="A5301">
        <f t="shared" si="85"/>
        <v>5300</v>
      </c>
      <c r="B5301" s="3" t="s">
        <v>1723</v>
      </c>
      <c r="C5301">
        <v>13</v>
      </c>
      <c r="D5301" t="s">
        <v>63</v>
      </c>
      <c r="E5301" t="s">
        <v>1259</v>
      </c>
      <c r="I5301" t="s">
        <v>327</v>
      </c>
      <c r="L5301" t="s">
        <v>1544</v>
      </c>
      <c r="M5301">
        <f>+IFERROR(IFERROR(VLOOKUP(covid_cl[[#This Row],[Comuna]],Hoja1!$D$4:$BD$348,9,0),VLOOKUP(covid_cl[[#This Row],[Region]],Hoja1!$E$4:$BD$348,6,0)),-33.6043642941)</f>
        <v>-33.604364294100002</v>
      </c>
      <c r="N5301">
        <f>+IFERROR(IFERROR(VLOOKUP(covid_cl[[#This Row],[Comuna]],Hoja1!$D$4:$BD$348,8,0),VLOOKUP(covid_cl[[#This Row],[Region]],Hoja1!$E$4:$BD$348,5,0)),-70.6266370305)</f>
        <v>-70.626637030500007</v>
      </c>
      <c r="Q5301" t="str">
        <f>+IFERROR(IF(covid_cl[[#This Row],[Region]]&lt;&gt;"No Informado",covid_cl[[#This Row],[Region]],VLOOKUP(covid_cl[[#This Row],[ID]],[1]Hoja5!B$4:I$1967,3,0)),"No Informado")</f>
        <v>Metropolitana</v>
      </c>
    </row>
    <row r="5302" spans="1:17" x14ac:dyDescent="0.3">
      <c r="A5302">
        <f t="shared" si="85"/>
        <v>5301</v>
      </c>
      <c r="B5302" s="3" t="s">
        <v>1723</v>
      </c>
      <c r="C5302">
        <v>13</v>
      </c>
      <c r="D5302" t="s">
        <v>63</v>
      </c>
      <c r="E5302" t="s">
        <v>1259</v>
      </c>
      <c r="I5302" t="s">
        <v>327</v>
      </c>
      <c r="L5302" t="s">
        <v>1544</v>
      </c>
      <c r="M5302">
        <f>+IFERROR(IFERROR(VLOOKUP(covid_cl[[#This Row],[Comuna]],Hoja1!$D$4:$BD$348,9,0),VLOOKUP(covid_cl[[#This Row],[Region]],Hoja1!$E$4:$BD$348,6,0)),-33.6043642941)</f>
        <v>-33.604364294100002</v>
      </c>
      <c r="N5302">
        <f>+IFERROR(IFERROR(VLOOKUP(covid_cl[[#This Row],[Comuna]],Hoja1!$D$4:$BD$348,8,0),VLOOKUP(covid_cl[[#This Row],[Region]],Hoja1!$E$4:$BD$348,5,0)),-70.6266370305)</f>
        <v>-70.626637030500007</v>
      </c>
      <c r="Q5302" t="str">
        <f>+IFERROR(IF(covid_cl[[#This Row],[Region]]&lt;&gt;"No Informado",covid_cl[[#This Row],[Region]],VLOOKUP(covid_cl[[#This Row],[ID]],[1]Hoja5!B$4:I$1967,3,0)),"No Informado")</f>
        <v>Metropolitana</v>
      </c>
    </row>
    <row r="5303" spans="1:17" x14ac:dyDescent="0.3">
      <c r="A5303">
        <f t="shared" si="85"/>
        <v>5302</v>
      </c>
      <c r="B5303" s="3" t="s">
        <v>1723</v>
      </c>
      <c r="C5303">
        <v>13</v>
      </c>
      <c r="D5303" t="s">
        <v>63</v>
      </c>
      <c r="E5303" t="s">
        <v>1259</v>
      </c>
      <c r="I5303" t="s">
        <v>327</v>
      </c>
      <c r="L5303" t="s">
        <v>1544</v>
      </c>
      <c r="M5303">
        <f>+IFERROR(IFERROR(VLOOKUP(covid_cl[[#This Row],[Comuna]],Hoja1!$D$4:$BD$348,9,0),VLOOKUP(covid_cl[[#This Row],[Region]],Hoja1!$E$4:$BD$348,6,0)),-33.6043642941)</f>
        <v>-33.604364294100002</v>
      </c>
      <c r="N5303">
        <f>+IFERROR(IFERROR(VLOOKUP(covid_cl[[#This Row],[Comuna]],Hoja1!$D$4:$BD$348,8,0),VLOOKUP(covid_cl[[#This Row],[Region]],Hoja1!$E$4:$BD$348,5,0)),-70.6266370305)</f>
        <v>-70.626637030500007</v>
      </c>
      <c r="Q5303" t="str">
        <f>+IFERROR(IF(covid_cl[[#This Row],[Region]]&lt;&gt;"No Informado",covid_cl[[#This Row],[Region]],VLOOKUP(covid_cl[[#This Row],[ID]],[1]Hoja5!B$4:I$1967,3,0)),"No Informado")</f>
        <v>Metropolitana</v>
      </c>
    </row>
    <row r="5304" spans="1:17" x14ac:dyDescent="0.3">
      <c r="A5304">
        <f t="shared" si="85"/>
        <v>5303</v>
      </c>
      <c r="B5304" s="3" t="s">
        <v>1723</v>
      </c>
      <c r="C5304">
        <v>13</v>
      </c>
      <c r="D5304" t="s">
        <v>63</v>
      </c>
      <c r="E5304" t="s">
        <v>1259</v>
      </c>
      <c r="I5304" t="s">
        <v>327</v>
      </c>
      <c r="L5304" t="s">
        <v>1544</v>
      </c>
      <c r="M5304">
        <f>+IFERROR(IFERROR(VLOOKUP(covid_cl[[#This Row],[Comuna]],Hoja1!$D$4:$BD$348,9,0),VLOOKUP(covid_cl[[#This Row],[Region]],Hoja1!$E$4:$BD$348,6,0)),-33.6043642941)</f>
        <v>-33.604364294100002</v>
      </c>
      <c r="N5304">
        <f>+IFERROR(IFERROR(VLOOKUP(covid_cl[[#This Row],[Comuna]],Hoja1!$D$4:$BD$348,8,0),VLOOKUP(covid_cl[[#This Row],[Region]],Hoja1!$E$4:$BD$348,5,0)),-70.6266370305)</f>
        <v>-70.626637030500007</v>
      </c>
      <c r="Q5304" t="str">
        <f>+IFERROR(IF(covid_cl[[#This Row],[Region]]&lt;&gt;"No Informado",covid_cl[[#This Row],[Region]],VLOOKUP(covid_cl[[#This Row],[ID]],[1]Hoja5!B$4:I$1967,3,0)),"No Informado")</f>
        <v>Metropolitana</v>
      </c>
    </row>
    <row r="5305" spans="1:17" x14ac:dyDescent="0.3">
      <c r="A5305">
        <f t="shared" si="85"/>
        <v>5304</v>
      </c>
      <c r="B5305" s="3" t="s">
        <v>1723</v>
      </c>
      <c r="C5305">
        <v>13</v>
      </c>
      <c r="D5305" t="s">
        <v>63</v>
      </c>
      <c r="E5305" t="s">
        <v>1259</v>
      </c>
      <c r="I5305" t="s">
        <v>327</v>
      </c>
      <c r="L5305" t="s">
        <v>1544</v>
      </c>
      <c r="M5305">
        <f>+IFERROR(IFERROR(VLOOKUP(covid_cl[[#This Row],[Comuna]],Hoja1!$D$4:$BD$348,9,0),VLOOKUP(covid_cl[[#This Row],[Region]],Hoja1!$E$4:$BD$348,6,0)),-33.6043642941)</f>
        <v>-33.604364294100002</v>
      </c>
      <c r="N5305">
        <f>+IFERROR(IFERROR(VLOOKUP(covid_cl[[#This Row],[Comuna]],Hoja1!$D$4:$BD$348,8,0),VLOOKUP(covid_cl[[#This Row],[Region]],Hoja1!$E$4:$BD$348,5,0)),-70.6266370305)</f>
        <v>-70.626637030500007</v>
      </c>
      <c r="Q5305" t="str">
        <f>+IFERROR(IF(covid_cl[[#This Row],[Region]]&lt;&gt;"No Informado",covid_cl[[#This Row],[Region]],VLOOKUP(covid_cl[[#This Row],[ID]],[1]Hoja5!B$4:I$1967,3,0)),"No Informado")</f>
        <v>Metropolitana</v>
      </c>
    </row>
    <row r="5306" spans="1:17" x14ac:dyDescent="0.3">
      <c r="A5306">
        <f t="shared" si="85"/>
        <v>5305</v>
      </c>
      <c r="B5306" s="3" t="s">
        <v>1723</v>
      </c>
      <c r="C5306">
        <v>13</v>
      </c>
      <c r="D5306" t="s">
        <v>63</v>
      </c>
      <c r="E5306" t="s">
        <v>1259</v>
      </c>
      <c r="I5306" t="s">
        <v>327</v>
      </c>
      <c r="L5306" t="s">
        <v>1544</v>
      </c>
      <c r="M5306">
        <f>+IFERROR(IFERROR(VLOOKUP(covid_cl[[#This Row],[Comuna]],Hoja1!$D$4:$BD$348,9,0),VLOOKUP(covid_cl[[#This Row],[Region]],Hoja1!$E$4:$BD$348,6,0)),-33.6043642941)</f>
        <v>-33.604364294100002</v>
      </c>
      <c r="N5306">
        <f>+IFERROR(IFERROR(VLOOKUP(covid_cl[[#This Row],[Comuna]],Hoja1!$D$4:$BD$348,8,0),VLOOKUP(covid_cl[[#This Row],[Region]],Hoja1!$E$4:$BD$348,5,0)),-70.6266370305)</f>
        <v>-70.626637030500007</v>
      </c>
      <c r="Q5306" t="str">
        <f>+IFERROR(IF(covid_cl[[#This Row],[Region]]&lt;&gt;"No Informado",covid_cl[[#This Row],[Region]],VLOOKUP(covid_cl[[#This Row],[ID]],[1]Hoja5!B$4:I$1967,3,0)),"No Informado")</f>
        <v>Metropolitana</v>
      </c>
    </row>
    <row r="5307" spans="1:17" x14ac:dyDescent="0.3">
      <c r="A5307">
        <f t="shared" si="85"/>
        <v>5306</v>
      </c>
      <c r="B5307" s="3" t="s">
        <v>1723</v>
      </c>
      <c r="C5307">
        <v>13</v>
      </c>
      <c r="D5307" t="s">
        <v>63</v>
      </c>
      <c r="E5307" t="s">
        <v>1259</v>
      </c>
      <c r="I5307" t="s">
        <v>327</v>
      </c>
      <c r="L5307" t="s">
        <v>1544</v>
      </c>
      <c r="M5307">
        <f>+IFERROR(IFERROR(VLOOKUP(covid_cl[[#This Row],[Comuna]],Hoja1!$D$4:$BD$348,9,0),VLOOKUP(covid_cl[[#This Row],[Region]],Hoja1!$E$4:$BD$348,6,0)),-33.6043642941)</f>
        <v>-33.604364294100002</v>
      </c>
      <c r="N5307">
        <f>+IFERROR(IFERROR(VLOOKUP(covid_cl[[#This Row],[Comuna]],Hoja1!$D$4:$BD$348,8,0),VLOOKUP(covid_cl[[#This Row],[Region]],Hoja1!$E$4:$BD$348,5,0)),-70.6266370305)</f>
        <v>-70.626637030500007</v>
      </c>
      <c r="Q5307" t="str">
        <f>+IFERROR(IF(covid_cl[[#This Row],[Region]]&lt;&gt;"No Informado",covid_cl[[#This Row],[Region]],VLOOKUP(covid_cl[[#This Row],[ID]],[1]Hoja5!B$4:I$1967,3,0)),"No Informado")</f>
        <v>Metropolitana</v>
      </c>
    </row>
    <row r="5308" spans="1:17" x14ac:dyDescent="0.3">
      <c r="A5308">
        <f t="shared" si="85"/>
        <v>5307</v>
      </c>
      <c r="B5308" s="3" t="s">
        <v>1723</v>
      </c>
      <c r="C5308">
        <v>13</v>
      </c>
      <c r="D5308" t="s">
        <v>63</v>
      </c>
      <c r="E5308" t="s">
        <v>1259</v>
      </c>
      <c r="I5308" t="s">
        <v>327</v>
      </c>
      <c r="L5308" t="s">
        <v>1544</v>
      </c>
      <c r="M5308">
        <f>+IFERROR(IFERROR(VLOOKUP(covid_cl[[#This Row],[Comuna]],Hoja1!$D$4:$BD$348,9,0),VLOOKUP(covid_cl[[#This Row],[Region]],Hoja1!$E$4:$BD$348,6,0)),-33.6043642941)</f>
        <v>-33.604364294100002</v>
      </c>
      <c r="N5308">
        <f>+IFERROR(IFERROR(VLOOKUP(covid_cl[[#This Row],[Comuna]],Hoja1!$D$4:$BD$348,8,0),VLOOKUP(covid_cl[[#This Row],[Region]],Hoja1!$E$4:$BD$348,5,0)),-70.6266370305)</f>
        <v>-70.626637030500007</v>
      </c>
      <c r="Q5308" t="str">
        <f>+IFERROR(IF(covid_cl[[#This Row],[Region]]&lt;&gt;"No Informado",covid_cl[[#This Row],[Region]],VLOOKUP(covid_cl[[#This Row],[ID]],[1]Hoja5!B$4:I$1967,3,0)),"No Informado")</f>
        <v>Metropolitana</v>
      </c>
    </row>
    <row r="5309" spans="1:17" x14ac:dyDescent="0.3">
      <c r="A5309">
        <f t="shared" si="85"/>
        <v>5308</v>
      </c>
      <c r="B5309" s="3" t="s">
        <v>1723</v>
      </c>
      <c r="C5309">
        <v>13</v>
      </c>
      <c r="D5309" t="s">
        <v>63</v>
      </c>
      <c r="E5309" t="s">
        <v>1259</v>
      </c>
      <c r="I5309" t="s">
        <v>327</v>
      </c>
      <c r="L5309" t="s">
        <v>1544</v>
      </c>
      <c r="M5309">
        <f>+IFERROR(IFERROR(VLOOKUP(covid_cl[[#This Row],[Comuna]],Hoja1!$D$4:$BD$348,9,0),VLOOKUP(covid_cl[[#This Row],[Region]],Hoja1!$E$4:$BD$348,6,0)),-33.6043642941)</f>
        <v>-33.604364294100002</v>
      </c>
      <c r="N5309">
        <f>+IFERROR(IFERROR(VLOOKUP(covid_cl[[#This Row],[Comuna]],Hoja1!$D$4:$BD$348,8,0),VLOOKUP(covid_cl[[#This Row],[Region]],Hoja1!$E$4:$BD$348,5,0)),-70.6266370305)</f>
        <v>-70.626637030500007</v>
      </c>
      <c r="Q5309" t="str">
        <f>+IFERROR(IF(covid_cl[[#This Row],[Region]]&lt;&gt;"No Informado",covid_cl[[#This Row],[Region]],VLOOKUP(covid_cl[[#This Row],[ID]],[1]Hoja5!B$4:I$1967,3,0)),"No Informado")</f>
        <v>Metropolitana</v>
      </c>
    </row>
    <row r="5310" spans="1:17" x14ac:dyDescent="0.3">
      <c r="A5310">
        <f t="shared" si="85"/>
        <v>5309</v>
      </c>
      <c r="B5310" s="3" t="s">
        <v>1723</v>
      </c>
      <c r="C5310">
        <v>13</v>
      </c>
      <c r="D5310" t="s">
        <v>63</v>
      </c>
      <c r="E5310" t="s">
        <v>1259</v>
      </c>
      <c r="I5310" t="s">
        <v>327</v>
      </c>
      <c r="L5310" t="s">
        <v>1544</v>
      </c>
      <c r="M5310">
        <f>+IFERROR(IFERROR(VLOOKUP(covid_cl[[#This Row],[Comuna]],Hoja1!$D$4:$BD$348,9,0),VLOOKUP(covid_cl[[#This Row],[Region]],Hoja1!$E$4:$BD$348,6,0)),-33.6043642941)</f>
        <v>-33.604364294100002</v>
      </c>
      <c r="N5310">
        <f>+IFERROR(IFERROR(VLOOKUP(covid_cl[[#This Row],[Comuna]],Hoja1!$D$4:$BD$348,8,0),VLOOKUP(covid_cl[[#This Row],[Region]],Hoja1!$E$4:$BD$348,5,0)),-70.6266370305)</f>
        <v>-70.626637030500007</v>
      </c>
      <c r="Q5310" t="str">
        <f>+IFERROR(IF(covid_cl[[#This Row],[Region]]&lt;&gt;"No Informado",covid_cl[[#This Row],[Region]],VLOOKUP(covid_cl[[#This Row],[ID]],[1]Hoja5!B$4:I$1967,3,0)),"No Informado")</f>
        <v>Metropolitana</v>
      </c>
    </row>
    <row r="5311" spans="1:17" x14ac:dyDescent="0.3">
      <c r="A5311">
        <f t="shared" si="85"/>
        <v>5310</v>
      </c>
      <c r="B5311" s="3" t="s">
        <v>1723</v>
      </c>
      <c r="C5311">
        <v>6</v>
      </c>
      <c r="D5311" t="s">
        <v>63</v>
      </c>
      <c r="E5311" t="s">
        <v>1606</v>
      </c>
      <c r="F5311" t="s">
        <v>1545</v>
      </c>
      <c r="G5311">
        <v>38</v>
      </c>
      <c r="H5311" t="s">
        <v>1647</v>
      </c>
      <c r="I5311" t="s">
        <v>428</v>
      </c>
      <c r="L5311" t="s">
        <v>1544</v>
      </c>
      <c r="M5311">
        <f>+IFERROR(IFERROR(VLOOKUP(covid_cl[[#This Row],[Comuna]],Hoja1!$D$4:$BD$348,9,0),VLOOKUP(covid_cl[[#This Row],[Region]],Hoja1!$E$4:$BD$348,6,0)),-33.6043642941)</f>
        <v>-34.125761517299999</v>
      </c>
      <c r="N5311">
        <f>+IFERROR(IFERROR(VLOOKUP(covid_cl[[#This Row],[Comuna]],Hoja1!$D$4:$BD$348,8,0),VLOOKUP(covid_cl[[#This Row],[Region]],Hoja1!$E$4:$BD$348,5,0)),-70.6266370305)</f>
        <v>-70.816747871999993</v>
      </c>
      <c r="Q5311" t="str">
        <f>+IFERROR(IF(covid_cl[[#This Row],[Region]]&lt;&gt;"No Informado",covid_cl[[#This Row],[Region]],VLOOKUP(covid_cl[[#This Row],[ID]],[1]Hoja5!B$4:I$1967,3,0)),"No Informado")</f>
        <v>O’Higgins</v>
      </c>
    </row>
    <row r="5312" spans="1:17" x14ac:dyDescent="0.3">
      <c r="A5312">
        <f t="shared" si="85"/>
        <v>5311</v>
      </c>
      <c r="B5312" s="3" t="s">
        <v>1723</v>
      </c>
      <c r="C5312">
        <v>7</v>
      </c>
      <c r="D5312" t="s">
        <v>63</v>
      </c>
      <c r="E5312" t="s">
        <v>597</v>
      </c>
      <c r="I5312" t="s">
        <v>1617</v>
      </c>
      <c r="L5312" t="s">
        <v>1544</v>
      </c>
      <c r="M5312">
        <f>+IFERROR(IFERROR(VLOOKUP(covid_cl[[#This Row],[Comuna]],Hoja1!$D$4:$BD$348,9,0),VLOOKUP(covid_cl[[#This Row],[Region]],Hoja1!$E$4:$BD$348,6,0)),-33.6043642941)</f>
        <v>-35.6203720727</v>
      </c>
      <c r="N5312">
        <f>+IFERROR(IFERROR(VLOOKUP(covid_cl[[#This Row],[Comuna]],Hoja1!$D$4:$BD$348,8,0),VLOOKUP(covid_cl[[#This Row],[Region]],Hoja1!$E$4:$BD$348,5,0)),-70.6266370305)</f>
        <v>-71.446321221800005</v>
      </c>
      <c r="Q5312" t="str">
        <f>+IFERROR(IF(covid_cl[[#This Row],[Region]]&lt;&gt;"No Informado",covid_cl[[#This Row],[Region]],VLOOKUP(covid_cl[[#This Row],[ID]],[1]Hoja5!B$4:I$1967,3,0)),"No Informado")</f>
        <v>Maule</v>
      </c>
    </row>
    <row r="5313" spans="1:17" x14ac:dyDescent="0.3">
      <c r="A5313">
        <f t="shared" si="85"/>
        <v>5312</v>
      </c>
      <c r="B5313" s="3" t="s">
        <v>1723</v>
      </c>
      <c r="C5313">
        <v>7</v>
      </c>
      <c r="D5313" t="s">
        <v>63</v>
      </c>
      <c r="E5313" t="s">
        <v>597</v>
      </c>
      <c r="I5313" t="s">
        <v>1675</v>
      </c>
      <c r="L5313" t="s">
        <v>1544</v>
      </c>
      <c r="M5313">
        <f>+IFERROR(IFERROR(VLOOKUP(covid_cl[[#This Row],[Comuna]],Hoja1!$D$4:$BD$348,9,0),VLOOKUP(covid_cl[[#This Row],[Region]],Hoja1!$E$4:$BD$348,6,0)),-33.6043642941)</f>
        <v>-35.6203720727</v>
      </c>
      <c r="N5313">
        <f>+IFERROR(IFERROR(VLOOKUP(covid_cl[[#This Row],[Comuna]],Hoja1!$D$4:$BD$348,8,0),VLOOKUP(covid_cl[[#This Row],[Region]],Hoja1!$E$4:$BD$348,5,0)),-70.6266370305)</f>
        <v>-71.446321221800005</v>
      </c>
      <c r="Q5313" t="str">
        <f>+IFERROR(IF(covid_cl[[#This Row],[Region]]&lt;&gt;"No Informado",covid_cl[[#This Row],[Region]],VLOOKUP(covid_cl[[#This Row],[ID]],[1]Hoja5!B$4:I$1967,3,0)),"No Informado")</f>
        <v>Maule</v>
      </c>
    </row>
    <row r="5314" spans="1:17" x14ac:dyDescent="0.3">
      <c r="A5314">
        <f t="shared" si="85"/>
        <v>5313</v>
      </c>
      <c r="B5314" s="3" t="s">
        <v>1723</v>
      </c>
      <c r="C5314">
        <v>7</v>
      </c>
      <c r="D5314" t="s">
        <v>63</v>
      </c>
      <c r="E5314" t="s">
        <v>597</v>
      </c>
      <c r="I5314" t="s">
        <v>704</v>
      </c>
      <c r="L5314" t="s">
        <v>1544</v>
      </c>
      <c r="M5314">
        <f>+IFERROR(IFERROR(VLOOKUP(covid_cl[[#This Row],[Comuna]],Hoja1!$D$4:$BD$348,9,0),VLOOKUP(covid_cl[[#This Row],[Region]],Hoja1!$E$4:$BD$348,6,0)),-33.6043642941)</f>
        <v>-35.628820538699998</v>
      </c>
      <c r="N5314">
        <f>+IFERROR(IFERROR(VLOOKUP(covid_cl[[#This Row],[Comuna]],Hoja1!$D$4:$BD$348,8,0),VLOOKUP(covid_cl[[#This Row],[Region]],Hoja1!$E$4:$BD$348,5,0)),-70.6266370305)</f>
        <v>-71.927073473799993</v>
      </c>
      <c r="Q5314" t="str">
        <f>+IFERROR(IF(covid_cl[[#This Row],[Region]]&lt;&gt;"No Informado",covid_cl[[#This Row],[Region]],VLOOKUP(covid_cl[[#This Row],[ID]],[1]Hoja5!B$4:I$1967,3,0)),"No Informado")</f>
        <v>Maule</v>
      </c>
    </row>
    <row r="5315" spans="1:17" x14ac:dyDescent="0.3">
      <c r="A5315">
        <f t="shared" si="85"/>
        <v>5314</v>
      </c>
      <c r="B5315" s="3" t="s">
        <v>1723</v>
      </c>
      <c r="C5315">
        <v>7</v>
      </c>
      <c r="D5315" t="s">
        <v>63</v>
      </c>
      <c r="E5315" t="s">
        <v>597</v>
      </c>
      <c r="I5315" t="s">
        <v>684</v>
      </c>
      <c r="L5315" t="s">
        <v>1544</v>
      </c>
      <c r="M5315">
        <f>+IFERROR(IFERROR(VLOOKUP(covid_cl[[#This Row],[Comuna]],Hoja1!$D$4:$BD$348,9,0),VLOOKUP(covid_cl[[#This Row],[Region]],Hoja1!$E$4:$BD$348,6,0)),-33.6043642941)</f>
        <v>-35.958274795500003</v>
      </c>
      <c r="N5315">
        <f>+IFERROR(IFERROR(VLOOKUP(covid_cl[[#This Row],[Comuna]],Hoja1!$D$4:$BD$348,8,0),VLOOKUP(covid_cl[[#This Row],[Region]],Hoja1!$E$4:$BD$348,5,0)),-70.6266370305)</f>
        <v>-71.332567138900004</v>
      </c>
      <c r="Q5315" t="str">
        <f>+IFERROR(IF(covid_cl[[#This Row],[Region]]&lt;&gt;"No Informado",covid_cl[[#This Row],[Region]],VLOOKUP(covid_cl[[#This Row],[ID]],[1]Hoja5!B$4:I$1967,3,0)),"No Informado")</f>
        <v>Maule</v>
      </c>
    </row>
    <row r="5316" spans="1:17" x14ac:dyDescent="0.3">
      <c r="A5316">
        <f t="shared" si="85"/>
        <v>5315</v>
      </c>
      <c r="B5316" s="3" t="s">
        <v>1723</v>
      </c>
      <c r="C5316">
        <v>7</v>
      </c>
      <c r="D5316" t="s">
        <v>63</v>
      </c>
      <c r="E5316" t="s">
        <v>597</v>
      </c>
      <c r="I5316" t="s">
        <v>692</v>
      </c>
      <c r="L5316" t="s">
        <v>1544</v>
      </c>
      <c r="M5316">
        <f>+IFERROR(IFERROR(VLOOKUP(covid_cl[[#This Row],[Comuna]],Hoja1!$D$4:$BD$348,9,0),VLOOKUP(covid_cl[[#This Row],[Region]],Hoja1!$E$4:$BD$348,6,0)),-33.6043642941)</f>
        <v>-36.110440622699997</v>
      </c>
      <c r="N5316">
        <f>+IFERROR(IFERROR(VLOOKUP(covid_cl[[#This Row],[Comuna]],Hoja1!$D$4:$BD$348,8,0),VLOOKUP(covid_cl[[#This Row],[Region]],Hoja1!$E$4:$BD$348,5,0)),-70.6266370305)</f>
        <v>-71.441960937399998</v>
      </c>
      <c r="Q5316" t="str">
        <f>+IFERROR(IF(covid_cl[[#This Row],[Region]]&lt;&gt;"No Informado",covid_cl[[#This Row],[Region]],VLOOKUP(covid_cl[[#This Row],[ID]],[1]Hoja5!B$4:I$1967,3,0)),"No Informado")</f>
        <v>Maule</v>
      </c>
    </row>
    <row r="5317" spans="1:17" x14ac:dyDescent="0.3">
      <c r="A5317">
        <f t="shared" si="85"/>
        <v>5316</v>
      </c>
      <c r="B5317" s="3" t="s">
        <v>1723</v>
      </c>
      <c r="C5317">
        <v>16</v>
      </c>
      <c r="D5317" t="s">
        <v>63</v>
      </c>
      <c r="E5317" t="s">
        <v>837</v>
      </c>
      <c r="I5317" t="s">
        <v>922</v>
      </c>
      <c r="L5317" t="s">
        <v>1544</v>
      </c>
      <c r="M5317">
        <f>+IFERROR(IFERROR(VLOOKUP(covid_cl[[#This Row],[Comuna]],Hoja1!$D$4:$BD$348,9,0),VLOOKUP(covid_cl[[#This Row],[Region]],Hoja1!$E$4:$BD$348,6,0)),-33.6043642941)</f>
        <v>-37.1046699113</v>
      </c>
      <c r="N5317">
        <f>+IFERROR(IFERROR(VLOOKUP(covid_cl[[#This Row],[Comuna]],Hoja1!$D$4:$BD$348,8,0),VLOOKUP(covid_cl[[#This Row],[Region]],Hoja1!$E$4:$BD$348,5,0)),-70.6266370305)</f>
        <v>-71.930582932299998</v>
      </c>
      <c r="Q5317" t="str">
        <f>+IFERROR(IF(covid_cl[[#This Row],[Region]]&lt;&gt;"No Informado",covid_cl[[#This Row],[Region]],VLOOKUP(covid_cl[[#This Row],[ID]],[1]Hoja5!B$4:I$1967,3,0)),"No Informado")</f>
        <v>Ñuble</v>
      </c>
    </row>
    <row r="5318" spans="1:17" x14ac:dyDescent="0.3">
      <c r="A5318">
        <f t="shared" si="85"/>
        <v>5317</v>
      </c>
      <c r="B5318" s="3" t="s">
        <v>1723</v>
      </c>
      <c r="C5318">
        <v>16</v>
      </c>
      <c r="D5318" t="s">
        <v>63</v>
      </c>
      <c r="E5318" t="s">
        <v>837</v>
      </c>
      <c r="I5318" t="s">
        <v>922</v>
      </c>
      <c r="L5318" t="s">
        <v>1544</v>
      </c>
      <c r="M5318">
        <f>+IFERROR(IFERROR(VLOOKUP(covid_cl[[#This Row],[Comuna]],Hoja1!$D$4:$BD$348,9,0),VLOOKUP(covid_cl[[#This Row],[Region]],Hoja1!$E$4:$BD$348,6,0)),-33.6043642941)</f>
        <v>-37.1046699113</v>
      </c>
      <c r="N5318">
        <f>+IFERROR(IFERROR(VLOOKUP(covid_cl[[#This Row],[Comuna]],Hoja1!$D$4:$BD$348,8,0),VLOOKUP(covid_cl[[#This Row],[Region]],Hoja1!$E$4:$BD$348,5,0)),-70.6266370305)</f>
        <v>-71.930582932299998</v>
      </c>
      <c r="Q5318" t="str">
        <f>+IFERROR(IF(covid_cl[[#This Row],[Region]]&lt;&gt;"No Informado",covid_cl[[#This Row],[Region]],VLOOKUP(covid_cl[[#This Row],[ID]],[1]Hoja5!B$4:I$1967,3,0)),"No Informado")</f>
        <v>Ñuble</v>
      </c>
    </row>
    <row r="5319" spans="1:17" x14ac:dyDescent="0.3">
      <c r="A5319">
        <f t="shared" si="85"/>
        <v>5318</v>
      </c>
      <c r="B5319" s="3" t="s">
        <v>1723</v>
      </c>
      <c r="C5319">
        <v>16</v>
      </c>
      <c r="D5319" t="s">
        <v>63</v>
      </c>
      <c r="E5319" t="s">
        <v>837</v>
      </c>
      <c r="I5319" t="s">
        <v>922</v>
      </c>
      <c r="L5319" t="s">
        <v>1544</v>
      </c>
      <c r="M5319">
        <f>+IFERROR(IFERROR(VLOOKUP(covid_cl[[#This Row],[Comuna]],Hoja1!$D$4:$BD$348,9,0),VLOOKUP(covid_cl[[#This Row],[Region]],Hoja1!$E$4:$BD$348,6,0)),-33.6043642941)</f>
        <v>-37.1046699113</v>
      </c>
      <c r="N5319">
        <f>+IFERROR(IFERROR(VLOOKUP(covid_cl[[#This Row],[Comuna]],Hoja1!$D$4:$BD$348,8,0),VLOOKUP(covid_cl[[#This Row],[Region]],Hoja1!$E$4:$BD$348,5,0)),-70.6266370305)</f>
        <v>-71.930582932299998</v>
      </c>
      <c r="Q5319" t="str">
        <f>+IFERROR(IF(covid_cl[[#This Row],[Region]]&lt;&gt;"No Informado",covid_cl[[#This Row],[Region]],VLOOKUP(covid_cl[[#This Row],[ID]],[1]Hoja5!B$4:I$1967,3,0)),"No Informado")</f>
        <v>Ñuble</v>
      </c>
    </row>
    <row r="5320" spans="1:17" x14ac:dyDescent="0.3">
      <c r="A5320">
        <f t="shared" si="85"/>
        <v>5319</v>
      </c>
      <c r="B5320" s="3" t="s">
        <v>1723</v>
      </c>
      <c r="C5320">
        <v>16</v>
      </c>
      <c r="D5320" t="s">
        <v>63</v>
      </c>
      <c r="E5320" t="s">
        <v>837</v>
      </c>
      <c r="I5320" t="s">
        <v>922</v>
      </c>
      <c r="L5320" t="s">
        <v>1544</v>
      </c>
      <c r="M5320">
        <f>+IFERROR(IFERROR(VLOOKUP(covid_cl[[#This Row],[Comuna]],Hoja1!$D$4:$BD$348,9,0),VLOOKUP(covid_cl[[#This Row],[Region]],Hoja1!$E$4:$BD$348,6,0)),-33.6043642941)</f>
        <v>-37.1046699113</v>
      </c>
      <c r="N5320">
        <f>+IFERROR(IFERROR(VLOOKUP(covid_cl[[#This Row],[Comuna]],Hoja1!$D$4:$BD$348,8,0),VLOOKUP(covid_cl[[#This Row],[Region]],Hoja1!$E$4:$BD$348,5,0)),-70.6266370305)</f>
        <v>-71.930582932299998</v>
      </c>
      <c r="Q5320" t="str">
        <f>+IFERROR(IF(covid_cl[[#This Row],[Region]]&lt;&gt;"No Informado",covid_cl[[#This Row],[Region]],VLOOKUP(covid_cl[[#This Row],[ID]],[1]Hoja5!B$4:I$1967,3,0)),"No Informado")</f>
        <v>Ñuble</v>
      </c>
    </row>
    <row r="5321" spans="1:17" x14ac:dyDescent="0.3">
      <c r="A5321">
        <f t="shared" si="85"/>
        <v>5320</v>
      </c>
      <c r="B5321" s="3" t="s">
        <v>1723</v>
      </c>
      <c r="C5321">
        <v>16</v>
      </c>
      <c r="D5321" t="s">
        <v>63</v>
      </c>
      <c r="E5321" t="s">
        <v>837</v>
      </c>
      <c r="I5321" t="s">
        <v>922</v>
      </c>
      <c r="L5321" t="s">
        <v>1544</v>
      </c>
      <c r="M5321">
        <f>+IFERROR(IFERROR(VLOOKUP(covid_cl[[#This Row],[Comuna]],Hoja1!$D$4:$BD$348,9,0),VLOOKUP(covid_cl[[#This Row],[Region]],Hoja1!$E$4:$BD$348,6,0)),-33.6043642941)</f>
        <v>-37.1046699113</v>
      </c>
      <c r="N5321">
        <f>+IFERROR(IFERROR(VLOOKUP(covid_cl[[#This Row],[Comuna]],Hoja1!$D$4:$BD$348,8,0),VLOOKUP(covid_cl[[#This Row],[Region]],Hoja1!$E$4:$BD$348,5,0)),-70.6266370305)</f>
        <v>-71.930582932299998</v>
      </c>
      <c r="Q5321" t="str">
        <f>+IFERROR(IF(covid_cl[[#This Row],[Region]]&lt;&gt;"No Informado",covid_cl[[#This Row],[Region]],VLOOKUP(covid_cl[[#This Row],[ID]],[1]Hoja5!B$4:I$1967,3,0)),"No Informado")</f>
        <v>Ñuble</v>
      </c>
    </row>
    <row r="5322" spans="1:17" x14ac:dyDescent="0.3">
      <c r="A5322">
        <f t="shared" si="85"/>
        <v>5321</v>
      </c>
      <c r="B5322" s="3" t="s">
        <v>1723</v>
      </c>
      <c r="C5322">
        <v>16</v>
      </c>
      <c r="D5322" t="s">
        <v>63</v>
      </c>
      <c r="E5322" t="s">
        <v>837</v>
      </c>
      <c r="I5322" t="s">
        <v>922</v>
      </c>
      <c r="L5322" t="s">
        <v>1544</v>
      </c>
      <c r="M5322">
        <f>+IFERROR(IFERROR(VLOOKUP(covid_cl[[#This Row],[Comuna]],Hoja1!$D$4:$BD$348,9,0),VLOOKUP(covid_cl[[#This Row],[Region]],Hoja1!$E$4:$BD$348,6,0)),-33.6043642941)</f>
        <v>-37.1046699113</v>
      </c>
      <c r="N5322">
        <f>+IFERROR(IFERROR(VLOOKUP(covid_cl[[#This Row],[Comuna]],Hoja1!$D$4:$BD$348,8,0),VLOOKUP(covid_cl[[#This Row],[Region]],Hoja1!$E$4:$BD$348,5,0)),-70.6266370305)</f>
        <v>-71.930582932299998</v>
      </c>
      <c r="Q5322" t="str">
        <f>+IFERROR(IF(covid_cl[[#This Row],[Region]]&lt;&gt;"No Informado",covid_cl[[#This Row],[Region]],VLOOKUP(covid_cl[[#This Row],[ID]],[1]Hoja5!B$4:I$1967,3,0)),"No Informado")</f>
        <v>Ñuble</v>
      </c>
    </row>
    <row r="5323" spans="1:17" x14ac:dyDescent="0.3">
      <c r="A5323">
        <f t="shared" si="85"/>
        <v>5322</v>
      </c>
      <c r="B5323" s="3" t="s">
        <v>1723</v>
      </c>
      <c r="C5323">
        <v>16</v>
      </c>
      <c r="D5323" t="s">
        <v>63</v>
      </c>
      <c r="E5323" t="s">
        <v>837</v>
      </c>
      <c r="I5323" t="s">
        <v>922</v>
      </c>
      <c r="L5323" t="s">
        <v>1544</v>
      </c>
      <c r="M5323">
        <f>+IFERROR(IFERROR(VLOOKUP(covid_cl[[#This Row],[Comuna]],Hoja1!$D$4:$BD$348,9,0),VLOOKUP(covid_cl[[#This Row],[Region]],Hoja1!$E$4:$BD$348,6,0)),-33.6043642941)</f>
        <v>-37.1046699113</v>
      </c>
      <c r="N5323">
        <f>+IFERROR(IFERROR(VLOOKUP(covid_cl[[#This Row],[Comuna]],Hoja1!$D$4:$BD$348,8,0),VLOOKUP(covid_cl[[#This Row],[Region]],Hoja1!$E$4:$BD$348,5,0)),-70.6266370305)</f>
        <v>-71.930582932299998</v>
      </c>
      <c r="Q5323" t="str">
        <f>+IFERROR(IF(covid_cl[[#This Row],[Region]]&lt;&gt;"No Informado",covid_cl[[#This Row],[Region]],VLOOKUP(covid_cl[[#This Row],[ID]],[1]Hoja5!B$4:I$1967,3,0)),"No Informado")</f>
        <v>Ñuble</v>
      </c>
    </row>
    <row r="5324" spans="1:17" x14ac:dyDescent="0.3">
      <c r="A5324">
        <f t="shared" si="85"/>
        <v>5323</v>
      </c>
      <c r="B5324" s="3" t="s">
        <v>1723</v>
      </c>
      <c r="C5324">
        <v>16</v>
      </c>
      <c r="D5324" t="s">
        <v>63</v>
      </c>
      <c r="E5324" t="s">
        <v>837</v>
      </c>
      <c r="I5324" t="s">
        <v>922</v>
      </c>
      <c r="L5324" t="s">
        <v>1544</v>
      </c>
      <c r="M5324">
        <f>+IFERROR(IFERROR(VLOOKUP(covid_cl[[#This Row],[Comuna]],Hoja1!$D$4:$BD$348,9,0),VLOOKUP(covid_cl[[#This Row],[Region]],Hoja1!$E$4:$BD$348,6,0)),-33.6043642941)</f>
        <v>-37.1046699113</v>
      </c>
      <c r="N5324">
        <f>+IFERROR(IFERROR(VLOOKUP(covid_cl[[#This Row],[Comuna]],Hoja1!$D$4:$BD$348,8,0),VLOOKUP(covid_cl[[#This Row],[Region]],Hoja1!$E$4:$BD$348,5,0)),-70.6266370305)</f>
        <v>-71.930582932299998</v>
      </c>
      <c r="Q5324" t="str">
        <f>+IFERROR(IF(covid_cl[[#This Row],[Region]]&lt;&gt;"No Informado",covid_cl[[#This Row],[Region]],VLOOKUP(covid_cl[[#This Row],[ID]],[1]Hoja5!B$4:I$1967,3,0)),"No Informado")</f>
        <v>Ñuble</v>
      </c>
    </row>
    <row r="5325" spans="1:17" x14ac:dyDescent="0.3">
      <c r="A5325">
        <f t="shared" si="85"/>
        <v>5324</v>
      </c>
      <c r="B5325" s="3" t="s">
        <v>1723</v>
      </c>
      <c r="C5325">
        <v>16</v>
      </c>
      <c r="D5325" t="s">
        <v>63</v>
      </c>
      <c r="E5325" t="s">
        <v>837</v>
      </c>
      <c r="I5325" t="s">
        <v>922</v>
      </c>
      <c r="L5325" t="s">
        <v>1544</v>
      </c>
      <c r="M5325">
        <f>+IFERROR(IFERROR(VLOOKUP(covid_cl[[#This Row],[Comuna]],Hoja1!$D$4:$BD$348,9,0),VLOOKUP(covid_cl[[#This Row],[Region]],Hoja1!$E$4:$BD$348,6,0)),-33.6043642941)</f>
        <v>-37.1046699113</v>
      </c>
      <c r="N5325">
        <f>+IFERROR(IFERROR(VLOOKUP(covid_cl[[#This Row],[Comuna]],Hoja1!$D$4:$BD$348,8,0),VLOOKUP(covid_cl[[#This Row],[Region]],Hoja1!$E$4:$BD$348,5,0)),-70.6266370305)</f>
        <v>-71.930582932299998</v>
      </c>
      <c r="Q5325" t="str">
        <f>+IFERROR(IF(covid_cl[[#This Row],[Region]]&lt;&gt;"No Informado",covid_cl[[#This Row],[Region]],VLOOKUP(covid_cl[[#This Row],[ID]],[1]Hoja5!B$4:I$1967,3,0)),"No Informado")</f>
        <v>Ñuble</v>
      </c>
    </row>
    <row r="5326" spans="1:17" x14ac:dyDescent="0.3">
      <c r="A5326">
        <f t="shared" si="85"/>
        <v>5325</v>
      </c>
      <c r="B5326" s="3" t="s">
        <v>1723</v>
      </c>
      <c r="C5326">
        <v>16</v>
      </c>
      <c r="D5326" t="s">
        <v>63</v>
      </c>
      <c r="E5326" t="s">
        <v>837</v>
      </c>
      <c r="I5326" t="s">
        <v>922</v>
      </c>
      <c r="L5326" t="s">
        <v>1544</v>
      </c>
      <c r="M5326">
        <f>+IFERROR(IFERROR(VLOOKUP(covid_cl[[#This Row],[Comuna]],Hoja1!$D$4:$BD$348,9,0),VLOOKUP(covid_cl[[#This Row],[Region]],Hoja1!$E$4:$BD$348,6,0)),-33.6043642941)</f>
        <v>-37.1046699113</v>
      </c>
      <c r="N5326">
        <f>+IFERROR(IFERROR(VLOOKUP(covid_cl[[#This Row],[Comuna]],Hoja1!$D$4:$BD$348,8,0),VLOOKUP(covid_cl[[#This Row],[Region]],Hoja1!$E$4:$BD$348,5,0)),-70.6266370305)</f>
        <v>-71.930582932299998</v>
      </c>
      <c r="Q5326" t="str">
        <f>+IFERROR(IF(covid_cl[[#This Row],[Region]]&lt;&gt;"No Informado",covid_cl[[#This Row],[Region]],VLOOKUP(covid_cl[[#This Row],[ID]],[1]Hoja5!B$4:I$1967,3,0)),"No Informado")</f>
        <v>Ñuble</v>
      </c>
    </row>
    <row r="5327" spans="1:17" x14ac:dyDescent="0.3">
      <c r="A5327">
        <f t="shared" si="85"/>
        <v>5326</v>
      </c>
      <c r="B5327" s="3" t="s">
        <v>1723</v>
      </c>
      <c r="C5327">
        <v>16</v>
      </c>
      <c r="D5327" t="s">
        <v>63</v>
      </c>
      <c r="E5327" t="s">
        <v>837</v>
      </c>
      <c r="I5327" t="s">
        <v>922</v>
      </c>
      <c r="L5327" t="s">
        <v>1544</v>
      </c>
      <c r="M5327">
        <f>+IFERROR(IFERROR(VLOOKUP(covid_cl[[#This Row],[Comuna]],Hoja1!$D$4:$BD$348,9,0),VLOOKUP(covid_cl[[#This Row],[Region]],Hoja1!$E$4:$BD$348,6,0)),-33.6043642941)</f>
        <v>-37.1046699113</v>
      </c>
      <c r="N5327">
        <f>+IFERROR(IFERROR(VLOOKUP(covid_cl[[#This Row],[Comuna]],Hoja1!$D$4:$BD$348,8,0),VLOOKUP(covid_cl[[#This Row],[Region]],Hoja1!$E$4:$BD$348,5,0)),-70.6266370305)</f>
        <v>-71.930582932299998</v>
      </c>
      <c r="Q5327" t="str">
        <f>+IFERROR(IF(covid_cl[[#This Row],[Region]]&lt;&gt;"No Informado",covid_cl[[#This Row],[Region]],VLOOKUP(covid_cl[[#This Row],[ID]],[1]Hoja5!B$4:I$1967,3,0)),"No Informado")</f>
        <v>Ñuble</v>
      </c>
    </row>
    <row r="5328" spans="1:17" x14ac:dyDescent="0.3">
      <c r="A5328">
        <f t="shared" si="85"/>
        <v>5327</v>
      </c>
      <c r="B5328" s="3" t="s">
        <v>1723</v>
      </c>
      <c r="C5328">
        <v>16</v>
      </c>
      <c r="D5328" t="s">
        <v>63</v>
      </c>
      <c r="E5328" t="s">
        <v>837</v>
      </c>
      <c r="I5328" t="s">
        <v>882</v>
      </c>
      <c r="L5328" t="s">
        <v>1544</v>
      </c>
      <c r="M5328">
        <f>+IFERROR(IFERROR(VLOOKUP(covid_cl[[#This Row],[Comuna]],Hoja1!$D$4:$BD$348,9,0),VLOOKUP(covid_cl[[#This Row],[Region]],Hoja1!$E$4:$BD$348,6,0)),-33.6043642941)</f>
        <v>-36.921450350800001</v>
      </c>
      <c r="N5328">
        <f>+IFERROR(IFERROR(VLOOKUP(covid_cl[[#This Row],[Comuna]],Hoja1!$D$4:$BD$348,8,0),VLOOKUP(covid_cl[[#This Row],[Region]],Hoja1!$E$4:$BD$348,5,0)),-70.6266370305)</f>
        <v>-71.499944277200001</v>
      </c>
      <c r="Q5328" t="str">
        <f>+IFERROR(IF(covid_cl[[#This Row],[Region]]&lt;&gt;"No Informado",covid_cl[[#This Row],[Region]],VLOOKUP(covid_cl[[#This Row],[ID]],[1]Hoja5!B$4:I$1967,3,0)),"No Informado")</f>
        <v>Ñuble</v>
      </c>
    </row>
    <row r="5329" spans="1:17" x14ac:dyDescent="0.3">
      <c r="A5329">
        <f t="shared" si="85"/>
        <v>5328</v>
      </c>
      <c r="B5329" s="3" t="s">
        <v>1723</v>
      </c>
      <c r="C5329">
        <v>16</v>
      </c>
      <c r="D5329" t="s">
        <v>63</v>
      </c>
      <c r="E5329" t="s">
        <v>837</v>
      </c>
      <c r="I5329" t="s">
        <v>857</v>
      </c>
      <c r="L5329" t="s">
        <v>1544</v>
      </c>
      <c r="M5329">
        <f>+IFERROR(IFERROR(VLOOKUP(covid_cl[[#This Row],[Comuna]],Hoja1!$D$4:$BD$348,9,0),VLOOKUP(covid_cl[[#This Row],[Region]],Hoja1!$E$4:$BD$348,6,0)),-33.6043642941)</f>
        <v>-36.701915441700002</v>
      </c>
      <c r="N5329">
        <f>+IFERROR(IFERROR(VLOOKUP(covid_cl[[#This Row],[Comuna]],Hoja1!$D$4:$BD$348,8,0),VLOOKUP(covid_cl[[#This Row],[Region]],Hoja1!$E$4:$BD$348,5,0)),-70.6266370305)</f>
        <v>-71.581737136100003</v>
      </c>
      <c r="Q5329" t="str">
        <f>+IFERROR(IF(covid_cl[[#This Row],[Region]]&lt;&gt;"No Informado",covid_cl[[#This Row],[Region]],VLOOKUP(covid_cl[[#This Row],[ID]],[1]Hoja5!B$4:I$1967,3,0)),"No Informado")</f>
        <v>Ñuble</v>
      </c>
    </row>
    <row r="5330" spans="1:17" x14ac:dyDescent="0.3">
      <c r="A5330">
        <f t="shared" si="85"/>
        <v>5329</v>
      </c>
      <c r="B5330" s="3" t="s">
        <v>1723</v>
      </c>
      <c r="C5330">
        <v>16</v>
      </c>
      <c r="D5330" t="s">
        <v>63</v>
      </c>
      <c r="E5330" t="s">
        <v>837</v>
      </c>
      <c r="I5330" t="s">
        <v>857</v>
      </c>
      <c r="L5330" t="s">
        <v>1544</v>
      </c>
      <c r="M5330">
        <f>+IFERROR(IFERROR(VLOOKUP(covid_cl[[#This Row],[Comuna]],Hoja1!$D$4:$BD$348,9,0),VLOOKUP(covid_cl[[#This Row],[Region]],Hoja1!$E$4:$BD$348,6,0)),-33.6043642941)</f>
        <v>-36.701915441700002</v>
      </c>
      <c r="N5330">
        <f>+IFERROR(IFERROR(VLOOKUP(covid_cl[[#This Row],[Comuna]],Hoja1!$D$4:$BD$348,8,0),VLOOKUP(covid_cl[[#This Row],[Region]],Hoja1!$E$4:$BD$348,5,0)),-70.6266370305)</f>
        <v>-71.581737136100003</v>
      </c>
      <c r="Q5330" t="str">
        <f>+IFERROR(IF(covid_cl[[#This Row],[Region]]&lt;&gt;"No Informado",covid_cl[[#This Row],[Region]],VLOOKUP(covid_cl[[#This Row],[ID]],[1]Hoja5!B$4:I$1967,3,0)),"No Informado")</f>
        <v>Ñuble</v>
      </c>
    </row>
    <row r="5331" spans="1:17" x14ac:dyDescent="0.3">
      <c r="A5331">
        <f t="shared" si="85"/>
        <v>5330</v>
      </c>
      <c r="B5331" s="3" t="s">
        <v>1723</v>
      </c>
      <c r="C5331">
        <v>16</v>
      </c>
      <c r="D5331" t="s">
        <v>63</v>
      </c>
      <c r="E5331" t="s">
        <v>837</v>
      </c>
      <c r="I5331" t="s">
        <v>857</v>
      </c>
      <c r="L5331" t="s">
        <v>1544</v>
      </c>
      <c r="M5331">
        <f>+IFERROR(IFERROR(VLOOKUP(covid_cl[[#This Row],[Comuna]],Hoja1!$D$4:$BD$348,9,0),VLOOKUP(covid_cl[[#This Row],[Region]],Hoja1!$E$4:$BD$348,6,0)),-33.6043642941)</f>
        <v>-36.701915441700002</v>
      </c>
      <c r="N5331">
        <f>+IFERROR(IFERROR(VLOOKUP(covid_cl[[#This Row],[Comuna]],Hoja1!$D$4:$BD$348,8,0),VLOOKUP(covid_cl[[#This Row],[Region]],Hoja1!$E$4:$BD$348,5,0)),-70.6266370305)</f>
        <v>-71.581737136100003</v>
      </c>
      <c r="Q5331" t="str">
        <f>+IFERROR(IF(covid_cl[[#This Row],[Region]]&lt;&gt;"No Informado",covid_cl[[#This Row],[Region]],VLOOKUP(covid_cl[[#This Row],[ID]],[1]Hoja5!B$4:I$1967,3,0)),"No Informado")</f>
        <v>Ñuble</v>
      </c>
    </row>
    <row r="5332" spans="1:17" x14ac:dyDescent="0.3">
      <c r="A5332">
        <f t="shared" si="85"/>
        <v>5331</v>
      </c>
      <c r="B5332" s="3" t="s">
        <v>1723</v>
      </c>
      <c r="C5332">
        <v>16</v>
      </c>
      <c r="D5332" t="s">
        <v>63</v>
      </c>
      <c r="E5332" t="s">
        <v>837</v>
      </c>
      <c r="I5332" t="s">
        <v>878</v>
      </c>
      <c r="L5332" t="s">
        <v>1544</v>
      </c>
      <c r="M5332">
        <f>+IFERROR(IFERROR(VLOOKUP(covid_cl[[#This Row],[Comuna]],Hoja1!$D$4:$BD$348,9,0),VLOOKUP(covid_cl[[#This Row],[Region]],Hoja1!$E$4:$BD$348,6,0)),-33.6043642941)</f>
        <v>-36.983064677599998</v>
      </c>
      <c r="N5332">
        <f>+IFERROR(IFERROR(VLOOKUP(covid_cl[[#This Row],[Comuna]],Hoja1!$D$4:$BD$348,8,0),VLOOKUP(covid_cl[[#This Row],[Region]],Hoja1!$E$4:$BD$348,5,0)),-70.6266370305)</f>
        <v>-72.067847537299997</v>
      </c>
      <c r="Q5332" t="str">
        <f>+IFERROR(IF(covid_cl[[#This Row],[Region]]&lt;&gt;"No Informado",covid_cl[[#This Row],[Region]],VLOOKUP(covid_cl[[#This Row],[ID]],[1]Hoja5!B$4:I$1967,3,0)),"No Informado")</f>
        <v>Ñuble</v>
      </c>
    </row>
    <row r="5333" spans="1:17" x14ac:dyDescent="0.3">
      <c r="A5333">
        <f t="shared" si="85"/>
        <v>5332</v>
      </c>
      <c r="B5333" s="3" t="s">
        <v>1723</v>
      </c>
      <c r="C5333">
        <v>16</v>
      </c>
      <c r="D5333" t="s">
        <v>63</v>
      </c>
      <c r="E5333" t="s">
        <v>837</v>
      </c>
      <c r="I5333" t="s">
        <v>878</v>
      </c>
      <c r="L5333" t="s">
        <v>1544</v>
      </c>
      <c r="M5333">
        <f>+IFERROR(IFERROR(VLOOKUP(covid_cl[[#This Row],[Comuna]],Hoja1!$D$4:$BD$348,9,0),VLOOKUP(covid_cl[[#This Row],[Region]],Hoja1!$E$4:$BD$348,6,0)),-33.6043642941)</f>
        <v>-36.983064677599998</v>
      </c>
      <c r="N5333">
        <f>+IFERROR(IFERROR(VLOOKUP(covid_cl[[#This Row],[Comuna]],Hoja1!$D$4:$BD$348,8,0),VLOOKUP(covid_cl[[#This Row],[Region]],Hoja1!$E$4:$BD$348,5,0)),-70.6266370305)</f>
        <v>-72.067847537299997</v>
      </c>
      <c r="Q5333" t="str">
        <f>+IFERROR(IF(covid_cl[[#This Row],[Region]]&lt;&gt;"No Informado",covid_cl[[#This Row],[Region]],VLOOKUP(covid_cl[[#This Row],[ID]],[1]Hoja5!B$4:I$1967,3,0)),"No Informado")</f>
        <v>Ñuble</v>
      </c>
    </row>
    <row r="5334" spans="1:17" x14ac:dyDescent="0.3">
      <c r="A5334">
        <f t="shared" si="85"/>
        <v>5333</v>
      </c>
      <c r="B5334" s="3" t="s">
        <v>1723</v>
      </c>
      <c r="C5334">
        <v>16</v>
      </c>
      <c r="D5334" t="s">
        <v>63</v>
      </c>
      <c r="E5334" t="s">
        <v>837</v>
      </c>
      <c r="I5334" t="s">
        <v>844</v>
      </c>
      <c r="L5334" t="s">
        <v>1544</v>
      </c>
      <c r="M5334">
        <f>+IFERROR(IFERROR(VLOOKUP(covid_cl[[#This Row],[Comuna]],Hoja1!$D$4:$BD$348,9,0),VLOOKUP(covid_cl[[#This Row],[Region]],Hoja1!$E$4:$BD$348,6,0)),-33.6043642941)</f>
        <v>-36.790403042400001</v>
      </c>
      <c r="N5334">
        <f>+IFERROR(IFERROR(VLOOKUP(covid_cl[[#This Row],[Comuna]],Hoja1!$D$4:$BD$348,8,0),VLOOKUP(covid_cl[[#This Row],[Region]],Hoja1!$E$4:$BD$348,5,0)),-70.6266370305)</f>
        <v>-72.290021584200005</v>
      </c>
      <c r="Q5334" t="str">
        <f>+IFERROR(IF(covid_cl[[#This Row],[Region]]&lt;&gt;"No Informado",covid_cl[[#This Row],[Region]],VLOOKUP(covid_cl[[#This Row],[ID]],[1]Hoja5!B$4:I$1967,3,0)),"No Informado")</f>
        <v>Ñuble</v>
      </c>
    </row>
    <row r="5335" spans="1:17" x14ac:dyDescent="0.3">
      <c r="A5335">
        <f t="shared" si="85"/>
        <v>5334</v>
      </c>
      <c r="B5335" s="3" t="s">
        <v>1723</v>
      </c>
      <c r="C5335">
        <v>16</v>
      </c>
      <c r="D5335" t="s">
        <v>63</v>
      </c>
      <c r="E5335" t="s">
        <v>837</v>
      </c>
      <c r="I5335" t="s">
        <v>862</v>
      </c>
      <c r="L5335" t="s">
        <v>1544</v>
      </c>
      <c r="M5335">
        <f>+IFERROR(IFERROR(VLOOKUP(covid_cl[[#This Row],[Comuna]],Hoja1!$D$4:$BD$348,9,0),VLOOKUP(covid_cl[[#This Row],[Region]],Hoja1!$E$4:$BD$348,6,0)),-33.6043642941)</f>
        <v>-36.680354247099999</v>
      </c>
      <c r="N5335">
        <f>+IFERROR(IFERROR(VLOOKUP(covid_cl[[#This Row],[Comuna]],Hoja1!$D$4:$BD$348,8,0),VLOOKUP(covid_cl[[#This Row],[Region]],Hoja1!$E$4:$BD$348,5,0)),-70.6266370305)</f>
        <v>-72.198805179900006</v>
      </c>
      <c r="Q5335" t="str">
        <f>+IFERROR(IF(covid_cl[[#This Row],[Region]]&lt;&gt;"No Informado",covid_cl[[#This Row],[Region]],VLOOKUP(covid_cl[[#This Row],[ID]],[1]Hoja5!B$4:I$1967,3,0)),"No Informado")</f>
        <v>Ñuble</v>
      </c>
    </row>
    <row r="5336" spans="1:17" x14ac:dyDescent="0.3">
      <c r="A5336">
        <f t="shared" si="85"/>
        <v>5335</v>
      </c>
      <c r="B5336" s="3" t="s">
        <v>1723</v>
      </c>
      <c r="C5336">
        <v>16</v>
      </c>
      <c r="D5336" t="s">
        <v>63</v>
      </c>
      <c r="E5336" t="s">
        <v>837</v>
      </c>
      <c r="I5336" t="s">
        <v>862</v>
      </c>
      <c r="L5336" t="s">
        <v>1544</v>
      </c>
      <c r="M5336">
        <f>+IFERROR(IFERROR(VLOOKUP(covid_cl[[#This Row],[Comuna]],Hoja1!$D$4:$BD$348,9,0),VLOOKUP(covid_cl[[#This Row],[Region]],Hoja1!$E$4:$BD$348,6,0)),-33.6043642941)</f>
        <v>-36.680354247099999</v>
      </c>
      <c r="N5336">
        <f>+IFERROR(IFERROR(VLOOKUP(covid_cl[[#This Row],[Comuna]],Hoja1!$D$4:$BD$348,8,0),VLOOKUP(covid_cl[[#This Row],[Region]],Hoja1!$E$4:$BD$348,5,0)),-70.6266370305)</f>
        <v>-72.198805179900006</v>
      </c>
      <c r="Q5336" t="str">
        <f>+IFERROR(IF(covid_cl[[#This Row],[Region]]&lt;&gt;"No Informado",covid_cl[[#This Row],[Region]],VLOOKUP(covid_cl[[#This Row],[ID]],[1]Hoja5!B$4:I$1967,3,0)),"No Informado")</f>
        <v>Ñuble</v>
      </c>
    </row>
    <row r="5337" spans="1:17" x14ac:dyDescent="0.3">
      <c r="A5337">
        <f t="shared" si="85"/>
        <v>5336</v>
      </c>
      <c r="B5337" s="3" t="s">
        <v>1723</v>
      </c>
      <c r="C5337">
        <v>16</v>
      </c>
      <c r="D5337" t="s">
        <v>63</v>
      </c>
      <c r="E5337" t="s">
        <v>837</v>
      </c>
      <c r="I5337" t="s">
        <v>127</v>
      </c>
      <c r="L5337" t="s">
        <v>1544</v>
      </c>
      <c r="M5337">
        <f>+IFERROR(IFERROR(VLOOKUP(covid_cl[[#This Row],[Comuna]],Hoja1!$D$4:$BD$348,9,0),VLOOKUP(covid_cl[[#This Row],[Region]],Hoja1!$E$4:$BD$348,6,0)),-33.6043642941)</f>
        <v>-36.617491664900001</v>
      </c>
      <c r="N5337">
        <f>+IFERROR(IFERROR(VLOOKUP(covid_cl[[#This Row],[Comuna]],Hoja1!$D$4:$BD$348,8,0),VLOOKUP(covid_cl[[#This Row],[Region]],Hoja1!$E$4:$BD$348,5,0)),-70.6266370305)</f>
        <v>-72.128724431199998</v>
      </c>
      <c r="Q5337" t="str">
        <f>+IFERROR(IF(covid_cl[[#This Row],[Region]]&lt;&gt;"No Informado",covid_cl[[#This Row],[Region]],VLOOKUP(covid_cl[[#This Row],[ID]],[1]Hoja5!B$4:I$1967,3,0)),"No Informado")</f>
        <v>Ñuble</v>
      </c>
    </row>
    <row r="5338" spans="1:17" x14ac:dyDescent="0.3">
      <c r="A5338">
        <f t="shared" si="85"/>
        <v>5337</v>
      </c>
      <c r="B5338" s="3" t="s">
        <v>1723</v>
      </c>
      <c r="C5338">
        <v>16</v>
      </c>
      <c r="D5338" t="s">
        <v>63</v>
      </c>
      <c r="E5338" t="s">
        <v>837</v>
      </c>
      <c r="I5338" t="s">
        <v>127</v>
      </c>
      <c r="L5338" t="s">
        <v>1544</v>
      </c>
      <c r="M5338">
        <f>+IFERROR(IFERROR(VLOOKUP(covid_cl[[#This Row],[Comuna]],Hoja1!$D$4:$BD$348,9,0),VLOOKUP(covid_cl[[#This Row],[Region]],Hoja1!$E$4:$BD$348,6,0)),-33.6043642941)</f>
        <v>-36.617491664900001</v>
      </c>
      <c r="N5338">
        <f>+IFERROR(IFERROR(VLOOKUP(covid_cl[[#This Row],[Comuna]],Hoja1!$D$4:$BD$348,8,0),VLOOKUP(covid_cl[[#This Row],[Region]],Hoja1!$E$4:$BD$348,5,0)),-70.6266370305)</f>
        <v>-72.128724431199998</v>
      </c>
      <c r="Q5338" t="str">
        <f>+IFERROR(IF(covid_cl[[#This Row],[Region]]&lt;&gt;"No Informado",covid_cl[[#This Row],[Region]],VLOOKUP(covid_cl[[#This Row],[ID]],[1]Hoja5!B$4:I$1967,3,0)),"No Informado")</f>
        <v>Ñuble</v>
      </c>
    </row>
    <row r="5339" spans="1:17" x14ac:dyDescent="0.3">
      <c r="A5339">
        <f t="shared" si="85"/>
        <v>5338</v>
      </c>
      <c r="B5339" s="3" t="s">
        <v>1723</v>
      </c>
      <c r="C5339">
        <v>16</v>
      </c>
      <c r="D5339" t="s">
        <v>63</v>
      </c>
      <c r="E5339" t="s">
        <v>837</v>
      </c>
      <c r="I5339" t="s">
        <v>127</v>
      </c>
      <c r="L5339" t="s">
        <v>1544</v>
      </c>
      <c r="M5339">
        <f>+IFERROR(IFERROR(VLOOKUP(covid_cl[[#This Row],[Comuna]],Hoja1!$D$4:$BD$348,9,0),VLOOKUP(covid_cl[[#This Row],[Region]],Hoja1!$E$4:$BD$348,6,0)),-33.6043642941)</f>
        <v>-36.617491664900001</v>
      </c>
      <c r="N5339">
        <f>+IFERROR(IFERROR(VLOOKUP(covid_cl[[#This Row],[Comuna]],Hoja1!$D$4:$BD$348,8,0),VLOOKUP(covid_cl[[#This Row],[Region]],Hoja1!$E$4:$BD$348,5,0)),-70.6266370305)</f>
        <v>-72.128724431199998</v>
      </c>
      <c r="Q5339" t="str">
        <f>+IFERROR(IF(covid_cl[[#This Row],[Region]]&lt;&gt;"No Informado",covid_cl[[#This Row],[Region]],VLOOKUP(covid_cl[[#This Row],[ID]],[1]Hoja5!B$4:I$1967,3,0)),"No Informado")</f>
        <v>Ñuble</v>
      </c>
    </row>
    <row r="5340" spans="1:17" x14ac:dyDescent="0.3">
      <c r="A5340">
        <f t="shared" si="85"/>
        <v>5339</v>
      </c>
      <c r="B5340" s="3" t="s">
        <v>1723</v>
      </c>
      <c r="C5340">
        <v>16</v>
      </c>
      <c r="D5340" t="s">
        <v>63</v>
      </c>
      <c r="E5340" t="s">
        <v>837</v>
      </c>
      <c r="I5340" t="s">
        <v>127</v>
      </c>
      <c r="L5340" t="s">
        <v>1544</v>
      </c>
      <c r="M5340">
        <f>+IFERROR(IFERROR(VLOOKUP(covid_cl[[#This Row],[Comuna]],Hoja1!$D$4:$BD$348,9,0),VLOOKUP(covid_cl[[#This Row],[Region]],Hoja1!$E$4:$BD$348,6,0)),-33.6043642941)</f>
        <v>-36.617491664900001</v>
      </c>
      <c r="N5340">
        <f>+IFERROR(IFERROR(VLOOKUP(covid_cl[[#This Row],[Comuna]],Hoja1!$D$4:$BD$348,8,0),VLOOKUP(covid_cl[[#This Row],[Region]],Hoja1!$E$4:$BD$348,5,0)),-70.6266370305)</f>
        <v>-72.128724431199998</v>
      </c>
      <c r="Q5340" t="str">
        <f>+IFERROR(IF(covid_cl[[#This Row],[Region]]&lt;&gt;"No Informado",covid_cl[[#This Row],[Region]],VLOOKUP(covid_cl[[#This Row],[ID]],[1]Hoja5!B$4:I$1967,3,0)),"No Informado")</f>
        <v>Ñuble</v>
      </c>
    </row>
    <row r="5341" spans="1:17" x14ac:dyDescent="0.3">
      <c r="A5341">
        <f t="shared" si="85"/>
        <v>5340</v>
      </c>
      <c r="B5341" s="3" t="s">
        <v>1723</v>
      </c>
      <c r="C5341">
        <v>16</v>
      </c>
      <c r="D5341" t="s">
        <v>63</v>
      </c>
      <c r="E5341" t="s">
        <v>837</v>
      </c>
      <c r="I5341" t="s">
        <v>127</v>
      </c>
      <c r="L5341" t="s">
        <v>1544</v>
      </c>
      <c r="M5341">
        <f>+IFERROR(IFERROR(VLOOKUP(covid_cl[[#This Row],[Comuna]],Hoja1!$D$4:$BD$348,9,0),VLOOKUP(covid_cl[[#This Row],[Region]],Hoja1!$E$4:$BD$348,6,0)),-33.6043642941)</f>
        <v>-36.617491664900001</v>
      </c>
      <c r="N5341">
        <f>+IFERROR(IFERROR(VLOOKUP(covid_cl[[#This Row],[Comuna]],Hoja1!$D$4:$BD$348,8,0),VLOOKUP(covid_cl[[#This Row],[Region]],Hoja1!$E$4:$BD$348,5,0)),-70.6266370305)</f>
        <v>-72.128724431199998</v>
      </c>
      <c r="Q5341" t="str">
        <f>+IFERROR(IF(covid_cl[[#This Row],[Region]]&lt;&gt;"No Informado",covid_cl[[#This Row],[Region]],VLOOKUP(covid_cl[[#This Row],[ID]],[1]Hoja5!B$4:I$1967,3,0)),"No Informado")</f>
        <v>Ñuble</v>
      </c>
    </row>
    <row r="5342" spans="1:17" x14ac:dyDescent="0.3">
      <c r="A5342">
        <f t="shared" si="85"/>
        <v>5341</v>
      </c>
      <c r="B5342" s="3" t="s">
        <v>1723</v>
      </c>
      <c r="C5342">
        <v>16</v>
      </c>
      <c r="D5342" t="s">
        <v>63</v>
      </c>
      <c r="E5342" t="s">
        <v>837</v>
      </c>
      <c r="I5342" t="s">
        <v>127</v>
      </c>
      <c r="L5342" t="s">
        <v>1544</v>
      </c>
      <c r="M5342">
        <f>+IFERROR(IFERROR(VLOOKUP(covid_cl[[#This Row],[Comuna]],Hoja1!$D$4:$BD$348,9,0),VLOOKUP(covid_cl[[#This Row],[Region]],Hoja1!$E$4:$BD$348,6,0)),-33.6043642941)</f>
        <v>-36.617491664900001</v>
      </c>
      <c r="N5342">
        <f>+IFERROR(IFERROR(VLOOKUP(covid_cl[[#This Row],[Comuna]],Hoja1!$D$4:$BD$348,8,0),VLOOKUP(covid_cl[[#This Row],[Region]],Hoja1!$E$4:$BD$348,5,0)),-70.6266370305)</f>
        <v>-72.128724431199998</v>
      </c>
      <c r="Q5342" t="str">
        <f>+IFERROR(IF(covid_cl[[#This Row],[Region]]&lt;&gt;"No Informado",covid_cl[[#This Row],[Region]],VLOOKUP(covid_cl[[#This Row],[ID]],[1]Hoja5!B$4:I$1967,3,0)),"No Informado")</f>
        <v>Ñuble</v>
      </c>
    </row>
    <row r="5343" spans="1:17" x14ac:dyDescent="0.3">
      <c r="A5343">
        <f t="shared" ref="A5343:A5406" si="86">+ROW()-1</f>
        <v>5342</v>
      </c>
      <c r="B5343" s="3" t="s">
        <v>1723</v>
      </c>
      <c r="C5343">
        <v>16</v>
      </c>
      <c r="D5343" t="s">
        <v>63</v>
      </c>
      <c r="E5343" t="s">
        <v>837</v>
      </c>
      <c r="I5343" t="s">
        <v>127</v>
      </c>
      <c r="L5343" t="s">
        <v>1544</v>
      </c>
      <c r="M5343">
        <f>+IFERROR(IFERROR(VLOOKUP(covid_cl[[#This Row],[Comuna]],Hoja1!$D$4:$BD$348,9,0),VLOOKUP(covid_cl[[#This Row],[Region]],Hoja1!$E$4:$BD$348,6,0)),-33.6043642941)</f>
        <v>-36.617491664900001</v>
      </c>
      <c r="N5343">
        <f>+IFERROR(IFERROR(VLOOKUP(covid_cl[[#This Row],[Comuna]],Hoja1!$D$4:$BD$348,8,0),VLOOKUP(covid_cl[[#This Row],[Region]],Hoja1!$E$4:$BD$348,5,0)),-70.6266370305)</f>
        <v>-72.128724431199998</v>
      </c>
      <c r="Q5343" t="str">
        <f>+IFERROR(IF(covid_cl[[#This Row],[Region]]&lt;&gt;"No Informado",covid_cl[[#This Row],[Region]],VLOOKUP(covid_cl[[#This Row],[ID]],[1]Hoja5!B$4:I$1967,3,0)),"No Informado")</f>
        <v>Ñuble</v>
      </c>
    </row>
    <row r="5344" spans="1:17" x14ac:dyDescent="0.3">
      <c r="A5344">
        <f t="shared" si="86"/>
        <v>5343</v>
      </c>
      <c r="B5344" s="3" t="s">
        <v>1723</v>
      </c>
      <c r="C5344">
        <v>16</v>
      </c>
      <c r="D5344" t="s">
        <v>63</v>
      </c>
      <c r="E5344" t="s">
        <v>837</v>
      </c>
      <c r="I5344" t="s">
        <v>127</v>
      </c>
      <c r="L5344" t="s">
        <v>1544</v>
      </c>
      <c r="M5344">
        <f>+IFERROR(IFERROR(VLOOKUP(covid_cl[[#This Row],[Comuna]],Hoja1!$D$4:$BD$348,9,0),VLOOKUP(covid_cl[[#This Row],[Region]],Hoja1!$E$4:$BD$348,6,0)),-33.6043642941)</f>
        <v>-36.617491664900001</v>
      </c>
      <c r="N5344">
        <f>+IFERROR(IFERROR(VLOOKUP(covid_cl[[#This Row],[Comuna]],Hoja1!$D$4:$BD$348,8,0),VLOOKUP(covid_cl[[#This Row],[Region]],Hoja1!$E$4:$BD$348,5,0)),-70.6266370305)</f>
        <v>-72.128724431199998</v>
      </c>
      <c r="Q5344" t="str">
        <f>+IFERROR(IF(covid_cl[[#This Row],[Region]]&lt;&gt;"No Informado",covid_cl[[#This Row],[Region]],VLOOKUP(covid_cl[[#This Row],[ID]],[1]Hoja5!B$4:I$1967,3,0)),"No Informado")</f>
        <v>Ñuble</v>
      </c>
    </row>
    <row r="5345" spans="1:17" x14ac:dyDescent="0.3">
      <c r="A5345">
        <f t="shared" si="86"/>
        <v>5344</v>
      </c>
      <c r="B5345" s="3" t="s">
        <v>1723</v>
      </c>
      <c r="C5345">
        <v>16</v>
      </c>
      <c r="D5345" t="s">
        <v>63</v>
      </c>
      <c r="E5345" t="s">
        <v>837</v>
      </c>
      <c r="I5345" t="s">
        <v>127</v>
      </c>
      <c r="L5345" t="s">
        <v>1544</v>
      </c>
      <c r="M5345">
        <f>+IFERROR(IFERROR(VLOOKUP(covid_cl[[#This Row],[Comuna]],Hoja1!$D$4:$BD$348,9,0),VLOOKUP(covid_cl[[#This Row],[Region]],Hoja1!$E$4:$BD$348,6,0)),-33.6043642941)</f>
        <v>-36.617491664900001</v>
      </c>
      <c r="N5345">
        <f>+IFERROR(IFERROR(VLOOKUP(covid_cl[[#This Row],[Comuna]],Hoja1!$D$4:$BD$348,8,0),VLOOKUP(covid_cl[[#This Row],[Region]],Hoja1!$E$4:$BD$348,5,0)),-70.6266370305)</f>
        <v>-72.128724431199998</v>
      </c>
      <c r="Q5345" t="str">
        <f>+IFERROR(IF(covid_cl[[#This Row],[Region]]&lt;&gt;"No Informado",covid_cl[[#This Row],[Region]],VLOOKUP(covid_cl[[#This Row],[ID]],[1]Hoja5!B$4:I$1967,3,0)),"No Informado")</f>
        <v>Ñuble</v>
      </c>
    </row>
    <row r="5346" spans="1:17" x14ac:dyDescent="0.3">
      <c r="A5346">
        <f t="shared" si="86"/>
        <v>5345</v>
      </c>
      <c r="B5346" s="3" t="s">
        <v>1723</v>
      </c>
      <c r="C5346">
        <v>16</v>
      </c>
      <c r="D5346" t="s">
        <v>63</v>
      </c>
      <c r="E5346" t="s">
        <v>837</v>
      </c>
      <c r="I5346" t="s">
        <v>127</v>
      </c>
      <c r="L5346" t="s">
        <v>1544</v>
      </c>
      <c r="M5346">
        <f>+IFERROR(IFERROR(VLOOKUP(covid_cl[[#This Row],[Comuna]],Hoja1!$D$4:$BD$348,9,0),VLOOKUP(covid_cl[[#This Row],[Region]],Hoja1!$E$4:$BD$348,6,0)),-33.6043642941)</f>
        <v>-36.617491664900001</v>
      </c>
      <c r="N5346">
        <f>+IFERROR(IFERROR(VLOOKUP(covid_cl[[#This Row],[Comuna]],Hoja1!$D$4:$BD$348,8,0),VLOOKUP(covid_cl[[#This Row],[Region]],Hoja1!$E$4:$BD$348,5,0)),-70.6266370305)</f>
        <v>-72.128724431199998</v>
      </c>
      <c r="Q5346" t="str">
        <f>+IFERROR(IF(covid_cl[[#This Row],[Region]]&lt;&gt;"No Informado",covid_cl[[#This Row],[Region]],VLOOKUP(covid_cl[[#This Row],[ID]],[1]Hoja5!B$4:I$1967,3,0)),"No Informado")</f>
        <v>Ñuble</v>
      </c>
    </row>
    <row r="5347" spans="1:17" x14ac:dyDescent="0.3">
      <c r="A5347">
        <f t="shared" si="86"/>
        <v>5346</v>
      </c>
      <c r="B5347" s="3" t="s">
        <v>1723</v>
      </c>
      <c r="C5347">
        <v>16</v>
      </c>
      <c r="D5347" t="s">
        <v>63</v>
      </c>
      <c r="E5347" t="s">
        <v>837</v>
      </c>
      <c r="I5347" t="s">
        <v>127</v>
      </c>
      <c r="L5347" t="s">
        <v>1544</v>
      </c>
      <c r="M5347">
        <f>+IFERROR(IFERROR(VLOOKUP(covid_cl[[#This Row],[Comuna]],Hoja1!$D$4:$BD$348,9,0),VLOOKUP(covid_cl[[#This Row],[Region]],Hoja1!$E$4:$BD$348,6,0)),-33.6043642941)</f>
        <v>-36.617491664900001</v>
      </c>
      <c r="N5347">
        <f>+IFERROR(IFERROR(VLOOKUP(covid_cl[[#This Row],[Comuna]],Hoja1!$D$4:$BD$348,8,0),VLOOKUP(covid_cl[[#This Row],[Region]],Hoja1!$E$4:$BD$348,5,0)),-70.6266370305)</f>
        <v>-72.128724431199998</v>
      </c>
      <c r="Q5347" t="str">
        <f>+IFERROR(IF(covid_cl[[#This Row],[Region]]&lt;&gt;"No Informado",covid_cl[[#This Row],[Region]],VLOOKUP(covid_cl[[#This Row],[ID]],[1]Hoja5!B$4:I$1967,3,0)),"No Informado")</f>
        <v>Ñuble</v>
      </c>
    </row>
    <row r="5348" spans="1:17" x14ac:dyDescent="0.3">
      <c r="A5348">
        <f t="shared" si="86"/>
        <v>5347</v>
      </c>
      <c r="B5348" s="3" t="s">
        <v>1723</v>
      </c>
      <c r="C5348">
        <v>16</v>
      </c>
      <c r="D5348" t="s">
        <v>63</v>
      </c>
      <c r="E5348" t="s">
        <v>837</v>
      </c>
      <c r="I5348" t="s">
        <v>127</v>
      </c>
      <c r="L5348" t="s">
        <v>1544</v>
      </c>
      <c r="M5348">
        <f>+IFERROR(IFERROR(VLOOKUP(covid_cl[[#This Row],[Comuna]],Hoja1!$D$4:$BD$348,9,0),VLOOKUP(covid_cl[[#This Row],[Region]],Hoja1!$E$4:$BD$348,6,0)),-33.6043642941)</f>
        <v>-36.617491664900001</v>
      </c>
      <c r="N5348">
        <f>+IFERROR(IFERROR(VLOOKUP(covid_cl[[#This Row],[Comuna]],Hoja1!$D$4:$BD$348,8,0),VLOOKUP(covid_cl[[#This Row],[Region]],Hoja1!$E$4:$BD$348,5,0)),-70.6266370305)</f>
        <v>-72.128724431199998</v>
      </c>
      <c r="Q5348" t="str">
        <f>+IFERROR(IF(covid_cl[[#This Row],[Region]]&lt;&gt;"No Informado",covid_cl[[#This Row],[Region]],VLOOKUP(covid_cl[[#This Row],[ID]],[1]Hoja5!B$4:I$1967,3,0)),"No Informado")</f>
        <v>Ñuble</v>
      </c>
    </row>
    <row r="5349" spans="1:17" x14ac:dyDescent="0.3">
      <c r="A5349">
        <f t="shared" si="86"/>
        <v>5348</v>
      </c>
      <c r="B5349" s="3" t="s">
        <v>1723</v>
      </c>
      <c r="C5349">
        <v>16</v>
      </c>
      <c r="D5349" t="s">
        <v>63</v>
      </c>
      <c r="E5349" t="s">
        <v>837</v>
      </c>
      <c r="I5349" t="s">
        <v>127</v>
      </c>
      <c r="L5349" t="s">
        <v>1544</v>
      </c>
      <c r="M5349">
        <f>+IFERROR(IFERROR(VLOOKUP(covid_cl[[#This Row],[Comuna]],Hoja1!$D$4:$BD$348,9,0),VLOOKUP(covid_cl[[#This Row],[Region]],Hoja1!$E$4:$BD$348,6,0)),-33.6043642941)</f>
        <v>-36.617491664900001</v>
      </c>
      <c r="N5349">
        <f>+IFERROR(IFERROR(VLOOKUP(covid_cl[[#This Row],[Comuna]],Hoja1!$D$4:$BD$348,8,0),VLOOKUP(covid_cl[[#This Row],[Region]],Hoja1!$E$4:$BD$348,5,0)),-70.6266370305)</f>
        <v>-72.128724431199998</v>
      </c>
      <c r="Q5349" t="str">
        <f>+IFERROR(IF(covid_cl[[#This Row],[Region]]&lt;&gt;"No Informado",covid_cl[[#This Row],[Region]],VLOOKUP(covid_cl[[#This Row],[ID]],[1]Hoja5!B$4:I$1967,3,0)),"No Informado")</f>
        <v>Ñuble</v>
      </c>
    </row>
    <row r="5350" spans="1:17" x14ac:dyDescent="0.3">
      <c r="A5350">
        <f t="shared" si="86"/>
        <v>5349</v>
      </c>
      <c r="B5350" s="3" t="s">
        <v>1723</v>
      </c>
      <c r="C5350">
        <v>16</v>
      </c>
      <c r="D5350" t="s">
        <v>63</v>
      </c>
      <c r="E5350" t="s">
        <v>837</v>
      </c>
      <c r="I5350" t="s">
        <v>127</v>
      </c>
      <c r="L5350" t="s">
        <v>1544</v>
      </c>
      <c r="M5350">
        <f>+IFERROR(IFERROR(VLOOKUP(covid_cl[[#This Row],[Comuna]],Hoja1!$D$4:$BD$348,9,0),VLOOKUP(covid_cl[[#This Row],[Region]],Hoja1!$E$4:$BD$348,6,0)),-33.6043642941)</f>
        <v>-36.617491664900001</v>
      </c>
      <c r="N5350">
        <f>+IFERROR(IFERROR(VLOOKUP(covid_cl[[#This Row],[Comuna]],Hoja1!$D$4:$BD$348,8,0),VLOOKUP(covid_cl[[#This Row],[Region]],Hoja1!$E$4:$BD$348,5,0)),-70.6266370305)</f>
        <v>-72.128724431199998</v>
      </c>
      <c r="Q5350" t="str">
        <f>+IFERROR(IF(covid_cl[[#This Row],[Region]]&lt;&gt;"No Informado",covid_cl[[#This Row],[Region]],VLOOKUP(covid_cl[[#This Row],[ID]],[1]Hoja5!B$4:I$1967,3,0)),"No Informado")</f>
        <v>Ñuble</v>
      </c>
    </row>
    <row r="5351" spans="1:17" x14ac:dyDescent="0.3">
      <c r="A5351">
        <f t="shared" si="86"/>
        <v>5350</v>
      </c>
      <c r="B5351" s="3" t="s">
        <v>1723</v>
      </c>
      <c r="C5351">
        <v>16</v>
      </c>
      <c r="D5351" t="s">
        <v>63</v>
      </c>
      <c r="E5351" t="s">
        <v>837</v>
      </c>
      <c r="I5351" t="s">
        <v>127</v>
      </c>
      <c r="L5351" t="s">
        <v>1544</v>
      </c>
      <c r="M5351">
        <f>+IFERROR(IFERROR(VLOOKUP(covid_cl[[#This Row],[Comuna]],Hoja1!$D$4:$BD$348,9,0),VLOOKUP(covid_cl[[#This Row],[Region]],Hoja1!$E$4:$BD$348,6,0)),-33.6043642941)</f>
        <v>-36.617491664900001</v>
      </c>
      <c r="N5351">
        <f>+IFERROR(IFERROR(VLOOKUP(covid_cl[[#This Row],[Comuna]],Hoja1!$D$4:$BD$348,8,0),VLOOKUP(covid_cl[[#This Row],[Region]],Hoja1!$E$4:$BD$348,5,0)),-70.6266370305)</f>
        <v>-72.128724431199998</v>
      </c>
      <c r="Q5351" t="str">
        <f>+IFERROR(IF(covid_cl[[#This Row],[Region]]&lt;&gt;"No Informado",covid_cl[[#This Row],[Region]],VLOOKUP(covid_cl[[#This Row],[ID]],[1]Hoja5!B$4:I$1967,3,0)),"No Informado")</f>
        <v>Ñuble</v>
      </c>
    </row>
    <row r="5352" spans="1:17" x14ac:dyDescent="0.3">
      <c r="A5352">
        <f t="shared" si="86"/>
        <v>5351</v>
      </c>
      <c r="B5352" s="3" t="s">
        <v>1723</v>
      </c>
      <c r="C5352">
        <v>16</v>
      </c>
      <c r="D5352" t="s">
        <v>63</v>
      </c>
      <c r="E5352" t="s">
        <v>837</v>
      </c>
      <c r="I5352" t="s">
        <v>127</v>
      </c>
      <c r="L5352" t="s">
        <v>1544</v>
      </c>
      <c r="M5352">
        <f>+IFERROR(IFERROR(VLOOKUP(covid_cl[[#This Row],[Comuna]],Hoja1!$D$4:$BD$348,9,0),VLOOKUP(covid_cl[[#This Row],[Region]],Hoja1!$E$4:$BD$348,6,0)),-33.6043642941)</f>
        <v>-36.617491664900001</v>
      </c>
      <c r="N5352">
        <f>+IFERROR(IFERROR(VLOOKUP(covid_cl[[#This Row],[Comuna]],Hoja1!$D$4:$BD$348,8,0),VLOOKUP(covid_cl[[#This Row],[Region]],Hoja1!$E$4:$BD$348,5,0)),-70.6266370305)</f>
        <v>-72.128724431199998</v>
      </c>
      <c r="Q5352" t="str">
        <f>+IFERROR(IF(covid_cl[[#This Row],[Region]]&lt;&gt;"No Informado",covid_cl[[#This Row],[Region]],VLOOKUP(covid_cl[[#This Row],[ID]],[1]Hoja5!B$4:I$1967,3,0)),"No Informado")</f>
        <v>Ñuble</v>
      </c>
    </row>
    <row r="5353" spans="1:17" x14ac:dyDescent="0.3">
      <c r="A5353">
        <f t="shared" si="86"/>
        <v>5352</v>
      </c>
      <c r="B5353" s="3" t="s">
        <v>1723</v>
      </c>
      <c r="C5353">
        <v>16</v>
      </c>
      <c r="D5353" t="s">
        <v>63</v>
      </c>
      <c r="E5353" t="s">
        <v>837</v>
      </c>
      <c r="I5353" t="s">
        <v>127</v>
      </c>
      <c r="L5353" t="s">
        <v>1544</v>
      </c>
      <c r="M5353">
        <f>+IFERROR(IFERROR(VLOOKUP(covid_cl[[#This Row],[Comuna]],Hoja1!$D$4:$BD$348,9,0),VLOOKUP(covid_cl[[#This Row],[Region]],Hoja1!$E$4:$BD$348,6,0)),-33.6043642941)</f>
        <v>-36.617491664900001</v>
      </c>
      <c r="N5353">
        <f>+IFERROR(IFERROR(VLOOKUP(covid_cl[[#This Row],[Comuna]],Hoja1!$D$4:$BD$348,8,0),VLOOKUP(covid_cl[[#This Row],[Region]],Hoja1!$E$4:$BD$348,5,0)),-70.6266370305)</f>
        <v>-72.128724431199998</v>
      </c>
      <c r="Q5353" t="str">
        <f>+IFERROR(IF(covid_cl[[#This Row],[Region]]&lt;&gt;"No Informado",covid_cl[[#This Row],[Region]],VLOOKUP(covid_cl[[#This Row],[ID]],[1]Hoja5!B$4:I$1967,3,0)),"No Informado")</f>
        <v>Ñuble</v>
      </c>
    </row>
    <row r="5354" spans="1:17" x14ac:dyDescent="0.3">
      <c r="A5354">
        <f t="shared" si="86"/>
        <v>5353</v>
      </c>
      <c r="B5354" s="3" t="s">
        <v>1723</v>
      </c>
      <c r="C5354">
        <v>16</v>
      </c>
      <c r="D5354" t="s">
        <v>63</v>
      </c>
      <c r="E5354" t="s">
        <v>837</v>
      </c>
      <c r="I5354" t="s">
        <v>127</v>
      </c>
      <c r="L5354" t="s">
        <v>1544</v>
      </c>
      <c r="M5354">
        <f>+IFERROR(IFERROR(VLOOKUP(covid_cl[[#This Row],[Comuna]],Hoja1!$D$4:$BD$348,9,0),VLOOKUP(covid_cl[[#This Row],[Region]],Hoja1!$E$4:$BD$348,6,0)),-33.6043642941)</f>
        <v>-36.617491664900001</v>
      </c>
      <c r="N5354">
        <f>+IFERROR(IFERROR(VLOOKUP(covid_cl[[#This Row],[Comuna]],Hoja1!$D$4:$BD$348,8,0),VLOOKUP(covid_cl[[#This Row],[Region]],Hoja1!$E$4:$BD$348,5,0)),-70.6266370305)</f>
        <v>-72.128724431199998</v>
      </c>
      <c r="Q5354" t="str">
        <f>+IFERROR(IF(covid_cl[[#This Row],[Region]]&lt;&gt;"No Informado",covid_cl[[#This Row],[Region]],VLOOKUP(covid_cl[[#This Row],[ID]],[1]Hoja5!B$4:I$1967,3,0)),"No Informado")</f>
        <v>Ñuble</v>
      </c>
    </row>
    <row r="5355" spans="1:17" x14ac:dyDescent="0.3">
      <c r="A5355">
        <f t="shared" si="86"/>
        <v>5354</v>
      </c>
      <c r="B5355" s="3" t="s">
        <v>1723</v>
      </c>
      <c r="C5355">
        <v>16</v>
      </c>
      <c r="D5355" t="s">
        <v>63</v>
      </c>
      <c r="E5355" t="s">
        <v>837</v>
      </c>
      <c r="I5355" t="s">
        <v>127</v>
      </c>
      <c r="L5355" t="s">
        <v>1544</v>
      </c>
      <c r="M5355">
        <f>+IFERROR(IFERROR(VLOOKUP(covid_cl[[#This Row],[Comuna]],Hoja1!$D$4:$BD$348,9,0),VLOOKUP(covid_cl[[#This Row],[Region]],Hoja1!$E$4:$BD$348,6,0)),-33.6043642941)</f>
        <v>-36.617491664900001</v>
      </c>
      <c r="N5355">
        <f>+IFERROR(IFERROR(VLOOKUP(covid_cl[[#This Row],[Comuna]],Hoja1!$D$4:$BD$348,8,0),VLOOKUP(covid_cl[[#This Row],[Region]],Hoja1!$E$4:$BD$348,5,0)),-70.6266370305)</f>
        <v>-72.128724431199998</v>
      </c>
      <c r="Q5355" t="str">
        <f>+IFERROR(IF(covid_cl[[#This Row],[Region]]&lt;&gt;"No Informado",covid_cl[[#This Row],[Region]],VLOOKUP(covid_cl[[#This Row],[ID]],[1]Hoja5!B$4:I$1967,3,0)),"No Informado")</f>
        <v>Ñuble</v>
      </c>
    </row>
    <row r="5356" spans="1:17" x14ac:dyDescent="0.3">
      <c r="A5356">
        <f t="shared" si="86"/>
        <v>5355</v>
      </c>
      <c r="B5356" s="3" t="s">
        <v>1723</v>
      </c>
      <c r="C5356">
        <v>16</v>
      </c>
      <c r="D5356" t="s">
        <v>63</v>
      </c>
      <c r="E5356" t="s">
        <v>837</v>
      </c>
      <c r="I5356" t="s">
        <v>127</v>
      </c>
      <c r="L5356" t="s">
        <v>1544</v>
      </c>
      <c r="M5356">
        <f>+IFERROR(IFERROR(VLOOKUP(covid_cl[[#This Row],[Comuna]],Hoja1!$D$4:$BD$348,9,0),VLOOKUP(covid_cl[[#This Row],[Region]],Hoja1!$E$4:$BD$348,6,0)),-33.6043642941)</f>
        <v>-36.617491664900001</v>
      </c>
      <c r="N5356">
        <f>+IFERROR(IFERROR(VLOOKUP(covid_cl[[#This Row],[Comuna]],Hoja1!$D$4:$BD$348,8,0),VLOOKUP(covid_cl[[#This Row],[Region]],Hoja1!$E$4:$BD$348,5,0)),-70.6266370305)</f>
        <v>-72.128724431199998</v>
      </c>
      <c r="Q5356" t="str">
        <f>+IFERROR(IF(covid_cl[[#This Row],[Region]]&lt;&gt;"No Informado",covid_cl[[#This Row],[Region]],VLOOKUP(covid_cl[[#This Row],[ID]],[1]Hoja5!B$4:I$1967,3,0)),"No Informado")</f>
        <v>Ñuble</v>
      </c>
    </row>
    <row r="5357" spans="1:17" x14ac:dyDescent="0.3">
      <c r="A5357">
        <f t="shared" si="86"/>
        <v>5356</v>
      </c>
      <c r="B5357" s="3" t="s">
        <v>1723</v>
      </c>
      <c r="C5357">
        <v>16</v>
      </c>
      <c r="D5357" t="s">
        <v>63</v>
      </c>
      <c r="E5357" t="s">
        <v>837</v>
      </c>
      <c r="I5357" t="s">
        <v>127</v>
      </c>
      <c r="L5357" t="s">
        <v>1544</v>
      </c>
      <c r="M5357">
        <f>+IFERROR(IFERROR(VLOOKUP(covid_cl[[#This Row],[Comuna]],Hoja1!$D$4:$BD$348,9,0),VLOOKUP(covid_cl[[#This Row],[Region]],Hoja1!$E$4:$BD$348,6,0)),-33.6043642941)</f>
        <v>-36.617491664900001</v>
      </c>
      <c r="N5357">
        <f>+IFERROR(IFERROR(VLOOKUP(covid_cl[[#This Row],[Comuna]],Hoja1!$D$4:$BD$348,8,0),VLOOKUP(covid_cl[[#This Row],[Region]],Hoja1!$E$4:$BD$348,5,0)),-70.6266370305)</f>
        <v>-72.128724431199998</v>
      </c>
      <c r="Q5357" t="str">
        <f>+IFERROR(IF(covid_cl[[#This Row],[Region]]&lt;&gt;"No Informado",covid_cl[[#This Row],[Region]],VLOOKUP(covid_cl[[#This Row],[ID]],[1]Hoja5!B$4:I$1967,3,0)),"No Informado")</f>
        <v>Ñuble</v>
      </c>
    </row>
    <row r="5358" spans="1:17" x14ac:dyDescent="0.3">
      <c r="A5358">
        <f t="shared" si="86"/>
        <v>5357</v>
      </c>
      <c r="B5358" s="3" t="s">
        <v>1723</v>
      </c>
      <c r="C5358">
        <v>16</v>
      </c>
      <c r="D5358" t="s">
        <v>63</v>
      </c>
      <c r="E5358" t="s">
        <v>837</v>
      </c>
      <c r="I5358" t="s">
        <v>914</v>
      </c>
      <c r="L5358" t="s">
        <v>1544</v>
      </c>
      <c r="M5358">
        <f>+IFERROR(IFERROR(VLOOKUP(covid_cl[[#This Row],[Comuna]],Hoja1!$D$4:$BD$348,9,0),VLOOKUP(covid_cl[[#This Row],[Region]],Hoja1!$E$4:$BD$348,6,0)),-33.6043642941)</f>
        <v>-36.479607747899998</v>
      </c>
      <c r="N5358">
        <f>+IFERROR(IFERROR(VLOOKUP(covid_cl[[#This Row],[Comuna]],Hoja1!$D$4:$BD$348,8,0),VLOOKUP(covid_cl[[#This Row],[Region]],Hoja1!$E$4:$BD$348,5,0)),-70.6266370305)</f>
        <v>-72.228381781699994</v>
      </c>
      <c r="Q5358" t="str">
        <f>+IFERROR(IF(covid_cl[[#This Row],[Region]]&lt;&gt;"No Informado",covid_cl[[#This Row],[Region]],VLOOKUP(covid_cl[[#This Row],[ID]],[1]Hoja5!B$4:I$1967,3,0)),"No Informado")</f>
        <v>Ñuble</v>
      </c>
    </row>
    <row r="5359" spans="1:17" x14ac:dyDescent="0.3">
      <c r="A5359">
        <f t="shared" si="86"/>
        <v>5358</v>
      </c>
      <c r="B5359" s="3" t="s">
        <v>1723</v>
      </c>
      <c r="C5359">
        <v>16</v>
      </c>
      <c r="D5359" t="s">
        <v>63</v>
      </c>
      <c r="E5359" t="s">
        <v>837</v>
      </c>
      <c r="I5359" t="s">
        <v>902</v>
      </c>
      <c r="L5359" t="s">
        <v>1544</v>
      </c>
      <c r="M5359">
        <f>+IFERROR(IFERROR(VLOOKUP(covid_cl[[#This Row],[Comuna]],Hoja1!$D$4:$BD$348,9,0),VLOOKUP(covid_cl[[#This Row],[Region]],Hoja1!$E$4:$BD$348,6,0)),-33.6043642941)</f>
        <v>-36.385746064000003</v>
      </c>
      <c r="N5359">
        <f>+IFERROR(IFERROR(VLOOKUP(covid_cl[[#This Row],[Comuna]],Hoja1!$D$4:$BD$348,8,0),VLOOKUP(covid_cl[[#This Row],[Region]],Hoja1!$E$4:$BD$348,5,0)),-70.6266370305)</f>
        <v>-72.019057169000007</v>
      </c>
      <c r="Q5359" t="str">
        <f>+IFERROR(IF(covid_cl[[#This Row],[Region]]&lt;&gt;"No Informado",covid_cl[[#This Row],[Region]],VLOOKUP(covid_cl[[#This Row],[ID]],[1]Hoja5!B$4:I$1967,3,0)),"No Informado")</f>
        <v>Ñuble</v>
      </c>
    </row>
    <row r="5360" spans="1:17" x14ac:dyDescent="0.3">
      <c r="A5360">
        <f t="shared" si="86"/>
        <v>5359</v>
      </c>
      <c r="B5360" s="3" t="s">
        <v>1723</v>
      </c>
      <c r="C5360">
        <v>16</v>
      </c>
      <c r="D5360" t="s">
        <v>63</v>
      </c>
      <c r="E5360" t="s">
        <v>837</v>
      </c>
      <c r="I5360" t="s">
        <v>902</v>
      </c>
      <c r="L5360" t="s">
        <v>1544</v>
      </c>
      <c r="M5360">
        <f>+IFERROR(IFERROR(VLOOKUP(covid_cl[[#This Row],[Comuna]],Hoja1!$D$4:$BD$348,9,0),VLOOKUP(covid_cl[[#This Row],[Region]],Hoja1!$E$4:$BD$348,6,0)),-33.6043642941)</f>
        <v>-36.385746064000003</v>
      </c>
      <c r="N5360">
        <f>+IFERROR(IFERROR(VLOOKUP(covid_cl[[#This Row],[Comuna]],Hoja1!$D$4:$BD$348,8,0),VLOOKUP(covid_cl[[#This Row],[Region]],Hoja1!$E$4:$BD$348,5,0)),-70.6266370305)</f>
        <v>-72.019057169000007</v>
      </c>
      <c r="Q5360" t="str">
        <f>+IFERROR(IF(covid_cl[[#This Row],[Region]]&lt;&gt;"No Informado",covid_cl[[#This Row],[Region]],VLOOKUP(covid_cl[[#This Row],[ID]],[1]Hoja5!B$4:I$1967,3,0)),"No Informado")</f>
        <v>Ñuble</v>
      </c>
    </row>
    <row r="5361" spans="1:17" x14ac:dyDescent="0.3">
      <c r="A5361">
        <f t="shared" si="86"/>
        <v>5360</v>
      </c>
      <c r="B5361" s="3" t="s">
        <v>1723</v>
      </c>
      <c r="C5361">
        <v>16</v>
      </c>
      <c r="D5361" t="s">
        <v>63</v>
      </c>
      <c r="E5361" t="s">
        <v>837</v>
      </c>
      <c r="I5361" t="s">
        <v>902</v>
      </c>
      <c r="L5361" t="s">
        <v>1544</v>
      </c>
      <c r="M5361">
        <f>+IFERROR(IFERROR(VLOOKUP(covid_cl[[#This Row],[Comuna]],Hoja1!$D$4:$BD$348,9,0),VLOOKUP(covid_cl[[#This Row],[Region]],Hoja1!$E$4:$BD$348,6,0)),-33.6043642941)</f>
        <v>-36.385746064000003</v>
      </c>
      <c r="N5361">
        <f>+IFERROR(IFERROR(VLOOKUP(covid_cl[[#This Row],[Comuna]],Hoja1!$D$4:$BD$348,8,0),VLOOKUP(covid_cl[[#This Row],[Region]],Hoja1!$E$4:$BD$348,5,0)),-70.6266370305)</f>
        <v>-72.019057169000007</v>
      </c>
      <c r="Q5361" t="str">
        <f>+IFERROR(IF(covid_cl[[#This Row],[Region]]&lt;&gt;"No Informado",covid_cl[[#This Row],[Region]],VLOOKUP(covid_cl[[#This Row],[ID]],[1]Hoja5!B$4:I$1967,3,0)),"No Informado")</f>
        <v>Ñuble</v>
      </c>
    </row>
    <row r="5362" spans="1:17" x14ac:dyDescent="0.3">
      <c r="A5362">
        <f t="shared" si="86"/>
        <v>5361</v>
      </c>
      <c r="B5362" s="3" t="s">
        <v>1723</v>
      </c>
      <c r="C5362">
        <v>16</v>
      </c>
      <c r="D5362" t="s">
        <v>63</v>
      </c>
      <c r="E5362" t="s">
        <v>837</v>
      </c>
      <c r="I5362" t="s">
        <v>902</v>
      </c>
      <c r="L5362" t="s">
        <v>1544</v>
      </c>
      <c r="M5362">
        <f>+IFERROR(IFERROR(VLOOKUP(covid_cl[[#This Row],[Comuna]],Hoja1!$D$4:$BD$348,9,0),VLOOKUP(covid_cl[[#This Row],[Region]],Hoja1!$E$4:$BD$348,6,0)),-33.6043642941)</f>
        <v>-36.385746064000003</v>
      </c>
      <c r="N5362">
        <f>+IFERROR(IFERROR(VLOOKUP(covid_cl[[#This Row],[Comuna]],Hoja1!$D$4:$BD$348,8,0),VLOOKUP(covid_cl[[#This Row],[Region]],Hoja1!$E$4:$BD$348,5,0)),-70.6266370305)</f>
        <v>-72.019057169000007</v>
      </c>
      <c r="Q5362" t="str">
        <f>+IFERROR(IF(covid_cl[[#This Row],[Region]]&lt;&gt;"No Informado",covid_cl[[#This Row],[Region]],VLOOKUP(covid_cl[[#This Row],[ID]],[1]Hoja5!B$4:I$1967,3,0)),"No Informado")</f>
        <v>Ñuble</v>
      </c>
    </row>
    <row r="5363" spans="1:17" x14ac:dyDescent="0.3">
      <c r="A5363">
        <f t="shared" si="86"/>
        <v>5362</v>
      </c>
      <c r="B5363" s="3" t="s">
        <v>1723</v>
      </c>
      <c r="C5363">
        <v>16</v>
      </c>
      <c r="D5363" t="s">
        <v>63</v>
      </c>
      <c r="E5363" t="s">
        <v>837</v>
      </c>
      <c r="I5363" t="s">
        <v>902</v>
      </c>
      <c r="L5363" t="s">
        <v>1544</v>
      </c>
      <c r="M5363">
        <f>+IFERROR(IFERROR(VLOOKUP(covid_cl[[#This Row],[Comuna]],Hoja1!$D$4:$BD$348,9,0),VLOOKUP(covid_cl[[#This Row],[Region]],Hoja1!$E$4:$BD$348,6,0)),-33.6043642941)</f>
        <v>-36.385746064000003</v>
      </c>
      <c r="N5363">
        <f>+IFERROR(IFERROR(VLOOKUP(covid_cl[[#This Row],[Comuna]],Hoja1!$D$4:$BD$348,8,0),VLOOKUP(covid_cl[[#This Row],[Region]],Hoja1!$E$4:$BD$348,5,0)),-70.6266370305)</f>
        <v>-72.019057169000007</v>
      </c>
      <c r="Q5363" t="str">
        <f>+IFERROR(IF(covid_cl[[#This Row],[Region]]&lt;&gt;"No Informado",covid_cl[[#This Row],[Region]],VLOOKUP(covid_cl[[#This Row],[ID]],[1]Hoja5!B$4:I$1967,3,0)),"No Informado")</f>
        <v>Ñuble</v>
      </c>
    </row>
    <row r="5364" spans="1:17" x14ac:dyDescent="0.3">
      <c r="A5364">
        <f t="shared" si="86"/>
        <v>5363</v>
      </c>
      <c r="B5364" s="3" t="s">
        <v>1723</v>
      </c>
      <c r="C5364">
        <v>16</v>
      </c>
      <c r="D5364" t="s">
        <v>63</v>
      </c>
      <c r="E5364" t="s">
        <v>837</v>
      </c>
      <c r="I5364" t="s">
        <v>902</v>
      </c>
      <c r="L5364" t="s">
        <v>1544</v>
      </c>
      <c r="M5364">
        <f>+IFERROR(IFERROR(VLOOKUP(covid_cl[[#This Row],[Comuna]],Hoja1!$D$4:$BD$348,9,0),VLOOKUP(covid_cl[[#This Row],[Region]],Hoja1!$E$4:$BD$348,6,0)),-33.6043642941)</f>
        <v>-36.385746064000003</v>
      </c>
      <c r="N5364">
        <f>+IFERROR(IFERROR(VLOOKUP(covid_cl[[#This Row],[Comuna]],Hoja1!$D$4:$BD$348,8,0),VLOOKUP(covid_cl[[#This Row],[Region]],Hoja1!$E$4:$BD$348,5,0)),-70.6266370305)</f>
        <v>-72.019057169000007</v>
      </c>
      <c r="Q5364" t="str">
        <f>+IFERROR(IF(covid_cl[[#This Row],[Region]]&lt;&gt;"No Informado",covid_cl[[#This Row],[Region]],VLOOKUP(covid_cl[[#This Row],[ID]],[1]Hoja5!B$4:I$1967,3,0)),"No Informado")</f>
        <v>Ñuble</v>
      </c>
    </row>
    <row r="5365" spans="1:17" x14ac:dyDescent="0.3">
      <c r="A5365">
        <f t="shared" si="86"/>
        <v>5364</v>
      </c>
      <c r="B5365" s="3" t="s">
        <v>1723</v>
      </c>
      <c r="C5365">
        <v>16</v>
      </c>
      <c r="D5365" t="s">
        <v>63</v>
      </c>
      <c r="E5365" t="s">
        <v>837</v>
      </c>
      <c r="I5365" t="s">
        <v>894</v>
      </c>
      <c r="L5365" t="s">
        <v>1544</v>
      </c>
      <c r="M5365">
        <f>+IFERROR(IFERROR(VLOOKUP(covid_cl[[#This Row],[Comuna]],Hoja1!$D$4:$BD$348,9,0),VLOOKUP(covid_cl[[#This Row],[Region]],Hoja1!$E$4:$BD$348,6,0)),-33.6043642941)</f>
        <v>-36.235599330600003</v>
      </c>
      <c r="N5365">
        <f>+IFERROR(IFERROR(VLOOKUP(covid_cl[[#This Row],[Comuna]],Hoja1!$D$4:$BD$348,8,0),VLOOKUP(covid_cl[[#This Row],[Region]],Hoja1!$E$4:$BD$348,5,0)),-70.6266370305)</f>
        <v>-72.5436475817</v>
      </c>
      <c r="Q5365" t="str">
        <f>+IFERROR(IF(covid_cl[[#This Row],[Region]]&lt;&gt;"No Informado",covid_cl[[#This Row],[Region]],VLOOKUP(covid_cl[[#This Row],[ID]],[1]Hoja5!B$4:I$1967,3,0)),"No Informado")</f>
        <v>Ñuble</v>
      </c>
    </row>
    <row r="5366" spans="1:17" x14ac:dyDescent="0.3">
      <c r="A5366">
        <f t="shared" si="86"/>
        <v>5365</v>
      </c>
      <c r="B5366" s="3" t="s">
        <v>1723</v>
      </c>
      <c r="C5366">
        <v>8</v>
      </c>
      <c r="D5366" t="s">
        <v>63</v>
      </c>
      <c r="E5366" t="s">
        <v>716</v>
      </c>
      <c r="I5366" t="s">
        <v>489</v>
      </c>
      <c r="L5366" t="s">
        <v>1544</v>
      </c>
      <c r="M5366">
        <f>+IFERROR(IFERROR(VLOOKUP(covid_cl[[#This Row],[Comuna]],Hoja1!$D$4:$BD$348,9,0),VLOOKUP(covid_cl[[#This Row],[Region]],Hoja1!$E$4:$BD$348,6,0)),-33.6043642941)</f>
        <v>-36.880910203699997</v>
      </c>
      <c r="N5366">
        <f>+IFERROR(IFERROR(VLOOKUP(covid_cl[[#This Row],[Comuna]],Hoja1!$D$4:$BD$348,8,0),VLOOKUP(covid_cl[[#This Row],[Region]],Hoja1!$E$4:$BD$348,5,0)),-70.6266370305)</f>
        <v>-73.098476665000007</v>
      </c>
      <c r="Q5366" t="str">
        <f>+IFERROR(IF(covid_cl[[#This Row],[Region]]&lt;&gt;"No Informado",covid_cl[[#This Row],[Region]],VLOOKUP(covid_cl[[#This Row],[ID]],[1]Hoja5!B$4:I$1967,3,0)),"No Informado")</f>
        <v>Biobío</v>
      </c>
    </row>
    <row r="5367" spans="1:17" x14ac:dyDescent="0.3">
      <c r="A5367">
        <f t="shared" si="86"/>
        <v>5366</v>
      </c>
      <c r="B5367" s="3" t="s">
        <v>1723</v>
      </c>
      <c r="C5367">
        <v>8</v>
      </c>
      <c r="D5367" t="s">
        <v>63</v>
      </c>
      <c r="E5367" t="s">
        <v>716</v>
      </c>
      <c r="I5367" t="s">
        <v>489</v>
      </c>
      <c r="L5367" t="s">
        <v>1544</v>
      </c>
      <c r="M5367">
        <f>+IFERROR(IFERROR(VLOOKUP(covid_cl[[#This Row],[Comuna]],Hoja1!$D$4:$BD$348,9,0),VLOOKUP(covid_cl[[#This Row],[Region]],Hoja1!$E$4:$BD$348,6,0)),-33.6043642941)</f>
        <v>-36.880910203699997</v>
      </c>
      <c r="N5367">
        <f>+IFERROR(IFERROR(VLOOKUP(covid_cl[[#This Row],[Comuna]],Hoja1!$D$4:$BD$348,8,0),VLOOKUP(covid_cl[[#This Row],[Region]],Hoja1!$E$4:$BD$348,5,0)),-70.6266370305)</f>
        <v>-73.098476665000007</v>
      </c>
      <c r="Q5367" t="str">
        <f>+IFERROR(IF(covid_cl[[#This Row],[Region]]&lt;&gt;"No Informado",covid_cl[[#This Row],[Region]],VLOOKUP(covid_cl[[#This Row],[ID]],[1]Hoja5!B$4:I$1967,3,0)),"No Informado")</f>
        <v>Biobío</v>
      </c>
    </row>
    <row r="5368" spans="1:17" x14ac:dyDescent="0.3">
      <c r="A5368">
        <f t="shared" si="86"/>
        <v>5367</v>
      </c>
      <c r="B5368" s="3" t="s">
        <v>1723</v>
      </c>
      <c r="C5368">
        <v>8</v>
      </c>
      <c r="D5368" t="s">
        <v>63</v>
      </c>
      <c r="E5368" t="s">
        <v>716</v>
      </c>
      <c r="I5368" t="s">
        <v>143</v>
      </c>
      <c r="L5368" t="s">
        <v>1544</v>
      </c>
      <c r="M5368">
        <f>+IFERROR(IFERROR(VLOOKUP(covid_cl[[#This Row],[Comuna]],Hoja1!$D$4:$BD$348,9,0),VLOOKUP(covid_cl[[#This Row],[Region]],Hoja1!$E$4:$BD$348,6,0)),-33.6043642941)</f>
        <v>-36.834303278500002</v>
      </c>
      <c r="N5368">
        <f>+IFERROR(IFERROR(VLOOKUP(covid_cl[[#This Row],[Comuna]],Hoja1!$D$4:$BD$348,8,0),VLOOKUP(covid_cl[[#This Row],[Region]],Hoja1!$E$4:$BD$348,5,0)),-70.6266370305)</f>
        <v>-72.950829239200004</v>
      </c>
      <c r="Q5368" t="str">
        <f>+IFERROR(IF(covid_cl[[#This Row],[Region]]&lt;&gt;"No Informado",covid_cl[[#This Row],[Region]],VLOOKUP(covid_cl[[#This Row],[ID]],[1]Hoja5!B$4:I$1967,3,0)),"No Informado")</f>
        <v>Biobío</v>
      </c>
    </row>
    <row r="5369" spans="1:17" x14ac:dyDescent="0.3">
      <c r="A5369">
        <f t="shared" si="86"/>
        <v>5368</v>
      </c>
      <c r="B5369" s="3" t="s">
        <v>1723</v>
      </c>
      <c r="C5369">
        <v>8</v>
      </c>
      <c r="D5369" t="s">
        <v>63</v>
      </c>
      <c r="E5369" t="s">
        <v>716</v>
      </c>
      <c r="I5369" t="s">
        <v>143</v>
      </c>
      <c r="L5369" t="s">
        <v>1544</v>
      </c>
      <c r="M5369">
        <f>+IFERROR(IFERROR(VLOOKUP(covid_cl[[#This Row],[Comuna]],Hoja1!$D$4:$BD$348,9,0),VLOOKUP(covid_cl[[#This Row],[Region]],Hoja1!$E$4:$BD$348,6,0)),-33.6043642941)</f>
        <v>-36.834303278500002</v>
      </c>
      <c r="N5369">
        <f>+IFERROR(IFERROR(VLOOKUP(covid_cl[[#This Row],[Comuna]],Hoja1!$D$4:$BD$348,8,0),VLOOKUP(covid_cl[[#This Row],[Region]],Hoja1!$E$4:$BD$348,5,0)),-70.6266370305)</f>
        <v>-72.950829239200004</v>
      </c>
      <c r="Q5369" t="str">
        <f>+IFERROR(IF(covid_cl[[#This Row],[Region]]&lt;&gt;"No Informado",covid_cl[[#This Row],[Region]],VLOOKUP(covid_cl[[#This Row],[ID]],[1]Hoja5!B$4:I$1967,3,0)),"No Informado")</f>
        <v>Biobío</v>
      </c>
    </row>
    <row r="5370" spans="1:17" x14ac:dyDescent="0.3">
      <c r="A5370">
        <f t="shared" si="86"/>
        <v>5369</v>
      </c>
      <c r="B5370" s="3" t="s">
        <v>1723</v>
      </c>
      <c r="C5370">
        <v>8</v>
      </c>
      <c r="D5370" t="s">
        <v>63</v>
      </c>
      <c r="E5370" t="s">
        <v>716</v>
      </c>
      <c r="I5370" t="s">
        <v>143</v>
      </c>
      <c r="L5370" t="s">
        <v>1544</v>
      </c>
      <c r="M5370">
        <f>+IFERROR(IFERROR(VLOOKUP(covid_cl[[#This Row],[Comuna]],Hoja1!$D$4:$BD$348,9,0),VLOOKUP(covid_cl[[#This Row],[Region]],Hoja1!$E$4:$BD$348,6,0)),-33.6043642941)</f>
        <v>-36.834303278500002</v>
      </c>
      <c r="N5370">
        <f>+IFERROR(IFERROR(VLOOKUP(covid_cl[[#This Row],[Comuna]],Hoja1!$D$4:$BD$348,8,0),VLOOKUP(covid_cl[[#This Row],[Region]],Hoja1!$E$4:$BD$348,5,0)),-70.6266370305)</f>
        <v>-72.950829239200004</v>
      </c>
      <c r="Q5370" t="str">
        <f>+IFERROR(IF(covid_cl[[#This Row],[Region]]&lt;&gt;"No Informado",covid_cl[[#This Row],[Region]],VLOOKUP(covid_cl[[#This Row],[ID]],[1]Hoja5!B$4:I$1967,3,0)),"No Informado")</f>
        <v>Biobío</v>
      </c>
    </row>
    <row r="5371" spans="1:17" x14ac:dyDescent="0.3">
      <c r="A5371">
        <f t="shared" si="86"/>
        <v>5370</v>
      </c>
      <c r="B5371" s="3" t="s">
        <v>1723</v>
      </c>
      <c r="C5371">
        <v>8</v>
      </c>
      <c r="D5371" t="s">
        <v>63</v>
      </c>
      <c r="E5371" t="s">
        <v>716</v>
      </c>
      <c r="I5371" t="s">
        <v>143</v>
      </c>
      <c r="L5371" t="s">
        <v>1544</v>
      </c>
      <c r="M5371">
        <f>+IFERROR(IFERROR(VLOOKUP(covid_cl[[#This Row],[Comuna]],Hoja1!$D$4:$BD$348,9,0),VLOOKUP(covid_cl[[#This Row],[Region]],Hoja1!$E$4:$BD$348,6,0)),-33.6043642941)</f>
        <v>-36.834303278500002</v>
      </c>
      <c r="N5371">
        <f>+IFERROR(IFERROR(VLOOKUP(covid_cl[[#This Row],[Comuna]],Hoja1!$D$4:$BD$348,8,0),VLOOKUP(covid_cl[[#This Row],[Region]],Hoja1!$E$4:$BD$348,5,0)),-70.6266370305)</f>
        <v>-72.950829239200004</v>
      </c>
      <c r="Q5371" t="str">
        <f>+IFERROR(IF(covid_cl[[#This Row],[Region]]&lt;&gt;"No Informado",covid_cl[[#This Row],[Region]],VLOOKUP(covid_cl[[#This Row],[ID]],[1]Hoja5!B$4:I$1967,3,0)),"No Informado")</f>
        <v>Biobío</v>
      </c>
    </row>
    <row r="5372" spans="1:17" x14ac:dyDescent="0.3">
      <c r="A5372">
        <f t="shared" si="86"/>
        <v>5371</v>
      </c>
      <c r="B5372" s="3" t="s">
        <v>1723</v>
      </c>
      <c r="C5372">
        <v>8</v>
      </c>
      <c r="D5372" t="s">
        <v>63</v>
      </c>
      <c r="E5372" t="s">
        <v>716</v>
      </c>
      <c r="I5372" t="s">
        <v>143</v>
      </c>
      <c r="L5372" t="s">
        <v>1544</v>
      </c>
      <c r="M5372">
        <f>+IFERROR(IFERROR(VLOOKUP(covid_cl[[#This Row],[Comuna]],Hoja1!$D$4:$BD$348,9,0),VLOOKUP(covid_cl[[#This Row],[Region]],Hoja1!$E$4:$BD$348,6,0)),-33.6043642941)</f>
        <v>-36.834303278500002</v>
      </c>
      <c r="N5372">
        <f>+IFERROR(IFERROR(VLOOKUP(covid_cl[[#This Row],[Comuna]],Hoja1!$D$4:$BD$348,8,0),VLOOKUP(covid_cl[[#This Row],[Region]],Hoja1!$E$4:$BD$348,5,0)),-70.6266370305)</f>
        <v>-72.950829239200004</v>
      </c>
      <c r="Q5372" t="str">
        <f>+IFERROR(IF(covid_cl[[#This Row],[Region]]&lt;&gt;"No Informado",covid_cl[[#This Row],[Region]],VLOOKUP(covid_cl[[#This Row],[ID]],[1]Hoja5!B$4:I$1967,3,0)),"No Informado")</f>
        <v>Biobío</v>
      </c>
    </row>
    <row r="5373" spans="1:17" x14ac:dyDescent="0.3">
      <c r="A5373">
        <f t="shared" si="86"/>
        <v>5372</v>
      </c>
      <c r="B5373" s="3" t="s">
        <v>1723</v>
      </c>
      <c r="C5373">
        <v>8</v>
      </c>
      <c r="D5373" t="s">
        <v>63</v>
      </c>
      <c r="E5373" t="s">
        <v>716</v>
      </c>
      <c r="I5373" t="s">
        <v>143</v>
      </c>
      <c r="L5373" t="s">
        <v>1544</v>
      </c>
      <c r="M5373">
        <f>+IFERROR(IFERROR(VLOOKUP(covid_cl[[#This Row],[Comuna]],Hoja1!$D$4:$BD$348,9,0),VLOOKUP(covid_cl[[#This Row],[Region]],Hoja1!$E$4:$BD$348,6,0)),-33.6043642941)</f>
        <v>-36.834303278500002</v>
      </c>
      <c r="N5373">
        <f>+IFERROR(IFERROR(VLOOKUP(covid_cl[[#This Row],[Comuna]],Hoja1!$D$4:$BD$348,8,0),VLOOKUP(covid_cl[[#This Row],[Region]],Hoja1!$E$4:$BD$348,5,0)),-70.6266370305)</f>
        <v>-72.950829239200004</v>
      </c>
      <c r="Q5373" t="str">
        <f>+IFERROR(IF(covid_cl[[#This Row],[Region]]&lt;&gt;"No Informado",covid_cl[[#This Row],[Region]],VLOOKUP(covid_cl[[#This Row],[ID]],[1]Hoja5!B$4:I$1967,3,0)),"No Informado")</f>
        <v>Biobío</v>
      </c>
    </row>
    <row r="5374" spans="1:17" x14ac:dyDescent="0.3">
      <c r="A5374">
        <f t="shared" si="86"/>
        <v>5373</v>
      </c>
      <c r="B5374" s="3" t="s">
        <v>1723</v>
      </c>
      <c r="C5374">
        <v>8</v>
      </c>
      <c r="D5374" t="s">
        <v>63</v>
      </c>
      <c r="E5374" t="s">
        <v>716</v>
      </c>
      <c r="I5374" t="s">
        <v>756</v>
      </c>
      <c r="L5374" t="s">
        <v>1544</v>
      </c>
      <c r="M5374">
        <f>+IFERROR(IFERROR(VLOOKUP(covid_cl[[#This Row],[Comuna]],Hoja1!$D$4:$BD$348,9,0),VLOOKUP(covid_cl[[#This Row],[Region]],Hoja1!$E$4:$BD$348,6,0)),-33.6043642941)</f>
        <v>-36.788794118600002</v>
      </c>
      <c r="N5374">
        <f>+IFERROR(IFERROR(VLOOKUP(covid_cl[[#This Row],[Comuna]],Hoja1!$D$4:$BD$348,8,0),VLOOKUP(covid_cl[[#This Row],[Region]],Hoja1!$E$4:$BD$348,5,0)),-70.6266370305)</f>
        <v>-73.141186622000006</v>
      </c>
      <c r="Q5374" t="str">
        <f>+IFERROR(IF(covid_cl[[#This Row],[Region]]&lt;&gt;"No Informado",covid_cl[[#This Row],[Region]],VLOOKUP(covid_cl[[#This Row],[ID]],[1]Hoja5!B$4:I$1967,3,0)),"No Informado")</f>
        <v>Biobío</v>
      </c>
    </row>
    <row r="5375" spans="1:17" x14ac:dyDescent="0.3">
      <c r="A5375">
        <f t="shared" si="86"/>
        <v>5374</v>
      </c>
      <c r="B5375" s="3" t="s">
        <v>1723</v>
      </c>
      <c r="C5375">
        <v>8</v>
      </c>
      <c r="D5375" t="s">
        <v>63</v>
      </c>
      <c r="E5375" t="s">
        <v>716</v>
      </c>
      <c r="I5375" t="s">
        <v>756</v>
      </c>
      <c r="L5375" t="s">
        <v>1544</v>
      </c>
      <c r="M5375">
        <f>+IFERROR(IFERROR(VLOOKUP(covid_cl[[#This Row],[Comuna]],Hoja1!$D$4:$BD$348,9,0),VLOOKUP(covid_cl[[#This Row],[Region]],Hoja1!$E$4:$BD$348,6,0)),-33.6043642941)</f>
        <v>-36.788794118600002</v>
      </c>
      <c r="N5375">
        <f>+IFERROR(IFERROR(VLOOKUP(covid_cl[[#This Row],[Comuna]],Hoja1!$D$4:$BD$348,8,0),VLOOKUP(covid_cl[[#This Row],[Region]],Hoja1!$E$4:$BD$348,5,0)),-70.6266370305)</f>
        <v>-73.141186622000006</v>
      </c>
      <c r="Q5375" t="str">
        <f>+IFERROR(IF(covid_cl[[#This Row],[Region]]&lt;&gt;"No Informado",covid_cl[[#This Row],[Region]],VLOOKUP(covid_cl[[#This Row],[ID]],[1]Hoja5!B$4:I$1967,3,0)),"No Informado")</f>
        <v>Biobío</v>
      </c>
    </row>
    <row r="5376" spans="1:17" x14ac:dyDescent="0.3">
      <c r="A5376">
        <f t="shared" si="86"/>
        <v>5375</v>
      </c>
      <c r="B5376" s="3" t="s">
        <v>1723</v>
      </c>
      <c r="C5376">
        <v>8</v>
      </c>
      <c r="D5376" t="s">
        <v>63</v>
      </c>
      <c r="E5376" t="s">
        <v>716</v>
      </c>
      <c r="I5376" t="s">
        <v>756</v>
      </c>
      <c r="L5376" t="s">
        <v>1544</v>
      </c>
      <c r="M5376">
        <f>+IFERROR(IFERROR(VLOOKUP(covid_cl[[#This Row],[Comuna]],Hoja1!$D$4:$BD$348,9,0),VLOOKUP(covid_cl[[#This Row],[Region]],Hoja1!$E$4:$BD$348,6,0)),-33.6043642941)</f>
        <v>-36.788794118600002</v>
      </c>
      <c r="N5376">
        <f>+IFERROR(IFERROR(VLOOKUP(covid_cl[[#This Row],[Comuna]],Hoja1!$D$4:$BD$348,8,0),VLOOKUP(covid_cl[[#This Row],[Region]],Hoja1!$E$4:$BD$348,5,0)),-70.6266370305)</f>
        <v>-73.141186622000006</v>
      </c>
      <c r="Q5376" t="str">
        <f>+IFERROR(IF(covid_cl[[#This Row],[Region]]&lt;&gt;"No Informado",covid_cl[[#This Row],[Region]],VLOOKUP(covid_cl[[#This Row],[ID]],[1]Hoja5!B$4:I$1967,3,0)),"No Informado")</f>
        <v>Biobío</v>
      </c>
    </row>
    <row r="5377" spans="1:17" x14ac:dyDescent="0.3">
      <c r="A5377">
        <f t="shared" si="86"/>
        <v>5376</v>
      </c>
      <c r="B5377" s="3" t="s">
        <v>1723</v>
      </c>
      <c r="C5377">
        <v>8</v>
      </c>
      <c r="D5377" t="s">
        <v>63</v>
      </c>
      <c r="E5377" t="s">
        <v>716</v>
      </c>
      <c r="I5377" t="s">
        <v>516</v>
      </c>
      <c r="L5377" t="s">
        <v>1544</v>
      </c>
      <c r="M5377">
        <f>+IFERROR(IFERROR(VLOOKUP(covid_cl[[#This Row],[Comuna]],Hoja1!$D$4:$BD$348,9,0),VLOOKUP(covid_cl[[#This Row],[Region]],Hoja1!$E$4:$BD$348,6,0)),-33.6043642941)</f>
        <v>-36.715406083799998</v>
      </c>
      <c r="N5377">
        <f>+IFERROR(IFERROR(VLOOKUP(covid_cl[[#This Row],[Comuna]],Hoja1!$D$4:$BD$348,8,0),VLOOKUP(covid_cl[[#This Row],[Region]],Hoja1!$E$4:$BD$348,5,0)),-70.6266370305)</f>
        <v>-73.099437088000002</v>
      </c>
      <c r="Q5377" t="str">
        <f>+IFERROR(IF(covid_cl[[#This Row],[Region]]&lt;&gt;"No Informado",covid_cl[[#This Row],[Region]],VLOOKUP(covid_cl[[#This Row],[ID]],[1]Hoja5!B$4:I$1967,3,0)),"No Informado")</f>
        <v>Biobío</v>
      </c>
    </row>
    <row r="5378" spans="1:17" x14ac:dyDescent="0.3">
      <c r="A5378">
        <f t="shared" si="86"/>
        <v>5377</v>
      </c>
      <c r="B5378" s="3" t="s">
        <v>1723</v>
      </c>
      <c r="C5378">
        <v>8</v>
      </c>
      <c r="D5378" t="s">
        <v>63</v>
      </c>
      <c r="E5378" t="s">
        <v>716</v>
      </c>
      <c r="I5378" t="s">
        <v>533</v>
      </c>
      <c r="L5378" t="s">
        <v>1544</v>
      </c>
      <c r="M5378">
        <f>+IFERROR(IFERROR(VLOOKUP(covid_cl[[#This Row],[Comuna]],Hoja1!$D$4:$BD$348,9,0),VLOOKUP(covid_cl[[#This Row],[Region]],Hoja1!$E$4:$BD$348,6,0)),-33.6043642941)</f>
        <v>-36.616632379599999</v>
      </c>
      <c r="N5378">
        <f>+IFERROR(IFERROR(VLOOKUP(covid_cl[[#This Row],[Comuna]],Hoja1!$D$4:$BD$348,8,0),VLOOKUP(covid_cl[[#This Row],[Region]],Hoja1!$E$4:$BD$348,5,0)),-70.6266370305)</f>
        <v>-72.858050109900006</v>
      </c>
      <c r="Q5378" t="str">
        <f>+IFERROR(IF(covid_cl[[#This Row],[Region]]&lt;&gt;"No Informado",covid_cl[[#This Row],[Region]],VLOOKUP(covid_cl[[#This Row],[ID]],[1]Hoja5!B$4:I$1967,3,0)),"No Informado")</f>
        <v>Biobío</v>
      </c>
    </row>
    <row r="5379" spans="1:17" x14ac:dyDescent="0.3">
      <c r="A5379">
        <f t="shared" si="86"/>
        <v>5378</v>
      </c>
      <c r="B5379" s="3" t="s">
        <v>1723</v>
      </c>
      <c r="C5379">
        <v>8</v>
      </c>
      <c r="D5379" t="s">
        <v>63</v>
      </c>
      <c r="E5379" t="s">
        <v>716</v>
      </c>
      <c r="I5379" t="s">
        <v>533</v>
      </c>
      <c r="L5379" t="s">
        <v>1544</v>
      </c>
      <c r="M5379">
        <f>+IFERROR(IFERROR(VLOOKUP(covid_cl[[#This Row],[Comuna]],Hoja1!$D$4:$BD$348,9,0),VLOOKUP(covid_cl[[#This Row],[Region]],Hoja1!$E$4:$BD$348,6,0)),-33.6043642941)</f>
        <v>-36.616632379599999</v>
      </c>
      <c r="N5379">
        <f>+IFERROR(IFERROR(VLOOKUP(covid_cl[[#This Row],[Comuna]],Hoja1!$D$4:$BD$348,8,0),VLOOKUP(covid_cl[[#This Row],[Region]],Hoja1!$E$4:$BD$348,5,0)),-70.6266370305)</f>
        <v>-72.858050109900006</v>
      </c>
      <c r="Q5379" t="str">
        <f>+IFERROR(IF(covid_cl[[#This Row],[Region]]&lt;&gt;"No Informado",covid_cl[[#This Row],[Region]],VLOOKUP(covid_cl[[#This Row],[ID]],[1]Hoja5!B$4:I$1967,3,0)),"No Informado")</f>
        <v>Biobío</v>
      </c>
    </row>
    <row r="5380" spans="1:17" x14ac:dyDescent="0.3">
      <c r="A5380">
        <f t="shared" si="86"/>
        <v>5379</v>
      </c>
      <c r="B5380" s="3" t="s">
        <v>1723</v>
      </c>
      <c r="C5380">
        <v>8</v>
      </c>
      <c r="D5380" t="s">
        <v>63</v>
      </c>
      <c r="E5380" t="s">
        <v>716</v>
      </c>
      <c r="I5380" t="s">
        <v>533</v>
      </c>
      <c r="L5380" t="s">
        <v>1544</v>
      </c>
      <c r="M5380">
        <f>+IFERROR(IFERROR(VLOOKUP(covid_cl[[#This Row],[Comuna]],Hoja1!$D$4:$BD$348,9,0),VLOOKUP(covid_cl[[#This Row],[Region]],Hoja1!$E$4:$BD$348,6,0)),-33.6043642941)</f>
        <v>-36.616632379599999</v>
      </c>
      <c r="N5380">
        <f>+IFERROR(IFERROR(VLOOKUP(covid_cl[[#This Row],[Comuna]],Hoja1!$D$4:$BD$348,8,0),VLOOKUP(covid_cl[[#This Row],[Region]],Hoja1!$E$4:$BD$348,5,0)),-70.6266370305)</f>
        <v>-72.858050109900006</v>
      </c>
      <c r="Q5380" t="str">
        <f>+IFERROR(IF(covid_cl[[#This Row],[Region]]&lt;&gt;"No Informado",covid_cl[[#This Row],[Region]],VLOOKUP(covid_cl[[#This Row],[ID]],[1]Hoja5!B$4:I$1967,3,0)),"No Informado")</f>
        <v>Biobío</v>
      </c>
    </row>
    <row r="5381" spans="1:17" x14ac:dyDescent="0.3">
      <c r="A5381">
        <f t="shared" si="86"/>
        <v>5380</v>
      </c>
      <c r="B5381" s="3" t="s">
        <v>1723</v>
      </c>
      <c r="C5381">
        <v>8</v>
      </c>
      <c r="D5381" t="s">
        <v>63</v>
      </c>
      <c r="E5381" t="s">
        <v>716</v>
      </c>
      <c r="I5381" t="s">
        <v>533</v>
      </c>
      <c r="L5381" t="s">
        <v>1544</v>
      </c>
      <c r="M5381">
        <f>+IFERROR(IFERROR(VLOOKUP(covid_cl[[#This Row],[Comuna]],Hoja1!$D$4:$BD$348,9,0),VLOOKUP(covid_cl[[#This Row],[Region]],Hoja1!$E$4:$BD$348,6,0)),-33.6043642941)</f>
        <v>-36.616632379599999</v>
      </c>
      <c r="N5381">
        <f>+IFERROR(IFERROR(VLOOKUP(covid_cl[[#This Row],[Comuna]],Hoja1!$D$4:$BD$348,8,0),VLOOKUP(covid_cl[[#This Row],[Region]],Hoja1!$E$4:$BD$348,5,0)),-70.6266370305)</f>
        <v>-72.858050109900006</v>
      </c>
      <c r="Q5381" t="str">
        <f>+IFERROR(IF(covid_cl[[#This Row],[Region]]&lt;&gt;"No Informado",covid_cl[[#This Row],[Region]],VLOOKUP(covid_cl[[#This Row],[ID]],[1]Hoja5!B$4:I$1967,3,0)),"No Informado")</f>
        <v>Biobío</v>
      </c>
    </row>
    <row r="5382" spans="1:17" x14ac:dyDescent="0.3">
      <c r="A5382">
        <f t="shared" si="86"/>
        <v>5381</v>
      </c>
      <c r="B5382" s="3" t="s">
        <v>1723</v>
      </c>
      <c r="C5382">
        <v>8</v>
      </c>
      <c r="D5382" t="s">
        <v>63</v>
      </c>
      <c r="E5382" t="s">
        <v>716</v>
      </c>
      <c r="I5382" t="s">
        <v>533</v>
      </c>
      <c r="L5382" t="s">
        <v>1544</v>
      </c>
      <c r="M5382">
        <f>+IFERROR(IFERROR(VLOOKUP(covid_cl[[#This Row],[Comuna]],Hoja1!$D$4:$BD$348,9,0),VLOOKUP(covid_cl[[#This Row],[Region]],Hoja1!$E$4:$BD$348,6,0)),-33.6043642941)</f>
        <v>-36.616632379599999</v>
      </c>
      <c r="N5382">
        <f>+IFERROR(IFERROR(VLOOKUP(covid_cl[[#This Row],[Comuna]],Hoja1!$D$4:$BD$348,8,0),VLOOKUP(covid_cl[[#This Row],[Region]],Hoja1!$E$4:$BD$348,5,0)),-70.6266370305)</f>
        <v>-72.858050109900006</v>
      </c>
      <c r="Q5382" t="str">
        <f>+IFERROR(IF(covid_cl[[#This Row],[Region]]&lt;&gt;"No Informado",covid_cl[[#This Row],[Region]],VLOOKUP(covid_cl[[#This Row],[ID]],[1]Hoja5!B$4:I$1967,3,0)),"No Informado")</f>
        <v>Biobío</v>
      </c>
    </row>
    <row r="5383" spans="1:17" x14ac:dyDescent="0.3">
      <c r="A5383">
        <f t="shared" si="86"/>
        <v>5382</v>
      </c>
      <c r="B5383" s="3" t="s">
        <v>1723</v>
      </c>
      <c r="C5383">
        <v>8</v>
      </c>
      <c r="D5383" t="s">
        <v>63</v>
      </c>
      <c r="E5383" t="s">
        <v>716</v>
      </c>
      <c r="I5383" t="s">
        <v>739</v>
      </c>
      <c r="L5383" t="s">
        <v>1544</v>
      </c>
      <c r="M5383">
        <f>+IFERROR(IFERROR(VLOOKUP(covid_cl[[#This Row],[Comuna]],Hoja1!$D$4:$BD$348,9,0),VLOOKUP(covid_cl[[#This Row],[Region]],Hoja1!$E$4:$BD$348,6,0)),-33.6043642941)</f>
        <v>-36.747879000700003</v>
      </c>
      <c r="N5383">
        <f>+IFERROR(IFERROR(VLOOKUP(covid_cl[[#This Row],[Comuna]],Hoja1!$D$4:$BD$348,8,0),VLOOKUP(covid_cl[[#This Row],[Region]],Hoja1!$E$4:$BD$348,5,0)),-70.6266370305)</f>
        <v>-72.943744084399995</v>
      </c>
      <c r="Q5383" t="str">
        <f>+IFERROR(IF(covid_cl[[#This Row],[Region]]&lt;&gt;"No Informado",covid_cl[[#This Row],[Region]],VLOOKUP(covid_cl[[#This Row],[ID]],[1]Hoja5!B$4:I$1967,3,0)),"No Informado")</f>
        <v>Biobío</v>
      </c>
    </row>
    <row r="5384" spans="1:17" x14ac:dyDescent="0.3">
      <c r="A5384">
        <f t="shared" si="86"/>
        <v>5383</v>
      </c>
      <c r="B5384" s="3" t="s">
        <v>1723</v>
      </c>
      <c r="C5384">
        <v>9</v>
      </c>
      <c r="D5384" t="s">
        <v>63</v>
      </c>
      <c r="E5384" t="s">
        <v>926</v>
      </c>
      <c r="I5384" t="s">
        <v>1020</v>
      </c>
      <c r="L5384" t="s">
        <v>1544</v>
      </c>
      <c r="M5384">
        <f>+IFERROR(IFERROR(VLOOKUP(covid_cl[[#This Row],[Comuna]],Hoja1!$D$4:$BD$348,9,0),VLOOKUP(covid_cl[[#This Row],[Region]],Hoja1!$E$4:$BD$348,6,0)),-33.6043642941)</f>
        <v>-38.4271556717</v>
      </c>
      <c r="N5384">
        <f>+IFERROR(IFERROR(VLOOKUP(covid_cl[[#This Row],[Comuna]],Hoja1!$D$4:$BD$348,8,0),VLOOKUP(covid_cl[[#This Row],[Region]],Hoja1!$E$4:$BD$348,5,0)),-70.6266370305)</f>
        <v>-71.772070218099998</v>
      </c>
      <c r="Q5384" t="str">
        <f>+IFERROR(IF(covid_cl[[#This Row],[Region]]&lt;&gt;"No Informado",covid_cl[[#This Row],[Region]],VLOOKUP(covid_cl[[#This Row],[ID]],[1]Hoja5!B$4:I$1967,3,0)),"No Informado")</f>
        <v>La Araucanía</v>
      </c>
    </row>
    <row r="5385" spans="1:17" x14ac:dyDescent="0.3">
      <c r="A5385">
        <f t="shared" si="86"/>
        <v>5384</v>
      </c>
      <c r="B5385" s="3" t="s">
        <v>1723</v>
      </c>
      <c r="C5385">
        <v>9</v>
      </c>
      <c r="D5385" t="s">
        <v>63</v>
      </c>
      <c r="E5385" t="s">
        <v>926</v>
      </c>
      <c r="I5385" t="s">
        <v>1040</v>
      </c>
      <c r="L5385" t="s">
        <v>1544</v>
      </c>
      <c r="M5385">
        <f>+IFERROR(IFERROR(VLOOKUP(covid_cl[[#This Row],[Comuna]],Hoja1!$D$4:$BD$348,9,0),VLOOKUP(covid_cl[[#This Row],[Region]],Hoja1!$E$4:$BD$348,6,0)),-33.6043642941)</f>
        <v>-38.012145106600002</v>
      </c>
      <c r="N5385">
        <f>+IFERROR(IFERROR(VLOOKUP(covid_cl[[#This Row],[Comuna]],Hoja1!$D$4:$BD$348,8,0),VLOOKUP(covid_cl[[#This Row],[Region]],Hoja1!$E$4:$BD$348,5,0)),-70.6266370305)</f>
        <v>-73.050421171099998</v>
      </c>
      <c r="Q5385" t="str">
        <f>+IFERROR(IF(covid_cl[[#This Row],[Region]]&lt;&gt;"No Informado",covid_cl[[#This Row],[Region]],VLOOKUP(covid_cl[[#This Row],[ID]],[1]Hoja5!B$4:I$1967,3,0)),"No Informado")</f>
        <v>La Araucanía</v>
      </c>
    </row>
    <row r="5386" spans="1:17" x14ac:dyDescent="0.3">
      <c r="A5386">
        <f t="shared" si="86"/>
        <v>5385</v>
      </c>
      <c r="B5386" s="3" t="s">
        <v>1723</v>
      </c>
      <c r="C5386">
        <v>9</v>
      </c>
      <c r="D5386" t="s">
        <v>63</v>
      </c>
      <c r="E5386" t="s">
        <v>926</v>
      </c>
      <c r="I5386" t="s">
        <v>1003</v>
      </c>
      <c r="L5386" t="s">
        <v>1544</v>
      </c>
      <c r="M5386">
        <f>+IFERROR(IFERROR(VLOOKUP(covid_cl[[#This Row],[Comuna]],Hoja1!$D$4:$BD$348,9,0),VLOOKUP(covid_cl[[#This Row],[Region]],Hoja1!$E$4:$BD$348,6,0)),-33.6043642941)</f>
        <v>-39.300866951800003</v>
      </c>
      <c r="N5386">
        <f>+IFERROR(IFERROR(VLOOKUP(covid_cl[[#This Row],[Comuna]],Hoja1!$D$4:$BD$348,8,0),VLOOKUP(covid_cl[[#This Row],[Region]],Hoja1!$E$4:$BD$348,5,0)),-70.6266370305)</f>
        <v>-72.182830967399994</v>
      </c>
      <c r="Q5386" t="str">
        <f>+IFERROR(IF(covid_cl[[#This Row],[Region]]&lt;&gt;"No Informado",covid_cl[[#This Row],[Region]],VLOOKUP(covid_cl[[#This Row],[ID]],[1]Hoja5!B$4:I$1967,3,0)),"No Informado")</f>
        <v>La Araucanía</v>
      </c>
    </row>
    <row r="5387" spans="1:17" x14ac:dyDescent="0.3">
      <c r="A5387">
        <f t="shared" si="86"/>
        <v>5386</v>
      </c>
      <c r="B5387" s="3" t="s">
        <v>1723</v>
      </c>
      <c r="C5387">
        <v>9</v>
      </c>
      <c r="D5387" t="s">
        <v>63</v>
      </c>
      <c r="E5387" t="s">
        <v>926</v>
      </c>
      <c r="I5387" t="s">
        <v>1003</v>
      </c>
      <c r="L5387" t="s">
        <v>1544</v>
      </c>
      <c r="M5387">
        <f>+IFERROR(IFERROR(VLOOKUP(covid_cl[[#This Row],[Comuna]],Hoja1!$D$4:$BD$348,9,0),VLOOKUP(covid_cl[[#This Row],[Region]],Hoja1!$E$4:$BD$348,6,0)),-33.6043642941)</f>
        <v>-39.300866951800003</v>
      </c>
      <c r="N5387">
        <f>+IFERROR(IFERROR(VLOOKUP(covid_cl[[#This Row],[Comuna]],Hoja1!$D$4:$BD$348,8,0),VLOOKUP(covid_cl[[#This Row],[Region]],Hoja1!$E$4:$BD$348,5,0)),-70.6266370305)</f>
        <v>-72.182830967399994</v>
      </c>
      <c r="Q5387" t="str">
        <f>+IFERROR(IF(covid_cl[[#This Row],[Region]]&lt;&gt;"No Informado",covid_cl[[#This Row],[Region]],VLOOKUP(covid_cl[[#This Row],[ID]],[1]Hoja5!B$4:I$1967,3,0)),"No Informado")</f>
        <v>La Araucanía</v>
      </c>
    </row>
    <row r="5388" spans="1:17" x14ac:dyDescent="0.3">
      <c r="A5388">
        <f t="shared" si="86"/>
        <v>5387</v>
      </c>
      <c r="B5388" s="3" t="s">
        <v>1723</v>
      </c>
      <c r="C5388">
        <v>9</v>
      </c>
      <c r="D5388" t="s">
        <v>63</v>
      </c>
      <c r="E5388" t="s">
        <v>926</v>
      </c>
      <c r="I5388" t="s">
        <v>1003</v>
      </c>
      <c r="L5388" t="s">
        <v>1544</v>
      </c>
      <c r="M5388">
        <f>+IFERROR(IFERROR(VLOOKUP(covid_cl[[#This Row],[Comuna]],Hoja1!$D$4:$BD$348,9,0),VLOOKUP(covid_cl[[#This Row],[Region]],Hoja1!$E$4:$BD$348,6,0)),-33.6043642941)</f>
        <v>-39.300866951800003</v>
      </c>
      <c r="N5388">
        <f>+IFERROR(IFERROR(VLOOKUP(covid_cl[[#This Row],[Comuna]],Hoja1!$D$4:$BD$348,8,0),VLOOKUP(covid_cl[[#This Row],[Region]],Hoja1!$E$4:$BD$348,5,0)),-70.6266370305)</f>
        <v>-72.182830967399994</v>
      </c>
      <c r="Q5388" t="str">
        <f>+IFERROR(IF(covid_cl[[#This Row],[Region]]&lt;&gt;"No Informado",covid_cl[[#This Row],[Region]],VLOOKUP(covid_cl[[#This Row],[ID]],[1]Hoja5!B$4:I$1967,3,0)),"No Informado")</f>
        <v>La Araucanía</v>
      </c>
    </row>
    <row r="5389" spans="1:17" x14ac:dyDescent="0.3">
      <c r="A5389">
        <f t="shared" si="86"/>
        <v>5388</v>
      </c>
      <c r="B5389" s="3" t="s">
        <v>1723</v>
      </c>
      <c r="C5389">
        <v>9</v>
      </c>
      <c r="D5389" t="s">
        <v>63</v>
      </c>
      <c r="E5389" t="s">
        <v>926</v>
      </c>
      <c r="I5389" t="s">
        <v>1003</v>
      </c>
      <c r="L5389" t="s">
        <v>1544</v>
      </c>
      <c r="M5389">
        <f>+IFERROR(IFERROR(VLOOKUP(covid_cl[[#This Row],[Comuna]],Hoja1!$D$4:$BD$348,9,0),VLOOKUP(covid_cl[[#This Row],[Region]],Hoja1!$E$4:$BD$348,6,0)),-33.6043642941)</f>
        <v>-39.300866951800003</v>
      </c>
      <c r="N5389">
        <f>+IFERROR(IFERROR(VLOOKUP(covid_cl[[#This Row],[Comuna]],Hoja1!$D$4:$BD$348,8,0),VLOOKUP(covid_cl[[#This Row],[Region]],Hoja1!$E$4:$BD$348,5,0)),-70.6266370305)</f>
        <v>-72.182830967399994</v>
      </c>
      <c r="Q5389" t="str">
        <f>+IFERROR(IF(covid_cl[[#This Row],[Region]]&lt;&gt;"No Informado",covid_cl[[#This Row],[Region]],VLOOKUP(covid_cl[[#This Row],[ID]],[1]Hoja5!B$4:I$1967,3,0)),"No Informado")</f>
        <v>La Araucanía</v>
      </c>
    </row>
    <row r="5390" spans="1:17" x14ac:dyDescent="0.3">
      <c r="A5390">
        <f t="shared" si="86"/>
        <v>5389</v>
      </c>
      <c r="B5390" s="3" t="s">
        <v>1723</v>
      </c>
      <c r="C5390">
        <v>9</v>
      </c>
      <c r="D5390" t="s">
        <v>63</v>
      </c>
      <c r="E5390" t="s">
        <v>926</v>
      </c>
      <c r="I5390" t="s">
        <v>327</v>
      </c>
      <c r="L5390" t="s">
        <v>1544</v>
      </c>
      <c r="M5390">
        <f>+IFERROR(IFERROR(VLOOKUP(covid_cl[[#This Row],[Comuna]],Hoja1!$D$4:$BD$348,9,0),VLOOKUP(covid_cl[[#This Row],[Region]],Hoja1!$E$4:$BD$348,6,0)),-33.6043642941)</f>
        <v>-38.648229578399999</v>
      </c>
      <c r="N5390">
        <f>+IFERROR(IFERROR(VLOOKUP(covid_cl[[#This Row],[Comuna]],Hoja1!$D$4:$BD$348,8,0),VLOOKUP(covid_cl[[#This Row],[Region]],Hoja1!$E$4:$BD$348,5,0)),-70.6266370305)</f>
        <v>-72.276375641000001</v>
      </c>
      <c r="Q5390" t="str">
        <f>+IFERROR(IF(covid_cl[[#This Row],[Region]]&lt;&gt;"No Informado",covid_cl[[#This Row],[Region]],VLOOKUP(covid_cl[[#This Row],[ID]],[1]Hoja5!B$4:I$1967,3,0)),"No Informado")</f>
        <v>La Araucanía</v>
      </c>
    </row>
    <row r="5391" spans="1:17" x14ac:dyDescent="0.3">
      <c r="A5391">
        <f t="shared" si="86"/>
        <v>5390</v>
      </c>
      <c r="B5391" s="3" t="s">
        <v>1723</v>
      </c>
      <c r="C5391">
        <v>9</v>
      </c>
      <c r="D5391" t="s">
        <v>63</v>
      </c>
      <c r="E5391" t="s">
        <v>926</v>
      </c>
      <c r="I5391" t="s">
        <v>327</v>
      </c>
      <c r="L5391" t="s">
        <v>1544</v>
      </c>
      <c r="M5391">
        <f>+IFERROR(IFERROR(VLOOKUP(covid_cl[[#This Row],[Comuna]],Hoja1!$D$4:$BD$348,9,0),VLOOKUP(covid_cl[[#This Row],[Region]],Hoja1!$E$4:$BD$348,6,0)),-33.6043642941)</f>
        <v>-38.648229578399999</v>
      </c>
      <c r="N5391">
        <f>+IFERROR(IFERROR(VLOOKUP(covid_cl[[#This Row],[Comuna]],Hoja1!$D$4:$BD$348,8,0),VLOOKUP(covid_cl[[#This Row],[Region]],Hoja1!$E$4:$BD$348,5,0)),-70.6266370305)</f>
        <v>-72.276375641000001</v>
      </c>
      <c r="Q5391" t="str">
        <f>+IFERROR(IF(covid_cl[[#This Row],[Region]]&lt;&gt;"No Informado",covid_cl[[#This Row],[Region]],VLOOKUP(covid_cl[[#This Row],[ID]],[1]Hoja5!B$4:I$1967,3,0)),"No Informado")</f>
        <v>La Araucanía</v>
      </c>
    </row>
    <row r="5392" spans="1:17" x14ac:dyDescent="0.3">
      <c r="A5392">
        <f t="shared" si="86"/>
        <v>5391</v>
      </c>
      <c r="B5392" s="3" t="s">
        <v>1723</v>
      </c>
      <c r="C5392">
        <v>9</v>
      </c>
      <c r="D5392" t="s">
        <v>63</v>
      </c>
      <c r="E5392" t="s">
        <v>926</v>
      </c>
      <c r="I5392" t="s">
        <v>327</v>
      </c>
      <c r="L5392" t="s">
        <v>1544</v>
      </c>
      <c r="M5392">
        <f>+IFERROR(IFERROR(VLOOKUP(covid_cl[[#This Row],[Comuna]],Hoja1!$D$4:$BD$348,9,0),VLOOKUP(covid_cl[[#This Row],[Region]],Hoja1!$E$4:$BD$348,6,0)),-33.6043642941)</f>
        <v>-38.648229578399999</v>
      </c>
      <c r="N5392">
        <f>+IFERROR(IFERROR(VLOOKUP(covid_cl[[#This Row],[Comuna]],Hoja1!$D$4:$BD$348,8,0),VLOOKUP(covid_cl[[#This Row],[Region]],Hoja1!$E$4:$BD$348,5,0)),-70.6266370305)</f>
        <v>-72.276375641000001</v>
      </c>
      <c r="Q5392" t="str">
        <f>+IFERROR(IF(covid_cl[[#This Row],[Region]]&lt;&gt;"No Informado",covid_cl[[#This Row],[Region]],VLOOKUP(covid_cl[[#This Row],[ID]],[1]Hoja5!B$4:I$1967,3,0)),"No Informado")</f>
        <v>La Araucanía</v>
      </c>
    </row>
    <row r="5393" spans="1:17" x14ac:dyDescent="0.3">
      <c r="A5393">
        <f t="shared" si="86"/>
        <v>5392</v>
      </c>
      <c r="B5393" s="3" t="s">
        <v>1723</v>
      </c>
      <c r="C5393">
        <v>9</v>
      </c>
      <c r="D5393" t="s">
        <v>63</v>
      </c>
      <c r="E5393" t="s">
        <v>926</v>
      </c>
      <c r="I5393" t="s">
        <v>327</v>
      </c>
      <c r="L5393" t="s">
        <v>1544</v>
      </c>
      <c r="M5393">
        <f>+IFERROR(IFERROR(VLOOKUP(covid_cl[[#This Row],[Comuna]],Hoja1!$D$4:$BD$348,9,0),VLOOKUP(covid_cl[[#This Row],[Region]],Hoja1!$E$4:$BD$348,6,0)),-33.6043642941)</f>
        <v>-38.648229578399999</v>
      </c>
      <c r="N5393">
        <f>+IFERROR(IFERROR(VLOOKUP(covid_cl[[#This Row],[Comuna]],Hoja1!$D$4:$BD$348,8,0),VLOOKUP(covid_cl[[#This Row],[Region]],Hoja1!$E$4:$BD$348,5,0)),-70.6266370305)</f>
        <v>-72.276375641000001</v>
      </c>
      <c r="Q5393" t="str">
        <f>+IFERROR(IF(covid_cl[[#This Row],[Region]]&lt;&gt;"No Informado",covid_cl[[#This Row],[Region]],VLOOKUP(covid_cl[[#This Row],[ID]],[1]Hoja5!B$4:I$1967,3,0)),"No Informado")</f>
        <v>La Araucanía</v>
      </c>
    </row>
    <row r="5394" spans="1:17" x14ac:dyDescent="0.3">
      <c r="A5394">
        <f t="shared" si="86"/>
        <v>5393</v>
      </c>
      <c r="B5394" s="3" t="s">
        <v>1723</v>
      </c>
      <c r="C5394">
        <v>9</v>
      </c>
      <c r="D5394" t="s">
        <v>63</v>
      </c>
      <c r="E5394" t="s">
        <v>926</v>
      </c>
      <c r="I5394" t="s">
        <v>327</v>
      </c>
      <c r="L5394" t="s">
        <v>1544</v>
      </c>
      <c r="M5394">
        <f>+IFERROR(IFERROR(VLOOKUP(covid_cl[[#This Row],[Comuna]],Hoja1!$D$4:$BD$348,9,0),VLOOKUP(covid_cl[[#This Row],[Region]],Hoja1!$E$4:$BD$348,6,0)),-33.6043642941)</f>
        <v>-38.648229578399999</v>
      </c>
      <c r="N5394">
        <f>+IFERROR(IFERROR(VLOOKUP(covid_cl[[#This Row],[Comuna]],Hoja1!$D$4:$BD$348,8,0),VLOOKUP(covid_cl[[#This Row],[Region]],Hoja1!$E$4:$BD$348,5,0)),-70.6266370305)</f>
        <v>-72.276375641000001</v>
      </c>
      <c r="Q5394" t="str">
        <f>+IFERROR(IF(covid_cl[[#This Row],[Region]]&lt;&gt;"No Informado",covid_cl[[#This Row],[Region]],VLOOKUP(covid_cl[[#This Row],[ID]],[1]Hoja5!B$4:I$1967,3,0)),"No Informado")</f>
        <v>La Araucanía</v>
      </c>
    </row>
    <row r="5395" spans="1:17" x14ac:dyDescent="0.3">
      <c r="A5395">
        <f t="shared" si="86"/>
        <v>5394</v>
      </c>
      <c r="B5395" s="3" t="s">
        <v>1723</v>
      </c>
      <c r="C5395">
        <v>9</v>
      </c>
      <c r="D5395" t="s">
        <v>63</v>
      </c>
      <c r="E5395" t="s">
        <v>926</v>
      </c>
      <c r="I5395" t="s">
        <v>327</v>
      </c>
      <c r="L5395" t="s">
        <v>1544</v>
      </c>
      <c r="M5395">
        <f>+IFERROR(IFERROR(VLOOKUP(covid_cl[[#This Row],[Comuna]],Hoja1!$D$4:$BD$348,9,0),VLOOKUP(covid_cl[[#This Row],[Region]],Hoja1!$E$4:$BD$348,6,0)),-33.6043642941)</f>
        <v>-38.648229578399999</v>
      </c>
      <c r="N5395">
        <f>+IFERROR(IFERROR(VLOOKUP(covid_cl[[#This Row],[Comuna]],Hoja1!$D$4:$BD$348,8,0),VLOOKUP(covid_cl[[#This Row],[Region]],Hoja1!$E$4:$BD$348,5,0)),-70.6266370305)</f>
        <v>-72.276375641000001</v>
      </c>
      <c r="Q5395" t="str">
        <f>+IFERROR(IF(covid_cl[[#This Row],[Region]]&lt;&gt;"No Informado",covid_cl[[#This Row],[Region]],VLOOKUP(covid_cl[[#This Row],[ID]],[1]Hoja5!B$4:I$1967,3,0)),"No Informado")</f>
        <v>La Araucanía</v>
      </c>
    </row>
    <row r="5396" spans="1:17" x14ac:dyDescent="0.3">
      <c r="A5396">
        <f t="shared" si="86"/>
        <v>5395</v>
      </c>
      <c r="B5396" s="3" t="s">
        <v>1723</v>
      </c>
      <c r="C5396">
        <v>9</v>
      </c>
      <c r="D5396" t="s">
        <v>63</v>
      </c>
      <c r="E5396" t="s">
        <v>926</v>
      </c>
      <c r="I5396" t="s">
        <v>327</v>
      </c>
      <c r="L5396" t="s">
        <v>1544</v>
      </c>
      <c r="M5396">
        <f>+IFERROR(IFERROR(VLOOKUP(covid_cl[[#This Row],[Comuna]],Hoja1!$D$4:$BD$348,9,0),VLOOKUP(covid_cl[[#This Row],[Region]],Hoja1!$E$4:$BD$348,6,0)),-33.6043642941)</f>
        <v>-38.648229578399999</v>
      </c>
      <c r="N5396">
        <f>+IFERROR(IFERROR(VLOOKUP(covid_cl[[#This Row],[Comuna]],Hoja1!$D$4:$BD$348,8,0),VLOOKUP(covid_cl[[#This Row],[Region]],Hoja1!$E$4:$BD$348,5,0)),-70.6266370305)</f>
        <v>-72.276375641000001</v>
      </c>
      <c r="Q5396" t="str">
        <f>+IFERROR(IF(covid_cl[[#This Row],[Region]]&lt;&gt;"No Informado",covid_cl[[#This Row],[Region]],VLOOKUP(covid_cl[[#This Row],[ID]],[1]Hoja5!B$4:I$1967,3,0)),"No Informado")</f>
        <v>La Araucanía</v>
      </c>
    </row>
    <row r="5397" spans="1:17" x14ac:dyDescent="0.3">
      <c r="A5397">
        <f t="shared" si="86"/>
        <v>5396</v>
      </c>
      <c r="B5397" s="3" t="s">
        <v>1723</v>
      </c>
      <c r="C5397">
        <v>9</v>
      </c>
      <c r="D5397" t="s">
        <v>63</v>
      </c>
      <c r="E5397" t="s">
        <v>926</v>
      </c>
      <c r="I5397" t="s">
        <v>327</v>
      </c>
      <c r="L5397" t="s">
        <v>1544</v>
      </c>
      <c r="M5397">
        <f>+IFERROR(IFERROR(VLOOKUP(covid_cl[[#This Row],[Comuna]],Hoja1!$D$4:$BD$348,9,0),VLOOKUP(covid_cl[[#This Row],[Region]],Hoja1!$E$4:$BD$348,6,0)),-33.6043642941)</f>
        <v>-38.648229578399999</v>
      </c>
      <c r="N5397">
        <f>+IFERROR(IFERROR(VLOOKUP(covid_cl[[#This Row],[Comuna]],Hoja1!$D$4:$BD$348,8,0),VLOOKUP(covid_cl[[#This Row],[Region]],Hoja1!$E$4:$BD$348,5,0)),-70.6266370305)</f>
        <v>-72.276375641000001</v>
      </c>
      <c r="Q5397" t="str">
        <f>+IFERROR(IF(covid_cl[[#This Row],[Region]]&lt;&gt;"No Informado",covid_cl[[#This Row],[Region]],VLOOKUP(covid_cl[[#This Row],[ID]],[1]Hoja5!B$4:I$1967,3,0)),"No Informado")</f>
        <v>La Araucanía</v>
      </c>
    </row>
    <row r="5398" spans="1:17" x14ac:dyDescent="0.3">
      <c r="A5398">
        <f t="shared" si="86"/>
        <v>5397</v>
      </c>
      <c r="B5398" s="3" t="s">
        <v>1723</v>
      </c>
      <c r="C5398">
        <v>9</v>
      </c>
      <c r="D5398" t="s">
        <v>63</v>
      </c>
      <c r="E5398" t="s">
        <v>926</v>
      </c>
      <c r="I5398" t="s">
        <v>327</v>
      </c>
      <c r="L5398" t="s">
        <v>1544</v>
      </c>
      <c r="M5398">
        <f>+IFERROR(IFERROR(VLOOKUP(covid_cl[[#This Row],[Comuna]],Hoja1!$D$4:$BD$348,9,0),VLOOKUP(covid_cl[[#This Row],[Region]],Hoja1!$E$4:$BD$348,6,0)),-33.6043642941)</f>
        <v>-38.648229578399999</v>
      </c>
      <c r="N5398">
        <f>+IFERROR(IFERROR(VLOOKUP(covid_cl[[#This Row],[Comuna]],Hoja1!$D$4:$BD$348,8,0),VLOOKUP(covid_cl[[#This Row],[Region]],Hoja1!$E$4:$BD$348,5,0)),-70.6266370305)</f>
        <v>-72.276375641000001</v>
      </c>
      <c r="Q5398" t="str">
        <f>+IFERROR(IF(covid_cl[[#This Row],[Region]]&lt;&gt;"No Informado",covid_cl[[#This Row],[Region]],VLOOKUP(covid_cl[[#This Row],[ID]],[1]Hoja5!B$4:I$1967,3,0)),"No Informado")</f>
        <v>La Araucanía</v>
      </c>
    </row>
    <row r="5399" spans="1:17" x14ac:dyDescent="0.3">
      <c r="A5399">
        <f t="shared" si="86"/>
        <v>5398</v>
      </c>
      <c r="B5399" s="3" t="s">
        <v>1723</v>
      </c>
      <c r="C5399">
        <v>9</v>
      </c>
      <c r="D5399" t="s">
        <v>63</v>
      </c>
      <c r="E5399" t="s">
        <v>926</v>
      </c>
      <c r="I5399" t="s">
        <v>327</v>
      </c>
      <c r="L5399" t="s">
        <v>1544</v>
      </c>
      <c r="M5399">
        <f>+IFERROR(IFERROR(VLOOKUP(covid_cl[[#This Row],[Comuna]],Hoja1!$D$4:$BD$348,9,0),VLOOKUP(covid_cl[[#This Row],[Region]],Hoja1!$E$4:$BD$348,6,0)),-33.6043642941)</f>
        <v>-38.648229578399999</v>
      </c>
      <c r="N5399">
        <f>+IFERROR(IFERROR(VLOOKUP(covid_cl[[#This Row],[Comuna]],Hoja1!$D$4:$BD$348,8,0),VLOOKUP(covid_cl[[#This Row],[Region]],Hoja1!$E$4:$BD$348,5,0)),-70.6266370305)</f>
        <v>-72.276375641000001</v>
      </c>
      <c r="Q5399" t="str">
        <f>+IFERROR(IF(covid_cl[[#This Row],[Region]]&lt;&gt;"No Informado",covid_cl[[#This Row],[Region]],VLOOKUP(covid_cl[[#This Row],[ID]],[1]Hoja5!B$4:I$1967,3,0)),"No Informado")</f>
        <v>La Araucanía</v>
      </c>
    </row>
    <row r="5400" spans="1:17" x14ac:dyDescent="0.3">
      <c r="A5400">
        <f t="shared" si="86"/>
        <v>5399</v>
      </c>
      <c r="B5400" s="3" t="s">
        <v>1723</v>
      </c>
      <c r="C5400">
        <v>9</v>
      </c>
      <c r="D5400" t="s">
        <v>63</v>
      </c>
      <c r="E5400" t="s">
        <v>926</v>
      </c>
      <c r="I5400" t="s">
        <v>327</v>
      </c>
      <c r="L5400" t="s">
        <v>1544</v>
      </c>
      <c r="M5400">
        <f>+IFERROR(IFERROR(VLOOKUP(covid_cl[[#This Row],[Comuna]],Hoja1!$D$4:$BD$348,9,0),VLOOKUP(covid_cl[[#This Row],[Region]],Hoja1!$E$4:$BD$348,6,0)),-33.6043642941)</f>
        <v>-38.648229578399999</v>
      </c>
      <c r="N5400">
        <f>+IFERROR(IFERROR(VLOOKUP(covid_cl[[#This Row],[Comuna]],Hoja1!$D$4:$BD$348,8,0),VLOOKUP(covid_cl[[#This Row],[Region]],Hoja1!$E$4:$BD$348,5,0)),-70.6266370305)</f>
        <v>-72.276375641000001</v>
      </c>
      <c r="Q5400" t="str">
        <f>+IFERROR(IF(covid_cl[[#This Row],[Region]]&lt;&gt;"No Informado",covid_cl[[#This Row],[Region]],VLOOKUP(covid_cl[[#This Row],[ID]],[1]Hoja5!B$4:I$1967,3,0)),"No Informado")</f>
        <v>La Araucanía</v>
      </c>
    </row>
    <row r="5401" spans="1:17" x14ac:dyDescent="0.3">
      <c r="A5401">
        <f t="shared" si="86"/>
        <v>5400</v>
      </c>
      <c r="B5401" s="3" t="s">
        <v>1723</v>
      </c>
      <c r="C5401">
        <v>9</v>
      </c>
      <c r="D5401" t="s">
        <v>63</v>
      </c>
      <c r="E5401" t="s">
        <v>926</v>
      </c>
      <c r="I5401" t="s">
        <v>327</v>
      </c>
      <c r="L5401" t="s">
        <v>1544</v>
      </c>
      <c r="M5401">
        <f>+IFERROR(IFERROR(VLOOKUP(covid_cl[[#This Row],[Comuna]],Hoja1!$D$4:$BD$348,9,0),VLOOKUP(covid_cl[[#This Row],[Region]],Hoja1!$E$4:$BD$348,6,0)),-33.6043642941)</f>
        <v>-38.648229578399999</v>
      </c>
      <c r="N5401">
        <f>+IFERROR(IFERROR(VLOOKUP(covid_cl[[#This Row],[Comuna]],Hoja1!$D$4:$BD$348,8,0),VLOOKUP(covid_cl[[#This Row],[Region]],Hoja1!$E$4:$BD$348,5,0)),-70.6266370305)</f>
        <v>-72.276375641000001</v>
      </c>
      <c r="Q5401" t="str">
        <f>+IFERROR(IF(covid_cl[[#This Row],[Region]]&lt;&gt;"No Informado",covid_cl[[#This Row],[Region]],VLOOKUP(covid_cl[[#This Row],[ID]],[1]Hoja5!B$4:I$1967,3,0)),"No Informado")</f>
        <v>La Araucanía</v>
      </c>
    </row>
    <row r="5402" spans="1:17" x14ac:dyDescent="0.3">
      <c r="A5402">
        <f t="shared" si="86"/>
        <v>5401</v>
      </c>
      <c r="B5402" s="3" t="s">
        <v>1723</v>
      </c>
      <c r="C5402">
        <v>9</v>
      </c>
      <c r="D5402" t="s">
        <v>63</v>
      </c>
      <c r="E5402" t="s">
        <v>926</v>
      </c>
      <c r="I5402" t="s">
        <v>327</v>
      </c>
      <c r="L5402" t="s">
        <v>1544</v>
      </c>
      <c r="M5402">
        <f>+IFERROR(IFERROR(VLOOKUP(covid_cl[[#This Row],[Comuna]],Hoja1!$D$4:$BD$348,9,0),VLOOKUP(covid_cl[[#This Row],[Region]],Hoja1!$E$4:$BD$348,6,0)),-33.6043642941)</f>
        <v>-38.648229578399999</v>
      </c>
      <c r="N5402">
        <f>+IFERROR(IFERROR(VLOOKUP(covid_cl[[#This Row],[Comuna]],Hoja1!$D$4:$BD$348,8,0),VLOOKUP(covid_cl[[#This Row],[Region]],Hoja1!$E$4:$BD$348,5,0)),-70.6266370305)</f>
        <v>-72.276375641000001</v>
      </c>
      <c r="Q5402" t="str">
        <f>+IFERROR(IF(covid_cl[[#This Row],[Region]]&lt;&gt;"No Informado",covid_cl[[#This Row],[Region]],VLOOKUP(covid_cl[[#This Row],[ID]],[1]Hoja5!B$4:I$1967,3,0)),"No Informado")</f>
        <v>La Araucanía</v>
      </c>
    </row>
    <row r="5403" spans="1:17" x14ac:dyDescent="0.3">
      <c r="A5403">
        <f t="shared" si="86"/>
        <v>5402</v>
      </c>
      <c r="B5403" s="3" t="s">
        <v>1723</v>
      </c>
      <c r="C5403">
        <v>9</v>
      </c>
      <c r="D5403" t="s">
        <v>63</v>
      </c>
      <c r="E5403" t="s">
        <v>926</v>
      </c>
      <c r="I5403" t="s">
        <v>327</v>
      </c>
      <c r="L5403" t="s">
        <v>1544</v>
      </c>
      <c r="M5403">
        <f>+IFERROR(IFERROR(VLOOKUP(covid_cl[[#This Row],[Comuna]],Hoja1!$D$4:$BD$348,9,0),VLOOKUP(covid_cl[[#This Row],[Region]],Hoja1!$E$4:$BD$348,6,0)),-33.6043642941)</f>
        <v>-38.648229578399999</v>
      </c>
      <c r="N5403">
        <f>+IFERROR(IFERROR(VLOOKUP(covid_cl[[#This Row],[Comuna]],Hoja1!$D$4:$BD$348,8,0),VLOOKUP(covid_cl[[#This Row],[Region]],Hoja1!$E$4:$BD$348,5,0)),-70.6266370305)</f>
        <v>-72.276375641000001</v>
      </c>
      <c r="Q5403" t="str">
        <f>+IFERROR(IF(covid_cl[[#This Row],[Region]]&lt;&gt;"No Informado",covid_cl[[#This Row],[Region]],VLOOKUP(covid_cl[[#This Row],[ID]],[1]Hoja5!B$4:I$1967,3,0)),"No Informado")</f>
        <v>La Araucanía</v>
      </c>
    </row>
    <row r="5404" spans="1:17" x14ac:dyDescent="0.3">
      <c r="A5404">
        <f t="shared" si="86"/>
        <v>5403</v>
      </c>
      <c r="B5404" s="3" t="s">
        <v>1723</v>
      </c>
      <c r="C5404">
        <v>9</v>
      </c>
      <c r="D5404" t="s">
        <v>63</v>
      </c>
      <c r="E5404" t="s">
        <v>926</v>
      </c>
      <c r="I5404" t="s">
        <v>327</v>
      </c>
      <c r="L5404" t="s">
        <v>1544</v>
      </c>
      <c r="M5404">
        <f>+IFERROR(IFERROR(VLOOKUP(covid_cl[[#This Row],[Comuna]],Hoja1!$D$4:$BD$348,9,0),VLOOKUP(covid_cl[[#This Row],[Region]],Hoja1!$E$4:$BD$348,6,0)),-33.6043642941)</f>
        <v>-38.648229578399999</v>
      </c>
      <c r="N5404">
        <f>+IFERROR(IFERROR(VLOOKUP(covid_cl[[#This Row],[Comuna]],Hoja1!$D$4:$BD$348,8,0),VLOOKUP(covid_cl[[#This Row],[Region]],Hoja1!$E$4:$BD$348,5,0)),-70.6266370305)</f>
        <v>-72.276375641000001</v>
      </c>
      <c r="Q5404" t="str">
        <f>+IFERROR(IF(covid_cl[[#This Row],[Region]]&lt;&gt;"No Informado",covid_cl[[#This Row],[Region]],VLOOKUP(covid_cl[[#This Row],[ID]],[1]Hoja5!B$4:I$1967,3,0)),"No Informado")</f>
        <v>La Araucanía</v>
      </c>
    </row>
    <row r="5405" spans="1:17" x14ac:dyDescent="0.3">
      <c r="A5405">
        <f t="shared" si="86"/>
        <v>5404</v>
      </c>
      <c r="B5405" s="3" t="s">
        <v>1723</v>
      </c>
      <c r="C5405">
        <v>9</v>
      </c>
      <c r="D5405" t="s">
        <v>63</v>
      </c>
      <c r="E5405" t="s">
        <v>926</v>
      </c>
      <c r="I5405" t="s">
        <v>327</v>
      </c>
      <c r="L5405" t="s">
        <v>1544</v>
      </c>
      <c r="M5405">
        <f>+IFERROR(IFERROR(VLOOKUP(covid_cl[[#This Row],[Comuna]],Hoja1!$D$4:$BD$348,9,0),VLOOKUP(covid_cl[[#This Row],[Region]],Hoja1!$E$4:$BD$348,6,0)),-33.6043642941)</f>
        <v>-38.648229578399999</v>
      </c>
      <c r="N5405">
        <f>+IFERROR(IFERROR(VLOOKUP(covid_cl[[#This Row],[Comuna]],Hoja1!$D$4:$BD$348,8,0),VLOOKUP(covid_cl[[#This Row],[Region]],Hoja1!$E$4:$BD$348,5,0)),-70.6266370305)</f>
        <v>-72.276375641000001</v>
      </c>
      <c r="Q5405" t="str">
        <f>+IFERROR(IF(covid_cl[[#This Row],[Region]]&lt;&gt;"No Informado",covid_cl[[#This Row],[Region]],VLOOKUP(covid_cl[[#This Row],[ID]],[1]Hoja5!B$4:I$1967,3,0)),"No Informado")</f>
        <v>La Araucanía</v>
      </c>
    </row>
    <row r="5406" spans="1:17" x14ac:dyDescent="0.3">
      <c r="A5406">
        <f t="shared" si="86"/>
        <v>5405</v>
      </c>
      <c r="B5406" s="3" t="s">
        <v>1723</v>
      </c>
      <c r="C5406">
        <v>9</v>
      </c>
      <c r="D5406" t="s">
        <v>63</v>
      </c>
      <c r="E5406" t="s">
        <v>926</v>
      </c>
      <c r="I5406" t="s">
        <v>327</v>
      </c>
      <c r="L5406" t="s">
        <v>1544</v>
      </c>
      <c r="M5406">
        <f>+IFERROR(IFERROR(VLOOKUP(covid_cl[[#This Row],[Comuna]],Hoja1!$D$4:$BD$348,9,0),VLOOKUP(covid_cl[[#This Row],[Region]],Hoja1!$E$4:$BD$348,6,0)),-33.6043642941)</f>
        <v>-38.648229578399999</v>
      </c>
      <c r="N5406">
        <f>+IFERROR(IFERROR(VLOOKUP(covid_cl[[#This Row],[Comuna]],Hoja1!$D$4:$BD$348,8,0),VLOOKUP(covid_cl[[#This Row],[Region]],Hoja1!$E$4:$BD$348,5,0)),-70.6266370305)</f>
        <v>-72.276375641000001</v>
      </c>
      <c r="Q5406" t="str">
        <f>+IFERROR(IF(covid_cl[[#This Row],[Region]]&lt;&gt;"No Informado",covid_cl[[#This Row],[Region]],VLOOKUP(covid_cl[[#This Row],[ID]],[1]Hoja5!B$4:I$1967,3,0)),"No Informado")</f>
        <v>La Araucanía</v>
      </c>
    </row>
    <row r="5407" spans="1:17" x14ac:dyDescent="0.3">
      <c r="A5407">
        <f t="shared" ref="A5407:A5470" si="87">+ROW()-1</f>
        <v>5406</v>
      </c>
      <c r="B5407" s="3" t="s">
        <v>1723</v>
      </c>
      <c r="C5407">
        <v>9</v>
      </c>
      <c r="D5407" t="s">
        <v>63</v>
      </c>
      <c r="E5407" t="s">
        <v>926</v>
      </c>
      <c r="I5407" t="s">
        <v>327</v>
      </c>
      <c r="L5407" t="s">
        <v>1544</v>
      </c>
      <c r="M5407">
        <f>+IFERROR(IFERROR(VLOOKUP(covid_cl[[#This Row],[Comuna]],Hoja1!$D$4:$BD$348,9,0),VLOOKUP(covid_cl[[#This Row],[Region]],Hoja1!$E$4:$BD$348,6,0)),-33.6043642941)</f>
        <v>-38.648229578399999</v>
      </c>
      <c r="N5407">
        <f>+IFERROR(IFERROR(VLOOKUP(covid_cl[[#This Row],[Comuna]],Hoja1!$D$4:$BD$348,8,0),VLOOKUP(covid_cl[[#This Row],[Region]],Hoja1!$E$4:$BD$348,5,0)),-70.6266370305)</f>
        <v>-72.276375641000001</v>
      </c>
      <c r="Q5407" t="str">
        <f>+IFERROR(IF(covid_cl[[#This Row],[Region]]&lt;&gt;"No Informado",covid_cl[[#This Row],[Region]],VLOOKUP(covid_cl[[#This Row],[ID]],[1]Hoja5!B$4:I$1967,3,0)),"No Informado")</f>
        <v>La Araucanía</v>
      </c>
    </row>
    <row r="5408" spans="1:17" x14ac:dyDescent="0.3">
      <c r="A5408">
        <f t="shared" si="87"/>
        <v>5407</v>
      </c>
      <c r="B5408" s="3" t="s">
        <v>1723</v>
      </c>
      <c r="C5408">
        <v>9</v>
      </c>
      <c r="D5408" t="s">
        <v>63</v>
      </c>
      <c r="E5408" t="s">
        <v>926</v>
      </c>
      <c r="I5408" t="s">
        <v>327</v>
      </c>
      <c r="L5408" t="s">
        <v>1544</v>
      </c>
      <c r="M5408">
        <f>+IFERROR(IFERROR(VLOOKUP(covid_cl[[#This Row],[Comuna]],Hoja1!$D$4:$BD$348,9,0),VLOOKUP(covid_cl[[#This Row],[Region]],Hoja1!$E$4:$BD$348,6,0)),-33.6043642941)</f>
        <v>-38.648229578399999</v>
      </c>
      <c r="N5408">
        <f>+IFERROR(IFERROR(VLOOKUP(covid_cl[[#This Row],[Comuna]],Hoja1!$D$4:$BD$348,8,0),VLOOKUP(covid_cl[[#This Row],[Region]],Hoja1!$E$4:$BD$348,5,0)),-70.6266370305)</f>
        <v>-72.276375641000001</v>
      </c>
      <c r="Q5408" t="str">
        <f>+IFERROR(IF(covid_cl[[#This Row],[Region]]&lt;&gt;"No Informado",covid_cl[[#This Row],[Region]],VLOOKUP(covid_cl[[#This Row],[ID]],[1]Hoja5!B$4:I$1967,3,0)),"No Informado")</f>
        <v>La Araucanía</v>
      </c>
    </row>
    <row r="5409" spans="1:17" x14ac:dyDescent="0.3">
      <c r="A5409">
        <f t="shared" si="87"/>
        <v>5408</v>
      </c>
      <c r="B5409" s="3" t="s">
        <v>1723</v>
      </c>
      <c r="C5409">
        <v>9</v>
      </c>
      <c r="D5409" t="s">
        <v>63</v>
      </c>
      <c r="E5409" t="s">
        <v>926</v>
      </c>
      <c r="I5409" t="s">
        <v>327</v>
      </c>
      <c r="L5409" t="s">
        <v>1544</v>
      </c>
      <c r="M5409">
        <f>+IFERROR(IFERROR(VLOOKUP(covid_cl[[#This Row],[Comuna]],Hoja1!$D$4:$BD$348,9,0),VLOOKUP(covid_cl[[#This Row],[Region]],Hoja1!$E$4:$BD$348,6,0)),-33.6043642941)</f>
        <v>-38.648229578399999</v>
      </c>
      <c r="N5409">
        <f>+IFERROR(IFERROR(VLOOKUP(covid_cl[[#This Row],[Comuna]],Hoja1!$D$4:$BD$348,8,0),VLOOKUP(covid_cl[[#This Row],[Region]],Hoja1!$E$4:$BD$348,5,0)),-70.6266370305)</f>
        <v>-72.276375641000001</v>
      </c>
      <c r="Q5409" t="str">
        <f>+IFERROR(IF(covid_cl[[#This Row],[Region]]&lt;&gt;"No Informado",covid_cl[[#This Row],[Region]],VLOOKUP(covid_cl[[#This Row],[ID]],[1]Hoja5!B$4:I$1967,3,0)),"No Informado")</f>
        <v>La Araucanía</v>
      </c>
    </row>
    <row r="5410" spans="1:17" x14ac:dyDescent="0.3">
      <c r="A5410">
        <f t="shared" si="87"/>
        <v>5409</v>
      </c>
      <c r="B5410" s="3" t="s">
        <v>1723</v>
      </c>
      <c r="C5410">
        <v>9</v>
      </c>
      <c r="D5410" t="s">
        <v>63</v>
      </c>
      <c r="E5410" t="s">
        <v>926</v>
      </c>
      <c r="I5410" t="s">
        <v>327</v>
      </c>
      <c r="L5410" t="s">
        <v>1544</v>
      </c>
      <c r="M5410">
        <f>+IFERROR(IFERROR(VLOOKUP(covid_cl[[#This Row],[Comuna]],Hoja1!$D$4:$BD$348,9,0),VLOOKUP(covid_cl[[#This Row],[Region]],Hoja1!$E$4:$BD$348,6,0)),-33.6043642941)</f>
        <v>-38.648229578399999</v>
      </c>
      <c r="N5410">
        <f>+IFERROR(IFERROR(VLOOKUP(covid_cl[[#This Row],[Comuna]],Hoja1!$D$4:$BD$348,8,0),VLOOKUP(covid_cl[[#This Row],[Region]],Hoja1!$E$4:$BD$348,5,0)),-70.6266370305)</f>
        <v>-72.276375641000001</v>
      </c>
      <c r="Q5410" t="str">
        <f>+IFERROR(IF(covid_cl[[#This Row],[Region]]&lt;&gt;"No Informado",covid_cl[[#This Row],[Region]],VLOOKUP(covid_cl[[#This Row],[ID]],[1]Hoja5!B$4:I$1967,3,0)),"No Informado")</f>
        <v>La Araucanía</v>
      </c>
    </row>
    <row r="5411" spans="1:17" x14ac:dyDescent="0.3">
      <c r="A5411">
        <f t="shared" si="87"/>
        <v>5410</v>
      </c>
      <c r="B5411" s="3" t="s">
        <v>1723</v>
      </c>
      <c r="C5411">
        <v>9</v>
      </c>
      <c r="D5411" t="s">
        <v>63</v>
      </c>
      <c r="E5411" t="s">
        <v>926</v>
      </c>
      <c r="I5411" t="s">
        <v>327</v>
      </c>
      <c r="L5411" t="s">
        <v>1544</v>
      </c>
      <c r="M5411">
        <f>+IFERROR(IFERROR(VLOOKUP(covid_cl[[#This Row],[Comuna]],Hoja1!$D$4:$BD$348,9,0),VLOOKUP(covid_cl[[#This Row],[Region]],Hoja1!$E$4:$BD$348,6,0)),-33.6043642941)</f>
        <v>-38.648229578399999</v>
      </c>
      <c r="N5411">
        <f>+IFERROR(IFERROR(VLOOKUP(covid_cl[[#This Row],[Comuna]],Hoja1!$D$4:$BD$348,8,0),VLOOKUP(covid_cl[[#This Row],[Region]],Hoja1!$E$4:$BD$348,5,0)),-70.6266370305)</f>
        <v>-72.276375641000001</v>
      </c>
      <c r="Q5411" t="str">
        <f>+IFERROR(IF(covid_cl[[#This Row],[Region]]&lt;&gt;"No Informado",covid_cl[[#This Row],[Region]],VLOOKUP(covid_cl[[#This Row],[ID]],[1]Hoja5!B$4:I$1967,3,0)),"No Informado")</f>
        <v>La Araucanía</v>
      </c>
    </row>
    <row r="5412" spans="1:17" x14ac:dyDescent="0.3">
      <c r="A5412">
        <f t="shared" si="87"/>
        <v>5411</v>
      </c>
      <c r="B5412" s="3" t="s">
        <v>1723</v>
      </c>
      <c r="C5412">
        <v>9</v>
      </c>
      <c r="D5412" t="s">
        <v>63</v>
      </c>
      <c r="E5412" t="s">
        <v>926</v>
      </c>
      <c r="I5412" t="s">
        <v>327</v>
      </c>
      <c r="L5412" t="s">
        <v>1544</v>
      </c>
      <c r="M5412">
        <f>+IFERROR(IFERROR(VLOOKUP(covid_cl[[#This Row],[Comuna]],Hoja1!$D$4:$BD$348,9,0),VLOOKUP(covid_cl[[#This Row],[Region]],Hoja1!$E$4:$BD$348,6,0)),-33.6043642941)</f>
        <v>-38.648229578399999</v>
      </c>
      <c r="N5412">
        <f>+IFERROR(IFERROR(VLOOKUP(covid_cl[[#This Row],[Comuna]],Hoja1!$D$4:$BD$348,8,0),VLOOKUP(covid_cl[[#This Row],[Region]],Hoja1!$E$4:$BD$348,5,0)),-70.6266370305)</f>
        <v>-72.276375641000001</v>
      </c>
      <c r="Q5412" t="str">
        <f>+IFERROR(IF(covid_cl[[#This Row],[Region]]&lt;&gt;"No Informado",covid_cl[[#This Row],[Region]],VLOOKUP(covid_cl[[#This Row],[ID]],[1]Hoja5!B$4:I$1967,3,0)),"No Informado")</f>
        <v>La Araucanía</v>
      </c>
    </row>
    <row r="5413" spans="1:17" x14ac:dyDescent="0.3">
      <c r="A5413">
        <f t="shared" si="87"/>
        <v>5412</v>
      </c>
      <c r="B5413" s="3" t="s">
        <v>1723</v>
      </c>
      <c r="C5413">
        <v>9</v>
      </c>
      <c r="D5413" t="s">
        <v>63</v>
      </c>
      <c r="E5413" t="s">
        <v>926</v>
      </c>
      <c r="I5413" t="s">
        <v>327</v>
      </c>
      <c r="L5413" t="s">
        <v>1544</v>
      </c>
      <c r="M5413">
        <f>+IFERROR(IFERROR(VLOOKUP(covid_cl[[#This Row],[Comuna]],Hoja1!$D$4:$BD$348,9,0),VLOOKUP(covid_cl[[#This Row],[Region]],Hoja1!$E$4:$BD$348,6,0)),-33.6043642941)</f>
        <v>-38.648229578399999</v>
      </c>
      <c r="N5413">
        <f>+IFERROR(IFERROR(VLOOKUP(covid_cl[[#This Row],[Comuna]],Hoja1!$D$4:$BD$348,8,0),VLOOKUP(covid_cl[[#This Row],[Region]],Hoja1!$E$4:$BD$348,5,0)),-70.6266370305)</f>
        <v>-72.276375641000001</v>
      </c>
      <c r="Q5413" t="str">
        <f>+IFERROR(IF(covid_cl[[#This Row],[Region]]&lt;&gt;"No Informado",covid_cl[[#This Row],[Region]],VLOOKUP(covid_cl[[#This Row],[ID]],[1]Hoja5!B$4:I$1967,3,0)),"No Informado")</f>
        <v>La Araucanía</v>
      </c>
    </row>
    <row r="5414" spans="1:17" x14ac:dyDescent="0.3">
      <c r="A5414">
        <f t="shared" si="87"/>
        <v>5413</v>
      </c>
      <c r="B5414" s="3" t="s">
        <v>1723</v>
      </c>
      <c r="C5414">
        <v>9</v>
      </c>
      <c r="D5414" t="s">
        <v>63</v>
      </c>
      <c r="E5414" t="s">
        <v>926</v>
      </c>
      <c r="I5414" t="s">
        <v>327</v>
      </c>
      <c r="L5414" t="s">
        <v>1544</v>
      </c>
      <c r="M5414">
        <f>+IFERROR(IFERROR(VLOOKUP(covid_cl[[#This Row],[Comuna]],Hoja1!$D$4:$BD$348,9,0),VLOOKUP(covid_cl[[#This Row],[Region]],Hoja1!$E$4:$BD$348,6,0)),-33.6043642941)</f>
        <v>-38.648229578399999</v>
      </c>
      <c r="N5414">
        <f>+IFERROR(IFERROR(VLOOKUP(covid_cl[[#This Row],[Comuna]],Hoja1!$D$4:$BD$348,8,0),VLOOKUP(covid_cl[[#This Row],[Region]],Hoja1!$E$4:$BD$348,5,0)),-70.6266370305)</f>
        <v>-72.276375641000001</v>
      </c>
      <c r="Q5414" t="str">
        <f>+IFERROR(IF(covid_cl[[#This Row],[Region]]&lt;&gt;"No Informado",covid_cl[[#This Row],[Region]],VLOOKUP(covid_cl[[#This Row],[ID]],[1]Hoja5!B$4:I$1967,3,0)),"No Informado")</f>
        <v>La Araucanía</v>
      </c>
    </row>
    <row r="5415" spans="1:17" x14ac:dyDescent="0.3">
      <c r="A5415">
        <f t="shared" si="87"/>
        <v>5414</v>
      </c>
      <c r="B5415" s="3" t="s">
        <v>1723</v>
      </c>
      <c r="C5415">
        <v>9</v>
      </c>
      <c r="D5415" t="s">
        <v>63</v>
      </c>
      <c r="E5415" t="s">
        <v>926</v>
      </c>
      <c r="I5415" t="s">
        <v>327</v>
      </c>
      <c r="L5415" t="s">
        <v>1544</v>
      </c>
      <c r="M5415">
        <f>+IFERROR(IFERROR(VLOOKUP(covid_cl[[#This Row],[Comuna]],Hoja1!$D$4:$BD$348,9,0),VLOOKUP(covid_cl[[#This Row],[Region]],Hoja1!$E$4:$BD$348,6,0)),-33.6043642941)</f>
        <v>-38.648229578399999</v>
      </c>
      <c r="N5415">
        <f>+IFERROR(IFERROR(VLOOKUP(covid_cl[[#This Row],[Comuna]],Hoja1!$D$4:$BD$348,8,0),VLOOKUP(covid_cl[[#This Row],[Region]],Hoja1!$E$4:$BD$348,5,0)),-70.6266370305)</f>
        <v>-72.276375641000001</v>
      </c>
      <c r="Q5415" t="str">
        <f>+IFERROR(IF(covid_cl[[#This Row],[Region]]&lt;&gt;"No Informado",covid_cl[[#This Row],[Region]],VLOOKUP(covid_cl[[#This Row],[ID]],[1]Hoja5!B$4:I$1967,3,0)),"No Informado")</f>
        <v>La Araucanía</v>
      </c>
    </row>
    <row r="5416" spans="1:17" x14ac:dyDescent="0.3">
      <c r="A5416">
        <f t="shared" si="87"/>
        <v>5415</v>
      </c>
      <c r="B5416" s="3" t="s">
        <v>1723</v>
      </c>
      <c r="C5416">
        <v>9</v>
      </c>
      <c r="D5416" t="s">
        <v>63</v>
      </c>
      <c r="E5416" t="s">
        <v>926</v>
      </c>
      <c r="I5416" t="s">
        <v>327</v>
      </c>
      <c r="L5416" t="s">
        <v>1544</v>
      </c>
      <c r="M5416">
        <f>+IFERROR(IFERROR(VLOOKUP(covid_cl[[#This Row],[Comuna]],Hoja1!$D$4:$BD$348,9,0),VLOOKUP(covid_cl[[#This Row],[Region]],Hoja1!$E$4:$BD$348,6,0)),-33.6043642941)</f>
        <v>-38.648229578399999</v>
      </c>
      <c r="N5416">
        <f>+IFERROR(IFERROR(VLOOKUP(covid_cl[[#This Row],[Comuna]],Hoja1!$D$4:$BD$348,8,0),VLOOKUP(covid_cl[[#This Row],[Region]],Hoja1!$E$4:$BD$348,5,0)),-70.6266370305)</f>
        <v>-72.276375641000001</v>
      </c>
      <c r="Q5416" t="str">
        <f>+IFERROR(IF(covid_cl[[#This Row],[Region]]&lt;&gt;"No Informado",covid_cl[[#This Row],[Region]],VLOOKUP(covid_cl[[#This Row],[ID]],[1]Hoja5!B$4:I$1967,3,0)),"No Informado")</f>
        <v>La Araucanía</v>
      </c>
    </row>
    <row r="5417" spans="1:17" x14ac:dyDescent="0.3">
      <c r="A5417">
        <f t="shared" si="87"/>
        <v>5416</v>
      </c>
      <c r="B5417" s="3" t="s">
        <v>1723</v>
      </c>
      <c r="C5417">
        <v>9</v>
      </c>
      <c r="D5417" t="s">
        <v>63</v>
      </c>
      <c r="E5417" t="s">
        <v>926</v>
      </c>
      <c r="I5417" t="s">
        <v>327</v>
      </c>
      <c r="L5417" t="s">
        <v>1544</v>
      </c>
      <c r="M5417">
        <f>+IFERROR(IFERROR(VLOOKUP(covid_cl[[#This Row],[Comuna]],Hoja1!$D$4:$BD$348,9,0),VLOOKUP(covid_cl[[#This Row],[Region]],Hoja1!$E$4:$BD$348,6,0)),-33.6043642941)</f>
        <v>-38.648229578399999</v>
      </c>
      <c r="N5417">
        <f>+IFERROR(IFERROR(VLOOKUP(covid_cl[[#This Row],[Comuna]],Hoja1!$D$4:$BD$348,8,0),VLOOKUP(covid_cl[[#This Row],[Region]],Hoja1!$E$4:$BD$348,5,0)),-70.6266370305)</f>
        <v>-72.276375641000001</v>
      </c>
      <c r="Q5417" t="str">
        <f>+IFERROR(IF(covid_cl[[#This Row],[Region]]&lt;&gt;"No Informado",covid_cl[[#This Row],[Region]],VLOOKUP(covid_cl[[#This Row],[ID]],[1]Hoja5!B$4:I$1967,3,0)),"No Informado")</f>
        <v>La Araucanía</v>
      </c>
    </row>
    <row r="5418" spans="1:17" x14ac:dyDescent="0.3">
      <c r="A5418">
        <f t="shared" si="87"/>
        <v>5417</v>
      </c>
      <c r="B5418" s="3" t="s">
        <v>1723</v>
      </c>
      <c r="C5418">
        <v>9</v>
      </c>
      <c r="D5418" t="s">
        <v>63</v>
      </c>
      <c r="E5418" t="s">
        <v>926</v>
      </c>
      <c r="I5418" t="s">
        <v>327</v>
      </c>
      <c r="L5418" t="s">
        <v>1544</v>
      </c>
      <c r="M5418">
        <f>+IFERROR(IFERROR(VLOOKUP(covid_cl[[#This Row],[Comuna]],Hoja1!$D$4:$BD$348,9,0),VLOOKUP(covid_cl[[#This Row],[Region]],Hoja1!$E$4:$BD$348,6,0)),-33.6043642941)</f>
        <v>-38.648229578399999</v>
      </c>
      <c r="N5418">
        <f>+IFERROR(IFERROR(VLOOKUP(covid_cl[[#This Row],[Comuna]],Hoja1!$D$4:$BD$348,8,0),VLOOKUP(covid_cl[[#This Row],[Region]],Hoja1!$E$4:$BD$348,5,0)),-70.6266370305)</f>
        <v>-72.276375641000001</v>
      </c>
      <c r="Q5418" t="str">
        <f>+IFERROR(IF(covid_cl[[#This Row],[Region]]&lt;&gt;"No Informado",covid_cl[[#This Row],[Region]],VLOOKUP(covid_cl[[#This Row],[ID]],[1]Hoja5!B$4:I$1967,3,0)),"No Informado")</f>
        <v>La Araucanía</v>
      </c>
    </row>
    <row r="5419" spans="1:17" x14ac:dyDescent="0.3">
      <c r="A5419">
        <f t="shared" si="87"/>
        <v>5418</v>
      </c>
      <c r="B5419" s="3" t="s">
        <v>1723</v>
      </c>
      <c r="C5419">
        <v>9</v>
      </c>
      <c r="D5419" t="s">
        <v>63</v>
      </c>
      <c r="E5419" t="s">
        <v>926</v>
      </c>
      <c r="I5419" t="s">
        <v>327</v>
      </c>
      <c r="L5419" t="s">
        <v>1544</v>
      </c>
      <c r="M5419">
        <f>+IFERROR(IFERROR(VLOOKUP(covid_cl[[#This Row],[Comuna]],Hoja1!$D$4:$BD$348,9,0),VLOOKUP(covid_cl[[#This Row],[Region]],Hoja1!$E$4:$BD$348,6,0)),-33.6043642941)</f>
        <v>-38.648229578399999</v>
      </c>
      <c r="N5419">
        <f>+IFERROR(IFERROR(VLOOKUP(covid_cl[[#This Row],[Comuna]],Hoja1!$D$4:$BD$348,8,0),VLOOKUP(covid_cl[[#This Row],[Region]],Hoja1!$E$4:$BD$348,5,0)),-70.6266370305)</f>
        <v>-72.276375641000001</v>
      </c>
      <c r="Q5419" t="str">
        <f>+IFERROR(IF(covid_cl[[#This Row],[Region]]&lt;&gt;"No Informado",covid_cl[[#This Row],[Region]],VLOOKUP(covid_cl[[#This Row],[ID]],[1]Hoja5!B$4:I$1967,3,0)),"No Informado")</f>
        <v>La Araucanía</v>
      </c>
    </row>
    <row r="5420" spans="1:17" x14ac:dyDescent="0.3">
      <c r="A5420">
        <f t="shared" si="87"/>
        <v>5419</v>
      </c>
      <c r="B5420" s="3" t="s">
        <v>1723</v>
      </c>
      <c r="C5420">
        <v>9</v>
      </c>
      <c r="D5420" t="s">
        <v>63</v>
      </c>
      <c r="E5420" t="s">
        <v>926</v>
      </c>
      <c r="I5420" t="s">
        <v>327</v>
      </c>
      <c r="L5420" t="s">
        <v>1544</v>
      </c>
      <c r="M5420">
        <f>+IFERROR(IFERROR(VLOOKUP(covid_cl[[#This Row],[Comuna]],Hoja1!$D$4:$BD$348,9,0),VLOOKUP(covid_cl[[#This Row],[Region]],Hoja1!$E$4:$BD$348,6,0)),-33.6043642941)</f>
        <v>-38.648229578399999</v>
      </c>
      <c r="N5420">
        <f>+IFERROR(IFERROR(VLOOKUP(covid_cl[[#This Row],[Comuna]],Hoja1!$D$4:$BD$348,8,0),VLOOKUP(covid_cl[[#This Row],[Region]],Hoja1!$E$4:$BD$348,5,0)),-70.6266370305)</f>
        <v>-72.276375641000001</v>
      </c>
      <c r="Q5420" t="str">
        <f>+IFERROR(IF(covid_cl[[#This Row],[Region]]&lt;&gt;"No Informado",covid_cl[[#This Row],[Region]],VLOOKUP(covid_cl[[#This Row],[ID]],[1]Hoja5!B$4:I$1967,3,0)),"No Informado")</f>
        <v>La Araucanía</v>
      </c>
    </row>
    <row r="5421" spans="1:17" x14ac:dyDescent="0.3">
      <c r="A5421">
        <f t="shared" si="87"/>
        <v>5420</v>
      </c>
      <c r="B5421" s="3" t="s">
        <v>1723</v>
      </c>
      <c r="C5421">
        <v>9</v>
      </c>
      <c r="D5421" t="s">
        <v>63</v>
      </c>
      <c r="E5421" t="s">
        <v>926</v>
      </c>
      <c r="I5421" t="s">
        <v>327</v>
      </c>
      <c r="L5421" t="s">
        <v>1544</v>
      </c>
      <c r="M5421">
        <f>+IFERROR(IFERROR(VLOOKUP(covid_cl[[#This Row],[Comuna]],Hoja1!$D$4:$BD$348,9,0),VLOOKUP(covid_cl[[#This Row],[Region]],Hoja1!$E$4:$BD$348,6,0)),-33.6043642941)</f>
        <v>-38.648229578399999</v>
      </c>
      <c r="N5421">
        <f>+IFERROR(IFERROR(VLOOKUP(covid_cl[[#This Row],[Comuna]],Hoja1!$D$4:$BD$348,8,0),VLOOKUP(covid_cl[[#This Row],[Region]],Hoja1!$E$4:$BD$348,5,0)),-70.6266370305)</f>
        <v>-72.276375641000001</v>
      </c>
      <c r="Q5421" t="str">
        <f>+IFERROR(IF(covid_cl[[#This Row],[Region]]&lt;&gt;"No Informado",covid_cl[[#This Row],[Region]],VLOOKUP(covid_cl[[#This Row],[ID]],[1]Hoja5!B$4:I$1967,3,0)),"No Informado")</f>
        <v>La Araucanía</v>
      </c>
    </row>
    <row r="5422" spans="1:17" x14ac:dyDescent="0.3">
      <c r="A5422">
        <f t="shared" si="87"/>
        <v>5421</v>
      </c>
      <c r="B5422" s="3" t="s">
        <v>1723</v>
      </c>
      <c r="C5422">
        <v>9</v>
      </c>
      <c r="D5422" t="s">
        <v>63</v>
      </c>
      <c r="E5422" t="s">
        <v>926</v>
      </c>
      <c r="I5422" t="s">
        <v>327</v>
      </c>
      <c r="L5422" t="s">
        <v>1544</v>
      </c>
      <c r="M5422">
        <f>+IFERROR(IFERROR(VLOOKUP(covid_cl[[#This Row],[Comuna]],Hoja1!$D$4:$BD$348,9,0),VLOOKUP(covid_cl[[#This Row],[Region]],Hoja1!$E$4:$BD$348,6,0)),-33.6043642941)</f>
        <v>-38.648229578399999</v>
      </c>
      <c r="N5422">
        <f>+IFERROR(IFERROR(VLOOKUP(covid_cl[[#This Row],[Comuna]],Hoja1!$D$4:$BD$348,8,0),VLOOKUP(covid_cl[[#This Row],[Region]],Hoja1!$E$4:$BD$348,5,0)),-70.6266370305)</f>
        <v>-72.276375641000001</v>
      </c>
      <c r="Q5422" t="str">
        <f>+IFERROR(IF(covid_cl[[#This Row],[Region]]&lt;&gt;"No Informado",covid_cl[[#This Row],[Region]],VLOOKUP(covid_cl[[#This Row],[ID]],[1]Hoja5!B$4:I$1967,3,0)),"No Informado")</f>
        <v>La Araucanía</v>
      </c>
    </row>
    <row r="5423" spans="1:17" x14ac:dyDescent="0.3">
      <c r="A5423">
        <f t="shared" si="87"/>
        <v>5422</v>
      </c>
      <c r="B5423" s="3" t="s">
        <v>1723</v>
      </c>
      <c r="C5423">
        <v>9</v>
      </c>
      <c r="D5423" t="s">
        <v>63</v>
      </c>
      <c r="E5423" t="s">
        <v>926</v>
      </c>
      <c r="I5423" t="s">
        <v>327</v>
      </c>
      <c r="L5423" t="s">
        <v>1544</v>
      </c>
      <c r="M5423">
        <f>+IFERROR(IFERROR(VLOOKUP(covid_cl[[#This Row],[Comuna]],Hoja1!$D$4:$BD$348,9,0),VLOOKUP(covid_cl[[#This Row],[Region]],Hoja1!$E$4:$BD$348,6,0)),-33.6043642941)</f>
        <v>-38.648229578399999</v>
      </c>
      <c r="N5423">
        <f>+IFERROR(IFERROR(VLOOKUP(covid_cl[[#This Row],[Comuna]],Hoja1!$D$4:$BD$348,8,0),VLOOKUP(covid_cl[[#This Row],[Region]],Hoja1!$E$4:$BD$348,5,0)),-70.6266370305)</f>
        <v>-72.276375641000001</v>
      </c>
      <c r="Q5423" t="str">
        <f>+IFERROR(IF(covid_cl[[#This Row],[Region]]&lt;&gt;"No Informado",covid_cl[[#This Row],[Region]],VLOOKUP(covid_cl[[#This Row],[ID]],[1]Hoja5!B$4:I$1967,3,0)),"No Informado")</f>
        <v>La Araucanía</v>
      </c>
    </row>
    <row r="5424" spans="1:17" x14ac:dyDescent="0.3">
      <c r="A5424">
        <f t="shared" si="87"/>
        <v>5423</v>
      </c>
      <c r="B5424" s="3" t="s">
        <v>1723</v>
      </c>
      <c r="C5424">
        <v>9</v>
      </c>
      <c r="D5424" t="s">
        <v>63</v>
      </c>
      <c r="E5424" t="s">
        <v>926</v>
      </c>
      <c r="I5424" t="s">
        <v>327</v>
      </c>
      <c r="L5424" t="s">
        <v>1544</v>
      </c>
      <c r="M5424">
        <f>+IFERROR(IFERROR(VLOOKUP(covid_cl[[#This Row],[Comuna]],Hoja1!$D$4:$BD$348,9,0),VLOOKUP(covid_cl[[#This Row],[Region]],Hoja1!$E$4:$BD$348,6,0)),-33.6043642941)</f>
        <v>-38.648229578399999</v>
      </c>
      <c r="N5424">
        <f>+IFERROR(IFERROR(VLOOKUP(covid_cl[[#This Row],[Comuna]],Hoja1!$D$4:$BD$348,8,0),VLOOKUP(covid_cl[[#This Row],[Region]],Hoja1!$E$4:$BD$348,5,0)),-70.6266370305)</f>
        <v>-72.276375641000001</v>
      </c>
      <c r="Q5424" t="str">
        <f>+IFERROR(IF(covid_cl[[#This Row],[Region]]&lt;&gt;"No Informado",covid_cl[[#This Row],[Region]],VLOOKUP(covid_cl[[#This Row],[ID]],[1]Hoja5!B$4:I$1967,3,0)),"No Informado")</f>
        <v>La Araucanía</v>
      </c>
    </row>
    <row r="5425" spans="1:17" x14ac:dyDescent="0.3">
      <c r="A5425">
        <f t="shared" si="87"/>
        <v>5424</v>
      </c>
      <c r="B5425" s="3" t="s">
        <v>1723</v>
      </c>
      <c r="C5425">
        <v>9</v>
      </c>
      <c r="D5425" t="s">
        <v>63</v>
      </c>
      <c r="E5425" t="s">
        <v>926</v>
      </c>
      <c r="I5425" t="s">
        <v>327</v>
      </c>
      <c r="L5425" t="s">
        <v>1544</v>
      </c>
      <c r="M5425">
        <f>+IFERROR(IFERROR(VLOOKUP(covid_cl[[#This Row],[Comuna]],Hoja1!$D$4:$BD$348,9,0),VLOOKUP(covid_cl[[#This Row],[Region]],Hoja1!$E$4:$BD$348,6,0)),-33.6043642941)</f>
        <v>-38.648229578399999</v>
      </c>
      <c r="N5425">
        <f>+IFERROR(IFERROR(VLOOKUP(covid_cl[[#This Row],[Comuna]],Hoja1!$D$4:$BD$348,8,0),VLOOKUP(covid_cl[[#This Row],[Region]],Hoja1!$E$4:$BD$348,5,0)),-70.6266370305)</f>
        <v>-72.276375641000001</v>
      </c>
      <c r="Q5425" t="str">
        <f>+IFERROR(IF(covid_cl[[#This Row],[Region]]&lt;&gt;"No Informado",covid_cl[[#This Row],[Region]],VLOOKUP(covid_cl[[#This Row],[ID]],[1]Hoja5!B$4:I$1967,3,0)),"No Informado")</f>
        <v>La Araucanía</v>
      </c>
    </row>
    <row r="5426" spans="1:17" x14ac:dyDescent="0.3">
      <c r="A5426">
        <f t="shared" si="87"/>
        <v>5425</v>
      </c>
      <c r="B5426" s="3" t="s">
        <v>1723</v>
      </c>
      <c r="C5426">
        <v>9</v>
      </c>
      <c r="D5426" t="s">
        <v>63</v>
      </c>
      <c r="E5426" t="s">
        <v>926</v>
      </c>
      <c r="I5426" t="s">
        <v>327</v>
      </c>
      <c r="L5426" t="s">
        <v>1544</v>
      </c>
      <c r="M5426">
        <f>+IFERROR(IFERROR(VLOOKUP(covid_cl[[#This Row],[Comuna]],Hoja1!$D$4:$BD$348,9,0),VLOOKUP(covid_cl[[#This Row],[Region]],Hoja1!$E$4:$BD$348,6,0)),-33.6043642941)</f>
        <v>-38.648229578399999</v>
      </c>
      <c r="N5426">
        <f>+IFERROR(IFERROR(VLOOKUP(covid_cl[[#This Row],[Comuna]],Hoja1!$D$4:$BD$348,8,0),VLOOKUP(covid_cl[[#This Row],[Region]],Hoja1!$E$4:$BD$348,5,0)),-70.6266370305)</f>
        <v>-72.276375641000001</v>
      </c>
      <c r="Q5426" t="str">
        <f>+IFERROR(IF(covid_cl[[#This Row],[Region]]&lt;&gt;"No Informado",covid_cl[[#This Row],[Region]],VLOOKUP(covid_cl[[#This Row],[ID]],[1]Hoja5!B$4:I$1967,3,0)),"No Informado")</f>
        <v>La Araucanía</v>
      </c>
    </row>
    <row r="5427" spans="1:17" x14ac:dyDescent="0.3">
      <c r="A5427">
        <f t="shared" si="87"/>
        <v>5426</v>
      </c>
      <c r="B5427" s="3" t="s">
        <v>1723</v>
      </c>
      <c r="C5427">
        <v>9</v>
      </c>
      <c r="D5427" t="s">
        <v>63</v>
      </c>
      <c r="E5427" t="s">
        <v>926</v>
      </c>
      <c r="I5427" t="s">
        <v>327</v>
      </c>
      <c r="L5427" t="s">
        <v>1544</v>
      </c>
      <c r="M5427">
        <f>+IFERROR(IFERROR(VLOOKUP(covid_cl[[#This Row],[Comuna]],Hoja1!$D$4:$BD$348,9,0),VLOOKUP(covid_cl[[#This Row],[Region]],Hoja1!$E$4:$BD$348,6,0)),-33.6043642941)</f>
        <v>-38.648229578399999</v>
      </c>
      <c r="N5427">
        <f>+IFERROR(IFERROR(VLOOKUP(covid_cl[[#This Row],[Comuna]],Hoja1!$D$4:$BD$348,8,0),VLOOKUP(covid_cl[[#This Row],[Region]],Hoja1!$E$4:$BD$348,5,0)),-70.6266370305)</f>
        <v>-72.276375641000001</v>
      </c>
      <c r="Q5427" t="str">
        <f>+IFERROR(IF(covid_cl[[#This Row],[Region]]&lt;&gt;"No Informado",covid_cl[[#This Row],[Region]],VLOOKUP(covid_cl[[#This Row],[ID]],[1]Hoja5!B$4:I$1967,3,0)),"No Informado")</f>
        <v>La Araucanía</v>
      </c>
    </row>
    <row r="5428" spans="1:17" x14ac:dyDescent="0.3">
      <c r="A5428">
        <f t="shared" si="87"/>
        <v>5427</v>
      </c>
      <c r="B5428" s="3" t="s">
        <v>1723</v>
      </c>
      <c r="C5428">
        <v>9</v>
      </c>
      <c r="D5428" t="s">
        <v>63</v>
      </c>
      <c r="E5428" t="s">
        <v>926</v>
      </c>
      <c r="I5428" t="s">
        <v>327</v>
      </c>
      <c r="L5428" t="s">
        <v>1544</v>
      </c>
      <c r="M5428">
        <f>+IFERROR(IFERROR(VLOOKUP(covid_cl[[#This Row],[Comuna]],Hoja1!$D$4:$BD$348,9,0),VLOOKUP(covid_cl[[#This Row],[Region]],Hoja1!$E$4:$BD$348,6,0)),-33.6043642941)</f>
        <v>-38.648229578399999</v>
      </c>
      <c r="N5428">
        <f>+IFERROR(IFERROR(VLOOKUP(covid_cl[[#This Row],[Comuna]],Hoja1!$D$4:$BD$348,8,0),VLOOKUP(covid_cl[[#This Row],[Region]],Hoja1!$E$4:$BD$348,5,0)),-70.6266370305)</f>
        <v>-72.276375641000001</v>
      </c>
      <c r="Q5428" t="str">
        <f>+IFERROR(IF(covid_cl[[#This Row],[Region]]&lt;&gt;"No Informado",covid_cl[[#This Row],[Region]],VLOOKUP(covid_cl[[#This Row],[ID]],[1]Hoja5!B$4:I$1967,3,0)),"No Informado")</f>
        <v>La Araucanía</v>
      </c>
    </row>
    <row r="5429" spans="1:17" x14ac:dyDescent="0.3">
      <c r="A5429">
        <f t="shared" si="87"/>
        <v>5428</v>
      </c>
      <c r="B5429" s="3" t="s">
        <v>1723</v>
      </c>
      <c r="C5429">
        <v>9</v>
      </c>
      <c r="D5429" t="s">
        <v>63</v>
      </c>
      <c r="E5429" t="s">
        <v>926</v>
      </c>
      <c r="I5429" t="s">
        <v>327</v>
      </c>
      <c r="L5429" t="s">
        <v>1544</v>
      </c>
      <c r="M5429">
        <f>+IFERROR(IFERROR(VLOOKUP(covid_cl[[#This Row],[Comuna]],Hoja1!$D$4:$BD$348,9,0),VLOOKUP(covid_cl[[#This Row],[Region]],Hoja1!$E$4:$BD$348,6,0)),-33.6043642941)</f>
        <v>-38.648229578399999</v>
      </c>
      <c r="N5429">
        <f>+IFERROR(IFERROR(VLOOKUP(covid_cl[[#This Row],[Comuna]],Hoja1!$D$4:$BD$348,8,0),VLOOKUP(covid_cl[[#This Row],[Region]],Hoja1!$E$4:$BD$348,5,0)),-70.6266370305)</f>
        <v>-72.276375641000001</v>
      </c>
      <c r="Q5429" t="str">
        <f>+IFERROR(IF(covid_cl[[#This Row],[Region]]&lt;&gt;"No Informado",covid_cl[[#This Row],[Region]],VLOOKUP(covid_cl[[#This Row],[ID]],[1]Hoja5!B$4:I$1967,3,0)),"No Informado")</f>
        <v>La Araucanía</v>
      </c>
    </row>
    <row r="5430" spans="1:17" x14ac:dyDescent="0.3">
      <c r="A5430">
        <f t="shared" si="87"/>
        <v>5429</v>
      </c>
      <c r="B5430" s="3" t="s">
        <v>1723</v>
      </c>
      <c r="C5430">
        <v>9</v>
      </c>
      <c r="D5430" t="s">
        <v>63</v>
      </c>
      <c r="E5430" t="s">
        <v>926</v>
      </c>
      <c r="I5430" t="s">
        <v>327</v>
      </c>
      <c r="L5430" t="s">
        <v>1544</v>
      </c>
      <c r="M5430">
        <f>+IFERROR(IFERROR(VLOOKUP(covid_cl[[#This Row],[Comuna]],Hoja1!$D$4:$BD$348,9,0),VLOOKUP(covid_cl[[#This Row],[Region]],Hoja1!$E$4:$BD$348,6,0)),-33.6043642941)</f>
        <v>-38.648229578399999</v>
      </c>
      <c r="N5430">
        <f>+IFERROR(IFERROR(VLOOKUP(covid_cl[[#This Row],[Comuna]],Hoja1!$D$4:$BD$348,8,0),VLOOKUP(covid_cl[[#This Row],[Region]],Hoja1!$E$4:$BD$348,5,0)),-70.6266370305)</f>
        <v>-72.276375641000001</v>
      </c>
      <c r="Q5430" t="str">
        <f>+IFERROR(IF(covid_cl[[#This Row],[Region]]&lt;&gt;"No Informado",covid_cl[[#This Row],[Region]],VLOOKUP(covid_cl[[#This Row],[ID]],[1]Hoja5!B$4:I$1967,3,0)),"No Informado")</f>
        <v>La Araucanía</v>
      </c>
    </row>
    <row r="5431" spans="1:17" x14ac:dyDescent="0.3">
      <c r="A5431">
        <f t="shared" si="87"/>
        <v>5430</v>
      </c>
      <c r="B5431" s="3" t="s">
        <v>1723</v>
      </c>
      <c r="C5431">
        <v>9</v>
      </c>
      <c r="D5431" t="s">
        <v>63</v>
      </c>
      <c r="E5431" t="s">
        <v>926</v>
      </c>
      <c r="I5431" t="s">
        <v>327</v>
      </c>
      <c r="L5431" t="s">
        <v>1544</v>
      </c>
      <c r="M5431">
        <f>+IFERROR(IFERROR(VLOOKUP(covid_cl[[#This Row],[Comuna]],Hoja1!$D$4:$BD$348,9,0),VLOOKUP(covid_cl[[#This Row],[Region]],Hoja1!$E$4:$BD$348,6,0)),-33.6043642941)</f>
        <v>-38.648229578399999</v>
      </c>
      <c r="N5431">
        <f>+IFERROR(IFERROR(VLOOKUP(covid_cl[[#This Row],[Comuna]],Hoja1!$D$4:$BD$348,8,0),VLOOKUP(covid_cl[[#This Row],[Region]],Hoja1!$E$4:$BD$348,5,0)),-70.6266370305)</f>
        <v>-72.276375641000001</v>
      </c>
      <c r="Q5431" t="str">
        <f>+IFERROR(IF(covid_cl[[#This Row],[Region]]&lt;&gt;"No Informado",covid_cl[[#This Row],[Region]],VLOOKUP(covid_cl[[#This Row],[ID]],[1]Hoja5!B$4:I$1967,3,0)),"No Informado")</f>
        <v>La Araucanía</v>
      </c>
    </row>
    <row r="5432" spans="1:17" x14ac:dyDescent="0.3">
      <c r="A5432">
        <f t="shared" si="87"/>
        <v>5431</v>
      </c>
      <c r="B5432" s="3" t="s">
        <v>1723</v>
      </c>
      <c r="C5432">
        <v>9</v>
      </c>
      <c r="D5432" t="s">
        <v>63</v>
      </c>
      <c r="E5432" t="s">
        <v>926</v>
      </c>
      <c r="I5432" t="s">
        <v>327</v>
      </c>
      <c r="L5432" t="s">
        <v>1544</v>
      </c>
      <c r="M5432">
        <f>+IFERROR(IFERROR(VLOOKUP(covid_cl[[#This Row],[Comuna]],Hoja1!$D$4:$BD$348,9,0),VLOOKUP(covid_cl[[#This Row],[Region]],Hoja1!$E$4:$BD$348,6,0)),-33.6043642941)</f>
        <v>-38.648229578399999</v>
      </c>
      <c r="N5432">
        <f>+IFERROR(IFERROR(VLOOKUP(covid_cl[[#This Row],[Comuna]],Hoja1!$D$4:$BD$348,8,0),VLOOKUP(covid_cl[[#This Row],[Region]],Hoja1!$E$4:$BD$348,5,0)),-70.6266370305)</f>
        <v>-72.276375641000001</v>
      </c>
      <c r="Q5432" t="str">
        <f>+IFERROR(IF(covid_cl[[#This Row],[Region]]&lt;&gt;"No Informado",covid_cl[[#This Row],[Region]],VLOOKUP(covid_cl[[#This Row],[ID]],[1]Hoja5!B$4:I$1967,3,0)),"No Informado")</f>
        <v>La Araucanía</v>
      </c>
    </row>
    <row r="5433" spans="1:17" x14ac:dyDescent="0.3">
      <c r="A5433">
        <f t="shared" si="87"/>
        <v>5432</v>
      </c>
      <c r="B5433" s="3" t="s">
        <v>1723</v>
      </c>
      <c r="C5433">
        <v>9</v>
      </c>
      <c r="D5433" t="s">
        <v>63</v>
      </c>
      <c r="E5433" t="s">
        <v>926</v>
      </c>
      <c r="I5433" t="s">
        <v>327</v>
      </c>
      <c r="L5433" t="s">
        <v>1544</v>
      </c>
      <c r="M5433">
        <f>+IFERROR(IFERROR(VLOOKUP(covid_cl[[#This Row],[Comuna]],Hoja1!$D$4:$BD$348,9,0),VLOOKUP(covid_cl[[#This Row],[Region]],Hoja1!$E$4:$BD$348,6,0)),-33.6043642941)</f>
        <v>-38.648229578399999</v>
      </c>
      <c r="N5433">
        <f>+IFERROR(IFERROR(VLOOKUP(covid_cl[[#This Row],[Comuna]],Hoja1!$D$4:$BD$348,8,0),VLOOKUP(covid_cl[[#This Row],[Region]],Hoja1!$E$4:$BD$348,5,0)),-70.6266370305)</f>
        <v>-72.276375641000001</v>
      </c>
      <c r="Q5433" t="str">
        <f>+IFERROR(IF(covid_cl[[#This Row],[Region]]&lt;&gt;"No Informado",covid_cl[[#This Row],[Region]],VLOOKUP(covid_cl[[#This Row],[ID]],[1]Hoja5!B$4:I$1967,3,0)),"No Informado")</f>
        <v>La Araucanía</v>
      </c>
    </row>
    <row r="5434" spans="1:17" x14ac:dyDescent="0.3">
      <c r="A5434">
        <f t="shared" si="87"/>
        <v>5433</v>
      </c>
      <c r="B5434" s="3" t="s">
        <v>1723</v>
      </c>
      <c r="C5434">
        <v>9</v>
      </c>
      <c r="D5434" t="s">
        <v>63</v>
      </c>
      <c r="E5434" t="s">
        <v>926</v>
      </c>
      <c r="I5434" t="s">
        <v>327</v>
      </c>
      <c r="L5434" t="s">
        <v>1544</v>
      </c>
      <c r="M5434">
        <f>+IFERROR(IFERROR(VLOOKUP(covid_cl[[#This Row],[Comuna]],Hoja1!$D$4:$BD$348,9,0),VLOOKUP(covid_cl[[#This Row],[Region]],Hoja1!$E$4:$BD$348,6,0)),-33.6043642941)</f>
        <v>-38.648229578399999</v>
      </c>
      <c r="N5434">
        <f>+IFERROR(IFERROR(VLOOKUP(covid_cl[[#This Row],[Comuna]],Hoja1!$D$4:$BD$348,8,0),VLOOKUP(covid_cl[[#This Row],[Region]],Hoja1!$E$4:$BD$348,5,0)),-70.6266370305)</f>
        <v>-72.276375641000001</v>
      </c>
      <c r="Q5434" t="str">
        <f>+IFERROR(IF(covid_cl[[#This Row],[Region]]&lt;&gt;"No Informado",covid_cl[[#This Row],[Region]],VLOOKUP(covid_cl[[#This Row],[ID]],[1]Hoja5!B$4:I$1967,3,0)),"No Informado")</f>
        <v>La Araucanía</v>
      </c>
    </row>
    <row r="5435" spans="1:17" x14ac:dyDescent="0.3">
      <c r="A5435">
        <f t="shared" si="87"/>
        <v>5434</v>
      </c>
      <c r="B5435" s="3" t="s">
        <v>1723</v>
      </c>
      <c r="C5435">
        <v>9</v>
      </c>
      <c r="D5435" t="s">
        <v>63</v>
      </c>
      <c r="E5435" t="s">
        <v>926</v>
      </c>
      <c r="I5435" t="s">
        <v>327</v>
      </c>
      <c r="L5435" t="s">
        <v>1544</v>
      </c>
      <c r="M5435">
        <f>+IFERROR(IFERROR(VLOOKUP(covid_cl[[#This Row],[Comuna]],Hoja1!$D$4:$BD$348,9,0),VLOOKUP(covid_cl[[#This Row],[Region]],Hoja1!$E$4:$BD$348,6,0)),-33.6043642941)</f>
        <v>-38.648229578399999</v>
      </c>
      <c r="N5435">
        <f>+IFERROR(IFERROR(VLOOKUP(covid_cl[[#This Row],[Comuna]],Hoja1!$D$4:$BD$348,8,0),VLOOKUP(covid_cl[[#This Row],[Region]],Hoja1!$E$4:$BD$348,5,0)),-70.6266370305)</f>
        <v>-72.276375641000001</v>
      </c>
      <c r="Q5435" t="str">
        <f>+IFERROR(IF(covid_cl[[#This Row],[Region]]&lt;&gt;"No Informado",covid_cl[[#This Row],[Region]],VLOOKUP(covid_cl[[#This Row],[ID]],[1]Hoja5!B$4:I$1967,3,0)),"No Informado")</f>
        <v>La Araucanía</v>
      </c>
    </row>
    <row r="5436" spans="1:17" x14ac:dyDescent="0.3">
      <c r="A5436">
        <f t="shared" si="87"/>
        <v>5435</v>
      </c>
      <c r="B5436" s="3" t="s">
        <v>1723</v>
      </c>
      <c r="C5436">
        <v>9</v>
      </c>
      <c r="D5436" t="s">
        <v>63</v>
      </c>
      <c r="E5436" t="s">
        <v>926</v>
      </c>
      <c r="I5436" t="s">
        <v>327</v>
      </c>
      <c r="L5436" t="s">
        <v>1544</v>
      </c>
      <c r="M5436">
        <f>+IFERROR(IFERROR(VLOOKUP(covid_cl[[#This Row],[Comuna]],Hoja1!$D$4:$BD$348,9,0),VLOOKUP(covid_cl[[#This Row],[Region]],Hoja1!$E$4:$BD$348,6,0)),-33.6043642941)</f>
        <v>-38.648229578399999</v>
      </c>
      <c r="N5436">
        <f>+IFERROR(IFERROR(VLOOKUP(covid_cl[[#This Row],[Comuna]],Hoja1!$D$4:$BD$348,8,0),VLOOKUP(covid_cl[[#This Row],[Region]],Hoja1!$E$4:$BD$348,5,0)),-70.6266370305)</f>
        <v>-72.276375641000001</v>
      </c>
      <c r="Q5436" t="str">
        <f>+IFERROR(IF(covid_cl[[#This Row],[Region]]&lt;&gt;"No Informado",covid_cl[[#This Row],[Region]],VLOOKUP(covid_cl[[#This Row],[ID]],[1]Hoja5!B$4:I$1967,3,0)),"No Informado")</f>
        <v>La Araucanía</v>
      </c>
    </row>
    <row r="5437" spans="1:17" x14ac:dyDescent="0.3">
      <c r="A5437">
        <f t="shared" si="87"/>
        <v>5436</v>
      </c>
      <c r="B5437" s="3" t="s">
        <v>1723</v>
      </c>
      <c r="C5437">
        <v>14</v>
      </c>
      <c r="D5437" t="s">
        <v>63</v>
      </c>
      <c r="E5437" t="s">
        <v>1462</v>
      </c>
      <c r="I5437" t="s">
        <v>538</v>
      </c>
      <c r="L5437" t="s">
        <v>1544</v>
      </c>
      <c r="M5437">
        <f>+IFERROR(IFERROR(VLOOKUP(covid_cl[[#This Row],[Comuna]],Hoja1!$D$4:$BD$348,9,0),VLOOKUP(covid_cl[[#This Row],[Region]],Hoja1!$E$4:$BD$348,6,0)),-33.6043642941)</f>
        <v>-39.817786359499998</v>
      </c>
      <c r="N5437">
        <f>+IFERROR(IFERROR(VLOOKUP(covid_cl[[#This Row],[Comuna]],Hoja1!$D$4:$BD$348,8,0),VLOOKUP(covid_cl[[#This Row],[Region]],Hoja1!$E$4:$BD$348,5,0)),-70.6266370305)</f>
        <v>-73.174690886400001</v>
      </c>
      <c r="Q5437" t="str">
        <f>+IFERROR(IF(covid_cl[[#This Row],[Region]]&lt;&gt;"No Informado",covid_cl[[#This Row],[Region]],VLOOKUP(covid_cl[[#This Row],[ID]],[1]Hoja5!B$4:I$1967,3,0)),"No Informado")</f>
        <v>Los Ríos</v>
      </c>
    </row>
    <row r="5438" spans="1:17" x14ac:dyDescent="0.3">
      <c r="A5438">
        <f t="shared" si="87"/>
        <v>5437</v>
      </c>
      <c r="B5438" s="3" t="s">
        <v>1723</v>
      </c>
      <c r="C5438">
        <v>14</v>
      </c>
      <c r="D5438" t="s">
        <v>63</v>
      </c>
      <c r="E5438" t="s">
        <v>1462</v>
      </c>
      <c r="I5438" t="s">
        <v>1483</v>
      </c>
      <c r="L5438" t="s">
        <v>1544</v>
      </c>
      <c r="M5438">
        <f>+IFERROR(IFERROR(VLOOKUP(covid_cl[[#This Row],[Comuna]],Hoja1!$D$4:$BD$348,9,0),VLOOKUP(covid_cl[[#This Row],[Region]],Hoja1!$E$4:$BD$348,6,0)),-33.6043642941)</f>
        <v>-39.512691672300001</v>
      </c>
      <c r="N5438">
        <f>+IFERROR(IFERROR(VLOOKUP(covid_cl[[#This Row],[Comuna]],Hoja1!$D$4:$BD$348,8,0),VLOOKUP(covid_cl[[#This Row],[Region]],Hoja1!$E$4:$BD$348,5,0)),-70.6266370305)</f>
        <v>-73.019228236499998</v>
      </c>
      <c r="Q5438" t="str">
        <f>+IFERROR(IF(covid_cl[[#This Row],[Region]]&lt;&gt;"No Informado",covid_cl[[#This Row],[Region]],VLOOKUP(covid_cl[[#This Row],[ID]],[1]Hoja5!B$4:I$1967,3,0)),"No Informado")</f>
        <v>Los Ríos</v>
      </c>
    </row>
    <row r="5439" spans="1:17" x14ac:dyDescent="0.3">
      <c r="A5439">
        <f t="shared" si="87"/>
        <v>5438</v>
      </c>
      <c r="B5439" s="3" t="s">
        <v>1723</v>
      </c>
      <c r="C5439">
        <v>14</v>
      </c>
      <c r="D5439" t="s">
        <v>63</v>
      </c>
      <c r="E5439" t="s">
        <v>1462</v>
      </c>
      <c r="I5439" t="s">
        <v>248</v>
      </c>
      <c r="L5439" t="s">
        <v>1544</v>
      </c>
      <c r="M5439">
        <f>+IFERROR(IFERROR(VLOOKUP(covid_cl[[#This Row],[Comuna]],Hoja1!$D$4:$BD$348,9,0),VLOOKUP(covid_cl[[#This Row],[Region]],Hoja1!$E$4:$BD$348,6,0)),-33.6043642941)</f>
        <v>-40.201794500200002</v>
      </c>
      <c r="N5439">
        <f>+IFERROR(IFERROR(VLOOKUP(covid_cl[[#This Row],[Comuna]],Hoja1!$D$4:$BD$348,8,0),VLOOKUP(covid_cl[[#This Row],[Region]],Hoja1!$E$4:$BD$348,5,0)),-70.6266370305)</f>
        <v>-73.222321084900003</v>
      </c>
      <c r="Q5439" t="str">
        <f>+IFERROR(IF(covid_cl[[#This Row],[Region]]&lt;&gt;"No Informado",covid_cl[[#This Row],[Region]],VLOOKUP(covid_cl[[#This Row],[ID]],[1]Hoja5!B$4:I$1967,3,0)),"No Informado")</f>
        <v>Los Ríos</v>
      </c>
    </row>
    <row r="5440" spans="1:17" x14ac:dyDescent="0.3">
      <c r="A5440">
        <f t="shared" si="87"/>
        <v>5439</v>
      </c>
      <c r="B5440" s="3" t="s">
        <v>1723</v>
      </c>
      <c r="C5440">
        <v>14</v>
      </c>
      <c r="D5440" t="s">
        <v>63</v>
      </c>
      <c r="E5440" t="s">
        <v>1462</v>
      </c>
      <c r="I5440" t="s">
        <v>248</v>
      </c>
      <c r="L5440" t="s">
        <v>1544</v>
      </c>
      <c r="M5440">
        <f>+IFERROR(IFERROR(VLOOKUP(covid_cl[[#This Row],[Comuna]],Hoja1!$D$4:$BD$348,9,0),VLOOKUP(covid_cl[[#This Row],[Region]],Hoja1!$E$4:$BD$348,6,0)),-33.6043642941)</f>
        <v>-40.201794500200002</v>
      </c>
      <c r="N5440">
        <f>+IFERROR(IFERROR(VLOOKUP(covid_cl[[#This Row],[Comuna]],Hoja1!$D$4:$BD$348,8,0),VLOOKUP(covid_cl[[#This Row],[Region]],Hoja1!$E$4:$BD$348,5,0)),-70.6266370305)</f>
        <v>-73.222321084900003</v>
      </c>
      <c r="Q5440" t="str">
        <f>+IFERROR(IF(covid_cl[[#This Row],[Region]]&lt;&gt;"No Informado",covid_cl[[#This Row],[Region]],VLOOKUP(covid_cl[[#This Row],[ID]],[1]Hoja5!B$4:I$1967,3,0)),"No Informado")</f>
        <v>Los Ríos</v>
      </c>
    </row>
    <row r="5441" spans="1:17" x14ac:dyDescent="0.3">
      <c r="A5441">
        <f t="shared" si="87"/>
        <v>5440</v>
      </c>
      <c r="B5441" s="3" t="s">
        <v>1723</v>
      </c>
      <c r="C5441">
        <v>14</v>
      </c>
      <c r="D5441" t="s">
        <v>63</v>
      </c>
      <c r="E5441" t="s">
        <v>1462</v>
      </c>
      <c r="I5441" t="s">
        <v>208</v>
      </c>
      <c r="L5441" t="s">
        <v>1544</v>
      </c>
      <c r="M5441">
        <f>+IFERROR(IFERROR(VLOOKUP(covid_cl[[#This Row],[Comuna]],Hoja1!$D$4:$BD$348,9,0),VLOOKUP(covid_cl[[#This Row],[Region]],Hoja1!$E$4:$BD$348,6,0)),-33.6043642941)</f>
        <v>-40.118584177499997</v>
      </c>
      <c r="N5441">
        <f>+IFERROR(IFERROR(VLOOKUP(covid_cl[[#This Row],[Comuna]],Hoja1!$D$4:$BD$348,8,0),VLOOKUP(covid_cl[[#This Row],[Region]],Hoja1!$E$4:$BD$348,5,0)),-70.6266370305)</f>
        <v>-72.116004819500006</v>
      </c>
      <c r="Q5441" t="str">
        <f>+IFERROR(IF(covid_cl[[#This Row],[Region]]&lt;&gt;"No Informado",covid_cl[[#This Row],[Region]],VLOOKUP(covid_cl[[#This Row],[ID]],[1]Hoja5!B$4:I$1967,3,0)),"No Informado")</f>
        <v>Los Ríos</v>
      </c>
    </row>
    <row r="5442" spans="1:17" x14ac:dyDescent="0.3">
      <c r="A5442">
        <f t="shared" si="87"/>
        <v>5441</v>
      </c>
      <c r="B5442" s="3" t="s">
        <v>1723</v>
      </c>
      <c r="C5442">
        <v>10</v>
      </c>
      <c r="D5442" t="s">
        <v>63</v>
      </c>
      <c r="E5442" t="s">
        <v>1056</v>
      </c>
      <c r="I5442" t="s">
        <v>378</v>
      </c>
      <c r="L5442" t="s">
        <v>1544</v>
      </c>
      <c r="M5442">
        <f>+IFERROR(IFERROR(VLOOKUP(covid_cl[[#This Row],[Comuna]],Hoja1!$D$4:$BD$348,9,0),VLOOKUP(covid_cl[[#This Row],[Region]],Hoja1!$E$4:$BD$348,6,0)),-33.6043642941)</f>
        <v>-41.488934696299999</v>
      </c>
      <c r="N5442">
        <f>+IFERROR(IFERROR(VLOOKUP(covid_cl[[#This Row],[Comuna]],Hoja1!$D$4:$BD$348,8,0),VLOOKUP(covid_cl[[#This Row],[Region]],Hoja1!$E$4:$BD$348,5,0)),-70.6266370305)</f>
        <v>-72.795581324099999</v>
      </c>
      <c r="Q5442" t="str">
        <f>+IFERROR(IF(covid_cl[[#This Row],[Region]]&lt;&gt;"No Informado",covid_cl[[#This Row],[Region]],VLOOKUP(covid_cl[[#This Row],[ID]],[1]Hoja5!B$4:I$1967,3,0)),"No Informado")</f>
        <v>Los Lagos</v>
      </c>
    </row>
    <row r="5443" spans="1:17" x14ac:dyDescent="0.3">
      <c r="A5443">
        <f t="shared" si="87"/>
        <v>5442</v>
      </c>
      <c r="B5443" s="3" t="s">
        <v>1723</v>
      </c>
      <c r="C5443">
        <v>10</v>
      </c>
      <c r="D5443" t="s">
        <v>63</v>
      </c>
      <c r="E5443" t="s">
        <v>1056</v>
      </c>
      <c r="I5443" t="s">
        <v>378</v>
      </c>
      <c r="L5443" t="s">
        <v>1544</v>
      </c>
      <c r="M5443">
        <f>+IFERROR(IFERROR(VLOOKUP(covid_cl[[#This Row],[Comuna]],Hoja1!$D$4:$BD$348,9,0),VLOOKUP(covid_cl[[#This Row],[Region]],Hoja1!$E$4:$BD$348,6,0)),-33.6043642941)</f>
        <v>-41.488934696299999</v>
      </c>
      <c r="N5443">
        <f>+IFERROR(IFERROR(VLOOKUP(covid_cl[[#This Row],[Comuna]],Hoja1!$D$4:$BD$348,8,0),VLOOKUP(covid_cl[[#This Row],[Region]],Hoja1!$E$4:$BD$348,5,0)),-70.6266370305)</f>
        <v>-72.795581324099999</v>
      </c>
      <c r="Q5443" t="str">
        <f>+IFERROR(IF(covid_cl[[#This Row],[Region]]&lt;&gt;"No Informado",covid_cl[[#This Row],[Region]],VLOOKUP(covid_cl[[#This Row],[ID]],[1]Hoja5!B$4:I$1967,3,0)),"No Informado")</f>
        <v>Los Lagos</v>
      </c>
    </row>
    <row r="5444" spans="1:17" x14ac:dyDescent="0.3">
      <c r="A5444">
        <f t="shared" si="87"/>
        <v>5443</v>
      </c>
      <c r="B5444" s="3" t="s">
        <v>1723</v>
      </c>
      <c r="C5444">
        <v>10</v>
      </c>
      <c r="D5444" t="s">
        <v>63</v>
      </c>
      <c r="E5444" t="s">
        <v>1056</v>
      </c>
      <c r="I5444" t="s">
        <v>378</v>
      </c>
      <c r="L5444" t="s">
        <v>1544</v>
      </c>
      <c r="M5444">
        <f>+IFERROR(IFERROR(VLOOKUP(covid_cl[[#This Row],[Comuna]],Hoja1!$D$4:$BD$348,9,0),VLOOKUP(covid_cl[[#This Row],[Region]],Hoja1!$E$4:$BD$348,6,0)),-33.6043642941)</f>
        <v>-41.488934696299999</v>
      </c>
      <c r="N5444">
        <f>+IFERROR(IFERROR(VLOOKUP(covid_cl[[#This Row],[Comuna]],Hoja1!$D$4:$BD$348,8,0),VLOOKUP(covid_cl[[#This Row],[Region]],Hoja1!$E$4:$BD$348,5,0)),-70.6266370305)</f>
        <v>-72.795581324099999</v>
      </c>
      <c r="Q5444" t="str">
        <f>+IFERROR(IF(covid_cl[[#This Row],[Region]]&lt;&gt;"No Informado",covid_cl[[#This Row],[Region]],VLOOKUP(covid_cl[[#This Row],[ID]],[1]Hoja5!B$4:I$1967,3,0)),"No Informado")</f>
        <v>Los Lagos</v>
      </c>
    </row>
    <row r="5445" spans="1:17" x14ac:dyDescent="0.3">
      <c r="A5445">
        <f t="shared" si="87"/>
        <v>5444</v>
      </c>
      <c r="B5445" s="3" t="s">
        <v>1723</v>
      </c>
      <c r="C5445">
        <v>10</v>
      </c>
      <c r="D5445" t="s">
        <v>63</v>
      </c>
      <c r="E5445" t="s">
        <v>1056</v>
      </c>
      <c r="I5445" t="s">
        <v>1090</v>
      </c>
      <c r="L5445" t="s">
        <v>1544</v>
      </c>
      <c r="M5445">
        <f>+IFERROR(IFERROR(VLOOKUP(covid_cl[[#This Row],[Comuna]],Hoja1!$D$4:$BD$348,9,0),VLOOKUP(covid_cl[[#This Row],[Region]],Hoja1!$E$4:$BD$348,6,0)),-33.6043642941)</f>
        <v>-41.190735559899998</v>
      </c>
      <c r="N5445">
        <f>+IFERROR(IFERROR(VLOOKUP(covid_cl[[#This Row],[Comuna]],Hoja1!$D$4:$BD$348,8,0),VLOOKUP(covid_cl[[#This Row],[Region]],Hoja1!$E$4:$BD$348,5,0)),-70.6266370305)</f>
        <v>-72.388110708699998</v>
      </c>
      <c r="Q5445" t="str">
        <f>+IFERROR(IF(covid_cl[[#This Row],[Region]]&lt;&gt;"No Informado",covid_cl[[#This Row],[Region]],VLOOKUP(covid_cl[[#This Row],[ID]],[1]Hoja5!B$4:I$1967,3,0)),"No Informado")</f>
        <v>Los Lagos</v>
      </c>
    </row>
    <row r="5446" spans="1:17" x14ac:dyDescent="0.3">
      <c r="A5446">
        <f t="shared" si="87"/>
        <v>5445</v>
      </c>
      <c r="B5446" s="3" t="s">
        <v>1723</v>
      </c>
      <c r="C5446">
        <v>10</v>
      </c>
      <c r="D5446" t="s">
        <v>63</v>
      </c>
      <c r="E5446" t="s">
        <v>1056</v>
      </c>
      <c r="I5446" t="s">
        <v>1075</v>
      </c>
      <c r="L5446" t="s">
        <v>1544</v>
      </c>
      <c r="M5446">
        <f>+IFERROR(IFERROR(VLOOKUP(covid_cl[[#This Row],[Comuna]],Hoja1!$D$4:$BD$348,9,0),VLOOKUP(covid_cl[[#This Row],[Region]],Hoja1!$E$4:$BD$348,6,0)),-33.6043642941)</f>
        <v>-41.087394355999997</v>
      </c>
      <c r="N5446">
        <f>+IFERROR(IFERROR(VLOOKUP(covid_cl[[#This Row],[Comuna]],Hoja1!$D$4:$BD$348,8,0),VLOOKUP(covid_cl[[#This Row],[Region]],Hoja1!$E$4:$BD$348,5,0)),-70.6266370305)</f>
        <v>-73.095917038699994</v>
      </c>
      <c r="Q5446" t="str">
        <f>+IFERROR(IF(covid_cl[[#This Row],[Region]]&lt;&gt;"No Informado",covid_cl[[#This Row],[Region]],VLOOKUP(covid_cl[[#This Row],[ID]],[1]Hoja5!B$4:I$1967,3,0)),"No Informado")</f>
        <v>Los Lagos</v>
      </c>
    </row>
    <row r="5447" spans="1:17" x14ac:dyDescent="0.3">
      <c r="A5447">
        <f t="shared" si="87"/>
        <v>5446</v>
      </c>
      <c r="B5447" s="3" t="s">
        <v>1723</v>
      </c>
      <c r="C5447">
        <v>10</v>
      </c>
      <c r="D5447" t="s">
        <v>63</v>
      </c>
      <c r="E5447" t="s">
        <v>1056</v>
      </c>
      <c r="I5447" t="s">
        <v>1133</v>
      </c>
      <c r="L5447" t="s">
        <v>1544</v>
      </c>
      <c r="M5447">
        <f>+IFERROR(IFERROR(VLOOKUP(covid_cl[[#This Row],[Comuna]],Hoja1!$D$4:$BD$348,9,0),VLOOKUP(covid_cl[[#This Row],[Region]],Hoja1!$E$4:$BD$348,6,0)),-33.6043642941)</f>
        <v>-40.611892518099999</v>
      </c>
      <c r="N5447">
        <f>+IFERROR(IFERROR(VLOOKUP(covid_cl[[#This Row],[Comuna]],Hoja1!$D$4:$BD$348,8,0),VLOOKUP(covid_cl[[#This Row],[Region]],Hoja1!$E$4:$BD$348,5,0)),-70.6266370305)</f>
        <v>-73.086745366200006</v>
      </c>
      <c r="Q5447" t="str">
        <f>+IFERROR(IF(covid_cl[[#This Row],[Region]]&lt;&gt;"No Informado",covid_cl[[#This Row],[Region]],VLOOKUP(covid_cl[[#This Row],[ID]],[1]Hoja5!B$4:I$1967,3,0)),"No Informado")</f>
        <v>Los Lagos</v>
      </c>
    </row>
    <row r="5448" spans="1:17" x14ac:dyDescent="0.3">
      <c r="A5448">
        <f t="shared" si="87"/>
        <v>5447</v>
      </c>
      <c r="B5448" s="3" t="s">
        <v>1723</v>
      </c>
      <c r="C5448">
        <v>10</v>
      </c>
      <c r="D5448" t="s">
        <v>63</v>
      </c>
      <c r="E5448" t="s">
        <v>1056</v>
      </c>
      <c r="I5448" t="s">
        <v>1133</v>
      </c>
      <c r="L5448" t="s">
        <v>1544</v>
      </c>
      <c r="M5448">
        <f>+IFERROR(IFERROR(VLOOKUP(covid_cl[[#This Row],[Comuna]],Hoja1!$D$4:$BD$348,9,0),VLOOKUP(covid_cl[[#This Row],[Region]],Hoja1!$E$4:$BD$348,6,0)),-33.6043642941)</f>
        <v>-40.611892518099999</v>
      </c>
      <c r="N5448">
        <f>+IFERROR(IFERROR(VLOOKUP(covid_cl[[#This Row],[Comuna]],Hoja1!$D$4:$BD$348,8,0),VLOOKUP(covid_cl[[#This Row],[Region]],Hoja1!$E$4:$BD$348,5,0)),-70.6266370305)</f>
        <v>-73.086745366200006</v>
      </c>
      <c r="Q5448" t="str">
        <f>+IFERROR(IF(covid_cl[[#This Row],[Region]]&lt;&gt;"No Informado",covid_cl[[#This Row],[Region]],VLOOKUP(covid_cl[[#This Row],[ID]],[1]Hoja5!B$4:I$1967,3,0)),"No Informado")</f>
        <v>Los Lagos</v>
      </c>
    </row>
    <row r="5449" spans="1:17" x14ac:dyDescent="0.3">
      <c r="A5449">
        <f t="shared" si="87"/>
        <v>5448</v>
      </c>
      <c r="B5449" s="3" t="s">
        <v>1723</v>
      </c>
      <c r="C5449">
        <v>10</v>
      </c>
      <c r="D5449" t="s">
        <v>63</v>
      </c>
      <c r="E5449" t="s">
        <v>1056</v>
      </c>
      <c r="I5449" t="s">
        <v>1133</v>
      </c>
      <c r="L5449" t="s">
        <v>1544</v>
      </c>
      <c r="M5449">
        <f>+IFERROR(IFERROR(VLOOKUP(covid_cl[[#This Row],[Comuna]],Hoja1!$D$4:$BD$348,9,0),VLOOKUP(covid_cl[[#This Row],[Region]],Hoja1!$E$4:$BD$348,6,0)),-33.6043642941)</f>
        <v>-40.611892518099999</v>
      </c>
      <c r="N5449">
        <f>+IFERROR(IFERROR(VLOOKUP(covid_cl[[#This Row],[Comuna]],Hoja1!$D$4:$BD$348,8,0),VLOOKUP(covid_cl[[#This Row],[Region]],Hoja1!$E$4:$BD$348,5,0)),-70.6266370305)</f>
        <v>-73.086745366200006</v>
      </c>
      <c r="Q5449" t="str">
        <f>+IFERROR(IF(covid_cl[[#This Row],[Region]]&lt;&gt;"No Informado",covid_cl[[#This Row],[Region]],VLOOKUP(covid_cl[[#This Row],[ID]],[1]Hoja5!B$4:I$1967,3,0)),"No Informado")</f>
        <v>Los Lagos</v>
      </c>
    </row>
    <row r="5450" spans="1:17" x14ac:dyDescent="0.3">
      <c r="A5450">
        <f t="shared" si="87"/>
        <v>5449</v>
      </c>
      <c r="B5450" s="3" t="s">
        <v>1723</v>
      </c>
      <c r="C5450">
        <v>10</v>
      </c>
      <c r="D5450" t="s">
        <v>63</v>
      </c>
      <c r="E5450" t="s">
        <v>1056</v>
      </c>
      <c r="I5450" t="s">
        <v>110</v>
      </c>
      <c r="L5450" t="s">
        <v>1544</v>
      </c>
      <c r="M5450">
        <f>+IFERROR(IFERROR(VLOOKUP(covid_cl[[#This Row],[Comuna]],Hoja1!$D$4:$BD$348,9,0),VLOOKUP(covid_cl[[#This Row],[Region]],Hoja1!$E$4:$BD$348,6,0)),-33.6043642941)</f>
        <v>-42.473794402300001</v>
      </c>
      <c r="N5450">
        <f>+IFERROR(IFERROR(VLOOKUP(covid_cl[[#This Row],[Comuna]],Hoja1!$D$4:$BD$348,8,0),VLOOKUP(covid_cl[[#This Row],[Region]],Hoja1!$E$4:$BD$348,5,0)),-70.6266370305)</f>
        <v>-73.804619129700001</v>
      </c>
      <c r="Q5450" t="str">
        <f>+IFERROR(IF(covid_cl[[#This Row],[Region]]&lt;&gt;"No Informado",covid_cl[[#This Row],[Region]],VLOOKUP(covid_cl[[#This Row],[ID]],[1]Hoja5!B$4:I$1967,3,0)),"No Informado")</f>
        <v>Los Lagos</v>
      </c>
    </row>
    <row r="5451" spans="1:17" x14ac:dyDescent="0.3">
      <c r="A5451">
        <f t="shared" si="87"/>
        <v>5450</v>
      </c>
      <c r="B5451" s="3" t="s">
        <v>1723</v>
      </c>
      <c r="C5451">
        <v>10</v>
      </c>
      <c r="D5451" t="s">
        <v>63</v>
      </c>
      <c r="E5451" t="s">
        <v>1056</v>
      </c>
      <c r="I5451" t="s">
        <v>110</v>
      </c>
      <c r="L5451" t="s">
        <v>1544</v>
      </c>
      <c r="M5451">
        <f>+IFERROR(IFERROR(VLOOKUP(covid_cl[[#This Row],[Comuna]],Hoja1!$D$4:$BD$348,9,0),VLOOKUP(covid_cl[[#This Row],[Region]],Hoja1!$E$4:$BD$348,6,0)),-33.6043642941)</f>
        <v>-42.473794402300001</v>
      </c>
      <c r="N5451">
        <f>+IFERROR(IFERROR(VLOOKUP(covid_cl[[#This Row],[Comuna]],Hoja1!$D$4:$BD$348,8,0),VLOOKUP(covid_cl[[#This Row],[Region]],Hoja1!$E$4:$BD$348,5,0)),-70.6266370305)</f>
        <v>-73.804619129700001</v>
      </c>
      <c r="Q5451" t="str">
        <f>+IFERROR(IF(covid_cl[[#This Row],[Region]]&lt;&gt;"No Informado",covid_cl[[#This Row],[Region]],VLOOKUP(covid_cl[[#This Row],[ID]],[1]Hoja5!B$4:I$1967,3,0)),"No Informado")</f>
        <v>Los Lagos</v>
      </c>
    </row>
    <row r="5452" spans="1:17" x14ac:dyDescent="0.3">
      <c r="A5452">
        <f t="shared" si="87"/>
        <v>5451</v>
      </c>
      <c r="B5452" s="3" t="s">
        <v>1723</v>
      </c>
      <c r="C5452">
        <v>12</v>
      </c>
      <c r="D5452" t="s">
        <v>63</v>
      </c>
      <c r="E5452" t="s">
        <v>1217</v>
      </c>
      <c r="I5452" t="s">
        <v>392</v>
      </c>
      <c r="L5452" t="s">
        <v>1544</v>
      </c>
      <c r="M5452">
        <f>+IFERROR(IFERROR(VLOOKUP(covid_cl[[#This Row],[Comuna]],Hoja1!$D$4:$BD$348,9,0),VLOOKUP(covid_cl[[#This Row],[Region]],Hoja1!$E$4:$BD$348,6,0)),-33.6043642941)</f>
        <v>-53.646790248899997</v>
      </c>
      <c r="N5452">
        <f>+IFERROR(IFERROR(VLOOKUP(covid_cl[[#This Row],[Comuna]],Hoja1!$D$4:$BD$348,8,0),VLOOKUP(covid_cl[[#This Row],[Region]],Hoja1!$E$4:$BD$348,5,0)),-70.6266370305)</f>
        <v>-72.025446149800004</v>
      </c>
      <c r="Q5452" t="str">
        <f>+IFERROR(IF(covid_cl[[#This Row],[Region]]&lt;&gt;"No Informado",covid_cl[[#This Row],[Region]],VLOOKUP(covid_cl[[#This Row],[ID]],[1]Hoja5!B$4:I$1967,3,0)),"No Informado")</f>
        <v>Magallanes</v>
      </c>
    </row>
    <row r="5453" spans="1:17" x14ac:dyDescent="0.3">
      <c r="A5453">
        <f t="shared" si="87"/>
        <v>5452</v>
      </c>
      <c r="B5453" s="3" t="s">
        <v>1723</v>
      </c>
      <c r="C5453">
        <v>12</v>
      </c>
      <c r="D5453" t="s">
        <v>63</v>
      </c>
      <c r="E5453" t="s">
        <v>1217</v>
      </c>
      <c r="I5453" t="s">
        <v>392</v>
      </c>
      <c r="L5453" t="s">
        <v>1544</v>
      </c>
      <c r="M5453">
        <f>+IFERROR(IFERROR(VLOOKUP(covid_cl[[#This Row],[Comuna]],Hoja1!$D$4:$BD$348,9,0),VLOOKUP(covid_cl[[#This Row],[Region]],Hoja1!$E$4:$BD$348,6,0)),-33.6043642941)</f>
        <v>-53.646790248899997</v>
      </c>
      <c r="N5453">
        <f>+IFERROR(IFERROR(VLOOKUP(covid_cl[[#This Row],[Comuna]],Hoja1!$D$4:$BD$348,8,0),VLOOKUP(covid_cl[[#This Row],[Region]],Hoja1!$E$4:$BD$348,5,0)),-70.6266370305)</f>
        <v>-72.025446149800004</v>
      </c>
      <c r="Q5453" t="str">
        <f>+IFERROR(IF(covid_cl[[#This Row],[Region]]&lt;&gt;"No Informado",covid_cl[[#This Row],[Region]],VLOOKUP(covid_cl[[#This Row],[ID]],[1]Hoja5!B$4:I$1967,3,0)),"No Informado")</f>
        <v>Magallanes</v>
      </c>
    </row>
    <row r="5454" spans="1:17" x14ac:dyDescent="0.3">
      <c r="A5454">
        <f t="shared" si="87"/>
        <v>5453</v>
      </c>
      <c r="B5454" s="3" t="s">
        <v>1723</v>
      </c>
      <c r="C5454">
        <v>12</v>
      </c>
      <c r="D5454" t="s">
        <v>63</v>
      </c>
      <c r="E5454" t="s">
        <v>1217</v>
      </c>
      <c r="I5454" t="s">
        <v>392</v>
      </c>
      <c r="L5454" t="s">
        <v>1544</v>
      </c>
      <c r="M5454">
        <f>+IFERROR(IFERROR(VLOOKUP(covid_cl[[#This Row],[Comuna]],Hoja1!$D$4:$BD$348,9,0),VLOOKUP(covid_cl[[#This Row],[Region]],Hoja1!$E$4:$BD$348,6,0)),-33.6043642941)</f>
        <v>-53.646790248899997</v>
      </c>
      <c r="N5454">
        <f>+IFERROR(IFERROR(VLOOKUP(covid_cl[[#This Row],[Comuna]],Hoja1!$D$4:$BD$348,8,0),VLOOKUP(covid_cl[[#This Row],[Region]],Hoja1!$E$4:$BD$348,5,0)),-70.6266370305)</f>
        <v>-72.025446149800004</v>
      </c>
      <c r="Q5454" t="str">
        <f>+IFERROR(IF(covid_cl[[#This Row],[Region]]&lt;&gt;"No Informado",covid_cl[[#This Row],[Region]],VLOOKUP(covid_cl[[#This Row],[ID]],[1]Hoja5!B$4:I$1967,3,0)),"No Informado")</f>
        <v>Magallanes</v>
      </c>
    </row>
    <row r="5455" spans="1:17" x14ac:dyDescent="0.3">
      <c r="A5455">
        <f t="shared" si="87"/>
        <v>5454</v>
      </c>
      <c r="B5455" s="3" t="s">
        <v>1723</v>
      </c>
      <c r="C5455">
        <v>12</v>
      </c>
      <c r="D5455" t="s">
        <v>63</v>
      </c>
      <c r="E5455" t="s">
        <v>1217</v>
      </c>
      <c r="I5455" t="s">
        <v>392</v>
      </c>
      <c r="L5455" t="s">
        <v>1544</v>
      </c>
      <c r="M5455">
        <f>+IFERROR(IFERROR(VLOOKUP(covid_cl[[#This Row],[Comuna]],Hoja1!$D$4:$BD$348,9,0),VLOOKUP(covid_cl[[#This Row],[Region]],Hoja1!$E$4:$BD$348,6,0)),-33.6043642941)</f>
        <v>-53.646790248899997</v>
      </c>
      <c r="N5455">
        <f>+IFERROR(IFERROR(VLOOKUP(covid_cl[[#This Row],[Comuna]],Hoja1!$D$4:$BD$348,8,0),VLOOKUP(covid_cl[[#This Row],[Region]],Hoja1!$E$4:$BD$348,5,0)),-70.6266370305)</f>
        <v>-72.025446149800004</v>
      </c>
      <c r="Q5455" t="str">
        <f>+IFERROR(IF(covid_cl[[#This Row],[Region]]&lt;&gt;"No Informado",covid_cl[[#This Row],[Region]],VLOOKUP(covid_cl[[#This Row],[ID]],[1]Hoja5!B$4:I$1967,3,0)),"No Informado")</f>
        <v>Magallanes</v>
      </c>
    </row>
    <row r="5456" spans="1:17" x14ac:dyDescent="0.3">
      <c r="A5456">
        <f t="shared" si="87"/>
        <v>5455</v>
      </c>
      <c r="B5456" s="3" t="s">
        <v>1723</v>
      </c>
      <c r="C5456">
        <v>12</v>
      </c>
      <c r="D5456" t="s">
        <v>63</v>
      </c>
      <c r="E5456" t="s">
        <v>1217</v>
      </c>
      <c r="I5456" t="s">
        <v>392</v>
      </c>
      <c r="L5456" t="s">
        <v>1544</v>
      </c>
      <c r="M5456">
        <f>+IFERROR(IFERROR(VLOOKUP(covid_cl[[#This Row],[Comuna]],Hoja1!$D$4:$BD$348,9,0),VLOOKUP(covid_cl[[#This Row],[Region]],Hoja1!$E$4:$BD$348,6,0)),-33.6043642941)</f>
        <v>-53.646790248899997</v>
      </c>
      <c r="N5456">
        <f>+IFERROR(IFERROR(VLOOKUP(covid_cl[[#This Row],[Comuna]],Hoja1!$D$4:$BD$348,8,0),VLOOKUP(covid_cl[[#This Row],[Region]],Hoja1!$E$4:$BD$348,5,0)),-70.6266370305)</f>
        <v>-72.025446149800004</v>
      </c>
      <c r="Q5456" t="str">
        <f>+IFERROR(IF(covid_cl[[#This Row],[Region]]&lt;&gt;"No Informado",covid_cl[[#This Row],[Region]],VLOOKUP(covid_cl[[#This Row],[ID]],[1]Hoja5!B$4:I$1967,3,0)),"No Informado")</f>
        <v>Magallanes</v>
      </c>
    </row>
    <row r="5457" spans="1:17" x14ac:dyDescent="0.3">
      <c r="A5457">
        <f t="shared" si="87"/>
        <v>5456</v>
      </c>
      <c r="B5457" s="3" t="s">
        <v>1723</v>
      </c>
      <c r="C5457">
        <v>12</v>
      </c>
      <c r="D5457" t="s">
        <v>63</v>
      </c>
      <c r="E5457" t="s">
        <v>1217</v>
      </c>
      <c r="I5457" t="s">
        <v>392</v>
      </c>
      <c r="L5457" t="s">
        <v>1544</v>
      </c>
      <c r="M5457">
        <f>+IFERROR(IFERROR(VLOOKUP(covid_cl[[#This Row],[Comuna]],Hoja1!$D$4:$BD$348,9,0),VLOOKUP(covid_cl[[#This Row],[Region]],Hoja1!$E$4:$BD$348,6,0)),-33.6043642941)</f>
        <v>-53.646790248899997</v>
      </c>
      <c r="N5457">
        <f>+IFERROR(IFERROR(VLOOKUP(covid_cl[[#This Row],[Comuna]],Hoja1!$D$4:$BD$348,8,0),VLOOKUP(covid_cl[[#This Row],[Region]],Hoja1!$E$4:$BD$348,5,0)),-70.6266370305)</f>
        <v>-72.025446149800004</v>
      </c>
      <c r="Q5457" t="str">
        <f>+IFERROR(IF(covid_cl[[#This Row],[Region]]&lt;&gt;"No Informado",covid_cl[[#This Row],[Region]],VLOOKUP(covid_cl[[#This Row],[ID]],[1]Hoja5!B$4:I$1967,3,0)),"No Informado")</f>
        <v>Magallanes</v>
      </c>
    </row>
    <row r="5458" spans="1:17" x14ac:dyDescent="0.3">
      <c r="A5458">
        <f t="shared" si="87"/>
        <v>5457</v>
      </c>
      <c r="B5458" s="3" t="s">
        <v>1723</v>
      </c>
      <c r="C5458">
        <v>12</v>
      </c>
      <c r="D5458" t="s">
        <v>63</v>
      </c>
      <c r="E5458" t="s">
        <v>1217</v>
      </c>
      <c r="I5458" t="s">
        <v>392</v>
      </c>
      <c r="L5458" t="s">
        <v>1544</v>
      </c>
      <c r="M5458">
        <f>+IFERROR(IFERROR(VLOOKUP(covid_cl[[#This Row],[Comuna]],Hoja1!$D$4:$BD$348,9,0),VLOOKUP(covid_cl[[#This Row],[Region]],Hoja1!$E$4:$BD$348,6,0)),-33.6043642941)</f>
        <v>-53.646790248899997</v>
      </c>
      <c r="N5458">
        <f>+IFERROR(IFERROR(VLOOKUP(covid_cl[[#This Row],[Comuna]],Hoja1!$D$4:$BD$348,8,0),VLOOKUP(covid_cl[[#This Row],[Region]],Hoja1!$E$4:$BD$348,5,0)),-70.6266370305)</f>
        <v>-72.025446149800004</v>
      </c>
      <c r="Q5458" t="str">
        <f>+IFERROR(IF(covid_cl[[#This Row],[Region]]&lt;&gt;"No Informado",covid_cl[[#This Row],[Region]],VLOOKUP(covid_cl[[#This Row],[ID]],[1]Hoja5!B$4:I$1967,3,0)),"No Informado")</f>
        <v>Magallanes</v>
      </c>
    </row>
    <row r="5459" spans="1:17" x14ac:dyDescent="0.3">
      <c r="A5459">
        <f t="shared" si="87"/>
        <v>5458</v>
      </c>
      <c r="B5459" s="3" t="s">
        <v>1723</v>
      </c>
      <c r="C5459">
        <v>12</v>
      </c>
      <c r="D5459" t="s">
        <v>63</v>
      </c>
      <c r="E5459" t="s">
        <v>1217</v>
      </c>
      <c r="I5459" t="s">
        <v>392</v>
      </c>
      <c r="L5459" t="s">
        <v>1544</v>
      </c>
      <c r="M5459">
        <f>+IFERROR(IFERROR(VLOOKUP(covid_cl[[#This Row],[Comuna]],Hoja1!$D$4:$BD$348,9,0),VLOOKUP(covid_cl[[#This Row],[Region]],Hoja1!$E$4:$BD$348,6,0)),-33.6043642941)</f>
        <v>-53.646790248899997</v>
      </c>
      <c r="N5459">
        <f>+IFERROR(IFERROR(VLOOKUP(covid_cl[[#This Row],[Comuna]],Hoja1!$D$4:$BD$348,8,0),VLOOKUP(covid_cl[[#This Row],[Region]],Hoja1!$E$4:$BD$348,5,0)),-70.6266370305)</f>
        <v>-72.025446149800004</v>
      </c>
      <c r="Q5459" t="str">
        <f>+IFERROR(IF(covid_cl[[#This Row],[Region]]&lt;&gt;"No Informado",covid_cl[[#This Row],[Region]],VLOOKUP(covid_cl[[#This Row],[ID]],[1]Hoja5!B$4:I$1967,3,0)),"No Informado")</f>
        <v>Magallanes</v>
      </c>
    </row>
    <row r="5460" spans="1:17" x14ac:dyDescent="0.3">
      <c r="A5460">
        <f t="shared" si="87"/>
        <v>5459</v>
      </c>
      <c r="B5460" s="3" t="s">
        <v>1723</v>
      </c>
      <c r="C5460">
        <v>12</v>
      </c>
      <c r="D5460" t="s">
        <v>63</v>
      </c>
      <c r="E5460" t="s">
        <v>1217</v>
      </c>
      <c r="I5460" t="s">
        <v>392</v>
      </c>
      <c r="L5460" t="s">
        <v>1544</v>
      </c>
      <c r="M5460">
        <f>+IFERROR(IFERROR(VLOOKUP(covid_cl[[#This Row],[Comuna]],Hoja1!$D$4:$BD$348,9,0),VLOOKUP(covid_cl[[#This Row],[Region]],Hoja1!$E$4:$BD$348,6,0)),-33.6043642941)</f>
        <v>-53.646790248899997</v>
      </c>
      <c r="N5460">
        <f>+IFERROR(IFERROR(VLOOKUP(covid_cl[[#This Row],[Comuna]],Hoja1!$D$4:$BD$348,8,0),VLOOKUP(covid_cl[[#This Row],[Region]],Hoja1!$E$4:$BD$348,5,0)),-70.6266370305)</f>
        <v>-72.025446149800004</v>
      </c>
      <c r="Q5460" t="str">
        <f>+IFERROR(IF(covid_cl[[#This Row],[Region]]&lt;&gt;"No Informado",covid_cl[[#This Row],[Region]],VLOOKUP(covid_cl[[#This Row],[ID]],[1]Hoja5!B$4:I$1967,3,0)),"No Informado")</f>
        <v>Magallanes</v>
      </c>
    </row>
    <row r="5461" spans="1:17" x14ac:dyDescent="0.3">
      <c r="A5461">
        <f t="shared" si="87"/>
        <v>5460</v>
      </c>
      <c r="B5461" s="3" t="s">
        <v>1723</v>
      </c>
      <c r="C5461">
        <v>12</v>
      </c>
      <c r="D5461" t="s">
        <v>63</v>
      </c>
      <c r="E5461" t="s">
        <v>1217</v>
      </c>
      <c r="I5461" t="s">
        <v>392</v>
      </c>
      <c r="L5461" t="s">
        <v>1544</v>
      </c>
      <c r="M5461">
        <f>+IFERROR(IFERROR(VLOOKUP(covid_cl[[#This Row],[Comuna]],Hoja1!$D$4:$BD$348,9,0),VLOOKUP(covid_cl[[#This Row],[Region]],Hoja1!$E$4:$BD$348,6,0)),-33.6043642941)</f>
        <v>-53.646790248899997</v>
      </c>
      <c r="N5461">
        <f>+IFERROR(IFERROR(VLOOKUP(covid_cl[[#This Row],[Comuna]],Hoja1!$D$4:$BD$348,8,0),VLOOKUP(covid_cl[[#This Row],[Region]],Hoja1!$E$4:$BD$348,5,0)),-70.6266370305)</f>
        <v>-72.025446149800004</v>
      </c>
      <c r="Q5461" t="str">
        <f>+IFERROR(IF(covid_cl[[#This Row],[Region]]&lt;&gt;"No Informado",covid_cl[[#This Row],[Region]],VLOOKUP(covid_cl[[#This Row],[ID]],[1]Hoja5!B$4:I$1967,3,0)),"No Informado")</f>
        <v>Magallanes</v>
      </c>
    </row>
    <row r="5462" spans="1:17" x14ac:dyDescent="0.3">
      <c r="A5462">
        <f t="shared" si="87"/>
        <v>5461</v>
      </c>
      <c r="B5462" s="3" t="s">
        <v>1723</v>
      </c>
      <c r="C5462">
        <v>12</v>
      </c>
      <c r="D5462" t="s">
        <v>63</v>
      </c>
      <c r="E5462" t="s">
        <v>1217</v>
      </c>
      <c r="I5462" t="s">
        <v>392</v>
      </c>
      <c r="L5462" t="s">
        <v>1544</v>
      </c>
      <c r="M5462">
        <f>+IFERROR(IFERROR(VLOOKUP(covid_cl[[#This Row],[Comuna]],Hoja1!$D$4:$BD$348,9,0),VLOOKUP(covid_cl[[#This Row],[Region]],Hoja1!$E$4:$BD$348,6,0)),-33.6043642941)</f>
        <v>-53.646790248899997</v>
      </c>
      <c r="N5462">
        <f>+IFERROR(IFERROR(VLOOKUP(covid_cl[[#This Row],[Comuna]],Hoja1!$D$4:$BD$348,8,0),VLOOKUP(covid_cl[[#This Row],[Region]],Hoja1!$E$4:$BD$348,5,0)),-70.6266370305)</f>
        <v>-72.025446149800004</v>
      </c>
      <c r="Q5462" t="str">
        <f>+IFERROR(IF(covid_cl[[#This Row],[Region]]&lt;&gt;"No Informado",covid_cl[[#This Row],[Region]],VLOOKUP(covid_cl[[#This Row],[ID]],[1]Hoja5!B$4:I$1967,3,0)),"No Informado")</f>
        <v>Magallanes</v>
      </c>
    </row>
    <row r="5463" spans="1:17" x14ac:dyDescent="0.3">
      <c r="A5463">
        <f t="shared" si="87"/>
        <v>5462</v>
      </c>
      <c r="B5463" s="3" t="s">
        <v>1723</v>
      </c>
      <c r="C5463">
        <v>12</v>
      </c>
      <c r="D5463" t="s">
        <v>63</v>
      </c>
      <c r="E5463" t="s">
        <v>1217</v>
      </c>
      <c r="I5463" t="s">
        <v>392</v>
      </c>
      <c r="L5463" t="s">
        <v>1544</v>
      </c>
      <c r="M5463">
        <f>+IFERROR(IFERROR(VLOOKUP(covid_cl[[#This Row],[Comuna]],Hoja1!$D$4:$BD$348,9,0),VLOOKUP(covid_cl[[#This Row],[Region]],Hoja1!$E$4:$BD$348,6,0)),-33.6043642941)</f>
        <v>-53.646790248899997</v>
      </c>
      <c r="N5463">
        <f>+IFERROR(IFERROR(VLOOKUP(covid_cl[[#This Row],[Comuna]],Hoja1!$D$4:$BD$348,8,0),VLOOKUP(covid_cl[[#This Row],[Region]],Hoja1!$E$4:$BD$348,5,0)),-70.6266370305)</f>
        <v>-72.025446149800004</v>
      </c>
      <c r="Q5463" t="str">
        <f>+IFERROR(IF(covid_cl[[#This Row],[Region]]&lt;&gt;"No Informado",covid_cl[[#This Row],[Region]],VLOOKUP(covid_cl[[#This Row],[ID]],[1]Hoja5!B$4:I$1967,3,0)),"No Informado")</f>
        <v>Magallanes</v>
      </c>
    </row>
    <row r="5464" spans="1:17" x14ac:dyDescent="0.3">
      <c r="A5464">
        <f t="shared" si="87"/>
        <v>5463</v>
      </c>
      <c r="B5464" s="3" t="s">
        <v>1723</v>
      </c>
      <c r="C5464">
        <v>12</v>
      </c>
      <c r="D5464" t="s">
        <v>63</v>
      </c>
      <c r="E5464" t="s">
        <v>1217</v>
      </c>
      <c r="I5464" t="s">
        <v>392</v>
      </c>
      <c r="L5464" t="s">
        <v>1544</v>
      </c>
      <c r="M5464">
        <f>+IFERROR(IFERROR(VLOOKUP(covid_cl[[#This Row],[Comuna]],Hoja1!$D$4:$BD$348,9,0),VLOOKUP(covid_cl[[#This Row],[Region]],Hoja1!$E$4:$BD$348,6,0)),-33.6043642941)</f>
        <v>-53.646790248899997</v>
      </c>
      <c r="N5464">
        <f>+IFERROR(IFERROR(VLOOKUP(covid_cl[[#This Row],[Comuna]],Hoja1!$D$4:$BD$348,8,0),VLOOKUP(covid_cl[[#This Row],[Region]],Hoja1!$E$4:$BD$348,5,0)),-70.6266370305)</f>
        <v>-72.025446149800004</v>
      </c>
      <c r="Q5464" t="str">
        <f>+IFERROR(IF(covid_cl[[#This Row],[Region]]&lt;&gt;"No Informado",covid_cl[[#This Row],[Region]],VLOOKUP(covid_cl[[#This Row],[ID]],[1]Hoja5!B$4:I$1967,3,0)),"No Informado")</f>
        <v>Magallanes</v>
      </c>
    </row>
    <row r="5465" spans="1:17" x14ac:dyDescent="0.3">
      <c r="A5465">
        <f t="shared" si="87"/>
        <v>5464</v>
      </c>
      <c r="B5465" s="3" t="s">
        <v>1723</v>
      </c>
      <c r="C5465">
        <v>12</v>
      </c>
      <c r="D5465" t="s">
        <v>63</v>
      </c>
      <c r="E5465" t="s">
        <v>1217</v>
      </c>
      <c r="I5465" t="s">
        <v>392</v>
      </c>
      <c r="L5465" t="s">
        <v>1544</v>
      </c>
      <c r="M5465">
        <f>+IFERROR(IFERROR(VLOOKUP(covid_cl[[#This Row],[Comuna]],Hoja1!$D$4:$BD$348,9,0),VLOOKUP(covid_cl[[#This Row],[Region]],Hoja1!$E$4:$BD$348,6,0)),-33.6043642941)</f>
        <v>-53.646790248899997</v>
      </c>
      <c r="N5465">
        <f>+IFERROR(IFERROR(VLOOKUP(covid_cl[[#This Row],[Comuna]],Hoja1!$D$4:$BD$348,8,0),VLOOKUP(covid_cl[[#This Row],[Region]],Hoja1!$E$4:$BD$348,5,0)),-70.6266370305)</f>
        <v>-72.025446149800004</v>
      </c>
      <c r="Q5465" t="str">
        <f>+IFERROR(IF(covid_cl[[#This Row],[Region]]&lt;&gt;"No Informado",covid_cl[[#This Row],[Region]],VLOOKUP(covid_cl[[#This Row],[ID]],[1]Hoja5!B$4:I$1967,3,0)),"No Informado")</f>
        <v>Magallanes</v>
      </c>
    </row>
    <row r="5466" spans="1:17" x14ac:dyDescent="0.3">
      <c r="A5466">
        <f t="shared" si="87"/>
        <v>5465</v>
      </c>
      <c r="B5466" s="3" t="s">
        <v>1723</v>
      </c>
      <c r="C5466">
        <v>12</v>
      </c>
      <c r="D5466" t="s">
        <v>63</v>
      </c>
      <c r="E5466" t="s">
        <v>1217</v>
      </c>
      <c r="I5466" t="s">
        <v>392</v>
      </c>
      <c r="L5466" t="s">
        <v>1544</v>
      </c>
      <c r="M5466">
        <f>+IFERROR(IFERROR(VLOOKUP(covid_cl[[#This Row],[Comuna]],Hoja1!$D$4:$BD$348,9,0),VLOOKUP(covid_cl[[#This Row],[Region]],Hoja1!$E$4:$BD$348,6,0)),-33.6043642941)</f>
        <v>-53.646790248899997</v>
      </c>
      <c r="N5466">
        <f>+IFERROR(IFERROR(VLOOKUP(covid_cl[[#This Row],[Comuna]],Hoja1!$D$4:$BD$348,8,0),VLOOKUP(covid_cl[[#This Row],[Region]],Hoja1!$E$4:$BD$348,5,0)),-70.6266370305)</f>
        <v>-72.025446149800004</v>
      </c>
      <c r="Q5466" t="str">
        <f>+IFERROR(IF(covid_cl[[#This Row],[Region]]&lt;&gt;"No Informado",covid_cl[[#This Row],[Region]],VLOOKUP(covid_cl[[#This Row],[ID]],[1]Hoja5!B$4:I$1967,3,0)),"No Informado")</f>
        <v>Magallanes</v>
      </c>
    </row>
    <row r="5467" spans="1:17" x14ac:dyDescent="0.3">
      <c r="A5467">
        <f t="shared" si="87"/>
        <v>5466</v>
      </c>
      <c r="B5467" s="3" t="s">
        <v>1723</v>
      </c>
      <c r="C5467">
        <v>12</v>
      </c>
      <c r="D5467" t="s">
        <v>63</v>
      </c>
      <c r="E5467" t="s">
        <v>1217</v>
      </c>
      <c r="I5467" t="s">
        <v>392</v>
      </c>
      <c r="L5467" t="s">
        <v>1544</v>
      </c>
      <c r="M5467">
        <f>+IFERROR(IFERROR(VLOOKUP(covid_cl[[#This Row],[Comuna]],Hoja1!$D$4:$BD$348,9,0),VLOOKUP(covid_cl[[#This Row],[Region]],Hoja1!$E$4:$BD$348,6,0)),-33.6043642941)</f>
        <v>-53.646790248899997</v>
      </c>
      <c r="N5467">
        <f>+IFERROR(IFERROR(VLOOKUP(covid_cl[[#This Row],[Comuna]],Hoja1!$D$4:$BD$348,8,0),VLOOKUP(covid_cl[[#This Row],[Region]],Hoja1!$E$4:$BD$348,5,0)),-70.6266370305)</f>
        <v>-72.025446149800004</v>
      </c>
      <c r="Q5467" t="str">
        <f>+IFERROR(IF(covid_cl[[#This Row],[Region]]&lt;&gt;"No Informado",covid_cl[[#This Row],[Region]],VLOOKUP(covid_cl[[#This Row],[ID]],[1]Hoja5!B$4:I$1967,3,0)),"No Informado")</f>
        <v>Magallanes</v>
      </c>
    </row>
    <row r="5468" spans="1:17" x14ac:dyDescent="0.3">
      <c r="A5468">
        <f t="shared" si="87"/>
        <v>5467</v>
      </c>
      <c r="B5468" s="3" t="s">
        <v>1723</v>
      </c>
      <c r="C5468">
        <v>12</v>
      </c>
      <c r="D5468" t="s">
        <v>63</v>
      </c>
      <c r="E5468" t="s">
        <v>1217</v>
      </c>
      <c r="I5468" t="s">
        <v>392</v>
      </c>
      <c r="L5468" t="s">
        <v>1544</v>
      </c>
      <c r="M5468">
        <f>+IFERROR(IFERROR(VLOOKUP(covid_cl[[#This Row],[Comuna]],Hoja1!$D$4:$BD$348,9,0),VLOOKUP(covid_cl[[#This Row],[Region]],Hoja1!$E$4:$BD$348,6,0)),-33.6043642941)</f>
        <v>-53.646790248899997</v>
      </c>
      <c r="N5468">
        <f>+IFERROR(IFERROR(VLOOKUP(covid_cl[[#This Row],[Comuna]],Hoja1!$D$4:$BD$348,8,0),VLOOKUP(covid_cl[[#This Row],[Region]],Hoja1!$E$4:$BD$348,5,0)),-70.6266370305)</f>
        <v>-72.025446149800004</v>
      </c>
      <c r="Q5468" t="str">
        <f>+IFERROR(IF(covid_cl[[#This Row],[Region]]&lt;&gt;"No Informado",covid_cl[[#This Row],[Region]],VLOOKUP(covid_cl[[#This Row],[ID]],[1]Hoja5!B$4:I$1967,3,0)),"No Informado")</f>
        <v>Magallanes</v>
      </c>
    </row>
    <row r="5469" spans="1:17" x14ac:dyDescent="0.3">
      <c r="A5469">
        <f t="shared" si="87"/>
        <v>5468</v>
      </c>
      <c r="B5469" s="3" t="s">
        <v>1723</v>
      </c>
      <c r="C5469">
        <v>12</v>
      </c>
      <c r="D5469" t="s">
        <v>63</v>
      </c>
      <c r="E5469" t="s">
        <v>1217</v>
      </c>
      <c r="I5469" t="s">
        <v>392</v>
      </c>
      <c r="L5469" t="s">
        <v>1544</v>
      </c>
      <c r="M5469">
        <f>+IFERROR(IFERROR(VLOOKUP(covid_cl[[#This Row],[Comuna]],Hoja1!$D$4:$BD$348,9,0),VLOOKUP(covid_cl[[#This Row],[Region]],Hoja1!$E$4:$BD$348,6,0)),-33.6043642941)</f>
        <v>-53.646790248899997</v>
      </c>
      <c r="N5469">
        <f>+IFERROR(IFERROR(VLOOKUP(covid_cl[[#This Row],[Comuna]],Hoja1!$D$4:$BD$348,8,0),VLOOKUP(covid_cl[[#This Row],[Region]],Hoja1!$E$4:$BD$348,5,0)),-70.6266370305)</f>
        <v>-72.025446149800004</v>
      </c>
      <c r="Q5469" t="str">
        <f>+IFERROR(IF(covid_cl[[#This Row],[Region]]&lt;&gt;"No Informado",covid_cl[[#This Row],[Region]],VLOOKUP(covid_cl[[#This Row],[ID]],[1]Hoja5!B$4:I$1967,3,0)),"No Informado")</f>
        <v>Magallanes</v>
      </c>
    </row>
    <row r="5470" spans="1:17" x14ac:dyDescent="0.3">
      <c r="A5470">
        <f t="shared" si="87"/>
        <v>5469</v>
      </c>
      <c r="B5470" s="3" t="s">
        <v>1723</v>
      </c>
      <c r="C5470">
        <v>12</v>
      </c>
      <c r="D5470" t="s">
        <v>63</v>
      </c>
      <c r="E5470" t="s">
        <v>1217</v>
      </c>
      <c r="I5470" t="s">
        <v>392</v>
      </c>
      <c r="L5470" t="s">
        <v>1544</v>
      </c>
      <c r="M5470">
        <f>+IFERROR(IFERROR(VLOOKUP(covid_cl[[#This Row],[Comuna]],Hoja1!$D$4:$BD$348,9,0),VLOOKUP(covid_cl[[#This Row],[Region]],Hoja1!$E$4:$BD$348,6,0)),-33.6043642941)</f>
        <v>-53.646790248899997</v>
      </c>
      <c r="N5470">
        <f>+IFERROR(IFERROR(VLOOKUP(covid_cl[[#This Row],[Comuna]],Hoja1!$D$4:$BD$348,8,0),VLOOKUP(covid_cl[[#This Row],[Region]],Hoja1!$E$4:$BD$348,5,0)),-70.6266370305)</f>
        <v>-72.025446149800004</v>
      </c>
      <c r="Q5470" t="str">
        <f>+IFERROR(IF(covid_cl[[#This Row],[Region]]&lt;&gt;"No Informado",covid_cl[[#This Row],[Region]],VLOOKUP(covid_cl[[#This Row],[ID]],[1]Hoja5!B$4:I$1967,3,0)),"No Informado")</f>
        <v>Magallanes</v>
      </c>
    </row>
    <row r="5471" spans="1:17" x14ac:dyDescent="0.3">
      <c r="A5471">
        <f t="shared" ref="A5471:A5534" si="88">+ROW()-1</f>
        <v>5470</v>
      </c>
      <c r="B5471" s="3" t="s">
        <v>1723</v>
      </c>
      <c r="C5471">
        <v>12</v>
      </c>
      <c r="D5471" t="s">
        <v>63</v>
      </c>
      <c r="E5471" t="s">
        <v>1217</v>
      </c>
      <c r="I5471" t="s">
        <v>392</v>
      </c>
      <c r="L5471" t="s">
        <v>1544</v>
      </c>
      <c r="M5471">
        <f>+IFERROR(IFERROR(VLOOKUP(covid_cl[[#This Row],[Comuna]],Hoja1!$D$4:$BD$348,9,0),VLOOKUP(covid_cl[[#This Row],[Region]],Hoja1!$E$4:$BD$348,6,0)),-33.6043642941)</f>
        <v>-53.646790248899997</v>
      </c>
      <c r="N5471">
        <f>+IFERROR(IFERROR(VLOOKUP(covid_cl[[#This Row],[Comuna]],Hoja1!$D$4:$BD$348,8,0),VLOOKUP(covid_cl[[#This Row],[Region]],Hoja1!$E$4:$BD$348,5,0)),-70.6266370305)</f>
        <v>-72.025446149800004</v>
      </c>
      <c r="Q5471" t="str">
        <f>+IFERROR(IF(covid_cl[[#This Row],[Region]]&lt;&gt;"No Informado",covid_cl[[#This Row],[Region]],VLOOKUP(covid_cl[[#This Row],[ID]],[1]Hoja5!B$4:I$1967,3,0)),"No Informado")</f>
        <v>Magallanes</v>
      </c>
    </row>
    <row r="5472" spans="1:17" x14ac:dyDescent="0.3">
      <c r="A5472">
        <f t="shared" si="88"/>
        <v>5471</v>
      </c>
      <c r="B5472" s="3" t="s">
        <v>1723</v>
      </c>
      <c r="C5472">
        <v>12</v>
      </c>
      <c r="D5472" t="s">
        <v>63</v>
      </c>
      <c r="E5472" t="s">
        <v>1217</v>
      </c>
      <c r="I5472" t="s">
        <v>392</v>
      </c>
      <c r="L5472" t="s">
        <v>1544</v>
      </c>
      <c r="M5472">
        <f>+IFERROR(IFERROR(VLOOKUP(covid_cl[[#This Row],[Comuna]],Hoja1!$D$4:$BD$348,9,0),VLOOKUP(covid_cl[[#This Row],[Region]],Hoja1!$E$4:$BD$348,6,0)),-33.6043642941)</f>
        <v>-53.646790248899997</v>
      </c>
      <c r="N5472">
        <f>+IFERROR(IFERROR(VLOOKUP(covid_cl[[#This Row],[Comuna]],Hoja1!$D$4:$BD$348,8,0),VLOOKUP(covid_cl[[#This Row],[Region]],Hoja1!$E$4:$BD$348,5,0)),-70.6266370305)</f>
        <v>-72.025446149800004</v>
      </c>
      <c r="Q5472" t="str">
        <f>+IFERROR(IF(covid_cl[[#This Row],[Region]]&lt;&gt;"No Informado",covid_cl[[#This Row],[Region]],VLOOKUP(covid_cl[[#This Row],[ID]],[1]Hoja5!B$4:I$1967,3,0)),"No Informado")</f>
        <v>Magallanes</v>
      </c>
    </row>
    <row r="5473" spans="1:17" x14ac:dyDescent="0.3">
      <c r="A5473">
        <f t="shared" si="88"/>
        <v>5472</v>
      </c>
      <c r="B5473" s="3" t="s">
        <v>1723</v>
      </c>
      <c r="C5473">
        <v>12</v>
      </c>
      <c r="D5473" t="s">
        <v>63</v>
      </c>
      <c r="E5473" t="s">
        <v>1217</v>
      </c>
      <c r="I5473" t="s">
        <v>392</v>
      </c>
      <c r="L5473" t="s">
        <v>1544</v>
      </c>
      <c r="M5473">
        <f>+IFERROR(IFERROR(VLOOKUP(covid_cl[[#This Row],[Comuna]],Hoja1!$D$4:$BD$348,9,0),VLOOKUP(covid_cl[[#This Row],[Region]],Hoja1!$E$4:$BD$348,6,0)),-33.6043642941)</f>
        <v>-53.646790248899997</v>
      </c>
      <c r="N5473">
        <f>+IFERROR(IFERROR(VLOOKUP(covid_cl[[#This Row],[Comuna]],Hoja1!$D$4:$BD$348,8,0),VLOOKUP(covid_cl[[#This Row],[Region]],Hoja1!$E$4:$BD$348,5,0)),-70.6266370305)</f>
        <v>-72.025446149800004</v>
      </c>
      <c r="Q5473" t="str">
        <f>+IFERROR(IF(covid_cl[[#This Row],[Region]]&lt;&gt;"No Informado",covid_cl[[#This Row],[Region]],VLOOKUP(covid_cl[[#This Row],[ID]],[1]Hoja5!B$4:I$1967,3,0)),"No Informado")</f>
        <v>Magallanes</v>
      </c>
    </row>
    <row r="5474" spans="1:17" x14ac:dyDescent="0.3">
      <c r="A5474">
        <f t="shared" si="88"/>
        <v>5473</v>
      </c>
      <c r="B5474" s="3" t="s">
        <v>1723</v>
      </c>
      <c r="C5474">
        <v>12</v>
      </c>
      <c r="D5474" t="s">
        <v>63</v>
      </c>
      <c r="E5474" t="s">
        <v>1217</v>
      </c>
      <c r="I5474" t="s">
        <v>392</v>
      </c>
      <c r="L5474" t="s">
        <v>1544</v>
      </c>
      <c r="M5474">
        <f>+IFERROR(IFERROR(VLOOKUP(covid_cl[[#This Row],[Comuna]],Hoja1!$D$4:$BD$348,9,0),VLOOKUP(covid_cl[[#This Row],[Region]],Hoja1!$E$4:$BD$348,6,0)),-33.6043642941)</f>
        <v>-53.646790248899997</v>
      </c>
      <c r="N5474">
        <f>+IFERROR(IFERROR(VLOOKUP(covid_cl[[#This Row],[Comuna]],Hoja1!$D$4:$BD$348,8,0),VLOOKUP(covid_cl[[#This Row],[Region]],Hoja1!$E$4:$BD$348,5,0)),-70.6266370305)</f>
        <v>-72.025446149800004</v>
      </c>
      <c r="Q5474" t="str">
        <f>+IFERROR(IF(covid_cl[[#This Row],[Region]]&lt;&gt;"No Informado",covid_cl[[#This Row],[Region]],VLOOKUP(covid_cl[[#This Row],[ID]],[1]Hoja5!B$4:I$1967,3,0)),"No Informado")</f>
        <v>Magallanes</v>
      </c>
    </row>
    <row r="5475" spans="1:17" x14ac:dyDescent="0.3">
      <c r="A5475">
        <f t="shared" si="88"/>
        <v>5474</v>
      </c>
      <c r="B5475" s="3" t="s">
        <v>1723</v>
      </c>
      <c r="C5475">
        <v>12</v>
      </c>
      <c r="D5475" t="s">
        <v>63</v>
      </c>
      <c r="E5475" t="s">
        <v>1217</v>
      </c>
      <c r="I5475" t="s">
        <v>392</v>
      </c>
      <c r="L5475" t="s">
        <v>1544</v>
      </c>
      <c r="M5475">
        <f>+IFERROR(IFERROR(VLOOKUP(covid_cl[[#This Row],[Comuna]],Hoja1!$D$4:$BD$348,9,0),VLOOKUP(covid_cl[[#This Row],[Region]],Hoja1!$E$4:$BD$348,6,0)),-33.6043642941)</f>
        <v>-53.646790248899997</v>
      </c>
      <c r="N5475">
        <f>+IFERROR(IFERROR(VLOOKUP(covid_cl[[#This Row],[Comuna]],Hoja1!$D$4:$BD$348,8,0),VLOOKUP(covid_cl[[#This Row],[Region]],Hoja1!$E$4:$BD$348,5,0)),-70.6266370305)</f>
        <v>-72.025446149800004</v>
      </c>
      <c r="Q5475" t="str">
        <f>+IFERROR(IF(covid_cl[[#This Row],[Region]]&lt;&gt;"No Informado",covid_cl[[#This Row],[Region]],VLOOKUP(covid_cl[[#This Row],[ID]],[1]Hoja5!B$4:I$1967,3,0)),"No Informado")</f>
        <v>Magallanes</v>
      </c>
    </row>
    <row r="5476" spans="1:17" x14ac:dyDescent="0.3">
      <c r="A5476">
        <f t="shared" si="88"/>
        <v>5475</v>
      </c>
      <c r="B5476" s="3" t="s">
        <v>1723</v>
      </c>
      <c r="C5476">
        <v>12</v>
      </c>
      <c r="D5476" t="s">
        <v>63</v>
      </c>
      <c r="E5476" t="s">
        <v>1217</v>
      </c>
      <c r="I5476" t="s">
        <v>392</v>
      </c>
      <c r="L5476" t="s">
        <v>1544</v>
      </c>
      <c r="M5476">
        <f>+IFERROR(IFERROR(VLOOKUP(covid_cl[[#This Row],[Comuna]],Hoja1!$D$4:$BD$348,9,0),VLOOKUP(covid_cl[[#This Row],[Region]],Hoja1!$E$4:$BD$348,6,0)),-33.6043642941)</f>
        <v>-53.646790248899997</v>
      </c>
      <c r="N5476">
        <f>+IFERROR(IFERROR(VLOOKUP(covid_cl[[#This Row],[Comuna]],Hoja1!$D$4:$BD$348,8,0),VLOOKUP(covid_cl[[#This Row],[Region]],Hoja1!$E$4:$BD$348,5,0)),-70.6266370305)</f>
        <v>-72.025446149800004</v>
      </c>
      <c r="Q5476" t="str">
        <f>+IFERROR(IF(covid_cl[[#This Row],[Region]]&lt;&gt;"No Informado",covid_cl[[#This Row],[Region]],VLOOKUP(covid_cl[[#This Row],[ID]],[1]Hoja5!B$4:I$1967,3,0)),"No Informado")</f>
        <v>Magallanes</v>
      </c>
    </row>
    <row r="5477" spans="1:17" x14ac:dyDescent="0.3">
      <c r="A5477">
        <f t="shared" si="88"/>
        <v>5476</v>
      </c>
      <c r="B5477" s="3" t="s">
        <v>1723</v>
      </c>
      <c r="C5477">
        <v>12</v>
      </c>
      <c r="D5477" t="s">
        <v>63</v>
      </c>
      <c r="E5477" t="s">
        <v>1217</v>
      </c>
      <c r="I5477" t="s">
        <v>392</v>
      </c>
      <c r="L5477" t="s">
        <v>1544</v>
      </c>
      <c r="M5477">
        <f>+IFERROR(IFERROR(VLOOKUP(covid_cl[[#This Row],[Comuna]],Hoja1!$D$4:$BD$348,9,0),VLOOKUP(covid_cl[[#This Row],[Region]],Hoja1!$E$4:$BD$348,6,0)),-33.6043642941)</f>
        <v>-53.646790248899997</v>
      </c>
      <c r="N5477">
        <f>+IFERROR(IFERROR(VLOOKUP(covid_cl[[#This Row],[Comuna]],Hoja1!$D$4:$BD$348,8,0),VLOOKUP(covid_cl[[#This Row],[Region]],Hoja1!$E$4:$BD$348,5,0)),-70.6266370305)</f>
        <v>-72.025446149800004</v>
      </c>
      <c r="Q5477" t="str">
        <f>+IFERROR(IF(covid_cl[[#This Row],[Region]]&lt;&gt;"No Informado",covid_cl[[#This Row],[Region]],VLOOKUP(covid_cl[[#This Row],[ID]],[1]Hoja5!B$4:I$1967,3,0)),"No Informado")</f>
        <v>Magallanes</v>
      </c>
    </row>
    <row r="5478" spans="1:17" x14ac:dyDescent="0.3">
      <c r="A5478">
        <f t="shared" si="88"/>
        <v>5477</v>
      </c>
      <c r="B5478" s="3" t="s">
        <v>1723</v>
      </c>
      <c r="C5478">
        <v>12</v>
      </c>
      <c r="D5478" t="s">
        <v>63</v>
      </c>
      <c r="E5478" t="s">
        <v>1217</v>
      </c>
      <c r="I5478" t="s">
        <v>392</v>
      </c>
      <c r="L5478" t="s">
        <v>1544</v>
      </c>
      <c r="M5478">
        <f>+IFERROR(IFERROR(VLOOKUP(covid_cl[[#This Row],[Comuna]],Hoja1!$D$4:$BD$348,9,0),VLOOKUP(covid_cl[[#This Row],[Region]],Hoja1!$E$4:$BD$348,6,0)),-33.6043642941)</f>
        <v>-53.646790248899997</v>
      </c>
      <c r="N5478">
        <f>+IFERROR(IFERROR(VLOOKUP(covid_cl[[#This Row],[Comuna]],Hoja1!$D$4:$BD$348,8,0),VLOOKUP(covid_cl[[#This Row],[Region]],Hoja1!$E$4:$BD$348,5,0)),-70.6266370305)</f>
        <v>-72.025446149800004</v>
      </c>
      <c r="Q5478" t="str">
        <f>+IFERROR(IF(covid_cl[[#This Row],[Region]]&lt;&gt;"No Informado",covid_cl[[#This Row],[Region]],VLOOKUP(covid_cl[[#This Row],[ID]],[1]Hoja5!B$4:I$1967,3,0)),"No Informado")</f>
        <v>Magallanes</v>
      </c>
    </row>
    <row r="5479" spans="1:17" x14ac:dyDescent="0.3">
      <c r="A5479">
        <f t="shared" si="88"/>
        <v>5478</v>
      </c>
      <c r="B5479" s="3" t="s">
        <v>1723</v>
      </c>
      <c r="C5479">
        <v>12</v>
      </c>
      <c r="D5479" t="s">
        <v>63</v>
      </c>
      <c r="E5479" t="s">
        <v>1217</v>
      </c>
      <c r="I5479" t="s">
        <v>392</v>
      </c>
      <c r="L5479" t="s">
        <v>1544</v>
      </c>
      <c r="M5479">
        <f>+IFERROR(IFERROR(VLOOKUP(covid_cl[[#This Row],[Comuna]],Hoja1!$D$4:$BD$348,9,0),VLOOKUP(covid_cl[[#This Row],[Region]],Hoja1!$E$4:$BD$348,6,0)),-33.6043642941)</f>
        <v>-53.646790248899997</v>
      </c>
      <c r="N5479">
        <f>+IFERROR(IFERROR(VLOOKUP(covid_cl[[#This Row],[Comuna]],Hoja1!$D$4:$BD$348,8,0),VLOOKUP(covid_cl[[#This Row],[Region]],Hoja1!$E$4:$BD$348,5,0)),-70.6266370305)</f>
        <v>-72.025446149800004</v>
      </c>
      <c r="Q5479" t="str">
        <f>+IFERROR(IF(covid_cl[[#This Row],[Region]]&lt;&gt;"No Informado",covid_cl[[#This Row],[Region]],VLOOKUP(covid_cl[[#This Row],[ID]],[1]Hoja5!B$4:I$1967,3,0)),"No Informado")</f>
        <v>Magallanes</v>
      </c>
    </row>
    <row r="5480" spans="1:17" x14ac:dyDescent="0.3">
      <c r="A5480">
        <f t="shared" si="88"/>
        <v>5479</v>
      </c>
      <c r="B5480" s="3" t="s">
        <v>1723</v>
      </c>
      <c r="C5480">
        <v>12</v>
      </c>
      <c r="D5480" t="s">
        <v>63</v>
      </c>
      <c r="E5480" t="s">
        <v>1217</v>
      </c>
      <c r="I5480" t="s">
        <v>392</v>
      </c>
      <c r="L5480" t="s">
        <v>1544</v>
      </c>
      <c r="M5480">
        <f>+IFERROR(IFERROR(VLOOKUP(covid_cl[[#This Row],[Comuna]],Hoja1!$D$4:$BD$348,9,0),VLOOKUP(covid_cl[[#This Row],[Region]],Hoja1!$E$4:$BD$348,6,0)),-33.6043642941)</f>
        <v>-53.646790248899997</v>
      </c>
      <c r="N5480">
        <f>+IFERROR(IFERROR(VLOOKUP(covid_cl[[#This Row],[Comuna]],Hoja1!$D$4:$BD$348,8,0),VLOOKUP(covid_cl[[#This Row],[Region]],Hoja1!$E$4:$BD$348,5,0)),-70.6266370305)</f>
        <v>-72.025446149800004</v>
      </c>
      <c r="Q5480" t="str">
        <f>+IFERROR(IF(covid_cl[[#This Row],[Region]]&lt;&gt;"No Informado",covid_cl[[#This Row],[Region]],VLOOKUP(covid_cl[[#This Row],[ID]],[1]Hoja5!B$4:I$1967,3,0)),"No Informado")</f>
        <v>Magallanes</v>
      </c>
    </row>
    <row r="5481" spans="1:17" x14ac:dyDescent="0.3">
      <c r="A5481">
        <f t="shared" si="88"/>
        <v>5480</v>
      </c>
      <c r="B5481" s="3" t="s">
        <v>1723</v>
      </c>
      <c r="C5481">
        <v>12</v>
      </c>
      <c r="D5481" t="s">
        <v>63</v>
      </c>
      <c r="E5481" t="s">
        <v>1217</v>
      </c>
      <c r="I5481" t="s">
        <v>392</v>
      </c>
      <c r="L5481" t="s">
        <v>1544</v>
      </c>
      <c r="M5481">
        <f>+IFERROR(IFERROR(VLOOKUP(covid_cl[[#This Row],[Comuna]],Hoja1!$D$4:$BD$348,9,0),VLOOKUP(covid_cl[[#This Row],[Region]],Hoja1!$E$4:$BD$348,6,0)),-33.6043642941)</f>
        <v>-53.646790248899997</v>
      </c>
      <c r="N5481">
        <f>+IFERROR(IFERROR(VLOOKUP(covid_cl[[#This Row],[Comuna]],Hoja1!$D$4:$BD$348,8,0),VLOOKUP(covid_cl[[#This Row],[Region]],Hoja1!$E$4:$BD$348,5,0)),-70.6266370305)</f>
        <v>-72.025446149800004</v>
      </c>
      <c r="Q5481" t="str">
        <f>+IFERROR(IF(covid_cl[[#This Row],[Region]]&lt;&gt;"No Informado",covid_cl[[#This Row],[Region]],VLOOKUP(covid_cl[[#This Row],[ID]],[1]Hoja5!B$4:I$1967,3,0)),"No Informado")</f>
        <v>Magallanes</v>
      </c>
    </row>
    <row r="5482" spans="1:17" x14ac:dyDescent="0.3">
      <c r="A5482">
        <f t="shared" si="88"/>
        <v>5481</v>
      </c>
      <c r="B5482" s="3" t="s">
        <v>1723</v>
      </c>
      <c r="C5482">
        <v>12</v>
      </c>
      <c r="D5482" t="s">
        <v>63</v>
      </c>
      <c r="E5482" t="s">
        <v>1217</v>
      </c>
      <c r="I5482" t="s">
        <v>77</v>
      </c>
      <c r="L5482" t="s">
        <v>1544</v>
      </c>
      <c r="M5482">
        <f>+IFERROR(IFERROR(VLOOKUP(covid_cl[[#This Row],[Comuna]],Hoja1!$D$4:$BD$348,9,0),VLOOKUP(covid_cl[[#This Row],[Region]],Hoja1!$E$4:$BD$348,6,0)),-33.6043642941)</f>
        <v>-55.029373769700001</v>
      </c>
      <c r="N5482">
        <f>+IFERROR(IFERROR(VLOOKUP(covid_cl[[#This Row],[Comuna]],Hoja1!$D$4:$BD$348,8,0),VLOOKUP(covid_cl[[#This Row],[Region]],Hoja1!$E$4:$BD$348,5,0)),-70.6266370305)</f>
        <v>-69.267611448699995</v>
      </c>
      <c r="Q5482" t="str">
        <f>+IFERROR(IF(covid_cl[[#This Row],[Region]]&lt;&gt;"No Informado",covid_cl[[#This Row],[Region]],VLOOKUP(covid_cl[[#This Row],[ID]],[1]Hoja5!B$4:I$1967,3,0)),"No Informado")</f>
        <v>Magallanes</v>
      </c>
    </row>
    <row r="5483" spans="1:17" x14ac:dyDescent="0.3">
      <c r="A5483">
        <f t="shared" si="88"/>
        <v>5482</v>
      </c>
      <c r="B5483" s="3" t="s">
        <v>1723</v>
      </c>
      <c r="C5483">
        <v>16</v>
      </c>
      <c r="D5483" t="s">
        <v>63</v>
      </c>
      <c r="E5483" t="s">
        <v>837</v>
      </c>
      <c r="F5483" t="s">
        <v>1542</v>
      </c>
      <c r="G5483">
        <v>68</v>
      </c>
      <c r="H5483" t="s">
        <v>1725</v>
      </c>
      <c r="I5483" t="s">
        <v>894</v>
      </c>
      <c r="L5483" t="s">
        <v>1627</v>
      </c>
      <c r="M5483">
        <f>+IFERROR(IFERROR(VLOOKUP(covid_cl[[#This Row],[Comuna]],Hoja1!$D$4:$BD$348,9,0),VLOOKUP(covid_cl[[#This Row],[Region]],Hoja1!$E$4:$BD$348,6,0)),-33.6043642941)</f>
        <v>-36.235599330600003</v>
      </c>
      <c r="N5483">
        <f>+IFERROR(IFERROR(VLOOKUP(covid_cl[[#This Row],[Comuna]],Hoja1!$D$4:$BD$348,8,0),VLOOKUP(covid_cl[[#This Row],[Region]],Hoja1!$E$4:$BD$348,5,0)),-70.6266370305)</f>
        <v>-72.5436475817</v>
      </c>
      <c r="Q5483" t="str">
        <f>+IFERROR(IF(covid_cl[[#This Row],[Region]]&lt;&gt;"No Informado",covid_cl[[#This Row],[Region]],VLOOKUP(covid_cl[[#This Row],[ID]],[1]Hoja5!B$4:I$1967,3,0)),"No Informado")</f>
        <v>Ñuble</v>
      </c>
    </row>
    <row r="5484" spans="1:17" x14ac:dyDescent="0.3">
      <c r="A5484">
        <f t="shared" si="88"/>
        <v>5483</v>
      </c>
      <c r="B5484" s="3" t="s">
        <v>1723</v>
      </c>
      <c r="C5484">
        <v>9</v>
      </c>
      <c r="D5484" t="s">
        <v>63</v>
      </c>
      <c r="E5484" t="s">
        <v>926</v>
      </c>
      <c r="F5484" t="s">
        <v>1545</v>
      </c>
      <c r="G5484">
        <v>91</v>
      </c>
      <c r="I5484" t="s">
        <v>351</v>
      </c>
      <c r="L5484" t="s">
        <v>1627</v>
      </c>
      <c r="M5484">
        <f>+IFERROR(IFERROR(VLOOKUP(covid_cl[[#This Row],[Comuna]],Hoja1!$D$4:$BD$348,9,0),VLOOKUP(covid_cl[[#This Row],[Region]],Hoja1!$E$4:$BD$348,6,0)),-33.6043642941)</f>
        <v>-38.791711704299999</v>
      </c>
      <c r="N5484">
        <f>+IFERROR(IFERROR(VLOOKUP(covid_cl[[#This Row],[Comuna]],Hoja1!$D$4:$BD$348,8,0),VLOOKUP(covid_cl[[#This Row],[Region]],Hoja1!$E$4:$BD$348,5,0)),-70.6266370305)</f>
        <v>-72.578841191500004</v>
      </c>
      <c r="Q5484" t="str">
        <f>+IFERROR(IF(covid_cl[[#This Row],[Region]]&lt;&gt;"No Informado",covid_cl[[#This Row],[Region]],VLOOKUP(covid_cl[[#This Row],[ID]],[1]Hoja5!B$4:I$1967,3,0)),"No Informado")</f>
        <v>La Araucanía</v>
      </c>
    </row>
    <row r="5485" spans="1:17" x14ac:dyDescent="0.3">
      <c r="A5485">
        <f t="shared" si="88"/>
        <v>5484</v>
      </c>
      <c r="B5485" s="3" t="s">
        <v>1723</v>
      </c>
      <c r="C5485">
        <v>10</v>
      </c>
      <c r="D5485" t="s">
        <v>63</v>
      </c>
      <c r="E5485" t="s">
        <v>1056</v>
      </c>
      <c r="F5485" t="s">
        <v>1545</v>
      </c>
      <c r="G5485">
        <v>62</v>
      </c>
      <c r="H5485" t="s">
        <v>1609</v>
      </c>
      <c r="I5485" t="s">
        <v>1133</v>
      </c>
      <c r="L5485" t="s">
        <v>1627</v>
      </c>
      <c r="M5485">
        <f>+IFERROR(IFERROR(VLOOKUP(covid_cl[[#This Row],[Comuna]],Hoja1!$D$4:$BD$348,9,0),VLOOKUP(covid_cl[[#This Row],[Region]],Hoja1!$E$4:$BD$348,6,0)),-33.6043642941)</f>
        <v>-40.611892518099999</v>
      </c>
      <c r="N5485">
        <f>+IFERROR(IFERROR(VLOOKUP(covid_cl[[#This Row],[Comuna]],Hoja1!$D$4:$BD$348,8,0),VLOOKUP(covid_cl[[#This Row],[Region]],Hoja1!$E$4:$BD$348,5,0)),-70.6266370305)</f>
        <v>-73.086745366200006</v>
      </c>
      <c r="Q5485" t="str">
        <f>+IFERROR(IF(covid_cl[[#This Row],[Region]]&lt;&gt;"No Informado",covid_cl[[#This Row],[Region]],VLOOKUP(covid_cl[[#This Row],[ID]],[1]Hoja5!B$4:I$1967,3,0)),"No Informado")</f>
        <v>Los Lagos</v>
      </c>
    </row>
    <row r="5486" spans="1:17" x14ac:dyDescent="0.3">
      <c r="A5486">
        <f t="shared" si="88"/>
        <v>5485</v>
      </c>
      <c r="B5486" s="3" t="s">
        <v>1723</v>
      </c>
      <c r="D5486" t="s">
        <v>63</v>
      </c>
      <c r="E5486" t="s">
        <v>327</v>
      </c>
      <c r="I5486" t="s">
        <v>327</v>
      </c>
      <c r="L5486" t="s">
        <v>1618</v>
      </c>
      <c r="M5486">
        <f>+IFERROR(IFERROR(VLOOKUP(covid_cl[[#This Row],[Comuna]],Hoja1!$D$4:$BD$348,9,0),VLOOKUP(covid_cl[[#This Row],[Region]],Hoja1!$E$4:$BD$348,6,0)),-33.6043642941)</f>
        <v>-33.604364294100002</v>
      </c>
      <c r="N5486">
        <f>+IFERROR(IFERROR(VLOOKUP(covid_cl[[#This Row],[Comuna]],Hoja1!$D$4:$BD$348,8,0),VLOOKUP(covid_cl[[#This Row],[Region]],Hoja1!$E$4:$BD$348,5,0)),-70.6266370305)</f>
        <v>-70.626637030500007</v>
      </c>
      <c r="Q5486" t="str">
        <f>+IFERROR(IF(covid_cl[[#This Row],[Region]]&lt;&gt;"No Informado",covid_cl[[#This Row],[Region]],VLOOKUP(covid_cl[[#This Row],[ID]],[1]Hoja5!B$4:I$1967,3,0)),"No Informado")</f>
        <v>No Informado</v>
      </c>
    </row>
    <row r="5487" spans="1:17" x14ac:dyDescent="0.3">
      <c r="A5487">
        <f t="shared" si="88"/>
        <v>5486</v>
      </c>
      <c r="B5487" s="3" t="s">
        <v>1723</v>
      </c>
      <c r="D5487" t="s">
        <v>63</v>
      </c>
      <c r="E5487" t="s">
        <v>327</v>
      </c>
      <c r="I5487" t="s">
        <v>327</v>
      </c>
      <c r="L5487" t="s">
        <v>1618</v>
      </c>
      <c r="M5487">
        <f>+IFERROR(IFERROR(VLOOKUP(covid_cl[[#This Row],[Comuna]],Hoja1!$D$4:$BD$348,9,0),VLOOKUP(covid_cl[[#This Row],[Region]],Hoja1!$E$4:$BD$348,6,0)),-33.6043642941)</f>
        <v>-33.604364294100002</v>
      </c>
      <c r="N5487">
        <f>+IFERROR(IFERROR(VLOOKUP(covid_cl[[#This Row],[Comuna]],Hoja1!$D$4:$BD$348,8,0),VLOOKUP(covid_cl[[#This Row],[Region]],Hoja1!$E$4:$BD$348,5,0)),-70.6266370305)</f>
        <v>-70.626637030500007</v>
      </c>
      <c r="Q5487" t="str">
        <f>+IFERROR(IF(covid_cl[[#This Row],[Region]]&lt;&gt;"No Informado",covid_cl[[#This Row],[Region]],VLOOKUP(covid_cl[[#This Row],[ID]],[1]Hoja5!B$4:I$1967,3,0)),"No Informado")</f>
        <v>No Informado</v>
      </c>
    </row>
    <row r="5488" spans="1:17" x14ac:dyDescent="0.3">
      <c r="A5488">
        <f t="shared" si="88"/>
        <v>5487</v>
      </c>
      <c r="B5488" s="3" t="s">
        <v>1723</v>
      </c>
      <c r="D5488" t="s">
        <v>63</v>
      </c>
      <c r="E5488" t="s">
        <v>327</v>
      </c>
      <c r="I5488" t="s">
        <v>327</v>
      </c>
      <c r="L5488" t="s">
        <v>1618</v>
      </c>
      <c r="M5488">
        <f>+IFERROR(IFERROR(VLOOKUP(covid_cl[[#This Row],[Comuna]],Hoja1!$D$4:$BD$348,9,0),VLOOKUP(covid_cl[[#This Row],[Region]],Hoja1!$E$4:$BD$348,6,0)),-33.6043642941)</f>
        <v>-33.604364294100002</v>
      </c>
      <c r="N5488">
        <f>+IFERROR(IFERROR(VLOOKUP(covid_cl[[#This Row],[Comuna]],Hoja1!$D$4:$BD$348,8,0),VLOOKUP(covid_cl[[#This Row],[Region]],Hoja1!$E$4:$BD$348,5,0)),-70.6266370305)</f>
        <v>-70.626637030500007</v>
      </c>
      <c r="Q5488" t="str">
        <f>+IFERROR(IF(covid_cl[[#This Row],[Region]]&lt;&gt;"No Informado",covid_cl[[#This Row],[Region]],VLOOKUP(covid_cl[[#This Row],[ID]],[1]Hoja5!B$4:I$1967,3,0)),"No Informado")</f>
        <v>No Informado</v>
      </c>
    </row>
    <row r="5489" spans="1:17" x14ac:dyDescent="0.3">
      <c r="A5489">
        <f t="shared" si="88"/>
        <v>5488</v>
      </c>
      <c r="B5489" s="3" t="s">
        <v>1723</v>
      </c>
      <c r="D5489" t="s">
        <v>63</v>
      </c>
      <c r="E5489" t="s">
        <v>327</v>
      </c>
      <c r="I5489" t="s">
        <v>327</v>
      </c>
      <c r="L5489" t="s">
        <v>1618</v>
      </c>
      <c r="M5489">
        <f>+IFERROR(IFERROR(VLOOKUP(covid_cl[[#This Row],[Comuna]],Hoja1!$D$4:$BD$348,9,0),VLOOKUP(covid_cl[[#This Row],[Region]],Hoja1!$E$4:$BD$348,6,0)),-33.6043642941)</f>
        <v>-33.604364294100002</v>
      </c>
      <c r="N5489">
        <f>+IFERROR(IFERROR(VLOOKUP(covid_cl[[#This Row],[Comuna]],Hoja1!$D$4:$BD$348,8,0),VLOOKUP(covid_cl[[#This Row],[Region]],Hoja1!$E$4:$BD$348,5,0)),-70.6266370305)</f>
        <v>-70.626637030500007</v>
      </c>
      <c r="Q5489" t="str">
        <f>+IFERROR(IF(covid_cl[[#This Row],[Region]]&lt;&gt;"No Informado",covid_cl[[#This Row],[Region]],VLOOKUP(covid_cl[[#This Row],[ID]],[1]Hoja5!B$4:I$1967,3,0)),"No Informado")</f>
        <v>No Informado</v>
      </c>
    </row>
    <row r="5490" spans="1:17" x14ac:dyDescent="0.3">
      <c r="A5490">
        <f t="shared" si="88"/>
        <v>5489</v>
      </c>
      <c r="B5490" s="3" t="s">
        <v>1723</v>
      </c>
      <c r="D5490" t="s">
        <v>63</v>
      </c>
      <c r="E5490" t="s">
        <v>327</v>
      </c>
      <c r="I5490" t="s">
        <v>327</v>
      </c>
      <c r="L5490" t="s">
        <v>1618</v>
      </c>
      <c r="M5490">
        <f>+IFERROR(IFERROR(VLOOKUP(covid_cl[[#This Row],[Comuna]],Hoja1!$D$4:$BD$348,9,0),VLOOKUP(covid_cl[[#This Row],[Region]],Hoja1!$E$4:$BD$348,6,0)),-33.6043642941)</f>
        <v>-33.604364294100002</v>
      </c>
      <c r="N5490">
        <f>+IFERROR(IFERROR(VLOOKUP(covid_cl[[#This Row],[Comuna]],Hoja1!$D$4:$BD$348,8,0),VLOOKUP(covid_cl[[#This Row],[Region]],Hoja1!$E$4:$BD$348,5,0)),-70.6266370305)</f>
        <v>-70.626637030500007</v>
      </c>
      <c r="Q5490" t="str">
        <f>+IFERROR(IF(covid_cl[[#This Row],[Region]]&lt;&gt;"No Informado",covid_cl[[#This Row],[Region]],VLOOKUP(covid_cl[[#This Row],[ID]],[1]Hoja5!B$4:I$1967,3,0)),"No Informado")</f>
        <v>No Informado</v>
      </c>
    </row>
    <row r="5491" spans="1:17" x14ac:dyDescent="0.3">
      <c r="A5491">
        <f t="shared" si="88"/>
        <v>5490</v>
      </c>
      <c r="B5491" s="3" t="s">
        <v>1723</v>
      </c>
      <c r="D5491" t="s">
        <v>63</v>
      </c>
      <c r="E5491" t="s">
        <v>327</v>
      </c>
      <c r="I5491" t="s">
        <v>327</v>
      </c>
      <c r="L5491" t="s">
        <v>1618</v>
      </c>
      <c r="M5491">
        <f>+IFERROR(IFERROR(VLOOKUP(covid_cl[[#This Row],[Comuna]],Hoja1!$D$4:$BD$348,9,0),VLOOKUP(covid_cl[[#This Row],[Region]],Hoja1!$E$4:$BD$348,6,0)),-33.6043642941)</f>
        <v>-33.604364294100002</v>
      </c>
      <c r="N5491">
        <f>+IFERROR(IFERROR(VLOOKUP(covid_cl[[#This Row],[Comuna]],Hoja1!$D$4:$BD$348,8,0),VLOOKUP(covid_cl[[#This Row],[Region]],Hoja1!$E$4:$BD$348,5,0)),-70.6266370305)</f>
        <v>-70.626637030500007</v>
      </c>
      <c r="Q5491" t="str">
        <f>+IFERROR(IF(covid_cl[[#This Row],[Region]]&lt;&gt;"No Informado",covid_cl[[#This Row],[Region]],VLOOKUP(covid_cl[[#This Row],[ID]],[1]Hoja5!B$4:I$1967,3,0)),"No Informado")</f>
        <v>No Informado</v>
      </c>
    </row>
    <row r="5492" spans="1:17" x14ac:dyDescent="0.3">
      <c r="A5492">
        <f t="shared" si="88"/>
        <v>5491</v>
      </c>
      <c r="B5492" s="3" t="s">
        <v>1723</v>
      </c>
      <c r="D5492" t="s">
        <v>63</v>
      </c>
      <c r="E5492" t="s">
        <v>327</v>
      </c>
      <c r="I5492" t="s">
        <v>327</v>
      </c>
      <c r="L5492" t="s">
        <v>1618</v>
      </c>
      <c r="M5492">
        <f>+IFERROR(IFERROR(VLOOKUP(covid_cl[[#This Row],[Comuna]],Hoja1!$D$4:$BD$348,9,0),VLOOKUP(covid_cl[[#This Row],[Region]],Hoja1!$E$4:$BD$348,6,0)),-33.6043642941)</f>
        <v>-33.604364294100002</v>
      </c>
      <c r="N5492">
        <f>+IFERROR(IFERROR(VLOOKUP(covid_cl[[#This Row],[Comuna]],Hoja1!$D$4:$BD$348,8,0),VLOOKUP(covid_cl[[#This Row],[Region]],Hoja1!$E$4:$BD$348,5,0)),-70.6266370305)</f>
        <v>-70.626637030500007</v>
      </c>
      <c r="Q5492" t="str">
        <f>+IFERROR(IF(covid_cl[[#This Row],[Region]]&lt;&gt;"No Informado",covid_cl[[#This Row],[Region]],VLOOKUP(covid_cl[[#This Row],[ID]],[1]Hoja5!B$4:I$1967,3,0)),"No Informado")</f>
        <v>No Informado</v>
      </c>
    </row>
    <row r="5493" spans="1:17" x14ac:dyDescent="0.3">
      <c r="A5493">
        <f t="shared" si="88"/>
        <v>5492</v>
      </c>
      <c r="B5493" s="3" t="s">
        <v>1723</v>
      </c>
      <c r="D5493" t="s">
        <v>63</v>
      </c>
      <c r="E5493" t="s">
        <v>327</v>
      </c>
      <c r="I5493" t="s">
        <v>327</v>
      </c>
      <c r="L5493" t="s">
        <v>1618</v>
      </c>
      <c r="M5493">
        <f>+IFERROR(IFERROR(VLOOKUP(covid_cl[[#This Row],[Comuna]],Hoja1!$D$4:$BD$348,9,0),VLOOKUP(covid_cl[[#This Row],[Region]],Hoja1!$E$4:$BD$348,6,0)),-33.6043642941)</f>
        <v>-33.604364294100002</v>
      </c>
      <c r="N5493">
        <f>+IFERROR(IFERROR(VLOOKUP(covid_cl[[#This Row],[Comuna]],Hoja1!$D$4:$BD$348,8,0),VLOOKUP(covid_cl[[#This Row],[Region]],Hoja1!$E$4:$BD$348,5,0)),-70.6266370305)</f>
        <v>-70.626637030500007</v>
      </c>
      <c r="Q5493" t="str">
        <f>+IFERROR(IF(covid_cl[[#This Row],[Region]]&lt;&gt;"No Informado",covid_cl[[#This Row],[Region]],VLOOKUP(covid_cl[[#This Row],[ID]],[1]Hoja5!B$4:I$1967,3,0)),"No Informado")</f>
        <v>No Informado</v>
      </c>
    </row>
    <row r="5494" spans="1:17" x14ac:dyDescent="0.3">
      <c r="A5494">
        <f t="shared" si="88"/>
        <v>5493</v>
      </c>
      <c r="B5494" s="3" t="s">
        <v>1723</v>
      </c>
      <c r="D5494" t="s">
        <v>63</v>
      </c>
      <c r="E5494" t="s">
        <v>327</v>
      </c>
      <c r="I5494" t="s">
        <v>327</v>
      </c>
      <c r="L5494" t="s">
        <v>1618</v>
      </c>
      <c r="M5494">
        <f>+IFERROR(IFERROR(VLOOKUP(covid_cl[[#This Row],[Comuna]],Hoja1!$D$4:$BD$348,9,0),VLOOKUP(covid_cl[[#This Row],[Region]],Hoja1!$E$4:$BD$348,6,0)),-33.6043642941)</f>
        <v>-33.604364294100002</v>
      </c>
      <c r="N5494">
        <f>+IFERROR(IFERROR(VLOOKUP(covid_cl[[#This Row],[Comuna]],Hoja1!$D$4:$BD$348,8,0),VLOOKUP(covid_cl[[#This Row],[Region]],Hoja1!$E$4:$BD$348,5,0)),-70.6266370305)</f>
        <v>-70.626637030500007</v>
      </c>
      <c r="Q5494" t="str">
        <f>+IFERROR(IF(covid_cl[[#This Row],[Region]]&lt;&gt;"No Informado",covid_cl[[#This Row],[Region]],VLOOKUP(covid_cl[[#This Row],[ID]],[1]Hoja5!B$4:I$1967,3,0)),"No Informado")</f>
        <v>No Informado</v>
      </c>
    </row>
    <row r="5495" spans="1:17" x14ac:dyDescent="0.3">
      <c r="A5495">
        <f t="shared" si="88"/>
        <v>5494</v>
      </c>
      <c r="B5495" s="3" t="s">
        <v>1723</v>
      </c>
      <c r="D5495" t="s">
        <v>63</v>
      </c>
      <c r="E5495" t="s">
        <v>327</v>
      </c>
      <c r="I5495" t="s">
        <v>327</v>
      </c>
      <c r="L5495" t="s">
        <v>1618</v>
      </c>
      <c r="M5495">
        <f>+IFERROR(IFERROR(VLOOKUP(covid_cl[[#This Row],[Comuna]],Hoja1!$D$4:$BD$348,9,0),VLOOKUP(covid_cl[[#This Row],[Region]],Hoja1!$E$4:$BD$348,6,0)),-33.6043642941)</f>
        <v>-33.604364294100002</v>
      </c>
      <c r="N5495">
        <f>+IFERROR(IFERROR(VLOOKUP(covid_cl[[#This Row],[Comuna]],Hoja1!$D$4:$BD$348,8,0),VLOOKUP(covid_cl[[#This Row],[Region]],Hoja1!$E$4:$BD$348,5,0)),-70.6266370305)</f>
        <v>-70.626637030500007</v>
      </c>
      <c r="Q5495" t="str">
        <f>+IFERROR(IF(covid_cl[[#This Row],[Region]]&lt;&gt;"No Informado",covid_cl[[#This Row],[Region]],VLOOKUP(covid_cl[[#This Row],[ID]],[1]Hoja5!B$4:I$1967,3,0)),"No Informado")</f>
        <v>No Informado</v>
      </c>
    </row>
    <row r="5496" spans="1:17" x14ac:dyDescent="0.3">
      <c r="A5496">
        <f t="shared" si="88"/>
        <v>5495</v>
      </c>
      <c r="B5496" s="3" t="s">
        <v>1723</v>
      </c>
      <c r="D5496" t="s">
        <v>63</v>
      </c>
      <c r="E5496" t="s">
        <v>327</v>
      </c>
      <c r="I5496" t="s">
        <v>327</v>
      </c>
      <c r="L5496" t="s">
        <v>1618</v>
      </c>
      <c r="M5496">
        <f>+IFERROR(IFERROR(VLOOKUP(covid_cl[[#This Row],[Comuna]],Hoja1!$D$4:$BD$348,9,0),VLOOKUP(covid_cl[[#This Row],[Region]],Hoja1!$E$4:$BD$348,6,0)),-33.6043642941)</f>
        <v>-33.604364294100002</v>
      </c>
      <c r="N5496">
        <f>+IFERROR(IFERROR(VLOOKUP(covid_cl[[#This Row],[Comuna]],Hoja1!$D$4:$BD$348,8,0),VLOOKUP(covid_cl[[#This Row],[Region]],Hoja1!$E$4:$BD$348,5,0)),-70.6266370305)</f>
        <v>-70.626637030500007</v>
      </c>
      <c r="Q5496" t="str">
        <f>+IFERROR(IF(covid_cl[[#This Row],[Region]]&lt;&gt;"No Informado",covid_cl[[#This Row],[Region]],VLOOKUP(covid_cl[[#This Row],[ID]],[1]Hoja5!B$4:I$1967,3,0)),"No Informado")</f>
        <v>No Informado</v>
      </c>
    </row>
    <row r="5497" spans="1:17" x14ac:dyDescent="0.3">
      <c r="A5497">
        <f t="shared" si="88"/>
        <v>5496</v>
      </c>
      <c r="B5497" s="3" t="s">
        <v>1723</v>
      </c>
      <c r="D5497" t="s">
        <v>63</v>
      </c>
      <c r="E5497" t="s">
        <v>327</v>
      </c>
      <c r="I5497" t="s">
        <v>327</v>
      </c>
      <c r="L5497" t="s">
        <v>1618</v>
      </c>
      <c r="M5497">
        <f>+IFERROR(IFERROR(VLOOKUP(covid_cl[[#This Row],[Comuna]],Hoja1!$D$4:$BD$348,9,0),VLOOKUP(covid_cl[[#This Row],[Region]],Hoja1!$E$4:$BD$348,6,0)),-33.6043642941)</f>
        <v>-33.604364294100002</v>
      </c>
      <c r="N5497">
        <f>+IFERROR(IFERROR(VLOOKUP(covid_cl[[#This Row],[Comuna]],Hoja1!$D$4:$BD$348,8,0),VLOOKUP(covid_cl[[#This Row],[Region]],Hoja1!$E$4:$BD$348,5,0)),-70.6266370305)</f>
        <v>-70.626637030500007</v>
      </c>
      <c r="Q5497" t="str">
        <f>+IFERROR(IF(covid_cl[[#This Row],[Region]]&lt;&gt;"No Informado",covid_cl[[#This Row],[Region]],VLOOKUP(covid_cl[[#This Row],[ID]],[1]Hoja5!B$4:I$1967,3,0)),"No Informado")</f>
        <v>No Informado</v>
      </c>
    </row>
    <row r="5498" spans="1:17" x14ac:dyDescent="0.3">
      <c r="A5498">
        <f t="shared" si="88"/>
        <v>5497</v>
      </c>
      <c r="B5498" s="3" t="s">
        <v>1723</v>
      </c>
      <c r="D5498" t="s">
        <v>63</v>
      </c>
      <c r="E5498" t="s">
        <v>327</v>
      </c>
      <c r="I5498" t="s">
        <v>327</v>
      </c>
      <c r="L5498" t="s">
        <v>1618</v>
      </c>
      <c r="M5498">
        <f>+IFERROR(IFERROR(VLOOKUP(covid_cl[[#This Row],[Comuna]],Hoja1!$D$4:$BD$348,9,0),VLOOKUP(covid_cl[[#This Row],[Region]],Hoja1!$E$4:$BD$348,6,0)),-33.6043642941)</f>
        <v>-33.604364294100002</v>
      </c>
      <c r="N5498">
        <f>+IFERROR(IFERROR(VLOOKUP(covid_cl[[#This Row],[Comuna]],Hoja1!$D$4:$BD$348,8,0),VLOOKUP(covid_cl[[#This Row],[Region]],Hoja1!$E$4:$BD$348,5,0)),-70.6266370305)</f>
        <v>-70.626637030500007</v>
      </c>
      <c r="Q5498" t="str">
        <f>+IFERROR(IF(covid_cl[[#This Row],[Region]]&lt;&gt;"No Informado",covid_cl[[#This Row],[Region]],VLOOKUP(covid_cl[[#This Row],[ID]],[1]Hoja5!B$4:I$1967,3,0)),"No Informado")</f>
        <v>No Informado</v>
      </c>
    </row>
    <row r="5499" spans="1:17" x14ac:dyDescent="0.3">
      <c r="A5499">
        <f t="shared" si="88"/>
        <v>5498</v>
      </c>
      <c r="B5499" s="3" t="s">
        <v>1723</v>
      </c>
      <c r="D5499" t="s">
        <v>63</v>
      </c>
      <c r="E5499" t="s">
        <v>327</v>
      </c>
      <c r="I5499" t="s">
        <v>327</v>
      </c>
      <c r="L5499" t="s">
        <v>1618</v>
      </c>
      <c r="M5499">
        <f>+IFERROR(IFERROR(VLOOKUP(covid_cl[[#This Row],[Comuna]],Hoja1!$D$4:$BD$348,9,0),VLOOKUP(covid_cl[[#This Row],[Region]],Hoja1!$E$4:$BD$348,6,0)),-33.6043642941)</f>
        <v>-33.604364294100002</v>
      </c>
      <c r="N5499">
        <f>+IFERROR(IFERROR(VLOOKUP(covid_cl[[#This Row],[Comuna]],Hoja1!$D$4:$BD$348,8,0),VLOOKUP(covid_cl[[#This Row],[Region]],Hoja1!$E$4:$BD$348,5,0)),-70.6266370305)</f>
        <v>-70.626637030500007</v>
      </c>
      <c r="Q5499" t="str">
        <f>+IFERROR(IF(covid_cl[[#This Row],[Region]]&lt;&gt;"No Informado",covid_cl[[#This Row],[Region]],VLOOKUP(covid_cl[[#This Row],[ID]],[1]Hoja5!B$4:I$1967,3,0)),"No Informado")</f>
        <v>No Informado</v>
      </c>
    </row>
    <row r="5500" spans="1:17" x14ac:dyDescent="0.3">
      <c r="A5500">
        <f t="shared" si="88"/>
        <v>5499</v>
      </c>
      <c r="B5500" s="3" t="s">
        <v>1723</v>
      </c>
      <c r="D5500" t="s">
        <v>63</v>
      </c>
      <c r="E5500" t="s">
        <v>327</v>
      </c>
      <c r="I5500" t="s">
        <v>327</v>
      </c>
      <c r="L5500" t="s">
        <v>1618</v>
      </c>
      <c r="M5500">
        <f>+IFERROR(IFERROR(VLOOKUP(covid_cl[[#This Row],[Comuna]],Hoja1!$D$4:$BD$348,9,0),VLOOKUP(covid_cl[[#This Row],[Region]],Hoja1!$E$4:$BD$348,6,0)),-33.6043642941)</f>
        <v>-33.604364294100002</v>
      </c>
      <c r="N5500">
        <f>+IFERROR(IFERROR(VLOOKUP(covid_cl[[#This Row],[Comuna]],Hoja1!$D$4:$BD$348,8,0),VLOOKUP(covid_cl[[#This Row],[Region]],Hoja1!$E$4:$BD$348,5,0)),-70.6266370305)</f>
        <v>-70.626637030500007</v>
      </c>
      <c r="Q5500" t="str">
        <f>+IFERROR(IF(covid_cl[[#This Row],[Region]]&lt;&gt;"No Informado",covid_cl[[#This Row],[Region]],VLOOKUP(covid_cl[[#This Row],[ID]],[1]Hoja5!B$4:I$1967,3,0)),"No Informado")</f>
        <v>No Informado</v>
      </c>
    </row>
    <row r="5501" spans="1:17" x14ac:dyDescent="0.3">
      <c r="A5501">
        <f t="shared" si="88"/>
        <v>5500</v>
      </c>
      <c r="B5501" s="3" t="s">
        <v>1723</v>
      </c>
      <c r="D5501" t="s">
        <v>63</v>
      </c>
      <c r="E5501" t="s">
        <v>327</v>
      </c>
      <c r="I5501" t="s">
        <v>327</v>
      </c>
      <c r="L5501" t="s">
        <v>1618</v>
      </c>
      <c r="M5501">
        <f>+IFERROR(IFERROR(VLOOKUP(covid_cl[[#This Row],[Comuna]],Hoja1!$D$4:$BD$348,9,0),VLOOKUP(covid_cl[[#This Row],[Region]],Hoja1!$E$4:$BD$348,6,0)),-33.6043642941)</f>
        <v>-33.604364294100002</v>
      </c>
      <c r="N5501">
        <f>+IFERROR(IFERROR(VLOOKUP(covid_cl[[#This Row],[Comuna]],Hoja1!$D$4:$BD$348,8,0),VLOOKUP(covid_cl[[#This Row],[Region]],Hoja1!$E$4:$BD$348,5,0)),-70.6266370305)</f>
        <v>-70.626637030500007</v>
      </c>
      <c r="Q5501" t="str">
        <f>+IFERROR(IF(covid_cl[[#This Row],[Region]]&lt;&gt;"No Informado",covid_cl[[#This Row],[Region]],VLOOKUP(covid_cl[[#This Row],[ID]],[1]Hoja5!B$4:I$1967,3,0)),"No Informado")</f>
        <v>No Informado</v>
      </c>
    </row>
    <row r="5502" spans="1:17" x14ac:dyDescent="0.3">
      <c r="A5502">
        <f t="shared" si="88"/>
        <v>5501</v>
      </c>
      <c r="B5502" s="3" t="s">
        <v>1723</v>
      </c>
      <c r="D5502" t="s">
        <v>63</v>
      </c>
      <c r="E5502" t="s">
        <v>327</v>
      </c>
      <c r="I5502" t="s">
        <v>327</v>
      </c>
      <c r="L5502" t="s">
        <v>1618</v>
      </c>
      <c r="M5502">
        <f>+IFERROR(IFERROR(VLOOKUP(covid_cl[[#This Row],[Comuna]],Hoja1!$D$4:$BD$348,9,0),VLOOKUP(covid_cl[[#This Row],[Region]],Hoja1!$E$4:$BD$348,6,0)),-33.6043642941)</f>
        <v>-33.604364294100002</v>
      </c>
      <c r="N5502">
        <f>+IFERROR(IFERROR(VLOOKUP(covid_cl[[#This Row],[Comuna]],Hoja1!$D$4:$BD$348,8,0),VLOOKUP(covid_cl[[#This Row],[Region]],Hoja1!$E$4:$BD$348,5,0)),-70.6266370305)</f>
        <v>-70.626637030500007</v>
      </c>
      <c r="Q5502" t="str">
        <f>+IFERROR(IF(covid_cl[[#This Row],[Region]]&lt;&gt;"No Informado",covid_cl[[#This Row],[Region]],VLOOKUP(covid_cl[[#This Row],[ID]],[1]Hoja5!B$4:I$1967,3,0)),"No Informado")</f>
        <v>No Informado</v>
      </c>
    </row>
    <row r="5503" spans="1:17" x14ac:dyDescent="0.3">
      <c r="A5503">
        <f t="shared" si="88"/>
        <v>5502</v>
      </c>
      <c r="B5503" s="3" t="s">
        <v>1723</v>
      </c>
      <c r="D5503" t="s">
        <v>63</v>
      </c>
      <c r="E5503" t="s">
        <v>327</v>
      </c>
      <c r="I5503" t="s">
        <v>327</v>
      </c>
      <c r="L5503" t="s">
        <v>1618</v>
      </c>
      <c r="M5503">
        <f>+IFERROR(IFERROR(VLOOKUP(covid_cl[[#This Row],[Comuna]],Hoja1!$D$4:$BD$348,9,0),VLOOKUP(covid_cl[[#This Row],[Region]],Hoja1!$E$4:$BD$348,6,0)),-33.6043642941)</f>
        <v>-33.604364294100002</v>
      </c>
      <c r="N5503">
        <f>+IFERROR(IFERROR(VLOOKUP(covid_cl[[#This Row],[Comuna]],Hoja1!$D$4:$BD$348,8,0),VLOOKUP(covid_cl[[#This Row],[Region]],Hoja1!$E$4:$BD$348,5,0)),-70.6266370305)</f>
        <v>-70.626637030500007</v>
      </c>
      <c r="Q5503" t="str">
        <f>+IFERROR(IF(covid_cl[[#This Row],[Region]]&lt;&gt;"No Informado",covid_cl[[#This Row],[Region]],VLOOKUP(covid_cl[[#This Row],[ID]],[1]Hoja5!B$4:I$1967,3,0)),"No Informado")</f>
        <v>No Informado</v>
      </c>
    </row>
    <row r="5504" spans="1:17" x14ac:dyDescent="0.3">
      <c r="A5504">
        <f t="shared" si="88"/>
        <v>5503</v>
      </c>
      <c r="B5504" s="3" t="s">
        <v>1723</v>
      </c>
      <c r="D5504" t="s">
        <v>63</v>
      </c>
      <c r="E5504" t="s">
        <v>327</v>
      </c>
      <c r="I5504" t="s">
        <v>327</v>
      </c>
      <c r="L5504" t="s">
        <v>1618</v>
      </c>
      <c r="M5504">
        <f>+IFERROR(IFERROR(VLOOKUP(covid_cl[[#This Row],[Comuna]],Hoja1!$D$4:$BD$348,9,0),VLOOKUP(covid_cl[[#This Row],[Region]],Hoja1!$E$4:$BD$348,6,0)),-33.6043642941)</f>
        <v>-33.604364294100002</v>
      </c>
      <c r="N5504">
        <f>+IFERROR(IFERROR(VLOOKUP(covid_cl[[#This Row],[Comuna]],Hoja1!$D$4:$BD$348,8,0),VLOOKUP(covid_cl[[#This Row],[Region]],Hoja1!$E$4:$BD$348,5,0)),-70.6266370305)</f>
        <v>-70.626637030500007</v>
      </c>
      <c r="Q5504" t="str">
        <f>+IFERROR(IF(covid_cl[[#This Row],[Region]]&lt;&gt;"No Informado",covid_cl[[#This Row],[Region]],VLOOKUP(covid_cl[[#This Row],[ID]],[1]Hoja5!B$4:I$1967,3,0)),"No Informado")</f>
        <v>No Informado</v>
      </c>
    </row>
    <row r="5505" spans="1:17" x14ac:dyDescent="0.3">
      <c r="A5505">
        <f t="shared" si="88"/>
        <v>5504</v>
      </c>
      <c r="B5505" s="3" t="s">
        <v>1723</v>
      </c>
      <c r="D5505" t="s">
        <v>63</v>
      </c>
      <c r="E5505" t="s">
        <v>327</v>
      </c>
      <c r="I5505" t="s">
        <v>327</v>
      </c>
      <c r="L5505" t="s">
        <v>1618</v>
      </c>
      <c r="M5505">
        <f>+IFERROR(IFERROR(VLOOKUP(covid_cl[[#This Row],[Comuna]],Hoja1!$D$4:$BD$348,9,0),VLOOKUP(covid_cl[[#This Row],[Region]],Hoja1!$E$4:$BD$348,6,0)),-33.6043642941)</f>
        <v>-33.604364294100002</v>
      </c>
      <c r="N5505">
        <f>+IFERROR(IFERROR(VLOOKUP(covid_cl[[#This Row],[Comuna]],Hoja1!$D$4:$BD$348,8,0),VLOOKUP(covid_cl[[#This Row],[Region]],Hoja1!$E$4:$BD$348,5,0)),-70.6266370305)</f>
        <v>-70.626637030500007</v>
      </c>
      <c r="Q5505" t="str">
        <f>+IFERROR(IF(covid_cl[[#This Row],[Region]]&lt;&gt;"No Informado",covid_cl[[#This Row],[Region]],VLOOKUP(covid_cl[[#This Row],[ID]],[1]Hoja5!B$4:I$1967,3,0)),"No Informado")</f>
        <v>No Informado</v>
      </c>
    </row>
    <row r="5506" spans="1:17" x14ac:dyDescent="0.3">
      <c r="A5506">
        <f t="shared" si="88"/>
        <v>5505</v>
      </c>
      <c r="B5506" s="3" t="s">
        <v>1723</v>
      </c>
      <c r="D5506" t="s">
        <v>63</v>
      </c>
      <c r="E5506" t="s">
        <v>327</v>
      </c>
      <c r="I5506" t="s">
        <v>327</v>
      </c>
      <c r="L5506" t="s">
        <v>1618</v>
      </c>
      <c r="M5506">
        <f>+IFERROR(IFERROR(VLOOKUP(covid_cl[[#This Row],[Comuna]],Hoja1!$D$4:$BD$348,9,0),VLOOKUP(covid_cl[[#This Row],[Region]],Hoja1!$E$4:$BD$348,6,0)),-33.6043642941)</f>
        <v>-33.604364294100002</v>
      </c>
      <c r="N5506">
        <f>+IFERROR(IFERROR(VLOOKUP(covid_cl[[#This Row],[Comuna]],Hoja1!$D$4:$BD$348,8,0),VLOOKUP(covid_cl[[#This Row],[Region]],Hoja1!$E$4:$BD$348,5,0)),-70.6266370305)</f>
        <v>-70.626637030500007</v>
      </c>
      <c r="Q5506" t="str">
        <f>+IFERROR(IF(covid_cl[[#This Row],[Region]]&lt;&gt;"No Informado",covid_cl[[#This Row],[Region]],VLOOKUP(covid_cl[[#This Row],[ID]],[1]Hoja5!B$4:I$1967,3,0)),"No Informado")</f>
        <v>No Informado</v>
      </c>
    </row>
    <row r="5507" spans="1:17" x14ac:dyDescent="0.3">
      <c r="A5507">
        <f t="shared" si="88"/>
        <v>5506</v>
      </c>
      <c r="B5507" s="3" t="s">
        <v>1723</v>
      </c>
      <c r="D5507" t="s">
        <v>63</v>
      </c>
      <c r="E5507" t="s">
        <v>327</v>
      </c>
      <c r="I5507" t="s">
        <v>327</v>
      </c>
      <c r="L5507" t="s">
        <v>1618</v>
      </c>
      <c r="M5507">
        <f>+IFERROR(IFERROR(VLOOKUP(covid_cl[[#This Row],[Comuna]],Hoja1!$D$4:$BD$348,9,0),VLOOKUP(covid_cl[[#This Row],[Region]],Hoja1!$E$4:$BD$348,6,0)),-33.6043642941)</f>
        <v>-33.604364294100002</v>
      </c>
      <c r="N5507">
        <f>+IFERROR(IFERROR(VLOOKUP(covid_cl[[#This Row],[Comuna]],Hoja1!$D$4:$BD$348,8,0),VLOOKUP(covid_cl[[#This Row],[Region]],Hoja1!$E$4:$BD$348,5,0)),-70.6266370305)</f>
        <v>-70.626637030500007</v>
      </c>
      <c r="Q5507" t="str">
        <f>+IFERROR(IF(covid_cl[[#This Row],[Region]]&lt;&gt;"No Informado",covid_cl[[#This Row],[Region]],VLOOKUP(covid_cl[[#This Row],[ID]],[1]Hoja5!B$4:I$1967,3,0)),"No Informado")</f>
        <v>No Informado</v>
      </c>
    </row>
    <row r="5508" spans="1:17" x14ac:dyDescent="0.3">
      <c r="A5508">
        <f t="shared" si="88"/>
        <v>5507</v>
      </c>
      <c r="B5508" s="3" t="s">
        <v>1723</v>
      </c>
      <c r="D5508" t="s">
        <v>63</v>
      </c>
      <c r="E5508" t="s">
        <v>327</v>
      </c>
      <c r="I5508" t="s">
        <v>327</v>
      </c>
      <c r="L5508" t="s">
        <v>1618</v>
      </c>
      <c r="M5508">
        <f>+IFERROR(IFERROR(VLOOKUP(covid_cl[[#This Row],[Comuna]],Hoja1!$D$4:$BD$348,9,0),VLOOKUP(covid_cl[[#This Row],[Region]],Hoja1!$E$4:$BD$348,6,0)),-33.6043642941)</f>
        <v>-33.604364294100002</v>
      </c>
      <c r="N5508">
        <f>+IFERROR(IFERROR(VLOOKUP(covid_cl[[#This Row],[Comuna]],Hoja1!$D$4:$BD$348,8,0),VLOOKUP(covid_cl[[#This Row],[Region]],Hoja1!$E$4:$BD$348,5,0)),-70.6266370305)</f>
        <v>-70.626637030500007</v>
      </c>
      <c r="Q5508" t="str">
        <f>+IFERROR(IF(covid_cl[[#This Row],[Region]]&lt;&gt;"No Informado",covid_cl[[#This Row],[Region]],VLOOKUP(covid_cl[[#This Row],[ID]],[1]Hoja5!B$4:I$1967,3,0)),"No Informado")</f>
        <v>No Informado</v>
      </c>
    </row>
    <row r="5509" spans="1:17" x14ac:dyDescent="0.3">
      <c r="A5509">
        <f t="shared" si="88"/>
        <v>5508</v>
      </c>
      <c r="B5509" s="3" t="s">
        <v>1723</v>
      </c>
      <c r="D5509" t="s">
        <v>63</v>
      </c>
      <c r="E5509" t="s">
        <v>327</v>
      </c>
      <c r="I5509" t="s">
        <v>327</v>
      </c>
      <c r="L5509" t="s">
        <v>1618</v>
      </c>
      <c r="M5509">
        <f>+IFERROR(IFERROR(VLOOKUP(covid_cl[[#This Row],[Comuna]],Hoja1!$D$4:$BD$348,9,0),VLOOKUP(covid_cl[[#This Row],[Region]],Hoja1!$E$4:$BD$348,6,0)),-33.6043642941)</f>
        <v>-33.604364294100002</v>
      </c>
      <c r="N5509">
        <f>+IFERROR(IFERROR(VLOOKUP(covid_cl[[#This Row],[Comuna]],Hoja1!$D$4:$BD$348,8,0),VLOOKUP(covid_cl[[#This Row],[Region]],Hoja1!$E$4:$BD$348,5,0)),-70.6266370305)</f>
        <v>-70.626637030500007</v>
      </c>
      <c r="Q5509" t="str">
        <f>+IFERROR(IF(covid_cl[[#This Row],[Region]]&lt;&gt;"No Informado",covid_cl[[#This Row],[Region]],VLOOKUP(covid_cl[[#This Row],[ID]],[1]Hoja5!B$4:I$1967,3,0)),"No Informado")</f>
        <v>No Informado</v>
      </c>
    </row>
    <row r="5510" spans="1:17" x14ac:dyDescent="0.3">
      <c r="A5510">
        <f t="shared" si="88"/>
        <v>5509</v>
      </c>
      <c r="B5510" s="3" t="s">
        <v>1723</v>
      </c>
      <c r="D5510" t="s">
        <v>63</v>
      </c>
      <c r="E5510" t="s">
        <v>327</v>
      </c>
      <c r="I5510" t="s">
        <v>327</v>
      </c>
      <c r="L5510" t="s">
        <v>1618</v>
      </c>
      <c r="M5510">
        <f>+IFERROR(IFERROR(VLOOKUP(covid_cl[[#This Row],[Comuna]],Hoja1!$D$4:$BD$348,9,0),VLOOKUP(covid_cl[[#This Row],[Region]],Hoja1!$E$4:$BD$348,6,0)),-33.6043642941)</f>
        <v>-33.604364294100002</v>
      </c>
      <c r="N5510">
        <f>+IFERROR(IFERROR(VLOOKUP(covid_cl[[#This Row],[Comuna]],Hoja1!$D$4:$BD$348,8,0),VLOOKUP(covid_cl[[#This Row],[Region]],Hoja1!$E$4:$BD$348,5,0)),-70.6266370305)</f>
        <v>-70.626637030500007</v>
      </c>
      <c r="Q5510" t="str">
        <f>+IFERROR(IF(covid_cl[[#This Row],[Region]]&lt;&gt;"No Informado",covid_cl[[#This Row],[Region]],VLOOKUP(covid_cl[[#This Row],[ID]],[1]Hoja5!B$4:I$1967,3,0)),"No Informado")</f>
        <v>No Informado</v>
      </c>
    </row>
    <row r="5511" spans="1:17" x14ac:dyDescent="0.3">
      <c r="A5511">
        <f t="shared" si="88"/>
        <v>5510</v>
      </c>
      <c r="B5511" s="3" t="s">
        <v>1723</v>
      </c>
      <c r="D5511" t="s">
        <v>63</v>
      </c>
      <c r="E5511" t="s">
        <v>327</v>
      </c>
      <c r="I5511" t="s">
        <v>327</v>
      </c>
      <c r="L5511" t="s">
        <v>1618</v>
      </c>
      <c r="M5511">
        <f>+IFERROR(IFERROR(VLOOKUP(covid_cl[[#This Row],[Comuna]],Hoja1!$D$4:$BD$348,9,0),VLOOKUP(covid_cl[[#This Row],[Region]],Hoja1!$E$4:$BD$348,6,0)),-33.6043642941)</f>
        <v>-33.604364294100002</v>
      </c>
      <c r="N5511">
        <f>+IFERROR(IFERROR(VLOOKUP(covid_cl[[#This Row],[Comuna]],Hoja1!$D$4:$BD$348,8,0),VLOOKUP(covid_cl[[#This Row],[Region]],Hoja1!$E$4:$BD$348,5,0)),-70.6266370305)</f>
        <v>-70.626637030500007</v>
      </c>
      <c r="Q5511" t="str">
        <f>+IFERROR(IF(covid_cl[[#This Row],[Region]]&lt;&gt;"No Informado",covid_cl[[#This Row],[Region]],VLOOKUP(covid_cl[[#This Row],[ID]],[1]Hoja5!B$4:I$1967,3,0)),"No Informado")</f>
        <v>No Informado</v>
      </c>
    </row>
    <row r="5512" spans="1:17" x14ac:dyDescent="0.3">
      <c r="A5512">
        <f t="shared" si="88"/>
        <v>5511</v>
      </c>
      <c r="B5512" s="3" t="s">
        <v>1723</v>
      </c>
      <c r="D5512" t="s">
        <v>63</v>
      </c>
      <c r="E5512" t="s">
        <v>327</v>
      </c>
      <c r="I5512" t="s">
        <v>327</v>
      </c>
      <c r="L5512" t="s">
        <v>1618</v>
      </c>
      <c r="M5512">
        <f>+IFERROR(IFERROR(VLOOKUP(covid_cl[[#This Row],[Comuna]],Hoja1!$D$4:$BD$348,9,0),VLOOKUP(covid_cl[[#This Row],[Region]],Hoja1!$E$4:$BD$348,6,0)),-33.6043642941)</f>
        <v>-33.604364294100002</v>
      </c>
      <c r="N5512">
        <f>+IFERROR(IFERROR(VLOOKUP(covid_cl[[#This Row],[Comuna]],Hoja1!$D$4:$BD$348,8,0),VLOOKUP(covid_cl[[#This Row],[Region]],Hoja1!$E$4:$BD$348,5,0)),-70.6266370305)</f>
        <v>-70.626637030500007</v>
      </c>
      <c r="Q5512" t="str">
        <f>+IFERROR(IF(covid_cl[[#This Row],[Region]]&lt;&gt;"No Informado",covid_cl[[#This Row],[Region]],VLOOKUP(covid_cl[[#This Row],[ID]],[1]Hoja5!B$4:I$1967,3,0)),"No Informado")</f>
        <v>No Informado</v>
      </c>
    </row>
    <row r="5513" spans="1:17" x14ac:dyDescent="0.3">
      <c r="A5513">
        <f t="shared" si="88"/>
        <v>5512</v>
      </c>
      <c r="B5513" s="3" t="s">
        <v>1723</v>
      </c>
      <c r="D5513" t="s">
        <v>63</v>
      </c>
      <c r="E5513" t="s">
        <v>327</v>
      </c>
      <c r="I5513" t="s">
        <v>327</v>
      </c>
      <c r="L5513" t="s">
        <v>1618</v>
      </c>
      <c r="M5513">
        <f>+IFERROR(IFERROR(VLOOKUP(covid_cl[[#This Row],[Comuna]],Hoja1!$D$4:$BD$348,9,0),VLOOKUP(covid_cl[[#This Row],[Region]],Hoja1!$E$4:$BD$348,6,0)),-33.6043642941)</f>
        <v>-33.604364294100002</v>
      </c>
      <c r="N5513">
        <f>+IFERROR(IFERROR(VLOOKUP(covid_cl[[#This Row],[Comuna]],Hoja1!$D$4:$BD$348,8,0),VLOOKUP(covid_cl[[#This Row],[Region]],Hoja1!$E$4:$BD$348,5,0)),-70.6266370305)</f>
        <v>-70.626637030500007</v>
      </c>
      <c r="Q5513" t="str">
        <f>+IFERROR(IF(covid_cl[[#This Row],[Region]]&lt;&gt;"No Informado",covid_cl[[#This Row],[Region]],VLOOKUP(covid_cl[[#This Row],[ID]],[1]Hoja5!B$4:I$1967,3,0)),"No Informado")</f>
        <v>No Informado</v>
      </c>
    </row>
    <row r="5514" spans="1:17" x14ac:dyDescent="0.3">
      <c r="A5514">
        <f t="shared" si="88"/>
        <v>5513</v>
      </c>
      <c r="B5514" s="3" t="s">
        <v>1723</v>
      </c>
      <c r="D5514" t="s">
        <v>63</v>
      </c>
      <c r="E5514" t="s">
        <v>327</v>
      </c>
      <c r="I5514" t="s">
        <v>327</v>
      </c>
      <c r="L5514" t="s">
        <v>1618</v>
      </c>
      <c r="M5514">
        <f>+IFERROR(IFERROR(VLOOKUP(covid_cl[[#This Row],[Comuna]],Hoja1!$D$4:$BD$348,9,0),VLOOKUP(covid_cl[[#This Row],[Region]],Hoja1!$E$4:$BD$348,6,0)),-33.6043642941)</f>
        <v>-33.604364294100002</v>
      </c>
      <c r="N5514">
        <f>+IFERROR(IFERROR(VLOOKUP(covid_cl[[#This Row],[Comuna]],Hoja1!$D$4:$BD$348,8,0),VLOOKUP(covid_cl[[#This Row],[Region]],Hoja1!$E$4:$BD$348,5,0)),-70.6266370305)</f>
        <v>-70.626637030500007</v>
      </c>
      <c r="Q5514" t="str">
        <f>+IFERROR(IF(covid_cl[[#This Row],[Region]]&lt;&gt;"No Informado",covid_cl[[#This Row],[Region]],VLOOKUP(covid_cl[[#This Row],[ID]],[1]Hoja5!B$4:I$1967,3,0)),"No Informado")</f>
        <v>No Informado</v>
      </c>
    </row>
    <row r="5515" spans="1:17" x14ac:dyDescent="0.3">
      <c r="A5515">
        <f t="shared" si="88"/>
        <v>5514</v>
      </c>
      <c r="B5515" s="3" t="s">
        <v>1723</v>
      </c>
      <c r="D5515" t="s">
        <v>63</v>
      </c>
      <c r="E5515" t="s">
        <v>327</v>
      </c>
      <c r="I5515" t="s">
        <v>327</v>
      </c>
      <c r="L5515" t="s">
        <v>1618</v>
      </c>
      <c r="M5515">
        <f>+IFERROR(IFERROR(VLOOKUP(covid_cl[[#This Row],[Comuna]],Hoja1!$D$4:$BD$348,9,0),VLOOKUP(covid_cl[[#This Row],[Region]],Hoja1!$E$4:$BD$348,6,0)),-33.6043642941)</f>
        <v>-33.604364294100002</v>
      </c>
      <c r="N5515">
        <f>+IFERROR(IFERROR(VLOOKUP(covid_cl[[#This Row],[Comuna]],Hoja1!$D$4:$BD$348,8,0),VLOOKUP(covid_cl[[#This Row],[Region]],Hoja1!$E$4:$BD$348,5,0)),-70.6266370305)</f>
        <v>-70.626637030500007</v>
      </c>
      <c r="Q5515" t="str">
        <f>+IFERROR(IF(covid_cl[[#This Row],[Region]]&lt;&gt;"No Informado",covid_cl[[#This Row],[Region]],VLOOKUP(covid_cl[[#This Row],[ID]],[1]Hoja5!B$4:I$1967,3,0)),"No Informado")</f>
        <v>No Informado</v>
      </c>
    </row>
    <row r="5516" spans="1:17" x14ac:dyDescent="0.3">
      <c r="A5516">
        <f t="shared" si="88"/>
        <v>5515</v>
      </c>
      <c r="B5516" s="3" t="s">
        <v>1723</v>
      </c>
      <c r="D5516" t="s">
        <v>63</v>
      </c>
      <c r="E5516" t="s">
        <v>327</v>
      </c>
      <c r="I5516" t="s">
        <v>327</v>
      </c>
      <c r="L5516" t="s">
        <v>1618</v>
      </c>
      <c r="M5516">
        <f>+IFERROR(IFERROR(VLOOKUP(covid_cl[[#This Row],[Comuna]],Hoja1!$D$4:$BD$348,9,0),VLOOKUP(covid_cl[[#This Row],[Region]],Hoja1!$E$4:$BD$348,6,0)),-33.6043642941)</f>
        <v>-33.604364294100002</v>
      </c>
      <c r="N5516">
        <f>+IFERROR(IFERROR(VLOOKUP(covid_cl[[#This Row],[Comuna]],Hoja1!$D$4:$BD$348,8,0),VLOOKUP(covid_cl[[#This Row],[Region]],Hoja1!$E$4:$BD$348,5,0)),-70.6266370305)</f>
        <v>-70.626637030500007</v>
      </c>
      <c r="Q5516" t="str">
        <f>+IFERROR(IF(covid_cl[[#This Row],[Region]]&lt;&gt;"No Informado",covid_cl[[#This Row],[Region]],VLOOKUP(covid_cl[[#This Row],[ID]],[1]Hoja5!B$4:I$1967,3,0)),"No Informado")</f>
        <v>No Informado</v>
      </c>
    </row>
    <row r="5517" spans="1:17" x14ac:dyDescent="0.3">
      <c r="A5517">
        <f t="shared" si="88"/>
        <v>5516</v>
      </c>
      <c r="B5517" s="3" t="s">
        <v>1723</v>
      </c>
      <c r="D5517" t="s">
        <v>63</v>
      </c>
      <c r="E5517" t="s">
        <v>327</v>
      </c>
      <c r="I5517" t="s">
        <v>327</v>
      </c>
      <c r="L5517" t="s">
        <v>1618</v>
      </c>
      <c r="M5517">
        <f>+IFERROR(IFERROR(VLOOKUP(covid_cl[[#This Row],[Comuna]],Hoja1!$D$4:$BD$348,9,0),VLOOKUP(covid_cl[[#This Row],[Region]],Hoja1!$E$4:$BD$348,6,0)),-33.6043642941)</f>
        <v>-33.604364294100002</v>
      </c>
      <c r="N5517">
        <f>+IFERROR(IFERROR(VLOOKUP(covid_cl[[#This Row],[Comuna]],Hoja1!$D$4:$BD$348,8,0),VLOOKUP(covid_cl[[#This Row],[Region]],Hoja1!$E$4:$BD$348,5,0)),-70.6266370305)</f>
        <v>-70.626637030500007</v>
      </c>
      <c r="Q5517" t="str">
        <f>+IFERROR(IF(covid_cl[[#This Row],[Region]]&lt;&gt;"No Informado",covid_cl[[#This Row],[Region]],VLOOKUP(covid_cl[[#This Row],[ID]],[1]Hoja5!B$4:I$1967,3,0)),"No Informado")</f>
        <v>No Informado</v>
      </c>
    </row>
    <row r="5518" spans="1:17" x14ac:dyDescent="0.3">
      <c r="A5518">
        <f t="shared" si="88"/>
        <v>5517</v>
      </c>
      <c r="B5518" s="3" t="s">
        <v>1723</v>
      </c>
      <c r="D5518" t="s">
        <v>63</v>
      </c>
      <c r="E5518" t="s">
        <v>327</v>
      </c>
      <c r="I5518" t="s">
        <v>327</v>
      </c>
      <c r="L5518" t="s">
        <v>1618</v>
      </c>
      <c r="M5518">
        <f>+IFERROR(IFERROR(VLOOKUP(covid_cl[[#This Row],[Comuna]],Hoja1!$D$4:$BD$348,9,0),VLOOKUP(covid_cl[[#This Row],[Region]],Hoja1!$E$4:$BD$348,6,0)),-33.6043642941)</f>
        <v>-33.604364294100002</v>
      </c>
      <c r="N5518">
        <f>+IFERROR(IFERROR(VLOOKUP(covid_cl[[#This Row],[Comuna]],Hoja1!$D$4:$BD$348,8,0),VLOOKUP(covid_cl[[#This Row],[Region]],Hoja1!$E$4:$BD$348,5,0)),-70.6266370305)</f>
        <v>-70.626637030500007</v>
      </c>
      <c r="Q5518" t="str">
        <f>+IFERROR(IF(covid_cl[[#This Row],[Region]]&lt;&gt;"No Informado",covid_cl[[#This Row],[Region]],VLOOKUP(covid_cl[[#This Row],[ID]],[1]Hoja5!B$4:I$1967,3,0)),"No Informado")</f>
        <v>No Informado</v>
      </c>
    </row>
    <row r="5519" spans="1:17" x14ac:dyDescent="0.3">
      <c r="A5519">
        <f t="shared" si="88"/>
        <v>5518</v>
      </c>
      <c r="B5519" s="3" t="s">
        <v>1723</v>
      </c>
      <c r="D5519" t="s">
        <v>63</v>
      </c>
      <c r="E5519" t="s">
        <v>327</v>
      </c>
      <c r="I5519" t="s">
        <v>327</v>
      </c>
      <c r="L5519" t="s">
        <v>1618</v>
      </c>
      <c r="M5519">
        <f>+IFERROR(IFERROR(VLOOKUP(covid_cl[[#This Row],[Comuna]],Hoja1!$D$4:$BD$348,9,0),VLOOKUP(covid_cl[[#This Row],[Region]],Hoja1!$E$4:$BD$348,6,0)),-33.6043642941)</f>
        <v>-33.604364294100002</v>
      </c>
      <c r="N5519">
        <f>+IFERROR(IFERROR(VLOOKUP(covid_cl[[#This Row],[Comuna]],Hoja1!$D$4:$BD$348,8,0),VLOOKUP(covid_cl[[#This Row],[Region]],Hoja1!$E$4:$BD$348,5,0)),-70.6266370305)</f>
        <v>-70.626637030500007</v>
      </c>
      <c r="Q5519" t="str">
        <f>+IFERROR(IF(covid_cl[[#This Row],[Region]]&lt;&gt;"No Informado",covid_cl[[#This Row],[Region]],VLOOKUP(covid_cl[[#This Row],[ID]],[1]Hoja5!B$4:I$1967,3,0)),"No Informado")</f>
        <v>No Informado</v>
      </c>
    </row>
    <row r="5520" spans="1:17" x14ac:dyDescent="0.3">
      <c r="A5520">
        <f t="shared" si="88"/>
        <v>5519</v>
      </c>
      <c r="B5520" s="3" t="s">
        <v>1723</v>
      </c>
      <c r="D5520" t="s">
        <v>63</v>
      </c>
      <c r="E5520" t="s">
        <v>327</v>
      </c>
      <c r="I5520" t="s">
        <v>327</v>
      </c>
      <c r="L5520" t="s">
        <v>1618</v>
      </c>
      <c r="M5520">
        <f>+IFERROR(IFERROR(VLOOKUP(covid_cl[[#This Row],[Comuna]],Hoja1!$D$4:$BD$348,9,0),VLOOKUP(covid_cl[[#This Row],[Region]],Hoja1!$E$4:$BD$348,6,0)),-33.6043642941)</f>
        <v>-33.604364294100002</v>
      </c>
      <c r="N5520">
        <f>+IFERROR(IFERROR(VLOOKUP(covid_cl[[#This Row],[Comuna]],Hoja1!$D$4:$BD$348,8,0),VLOOKUP(covid_cl[[#This Row],[Region]],Hoja1!$E$4:$BD$348,5,0)),-70.6266370305)</f>
        <v>-70.626637030500007</v>
      </c>
      <c r="Q5520" t="str">
        <f>+IFERROR(IF(covid_cl[[#This Row],[Region]]&lt;&gt;"No Informado",covid_cl[[#This Row],[Region]],VLOOKUP(covid_cl[[#This Row],[ID]],[1]Hoja5!B$4:I$1967,3,0)),"No Informado")</f>
        <v>No Informado</v>
      </c>
    </row>
    <row r="5521" spans="1:17" x14ac:dyDescent="0.3">
      <c r="A5521">
        <f t="shared" si="88"/>
        <v>5520</v>
      </c>
      <c r="B5521" s="3" t="s">
        <v>1723</v>
      </c>
      <c r="D5521" t="s">
        <v>63</v>
      </c>
      <c r="E5521" t="s">
        <v>327</v>
      </c>
      <c r="I5521" t="s">
        <v>327</v>
      </c>
      <c r="L5521" t="s">
        <v>1618</v>
      </c>
      <c r="M5521">
        <f>+IFERROR(IFERROR(VLOOKUP(covid_cl[[#This Row],[Comuna]],Hoja1!$D$4:$BD$348,9,0),VLOOKUP(covid_cl[[#This Row],[Region]],Hoja1!$E$4:$BD$348,6,0)),-33.6043642941)</f>
        <v>-33.604364294100002</v>
      </c>
      <c r="N5521">
        <f>+IFERROR(IFERROR(VLOOKUP(covid_cl[[#This Row],[Comuna]],Hoja1!$D$4:$BD$348,8,0),VLOOKUP(covid_cl[[#This Row],[Region]],Hoja1!$E$4:$BD$348,5,0)),-70.6266370305)</f>
        <v>-70.626637030500007</v>
      </c>
      <c r="Q5521" t="str">
        <f>+IFERROR(IF(covid_cl[[#This Row],[Region]]&lt;&gt;"No Informado",covid_cl[[#This Row],[Region]],VLOOKUP(covid_cl[[#This Row],[ID]],[1]Hoja5!B$4:I$1967,3,0)),"No Informado")</f>
        <v>No Informado</v>
      </c>
    </row>
    <row r="5522" spans="1:17" x14ac:dyDescent="0.3">
      <c r="A5522">
        <f t="shared" si="88"/>
        <v>5521</v>
      </c>
      <c r="B5522" s="3" t="s">
        <v>1723</v>
      </c>
      <c r="D5522" t="s">
        <v>63</v>
      </c>
      <c r="E5522" t="s">
        <v>327</v>
      </c>
      <c r="I5522" t="s">
        <v>327</v>
      </c>
      <c r="L5522" t="s">
        <v>1618</v>
      </c>
      <c r="M5522">
        <f>+IFERROR(IFERROR(VLOOKUP(covid_cl[[#This Row],[Comuna]],Hoja1!$D$4:$BD$348,9,0),VLOOKUP(covid_cl[[#This Row],[Region]],Hoja1!$E$4:$BD$348,6,0)),-33.6043642941)</f>
        <v>-33.604364294100002</v>
      </c>
      <c r="N5522">
        <f>+IFERROR(IFERROR(VLOOKUP(covid_cl[[#This Row],[Comuna]],Hoja1!$D$4:$BD$348,8,0),VLOOKUP(covid_cl[[#This Row],[Region]],Hoja1!$E$4:$BD$348,5,0)),-70.6266370305)</f>
        <v>-70.626637030500007</v>
      </c>
      <c r="Q5522" t="str">
        <f>+IFERROR(IF(covid_cl[[#This Row],[Region]]&lt;&gt;"No Informado",covid_cl[[#This Row],[Region]],VLOOKUP(covid_cl[[#This Row],[ID]],[1]Hoja5!B$4:I$1967,3,0)),"No Informado")</f>
        <v>No Informado</v>
      </c>
    </row>
    <row r="5523" spans="1:17" x14ac:dyDescent="0.3">
      <c r="A5523">
        <f t="shared" si="88"/>
        <v>5522</v>
      </c>
      <c r="B5523" s="3" t="s">
        <v>1723</v>
      </c>
      <c r="D5523" t="s">
        <v>63</v>
      </c>
      <c r="E5523" t="s">
        <v>327</v>
      </c>
      <c r="I5523" t="s">
        <v>327</v>
      </c>
      <c r="L5523" t="s">
        <v>1618</v>
      </c>
      <c r="M5523">
        <f>+IFERROR(IFERROR(VLOOKUP(covid_cl[[#This Row],[Comuna]],Hoja1!$D$4:$BD$348,9,0),VLOOKUP(covid_cl[[#This Row],[Region]],Hoja1!$E$4:$BD$348,6,0)),-33.6043642941)</f>
        <v>-33.604364294100002</v>
      </c>
      <c r="N5523">
        <f>+IFERROR(IFERROR(VLOOKUP(covid_cl[[#This Row],[Comuna]],Hoja1!$D$4:$BD$348,8,0),VLOOKUP(covid_cl[[#This Row],[Region]],Hoja1!$E$4:$BD$348,5,0)),-70.6266370305)</f>
        <v>-70.626637030500007</v>
      </c>
      <c r="Q5523" t="str">
        <f>+IFERROR(IF(covid_cl[[#This Row],[Region]]&lt;&gt;"No Informado",covid_cl[[#This Row],[Region]],VLOOKUP(covid_cl[[#This Row],[ID]],[1]Hoja5!B$4:I$1967,3,0)),"No Informado")</f>
        <v>No Informado</v>
      </c>
    </row>
    <row r="5524" spans="1:17" x14ac:dyDescent="0.3">
      <c r="A5524">
        <f t="shared" si="88"/>
        <v>5523</v>
      </c>
      <c r="B5524" s="3" t="s">
        <v>1723</v>
      </c>
      <c r="D5524" t="s">
        <v>63</v>
      </c>
      <c r="E5524" t="s">
        <v>327</v>
      </c>
      <c r="I5524" t="s">
        <v>327</v>
      </c>
      <c r="L5524" t="s">
        <v>1618</v>
      </c>
      <c r="M5524">
        <f>+IFERROR(IFERROR(VLOOKUP(covid_cl[[#This Row],[Comuna]],Hoja1!$D$4:$BD$348,9,0),VLOOKUP(covid_cl[[#This Row],[Region]],Hoja1!$E$4:$BD$348,6,0)),-33.6043642941)</f>
        <v>-33.604364294100002</v>
      </c>
      <c r="N5524">
        <f>+IFERROR(IFERROR(VLOOKUP(covid_cl[[#This Row],[Comuna]],Hoja1!$D$4:$BD$348,8,0),VLOOKUP(covid_cl[[#This Row],[Region]],Hoja1!$E$4:$BD$348,5,0)),-70.6266370305)</f>
        <v>-70.626637030500007</v>
      </c>
      <c r="Q5524" t="str">
        <f>+IFERROR(IF(covid_cl[[#This Row],[Region]]&lt;&gt;"No Informado",covid_cl[[#This Row],[Region]],VLOOKUP(covid_cl[[#This Row],[ID]],[1]Hoja5!B$4:I$1967,3,0)),"No Informado")</f>
        <v>No Informado</v>
      </c>
    </row>
    <row r="5525" spans="1:17" x14ac:dyDescent="0.3">
      <c r="A5525">
        <f t="shared" si="88"/>
        <v>5524</v>
      </c>
      <c r="B5525" s="3" t="s">
        <v>1723</v>
      </c>
      <c r="D5525" t="s">
        <v>63</v>
      </c>
      <c r="E5525" t="s">
        <v>327</v>
      </c>
      <c r="I5525" t="s">
        <v>327</v>
      </c>
      <c r="L5525" t="s">
        <v>1618</v>
      </c>
      <c r="M5525">
        <f>+IFERROR(IFERROR(VLOOKUP(covid_cl[[#This Row],[Comuna]],Hoja1!$D$4:$BD$348,9,0),VLOOKUP(covid_cl[[#This Row],[Region]],Hoja1!$E$4:$BD$348,6,0)),-33.6043642941)</f>
        <v>-33.604364294100002</v>
      </c>
      <c r="N5525">
        <f>+IFERROR(IFERROR(VLOOKUP(covid_cl[[#This Row],[Comuna]],Hoja1!$D$4:$BD$348,8,0),VLOOKUP(covid_cl[[#This Row],[Region]],Hoja1!$E$4:$BD$348,5,0)),-70.6266370305)</f>
        <v>-70.626637030500007</v>
      </c>
      <c r="Q5525" t="str">
        <f>+IFERROR(IF(covid_cl[[#This Row],[Region]]&lt;&gt;"No Informado",covid_cl[[#This Row],[Region]],VLOOKUP(covid_cl[[#This Row],[ID]],[1]Hoja5!B$4:I$1967,3,0)),"No Informado")</f>
        <v>No Informado</v>
      </c>
    </row>
    <row r="5526" spans="1:17" x14ac:dyDescent="0.3">
      <c r="A5526">
        <f t="shared" si="88"/>
        <v>5525</v>
      </c>
      <c r="B5526" s="3" t="s">
        <v>1723</v>
      </c>
      <c r="D5526" t="s">
        <v>63</v>
      </c>
      <c r="E5526" t="s">
        <v>327</v>
      </c>
      <c r="I5526" t="s">
        <v>327</v>
      </c>
      <c r="L5526" t="s">
        <v>1618</v>
      </c>
      <c r="M5526">
        <f>+IFERROR(IFERROR(VLOOKUP(covid_cl[[#This Row],[Comuna]],Hoja1!$D$4:$BD$348,9,0),VLOOKUP(covid_cl[[#This Row],[Region]],Hoja1!$E$4:$BD$348,6,0)),-33.6043642941)</f>
        <v>-33.604364294100002</v>
      </c>
      <c r="N5526">
        <f>+IFERROR(IFERROR(VLOOKUP(covid_cl[[#This Row],[Comuna]],Hoja1!$D$4:$BD$348,8,0),VLOOKUP(covid_cl[[#This Row],[Region]],Hoja1!$E$4:$BD$348,5,0)),-70.6266370305)</f>
        <v>-70.626637030500007</v>
      </c>
      <c r="Q5526" t="str">
        <f>+IFERROR(IF(covid_cl[[#This Row],[Region]]&lt;&gt;"No Informado",covid_cl[[#This Row],[Region]],VLOOKUP(covid_cl[[#This Row],[ID]],[1]Hoja5!B$4:I$1967,3,0)),"No Informado")</f>
        <v>No Informado</v>
      </c>
    </row>
    <row r="5527" spans="1:17" x14ac:dyDescent="0.3">
      <c r="A5527">
        <f t="shared" si="88"/>
        <v>5526</v>
      </c>
      <c r="B5527" s="3" t="s">
        <v>1723</v>
      </c>
      <c r="D5527" t="s">
        <v>63</v>
      </c>
      <c r="E5527" t="s">
        <v>327</v>
      </c>
      <c r="I5527" t="s">
        <v>327</v>
      </c>
      <c r="L5527" t="s">
        <v>1618</v>
      </c>
      <c r="M5527">
        <f>+IFERROR(IFERROR(VLOOKUP(covid_cl[[#This Row],[Comuna]],Hoja1!$D$4:$BD$348,9,0),VLOOKUP(covid_cl[[#This Row],[Region]],Hoja1!$E$4:$BD$348,6,0)),-33.6043642941)</f>
        <v>-33.604364294100002</v>
      </c>
      <c r="N5527">
        <f>+IFERROR(IFERROR(VLOOKUP(covid_cl[[#This Row],[Comuna]],Hoja1!$D$4:$BD$348,8,0),VLOOKUP(covid_cl[[#This Row],[Region]],Hoja1!$E$4:$BD$348,5,0)),-70.6266370305)</f>
        <v>-70.626637030500007</v>
      </c>
      <c r="Q5527" t="str">
        <f>+IFERROR(IF(covid_cl[[#This Row],[Region]]&lt;&gt;"No Informado",covid_cl[[#This Row],[Region]],VLOOKUP(covid_cl[[#This Row],[ID]],[1]Hoja5!B$4:I$1967,3,0)),"No Informado")</f>
        <v>No Informado</v>
      </c>
    </row>
    <row r="5528" spans="1:17" x14ac:dyDescent="0.3">
      <c r="A5528">
        <f t="shared" si="88"/>
        <v>5527</v>
      </c>
      <c r="B5528" s="3" t="s">
        <v>1723</v>
      </c>
      <c r="D5528" t="s">
        <v>63</v>
      </c>
      <c r="E5528" t="s">
        <v>327</v>
      </c>
      <c r="I5528" t="s">
        <v>327</v>
      </c>
      <c r="L5528" t="s">
        <v>1618</v>
      </c>
      <c r="M5528">
        <f>+IFERROR(IFERROR(VLOOKUP(covid_cl[[#This Row],[Comuna]],Hoja1!$D$4:$BD$348,9,0),VLOOKUP(covid_cl[[#This Row],[Region]],Hoja1!$E$4:$BD$348,6,0)),-33.6043642941)</f>
        <v>-33.604364294100002</v>
      </c>
      <c r="N5528">
        <f>+IFERROR(IFERROR(VLOOKUP(covid_cl[[#This Row],[Comuna]],Hoja1!$D$4:$BD$348,8,0),VLOOKUP(covid_cl[[#This Row],[Region]],Hoja1!$E$4:$BD$348,5,0)),-70.6266370305)</f>
        <v>-70.626637030500007</v>
      </c>
      <c r="Q5528" t="str">
        <f>+IFERROR(IF(covid_cl[[#This Row],[Region]]&lt;&gt;"No Informado",covid_cl[[#This Row],[Region]],VLOOKUP(covid_cl[[#This Row],[ID]],[1]Hoja5!B$4:I$1967,3,0)),"No Informado")</f>
        <v>No Informado</v>
      </c>
    </row>
    <row r="5529" spans="1:17" x14ac:dyDescent="0.3">
      <c r="A5529">
        <f t="shared" si="88"/>
        <v>5528</v>
      </c>
      <c r="B5529" s="3" t="s">
        <v>1723</v>
      </c>
      <c r="D5529" t="s">
        <v>63</v>
      </c>
      <c r="E5529" t="s">
        <v>327</v>
      </c>
      <c r="I5529" t="s">
        <v>327</v>
      </c>
      <c r="L5529" t="s">
        <v>1618</v>
      </c>
      <c r="M5529">
        <f>+IFERROR(IFERROR(VLOOKUP(covid_cl[[#This Row],[Comuna]],Hoja1!$D$4:$BD$348,9,0),VLOOKUP(covid_cl[[#This Row],[Region]],Hoja1!$E$4:$BD$348,6,0)),-33.6043642941)</f>
        <v>-33.604364294100002</v>
      </c>
      <c r="N5529">
        <f>+IFERROR(IFERROR(VLOOKUP(covid_cl[[#This Row],[Comuna]],Hoja1!$D$4:$BD$348,8,0),VLOOKUP(covid_cl[[#This Row],[Region]],Hoja1!$E$4:$BD$348,5,0)),-70.6266370305)</f>
        <v>-70.626637030500007</v>
      </c>
      <c r="Q5529" t="str">
        <f>+IFERROR(IF(covid_cl[[#This Row],[Region]]&lt;&gt;"No Informado",covid_cl[[#This Row],[Region]],VLOOKUP(covid_cl[[#This Row],[ID]],[1]Hoja5!B$4:I$1967,3,0)),"No Informado")</f>
        <v>No Informado</v>
      </c>
    </row>
    <row r="5530" spans="1:17" x14ac:dyDescent="0.3">
      <c r="A5530">
        <f t="shared" si="88"/>
        <v>5529</v>
      </c>
      <c r="B5530" s="3" t="s">
        <v>1723</v>
      </c>
      <c r="D5530" t="s">
        <v>63</v>
      </c>
      <c r="E5530" t="s">
        <v>327</v>
      </c>
      <c r="I5530" t="s">
        <v>327</v>
      </c>
      <c r="L5530" t="s">
        <v>1618</v>
      </c>
      <c r="M5530">
        <f>+IFERROR(IFERROR(VLOOKUP(covid_cl[[#This Row],[Comuna]],Hoja1!$D$4:$BD$348,9,0),VLOOKUP(covid_cl[[#This Row],[Region]],Hoja1!$E$4:$BD$348,6,0)),-33.6043642941)</f>
        <v>-33.604364294100002</v>
      </c>
      <c r="N5530">
        <f>+IFERROR(IFERROR(VLOOKUP(covid_cl[[#This Row],[Comuna]],Hoja1!$D$4:$BD$348,8,0),VLOOKUP(covid_cl[[#This Row],[Region]],Hoja1!$E$4:$BD$348,5,0)),-70.6266370305)</f>
        <v>-70.626637030500007</v>
      </c>
      <c r="Q5530" t="str">
        <f>+IFERROR(IF(covid_cl[[#This Row],[Region]]&lt;&gt;"No Informado",covid_cl[[#This Row],[Region]],VLOOKUP(covid_cl[[#This Row],[ID]],[1]Hoja5!B$4:I$1967,3,0)),"No Informado")</f>
        <v>No Informado</v>
      </c>
    </row>
    <row r="5531" spans="1:17" x14ac:dyDescent="0.3">
      <c r="A5531">
        <f t="shared" si="88"/>
        <v>5530</v>
      </c>
      <c r="B5531" s="3" t="s">
        <v>1723</v>
      </c>
      <c r="D5531" t="s">
        <v>63</v>
      </c>
      <c r="E5531" t="s">
        <v>327</v>
      </c>
      <c r="I5531" t="s">
        <v>327</v>
      </c>
      <c r="L5531" t="s">
        <v>1618</v>
      </c>
      <c r="M5531">
        <f>+IFERROR(IFERROR(VLOOKUP(covid_cl[[#This Row],[Comuna]],Hoja1!$D$4:$BD$348,9,0),VLOOKUP(covid_cl[[#This Row],[Region]],Hoja1!$E$4:$BD$348,6,0)),-33.6043642941)</f>
        <v>-33.604364294100002</v>
      </c>
      <c r="N5531">
        <f>+IFERROR(IFERROR(VLOOKUP(covid_cl[[#This Row],[Comuna]],Hoja1!$D$4:$BD$348,8,0),VLOOKUP(covid_cl[[#This Row],[Region]],Hoja1!$E$4:$BD$348,5,0)),-70.6266370305)</f>
        <v>-70.626637030500007</v>
      </c>
      <c r="Q5531" t="str">
        <f>+IFERROR(IF(covid_cl[[#This Row],[Region]]&lt;&gt;"No Informado",covid_cl[[#This Row],[Region]],VLOOKUP(covid_cl[[#This Row],[ID]],[1]Hoja5!B$4:I$1967,3,0)),"No Informado")</f>
        <v>No Informado</v>
      </c>
    </row>
    <row r="5532" spans="1:17" x14ac:dyDescent="0.3">
      <c r="A5532">
        <f t="shared" si="88"/>
        <v>5531</v>
      </c>
      <c r="B5532" s="3" t="s">
        <v>1723</v>
      </c>
      <c r="D5532" t="s">
        <v>63</v>
      </c>
      <c r="E5532" t="s">
        <v>327</v>
      </c>
      <c r="I5532" t="s">
        <v>327</v>
      </c>
      <c r="L5532" t="s">
        <v>1618</v>
      </c>
      <c r="M5532">
        <f>+IFERROR(IFERROR(VLOOKUP(covid_cl[[#This Row],[Comuna]],Hoja1!$D$4:$BD$348,9,0),VLOOKUP(covid_cl[[#This Row],[Region]],Hoja1!$E$4:$BD$348,6,0)),-33.6043642941)</f>
        <v>-33.604364294100002</v>
      </c>
      <c r="N5532">
        <f>+IFERROR(IFERROR(VLOOKUP(covid_cl[[#This Row],[Comuna]],Hoja1!$D$4:$BD$348,8,0),VLOOKUP(covid_cl[[#This Row],[Region]],Hoja1!$E$4:$BD$348,5,0)),-70.6266370305)</f>
        <v>-70.626637030500007</v>
      </c>
      <c r="Q5532" t="str">
        <f>+IFERROR(IF(covid_cl[[#This Row],[Region]]&lt;&gt;"No Informado",covid_cl[[#This Row],[Region]],VLOOKUP(covid_cl[[#This Row],[ID]],[1]Hoja5!B$4:I$1967,3,0)),"No Informado")</f>
        <v>No Informado</v>
      </c>
    </row>
    <row r="5533" spans="1:17" x14ac:dyDescent="0.3">
      <c r="A5533">
        <f t="shared" si="88"/>
        <v>5532</v>
      </c>
      <c r="B5533" s="3" t="s">
        <v>1723</v>
      </c>
      <c r="D5533" t="s">
        <v>63</v>
      </c>
      <c r="E5533" t="s">
        <v>327</v>
      </c>
      <c r="I5533" t="s">
        <v>327</v>
      </c>
      <c r="L5533" t="s">
        <v>1618</v>
      </c>
      <c r="M5533">
        <f>+IFERROR(IFERROR(VLOOKUP(covid_cl[[#This Row],[Comuna]],Hoja1!$D$4:$BD$348,9,0),VLOOKUP(covid_cl[[#This Row],[Region]],Hoja1!$E$4:$BD$348,6,0)),-33.6043642941)</f>
        <v>-33.604364294100002</v>
      </c>
      <c r="N5533">
        <f>+IFERROR(IFERROR(VLOOKUP(covid_cl[[#This Row],[Comuna]],Hoja1!$D$4:$BD$348,8,0),VLOOKUP(covid_cl[[#This Row],[Region]],Hoja1!$E$4:$BD$348,5,0)),-70.6266370305)</f>
        <v>-70.626637030500007</v>
      </c>
      <c r="Q5533" t="str">
        <f>+IFERROR(IF(covid_cl[[#This Row],[Region]]&lt;&gt;"No Informado",covid_cl[[#This Row],[Region]],VLOOKUP(covid_cl[[#This Row],[ID]],[1]Hoja5!B$4:I$1967,3,0)),"No Informado")</f>
        <v>No Informado</v>
      </c>
    </row>
    <row r="5534" spans="1:17" x14ac:dyDescent="0.3">
      <c r="A5534">
        <f t="shared" si="88"/>
        <v>5533</v>
      </c>
      <c r="B5534" s="3" t="s">
        <v>1723</v>
      </c>
      <c r="D5534" t="s">
        <v>63</v>
      </c>
      <c r="E5534" t="s">
        <v>327</v>
      </c>
      <c r="I5534" t="s">
        <v>327</v>
      </c>
      <c r="L5534" t="s">
        <v>1618</v>
      </c>
      <c r="M5534">
        <f>+IFERROR(IFERROR(VLOOKUP(covid_cl[[#This Row],[Comuna]],Hoja1!$D$4:$BD$348,9,0),VLOOKUP(covid_cl[[#This Row],[Region]],Hoja1!$E$4:$BD$348,6,0)),-33.6043642941)</f>
        <v>-33.604364294100002</v>
      </c>
      <c r="N5534">
        <f>+IFERROR(IFERROR(VLOOKUP(covid_cl[[#This Row],[Comuna]],Hoja1!$D$4:$BD$348,8,0),VLOOKUP(covid_cl[[#This Row],[Region]],Hoja1!$E$4:$BD$348,5,0)),-70.6266370305)</f>
        <v>-70.626637030500007</v>
      </c>
      <c r="Q5534" t="str">
        <f>+IFERROR(IF(covid_cl[[#This Row],[Region]]&lt;&gt;"No Informado",covid_cl[[#This Row],[Region]],VLOOKUP(covid_cl[[#This Row],[ID]],[1]Hoja5!B$4:I$1967,3,0)),"No Informado")</f>
        <v>No Informado</v>
      </c>
    </row>
    <row r="5535" spans="1:17" x14ac:dyDescent="0.3">
      <c r="A5535">
        <f t="shared" ref="A5535:A5598" si="89">+ROW()-1</f>
        <v>5534</v>
      </c>
      <c r="B5535" s="3" t="s">
        <v>1723</v>
      </c>
      <c r="D5535" t="s">
        <v>63</v>
      </c>
      <c r="E5535" t="s">
        <v>327</v>
      </c>
      <c r="I5535" t="s">
        <v>327</v>
      </c>
      <c r="L5535" t="s">
        <v>1618</v>
      </c>
      <c r="M5535">
        <f>+IFERROR(IFERROR(VLOOKUP(covid_cl[[#This Row],[Comuna]],Hoja1!$D$4:$BD$348,9,0),VLOOKUP(covid_cl[[#This Row],[Region]],Hoja1!$E$4:$BD$348,6,0)),-33.6043642941)</f>
        <v>-33.604364294100002</v>
      </c>
      <c r="N5535">
        <f>+IFERROR(IFERROR(VLOOKUP(covid_cl[[#This Row],[Comuna]],Hoja1!$D$4:$BD$348,8,0),VLOOKUP(covid_cl[[#This Row],[Region]],Hoja1!$E$4:$BD$348,5,0)),-70.6266370305)</f>
        <v>-70.626637030500007</v>
      </c>
      <c r="Q5535" t="str">
        <f>+IFERROR(IF(covid_cl[[#This Row],[Region]]&lt;&gt;"No Informado",covid_cl[[#This Row],[Region]],VLOOKUP(covid_cl[[#This Row],[ID]],[1]Hoja5!B$4:I$1967,3,0)),"No Informado")</f>
        <v>No Informado</v>
      </c>
    </row>
    <row r="5536" spans="1:17" x14ac:dyDescent="0.3">
      <c r="A5536">
        <f t="shared" si="89"/>
        <v>5535</v>
      </c>
      <c r="B5536" s="3" t="s">
        <v>1723</v>
      </c>
      <c r="D5536" t="s">
        <v>63</v>
      </c>
      <c r="E5536" t="s">
        <v>327</v>
      </c>
      <c r="I5536" t="s">
        <v>327</v>
      </c>
      <c r="L5536" t="s">
        <v>1618</v>
      </c>
      <c r="M5536">
        <f>+IFERROR(IFERROR(VLOOKUP(covid_cl[[#This Row],[Comuna]],Hoja1!$D$4:$BD$348,9,0),VLOOKUP(covid_cl[[#This Row],[Region]],Hoja1!$E$4:$BD$348,6,0)),-33.6043642941)</f>
        <v>-33.604364294100002</v>
      </c>
      <c r="N5536">
        <f>+IFERROR(IFERROR(VLOOKUP(covid_cl[[#This Row],[Comuna]],Hoja1!$D$4:$BD$348,8,0),VLOOKUP(covid_cl[[#This Row],[Region]],Hoja1!$E$4:$BD$348,5,0)),-70.6266370305)</f>
        <v>-70.626637030500007</v>
      </c>
      <c r="Q5536" t="str">
        <f>+IFERROR(IF(covid_cl[[#This Row],[Region]]&lt;&gt;"No Informado",covid_cl[[#This Row],[Region]],VLOOKUP(covid_cl[[#This Row],[ID]],[1]Hoja5!B$4:I$1967,3,0)),"No Informado")</f>
        <v>No Informado</v>
      </c>
    </row>
    <row r="5537" spans="1:17" x14ac:dyDescent="0.3">
      <c r="A5537">
        <f t="shared" si="89"/>
        <v>5536</v>
      </c>
      <c r="B5537" s="3" t="s">
        <v>1723</v>
      </c>
      <c r="D5537" t="s">
        <v>63</v>
      </c>
      <c r="E5537" t="s">
        <v>327</v>
      </c>
      <c r="I5537" t="s">
        <v>327</v>
      </c>
      <c r="L5537" t="s">
        <v>1618</v>
      </c>
      <c r="M5537">
        <f>+IFERROR(IFERROR(VLOOKUP(covid_cl[[#This Row],[Comuna]],Hoja1!$D$4:$BD$348,9,0),VLOOKUP(covid_cl[[#This Row],[Region]],Hoja1!$E$4:$BD$348,6,0)),-33.6043642941)</f>
        <v>-33.604364294100002</v>
      </c>
      <c r="N5537">
        <f>+IFERROR(IFERROR(VLOOKUP(covid_cl[[#This Row],[Comuna]],Hoja1!$D$4:$BD$348,8,0),VLOOKUP(covid_cl[[#This Row],[Region]],Hoja1!$E$4:$BD$348,5,0)),-70.6266370305)</f>
        <v>-70.626637030500007</v>
      </c>
      <c r="Q5537" t="str">
        <f>+IFERROR(IF(covid_cl[[#This Row],[Region]]&lt;&gt;"No Informado",covid_cl[[#This Row],[Region]],VLOOKUP(covid_cl[[#This Row],[ID]],[1]Hoja5!B$4:I$1967,3,0)),"No Informado")</f>
        <v>No Informado</v>
      </c>
    </row>
    <row r="5538" spans="1:17" x14ac:dyDescent="0.3">
      <c r="A5538">
        <f t="shared" si="89"/>
        <v>5537</v>
      </c>
      <c r="B5538" s="3" t="s">
        <v>1723</v>
      </c>
      <c r="D5538" t="s">
        <v>63</v>
      </c>
      <c r="E5538" t="s">
        <v>327</v>
      </c>
      <c r="I5538" t="s">
        <v>327</v>
      </c>
      <c r="L5538" t="s">
        <v>1618</v>
      </c>
      <c r="M5538">
        <f>+IFERROR(IFERROR(VLOOKUP(covid_cl[[#This Row],[Comuna]],Hoja1!$D$4:$BD$348,9,0),VLOOKUP(covid_cl[[#This Row],[Region]],Hoja1!$E$4:$BD$348,6,0)),-33.6043642941)</f>
        <v>-33.604364294100002</v>
      </c>
      <c r="N5538">
        <f>+IFERROR(IFERROR(VLOOKUP(covid_cl[[#This Row],[Comuna]],Hoja1!$D$4:$BD$348,8,0),VLOOKUP(covid_cl[[#This Row],[Region]],Hoja1!$E$4:$BD$348,5,0)),-70.6266370305)</f>
        <v>-70.626637030500007</v>
      </c>
      <c r="Q5538" t="str">
        <f>+IFERROR(IF(covid_cl[[#This Row],[Region]]&lt;&gt;"No Informado",covid_cl[[#This Row],[Region]],VLOOKUP(covid_cl[[#This Row],[ID]],[1]Hoja5!B$4:I$1967,3,0)),"No Informado")</f>
        <v>No Informado</v>
      </c>
    </row>
    <row r="5539" spans="1:17" x14ac:dyDescent="0.3">
      <c r="A5539">
        <f t="shared" si="89"/>
        <v>5538</v>
      </c>
      <c r="B5539" s="3" t="s">
        <v>1723</v>
      </c>
      <c r="D5539" t="s">
        <v>63</v>
      </c>
      <c r="E5539" t="s">
        <v>327</v>
      </c>
      <c r="I5539" t="s">
        <v>327</v>
      </c>
      <c r="L5539" t="s">
        <v>1618</v>
      </c>
      <c r="M5539">
        <f>+IFERROR(IFERROR(VLOOKUP(covid_cl[[#This Row],[Comuna]],Hoja1!$D$4:$BD$348,9,0),VLOOKUP(covid_cl[[#This Row],[Region]],Hoja1!$E$4:$BD$348,6,0)),-33.6043642941)</f>
        <v>-33.604364294100002</v>
      </c>
      <c r="N5539">
        <f>+IFERROR(IFERROR(VLOOKUP(covid_cl[[#This Row],[Comuna]],Hoja1!$D$4:$BD$348,8,0),VLOOKUP(covid_cl[[#This Row],[Region]],Hoja1!$E$4:$BD$348,5,0)),-70.6266370305)</f>
        <v>-70.626637030500007</v>
      </c>
      <c r="Q5539" t="str">
        <f>+IFERROR(IF(covid_cl[[#This Row],[Region]]&lt;&gt;"No Informado",covid_cl[[#This Row],[Region]],VLOOKUP(covid_cl[[#This Row],[ID]],[1]Hoja5!B$4:I$1967,3,0)),"No Informado")</f>
        <v>No Informado</v>
      </c>
    </row>
    <row r="5540" spans="1:17" x14ac:dyDescent="0.3">
      <c r="A5540">
        <f t="shared" si="89"/>
        <v>5539</v>
      </c>
      <c r="B5540" s="3" t="s">
        <v>1723</v>
      </c>
      <c r="D5540" t="s">
        <v>63</v>
      </c>
      <c r="E5540" t="s">
        <v>327</v>
      </c>
      <c r="I5540" t="s">
        <v>327</v>
      </c>
      <c r="L5540" t="s">
        <v>1618</v>
      </c>
      <c r="M5540">
        <f>+IFERROR(IFERROR(VLOOKUP(covid_cl[[#This Row],[Comuna]],Hoja1!$D$4:$BD$348,9,0),VLOOKUP(covid_cl[[#This Row],[Region]],Hoja1!$E$4:$BD$348,6,0)),-33.6043642941)</f>
        <v>-33.604364294100002</v>
      </c>
      <c r="N5540">
        <f>+IFERROR(IFERROR(VLOOKUP(covid_cl[[#This Row],[Comuna]],Hoja1!$D$4:$BD$348,8,0),VLOOKUP(covid_cl[[#This Row],[Region]],Hoja1!$E$4:$BD$348,5,0)),-70.6266370305)</f>
        <v>-70.626637030500007</v>
      </c>
      <c r="Q5540" t="str">
        <f>+IFERROR(IF(covid_cl[[#This Row],[Region]]&lt;&gt;"No Informado",covid_cl[[#This Row],[Region]],VLOOKUP(covid_cl[[#This Row],[ID]],[1]Hoja5!B$4:I$1967,3,0)),"No Informado")</f>
        <v>No Informado</v>
      </c>
    </row>
    <row r="5541" spans="1:17" x14ac:dyDescent="0.3">
      <c r="A5541">
        <f t="shared" si="89"/>
        <v>5540</v>
      </c>
      <c r="B5541" s="3" t="s">
        <v>1723</v>
      </c>
      <c r="D5541" t="s">
        <v>63</v>
      </c>
      <c r="E5541" t="s">
        <v>327</v>
      </c>
      <c r="I5541" t="s">
        <v>327</v>
      </c>
      <c r="L5541" t="s">
        <v>1618</v>
      </c>
      <c r="M5541">
        <f>+IFERROR(IFERROR(VLOOKUP(covid_cl[[#This Row],[Comuna]],Hoja1!$D$4:$BD$348,9,0),VLOOKUP(covid_cl[[#This Row],[Region]],Hoja1!$E$4:$BD$348,6,0)),-33.6043642941)</f>
        <v>-33.604364294100002</v>
      </c>
      <c r="N5541">
        <f>+IFERROR(IFERROR(VLOOKUP(covid_cl[[#This Row],[Comuna]],Hoja1!$D$4:$BD$348,8,0),VLOOKUP(covid_cl[[#This Row],[Region]],Hoja1!$E$4:$BD$348,5,0)),-70.6266370305)</f>
        <v>-70.626637030500007</v>
      </c>
      <c r="Q5541" t="str">
        <f>+IFERROR(IF(covid_cl[[#This Row],[Region]]&lt;&gt;"No Informado",covid_cl[[#This Row],[Region]],VLOOKUP(covid_cl[[#This Row],[ID]],[1]Hoja5!B$4:I$1967,3,0)),"No Informado")</f>
        <v>No Informado</v>
      </c>
    </row>
    <row r="5542" spans="1:17" x14ac:dyDescent="0.3">
      <c r="A5542">
        <f t="shared" si="89"/>
        <v>5541</v>
      </c>
      <c r="B5542" s="3" t="s">
        <v>1723</v>
      </c>
      <c r="D5542" t="s">
        <v>63</v>
      </c>
      <c r="E5542" t="s">
        <v>327</v>
      </c>
      <c r="I5542" t="s">
        <v>327</v>
      </c>
      <c r="L5542" t="s">
        <v>1618</v>
      </c>
      <c r="M5542">
        <f>+IFERROR(IFERROR(VLOOKUP(covid_cl[[#This Row],[Comuna]],Hoja1!$D$4:$BD$348,9,0),VLOOKUP(covid_cl[[#This Row],[Region]],Hoja1!$E$4:$BD$348,6,0)),-33.6043642941)</f>
        <v>-33.604364294100002</v>
      </c>
      <c r="N5542">
        <f>+IFERROR(IFERROR(VLOOKUP(covid_cl[[#This Row],[Comuna]],Hoja1!$D$4:$BD$348,8,0),VLOOKUP(covid_cl[[#This Row],[Region]],Hoja1!$E$4:$BD$348,5,0)),-70.6266370305)</f>
        <v>-70.626637030500007</v>
      </c>
      <c r="Q5542" t="str">
        <f>+IFERROR(IF(covid_cl[[#This Row],[Region]]&lt;&gt;"No Informado",covid_cl[[#This Row],[Region]],VLOOKUP(covid_cl[[#This Row],[ID]],[1]Hoja5!B$4:I$1967,3,0)),"No Informado")</f>
        <v>No Informado</v>
      </c>
    </row>
    <row r="5543" spans="1:17" x14ac:dyDescent="0.3">
      <c r="A5543">
        <f t="shared" si="89"/>
        <v>5542</v>
      </c>
      <c r="B5543" s="3" t="s">
        <v>1723</v>
      </c>
      <c r="D5543" t="s">
        <v>63</v>
      </c>
      <c r="E5543" t="s">
        <v>327</v>
      </c>
      <c r="I5543" t="s">
        <v>327</v>
      </c>
      <c r="L5543" t="s">
        <v>1618</v>
      </c>
      <c r="M5543">
        <f>+IFERROR(IFERROR(VLOOKUP(covid_cl[[#This Row],[Comuna]],Hoja1!$D$4:$BD$348,9,0),VLOOKUP(covid_cl[[#This Row],[Region]],Hoja1!$E$4:$BD$348,6,0)),-33.6043642941)</f>
        <v>-33.604364294100002</v>
      </c>
      <c r="N5543">
        <f>+IFERROR(IFERROR(VLOOKUP(covid_cl[[#This Row],[Comuna]],Hoja1!$D$4:$BD$348,8,0),VLOOKUP(covid_cl[[#This Row],[Region]],Hoja1!$E$4:$BD$348,5,0)),-70.6266370305)</f>
        <v>-70.626637030500007</v>
      </c>
      <c r="Q5543" t="str">
        <f>+IFERROR(IF(covid_cl[[#This Row],[Region]]&lt;&gt;"No Informado",covid_cl[[#This Row],[Region]],VLOOKUP(covid_cl[[#This Row],[ID]],[1]Hoja5!B$4:I$1967,3,0)),"No Informado")</f>
        <v>No Informado</v>
      </c>
    </row>
    <row r="5544" spans="1:17" x14ac:dyDescent="0.3">
      <c r="A5544">
        <f t="shared" si="89"/>
        <v>5543</v>
      </c>
      <c r="B5544" s="3" t="s">
        <v>1723</v>
      </c>
      <c r="D5544" t="s">
        <v>63</v>
      </c>
      <c r="E5544" t="s">
        <v>327</v>
      </c>
      <c r="I5544" t="s">
        <v>327</v>
      </c>
      <c r="L5544" t="s">
        <v>1618</v>
      </c>
      <c r="M5544">
        <f>+IFERROR(IFERROR(VLOOKUP(covid_cl[[#This Row],[Comuna]],Hoja1!$D$4:$BD$348,9,0),VLOOKUP(covid_cl[[#This Row],[Region]],Hoja1!$E$4:$BD$348,6,0)),-33.6043642941)</f>
        <v>-33.604364294100002</v>
      </c>
      <c r="N5544">
        <f>+IFERROR(IFERROR(VLOOKUP(covid_cl[[#This Row],[Comuna]],Hoja1!$D$4:$BD$348,8,0),VLOOKUP(covid_cl[[#This Row],[Region]],Hoja1!$E$4:$BD$348,5,0)),-70.6266370305)</f>
        <v>-70.626637030500007</v>
      </c>
      <c r="Q5544" t="str">
        <f>+IFERROR(IF(covid_cl[[#This Row],[Region]]&lt;&gt;"No Informado",covid_cl[[#This Row],[Region]],VLOOKUP(covid_cl[[#This Row],[ID]],[1]Hoja5!B$4:I$1967,3,0)),"No Informado")</f>
        <v>No Informado</v>
      </c>
    </row>
    <row r="5545" spans="1:17" x14ac:dyDescent="0.3">
      <c r="A5545">
        <f t="shared" si="89"/>
        <v>5544</v>
      </c>
      <c r="B5545" s="3" t="s">
        <v>1723</v>
      </c>
      <c r="D5545" t="s">
        <v>63</v>
      </c>
      <c r="E5545" t="s">
        <v>327</v>
      </c>
      <c r="I5545" t="s">
        <v>327</v>
      </c>
      <c r="L5545" t="s">
        <v>1618</v>
      </c>
      <c r="M5545">
        <f>+IFERROR(IFERROR(VLOOKUP(covid_cl[[#This Row],[Comuna]],Hoja1!$D$4:$BD$348,9,0),VLOOKUP(covid_cl[[#This Row],[Region]],Hoja1!$E$4:$BD$348,6,0)),-33.6043642941)</f>
        <v>-33.604364294100002</v>
      </c>
      <c r="N5545">
        <f>+IFERROR(IFERROR(VLOOKUP(covid_cl[[#This Row],[Comuna]],Hoja1!$D$4:$BD$348,8,0),VLOOKUP(covid_cl[[#This Row],[Region]],Hoja1!$E$4:$BD$348,5,0)),-70.6266370305)</f>
        <v>-70.626637030500007</v>
      </c>
      <c r="Q5545" t="str">
        <f>+IFERROR(IF(covid_cl[[#This Row],[Region]]&lt;&gt;"No Informado",covid_cl[[#This Row],[Region]],VLOOKUP(covid_cl[[#This Row],[ID]],[1]Hoja5!B$4:I$1967,3,0)),"No Informado")</f>
        <v>No Informado</v>
      </c>
    </row>
    <row r="5546" spans="1:17" x14ac:dyDescent="0.3">
      <c r="A5546">
        <f t="shared" si="89"/>
        <v>5545</v>
      </c>
      <c r="B5546" s="3" t="s">
        <v>1723</v>
      </c>
      <c r="D5546" t="s">
        <v>63</v>
      </c>
      <c r="E5546" t="s">
        <v>327</v>
      </c>
      <c r="I5546" t="s">
        <v>327</v>
      </c>
      <c r="L5546" t="s">
        <v>1618</v>
      </c>
      <c r="M5546">
        <f>+IFERROR(IFERROR(VLOOKUP(covid_cl[[#This Row],[Comuna]],Hoja1!$D$4:$BD$348,9,0),VLOOKUP(covid_cl[[#This Row],[Region]],Hoja1!$E$4:$BD$348,6,0)),-33.6043642941)</f>
        <v>-33.604364294100002</v>
      </c>
      <c r="N5546">
        <f>+IFERROR(IFERROR(VLOOKUP(covid_cl[[#This Row],[Comuna]],Hoja1!$D$4:$BD$348,8,0),VLOOKUP(covid_cl[[#This Row],[Region]],Hoja1!$E$4:$BD$348,5,0)),-70.6266370305)</f>
        <v>-70.626637030500007</v>
      </c>
      <c r="Q5546" t="str">
        <f>+IFERROR(IF(covid_cl[[#This Row],[Region]]&lt;&gt;"No Informado",covid_cl[[#This Row],[Region]],VLOOKUP(covid_cl[[#This Row],[ID]],[1]Hoja5!B$4:I$1967,3,0)),"No Informado")</f>
        <v>No Informado</v>
      </c>
    </row>
    <row r="5547" spans="1:17" x14ac:dyDescent="0.3">
      <c r="A5547">
        <f t="shared" si="89"/>
        <v>5546</v>
      </c>
      <c r="B5547" s="3" t="s">
        <v>1723</v>
      </c>
      <c r="D5547" t="s">
        <v>63</v>
      </c>
      <c r="E5547" t="s">
        <v>327</v>
      </c>
      <c r="I5547" t="s">
        <v>327</v>
      </c>
      <c r="L5547" t="s">
        <v>1618</v>
      </c>
      <c r="M5547">
        <f>+IFERROR(IFERROR(VLOOKUP(covid_cl[[#This Row],[Comuna]],Hoja1!$D$4:$BD$348,9,0),VLOOKUP(covid_cl[[#This Row],[Region]],Hoja1!$E$4:$BD$348,6,0)),-33.6043642941)</f>
        <v>-33.604364294100002</v>
      </c>
      <c r="N5547">
        <f>+IFERROR(IFERROR(VLOOKUP(covid_cl[[#This Row],[Comuna]],Hoja1!$D$4:$BD$348,8,0),VLOOKUP(covid_cl[[#This Row],[Region]],Hoja1!$E$4:$BD$348,5,0)),-70.6266370305)</f>
        <v>-70.626637030500007</v>
      </c>
      <c r="Q5547" t="str">
        <f>+IFERROR(IF(covid_cl[[#This Row],[Region]]&lt;&gt;"No Informado",covid_cl[[#This Row],[Region]],VLOOKUP(covid_cl[[#This Row],[ID]],[1]Hoja5!B$4:I$1967,3,0)),"No Informado")</f>
        <v>No Informado</v>
      </c>
    </row>
    <row r="5548" spans="1:17" x14ac:dyDescent="0.3">
      <c r="A5548">
        <f t="shared" si="89"/>
        <v>5547</v>
      </c>
      <c r="B5548" s="3" t="s">
        <v>1723</v>
      </c>
      <c r="D5548" t="s">
        <v>63</v>
      </c>
      <c r="E5548" t="s">
        <v>327</v>
      </c>
      <c r="I5548" t="s">
        <v>327</v>
      </c>
      <c r="L5548" t="s">
        <v>1618</v>
      </c>
      <c r="M5548">
        <f>+IFERROR(IFERROR(VLOOKUP(covid_cl[[#This Row],[Comuna]],Hoja1!$D$4:$BD$348,9,0),VLOOKUP(covid_cl[[#This Row],[Region]],Hoja1!$E$4:$BD$348,6,0)),-33.6043642941)</f>
        <v>-33.604364294100002</v>
      </c>
      <c r="N5548">
        <f>+IFERROR(IFERROR(VLOOKUP(covid_cl[[#This Row],[Comuna]],Hoja1!$D$4:$BD$348,8,0),VLOOKUP(covid_cl[[#This Row],[Region]],Hoja1!$E$4:$BD$348,5,0)),-70.6266370305)</f>
        <v>-70.626637030500007</v>
      </c>
      <c r="Q5548" t="str">
        <f>+IFERROR(IF(covid_cl[[#This Row],[Region]]&lt;&gt;"No Informado",covid_cl[[#This Row],[Region]],VLOOKUP(covid_cl[[#This Row],[ID]],[1]Hoja5!B$4:I$1967,3,0)),"No Informado")</f>
        <v>No Informado</v>
      </c>
    </row>
    <row r="5549" spans="1:17" x14ac:dyDescent="0.3">
      <c r="A5549">
        <f t="shared" si="89"/>
        <v>5548</v>
      </c>
      <c r="B5549" s="3" t="s">
        <v>1723</v>
      </c>
      <c r="D5549" t="s">
        <v>63</v>
      </c>
      <c r="E5549" t="s">
        <v>327</v>
      </c>
      <c r="I5549" t="s">
        <v>327</v>
      </c>
      <c r="L5549" t="s">
        <v>1618</v>
      </c>
      <c r="M5549">
        <f>+IFERROR(IFERROR(VLOOKUP(covid_cl[[#This Row],[Comuna]],Hoja1!$D$4:$BD$348,9,0),VLOOKUP(covid_cl[[#This Row],[Region]],Hoja1!$E$4:$BD$348,6,0)),-33.6043642941)</f>
        <v>-33.604364294100002</v>
      </c>
      <c r="N5549">
        <f>+IFERROR(IFERROR(VLOOKUP(covid_cl[[#This Row],[Comuna]],Hoja1!$D$4:$BD$348,8,0),VLOOKUP(covid_cl[[#This Row],[Region]],Hoja1!$E$4:$BD$348,5,0)),-70.6266370305)</f>
        <v>-70.626637030500007</v>
      </c>
      <c r="Q5549" t="str">
        <f>+IFERROR(IF(covid_cl[[#This Row],[Region]]&lt;&gt;"No Informado",covid_cl[[#This Row],[Region]],VLOOKUP(covid_cl[[#This Row],[ID]],[1]Hoja5!B$4:I$1967,3,0)),"No Informado")</f>
        <v>No Informado</v>
      </c>
    </row>
    <row r="5550" spans="1:17" x14ac:dyDescent="0.3">
      <c r="A5550">
        <f t="shared" si="89"/>
        <v>5549</v>
      </c>
      <c r="B5550" s="3" t="s">
        <v>1723</v>
      </c>
      <c r="D5550" t="s">
        <v>63</v>
      </c>
      <c r="E5550" t="s">
        <v>327</v>
      </c>
      <c r="I5550" t="s">
        <v>327</v>
      </c>
      <c r="L5550" t="s">
        <v>1618</v>
      </c>
      <c r="M5550">
        <f>+IFERROR(IFERROR(VLOOKUP(covid_cl[[#This Row],[Comuna]],Hoja1!$D$4:$BD$348,9,0),VLOOKUP(covid_cl[[#This Row],[Region]],Hoja1!$E$4:$BD$348,6,0)),-33.6043642941)</f>
        <v>-33.604364294100002</v>
      </c>
      <c r="N5550">
        <f>+IFERROR(IFERROR(VLOOKUP(covid_cl[[#This Row],[Comuna]],Hoja1!$D$4:$BD$348,8,0),VLOOKUP(covid_cl[[#This Row],[Region]],Hoja1!$E$4:$BD$348,5,0)),-70.6266370305)</f>
        <v>-70.626637030500007</v>
      </c>
      <c r="Q5550" t="str">
        <f>+IFERROR(IF(covid_cl[[#This Row],[Region]]&lt;&gt;"No Informado",covid_cl[[#This Row],[Region]],VLOOKUP(covid_cl[[#This Row],[ID]],[1]Hoja5!B$4:I$1967,3,0)),"No Informado")</f>
        <v>No Informado</v>
      </c>
    </row>
    <row r="5551" spans="1:17" x14ac:dyDescent="0.3">
      <c r="A5551">
        <f t="shared" si="89"/>
        <v>5550</v>
      </c>
      <c r="B5551" s="3" t="s">
        <v>1723</v>
      </c>
      <c r="D5551" t="s">
        <v>63</v>
      </c>
      <c r="E5551" t="s">
        <v>327</v>
      </c>
      <c r="I5551" t="s">
        <v>327</v>
      </c>
      <c r="L5551" t="s">
        <v>1618</v>
      </c>
      <c r="M5551">
        <f>+IFERROR(IFERROR(VLOOKUP(covid_cl[[#This Row],[Comuna]],Hoja1!$D$4:$BD$348,9,0),VLOOKUP(covid_cl[[#This Row],[Region]],Hoja1!$E$4:$BD$348,6,0)),-33.6043642941)</f>
        <v>-33.604364294100002</v>
      </c>
      <c r="N5551">
        <f>+IFERROR(IFERROR(VLOOKUP(covid_cl[[#This Row],[Comuna]],Hoja1!$D$4:$BD$348,8,0),VLOOKUP(covid_cl[[#This Row],[Region]],Hoja1!$E$4:$BD$348,5,0)),-70.6266370305)</f>
        <v>-70.626637030500007</v>
      </c>
      <c r="Q5551" t="str">
        <f>+IFERROR(IF(covid_cl[[#This Row],[Region]]&lt;&gt;"No Informado",covid_cl[[#This Row],[Region]],VLOOKUP(covid_cl[[#This Row],[ID]],[1]Hoja5!B$4:I$1967,3,0)),"No Informado")</f>
        <v>No Informado</v>
      </c>
    </row>
    <row r="5552" spans="1:17" x14ac:dyDescent="0.3">
      <c r="A5552">
        <f t="shared" si="89"/>
        <v>5551</v>
      </c>
      <c r="B5552" s="3" t="s">
        <v>1723</v>
      </c>
      <c r="D5552" t="s">
        <v>63</v>
      </c>
      <c r="E5552" t="s">
        <v>327</v>
      </c>
      <c r="I5552" t="s">
        <v>327</v>
      </c>
      <c r="L5552" t="s">
        <v>1618</v>
      </c>
      <c r="M5552">
        <f>+IFERROR(IFERROR(VLOOKUP(covid_cl[[#This Row],[Comuna]],Hoja1!$D$4:$BD$348,9,0),VLOOKUP(covid_cl[[#This Row],[Region]],Hoja1!$E$4:$BD$348,6,0)),-33.6043642941)</f>
        <v>-33.604364294100002</v>
      </c>
      <c r="N5552">
        <f>+IFERROR(IFERROR(VLOOKUP(covid_cl[[#This Row],[Comuna]],Hoja1!$D$4:$BD$348,8,0),VLOOKUP(covid_cl[[#This Row],[Region]],Hoja1!$E$4:$BD$348,5,0)),-70.6266370305)</f>
        <v>-70.626637030500007</v>
      </c>
      <c r="Q5552" t="str">
        <f>+IFERROR(IF(covid_cl[[#This Row],[Region]]&lt;&gt;"No Informado",covid_cl[[#This Row],[Region]],VLOOKUP(covid_cl[[#This Row],[ID]],[1]Hoja5!B$4:I$1967,3,0)),"No Informado")</f>
        <v>No Informado</v>
      </c>
    </row>
    <row r="5553" spans="1:17" x14ac:dyDescent="0.3">
      <c r="A5553">
        <f t="shared" si="89"/>
        <v>5552</v>
      </c>
      <c r="B5553" s="3" t="s">
        <v>1723</v>
      </c>
      <c r="D5553" t="s">
        <v>63</v>
      </c>
      <c r="E5553" t="s">
        <v>327</v>
      </c>
      <c r="I5553" t="s">
        <v>327</v>
      </c>
      <c r="L5553" t="s">
        <v>1618</v>
      </c>
      <c r="M5553">
        <f>+IFERROR(IFERROR(VLOOKUP(covid_cl[[#This Row],[Comuna]],Hoja1!$D$4:$BD$348,9,0),VLOOKUP(covid_cl[[#This Row],[Region]],Hoja1!$E$4:$BD$348,6,0)),-33.6043642941)</f>
        <v>-33.604364294100002</v>
      </c>
      <c r="N5553">
        <f>+IFERROR(IFERROR(VLOOKUP(covid_cl[[#This Row],[Comuna]],Hoja1!$D$4:$BD$348,8,0),VLOOKUP(covid_cl[[#This Row],[Region]],Hoja1!$E$4:$BD$348,5,0)),-70.6266370305)</f>
        <v>-70.626637030500007</v>
      </c>
      <c r="Q5553" t="str">
        <f>+IFERROR(IF(covid_cl[[#This Row],[Region]]&lt;&gt;"No Informado",covid_cl[[#This Row],[Region]],VLOOKUP(covid_cl[[#This Row],[ID]],[1]Hoja5!B$4:I$1967,3,0)),"No Informado")</f>
        <v>No Informado</v>
      </c>
    </row>
    <row r="5554" spans="1:17" x14ac:dyDescent="0.3">
      <c r="A5554">
        <f t="shared" si="89"/>
        <v>5553</v>
      </c>
      <c r="B5554" s="3" t="s">
        <v>1723</v>
      </c>
      <c r="D5554" t="s">
        <v>63</v>
      </c>
      <c r="E5554" t="s">
        <v>327</v>
      </c>
      <c r="I5554" t="s">
        <v>327</v>
      </c>
      <c r="L5554" t="s">
        <v>1618</v>
      </c>
      <c r="M5554">
        <f>+IFERROR(IFERROR(VLOOKUP(covid_cl[[#This Row],[Comuna]],Hoja1!$D$4:$BD$348,9,0),VLOOKUP(covid_cl[[#This Row],[Region]],Hoja1!$E$4:$BD$348,6,0)),-33.6043642941)</f>
        <v>-33.604364294100002</v>
      </c>
      <c r="N5554">
        <f>+IFERROR(IFERROR(VLOOKUP(covid_cl[[#This Row],[Comuna]],Hoja1!$D$4:$BD$348,8,0),VLOOKUP(covid_cl[[#This Row],[Region]],Hoja1!$E$4:$BD$348,5,0)),-70.6266370305)</f>
        <v>-70.626637030500007</v>
      </c>
      <c r="Q5554" t="str">
        <f>+IFERROR(IF(covid_cl[[#This Row],[Region]]&lt;&gt;"No Informado",covid_cl[[#This Row],[Region]],VLOOKUP(covid_cl[[#This Row],[ID]],[1]Hoja5!B$4:I$1967,3,0)),"No Informado")</f>
        <v>No Informado</v>
      </c>
    </row>
    <row r="5555" spans="1:17" x14ac:dyDescent="0.3">
      <c r="A5555">
        <f t="shared" si="89"/>
        <v>5554</v>
      </c>
      <c r="B5555" s="3" t="s">
        <v>1723</v>
      </c>
      <c r="D5555" t="s">
        <v>63</v>
      </c>
      <c r="E5555" t="s">
        <v>327</v>
      </c>
      <c r="I5555" t="s">
        <v>327</v>
      </c>
      <c r="L5555" t="s">
        <v>1618</v>
      </c>
      <c r="M5555">
        <f>+IFERROR(IFERROR(VLOOKUP(covid_cl[[#This Row],[Comuna]],Hoja1!$D$4:$BD$348,9,0),VLOOKUP(covid_cl[[#This Row],[Region]],Hoja1!$E$4:$BD$348,6,0)),-33.6043642941)</f>
        <v>-33.604364294100002</v>
      </c>
      <c r="N5555">
        <f>+IFERROR(IFERROR(VLOOKUP(covid_cl[[#This Row],[Comuna]],Hoja1!$D$4:$BD$348,8,0),VLOOKUP(covid_cl[[#This Row],[Region]],Hoja1!$E$4:$BD$348,5,0)),-70.6266370305)</f>
        <v>-70.626637030500007</v>
      </c>
      <c r="Q5555" t="str">
        <f>+IFERROR(IF(covid_cl[[#This Row],[Region]]&lt;&gt;"No Informado",covid_cl[[#This Row],[Region]],VLOOKUP(covid_cl[[#This Row],[ID]],[1]Hoja5!B$4:I$1967,3,0)),"No Informado")</f>
        <v>No Informado</v>
      </c>
    </row>
    <row r="5556" spans="1:17" x14ac:dyDescent="0.3">
      <c r="A5556">
        <f t="shared" si="89"/>
        <v>5555</v>
      </c>
      <c r="B5556" s="3" t="s">
        <v>1723</v>
      </c>
      <c r="D5556" t="s">
        <v>63</v>
      </c>
      <c r="E5556" t="s">
        <v>327</v>
      </c>
      <c r="I5556" t="s">
        <v>327</v>
      </c>
      <c r="L5556" t="s">
        <v>1618</v>
      </c>
      <c r="M5556">
        <f>+IFERROR(IFERROR(VLOOKUP(covid_cl[[#This Row],[Comuna]],Hoja1!$D$4:$BD$348,9,0),VLOOKUP(covid_cl[[#This Row],[Region]],Hoja1!$E$4:$BD$348,6,0)),-33.6043642941)</f>
        <v>-33.604364294100002</v>
      </c>
      <c r="N5556">
        <f>+IFERROR(IFERROR(VLOOKUP(covid_cl[[#This Row],[Comuna]],Hoja1!$D$4:$BD$348,8,0),VLOOKUP(covid_cl[[#This Row],[Region]],Hoja1!$E$4:$BD$348,5,0)),-70.6266370305)</f>
        <v>-70.626637030500007</v>
      </c>
      <c r="Q5556" t="str">
        <f>+IFERROR(IF(covid_cl[[#This Row],[Region]]&lt;&gt;"No Informado",covid_cl[[#This Row],[Region]],VLOOKUP(covid_cl[[#This Row],[ID]],[1]Hoja5!B$4:I$1967,3,0)),"No Informado")</f>
        <v>No Informado</v>
      </c>
    </row>
    <row r="5557" spans="1:17" x14ac:dyDescent="0.3">
      <c r="A5557">
        <f t="shared" si="89"/>
        <v>5556</v>
      </c>
      <c r="B5557" s="3" t="s">
        <v>1723</v>
      </c>
      <c r="D5557" t="s">
        <v>63</v>
      </c>
      <c r="E5557" t="s">
        <v>327</v>
      </c>
      <c r="I5557" t="s">
        <v>327</v>
      </c>
      <c r="L5557" t="s">
        <v>1618</v>
      </c>
      <c r="M5557">
        <f>+IFERROR(IFERROR(VLOOKUP(covid_cl[[#This Row],[Comuna]],Hoja1!$D$4:$BD$348,9,0),VLOOKUP(covid_cl[[#This Row],[Region]],Hoja1!$E$4:$BD$348,6,0)),-33.6043642941)</f>
        <v>-33.604364294100002</v>
      </c>
      <c r="N5557">
        <f>+IFERROR(IFERROR(VLOOKUP(covid_cl[[#This Row],[Comuna]],Hoja1!$D$4:$BD$348,8,0),VLOOKUP(covid_cl[[#This Row],[Region]],Hoja1!$E$4:$BD$348,5,0)),-70.6266370305)</f>
        <v>-70.626637030500007</v>
      </c>
      <c r="Q5557" t="str">
        <f>+IFERROR(IF(covid_cl[[#This Row],[Region]]&lt;&gt;"No Informado",covid_cl[[#This Row],[Region]],VLOOKUP(covid_cl[[#This Row],[ID]],[1]Hoja5!B$4:I$1967,3,0)),"No Informado")</f>
        <v>No Informado</v>
      </c>
    </row>
    <row r="5558" spans="1:17" x14ac:dyDescent="0.3">
      <c r="A5558">
        <f t="shared" si="89"/>
        <v>5557</v>
      </c>
      <c r="B5558" s="3" t="s">
        <v>1723</v>
      </c>
      <c r="D5558" t="s">
        <v>63</v>
      </c>
      <c r="E5558" t="s">
        <v>327</v>
      </c>
      <c r="I5558" t="s">
        <v>327</v>
      </c>
      <c r="L5558" t="s">
        <v>1618</v>
      </c>
      <c r="M5558">
        <f>+IFERROR(IFERROR(VLOOKUP(covid_cl[[#This Row],[Comuna]],Hoja1!$D$4:$BD$348,9,0),VLOOKUP(covid_cl[[#This Row],[Region]],Hoja1!$E$4:$BD$348,6,0)),-33.6043642941)</f>
        <v>-33.604364294100002</v>
      </c>
      <c r="N5558">
        <f>+IFERROR(IFERROR(VLOOKUP(covid_cl[[#This Row],[Comuna]],Hoja1!$D$4:$BD$348,8,0),VLOOKUP(covid_cl[[#This Row],[Region]],Hoja1!$E$4:$BD$348,5,0)),-70.6266370305)</f>
        <v>-70.626637030500007</v>
      </c>
      <c r="Q5558" t="str">
        <f>+IFERROR(IF(covid_cl[[#This Row],[Region]]&lt;&gt;"No Informado",covid_cl[[#This Row],[Region]],VLOOKUP(covid_cl[[#This Row],[ID]],[1]Hoja5!B$4:I$1967,3,0)),"No Informado")</f>
        <v>No Informado</v>
      </c>
    </row>
    <row r="5559" spans="1:17" x14ac:dyDescent="0.3">
      <c r="A5559">
        <f t="shared" si="89"/>
        <v>5558</v>
      </c>
      <c r="B5559" s="3" t="s">
        <v>1723</v>
      </c>
      <c r="D5559" t="s">
        <v>63</v>
      </c>
      <c r="E5559" t="s">
        <v>327</v>
      </c>
      <c r="I5559" t="s">
        <v>327</v>
      </c>
      <c r="L5559" t="s">
        <v>1618</v>
      </c>
      <c r="M5559">
        <f>+IFERROR(IFERROR(VLOOKUP(covid_cl[[#This Row],[Comuna]],Hoja1!$D$4:$BD$348,9,0),VLOOKUP(covid_cl[[#This Row],[Region]],Hoja1!$E$4:$BD$348,6,0)),-33.6043642941)</f>
        <v>-33.604364294100002</v>
      </c>
      <c r="N5559">
        <f>+IFERROR(IFERROR(VLOOKUP(covid_cl[[#This Row],[Comuna]],Hoja1!$D$4:$BD$348,8,0),VLOOKUP(covid_cl[[#This Row],[Region]],Hoja1!$E$4:$BD$348,5,0)),-70.6266370305)</f>
        <v>-70.626637030500007</v>
      </c>
      <c r="Q5559" t="str">
        <f>+IFERROR(IF(covid_cl[[#This Row],[Region]]&lt;&gt;"No Informado",covid_cl[[#This Row],[Region]],VLOOKUP(covid_cl[[#This Row],[ID]],[1]Hoja5!B$4:I$1967,3,0)),"No Informado")</f>
        <v>No Informado</v>
      </c>
    </row>
    <row r="5560" spans="1:17" x14ac:dyDescent="0.3">
      <c r="A5560">
        <f t="shared" si="89"/>
        <v>5559</v>
      </c>
      <c r="B5560" s="3" t="s">
        <v>1723</v>
      </c>
      <c r="D5560" t="s">
        <v>63</v>
      </c>
      <c r="E5560" t="s">
        <v>327</v>
      </c>
      <c r="I5560" t="s">
        <v>327</v>
      </c>
      <c r="L5560" t="s">
        <v>1618</v>
      </c>
      <c r="M5560">
        <f>+IFERROR(IFERROR(VLOOKUP(covid_cl[[#This Row],[Comuna]],Hoja1!$D$4:$BD$348,9,0),VLOOKUP(covid_cl[[#This Row],[Region]],Hoja1!$E$4:$BD$348,6,0)),-33.6043642941)</f>
        <v>-33.604364294100002</v>
      </c>
      <c r="N5560">
        <f>+IFERROR(IFERROR(VLOOKUP(covid_cl[[#This Row],[Comuna]],Hoja1!$D$4:$BD$348,8,0),VLOOKUP(covid_cl[[#This Row],[Region]],Hoja1!$E$4:$BD$348,5,0)),-70.6266370305)</f>
        <v>-70.626637030500007</v>
      </c>
      <c r="Q5560" t="str">
        <f>+IFERROR(IF(covid_cl[[#This Row],[Region]]&lt;&gt;"No Informado",covid_cl[[#This Row],[Region]],VLOOKUP(covid_cl[[#This Row],[ID]],[1]Hoja5!B$4:I$1967,3,0)),"No Informado")</f>
        <v>No Informado</v>
      </c>
    </row>
    <row r="5561" spans="1:17" x14ac:dyDescent="0.3">
      <c r="A5561">
        <f t="shared" si="89"/>
        <v>5560</v>
      </c>
      <c r="B5561" s="3" t="s">
        <v>1723</v>
      </c>
      <c r="D5561" t="s">
        <v>63</v>
      </c>
      <c r="E5561" t="s">
        <v>327</v>
      </c>
      <c r="I5561" t="s">
        <v>327</v>
      </c>
      <c r="L5561" t="s">
        <v>1618</v>
      </c>
      <c r="M5561">
        <f>+IFERROR(IFERROR(VLOOKUP(covid_cl[[#This Row],[Comuna]],Hoja1!$D$4:$BD$348,9,0),VLOOKUP(covid_cl[[#This Row],[Region]],Hoja1!$E$4:$BD$348,6,0)),-33.6043642941)</f>
        <v>-33.604364294100002</v>
      </c>
      <c r="N5561">
        <f>+IFERROR(IFERROR(VLOOKUP(covid_cl[[#This Row],[Comuna]],Hoja1!$D$4:$BD$348,8,0),VLOOKUP(covid_cl[[#This Row],[Region]],Hoja1!$E$4:$BD$348,5,0)),-70.6266370305)</f>
        <v>-70.626637030500007</v>
      </c>
      <c r="Q5561" t="str">
        <f>+IFERROR(IF(covid_cl[[#This Row],[Region]]&lt;&gt;"No Informado",covid_cl[[#This Row],[Region]],VLOOKUP(covid_cl[[#This Row],[ID]],[1]Hoja5!B$4:I$1967,3,0)),"No Informado")</f>
        <v>No Informado</v>
      </c>
    </row>
    <row r="5562" spans="1:17" x14ac:dyDescent="0.3">
      <c r="A5562">
        <f t="shared" si="89"/>
        <v>5561</v>
      </c>
      <c r="B5562" s="3" t="s">
        <v>1723</v>
      </c>
      <c r="D5562" t="s">
        <v>63</v>
      </c>
      <c r="E5562" t="s">
        <v>327</v>
      </c>
      <c r="I5562" t="s">
        <v>327</v>
      </c>
      <c r="L5562" t="s">
        <v>1618</v>
      </c>
      <c r="M5562">
        <f>+IFERROR(IFERROR(VLOOKUP(covid_cl[[#This Row],[Comuna]],Hoja1!$D$4:$BD$348,9,0),VLOOKUP(covid_cl[[#This Row],[Region]],Hoja1!$E$4:$BD$348,6,0)),-33.6043642941)</f>
        <v>-33.604364294100002</v>
      </c>
      <c r="N5562">
        <f>+IFERROR(IFERROR(VLOOKUP(covid_cl[[#This Row],[Comuna]],Hoja1!$D$4:$BD$348,8,0),VLOOKUP(covid_cl[[#This Row],[Region]],Hoja1!$E$4:$BD$348,5,0)),-70.6266370305)</f>
        <v>-70.626637030500007</v>
      </c>
      <c r="Q5562" t="str">
        <f>+IFERROR(IF(covid_cl[[#This Row],[Region]]&lt;&gt;"No Informado",covid_cl[[#This Row],[Region]],VLOOKUP(covid_cl[[#This Row],[ID]],[1]Hoja5!B$4:I$1967,3,0)),"No Informado")</f>
        <v>No Informado</v>
      </c>
    </row>
    <row r="5563" spans="1:17" x14ac:dyDescent="0.3">
      <c r="A5563">
        <f t="shared" si="89"/>
        <v>5562</v>
      </c>
      <c r="B5563" s="3" t="s">
        <v>1723</v>
      </c>
      <c r="D5563" t="s">
        <v>63</v>
      </c>
      <c r="E5563" t="s">
        <v>327</v>
      </c>
      <c r="I5563" t="s">
        <v>327</v>
      </c>
      <c r="L5563" t="s">
        <v>1618</v>
      </c>
      <c r="M5563">
        <f>+IFERROR(IFERROR(VLOOKUP(covid_cl[[#This Row],[Comuna]],Hoja1!$D$4:$BD$348,9,0),VLOOKUP(covid_cl[[#This Row],[Region]],Hoja1!$E$4:$BD$348,6,0)),-33.6043642941)</f>
        <v>-33.604364294100002</v>
      </c>
      <c r="N5563">
        <f>+IFERROR(IFERROR(VLOOKUP(covid_cl[[#This Row],[Comuna]],Hoja1!$D$4:$BD$348,8,0),VLOOKUP(covid_cl[[#This Row],[Region]],Hoja1!$E$4:$BD$348,5,0)),-70.6266370305)</f>
        <v>-70.626637030500007</v>
      </c>
      <c r="Q5563" t="str">
        <f>+IFERROR(IF(covid_cl[[#This Row],[Region]]&lt;&gt;"No Informado",covid_cl[[#This Row],[Region]],VLOOKUP(covid_cl[[#This Row],[ID]],[1]Hoja5!B$4:I$1967,3,0)),"No Informado")</f>
        <v>No Informado</v>
      </c>
    </row>
    <row r="5564" spans="1:17" x14ac:dyDescent="0.3">
      <c r="A5564">
        <f t="shared" si="89"/>
        <v>5563</v>
      </c>
      <c r="B5564" s="3" t="s">
        <v>1723</v>
      </c>
      <c r="D5564" t="s">
        <v>63</v>
      </c>
      <c r="E5564" t="s">
        <v>327</v>
      </c>
      <c r="I5564" t="s">
        <v>327</v>
      </c>
      <c r="L5564" t="s">
        <v>1618</v>
      </c>
      <c r="M5564">
        <f>+IFERROR(IFERROR(VLOOKUP(covid_cl[[#This Row],[Comuna]],Hoja1!$D$4:$BD$348,9,0),VLOOKUP(covid_cl[[#This Row],[Region]],Hoja1!$E$4:$BD$348,6,0)),-33.6043642941)</f>
        <v>-33.604364294100002</v>
      </c>
      <c r="N5564">
        <f>+IFERROR(IFERROR(VLOOKUP(covid_cl[[#This Row],[Comuna]],Hoja1!$D$4:$BD$348,8,0),VLOOKUP(covid_cl[[#This Row],[Region]],Hoja1!$E$4:$BD$348,5,0)),-70.6266370305)</f>
        <v>-70.626637030500007</v>
      </c>
      <c r="Q5564" t="str">
        <f>+IFERROR(IF(covid_cl[[#This Row],[Region]]&lt;&gt;"No Informado",covid_cl[[#This Row],[Region]],VLOOKUP(covid_cl[[#This Row],[ID]],[1]Hoja5!B$4:I$1967,3,0)),"No Informado")</f>
        <v>No Informado</v>
      </c>
    </row>
    <row r="5565" spans="1:17" x14ac:dyDescent="0.3">
      <c r="A5565">
        <f t="shared" si="89"/>
        <v>5564</v>
      </c>
      <c r="B5565" s="3" t="s">
        <v>1723</v>
      </c>
      <c r="D5565" t="s">
        <v>63</v>
      </c>
      <c r="E5565" t="s">
        <v>327</v>
      </c>
      <c r="I5565" t="s">
        <v>327</v>
      </c>
      <c r="L5565" t="s">
        <v>1618</v>
      </c>
      <c r="M5565">
        <f>+IFERROR(IFERROR(VLOOKUP(covid_cl[[#This Row],[Comuna]],Hoja1!$D$4:$BD$348,9,0),VLOOKUP(covid_cl[[#This Row],[Region]],Hoja1!$E$4:$BD$348,6,0)),-33.6043642941)</f>
        <v>-33.604364294100002</v>
      </c>
      <c r="N5565">
        <f>+IFERROR(IFERROR(VLOOKUP(covid_cl[[#This Row],[Comuna]],Hoja1!$D$4:$BD$348,8,0),VLOOKUP(covid_cl[[#This Row],[Region]],Hoja1!$E$4:$BD$348,5,0)),-70.6266370305)</f>
        <v>-70.626637030500007</v>
      </c>
      <c r="Q5565" t="str">
        <f>+IFERROR(IF(covid_cl[[#This Row],[Region]]&lt;&gt;"No Informado",covid_cl[[#This Row],[Region]],VLOOKUP(covid_cl[[#This Row],[ID]],[1]Hoja5!B$4:I$1967,3,0)),"No Informado")</f>
        <v>No Informado</v>
      </c>
    </row>
    <row r="5566" spans="1:17" x14ac:dyDescent="0.3">
      <c r="A5566">
        <f t="shared" si="89"/>
        <v>5565</v>
      </c>
      <c r="B5566" s="3" t="s">
        <v>1723</v>
      </c>
      <c r="D5566" t="s">
        <v>63</v>
      </c>
      <c r="E5566" t="s">
        <v>327</v>
      </c>
      <c r="I5566" t="s">
        <v>327</v>
      </c>
      <c r="L5566" t="s">
        <v>1618</v>
      </c>
      <c r="M5566">
        <f>+IFERROR(IFERROR(VLOOKUP(covid_cl[[#This Row],[Comuna]],Hoja1!$D$4:$BD$348,9,0),VLOOKUP(covid_cl[[#This Row],[Region]],Hoja1!$E$4:$BD$348,6,0)),-33.6043642941)</f>
        <v>-33.604364294100002</v>
      </c>
      <c r="N5566">
        <f>+IFERROR(IFERROR(VLOOKUP(covid_cl[[#This Row],[Comuna]],Hoja1!$D$4:$BD$348,8,0),VLOOKUP(covid_cl[[#This Row],[Region]],Hoja1!$E$4:$BD$348,5,0)),-70.6266370305)</f>
        <v>-70.626637030500007</v>
      </c>
      <c r="Q5566" t="str">
        <f>+IFERROR(IF(covid_cl[[#This Row],[Region]]&lt;&gt;"No Informado",covid_cl[[#This Row],[Region]],VLOOKUP(covid_cl[[#This Row],[ID]],[1]Hoja5!B$4:I$1967,3,0)),"No Informado")</f>
        <v>No Informado</v>
      </c>
    </row>
    <row r="5567" spans="1:17" x14ac:dyDescent="0.3">
      <c r="A5567">
        <f t="shared" si="89"/>
        <v>5566</v>
      </c>
      <c r="B5567" s="3" t="s">
        <v>1723</v>
      </c>
      <c r="D5567" t="s">
        <v>63</v>
      </c>
      <c r="E5567" t="s">
        <v>327</v>
      </c>
      <c r="I5567" t="s">
        <v>327</v>
      </c>
      <c r="L5567" t="s">
        <v>1618</v>
      </c>
      <c r="M5567">
        <f>+IFERROR(IFERROR(VLOOKUP(covid_cl[[#This Row],[Comuna]],Hoja1!$D$4:$BD$348,9,0),VLOOKUP(covid_cl[[#This Row],[Region]],Hoja1!$E$4:$BD$348,6,0)),-33.6043642941)</f>
        <v>-33.604364294100002</v>
      </c>
      <c r="N5567">
        <f>+IFERROR(IFERROR(VLOOKUP(covid_cl[[#This Row],[Comuna]],Hoja1!$D$4:$BD$348,8,0),VLOOKUP(covid_cl[[#This Row],[Region]],Hoja1!$E$4:$BD$348,5,0)),-70.6266370305)</f>
        <v>-70.626637030500007</v>
      </c>
      <c r="Q5567" t="str">
        <f>+IFERROR(IF(covid_cl[[#This Row],[Region]]&lt;&gt;"No Informado",covid_cl[[#This Row],[Region]],VLOOKUP(covid_cl[[#This Row],[ID]],[1]Hoja5!B$4:I$1967,3,0)),"No Informado")</f>
        <v>No Informado</v>
      </c>
    </row>
    <row r="5568" spans="1:17" x14ac:dyDescent="0.3">
      <c r="A5568">
        <f t="shared" si="89"/>
        <v>5567</v>
      </c>
      <c r="B5568" s="3" t="s">
        <v>1723</v>
      </c>
      <c r="D5568" t="s">
        <v>63</v>
      </c>
      <c r="E5568" t="s">
        <v>327</v>
      </c>
      <c r="I5568" t="s">
        <v>327</v>
      </c>
      <c r="L5568" t="s">
        <v>1618</v>
      </c>
      <c r="M5568">
        <f>+IFERROR(IFERROR(VLOOKUP(covid_cl[[#This Row],[Comuna]],Hoja1!$D$4:$BD$348,9,0),VLOOKUP(covid_cl[[#This Row],[Region]],Hoja1!$E$4:$BD$348,6,0)),-33.6043642941)</f>
        <v>-33.604364294100002</v>
      </c>
      <c r="N5568">
        <f>+IFERROR(IFERROR(VLOOKUP(covid_cl[[#This Row],[Comuna]],Hoja1!$D$4:$BD$348,8,0),VLOOKUP(covid_cl[[#This Row],[Region]],Hoja1!$E$4:$BD$348,5,0)),-70.6266370305)</f>
        <v>-70.626637030500007</v>
      </c>
      <c r="Q5568" t="str">
        <f>+IFERROR(IF(covid_cl[[#This Row],[Region]]&lt;&gt;"No Informado",covid_cl[[#This Row],[Region]],VLOOKUP(covid_cl[[#This Row],[ID]],[1]Hoja5!B$4:I$1967,3,0)),"No Informado")</f>
        <v>No Informado</v>
      </c>
    </row>
    <row r="5569" spans="1:17" x14ac:dyDescent="0.3">
      <c r="A5569">
        <f t="shared" si="89"/>
        <v>5568</v>
      </c>
      <c r="B5569" s="3" t="s">
        <v>1723</v>
      </c>
      <c r="D5569" t="s">
        <v>63</v>
      </c>
      <c r="E5569" t="s">
        <v>327</v>
      </c>
      <c r="I5569" t="s">
        <v>327</v>
      </c>
      <c r="L5569" t="s">
        <v>1618</v>
      </c>
      <c r="M5569">
        <f>+IFERROR(IFERROR(VLOOKUP(covid_cl[[#This Row],[Comuna]],Hoja1!$D$4:$BD$348,9,0),VLOOKUP(covid_cl[[#This Row],[Region]],Hoja1!$E$4:$BD$348,6,0)),-33.6043642941)</f>
        <v>-33.604364294100002</v>
      </c>
      <c r="N5569">
        <f>+IFERROR(IFERROR(VLOOKUP(covid_cl[[#This Row],[Comuna]],Hoja1!$D$4:$BD$348,8,0),VLOOKUP(covid_cl[[#This Row],[Region]],Hoja1!$E$4:$BD$348,5,0)),-70.6266370305)</f>
        <v>-70.626637030500007</v>
      </c>
      <c r="Q5569" t="str">
        <f>+IFERROR(IF(covid_cl[[#This Row],[Region]]&lt;&gt;"No Informado",covid_cl[[#This Row],[Region]],VLOOKUP(covid_cl[[#This Row],[ID]],[1]Hoja5!B$4:I$1967,3,0)),"No Informado")</f>
        <v>No Informado</v>
      </c>
    </row>
    <row r="5570" spans="1:17" x14ac:dyDescent="0.3">
      <c r="A5570">
        <f t="shared" si="89"/>
        <v>5569</v>
      </c>
      <c r="B5570" s="3" t="s">
        <v>1723</v>
      </c>
      <c r="D5570" t="s">
        <v>63</v>
      </c>
      <c r="E5570" t="s">
        <v>327</v>
      </c>
      <c r="I5570" t="s">
        <v>327</v>
      </c>
      <c r="L5570" t="s">
        <v>1618</v>
      </c>
      <c r="M5570">
        <f>+IFERROR(IFERROR(VLOOKUP(covid_cl[[#This Row],[Comuna]],Hoja1!$D$4:$BD$348,9,0),VLOOKUP(covid_cl[[#This Row],[Region]],Hoja1!$E$4:$BD$348,6,0)),-33.6043642941)</f>
        <v>-33.604364294100002</v>
      </c>
      <c r="N5570">
        <f>+IFERROR(IFERROR(VLOOKUP(covid_cl[[#This Row],[Comuna]],Hoja1!$D$4:$BD$348,8,0),VLOOKUP(covid_cl[[#This Row],[Region]],Hoja1!$E$4:$BD$348,5,0)),-70.6266370305)</f>
        <v>-70.626637030500007</v>
      </c>
      <c r="Q5570" t="str">
        <f>+IFERROR(IF(covid_cl[[#This Row],[Region]]&lt;&gt;"No Informado",covid_cl[[#This Row],[Region]],VLOOKUP(covid_cl[[#This Row],[ID]],[1]Hoja5!B$4:I$1967,3,0)),"No Informado")</f>
        <v>No Informado</v>
      </c>
    </row>
    <row r="5571" spans="1:17" x14ac:dyDescent="0.3">
      <c r="A5571">
        <f t="shared" si="89"/>
        <v>5570</v>
      </c>
      <c r="B5571" s="3" t="s">
        <v>1723</v>
      </c>
      <c r="D5571" t="s">
        <v>63</v>
      </c>
      <c r="E5571" t="s">
        <v>327</v>
      </c>
      <c r="I5571" t="s">
        <v>327</v>
      </c>
      <c r="L5571" t="s">
        <v>1618</v>
      </c>
      <c r="M5571">
        <f>+IFERROR(IFERROR(VLOOKUP(covid_cl[[#This Row],[Comuna]],Hoja1!$D$4:$BD$348,9,0),VLOOKUP(covid_cl[[#This Row],[Region]],Hoja1!$E$4:$BD$348,6,0)),-33.6043642941)</f>
        <v>-33.604364294100002</v>
      </c>
      <c r="N5571">
        <f>+IFERROR(IFERROR(VLOOKUP(covid_cl[[#This Row],[Comuna]],Hoja1!$D$4:$BD$348,8,0),VLOOKUP(covid_cl[[#This Row],[Region]],Hoja1!$E$4:$BD$348,5,0)),-70.6266370305)</f>
        <v>-70.626637030500007</v>
      </c>
      <c r="Q5571" t="str">
        <f>+IFERROR(IF(covid_cl[[#This Row],[Region]]&lt;&gt;"No Informado",covid_cl[[#This Row],[Region]],VLOOKUP(covid_cl[[#This Row],[ID]],[1]Hoja5!B$4:I$1967,3,0)),"No Informado")</f>
        <v>No Informado</v>
      </c>
    </row>
    <row r="5572" spans="1:17" x14ac:dyDescent="0.3">
      <c r="A5572">
        <f t="shared" si="89"/>
        <v>5571</v>
      </c>
      <c r="B5572" s="3" t="s">
        <v>1723</v>
      </c>
      <c r="D5572" t="s">
        <v>63</v>
      </c>
      <c r="E5572" t="s">
        <v>327</v>
      </c>
      <c r="I5572" t="s">
        <v>327</v>
      </c>
      <c r="L5572" t="s">
        <v>1618</v>
      </c>
      <c r="M5572">
        <f>+IFERROR(IFERROR(VLOOKUP(covid_cl[[#This Row],[Comuna]],Hoja1!$D$4:$BD$348,9,0),VLOOKUP(covid_cl[[#This Row],[Region]],Hoja1!$E$4:$BD$348,6,0)),-33.6043642941)</f>
        <v>-33.604364294100002</v>
      </c>
      <c r="N5572">
        <f>+IFERROR(IFERROR(VLOOKUP(covid_cl[[#This Row],[Comuna]],Hoja1!$D$4:$BD$348,8,0),VLOOKUP(covid_cl[[#This Row],[Region]],Hoja1!$E$4:$BD$348,5,0)),-70.6266370305)</f>
        <v>-70.626637030500007</v>
      </c>
      <c r="Q5572" t="str">
        <f>+IFERROR(IF(covid_cl[[#This Row],[Region]]&lt;&gt;"No Informado",covid_cl[[#This Row],[Region]],VLOOKUP(covid_cl[[#This Row],[ID]],[1]Hoja5!B$4:I$1967,3,0)),"No Informado")</f>
        <v>No Informado</v>
      </c>
    </row>
    <row r="5573" spans="1:17" x14ac:dyDescent="0.3">
      <c r="A5573">
        <f t="shared" si="89"/>
        <v>5572</v>
      </c>
      <c r="B5573" s="3" t="s">
        <v>1723</v>
      </c>
      <c r="D5573" t="s">
        <v>63</v>
      </c>
      <c r="E5573" t="s">
        <v>327</v>
      </c>
      <c r="I5573" t="s">
        <v>327</v>
      </c>
      <c r="L5573" t="s">
        <v>1618</v>
      </c>
      <c r="M5573">
        <f>+IFERROR(IFERROR(VLOOKUP(covid_cl[[#This Row],[Comuna]],Hoja1!$D$4:$BD$348,9,0),VLOOKUP(covid_cl[[#This Row],[Region]],Hoja1!$E$4:$BD$348,6,0)),-33.6043642941)</f>
        <v>-33.604364294100002</v>
      </c>
      <c r="N5573">
        <f>+IFERROR(IFERROR(VLOOKUP(covid_cl[[#This Row],[Comuna]],Hoja1!$D$4:$BD$348,8,0),VLOOKUP(covid_cl[[#This Row],[Region]],Hoja1!$E$4:$BD$348,5,0)),-70.6266370305)</f>
        <v>-70.626637030500007</v>
      </c>
      <c r="Q5573" t="str">
        <f>+IFERROR(IF(covid_cl[[#This Row],[Region]]&lt;&gt;"No Informado",covid_cl[[#This Row],[Region]],VLOOKUP(covid_cl[[#This Row],[ID]],[1]Hoja5!B$4:I$1967,3,0)),"No Informado")</f>
        <v>No Informado</v>
      </c>
    </row>
    <row r="5574" spans="1:17" x14ac:dyDescent="0.3">
      <c r="A5574">
        <f t="shared" si="89"/>
        <v>5573</v>
      </c>
      <c r="B5574" s="3" t="s">
        <v>1723</v>
      </c>
      <c r="D5574" t="s">
        <v>63</v>
      </c>
      <c r="E5574" t="s">
        <v>327</v>
      </c>
      <c r="I5574" t="s">
        <v>327</v>
      </c>
      <c r="L5574" t="s">
        <v>1618</v>
      </c>
      <c r="M5574">
        <f>+IFERROR(IFERROR(VLOOKUP(covid_cl[[#This Row],[Comuna]],Hoja1!$D$4:$BD$348,9,0),VLOOKUP(covid_cl[[#This Row],[Region]],Hoja1!$E$4:$BD$348,6,0)),-33.6043642941)</f>
        <v>-33.604364294100002</v>
      </c>
      <c r="N5574">
        <f>+IFERROR(IFERROR(VLOOKUP(covid_cl[[#This Row],[Comuna]],Hoja1!$D$4:$BD$348,8,0),VLOOKUP(covid_cl[[#This Row],[Region]],Hoja1!$E$4:$BD$348,5,0)),-70.6266370305)</f>
        <v>-70.626637030500007</v>
      </c>
      <c r="Q5574" t="str">
        <f>+IFERROR(IF(covid_cl[[#This Row],[Region]]&lt;&gt;"No Informado",covid_cl[[#This Row],[Region]],VLOOKUP(covid_cl[[#This Row],[ID]],[1]Hoja5!B$4:I$1967,3,0)),"No Informado")</f>
        <v>No Informado</v>
      </c>
    </row>
    <row r="5575" spans="1:17" x14ac:dyDescent="0.3">
      <c r="A5575">
        <f t="shared" si="89"/>
        <v>5574</v>
      </c>
      <c r="B5575" s="3" t="s">
        <v>1723</v>
      </c>
      <c r="D5575" t="s">
        <v>63</v>
      </c>
      <c r="E5575" t="s">
        <v>327</v>
      </c>
      <c r="I5575" t="s">
        <v>327</v>
      </c>
      <c r="L5575" t="s">
        <v>1618</v>
      </c>
      <c r="M5575">
        <f>+IFERROR(IFERROR(VLOOKUP(covid_cl[[#This Row],[Comuna]],Hoja1!$D$4:$BD$348,9,0),VLOOKUP(covid_cl[[#This Row],[Region]],Hoja1!$E$4:$BD$348,6,0)),-33.6043642941)</f>
        <v>-33.604364294100002</v>
      </c>
      <c r="N5575">
        <f>+IFERROR(IFERROR(VLOOKUP(covid_cl[[#This Row],[Comuna]],Hoja1!$D$4:$BD$348,8,0),VLOOKUP(covid_cl[[#This Row],[Region]],Hoja1!$E$4:$BD$348,5,0)),-70.6266370305)</f>
        <v>-70.626637030500007</v>
      </c>
      <c r="Q5575" t="str">
        <f>+IFERROR(IF(covid_cl[[#This Row],[Region]]&lt;&gt;"No Informado",covid_cl[[#This Row],[Region]],VLOOKUP(covid_cl[[#This Row],[ID]],[1]Hoja5!B$4:I$1967,3,0)),"No Informado")</f>
        <v>No Informado</v>
      </c>
    </row>
    <row r="5576" spans="1:17" x14ac:dyDescent="0.3">
      <c r="A5576">
        <f t="shared" si="89"/>
        <v>5575</v>
      </c>
      <c r="B5576" s="3" t="s">
        <v>1723</v>
      </c>
      <c r="D5576" t="s">
        <v>63</v>
      </c>
      <c r="E5576" t="s">
        <v>327</v>
      </c>
      <c r="I5576" t="s">
        <v>327</v>
      </c>
      <c r="L5576" t="s">
        <v>1618</v>
      </c>
      <c r="M5576">
        <f>+IFERROR(IFERROR(VLOOKUP(covid_cl[[#This Row],[Comuna]],Hoja1!$D$4:$BD$348,9,0),VLOOKUP(covid_cl[[#This Row],[Region]],Hoja1!$E$4:$BD$348,6,0)),-33.6043642941)</f>
        <v>-33.604364294100002</v>
      </c>
      <c r="N5576">
        <f>+IFERROR(IFERROR(VLOOKUP(covid_cl[[#This Row],[Comuna]],Hoja1!$D$4:$BD$348,8,0),VLOOKUP(covid_cl[[#This Row],[Region]],Hoja1!$E$4:$BD$348,5,0)),-70.6266370305)</f>
        <v>-70.626637030500007</v>
      </c>
      <c r="Q5576" t="str">
        <f>+IFERROR(IF(covid_cl[[#This Row],[Region]]&lt;&gt;"No Informado",covid_cl[[#This Row],[Region]],VLOOKUP(covid_cl[[#This Row],[ID]],[1]Hoja5!B$4:I$1967,3,0)),"No Informado")</f>
        <v>No Informado</v>
      </c>
    </row>
    <row r="5577" spans="1:17" x14ac:dyDescent="0.3">
      <c r="A5577">
        <f t="shared" si="89"/>
        <v>5576</v>
      </c>
      <c r="B5577" s="3" t="s">
        <v>1723</v>
      </c>
      <c r="D5577" t="s">
        <v>63</v>
      </c>
      <c r="E5577" t="s">
        <v>327</v>
      </c>
      <c r="I5577" t="s">
        <v>327</v>
      </c>
      <c r="L5577" t="s">
        <v>1618</v>
      </c>
      <c r="M5577">
        <f>+IFERROR(IFERROR(VLOOKUP(covid_cl[[#This Row],[Comuna]],Hoja1!$D$4:$BD$348,9,0),VLOOKUP(covid_cl[[#This Row],[Region]],Hoja1!$E$4:$BD$348,6,0)),-33.6043642941)</f>
        <v>-33.604364294100002</v>
      </c>
      <c r="N5577">
        <f>+IFERROR(IFERROR(VLOOKUP(covid_cl[[#This Row],[Comuna]],Hoja1!$D$4:$BD$348,8,0),VLOOKUP(covid_cl[[#This Row],[Region]],Hoja1!$E$4:$BD$348,5,0)),-70.6266370305)</f>
        <v>-70.626637030500007</v>
      </c>
      <c r="Q5577" t="str">
        <f>+IFERROR(IF(covid_cl[[#This Row],[Region]]&lt;&gt;"No Informado",covid_cl[[#This Row],[Region]],VLOOKUP(covid_cl[[#This Row],[ID]],[1]Hoja5!B$4:I$1967,3,0)),"No Informado")</f>
        <v>No Informado</v>
      </c>
    </row>
    <row r="5578" spans="1:17" x14ac:dyDescent="0.3">
      <c r="A5578">
        <f t="shared" si="89"/>
        <v>5577</v>
      </c>
      <c r="B5578" s="3" t="s">
        <v>1723</v>
      </c>
      <c r="D5578" t="s">
        <v>63</v>
      </c>
      <c r="E5578" t="s">
        <v>327</v>
      </c>
      <c r="I5578" t="s">
        <v>327</v>
      </c>
      <c r="L5578" t="s">
        <v>1618</v>
      </c>
      <c r="M5578">
        <f>+IFERROR(IFERROR(VLOOKUP(covid_cl[[#This Row],[Comuna]],Hoja1!$D$4:$BD$348,9,0),VLOOKUP(covid_cl[[#This Row],[Region]],Hoja1!$E$4:$BD$348,6,0)),-33.6043642941)</f>
        <v>-33.604364294100002</v>
      </c>
      <c r="N5578">
        <f>+IFERROR(IFERROR(VLOOKUP(covid_cl[[#This Row],[Comuna]],Hoja1!$D$4:$BD$348,8,0),VLOOKUP(covid_cl[[#This Row],[Region]],Hoja1!$E$4:$BD$348,5,0)),-70.6266370305)</f>
        <v>-70.626637030500007</v>
      </c>
      <c r="Q5578" t="str">
        <f>+IFERROR(IF(covid_cl[[#This Row],[Region]]&lt;&gt;"No Informado",covid_cl[[#This Row],[Region]],VLOOKUP(covid_cl[[#This Row],[ID]],[1]Hoja5!B$4:I$1967,3,0)),"No Informado")</f>
        <v>No Informado</v>
      </c>
    </row>
    <row r="5579" spans="1:17" x14ac:dyDescent="0.3">
      <c r="A5579">
        <f t="shared" si="89"/>
        <v>5578</v>
      </c>
      <c r="B5579" s="3" t="s">
        <v>1723</v>
      </c>
      <c r="D5579" t="s">
        <v>63</v>
      </c>
      <c r="E5579" t="s">
        <v>327</v>
      </c>
      <c r="I5579" t="s">
        <v>327</v>
      </c>
      <c r="L5579" t="s">
        <v>1618</v>
      </c>
      <c r="M5579">
        <f>+IFERROR(IFERROR(VLOOKUP(covid_cl[[#This Row],[Comuna]],Hoja1!$D$4:$BD$348,9,0),VLOOKUP(covid_cl[[#This Row],[Region]],Hoja1!$E$4:$BD$348,6,0)),-33.6043642941)</f>
        <v>-33.604364294100002</v>
      </c>
      <c r="N5579">
        <f>+IFERROR(IFERROR(VLOOKUP(covid_cl[[#This Row],[Comuna]],Hoja1!$D$4:$BD$348,8,0),VLOOKUP(covid_cl[[#This Row],[Region]],Hoja1!$E$4:$BD$348,5,0)),-70.6266370305)</f>
        <v>-70.626637030500007</v>
      </c>
      <c r="Q5579" t="str">
        <f>+IFERROR(IF(covid_cl[[#This Row],[Region]]&lt;&gt;"No Informado",covid_cl[[#This Row],[Region]],VLOOKUP(covid_cl[[#This Row],[ID]],[1]Hoja5!B$4:I$1967,3,0)),"No Informado")</f>
        <v>No Informado</v>
      </c>
    </row>
    <row r="5580" spans="1:17" x14ac:dyDescent="0.3">
      <c r="A5580">
        <f t="shared" si="89"/>
        <v>5579</v>
      </c>
      <c r="B5580" s="3" t="s">
        <v>1723</v>
      </c>
      <c r="D5580" t="s">
        <v>63</v>
      </c>
      <c r="E5580" t="s">
        <v>327</v>
      </c>
      <c r="I5580" t="s">
        <v>327</v>
      </c>
      <c r="L5580" t="s">
        <v>1618</v>
      </c>
      <c r="M5580">
        <f>+IFERROR(IFERROR(VLOOKUP(covid_cl[[#This Row],[Comuna]],Hoja1!$D$4:$BD$348,9,0),VLOOKUP(covid_cl[[#This Row],[Region]],Hoja1!$E$4:$BD$348,6,0)),-33.6043642941)</f>
        <v>-33.604364294100002</v>
      </c>
      <c r="N5580">
        <f>+IFERROR(IFERROR(VLOOKUP(covid_cl[[#This Row],[Comuna]],Hoja1!$D$4:$BD$348,8,0),VLOOKUP(covid_cl[[#This Row],[Region]],Hoja1!$E$4:$BD$348,5,0)),-70.6266370305)</f>
        <v>-70.626637030500007</v>
      </c>
      <c r="Q5580" t="str">
        <f>+IFERROR(IF(covid_cl[[#This Row],[Region]]&lt;&gt;"No Informado",covid_cl[[#This Row],[Region]],VLOOKUP(covid_cl[[#This Row],[ID]],[1]Hoja5!B$4:I$1967,3,0)),"No Informado")</f>
        <v>No Informado</v>
      </c>
    </row>
    <row r="5581" spans="1:17" x14ac:dyDescent="0.3">
      <c r="A5581">
        <f t="shared" si="89"/>
        <v>5580</v>
      </c>
      <c r="B5581" s="3" t="s">
        <v>1723</v>
      </c>
      <c r="D5581" t="s">
        <v>63</v>
      </c>
      <c r="E5581" t="s">
        <v>327</v>
      </c>
      <c r="I5581" t="s">
        <v>327</v>
      </c>
      <c r="L5581" t="s">
        <v>1618</v>
      </c>
      <c r="M5581">
        <f>+IFERROR(IFERROR(VLOOKUP(covid_cl[[#This Row],[Comuna]],Hoja1!$D$4:$BD$348,9,0),VLOOKUP(covid_cl[[#This Row],[Region]],Hoja1!$E$4:$BD$348,6,0)),-33.6043642941)</f>
        <v>-33.604364294100002</v>
      </c>
      <c r="N5581">
        <f>+IFERROR(IFERROR(VLOOKUP(covid_cl[[#This Row],[Comuna]],Hoja1!$D$4:$BD$348,8,0),VLOOKUP(covid_cl[[#This Row],[Region]],Hoja1!$E$4:$BD$348,5,0)),-70.6266370305)</f>
        <v>-70.626637030500007</v>
      </c>
      <c r="Q5581" t="str">
        <f>+IFERROR(IF(covid_cl[[#This Row],[Region]]&lt;&gt;"No Informado",covid_cl[[#This Row],[Region]],VLOOKUP(covid_cl[[#This Row],[ID]],[1]Hoja5!B$4:I$1967,3,0)),"No Informado")</f>
        <v>No Informado</v>
      </c>
    </row>
    <row r="5582" spans="1:17" x14ac:dyDescent="0.3">
      <c r="A5582">
        <f t="shared" si="89"/>
        <v>5581</v>
      </c>
      <c r="B5582" s="3" t="s">
        <v>1726</v>
      </c>
      <c r="C5582">
        <v>15</v>
      </c>
      <c r="D5582" t="s">
        <v>63</v>
      </c>
      <c r="E5582" t="s">
        <v>1510</v>
      </c>
      <c r="I5582" t="s">
        <v>1509</v>
      </c>
      <c r="L5582" t="s">
        <v>1544</v>
      </c>
      <c r="M5582">
        <f>+IFERROR(IFERROR(VLOOKUP(covid_cl[[#This Row],[Comuna]],Hoja1!$D$4:$BD$348,9,0),VLOOKUP(covid_cl[[#This Row],[Region]],Hoja1!$E$4:$BD$348,6,0)),-33.6043642941)</f>
        <v>-18.532193084399999</v>
      </c>
      <c r="N5582">
        <f>+IFERROR(IFERROR(VLOOKUP(covid_cl[[#This Row],[Comuna]],Hoja1!$D$4:$BD$348,8,0),VLOOKUP(covid_cl[[#This Row],[Region]],Hoja1!$E$4:$BD$348,5,0)),-70.6266370305)</f>
        <v>-69.971491087100006</v>
      </c>
      <c r="Q5582" t="str">
        <f>+IFERROR(IF(covid_cl[[#This Row],[Region]]&lt;&gt;"No Informado",covid_cl[[#This Row],[Region]],VLOOKUP(covid_cl[[#This Row],[ID]],[1]Hoja5!B$4:I$1967,3,0)),"No Informado")</f>
        <v>Arica y Parinacota</v>
      </c>
    </row>
    <row r="5583" spans="1:17" x14ac:dyDescent="0.3">
      <c r="A5583">
        <f t="shared" si="89"/>
        <v>5582</v>
      </c>
      <c r="B5583" s="3" t="s">
        <v>1726</v>
      </c>
      <c r="C5583">
        <v>15</v>
      </c>
      <c r="D5583" t="s">
        <v>63</v>
      </c>
      <c r="E5583" t="s">
        <v>1510</v>
      </c>
      <c r="I5583" t="s">
        <v>1509</v>
      </c>
      <c r="L5583" t="s">
        <v>1544</v>
      </c>
      <c r="M5583">
        <f>+IFERROR(IFERROR(VLOOKUP(covid_cl[[#This Row],[Comuna]],Hoja1!$D$4:$BD$348,9,0),VLOOKUP(covid_cl[[#This Row],[Region]],Hoja1!$E$4:$BD$348,6,0)),-33.6043642941)</f>
        <v>-18.532193084399999</v>
      </c>
      <c r="N5583">
        <f>+IFERROR(IFERROR(VLOOKUP(covid_cl[[#This Row],[Comuna]],Hoja1!$D$4:$BD$348,8,0),VLOOKUP(covid_cl[[#This Row],[Region]],Hoja1!$E$4:$BD$348,5,0)),-70.6266370305)</f>
        <v>-69.971491087100006</v>
      </c>
      <c r="Q5583" t="str">
        <f>+IFERROR(IF(covid_cl[[#This Row],[Region]]&lt;&gt;"No Informado",covid_cl[[#This Row],[Region]],VLOOKUP(covid_cl[[#This Row],[ID]],[1]Hoja5!B$4:I$1967,3,0)),"No Informado")</f>
        <v>Arica y Parinacota</v>
      </c>
    </row>
    <row r="5584" spans="1:17" x14ac:dyDescent="0.3">
      <c r="A5584">
        <f t="shared" si="89"/>
        <v>5583</v>
      </c>
      <c r="B5584" s="3" t="s">
        <v>1726</v>
      </c>
      <c r="C5584">
        <v>15</v>
      </c>
      <c r="D5584" t="s">
        <v>63</v>
      </c>
      <c r="E5584" t="s">
        <v>1510</v>
      </c>
      <c r="I5584" t="s">
        <v>1509</v>
      </c>
      <c r="L5584" t="s">
        <v>1544</v>
      </c>
      <c r="M5584">
        <f>+IFERROR(IFERROR(VLOOKUP(covid_cl[[#This Row],[Comuna]],Hoja1!$D$4:$BD$348,9,0),VLOOKUP(covid_cl[[#This Row],[Region]],Hoja1!$E$4:$BD$348,6,0)),-33.6043642941)</f>
        <v>-18.532193084399999</v>
      </c>
      <c r="N5584">
        <f>+IFERROR(IFERROR(VLOOKUP(covid_cl[[#This Row],[Comuna]],Hoja1!$D$4:$BD$348,8,0),VLOOKUP(covid_cl[[#This Row],[Region]],Hoja1!$E$4:$BD$348,5,0)),-70.6266370305)</f>
        <v>-69.971491087100006</v>
      </c>
      <c r="Q5584" t="str">
        <f>+IFERROR(IF(covid_cl[[#This Row],[Region]]&lt;&gt;"No Informado",covid_cl[[#This Row],[Region]],VLOOKUP(covid_cl[[#This Row],[ID]],[1]Hoja5!B$4:I$1967,3,0)),"No Informado")</f>
        <v>Arica y Parinacota</v>
      </c>
    </row>
    <row r="5585" spans="1:17" x14ac:dyDescent="0.3">
      <c r="A5585">
        <f t="shared" si="89"/>
        <v>5584</v>
      </c>
      <c r="B5585" s="3" t="s">
        <v>1726</v>
      </c>
      <c r="C5585">
        <v>15</v>
      </c>
      <c r="D5585" t="s">
        <v>63</v>
      </c>
      <c r="E5585" t="s">
        <v>1510</v>
      </c>
      <c r="I5585" t="s">
        <v>1509</v>
      </c>
      <c r="L5585" t="s">
        <v>1544</v>
      </c>
      <c r="M5585">
        <f>+IFERROR(IFERROR(VLOOKUP(covid_cl[[#This Row],[Comuna]],Hoja1!$D$4:$BD$348,9,0),VLOOKUP(covid_cl[[#This Row],[Region]],Hoja1!$E$4:$BD$348,6,0)),-33.6043642941)</f>
        <v>-18.532193084399999</v>
      </c>
      <c r="N5585">
        <f>+IFERROR(IFERROR(VLOOKUP(covid_cl[[#This Row],[Comuna]],Hoja1!$D$4:$BD$348,8,0),VLOOKUP(covid_cl[[#This Row],[Region]],Hoja1!$E$4:$BD$348,5,0)),-70.6266370305)</f>
        <v>-69.971491087100006</v>
      </c>
      <c r="Q5585" t="str">
        <f>+IFERROR(IF(covid_cl[[#This Row],[Region]]&lt;&gt;"No Informado",covid_cl[[#This Row],[Region]],VLOOKUP(covid_cl[[#This Row],[ID]],[1]Hoja5!B$4:I$1967,3,0)),"No Informado")</f>
        <v>Arica y Parinacota</v>
      </c>
    </row>
    <row r="5586" spans="1:17" x14ac:dyDescent="0.3">
      <c r="A5586">
        <f t="shared" si="89"/>
        <v>5585</v>
      </c>
      <c r="B5586" s="3" t="s">
        <v>1726</v>
      </c>
      <c r="C5586">
        <v>15</v>
      </c>
      <c r="D5586" t="s">
        <v>63</v>
      </c>
      <c r="E5586" t="s">
        <v>1510</v>
      </c>
      <c r="I5586" t="s">
        <v>1509</v>
      </c>
      <c r="L5586" t="s">
        <v>1544</v>
      </c>
      <c r="M5586">
        <f>+IFERROR(IFERROR(VLOOKUP(covid_cl[[#This Row],[Comuna]],Hoja1!$D$4:$BD$348,9,0),VLOOKUP(covid_cl[[#This Row],[Region]],Hoja1!$E$4:$BD$348,6,0)),-33.6043642941)</f>
        <v>-18.532193084399999</v>
      </c>
      <c r="N5586">
        <f>+IFERROR(IFERROR(VLOOKUP(covid_cl[[#This Row],[Comuna]],Hoja1!$D$4:$BD$348,8,0),VLOOKUP(covid_cl[[#This Row],[Region]],Hoja1!$E$4:$BD$348,5,0)),-70.6266370305)</f>
        <v>-69.971491087100006</v>
      </c>
      <c r="Q5586" t="str">
        <f>+IFERROR(IF(covid_cl[[#This Row],[Region]]&lt;&gt;"No Informado",covid_cl[[#This Row],[Region]],VLOOKUP(covid_cl[[#This Row],[ID]],[1]Hoja5!B$4:I$1967,3,0)),"No Informado")</f>
        <v>Arica y Parinacota</v>
      </c>
    </row>
    <row r="5587" spans="1:17" x14ac:dyDescent="0.3">
      <c r="A5587">
        <f t="shared" si="89"/>
        <v>5586</v>
      </c>
      <c r="B5587" s="3" t="s">
        <v>1726</v>
      </c>
      <c r="C5587">
        <v>15</v>
      </c>
      <c r="D5587" t="s">
        <v>63</v>
      </c>
      <c r="E5587" t="s">
        <v>1510</v>
      </c>
      <c r="I5587" t="s">
        <v>1509</v>
      </c>
      <c r="L5587" t="s">
        <v>1544</v>
      </c>
      <c r="M5587">
        <f>+IFERROR(IFERROR(VLOOKUP(covid_cl[[#This Row],[Comuna]],Hoja1!$D$4:$BD$348,9,0),VLOOKUP(covid_cl[[#This Row],[Region]],Hoja1!$E$4:$BD$348,6,0)),-33.6043642941)</f>
        <v>-18.532193084399999</v>
      </c>
      <c r="N5587">
        <f>+IFERROR(IFERROR(VLOOKUP(covid_cl[[#This Row],[Comuna]],Hoja1!$D$4:$BD$348,8,0),VLOOKUP(covid_cl[[#This Row],[Region]],Hoja1!$E$4:$BD$348,5,0)),-70.6266370305)</f>
        <v>-69.971491087100006</v>
      </c>
      <c r="Q5587" t="str">
        <f>+IFERROR(IF(covid_cl[[#This Row],[Region]]&lt;&gt;"No Informado",covid_cl[[#This Row],[Region]],VLOOKUP(covid_cl[[#This Row],[ID]],[1]Hoja5!B$4:I$1967,3,0)),"No Informado")</f>
        <v>Arica y Parinacota</v>
      </c>
    </row>
    <row r="5588" spans="1:17" x14ac:dyDescent="0.3">
      <c r="A5588">
        <f t="shared" si="89"/>
        <v>5587</v>
      </c>
      <c r="B5588" s="3" t="s">
        <v>1726</v>
      </c>
      <c r="C5588">
        <v>15</v>
      </c>
      <c r="D5588" t="s">
        <v>63</v>
      </c>
      <c r="E5588" t="s">
        <v>1510</v>
      </c>
      <c r="I5588" t="s">
        <v>1509</v>
      </c>
      <c r="L5588" t="s">
        <v>1544</v>
      </c>
      <c r="M5588">
        <f>+IFERROR(IFERROR(VLOOKUP(covid_cl[[#This Row],[Comuna]],Hoja1!$D$4:$BD$348,9,0),VLOOKUP(covid_cl[[#This Row],[Region]],Hoja1!$E$4:$BD$348,6,0)),-33.6043642941)</f>
        <v>-18.532193084399999</v>
      </c>
      <c r="N5588">
        <f>+IFERROR(IFERROR(VLOOKUP(covid_cl[[#This Row],[Comuna]],Hoja1!$D$4:$BD$348,8,0),VLOOKUP(covid_cl[[#This Row],[Region]],Hoja1!$E$4:$BD$348,5,0)),-70.6266370305)</f>
        <v>-69.971491087100006</v>
      </c>
      <c r="Q5588" t="str">
        <f>+IFERROR(IF(covid_cl[[#This Row],[Region]]&lt;&gt;"No Informado",covid_cl[[#This Row],[Region]],VLOOKUP(covid_cl[[#This Row],[ID]],[1]Hoja5!B$4:I$1967,3,0)),"No Informado")</f>
        <v>Arica y Parinacota</v>
      </c>
    </row>
    <row r="5589" spans="1:17" x14ac:dyDescent="0.3">
      <c r="A5589">
        <f t="shared" si="89"/>
        <v>5588</v>
      </c>
      <c r="B5589" s="3" t="s">
        <v>1726</v>
      </c>
      <c r="C5589">
        <v>15</v>
      </c>
      <c r="D5589" t="s">
        <v>63</v>
      </c>
      <c r="E5589" t="s">
        <v>1510</v>
      </c>
      <c r="I5589" t="s">
        <v>1509</v>
      </c>
      <c r="L5589" t="s">
        <v>1544</v>
      </c>
      <c r="M5589">
        <f>+IFERROR(IFERROR(VLOOKUP(covid_cl[[#This Row],[Comuna]],Hoja1!$D$4:$BD$348,9,0),VLOOKUP(covid_cl[[#This Row],[Region]],Hoja1!$E$4:$BD$348,6,0)),-33.6043642941)</f>
        <v>-18.532193084399999</v>
      </c>
      <c r="N5589">
        <f>+IFERROR(IFERROR(VLOOKUP(covid_cl[[#This Row],[Comuna]],Hoja1!$D$4:$BD$348,8,0),VLOOKUP(covid_cl[[#This Row],[Region]],Hoja1!$E$4:$BD$348,5,0)),-70.6266370305)</f>
        <v>-69.971491087100006</v>
      </c>
      <c r="Q5589" t="str">
        <f>+IFERROR(IF(covid_cl[[#This Row],[Region]]&lt;&gt;"No Informado",covid_cl[[#This Row],[Region]],VLOOKUP(covid_cl[[#This Row],[ID]],[1]Hoja5!B$4:I$1967,3,0)),"No Informado")</f>
        <v>Arica y Parinacota</v>
      </c>
    </row>
    <row r="5590" spans="1:17" x14ac:dyDescent="0.3">
      <c r="A5590">
        <f t="shared" si="89"/>
        <v>5589</v>
      </c>
      <c r="B5590" s="3" t="s">
        <v>1726</v>
      </c>
      <c r="C5590">
        <v>15</v>
      </c>
      <c r="D5590" t="s">
        <v>63</v>
      </c>
      <c r="E5590" t="s">
        <v>1510</v>
      </c>
      <c r="I5590" t="s">
        <v>1509</v>
      </c>
      <c r="L5590" t="s">
        <v>1544</v>
      </c>
      <c r="M5590">
        <f>+IFERROR(IFERROR(VLOOKUP(covid_cl[[#This Row],[Comuna]],Hoja1!$D$4:$BD$348,9,0),VLOOKUP(covid_cl[[#This Row],[Region]],Hoja1!$E$4:$BD$348,6,0)),-33.6043642941)</f>
        <v>-18.532193084399999</v>
      </c>
      <c r="N5590">
        <f>+IFERROR(IFERROR(VLOOKUP(covid_cl[[#This Row],[Comuna]],Hoja1!$D$4:$BD$348,8,0),VLOOKUP(covid_cl[[#This Row],[Region]],Hoja1!$E$4:$BD$348,5,0)),-70.6266370305)</f>
        <v>-69.971491087100006</v>
      </c>
      <c r="Q5590" t="str">
        <f>+IFERROR(IF(covid_cl[[#This Row],[Region]]&lt;&gt;"No Informado",covid_cl[[#This Row],[Region]],VLOOKUP(covid_cl[[#This Row],[ID]],[1]Hoja5!B$4:I$1967,3,0)),"No Informado")</f>
        <v>Arica y Parinacota</v>
      </c>
    </row>
    <row r="5591" spans="1:17" x14ac:dyDescent="0.3">
      <c r="A5591">
        <f t="shared" si="89"/>
        <v>5590</v>
      </c>
      <c r="B5591" s="3" t="s">
        <v>1726</v>
      </c>
      <c r="C5591">
        <v>15</v>
      </c>
      <c r="D5591" t="s">
        <v>63</v>
      </c>
      <c r="E5591" t="s">
        <v>1510</v>
      </c>
      <c r="I5591" t="s">
        <v>1509</v>
      </c>
      <c r="L5591" t="s">
        <v>1544</v>
      </c>
      <c r="M5591">
        <f>+IFERROR(IFERROR(VLOOKUP(covid_cl[[#This Row],[Comuna]],Hoja1!$D$4:$BD$348,9,0),VLOOKUP(covid_cl[[#This Row],[Region]],Hoja1!$E$4:$BD$348,6,0)),-33.6043642941)</f>
        <v>-18.532193084399999</v>
      </c>
      <c r="N5591">
        <f>+IFERROR(IFERROR(VLOOKUP(covid_cl[[#This Row],[Comuna]],Hoja1!$D$4:$BD$348,8,0),VLOOKUP(covid_cl[[#This Row],[Region]],Hoja1!$E$4:$BD$348,5,0)),-70.6266370305)</f>
        <v>-69.971491087100006</v>
      </c>
      <c r="Q5591" t="str">
        <f>+IFERROR(IF(covid_cl[[#This Row],[Region]]&lt;&gt;"No Informado",covid_cl[[#This Row],[Region]],VLOOKUP(covid_cl[[#This Row],[ID]],[1]Hoja5!B$4:I$1967,3,0)),"No Informado")</f>
        <v>Arica y Parinacota</v>
      </c>
    </row>
    <row r="5592" spans="1:17" x14ac:dyDescent="0.3">
      <c r="A5592">
        <f t="shared" si="89"/>
        <v>5591</v>
      </c>
      <c r="B5592" s="3" t="s">
        <v>1726</v>
      </c>
      <c r="C5592">
        <v>15</v>
      </c>
      <c r="D5592" t="s">
        <v>63</v>
      </c>
      <c r="E5592" t="s">
        <v>1510</v>
      </c>
      <c r="I5592" t="s">
        <v>1509</v>
      </c>
      <c r="L5592" t="s">
        <v>1544</v>
      </c>
      <c r="M5592">
        <f>+IFERROR(IFERROR(VLOOKUP(covid_cl[[#This Row],[Comuna]],Hoja1!$D$4:$BD$348,9,0),VLOOKUP(covid_cl[[#This Row],[Region]],Hoja1!$E$4:$BD$348,6,0)),-33.6043642941)</f>
        <v>-18.532193084399999</v>
      </c>
      <c r="N5592">
        <f>+IFERROR(IFERROR(VLOOKUP(covid_cl[[#This Row],[Comuna]],Hoja1!$D$4:$BD$348,8,0),VLOOKUP(covid_cl[[#This Row],[Region]],Hoja1!$E$4:$BD$348,5,0)),-70.6266370305)</f>
        <v>-69.971491087100006</v>
      </c>
      <c r="Q5592" t="str">
        <f>+IFERROR(IF(covid_cl[[#This Row],[Region]]&lt;&gt;"No Informado",covid_cl[[#This Row],[Region]],VLOOKUP(covid_cl[[#This Row],[ID]],[1]Hoja5!B$4:I$1967,3,0)),"No Informado")</f>
        <v>Arica y Parinacota</v>
      </c>
    </row>
    <row r="5593" spans="1:17" x14ac:dyDescent="0.3">
      <c r="A5593">
        <f t="shared" si="89"/>
        <v>5592</v>
      </c>
      <c r="B5593" s="3" t="s">
        <v>1726</v>
      </c>
      <c r="C5593">
        <v>15</v>
      </c>
      <c r="D5593" t="s">
        <v>63</v>
      </c>
      <c r="E5593" t="s">
        <v>1510</v>
      </c>
      <c r="I5593" t="s">
        <v>1509</v>
      </c>
      <c r="L5593" t="s">
        <v>1544</v>
      </c>
      <c r="M5593">
        <f>+IFERROR(IFERROR(VLOOKUP(covid_cl[[#This Row],[Comuna]],Hoja1!$D$4:$BD$348,9,0),VLOOKUP(covid_cl[[#This Row],[Region]],Hoja1!$E$4:$BD$348,6,0)),-33.6043642941)</f>
        <v>-18.532193084399999</v>
      </c>
      <c r="N5593">
        <f>+IFERROR(IFERROR(VLOOKUP(covid_cl[[#This Row],[Comuna]],Hoja1!$D$4:$BD$348,8,0),VLOOKUP(covid_cl[[#This Row],[Region]],Hoja1!$E$4:$BD$348,5,0)),-70.6266370305)</f>
        <v>-69.971491087100006</v>
      </c>
      <c r="Q5593" t="str">
        <f>+IFERROR(IF(covid_cl[[#This Row],[Region]]&lt;&gt;"No Informado",covid_cl[[#This Row],[Region]],VLOOKUP(covid_cl[[#This Row],[ID]],[1]Hoja5!B$4:I$1967,3,0)),"No Informado")</f>
        <v>Arica y Parinacota</v>
      </c>
    </row>
    <row r="5594" spans="1:17" x14ac:dyDescent="0.3">
      <c r="A5594">
        <f t="shared" si="89"/>
        <v>5593</v>
      </c>
      <c r="B5594" s="3" t="s">
        <v>1726</v>
      </c>
      <c r="C5594">
        <v>1</v>
      </c>
      <c r="D5594" t="s">
        <v>63</v>
      </c>
      <c r="E5594" t="s">
        <v>54</v>
      </c>
      <c r="I5594" t="s">
        <v>65</v>
      </c>
      <c r="L5594" t="s">
        <v>1544</v>
      </c>
      <c r="M5594">
        <f>+IFERROR(IFERROR(VLOOKUP(covid_cl[[#This Row],[Comuna]],Hoja1!$D$4:$BD$348,9,0),VLOOKUP(covid_cl[[#This Row],[Region]],Hoja1!$E$4:$BD$348,6,0)),-33.6043642941)</f>
        <v>-20.189946452699999</v>
      </c>
      <c r="N5594">
        <f>+IFERROR(IFERROR(VLOOKUP(covid_cl[[#This Row],[Comuna]],Hoja1!$D$4:$BD$348,8,0),VLOOKUP(covid_cl[[#This Row],[Region]],Hoja1!$E$4:$BD$348,5,0)),-70.6266370305)</f>
        <v>-70.0109621438</v>
      </c>
      <c r="Q5594" t="str">
        <f>+IFERROR(IF(covid_cl[[#This Row],[Region]]&lt;&gt;"No Informado",covid_cl[[#This Row],[Region]],VLOOKUP(covid_cl[[#This Row],[ID]],[1]Hoja5!B$4:I$1967,3,0)),"No Informado")</f>
        <v>Tarapacá</v>
      </c>
    </row>
    <row r="5595" spans="1:17" x14ac:dyDescent="0.3">
      <c r="A5595">
        <f t="shared" si="89"/>
        <v>5594</v>
      </c>
      <c r="B5595" s="3" t="s">
        <v>1726</v>
      </c>
      <c r="C5595">
        <v>1</v>
      </c>
      <c r="D5595" t="s">
        <v>63</v>
      </c>
      <c r="E5595" t="s">
        <v>54</v>
      </c>
      <c r="I5595" t="s">
        <v>65</v>
      </c>
      <c r="L5595" t="s">
        <v>1544</v>
      </c>
      <c r="M5595">
        <f>+IFERROR(IFERROR(VLOOKUP(covid_cl[[#This Row],[Comuna]],Hoja1!$D$4:$BD$348,9,0),VLOOKUP(covid_cl[[#This Row],[Region]],Hoja1!$E$4:$BD$348,6,0)),-33.6043642941)</f>
        <v>-20.189946452699999</v>
      </c>
      <c r="N5595">
        <f>+IFERROR(IFERROR(VLOOKUP(covid_cl[[#This Row],[Comuna]],Hoja1!$D$4:$BD$348,8,0),VLOOKUP(covid_cl[[#This Row],[Region]],Hoja1!$E$4:$BD$348,5,0)),-70.6266370305)</f>
        <v>-70.0109621438</v>
      </c>
      <c r="Q5595" t="str">
        <f>+IFERROR(IF(covid_cl[[#This Row],[Region]]&lt;&gt;"No Informado",covid_cl[[#This Row],[Region]],VLOOKUP(covid_cl[[#This Row],[ID]],[1]Hoja5!B$4:I$1967,3,0)),"No Informado")</f>
        <v>Tarapacá</v>
      </c>
    </row>
    <row r="5596" spans="1:17" x14ac:dyDescent="0.3">
      <c r="A5596">
        <f t="shared" si="89"/>
        <v>5595</v>
      </c>
      <c r="B5596" s="3" t="s">
        <v>1726</v>
      </c>
      <c r="C5596">
        <v>2</v>
      </c>
      <c r="D5596" t="s">
        <v>63</v>
      </c>
      <c r="E5596" t="s">
        <v>64</v>
      </c>
      <c r="F5596" t="s">
        <v>1545</v>
      </c>
      <c r="G5596">
        <v>37</v>
      </c>
      <c r="I5596" t="s">
        <v>88</v>
      </c>
      <c r="L5596" t="s">
        <v>1544</v>
      </c>
      <c r="M5596">
        <f>+IFERROR(IFERROR(VLOOKUP(covid_cl[[#This Row],[Comuna]],Hoja1!$D$4:$BD$348,9,0),VLOOKUP(covid_cl[[#This Row],[Region]],Hoja1!$E$4:$BD$348,6,0)),-33.6043642941)</f>
        <v>-22.162118914899999</v>
      </c>
      <c r="N5596">
        <f>+IFERROR(IFERROR(VLOOKUP(covid_cl[[#This Row],[Comuna]],Hoja1!$D$4:$BD$348,8,0),VLOOKUP(covid_cl[[#This Row],[Region]],Hoja1!$E$4:$BD$348,5,0)),-70.6266370305)</f>
        <v>-68.629709824599999</v>
      </c>
      <c r="Q5596" t="str">
        <f>+IFERROR(IF(covid_cl[[#This Row],[Region]]&lt;&gt;"No Informado",covid_cl[[#This Row],[Region]],VLOOKUP(covid_cl[[#This Row],[ID]],[1]Hoja5!B$4:I$1967,3,0)),"No Informado")</f>
        <v>Antofagasta</v>
      </c>
    </row>
    <row r="5597" spans="1:17" x14ac:dyDescent="0.3">
      <c r="A5597">
        <f t="shared" si="89"/>
        <v>5596</v>
      </c>
      <c r="B5597" s="3" t="s">
        <v>1726</v>
      </c>
      <c r="C5597">
        <v>3</v>
      </c>
      <c r="D5597" t="s">
        <v>63</v>
      </c>
      <c r="E5597" t="s">
        <v>150</v>
      </c>
      <c r="F5597" t="s">
        <v>1545</v>
      </c>
      <c r="G5597">
        <v>61</v>
      </c>
      <c r="H5597" t="s">
        <v>1727</v>
      </c>
      <c r="I5597" t="s">
        <v>149</v>
      </c>
      <c r="L5597" t="s">
        <v>1544</v>
      </c>
      <c r="M5597">
        <f>+IFERROR(IFERROR(VLOOKUP(covid_cl[[#This Row],[Comuna]],Hoja1!$D$4:$BD$348,9,0),VLOOKUP(covid_cl[[#This Row],[Region]],Hoja1!$E$4:$BD$348,6,0)),-33.6043642941)</f>
        <v>-27.320519024399999</v>
      </c>
      <c r="N5597">
        <f>+IFERROR(IFERROR(VLOOKUP(covid_cl[[#This Row],[Comuna]],Hoja1!$D$4:$BD$348,8,0),VLOOKUP(covid_cl[[#This Row],[Region]],Hoja1!$E$4:$BD$348,5,0)),-70.6266370305)</f>
        <v>-69.825471649999997</v>
      </c>
      <c r="Q5597" t="str">
        <f>+IFERROR(IF(covid_cl[[#This Row],[Region]]&lt;&gt;"No Informado",covid_cl[[#This Row],[Region]],VLOOKUP(covid_cl[[#This Row],[ID]],[1]Hoja5!B$4:I$1967,3,0)),"No Informado")</f>
        <v>Atacama</v>
      </c>
    </row>
    <row r="5598" spans="1:17" x14ac:dyDescent="0.3">
      <c r="A5598">
        <f t="shared" si="89"/>
        <v>5597</v>
      </c>
      <c r="B5598" s="3" t="s">
        <v>1726</v>
      </c>
      <c r="C5598">
        <v>4</v>
      </c>
      <c r="D5598" t="s">
        <v>63</v>
      </c>
      <c r="E5598" t="s">
        <v>162</v>
      </c>
      <c r="F5598" t="s">
        <v>1545</v>
      </c>
      <c r="G5598">
        <v>33</v>
      </c>
      <c r="I5598" t="s">
        <v>229</v>
      </c>
      <c r="L5598" t="s">
        <v>1544</v>
      </c>
      <c r="M5598">
        <f>+IFERROR(IFERROR(VLOOKUP(covid_cl[[#This Row],[Comuna]],Hoja1!$D$4:$BD$348,9,0),VLOOKUP(covid_cl[[#This Row],[Region]],Hoja1!$E$4:$BD$348,6,0)),-33.6043642941)</f>
        <v>-31.5495159293</v>
      </c>
      <c r="N5598">
        <f>+IFERROR(IFERROR(VLOOKUP(covid_cl[[#This Row],[Comuna]],Hoja1!$D$4:$BD$348,8,0),VLOOKUP(covid_cl[[#This Row],[Region]],Hoja1!$E$4:$BD$348,5,0)),-70.6266370305)</f>
        <v>-70.970568260500002</v>
      </c>
      <c r="Q5598" t="str">
        <f>+IFERROR(IF(covid_cl[[#This Row],[Region]]&lt;&gt;"No Informado",covid_cl[[#This Row],[Region]],VLOOKUP(covid_cl[[#This Row],[ID]],[1]Hoja5!B$4:I$1967,3,0)),"No Informado")</f>
        <v>Coquimbo</v>
      </c>
    </row>
    <row r="5599" spans="1:17" x14ac:dyDescent="0.3">
      <c r="A5599">
        <f t="shared" ref="A5599:A5662" si="90">+ROW()-1</f>
        <v>5598</v>
      </c>
      <c r="B5599" s="3" t="s">
        <v>1726</v>
      </c>
      <c r="C5599">
        <v>5</v>
      </c>
      <c r="D5599" t="s">
        <v>63</v>
      </c>
      <c r="E5599" t="s">
        <v>275</v>
      </c>
      <c r="F5599" t="s">
        <v>1545</v>
      </c>
      <c r="G5599">
        <v>61</v>
      </c>
      <c r="H5599" t="s">
        <v>1728</v>
      </c>
      <c r="I5599" t="s">
        <v>305</v>
      </c>
      <c r="L5599" t="s">
        <v>1544</v>
      </c>
      <c r="M5599">
        <f>+IFERROR(IFERROR(VLOOKUP(covid_cl[[#This Row],[Comuna]],Hoja1!$D$4:$BD$348,9,0),VLOOKUP(covid_cl[[#This Row],[Region]],Hoja1!$E$4:$BD$348,6,0)),-33.6043642941)</f>
        <v>-33.028800296299998</v>
      </c>
      <c r="N5599">
        <f>+IFERROR(IFERROR(VLOOKUP(covid_cl[[#This Row],[Comuna]],Hoja1!$D$4:$BD$348,8,0),VLOOKUP(covid_cl[[#This Row],[Region]],Hoja1!$E$4:$BD$348,5,0)),-70.6266370305)</f>
        <v>-71.515431215700005</v>
      </c>
      <c r="Q5599" t="str">
        <f>+IFERROR(IF(covid_cl[[#This Row],[Region]]&lt;&gt;"No Informado",covid_cl[[#This Row],[Region]],VLOOKUP(covid_cl[[#This Row],[ID]],[1]Hoja5!B$4:I$1967,3,0)),"No Informado")</f>
        <v>Valparaíso</v>
      </c>
    </row>
    <row r="5600" spans="1:17" x14ac:dyDescent="0.3">
      <c r="A5600">
        <f t="shared" si="90"/>
        <v>5599</v>
      </c>
      <c r="B5600" s="3" t="s">
        <v>1726</v>
      </c>
      <c r="C5600">
        <v>5</v>
      </c>
      <c r="D5600" t="s">
        <v>63</v>
      </c>
      <c r="E5600" t="s">
        <v>275</v>
      </c>
      <c r="F5600" t="s">
        <v>1545</v>
      </c>
      <c r="G5600">
        <v>35</v>
      </c>
      <c r="I5600" t="s">
        <v>334</v>
      </c>
      <c r="L5600" t="s">
        <v>1544</v>
      </c>
      <c r="M5600">
        <f>+IFERROR(IFERROR(VLOOKUP(covid_cl[[#This Row],[Comuna]],Hoja1!$D$4:$BD$348,9,0),VLOOKUP(covid_cl[[#This Row],[Region]],Hoja1!$E$4:$BD$348,6,0)),-33.6043642941)</f>
        <v>-32.190508656699997</v>
      </c>
      <c r="N5600">
        <f>+IFERROR(IFERROR(VLOOKUP(covid_cl[[#This Row],[Comuna]],Hoja1!$D$4:$BD$348,8,0),VLOOKUP(covid_cl[[#This Row],[Region]],Hoja1!$E$4:$BD$348,5,0)),-70.6266370305)</f>
        <v>-70.869906028000003</v>
      </c>
      <c r="Q5600" t="str">
        <f>+IFERROR(IF(covid_cl[[#This Row],[Region]]&lt;&gt;"No Informado",covid_cl[[#This Row],[Region]],VLOOKUP(covid_cl[[#This Row],[ID]],[1]Hoja5!B$4:I$1967,3,0)),"No Informado")</f>
        <v>Valparaíso</v>
      </c>
    </row>
    <row r="5601" spans="1:17" x14ac:dyDescent="0.3">
      <c r="A5601">
        <f t="shared" si="90"/>
        <v>5600</v>
      </c>
      <c r="B5601" s="3" t="s">
        <v>1726</v>
      </c>
      <c r="C5601">
        <v>5</v>
      </c>
      <c r="D5601" t="s">
        <v>63</v>
      </c>
      <c r="E5601" t="s">
        <v>275</v>
      </c>
      <c r="F5601" t="s">
        <v>1545</v>
      </c>
      <c r="G5601">
        <v>44</v>
      </c>
      <c r="I5601" t="s">
        <v>275</v>
      </c>
      <c r="L5601" t="s">
        <v>1544</v>
      </c>
      <c r="M5601">
        <f>+IFERROR(IFERROR(VLOOKUP(covid_cl[[#This Row],[Comuna]],Hoja1!$D$4:$BD$348,9,0),VLOOKUP(covid_cl[[#This Row],[Region]],Hoja1!$E$4:$BD$348,6,0)),-33.6043642941)</f>
        <v>-32.997883656100001</v>
      </c>
      <c r="N5601">
        <f>+IFERROR(IFERROR(VLOOKUP(covid_cl[[#This Row],[Comuna]],Hoja1!$D$4:$BD$348,8,0),VLOOKUP(covid_cl[[#This Row],[Region]],Hoja1!$E$4:$BD$348,5,0)),-70.6266370305)</f>
        <v>-71.753339855299998</v>
      </c>
      <c r="Q5601" t="str">
        <f>+IFERROR(IF(covid_cl[[#This Row],[Region]]&lt;&gt;"No Informado",covid_cl[[#This Row],[Region]],VLOOKUP(covid_cl[[#This Row],[ID]],[1]Hoja5!B$4:I$1967,3,0)),"No Informado")</f>
        <v>Valparaíso</v>
      </c>
    </row>
    <row r="5602" spans="1:17" x14ac:dyDescent="0.3">
      <c r="A5602">
        <f t="shared" si="90"/>
        <v>5601</v>
      </c>
      <c r="B5602" s="3" t="s">
        <v>1726</v>
      </c>
      <c r="C5602">
        <v>5</v>
      </c>
      <c r="D5602" t="s">
        <v>63</v>
      </c>
      <c r="E5602" t="s">
        <v>275</v>
      </c>
      <c r="F5602" t="s">
        <v>1545</v>
      </c>
      <c r="G5602">
        <v>18</v>
      </c>
      <c r="I5602" t="s">
        <v>410</v>
      </c>
      <c r="L5602" t="s">
        <v>1544</v>
      </c>
      <c r="M5602">
        <f>+IFERROR(IFERROR(VLOOKUP(covid_cl[[#This Row],[Comuna]],Hoja1!$D$4:$BD$348,9,0),VLOOKUP(covid_cl[[#This Row],[Region]],Hoja1!$E$4:$BD$348,6,0)),-33.6043642941)</f>
        <v>-33.147377709899999</v>
      </c>
      <c r="N5602">
        <f>+IFERROR(IFERROR(VLOOKUP(covid_cl[[#This Row],[Comuna]],Hoja1!$D$4:$BD$348,8,0),VLOOKUP(covid_cl[[#This Row],[Region]],Hoja1!$E$4:$BD$348,5,0)),-70.6266370305)</f>
        <v>-71.254091713700006</v>
      </c>
      <c r="Q5602" t="str">
        <f>+IFERROR(IF(covid_cl[[#This Row],[Region]]&lt;&gt;"No Informado",covid_cl[[#This Row],[Region]],VLOOKUP(covid_cl[[#This Row],[ID]],[1]Hoja5!B$4:I$1967,3,0)),"No Informado")</f>
        <v>Valparaíso</v>
      </c>
    </row>
    <row r="5603" spans="1:17" x14ac:dyDescent="0.3">
      <c r="A5603">
        <f t="shared" si="90"/>
        <v>5602</v>
      </c>
      <c r="B5603" s="3" t="s">
        <v>1726</v>
      </c>
      <c r="C5603">
        <v>5</v>
      </c>
      <c r="D5603" t="s">
        <v>63</v>
      </c>
      <c r="E5603" t="s">
        <v>275</v>
      </c>
      <c r="F5603" t="s">
        <v>1545</v>
      </c>
      <c r="G5603">
        <v>27</v>
      </c>
      <c r="I5603" t="s">
        <v>305</v>
      </c>
      <c r="L5603" t="s">
        <v>1544</v>
      </c>
      <c r="M5603">
        <f>+IFERROR(IFERROR(VLOOKUP(covid_cl[[#This Row],[Comuna]],Hoja1!$D$4:$BD$348,9,0),VLOOKUP(covid_cl[[#This Row],[Region]],Hoja1!$E$4:$BD$348,6,0)),-33.6043642941)</f>
        <v>-33.028800296299998</v>
      </c>
      <c r="N5603">
        <f>+IFERROR(IFERROR(VLOOKUP(covid_cl[[#This Row],[Comuna]],Hoja1!$D$4:$BD$348,8,0),VLOOKUP(covid_cl[[#This Row],[Region]],Hoja1!$E$4:$BD$348,5,0)),-70.6266370305)</f>
        <v>-71.515431215700005</v>
      </c>
      <c r="Q5603" t="str">
        <f>+IFERROR(IF(covid_cl[[#This Row],[Region]]&lt;&gt;"No Informado",covid_cl[[#This Row],[Region]],VLOOKUP(covid_cl[[#This Row],[ID]],[1]Hoja5!B$4:I$1967,3,0)),"No Informado")</f>
        <v>Valparaíso</v>
      </c>
    </row>
    <row r="5604" spans="1:17" x14ac:dyDescent="0.3">
      <c r="A5604">
        <f t="shared" si="90"/>
        <v>5603</v>
      </c>
      <c r="B5604" s="3" t="s">
        <v>1726</v>
      </c>
      <c r="C5604">
        <v>5</v>
      </c>
      <c r="D5604" t="s">
        <v>63</v>
      </c>
      <c r="E5604" t="s">
        <v>275</v>
      </c>
      <c r="F5604" t="s">
        <v>1542</v>
      </c>
      <c r="G5604">
        <v>33</v>
      </c>
      <c r="H5604" t="s">
        <v>1638</v>
      </c>
      <c r="I5604" t="s">
        <v>275</v>
      </c>
      <c r="L5604" t="s">
        <v>1544</v>
      </c>
      <c r="M5604">
        <f>+IFERROR(IFERROR(VLOOKUP(covid_cl[[#This Row],[Comuna]],Hoja1!$D$4:$BD$348,9,0),VLOOKUP(covid_cl[[#This Row],[Region]],Hoja1!$E$4:$BD$348,6,0)),-33.6043642941)</f>
        <v>-32.997883656100001</v>
      </c>
      <c r="N5604">
        <f>+IFERROR(IFERROR(VLOOKUP(covid_cl[[#This Row],[Comuna]],Hoja1!$D$4:$BD$348,8,0),VLOOKUP(covid_cl[[#This Row],[Region]],Hoja1!$E$4:$BD$348,5,0)),-70.6266370305)</f>
        <v>-71.753339855299998</v>
      </c>
      <c r="Q5604" t="str">
        <f>+IFERROR(IF(covid_cl[[#This Row],[Region]]&lt;&gt;"No Informado",covid_cl[[#This Row],[Region]],VLOOKUP(covid_cl[[#This Row],[ID]],[1]Hoja5!B$4:I$1967,3,0)),"No Informado")</f>
        <v>Valparaíso</v>
      </c>
    </row>
    <row r="5605" spans="1:17" x14ac:dyDescent="0.3">
      <c r="A5605">
        <f t="shared" si="90"/>
        <v>5604</v>
      </c>
      <c r="B5605" s="3" t="s">
        <v>1726</v>
      </c>
      <c r="C5605">
        <v>5</v>
      </c>
      <c r="D5605" t="s">
        <v>63</v>
      </c>
      <c r="E5605" t="s">
        <v>275</v>
      </c>
      <c r="F5605" t="s">
        <v>1545</v>
      </c>
      <c r="G5605">
        <v>60</v>
      </c>
      <c r="I5605" t="s">
        <v>305</v>
      </c>
      <c r="L5605" t="s">
        <v>1544</v>
      </c>
      <c r="M5605">
        <f>+IFERROR(IFERROR(VLOOKUP(covid_cl[[#This Row],[Comuna]],Hoja1!$D$4:$BD$348,9,0),VLOOKUP(covid_cl[[#This Row],[Region]],Hoja1!$E$4:$BD$348,6,0)),-33.6043642941)</f>
        <v>-33.028800296299998</v>
      </c>
      <c r="N5605">
        <f>+IFERROR(IFERROR(VLOOKUP(covid_cl[[#This Row],[Comuna]],Hoja1!$D$4:$BD$348,8,0),VLOOKUP(covid_cl[[#This Row],[Region]],Hoja1!$E$4:$BD$348,5,0)),-70.6266370305)</f>
        <v>-71.515431215700005</v>
      </c>
      <c r="Q5605" t="str">
        <f>+IFERROR(IF(covid_cl[[#This Row],[Region]]&lt;&gt;"No Informado",covid_cl[[#This Row],[Region]],VLOOKUP(covid_cl[[#This Row],[ID]],[1]Hoja5!B$4:I$1967,3,0)),"No Informado")</f>
        <v>Valparaíso</v>
      </c>
    </row>
    <row r="5606" spans="1:17" x14ac:dyDescent="0.3">
      <c r="A5606">
        <f t="shared" si="90"/>
        <v>5605</v>
      </c>
      <c r="B5606" s="3" t="s">
        <v>1726</v>
      </c>
      <c r="C5606">
        <v>5</v>
      </c>
      <c r="D5606" t="s">
        <v>63</v>
      </c>
      <c r="E5606" t="s">
        <v>275</v>
      </c>
      <c r="F5606" t="s">
        <v>1542</v>
      </c>
      <c r="G5606">
        <v>30</v>
      </c>
      <c r="I5606" t="s">
        <v>148</v>
      </c>
      <c r="L5606" t="s">
        <v>1544</v>
      </c>
      <c r="M5606">
        <f>+IFERROR(IFERROR(VLOOKUP(covid_cl[[#This Row],[Comuna]],Hoja1!$D$4:$BD$348,9,0),VLOOKUP(covid_cl[[#This Row],[Region]],Hoja1!$E$4:$BD$348,6,0)),-33.6043642941)</f>
        <v>-32.953297714100003</v>
      </c>
      <c r="N5606">
        <f>+IFERROR(IFERROR(VLOOKUP(covid_cl[[#This Row],[Comuna]],Hoja1!$D$4:$BD$348,8,0),VLOOKUP(covid_cl[[#This Row],[Region]],Hoja1!$E$4:$BD$348,5,0)),-70.6266370305)</f>
        <v>-71.467867008300004</v>
      </c>
      <c r="Q5606" t="str">
        <f>+IFERROR(IF(covid_cl[[#This Row],[Region]]&lt;&gt;"No Informado",covid_cl[[#This Row],[Region]],VLOOKUP(covid_cl[[#This Row],[ID]],[1]Hoja5!B$4:I$1967,3,0)),"No Informado")</f>
        <v>Valparaíso</v>
      </c>
    </row>
    <row r="5607" spans="1:17" x14ac:dyDescent="0.3">
      <c r="A5607">
        <f t="shared" si="90"/>
        <v>5606</v>
      </c>
      <c r="B5607" s="3" t="s">
        <v>1726</v>
      </c>
      <c r="C5607">
        <v>5</v>
      </c>
      <c r="D5607" t="s">
        <v>63</v>
      </c>
      <c r="E5607" t="s">
        <v>275</v>
      </c>
      <c r="F5607" t="s">
        <v>1542</v>
      </c>
      <c r="G5607">
        <v>57</v>
      </c>
      <c r="I5607" t="s">
        <v>1704</v>
      </c>
      <c r="L5607" t="s">
        <v>1544</v>
      </c>
      <c r="M5607">
        <f>+IFERROR(IFERROR(VLOOKUP(covid_cl[[#This Row],[Comuna]],Hoja1!$D$4:$BD$348,9,0),VLOOKUP(covid_cl[[#This Row],[Region]],Hoja1!$E$4:$BD$348,6,0)),-33.6043642941)</f>
        <v>-32.499356579100002</v>
      </c>
      <c r="N5607">
        <f>+IFERROR(IFERROR(VLOOKUP(covid_cl[[#This Row],[Comuna]],Hoja1!$D$4:$BD$348,8,0),VLOOKUP(covid_cl[[#This Row],[Region]],Hoja1!$E$4:$BD$348,5,0)),-70.6266370305)</f>
        <v>-70.891574018699998</v>
      </c>
      <c r="Q5607" t="str">
        <f>+IFERROR(IF(covid_cl[[#This Row],[Region]]&lt;&gt;"No Informado",covid_cl[[#This Row],[Region]],VLOOKUP(covid_cl[[#This Row],[ID]],[1]Hoja5!B$4:I$1967,3,0)),"No Informado")</f>
        <v>Valparaíso</v>
      </c>
    </row>
    <row r="5608" spans="1:17" x14ac:dyDescent="0.3">
      <c r="A5608">
        <f t="shared" si="90"/>
        <v>5607</v>
      </c>
      <c r="B5608" s="3" t="s">
        <v>1726</v>
      </c>
      <c r="C5608">
        <v>5</v>
      </c>
      <c r="D5608" t="s">
        <v>63</v>
      </c>
      <c r="E5608" t="s">
        <v>275</v>
      </c>
      <c r="F5608" t="s">
        <v>1542</v>
      </c>
      <c r="G5608">
        <v>32</v>
      </c>
      <c r="I5608" t="s">
        <v>305</v>
      </c>
      <c r="L5608" t="s">
        <v>1544</v>
      </c>
      <c r="M5608">
        <f>+IFERROR(IFERROR(VLOOKUP(covid_cl[[#This Row],[Comuna]],Hoja1!$D$4:$BD$348,9,0),VLOOKUP(covid_cl[[#This Row],[Region]],Hoja1!$E$4:$BD$348,6,0)),-33.6043642941)</f>
        <v>-33.028800296299998</v>
      </c>
      <c r="N5608">
        <f>+IFERROR(IFERROR(VLOOKUP(covid_cl[[#This Row],[Comuna]],Hoja1!$D$4:$BD$348,8,0),VLOOKUP(covid_cl[[#This Row],[Region]],Hoja1!$E$4:$BD$348,5,0)),-70.6266370305)</f>
        <v>-71.515431215700005</v>
      </c>
      <c r="Q5608" t="str">
        <f>+IFERROR(IF(covid_cl[[#This Row],[Region]]&lt;&gt;"No Informado",covid_cl[[#This Row],[Region]],VLOOKUP(covid_cl[[#This Row],[ID]],[1]Hoja5!B$4:I$1967,3,0)),"No Informado")</f>
        <v>Valparaíso</v>
      </c>
    </row>
    <row r="5609" spans="1:17" x14ac:dyDescent="0.3">
      <c r="A5609">
        <f t="shared" si="90"/>
        <v>5608</v>
      </c>
      <c r="B5609" s="3" t="s">
        <v>1726</v>
      </c>
      <c r="C5609">
        <v>5</v>
      </c>
      <c r="D5609" t="s">
        <v>63</v>
      </c>
      <c r="E5609" t="s">
        <v>275</v>
      </c>
      <c r="F5609" t="s">
        <v>1545</v>
      </c>
      <c r="G5609">
        <v>50</v>
      </c>
      <c r="H5609" t="s">
        <v>1665</v>
      </c>
      <c r="I5609" t="s">
        <v>410</v>
      </c>
      <c r="L5609" t="s">
        <v>1544</v>
      </c>
      <c r="M5609">
        <f>+IFERROR(IFERROR(VLOOKUP(covid_cl[[#This Row],[Comuna]],Hoja1!$D$4:$BD$348,9,0),VLOOKUP(covid_cl[[#This Row],[Region]],Hoja1!$E$4:$BD$348,6,0)),-33.6043642941)</f>
        <v>-33.147377709899999</v>
      </c>
      <c r="N5609">
        <f>+IFERROR(IFERROR(VLOOKUP(covid_cl[[#This Row],[Comuna]],Hoja1!$D$4:$BD$348,8,0),VLOOKUP(covid_cl[[#This Row],[Region]],Hoja1!$E$4:$BD$348,5,0)),-70.6266370305)</f>
        <v>-71.254091713700006</v>
      </c>
      <c r="Q5609" t="str">
        <f>+IFERROR(IF(covid_cl[[#This Row],[Region]]&lt;&gt;"No Informado",covid_cl[[#This Row],[Region]],VLOOKUP(covid_cl[[#This Row],[ID]],[1]Hoja5!B$4:I$1967,3,0)),"No Informado")</f>
        <v>Valparaíso</v>
      </c>
    </row>
    <row r="5610" spans="1:17" x14ac:dyDescent="0.3">
      <c r="A5610">
        <f t="shared" si="90"/>
        <v>5609</v>
      </c>
      <c r="B5610" s="3" t="s">
        <v>1726</v>
      </c>
      <c r="C5610">
        <v>5</v>
      </c>
      <c r="D5610" t="s">
        <v>63</v>
      </c>
      <c r="E5610" t="s">
        <v>275</v>
      </c>
      <c r="F5610" t="s">
        <v>1545</v>
      </c>
      <c r="G5610">
        <v>59</v>
      </c>
      <c r="I5610" t="s">
        <v>281</v>
      </c>
      <c r="L5610" t="s">
        <v>1544</v>
      </c>
      <c r="M5610">
        <f>+IFERROR(IFERROR(VLOOKUP(covid_cl[[#This Row],[Comuna]],Hoja1!$D$4:$BD$348,9,0),VLOOKUP(covid_cl[[#This Row],[Region]],Hoja1!$E$4:$BD$348,6,0)),-33.6043642941)</f>
        <v>-32.950922179800003</v>
      </c>
      <c r="N5610">
        <f>+IFERROR(IFERROR(VLOOKUP(covid_cl[[#This Row],[Comuna]],Hoja1!$D$4:$BD$348,8,0),VLOOKUP(covid_cl[[#This Row],[Region]],Hoja1!$E$4:$BD$348,5,0)),-70.6266370305)</f>
        <v>-70.243562478499996</v>
      </c>
      <c r="Q5610" t="str">
        <f>+IFERROR(IF(covid_cl[[#This Row],[Region]]&lt;&gt;"No Informado",covid_cl[[#This Row],[Region]],VLOOKUP(covid_cl[[#This Row],[ID]],[1]Hoja5!B$4:I$1967,3,0)),"No Informado")</f>
        <v>Valparaíso</v>
      </c>
    </row>
    <row r="5611" spans="1:17" x14ac:dyDescent="0.3">
      <c r="A5611">
        <f t="shared" si="90"/>
        <v>5610</v>
      </c>
      <c r="B5611" s="3" t="s">
        <v>1726</v>
      </c>
      <c r="C5611">
        <v>5</v>
      </c>
      <c r="D5611" t="s">
        <v>63</v>
      </c>
      <c r="E5611" t="s">
        <v>275</v>
      </c>
      <c r="F5611" t="s">
        <v>1545</v>
      </c>
      <c r="G5611">
        <v>47</v>
      </c>
      <c r="H5611" t="s">
        <v>1614</v>
      </c>
      <c r="I5611" t="s">
        <v>323</v>
      </c>
      <c r="L5611" t="s">
        <v>1544</v>
      </c>
      <c r="M5611">
        <f>+IFERROR(IFERROR(VLOOKUP(covid_cl[[#This Row],[Comuna]],Hoja1!$D$4:$BD$348,9,0),VLOOKUP(covid_cl[[#This Row],[Region]],Hoja1!$E$4:$BD$348,6,0)),-33.6043642941)</f>
        <v>-32.876339672100002</v>
      </c>
      <c r="N5611">
        <f>+IFERROR(IFERROR(VLOOKUP(covid_cl[[#This Row],[Comuna]],Hoja1!$D$4:$BD$348,8,0),VLOOKUP(covid_cl[[#This Row],[Region]],Hoja1!$E$4:$BD$348,5,0)),-70.6266370305)</f>
        <v>-70.706197553099997</v>
      </c>
      <c r="Q5611" t="str">
        <f>+IFERROR(IF(covid_cl[[#This Row],[Region]]&lt;&gt;"No Informado",covid_cl[[#This Row],[Region]],VLOOKUP(covid_cl[[#This Row],[ID]],[1]Hoja5!B$4:I$1967,3,0)),"No Informado")</f>
        <v>Valparaíso</v>
      </c>
    </row>
    <row r="5612" spans="1:17" x14ac:dyDescent="0.3">
      <c r="A5612">
        <f t="shared" si="90"/>
        <v>5611</v>
      </c>
      <c r="B5612" s="3" t="s">
        <v>1726</v>
      </c>
      <c r="C5612">
        <v>5</v>
      </c>
      <c r="D5612" t="s">
        <v>63</v>
      </c>
      <c r="E5612" t="s">
        <v>275</v>
      </c>
      <c r="F5612" t="s">
        <v>1545</v>
      </c>
      <c r="G5612">
        <v>1</v>
      </c>
      <c r="H5612" t="s">
        <v>1614</v>
      </c>
      <c r="I5612" t="s">
        <v>406</v>
      </c>
      <c r="L5612" t="s">
        <v>1544</v>
      </c>
      <c r="M5612">
        <f>+IFERROR(IFERROR(VLOOKUP(covid_cl[[#This Row],[Comuna]],Hoja1!$D$4:$BD$348,9,0),VLOOKUP(covid_cl[[#This Row],[Region]],Hoja1!$E$4:$BD$348,6,0)),-33.6043642941)</f>
        <v>-32.736396253000002</v>
      </c>
      <c r="N5612">
        <f>+IFERROR(IFERROR(VLOOKUP(covid_cl[[#This Row],[Comuna]],Hoja1!$D$4:$BD$348,8,0),VLOOKUP(covid_cl[[#This Row],[Region]],Hoja1!$E$4:$BD$348,5,0)),-70.6266370305)</f>
        <v>-70.752958356799994</v>
      </c>
      <c r="Q5612" t="str">
        <f>+IFERROR(IF(covid_cl[[#This Row],[Region]]&lt;&gt;"No Informado",covid_cl[[#This Row],[Region]],VLOOKUP(covid_cl[[#This Row],[ID]],[1]Hoja5!B$4:I$1967,3,0)),"No Informado")</f>
        <v>Valparaíso</v>
      </c>
    </row>
    <row r="5613" spans="1:17" x14ac:dyDescent="0.3">
      <c r="A5613">
        <f t="shared" si="90"/>
        <v>5612</v>
      </c>
      <c r="B5613" s="3" t="s">
        <v>1726</v>
      </c>
      <c r="C5613">
        <v>5</v>
      </c>
      <c r="D5613" t="s">
        <v>63</v>
      </c>
      <c r="E5613" t="s">
        <v>275</v>
      </c>
      <c r="F5613" t="s">
        <v>1542</v>
      </c>
      <c r="G5613">
        <v>68</v>
      </c>
      <c r="H5613" t="s">
        <v>1729</v>
      </c>
      <c r="I5613" t="s">
        <v>228</v>
      </c>
      <c r="L5613" t="s">
        <v>1544</v>
      </c>
      <c r="M5613">
        <f>+IFERROR(IFERROR(VLOOKUP(covid_cl[[#This Row],[Comuna]],Hoja1!$D$4:$BD$348,9,0),VLOOKUP(covid_cl[[#This Row],[Region]],Hoja1!$E$4:$BD$348,6,0)),-33.6043642941)</f>
        <v>-32.499356579100002</v>
      </c>
      <c r="N5613">
        <f>+IFERROR(IFERROR(VLOOKUP(covid_cl[[#This Row],[Comuna]],Hoja1!$D$4:$BD$348,8,0),VLOOKUP(covid_cl[[#This Row],[Region]],Hoja1!$E$4:$BD$348,5,0)),-70.6266370305)</f>
        <v>-70.891574018699998</v>
      </c>
      <c r="Q5613" t="str">
        <f>+IFERROR(IF(covid_cl[[#This Row],[Region]]&lt;&gt;"No Informado",covid_cl[[#This Row],[Region]],VLOOKUP(covid_cl[[#This Row],[ID]],[1]Hoja5!B$4:I$1967,3,0)),"No Informado")</f>
        <v>Valparaíso</v>
      </c>
    </row>
    <row r="5614" spans="1:17" x14ac:dyDescent="0.3">
      <c r="A5614">
        <f t="shared" si="90"/>
        <v>5613</v>
      </c>
      <c r="B5614" s="3" t="s">
        <v>1726</v>
      </c>
      <c r="C5614">
        <v>5</v>
      </c>
      <c r="D5614" t="s">
        <v>63</v>
      </c>
      <c r="E5614" t="s">
        <v>275</v>
      </c>
      <c r="F5614" t="s">
        <v>1545</v>
      </c>
      <c r="G5614">
        <v>71</v>
      </c>
      <c r="H5614" t="s">
        <v>1706</v>
      </c>
      <c r="I5614" t="s">
        <v>356</v>
      </c>
      <c r="L5614" t="s">
        <v>1544</v>
      </c>
      <c r="M5614">
        <f>+IFERROR(IFERROR(VLOOKUP(covid_cl[[#This Row],[Comuna]],Hoja1!$D$4:$BD$348,9,0),VLOOKUP(covid_cl[[#This Row],[Region]],Hoja1!$E$4:$BD$348,6,0)),-33.6043642941)</f>
        <v>-32.904747649100003</v>
      </c>
      <c r="N5614">
        <f>+IFERROR(IFERROR(VLOOKUP(covid_cl[[#This Row],[Comuna]],Hoja1!$D$4:$BD$348,8,0),VLOOKUP(covid_cl[[#This Row],[Region]],Hoja1!$E$4:$BD$348,5,0)),-70.6266370305)</f>
        <v>-71.272421041499996</v>
      </c>
      <c r="Q5614" t="str">
        <f>+IFERROR(IF(covid_cl[[#This Row],[Region]]&lt;&gt;"No Informado",covid_cl[[#This Row],[Region]],VLOOKUP(covid_cl[[#This Row],[ID]],[1]Hoja5!B$4:I$1967,3,0)),"No Informado")</f>
        <v>Valparaíso</v>
      </c>
    </row>
    <row r="5615" spans="1:17" x14ac:dyDescent="0.3">
      <c r="A5615">
        <f t="shared" si="90"/>
        <v>5614</v>
      </c>
      <c r="B5615" s="3" t="s">
        <v>1726</v>
      </c>
      <c r="C5615">
        <v>13</v>
      </c>
      <c r="D5615" t="s">
        <v>63</v>
      </c>
      <c r="E5615" t="s">
        <v>1259</v>
      </c>
      <c r="I5615" t="s">
        <v>327</v>
      </c>
      <c r="L5615" t="s">
        <v>1544</v>
      </c>
      <c r="M5615">
        <f>+IFERROR(IFERROR(VLOOKUP(covid_cl[[#This Row],[Comuna]],Hoja1!$D$4:$BD$348,9,0),VLOOKUP(covid_cl[[#This Row],[Region]],Hoja1!$E$4:$BD$348,6,0)),-33.6043642941)</f>
        <v>-33.604364294100002</v>
      </c>
      <c r="N5615">
        <f>+IFERROR(IFERROR(VLOOKUP(covid_cl[[#This Row],[Comuna]],Hoja1!$D$4:$BD$348,8,0),VLOOKUP(covid_cl[[#This Row],[Region]],Hoja1!$E$4:$BD$348,5,0)),-70.6266370305)</f>
        <v>-70.626637030500007</v>
      </c>
      <c r="Q5615" t="str">
        <f>+IFERROR(IF(covid_cl[[#This Row],[Region]]&lt;&gt;"No Informado",covid_cl[[#This Row],[Region]],VLOOKUP(covid_cl[[#This Row],[ID]],[1]Hoja5!B$4:I$1967,3,0)),"No Informado")</f>
        <v>Metropolitana</v>
      </c>
    </row>
    <row r="5616" spans="1:17" x14ac:dyDescent="0.3">
      <c r="A5616">
        <f t="shared" si="90"/>
        <v>5615</v>
      </c>
      <c r="B5616" s="3" t="s">
        <v>1726</v>
      </c>
      <c r="C5616">
        <v>13</v>
      </c>
      <c r="D5616" t="s">
        <v>63</v>
      </c>
      <c r="E5616" t="s">
        <v>1259</v>
      </c>
      <c r="I5616" t="s">
        <v>327</v>
      </c>
      <c r="L5616" t="s">
        <v>1544</v>
      </c>
      <c r="M5616">
        <f>+IFERROR(IFERROR(VLOOKUP(covid_cl[[#This Row],[Comuna]],Hoja1!$D$4:$BD$348,9,0),VLOOKUP(covid_cl[[#This Row],[Region]],Hoja1!$E$4:$BD$348,6,0)),-33.6043642941)</f>
        <v>-33.604364294100002</v>
      </c>
      <c r="N5616">
        <f>+IFERROR(IFERROR(VLOOKUP(covid_cl[[#This Row],[Comuna]],Hoja1!$D$4:$BD$348,8,0),VLOOKUP(covid_cl[[#This Row],[Region]],Hoja1!$E$4:$BD$348,5,0)),-70.6266370305)</f>
        <v>-70.626637030500007</v>
      </c>
      <c r="Q5616" t="str">
        <f>+IFERROR(IF(covid_cl[[#This Row],[Region]]&lt;&gt;"No Informado",covid_cl[[#This Row],[Region]],VLOOKUP(covid_cl[[#This Row],[ID]],[1]Hoja5!B$4:I$1967,3,0)),"No Informado")</f>
        <v>Metropolitana</v>
      </c>
    </row>
    <row r="5617" spans="1:17" x14ac:dyDescent="0.3">
      <c r="A5617">
        <f t="shared" si="90"/>
        <v>5616</v>
      </c>
      <c r="B5617" s="3" t="s">
        <v>1726</v>
      </c>
      <c r="C5617">
        <v>13</v>
      </c>
      <c r="D5617" t="s">
        <v>63</v>
      </c>
      <c r="E5617" t="s">
        <v>1259</v>
      </c>
      <c r="I5617" t="s">
        <v>327</v>
      </c>
      <c r="L5617" t="s">
        <v>1544</v>
      </c>
      <c r="M5617">
        <f>+IFERROR(IFERROR(VLOOKUP(covid_cl[[#This Row],[Comuna]],Hoja1!$D$4:$BD$348,9,0),VLOOKUP(covid_cl[[#This Row],[Region]],Hoja1!$E$4:$BD$348,6,0)),-33.6043642941)</f>
        <v>-33.604364294100002</v>
      </c>
      <c r="N5617">
        <f>+IFERROR(IFERROR(VLOOKUP(covid_cl[[#This Row],[Comuna]],Hoja1!$D$4:$BD$348,8,0),VLOOKUP(covid_cl[[#This Row],[Region]],Hoja1!$E$4:$BD$348,5,0)),-70.6266370305)</f>
        <v>-70.626637030500007</v>
      </c>
      <c r="Q5617" t="str">
        <f>+IFERROR(IF(covid_cl[[#This Row],[Region]]&lt;&gt;"No Informado",covid_cl[[#This Row],[Region]],VLOOKUP(covid_cl[[#This Row],[ID]],[1]Hoja5!B$4:I$1967,3,0)),"No Informado")</f>
        <v>Metropolitana</v>
      </c>
    </row>
    <row r="5618" spans="1:17" x14ac:dyDescent="0.3">
      <c r="A5618">
        <f t="shared" si="90"/>
        <v>5617</v>
      </c>
      <c r="B5618" s="3" t="s">
        <v>1726</v>
      </c>
      <c r="C5618">
        <v>13</v>
      </c>
      <c r="D5618" t="s">
        <v>63</v>
      </c>
      <c r="E5618" t="s">
        <v>1259</v>
      </c>
      <c r="I5618" t="s">
        <v>327</v>
      </c>
      <c r="L5618" t="s">
        <v>1544</v>
      </c>
      <c r="M5618">
        <f>+IFERROR(IFERROR(VLOOKUP(covid_cl[[#This Row],[Comuna]],Hoja1!$D$4:$BD$348,9,0),VLOOKUP(covid_cl[[#This Row],[Region]],Hoja1!$E$4:$BD$348,6,0)),-33.6043642941)</f>
        <v>-33.604364294100002</v>
      </c>
      <c r="N5618">
        <f>+IFERROR(IFERROR(VLOOKUP(covid_cl[[#This Row],[Comuna]],Hoja1!$D$4:$BD$348,8,0),VLOOKUP(covid_cl[[#This Row],[Region]],Hoja1!$E$4:$BD$348,5,0)),-70.6266370305)</f>
        <v>-70.626637030500007</v>
      </c>
      <c r="Q5618" t="str">
        <f>+IFERROR(IF(covid_cl[[#This Row],[Region]]&lt;&gt;"No Informado",covid_cl[[#This Row],[Region]],VLOOKUP(covid_cl[[#This Row],[ID]],[1]Hoja5!B$4:I$1967,3,0)),"No Informado")</f>
        <v>Metropolitana</v>
      </c>
    </row>
    <row r="5619" spans="1:17" x14ac:dyDescent="0.3">
      <c r="A5619">
        <f t="shared" si="90"/>
        <v>5618</v>
      </c>
      <c r="B5619" s="3" t="s">
        <v>1726</v>
      </c>
      <c r="C5619">
        <v>13</v>
      </c>
      <c r="D5619" t="s">
        <v>63</v>
      </c>
      <c r="E5619" t="s">
        <v>1259</v>
      </c>
      <c r="I5619" t="s">
        <v>327</v>
      </c>
      <c r="L5619" t="s">
        <v>1544</v>
      </c>
      <c r="M5619">
        <f>+IFERROR(IFERROR(VLOOKUP(covid_cl[[#This Row],[Comuna]],Hoja1!$D$4:$BD$348,9,0),VLOOKUP(covid_cl[[#This Row],[Region]],Hoja1!$E$4:$BD$348,6,0)),-33.6043642941)</f>
        <v>-33.604364294100002</v>
      </c>
      <c r="N5619">
        <f>+IFERROR(IFERROR(VLOOKUP(covid_cl[[#This Row],[Comuna]],Hoja1!$D$4:$BD$348,8,0),VLOOKUP(covid_cl[[#This Row],[Region]],Hoja1!$E$4:$BD$348,5,0)),-70.6266370305)</f>
        <v>-70.626637030500007</v>
      </c>
      <c r="Q5619" t="str">
        <f>+IFERROR(IF(covid_cl[[#This Row],[Region]]&lt;&gt;"No Informado",covid_cl[[#This Row],[Region]],VLOOKUP(covid_cl[[#This Row],[ID]],[1]Hoja5!B$4:I$1967,3,0)),"No Informado")</f>
        <v>Metropolitana</v>
      </c>
    </row>
    <row r="5620" spans="1:17" x14ac:dyDescent="0.3">
      <c r="A5620">
        <f t="shared" si="90"/>
        <v>5619</v>
      </c>
      <c r="B5620" s="3" t="s">
        <v>1726</v>
      </c>
      <c r="C5620">
        <v>13</v>
      </c>
      <c r="D5620" t="s">
        <v>63</v>
      </c>
      <c r="E5620" t="s">
        <v>1259</v>
      </c>
      <c r="I5620" t="s">
        <v>327</v>
      </c>
      <c r="L5620" t="s">
        <v>1544</v>
      </c>
      <c r="M5620">
        <f>+IFERROR(IFERROR(VLOOKUP(covid_cl[[#This Row],[Comuna]],Hoja1!$D$4:$BD$348,9,0),VLOOKUP(covid_cl[[#This Row],[Region]],Hoja1!$E$4:$BD$348,6,0)),-33.6043642941)</f>
        <v>-33.604364294100002</v>
      </c>
      <c r="N5620">
        <f>+IFERROR(IFERROR(VLOOKUP(covid_cl[[#This Row],[Comuna]],Hoja1!$D$4:$BD$348,8,0),VLOOKUP(covid_cl[[#This Row],[Region]],Hoja1!$E$4:$BD$348,5,0)),-70.6266370305)</f>
        <v>-70.626637030500007</v>
      </c>
      <c r="Q5620" t="str">
        <f>+IFERROR(IF(covid_cl[[#This Row],[Region]]&lt;&gt;"No Informado",covid_cl[[#This Row],[Region]],VLOOKUP(covid_cl[[#This Row],[ID]],[1]Hoja5!B$4:I$1967,3,0)),"No Informado")</f>
        <v>Metropolitana</v>
      </c>
    </row>
    <row r="5621" spans="1:17" x14ac:dyDescent="0.3">
      <c r="A5621">
        <f t="shared" si="90"/>
        <v>5620</v>
      </c>
      <c r="B5621" s="3" t="s">
        <v>1726</v>
      </c>
      <c r="C5621">
        <v>13</v>
      </c>
      <c r="D5621" t="s">
        <v>63</v>
      </c>
      <c r="E5621" t="s">
        <v>1259</v>
      </c>
      <c r="I5621" t="s">
        <v>327</v>
      </c>
      <c r="L5621" t="s">
        <v>1544</v>
      </c>
      <c r="M5621">
        <f>+IFERROR(IFERROR(VLOOKUP(covid_cl[[#This Row],[Comuna]],Hoja1!$D$4:$BD$348,9,0),VLOOKUP(covid_cl[[#This Row],[Region]],Hoja1!$E$4:$BD$348,6,0)),-33.6043642941)</f>
        <v>-33.604364294100002</v>
      </c>
      <c r="N5621">
        <f>+IFERROR(IFERROR(VLOOKUP(covid_cl[[#This Row],[Comuna]],Hoja1!$D$4:$BD$348,8,0),VLOOKUP(covid_cl[[#This Row],[Region]],Hoja1!$E$4:$BD$348,5,0)),-70.6266370305)</f>
        <v>-70.626637030500007</v>
      </c>
      <c r="Q5621" t="str">
        <f>+IFERROR(IF(covid_cl[[#This Row],[Region]]&lt;&gt;"No Informado",covid_cl[[#This Row],[Region]],VLOOKUP(covid_cl[[#This Row],[ID]],[1]Hoja5!B$4:I$1967,3,0)),"No Informado")</f>
        <v>Metropolitana</v>
      </c>
    </row>
    <row r="5622" spans="1:17" x14ac:dyDescent="0.3">
      <c r="A5622">
        <f t="shared" si="90"/>
        <v>5621</v>
      </c>
      <c r="B5622" s="3" t="s">
        <v>1726</v>
      </c>
      <c r="C5622">
        <v>13</v>
      </c>
      <c r="D5622" t="s">
        <v>63</v>
      </c>
      <c r="E5622" t="s">
        <v>1259</v>
      </c>
      <c r="I5622" t="s">
        <v>327</v>
      </c>
      <c r="L5622" t="s">
        <v>1544</v>
      </c>
      <c r="M5622">
        <f>+IFERROR(IFERROR(VLOOKUP(covid_cl[[#This Row],[Comuna]],Hoja1!$D$4:$BD$348,9,0),VLOOKUP(covid_cl[[#This Row],[Region]],Hoja1!$E$4:$BD$348,6,0)),-33.6043642941)</f>
        <v>-33.604364294100002</v>
      </c>
      <c r="N5622">
        <f>+IFERROR(IFERROR(VLOOKUP(covid_cl[[#This Row],[Comuna]],Hoja1!$D$4:$BD$348,8,0),VLOOKUP(covid_cl[[#This Row],[Region]],Hoja1!$E$4:$BD$348,5,0)),-70.6266370305)</f>
        <v>-70.626637030500007</v>
      </c>
      <c r="Q5622" t="str">
        <f>+IFERROR(IF(covid_cl[[#This Row],[Region]]&lt;&gt;"No Informado",covid_cl[[#This Row],[Region]],VLOOKUP(covid_cl[[#This Row],[ID]],[1]Hoja5!B$4:I$1967,3,0)),"No Informado")</f>
        <v>Metropolitana</v>
      </c>
    </row>
    <row r="5623" spans="1:17" x14ac:dyDescent="0.3">
      <c r="A5623">
        <f t="shared" si="90"/>
        <v>5622</v>
      </c>
      <c r="B5623" s="3" t="s">
        <v>1726</v>
      </c>
      <c r="C5623">
        <v>13</v>
      </c>
      <c r="D5623" t="s">
        <v>63</v>
      </c>
      <c r="E5623" t="s">
        <v>1259</v>
      </c>
      <c r="I5623" t="s">
        <v>327</v>
      </c>
      <c r="L5623" t="s">
        <v>1544</v>
      </c>
      <c r="M5623">
        <f>+IFERROR(IFERROR(VLOOKUP(covid_cl[[#This Row],[Comuna]],Hoja1!$D$4:$BD$348,9,0),VLOOKUP(covid_cl[[#This Row],[Region]],Hoja1!$E$4:$BD$348,6,0)),-33.6043642941)</f>
        <v>-33.604364294100002</v>
      </c>
      <c r="N5623">
        <f>+IFERROR(IFERROR(VLOOKUP(covid_cl[[#This Row],[Comuna]],Hoja1!$D$4:$BD$348,8,0),VLOOKUP(covid_cl[[#This Row],[Region]],Hoja1!$E$4:$BD$348,5,0)),-70.6266370305)</f>
        <v>-70.626637030500007</v>
      </c>
      <c r="Q5623" t="str">
        <f>+IFERROR(IF(covid_cl[[#This Row],[Region]]&lt;&gt;"No Informado",covid_cl[[#This Row],[Region]],VLOOKUP(covid_cl[[#This Row],[ID]],[1]Hoja5!B$4:I$1967,3,0)),"No Informado")</f>
        <v>Metropolitana</v>
      </c>
    </row>
    <row r="5624" spans="1:17" x14ac:dyDescent="0.3">
      <c r="A5624">
        <f t="shared" si="90"/>
        <v>5623</v>
      </c>
      <c r="B5624" s="3" t="s">
        <v>1726</v>
      </c>
      <c r="C5624">
        <v>13</v>
      </c>
      <c r="D5624" t="s">
        <v>63</v>
      </c>
      <c r="E5624" t="s">
        <v>1259</v>
      </c>
      <c r="I5624" t="s">
        <v>327</v>
      </c>
      <c r="L5624" t="s">
        <v>1544</v>
      </c>
      <c r="M5624">
        <f>+IFERROR(IFERROR(VLOOKUP(covid_cl[[#This Row],[Comuna]],Hoja1!$D$4:$BD$348,9,0),VLOOKUP(covid_cl[[#This Row],[Region]],Hoja1!$E$4:$BD$348,6,0)),-33.6043642941)</f>
        <v>-33.604364294100002</v>
      </c>
      <c r="N5624">
        <f>+IFERROR(IFERROR(VLOOKUP(covid_cl[[#This Row],[Comuna]],Hoja1!$D$4:$BD$348,8,0),VLOOKUP(covid_cl[[#This Row],[Region]],Hoja1!$E$4:$BD$348,5,0)),-70.6266370305)</f>
        <v>-70.626637030500007</v>
      </c>
      <c r="Q5624" t="str">
        <f>+IFERROR(IF(covid_cl[[#This Row],[Region]]&lt;&gt;"No Informado",covid_cl[[#This Row],[Region]],VLOOKUP(covid_cl[[#This Row],[ID]],[1]Hoja5!B$4:I$1967,3,0)),"No Informado")</f>
        <v>Metropolitana</v>
      </c>
    </row>
    <row r="5625" spans="1:17" x14ac:dyDescent="0.3">
      <c r="A5625">
        <f t="shared" si="90"/>
        <v>5624</v>
      </c>
      <c r="B5625" s="3" t="s">
        <v>1726</v>
      </c>
      <c r="C5625">
        <v>13</v>
      </c>
      <c r="D5625" t="s">
        <v>63</v>
      </c>
      <c r="E5625" t="s">
        <v>1259</v>
      </c>
      <c r="I5625" t="s">
        <v>327</v>
      </c>
      <c r="L5625" t="s">
        <v>1544</v>
      </c>
      <c r="M5625">
        <f>+IFERROR(IFERROR(VLOOKUP(covid_cl[[#This Row],[Comuna]],Hoja1!$D$4:$BD$348,9,0),VLOOKUP(covid_cl[[#This Row],[Region]],Hoja1!$E$4:$BD$348,6,0)),-33.6043642941)</f>
        <v>-33.604364294100002</v>
      </c>
      <c r="N5625">
        <f>+IFERROR(IFERROR(VLOOKUP(covid_cl[[#This Row],[Comuna]],Hoja1!$D$4:$BD$348,8,0),VLOOKUP(covid_cl[[#This Row],[Region]],Hoja1!$E$4:$BD$348,5,0)),-70.6266370305)</f>
        <v>-70.626637030500007</v>
      </c>
      <c r="Q5625" t="str">
        <f>+IFERROR(IF(covid_cl[[#This Row],[Region]]&lt;&gt;"No Informado",covid_cl[[#This Row],[Region]],VLOOKUP(covid_cl[[#This Row],[ID]],[1]Hoja5!B$4:I$1967,3,0)),"No Informado")</f>
        <v>Metropolitana</v>
      </c>
    </row>
    <row r="5626" spans="1:17" x14ac:dyDescent="0.3">
      <c r="A5626">
        <f t="shared" si="90"/>
        <v>5625</v>
      </c>
      <c r="B5626" s="3" t="s">
        <v>1726</v>
      </c>
      <c r="C5626">
        <v>13</v>
      </c>
      <c r="D5626" t="s">
        <v>63</v>
      </c>
      <c r="E5626" t="s">
        <v>1259</v>
      </c>
      <c r="I5626" t="s">
        <v>327</v>
      </c>
      <c r="L5626" t="s">
        <v>1544</v>
      </c>
      <c r="M5626">
        <f>+IFERROR(IFERROR(VLOOKUP(covid_cl[[#This Row],[Comuna]],Hoja1!$D$4:$BD$348,9,0),VLOOKUP(covid_cl[[#This Row],[Region]],Hoja1!$E$4:$BD$348,6,0)),-33.6043642941)</f>
        <v>-33.604364294100002</v>
      </c>
      <c r="N5626">
        <f>+IFERROR(IFERROR(VLOOKUP(covid_cl[[#This Row],[Comuna]],Hoja1!$D$4:$BD$348,8,0),VLOOKUP(covid_cl[[#This Row],[Region]],Hoja1!$E$4:$BD$348,5,0)),-70.6266370305)</f>
        <v>-70.626637030500007</v>
      </c>
      <c r="Q5626" t="str">
        <f>+IFERROR(IF(covid_cl[[#This Row],[Region]]&lt;&gt;"No Informado",covid_cl[[#This Row],[Region]],VLOOKUP(covid_cl[[#This Row],[ID]],[1]Hoja5!B$4:I$1967,3,0)),"No Informado")</f>
        <v>Metropolitana</v>
      </c>
    </row>
    <row r="5627" spans="1:17" x14ac:dyDescent="0.3">
      <c r="A5627">
        <f t="shared" si="90"/>
        <v>5626</v>
      </c>
      <c r="B5627" s="3" t="s">
        <v>1726</v>
      </c>
      <c r="C5627">
        <v>13</v>
      </c>
      <c r="D5627" t="s">
        <v>63</v>
      </c>
      <c r="E5627" t="s">
        <v>1259</v>
      </c>
      <c r="I5627" t="s">
        <v>327</v>
      </c>
      <c r="L5627" t="s">
        <v>1544</v>
      </c>
      <c r="M5627">
        <f>+IFERROR(IFERROR(VLOOKUP(covid_cl[[#This Row],[Comuna]],Hoja1!$D$4:$BD$348,9,0),VLOOKUP(covid_cl[[#This Row],[Region]],Hoja1!$E$4:$BD$348,6,0)),-33.6043642941)</f>
        <v>-33.604364294100002</v>
      </c>
      <c r="N5627">
        <f>+IFERROR(IFERROR(VLOOKUP(covid_cl[[#This Row],[Comuna]],Hoja1!$D$4:$BD$348,8,0),VLOOKUP(covid_cl[[#This Row],[Region]],Hoja1!$E$4:$BD$348,5,0)),-70.6266370305)</f>
        <v>-70.626637030500007</v>
      </c>
      <c r="Q5627" t="str">
        <f>+IFERROR(IF(covid_cl[[#This Row],[Region]]&lt;&gt;"No Informado",covid_cl[[#This Row],[Region]],VLOOKUP(covid_cl[[#This Row],[ID]],[1]Hoja5!B$4:I$1967,3,0)),"No Informado")</f>
        <v>Metropolitana</v>
      </c>
    </row>
    <row r="5628" spans="1:17" x14ac:dyDescent="0.3">
      <c r="A5628">
        <f t="shared" si="90"/>
        <v>5627</v>
      </c>
      <c r="B5628" s="3" t="s">
        <v>1726</v>
      </c>
      <c r="C5628">
        <v>13</v>
      </c>
      <c r="D5628" t="s">
        <v>63</v>
      </c>
      <c r="E5628" t="s">
        <v>1259</v>
      </c>
      <c r="I5628" t="s">
        <v>327</v>
      </c>
      <c r="L5628" t="s">
        <v>1544</v>
      </c>
      <c r="M5628">
        <f>+IFERROR(IFERROR(VLOOKUP(covid_cl[[#This Row],[Comuna]],Hoja1!$D$4:$BD$348,9,0),VLOOKUP(covid_cl[[#This Row],[Region]],Hoja1!$E$4:$BD$348,6,0)),-33.6043642941)</f>
        <v>-33.604364294100002</v>
      </c>
      <c r="N5628">
        <f>+IFERROR(IFERROR(VLOOKUP(covid_cl[[#This Row],[Comuna]],Hoja1!$D$4:$BD$348,8,0),VLOOKUP(covid_cl[[#This Row],[Region]],Hoja1!$E$4:$BD$348,5,0)),-70.6266370305)</f>
        <v>-70.626637030500007</v>
      </c>
      <c r="Q5628" t="str">
        <f>+IFERROR(IF(covid_cl[[#This Row],[Region]]&lt;&gt;"No Informado",covid_cl[[#This Row],[Region]],VLOOKUP(covid_cl[[#This Row],[ID]],[1]Hoja5!B$4:I$1967,3,0)),"No Informado")</f>
        <v>Metropolitana</v>
      </c>
    </row>
    <row r="5629" spans="1:17" x14ac:dyDescent="0.3">
      <c r="A5629">
        <f t="shared" si="90"/>
        <v>5628</v>
      </c>
      <c r="B5629" s="3" t="s">
        <v>1726</v>
      </c>
      <c r="C5629">
        <v>13</v>
      </c>
      <c r="D5629" t="s">
        <v>63</v>
      </c>
      <c r="E5629" t="s">
        <v>1259</v>
      </c>
      <c r="I5629" t="s">
        <v>327</v>
      </c>
      <c r="L5629" t="s">
        <v>1544</v>
      </c>
      <c r="M5629">
        <f>+IFERROR(IFERROR(VLOOKUP(covid_cl[[#This Row],[Comuna]],Hoja1!$D$4:$BD$348,9,0),VLOOKUP(covid_cl[[#This Row],[Region]],Hoja1!$E$4:$BD$348,6,0)),-33.6043642941)</f>
        <v>-33.604364294100002</v>
      </c>
      <c r="N5629">
        <f>+IFERROR(IFERROR(VLOOKUP(covid_cl[[#This Row],[Comuna]],Hoja1!$D$4:$BD$348,8,0),VLOOKUP(covid_cl[[#This Row],[Region]],Hoja1!$E$4:$BD$348,5,0)),-70.6266370305)</f>
        <v>-70.626637030500007</v>
      </c>
      <c r="Q5629" t="str">
        <f>+IFERROR(IF(covid_cl[[#This Row],[Region]]&lt;&gt;"No Informado",covid_cl[[#This Row],[Region]],VLOOKUP(covid_cl[[#This Row],[ID]],[1]Hoja5!B$4:I$1967,3,0)),"No Informado")</f>
        <v>Metropolitana</v>
      </c>
    </row>
    <row r="5630" spans="1:17" x14ac:dyDescent="0.3">
      <c r="A5630">
        <f t="shared" si="90"/>
        <v>5629</v>
      </c>
      <c r="B5630" s="3" t="s">
        <v>1726</v>
      </c>
      <c r="C5630">
        <v>13</v>
      </c>
      <c r="D5630" t="s">
        <v>63</v>
      </c>
      <c r="E5630" t="s">
        <v>1259</v>
      </c>
      <c r="I5630" t="s">
        <v>327</v>
      </c>
      <c r="L5630" t="s">
        <v>1544</v>
      </c>
      <c r="M5630">
        <f>+IFERROR(IFERROR(VLOOKUP(covid_cl[[#This Row],[Comuna]],Hoja1!$D$4:$BD$348,9,0),VLOOKUP(covid_cl[[#This Row],[Region]],Hoja1!$E$4:$BD$348,6,0)),-33.6043642941)</f>
        <v>-33.604364294100002</v>
      </c>
      <c r="N5630">
        <f>+IFERROR(IFERROR(VLOOKUP(covid_cl[[#This Row],[Comuna]],Hoja1!$D$4:$BD$348,8,0),VLOOKUP(covid_cl[[#This Row],[Region]],Hoja1!$E$4:$BD$348,5,0)),-70.6266370305)</f>
        <v>-70.626637030500007</v>
      </c>
      <c r="Q5630" t="str">
        <f>+IFERROR(IF(covid_cl[[#This Row],[Region]]&lt;&gt;"No Informado",covid_cl[[#This Row],[Region]],VLOOKUP(covid_cl[[#This Row],[ID]],[1]Hoja5!B$4:I$1967,3,0)),"No Informado")</f>
        <v>Metropolitana</v>
      </c>
    </row>
    <row r="5631" spans="1:17" x14ac:dyDescent="0.3">
      <c r="A5631">
        <f t="shared" si="90"/>
        <v>5630</v>
      </c>
      <c r="B5631" s="3" t="s">
        <v>1726</v>
      </c>
      <c r="C5631">
        <v>13</v>
      </c>
      <c r="D5631" t="s">
        <v>63</v>
      </c>
      <c r="E5631" t="s">
        <v>1259</v>
      </c>
      <c r="I5631" t="s">
        <v>327</v>
      </c>
      <c r="L5631" t="s">
        <v>1544</v>
      </c>
      <c r="M5631">
        <f>+IFERROR(IFERROR(VLOOKUP(covid_cl[[#This Row],[Comuna]],Hoja1!$D$4:$BD$348,9,0),VLOOKUP(covid_cl[[#This Row],[Region]],Hoja1!$E$4:$BD$348,6,0)),-33.6043642941)</f>
        <v>-33.604364294100002</v>
      </c>
      <c r="N5631">
        <f>+IFERROR(IFERROR(VLOOKUP(covid_cl[[#This Row],[Comuna]],Hoja1!$D$4:$BD$348,8,0),VLOOKUP(covid_cl[[#This Row],[Region]],Hoja1!$E$4:$BD$348,5,0)),-70.6266370305)</f>
        <v>-70.626637030500007</v>
      </c>
      <c r="Q5631" t="str">
        <f>+IFERROR(IF(covid_cl[[#This Row],[Region]]&lt;&gt;"No Informado",covid_cl[[#This Row],[Region]],VLOOKUP(covid_cl[[#This Row],[ID]],[1]Hoja5!B$4:I$1967,3,0)),"No Informado")</f>
        <v>Metropolitana</v>
      </c>
    </row>
    <row r="5632" spans="1:17" x14ac:dyDescent="0.3">
      <c r="A5632">
        <f t="shared" si="90"/>
        <v>5631</v>
      </c>
      <c r="B5632" s="3" t="s">
        <v>1726</v>
      </c>
      <c r="C5632">
        <v>13</v>
      </c>
      <c r="D5632" t="s">
        <v>63</v>
      </c>
      <c r="E5632" t="s">
        <v>1259</v>
      </c>
      <c r="I5632" t="s">
        <v>327</v>
      </c>
      <c r="L5632" t="s">
        <v>1544</v>
      </c>
      <c r="M5632">
        <f>+IFERROR(IFERROR(VLOOKUP(covid_cl[[#This Row],[Comuna]],Hoja1!$D$4:$BD$348,9,0),VLOOKUP(covid_cl[[#This Row],[Region]],Hoja1!$E$4:$BD$348,6,0)),-33.6043642941)</f>
        <v>-33.604364294100002</v>
      </c>
      <c r="N5632">
        <f>+IFERROR(IFERROR(VLOOKUP(covid_cl[[#This Row],[Comuna]],Hoja1!$D$4:$BD$348,8,0),VLOOKUP(covid_cl[[#This Row],[Region]],Hoja1!$E$4:$BD$348,5,0)),-70.6266370305)</f>
        <v>-70.626637030500007</v>
      </c>
      <c r="Q5632" t="str">
        <f>+IFERROR(IF(covid_cl[[#This Row],[Region]]&lt;&gt;"No Informado",covid_cl[[#This Row],[Region]],VLOOKUP(covid_cl[[#This Row],[ID]],[1]Hoja5!B$4:I$1967,3,0)),"No Informado")</f>
        <v>Metropolitana</v>
      </c>
    </row>
    <row r="5633" spans="1:17" x14ac:dyDescent="0.3">
      <c r="A5633">
        <f t="shared" si="90"/>
        <v>5632</v>
      </c>
      <c r="B5633" s="3" t="s">
        <v>1726</v>
      </c>
      <c r="C5633">
        <v>13</v>
      </c>
      <c r="D5633" t="s">
        <v>63</v>
      </c>
      <c r="E5633" t="s">
        <v>1259</v>
      </c>
      <c r="I5633" t="s">
        <v>327</v>
      </c>
      <c r="L5633" t="s">
        <v>1544</v>
      </c>
      <c r="M5633">
        <f>+IFERROR(IFERROR(VLOOKUP(covid_cl[[#This Row],[Comuna]],Hoja1!$D$4:$BD$348,9,0),VLOOKUP(covid_cl[[#This Row],[Region]],Hoja1!$E$4:$BD$348,6,0)),-33.6043642941)</f>
        <v>-33.604364294100002</v>
      </c>
      <c r="N5633">
        <f>+IFERROR(IFERROR(VLOOKUP(covid_cl[[#This Row],[Comuna]],Hoja1!$D$4:$BD$348,8,0),VLOOKUP(covid_cl[[#This Row],[Region]],Hoja1!$E$4:$BD$348,5,0)),-70.6266370305)</f>
        <v>-70.626637030500007</v>
      </c>
      <c r="Q5633" t="str">
        <f>+IFERROR(IF(covid_cl[[#This Row],[Region]]&lt;&gt;"No Informado",covid_cl[[#This Row],[Region]],VLOOKUP(covid_cl[[#This Row],[ID]],[1]Hoja5!B$4:I$1967,3,0)),"No Informado")</f>
        <v>Metropolitana</v>
      </c>
    </row>
    <row r="5634" spans="1:17" x14ac:dyDescent="0.3">
      <c r="A5634">
        <f t="shared" si="90"/>
        <v>5633</v>
      </c>
      <c r="B5634" s="3" t="s">
        <v>1726</v>
      </c>
      <c r="C5634">
        <v>13</v>
      </c>
      <c r="D5634" t="s">
        <v>63</v>
      </c>
      <c r="E5634" t="s">
        <v>1259</v>
      </c>
      <c r="I5634" t="s">
        <v>327</v>
      </c>
      <c r="L5634" t="s">
        <v>1544</v>
      </c>
      <c r="M5634">
        <f>+IFERROR(IFERROR(VLOOKUP(covid_cl[[#This Row],[Comuna]],Hoja1!$D$4:$BD$348,9,0),VLOOKUP(covid_cl[[#This Row],[Region]],Hoja1!$E$4:$BD$348,6,0)),-33.6043642941)</f>
        <v>-33.604364294100002</v>
      </c>
      <c r="N5634">
        <f>+IFERROR(IFERROR(VLOOKUP(covid_cl[[#This Row],[Comuna]],Hoja1!$D$4:$BD$348,8,0),VLOOKUP(covid_cl[[#This Row],[Region]],Hoja1!$E$4:$BD$348,5,0)),-70.6266370305)</f>
        <v>-70.626637030500007</v>
      </c>
      <c r="Q5634" t="str">
        <f>+IFERROR(IF(covid_cl[[#This Row],[Region]]&lt;&gt;"No Informado",covid_cl[[#This Row],[Region]],VLOOKUP(covid_cl[[#This Row],[ID]],[1]Hoja5!B$4:I$1967,3,0)),"No Informado")</f>
        <v>Metropolitana</v>
      </c>
    </row>
    <row r="5635" spans="1:17" x14ac:dyDescent="0.3">
      <c r="A5635">
        <f t="shared" si="90"/>
        <v>5634</v>
      </c>
      <c r="B5635" s="3" t="s">
        <v>1726</v>
      </c>
      <c r="C5635">
        <v>13</v>
      </c>
      <c r="D5635" t="s">
        <v>63</v>
      </c>
      <c r="E5635" t="s">
        <v>1259</v>
      </c>
      <c r="I5635" t="s">
        <v>327</v>
      </c>
      <c r="L5635" t="s">
        <v>1544</v>
      </c>
      <c r="M5635">
        <f>+IFERROR(IFERROR(VLOOKUP(covid_cl[[#This Row],[Comuna]],Hoja1!$D$4:$BD$348,9,0),VLOOKUP(covid_cl[[#This Row],[Region]],Hoja1!$E$4:$BD$348,6,0)),-33.6043642941)</f>
        <v>-33.604364294100002</v>
      </c>
      <c r="N5635">
        <f>+IFERROR(IFERROR(VLOOKUP(covid_cl[[#This Row],[Comuna]],Hoja1!$D$4:$BD$348,8,0),VLOOKUP(covid_cl[[#This Row],[Region]],Hoja1!$E$4:$BD$348,5,0)),-70.6266370305)</f>
        <v>-70.626637030500007</v>
      </c>
      <c r="Q5635" t="str">
        <f>+IFERROR(IF(covid_cl[[#This Row],[Region]]&lt;&gt;"No Informado",covid_cl[[#This Row],[Region]],VLOOKUP(covid_cl[[#This Row],[ID]],[1]Hoja5!B$4:I$1967,3,0)),"No Informado")</f>
        <v>Metropolitana</v>
      </c>
    </row>
    <row r="5636" spans="1:17" x14ac:dyDescent="0.3">
      <c r="A5636">
        <f t="shared" si="90"/>
        <v>5635</v>
      </c>
      <c r="B5636" s="3" t="s">
        <v>1726</v>
      </c>
      <c r="C5636">
        <v>13</v>
      </c>
      <c r="D5636" t="s">
        <v>63</v>
      </c>
      <c r="E5636" t="s">
        <v>1259</v>
      </c>
      <c r="I5636" t="s">
        <v>327</v>
      </c>
      <c r="L5636" t="s">
        <v>1544</v>
      </c>
      <c r="M5636">
        <f>+IFERROR(IFERROR(VLOOKUP(covid_cl[[#This Row],[Comuna]],Hoja1!$D$4:$BD$348,9,0),VLOOKUP(covid_cl[[#This Row],[Region]],Hoja1!$E$4:$BD$348,6,0)),-33.6043642941)</f>
        <v>-33.604364294100002</v>
      </c>
      <c r="N5636">
        <f>+IFERROR(IFERROR(VLOOKUP(covid_cl[[#This Row],[Comuna]],Hoja1!$D$4:$BD$348,8,0),VLOOKUP(covid_cl[[#This Row],[Region]],Hoja1!$E$4:$BD$348,5,0)),-70.6266370305)</f>
        <v>-70.626637030500007</v>
      </c>
      <c r="Q5636" t="str">
        <f>+IFERROR(IF(covid_cl[[#This Row],[Region]]&lt;&gt;"No Informado",covid_cl[[#This Row],[Region]],VLOOKUP(covid_cl[[#This Row],[ID]],[1]Hoja5!B$4:I$1967,3,0)),"No Informado")</f>
        <v>Metropolitana</v>
      </c>
    </row>
    <row r="5637" spans="1:17" x14ac:dyDescent="0.3">
      <c r="A5637">
        <f t="shared" si="90"/>
        <v>5636</v>
      </c>
      <c r="B5637" s="3" t="s">
        <v>1726</v>
      </c>
      <c r="C5637">
        <v>13</v>
      </c>
      <c r="D5637" t="s">
        <v>63</v>
      </c>
      <c r="E5637" t="s">
        <v>1259</v>
      </c>
      <c r="I5637" t="s">
        <v>327</v>
      </c>
      <c r="L5637" t="s">
        <v>1544</v>
      </c>
      <c r="M5637">
        <f>+IFERROR(IFERROR(VLOOKUP(covid_cl[[#This Row],[Comuna]],Hoja1!$D$4:$BD$348,9,0),VLOOKUP(covid_cl[[#This Row],[Region]],Hoja1!$E$4:$BD$348,6,0)),-33.6043642941)</f>
        <v>-33.604364294100002</v>
      </c>
      <c r="N5637">
        <f>+IFERROR(IFERROR(VLOOKUP(covid_cl[[#This Row],[Comuna]],Hoja1!$D$4:$BD$348,8,0),VLOOKUP(covid_cl[[#This Row],[Region]],Hoja1!$E$4:$BD$348,5,0)),-70.6266370305)</f>
        <v>-70.626637030500007</v>
      </c>
      <c r="Q5637" t="str">
        <f>+IFERROR(IF(covid_cl[[#This Row],[Region]]&lt;&gt;"No Informado",covid_cl[[#This Row],[Region]],VLOOKUP(covid_cl[[#This Row],[ID]],[1]Hoja5!B$4:I$1967,3,0)),"No Informado")</f>
        <v>Metropolitana</v>
      </c>
    </row>
    <row r="5638" spans="1:17" x14ac:dyDescent="0.3">
      <c r="A5638">
        <f t="shared" si="90"/>
        <v>5637</v>
      </c>
      <c r="B5638" s="3" t="s">
        <v>1726</v>
      </c>
      <c r="C5638">
        <v>13</v>
      </c>
      <c r="D5638" t="s">
        <v>63</v>
      </c>
      <c r="E5638" t="s">
        <v>1259</v>
      </c>
      <c r="I5638" t="s">
        <v>327</v>
      </c>
      <c r="L5638" t="s">
        <v>1544</v>
      </c>
      <c r="M5638">
        <f>+IFERROR(IFERROR(VLOOKUP(covid_cl[[#This Row],[Comuna]],Hoja1!$D$4:$BD$348,9,0),VLOOKUP(covid_cl[[#This Row],[Region]],Hoja1!$E$4:$BD$348,6,0)),-33.6043642941)</f>
        <v>-33.604364294100002</v>
      </c>
      <c r="N5638">
        <f>+IFERROR(IFERROR(VLOOKUP(covid_cl[[#This Row],[Comuna]],Hoja1!$D$4:$BD$348,8,0),VLOOKUP(covid_cl[[#This Row],[Region]],Hoja1!$E$4:$BD$348,5,0)),-70.6266370305)</f>
        <v>-70.626637030500007</v>
      </c>
      <c r="Q5638" t="str">
        <f>+IFERROR(IF(covid_cl[[#This Row],[Region]]&lt;&gt;"No Informado",covid_cl[[#This Row],[Region]],VLOOKUP(covid_cl[[#This Row],[ID]],[1]Hoja5!B$4:I$1967,3,0)),"No Informado")</f>
        <v>Metropolitana</v>
      </c>
    </row>
    <row r="5639" spans="1:17" x14ac:dyDescent="0.3">
      <c r="A5639">
        <f t="shared" si="90"/>
        <v>5638</v>
      </c>
      <c r="B5639" s="3" t="s">
        <v>1726</v>
      </c>
      <c r="C5639">
        <v>13</v>
      </c>
      <c r="D5639" t="s">
        <v>63</v>
      </c>
      <c r="E5639" t="s">
        <v>1259</v>
      </c>
      <c r="I5639" t="s">
        <v>327</v>
      </c>
      <c r="L5639" t="s">
        <v>1544</v>
      </c>
      <c r="M5639">
        <f>+IFERROR(IFERROR(VLOOKUP(covid_cl[[#This Row],[Comuna]],Hoja1!$D$4:$BD$348,9,0),VLOOKUP(covid_cl[[#This Row],[Region]],Hoja1!$E$4:$BD$348,6,0)),-33.6043642941)</f>
        <v>-33.604364294100002</v>
      </c>
      <c r="N5639">
        <f>+IFERROR(IFERROR(VLOOKUP(covid_cl[[#This Row],[Comuna]],Hoja1!$D$4:$BD$348,8,0),VLOOKUP(covid_cl[[#This Row],[Region]],Hoja1!$E$4:$BD$348,5,0)),-70.6266370305)</f>
        <v>-70.626637030500007</v>
      </c>
      <c r="Q5639" t="str">
        <f>+IFERROR(IF(covid_cl[[#This Row],[Region]]&lt;&gt;"No Informado",covid_cl[[#This Row],[Region]],VLOOKUP(covid_cl[[#This Row],[ID]],[1]Hoja5!B$4:I$1967,3,0)),"No Informado")</f>
        <v>Metropolitana</v>
      </c>
    </row>
    <row r="5640" spans="1:17" x14ac:dyDescent="0.3">
      <c r="A5640">
        <f t="shared" si="90"/>
        <v>5639</v>
      </c>
      <c r="B5640" s="3" t="s">
        <v>1726</v>
      </c>
      <c r="C5640">
        <v>13</v>
      </c>
      <c r="D5640" t="s">
        <v>63</v>
      </c>
      <c r="E5640" t="s">
        <v>1259</v>
      </c>
      <c r="I5640" t="s">
        <v>327</v>
      </c>
      <c r="L5640" t="s">
        <v>1544</v>
      </c>
      <c r="M5640">
        <f>+IFERROR(IFERROR(VLOOKUP(covid_cl[[#This Row],[Comuna]],Hoja1!$D$4:$BD$348,9,0),VLOOKUP(covid_cl[[#This Row],[Region]],Hoja1!$E$4:$BD$348,6,0)),-33.6043642941)</f>
        <v>-33.604364294100002</v>
      </c>
      <c r="N5640">
        <f>+IFERROR(IFERROR(VLOOKUP(covid_cl[[#This Row],[Comuna]],Hoja1!$D$4:$BD$348,8,0),VLOOKUP(covid_cl[[#This Row],[Region]],Hoja1!$E$4:$BD$348,5,0)),-70.6266370305)</f>
        <v>-70.626637030500007</v>
      </c>
      <c r="Q5640" t="str">
        <f>+IFERROR(IF(covid_cl[[#This Row],[Region]]&lt;&gt;"No Informado",covid_cl[[#This Row],[Region]],VLOOKUP(covid_cl[[#This Row],[ID]],[1]Hoja5!B$4:I$1967,3,0)),"No Informado")</f>
        <v>Metropolitana</v>
      </c>
    </row>
    <row r="5641" spans="1:17" x14ac:dyDescent="0.3">
      <c r="A5641">
        <f t="shared" si="90"/>
        <v>5640</v>
      </c>
      <c r="B5641" s="3" t="s">
        <v>1726</v>
      </c>
      <c r="C5641">
        <v>13</v>
      </c>
      <c r="D5641" t="s">
        <v>63</v>
      </c>
      <c r="E5641" t="s">
        <v>1259</v>
      </c>
      <c r="I5641" t="s">
        <v>327</v>
      </c>
      <c r="L5641" t="s">
        <v>1544</v>
      </c>
      <c r="M5641">
        <f>+IFERROR(IFERROR(VLOOKUP(covid_cl[[#This Row],[Comuna]],Hoja1!$D$4:$BD$348,9,0),VLOOKUP(covid_cl[[#This Row],[Region]],Hoja1!$E$4:$BD$348,6,0)),-33.6043642941)</f>
        <v>-33.604364294100002</v>
      </c>
      <c r="N5641">
        <f>+IFERROR(IFERROR(VLOOKUP(covid_cl[[#This Row],[Comuna]],Hoja1!$D$4:$BD$348,8,0),VLOOKUP(covid_cl[[#This Row],[Region]],Hoja1!$E$4:$BD$348,5,0)),-70.6266370305)</f>
        <v>-70.626637030500007</v>
      </c>
      <c r="Q5641" t="str">
        <f>+IFERROR(IF(covid_cl[[#This Row],[Region]]&lt;&gt;"No Informado",covid_cl[[#This Row],[Region]],VLOOKUP(covid_cl[[#This Row],[ID]],[1]Hoja5!B$4:I$1967,3,0)),"No Informado")</f>
        <v>Metropolitana</v>
      </c>
    </row>
    <row r="5642" spans="1:17" x14ac:dyDescent="0.3">
      <c r="A5642">
        <f t="shared" si="90"/>
        <v>5641</v>
      </c>
      <c r="B5642" s="3" t="s">
        <v>1726</v>
      </c>
      <c r="C5642">
        <v>13</v>
      </c>
      <c r="D5642" t="s">
        <v>63</v>
      </c>
      <c r="E5642" t="s">
        <v>1259</v>
      </c>
      <c r="I5642" t="s">
        <v>327</v>
      </c>
      <c r="L5642" t="s">
        <v>1544</v>
      </c>
      <c r="M5642">
        <f>+IFERROR(IFERROR(VLOOKUP(covid_cl[[#This Row],[Comuna]],Hoja1!$D$4:$BD$348,9,0),VLOOKUP(covid_cl[[#This Row],[Region]],Hoja1!$E$4:$BD$348,6,0)),-33.6043642941)</f>
        <v>-33.604364294100002</v>
      </c>
      <c r="N5642">
        <f>+IFERROR(IFERROR(VLOOKUP(covid_cl[[#This Row],[Comuna]],Hoja1!$D$4:$BD$348,8,0),VLOOKUP(covid_cl[[#This Row],[Region]],Hoja1!$E$4:$BD$348,5,0)),-70.6266370305)</f>
        <v>-70.626637030500007</v>
      </c>
      <c r="Q5642" t="str">
        <f>+IFERROR(IF(covid_cl[[#This Row],[Region]]&lt;&gt;"No Informado",covid_cl[[#This Row],[Region]],VLOOKUP(covid_cl[[#This Row],[ID]],[1]Hoja5!B$4:I$1967,3,0)),"No Informado")</f>
        <v>Metropolitana</v>
      </c>
    </row>
    <row r="5643" spans="1:17" x14ac:dyDescent="0.3">
      <c r="A5643">
        <f t="shared" si="90"/>
        <v>5642</v>
      </c>
      <c r="B5643" s="3" t="s">
        <v>1726</v>
      </c>
      <c r="C5643">
        <v>13</v>
      </c>
      <c r="D5643" t="s">
        <v>63</v>
      </c>
      <c r="E5643" t="s">
        <v>1259</v>
      </c>
      <c r="I5643" t="s">
        <v>327</v>
      </c>
      <c r="L5643" t="s">
        <v>1544</v>
      </c>
      <c r="M5643">
        <f>+IFERROR(IFERROR(VLOOKUP(covid_cl[[#This Row],[Comuna]],Hoja1!$D$4:$BD$348,9,0),VLOOKUP(covid_cl[[#This Row],[Region]],Hoja1!$E$4:$BD$348,6,0)),-33.6043642941)</f>
        <v>-33.604364294100002</v>
      </c>
      <c r="N5643">
        <f>+IFERROR(IFERROR(VLOOKUP(covid_cl[[#This Row],[Comuna]],Hoja1!$D$4:$BD$348,8,0),VLOOKUP(covid_cl[[#This Row],[Region]],Hoja1!$E$4:$BD$348,5,0)),-70.6266370305)</f>
        <v>-70.626637030500007</v>
      </c>
      <c r="Q5643" t="str">
        <f>+IFERROR(IF(covid_cl[[#This Row],[Region]]&lt;&gt;"No Informado",covid_cl[[#This Row],[Region]],VLOOKUP(covid_cl[[#This Row],[ID]],[1]Hoja5!B$4:I$1967,3,0)),"No Informado")</f>
        <v>Metropolitana</v>
      </c>
    </row>
    <row r="5644" spans="1:17" x14ac:dyDescent="0.3">
      <c r="A5644">
        <f t="shared" si="90"/>
        <v>5643</v>
      </c>
      <c r="B5644" s="3" t="s">
        <v>1726</v>
      </c>
      <c r="C5644">
        <v>13</v>
      </c>
      <c r="D5644" t="s">
        <v>63</v>
      </c>
      <c r="E5644" t="s">
        <v>1259</v>
      </c>
      <c r="I5644" t="s">
        <v>327</v>
      </c>
      <c r="L5644" t="s">
        <v>1544</v>
      </c>
      <c r="M5644">
        <f>+IFERROR(IFERROR(VLOOKUP(covid_cl[[#This Row],[Comuna]],Hoja1!$D$4:$BD$348,9,0),VLOOKUP(covid_cl[[#This Row],[Region]],Hoja1!$E$4:$BD$348,6,0)),-33.6043642941)</f>
        <v>-33.604364294100002</v>
      </c>
      <c r="N5644">
        <f>+IFERROR(IFERROR(VLOOKUP(covid_cl[[#This Row],[Comuna]],Hoja1!$D$4:$BD$348,8,0),VLOOKUP(covid_cl[[#This Row],[Region]],Hoja1!$E$4:$BD$348,5,0)),-70.6266370305)</f>
        <v>-70.626637030500007</v>
      </c>
      <c r="Q5644" t="str">
        <f>+IFERROR(IF(covid_cl[[#This Row],[Region]]&lt;&gt;"No Informado",covid_cl[[#This Row],[Region]],VLOOKUP(covid_cl[[#This Row],[ID]],[1]Hoja5!B$4:I$1967,3,0)),"No Informado")</f>
        <v>Metropolitana</v>
      </c>
    </row>
    <row r="5645" spans="1:17" x14ac:dyDescent="0.3">
      <c r="A5645">
        <f t="shared" si="90"/>
        <v>5644</v>
      </c>
      <c r="B5645" s="3" t="s">
        <v>1726</v>
      </c>
      <c r="C5645">
        <v>13</v>
      </c>
      <c r="D5645" t="s">
        <v>63</v>
      </c>
      <c r="E5645" t="s">
        <v>1259</v>
      </c>
      <c r="I5645" t="s">
        <v>327</v>
      </c>
      <c r="L5645" t="s">
        <v>1544</v>
      </c>
      <c r="M5645">
        <f>+IFERROR(IFERROR(VLOOKUP(covid_cl[[#This Row],[Comuna]],Hoja1!$D$4:$BD$348,9,0),VLOOKUP(covid_cl[[#This Row],[Region]],Hoja1!$E$4:$BD$348,6,0)),-33.6043642941)</f>
        <v>-33.604364294100002</v>
      </c>
      <c r="N5645">
        <f>+IFERROR(IFERROR(VLOOKUP(covid_cl[[#This Row],[Comuna]],Hoja1!$D$4:$BD$348,8,0),VLOOKUP(covid_cl[[#This Row],[Region]],Hoja1!$E$4:$BD$348,5,0)),-70.6266370305)</f>
        <v>-70.626637030500007</v>
      </c>
      <c r="Q5645" t="str">
        <f>+IFERROR(IF(covid_cl[[#This Row],[Region]]&lt;&gt;"No Informado",covid_cl[[#This Row],[Region]],VLOOKUP(covid_cl[[#This Row],[ID]],[1]Hoja5!B$4:I$1967,3,0)),"No Informado")</f>
        <v>Metropolitana</v>
      </c>
    </row>
    <row r="5646" spans="1:17" x14ac:dyDescent="0.3">
      <c r="A5646">
        <f t="shared" si="90"/>
        <v>5645</v>
      </c>
      <c r="B5646" s="3" t="s">
        <v>1726</v>
      </c>
      <c r="C5646">
        <v>13</v>
      </c>
      <c r="D5646" t="s">
        <v>63</v>
      </c>
      <c r="E5646" t="s">
        <v>1259</v>
      </c>
      <c r="I5646" t="s">
        <v>327</v>
      </c>
      <c r="L5646" t="s">
        <v>1544</v>
      </c>
      <c r="M5646">
        <f>+IFERROR(IFERROR(VLOOKUP(covid_cl[[#This Row],[Comuna]],Hoja1!$D$4:$BD$348,9,0),VLOOKUP(covid_cl[[#This Row],[Region]],Hoja1!$E$4:$BD$348,6,0)),-33.6043642941)</f>
        <v>-33.604364294100002</v>
      </c>
      <c r="N5646">
        <f>+IFERROR(IFERROR(VLOOKUP(covid_cl[[#This Row],[Comuna]],Hoja1!$D$4:$BD$348,8,0),VLOOKUP(covid_cl[[#This Row],[Region]],Hoja1!$E$4:$BD$348,5,0)),-70.6266370305)</f>
        <v>-70.626637030500007</v>
      </c>
      <c r="Q5646" t="str">
        <f>+IFERROR(IF(covid_cl[[#This Row],[Region]]&lt;&gt;"No Informado",covid_cl[[#This Row],[Region]],VLOOKUP(covid_cl[[#This Row],[ID]],[1]Hoja5!B$4:I$1967,3,0)),"No Informado")</f>
        <v>Metropolitana</v>
      </c>
    </row>
    <row r="5647" spans="1:17" x14ac:dyDescent="0.3">
      <c r="A5647">
        <f t="shared" si="90"/>
        <v>5646</v>
      </c>
      <c r="B5647" s="3" t="s">
        <v>1726</v>
      </c>
      <c r="C5647">
        <v>13</v>
      </c>
      <c r="D5647" t="s">
        <v>63</v>
      </c>
      <c r="E5647" t="s">
        <v>1259</v>
      </c>
      <c r="I5647" t="s">
        <v>327</v>
      </c>
      <c r="L5647" t="s">
        <v>1544</v>
      </c>
      <c r="M5647">
        <f>+IFERROR(IFERROR(VLOOKUP(covid_cl[[#This Row],[Comuna]],Hoja1!$D$4:$BD$348,9,0),VLOOKUP(covid_cl[[#This Row],[Region]],Hoja1!$E$4:$BD$348,6,0)),-33.6043642941)</f>
        <v>-33.604364294100002</v>
      </c>
      <c r="N5647">
        <f>+IFERROR(IFERROR(VLOOKUP(covid_cl[[#This Row],[Comuna]],Hoja1!$D$4:$BD$348,8,0),VLOOKUP(covid_cl[[#This Row],[Region]],Hoja1!$E$4:$BD$348,5,0)),-70.6266370305)</f>
        <v>-70.626637030500007</v>
      </c>
      <c r="Q5647" t="str">
        <f>+IFERROR(IF(covid_cl[[#This Row],[Region]]&lt;&gt;"No Informado",covid_cl[[#This Row],[Region]],VLOOKUP(covid_cl[[#This Row],[ID]],[1]Hoja5!B$4:I$1967,3,0)),"No Informado")</f>
        <v>Metropolitana</v>
      </c>
    </row>
    <row r="5648" spans="1:17" x14ac:dyDescent="0.3">
      <c r="A5648">
        <f t="shared" si="90"/>
        <v>5647</v>
      </c>
      <c r="B5648" s="3" t="s">
        <v>1726</v>
      </c>
      <c r="C5648">
        <v>13</v>
      </c>
      <c r="D5648" t="s">
        <v>63</v>
      </c>
      <c r="E5648" t="s">
        <v>1259</v>
      </c>
      <c r="I5648" t="s">
        <v>327</v>
      </c>
      <c r="L5648" t="s">
        <v>1544</v>
      </c>
      <c r="M5648">
        <f>+IFERROR(IFERROR(VLOOKUP(covid_cl[[#This Row],[Comuna]],Hoja1!$D$4:$BD$348,9,0),VLOOKUP(covid_cl[[#This Row],[Region]],Hoja1!$E$4:$BD$348,6,0)),-33.6043642941)</f>
        <v>-33.604364294100002</v>
      </c>
      <c r="N5648">
        <f>+IFERROR(IFERROR(VLOOKUP(covid_cl[[#This Row],[Comuna]],Hoja1!$D$4:$BD$348,8,0),VLOOKUP(covid_cl[[#This Row],[Region]],Hoja1!$E$4:$BD$348,5,0)),-70.6266370305)</f>
        <v>-70.626637030500007</v>
      </c>
      <c r="Q5648" t="str">
        <f>+IFERROR(IF(covid_cl[[#This Row],[Region]]&lt;&gt;"No Informado",covid_cl[[#This Row],[Region]],VLOOKUP(covid_cl[[#This Row],[ID]],[1]Hoja5!B$4:I$1967,3,0)),"No Informado")</f>
        <v>Metropolitana</v>
      </c>
    </row>
    <row r="5649" spans="1:17" x14ac:dyDescent="0.3">
      <c r="A5649">
        <f t="shared" si="90"/>
        <v>5648</v>
      </c>
      <c r="B5649" s="3" t="s">
        <v>1726</v>
      </c>
      <c r="C5649">
        <v>13</v>
      </c>
      <c r="D5649" t="s">
        <v>63</v>
      </c>
      <c r="E5649" t="s">
        <v>1259</v>
      </c>
      <c r="I5649" t="s">
        <v>327</v>
      </c>
      <c r="L5649" t="s">
        <v>1544</v>
      </c>
      <c r="M5649">
        <f>+IFERROR(IFERROR(VLOOKUP(covid_cl[[#This Row],[Comuna]],Hoja1!$D$4:$BD$348,9,0),VLOOKUP(covid_cl[[#This Row],[Region]],Hoja1!$E$4:$BD$348,6,0)),-33.6043642941)</f>
        <v>-33.604364294100002</v>
      </c>
      <c r="N5649">
        <f>+IFERROR(IFERROR(VLOOKUP(covid_cl[[#This Row],[Comuna]],Hoja1!$D$4:$BD$348,8,0),VLOOKUP(covid_cl[[#This Row],[Region]],Hoja1!$E$4:$BD$348,5,0)),-70.6266370305)</f>
        <v>-70.626637030500007</v>
      </c>
      <c r="Q5649" t="str">
        <f>+IFERROR(IF(covid_cl[[#This Row],[Region]]&lt;&gt;"No Informado",covid_cl[[#This Row],[Region]],VLOOKUP(covid_cl[[#This Row],[ID]],[1]Hoja5!B$4:I$1967,3,0)),"No Informado")</f>
        <v>Metropolitana</v>
      </c>
    </row>
    <row r="5650" spans="1:17" x14ac:dyDescent="0.3">
      <c r="A5650">
        <f t="shared" si="90"/>
        <v>5649</v>
      </c>
      <c r="B5650" s="3" t="s">
        <v>1726</v>
      </c>
      <c r="C5650">
        <v>13</v>
      </c>
      <c r="D5650" t="s">
        <v>63</v>
      </c>
      <c r="E5650" t="s">
        <v>1259</v>
      </c>
      <c r="I5650" t="s">
        <v>327</v>
      </c>
      <c r="L5650" t="s">
        <v>1544</v>
      </c>
      <c r="M5650">
        <f>+IFERROR(IFERROR(VLOOKUP(covid_cl[[#This Row],[Comuna]],Hoja1!$D$4:$BD$348,9,0),VLOOKUP(covid_cl[[#This Row],[Region]],Hoja1!$E$4:$BD$348,6,0)),-33.6043642941)</f>
        <v>-33.604364294100002</v>
      </c>
      <c r="N5650">
        <f>+IFERROR(IFERROR(VLOOKUP(covid_cl[[#This Row],[Comuna]],Hoja1!$D$4:$BD$348,8,0),VLOOKUP(covid_cl[[#This Row],[Region]],Hoja1!$E$4:$BD$348,5,0)),-70.6266370305)</f>
        <v>-70.626637030500007</v>
      </c>
      <c r="Q5650" t="str">
        <f>+IFERROR(IF(covid_cl[[#This Row],[Region]]&lt;&gt;"No Informado",covid_cl[[#This Row],[Region]],VLOOKUP(covid_cl[[#This Row],[ID]],[1]Hoja5!B$4:I$1967,3,0)),"No Informado")</f>
        <v>Metropolitana</v>
      </c>
    </row>
    <row r="5651" spans="1:17" x14ac:dyDescent="0.3">
      <c r="A5651">
        <f t="shared" si="90"/>
        <v>5650</v>
      </c>
      <c r="B5651" s="3" t="s">
        <v>1726</v>
      </c>
      <c r="C5651">
        <v>13</v>
      </c>
      <c r="D5651" t="s">
        <v>63</v>
      </c>
      <c r="E5651" t="s">
        <v>1259</v>
      </c>
      <c r="I5651" t="s">
        <v>327</v>
      </c>
      <c r="L5651" t="s">
        <v>1544</v>
      </c>
      <c r="M5651">
        <f>+IFERROR(IFERROR(VLOOKUP(covid_cl[[#This Row],[Comuna]],Hoja1!$D$4:$BD$348,9,0),VLOOKUP(covid_cl[[#This Row],[Region]],Hoja1!$E$4:$BD$348,6,0)),-33.6043642941)</f>
        <v>-33.604364294100002</v>
      </c>
      <c r="N5651">
        <f>+IFERROR(IFERROR(VLOOKUP(covid_cl[[#This Row],[Comuna]],Hoja1!$D$4:$BD$348,8,0),VLOOKUP(covid_cl[[#This Row],[Region]],Hoja1!$E$4:$BD$348,5,0)),-70.6266370305)</f>
        <v>-70.626637030500007</v>
      </c>
      <c r="Q5651" t="str">
        <f>+IFERROR(IF(covid_cl[[#This Row],[Region]]&lt;&gt;"No Informado",covid_cl[[#This Row],[Region]],VLOOKUP(covid_cl[[#This Row],[ID]],[1]Hoja5!B$4:I$1967,3,0)),"No Informado")</f>
        <v>Metropolitana</v>
      </c>
    </row>
    <row r="5652" spans="1:17" x14ac:dyDescent="0.3">
      <c r="A5652">
        <f t="shared" si="90"/>
        <v>5651</v>
      </c>
      <c r="B5652" s="3" t="s">
        <v>1726</v>
      </c>
      <c r="C5652">
        <v>13</v>
      </c>
      <c r="D5652" t="s">
        <v>63</v>
      </c>
      <c r="E5652" t="s">
        <v>1259</v>
      </c>
      <c r="I5652" t="s">
        <v>327</v>
      </c>
      <c r="L5652" t="s">
        <v>1544</v>
      </c>
      <c r="M5652">
        <f>+IFERROR(IFERROR(VLOOKUP(covid_cl[[#This Row],[Comuna]],Hoja1!$D$4:$BD$348,9,0),VLOOKUP(covid_cl[[#This Row],[Region]],Hoja1!$E$4:$BD$348,6,0)),-33.6043642941)</f>
        <v>-33.604364294100002</v>
      </c>
      <c r="N5652">
        <f>+IFERROR(IFERROR(VLOOKUP(covid_cl[[#This Row],[Comuna]],Hoja1!$D$4:$BD$348,8,0),VLOOKUP(covid_cl[[#This Row],[Region]],Hoja1!$E$4:$BD$348,5,0)),-70.6266370305)</f>
        <v>-70.626637030500007</v>
      </c>
      <c r="Q5652" t="str">
        <f>+IFERROR(IF(covid_cl[[#This Row],[Region]]&lt;&gt;"No Informado",covid_cl[[#This Row],[Region]],VLOOKUP(covid_cl[[#This Row],[ID]],[1]Hoja5!B$4:I$1967,3,0)),"No Informado")</f>
        <v>Metropolitana</v>
      </c>
    </row>
    <row r="5653" spans="1:17" x14ac:dyDescent="0.3">
      <c r="A5653">
        <f t="shared" si="90"/>
        <v>5652</v>
      </c>
      <c r="B5653" s="3" t="s">
        <v>1726</v>
      </c>
      <c r="C5653">
        <v>13</v>
      </c>
      <c r="D5653" t="s">
        <v>63</v>
      </c>
      <c r="E5653" t="s">
        <v>1259</v>
      </c>
      <c r="I5653" t="s">
        <v>327</v>
      </c>
      <c r="L5653" t="s">
        <v>1544</v>
      </c>
      <c r="M5653">
        <f>+IFERROR(IFERROR(VLOOKUP(covid_cl[[#This Row],[Comuna]],Hoja1!$D$4:$BD$348,9,0),VLOOKUP(covid_cl[[#This Row],[Region]],Hoja1!$E$4:$BD$348,6,0)),-33.6043642941)</f>
        <v>-33.604364294100002</v>
      </c>
      <c r="N5653">
        <f>+IFERROR(IFERROR(VLOOKUP(covid_cl[[#This Row],[Comuna]],Hoja1!$D$4:$BD$348,8,0),VLOOKUP(covid_cl[[#This Row],[Region]],Hoja1!$E$4:$BD$348,5,0)),-70.6266370305)</f>
        <v>-70.626637030500007</v>
      </c>
      <c r="Q5653" t="str">
        <f>+IFERROR(IF(covid_cl[[#This Row],[Region]]&lt;&gt;"No Informado",covid_cl[[#This Row],[Region]],VLOOKUP(covid_cl[[#This Row],[ID]],[1]Hoja5!B$4:I$1967,3,0)),"No Informado")</f>
        <v>Metropolitana</v>
      </c>
    </row>
    <row r="5654" spans="1:17" x14ac:dyDescent="0.3">
      <c r="A5654">
        <f t="shared" si="90"/>
        <v>5653</v>
      </c>
      <c r="B5654" s="3" t="s">
        <v>1726</v>
      </c>
      <c r="C5654">
        <v>13</v>
      </c>
      <c r="D5654" t="s">
        <v>63</v>
      </c>
      <c r="E5654" t="s">
        <v>1259</v>
      </c>
      <c r="I5654" t="s">
        <v>327</v>
      </c>
      <c r="L5654" t="s">
        <v>1544</v>
      </c>
      <c r="M5654">
        <f>+IFERROR(IFERROR(VLOOKUP(covid_cl[[#This Row],[Comuna]],Hoja1!$D$4:$BD$348,9,0),VLOOKUP(covid_cl[[#This Row],[Region]],Hoja1!$E$4:$BD$348,6,0)),-33.6043642941)</f>
        <v>-33.604364294100002</v>
      </c>
      <c r="N5654">
        <f>+IFERROR(IFERROR(VLOOKUP(covid_cl[[#This Row],[Comuna]],Hoja1!$D$4:$BD$348,8,0),VLOOKUP(covid_cl[[#This Row],[Region]],Hoja1!$E$4:$BD$348,5,0)),-70.6266370305)</f>
        <v>-70.626637030500007</v>
      </c>
      <c r="Q5654" t="str">
        <f>+IFERROR(IF(covid_cl[[#This Row],[Region]]&lt;&gt;"No Informado",covid_cl[[#This Row],[Region]],VLOOKUP(covid_cl[[#This Row],[ID]],[1]Hoja5!B$4:I$1967,3,0)),"No Informado")</f>
        <v>Metropolitana</v>
      </c>
    </row>
    <row r="5655" spans="1:17" x14ac:dyDescent="0.3">
      <c r="A5655">
        <f t="shared" si="90"/>
        <v>5654</v>
      </c>
      <c r="B5655" s="3" t="s">
        <v>1726</v>
      </c>
      <c r="C5655">
        <v>13</v>
      </c>
      <c r="D5655" t="s">
        <v>63</v>
      </c>
      <c r="E5655" t="s">
        <v>1259</v>
      </c>
      <c r="I5655" t="s">
        <v>327</v>
      </c>
      <c r="L5655" t="s">
        <v>1544</v>
      </c>
      <c r="M5655">
        <f>+IFERROR(IFERROR(VLOOKUP(covid_cl[[#This Row],[Comuna]],Hoja1!$D$4:$BD$348,9,0),VLOOKUP(covid_cl[[#This Row],[Region]],Hoja1!$E$4:$BD$348,6,0)),-33.6043642941)</f>
        <v>-33.604364294100002</v>
      </c>
      <c r="N5655">
        <f>+IFERROR(IFERROR(VLOOKUP(covid_cl[[#This Row],[Comuna]],Hoja1!$D$4:$BD$348,8,0),VLOOKUP(covid_cl[[#This Row],[Region]],Hoja1!$E$4:$BD$348,5,0)),-70.6266370305)</f>
        <v>-70.626637030500007</v>
      </c>
      <c r="Q5655" t="str">
        <f>+IFERROR(IF(covid_cl[[#This Row],[Region]]&lt;&gt;"No Informado",covid_cl[[#This Row],[Region]],VLOOKUP(covid_cl[[#This Row],[ID]],[1]Hoja5!B$4:I$1967,3,0)),"No Informado")</f>
        <v>Metropolitana</v>
      </c>
    </row>
    <row r="5656" spans="1:17" x14ac:dyDescent="0.3">
      <c r="A5656">
        <f t="shared" si="90"/>
        <v>5655</v>
      </c>
      <c r="B5656" s="3" t="s">
        <v>1726</v>
      </c>
      <c r="C5656">
        <v>13</v>
      </c>
      <c r="D5656" t="s">
        <v>63</v>
      </c>
      <c r="E5656" t="s">
        <v>1259</v>
      </c>
      <c r="I5656" t="s">
        <v>327</v>
      </c>
      <c r="L5656" t="s">
        <v>1544</v>
      </c>
      <c r="M5656">
        <f>+IFERROR(IFERROR(VLOOKUP(covid_cl[[#This Row],[Comuna]],Hoja1!$D$4:$BD$348,9,0),VLOOKUP(covid_cl[[#This Row],[Region]],Hoja1!$E$4:$BD$348,6,0)),-33.6043642941)</f>
        <v>-33.604364294100002</v>
      </c>
      <c r="N5656">
        <f>+IFERROR(IFERROR(VLOOKUP(covid_cl[[#This Row],[Comuna]],Hoja1!$D$4:$BD$348,8,0),VLOOKUP(covid_cl[[#This Row],[Region]],Hoja1!$E$4:$BD$348,5,0)),-70.6266370305)</f>
        <v>-70.626637030500007</v>
      </c>
      <c r="Q5656" t="str">
        <f>+IFERROR(IF(covid_cl[[#This Row],[Region]]&lt;&gt;"No Informado",covid_cl[[#This Row],[Region]],VLOOKUP(covid_cl[[#This Row],[ID]],[1]Hoja5!B$4:I$1967,3,0)),"No Informado")</f>
        <v>Metropolitana</v>
      </c>
    </row>
    <row r="5657" spans="1:17" x14ac:dyDescent="0.3">
      <c r="A5657">
        <f t="shared" si="90"/>
        <v>5656</v>
      </c>
      <c r="B5657" s="3" t="s">
        <v>1726</v>
      </c>
      <c r="C5657">
        <v>13</v>
      </c>
      <c r="D5657" t="s">
        <v>63</v>
      </c>
      <c r="E5657" t="s">
        <v>1259</v>
      </c>
      <c r="I5657" t="s">
        <v>327</v>
      </c>
      <c r="L5657" t="s">
        <v>1544</v>
      </c>
      <c r="M5657">
        <f>+IFERROR(IFERROR(VLOOKUP(covid_cl[[#This Row],[Comuna]],Hoja1!$D$4:$BD$348,9,0),VLOOKUP(covid_cl[[#This Row],[Region]],Hoja1!$E$4:$BD$348,6,0)),-33.6043642941)</f>
        <v>-33.604364294100002</v>
      </c>
      <c r="N5657">
        <f>+IFERROR(IFERROR(VLOOKUP(covid_cl[[#This Row],[Comuna]],Hoja1!$D$4:$BD$348,8,0),VLOOKUP(covid_cl[[#This Row],[Region]],Hoja1!$E$4:$BD$348,5,0)),-70.6266370305)</f>
        <v>-70.626637030500007</v>
      </c>
      <c r="Q5657" t="str">
        <f>+IFERROR(IF(covid_cl[[#This Row],[Region]]&lt;&gt;"No Informado",covid_cl[[#This Row],[Region]],VLOOKUP(covid_cl[[#This Row],[ID]],[1]Hoja5!B$4:I$1967,3,0)),"No Informado")</f>
        <v>Metropolitana</v>
      </c>
    </row>
    <row r="5658" spans="1:17" x14ac:dyDescent="0.3">
      <c r="A5658">
        <f t="shared" si="90"/>
        <v>5657</v>
      </c>
      <c r="B5658" s="3" t="s">
        <v>1726</v>
      </c>
      <c r="C5658">
        <v>13</v>
      </c>
      <c r="D5658" t="s">
        <v>63</v>
      </c>
      <c r="E5658" t="s">
        <v>1259</v>
      </c>
      <c r="I5658" t="s">
        <v>327</v>
      </c>
      <c r="L5658" t="s">
        <v>1544</v>
      </c>
      <c r="M5658">
        <f>+IFERROR(IFERROR(VLOOKUP(covid_cl[[#This Row],[Comuna]],Hoja1!$D$4:$BD$348,9,0),VLOOKUP(covid_cl[[#This Row],[Region]],Hoja1!$E$4:$BD$348,6,0)),-33.6043642941)</f>
        <v>-33.604364294100002</v>
      </c>
      <c r="N5658">
        <f>+IFERROR(IFERROR(VLOOKUP(covid_cl[[#This Row],[Comuna]],Hoja1!$D$4:$BD$348,8,0),VLOOKUP(covid_cl[[#This Row],[Region]],Hoja1!$E$4:$BD$348,5,0)),-70.6266370305)</f>
        <v>-70.626637030500007</v>
      </c>
      <c r="Q5658" t="str">
        <f>+IFERROR(IF(covid_cl[[#This Row],[Region]]&lt;&gt;"No Informado",covid_cl[[#This Row],[Region]],VLOOKUP(covid_cl[[#This Row],[ID]],[1]Hoja5!B$4:I$1967,3,0)),"No Informado")</f>
        <v>Metropolitana</v>
      </c>
    </row>
    <row r="5659" spans="1:17" x14ac:dyDescent="0.3">
      <c r="A5659">
        <f t="shared" si="90"/>
        <v>5658</v>
      </c>
      <c r="B5659" s="3" t="s">
        <v>1726</v>
      </c>
      <c r="C5659">
        <v>13</v>
      </c>
      <c r="D5659" t="s">
        <v>63</v>
      </c>
      <c r="E5659" t="s">
        <v>1259</v>
      </c>
      <c r="I5659" t="s">
        <v>327</v>
      </c>
      <c r="L5659" t="s">
        <v>1544</v>
      </c>
      <c r="M5659">
        <f>+IFERROR(IFERROR(VLOOKUP(covid_cl[[#This Row],[Comuna]],Hoja1!$D$4:$BD$348,9,0),VLOOKUP(covid_cl[[#This Row],[Region]],Hoja1!$E$4:$BD$348,6,0)),-33.6043642941)</f>
        <v>-33.604364294100002</v>
      </c>
      <c r="N5659">
        <f>+IFERROR(IFERROR(VLOOKUP(covid_cl[[#This Row],[Comuna]],Hoja1!$D$4:$BD$348,8,0),VLOOKUP(covid_cl[[#This Row],[Region]],Hoja1!$E$4:$BD$348,5,0)),-70.6266370305)</f>
        <v>-70.626637030500007</v>
      </c>
      <c r="Q5659" t="str">
        <f>+IFERROR(IF(covid_cl[[#This Row],[Region]]&lt;&gt;"No Informado",covid_cl[[#This Row],[Region]],VLOOKUP(covid_cl[[#This Row],[ID]],[1]Hoja5!B$4:I$1967,3,0)),"No Informado")</f>
        <v>Metropolitana</v>
      </c>
    </row>
    <row r="5660" spans="1:17" x14ac:dyDescent="0.3">
      <c r="A5660">
        <f t="shared" si="90"/>
        <v>5659</v>
      </c>
      <c r="B5660" s="3" t="s">
        <v>1726</v>
      </c>
      <c r="C5660">
        <v>13</v>
      </c>
      <c r="D5660" t="s">
        <v>63</v>
      </c>
      <c r="E5660" t="s">
        <v>1259</v>
      </c>
      <c r="I5660" t="s">
        <v>327</v>
      </c>
      <c r="L5660" t="s">
        <v>1544</v>
      </c>
      <c r="M5660">
        <f>+IFERROR(IFERROR(VLOOKUP(covid_cl[[#This Row],[Comuna]],Hoja1!$D$4:$BD$348,9,0),VLOOKUP(covid_cl[[#This Row],[Region]],Hoja1!$E$4:$BD$348,6,0)),-33.6043642941)</f>
        <v>-33.604364294100002</v>
      </c>
      <c r="N5660">
        <f>+IFERROR(IFERROR(VLOOKUP(covid_cl[[#This Row],[Comuna]],Hoja1!$D$4:$BD$348,8,0),VLOOKUP(covid_cl[[#This Row],[Region]],Hoja1!$E$4:$BD$348,5,0)),-70.6266370305)</f>
        <v>-70.626637030500007</v>
      </c>
      <c r="Q5660" t="str">
        <f>+IFERROR(IF(covid_cl[[#This Row],[Region]]&lt;&gt;"No Informado",covid_cl[[#This Row],[Region]],VLOOKUP(covid_cl[[#This Row],[ID]],[1]Hoja5!B$4:I$1967,3,0)),"No Informado")</f>
        <v>Metropolitana</v>
      </c>
    </row>
    <row r="5661" spans="1:17" x14ac:dyDescent="0.3">
      <c r="A5661">
        <f t="shared" si="90"/>
        <v>5660</v>
      </c>
      <c r="B5661" s="3" t="s">
        <v>1726</v>
      </c>
      <c r="C5661">
        <v>13</v>
      </c>
      <c r="D5661" t="s">
        <v>63</v>
      </c>
      <c r="E5661" t="s">
        <v>1259</v>
      </c>
      <c r="I5661" t="s">
        <v>327</v>
      </c>
      <c r="L5661" t="s">
        <v>1544</v>
      </c>
      <c r="M5661">
        <f>+IFERROR(IFERROR(VLOOKUP(covid_cl[[#This Row],[Comuna]],Hoja1!$D$4:$BD$348,9,0),VLOOKUP(covid_cl[[#This Row],[Region]],Hoja1!$E$4:$BD$348,6,0)),-33.6043642941)</f>
        <v>-33.604364294100002</v>
      </c>
      <c r="N5661">
        <f>+IFERROR(IFERROR(VLOOKUP(covid_cl[[#This Row],[Comuna]],Hoja1!$D$4:$BD$348,8,0),VLOOKUP(covid_cl[[#This Row],[Region]],Hoja1!$E$4:$BD$348,5,0)),-70.6266370305)</f>
        <v>-70.626637030500007</v>
      </c>
      <c r="Q5661" t="str">
        <f>+IFERROR(IF(covid_cl[[#This Row],[Region]]&lt;&gt;"No Informado",covid_cl[[#This Row],[Region]],VLOOKUP(covid_cl[[#This Row],[ID]],[1]Hoja5!B$4:I$1967,3,0)),"No Informado")</f>
        <v>Metropolitana</v>
      </c>
    </row>
    <row r="5662" spans="1:17" x14ac:dyDescent="0.3">
      <c r="A5662">
        <f t="shared" si="90"/>
        <v>5661</v>
      </c>
      <c r="B5662" s="3" t="s">
        <v>1726</v>
      </c>
      <c r="C5662">
        <v>13</v>
      </c>
      <c r="D5662" t="s">
        <v>63</v>
      </c>
      <c r="E5662" t="s">
        <v>1259</v>
      </c>
      <c r="I5662" t="s">
        <v>327</v>
      </c>
      <c r="L5662" t="s">
        <v>1544</v>
      </c>
      <c r="M5662">
        <f>+IFERROR(IFERROR(VLOOKUP(covid_cl[[#This Row],[Comuna]],Hoja1!$D$4:$BD$348,9,0),VLOOKUP(covid_cl[[#This Row],[Region]],Hoja1!$E$4:$BD$348,6,0)),-33.6043642941)</f>
        <v>-33.604364294100002</v>
      </c>
      <c r="N5662">
        <f>+IFERROR(IFERROR(VLOOKUP(covid_cl[[#This Row],[Comuna]],Hoja1!$D$4:$BD$348,8,0),VLOOKUP(covid_cl[[#This Row],[Region]],Hoja1!$E$4:$BD$348,5,0)),-70.6266370305)</f>
        <v>-70.626637030500007</v>
      </c>
      <c r="Q5662" t="str">
        <f>+IFERROR(IF(covid_cl[[#This Row],[Region]]&lt;&gt;"No Informado",covid_cl[[#This Row],[Region]],VLOOKUP(covid_cl[[#This Row],[ID]],[1]Hoja5!B$4:I$1967,3,0)),"No Informado")</f>
        <v>Metropolitana</v>
      </c>
    </row>
    <row r="5663" spans="1:17" x14ac:dyDescent="0.3">
      <c r="A5663">
        <f t="shared" ref="A5663:A5726" si="91">+ROW()-1</f>
        <v>5662</v>
      </c>
      <c r="B5663" s="3" t="s">
        <v>1726</v>
      </c>
      <c r="C5663">
        <v>13</v>
      </c>
      <c r="D5663" t="s">
        <v>63</v>
      </c>
      <c r="E5663" t="s">
        <v>1259</v>
      </c>
      <c r="I5663" t="s">
        <v>327</v>
      </c>
      <c r="L5663" t="s">
        <v>1544</v>
      </c>
      <c r="M5663">
        <f>+IFERROR(IFERROR(VLOOKUP(covid_cl[[#This Row],[Comuna]],Hoja1!$D$4:$BD$348,9,0),VLOOKUP(covid_cl[[#This Row],[Region]],Hoja1!$E$4:$BD$348,6,0)),-33.6043642941)</f>
        <v>-33.604364294100002</v>
      </c>
      <c r="N5663">
        <f>+IFERROR(IFERROR(VLOOKUP(covid_cl[[#This Row],[Comuna]],Hoja1!$D$4:$BD$348,8,0),VLOOKUP(covid_cl[[#This Row],[Region]],Hoja1!$E$4:$BD$348,5,0)),-70.6266370305)</f>
        <v>-70.626637030500007</v>
      </c>
      <c r="Q5663" t="str">
        <f>+IFERROR(IF(covid_cl[[#This Row],[Region]]&lt;&gt;"No Informado",covid_cl[[#This Row],[Region]],VLOOKUP(covid_cl[[#This Row],[ID]],[1]Hoja5!B$4:I$1967,3,0)),"No Informado")</f>
        <v>Metropolitana</v>
      </c>
    </row>
    <row r="5664" spans="1:17" x14ac:dyDescent="0.3">
      <c r="A5664">
        <f t="shared" si="91"/>
        <v>5663</v>
      </c>
      <c r="B5664" s="3" t="s">
        <v>1726</v>
      </c>
      <c r="C5664">
        <v>13</v>
      </c>
      <c r="D5664" t="s">
        <v>63</v>
      </c>
      <c r="E5664" t="s">
        <v>1259</v>
      </c>
      <c r="I5664" t="s">
        <v>327</v>
      </c>
      <c r="L5664" t="s">
        <v>1544</v>
      </c>
      <c r="M5664">
        <f>+IFERROR(IFERROR(VLOOKUP(covid_cl[[#This Row],[Comuna]],Hoja1!$D$4:$BD$348,9,0),VLOOKUP(covid_cl[[#This Row],[Region]],Hoja1!$E$4:$BD$348,6,0)),-33.6043642941)</f>
        <v>-33.604364294100002</v>
      </c>
      <c r="N5664">
        <f>+IFERROR(IFERROR(VLOOKUP(covid_cl[[#This Row],[Comuna]],Hoja1!$D$4:$BD$348,8,0),VLOOKUP(covid_cl[[#This Row],[Region]],Hoja1!$E$4:$BD$348,5,0)),-70.6266370305)</f>
        <v>-70.626637030500007</v>
      </c>
      <c r="Q5664" t="str">
        <f>+IFERROR(IF(covid_cl[[#This Row],[Region]]&lt;&gt;"No Informado",covid_cl[[#This Row],[Region]],VLOOKUP(covid_cl[[#This Row],[ID]],[1]Hoja5!B$4:I$1967,3,0)),"No Informado")</f>
        <v>Metropolitana</v>
      </c>
    </row>
    <row r="5665" spans="1:17" x14ac:dyDescent="0.3">
      <c r="A5665">
        <f t="shared" si="91"/>
        <v>5664</v>
      </c>
      <c r="B5665" s="3" t="s">
        <v>1726</v>
      </c>
      <c r="C5665">
        <v>13</v>
      </c>
      <c r="D5665" t="s">
        <v>63</v>
      </c>
      <c r="E5665" t="s">
        <v>1259</v>
      </c>
      <c r="I5665" t="s">
        <v>327</v>
      </c>
      <c r="L5665" t="s">
        <v>1544</v>
      </c>
      <c r="M5665">
        <f>+IFERROR(IFERROR(VLOOKUP(covid_cl[[#This Row],[Comuna]],Hoja1!$D$4:$BD$348,9,0),VLOOKUP(covid_cl[[#This Row],[Region]],Hoja1!$E$4:$BD$348,6,0)),-33.6043642941)</f>
        <v>-33.604364294100002</v>
      </c>
      <c r="N5665">
        <f>+IFERROR(IFERROR(VLOOKUP(covid_cl[[#This Row],[Comuna]],Hoja1!$D$4:$BD$348,8,0),VLOOKUP(covid_cl[[#This Row],[Region]],Hoja1!$E$4:$BD$348,5,0)),-70.6266370305)</f>
        <v>-70.626637030500007</v>
      </c>
      <c r="Q5665" t="str">
        <f>+IFERROR(IF(covid_cl[[#This Row],[Region]]&lt;&gt;"No Informado",covid_cl[[#This Row],[Region]],VLOOKUP(covid_cl[[#This Row],[ID]],[1]Hoja5!B$4:I$1967,3,0)),"No Informado")</f>
        <v>Metropolitana</v>
      </c>
    </row>
    <row r="5666" spans="1:17" x14ac:dyDescent="0.3">
      <c r="A5666">
        <f t="shared" si="91"/>
        <v>5665</v>
      </c>
      <c r="B5666" s="3" t="s">
        <v>1726</v>
      </c>
      <c r="C5666">
        <v>13</v>
      </c>
      <c r="D5666" t="s">
        <v>63</v>
      </c>
      <c r="E5666" t="s">
        <v>1259</v>
      </c>
      <c r="I5666" t="s">
        <v>327</v>
      </c>
      <c r="L5666" t="s">
        <v>1544</v>
      </c>
      <c r="M5666">
        <f>+IFERROR(IFERROR(VLOOKUP(covid_cl[[#This Row],[Comuna]],Hoja1!$D$4:$BD$348,9,0),VLOOKUP(covid_cl[[#This Row],[Region]],Hoja1!$E$4:$BD$348,6,0)),-33.6043642941)</f>
        <v>-33.604364294100002</v>
      </c>
      <c r="N5666">
        <f>+IFERROR(IFERROR(VLOOKUP(covid_cl[[#This Row],[Comuna]],Hoja1!$D$4:$BD$348,8,0),VLOOKUP(covid_cl[[#This Row],[Region]],Hoja1!$E$4:$BD$348,5,0)),-70.6266370305)</f>
        <v>-70.626637030500007</v>
      </c>
      <c r="Q5666" t="str">
        <f>+IFERROR(IF(covid_cl[[#This Row],[Region]]&lt;&gt;"No Informado",covid_cl[[#This Row],[Region]],VLOOKUP(covid_cl[[#This Row],[ID]],[1]Hoja5!B$4:I$1967,3,0)),"No Informado")</f>
        <v>Metropolitana</v>
      </c>
    </row>
    <row r="5667" spans="1:17" x14ac:dyDescent="0.3">
      <c r="A5667">
        <f t="shared" si="91"/>
        <v>5666</v>
      </c>
      <c r="B5667" s="3" t="s">
        <v>1726</v>
      </c>
      <c r="C5667">
        <v>13</v>
      </c>
      <c r="D5667" t="s">
        <v>63</v>
      </c>
      <c r="E5667" t="s">
        <v>1259</v>
      </c>
      <c r="I5667" t="s">
        <v>327</v>
      </c>
      <c r="L5667" t="s">
        <v>1544</v>
      </c>
      <c r="M5667">
        <f>+IFERROR(IFERROR(VLOOKUP(covid_cl[[#This Row],[Comuna]],Hoja1!$D$4:$BD$348,9,0),VLOOKUP(covid_cl[[#This Row],[Region]],Hoja1!$E$4:$BD$348,6,0)),-33.6043642941)</f>
        <v>-33.604364294100002</v>
      </c>
      <c r="N5667">
        <f>+IFERROR(IFERROR(VLOOKUP(covid_cl[[#This Row],[Comuna]],Hoja1!$D$4:$BD$348,8,0),VLOOKUP(covid_cl[[#This Row],[Region]],Hoja1!$E$4:$BD$348,5,0)),-70.6266370305)</f>
        <v>-70.626637030500007</v>
      </c>
      <c r="Q5667" t="str">
        <f>+IFERROR(IF(covid_cl[[#This Row],[Region]]&lt;&gt;"No Informado",covid_cl[[#This Row],[Region]],VLOOKUP(covid_cl[[#This Row],[ID]],[1]Hoja5!B$4:I$1967,3,0)),"No Informado")</f>
        <v>Metropolitana</v>
      </c>
    </row>
    <row r="5668" spans="1:17" x14ac:dyDescent="0.3">
      <c r="A5668">
        <f t="shared" si="91"/>
        <v>5667</v>
      </c>
      <c r="B5668" s="3" t="s">
        <v>1726</v>
      </c>
      <c r="C5668">
        <v>13</v>
      </c>
      <c r="D5668" t="s">
        <v>63</v>
      </c>
      <c r="E5668" t="s">
        <v>1259</v>
      </c>
      <c r="I5668" t="s">
        <v>327</v>
      </c>
      <c r="L5668" t="s">
        <v>1544</v>
      </c>
      <c r="M5668">
        <f>+IFERROR(IFERROR(VLOOKUP(covid_cl[[#This Row],[Comuna]],Hoja1!$D$4:$BD$348,9,0),VLOOKUP(covid_cl[[#This Row],[Region]],Hoja1!$E$4:$BD$348,6,0)),-33.6043642941)</f>
        <v>-33.604364294100002</v>
      </c>
      <c r="N5668">
        <f>+IFERROR(IFERROR(VLOOKUP(covid_cl[[#This Row],[Comuna]],Hoja1!$D$4:$BD$348,8,0),VLOOKUP(covid_cl[[#This Row],[Region]],Hoja1!$E$4:$BD$348,5,0)),-70.6266370305)</f>
        <v>-70.626637030500007</v>
      </c>
      <c r="Q5668" t="str">
        <f>+IFERROR(IF(covid_cl[[#This Row],[Region]]&lt;&gt;"No Informado",covid_cl[[#This Row],[Region]],VLOOKUP(covid_cl[[#This Row],[ID]],[1]Hoja5!B$4:I$1967,3,0)),"No Informado")</f>
        <v>Metropolitana</v>
      </c>
    </row>
    <row r="5669" spans="1:17" x14ac:dyDescent="0.3">
      <c r="A5669">
        <f t="shared" si="91"/>
        <v>5668</v>
      </c>
      <c r="B5669" s="3" t="s">
        <v>1726</v>
      </c>
      <c r="C5669">
        <v>13</v>
      </c>
      <c r="D5669" t="s">
        <v>63</v>
      </c>
      <c r="E5669" t="s">
        <v>1259</v>
      </c>
      <c r="I5669" t="s">
        <v>327</v>
      </c>
      <c r="L5669" t="s">
        <v>1544</v>
      </c>
      <c r="M5669">
        <f>+IFERROR(IFERROR(VLOOKUP(covid_cl[[#This Row],[Comuna]],Hoja1!$D$4:$BD$348,9,0),VLOOKUP(covid_cl[[#This Row],[Region]],Hoja1!$E$4:$BD$348,6,0)),-33.6043642941)</f>
        <v>-33.604364294100002</v>
      </c>
      <c r="N5669">
        <f>+IFERROR(IFERROR(VLOOKUP(covid_cl[[#This Row],[Comuna]],Hoja1!$D$4:$BD$348,8,0),VLOOKUP(covid_cl[[#This Row],[Region]],Hoja1!$E$4:$BD$348,5,0)),-70.6266370305)</f>
        <v>-70.626637030500007</v>
      </c>
      <c r="Q5669" t="str">
        <f>+IFERROR(IF(covid_cl[[#This Row],[Region]]&lt;&gt;"No Informado",covid_cl[[#This Row],[Region]],VLOOKUP(covid_cl[[#This Row],[ID]],[1]Hoja5!B$4:I$1967,3,0)),"No Informado")</f>
        <v>Metropolitana</v>
      </c>
    </row>
    <row r="5670" spans="1:17" x14ac:dyDescent="0.3">
      <c r="A5670">
        <f t="shared" si="91"/>
        <v>5669</v>
      </c>
      <c r="B5670" s="3" t="s">
        <v>1726</v>
      </c>
      <c r="C5670">
        <v>13</v>
      </c>
      <c r="D5670" t="s">
        <v>63</v>
      </c>
      <c r="E5670" t="s">
        <v>1259</v>
      </c>
      <c r="I5670" t="s">
        <v>327</v>
      </c>
      <c r="L5670" t="s">
        <v>1544</v>
      </c>
      <c r="M5670">
        <f>+IFERROR(IFERROR(VLOOKUP(covid_cl[[#This Row],[Comuna]],Hoja1!$D$4:$BD$348,9,0),VLOOKUP(covid_cl[[#This Row],[Region]],Hoja1!$E$4:$BD$348,6,0)),-33.6043642941)</f>
        <v>-33.604364294100002</v>
      </c>
      <c r="N5670">
        <f>+IFERROR(IFERROR(VLOOKUP(covid_cl[[#This Row],[Comuna]],Hoja1!$D$4:$BD$348,8,0),VLOOKUP(covid_cl[[#This Row],[Region]],Hoja1!$E$4:$BD$348,5,0)),-70.6266370305)</f>
        <v>-70.626637030500007</v>
      </c>
      <c r="Q5670" t="str">
        <f>+IFERROR(IF(covid_cl[[#This Row],[Region]]&lt;&gt;"No Informado",covid_cl[[#This Row],[Region]],VLOOKUP(covid_cl[[#This Row],[ID]],[1]Hoja5!B$4:I$1967,3,0)),"No Informado")</f>
        <v>Metropolitana</v>
      </c>
    </row>
    <row r="5671" spans="1:17" x14ac:dyDescent="0.3">
      <c r="A5671">
        <f t="shared" si="91"/>
        <v>5670</v>
      </c>
      <c r="B5671" s="3" t="s">
        <v>1726</v>
      </c>
      <c r="C5671">
        <v>13</v>
      </c>
      <c r="D5671" t="s">
        <v>63</v>
      </c>
      <c r="E5671" t="s">
        <v>1259</v>
      </c>
      <c r="I5671" t="s">
        <v>327</v>
      </c>
      <c r="L5671" t="s">
        <v>1544</v>
      </c>
      <c r="M5671">
        <f>+IFERROR(IFERROR(VLOOKUP(covid_cl[[#This Row],[Comuna]],Hoja1!$D$4:$BD$348,9,0),VLOOKUP(covid_cl[[#This Row],[Region]],Hoja1!$E$4:$BD$348,6,0)),-33.6043642941)</f>
        <v>-33.604364294100002</v>
      </c>
      <c r="N5671">
        <f>+IFERROR(IFERROR(VLOOKUP(covid_cl[[#This Row],[Comuna]],Hoja1!$D$4:$BD$348,8,0),VLOOKUP(covid_cl[[#This Row],[Region]],Hoja1!$E$4:$BD$348,5,0)),-70.6266370305)</f>
        <v>-70.626637030500007</v>
      </c>
      <c r="Q5671" t="str">
        <f>+IFERROR(IF(covid_cl[[#This Row],[Region]]&lt;&gt;"No Informado",covid_cl[[#This Row],[Region]],VLOOKUP(covid_cl[[#This Row],[ID]],[1]Hoja5!B$4:I$1967,3,0)),"No Informado")</f>
        <v>Metropolitana</v>
      </c>
    </row>
    <row r="5672" spans="1:17" x14ac:dyDescent="0.3">
      <c r="A5672">
        <f t="shared" si="91"/>
        <v>5671</v>
      </c>
      <c r="B5672" s="3" t="s">
        <v>1726</v>
      </c>
      <c r="C5672">
        <v>13</v>
      </c>
      <c r="D5672" t="s">
        <v>63</v>
      </c>
      <c r="E5672" t="s">
        <v>1259</v>
      </c>
      <c r="I5672" t="s">
        <v>327</v>
      </c>
      <c r="L5672" t="s">
        <v>1544</v>
      </c>
      <c r="M5672">
        <f>+IFERROR(IFERROR(VLOOKUP(covid_cl[[#This Row],[Comuna]],Hoja1!$D$4:$BD$348,9,0),VLOOKUP(covid_cl[[#This Row],[Region]],Hoja1!$E$4:$BD$348,6,0)),-33.6043642941)</f>
        <v>-33.604364294100002</v>
      </c>
      <c r="N5672">
        <f>+IFERROR(IFERROR(VLOOKUP(covid_cl[[#This Row],[Comuna]],Hoja1!$D$4:$BD$348,8,0),VLOOKUP(covid_cl[[#This Row],[Region]],Hoja1!$E$4:$BD$348,5,0)),-70.6266370305)</f>
        <v>-70.626637030500007</v>
      </c>
      <c r="Q5672" t="str">
        <f>+IFERROR(IF(covid_cl[[#This Row],[Region]]&lt;&gt;"No Informado",covid_cl[[#This Row],[Region]],VLOOKUP(covid_cl[[#This Row],[ID]],[1]Hoja5!B$4:I$1967,3,0)),"No Informado")</f>
        <v>Metropolitana</v>
      </c>
    </row>
    <row r="5673" spans="1:17" x14ac:dyDescent="0.3">
      <c r="A5673">
        <f t="shared" si="91"/>
        <v>5672</v>
      </c>
      <c r="B5673" s="3" t="s">
        <v>1726</v>
      </c>
      <c r="C5673">
        <v>13</v>
      </c>
      <c r="D5673" t="s">
        <v>63</v>
      </c>
      <c r="E5673" t="s">
        <v>1259</v>
      </c>
      <c r="I5673" t="s">
        <v>327</v>
      </c>
      <c r="L5673" t="s">
        <v>1544</v>
      </c>
      <c r="M5673">
        <f>+IFERROR(IFERROR(VLOOKUP(covid_cl[[#This Row],[Comuna]],Hoja1!$D$4:$BD$348,9,0),VLOOKUP(covid_cl[[#This Row],[Region]],Hoja1!$E$4:$BD$348,6,0)),-33.6043642941)</f>
        <v>-33.604364294100002</v>
      </c>
      <c r="N5673">
        <f>+IFERROR(IFERROR(VLOOKUP(covid_cl[[#This Row],[Comuna]],Hoja1!$D$4:$BD$348,8,0),VLOOKUP(covid_cl[[#This Row],[Region]],Hoja1!$E$4:$BD$348,5,0)),-70.6266370305)</f>
        <v>-70.626637030500007</v>
      </c>
      <c r="Q5673" t="str">
        <f>+IFERROR(IF(covid_cl[[#This Row],[Region]]&lt;&gt;"No Informado",covid_cl[[#This Row],[Region]],VLOOKUP(covid_cl[[#This Row],[ID]],[1]Hoja5!B$4:I$1967,3,0)),"No Informado")</f>
        <v>Metropolitana</v>
      </c>
    </row>
    <row r="5674" spans="1:17" x14ac:dyDescent="0.3">
      <c r="A5674">
        <f t="shared" si="91"/>
        <v>5673</v>
      </c>
      <c r="B5674" s="3" t="s">
        <v>1726</v>
      </c>
      <c r="C5674">
        <v>13</v>
      </c>
      <c r="D5674" t="s">
        <v>63</v>
      </c>
      <c r="E5674" t="s">
        <v>1259</v>
      </c>
      <c r="I5674" t="s">
        <v>327</v>
      </c>
      <c r="L5674" t="s">
        <v>1544</v>
      </c>
      <c r="M5674">
        <f>+IFERROR(IFERROR(VLOOKUP(covid_cl[[#This Row],[Comuna]],Hoja1!$D$4:$BD$348,9,0),VLOOKUP(covid_cl[[#This Row],[Region]],Hoja1!$E$4:$BD$348,6,0)),-33.6043642941)</f>
        <v>-33.604364294100002</v>
      </c>
      <c r="N5674">
        <f>+IFERROR(IFERROR(VLOOKUP(covid_cl[[#This Row],[Comuna]],Hoja1!$D$4:$BD$348,8,0),VLOOKUP(covid_cl[[#This Row],[Region]],Hoja1!$E$4:$BD$348,5,0)),-70.6266370305)</f>
        <v>-70.626637030500007</v>
      </c>
      <c r="Q5674" t="str">
        <f>+IFERROR(IF(covid_cl[[#This Row],[Region]]&lt;&gt;"No Informado",covid_cl[[#This Row],[Region]],VLOOKUP(covid_cl[[#This Row],[ID]],[1]Hoja5!B$4:I$1967,3,0)),"No Informado")</f>
        <v>Metropolitana</v>
      </c>
    </row>
    <row r="5675" spans="1:17" x14ac:dyDescent="0.3">
      <c r="A5675">
        <f t="shared" si="91"/>
        <v>5674</v>
      </c>
      <c r="B5675" s="3" t="s">
        <v>1726</v>
      </c>
      <c r="C5675">
        <v>13</v>
      </c>
      <c r="D5675" t="s">
        <v>63</v>
      </c>
      <c r="E5675" t="s">
        <v>1259</v>
      </c>
      <c r="I5675" t="s">
        <v>327</v>
      </c>
      <c r="L5675" t="s">
        <v>1544</v>
      </c>
      <c r="M5675">
        <f>+IFERROR(IFERROR(VLOOKUP(covid_cl[[#This Row],[Comuna]],Hoja1!$D$4:$BD$348,9,0),VLOOKUP(covid_cl[[#This Row],[Region]],Hoja1!$E$4:$BD$348,6,0)),-33.6043642941)</f>
        <v>-33.604364294100002</v>
      </c>
      <c r="N5675">
        <f>+IFERROR(IFERROR(VLOOKUP(covid_cl[[#This Row],[Comuna]],Hoja1!$D$4:$BD$348,8,0),VLOOKUP(covid_cl[[#This Row],[Region]],Hoja1!$E$4:$BD$348,5,0)),-70.6266370305)</f>
        <v>-70.626637030500007</v>
      </c>
      <c r="Q5675" t="str">
        <f>+IFERROR(IF(covid_cl[[#This Row],[Region]]&lt;&gt;"No Informado",covid_cl[[#This Row],[Region]],VLOOKUP(covid_cl[[#This Row],[ID]],[1]Hoja5!B$4:I$1967,3,0)),"No Informado")</f>
        <v>Metropolitana</v>
      </c>
    </row>
    <row r="5676" spans="1:17" x14ac:dyDescent="0.3">
      <c r="A5676">
        <f t="shared" si="91"/>
        <v>5675</v>
      </c>
      <c r="B5676" s="3" t="s">
        <v>1726</v>
      </c>
      <c r="C5676">
        <v>13</v>
      </c>
      <c r="D5676" t="s">
        <v>63</v>
      </c>
      <c r="E5676" t="s">
        <v>1259</v>
      </c>
      <c r="I5676" t="s">
        <v>327</v>
      </c>
      <c r="L5676" t="s">
        <v>1544</v>
      </c>
      <c r="M5676">
        <f>+IFERROR(IFERROR(VLOOKUP(covid_cl[[#This Row],[Comuna]],Hoja1!$D$4:$BD$348,9,0),VLOOKUP(covid_cl[[#This Row],[Region]],Hoja1!$E$4:$BD$348,6,0)),-33.6043642941)</f>
        <v>-33.604364294100002</v>
      </c>
      <c r="N5676">
        <f>+IFERROR(IFERROR(VLOOKUP(covid_cl[[#This Row],[Comuna]],Hoja1!$D$4:$BD$348,8,0),VLOOKUP(covid_cl[[#This Row],[Region]],Hoja1!$E$4:$BD$348,5,0)),-70.6266370305)</f>
        <v>-70.626637030500007</v>
      </c>
      <c r="Q5676" t="str">
        <f>+IFERROR(IF(covid_cl[[#This Row],[Region]]&lt;&gt;"No Informado",covid_cl[[#This Row],[Region]],VLOOKUP(covid_cl[[#This Row],[ID]],[1]Hoja5!B$4:I$1967,3,0)),"No Informado")</f>
        <v>Metropolitana</v>
      </c>
    </row>
    <row r="5677" spans="1:17" x14ac:dyDescent="0.3">
      <c r="A5677">
        <f t="shared" si="91"/>
        <v>5676</v>
      </c>
      <c r="B5677" s="3" t="s">
        <v>1726</v>
      </c>
      <c r="C5677">
        <v>13</v>
      </c>
      <c r="D5677" t="s">
        <v>63</v>
      </c>
      <c r="E5677" t="s">
        <v>1259</v>
      </c>
      <c r="I5677" t="s">
        <v>327</v>
      </c>
      <c r="L5677" t="s">
        <v>1544</v>
      </c>
      <c r="M5677">
        <f>+IFERROR(IFERROR(VLOOKUP(covid_cl[[#This Row],[Comuna]],Hoja1!$D$4:$BD$348,9,0),VLOOKUP(covid_cl[[#This Row],[Region]],Hoja1!$E$4:$BD$348,6,0)),-33.6043642941)</f>
        <v>-33.604364294100002</v>
      </c>
      <c r="N5677">
        <f>+IFERROR(IFERROR(VLOOKUP(covid_cl[[#This Row],[Comuna]],Hoja1!$D$4:$BD$348,8,0),VLOOKUP(covid_cl[[#This Row],[Region]],Hoja1!$E$4:$BD$348,5,0)),-70.6266370305)</f>
        <v>-70.626637030500007</v>
      </c>
      <c r="Q5677" t="str">
        <f>+IFERROR(IF(covid_cl[[#This Row],[Region]]&lt;&gt;"No Informado",covid_cl[[#This Row],[Region]],VLOOKUP(covid_cl[[#This Row],[ID]],[1]Hoja5!B$4:I$1967,3,0)),"No Informado")</f>
        <v>Metropolitana</v>
      </c>
    </row>
    <row r="5678" spans="1:17" x14ac:dyDescent="0.3">
      <c r="A5678">
        <f t="shared" si="91"/>
        <v>5677</v>
      </c>
      <c r="B5678" s="3" t="s">
        <v>1726</v>
      </c>
      <c r="C5678">
        <v>13</v>
      </c>
      <c r="D5678" t="s">
        <v>63</v>
      </c>
      <c r="E5678" t="s">
        <v>1259</v>
      </c>
      <c r="I5678" t="s">
        <v>327</v>
      </c>
      <c r="L5678" t="s">
        <v>1544</v>
      </c>
      <c r="M5678">
        <f>+IFERROR(IFERROR(VLOOKUP(covid_cl[[#This Row],[Comuna]],Hoja1!$D$4:$BD$348,9,0),VLOOKUP(covid_cl[[#This Row],[Region]],Hoja1!$E$4:$BD$348,6,0)),-33.6043642941)</f>
        <v>-33.604364294100002</v>
      </c>
      <c r="N5678">
        <f>+IFERROR(IFERROR(VLOOKUP(covid_cl[[#This Row],[Comuna]],Hoja1!$D$4:$BD$348,8,0),VLOOKUP(covid_cl[[#This Row],[Region]],Hoja1!$E$4:$BD$348,5,0)),-70.6266370305)</f>
        <v>-70.626637030500007</v>
      </c>
      <c r="Q5678" t="str">
        <f>+IFERROR(IF(covid_cl[[#This Row],[Region]]&lt;&gt;"No Informado",covid_cl[[#This Row],[Region]],VLOOKUP(covid_cl[[#This Row],[ID]],[1]Hoja5!B$4:I$1967,3,0)),"No Informado")</f>
        <v>Metropolitana</v>
      </c>
    </row>
    <row r="5679" spans="1:17" x14ac:dyDescent="0.3">
      <c r="A5679">
        <f t="shared" si="91"/>
        <v>5678</v>
      </c>
      <c r="B5679" s="3" t="s">
        <v>1726</v>
      </c>
      <c r="C5679">
        <v>13</v>
      </c>
      <c r="D5679" t="s">
        <v>63</v>
      </c>
      <c r="E5679" t="s">
        <v>1259</v>
      </c>
      <c r="I5679" t="s">
        <v>327</v>
      </c>
      <c r="L5679" t="s">
        <v>1544</v>
      </c>
      <c r="M5679">
        <f>+IFERROR(IFERROR(VLOOKUP(covid_cl[[#This Row],[Comuna]],Hoja1!$D$4:$BD$348,9,0),VLOOKUP(covid_cl[[#This Row],[Region]],Hoja1!$E$4:$BD$348,6,0)),-33.6043642941)</f>
        <v>-33.604364294100002</v>
      </c>
      <c r="N5679">
        <f>+IFERROR(IFERROR(VLOOKUP(covid_cl[[#This Row],[Comuna]],Hoja1!$D$4:$BD$348,8,0),VLOOKUP(covid_cl[[#This Row],[Region]],Hoja1!$E$4:$BD$348,5,0)),-70.6266370305)</f>
        <v>-70.626637030500007</v>
      </c>
      <c r="Q5679" t="str">
        <f>+IFERROR(IF(covid_cl[[#This Row],[Region]]&lt;&gt;"No Informado",covid_cl[[#This Row],[Region]],VLOOKUP(covid_cl[[#This Row],[ID]],[1]Hoja5!B$4:I$1967,3,0)),"No Informado")</f>
        <v>Metropolitana</v>
      </c>
    </row>
    <row r="5680" spans="1:17" x14ac:dyDescent="0.3">
      <c r="A5680">
        <f t="shared" si="91"/>
        <v>5679</v>
      </c>
      <c r="B5680" s="3" t="s">
        <v>1726</v>
      </c>
      <c r="C5680">
        <v>13</v>
      </c>
      <c r="D5680" t="s">
        <v>63</v>
      </c>
      <c r="E5680" t="s">
        <v>1259</v>
      </c>
      <c r="I5680" t="s">
        <v>327</v>
      </c>
      <c r="L5680" t="s">
        <v>1544</v>
      </c>
      <c r="M5680">
        <f>+IFERROR(IFERROR(VLOOKUP(covid_cl[[#This Row],[Comuna]],Hoja1!$D$4:$BD$348,9,0),VLOOKUP(covid_cl[[#This Row],[Region]],Hoja1!$E$4:$BD$348,6,0)),-33.6043642941)</f>
        <v>-33.604364294100002</v>
      </c>
      <c r="N5680">
        <f>+IFERROR(IFERROR(VLOOKUP(covid_cl[[#This Row],[Comuna]],Hoja1!$D$4:$BD$348,8,0),VLOOKUP(covid_cl[[#This Row],[Region]],Hoja1!$E$4:$BD$348,5,0)),-70.6266370305)</f>
        <v>-70.626637030500007</v>
      </c>
      <c r="Q5680" t="str">
        <f>+IFERROR(IF(covid_cl[[#This Row],[Region]]&lt;&gt;"No Informado",covid_cl[[#This Row],[Region]],VLOOKUP(covid_cl[[#This Row],[ID]],[1]Hoja5!B$4:I$1967,3,0)),"No Informado")</f>
        <v>Metropolitana</v>
      </c>
    </row>
    <row r="5681" spans="1:17" x14ac:dyDescent="0.3">
      <c r="A5681">
        <f t="shared" si="91"/>
        <v>5680</v>
      </c>
      <c r="B5681" s="3" t="s">
        <v>1726</v>
      </c>
      <c r="C5681">
        <v>13</v>
      </c>
      <c r="D5681" t="s">
        <v>63</v>
      </c>
      <c r="E5681" t="s">
        <v>1259</v>
      </c>
      <c r="I5681" t="s">
        <v>327</v>
      </c>
      <c r="L5681" t="s">
        <v>1544</v>
      </c>
      <c r="M5681">
        <f>+IFERROR(IFERROR(VLOOKUP(covid_cl[[#This Row],[Comuna]],Hoja1!$D$4:$BD$348,9,0),VLOOKUP(covid_cl[[#This Row],[Region]],Hoja1!$E$4:$BD$348,6,0)),-33.6043642941)</f>
        <v>-33.604364294100002</v>
      </c>
      <c r="N5681">
        <f>+IFERROR(IFERROR(VLOOKUP(covid_cl[[#This Row],[Comuna]],Hoja1!$D$4:$BD$348,8,0),VLOOKUP(covid_cl[[#This Row],[Region]],Hoja1!$E$4:$BD$348,5,0)),-70.6266370305)</f>
        <v>-70.626637030500007</v>
      </c>
      <c r="Q5681" t="str">
        <f>+IFERROR(IF(covid_cl[[#This Row],[Region]]&lt;&gt;"No Informado",covid_cl[[#This Row],[Region]],VLOOKUP(covid_cl[[#This Row],[ID]],[1]Hoja5!B$4:I$1967,3,0)),"No Informado")</f>
        <v>Metropolitana</v>
      </c>
    </row>
    <row r="5682" spans="1:17" x14ac:dyDescent="0.3">
      <c r="A5682">
        <f t="shared" si="91"/>
        <v>5681</v>
      </c>
      <c r="B5682" s="3" t="s">
        <v>1726</v>
      </c>
      <c r="C5682">
        <v>13</v>
      </c>
      <c r="D5682" t="s">
        <v>63</v>
      </c>
      <c r="E5682" t="s">
        <v>1259</v>
      </c>
      <c r="I5682" t="s">
        <v>327</v>
      </c>
      <c r="L5682" t="s">
        <v>1544</v>
      </c>
      <c r="M5682">
        <f>+IFERROR(IFERROR(VLOOKUP(covid_cl[[#This Row],[Comuna]],Hoja1!$D$4:$BD$348,9,0),VLOOKUP(covid_cl[[#This Row],[Region]],Hoja1!$E$4:$BD$348,6,0)),-33.6043642941)</f>
        <v>-33.604364294100002</v>
      </c>
      <c r="N5682">
        <f>+IFERROR(IFERROR(VLOOKUP(covid_cl[[#This Row],[Comuna]],Hoja1!$D$4:$BD$348,8,0),VLOOKUP(covid_cl[[#This Row],[Region]],Hoja1!$E$4:$BD$348,5,0)),-70.6266370305)</f>
        <v>-70.626637030500007</v>
      </c>
      <c r="Q5682" t="str">
        <f>+IFERROR(IF(covid_cl[[#This Row],[Region]]&lt;&gt;"No Informado",covid_cl[[#This Row],[Region]],VLOOKUP(covid_cl[[#This Row],[ID]],[1]Hoja5!B$4:I$1967,3,0)),"No Informado")</f>
        <v>Metropolitana</v>
      </c>
    </row>
    <row r="5683" spans="1:17" x14ac:dyDescent="0.3">
      <c r="A5683">
        <f t="shared" si="91"/>
        <v>5682</v>
      </c>
      <c r="B5683" s="3" t="s">
        <v>1726</v>
      </c>
      <c r="C5683">
        <v>13</v>
      </c>
      <c r="D5683" t="s">
        <v>63</v>
      </c>
      <c r="E5683" t="s">
        <v>1259</v>
      </c>
      <c r="I5683" t="s">
        <v>327</v>
      </c>
      <c r="L5683" t="s">
        <v>1544</v>
      </c>
      <c r="M5683">
        <f>+IFERROR(IFERROR(VLOOKUP(covid_cl[[#This Row],[Comuna]],Hoja1!$D$4:$BD$348,9,0),VLOOKUP(covid_cl[[#This Row],[Region]],Hoja1!$E$4:$BD$348,6,0)),-33.6043642941)</f>
        <v>-33.604364294100002</v>
      </c>
      <c r="N5683">
        <f>+IFERROR(IFERROR(VLOOKUP(covid_cl[[#This Row],[Comuna]],Hoja1!$D$4:$BD$348,8,0),VLOOKUP(covid_cl[[#This Row],[Region]],Hoja1!$E$4:$BD$348,5,0)),-70.6266370305)</f>
        <v>-70.626637030500007</v>
      </c>
      <c r="Q5683" t="str">
        <f>+IFERROR(IF(covid_cl[[#This Row],[Region]]&lt;&gt;"No Informado",covid_cl[[#This Row],[Region]],VLOOKUP(covid_cl[[#This Row],[ID]],[1]Hoja5!B$4:I$1967,3,0)),"No Informado")</f>
        <v>Metropolitana</v>
      </c>
    </row>
    <row r="5684" spans="1:17" x14ac:dyDescent="0.3">
      <c r="A5684">
        <f t="shared" si="91"/>
        <v>5683</v>
      </c>
      <c r="B5684" s="3" t="s">
        <v>1726</v>
      </c>
      <c r="C5684">
        <v>13</v>
      </c>
      <c r="D5684" t="s">
        <v>63</v>
      </c>
      <c r="E5684" t="s">
        <v>1259</v>
      </c>
      <c r="I5684" t="s">
        <v>327</v>
      </c>
      <c r="L5684" t="s">
        <v>1544</v>
      </c>
      <c r="M5684">
        <f>+IFERROR(IFERROR(VLOOKUP(covid_cl[[#This Row],[Comuna]],Hoja1!$D$4:$BD$348,9,0),VLOOKUP(covid_cl[[#This Row],[Region]],Hoja1!$E$4:$BD$348,6,0)),-33.6043642941)</f>
        <v>-33.604364294100002</v>
      </c>
      <c r="N5684">
        <f>+IFERROR(IFERROR(VLOOKUP(covid_cl[[#This Row],[Comuna]],Hoja1!$D$4:$BD$348,8,0),VLOOKUP(covid_cl[[#This Row],[Region]],Hoja1!$E$4:$BD$348,5,0)),-70.6266370305)</f>
        <v>-70.626637030500007</v>
      </c>
      <c r="Q5684" t="str">
        <f>+IFERROR(IF(covid_cl[[#This Row],[Region]]&lt;&gt;"No Informado",covid_cl[[#This Row],[Region]],VLOOKUP(covid_cl[[#This Row],[ID]],[1]Hoja5!B$4:I$1967,3,0)),"No Informado")</f>
        <v>Metropolitana</v>
      </c>
    </row>
    <row r="5685" spans="1:17" x14ac:dyDescent="0.3">
      <c r="A5685">
        <f t="shared" si="91"/>
        <v>5684</v>
      </c>
      <c r="B5685" s="3" t="s">
        <v>1726</v>
      </c>
      <c r="C5685">
        <v>13</v>
      </c>
      <c r="D5685" t="s">
        <v>63</v>
      </c>
      <c r="E5685" t="s">
        <v>1259</v>
      </c>
      <c r="I5685" t="s">
        <v>327</v>
      </c>
      <c r="L5685" t="s">
        <v>1544</v>
      </c>
      <c r="M5685">
        <f>+IFERROR(IFERROR(VLOOKUP(covid_cl[[#This Row],[Comuna]],Hoja1!$D$4:$BD$348,9,0),VLOOKUP(covid_cl[[#This Row],[Region]],Hoja1!$E$4:$BD$348,6,0)),-33.6043642941)</f>
        <v>-33.604364294100002</v>
      </c>
      <c r="N5685">
        <f>+IFERROR(IFERROR(VLOOKUP(covid_cl[[#This Row],[Comuna]],Hoja1!$D$4:$BD$348,8,0),VLOOKUP(covid_cl[[#This Row],[Region]],Hoja1!$E$4:$BD$348,5,0)),-70.6266370305)</f>
        <v>-70.626637030500007</v>
      </c>
      <c r="Q5685" t="str">
        <f>+IFERROR(IF(covid_cl[[#This Row],[Region]]&lt;&gt;"No Informado",covid_cl[[#This Row],[Region]],VLOOKUP(covid_cl[[#This Row],[ID]],[1]Hoja5!B$4:I$1967,3,0)),"No Informado")</f>
        <v>Metropolitana</v>
      </c>
    </row>
    <row r="5686" spans="1:17" x14ac:dyDescent="0.3">
      <c r="A5686">
        <f t="shared" si="91"/>
        <v>5685</v>
      </c>
      <c r="B5686" s="3" t="s">
        <v>1726</v>
      </c>
      <c r="C5686">
        <v>13</v>
      </c>
      <c r="D5686" t="s">
        <v>63</v>
      </c>
      <c r="E5686" t="s">
        <v>1259</v>
      </c>
      <c r="I5686" t="s">
        <v>327</v>
      </c>
      <c r="L5686" t="s">
        <v>1544</v>
      </c>
      <c r="M5686">
        <f>+IFERROR(IFERROR(VLOOKUP(covid_cl[[#This Row],[Comuna]],Hoja1!$D$4:$BD$348,9,0),VLOOKUP(covid_cl[[#This Row],[Region]],Hoja1!$E$4:$BD$348,6,0)),-33.6043642941)</f>
        <v>-33.604364294100002</v>
      </c>
      <c r="N5686">
        <f>+IFERROR(IFERROR(VLOOKUP(covid_cl[[#This Row],[Comuna]],Hoja1!$D$4:$BD$348,8,0),VLOOKUP(covid_cl[[#This Row],[Region]],Hoja1!$E$4:$BD$348,5,0)),-70.6266370305)</f>
        <v>-70.626637030500007</v>
      </c>
      <c r="Q5686" t="str">
        <f>+IFERROR(IF(covid_cl[[#This Row],[Region]]&lt;&gt;"No Informado",covid_cl[[#This Row],[Region]],VLOOKUP(covid_cl[[#This Row],[ID]],[1]Hoja5!B$4:I$1967,3,0)),"No Informado")</f>
        <v>Metropolitana</v>
      </c>
    </row>
    <row r="5687" spans="1:17" x14ac:dyDescent="0.3">
      <c r="A5687">
        <f t="shared" si="91"/>
        <v>5686</v>
      </c>
      <c r="B5687" s="3" t="s">
        <v>1726</v>
      </c>
      <c r="C5687">
        <v>13</v>
      </c>
      <c r="D5687" t="s">
        <v>63</v>
      </c>
      <c r="E5687" t="s">
        <v>1259</v>
      </c>
      <c r="I5687" t="s">
        <v>327</v>
      </c>
      <c r="L5687" t="s">
        <v>1544</v>
      </c>
      <c r="M5687">
        <f>+IFERROR(IFERROR(VLOOKUP(covid_cl[[#This Row],[Comuna]],Hoja1!$D$4:$BD$348,9,0),VLOOKUP(covid_cl[[#This Row],[Region]],Hoja1!$E$4:$BD$348,6,0)),-33.6043642941)</f>
        <v>-33.604364294100002</v>
      </c>
      <c r="N5687">
        <f>+IFERROR(IFERROR(VLOOKUP(covid_cl[[#This Row],[Comuna]],Hoja1!$D$4:$BD$348,8,0),VLOOKUP(covid_cl[[#This Row],[Region]],Hoja1!$E$4:$BD$348,5,0)),-70.6266370305)</f>
        <v>-70.626637030500007</v>
      </c>
      <c r="Q5687" t="str">
        <f>+IFERROR(IF(covid_cl[[#This Row],[Region]]&lt;&gt;"No Informado",covid_cl[[#This Row],[Region]],VLOOKUP(covid_cl[[#This Row],[ID]],[1]Hoja5!B$4:I$1967,3,0)),"No Informado")</f>
        <v>Metropolitana</v>
      </c>
    </row>
    <row r="5688" spans="1:17" x14ac:dyDescent="0.3">
      <c r="A5688">
        <f t="shared" si="91"/>
        <v>5687</v>
      </c>
      <c r="B5688" s="3" t="s">
        <v>1726</v>
      </c>
      <c r="C5688">
        <v>13</v>
      </c>
      <c r="D5688" t="s">
        <v>63</v>
      </c>
      <c r="E5688" t="s">
        <v>1259</v>
      </c>
      <c r="I5688" t="s">
        <v>327</v>
      </c>
      <c r="L5688" t="s">
        <v>1544</v>
      </c>
      <c r="M5688">
        <f>+IFERROR(IFERROR(VLOOKUP(covid_cl[[#This Row],[Comuna]],Hoja1!$D$4:$BD$348,9,0),VLOOKUP(covid_cl[[#This Row],[Region]],Hoja1!$E$4:$BD$348,6,0)),-33.6043642941)</f>
        <v>-33.604364294100002</v>
      </c>
      <c r="N5688">
        <f>+IFERROR(IFERROR(VLOOKUP(covid_cl[[#This Row],[Comuna]],Hoja1!$D$4:$BD$348,8,0),VLOOKUP(covid_cl[[#This Row],[Region]],Hoja1!$E$4:$BD$348,5,0)),-70.6266370305)</f>
        <v>-70.626637030500007</v>
      </c>
      <c r="Q5688" t="str">
        <f>+IFERROR(IF(covid_cl[[#This Row],[Region]]&lt;&gt;"No Informado",covid_cl[[#This Row],[Region]],VLOOKUP(covid_cl[[#This Row],[ID]],[1]Hoja5!B$4:I$1967,3,0)),"No Informado")</f>
        <v>Metropolitana</v>
      </c>
    </row>
    <row r="5689" spans="1:17" x14ac:dyDescent="0.3">
      <c r="A5689">
        <f t="shared" si="91"/>
        <v>5688</v>
      </c>
      <c r="B5689" s="3" t="s">
        <v>1726</v>
      </c>
      <c r="C5689">
        <v>13</v>
      </c>
      <c r="D5689" t="s">
        <v>63</v>
      </c>
      <c r="E5689" t="s">
        <v>1259</v>
      </c>
      <c r="I5689" t="s">
        <v>327</v>
      </c>
      <c r="L5689" t="s">
        <v>1544</v>
      </c>
      <c r="M5689">
        <f>+IFERROR(IFERROR(VLOOKUP(covid_cl[[#This Row],[Comuna]],Hoja1!$D$4:$BD$348,9,0),VLOOKUP(covid_cl[[#This Row],[Region]],Hoja1!$E$4:$BD$348,6,0)),-33.6043642941)</f>
        <v>-33.604364294100002</v>
      </c>
      <c r="N5689">
        <f>+IFERROR(IFERROR(VLOOKUP(covid_cl[[#This Row],[Comuna]],Hoja1!$D$4:$BD$348,8,0),VLOOKUP(covid_cl[[#This Row],[Region]],Hoja1!$E$4:$BD$348,5,0)),-70.6266370305)</f>
        <v>-70.626637030500007</v>
      </c>
      <c r="Q5689" t="str">
        <f>+IFERROR(IF(covid_cl[[#This Row],[Region]]&lt;&gt;"No Informado",covid_cl[[#This Row],[Region]],VLOOKUP(covid_cl[[#This Row],[ID]],[1]Hoja5!B$4:I$1967,3,0)),"No Informado")</f>
        <v>Metropolitana</v>
      </c>
    </row>
    <row r="5690" spans="1:17" x14ac:dyDescent="0.3">
      <c r="A5690">
        <f t="shared" si="91"/>
        <v>5689</v>
      </c>
      <c r="B5690" s="3" t="s">
        <v>1726</v>
      </c>
      <c r="C5690">
        <v>13</v>
      </c>
      <c r="D5690" t="s">
        <v>63</v>
      </c>
      <c r="E5690" t="s">
        <v>1259</v>
      </c>
      <c r="I5690" t="s">
        <v>327</v>
      </c>
      <c r="L5690" t="s">
        <v>1544</v>
      </c>
      <c r="M5690">
        <f>+IFERROR(IFERROR(VLOOKUP(covid_cl[[#This Row],[Comuna]],Hoja1!$D$4:$BD$348,9,0),VLOOKUP(covid_cl[[#This Row],[Region]],Hoja1!$E$4:$BD$348,6,0)),-33.6043642941)</f>
        <v>-33.604364294100002</v>
      </c>
      <c r="N5690">
        <f>+IFERROR(IFERROR(VLOOKUP(covid_cl[[#This Row],[Comuna]],Hoja1!$D$4:$BD$348,8,0),VLOOKUP(covid_cl[[#This Row],[Region]],Hoja1!$E$4:$BD$348,5,0)),-70.6266370305)</f>
        <v>-70.626637030500007</v>
      </c>
      <c r="Q5690" t="str">
        <f>+IFERROR(IF(covid_cl[[#This Row],[Region]]&lt;&gt;"No Informado",covid_cl[[#This Row],[Region]],VLOOKUP(covid_cl[[#This Row],[ID]],[1]Hoja5!B$4:I$1967,3,0)),"No Informado")</f>
        <v>Metropolitana</v>
      </c>
    </row>
    <row r="5691" spans="1:17" x14ac:dyDescent="0.3">
      <c r="A5691">
        <f t="shared" si="91"/>
        <v>5690</v>
      </c>
      <c r="B5691" s="3" t="s">
        <v>1726</v>
      </c>
      <c r="C5691">
        <v>13</v>
      </c>
      <c r="D5691" t="s">
        <v>63</v>
      </c>
      <c r="E5691" t="s">
        <v>1259</v>
      </c>
      <c r="I5691" t="s">
        <v>327</v>
      </c>
      <c r="L5691" t="s">
        <v>1544</v>
      </c>
      <c r="M5691">
        <f>+IFERROR(IFERROR(VLOOKUP(covid_cl[[#This Row],[Comuna]],Hoja1!$D$4:$BD$348,9,0),VLOOKUP(covid_cl[[#This Row],[Region]],Hoja1!$E$4:$BD$348,6,0)),-33.6043642941)</f>
        <v>-33.604364294100002</v>
      </c>
      <c r="N5691">
        <f>+IFERROR(IFERROR(VLOOKUP(covid_cl[[#This Row],[Comuna]],Hoja1!$D$4:$BD$348,8,0),VLOOKUP(covid_cl[[#This Row],[Region]],Hoja1!$E$4:$BD$348,5,0)),-70.6266370305)</f>
        <v>-70.626637030500007</v>
      </c>
      <c r="Q5691" t="str">
        <f>+IFERROR(IF(covid_cl[[#This Row],[Region]]&lt;&gt;"No Informado",covid_cl[[#This Row],[Region]],VLOOKUP(covid_cl[[#This Row],[ID]],[1]Hoja5!B$4:I$1967,3,0)),"No Informado")</f>
        <v>Metropolitana</v>
      </c>
    </row>
    <row r="5692" spans="1:17" x14ac:dyDescent="0.3">
      <c r="A5692">
        <f t="shared" si="91"/>
        <v>5691</v>
      </c>
      <c r="B5692" s="3" t="s">
        <v>1726</v>
      </c>
      <c r="C5692">
        <v>13</v>
      </c>
      <c r="D5692" t="s">
        <v>63</v>
      </c>
      <c r="E5692" t="s">
        <v>1259</v>
      </c>
      <c r="I5692" t="s">
        <v>327</v>
      </c>
      <c r="L5692" t="s">
        <v>1544</v>
      </c>
      <c r="M5692">
        <f>+IFERROR(IFERROR(VLOOKUP(covid_cl[[#This Row],[Comuna]],Hoja1!$D$4:$BD$348,9,0),VLOOKUP(covid_cl[[#This Row],[Region]],Hoja1!$E$4:$BD$348,6,0)),-33.6043642941)</f>
        <v>-33.604364294100002</v>
      </c>
      <c r="N5692">
        <f>+IFERROR(IFERROR(VLOOKUP(covid_cl[[#This Row],[Comuna]],Hoja1!$D$4:$BD$348,8,0),VLOOKUP(covid_cl[[#This Row],[Region]],Hoja1!$E$4:$BD$348,5,0)),-70.6266370305)</f>
        <v>-70.626637030500007</v>
      </c>
      <c r="Q5692" t="str">
        <f>+IFERROR(IF(covid_cl[[#This Row],[Region]]&lt;&gt;"No Informado",covid_cl[[#This Row],[Region]],VLOOKUP(covid_cl[[#This Row],[ID]],[1]Hoja5!B$4:I$1967,3,0)),"No Informado")</f>
        <v>Metropolitana</v>
      </c>
    </row>
    <row r="5693" spans="1:17" x14ac:dyDescent="0.3">
      <c r="A5693">
        <f t="shared" si="91"/>
        <v>5692</v>
      </c>
      <c r="B5693" s="3" t="s">
        <v>1726</v>
      </c>
      <c r="C5693">
        <v>13</v>
      </c>
      <c r="D5693" t="s">
        <v>63</v>
      </c>
      <c r="E5693" t="s">
        <v>1259</v>
      </c>
      <c r="I5693" t="s">
        <v>327</v>
      </c>
      <c r="L5693" t="s">
        <v>1544</v>
      </c>
      <c r="M5693">
        <f>+IFERROR(IFERROR(VLOOKUP(covid_cl[[#This Row],[Comuna]],Hoja1!$D$4:$BD$348,9,0),VLOOKUP(covid_cl[[#This Row],[Region]],Hoja1!$E$4:$BD$348,6,0)),-33.6043642941)</f>
        <v>-33.604364294100002</v>
      </c>
      <c r="N5693">
        <f>+IFERROR(IFERROR(VLOOKUP(covid_cl[[#This Row],[Comuna]],Hoja1!$D$4:$BD$348,8,0),VLOOKUP(covid_cl[[#This Row],[Region]],Hoja1!$E$4:$BD$348,5,0)),-70.6266370305)</f>
        <v>-70.626637030500007</v>
      </c>
      <c r="Q5693" t="str">
        <f>+IFERROR(IF(covid_cl[[#This Row],[Region]]&lt;&gt;"No Informado",covid_cl[[#This Row],[Region]],VLOOKUP(covid_cl[[#This Row],[ID]],[1]Hoja5!B$4:I$1967,3,0)),"No Informado")</f>
        <v>Metropolitana</v>
      </c>
    </row>
    <row r="5694" spans="1:17" x14ac:dyDescent="0.3">
      <c r="A5694">
        <f t="shared" si="91"/>
        <v>5693</v>
      </c>
      <c r="B5694" s="3" t="s">
        <v>1726</v>
      </c>
      <c r="C5694">
        <v>13</v>
      </c>
      <c r="D5694" t="s">
        <v>63</v>
      </c>
      <c r="E5694" t="s">
        <v>1259</v>
      </c>
      <c r="I5694" t="s">
        <v>327</v>
      </c>
      <c r="L5694" t="s">
        <v>1544</v>
      </c>
      <c r="M5694">
        <f>+IFERROR(IFERROR(VLOOKUP(covid_cl[[#This Row],[Comuna]],Hoja1!$D$4:$BD$348,9,0),VLOOKUP(covid_cl[[#This Row],[Region]],Hoja1!$E$4:$BD$348,6,0)),-33.6043642941)</f>
        <v>-33.604364294100002</v>
      </c>
      <c r="N5694">
        <f>+IFERROR(IFERROR(VLOOKUP(covid_cl[[#This Row],[Comuna]],Hoja1!$D$4:$BD$348,8,0),VLOOKUP(covid_cl[[#This Row],[Region]],Hoja1!$E$4:$BD$348,5,0)),-70.6266370305)</f>
        <v>-70.626637030500007</v>
      </c>
      <c r="Q5694" t="str">
        <f>+IFERROR(IF(covid_cl[[#This Row],[Region]]&lt;&gt;"No Informado",covid_cl[[#This Row],[Region]],VLOOKUP(covid_cl[[#This Row],[ID]],[1]Hoja5!B$4:I$1967,3,0)),"No Informado")</f>
        <v>Metropolitana</v>
      </c>
    </row>
    <row r="5695" spans="1:17" x14ac:dyDescent="0.3">
      <c r="A5695">
        <f t="shared" si="91"/>
        <v>5694</v>
      </c>
      <c r="B5695" s="3" t="s">
        <v>1726</v>
      </c>
      <c r="C5695">
        <v>13</v>
      </c>
      <c r="D5695" t="s">
        <v>63</v>
      </c>
      <c r="E5695" t="s">
        <v>1259</v>
      </c>
      <c r="I5695" t="s">
        <v>327</v>
      </c>
      <c r="L5695" t="s">
        <v>1544</v>
      </c>
      <c r="M5695">
        <f>+IFERROR(IFERROR(VLOOKUP(covid_cl[[#This Row],[Comuna]],Hoja1!$D$4:$BD$348,9,0),VLOOKUP(covid_cl[[#This Row],[Region]],Hoja1!$E$4:$BD$348,6,0)),-33.6043642941)</f>
        <v>-33.604364294100002</v>
      </c>
      <c r="N5695">
        <f>+IFERROR(IFERROR(VLOOKUP(covid_cl[[#This Row],[Comuna]],Hoja1!$D$4:$BD$348,8,0),VLOOKUP(covid_cl[[#This Row],[Region]],Hoja1!$E$4:$BD$348,5,0)),-70.6266370305)</f>
        <v>-70.626637030500007</v>
      </c>
      <c r="Q5695" t="str">
        <f>+IFERROR(IF(covid_cl[[#This Row],[Region]]&lt;&gt;"No Informado",covid_cl[[#This Row],[Region]],VLOOKUP(covid_cl[[#This Row],[ID]],[1]Hoja5!B$4:I$1967,3,0)),"No Informado")</f>
        <v>Metropolitana</v>
      </c>
    </row>
    <row r="5696" spans="1:17" x14ac:dyDescent="0.3">
      <c r="A5696">
        <f t="shared" si="91"/>
        <v>5695</v>
      </c>
      <c r="B5696" s="3" t="s">
        <v>1726</v>
      </c>
      <c r="C5696">
        <v>13</v>
      </c>
      <c r="D5696" t="s">
        <v>63</v>
      </c>
      <c r="E5696" t="s">
        <v>1259</v>
      </c>
      <c r="I5696" t="s">
        <v>327</v>
      </c>
      <c r="L5696" t="s">
        <v>1544</v>
      </c>
      <c r="M5696">
        <f>+IFERROR(IFERROR(VLOOKUP(covid_cl[[#This Row],[Comuna]],Hoja1!$D$4:$BD$348,9,0),VLOOKUP(covid_cl[[#This Row],[Region]],Hoja1!$E$4:$BD$348,6,0)),-33.6043642941)</f>
        <v>-33.604364294100002</v>
      </c>
      <c r="N5696">
        <f>+IFERROR(IFERROR(VLOOKUP(covid_cl[[#This Row],[Comuna]],Hoja1!$D$4:$BD$348,8,0),VLOOKUP(covid_cl[[#This Row],[Region]],Hoja1!$E$4:$BD$348,5,0)),-70.6266370305)</f>
        <v>-70.626637030500007</v>
      </c>
      <c r="Q5696" t="str">
        <f>+IFERROR(IF(covid_cl[[#This Row],[Region]]&lt;&gt;"No Informado",covid_cl[[#This Row],[Region]],VLOOKUP(covid_cl[[#This Row],[ID]],[1]Hoja5!B$4:I$1967,3,0)),"No Informado")</f>
        <v>Metropolitana</v>
      </c>
    </row>
    <row r="5697" spans="1:17" x14ac:dyDescent="0.3">
      <c r="A5697">
        <f t="shared" si="91"/>
        <v>5696</v>
      </c>
      <c r="B5697" s="3" t="s">
        <v>1726</v>
      </c>
      <c r="C5697">
        <v>13</v>
      </c>
      <c r="D5697" t="s">
        <v>63</v>
      </c>
      <c r="E5697" t="s">
        <v>1259</v>
      </c>
      <c r="I5697" t="s">
        <v>327</v>
      </c>
      <c r="L5697" t="s">
        <v>1544</v>
      </c>
      <c r="M5697">
        <f>+IFERROR(IFERROR(VLOOKUP(covid_cl[[#This Row],[Comuna]],Hoja1!$D$4:$BD$348,9,0),VLOOKUP(covid_cl[[#This Row],[Region]],Hoja1!$E$4:$BD$348,6,0)),-33.6043642941)</f>
        <v>-33.604364294100002</v>
      </c>
      <c r="N5697">
        <f>+IFERROR(IFERROR(VLOOKUP(covid_cl[[#This Row],[Comuna]],Hoja1!$D$4:$BD$348,8,0),VLOOKUP(covid_cl[[#This Row],[Region]],Hoja1!$E$4:$BD$348,5,0)),-70.6266370305)</f>
        <v>-70.626637030500007</v>
      </c>
      <c r="Q5697" t="str">
        <f>+IFERROR(IF(covid_cl[[#This Row],[Region]]&lt;&gt;"No Informado",covid_cl[[#This Row],[Region]],VLOOKUP(covid_cl[[#This Row],[ID]],[1]Hoja5!B$4:I$1967,3,0)),"No Informado")</f>
        <v>Metropolitana</v>
      </c>
    </row>
    <row r="5698" spans="1:17" x14ac:dyDescent="0.3">
      <c r="A5698">
        <f t="shared" si="91"/>
        <v>5697</v>
      </c>
      <c r="B5698" s="3" t="s">
        <v>1726</v>
      </c>
      <c r="C5698">
        <v>13</v>
      </c>
      <c r="D5698" t="s">
        <v>63</v>
      </c>
      <c r="E5698" t="s">
        <v>1259</v>
      </c>
      <c r="I5698" t="s">
        <v>327</v>
      </c>
      <c r="L5698" t="s">
        <v>1544</v>
      </c>
      <c r="M5698">
        <f>+IFERROR(IFERROR(VLOOKUP(covid_cl[[#This Row],[Comuna]],Hoja1!$D$4:$BD$348,9,0),VLOOKUP(covid_cl[[#This Row],[Region]],Hoja1!$E$4:$BD$348,6,0)),-33.6043642941)</f>
        <v>-33.604364294100002</v>
      </c>
      <c r="N5698">
        <f>+IFERROR(IFERROR(VLOOKUP(covid_cl[[#This Row],[Comuna]],Hoja1!$D$4:$BD$348,8,0),VLOOKUP(covid_cl[[#This Row],[Region]],Hoja1!$E$4:$BD$348,5,0)),-70.6266370305)</f>
        <v>-70.626637030500007</v>
      </c>
      <c r="Q5698" t="str">
        <f>+IFERROR(IF(covid_cl[[#This Row],[Region]]&lt;&gt;"No Informado",covid_cl[[#This Row],[Region]],VLOOKUP(covid_cl[[#This Row],[ID]],[1]Hoja5!B$4:I$1967,3,0)),"No Informado")</f>
        <v>Metropolitana</v>
      </c>
    </row>
    <row r="5699" spans="1:17" x14ac:dyDescent="0.3">
      <c r="A5699">
        <f t="shared" si="91"/>
        <v>5698</v>
      </c>
      <c r="B5699" s="3" t="s">
        <v>1726</v>
      </c>
      <c r="C5699">
        <v>13</v>
      </c>
      <c r="D5699" t="s">
        <v>63</v>
      </c>
      <c r="E5699" t="s">
        <v>1259</v>
      </c>
      <c r="I5699" t="s">
        <v>327</v>
      </c>
      <c r="L5699" t="s">
        <v>1544</v>
      </c>
      <c r="M5699">
        <f>+IFERROR(IFERROR(VLOOKUP(covid_cl[[#This Row],[Comuna]],Hoja1!$D$4:$BD$348,9,0),VLOOKUP(covid_cl[[#This Row],[Region]],Hoja1!$E$4:$BD$348,6,0)),-33.6043642941)</f>
        <v>-33.604364294100002</v>
      </c>
      <c r="N5699">
        <f>+IFERROR(IFERROR(VLOOKUP(covid_cl[[#This Row],[Comuna]],Hoja1!$D$4:$BD$348,8,0),VLOOKUP(covid_cl[[#This Row],[Region]],Hoja1!$E$4:$BD$348,5,0)),-70.6266370305)</f>
        <v>-70.626637030500007</v>
      </c>
      <c r="Q5699" t="str">
        <f>+IFERROR(IF(covid_cl[[#This Row],[Region]]&lt;&gt;"No Informado",covid_cl[[#This Row],[Region]],VLOOKUP(covid_cl[[#This Row],[ID]],[1]Hoja5!B$4:I$1967,3,0)),"No Informado")</f>
        <v>Metropolitana</v>
      </c>
    </row>
    <row r="5700" spans="1:17" x14ac:dyDescent="0.3">
      <c r="A5700">
        <f t="shared" si="91"/>
        <v>5699</v>
      </c>
      <c r="B5700" s="3" t="s">
        <v>1726</v>
      </c>
      <c r="C5700">
        <v>13</v>
      </c>
      <c r="D5700" t="s">
        <v>63</v>
      </c>
      <c r="E5700" t="s">
        <v>1259</v>
      </c>
      <c r="I5700" t="s">
        <v>327</v>
      </c>
      <c r="L5700" t="s">
        <v>1544</v>
      </c>
      <c r="M5700">
        <f>+IFERROR(IFERROR(VLOOKUP(covid_cl[[#This Row],[Comuna]],Hoja1!$D$4:$BD$348,9,0),VLOOKUP(covid_cl[[#This Row],[Region]],Hoja1!$E$4:$BD$348,6,0)),-33.6043642941)</f>
        <v>-33.604364294100002</v>
      </c>
      <c r="N5700">
        <f>+IFERROR(IFERROR(VLOOKUP(covid_cl[[#This Row],[Comuna]],Hoja1!$D$4:$BD$348,8,0),VLOOKUP(covid_cl[[#This Row],[Region]],Hoja1!$E$4:$BD$348,5,0)),-70.6266370305)</f>
        <v>-70.626637030500007</v>
      </c>
      <c r="Q5700" t="str">
        <f>+IFERROR(IF(covid_cl[[#This Row],[Region]]&lt;&gt;"No Informado",covid_cl[[#This Row],[Region]],VLOOKUP(covid_cl[[#This Row],[ID]],[1]Hoja5!B$4:I$1967,3,0)),"No Informado")</f>
        <v>Metropolitana</v>
      </c>
    </row>
    <row r="5701" spans="1:17" x14ac:dyDescent="0.3">
      <c r="A5701">
        <f t="shared" si="91"/>
        <v>5700</v>
      </c>
      <c r="B5701" s="3" t="s">
        <v>1726</v>
      </c>
      <c r="C5701">
        <v>13</v>
      </c>
      <c r="D5701" t="s">
        <v>63</v>
      </c>
      <c r="E5701" t="s">
        <v>1259</v>
      </c>
      <c r="I5701" t="s">
        <v>327</v>
      </c>
      <c r="L5701" t="s">
        <v>1544</v>
      </c>
      <c r="M5701">
        <f>+IFERROR(IFERROR(VLOOKUP(covid_cl[[#This Row],[Comuna]],Hoja1!$D$4:$BD$348,9,0),VLOOKUP(covid_cl[[#This Row],[Region]],Hoja1!$E$4:$BD$348,6,0)),-33.6043642941)</f>
        <v>-33.604364294100002</v>
      </c>
      <c r="N5701">
        <f>+IFERROR(IFERROR(VLOOKUP(covid_cl[[#This Row],[Comuna]],Hoja1!$D$4:$BD$348,8,0),VLOOKUP(covid_cl[[#This Row],[Region]],Hoja1!$E$4:$BD$348,5,0)),-70.6266370305)</f>
        <v>-70.626637030500007</v>
      </c>
      <c r="Q5701" t="str">
        <f>+IFERROR(IF(covid_cl[[#This Row],[Region]]&lt;&gt;"No Informado",covid_cl[[#This Row],[Region]],VLOOKUP(covid_cl[[#This Row],[ID]],[1]Hoja5!B$4:I$1967,3,0)),"No Informado")</f>
        <v>Metropolitana</v>
      </c>
    </row>
    <row r="5702" spans="1:17" x14ac:dyDescent="0.3">
      <c r="A5702">
        <f t="shared" si="91"/>
        <v>5701</v>
      </c>
      <c r="B5702" s="3" t="s">
        <v>1726</v>
      </c>
      <c r="C5702">
        <v>13</v>
      </c>
      <c r="D5702" t="s">
        <v>63</v>
      </c>
      <c r="E5702" t="s">
        <v>1259</v>
      </c>
      <c r="I5702" t="s">
        <v>327</v>
      </c>
      <c r="L5702" t="s">
        <v>1544</v>
      </c>
      <c r="M5702">
        <f>+IFERROR(IFERROR(VLOOKUP(covid_cl[[#This Row],[Comuna]],Hoja1!$D$4:$BD$348,9,0),VLOOKUP(covid_cl[[#This Row],[Region]],Hoja1!$E$4:$BD$348,6,0)),-33.6043642941)</f>
        <v>-33.604364294100002</v>
      </c>
      <c r="N5702">
        <f>+IFERROR(IFERROR(VLOOKUP(covid_cl[[#This Row],[Comuna]],Hoja1!$D$4:$BD$348,8,0),VLOOKUP(covid_cl[[#This Row],[Region]],Hoja1!$E$4:$BD$348,5,0)),-70.6266370305)</f>
        <v>-70.626637030500007</v>
      </c>
      <c r="Q5702" t="str">
        <f>+IFERROR(IF(covid_cl[[#This Row],[Region]]&lt;&gt;"No Informado",covid_cl[[#This Row],[Region]],VLOOKUP(covid_cl[[#This Row],[ID]],[1]Hoja5!B$4:I$1967,3,0)),"No Informado")</f>
        <v>Metropolitana</v>
      </c>
    </row>
    <row r="5703" spans="1:17" x14ac:dyDescent="0.3">
      <c r="A5703">
        <f t="shared" si="91"/>
        <v>5702</v>
      </c>
      <c r="B5703" s="3" t="s">
        <v>1726</v>
      </c>
      <c r="C5703">
        <v>13</v>
      </c>
      <c r="D5703" t="s">
        <v>63</v>
      </c>
      <c r="E5703" t="s">
        <v>1259</v>
      </c>
      <c r="I5703" t="s">
        <v>327</v>
      </c>
      <c r="L5703" t="s">
        <v>1544</v>
      </c>
      <c r="M5703">
        <f>+IFERROR(IFERROR(VLOOKUP(covid_cl[[#This Row],[Comuna]],Hoja1!$D$4:$BD$348,9,0),VLOOKUP(covid_cl[[#This Row],[Region]],Hoja1!$E$4:$BD$348,6,0)),-33.6043642941)</f>
        <v>-33.604364294100002</v>
      </c>
      <c r="N5703">
        <f>+IFERROR(IFERROR(VLOOKUP(covid_cl[[#This Row],[Comuna]],Hoja1!$D$4:$BD$348,8,0),VLOOKUP(covid_cl[[#This Row],[Region]],Hoja1!$E$4:$BD$348,5,0)),-70.6266370305)</f>
        <v>-70.626637030500007</v>
      </c>
      <c r="Q5703" t="str">
        <f>+IFERROR(IF(covid_cl[[#This Row],[Region]]&lt;&gt;"No Informado",covid_cl[[#This Row],[Region]],VLOOKUP(covid_cl[[#This Row],[ID]],[1]Hoja5!B$4:I$1967,3,0)),"No Informado")</f>
        <v>Metropolitana</v>
      </c>
    </row>
    <row r="5704" spans="1:17" x14ac:dyDescent="0.3">
      <c r="A5704">
        <f t="shared" si="91"/>
        <v>5703</v>
      </c>
      <c r="B5704" s="3" t="s">
        <v>1726</v>
      </c>
      <c r="C5704">
        <v>13</v>
      </c>
      <c r="D5704" t="s">
        <v>63</v>
      </c>
      <c r="E5704" t="s">
        <v>1259</v>
      </c>
      <c r="I5704" t="s">
        <v>327</v>
      </c>
      <c r="L5704" t="s">
        <v>1544</v>
      </c>
      <c r="M5704">
        <f>+IFERROR(IFERROR(VLOOKUP(covid_cl[[#This Row],[Comuna]],Hoja1!$D$4:$BD$348,9,0),VLOOKUP(covid_cl[[#This Row],[Region]],Hoja1!$E$4:$BD$348,6,0)),-33.6043642941)</f>
        <v>-33.604364294100002</v>
      </c>
      <c r="N5704">
        <f>+IFERROR(IFERROR(VLOOKUP(covid_cl[[#This Row],[Comuna]],Hoja1!$D$4:$BD$348,8,0),VLOOKUP(covid_cl[[#This Row],[Region]],Hoja1!$E$4:$BD$348,5,0)),-70.6266370305)</f>
        <v>-70.626637030500007</v>
      </c>
      <c r="Q5704" t="str">
        <f>+IFERROR(IF(covid_cl[[#This Row],[Region]]&lt;&gt;"No Informado",covid_cl[[#This Row],[Region]],VLOOKUP(covid_cl[[#This Row],[ID]],[1]Hoja5!B$4:I$1967,3,0)),"No Informado")</f>
        <v>Metropolitana</v>
      </c>
    </row>
    <row r="5705" spans="1:17" x14ac:dyDescent="0.3">
      <c r="A5705">
        <f t="shared" si="91"/>
        <v>5704</v>
      </c>
      <c r="B5705" s="3" t="s">
        <v>1726</v>
      </c>
      <c r="C5705">
        <v>13</v>
      </c>
      <c r="D5705" t="s">
        <v>63</v>
      </c>
      <c r="E5705" t="s">
        <v>1259</v>
      </c>
      <c r="I5705" t="s">
        <v>327</v>
      </c>
      <c r="L5705" t="s">
        <v>1544</v>
      </c>
      <c r="M5705">
        <f>+IFERROR(IFERROR(VLOOKUP(covid_cl[[#This Row],[Comuna]],Hoja1!$D$4:$BD$348,9,0),VLOOKUP(covid_cl[[#This Row],[Region]],Hoja1!$E$4:$BD$348,6,0)),-33.6043642941)</f>
        <v>-33.604364294100002</v>
      </c>
      <c r="N5705">
        <f>+IFERROR(IFERROR(VLOOKUP(covid_cl[[#This Row],[Comuna]],Hoja1!$D$4:$BD$348,8,0),VLOOKUP(covid_cl[[#This Row],[Region]],Hoja1!$E$4:$BD$348,5,0)),-70.6266370305)</f>
        <v>-70.626637030500007</v>
      </c>
      <c r="Q5705" t="str">
        <f>+IFERROR(IF(covid_cl[[#This Row],[Region]]&lt;&gt;"No Informado",covid_cl[[#This Row],[Region]],VLOOKUP(covid_cl[[#This Row],[ID]],[1]Hoja5!B$4:I$1967,3,0)),"No Informado")</f>
        <v>Metropolitana</v>
      </c>
    </row>
    <row r="5706" spans="1:17" x14ac:dyDescent="0.3">
      <c r="A5706">
        <f t="shared" si="91"/>
        <v>5705</v>
      </c>
      <c r="B5706" s="3" t="s">
        <v>1726</v>
      </c>
      <c r="C5706">
        <v>13</v>
      </c>
      <c r="D5706" t="s">
        <v>63</v>
      </c>
      <c r="E5706" t="s">
        <v>1259</v>
      </c>
      <c r="I5706" t="s">
        <v>327</v>
      </c>
      <c r="L5706" t="s">
        <v>1544</v>
      </c>
      <c r="M5706">
        <f>+IFERROR(IFERROR(VLOOKUP(covid_cl[[#This Row],[Comuna]],Hoja1!$D$4:$BD$348,9,0),VLOOKUP(covid_cl[[#This Row],[Region]],Hoja1!$E$4:$BD$348,6,0)),-33.6043642941)</f>
        <v>-33.604364294100002</v>
      </c>
      <c r="N5706">
        <f>+IFERROR(IFERROR(VLOOKUP(covid_cl[[#This Row],[Comuna]],Hoja1!$D$4:$BD$348,8,0),VLOOKUP(covid_cl[[#This Row],[Region]],Hoja1!$E$4:$BD$348,5,0)),-70.6266370305)</f>
        <v>-70.626637030500007</v>
      </c>
      <c r="Q5706" t="str">
        <f>+IFERROR(IF(covid_cl[[#This Row],[Region]]&lt;&gt;"No Informado",covid_cl[[#This Row],[Region]],VLOOKUP(covid_cl[[#This Row],[ID]],[1]Hoja5!B$4:I$1967,3,0)),"No Informado")</f>
        <v>Metropolitana</v>
      </c>
    </row>
    <row r="5707" spans="1:17" x14ac:dyDescent="0.3">
      <c r="A5707">
        <f t="shared" si="91"/>
        <v>5706</v>
      </c>
      <c r="B5707" s="3" t="s">
        <v>1726</v>
      </c>
      <c r="C5707">
        <v>13</v>
      </c>
      <c r="D5707" t="s">
        <v>63</v>
      </c>
      <c r="E5707" t="s">
        <v>1259</v>
      </c>
      <c r="I5707" t="s">
        <v>327</v>
      </c>
      <c r="L5707" t="s">
        <v>1544</v>
      </c>
      <c r="M5707">
        <f>+IFERROR(IFERROR(VLOOKUP(covid_cl[[#This Row],[Comuna]],Hoja1!$D$4:$BD$348,9,0),VLOOKUP(covid_cl[[#This Row],[Region]],Hoja1!$E$4:$BD$348,6,0)),-33.6043642941)</f>
        <v>-33.604364294100002</v>
      </c>
      <c r="N5707">
        <f>+IFERROR(IFERROR(VLOOKUP(covid_cl[[#This Row],[Comuna]],Hoja1!$D$4:$BD$348,8,0),VLOOKUP(covid_cl[[#This Row],[Region]],Hoja1!$E$4:$BD$348,5,0)),-70.6266370305)</f>
        <v>-70.626637030500007</v>
      </c>
      <c r="Q5707" t="str">
        <f>+IFERROR(IF(covid_cl[[#This Row],[Region]]&lt;&gt;"No Informado",covid_cl[[#This Row],[Region]],VLOOKUP(covid_cl[[#This Row],[ID]],[1]Hoja5!B$4:I$1967,3,0)),"No Informado")</f>
        <v>Metropolitana</v>
      </c>
    </row>
    <row r="5708" spans="1:17" x14ac:dyDescent="0.3">
      <c r="A5708">
        <f t="shared" si="91"/>
        <v>5707</v>
      </c>
      <c r="B5708" s="3" t="s">
        <v>1726</v>
      </c>
      <c r="C5708">
        <v>13</v>
      </c>
      <c r="D5708" t="s">
        <v>63</v>
      </c>
      <c r="E5708" t="s">
        <v>1259</v>
      </c>
      <c r="I5708" t="s">
        <v>327</v>
      </c>
      <c r="L5708" t="s">
        <v>1544</v>
      </c>
      <c r="M5708">
        <f>+IFERROR(IFERROR(VLOOKUP(covid_cl[[#This Row],[Comuna]],Hoja1!$D$4:$BD$348,9,0),VLOOKUP(covid_cl[[#This Row],[Region]],Hoja1!$E$4:$BD$348,6,0)),-33.6043642941)</f>
        <v>-33.604364294100002</v>
      </c>
      <c r="N5708">
        <f>+IFERROR(IFERROR(VLOOKUP(covid_cl[[#This Row],[Comuna]],Hoja1!$D$4:$BD$348,8,0),VLOOKUP(covid_cl[[#This Row],[Region]],Hoja1!$E$4:$BD$348,5,0)),-70.6266370305)</f>
        <v>-70.626637030500007</v>
      </c>
      <c r="Q5708" t="str">
        <f>+IFERROR(IF(covid_cl[[#This Row],[Region]]&lt;&gt;"No Informado",covid_cl[[#This Row],[Region]],VLOOKUP(covid_cl[[#This Row],[ID]],[1]Hoja5!B$4:I$1967,3,0)),"No Informado")</f>
        <v>Metropolitana</v>
      </c>
    </row>
    <row r="5709" spans="1:17" x14ac:dyDescent="0.3">
      <c r="A5709">
        <f t="shared" si="91"/>
        <v>5708</v>
      </c>
      <c r="B5709" s="3" t="s">
        <v>1726</v>
      </c>
      <c r="C5709">
        <v>13</v>
      </c>
      <c r="D5709" t="s">
        <v>63</v>
      </c>
      <c r="E5709" t="s">
        <v>1259</v>
      </c>
      <c r="I5709" t="s">
        <v>327</v>
      </c>
      <c r="L5709" t="s">
        <v>1544</v>
      </c>
      <c r="M5709">
        <f>+IFERROR(IFERROR(VLOOKUP(covid_cl[[#This Row],[Comuna]],Hoja1!$D$4:$BD$348,9,0),VLOOKUP(covid_cl[[#This Row],[Region]],Hoja1!$E$4:$BD$348,6,0)),-33.6043642941)</f>
        <v>-33.604364294100002</v>
      </c>
      <c r="N5709">
        <f>+IFERROR(IFERROR(VLOOKUP(covid_cl[[#This Row],[Comuna]],Hoja1!$D$4:$BD$348,8,0),VLOOKUP(covid_cl[[#This Row],[Region]],Hoja1!$E$4:$BD$348,5,0)),-70.6266370305)</f>
        <v>-70.626637030500007</v>
      </c>
      <c r="Q5709" t="str">
        <f>+IFERROR(IF(covid_cl[[#This Row],[Region]]&lt;&gt;"No Informado",covid_cl[[#This Row],[Region]],VLOOKUP(covid_cl[[#This Row],[ID]],[1]Hoja5!B$4:I$1967,3,0)),"No Informado")</f>
        <v>Metropolitana</v>
      </c>
    </row>
    <row r="5710" spans="1:17" x14ac:dyDescent="0.3">
      <c r="A5710">
        <f t="shared" si="91"/>
        <v>5709</v>
      </c>
      <c r="B5710" s="3" t="s">
        <v>1726</v>
      </c>
      <c r="C5710">
        <v>13</v>
      </c>
      <c r="D5710" t="s">
        <v>63</v>
      </c>
      <c r="E5710" t="s">
        <v>1259</v>
      </c>
      <c r="I5710" t="s">
        <v>327</v>
      </c>
      <c r="L5710" t="s">
        <v>1544</v>
      </c>
      <c r="M5710">
        <f>+IFERROR(IFERROR(VLOOKUP(covid_cl[[#This Row],[Comuna]],Hoja1!$D$4:$BD$348,9,0),VLOOKUP(covid_cl[[#This Row],[Region]],Hoja1!$E$4:$BD$348,6,0)),-33.6043642941)</f>
        <v>-33.604364294100002</v>
      </c>
      <c r="N5710">
        <f>+IFERROR(IFERROR(VLOOKUP(covid_cl[[#This Row],[Comuna]],Hoja1!$D$4:$BD$348,8,0),VLOOKUP(covid_cl[[#This Row],[Region]],Hoja1!$E$4:$BD$348,5,0)),-70.6266370305)</f>
        <v>-70.626637030500007</v>
      </c>
      <c r="Q5710" t="str">
        <f>+IFERROR(IF(covid_cl[[#This Row],[Region]]&lt;&gt;"No Informado",covid_cl[[#This Row],[Region]],VLOOKUP(covid_cl[[#This Row],[ID]],[1]Hoja5!B$4:I$1967,3,0)),"No Informado")</f>
        <v>Metropolitana</v>
      </c>
    </row>
    <row r="5711" spans="1:17" x14ac:dyDescent="0.3">
      <c r="A5711">
        <f t="shared" si="91"/>
        <v>5710</v>
      </c>
      <c r="B5711" s="3" t="s">
        <v>1726</v>
      </c>
      <c r="C5711">
        <v>13</v>
      </c>
      <c r="D5711" t="s">
        <v>63</v>
      </c>
      <c r="E5711" t="s">
        <v>1259</v>
      </c>
      <c r="I5711" t="s">
        <v>327</v>
      </c>
      <c r="L5711" t="s">
        <v>1544</v>
      </c>
      <c r="M5711">
        <f>+IFERROR(IFERROR(VLOOKUP(covid_cl[[#This Row],[Comuna]],Hoja1!$D$4:$BD$348,9,0),VLOOKUP(covid_cl[[#This Row],[Region]],Hoja1!$E$4:$BD$348,6,0)),-33.6043642941)</f>
        <v>-33.604364294100002</v>
      </c>
      <c r="N5711">
        <f>+IFERROR(IFERROR(VLOOKUP(covid_cl[[#This Row],[Comuna]],Hoja1!$D$4:$BD$348,8,0),VLOOKUP(covid_cl[[#This Row],[Region]],Hoja1!$E$4:$BD$348,5,0)),-70.6266370305)</f>
        <v>-70.626637030500007</v>
      </c>
      <c r="Q5711" t="str">
        <f>+IFERROR(IF(covid_cl[[#This Row],[Region]]&lt;&gt;"No Informado",covid_cl[[#This Row],[Region]],VLOOKUP(covid_cl[[#This Row],[ID]],[1]Hoja5!B$4:I$1967,3,0)),"No Informado")</f>
        <v>Metropolitana</v>
      </c>
    </row>
    <row r="5712" spans="1:17" x14ac:dyDescent="0.3">
      <c r="A5712">
        <f t="shared" si="91"/>
        <v>5711</v>
      </c>
      <c r="B5712" s="3" t="s">
        <v>1726</v>
      </c>
      <c r="C5712">
        <v>13</v>
      </c>
      <c r="D5712" t="s">
        <v>63</v>
      </c>
      <c r="E5712" t="s">
        <v>1259</v>
      </c>
      <c r="I5712" t="s">
        <v>327</v>
      </c>
      <c r="L5712" t="s">
        <v>1544</v>
      </c>
      <c r="M5712">
        <f>+IFERROR(IFERROR(VLOOKUP(covid_cl[[#This Row],[Comuna]],Hoja1!$D$4:$BD$348,9,0),VLOOKUP(covid_cl[[#This Row],[Region]],Hoja1!$E$4:$BD$348,6,0)),-33.6043642941)</f>
        <v>-33.604364294100002</v>
      </c>
      <c r="N5712">
        <f>+IFERROR(IFERROR(VLOOKUP(covid_cl[[#This Row],[Comuna]],Hoja1!$D$4:$BD$348,8,0),VLOOKUP(covid_cl[[#This Row],[Region]],Hoja1!$E$4:$BD$348,5,0)),-70.6266370305)</f>
        <v>-70.626637030500007</v>
      </c>
      <c r="Q5712" t="str">
        <f>+IFERROR(IF(covid_cl[[#This Row],[Region]]&lt;&gt;"No Informado",covid_cl[[#This Row],[Region]],VLOOKUP(covid_cl[[#This Row],[ID]],[1]Hoja5!B$4:I$1967,3,0)),"No Informado")</f>
        <v>Metropolitana</v>
      </c>
    </row>
    <row r="5713" spans="1:17" x14ac:dyDescent="0.3">
      <c r="A5713">
        <f t="shared" si="91"/>
        <v>5712</v>
      </c>
      <c r="B5713" s="3" t="s">
        <v>1726</v>
      </c>
      <c r="C5713">
        <v>13</v>
      </c>
      <c r="D5713" t="s">
        <v>63</v>
      </c>
      <c r="E5713" t="s">
        <v>1259</v>
      </c>
      <c r="I5713" t="s">
        <v>327</v>
      </c>
      <c r="L5713" t="s">
        <v>1544</v>
      </c>
      <c r="M5713">
        <f>+IFERROR(IFERROR(VLOOKUP(covid_cl[[#This Row],[Comuna]],Hoja1!$D$4:$BD$348,9,0),VLOOKUP(covid_cl[[#This Row],[Region]],Hoja1!$E$4:$BD$348,6,0)),-33.6043642941)</f>
        <v>-33.604364294100002</v>
      </c>
      <c r="N5713">
        <f>+IFERROR(IFERROR(VLOOKUP(covid_cl[[#This Row],[Comuna]],Hoja1!$D$4:$BD$348,8,0),VLOOKUP(covid_cl[[#This Row],[Region]],Hoja1!$E$4:$BD$348,5,0)),-70.6266370305)</f>
        <v>-70.626637030500007</v>
      </c>
      <c r="Q5713" t="str">
        <f>+IFERROR(IF(covid_cl[[#This Row],[Region]]&lt;&gt;"No Informado",covid_cl[[#This Row],[Region]],VLOOKUP(covid_cl[[#This Row],[ID]],[1]Hoja5!B$4:I$1967,3,0)),"No Informado")</f>
        <v>Metropolitana</v>
      </c>
    </row>
    <row r="5714" spans="1:17" x14ac:dyDescent="0.3">
      <c r="A5714">
        <f t="shared" si="91"/>
        <v>5713</v>
      </c>
      <c r="B5714" s="3" t="s">
        <v>1726</v>
      </c>
      <c r="C5714">
        <v>13</v>
      </c>
      <c r="D5714" t="s">
        <v>63</v>
      </c>
      <c r="E5714" t="s">
        <v>1259</v>
      </c>
      <c r="I5714" t="s">
        <v>327</v>
      </c>
      <c r="L5714" t="s">
        <v>1544</v>
      </c>
      <c r="M5714">
        <f>+IFERROR(IFERROR(VLOOKUP(covid_cl[[#This Row],[Comuna]],Hoja1!$D$4:$BD$348,9,0),VLOOKUP(covid_cl[[#This Row],[Region]],Hoja1!$E$4:$BD$348,6,0)),-33.6043642941)</f>
        <v>-33.604364294100002</v>
      </c>
      <c r="N5714">
        <f>+IFERROR(IFERROR(VLOOKUP(covid_cl[[#This Row],[Comuna]],Hoja1!$D$4:$BD$348,8,0),VLOOKUP(covid_cl[[#This Row],[Region]],Hoja1!$E$4:$BD$348,5,0)),-70.6266370305)</f>
        <v>-70.626637030500007</v>
      </c>
      <c r="Q5714" t="str">
        <f>+IFERROR(IF(covid_cl[[#This Row],[Region]]&lt;&gt;"No Informado",covid_cl[[#This Row],[Region]],VLOOKUP(covid_cl[[#This Row],[ID]],[1]Hoja5!B$4:I$1967,3,0)),"No Informado")</f>
        <v>Metropolitana</v>
      </c>
    </row>
    <row r="5715" spans="1:17" x14ac:dyDescent="0.3">
      <c r="A5715">
        <f t="shared" si="91"/>
        <v>5714</v>
      </c>
      <c r="B5715" s="3" t="s">
        <v>1726</v>
      </c>
      <c r="C5715">
        <v>13</v>
      </c>
      <c r="D5715" t="s">
        <v>63</v>
      </c>
      <c r="E5715" t="s">
        <v>1259</v>
      </c>
      <c r="I5715" t="s">
        <v>327</v>
      </c>
      <c r="L5715" t="s">
        <v>1544</v>
      </c>
      <c r="M5715">
        <f>+IFERROR(IFERROR(VLOOKUP(covid_cl[[#This Row],[Comuna]],Hoja1!$D$4:$BD$348,9,0),VLOOKUP(covid_cl[[#This Row],[Region]],Hoja1!$E$4:$BD$348,6,0)),-33.6043642941)</f>
        <v>-33.604364294100002</v>
      </c>
      <c r="N5715">
        <f>+IFERROR(IFERROR(VLOOKUP(covid_cl[[#This Row],[Comuna]],Hoja1!$D$4:$BD$348,8,0),VLOOKUP(covid_cl[[#This Row],[Region]],Hoja1!$E$4:$BD$348,5,0)),-70.6266370305)</f>
        <v>-70.626637030500007</v>
      </c>
      <c r="Q5715" t="str">
        <f>+IFERROR(IF(covid_cl[[#This Row],[Region]]&lt;&gt;"No Informado",covid_cl[[#This Row],[Region]],VLOOKUP(covid_cl[[#This Row],[ID]],[1]Hoja5!B$4:I$1967,3,0)),"No Informado")</f>
        <v>Metropolitana</v>
      </c>
    </row>
    <row r="5716" spans="1:17" x14ac:dyDescent="0.3">
      <c r="A5716">
        <f t="shared" si="91"/>
        <v>5715</v>
      </c>
      <c r="B5716" s="3" t="s">
        <v>1726</v>
      </c>
      <c r="C5716">
        <v>13</v>
      </c>
      <c r="D5716" t="s">
        <v>63</v>
      </c>
      <c r="E5716" t="s">
        <v>1259</v>
      </c>
      <c r="I5716" t="s">
        <v>327</v>
      </c>
      <c r="L5716" t="s">
        <v>1544</v>
      </c>
      <c r="M5716">
        <f>+IFERROR(IFERROR(VLOOKUP(covid_cl[[#This Row],[Comuna]],Hoja1!$D$4:$BD$348,9,0),VLOOKUP(covid_cl[[#This Row],[Region]],Hoja1!$E$4:$BD$348,6,0)),-33.6043642941)</f>
        <v>-33.604364294100002</v>
      </c>
      <c r="N5716">
        <f>+IFERROR(IFERROR(VLOOKUP(covid_cl[[#This Row],[Comuna]],Hoja1!$D$4:$BD$348,8,0),VLOOKUP(covid_cl[[#This Row],[Region]],Hoja1!$E$4:$BD$348,5,0)),-70.6266370305)</f>
        <v>-70.626637030500007</v>
      </c>
      <c r="Q5716" t="str">
        <f>+IFERROR(IF(covid_cl[[#This Row],[Region]]&lt;&gt;"No Informado",covid_cl[[#This Row],[Region]],VLOOKUP(covid_cl[[#This Row],[ID]],[1]Hoja5!B$4:I$1967,3,0)),"No Informado")</f>
        <v>Metropolitana</v>
      </c>
    </row>
    <row r="5717" spans="1:17" x14ac:dyDescent="0.3">
      <c r="A5717">
        <f t="shared" si="91"/>
        <v>5716</v>
      </c>
      <c r="B5717" s="3" t="s">
        <v>1726</v>
      </c>
      <c r="C5717">
        <v>13</v>
      </c>
      <c r="D5717" t="s">
        <v>63</v>
      </c>
      <c r="E5717" t="s">
        <v>1259</v>
      </c>
      <c r="I5717" t="s">
        <v>327</v>
      </c>
      <c r="L5717" t="s">
        <v>1544</v>
      </c>
      <c r="M5717">
        <f>+IFERROR(IFERROR(VLOOKUP(covid_cl[[#This Row],[Comuna]],Hoja1!$D$4:$BD$348,9,0),VLOOKUP(covid_cl[[#This Row],[Region]],Hoja1!$E$4:$BD$348,6,0)),-33.6043642941)</f>
        <v>-33.604364294100002</v>
      </c>
      <c r="N5717">
        <f>+IFERROR(IFERROR(VLOOKUP(covid_cl[[#This Row],[Comuna]],Hoja1!$D$4:$BD$348,8,0),VLOOKUP(covid_cl[[#This Row],[Region]],Hoja1!$E$4:$BD$348,5,0)),-70.6266370305)</f>
        <v>-70.626637030500007</v>
      </c>
      <c r="Q5717" t="str">
        <f>+IFERROR(IF(covid_cl[[#This Row],[Region]]&lt;&gt;"No Informado",covid_cl[[#This Row],[Region]],VLOOKUP(covid_cl[[#This Row],[ID]],[1]Hoja5!B$4:I$1967,3,0)),"No Informado")</f>
        <v>Metropolitana</v>
      </c>
    </row>
    <row r="5718" spans="1:17" x14ac:dyDescent="0.3">
      <c r="A5718">
        <f t="shared" si="91"/>
        <v>5717</v>
      </c>
      <c r="B5718" s="3" t="s">
        <v>1726</v>
      </c>
      <c r="C5718">
        <v>13</v>
      </c>
      <c r="D5718" t="s">
        <v>63</v>
      </c>
      <c r="E5718" t="s">
        <v>1259</v>
      </c>
      <c r="I5718" t="s">
        <v>327</v>
      </c>
      <c r="L5718" t="s">
        <v>1544</v>
      </c>
      <c r="M5718">
        <f>+IFERROR(IFERROR(VLOOKUP(covid_cl[[#This Row],[Comuna]],Hoja1!$D$4:$BD$348,9,0),VLOOKUP(covid_cl[[#This Row],[Region]],Hoja1!$E$4:$BD$348,6,0)),-33.6043642941)</f>
        <v>-33.604364294100002</v>
      </c>
      <c r="N5718">
        <f>+IFERROR(IFERROR(VLOOKUP(covid_cl[[#This Row],[Comuna]],Hoja1!$D$4:$BD$348,8,0),VLOOKUP(covid_cl[[#This Row],[Region]],Hoja1!$E$4:$BD$348,5,0)),-70.6266370305)</f>
        <v>-70.626637030500007</v>
      </c>
      <c r="Q5718" t="str">
        <f>+IFERROR(IF(covid_cl[[#This Row],[Region]]&lt;&gt;"No Informado",covid_cl[[#This Row],[Region]],VLOOKUP(covid_cl[[#This Row],[ID]],[1]Hoja5!B$4:I$1967,3,0)),"No Informado")</f>
        <v>Metropolitana</v>
      </c>
    </row>
    <row r="5719" spans="1:17" x14ac:dyDescent="0.3">
      <c r="A5719">
        <f t="shared" si="91"/>
        <v>5718</v>
      </c>
      <c r="B5719" s="3" t="s">
        <v>1726</v>
      </c>
      <c r="C5719">
        <v>13</v>
      </c>
      <c r="D5719" t="s">
        <v>63</v>
      </c>
      <c r="E5719" t="s">
        <v>1259</v>
      </c>
      <c r="I5719" t="s">
        <v>327</v>
      </c>
      <c r="L5719" t="s">
        <v>1544</v>
      </c>
      <c r="M5719">
        <f>+IFERROR(IFERROR(VLOOKUP(covid_cl[[#This Row],[Comuna]],Hoja1!$D$4:$BD$348,9,0),VLOOKUP(covid_cl[[#This Row],[Region]],Hoja1!$E$4:$BD$348,6,0)),-33.6043642941)</f>
        <v>-33.604364294100002</v>
      </c>
      <c r="N5719">
        <f>+IFERROR(IFERROR(VLOOKUP(covid_cl[[#This Row],[Comuna]],Hoja1!$D$4:$BD$348,8,0),VLOOKUP(covid_cl[[#This Row],[Region]],Hoja1!$E$4:$BD$348,5,0)),-70.6266370305)</f>
        <v>-70.626637030500007</v>
      </c>
      <c r="Q5719" t="str">
        <f>+IFERROR(IF(covid_cl[[#This Row],[Region]]&lt;&gt;"No Informado",covid_cl[[#This Row],[Region]],VLOOKUP(covid_cl[[#This Row],[ID]],[1]Hoja5!B$4:I$1967,3,0)),"No Informado")</f>
        <v>Metropolitana</v>
      </c>
    </row>
    <row r="5720" spans="1:17" x14ac:dyDescent="0.3">
      <c r="A5720">
        <f t="shared" si="91"/>
        <v>5719</v>
      </c>
      <c r="B5720" s="3" t="s">
        <v>1726</v>
      </c>
      <c r="C5720">
        <v>13</v>
      </c>
      <c r="D5720" t="s">
        <v>63</v>
      </c>
      <c r="E5720" t="s">
        <v>1259</v>
      </c>
      <c r="I5720" t="s">
        <v>327</v>
      </c>
      <c r="L5720" t="s">
        <v>1544</v>
      </c>
      <c r="M5720">
        <f>+IFERROR(IFERROR(VLOOKUP(covid_cl[[#This Row],[Comuna]],Hoja1!$D$4:$BD$348,9,0),VLOOKUP(covid_cl[[#This Row],[Region]],Hoja1!$E$4:$BD$348,6,0)),-33.6043642941)</f>
        <v>-33.604364294100002</v>
      </c>
      <c r="N5720">
        <f>+IFERROR(IFERROR(VLOOKUP(covid_cl[[#This Row],[Comuna]],Hoja1!$D$4:$BD$348,8,0),VLOOKUP(covid_cl[[#This Row],[Region]],Hoja1!$E$4:$BD$348,5,0)),-70.6266370305)</f>
        <v>-70.626637030500007</v>
      </c>
      <c r="Q5720" t="str">
        <f>+IFERROR(IF(covid_cl[[#This Row],[Region]]&lt;&gt;"No Informado",covid_cl[[#This Row],[Region]],VLOOKUP(covid_cl[[#This Row],[ID]],[1]Hoja5!B$4:I$1967,3,0)),"No Informado")</f>
        <v>Metropolitana</v>
      </c>
    </row>
    <row r="5721" spans="1:17" x14ac:dyDescent="0.3">
      <c r="A5721">
        <f t="shared" si="91"/>
        <v>5720</v>
      </c>
      <c r="B5721" s="3" t="s">
        <v>1726</v>
      </c>
      <c r="C5721">
        <v>16</v>
      </c>
      <c r="D5721" t="s">
        <v>63</v>
      </c>
      <c r="E5721" t="s">
        <v>837</v>
      </c>
      <c r="I5721" t="s">
        <v>922</v>
      </c>
      <c r="L5721" t="s">
        <v>1544</v>
      </c>
      <c r="M5721">
        <f>+IFERROR(IFERROR(VLOOKUP(covid_cl[[#This Row],[Comuna]],Hoja1!$D$4:$BD$348,9,0),VLOOKUP(covid_cl[[#This Row],[Region]],Hoja1!$E$4:$BD$348,6,0)),-33.6043642941)</f>
        <v>-37.1046699113</v>
      </c>
      <c r="N5721">
        <f>+IFERROR(IFERROR(VLOOKUP(covid_cl[[#This Row],[Comuna]],Hoja1!$D$4:$BD$348,8,0),VLOOKUP(covid_cl[[#This Row],[Region]],Hoja1!$E$4:$BD$348,5,0)),-70.6266370305)</f>
        <v>-71.930582932299998</v>
      </c>
      <c r="Q5721" t="str">
        <f>+IFERROR(IF(covid_cl[[#This Row],[Region]]&lt;&gt;"No Informado",covid_cl[[#This Row],[Region]],VLOOKUP(covid_cl[[#This Row],[ID]],[1]Hoja5!B$4:I$1967,3,0)),"No Informado")</f>
        <v>Ñuble</v>
      </c>
    </row>
    <row r="5722" spans="1:17" x14ac:dyDescent="0.3">
      <c r="A5722">
        <f t="shared" si="91"/>
        <v>5721</v>
      </c>
      <c r="B5722" s="3" t="s">
        <v>1726</v>
      </c>
      <c r="C5722">
        <v>16</v>
      </c>
      <c r="D5722" t="s">
        <v>63</v>
      </c>
      <c r="E5722" t="s">
        <v>837</v>
      </c>
      <c r="I5722" t="s">
        <v>922</v>
      </c>
      <c r="L5722" t="s">
        <v>1544</v>
      </c>
      <c r="M5722">
        <f>+IFERROR(IFERROR(VLOOKUP(covid_cl[[#This Row],[Comuna]],Hoja1!$D$4:$BD$348,9,0),VLOOKUP(covid_cl[[#This Row],[Region]],Hoja1!$E$4:$BD$348,6,0)),-33.6043642941)</f>
        <v>-37.1046699113</v>
      </c>
      <c r="N5722">
        <f>+IFERROR(IFERROR(VLOOKUP(covid_cl[[#This Row],[Comuna]],Hoja1!$D$4:$BD$348,8,0),VLOOKUP(covid_cl[[#This Row],[Region]],Hoja1!$E$4:$BD$348,5,0)),-70.6266370305)</f>
        <v>-71.930582932299998</v>
      </c>
      <c r="Q5722" t="str">
        <f>+IFERROR(IF(covid_cl[[#This Row],[Region]]&lt;&gt;"No Informado",covid_cl[[#This Row],[Region]],VLOOKUP(covid_cl[[#This Row],[ID]],[1]Hoja5!B$4:I$1967,3,0)),"No Informado")</f>
        <v>Ñuble</v>
      </c>
    </row>
    <row r="5723" spans="1:17" x14ac:dyDescent="0.3">
      <c r="A5723">
        <f t="shared" si="91"/>
        <v>5722</v>
      </c>
      <c r="B5723" s="3" t="s">
        <v>1726</v>
      </c>
      <c r="C5723">
        <v>16</v>
      </c>
      <c r="D5723" t="s">
        <v>63</v>
      </c>
      <c r="E5723" t="s">
        <v>837</v>
      </c>
      <c r="I5723" t="s">
        <v>922</v>
      </c>
      <c r="L5723" t="s">
        <v>1544</v>
      </c>
      <c r="M5723">
        <f>+IFERROR(IFERROR(VLOOKUP(covid_cl[[#This Row],[Comuna]],Hoja1!$D$4:$BD$348,9,0),VLOOKUP(covid_cl[[#This Row],[Region]],Hoja1!$E$4:$BD$348,6,0)),-33.6043642941)</f>
        <v>-37.1046699113</v>
      </c>
      <c r="N5723">
        <f>+IFERROR(IFERROR(VLOOKUP(covid_cl[[#This Row],[Comuna]],Hoja1!$D$4:$BD$348,8,0),VLOOKUP(covid_cl[[#This Row],[Region]],Hoja1!$E$4:$BD$348,5,0)),-70.6266370305)</f>
        <v>-71.930582932299998</v>
      </c>
      <c r="Q5723" t="str">
        <f>+IFERROR(IF(covid_cl[[#This Row],[Region]]&lt;&gt;"No Informado",covid_cl[[#This Row],[Region]],VLOOKUP(covid_cl[[#This Row],[ID]],[1]Hoja5!B$4:I$1967,3,0)),"No Informado")</f>
        <v>Ñuble</v>
      </c>
    </row>
    <row r="5724" spans="1:17" x14ac:dyDescent="0.3">
      <c r="A5724">
        <f t="shared" si="91"/>
        <v>5723</v>
      </c>
      <c r="B5724" s="3" t="s">
        <v>1726</v>
      </c>
      <c r="C5724">
        <v>16</v>
      </c>
      <c r="D5724" t="s">
        <v>63</v>
      </c>
      <c r="E5724" t="s">
        <v>837</v>
      </c>
      <c r="I5724" t="s">
        <v>922</v>
      </c>
      <c r="L5724" t="s">
        <v>1544</v>
      </c>
      <c r="M5724">
        <f>+IFERROR(IFERROR(VLOOKUP(covid_cl[[#This Row],[Comuna]],Hoja1!$D$4:$BD$348,9,0),VLOOKUP(covid_cl[[#This Row],[Region]],Hoja1!$E$4:$BD$348,6,0)),-33.6043642941)</f>
        <v>-37.1046699113</v>
      </c>
      <c r="N5724">
        <f>+IFERROR(IFERROR(VLOOKUP(covid_cl[[#This Row],[Comuna]],Hoja1!$D$4:$BD$348,8,0),VLOOKUP(covid_cl[[#This Row],[Region]],Hoja1!$E$4:$BD$348,5,0)),-70.6266370305)</f>
        <v>-71.930582932299998</v>
      </c>
      <c r="Q5724" t="str">
        <f>+IFERROR(IF(covid_cl[[#This Row],[Region]]&lt;&gt;"No Informado",covid_cl[[#This Row],[Region]],VLOOKUP(covid_cl[[#This Row],[ID]],[1]Hoja5!B$4:I$1967,3,0)),"No Informado")</f>
        <v>Ñuble</v>
      </c>
    </row>
    <row r="5725" spans="1:17" x14ac:dyDescent="0.3">
      <c r="A5725">
        <f t="shared" si="91"/>
        <v>5724</v>
      </c>
      <c r="B5725" s="3" t="s">
        <v>1726</v>
      </c>
      <c r="C5725">
        <v>16</v>
      </c>
      <c r="D5725" t="s">
        <v>63</v>
      </c>
      <c r="E5725" t="s">
        <v>837</v>
      </c>
      <c r="I5725" t="s">
        <v>922</v>
      </c>
      <c r="L5725" t="s">
        <v>1544</v>
      </c>
      <c r="M5725">
        <f>+IFERROR(IFERROR(VLOOKUP(covid_cl[[#This Row],[Comuna]],Hoja1!$D$4:$BD$348,9,0),VLOOKUP(covid_cl[[#This Row],[Region]],Hoja1!$E$4:$BD$348,6,0)),-33.6043642941)</f>
        <v>-37.1046699113</v>
      </c>
      <c r="N5725">
        <f>+IFERROR(IFERROR(VLOOKUP(covid_cl[[#This Row],[Comuna]],Hoja1!$D$4:$BD$348,8,0),VLOOKUP(covid_cl[[#This Row],[Region]],Hoja1!$E$4:$BD$348,5,0)),-70.6266370305)</f>
        <v>-71.930582932299998</v>
      </c>
      <c r="Q5725" t="str">
        <f>+IFERROR(IF(covid_cl[[#This Row],[Region]]&lt;&gt;"No Informado",covid_cl[[#This Row],[Region]],VLOOKUP(covid_cl[[#This Row],[ID]],[1]Hoja5!B$4:I$1967,3,0)),"No Informado")</f>
        <v>Ñuble</v>
      </c>
    </row>
    <row r="5726" spans="1:17" x14ac:dyDescent="0.3">
      <c r="A5726">
        <f t="shared" si="91"/>
        <v>5725</v>
      </c>
      <c r="B5726" s="3" t="s">
        <v>1726</v>
      </c>
      <c r="C5726">
        <v>16</v>
      </c>
      <c r="D5726" t="s">
        <v>63</v>
      </c>
      <c r="E5726" t="s">
        <v>837</v>
      </c>
      <c r="I5726" t="s">
        <v>922</v>
      </c>
      <c r="L5726" t="s">
        <v>1544</v>
      </c>
      <c r="M5726">
        <f>+IFERROR(IFERROR(VLOOKUP(covid_cl[[#This Row],[Comuna]],Hoja1!$D$4:$BD$348,9,0),VLOOKUP(covid_cl[[#This Row],[Region]],Hoja1!$E$4:$BD$348,6,0)),-33.6043642941)</f>
        <v>-37.1046699113</v>
      </c>
      <c r="N5726">
        <f>+IFERROR(IFERROR(VLOOKUP(covid_cl[[#This Row],[Comuna]],Hoja1!$D$4:$BD$348,8,0),VLOOKUP(covid_cl[[#This Row],[Region]],Hoja1!$E$4:$BD$348,5,0)),-70.6266370305)</f>
        <v>-71.930582932299998</v>
      </c>
      <c r="Q5726" t="str">
        <f>+IFERROR(IF(covid_cl[[#This Row],[Region]]&lt;&gt;"No Informado",covid_cl[[#This Row],[Region]],VLOOKUP(covid_cl[[#This Row],[ID]],[1]Hoja5!B$4:I$1967,3,0)),"No Informado")</f>
        <v>Ñuble</v>
      </c>
    </row>
    <row r="5727" spans="1:17" x14ac:dyDescent="0.3">
      <c r="A5727">
        <f t="shared" ref="A5727:A5790" si="92">+ROW()-1</f>
        <v>5726</v>
      </c>
      <c r="B5727" s="3" t="s">
        <v>1726</v>
      </c>
      <c r="C5727">
        <v>16</v>
      </c>
      <c r="D5727" t="s">
        <v>63</v>
      </c>
      <c r="E5727" t="s">
        <v>837</v>
      </c>
      <c r="I5727" t="s">
        <v>922</v>
      </c>
      <c r="L5727" t="s">
        <v>1544</v>
      </c>
      <c r="M5727">
        <f>+IFERROR(IFERROR(VLOOKUP(covid_cl[[#This Row],[Comuna]],Hoja1!$D$4:$BD$348,9,0),VLOOKUP(covid_cl[[#This Row],[Region]],Hoja1!$E$4:$BD$348,6,0)),-33.6043642941)</f>
        <v>-37.1046699113</v>
      </c>
      <c r="N5727">
        <f>+IFERROR(IFERROR(VLOOKUP(covid_cl[[#This Row],[Comuna]],Hoja1!$D$4:$BD$348,8,0),VLOOKUP(covid_cl[[#This Row],[Region]],Hoja1!$E$4:$BD$348,5,0)),-70.6266370305)</f>
        <v>-71.930582932299998</v>
      </c>
      <c r="Q5727" t="str">
        <f>+IFERROR(IF(covid_cl[[#This Row],[Region]]&lt;&gt;"No Informado",covid_cl[[#This Row],[Region]],VLOOKUP(covid_cl[[#This Row],[ID]],[1]Hoja5!B$4:I$1967,3,0)),"No Informado")</f>
        <v>Ñuble</v>
      </c>
    </row>
    <row r="5728" spans="1:17" x14ac:dyDescent="0.3">
      <c r="A5728">
        <f t="shared" si="92"/>
        <v>5727</v>
      </c>
      <c r="B5728" s="3" t="s">
        <v>1726</v>
      </c>
      <c r="C5728">
        <v>16</v>
      </c>
      <c r="D5728" t="s">
        <v>63</v>
      </c>
      <c r="E5728" t="s">
        <v>837</v>
      </c>
      <c r="I5728" t="s">
        <v>1694</v>
      </c>
      <c r="L5728" t="s">
        <v>1544</v>
      </c>
      <c r="M5728">
        <f>+IFERROR(IFERROR(VLOOKUP(covid_cl[[#This Row],[Comuna]],Hoja1!$D$4:$BD$348,9,0),VLOOKUP(covid_cl[[#This Row],[Region]],Hoja1!$E$4:$BD$348,6,0)),-33.6043642941)</f>
        <v>-37.3539275137</v>
      </c>
      <c r="N5728">
        <f>+IFERROR(IFERROR(VLOOKUP(covid_cl[[#This Row],[Comuna]],Hoja1!$D$4:$BD$348,8,0),VLOOKUP(covid_cl[[#This Row],[Region]],Hoja1!$E$4:$BD$348,5,0)),-70.6266370305)</f>
        <v>-72.263428128599998</v>
      </c>
      <c r="Q5728" t="str">
        <f>+IFERROR(IF(covid_cl[[#This Row],[Region]]&lt;&gt;"No Informado",covid_cl[[#This Row],[Region]],VLOOKUP(covid_cl[[#This Row],[ID]],[1]Hoja5!B$4:I$1967,3,0)),"No Informado")</f>
        <v>Ñuble</v>
      </c>
    </row>
    <row r="5729" spans="1:17" x14ac:dyDescent="0.3">
      <c r="A5729">
        <f t="shared" si="92"/>
        <v>5728</v>
      </c>
      <c r="B5729" s="3" t="s">
        <v>1726</v>
      </c>
      <c r="C5729">
        <v>16</v>
      </c>
      <c r="D5729" t="s">
        <v>63</v>
      </c>
      <c r="E5729" t="s">
        <v>837</v>
      </c>
      <c r="I5729" t="s">
        <v>882</v>
      </c>
      <c r="L5729" t="s">
        <v>1544</v>
      </c>
      <c r="M5729">
        <f>+IFERROR(IFERROR(VLOOKUP(covid_cl[[#This Row],[Comuna]],Hoja1!$D$4:$BD$348,9,0),VLOOKUP(covid_cl[[#This Row],[Region]],Hoja1!$E$4:$BD$348,6,0)),-33.6043642941)</f>
        <v>-36.921450350800001</v>
      </c>
      <c r="N5729">
        <f>+IFERROR(IFERROR(VLOOKUP(covid_cl[[#This Row],[Comuna]],Hoja1!$D$4:$BD$348,8,0),VLOOKUP(covid_cl[[#This Row],[Region]],Hoja1!$E$4:$BD$348,5,0)),-70.6266370305)</f>
        <v>-71.499944277200001</v>
      </c>
      <c r="Q5729" t="str">
        <f>+IFERROR(IF(covid_cl[[#This Row],[Region]]&lt;&gt;"No Informado",covid_cl[[#This Row],[Region]],VLOOKUP(covid_cl[[#This Row],[ID]],[1]Hoja5!B$4:I$1967,3,0)),"No Informado")</f>
        <v>Ñuble</v>
      </c>
    </row>
    <row r="5730" spans="1:17" x14ac:dyDescent="0.3">
      <c r="A5730">
        <f t="shared" si="92"/>
        <v>5729</v>
      </c>
      <c r="B5730" s="3" t="s">
        <v>1726</v>
      </c>
      <c r="C5730">
        <v>16</v>
      </c>
      <c r="D5730" t="s">
        <v>63</v>
      </c>
      <c r="E5730" t="s">
        <v>837</v>
      </c>
      <c r="I5730" t="s">
        <v>878</v>
      </c>
      <c r="L5730" t="s">
        <v>1544</v>
      </c>
      <c r="M5730">
        <f>+IFERROR(IFERROR(VLOOKUP(covid_cl[[#This Row],[Comuna]],Hoja1!$D$4:$BD$348,9,0),VLOOKUP(covid_cl[[#This Row],[Region]],Hoja1!$E$4:$BD$348,6,0)),-33.6043642941)</f>
        <v>-36.983064677599998</v>
      </c>
      <c r="N5730">
        <f>+IFERROR(IFERROR(VLOOKUP(covid_cl[[#This Row],[Comuna]],Hoja1!$D$4:$BD$348,8,0),VLOOKUP(covid_cl[[#This Row],[Region]],Hoja1!$E$4:$BD$348,5,0)),-70.6266370305)</f>
        <v>-72.067847537299997</v>
      </c>
      <c r="Q5730" t="str">
        <f>+IFERROR(IF(covid_cl[[#This Row],[Region]]&lt;&gt;"No Informado",covid_cl[[#This Row],[Region]],VLOOKUP(covid_cl[[#This Row],[ID]],[1]Hoja5!B$4:I$1967,3,0)),"No Informado")</f>
        <v>Ñuble</v>
      </c>
    </row>
    <row r="5731" spans="1:17" x14ac:dyDescent="0.3">
      <c r="A5731">
        <f t="shared" si="92"/>
        <v>5730</v>
      </c>
      <c r="B5731" s="3" t="s">
        <v>1726</v>
      </c>
      <c r="C5731">
        <v>16</v>
      </c>
      <c r="D5731" t="s">
        <v>63</v>
      </c>
      <c r="E5731" t="s">
        <v>837</v>
      </c>
      <c r="I5731" t="s">
        <v>890</v>
      </c>
      <c r="L5731" t="s">
        <v>1544</v>
      </c>
      <c r="M5731">
        <f>+IFERROR(IFERROR(VLOOKUP(covid_cl[[#This Row],[Comuna]],Hoja1!$D$4:$BD$348,9,0),VLOOKUP(covid_cl[[#This Row],[Region]],Hoja1!$E$4:$BD$348,6,0)),-33.6043642941)</f>
        <v>-36.818458062300003</v>
      </c>
      <c r="N5731">
        <f>+IFERROR(IFERROR(VLOOKUP(covid_cl[[#This Row],[Comuna]],Hoja1!$D$4:$BD$348,8,0),VLOOKUP(covid_cl[[#This Row],[Region]],Hoja1!$E$4:$BD$348,5,0)),-70.6266370305)</f>
        <v>-72.501805471599994</v>
      </c>
      <c r="Q5731" t="str">
        <f>+IFERROR(IF(covid_cl[[#This Row],[Region]]&lt;&gt;"No Informado",covid_cl[[#This Row],[Region]],VLOOKUP(covid_cl[[#This Row],[ID]],[1]Hoja5!B$4:I$1967,3,0)),"No Informado")</f>
        <v>Ñuble</v>
      </c>
    </row>
    <row r="5732" spans="1:17" x14ac:dyDescent="0.3">
      <c r="A5732">
        <f t="shared" si="92"/>
        <v>5731</v>
      </c>
      <c r="B5732" s="3" t="s">
        <v>1726</v>
      </c>
      <c r="C5732">
        <v>16</v>
      </c>
      <c r="D5732" t="s">
        <v>63</v>
      </c>
      <c r="E5732" t="s">
        <v>837</v>
      </c>
      <c r="I5732" t="s">
        <v>844</v>
      </c>
      <c r="L5732" t="s">
        <v>1544</v>
      </c>
      <c r="M5732">
        <f>+IFERROR(IFERROR(VLOOKUP(covid_cl[[#This Row],[Comuna]],Hoja1!$D$4:$BD$348,9,0),VLOOKUP(covid_cl[[#This Row],[Region]],Hoja1!$E$4:$BD$348,6,0)),-33.6043642941)</f>
        <v>-36.790403042400001</v>
      </c>
      <c r="N5732">
        <f>+IFERROR(IFERROR(VLOOKUP(covid_cl[[#This Row],[Comuna]],Hoja1!$D$4:$BD$348,8,0),VLOOKUP(covid_cl[[#This Row],[Region]],Hoja1!$E$4:$BD$348,5,0)),-70.6266370305)</f>
        <v>-72.290021584200005</v>
      </c>
      <c r="Q5732" t="str">
        <f>+IFERROR(IF(covid_cl[[#This Row],[Region]]&lt;&gt;"No Informado",covid_cl[[#This Row],[Region]],VLOOKUP(covid_cl[[#This Row],[ID]],[1]Hoja5!B$4:I$1967,3,0)),"No Informado")</f>
        <v>Ñuble</v>
      </c>
    </row>
    <row r="5733" spans="1:17" x14ac:dyDescent="0.3">
      <c r="A5733">
        <f t="shared" si="92"/>
        <v>5732</v>
      </c>
      <c r="B5733" s="3" t="s">
        <v>1726</v>
      </c>
      <c r="C5733">
        <v>16</v>
      </c>
      <c r="D5733" t="s">
        <v>63</v>
      </c>
      <c r="E5733" t="s">
        <v>837</v>
      </c>
      <c r="I5733" t="s">
        <v>844</v>
      </c>
      <c r="L5733" t="s">
        <v>1544</v>
      </c>
      <c r="M5733">
        <f>+IFERROR(IFERROR(VLOOKUP(covid_cl[[#This Row],[Comuna]],Hoja1!$D$4:$BD$348,9,0),VLOOKUP(covid_cl[[#This Row],[Region]],Hoja1!$E$4:$BD$348,6,0)),-33.6043642941)</f>
        <v>-36.790403042400001</v>
      </c>
      <c r="N5733">
        <f>+IFERROR(IFERROR(VLOOKUP(covid_cl[[#This Row],[Comuna]],Hoja1!$D$4:$BD$348,8,0),VLOOKUP(covid_cl[[#This Row],[Region]],Hoja1!$E$4:$BD$348,5,0)),-70.6266370305)</f>
        <v>-72.290021584200005</v>
      </c>
      <c r="Q5733" t="str">
        <f>+IFERROR(IF(covid_cl[[#This Row],[Region]]&lt;&gt;"No Informado",covid_cl[[#This Row],[Region]],VLOOKUP(covid_cl[[#This Row],[ID]],[1]Hoja5!B$4:I$1967,3,0)),"No Informado")</f>
        <v>Ñuble</v>
      </c>
    </row>
    <row r="5734" spans="1:17" x14ac:dyDescent="0.3">
      <c r="A5734">
        <f t="shared" si="92"/>
        <v>5733</v>
      </c>
      <c r="B5734" s="3" t="s">
        <v>1726</v>
      </c>
      <c r="C5734">
        <v>16</v>
      </c>
      <c r="D5734" t="s">
        <v>63</v>
      </c>
      <c r="E5734" t="s">
        <v>837</v>
      </c>
      <c r="I5734" t="s">
        <v>844</v>
      </c>
      <c r="L5734" t="s">
        <v>1544</v>
      </c>
      <c r="M5734">
        <f>+IFERROR(IFERROR(VLOOKUP(covid_cl[[#This Row],[Comuna]],Hoja1!$D$4:$BD$348,9,0),VLOOKUP(covid_cl[[#This Row],[Region]],Hoja1!$E$4:$BD$348,6,0)),-33.6043642941)</f>
        <v>-36.790403042400001</v>
      </c>
      <c r="N5734">
        <f>+IFERROR(IFERROR(VLOOKUP(covid_cl[[#This Row],[Comuna]],Hoja1!$D$4:$BD$348,8,0),VLOOKUP(covid_cl[[#This Row],[Region]],Hoja1!$E$4:$BD$348,5,0)),-70.6266370305)</f>
        <v>-72.290021584200005</v>
      </c>
      <c r="Q5734" t="str">
        <f>+IFERROR(IF(covid_cl[[#This Row],[Region]]&lt;&gt;"No Informado",covid_cl[[#This Row],[Region]],VLOOKUP(covid_cl[[#This Row],[ID]],[1]Hoja5!B$4:I$1967,3,0)),"No Informado")</f>
        <v>Ñuble</v>
      </c>
    </row>
    <row r="5735" spans="1:17" x14ac:dyDescent="0.3">
      <c r="A5735">
        <f t="shared" si="92"/>
        <v>5734</v>
      </c>
      <c r="B5735" s="3" t="s">
        <v>1726</v>
      </c>
      <c r="C5735">
        <v>16</v>
      </c>
      <c r="D5735" t="s">
        <v>63</v>
      </c>
      <c r="E5735" t="s">
        <v>837</v>
      </c>
      <c r="I5735" t="s">
        <v>844</v>
      </c>
      <c r="L5735" t="s">
        <v>1544</v>
      </c>
      <c r="M5735">
        <f>+IFERROR(IFERROR(VLOOKUP(covid_cl[[#This Row],[Comuna]],Hoja1!$D$4:$BD$348,9,0),VLOOKUP(covid_cl[[#This Row],[Region]],Hoja1!$E$4:$BD$348,6,0)),-33.6043642941)</f>
        <v>-36.790403042400001</v>
      </c>
      <c r="N5735">
        <f>+IFERROR(IFERROR(VLOOKUP(covid_cl[[#This Row],[Comuna]],Hoja1!$D$4:$BD$348,8,0),VLOOKUP(covid_cl[[#This Row],[Region]],Hoja1!$E$4:$BD$348,5,0)),-70.6266370305)</f>
        <v>-72.290021584200005</v>
      </c>
      <c r="Q5735" t="str">
        <f>+IFERROR(IF(covid_cl[[#This Row],[Region]]&lt;&gt;"No Informado",covid_cl[[#This Row],[Region]],VLOOKUP(covid_cl[[#This Row],[ID]],[1]Hoja5!B$4:I$1967,3,0)),"No Informado")</f>
        <v>Ñuble</v>
      </c>
    </row>
    <row r="5736" spans="1:17" x14ac:dyDescent="0.3">
      <c r="A5736">
        <f t="shared" si="92"/>
        <v>5735</v>
      </c>
      <c r="B5736" s="3" t="s">
        <v>1726</v>
      </c>
      <c r="C5736">
        <v>16</v>
      </c>
      <c r="D5736" t="s">
        <v>63</v>
      </c>
      <c r="E5736" t="s">
        <v>837</v>
      </c>
      <c r="I5736" t="s">
        <v>844</v>
      </c>
      <c r="L5736" t="s">
        <v>1544</v>
      </c>
      <c r="M5736">
        <f>+IFERROR(IFERROR(VLOOKUP(covid_cl[[#This Row],[Comuna]],Hoja1!$D$4:$BD$348,9,0),VLOOKUP(covid_cl[[#This Row],[Region]],Hoja1!$E$4:$BD$348,6,0)),-33.6043642941)</f>
        <v>-36.790403042400001</v>
      </c>
      <c r="N5736">
        <f>+IFERROR(IFERROR(VLOOKUP(covid_cl[[#This Row],[Comuna]],Hoja1!$D$4:$BD$348,8,0),VLOOKUP(covid_cl[[#This Row],[Region]],Hoja1!$E$4:$BD$348,5,0)),-70.6266370305)</f>
        <v>-72.290021584200005</v>
      </c>
      <c r="Q5736" t="str">
        <f>+IFERROR(IF(covid_cl[[#This Row],[Region]]&lt;&gt;"No Informado",covid_cl[[#This Row],[Region]],VLOOKUP(covid_cl[[#This Row],[ID]],[1]Hoja5!B$4:I$1967,3,0)),"No Informado")</f>
        <v>Ñuble</v>
      </c>
    </row>
    <row r="5737" spans="1:17" x14ac:dyDescent="0.3">
      <c r="A5737">
        <f t="shared" si="92"/>
        <v>5736</v>
      </c>
      <c r="B5737" s="3" t="s">
        <v>1726</v>
      </c>
      <c r="C5737">
        <v>16</v>
      </c>
      <c r="D5737" t="s">
        <v>63</v>
      </c>
      <c r="E5737" t="s">
        <v>837</v>
      </c>
      <c r="I5737" t="s">
        <v>844</v>
      </c>
      <c r="L5737" t="s">
        <v>1544</v>
      </c>
      <c r="M5737">
        <f>+IFERROR(IFERROR(VLOOKUP(covid_cl[[#This Row],[Comuna]],Hoja1!$D$4:$BD$348,9,0),VLOOKUP(covid_cl[[#This Row],[Region]],Hoja1!$E$4:$BD$348,6,0)),-33.6043642941)</f>
        <v>-36.790403042400001</v>
      </c>
      <c r="N5737">
        <f>+IFERROR(IFERROR(VLOOKUP(covid_cl[[#This Row],[Comuna]],Hoja1!$D$4:$BD$348,8,0),VLOOKUP(covid_cl[[#This Row],[Region]],Hoja1!$E$4:$BD$348,5,0)),-70.6266370305)</f>
        <v>-72.290021584200005</v>
      </c>
      <c r="Q5737" t="str">
        <f>+IFERROR(IF(covid_cl[[#This Row],[Region]]&lt;&gt;"No Informado",covid_cl[[#This Row],[Region]],VLOOKUP(covid_cl[[#This Row],[ID]],[1]Hoja5!B$4:I$1967,3,0)),"No Informado")</f>
        <v>Ñuble</v>
      </c>
    </row>
    <row r="5738" spans="1:17" x14ac:dyDescent="0.3">
      <c r="A5738">
        <f t="shared" si="92"/>
        <v>5737</v>
      </c>
      <c r="B5738" s="3" t="s">
        <v>1726</v>
      </c>
      <c r="C5738">
        <v>16</v>
      </c>
      <c r="D5738" t="s">
        <v>63</v>
      </c>
      <c r="E5738" t="s">
        <v>837</v>
      </c>
      <c r="I5738" t="s">
        <v>844</v>
      </c>
      <c r="L5738" t="s">
        <v>1544</v>
      </c>
      <c r="M5738">
        <f>+IFERROR(IFERROR(VLOOKUP(covid_cl[[#This Row],[Comuna]],Hoja1!$D$4:$BD$348,9,0),VLOOKUP(covid_cl[[#This Row],[Region]],Hoja1!$E$4:$BD$348,6,0)),-33.6043642941)</f>
        <v>-36.790403042400001</v>
      </c>
      <c r="N5738">
        <f>+IFERROR(IFERROR(VLOOKUP(covid_cl[[#This Row],[Comuna]],Hoja1!$D$4:$BD$348,8,0),VLOOKUP(covid_cl[[#This Row],[Region]],Hoja1!$E$4:$BD$348,5,0)),-70.6266370305)</f>
        <v>-72.290021584200005</v>
      </c>
      <c r="Q5738" t="str">
        <f>+IFERROR(IF(covid_cl[[#This Row],[Region]]&lt;&gt;"No Informado",covid_cl[[#This Row],[Region]],VLOOKUP(covid_cl[[#This Row],[ID]],[1]Hoja5!B$4:I$1967,3,0)),"No Informado")</f>
        <v>Ñuble</v>
      </c>
    </row>
    <row r="5739" spans="1:17" x14ac:dyDescent="0.3">
      <c r="A5739">
        <f t="shared" si="92"/>
        <v>5738</v>
      </c>
      <c r="B5739" s="3" t="s">
        <v>1726</v>
      </c>
      <c r="C5739">
        <v>16</v>
      </c>
      <c r="D5739" t="s">
        <v>63</v>
      </c>
      <c r="E5739" t="s">
        <v>837</v>
      </c>
      <c r="I5739" t="s">
        <v>862</v>
      </c>
      <c r="L5739" t="s">
        <v>1544</v>
      </c>
      <c r="M5739">
        <f>+IFERROR(IFERROR(VLOOKUP(covid_cl[[#This Row],[Comuna]],Hoja1!$D$4:$BD$348,9,0),VLOOKUP(covid_cl[[#This Row],[Region]],Hoja1!$E$4:$BD$348,6,0)),-33.6043642941)</f>
        <v>-36.680354247099999</v>
      </c>
      <c r="N5739">
        <f>+IFERROR(IFERROR(VLOOKUP(covid_cl[[#This Row],[Comuna]],Hoja1!$D$4:$BD$348,8,0),VLOOKUP(covid_cl[[#This Row],[Region]],Hoja1!$E$4:$BD$348,5,0)),-70.6266370305)</f>
        <v>-72.198805179900006</v>
      </c>
      <c r="Q5739" t="str">
        <f>+IFERROR(IF(covid_cl[[#This Row],[Region]]&lt;&gt;"No Informado",covid_cl[[#This Row],[Region]],VLOOKUP(covid_cl[[#This Row],[ID]],[1]Hoja5!B$4:I$1967,3,0)),"No Informado")</f>
        <v>Ñuble</v>
      </c>
    </row>
    <row r="5740" spans="1:17" x14ac:dyDescent="0.3">
      <c r="A5740">
        <f t="shared" si="92"/>
        <v>5739</v>
      </c>
      <c r="B5740" s="3" t="s">
        <v>1726</v>
      </c>
      <c r="C5740">
        <v>16</v>
      </c>
      <c r="D5740" t="s">
        <v>63</v>
      </c>
      <c r="E5740" t="s">
        <v>837</v>
      </c>
      <c r="I5740" t="s">
        <v>862</v>
      </c>
      <c r="L5740" t="s">
        <v>1544</v>
      </c>
      <c r="M5740">
        <f>+IFERROR(IFERROR(VLOOKUP(covid_cl[[#This Row],[Comuna]],Hoja1!$D$4:$BD$348,9,0),VLOOKUP(covid_cl[[#This Row],[Region]],Hoja1!$E$4:$BD$348,6,0)),-33.6043642941)</f>
        <v>-36.680354247099999</v>
      </c>
      <c r="N5740">
        <f>+IFERROR(IFERROR(VLOOKUP(covid_cl[[#This Row],[Comuna]],Hoja1!$D$4:$BD$348,8,0),VLOOKUP(covid_cl[[#This Row],[Region]],Hoja1!$E$4:$BD$348,5,0)),-70.6266370305)</f>
        <v>-72.198805179900006</v>
      </c>
      <c r="Q5740" t="str">
        <f>+IFERROR(IF(covid_cl[[#This Row],[Region]]&lt;&gt;"No Informado",covid_cl[[#This Row],[Region]],VLOOKUP(covid_cl[[#This Row],[ID]],[1]Hoja5!B$4:I$1967,3,0)),"No Informado")</f>
        <v>Ñuble</v>
      </c>
    </row>
    <row r="5741" spans="1:17" x14ac:dyDescent="0.3">
      <c r="A5741">
        <f t="shared" si="92"/>
        <v>5740</v>
      </c>
      <c r="B5741" s="3" t="s">
        <v>1726</v>
      </c>
      <c r="C5741">
        <v>16</v>
      </c>
      <c r="D5741" t="s">
        <v>63</v>
      </c>
      <c r="E5741" t="s">
        <v>837</v>
      </c>
      <c r="I5741" t="s">
        <v>862</v>
      </c>
      <c r="L5741" t="s">
        <v>1544</v>
      </c>
      <c r="M5741">
        <f>+IFERROR(IFERROR(VLOOKUP(covid_cl[[#This Row],[Comuna]],Hoja1!$D$4:$BD$348,9,0),VLOOKUP(covid_cl[[#This Row],[Region]],Hoja1!$E$4:$BD$348,6,0)),-33.6043642941)</f>
        <v>-36.680354247099999</v>
      </c>
      <c r="N5741">
        <f>+IFERROR(IFERROR(VLOOKUP(covid_cl[[#This Row],[Comuna]],Hoja1!$D$4:$BD$348,8,0),VLOOKUP(covid_cl[[#This Row],[Region]],Hoja1!$E$4:$BD$348,5,0)),-70.6266370305)</f>
        <v>-72.198805179900006</v>
      </c>
      <c r="Q5741" t="str">
        <f>+IFERROR(IF(covid_cl[[#This Row],[Region]]&lt;&gt;"No Informado",covid_cl[[#This Row],[Region]],VLOOKUP(covid_cl[[#This Row],[ID]],[1]Hoja5!B$4:I$1967,3,0)),"No Informado")</f>
        <v>Ñuble</v>
      </c>
    </row>
    <row r="5742" spans="1:17" x14ac:dyDescent="0.3">
      <c r="A5742">
        <f t="shared" si="92"/>
        <v>5741</v>
      </c>
      <c r="B5742" s="3" t="s">
        <v>1726</v>
      </c>
      <c r="C5742">
        <v>16</v>
      </c>
      <c r="D5742" t="s">
        <v>63</v>
      </c>
      <c r="E5742" t="s">
        <v>837</v>
      </c>
      <c r="I5742" t="s">
        <v>862</v>
      </c>
      <c r="L5742" t="s">
        <v>1544</v>
      </c>
      <c r="M5742">
        <f>+IFERROR(IFERROR(VLOOKUP(covid_cl[[#This Row],[Comuna]],Hoja1!$D$4:$BD$348,9,0),VLOOKUP(covid_cl[[#This Row],[Region]],Hoja1!$E$4:$BD$348,6,0)),-33.6043642941)</f>
        <v>-36.680354247099999</v>
      </c>
      <c r="N5742">
        <f>+IFERROR(IFERROR(VLOOKUP(covid_cl[[#This Row],[Comuna]],Hoja1!$D$4:$BD$348,8,0),VLOOKUP(covid_cl[[#This Row],[Region]],Hoja1!$E$4:$BD$348,5,0)),-70.6266370305)</f>
        <v>-72.198805179900006</v>
      </c>
      <c r="Q5742" t="str">
        <f>+IFERROR(IF(covid_cl[[#This Row],[Region]]&lt;&gt;"No Informado",covid_cl[[#This Row],[Region]],VLOOKUP(covid_cl[[#This Row],[ID]],[1]Hoja5!B$4:I$1967,3,0)),"No Informado")</f>
        <v>Ñuble</v>
      </c>
    </row>
    <row r="5743" spans="1:17" x14ac:dyDescent="0.3">
      <c r="A5743">
        <f t="shared" si="92"/>
        <v>5742</v>
      </c>
      <c r="B5743" s="3" t="s">
        <v>1726</v>
      </c>
      <c r="C5743">
        <v>16</v>
      </c>
      <c r="D5743" t="s">
        <v>63</v>
      </c>
      <c r="E5743" t="s">
        <v>837</v>
      </c>
      <c r="I5743" t="s">
        <v>127</v>
      </c>
      <c r="L5743" t="s">
        <v>1544</v>
      </c>
      <c r="M5743">
        <f>+IFERROR(IFERROR(VLOOKUP(covid_cl[[#This Row],[Comuna]],Hoja1!$D$4:$BD$348,9,0),VLOOKUP(covid_cl[[#This Row],[Region]],Hoja1!$E$4:$BD$348,6,0)),-33.6043642941)</f>
        <v>-36.617491664900001</v>
      </c>
      <c r="N5743">
        <f>+IFERROR(IFERROR(VLOOKUP(covid_cl[[#This Row],[Comuna]],Hoja1!$D$4:$BD$348,8,0),VLOOKUP(covid_cl[[#This Row],[Region]],Hoja1!$E$4:$BD$348,5,0)),-70.6266370305)</f>
        <v>-72.128724431199998</v>
      </c>
      <c r="Q5743" t="str">
        <f>+IFERROR(IF(covid_cl[[#This Row],[Region]]&lt;&gt;"No Informado",covid_cl[[#This Row],[Region]],VLOOKUP(covid_cl[[#This Row],[ID]],[1]Hoja5!B$4:I$1967,3,0)),"No Informado")</f>
        <v>Ñuble</v>
      </c>
    </row>
    <row r="5744" spans="1:17" x14ac:dyDescent="0.3">
      <c r="A5744">
        <f t="shared" si="92"/>
        <v>5743</v>
      </c>
      <c r="B5744" s="3" t="s">
        <v>1726</v>
      </c>
      <c r="C5744">
        <v>16</v>
      </c>
      <c r="D5744" t="s">
        <v>63</v>
      </c>
      <c r="E5744" t="s">
        <v>837</v>
      </c>
      <c r="I5744" t="s">
        <v>127</v>
      </c>
      <c r="L5744" t="s">
        <v>1544</v>
      </c>
      <c r="M5744">
        <f>+IFERROR(IFERROR(VLOOKUP(covid_cl[[#This Row],[Comuna]],Hoja1!$D$4:$BD$348,9,0),VLOOKUP(covid_cl[[#This Row],[Region]],Hoja1!$E$4:$BD$348,6,0)),-33.6043642941)</f>
        <v>-36.617491664900001</v>
      </c>
      <c r="N5744">
        <f>+IFERROR(IFERROR(VLOOKUP(covid_cl[[#This Row],[Comuna]],Hoja1!$D$4:$BD$348,8,0),VLOOKUP(covid_cl[[#This Row],[Region]],Hoja1!$E$4:$BD$348,5,0)),-70.6266370305)</f>
        <v>-72.128724431199998</v>
      </c>
      <c r="Q5744" t="str">
        <f>+IFERROR(IF(covid_cl[[#This Row],[Region]]&lt;&gt;"No Informado",covid_cl[[#This Row],[Region]],VLOOKUP(covid_cl[[#This Row],[ID]],[1]Hoja5!B$4:I$1967,3,0)),"No Informado")</f>
        <v>Ñuble</v>
      </c>
    </row>
    <row r="5745" spans="1:17" x14ac:dyDescent="0.3">
      <c r="A5745">
        <f t="shared" si="92"/>
        <v>5744</v>
      </c>
      <c r="B5745" s="3" t="s">
        <v>1726</v>
      </c>
      <c r="C5745">
        <v>16</v>
      </c>
      <c r="D5745" t="s">
        <v>63</v>
      </c>
      <c r="E5745" t="s">
        <v>837</v>
      </c>
      <c r="I5745" t="s">
        <v>127</v>
      </c>
      <c r="L5745" t="s">
        <v>1544</v>
      </c>
      <c r="M5745">
        <f>+IFERROR(IFERROR(VLOOKUP(covid_cl[[#This Row],[Comuna]],Hoja1!$D$4:$BD$348,9,0),VLOOKUP(covid_cl[[#This Row],[Region]],Hoja1!$E$4:$BD$348,6,0)),-33.6043642941)</f>
        <v>-36.617491664900001</v>
      </c>
      <c r="N5745">
        <f>+IFERROR(IFERROR(VLOOKUP(covid_cl[[#This Row],[Comuna]],Hoja1!$D$4:$BD$348,8,0),VLOOKUP(covid_cl[[#This Row],[Region]],Hoja1!$E$4:$BD$348,5,0)),-70.6266370305)</f>
        <v>-72.128724431199998</v>
      </c>
      <c r="Q5745" t="str">
        <f>+IFERROR(IF(covid_cl[[#This Row],[Region]]&lt;&gt;"No Informado",covid_cl[[#This Row],[Region]],VLOOKUP(covid_cl[[#This Row],[ID]],[1]Hoja5!B$4:I$1967,3,0)),"No Informado")</f>
        <v>Ñuble</v>
      </c>
    </row>
    <row r="5746" spans="1:17" x14ac:dyDescent="0.3">
      <c r="A5746">
        <f t="shared" si="92"/>
        <v>5745</v>
      </c>
      <c r="B5746" s="3" t="s">
        <v>1726</v>
      </c>
      <c r="C5746">
        <v>16</v>
      </c>
      <c r="D5746" t="s">
        <v>63</v>
      </c>
      <c r="E5746" t="s">
        <v>837</v>
      </c>
      <c r="I5746" t="s">
        <v>127</v>
      </c>
      <c r="L5746" t="s">
        <v>1544</v>
      </c>
      <c r="M5746">
        <f>+IFERROR(IFERROR(VLOOKUP(covid_cl[[#This Row],[Comuna]],Hoja1!$D$4:$BD$348,9,0),VLOOKUP(covid_cl[[#This Row],[Region]],Hoja1!$E$4:$BD$348,6,0)),-33.6043642941)</f>
        <v>-36.617491664900001</v>
      </c>
      <c r="N5746">
        <f>+IFERROR(IFERROR(VLOOKUP(covid_cl[[#This Row],[Comuna]],Hoja1!$D$4:$BD$348,8,0),VLOOKUP(covid_cl[[#This Row],[Region]],Hoja1!$E$4:$BD$348,5,0)),-70.6266370305)</f>
        <v>-72.128724431199998</v>
      </c>
      <c r="Q5746" t="str">
        <f>+IFERROR(IF(covid_cl[[#This Row],[Region]]&lt;&gt;"No Informado",covid_cl[[#This Row],[Region]],VLOOKUP(covid_cl[[#This Row],[ID]],[1]Hoja5!B$4:I$1967,3,0)),"No Informado")</f>
        <v>Ñuble</v>
      </c>
    </row>
    <row r="5747" spans="1:17" x14ac:dyDescent="0.3">
      <c r="A5747">
        <f t="shared" si="92"/>
        <v>5746</v>
      </c>
      <c r="B5747" s="3" t="s">
        <v>1726</v>
      </c>
      <c r="C5747">
        <v>16</v>
      </c>
      <c r="D5747" t="s">
        <v>63</v>
      </c>
      <c r="E5747" t="s">
        <v>837</v>
      </c>
      <c r="I5747" t="s">
        <v>127</v>
      </c>
      <c r="L5747" t="s">
        <v>1544</v>
      </c>
      <c r="M5747">
        <f>+IFERROR(IFERROR(VLOOKUP(covid_cl[[#This Row],[Comuna]],Hoja1!$D$4:$BD$348,9,0),VLOOKUP(covid_cl[[#This Row],[Region]],Hoja1!$E$4:$BD$348,6,0)),-33.6043642941)</f>
        <v>-36.617491664900001</v>
      </c>
      <c r="N5747">
        <f>+IFERROR(IFERROR(VLOOKUP(covid_cl[[#This Row],[Comuna]],Hoja1!$D$4:$BD$348,8,0),VLOOKUP(covid_cl[[#This Row],[Region]],Hoja1!$E$4:$BD$348,5,0)),-70.6266370305)</f>
        <v>-72.128724431199998</v>
      </c>
      <c r="Q5747" t="str">
        <f>+IFERROR(IF(covid_cl[[#This Row],[Region]]&lt;&gt;"No Informado",covid_cl[[#This Row],[Region]],VLOOKUP(covid_cl[[#This Row],[ID]],[1]Hoja5!B$4:I$1967,3,0)),"No Informado")</f>
        <v>Ñuble</v>
      </c>
    </row>
    <row r="5748" spans="1:17" x14ac:dyDescent="0.3">
      <c r="A5748">
        <f t="shared" si="92"/>
        <v>5747</v>
      </c>
      <c r="B5748" s="3" t="s">
        <v>1726</v>
      </c>
      <c r="C5748">
        <v>16</v>
      </c>
      <c r="D5748" t="s">
        <v>63</v>
      </c>
      <c r="E5748" t="s">
        <v>837</v>
      </c>
      <c r="I5748" t="s">
        <v>127</v>
      </c>
      <c r="L5748" t="s">
        <v>1544</v>
      </c>
      <c r="M5748">
        <f>+IFERROR(IFERROR(VLOOKUP(covid_cl[[#This Row],[Comuna]],Hoja1!$D$4:$BD$348,9,0),VLOOKUP(covid_cl[[#This Row],[Region]],Hoja1!$E$4:$BD$348,6,0)),-33.6043642941)</f>
        <v>-36.617491664900001</v>
      </c>
      <c r="N5748">
        <f>+IFERROR(IFERROR(VLOOKUP(covid_cl[[#This Row],[Comuna]],Hoja1!$D$4:$BD$348,8,0),VLOOKUP(covid_cl[[#This Row],[Region]],Hoja1!$E$4:$BD$348,5,0)),-70.6266370305)</f>
        <v>-72.128724431199998</v>
      </c>
      <c r="Q5748" t="str">
        <f>+IFERROR(IF(covid_cl[[#This Row],[Region]]&lt;&gt;"No Informado",covid_cl[[#This Row],[Region]],VLOOKUP(covid_cl[[#This Row],[ID]],[1]Hoja5!B$4:I$1967,3,0)),"No Informado")</f>
        <v>Ñuble</v>
      </c>
    </row>
    <row r="5749" spans="1:17" x14ac:dyDescent="0.3">
      <c r="A5749">
        <f t="shared" si="92"/>
        <v>5748</v>
      </c>
      <c r="B5749" s="3" t="s">
        <v>1726</v>
      </c>
      <c r="C5749">
        <v>16</v>
      </c>
      <c r="D5749" t="s">
        <v>63</v>
      </c>
      <c r="E5749" t="s">
        <v>837</v>
      </c>
      <c r="I5749" t="s">
        <v>127</v>
      </c>
      <c r="L5749" t="s">
        <v>1544</v>
      </c>
      <c r="M5749">
        <f>+IFERROR(IFERROR(VLOOKUP(covid_cl[[#This Row],[Comuna]],Hoja1!$D$4:$BD$348,9,0),VLOOKUP(covid_cl[[#This Row],[Region]],Hoja1!$E$4:$BD$348,6,0)),-33.6043642941)</f>
        <v>-36.617491664900001</v>
      </c>
      <c r="N5749">
        <f>+IFERROR(IFERROR(VLOOKUP(covid_cl[[#This Row],[Comuna]],Hoja1!$D$4:$BD$348,8,0),VLOOKUP(covid_cl[[#This Row],[Region]],Hoja1!$E$4:$BD$348,5,0)),-70.6266370305)</f>
        <v>-72.128724431199998</v>
      </c>
      <c r="Q5749" t="str">
        <f>+IFERROR(IF(covid_cl[[#This Row],[Region]]&lt;&gt;"No Informado",covid_cl[[#This Row],[Region]],VLOOKUP(covid_cl[[#This Row],[ID]],[1]Hoja5!B$4:I$1967,3,0)),"No Informado")</f>
        <v>Ñuble</v>
      </c>
    </row>
    <row r="5750" spans="1:17" x14ac:dyDescent="0.3">
      <c r="A5750">
        <f t="shared" si="92"/>
        <v>5749</v>
      </c>
      <c r="B5750" s="3" t="s">
        <v>1726</v>
      </c>
      <c r="C5750">
        <v>16</v>
      </c>
      <c r="D5750" t="s">
        <v>63</v>
      </c>
      <c r="E5750" t="s">
        <v>837</v>
      </c>
      <c r="I5750" t="s">
        <v>127</v>
      </c>
      <c r="L5750" t="s">
        <v>1544</v>
      </c>
      <c r="M5750">
        <f>+IFERROR(IFERROR(VLOOKUP(covid_cl[[#This Row],[Comuna]],Hoja1!$D$4:$BD$348,9,0),VLOOKUP(covid_cl[[#This Row],[Region]],Hoja1!$E$4:$BD$348,6,0)),-33.6043642941)</f>
        <v>-36.617491664900001</v>
      </c>
      <c r="N5750">
        <f>+IFERROR(IFERROR(VLOOKUP(covid_cl[[#This Row],[Comuna]],Hoja1!$D$4:$BD$348,8,0),VLOOKUP(covid_cl[[#This Row],[Region]],Hoja1!$E$4:$BD$348,5,0)),-70.6266370305)</f>
        <v>-72.128724431199998</v>
      </c>
      <c r="Q5750" t="str">
        <f>+IFERROR(IF(covid_cl[[#This Row],[Region]]&lt;&gt;"No Informado",covid_cl[[#This Row],[Region]],VLOOKUP(covid_cl[[#This Row],[ID]],[1]Hoja5!B$4:I$1967,3,0)),"No Informado")</f>
        <v>Ñuble</v>
      </c>
    </row>
    <row r="5751" spans="1:17" x14ac:dyDescent="0.3">
      <c r="A5751">
        <f t="shared" si="92"/>
        <v>5750</v>
      </c>
      <c r="B5751" s="3" t="s">
        <v>1726</v>
      </c>
      <c r="C5751">
        <v>16</v>
      </c>
      <c r="D5751" t="s">
        <v>63</v>
      </c>
      <c r="E5751" t="s">
        <v>837</v>
      </c>
      <c r="I5751" t="s">
        <v>127</v>
      </c>
      <c r="L5751" t="s">
        <v>1544</v>
      </c>
      <c r="M5751">
        <f>+IFERROR(IFERROR(VLOOKUP(covid_cl[[#This Row],[Comuna]],Hoja1!$D$4:$BD$348,9,0),VLOOKUP(covid_cl[[#This Row],[Region]],Hoja1!$E$4:$BD$348,6,0)),-33.6043642941)</f>
        <v>-36.617491664900001</v>
      </c>
      <c r="N5751">
        <f>+IFERROR(IFERROR(VLOOKUP(covid_cl[[#This Row],[Comuna]],Hoja1!$D$4:$BD$348,8,0),VLOOKUP(covid_cl[[#This Row],[Region]],Hoja1!$E$4:$BD$348,5,0)),-70.6266370305)</f>
        <v>-72.128724431199998</v>
      </c>
      <c r="Q5751" t="str">
        <f>+IFERROR(IF(covid_cl[[#This Row],[Region]]&lt;&gt;"No Informado",covid_cl[[#This Row],[Region]],VLOOKUP(covid_cl[[#This Row],[ID]],[1]Hoja5!B$4:I$1967,3,0)),"No Informado")</f>
        <v>Ñuble</v>
      </c>
    </row>
    <row r="5752" spans="1:17" x14ac:dyDescent="0.3">
      <c r="A5752">
        <f t="shared" si="92"/>
        <v>5751</v>
      </c>
      <c r="B5752" s="3" t="s">
        <v>1726</v>
      </c>
      <c r="C5752">
        <v>16</v>
      </c>
      <c r="D5752" t="s">
        <v>63</v>
      </c>
      <c r="E5752" t="s">
        <v>837</v>
      </c>
      <c r="I5752" t="s">
        <v>127</v>
      </c>
      <c r="L5752" t="s">
        <v>1544</v>
      </c>
      <c r="M5752">
        <f>+IFERROR(IFERROR(VLOOKUP(covid_cl[[#This Row],[Comuna]],Hoja1!$D$4:$BD$348,9,0),VLOOKUP(covid_cl[[#This Row],[Region]],Hoja1!$E$4:$BD$348,6,0)),-33.6043642941)</f>
        <v>-36.617491664900001</v>
      </c>
      <c r="N5752">
        <f>+IFERROR(IFERROR(VLOOKUP(covid_cl[[#This Row],[Comuna]],Hoja1!$D$4:$BD$348,8,0),VLOOKUP(covid_cl[[#This Row],[Region]],Hoja1!$E$4:$BD$348,5,0)),-70.6266370305)</f>
        <v>-72.128724431199998</v>
      </c>
      <c r="Q5752" t="str">
        <f>+IFERROR(IF(covid_cl[[#This Row],[Region]]&lt;&gt;"No Informado",covid_cl[[#This Row],[Region]],VLOOKUP(covid_cl[[#This Row],[ID]],[1]Hoja5!B$4:I$1967,3,0)),"No Informado")</f>
        <v>Ñuble</v>
      </c>
    </row>
    <row r="5753" spans="1:17" x14ac:dyDescent="0.3">
      <c r="A5753">
        <f t="shared" si="92"/>
        <v>5752</v>
      </c>
      <c r="B5753" s="3" t="s">
        <v>1726</v>
      </c>
      <c r="C5753">
        <v>16</v>
      </c>
      <c r="D5753" t="s">
        <v>63</v>
      </c>
      <c r="E5753" t="s">
        <v>837</v>
      </c>
      <c r="I5753" t="s">
        <v>127</v>
      </c>
      <c r="L5753" t="s">
        <v>1544</v>
      </c>
      <c r="M5753">
        <f>+IFERROR(IFERROR(VLOOKUP(covid_cl[[#This Row],[Comuna]],Hoja1!$D$4:$BD$348,9,0),VLOOKUP(covid_cl[[#This Row],[Region]],Hoja1!$E$4:$BD$348,6,0)),-33.6043642941)</f>
        <v>-36.617491664900001</v>
      </c>
      <c r="N5753">
        <f>+IFERROR(IFERROR(VLOOKUP(covid_cl[[#This Row],[Comuna]],Hoja1!$D$4:$BD$348,8,0),VLOOKUP(covid_cl[[#This Row],[Region]],Hoja1!$E$4:$BD$348,5,0)),-70.6266370305)</f>
        <v>-72.128724431199998</v>
      </c>
      <c r="Q5753" t="str">
        <f>+IFERROR(IF(covid_cl[[#This Row],[Region]]&lt;&gt;"No Informado",covid_cl[[#This Row],[Region]],VLOOKUP(covid_cl[[#This Row],[ID]],[1]Hoja5!B$4:I$1967,3,0)),"No Informado")</f>
        <v>Ñuble</v>
      </c>
    </row>
    <row r="5754" spans="1:17" x14ac:dyDescent="0.3">
      <c r="A5754">
        <f t="shared" si="92"/>
        <v>5753</v>
      </c>
      <c r="B5754" s="3" t="s">
        <v>1726</v>
      </c>
      <c r="C5754">
        <v>16</v>
      </c>
      <c r="D5754" t="s">
        <v>63</v>
      </c>
      <c r="E5754" t="s">
        <v>837</v>
      </c>
      <c r="I5754" t="s">
        <v>127</v>
      </c>
      <c r="L5754" t="s">
        <v>1544</v>
      </c>
      <c r="M5754">
        <f>+IFERROR(IFERROR(VLOOKUP(covid_cl[[#This Row],[Comuna]],Hoja1!$D$4:$BD$348,9,0),VLOOKUP(covid_cl[[#This Row],[Region]],Hoja1!$E$4:$BD$348,6,0)),-33.6043642941)</f>
        <v>-36.617491664900001</v>
      </c>
      <c r="N5754">
        <f>+IFERROR(IFERROR(VLOOKUP(covid_cl[[#This Row],[Comuna]],Hoja1!$D$4:$BD$348,8,0),VLOOKUP(covid_cl[[#This Row],[Region]],Hoja1!$E$4:$BD$348,5,0)),-70.6266370305)</f>
        <v>-72.128724431199998</v>
      </c>
      <c r="Q5754" t="str">
        <f>+IFERROR(IF(covid_cl[[#This Row],[Region]]&lt;&gt;"No Informado",covid_cl[[#This Row],[Region]],VLOOKUP(covid_cl[[#This Row],[ID]],[1]Hoja5!B$4:I$1967,3,0)),"No Informado")</f>
        <v>Ñuble</v>
      </c>
    </row>
    <row r="5755" spans="1:17" x14ac:dyDescent="0.3">
      <c r="A5755">
        <f t="shared" si="92"/>
        <v>5754</v>
      </c>
      <c r="B5755" s="3" t="s">
        <v>1726</v>
      </c>
      <c r="C5755">
        <v>16</v>
      </c>
      <c r="D5755" t="s">
        <v>63</v>
      </c>
      <c r="E5755" t="s">
        <v>837</v>
      </c>
      <c r="I5755" t="s">
        <v>127</v>
      </c>
      <c r="L5755" t="s">
        <v>1544</v>
      </c>
      <c r="M5755">
        <f>+IFERROR(IFERROR(VLOOKUP(covid_cl[[#This Row],[Comuna]],Hoja1!$D$4:$BD$348,9,0),VLOOKUP(covid_cl[[#This Row],[Region]],Hoja1!$E$4:$BD$348,6,0)),-33.6043642941)</f>
        <v>-36.617491664900001</v>
      </c>
      <c r="N5755">
        <f>+IFERROR(IFERROR(VLOOKUP(covid_cl[[#This Row],[Comuna]],Hoja1!$D$4:$BD$348,8,0),VLOOKUP(covid_cl[[#This Row],[Region]],Hoja1!$E$4:$BD$348,5,0)),-70.6266370305)</f>
        <v>-72.128724431199998</v>
      </c>
      <c r="Q5755" t="str">
        <f>+IFERROR(IF(covid_cl[[#This Row],[Region]]&lt;&gt;"No Informado",covid_cl[[#This Row],[Region]],VLOOKUP(covid_cl[[#This Row],[ID]],[1]Hoja5!B$4:I$1967,3,0)),"No Informado")</f>
        <v>Ñuble</v>
      </c>
    </row>
    <row r="5756" spans="1:17" x14ac:dyDescent="0.3">
      <c r="A5756">
        <f t="shared" si="92"/>
        <v>5755</v>
      </c>
      <c r="B5756" s="3" t="s">
        <v>1726</v>
      </c>
      <c r="C5756">
        <v>16</v>
      </c>
      <c r="D5756" t="s">
        <v>63</v>
      </c>
      <c r="E5756" t="s">
        <v>837</v>
      </c>
      <c r="I5756" t="s">
        <v>127</v>
      </c>
      <c r="L5756" t="s">
        <v>1544</v>
      </c>
      <c r="M5756">
        <f>+IFERROR(IFERROR(VLOOKUP(covid_cl[[#This Row],[Comuna]],Hoja1!$D$4:$BD$348,9,0),VLOOKUP(covid_cl[[#This Row],[Region]],Hoja1!$E$4:$BD$348,6,0)),-33.6043642941)</f>
        <v>-36.617491664900001</v>
      </c>
      <c r="N5756">
        <f>+IFERROR(IFERROR(VLOOKUP(covid_cl[[#This Row],[Comuna]],Hoja1!$D$4:$BD$348,8,0),VLOOKUP(covid_cl[[#This Row],[Region]],Hoja1!$E$4:$BD$348,5,0)),-70.6266370305)</f>
        <v>-72.128724431199998</v>
      </c>
      <c r="Q5756" t="str">
        <f>+IFERROR(IF(covid_cl[[#This Row],[Region]]&lt;&gt;"No Informado",covid_cl[[#This Row],[Region]],VLOOKUP(covid_cl[[#This Row],[ID]],[1]Hoja5!B$4:I$1967,3,0)),"No Informado")</f>
        <v>Ñuble</v>
      </c>
    </row>
    <row r="5757" spans="1:17" x14ac:dyDescent="0.3">
      <c r="A5757">
        <f t="shared" si="92"/>
        <v>5756</v>
      </c>
      <c r="B5757" s="3" t="s">
        <v>1726</v>
      </c>
      <c r="C5757">
        <v>16</v>
      </c>
      <c r="D5757" t="s">
        <v>63</v>
      </c>
      <c r="E5757" t="s">
        <v>837</v>
      </c>
      <c r="I5757" t="s">
        <v>902</v>
      </c>
      <c r="L5757" t="s">
        <v>1544</v>
      </c>
      <c r="M5757">
        <f>+IFERROR(IFERROR(VLOOKUP(covid_cl[[#This Row],[Comuna]],Hoja1!$D$4:$BD$348,9,0),VLOOKUP(covid_cl[[#This Row],[Region]],Hoja1!$E$4:$BD$348,6,0)),-33.6043642941)</f>
        <v>-36.385746064000003</v>
      </c>
      <c r="N5757">
        <f>+IFERROR(IFERROR(VLOOKUP(covid_cl[[#This Row],[Comuna]],Hoja1!$D$4:$BD$348,8,0),VLOOKUP(covid_cl[[#This Row],[Region]],Hoja1!$E$4:$BD$348,5,0)),-70.6266370305)</f>
        <v>-72.019057169000007</v>
      </c>
      <c r="Q5757" t="str">
        <f>+IFERROR(IF(covid_cl[[#This Row],[Region]]&lt;&gt;"No Informado",covid_cl[[#This Row],[Region]],VLOOKUP(covid_cl[[#This Row],[ID]],[1]Hoja5!B$4:I$1967,3,0)),"No Informado")</f>
        <v>Ñuble</v>
      </c>
    </row>
    <row r="5758" spans="1:17" x14ac:dyDescent="0.3">
      <c r="A5758">
        <f t="shared" si="92"/>
        <v>5757</v>
      </c>
      <c r="B5758" s="3" t="s">
        <v>1726</v>
      </c>
      <c r="C5758">
        <v>16</v>
      </c>
      <c r="D5758" t="s">
        <v>63</v>
      </c>
      <c r="E5758" t="s">
        <v>837</v>
      </c>
      <c r="I5758" t="s">
        <v>902</v>
      </c>
      <c r="L5758" t="s">
        <v>1544</v>
      </c>
      <c r="M5758">
        <f>+IFERROR(IFERROR(VLOOKUP(covid_cl[[#This Row],[Comuna]],Hoja1!$D$4:$BD$348,9,0),VLOOKUP(covid_cl[[#This Row],[Region]],Hoja1!$E$4:$BD$348,6,0)),-33.6043642941)</f>
        <v>-36.385746064000003</v>
      </c>
      <c r="N5758">
        <f>+IFERROR(IFERROR(VLOOKUP(covid_cl[[#This Row],[Comuna]],Hoja1!$D$4:$BD$348,8,0),VLOOKUP(covid_cl[[#This Row],[Region]],Hoja1!$E$4:$BD$348,5,0)),-70.6266370305)</f>
        <v>-72.019057169000007</v>
      </c>
      <c r="Q5758" t="str">
        <f>+IFERROR(IF(covid_cl[[#This Row],[Region]]&lt;&gt;"No Informado",covid_cl[[#This Row],[Region]],VLOOKUP(covid_cl[[#This Row],[ID]],[1]Hoja5!B$4:I$1967,3,0)),"No Informado")</f>
        <v>Ñuble</v>
      </c>
    </row>
    <row r="5759" spans="1:17" x14ac:dyDescent="0.3">
      <c r="A5759">
        <f t="shared" si="92"/>
        <v>5758</v>
      </c>
      <c r="B5759" s="3" t="s">
        <v>1726</v>
      </c>
      <c r="C5759">
        <v>16</v>
      </c>
      <c r="D5759" t="s">
        <v>63</v>
      </c>
      <c r="E5759" t="s">
        <v>837</v>
      </c>
      <c r="I5759" t="s">
        <v>902</v>
      </c>
      <c r="L5759" t="s">
        <v>1544</v>
      </c>
      <c r="M5759">
        <f>+IFERROR(IFERROR(VLOOKUP(covid_cl[[#This Row],[Comuna]],Hoja1!$D$4:$BD$348,9,0),VLOOKUP(covid_cl[[#This Row],[Region]],Hoja1!$E$4:$BD$348,6,0)),-33.6043642941)</f>
        <v>-36.385746064000003</v>
      </c>
      <c r="N5759">
        <f>+IFERROR(IFERROR(VLOOKUP(covid_cl[[#This Row],[Comuna]],Hoja1!$D$4:$BD$348,8,0),VLOOKUP(covid_cl[[#This Row],[Region]],Hoja1!$E$4:$BD$348,5,0)),-70.6266370305)</f>
        <v>-72.019057169000007</v>
      </c>
      <c r="Q5759" t="str">
        <f>+IFERROR(IF(covid_cl[[#This Row],[Region]]&lt;&gt;"No Informado",covid_cl[[#This Row],[Region]],VLOOKUP(covid_cl[[#This Row],[ID]],[1]Hoja5!B$4:I$1967,3,0)),"No Informado")</f>
        <v>Ñuble</v>
      </c>
    </row>
    <row r="5760" spans="1:17" x14ac:dyDescent="0.3">
      <c r="A5760">
        <f t="shared" si="92"/>
        <v>5759</v>
      </c>
      <c r="B5760" s="3" t="s">
        <v>1726</v>
      </c>
      <c r="C5760">
        <v>16</v>
      </c>
      <c r="D5760" t="s">
        <v>63</v>
      </c>
      <c r="E5760" t="s">
        <v>837</v>
      </c>
      <c r="I5760" t="s">
        <v>902</v>
      </c>
      <c r="L5760" t="s">
        <v>1544</v>
      </c>
      <c r="M5760">
        <f>+IFERROR(IFERROR(VLOOKUP(covid_cl[[#This Row],[Comuna]],Hoja1!$D$4:$BD$348,9,0),VLOOKUP(covid_cl[[#This Row],[Region]],Hoja1!$E$4:$BD$348,6,0)),-33.6043642941)</f>
        <v>-36.385746064000003</v>
      </c>
      <c r="N5760">
        <f>+IFERROR(IFERROR(VLOOKUP(covid_cl[[#This Row],[Comuna]],Hoja1!$D$4:$BD$348,8,0),VLOOKUP(covid_cl[[#This Row],[Region]],Hoja1!$E$4:$BD$348,5,0)),-70.6266370305)</f>
        <v>-72.019057169000007</v>
      </c>
      <c r="Q5760" t="str">
        <f>+IFERROR(IF(covid_cl[[#This Row],[Region]]&lt;&gt;"No Informado",covid_cl[[#This Row],[Region]],VLOOKUP(covid_cl[[#This Row],[ID]],[1]Hoja5!B$4:I$1967,3,0)),"No Informado")</f>
        <v>Ñuble</v>
      </c>
    </row>
    <row r="5761" spans="1:17" x14ac:dyDescent="0.3">
      <c r="A5761">
        <f t="shared" si="92"/>
        <v>5760</v>
      </c>
      <c r="B5761" s="3" t="s">
        <v>1726</v>
      </c>
      <c r="C5761">
        <v>16</v>
      </c>
      <c r="D5761" t="s">
        <v>63</v>
      </c>
      <c r="E5761" t="s">
        <v>837</v>
      </c>
      <c r="I5761" t="s">
        <v>902</v>
      </c>
      <c r="L5761" t="s">
        <v>1544</v>
      </c>
      <c r="M5761">
        <f>+IFERROR(IFERROR(VLOOKUP(covid_cl[[#This Row],[Comuna]],Hoja1!$D$4:$BD$348,9,0),VLOOKUP(covid_cl[[#This Row],[Region]],Hoja1!$E$4:$BD$348,6,0)),-33.6043642941)</f>
        <v>-36.385746064000003</v>
      </c>
      <c r="N5761">
        <f>+IFERROR(IFERROR(VLOOKUP(covid_cl[[#This Row],[Comuna]],Hoja1!$D$4:$BD$348,8,0),VLOOKUP(covid_cl[[#This Row],[Region]],Hoja1!$E$4:$BD$348,5,0)),-70.6266370305)</f>
        <v>-72.019057169000007</v>
      </c>
      <c r="Q5761" t="str">
        <f>+IFERROR(IF(covid_cl[[#This Row],[Region]]&lt;&gt;"No Informado",covid_cl[[#This Row],[Region]],VLOOKUP(covid_cl[[#This Row],[ID]],[1]Hoja5!B$4:I$1967,3,0)),"No Informado")</f>
        <v>Ñuble</v>
      </c>
    </row>
    <row r="5762" spans="1:17" x14ac:dyDescent="0.3">
      <c r="A5762">
        <f t="shared" si="92"/>
        <v>5761</v>
      </c>
      <c r="B5762" s="3" t="s">
        <v>1726</v>
      </c>
      <c r="C5762">
        <v>16</v>
      </c>
      <c r="D5762" t="s">
        <v>63</v>
      </c>
      <c r="E5762" t="s">
        <v>837</v>
      </c>
      <c r="I5762" t="s">
        <v>902</v>
      </c>
      <c r="L5762" t="s">
        <v>1544</v>
      </c>
      <c r="M5762">
        <f>+IFERROR(IFERROR(VLOOKUP(covid_cl[[#This Row],[Comuna]],Hoja1!$D$4:$BD$348,9,0),VLOOKUP(covid_cl[[#This Row],[Region]],Hoja1!$E$4:$BD$348,6,0)),-33.6043642941)</f>
        <v>-36.385746064000003</v>
      </c>
      <c r="N5762">
        <f>+IFERROR(IFERROR(VLOOKUP(covid_cl[[#This Row],[Comuna]],Hoja1!$D$4:$BD$348,8,0),VLOOKUP(covid_cl[[#This Row],[Region]],Hoja1!$E$4:$BD$348,5,0)),-70.6266370305)</f>
        <v>-72.019057169000007</v>
      </c>
      <c r="Q5762" t="str">
        <f>+IFERROR(IF(covid_cl[[#This Row],[Region]]&lt;&gt;"No Informado",covid_cl[[#This Row],[Region]],VLOOKUP(covid_cl[[#This Row],[ID]],[1]Hoja5!B$4:I$1967,3,0)),"No Informado")</f>
        <v>Ñuble</v>
      </c>
    </row>
    <row r="5763" spans="1:17" x14ac:dyDescent="0.3">
      <c r="A5763">
        <f t="shared" si="92"/>
        <v>5762</v>
      </c>
      <c r="B5763" s="3" t="s">
        <v>1726</v>
      </c>
      <c r="C5763">
        <v>16</v>
      </c>
      <c r="D5763" t="s">
        <v>63</v>
      </c>
      <c r="E5763" t="s">
        <v>837</v>
      </c>
      <c r="I5763" t="s">
        <v>902</v>
      </c>
      <c r="L5763" t="s">
        <v>1544</v>
      </c>
      <c r="M5763">
        <f>+IFERROR(IFERROR(VLOOKUP(covid_cl[[#This Row],[Comuna]],Hoja1!$D$4:$BD$348,9,0),VLOOKUP(covid_cl[[#This Row],[Region]],Hoja1!$E$4:$BD$348,6,0)),-33.6043642941)</f>
        <v>-36.385746064000003</v>
      </c>
      <c r="N5763">
        <f>+IFERROR(IFERROR(VLOOKUP(covid_cl[[#This Row],[Comuna]],Hoja1!$D$4:$BD$348,8,0),VLOOKUP(covid_cl[[#This Row],[Region]],Hoja1!$E$4:$BD$348,5,0)),-70.6266370305)</f>
        <v>-72.019057169000007</v>
      </c>
      <c r="Q5763" t="str">
        <f>+IFERROR(IF(covid_cl[[#This Row],[Region]]&lt;&gt;"No Informado",covid_cl[[#This Row],[Region]],VLOOKUP(covid_cl[[#This Row],[ID]],[1]Hoja5!B$4:I$1967,3,0)),"No Informado")</f>
        <v>Ñuble</v>
      </c>
    </row>
    <row r="5764" spans="1:17" x14ac:dyDescent="0.3">
      <c r="A5764">
        <f t="shared" si="92"/>
        <v>5763</v>
      </c>
      <c r="B5764" s="3" t="s">
        <v>1726</v>
      </c>
      <c r="C5764">
        <v>16</v>
      </c>
      <c r="D5764" t="s">
        <v>63</v>
      </c>
      <c r="E5764" t="s">
        <v>837</v>
      </c>
      <c r="I5764" t="s">
        <v>874</v>
      </c>
      <c r="L5764" t="s">
        <v>1544</v>
      </c>
      <c r="M5764">
        <f>+IFERROR(IFERROR(VLOOKUP(covid_cl[[#This Row],[Comuna]],Hoja1!$D$4:$BD$348,9,0),VLOOKUP(covid_cl[[#This Row],[Region]],Hoja1!$E$4:$BD$348,6,0)),-33.6043642941)</f>
        <v>-36.3022964962</v>
      </c>
      <c r="N5764">
        <f>+IFERROR(IFERROR(VLOOKUP(covid_cl[[#This Row],[Comuna]],Hoja1!$D$4:$BD$348,8,0),VLOOKUP(covid_cl[[#This Row],[Region]],Hoja1!$E$4:$BD$348,5,0)),-70.6266370305)</f>
        <v>-71.897904073899994</v>
      </c>
      <c r="Q5764" t="str">
        <f>+IFERROR(IF(covid_cl[[#This Row],[Region]]&lt;&gt;"No Informado",covid_cl[[#This Row],[Region]],VLOOKUP(covid_cl[[#This Row],[ID]],[1]Hoja5!B$4:I$1967,3,0)),"No Informado")</f>
        <v>Ñuble</v>
      </c>
    </row>
    <row r="5765" spans="1:17" x14ac:dyDescent="0.3">
      <c r="A5765">
        <f t="shared" si="92"/>
        <v>5764</v>
      </c>
      <c r="B5765" s="3" t="s">
        <v>1726</v>
      </c>
      <c r="C5765">
        <v>16</v>
      </c>
      <c r="D5765" t="s">
        <v>63</v>
      </c>
      <c r="E5765" t="s">
        <v>837</v>
      </c>
      <c r="I5765" t="s">
        <v>853</v>
      </c>
      <c r="L5765" t="s">
        <v>1544</v>
      </c>
      <c r="M5765">
        <f>+IFERROR(IFERROR(VLOOKUP(covid_cl[[#This Row],[Comuna]],Hoja1!$D$4:$BD$348,9,0),VLOOKUP(covid_cl[[#This Row],[Region]],Hoja1!$E$4:$BD$348,6,0)),-33.6043642941)</f>
        <v>-36.504981200499998</v>
      </c>
      <c r="N5765">
        <f>+IFERROR(IFERROR(VLOOKUP(covid_cl[[#This Row],[Comuna]],Hoja1!$D$4:$BD$348,8,0),VLOOKUP(covid_cl[[#This Row],[Region]],Hoja1!$E$4:$BD$348,5,0)),-70.6266370305)</f>
        <v>-72.750423791499998</v>
      </c>
      <c r="Q5765" t="str">
        <f>+IFERROR(IF(covid_cl[[#This Row],[Region]]&lt;&gt;"No Informado",covid_cl[[#This Row],[Region]],VLOOKUP(covid_cl[[#This Row],[ID]],[1]Hoja5!B$4:I$1967,3,0)),"No Informado")</f>
        <v>Ñuble</v>
      </c>
    </row>
    <row r="5766" spans="1:17" x14ac:dyDescent="0.3">
      <c r="A5766">
        <f t="shared" si="92"/>
        <v>5765</v>
      </c>
      <c r="B5766" s="3" t="s">
        <v>1726</v>
      </c>
      <c r="C5766">
        <v>16</v>
      </c>
      <c r="D5766" t="s">
        <v>63</v>
      </c>
      <c r="E5766" t="s">
        <v>837</v>
      </c>
      <c r="I5766" t="s">
        <v>870</v>
      </c>
      <c r="L5766" t="s">
        <v>1544</v>
      </c>
      <c r="M5766">
        <f>+IFERROR(IFERROR(VLOOKUP(covid_cl[[#This Row],[Comuna]],Hoja1!$D$4:$BD$348,9,0),VLOOKUP(covid_cl[[#This Row],[Region]],Hoja1!$E$4:$BD$348,6,0)),-33.6043642941)</f>
        <v>-36.3567574884</v>
      </c>
      <c r="N5766">
        <f>+IFERROR(IFERROR(VLOOKUP(covid_cl[[#This Row],[Comuna]],Hoja1!$D$4:$BD$348,8,0),VLOOKUP(covid_cl[[#This Row],[Region]],Hoja1!$E$4:$BD$348,5,0)),-70.6266370305)</f>
        <v>-72.409706764199996</v>
      </c>
      <c r="Q5766" t="str">
        <f>+IFERROR(IF(covid_cl[[#This Row],[Region]]&lt;&gt;"No Informado",covid_cl[[#This Row],[Region]],VLOOKUP(covid_cl[[#This Row],[ID]],[1]Hoja5!B$4:I$1967,3,0)),"No Informado")</f>
        <v>Ñuble</v>
      </c>
    </row>
    <row r="5767" spans="1:17" x14ac:dyDescent="0.3">
      <c r="A5767">
        <f t="shared" si="92"/>
        <v>5766</v>
      </c>
      <c r="B5767" s="3" t="s">
        <v>1726</v>
      </c>
      <c r="C5767">
        <v>16</v>
      </c>
      <c r="D5767" t="s">
        <v>63</v>
      </c>
      <c r="E5767" t="s">
        <v>837</v>
      </c>
      <c r="I5767" t="s">
        <v>894</v>
      </c>
      <c r="L5767" t="s">
        <v>1544</v>
      </c>
      <c r="M5767">
        <f>+IFERROR(IFERROR(VLOOKUP(covid_cl[[#This Row],[Comuna]],Hoja1!$D$4:$BD$348,9,0),VLOOKUP(covid_cl[[#This Row],[Region]],Hoja1!$E$4:$BD$348,6,0)),-33.6043642941)</f>
        <v>-36.235599330600003</v>
      </c>
      <c r="N5767">
        <f>+IFERROR(IFERROR(VLOOKUP(covid_cl[[#This Row],[Comuna]],Hoja1!$D$4:$BD$348,8,0),VLOOKUP(covid_cl[[#This Row],[Region]],Hoja1!$E$4:$BD$348,5,0)),-70.6266370305)</f>
        <v>-72.5436475817</v>
      </c>
      <c r="Q5767" t="str">
        <f>+IFERROR(IF(covid_cl[[#This Row],[Region]]&lt;&gt;"No Informado",covid_cl[[#This Row],[Region]],VLOOKUP(covid_cl[[#This Row],[ID]],[1]Hoja5!B$4:I$1967,3,0)),"No Informado")</f>
        <v>Ñuble</v>
      </c>
    </row>
    <row r="5768" spans="1:17" x14ac:dyDescent="0.3">
      <c r="A5768">
        <f t="shared" si="92"/>
        <v>5767</v>
      </c>
      <c r="B5768" s="3" t="s">
        <v>1726</v>
      </c>
      <c r="C5768">
        <v>16</v>
      </c>
      <c r="D5768" t="s">
        <v>63</v>
      </c>
      <c r="E5768" t="s">
        <v>837</v>
      </c>
      <c r="I5768" t="s">
        <v>894</v>
      </c>
      <c r="L5768" t="s">
        <v>1544</v>
      </c>
      <c r="M5768">
        <f>+IFERROR(IFERROR(VLOOKUP(covid_cl[[#This Row],[Comuna]],Hoja1!$D$4:$BD$348,9,0),VLOOKUP(covid_cl[[#This Row],[Region]],Hoja1!$E$4:$BD$348,6,0)),-33.6043642941)</f>
        <v>-36.235599330600003</v>
      </c>
      <c r="N5768">
        <f>+IFERROR(IFERROR(VLOOKUP(covid_cl[[#This Row],[Comuna]],Hoja1!$D$4:$BD$348,8,0),VLOOKUP(covid_cl[[#This Row],[Region]],Hoja1!$E$4:$BD$348,5,0)),-70.6266370305)</f>
        <v>-72.5436475817</v>
      </c>
      <c r="Q5768" t="str">
        <f>+IFERROR(IF(covid_cl[[#This Row],[Region]]&lt;&gt;"No Informado",covid_cl[[#This Row],[Region]],VLOOKUP(covid_cl[[#This Row],[ID]],[1]Hoja5!B$4:I$1967,3,0)),"No Informado")</f>
        <v>Ñuble</v>
      </c>
    </row>
    <row r="5769" spans="1:17" x14ac:dyDescent="0.3">
      <c r="A5769">
        <f t="shared" si="92"/>
        <v>5768</v>
      </c>
      <c r="B5769" s="3" t="s">
        <v>1726</v>
      </c>
      <c r="C5769">
        <v>8</v>
      </c>
      <c r="D5769" t="s">
        <v>63</v>
      </c>
      <c r="E5769" t="s">
        <v>716</v>
      </c>
      <c r="I5769" t="s">
        <v>143</v>
      </c>
      <c r="L5769" t="s">
        <v>1544</v>
      </c>
      <c r="M5769">
        <f>+IFERROR(IFERROR(VLOOKUP(covid_cl[[#This Row],[Comuna]],Hoja1!$D$4:$BD$348,9,0),VLOOKUP(covid_cl[[#This Row],[Region]],Hoja1!$E$4:$BD$348,6,0)),-33.6043642941)</f>
        <v>-36.834303278500002</v>
      </c>
      <c r="N5769">
        <f>+IFERROR(IFERROR(VLOOKUP(covid_cl[[#This Row],[Comuna]],Hoja1!$D$4:$BD$348,8,0),VLOOKUP(covid_cl[[#This Row],[Region]],Hoja1!$E$4:$BD$348,5,0)),-70.6266370305)</f>
        <v>-72.950829239200004</v>
      </c>
      <c r="Q5769" t="str">
        <f>+IFERROR(IF(covid_cl[[#This Row],[Region]]&lt;&gt;"No Informado",covid_cl[[#This Row],[Region]],VLOOKUP(covid_cl[[#This Row],[ID]],[1]Hoja5!B$4:I$1967,3,0)),"No Informado")</f>
        <v>Biobío</v>
      </c>
    </row>
    <row r="5770" spans="1:17" x14ac:dyDescent="0.3">
      <c r="A5770">
        <f t="shared" si="92"/>
        <v>5769</v>
      </c>
      <c r="B5770" s="3" t="s">
        <v>1726</v>
      </c>
      <c r="C5770">
        <v>8</v>
      </c>
      <c r="D5770" t="s">
        <v>63</v>
      </c>
      <c r="E5770" t="s">
        <v>716</v>
      </c>
      <c r="I5770" t="s">
        <v>143</v>
      </c>
      <c r="L5770" t="s">
        <v>1544</v>
      </c>
      <c r="M5770">
        <f>+IFERROR(IFERROR(VLOOKUP(covid_cl[[#This Row],[Comuna]],Hoja1!$D$4:$BD$348,9,0),VLOOKUP(covid_cl[[#This Row],[Region]],Hoja1!$E$4:$BD$348,6,0)),-33.6043642941)</f>
        <v>-36.834303278500002</v>
      </c>
      <c r="N5770">
        <f>+IFERROR(IFERROR(VLOOKUP(covid_cl[[#This Row],[Comuna]],Hoja1!$D$4:$BD$348,8,0),VLOOKUP(covid_cl[[#This Row],[Region]],Hoja1!$E$4:$BD$348,5,0)),-70.6266370305)</f>
        <v>-72.950829239200004</v>
      </c>
      <c r="Q5770" t="str">
        <f>+IFERROR(IF(covid_cl[[#This Row],[Region]]&lt;&gt;"No Informado",covid_cl[[#This Row],[Region]],VLOOKUP(covid_cl[[#This Row],[ID]],[1]Hoja5!B$4:I$1967,3,0)),"No Informado")</f>
        <v>Biobío</v>
      </c>
    </row>
    <row r="5771" spans="1:17" x14ac:dyDescent="0.3">
      <c r="A5771">
        <f t="shared" si="92"/>
        <v>5770</v>
      </c>
      <c r="B5771" s="3" t="s">
        <v>1726</v>
      </c>
      <c r="C5771">
        <v>8</v>
      </c>
      <c r="D5771" t="s">
        <v>63</v>
      </c>
      <c r="E5771" t="s">
        <v>716</v>
      </c>
      <c r="I5771" t="s">
        <v>756</v>
      </c>
      <c r="L5771" t="s">
        <v>1544</v>
      </c>
      <c r="M5771">
        <f>+IFERROR(IFERROR(VLOOKUP(covid_cl[[#This Row],[Comuna]],Hoja1!$D$4:$BD$348,9,0),VLOOKUP(covid_cl[[#This Row],[Region]],Hoja1!$E$4:$BD$348,6,0)),-33.6043642941)</f>
        <v>-36.788794118600002</v>
      </c>
      <c r="N5771">
        <f>+IFERROR(IFERROR(VLOOKUP(covid_cl[[#This Row],[Comuna]],Hoja1!$D$4:$BD$348,8,0),VLOOKUP(covid_cl[[#This Row],[Region]],Hoja1!$E$4:$BD$348,5,0)),-70.6266370305)</f>
        <v>-73.141186622000006</v>
      </c>
      <c r="Q5771" t="str">
        <f>+IFERROR(IF(covid_cl[[#This Row],[Region]]&lt;&gt;"No Informado",covid_cl[[#This Row],[Region]],VLOOKUP(covid_cl[[#This Row],[ID]],[1]Hoja5!B$4:I$1967,3,0)),"No Informado")</f>
        <v>Biobío</v>
      </c>
    </row>
    <row r="5772" spans="1:17" x14ac:dyDescent="0.3">
      <c r="A5772">
        <f t="shared" si="92"/>
        <v>5771</v>
      </c>
      <c r="B5772" s="3" t="s">
        <v>1726</v>
      </c>
      <c r="C5772">
        <v>8</v>
      </c>
      <c r="D5772" t="s">
        <v>63</v>
      </c>
      <c r="E5772" t="s">
        <v>716</v>
      </c>
      <c r="I5772" t="s">
        <v>756</v>
      </c>
      <c r="L5772" t="s">
        <v>1544</v>
      </c>
      <c r="M5772">
        <f>+IFERROR(IFERROR(VLOOKUP(covid_cl[[#This Row],[Comuna]],Hoja1!$D$4:$BD$348,9,0),VLOOKUP(covid_cl[[#This Row],[Region]],Hoja1!$E$4:$BD$348,6,0)),-33.6043642941)</f>
        <v>-36.788794118600002</v>
      </c>
      <c r="N5772">
        <f>+IFERROR(IFERROR(VLOOKUP(covid_cl[[#This Row],[Comuna]],Hoja1!$D$4:$BD$348,8,0),VLOOKUP(covid_cl[[#This Row],[Region]],Hoja1!$E$4:$BD$348,5,0)),-70.6266370305)</f>
        <v>-73.141186622000006</v>
      </c>
      <c r="Q5772" t="str">
        <f>+IFERROR(IF(covid_cl[[#This Row],[Region]]&lt;&gt;"No Informado",covid_cl[[#This Row],[Region]],VLOOKUP(covid_cl[[#This Row],[ID]],[1]Hoja5!B$4:I$1967,3,0)),"No Informado")</f>
        <v>Biobío</v>
      </c>
    </row>
    <row r="5773" spans="1:17" x14ac:dyDescent="0.3">
      <c r="A5773">
        <f t="shared" si="92"/>
        <v>5772</v>
      </c>
      <c r="B5773" s="3" t="s">
        <v>1726</v>
      </c>
      <c r="C5773">
        <v>8</v>
      </c>
      <c r="D5773" t="s">
        <v>63</v>
      </c>
      <c r="E5773" t="s">
        <v>716</v>
      </c>
      <c r="I5773" t="s">
        <v>756</v>
      </c>
      <c r="L5773" t="s">
        <v>1544</v>
      </c>
      <c r="M5773">
        <f>+IFERROR(IFERROR(VLOOKUP(covid_cl[[#This Row],[Comuna]],Hoja1!$D$4:$BD$348,9,0),VLOOKUP(covid_cl[[#This Row],[Region]],Hoja1!$E$4:$BD$348,6,0)),-33.6043642941)</f>
        <v>-36.788794118600002</v>
      </c>
      <c r="N5773">
        <f>+IFERROR(IFERROR(VLOOKUP(covid_cl[[#This Row],[Comuna]],Hoja1!$D$4:$BD$348,8,0),VLOOKUP(covid_cl[[#This Row],[Region]],Hoja1!$E$4:$BD$348,5,0)),-70.6266370305)</f>
        <v>-73.141186622000006</v>
      </c>
      <c r="Q5773" t="str">
        <f>+IFERROR(IF(covid_cl[[#This Row],[Region]]&lt;&gt;"No Informado",covid_cl[[#This Row],[Region]],VLOOKUP(covid_cl[[#This Row],[ID]],[1]Hoja5!B$4:I$1967,3,0)),"No Informado")</f>
        <v>Biobío</v>
      </c>
    </row>
    <row r="5774" spans="1:17" x14ac:dyDescent="0.3">
      <c r="A5774">
        <f t="shared" si="92"/>
        <v>5773</v>
      </c>
      <c r="B5774" s="3" t="s">
        <v>1726</v>
      </c>
      <c r="C5774">
        <v>8</v>
      </c>
      <c r="D5774" t="s">
        <v>63</v>
      </c>
      <c r="E5774" t="s">
        <v>716</v>
      </c>
      <c r="I5774" t="s">
        <v>756</v>
      </c>
      <c r="L5774" t="s">
        <v>1544</v>
      </c>
      <c r="M5774">
        <f>+IFERROR(IFERROR(VLOOKUP(covid_cl[[#This Row],[Comuna]],Hoja1!$D$4:$BD$348,9,0),VLOOKUP(covid_cl[[#This Row],[Region]],Hoja1!$E$4:$BD$348,6,0)),-33.6043642941)</f>
        <v>-36.788794118600002</v>
      </c>
      <c r="N5774">
        <f>+IFERROR(IFERROR(VLOOKUP(covid_cl[[#This Row],[Comuna]],Hoja1!$D$4:$BD$348,8,0),VLOOKUP(covid_cl[[#This Row],[Region]],Hoja1!$E$4:$BD$348,5,0)),-70.6266370305)</f>
        <v>-73.141186622000006</v>
      </c>
      <c r="Q5774" t="str">
        <f>+IFERROR(IF(covid_cl[[#This Row],[Region]]&lt;&gt;"No Informado",covid_cl[[#This Row],[Region]],VLOOKUP(covid_cl[[#This Row],[ID]],[1]Hoja5!B$4:I$1967,3,0)),"No Informado")</f>
        <v>Biobío</v>
      </c>
    </row>
    <row r="5775" spans="1:17" x14ac:dyDescent="0.3">
      <c r="A5775">
        <f t="shared" si="92"/>
        <v>5774</v>
      </c>
      <c r="B5775" s="3" t="s">
        <v>1726</v>
      </c>
      <c r="C5775">
        <v>8</v>
      </c>
      <c r="D5775" t="s">
        <v>63</v>
      </c>
      <c r="E5775" t="s">
        <v>716</v>
      </c>
      <c r="I5775" t="s">
        <v>756</v>
      </c>
      <c r="L5775" t="s">
        <v>1544</v>
      </c>
      <c r="M5775">
        <f>+IFERROR(IFERROR(VLOOKUP(covid_cl[[#This Row],[Comuna]],Hoja1!$D$4:$BD$348,9,0),VLOOKUP(covid_cl[[#This Row],[Region]],Hoja1!$E$4:$BD$348,6,0)),-33.6043642941)</f>
        <v>-36.788794118600002</v>
      </c>
      <c r="N5775">
        <f>+IFERROR(IFERROR(VLOOKUP(covid_cl[[#This Row],[Comuna]],Hoja1!$D$4:$BD$348,8,0),VLOOKUP(covid_cl[[#This Row],[Region]],Hoja1!$E$4:$BD$348,5,0)),-70.6266370305)</f>
        <v>-73.141186622000006</v>
      </c>
      <c r="Q5775" t="str">
        <f>+IFERROR(IF(covid_cl[[#This Row],[Region]]&lt;&gt;"No Informado",covid_cl[[#This Row],[Region]],VLOOKUP(covid_cl[[#This Row],[ID]],[1]Hoja5!B$4:I$1967,3,0)),"No Informado")</f>
        <v>Biobío</v>
      </c>
    </row>
    <row r="5776" spans="1:17" x14ac:dyDescent="0.3">
      <c r="A5776">
        <f t="shared" si="92"/>
        <v>5775</v>
      </c>
      <c r="B5776" s="3" t="s">
        <v>1726</v>
      </c>
      <c r="C5776">
        <v>8</v>
      </c>
      <c r="D5776" t="s">
        <v>63</v>
      </c>
      <c r="E5776" t="s">
        <v>716</v>
      </c>
      <c r="I5776" t="s">
        <v>489</v>
      </c>
      <c r="L5776" t="s">
        <v>1544</v>
      </c>
      <c r="M5776">
        <f>+IFERROR(IFERROR(VLOOKUP(covid_cl[[#This Row],[Comuna]],Hoja1!$D$4:$BD$348,9,0),VLOOKUP(covid_cl[[#This Row],[Region]],Hoja1!$E$4:$BD$348,6,0)),-33.6043642941)</f>
        <v>-36.880910203699997</v>
      </c>
      <c r="N5776">
        <f>+IFERROR(IFERROR(VLOOKUP(covid_cl[[#This Row],[Comuna]],Hoja1!$D$4:$BD$348,8,0),VLOOKUP(covid_cl[[#This Row],[Region]],Hoja1!$E$4:$BD$348,5,0)),-70.6266370305)</f>
        <v>-73.098476665000007</v>
      </c>
      <c r="Q5776" t="str">
        <f>+IFERROR(IF(covid_cl[[#This Row],[Region]]&lt;&gt;"No Informado",covid_cl[[#This Row],[Region]],VLOOKUP(covid_cl[[#This Row],[ID]],[1]Hoja5!B$4:I$1967,3,0)),"No Informado")</f>
        <v>Biobío</v>
      </c>
    </row>
    <row r="5777" spans="1:17" x14ac:dyDescent="0.3">
      <c r="A5777">
        <f t="shared" si="92"/>
        <v>5776</v>
      </c>
      <c r="B5777" s="3" t="s">
        <v>1726</v>
      </c>
      <c r="C5777">
        <v>8</v>
      </c>
      <c r="D5777" t="s">
        <v>63</v>
      </c>
      <c r="E5777" t="s">
        <v>716</v>
      </c>
      <c r="I5777" t="s">
        <v>489</v>
      </c>
      <c r="L5777" t="s">
        <v>1544</v>
      </c>
      <c r="M5777">
        <f>+IFERROR(IFERROR(VLOOKUP(covid_cl[[#This Row],[Comuna]],Hoja1!$D$4:$BD$348,9,0),VLOOKUP(covid_cl[[#This Row],[Region]],Hoja1!$E$4:$BD$348,6,0)),-33.6043642941)</f>
        <v>-36.880910203699997</v>
      </c>
      <c r="N5777">
        <f>+IFERROR(IFERROR(VLOOKUP(covid_cl[[#This Row],[Comuna]],Hoja1!$D$4:$BD$348,8,0),VLOOKUP(covid_cl[[#This Row],[Region]],Hoja1!$E$4:$BD$348,5,0)),-70.6266370305)</f>
        <v>-73.098476665000007</v>
      </c>
      <c r="Q5777" t="str">
        <f>+IFERROR(IF(covid_cl[[#This Row],[Region]]&lt;&gt;"No Informado",covid_cl[[#This Row],[Region]],VLOOKUP(covid_cl[[#This Row],[ID]],[1]Hoja5!B$4:I$1967,3,0)),"No Informado")</f>
        <v>Biobío</v>
      </c>
    </row>
    <row r="5778" spans="1:17" x14ac:dyDescent="0.3">
      <c r="A5778">
        <f t="shared" si="92"/>
        <v>5777</v>
      </c>
      <c r="B5778" s="3" t="s">
        <v>1726</v>
      </c>
      <c r="C5778">
        <v>8</v>
      </c>
      <c r="D5778" t="s">
        <v>63</v>
      </c>
      <c r="E5778" t="s">
        <v>716</v>
      </c>
      <c r="I5778" t="s">
        <v>489</v>
      </c>
      <c r="L5778" t="s">
        <v>1544</v>
      </c>
      <c r="M5778">
        <f>+IFERROR(IFERROR(VLOOKUP(covid_cl[[#This Row],[Comuna]],Hoja1!$D$4:$BD$348,9,0),VLOOKUP(covid_cl[[#This Row],[Region]],Hoja1!$E$4:$BD$348,6,0)),-33.6043642941)</f>
        <v>-36.880910203699997</v>
      </c>
      <c r="N5778">
        <f>+IFERROR(IFERROR(VLOOKUP(covid_cl[[#This Row],[Comuna]],Hoja1!$D$4:$BD$348,8,0),VLOOKUP(covid_cl[[#This Row],[Region]],Hoja1!$E$4:$BD$348,5,0)),-70.6266370305)</f>
        <v>-73.098476665000007</v>
      </c>
      <c r="Q5778" t="str">
        <f>+IFERROR(IF(covid_cl[[#This Row],[Region]]&lt;&gt;"No Informado",covid_cl[[#This Row],[Region]],VLOOKUP(covid_cl[[#This Row],[ID]],[1]Hoja5!B$4:I$1967,3,0)),"No Informado")</f>
        <v>Biobío</v>
      </c>
    </row>
    <row r="5779" spans="1:17" x14ac:dyDescent="0.3">
      <c r="A5779">
        <f t="shared" si="92"/>
        <v>5778</v>
      </c>
      <c r="B5779" s="3" t="s">
        <v>1726</v>
      </c>
      <c r="C5779">
        <v>8</v>
      </c>
      <c r="D5779" t="s">
        <v>63</v>
      </c>
      <c r="E5779" t="s">
        <v>716</v>
      </c>
      <c r="I5779" t="s">
        <v>516</v>
      </c>
      <c r="L5779" t="s">
        <v>1544</v>
      </c>
      <c r="M5779">
        <f>+IFERROR(IFERROR(VLOOKUP(covid_cl[[#This Row],[Comuna]],Hoja1!$D$4:$BD$348,9,0),VLOOKUP(covid_cl[[#This Row],[Region]],Hoja1!$E$4:$BD$348,6,0)),-33.6043642941)</f>
        <v>-36.715406083799998</v>
      </c>
      <c r="N5779">
        <f>+IFERROR(IFERROR(VLOOKUP(covid_cl[[#This Row],[Comuna]],Hoja1!$D$4:$BD$348,8,0),VLOOKUP(covid_cl[[#This Row],[Region]],Hoja1!$E$4:$BD$348,5,0)),-70.6266370305)</f>
        <v>-73.099437088000002</v>
      </c>
      <c r="Q5779" t="str">
        <f>+IFERROR(IF(covid_cl[[#This Row],[Region]]&lt;&gt;"No Informado",covid_cl[[#This Row],[Region]],VLOOKUP(covid_cl[[#This Row],[ID]],[1]Hoja5!B$4:I$1967,3,0)),"No Informado")</f>
        <v>Biobío</v>
      </c>
    </row>
    <row r="5780" spans="1:17" x14ac:dyDescent="0.3">
      <c r="A5780">
        <f t="shared" si="92"/>
        <v>5779</v>
      </c>
      <c r="B5780" s="3" t="s">
        <v>1726</v>
      </c>
      <c r="C5780">
        <v>8</v>
      </c>
      <c r="D5780" t="s">
        <v>63</v>
      </c>
      <c r="E5780" t="s">
        <v>716</v>
      </c>
      <c r="I5780" t="s">
        <v>516</v>
      </c>
      <c r="L5780" t="s">
        <v>1544</v>
      </c>
      <c r="M5780">
        <f>+IFERROR(IFERROR(VLOOKUP(covid_cl[[#This Row],[Comuna]],Hoja1!$D$4:$BD$348,9,0),VLOOKUP(covid_cl[[#This Row],[Region]],Hoja1!$E$4:$BD$348,6,0)),-33.6043642941)</f>
        <v>-36.715406083799998</v>
      </c>
      <c r="N5780">
        <f>+IFERROR(IFERROR(VLOOKUP(covid_cl[[#This Row],[Comuna]],Hoja1!$D$4:$BD$348,8,0),VLOOKUP(covid_cl[[#This Row],[Region]],Hoja1!$E$4:$BD$348,5,0)),-70.6266370305)</f>
        <v>-73.099437088000002</v>
      </c>
      <c r="Q5780" t="str">
        <f>+IFERROR(IF(covid_cl[[#This Row],[Region]]&lt;&gt;"No Informado",covid_cl[[#This Row],[Region]],VLOOKUP(covid_cl[[#This Row],[ID]],[1]Hoja5!B$4:I$1967,3,0)),"No Informado")</f>
        <v>Biobío</v>
      </c>
    </row>
    <row r="5781" spans="1:17" x14ac:dyDescent="0.3">
      <c r="A5781">
        <f t="shared" si="92"/>
        <v>5780</v>
      </c>
      <c r="B5781" s="3" t="s">
        <v>1726</v>
      </c>
      <c r="C5781">
        <v>8</v>
      </c>
      <c r="D5781" t="s">
        <v>63</v>
      </c>
      <c r="E5781" t="s">
        <v>716</v>
      </c>
      <c r="I5781" t="s">
        <v>121</v>
      </c>
      <c r="L5781" t="s">
        <v>1544</v>
      </c>
      <c r="M5781">
        <f>+IFERROR(IFERROR(VLOOKUP(covid_cl[[#This Row],[Comuna]],Hoja1!$D$4:$BD$348,9,0),VLOOKUP(covid_cl[[#This Row],[Region]],Hoja1!$E$4:$BD$348,6,0)),-33.6043642941)</f>
        <v>-36.900778169100001</v>
      </c>
      <c r="N5781">
        <f>+IFERROR(IFERROR(VLOOKUP(covid_cl[[#This Row],[Comuna]],Hoja1!$D$4:$BD$348,8,0),VLOOKUP(covid_cl[[#This Row],[Region]],Hoja1!$E$4:$BD$348,5,0)),-70.6266370305)</f>
        <v>-73.005186967599997</v>
      </c>
      <c r="Q5781" t="str">
        <f>+IFERROR(IF(covid_cl[[#This Row],[Region]]&lt;&gt;"No Informado",covid_cl[[#This Row],[Region]],VLOOKUP(covid_cl[[#This Row],[ID]],[1]Hoja5!B$4:I$1967,3,0)),"No Informado")</f>
        <v>Biobío</v>
      </c>
    </row>
    <row r="5782" spans="1:17" x14ac:dyDescent="0.3">
      <c r="A5782">
        <f t="shared" si="92"/>
        <v>5781</v>
      </c>
      <c r="B5782" s="3" t="s">
        <v>1726</v>
      </c>
      <c r="C5782">
        <v>8</v>
      </c>
      <c r="D5782" t="s">
        <v>63</v>
      </c>
      <c r="E5782" t="s">
        <v>716</v>
      </c>
      <c r="I5782" t="s">
        <v>121</v>
      </c>
      <c r="L5782" t="s">
        <v>1544</v>
      </c>
      <c r="M5782">
        <f>+IFERROR(IFERROR(VLOOKUP(covid_cl[[#This Row],[Comuna]],Hoja1!$D$4:$BD$348,9,0),VLOOKUP(covid_cl[[#This Row],[Region]],Hoja1!$E$4:$BD$348,6,0)),-33.6043642941)</f>
        <v>-36.900778169100001</v>
      </c>
      <c r="N5782">
        <f>+IFERROR(IFERROR(VLOOKUP(covid_cl[[#This Row],[Comuna]],Hoja1!$D$4:$BD$348,8,0),VLOOKUP(covid_cl[[#This Row],[Region]],Hoja1!$E$4:$BD$348,5,0)),-70.6266370305)</f>
        <v>-73.005186967599997</v>
      </c>
      <c r="Q5782" t="str">
        <f>+IFERROR(IF(covid_cl[[#This Row],[Region]]&lt;&gt;"No Informado",covid_cl[[#This Row],[Region]],VLOOKUP(covid_cl[[#This Row],[ID]],[1]Hoja5!B$4:I$1967,3,0)),"No Informado")</f>
        <v>Biobío</v>
      </c>
    </row>
    <row r="5783" spans="1:17" x14ac:dyDescent="0.3">
      <c r="A5783">
        <f t="shared" si="92"/>
        <v>5782</v>
      </c>
      <c r="B5783" s="3" t="s">
        <v>1726</v>
      </c>
      <c r="C5783">
        <v>8</v>
      </c>
      <c r="D5783" t="s">
        <v>63</v>
      </c>
      <c r="E5783" t="s">
        <v>716</v>
      </c>
      <c r="I5783" t="s">
        <v>533</v>
      </c>
      <c r="L5783" t="s">
        <v>1544</v>
      </c>
      <c r="M5783">
        <f>+IFERROR(IFERROR(VLOOKUP(covid_cl[[#This Row],[Comuna]],Hoja1!$D$4:$BD$348,9,0),VLOOKUP(covid_cl[[#This Row],[Region]],Hoja1!$E$4:$BD$348,6,0)),-33.6043642941)</f>
        <v>-36.616632379599999</v>
      </c>
      <c r="N5783">
        <f>+IFERROR(IFERROR(VLOOKUP(covid_cl[[#This Row],[Comuna]],Hoja1!$D$4:$BD$348,8,0),VLOOKUP(covid_cl[[#This Row],[Region]],Hoja1!$E$4:$BD$348,5,0)),-70.6266370305)</f>
        <v>-72.858050109900006</v>
      </c>
      <c r="Q5783" t="str">
        <f>+IFERROR(IF(covid_cl[[#This Row],[Region]]&lt;&gt;"No Informado",covid_cl[[#This Row],[Region]],VLOOKUP(covid_cl[[#This Row],[ID]],[1]Hoja5!B$4:I$1967,3,0)),"No Informado")</f>
        <v>Biobío</v>
      </c>
    </row>
    <row r="5784" spans="1:17" x14ac:dyDescent="0.3">
      <c r="A5784">
        <f t="shared" si="92"/>
        <v>5783</v>
      </c>
      <c r="B5784" s="3" t="s">
        <v>1726</v>
      </c>
      <c r="C5784">
        <v>8</v>
      </c>
      <c r="D5784" t="s">
        <v>63</v>
      </c>
      <c r="E5784" t="s">
        <v>716</v>
      </c>
      <c r="I5784" t="s">
        <v>533</v>
      </c>
      <c r="L5784" t="s">
        <v>1544</v>
      </c>
      <c r="M5784">
        <f>+IFERROR(IFERROR(VLOOKUP(covid_cl[[#This Row],[Comuna]],Hoja1!$D$4:$BD$348,9,0),VLOOKUP(covid_cl[[#This Row],[Region]],Hoja1!$E$4:$BD$348,6,0)),-33.6043642941)</f>
        <v>-36.616632379599999</v>
      </c>
      <c r="N5784">
        <f>+IFERROR(IFERROR(VLOOKUP(covid_cl[[#This Row],[Comuna]],Hoja1!$D$4:$BD$348,8,0),VLOOKUP(covid_cl[[#This Row],[Region]],Hoja1!$E$4:$BD$348,5,0)),-70.6266370305)</f>
        <v>-72.858050109900006</v>
      </c>
      <c r="Q5784" t="str">
        <f>+IFERROR(IF(covid_cl[[#This Row],[Region]]&lt;&gt;"No Informado",covid_cl[[#This Row],[Region]],VLOOKUP(covid_cl[[#This Row],[ID]],[1]Hoja5!B$4:I$1967,3,0)),"No Informado")</f>
        <v>Biobío</v>
      </c>
    </row>
    <row r="5785" spans="1:17" x14ac:dyDescent="0.3">
      <c r="A5785">
        <f t="shared" si="92"/>
        <v>5784</v>
      </c>
      <c r="B5785" s="3" t="s">
        <v>1726</v>
      </c>
      <c r="C5785">
        <v>8</v>
      </c>
      <c r="D5785" t="s">
        <v>63</v>
      </c>
      <c r="E5785" t="s">
        <v>716</v>
      </c>
      <c r="I5785" t="s">
        <v>533</v>
      </c>
      <c r="L5785" t="s">
        <v>1544</v>
      </c>
      <c r="M5785">
        <f>+IFERROR(IFERROR(VLOOKUP(covid_cl[[#This Row],[Comuna]],Hoja1!$D$4:$BD$348,9,0),VLOOKUP(covid_cl[[#This Row],[Region]],Hoja1!$E$4:$BD$348,6,0)),-33.6043642941)</f>
        <v>-36.616632379599999</v>
      </c>
      <c r="N5785">
        <f>+IFERROR(IFERROR(VLOOKUP(covid_cl[[#This Row],[Comuna]],Hoja1!$D$4:$BD$348,8,0),VLOOKUP(covid_cl[[#This Row],[Region]],Hoja1!$E$4:$BD$348,5,0)),-70.6266370305)</f>
        <v>-72.858050109900006</v>
      </c>
      <c r="Q5785" t="str">
        <f>+IFERROR(IF(covid_cl[[#This Row],[Region]]&lt;&gt;"No Informado",covid_cl[[#This Row],[Region]],VLOOKUP(covid_cl[[#This Row],[ID]],[1]Hoja5!B$4:I$1967,3,0)),"No Informado")</f>
        <v>Biobío</v>
      </c>
    </row>
    <row r="5786" spans="1:17" x14ac:dyDescent="0.3">
      <c r="A5786">
        <f t="shared" si="92"/>
        <v>5785</v>
      </c>
      <c r="B5786" s="3" t="s">
        <v>1726</v>
      </c>
      <c r="C5786">
        <v>8</v>
      </c>
      <c r="D5786" t="s">
        <v>63</v>
      </c>
      <c r="E5786" t="s">
        <v>716</v>
      </c>
      <c r="I5786" t="s">
        <v>533</v>
      </c>
      <c r="L5786" t="s">
        <v>1544</v>
      </c>
      <c r="M5786">
        <f>+IFERROR(IFERROR(VLOOKUP(covid_cl[[#This Row],[Comuna]],Hoja1!$D$4:$BD$348,9,0),VLOOKUP(covid_cl[[#This Row],[Region]],Hoja1!$E$4:$BD$348,6,0)),-33.6043642941)</f>
        <v>-36.616632379599999</v>
      </c>
      <c r="N5786">
        <f>+IFERROR(IFERROR(VLOOKUP(covid_cl[[#This Row],[Comuna]],Hoja1!$D$4:$BD$348,8,0),VLOOKUP(covid_cl[[#This Row],[Region]],Hoja1!$E$4:$BD$348,5,0)),-70.6266370305)</f>
        <v>-72.858050109900006</v>
      </c>
      <c r="Q5786" t="str">
        <f>+IFERROR(IF(covid_cl[[#This Row],[Region]]&lt;&gt;"No Informado",covid_cl[[#This Row],[Region]],VLOOKUP(covid_cl[[#This Row],[ID]],[1]Hoja5!B$4:I$1967,3,0)),"No Informado")</f>
        <v>Biobío</v>
      </c>
    </row>
    <row r="5787" spans="1:17" x14ac:dyDescent="0.3">
      <c r="A5787">
        <f t="shared" si="92"/>
        <v>5786</v>
      </c>
      <c r="B5787" s="3" t="s">
        <v>1726</v>
      </c>
      <c r="C5787">
        <v>8</v>
      </c>
      <c r="D5787" t="s">
        <v>63</v>
      </c>
      <c r="E5787" t="s">
        <v>716</v>
      </c>
      <c r="I5787" t="s">
        <v>1558</v>
      </c>
      <c r="L5787" t="s">
        <v>1544</v>
      </c>
      <c r="M5787">
        <f>+IFERROR(IFERROR(VLOOKUP(covid_cl[[#This Row],[Comuna]],Hoja1!$D$4:$BD$348,9,0),VLOOKUP(covid_cl[[#This Row],[Region]],Hoja1!$E$4:$BD$348,6,0)),-33.6043642941)</f>
        <v>-37.3539275137</v>
      </c>
      <c r="N5787">
        <f>+IFERROR(IFERROR(VLOOKUP(covid_cl[[#This Row],[Comuna]],Hoja1!$D$4:$BD$348,8,0),VLOOKUP(covid_cl[[#This Row],[Region]],Hoja1!$E$4:$BD$348,5,0)),-70.6266370305)</f>
        <v>-72.263428128599998</v>
      </c>
      <c r="Q5787" t="str">
        <f>+IFERROR(IF(covid_cl[[#This Row],[Region]]&lt;&gt;"No Informado",covid_cl[[#This Row],[Region]],VLOOKUP(covid_cl[[#This Row],[ID]],[1]Hoja5!B$4:I$1967,3,0)),"No Informado")</f>
        <v>Biobío</v>
      </c>
    </row>
    <row r="5788" spans="1:17" x14ac:dyDescent="0.3">
      <c r="A5788">
        <f t="shared" si="92"/>
        <v>5787</v>
      </c>
      <c r="B5788" s="3" t="s">
        <v>1726</v>
      </c>
      <c r="C5788">
        <v>8</v>
      </c>
      <c r="D5788" t="s">
        <v>63</v>
      </c>
      <c r="E5788" t="s">
        <v>716</v>
      </c>
      <c r="I5788" t="s">
        <v>1558</v>
      </c>
      <c r="L5788" t="s">
        <v>1544</v>
      </c>
      <c r="M5788">
        <f>+IFERROR(IFERROR(VLOOKUP(covid_cl[[#This Row],[Comuna]],Hoja1!$D$4:$BD$348,9,0),VLOOKUP(covid_cl[[#This Row],[Region]],Hoja1!$E$4:$BD$348,6,0)),-33.6043642941)</f>
        <v>-37.3539275137</v>
      </c>
      <c r="N5788">
        <f>+IFERROR(IFERROR(VLOOKUP(covid_cl[[#This Row],[Comuna]],Hoja1!$D$4:$BD$348,8,0),VLOOKUP(covid_cl[[#This Row],[Region]],Hoja1!$E$4:$BD$348,5,0)),-70.6266370305)</f>
        <v>-72.263428128599998</v>
      </c>
      <c r="Q5788" t="str">
        <f>+IFERROR(IF(covid_cl[[#This Row],[Region]]&lt;&gt;"No Informado",covid_cl[[#This Row],[Region]],VLOOKUP(covid_cl[[#This Row],[ID]],[1]Hoja5!B$4:I$1967,3,0)),"No Informado")</f>
        <v>Biobío</v>
      </c>
    </row>
    <row r="5789" spans="1:17" x14ac:dyDescent="0.3">
      <c r="A5789">
        <f t="shared" si="92"/>
        <v>5788</v>
      </c>
      <c r="B5789" s="3" t="s">
        <v>1726</v>
      </c>
      <c r="C5789">
        <v>8</v>
      </c>
      <c r="D5789" t="s">
        <v>63</v>
      </c>
      <c r="E5789" t="s">
        <v>716</v>
      </c>
      <c r="I5789" t="s">
        <v>1558</v>
      </c>
      <c r="L5789" t="s">
        <v>1544</v>
      </c>
      <c r="M5789">
        <f>+IFERROR(IFERROR(VLOOKUP(covid_cl[[#This Row],[Comuna]],Hoja1!$D$4:$BD$348,9,0),VLOOKUP(covid_cl[[#This Row],[Region]],Hoja1!$E$4:$BD$348,6,0)),-33.6043642941)</f>
        <v>-37.3539275137</v>
      </c>
      <c r="N5789">
        <f>+IFERROR(IFERROR(VLOOKUP(covid_cl[[#This Row],[Comuna]],Hoja1!$D$4:$BD$348,8,0),VLOOKUP(covid_cl[[#This Row],[Region]],Hoja1!$E$4:$BD$348,5,0)),-70.6266370305)</f>
        <v>-72.263428128599998</v>
      </c>
      <c r="Q5789" t="str">
        <f>+IFERROR(IF(covid_cl[[#This Row],[Region]]&lt;&gt;"No Informado",covid_cl[[#This Row],[Region]],VLOOKUP(covid_cl[[#This Row],[ID]],[1]Hoja5!B$4:I$1967,3,0)),"No Informado")</f>
        <v>Biobío</v>
      </c>
    </row>
    <row r="5790" spans="1:17" x14ac:dyDescent="0.3">
      <c r="A5790">
        <f t="shared" si="92"/>
        <v>5789</v>
      </c>
      <c r="B5790" s="3" t="s">
        <v>1726</v>
      </c>
      <c r="C5790">
        <v>8</v>
      </c>
      <c r="D5790" t="s">
        <v>63</v>
      </c>
      <c r="E5790" t="s">
        <v>716</v>
      </c>
      <c r="I5790" t="s">
        <v>1558</v>
      </c>
      <c r="L5790" t="s">
        <v>1544</v>
      </c>
      <c r="M5790">
        <f>+IFERROR(IFERROR(VLOOKUP(covid_cl[[#This Row],[Comuna]],Hoja1!$D$4:$BD$348,9,0),VLOOKUP(covid_cl[[#This Row],[Region]],Hoja1!$E$4:$BD$348,6,0)),-33.6043642941)</f>
        <v>-37.3539275137</v>
      </c>
      <c r="N5790">
        <f>+IFERROR(IFERROR(VLOOKUP(covid_cl[[#This Row],[Comuna]],Hoja1!$D$4:$BD$348,8,0),VLOOKUP(covid_cl[[#This Row],[Region]],Hoja1!$E$4:$BD$348,5,0)),-70.6266370305)</f>
        <v>-72.263428128599998</v>
      </c>
      <c r="Q5790" t="str">
        <f>+IFERROR(IF(covid_cl[[#This Row],[Region]]&lt;&gt;"No Informado",covid_cl[[#This Row],[Region]],VLOOKUP(covid_cl[[#This Row],[ID]],[1]Hoja5!B$4:I$1967,3,0)),"No Informado")</f>
        <v>Biobío</v>
      </c>
    </row>
    <row r="5791" spans="1:17" x14ac:dyDescent="0.3">
      <c r="A5791">
        <f t="shared" ref="A5791:A5854" si="93">+ROW()-1</f>
        <v>5790</v>
      </c>
      <c r="B5791" s="3" t="s">
        <v>1726</v>
      </c>
      <c r="C5791">
        <v>8</v>
      </c>
      <c r="D5791" t="s">
        <v>63</v>
      </c>
      <c r="E5791" t="s">
        <v>716</v>
      </c>
      <c r="I5791" t="s">
        <v>167</v>
      </c>
      <c r="L5791" t="s">
        <v>1544</v>
      </c>
      <c r="M5791">
        <f>+IFERROR(IFERROR(VLOOKUP(covid_cl[[#This Row],[Comuna]],Hoja1!$D$4:$BD$348,9,0),VLOOKUP(covid_cl[[#This Row],[Region]],Hoja1!$E$4:$BD$348,6,0)),-33.6043642941)</f>
        <v>-37.007213362100003</v>
      </c>
      <c r="N5791">
        <f>+IFERROR(IFERROR(VLOOKUP(covid_cl[[#This Row],[Comuna]],Hoja1!$D$4:$BD$348,8,0),VLOOKUP(covid_cl[[#This Row],[Region]],Hoja1!$E$4:$BD$348,5,0)),-70.6266370305)</f>
        <v>-73.125584144399994</v>
      </c>
      <c r="Q5791" t="str">
        <f>+IFERROR(IF(covid_cl[[#This Row],[Region]]&lt;&gt;"No Informado",covid_cl[[#This Row],[Region]],VLOOKUP(covid_cl[[#This Row],[ID]],[1]Hoja5!B$4:I$1967,3,0)),"No Informado")</f>
        <v>Biobío</v>
      </c>
    </row>
    <row r="5792" spans="1:17" x14ac:dyDescent="0.3">
      <c r="A5792">
        <f t="shared" si="93"/>
        <v>5791</v>
      </c>
      <c r="B5792" s="3" t="s">
        <v>1726</v>
      </c>
      <c r="C5792">
        <v>8</v>
      </c>
      <c r="D5792" t="s">
        <v>63</v>
      </c>
      <c r="E5792" t="s">
        <v>716</v>
      </c>
      <c r="I5792" t="s">
        <v>318</v>
      </c>
      <c r="L5792" t="s">
        <v>1544</v>
      </c>
      <c r="M5792">
        <f>+IFERROR(IFERROR(VLOOKUP(covid_cl[[#This Row],[Comuna]],Hoja1!$D$4:$BD$348,9,0),VLOOKUP(covid_cl[[#This Row],[Region]],Hoja1!$E$4:$BD$348,6,0)),-33.6043642941)</f>
        <v>-37.485486139899997</v>
      </c>
      <c r="N5792">
        <f>+IFERROR(IFERROR(VLOOKUP(covid_cl[[#This Row],[Comuna]],Hoja1!$D$4:$BD$348,8,0),VLOOKUP(covid_cl[[#This Row],[Region]],Hoja1!$E$4:$BD$348,5,0)),-70.6266370305)</f>
        <v>-72.823547160999993</v>
      </c>
      <c r="Q5792" t="str">
        <f>+IFERROR(IF(covid_cl[[#This Row],[Region]]&lt;&gt;"No Informado",covid_cl[[#This Row],[Region]],VLOOKUP(covid_cl[[#This Row],[ID]],[1]Hoja5!B$4:I$1967,3,0)),"No Informado")</f>
        <v>Biobío</v>
      </c>
    </row>
    <row r="5793" spans="1:17" x14ac:dyDescent="0.3">
      <c r="A5793">
        <f t="shared" si="93"/>
        <v>5792</v>
      </c>
      <c r="B5793" s="3" t="s">
        <v>1726</v>
      </c>
      <c r="C5793">
        <v>8</v>
      </c>
      <c r="D5793" t="s">
        <v>63</v>
      </c>
      <c r="E5793" t="s">
        <v>716</v>
      </c>
      <c r="I5793" t="s">
        <v>805</v>
      </c>
      <c r="L5793" t="s">
        <v>1544</v>
      </c>
      <c r="M5793">
        <f>+IFERROR(IFERROR(VLOOKUP(covid_cl[[#This Row],[Comuna]],Hoja1!$D$4:$BD$348,9,0),VLOOKUP(covid_cl[[#This Row],[Region]],Hoja1!$E$4:$BD$348,6,0)),-33.6043642941)</f>
        <v>-37.608082655099999</v>
      </c>
      <c r="N5793">
        <f>+IFERROR(IFERROR(VLOOKUP(covid_cl[[#This Row],[Comuna]],Hoja1!$D$4:$BD$348,8,0),VLOOKUP(covid_cl[[#This Row],[Region]],Hoja1!$E$4:$BD$348,5,0)),-70.6266370305)</f>
        <v>-72.576360692500003</v>
      </c>
      <c r="Q5793" t="str">
        <f>+IFERROR(IF(covid_cl[[#This Row],[Region]]&lt;&gt;"No Informado",covid_cl[[#This Row],[Region]],VLOOKUP(covid_cl[[#This Row],[ID]],[1]Hoja5!B$4:I$1967,3,0)),"No Informado")</f>
        <v>Biobío</v>
      </c>
    </row>
    <row r="5794" spans="1:17" x14ac:dyDescent="0.3">
      <c r="A5794">
        <f t="shared" si="93"/>
        <v>5793</v>
      </c>
      <c r="B5794" s="3" t="s">
        <v>1726</v>
      </c>
      <c r="C5794">
        <v>8</v>
      </c>
      <c r="D5794" t="s">
        <v>63</v>
      </c>
      <c r="E5794" t="s">
        <v>716</v>
      </c>
      <c r="I5794" t="s">
        <v>825</v>
      </c>
      <c r="L5794" t="s">
        <v>1544</v>
      </c>
      <c r="M5794">
        <f>+IFERROR(IFERROR(VLOOKUP(covid_cl[[#This Row],[Comuna]],Hoja1!$D$4:$BD$348,9,0),VLOOKUP(covid_cl[[#This Row],[Region]],Hoja1!$E$4:$BD$348,6,0)),-33.6043642941)</f>
        <v>-37.225443390499997</v>
      </c>
      <c r="N5794">
        <f>+IFERROR(IFERROR(VLOOKUP(covid_cl[[#This Row],[Comuna]],Hoja1!$D$4:$BD$348,8,0),VLOOKUP(covid_cl[[#This Row],[Region]],Hoja1!$E$4:$BD$348,5,0)),-70.6266370305)</f>
        <v>-71.744348802700003</v>
      </c>
      <c r="Q5794" t="str">
        <f>+IFERROR(IF(covid_cl[[#This Row],[Region]]&lt;&gt;"No Informado",covid_cl[[#This Row],[Region]],VLOOKUP(covid_cl[[#This Row],[ID]],[1]Hoja5!B$4:I$1967,3,0)),"No Informado")</f>
        <v>Biobío</v>
      </c>
    </row>
    <row r="5795" spans="1:17" x14ac:dyDescent="0.3">
      <c r="A5795">
        <f t="shared" si="93"/>
        <v>5794</v>
      </c>
      <c r="B5795" s="3" t="s">
        <v>1726</v>
      </c>
      <c r="C5795">
        <v>8</v>
      </c>
      <c r="D5795" t="s">
        <v>63</v>
      </c>
      <c r="E5795" t="s">
        <v>716</v>
      </c>
      <c r="I5795" t="s">
        <v>327</v>
      </c>
      <c r="L5795" t="s">
        <v>1544</v>
      </c>
      <c r="M5795">
        <f>+IFERROR(IFERROR(VLOOKUP(covid_cl[[#This Row],[Comuna]],Hoja1!$D$4:$BD$348,9,0),VLOOKUP(covid_cl[[#This Row],[Region]],Hoja1!$E$4:$BD$348,6,0)),-33.6043642941)</f>
        <v>-37.3539275137</v>
      </c>
      <c r="N5795">
        <f>+IFERROR(IFERROR(VLOOKUP(covid_cl[[#This Row],[Comuna]],Hoja1!$D$4:$BD$348,8,0),VLOOKUP(covid_cl[[#This Row],[Region]],Hoja1!$E$4:$BD$348,5,0)),-70.6266370305)</f>
        <v>-72.263428128599998</v>
      </c>
      <c r="Q5795" t="str">
        <f>+IFERROR(IF(covid_cl[[#This Row],[Region]]&lt;&gt;"No Informado",covid_cl[[#This Row],[Region]],VLOOKUP(covid_cl[[#This Row],[ID]],[1]Hoja5!B$4:I$1967,3,0)),"No Informado")</f>
        <v>Biobío</v>
      </c>
    </row>
    <row r="5796" spans="1:17" x14ac:dyDescent="0.3">
      <c r="A5796">
        <f t="shared" si="93"/>
        <v>5795</v>
      </c>
      <c r="B5796" s="3" t="s">
        <v>1726</v>
      </c>
      <c r="C5796">
        <v>9</v>
      </c>
      <c r="D5796" t="s">
        <v>63</v>
      </c>
      <c r="E5796" t="s">
        <v>926</v>
      </c>
      <c r="F5796" t="s">
        <v>1545</v>
      </c>
      <c r="G5796">
        <v>43</v>
      </c>
      <c r="I5796" t="s">
        <v>983</v>
      </c>
      <c r="L5796" t="s">
        <v>1544</v>
      </c>
      <c r="M5796">
        <f>+IFERROR(IFERROR(VLOOKUP(covid_cl[[#This Row],[Comuna]],Hoja1!$D$4:$BD$348,9,0),VLOOKUP(covid_cl[[#This Row],[Region]],Hoja1!$E$4:$BD$348,6,0)),-33.6043642941)</f>
        <v>-39.270158398299998</v>
      </c>
      <c r="N5796">
        <f>+IFERROR(IFERROR(VLOOKUP(covid_cl[[#This Row],[Comuna]],Hoja1!$D$4:$BD$348,8,0),VLOOKUP(covid_cl[[#This Row],[Region]],Hoja1!$E$4:$BD$348,5,0)),-70.6266370305)</f>
        <v>-71.791246481800002</v>
      </c>
      <c r="Q5796" t="str">
        <f>+IFERROR(IF(covid_cl[[#This Row],[Region]]&lt;&gt;"No Informado",covid_cl[[#This Row],[Region]],VLOOKUP(covid_cl[[#This Row],[ID]],[1]Hoja5!B$4:I$1967,3,0)),"No Informado")</f>
        <v>La Araucanía</v>
      </c>
    </row>
    <row r="5797" spans="1:17" x14ac:dyDescent="0.3">
      <c r="A5797">
        <f t="shared" si="93"/>
        <v>5796</v>
      </c>
      <c r="B5797" s="3" t="s">
        <v>1726</v>
      </c>
      <c r="C5797">
        <v>9</v>
      </c>
      <c r="D5797" t="s">
        <v>63</v>
      </c>
      <c r="E5797" t="s">
        <v>926</v>
      </c>
      <c r="I5797" t="s">
        <v>1003</v>
      </c>
      <c r="L5797" t="s">
        <v>1544</v>
      </c>
      <c r="M5797">
        <f>+IFERROR(IFERROR(VLOOKUP(covid_cl[[#This Row],[Comuna]],Hoja1!$D$4:$BD$348,9,0),VLOOKUP(covid_cl[[#This Row],[Region]],Hoja1!$E$4:$BD$348,6,0)),-33.6043642941)</f>
        <v>-39.300866951800003</v>
      </c>
      <c r="N5797">
        <f>+IFERROR(IFERROR(VLOOKUP(covid_cl[[#This Row],[Comuna]],Hoja1!$D$4:$BD$348,8,0),VLOOKUP(covid_cl[[#This Row],[Region]],Hoja1!$E$4:$BD$348,5,0)),-70.6266370305)</f>
        <v>-72.182830967399994</v>
      </c>
      <c r="Q5797" t="str">
        <f>+IFERROR(IF(covid_cl[[#This Row],[Region]]&lt;&gt;"No Informado",covid_cl[[#This Row],[Region]],VLOOKUP(covid_cl[[#This Row],[ID]],[1]Hoja5!B$4:I$1967,3,0)),"No Informado")</f>
        <v>La Araucanía</v>
      </c>
    </row>
    <row r="5798" spans="1:17" x14ac:dyDescent="0.3">
      <c r="A5798">
        <f t="shared" si="93"/>
        <v>5797</v>
      </c>
      <c r="B5798" s="3" t="s">
        <v>1726</v>
      </c>
      <c r="C5798">
        <v>9</v>
      </c>
      <c r="D5798" t="s">
        <v>63</v>
      </c>
      <c r="E5798" t="s">
        <v>926</v>
      </c>
      <c r="I5798" t="s">
        <v>1003</v>
      </c>
      <c r="L5798" t="s">
        <v>1544</v>
      </c>
      <c r="M5798">
        <f>+IFERROR(IFERROR(VLOOKUP(covid_cl[[#This Row],[Comuna]],Hoja1!$D$4:$BD$348,9,0),VLOOKUP(covid_cl[[#This Row],[Region]],Hoja1!$E$4:$BD$348,6,0)),-33.6043642941)</f>
        <v>-39.300866951800003</v>
      </c>
      <c r="N5798">
        <f>+IFERROR(IFERROR(VLOOKUP(covid_cl[[#This Row],[Comuna]],Hoja1!$D$4:$BD$348,8,0),VLOOKUP(covid_cl[[#This Row],[Region]],Hoja1!$E$4:$BD$348,5,0)),-70.6266370305)</f>
        <v>-72.182830967399994</v>
      </c>
      <c r="Q5798" t="str">
        <f>+IFERROR(IF(covid_cl[[#This Row],[Region]]&lt;&gt;"No Informado",covid_cl[[#This Row],[Region]],VLOOKUP(covid_cl[[#This Row],[ID]],[1]Hoja5!B$4:I$1967,3,0)),"No Informado")</f>
        <v>La Araucanía</v>
      </c>
    </row>
    <row r="5799" spans="1:17" x14ac:dyDescent="0.3">
      <c r="A5799">
        <f t="shared" si="93"/>
        <v>5798</v>
      </c>
      <c r="B5799" s="3" t="s">
        <v>1726</v>
      </c>
      <c r="C5799">
        <v>9</v>
      </c>
      <c r="D5799" t="s">
        <v>63</v>
      </c>
      <c r="E5799" t="s">
        <v>926</v>
      </c>
      <c r="I5799" t="s">
        <v>1003</v>
      </c>
      <c r="L5799" t="s">
        <v>1544</v>
      </c>
      <c r="M5799">
        <f>+IFERROR(IFERROR(VLOOKUP(covid_cl[[#This Row],[Comuna]],Hoja1!$D$4:$BD$348,9,0),VLOOKUP(covid_cl[[#This Row],[Region]],Hoja1!$E$4:$BD$348,6,0)),-33.6043642941)</f>
        <v>-39.300866951800003</v>
      </c>
      <c r="N5799">
        <f>+IFERROR(IFERROR(VLOOKUP(covid_cl[[#This Row],[Comuna]],Hoja1!$D$4:$BD$348,8,0),VLOOKUP(covid_cl[[#This Row],[Region]],Hoja1!$E$4:$BD$348,5,0)),-70.6266370305)</f>
        <v>-72.182830967399994</v>
      </c>
      <c r="Q5799" t="str">
        <f>+IFERROR(IF(covid_cl[[#This Row],[Region]]&lt;&gt;"No Informado",covid_cl[[#This Row],[Region]],VLOOKUP(covid_cl[[#This Row],[ID]],[1]Hoja5!B$4:I$1967,3,0)),"No Informado")</f>
        <v>La Araucanía</v>
      </c>
    </row>
    <row r="5800" spans="1:17" x14ac:dyDescent="0.3">
      <c r="A5800">
        <f t="shared" si="93"/>
        <v>5799</v>
      </c>
      <c r="B5800" s="3" t="s">
        <v>1726</v>
      </c>
      <c r="C5800">
        <v>9</v>
      </c>
      <c r="D5800" t="s">
        <v>63</v>
      </c>
      <c r="E5800" t="s">
        <v>926</v>
      </c>
      <c r="I5800" t="s">
        <v>327</v>
      </c>
      <c r="L5800" t="s">
        <v>1544</v>
      </c>
      <c r="M5800">
        <f>+IFERROR(IFERROR(VLOOKUP(covid_cl[[#This Row],[Comuna]],Hoja1!$D$4:$BD$348,9,0),VLOOKUP(covid_cl[[#This Row],[Region]],Hoja1!$E$4:$BD$348,6,0)),-33.6043642941)</f>
        <v>-38.648229578399999</v>
      </c>
      <c r="N5800">
        <f>+IFERROR(IFERROR(VLOOKUP(covid_cl[[#This Row],[Comuna]],Hoja1!$D$4:$BD$348,8,0),VLOOKUP(covid_cl[[#This Row],[Region]],Hoja1!$E$4:$BD$348,5,0)),-70.6266370305)</f>
        <v>-72.276375641000001</v>
      </c>
      <c r="Q5800" t="str">
        <f>+IFERROR(IF(covid_cl[[#This Row],[Region]]&lt;&gt;"No Informado",covid_cl[[#This Row],[Region]],VLOOKUP(covid_cl[[#This Row],[ID]],[1]Hoja5!B$4:I$1967,3,0)),"No Informado")</f>
        <v>La Araucanía</v>
      </c>
    </row>
    <row r="5801" spans="1:17" x14ac:dyDescent="0.3">
      <c r="A5801">
        <f t="shared" si="93"/>
        <v>5800</v>
      </c>
      <c r="B5801" s="3" t="s">
        <v>1726</v>
      </c>
      <c r="C5801">
        <v>9</v>
      </c>
      <c r="D5801" t="s">
        <v>63</v>
      </c>
      <c r="E5801" t="s">
        <v>926</v>
      </c>
      <c r="I5801" t="s">
        <v>327</v>
      </c>
      <c r="L5801" t="s">
        <v>1544</v>
      </c>
      <c r="M5801">
        <f>+IFERROR(IFERROR(VLOOKUP(covid_cl[[#This Row],[Comuna]],Hoja1!$D$4:$BD$348,9,0),VLOOKUP(covid_cl[[#This Row],[Region]],Hoja1!$E$4:$BD$348,6,0)),-33.6043642941)</f>
        <v>-38.648229578399999</v>
      </c>
      <c r="N5801">
        <f>+IFERROR(IFERROR(VLOOKUP(covid_cl[[#This Row],[Comuna]],Hoja1!$D$4:$BD$348,8,0),VLOOKUP(covid_cl[[#This Row],[Region]],Hoja1!$E$4:$BD$348,5,0)),-70.6266370305)</f>
        <v>-72.276375641000001</v>
      </c>
      <c r="Q5801" t="str">
        <f>+IFERROR(IF(covid_cl[[#This Row],[Region]]&lt;&gt;"No Informado",covid_cl[[#This Row],[Region]],VLOOKUP(covid_cl[[#This Row],[ID]],[1]Hoja5!B$4:I$1967,3,0)),"No Informado")</f>
        <v>La Araucanía</v>
      </c>
    </row>
    <row r="5802" spans="1:17" x14ac:dyDescent="0.3">
      <c r="A5802">
        <f t="shared" si="93"/>
        <v>5801</v>
      </c>
      <c r="B5802" s="3" t="s">
        <v>1726</v>
      </c>
      <c r="C5802">
        <v>9</v>
      </c>
      <c r="D5802" t="s">
        <v>63</v>
      </c>
      <c r="E5802" t="s">
        <v>926</v>
      </c>
      <c r="I5802" t="s">
        <v>327</v>
      </c>
      <c r="L5802" t="s">
        <v>1544</v>
      </c>
      <c r="M5802">
        <f>+IFERROR(IFERROR(VLOOKUP(covid_cl[[#This Row],[Comuna]],Hoja1!$D$4:$BD$348,9,0),VLOOKUP(covid_cl[[#This Row],[Region]],Hoja1!$E$4:$BD$348,6,0)),-33.6043642941)</f>
        <v>-38.648229578399999</v>
      </c>
      <c r="N5802">
        <f>+IFERROR(IFERROR(VLOOKUP(covid_cl[[#This Row],[Comuna]],Hoja1!$D$4:$BD$348,8,0),VLOOKUP(covid_cl[[#This Row],[Region]],Hoja1!$E$4:$BD$348,5,0)),-70.6266370305)</f>
        <v>-72.276375641000001</v>
      </c>
      <c r="Q5802" t="str">
        <f>+IFERROR(IF(covid_cl[[#This Row],[Region]]&lt;&gt;"No Informado",covid_cl[[#This Row],[Region]],VLOOKUP(covid_cl[[#This Row],[ID]],[1]Hoja5!B$4:I$1967,3,0)),"No Informado")</f>
        <v>La Araucanía</v>
      </c>
    </row>
    <row r="5803" spans="1:17" x14ac:dyDescent="0.3">
      <c r="A5803">
        <f t="shared" si="93"/>
        <v>5802</v>
      </c>
      <c r="B5803" s="3" t="s">
        <v>1726</v>
      </c>
      <c r="C5803">
        <v>9</v>
      </c>
      <c r="D5803" t="s">
        <v>63</v>
      </c>
      <c r="E5803" t="s">
        <v>926</v>
      </c>
      <c r="I5803" t="s">
        <v>327</v>
      </c>
      <c r="L5803" t="s">
        <v>1544</v>
      </c>
      <c r="M5803">
        <f>+IFERROR(IFERROR(VLOOKUP(covid_cl[[#This Row],[Comuna]],Hoja1!$D$4:$BD$348,9,0),VLOOKUP(covid_cl[[#This Row],[Region]],Hoja1!$E$4:$BD$348,6,0)),-33.6043642941)</f>
        <v>-38.648229578399999</v>
      </c>
      <c r="N5803">
        <f>+IFERROR(IFERROR(VLOOKUP(covid_cl[[#This Row],[Comuna]],Hoja1!$D$4:$BD$348,8,0),VLOOKUP(covid_cl[[#This Row],[Region]],Hoja1!$E$4:$BD$348,5,0)),-70.6266370305)</f>
        <v>-72.276375641000001</v>
      </c>
      <c r="Q5803" t="str">
        <f>+IFERROR(IF(covid_cl[[#This Row],[Region]]&lt;&gt;"No Informado",covid_cl[[#This Row],[Region]],VLOOKUP(covid_cl[[#This Row],[ID]],[1]Hoja5!B$4:I$1967,3,0)),"No Informado")</f>
        <v>La Araucanía</v>
      </c>
    </row>
    <row r="5804" spans="1:17" x14ac:dyDescent="0.3">
      <c r="A5804">
        <f t="shared" si="93"/>
        <v>5803</v>
      </c>
      <c r="B5804" s="3" t="s">
        <v>1726</v>
      </c>
      <c r="C5804">
        <v>9</v>
      </c>
      <c r="D5804" t="s">
        <v>63</v>
      </c>
      <c r="E5804" t="s">
        <v>926</v>
      </c>
      <c r="I5804" t="s">
        <v>327</v>
      </c>
      <c r="L5804" t="s">
        <v>1544</v>
      </c>
      <c r="M5804">
        <f>+IFERROR(IFERROR(VLOOKUP(covid_cl[[#This Row],[Comuna]],Hoja1!$D$4:$BD$348,9,0),VLOOKUP(covid_cl[[#This Row],[Region]],Hoja1!$E$4:$BD$348,6,0)),-33.6043642941)</f>
        <v>-38.648229578399999</v>
      </c>
      <c r="N5804">
        <f>+IFERROR(IFERROR(VLOOKUP(covid_cl[[#This Row],[Comuna]],Hoja1!$D$4:$BD$348,8,0),VLOOKUP(covid_cl[[#This Row],[Region]],Hoja1!$E$4:$BD$348,5,0)),-70.6266370305)</f>
        <v>-72.276375641000001</v>
      </c>
      <c r="Q5804" t="str">
        <f>+IFERROR(IF(covid_cl[[#This Row],[Region]]&lt;&gt;"No Informado",covid_cl[[#This Row],[Region]],VLOOKUP(covid_cl[[#This Row],[ID]],[1]Hoja5!B$4:I$1967,3,0)),"No Informado")</f>
        <v>La Araucanía</v>
      </c>
    </row>
    <row r="5805" spans="1:17" x14ac:dyDescent="0.3">
      <c r="A5805">
        <f t="shared" si="93"/>
        <v>5804</v>
      </c>
      <c r="B5805" s="3" t="s">
        <v>1726</v>
      </c>
      <c r="C5805">
        <v>9</v>
      </c>
      <c r="D5805" t="s">
        <v>63</v>
      </c>
      <c r="E5805" t="s">
        <v>926</v>
      </c>
      <c r="I5805" t="s">
        <v>327</v>
      </c>
      <c r="L5805" t="s">
        <v>1544</v>
      </c>
      <c r="M5805">
        <f>+IFERROR(IFERROR(VLOOKUP(covid_cl[[#This Row],[Comuna]],Hoja1!$D$4:$BD$348,9,0),VLOOKUP(covid_cl[[#This Row],[Region]],Hoja1!$E$4:$BD$348,6,0)),-33.6043642941)</f>
        <v>-38.648229578399999</v>
      </c>
      <c r="N5805">
        <f>+IFERROR(IFERROR(VLOOKUP(covid_cl[[#This Row],[Comuna]],Hoja1!$D$4:$BD$348,8,0),VLOOKUP(covid_cl[[#This Row],[Region]],Hoja1!$E$4:$BD$348,5,0)),-70.6266370305)</f>
        <v>-72.276375641000001</v>
      </c>
      <c r="Q5805" t="str">
        <f>+IFERROR(IF(covid_cl[[#This Row],[Region]]&lt;&gt;"No Informado",covid_cl[[#This Row],[Region]],VLOOKUP(covid_cl[[#This Row],[ID]],[1]Hoja5!B$4:I$1967,3,0)),"No Informado")</f>
        <v>La Araucanía</v>
      </c>
    </row>
    <row r="5806" spans="1:17" x14ac:dyDescent="0.3">
      <c r="A5806">
        <f t="shared" si="93"/>
        <v>5805</v>
      </c>
      <c r="B5806" s="3" t="s">
        <v>1726</v>
      </c>
      <c r="C5806">
        <v>9</v>
      </c>
      <c r="D5806" t="s">
        <v>63</v>
      </c>
      <c r="E5806" t="s">
        <v>926</v>
      </c>
      <c r="I5806" t="s">
        <v>327</v>
      </c>
      <c r="L5806" t="s">
        <v>1544</v>
      </c>
      <c r="M5806">
        <f>+IFERROR(IFERROR(VLOOKUP(covid_cl[[#This Row],[Comuna]],Hoja1!$D$4:$BD$348,9,0),VLOOKUP(covid_cl[[#This Row],[Region]],Hoja1!$E$4:$BD$348,6,0)),-33.6043642941)</f>
        <v>-38.648229578399999</v>
      </c>
      <c r="N5806">
        <f>+IFERROR(IFERROR(VLOOKUP(covid_cl[[#This Row],[Comuna]],Hoja1!$D$4:$BD$348,8,0),VLOOKUP(covid_cl[[#This Row],[Region]],Hoja1!$E$4:$BD$348,5,0)),-70.6266370305)</f>
        <v>-72.276375641000001</v>
      </c>
      <c r="Q5806" t="str">
        <f>+IFERROR(IF(covid_cl[[#This Row],[Region]]&lt;&gt;"No Informado",covid_cl[[#This Row],[Region]],VLOOKUP(covid_cl[[#This Row],[ID]],[1]Hoja5!B$4:I$1967,3,0)),"No Informado")</f>
        <v>La Araucanía</v>
      </c>
    </row>
    <row r="5807" spans="1:17" x14ac:dyDescent="0.3">
      <c r="A5807">
        <f t="shared" si="93"/>
        <v>5806</v>
      </c>
      <c r="B5807" s="3" t="s">
        <v>1726</v>
      </c>
      <c r="C5807">
        <v>9</v>
      </c>
      <c r="D5807" t="s">
        <v>63</v>
      </c>
      <c r="E5807" t="s">
        <v>926</v>
      </c>
      <c r="I5807" t="s">
        <v>327</v>
      </c>
      <c r="L5807" t="s">
        <v>1544</v>
      </c>
      <c r="M5807">
        <f>+IFERROR(IFERROR(VLOOKUP(covid_cl[[#This Row],[Comuna]],Hoja1!$D$4:$BD$348,9,0),VLOOKUP(covid_cl[[#This Row],[Region]],Hoja1!$E$4:$BD$348,6,0)),-33.6043642941)</f>
        <v>-38.648229578399999</v>
      </c>
      <c r="N5807">
        <f>+IFERROR(IFERROR(VLOOKUP(covid_cl[[#This Row],[Comuna]],Hoja1!$D$4:$BD$348,8,0),VLOOKUP(covid_cl[[#This Row],[Region]],Hoja1!$E$4:$BD$348,5,0)),-70.6266370305)</f>
        <v>-72.276375641000001</v>
      </c>
      <c r="Q5807" t="str">
        <f>+IFERROR(IF(covid_cl[[#This Row],[Region]]&lt;&gt;"No Informado",covid_cl[[#This Row],[Region]],VLOOKUP(covid_cl[[#This Row],[ID]],[1]Hoja5!B$4:I$1967,3,0)),"No Informado")</f>
        <v>La Araucanía</v>
      </c>
    </row>
    <row r="5808" spans="1:17" x14ac:dyDescent="0.3">
      <c r="A5808">
        <f t="shared" si="93"/>
        <v>5807</v>
      </c>
      <c r="B5808" s="3" t="s">
        <v>1726</v>
      </c>
      <c r="C5808">
        <v>9</v>
      </c>
      <c r="D5808" t="s">
        <v>63</v>
      </c>
      <c r="E5808" t="s">
        <v>926</v>
      </c>
      <c r="I5808" t="s">
        <v>327</v>
      </c>
      <c r="L5808" t="s">
        <v>1544</v>
      </c>
      <c r="M5808">
        <f>+IFERROR(IFERROR(VLOOKUP(covid_cl[[#This Row],[Comuna]],Hoja1!$D$4:$BD$348,9,0),VLOOKUP(covid_cl[[#This Row],[Region]],Hoja1!$E$4:$BD$348,6,0)),-33.6043642941)</f>
        <v>-38.648229578399999</v>
      </c>
      <c r="N5808">
        <f>+IFERROR(IFERROR(VLOOKUP(covid_cl[[#This Row],[Comuna]],Hoja1!$D$4:$BD$348,8,0),VLOOKUP(covid_cl[[#This Row],[Region]],Hoja1!$E$4:$BD$348,5,0)),-70.6266370305)</f>
        <v>-72.276375641000001</v>
      </c>
      <c r="Q5808" t="str">
        <f>+IFERROR(IF(covid_cl[[#This Row],[Region]]&lt;&gt;"No Informado",covid_cl[[#This Row],[Region]],VLOOKUP(covid_cl[[#This Row],[ID]],[1]Hoja5!B$4:I$1967,3,0)),"No Informado")</f>
        <v>La Araucanía</v>
      </c>
    </row>
    <row r="5809" spans="1:17" x14ac:dyDescent="0.3">
      <c r="A5809">
        <f t="shared" si="93"/>
        <v>5808</v>
      </c>
      <c r="B5809" s="3" t="s">
        <v>1726</v>
      </c>
      <c r="C5809">
        <v>9</v>
      </c>
      <c r="D5809" t="s">
        <v>63</v>
      </c>
      <c r="E5809" t="s">
        <v>926</v>
      </c>
      <c r="I5809" t="s">
        <v>327</v>
      </c>
      <c r="L5809" t="s">
        <v>1544</v>
      </c>
      <c r="M5809">
        <f>+IFERROR(IFERROR(VLOOKUP(covid_cl[[#This Row],[Comuna]],Hoja1!$D$4:$BD$348,9,0),VLOOKUP(covid_cl[[#This Row],[Region]],Hoja1!$E$4:$BD$348,6,0)),-33.6043642941)</f>
        <v>-38.648229578399999</v>
      </c>
      <c r="N5809">
        <f>+IFERROR(IFERROR(VLOOKUP(covid_cl[[#This Row],[Comuna]],Hoja1!$D$4:$BD$348,8,0),VLOOKUP(covid_cl[[#This Row],[Region]],Hoja1!$E$4:$BD$348,5,0)),-70.6266370305)</f>
        <v>-72.276375641000001</v>
      </c>
      <c r="Q5809" t="str">
        <f>+IFERROR(IF(covid_cl[[#This Row],[Region]]&lt;&gt;"No Informado",covid_cl[[#This Row],[Region]],VLOOKUP(covid_cl[[#This Row],[ID]],[1]Hoja5!B$4:I$1967,3,0)),"No Informado")</f>
        <v>La Araucanía</v>
      </c>
    </row>
    <row r="5810" spans="1:17" x14ac:dyDescent="0.3">
      <c r="A5810">
        <f t="shared" si="93"/>
        <v>5809</v>
      </c>
      <c r="B5810" s="3" t="s">
        <v>1726</v>
      </c>
      <c r="C5810">
        <v>9</v>
      </c>
      <c r="D5810" t="s">
        <v>63</v>
      </c>
      <c r="E5810" t="s">
        <v>926</v>
      </c>
      <c r="I5810" t="s">
        <v>327</v>
      </c>
      <c r="L5810" t="s">
        <v>1544</v>
      </c>
      <c r="M5810">
        <f>+IFERROR(IFERROR(VLOOKUP(covid_cl[[#This Row],[Comuna]],Hoja1!$D$4:$BD$348,9,0),VLOOKUP(covid_cl[[#This Row],[Region]],Hoja1!$E$4:$BD$348,6,0)),-33.6043642941)</f>
        <v>-38.648229578399999</v>
      </c>
      <c r="N5810">
        <f>+IFERROR(IFERROR(VLOOKUP(covid_cl[[#This Row],[Comuna]],Hoja1!$D$4:$BD$348,8,0),VLOOKUP(covid_cl[[#This Row],[Region]],Hoja1!$E$4:$BD$348,5,0)),-70.6266370305)</f>
        <v>-72.276375641000001</v>
      </c>
      <c r="Q5810" t="str">
        <f>+IFERROR(IF(covid_cl[[#This Row],[Region]]&lt;&gt;"No Informado",covid_cl[[#This Row],[Region]],VLOOKUP(covid_cl[[#This Row],[ID]],[1]Hoja5!B$4:I$1967,3,0)),"No Informado")</f>
        <v>La Araucanía</v>
      </c>
    </row>
    <row r="5811" spans="1:17" x14ac:dyDescent="0.3">
      <c r="A5811">
        <f t="shared" si="93"/>
        <v>5810</v>
      </c>
      <c r="B5811" s="3" t="s">
        <v>1726</v>
      </c>
      <c r="C5811">
        <v>9</v>
      </c>
      <c r="D5811" t="s">
        <v>63</v>
      </c>
      <c r="E5811" t="s">
        <v>926</v>
      </c>
      <c r="I5811" t="s">
        <v>327</v>
      </c>
      <c r="L5811" t="s">
        <v>1544</v>
      </c>
      <c r="M5811">
        <f>+IFERROR(IFERROR(VLOOKUP(covid_cl[[#This Row],[Comuna]],Hoja1!$D$4:$BD$348,9,0),VLOOKUP(covid_cl[[#This Row],[Region]],Hoja1!$E$4:$BD$348,6,0)),-33.6043642941)</f>
        <v>-38.648229578399999</v>
      </c>
      <c r="N5811">
        <f>+IFERROR(IFERROR(VLOOKUP(covid_cl[[#This Row],[Comuna]],Hoja1!$D$4:$BD$348,8,0),VLOOKUP(covid_cl[[#This Row],[Region]],Hoja1!$E$4:$BD$348,5,0)),-70.6266370305)</f>
        <v>-72.276375641000001</v>
      </c>
      <c r="Q5811" t="str">
        <f>+IFERROR(IF(covid_cl[[#This Row],[Region]]&lt;&gt;"No Informado",covid_cl[[#This Row],[Region]],VLOOKUP(covid_cl[[#This Row],[ID]],[1]Hoja5!B$4:I$1967,3,0)),"No Informado")</f>
        <v>La Araucanía</v>
      </c>
    </row>
    <row r="5812" spans="1:17" x14ac:dyDescent="0.3">
      <c r="A5812">
        <f t="shared" si="93"/>
        <v>5811</v>
      </c>
      <c r="B5812" s="3" t="s">
        <v>1726</v>
      </c>
      <c r="C5812">
        <v>9</v>
      </c>
      <c r="D5812" t="s">
        <v>63</v>
      </c>
      <c r="E5812" t="s">
        <v>926</v>
      </c>
      <c r="I5812" t="s">
        <v>327</v>
      </c>
      <c r="L5812" t="s">
        <v>1544</v>
      </c>
      <c r="M5812">
        <f>+IFERROR(IFERROR(VLOOKUP(covid_cl[[#This Row],[Comuna]],Hoja1!$D$4:$BD$348,9,0),VLOOKUP(covid_cl[[#This Row],[Region]],Hoja1!$E$4:$BD$348,6,0)),-33.6043642941)</f>
        <v>-38.648229578399999</v>
      </c>
      <c r="N5812">
        <f>+IFERROR(IFERROR(VLOOKUP(covid_cl[[#This Row],[Comuna]],Hoja1!$D$4:$BD$348,8,0),VLOOKUP(covid_cl[[#This Row],[Region]],Hoja1!$E$4:$BD$348,5,0)),-70.6266370305)</f>
        <v>-72.276375641000001</v>
      </c>
      <c r="Q5812" t="str">
        <f>+IFERROR(IF(covid_cl[[#This Row],[Region]]&lt;&gt;"No Informado",covid_cl[[#This Row],[Region]],VLOOKUP(covid_cl[[#This Row],[ID]],[1]Hoja5!B$4:I$1967,3,0)),"No Informado")</f>
        <v>La Araucanía</v>
      </c>
    </row>
    <row r="5813" spans="1:17" x14ac:dyDescent="0.3">
      <c r="A5813">
        <f t="shared" si="93"/>
        <v>5812</v>
      </c>
      <c r="B5813" s="3" t="s">
        <v>1726</v>
      </c>
      <c r="C5813">
        <v>9</v>
      </c>
      <c r="D5813" t="s">
        <v>63</v>
      </c>
      <c r="E5813" t="s">
        <v>926</v>
      </c>
      <c r="I5813" t="s">
        <v>327</v>
      </c>
      <c r="L5813" t="s">
        <v>1544</v>
      </c>
      <c r="M5813">
        <f>+IFERROR(IFERROR(VLOOKUP(covid_cl[[#This Row],[Comuna]],Hoja1!$D$4:$BD$348,9,0),VLOOKUP(covid_cl[[#This Row],[Region]],Hoja1!$E$4:$BD$348,6,0)),-33.6043642941)</f>
        <v>-38.648229578399999</v>
      </c>
      <c r="N5813">
        <f>+IFERROR(IFERROR(VLOOKUP(covid_cl[[#This Row],[Comuna]],Hoja1!$D$4:$BD$348,8,0),VLOOKUP(covid_cl[[#This Row],[Region]],Hoja1!$E$4:$BD$348,5,0)),-70.6266370305)</f>
        <v>-72.276375641000001</v>
      </c>
      <c r="Q5813" t="str">
        <f>+IFERROR(IF(covid_cl[[#This Row],[Region]]&lt;&gt;"No Informado",covid_cl[[#This Row],[Region]],VLOOKUP(covid_cl[[#This Row],[ID]],[1]Hoja5!B$4:I$1967,3,0)),"No Informado")</f>
        <v>La Araucanía</v>
      </c>
    </row>
    <row r="5814" spans="1:17" x14ac:dyDescent="0.3">
      <c r="A5814">
        <f t="shared" si="93"/>
        <v>5813</v>
      </c>
      <c r="B5814" s="3" t="s">
        <v>1726</v>
      </c>
      <c r="C5814">
        <v>9</v>
      </c>
      <c r="D5814" t="s">
        <v>63</v>
      </c>
      <c r="E5814" t="s">
        <v>926</v>
      </c>
      <c r="I5814" t="s">
        <v>327</v>
      </c>
      <c r="L5814" t="s">
        <v>1544</v>
      </c>
      <c r="M5814">
        <f>+IFERROR(IFERROR(VLOOKUP(covid_cl[[#This Row],[Comuna]],Hoja1!$D$4:$BD$348,9,0),VLOOKUP(covid_cl[[#This Row],[Region]],Hoja1!$E$4:$BD$348,6,0)),-33.6043642941)</f>
        <v>-38.648229578399999</v>
      </c>
      <c r="N5814">
        <f>+IFERROR(IFERROR(VLOOKUP(covid_cl[[#This Row],[Comuna]],Hoja1!$D$4:$BD$348,8,0),VLOOKUP(covid_cl[[#This Row],[Region]],Hoja1!$E$4:$BD$348,5,0)),-70.6266370305)</f>
        <v>-72.276375641000001</v>
      </c>
      <c r="Q5814" t="str">
        <f>+IFERROR(IF(covid_cl[[#This Row],[Region]]&lt;&gt;"No Informado",covid_cl[[#This Row],[Region]],VLOOKUP(covid_cl[[#This Row],[ID]],[1]Hoja5!B$4:I$1967,3,0)),"No Informado")</f>
        <v>La Araucanía</v>
      </c>
    </row>
    <row r="5815" spans="1:17" x14ac:dyDescent="0.3">
      <c r="A5815">
        <f t="shared" si="93"/>
        <v>5814</v>
      </c>
      <c r="B5815" s="3" t="s">
        <v>1726</v>
      </c>
      <c r="C5815">
        <v>9</v>
      </c>
      <c r="D5815" t="s">
        <v>63</v>
      </c>
      <c r="E5815" t="s">
        <v>926</v>
      </c>
      <c r="I5815" t="s">
        <v>327</v>
      </c>
      <c r="L5815" t="s">
        <v>1544</v>
      </c>
      <c r="M5815">
        <f>+IFERROR(IFERROR(VLOOKUP(covid_cl[[#This Row],[Comuna]],Hoja1!$D$4:$BD$348,9,0),VLOOKUP(covid_cl[[#This Row],[Region]],Hoja1!$E$4:$BD$348,6,0)),-33.6043642941)</f>
        <v>-38.648229578399999</v>
      </c>
      <c r="N5815">
        <f>+IFERROR(IFERROR(VLOOKUP(covid_cl[[#This Row],[Comuna]],Hoja1!$D$4:$BD$348,8,0),VLOOKUP(covid_cl[[#This Row],[Region]],Hoja1!$E$4:$BD$348,5,0)),-70.6266370305)</f>
        <v>-72.276375641000001</v>
      </c>
      <c r="Q5815" t="str">
        <f>+IFERROR(IF(covid_cl[[#This Row],[Region]]&lt;&gt;"No Informado",covid_cl[[#This Row],[Region]],VLOOKUP(covid_cl[[#This Row],[ID]],[1]Hoja5!B$4:I$1967,3,0)),"No Informado")</f>
        <v>La Araucanía</v>
      </c>
    </row>
    <row r="5816" spans="1:17" x14ac:dyDescent="0.3">
      <c r="A5816">
        <f t="shared" si="93"/>
        <v>5815</v>
      </c>
      <c r="B5816" s="3" t="s">
        <v>1726</v>
      </c>
      <c r="C5816">
        <v>9</v>
      </c>
      <c r="D5816" t="s">
        <v>63</v>
      </c>
      <c r="E5816" t="s">
        <v>926</v>
      </c>
      <c r="I5816" t="s">
        <v>327</v>
      </c>
      <c r="L5816" t="s">
        <v>1544</v>
      </c>
      <c r="M5816">
        <f>+IFERROR(IFERROR(VLOOKUP(covid_cl[[#This Row],[Comuna]],Hoja1!$D$4:$BD$348,9,0),VLOOKUP(covid_cl[[#This Row],[Region]],Hoja1!$E$4:$BD$348,6,0)),-33.6043642941)</f>
        <v>-38.648229578399999</v>
      </c>
      <c r="N5816">
        <f>+IFERROR(IFERROR(VLOOKUP(covid_cl[[#This Row],[Comuna]],Hoja1!$D$4:$BD$348,8,0),VLOOKUP(covid_cl[[#This Row],[Region]],Hoja1!$E$4:$BD$348,5,0)),-70.6266370305)</f>
        <v>-72.276375641000001</v>
      </c>
      <c r="Q5816" t="str">
        <f>+IFERROR(IF(covid_cl[[#This Row],[Region]]&lt;&gt;"No Informado",covid_cl[[#This Row],[Region]],VLOOKUP(covid_cl[[#This Row],[ID]],[1]Hoja5!B$4:I$1967,3,0)),"No Informado")</f>
        <v>La Araucanía</v>
      </c>
    </row>
    <row r="5817" spans="1:17" x14ac:dyDescent="0.3">
      <c r="A5817">
        <f t="shared" si="93"/>
        <v>5816</v>
      </c>
      <c r="B5817" s="3" t="s">
        <v>1726</v>
      </c>
      <c r="C5817">
        <v>9</v>
      </c>
      <c r="D5817" t="s">
        <v>63</v>
      </c>
      <c r="E5817" t="s">
        <v>926</v>
      </c>
      <c r="I5817" t="s">
        <v>327</v>
      </c>
      <c r="L5817" t="s">
        <v>1544</v>
      </c>
      <c r="M5817">
        <f>+IFERROR(IFERROR(VLOOKUP(covid_cl[[#This Row],[Comuna]],Hoja1!$D$4:$BD$348,9,0),VLOOKUP(covid_cl[[#This Row],[Region]],Hoja1!$E$4:$BD$348,6,0)),-33.6043642941)</f>
        <v>-38.648229578399999</v>
      </c>
      <c r="N5817">
        <f>+IFERROR(IFERROR(VLOOKUP(covid_cl[[#This Row],[Comuna]],Hoja1!$D$4:$BD$348,8,0),VLOOKUP(covid_cl[[#This Row],[Region]],Hoja1!$E$4:$BD$348,5,0)),-70.6266370305)</f>
        <v>-72.276375641000001</v>
      </c>
      <c r="Q5817" t="str">
        <f>+IFERROR(IF(covid_cl[[#This Row],[Region]]&lt;&gt;"No Informado",covid_cl[[#This Row],[Region]],VLOOKUP(covid_cl[[#This Row],[ID]],[1]Hoja5!B$4:I$1967,3,0)),"No Informado")</f>
        <v>La Araucanía</v>
      </c>
    </row>
    <row r="5818" spans="1:17" x14ac:dyDescent="0.3">
      <c r="A5818">
        <f t="shared" si="93"/>
        <v>5817</v>
      </c>
      <c r="B5818" s="3" t="s">
        <v>1726</v>
      </c>
      <c r="C5818">
        <v>9</v>
      </c>
      <c r="D5818" t="s">
        <v>63</v>
      </c>
      <c r="E5818" t="s">
        <v>926</v>
      </c>
      <c r="I5818" t="s">
        <v>327</v>
      </c>
      <c r="L5818" t="s">
        <v>1544</v>
      </c>
      <c r="M5818">
        <f>+IFERROR(IFERROR(VLOOKUP(covid_cl[[#This Row],[Comuna]],Hoja1!$D$4:$BD$348,9,0),VLOOKUP(covid_cl[[#This Row],[Region]],Hoja1!$E$4:$BD$348,6,0)),-33.6043642941)</f>
        <v>-38.648229578399999</v>
      </c>
      <c r="N5818">
        <f>+IFERROR(IFERROR(VLOOKUP(covid_cl[[#This Row],[Comuna]],Hoja1!$D$4:$BD$348,8,0),VLOOKUP(covid_cl[[#This Row],[Region]],Hoja1!$E$4:$BD$348,5,0)),-70.6266370305)</f>
        <v>-72.276375641000001</v>
      </c>
      <c r="Q5818" t="str">
        <f>+IFERROR(IF(covid_cl[[#This Row],[Region]]&lt;&gt;"No Informado",covid_cl[[#This Row],[Region]],VLOOKUP(covid_cl[[#This Row],[ID]],[1]Hoja5!B$4:I$1967,3,0)),"No Informado")</f>
        <v>La Araucanía</v>
      </c>
    </row>
    <row r="5819" spans="1:17" x14ac:dyDescent="0.3">
      <c r="A5819">
        <f t="shared" si="93"/>
        <v>5818</v>
      </c>
      <c r="B5819" s="3" t="s">
        <v>1726</v>
      </c>
      <c r="C5819">
        <v>9</v>
      </c>
      <c r="D5819" t="s">
        <v>63</v>
      </c>
      <c r="E5819" t="s">
        <v>926</v>
      </c>
      <c r="I5819" t="s">
        <v>327</v>
      </c>
      <c r="L5819" t="s">
        <v>1544</v>
      </c>
      <c r="M5819">
        <f>+IFERROR(IFERROR(VLOOKUP(covid_cl[[#This Row],[Comuna]],Hoja1!$D$4:$BD$348,9,0),VLOOKUP(covid_cl[[#This Row],[Region]],Hoja1!$E$4:$BD$348,6,0)),-33.6043642941)</f>
        <v>-38.648229578399999</v>
      </c>
      <c r="N5819">
        <f>+IFERROR(IFERROR(VLOOKUP(covid_cl[[#This Row],[Comuna]],Hoja1!$D$4:$BD$348,8,0),VLOOKUP(covid_cl[[#This Row],[Region]],Hoja1!$E$4:$BD$348,5,0)),-70.6266370305)</f>
        <v>-72.276375641000001</v>
      </c>
      <c r="Q5819" t="str">
        <f>+IFERROR(IF(covid_cl[[#This Row],[Region]]&lt;&gt;"No Informado",covid_cl[[#This Row],[Region]],VLOOKUP(covid_cl[[#This Row],[ID]],[1]Hoja5!B$4:I$1967,3,0)),"No Informado")</f>
        <v>La Araucanía</v>
      </c>
    </row>
    <row r="5820" spans="1:17" x14ac:dyDescent="0.3">
      <c r="A5820">
        <f t="shared" si="93"/>
        <v>5819</v>
      </c>
      <c r="B5820" s="3" t="s">
        <v>1726</v>
      </c>
      <c r="C5820">
        <v>9</v>
      </c>
      <c r="D5820" t="s">
        <v>63</v>
      </c>
      <c r="E5820" t="s">
        <v>926</v>
      </c>
      <c r="I5820" t="s">
        <v>327</v>
      </c>
      <c r="L5820" t="s">
        <v>1544</v>
      </c>
      <c r="M5820">
        <f>+IFERROR(IFERROR(VLOOKUP(covid_cl[[#This Row],[Comuna]],Hoja1!$D$4:$BD$348,9,0),VLOOKUP(covid_cl[[#This Row],[Region]],Hoja1!$E$4:$BD$348,6,0)),-33.6043642941)</f>
        <v>-38.648229578399999</v>
      </c>
      <c r="N5820">
        <f>+IFERROR(IFERROR(VLOOKUP(covid_cl[[#This Row],[Comuna]],Hoja1!$D$4:$BD$348,8,0),VLOOKUP(covid_cl[[#This Row],[Region]],Hoja1!$E$4:$BD$348,5,0)),-70.6266370305)</f>
        <v>-72.276375641000001</v>
      </c>
      <c r="Q5820" t="str">
        <f>+IFERROR(IF(covid_cl[[#This Row],[Region]]&lt;&gt;"No Informado",covid_cl[[#This Row],[Region]],VLOOKUP(covid_cl[[#This Row],[ID]],[1]Hoja5!B$4:I$1967,3,0)),"No Informado")</f>
        <v>La Araucanía</v>
      </c>
    </row>
    <row r="5821" spans="1:17" x14ac:dyDescent="0.3">
      <c r="A5821">
        <f t="shared" si="93"/>
        <v>5820</v>
      </c>
      <c r="B5821" s="3" t="s">
        <v>1726</v>
      </c>
      <c r="C5821">
        <v>9</v>
      </c>
      <c r="D5821" t="s">
        <v>63</v>
      </c>
      <c r="E5821" t="s">
        <v>926</v>
      </c>
      <c r="I5821" t="s">
        <v>327</v>
      </c>
      <c r="L5821" t="s">
        <v>1544</v>
      </c>
      <c r="M5821">
        <f>+IFERROR(IFERROR(VLOOKUP(covid_cl[[#This Row],[Comuna]],Hoja1!$D$4:$BD$348,9,0),VLOOKUP(covid_cl[[#This Row],[Region]],Hoja1!$E$4:$BD$348,6,0)),-33.6043642941)</f>
        <v>-38.648229578399999</v>
      </c>
      <c r="N5821">
        <f>+IFERROR(IFERROR(VLOOKUP(covid_cl[[#This Row],[Comuna]],Hoja1!$D$4:$BD$348,8,0),VLOOKUP(covid_cl[[#This Row],[Region]],Hoja1!$E$4:$BD$348,5,0)),-70.6266370305)</f>
        <v>-72.276375641000001</v>
      </c>
      <c r="Q5821" t="str">
        <f>+IFERROR(IF(covid_cl[[#This Row],[Region]]&lt;&gt;"No Informado",covid_cl[[#This Row],[Region]],VLOOKUP(covid_cl[[#This Row],[ID]],[1]Hoja5!B$4:I$1967,3,0)),"No Informado")</f>
        <v>La Araucanía</v>
      </c>
    </row>
    <row r="5822" spans="1:17" x14ac:dyDescent="0.3">
      <c r="A5822">
        <f t="shared" si="93"/>
        <v>5821</v>
      </c>
      <c r="B5822" s="3" t="s">
        <v>1726</v>
      </c>
      <c r="C5822">
        <v>9</v>
      </c>
      <c r="D5822" t="s">
        <v>63</v>
      </c>
      <c r="E5822" t="s">
        <v>926</v>
      </c>
      <c r="I5822" t="s">
        <v>327</v>
      </c>
      <c r="L5822" t="s">
        <v>1544</v>
      </c>
      <c r="M5822">
        <f>+IFERROR(IFERROR(VLOOKUP(covid_cl[[#This Row],[Comuna]],Hoja1!$D$4:$BD$348,9,0),VLOOKUP(covid_cl[[#This Row],[Region]],Hoja1!$E$4:$BD$348,6,0)),-33.6043642941)</f>
        <v>-38.648229578399999</v>
      </c>
      <c r="N5822">
        <f>+IFERROR(IFERROR(VLOOKUP(covid_cl[[#This Row],[Comuna]],Hoja1!$D$4:$BD$348,8,0),VLOOKUP(covid_cl[[#This Row],[Region]],Hoja1!$E$4:$BD$348,5,0)),-70.6266370305)</f>
        <v>-72.276375641000001</v>
      </c>
      <c r="Q5822" t="str">
        <f>+IFERROR(IF(covid_cl[[#This Row],[Region]]&lt;&gt;"No Informado",covid_cl[[#This Row],[Region]],VLOOKUP(covid_cl[[#This Row],[ID]],[1]Hoja5!B$4:I$1967,3,0)),"No Informado")</f>
        <v>La Araucanía</v>
      </c>
    </row>
    <row r="5823" spans="1:17" x14ac:dyDescent="0.3">
      <c r="A5823">
        <f t="shared" si="93"/>
        <v>5822</v>
      </c>
      <c r="B5823" s="3" t="s">
        <v>1726</v>
      </c>
      <c r="C5823">
        <v>9</v>
      </c>
      <c r="D5823" t="s">
        <v>63</v>
      </c>
      <c r="E5823" t="s">
        <v>926</v>
      </c>
      <c r="I5823" t="s">
        <v>327</v>
      </c>
      <c r="L5823" t="s">
        <v>1544</v>
      </c>
      <c r="M5823">
        <f>+IFERROR(IFERROR(VLOOKUP(covid_cl[[#This Row],[Comuna]],Hoja1!$D$4:$BD$348,9,0),VLOOKUP(covid_cl[[#This Row],[Region]],Hoja1!$E$4:$BD$348,6,0)),-33.6043642941)</f>
        <v>-38.648229578399999</v>
      </c>
      <c r="N5823">
        <f>+IFERROR(IFERROR(VLOOKUP(covid_cl[[#This Row],[Comuna]],Hoja1!$D$4:$BD$348,8,0),VLOOKUP(covid_cl[[#This Row],[Region]],Hoja1!$E$4:$BD$348,5,0)),-70.6266370305)</f>
        <v>-72.276375641000001</v>
      </c>
      <c r="Q5823" t="str">
        <f>+IFERROR(IF(covid_cl[[#This Row],[Region]]&lt;&gt;"No Informado",covid_cl[[#This Row],[Region]],VLOOKUP(covid_cl[[#This Row],[ID]],[1]Hoja5!B$4:I$1967,3,0)),"No Informado")</f>
        <v>La Araucanía</v>
      </c>
    </row>
    <row r="5824" spans="1:17" x14ac:dyDescent="0.3">
      <c r="A5824">
        <f t="shared" si="93"/>
        <v>5823</v>
      </c>
      <c r="B5824" s="3" t="s">
        <v>1726</v>
      </c>
      <c r="C5824">
        <v>9</v>
      </c>
      <c r="D5824" t="s">
        <v>63</v>
      </c>
      <c r="E5824" t="s">
        <v>926</v>
      </c>
      <c r="I5824" t="s">
        <v>327</v>
      </c>
      <c r="L5824" t="s">
        <v>1544</v>
      </c>
      <c r="M5824">
        <f>+IFERROR(IFERROR(VLOOKUP(covid_cl[[#This Row],[Comuna]],Hoja1!$D$4:$BD$348,9,0),VLOOKUP(covid_cl[[#This Row],[Region]],Hoja1!$E$4:$BD$348,6,0)),-33.6043642941)</f>
        <v>-38.648229578399999</v>
      </c>
      <c r="N5824">
        <f>+IFERROR(IFERROR(VLOOKUP(covid_cl[[#This Row],[Comuna]],Hoja1!$D$4:$BD$348,8,0),VLOOKUP(covid_cl[[#This Row],[Region]],Hoja1!$E$4:$BD$348,5,0)),-70.6266370305)</f>
        <v>-72.276375641000001</v>
      </c>
      <c r="Q5824" t="str">
        <f>+IFERROR(IF(covid_cl[[#This Row],[Region]]&lt;&gt;"No Informado",covid_cl[[#This Row],[Region]],VLOOKUP(covid_cl[[#This Row],[ID]],[1]Hoja5!B$4:I$1967,3,0)),"No Informado")</f>
        <v>La Araucanía</v>
      </c>
    </row>
    <row r="5825" spans="1:17" x14ac:dyDescent="0.3">
      <c r="A5825">
        <f t="shared" si="93"/>
        <v>5824</v>
      </c>
      <c r="B5825" s="3" t="s">
        <v>1726</v>
      </c>
      <c r="C5825">
        <v>9</v>
      </c>
      <c r="D5825" t="s">
        <v>63</v>
      </c>
      <c r="E5825" t="s">
        <v>926</v>
      </c>
      <c r="I5825" t="s">
        <v>327</v>
      </c>
      <c r="L5825" t="s">
        <v>1544</v>
      </c>
      <c r="M5825">
        <f>+IFERROR(IFERROR(VLOOKUP(covid_cl[[#This Row],[Comuna]],Hoja1!$D$4:$BD$348,9,0),VLOOKUP(covid_cl[[#This Row],[Region]],Hoja1!$E$4:$BD$348,6,0)),-33.6043642941)</f>
        <v>-38.648229578399999</v>
      </c>
      <c r="N5825">
        <f>+IFERROR(IFERROR(VLOOKUP(covid_cl[[#This Row],[Comuna]],Hoja1!$D$4:$BD$348,8,0),VLOOKUP(covid_cl[[#This Row],[Region]],Hoja1!$E$4:$BD$348,5,0)),-70.6266370305)</f>
        <v>-72.276375641000001</v>
      </c>
      <c r="Q5825" t="str">
        <f>+IFERROR(IF(covid_cl[[#This Row],[Region]]&lt;&gt;"No Informado",covid_cl[[#This Row],[Region]],VLOOKUP(covid_cl[[#This Row],[ID]],[1]Hoja5!B$4:I$1967,3,0)),"No Informado")</f>
        <v>La Araucanía</v>
      </c>
    </row>
    <row r="5826" spans="1:17" x14ac:dyDescent="0.3">
      <c r="A5826">
        <f t="shared" si="93"/>
        <v>5825</v>
      </c>
      <c r="B5826" s="3" t="s">
        <v>1726</v>
      </c>
      <c r="C5826">
        <v>9</v>
      </c>
      <c r="D5826" t="s">
        <v>63</v>
      </c>
      <c r="E5826" t="s">
        <v>926</v>
      </c>
      <c r="I5826" t="s">
        <v>327</v>
      </c>
      <c r="L5826" t="s">
        <v>1544</v>
      </c>
      <c r="M5826">
        <f>+IFERROR(IFERROR(VLOOKUP(covid_cl[[#This Row],[Comuna]],Hoja1!$D$4:$BD$348,9,0),VLOOKUP(covid_cl[[#This Row],[Region]],Hoja1!$E$4:$BD$348,6,0)),-33.6043642941)</f>
        <v>-38.648229578399999</v>
      </c>
      <c r="N5826">
        <f>+IFERROR(IFERROR(VLOOKUP(covid_cl[[#This Row],[Comuna]],Hoja1!$D$4:$BD$348,8,0),VLOOKUP(covid_cl[[#This Row],[Region]],Hoja1!$E$4:$BD$348,5,0)),-70.6266370305)</f>
        <v>-72.276375641000001</v>
      </c>
      <c r="Q5826" t="str">
        <f>+IFERROR(IF(covid_cl[[#This Row],[Region]]&lt;&gt;"No Informado",covid_cl[[#This Row],[Region]],VLOOKUP(covid_cl[[#This Row],[ID]],[1]Hoja5!B$4:I$1967,3,0)),"No Informado")</f>
        <v>La Araucanía</v>
      </c>
    </row>
    <row r="5827" spans="1:17" x14ac:dyDescent="0.3">
      <c r="A5827">
        <f t="shared" si="93"/>
        <v>5826</v>
      </c>
      <c r="B5827" s="3" t="s">
        <v>1726</v>
      </c>
      <c r="C5827">
        <v>9</v>
      </c>
      <c r="D5827" t="s">
        <v>63</v>
      </c>
      <c r="E5827" t="s">
        <v>926</v>
      </c>
      <c r="I5827" t="s">
        <v>327</v>
      </c>
      <c r="L5827" t="s">
        <v>1544</v>
      </c>
      <c r="M5827">
        <f>+IFERROR(IFERROR(VLOOKUP(covid_cl[[#This Row],[Comuna]],Hoja1!$D$4:$BD$348,9,0),VLOOKUP(covid_cl[[#This Row],[Region]],Hoja1!$E$4:$BD$348,6,0)),-33.6043642941)</f>
        <v>-38.648229578399999</v>
      </c>
      <c r="N5827">
        <f>+IFERROR(IFERROR(VLOOKUP(covid_cl[[#This Row],[Comuna]],Hoja1!$D$4:$BD$348,8,0),VLOOKUP(covid_cl[[#This Row],[Region]],Hoja1!$E$4:$BD$348,5,0)),-70.6266370305)</f>
        <v>-72.276375641000001</v>
      </c>
      <c r="Q5827" t="str">
        <f>+IFERROR(IF(covid_cl[[#This Row],[Region]]&lt;&gt;"No Informado",covid_cl[[#This Row],[Region]],VLOOKUP(covid_cl[[#This Row],[ID]],[1]Hoja5!B$4:I$1967,3,0)),"No Informado")</f>
        <v>La Araucanía</v>
      </c>
    </row>
    <row r="5828" spans="1:17" x14ac:dyDescent="0.3">
      <c r="A5828">
        <f t="shared" si="93"/>
        <v>5827</v>
      </c>
      <c r="B5828" s="3" t="s">
        <v>1726</v>
      </c>
      <c r="C5828">
        <v>9</v>
      </c>
      <c r="D5828" t="s">
        <v>63</v>
      </c>
      <c r="E5828" t="s">
        <v>926</v>
      </c>
      <c r="I5828" t="s">
        <v>327</v>
      </c>
      <c r="L5828" t="s">
        <v>1544</v>
      </c>
      <c r="M5828">
        <f>+IFERROR(IFERROR(VLOOKUP(covid_cl[[#This Row],[Comuna]],Hoja1!$D$4:$BD$348,9,0),VLOOKUP(covid_cl[[#This Row],[Region]],Hoja1!$E$4:$BD$348,6,0)),-33.6043642941)</f>
        <v>-38.648229578399999</v>
      </c>
      <c r="N5828">
        <f>+IFERROR(IFERROR(VLOOKUP(covid_cl[[#This Row],[Comuna]],Hoja1!$D$4:$BD$348,8,0),VLOOKUP(covid_cl[[#This Row],[Region]],Hoja1!$E$4:$BD$348,5,0)),-70.6266370305)</f>
        <v>-72.276375641000001</v>
      </c>
      <c r="Q5828" t="str">
        <f>+IFERROR(IF(covid_cl[[#This Row],[Region]]&lt;&gt;"No Informado",covid_cl[[#This Row],[Region]],VLOOKUP(covid_cl[[#This Row],[ID]],[1]Hoja5!B$4:I$1967,3,0)),"No Informado")</f>
        <v>La Araucanía</v>
      </c>
    </row>
    <row r="5829" spans="1:17" x14ac:dyDescent="0.3">
      <c r="A5829">
        <f t="shared" si="93"/>
        <v>5828</v>
      </c>
      <c r="B5829" s="3" t="s">
        <v>1726</v>
      </c>
      <c r="C5829">
        <v>9</v>
      </c>
      <c r="D5829" t="s">
        <v>63</v>
      </c>
      <c r="E5829" t="s">
        <v>926</v>
      </c>
      <c r="I5829" t="s">
        <v>327</v>
      </c>
      <c r="L5829" t="s">
        <v>1544</v>
      </c>
      <c r="M5829">
        <f>+IFERROR(IFERROR(VLOOKUP(covid_cl[[#This Row],[Comuna]],Hoja1!$D$4:$BD$348,9,0),VLOOKUP(covid_cl[[#This Row],[Region]],Hoja1!$E$4:$BD$348,6,0)),-33.6043642941)</f>
        <v>-38.648229578399999</v>
      </c>
      <c r="N5829">
        <f>+IFERROR(IFERROR(VLOOKUP(covid_cl[[#This Row],[Comuna]],Hoja1!$D$4:$BD$348,8,0),VLOOKUP(covid_cl[[#This Row],[Region]],Hoja1!$E$4:$BD$348,5,0)),-70.6266370305)</f>
        <v>-72.276375641000001</v>
      </c>
      <c r="Q5829" t="str">
        <f>+IFERROR(IF(covid_cl[[#This Row],[Region]]&lt;&gt;"No Informado",covid_cl[[#This Row],[Region]],VLOOKUP(covid_cl[[#This Row],[ID]],[1]Hoja5!B$4:I$1967,3,0)),"No Informado")</f>
        <v>La Araucanía</v>
      </c>
    </row>
    <row r="5830" spans="1:17" x14ac:dyDescent="0.3">
      <c r="A5830">
        <f t="shared" si="93"/>
        <v>5829</v>
      </c>
      <c r="B5830" s="3" t="s">
        <v>1726</v>
      </c>
      <c r="C5830">
        <v>9</v>
      </c>
      <c r="D5830" t="s">
        <v>63</v>
      </c>
      <c r="E5830" t="s">
        <v>926</v>
      </c>
      <c r="I5830" t="s">
        <v>327</v>
      </c>
      <c r="L5830" t="s">
        <v>1544</v>
      </c>
      <c r="M5830">
        <f>+IFERROR(IFERROR(VLOOKUP(covid_cl[[#This Row],[Comuna]],Hoja1!$D$4:$BD$348,9,0),VLOOKUP(covid_cl[[#This Row],[Region]],Hoja1!$E$4:$BD$348,6,0)),-33.6043642941)</f>
        <v>-38.648229578399999</v>
      </c>
      <c r="N5830">
        <f>+IFERROR(IFERROR(VLOOKUP(covid_cl[[#This Row],[Comuna]],Hoja1!$D$4:$BD$348,8,0),VLOOKUP(covid_cl[[#This Row],[Region]],Hoja1!$E$4:$BD$348,5,0)),-70.6266370305)</f>
        <v>-72.276375641000001</v>
      </c>
      <c r="Q5830" t="str">
        <f>+IFERROR(IF(covid_cl[[#This Row],[Region]]&lt;&gt;"No Informado",covid_cl[[#This Row],[Region]],VLOOKUP(covid_cl[[#This Row],[ID]],[1]Hoja5!B$4:I$1967,3,0)),"No Informado")</f>
        <v>La Araucanía</v>
      </c>
    </row>
    <row r="5831" spans="1:17" x14ac:dyDescent="0.3">
      <c r="A5831">
        <f t="shared" si="93"/>
        <v>5830</v>
      </c>
      <c r="B5831" s="3" t="s">
        <v>1726</v>
      </c>
      <c r="C5831">
        <v>9</v>
      </c>
      <c r="D5831" t="s">
        <v>63</v>
      </c>
      <c r="E5831" t="s">
        <v>926</v>
      </c>
      <c r="I5831" t="s">
        <v>327</v>
      </c>
      <c r="L5831" t="s">
        <v>1544</v>
      </c>
      <c r="M5831">
        <f>+IFERROR(IFERROR(VLOOKUP(covid_cl[[#This Row],[Comuna]],Hoja1!$D$4:$BD$348,9,0),VLOOKUP(covid_cl[[#This Row],[Region]],Hoja1!$E$4:$BD$348,6,0)),-33.6043642941)</f>
        <v>-38.648229578399999</v>
      </c>
      <c r="N5831">
        <f>+IFERROR(IFERROR(VLOOKUP(covid_cl[[#This Row],[Comuna]],Hoja1!$D$4:$BD$348,8,0),VLOOKUP(covid_cl[[#This Row],[Region]],Hoja1!$E$4:$BD$348,5,0)),-70.6266370305)</f>
        <v>-72.276375641000001</v>
      </c>
      <c r="Q5831" t="str">
        <f>+IFERROR(IF(covid_cl[[#This Row],[Region]]&lt;&gt;"No Informado",covid_cl[[#This Row],[Region]],VLOOKUP(covid_cl[[#This Row],[ID]],[1]Hoja5!B$4:I$1967,3,0)),"No Informado")</f>
        <v>La Araucanía</v>
      </c>
    </row>
    <row r="5832" spans="1:17" x14ac:dyDescent="0.3">
      <c r="A5832">
        <f t="shared" si="93"/>
        <v>5831</v>
      </c>
      <c r="B5832" s="3" t="s">
        <v>1726</v>
      </c>
      <c r="C5832">
        <v>9</v>
      </c>
      <c r="D5832" t="s">
        <v>63</v>
      </c>
      <c r="E5832" t="s">
        <v>926</v>
      </c>
      <c r="I5832" t="s">
        <v>327</v>
      </c>
      <c r="L5832" t="s">
        <v>1544</v>
      </c>
      <c r="M5832">
        <f>+IFERROR(IFERROR(VLOOKUP(covid_cl[[#This Row],[Comuna]],Hoja1!$D$4:$BD$348,9,0),VLOOKUP(covid_cl[[#This Row],[Region]],Hoja1!$E$4:$BD$348,6,0)),-33.6043642941)</f>
        <v>-38.648229578399999</v>
      </c>
      <c r="N5832">
        <f>+IFERROR(IFERROR(VLOOKUP(covid_cl[[#This Row],[Comuna]],Hoja1!$D$4:$BD$348,8,0),VLOOKUP(covid_cl[[#This Row],[Region]],Hoja1!$E$4:$BD$348,5,0)),-70.6266370305)</f>
        <v>-72.276375641000001</v>
      </c>
      <c r="Q5832" t="str">
        <f>+IFERROR(IF(covid_cl[[#This Row],[Region]]&lt;&gt;"No Informado",covid_cl[[#This Row],[Region]],VLOOKUP(covid_cl[[#This Row],[ID]],[1]Hoja5!B$4:I$1967,3,0)),"No Informado")</f>
        <v>La Araucanía</v>
      </c>
    </row>
    <row r="5833" spans="1:17" x14ac:dyDescent="0.3">
      <c r="A5833">
        <f t="shared" si="93"/>
        <v>5832</v>
      </c>
      <c r="B5833" s="3" t="s">
        <v>1726</v>
      </c>
      <c r="C5833">
        <v>9</v>
      </c>
      <c r="D5833" t="s">
        <v>63</v>
      </c>
      <c r="E5833" t="s">
        <v>926</v>
      </c>
      <c r="I5833" t="s">
        <v>327</v>
      </c>
      <c r="L5833" t="s">
        <v>1544</v>
      </c>
      <c r="M5833">
        <f>+IFERROR(IFERROR(VLOOKUP(covid_cl[[#This Row],[Comuna]],Hoja1!$D$4:$BD$348,9,0),VLOOKUP(covid_cl[[#This Row],[Region]],Hoja1!$E$4:$BD$348,6,0)),-33.6043642941)</f>
        <v>-38.648229578399999</v>
      </c>
      <c r="N5833">
        <f>+IFERROR(IFERROR(VLOOKUP(covid_cl[[#This Row],[Comuna]],Hoja1!$D$4:$BD$348,8,0),VLOOKUP(covid_cl[[#This Row],[Region]],Hoja1!$E$4:$BD$348,5,0)),-70.6266370305)</f>
        <v>-72.276375641000001</v>
      </c>
      <c r="Q5833" t="str">
        <f>+IFERROR(IF(covid_cl[[#This Row],[Region]]&lt;&gt;"No Informado",covid_cl[[#This Row],[Region]],VLOOKUP(covid_cl[[#This Row],[ID]],[1]Hoja5!B$4:I$1967,3,0)),"No Informado")</f>
        <v>La Araucanía</v>
      </c>
    </row>
    <row r="5834" spans="1:17" x14ac:dyDescent="0.3">
      <c r="A5834">
        <f t="shared" si="93"/>
        <v>5833</v>
      </c>
      <c r="B5834" s="3" t="s">
        <v>1726</v>
      </c>
      <c r="C5834">
        <v>9</v>
      </c>
      <c r="D5834" t="s">
        <v>63</v>
      </c>
      <c r="E5834" t="s">
        <v>926</v>
      </c>
      <c r="I5834" t="s">
        <v>327</v>
      </c>
      <c r="L5834" t="s">
        <v>1544</v>
      </c>
      <c r="M5834">
        <f>+IFERROR(IFERROR(VLOOKUP(covid_cl[[#This Row],[Comuna]],Hoja1!$D$4:$BD$348,9,0),VLOOKUP(covid_cl[[#This Row],[Region]],Hoja1!$E$4:$BD$348,6,0)),-33.6043642941)</f>
        <v>-38.648229578399999</v>
      </c>
      <c r="N5834">
        <f>+IFERROR(IFERROR(VLOOKUP(covid_cl[[#This Row],[Comuna]],Hoja1!$D$4:$BD$348,8,0),VLOOKUP(covid_cl[[#This Row],[Region]],Hoja1!$E$4:$BD$348,5,0)),-70.6266370305)</f>
        <v>-72.276375641000001</v>
      </c>
      <c r="Q5834" t="str">
        <f>+IFERROR(IF(covid_cl[[#This Row],[Region]]&lt;&gt;"No Informado",covid_cl[[#This Row],[Region]],VLOOKUP(covid_cl[[#This Row],[ID]],[1]Hoja5!B$4:I$1967,3,0)),"No Informado")</f>
        <v>La Araucanía</v>
      </c>
    </row>
    <row r="5835" spans="1:17" x14ac:dyDescent="0.3">
      <c r="A5835">
        <f t="shared" si="93"/>
        <v>5834</v>
      </c>
      <c r="B5835" s="3" t="s">
        <v>1726</v>
      </c>
      <c r="C5835">
        <v>9</v>
      </c>
      <c r="D5835" t="s">
        <v>63</v>
      </c>
      <c r="E5835" t="s">
        <v>926</v>
      </c>
      <c r="I5835" t="s">
        <v>327</v>
      </c>
      <c r="L5835" t="s">
        <v>1544</v>
      </c>
      <c r="M5835">
        <f>+IFERROR(IFERROR(VLOOKUP(covid_cl[[#This Row],[Comuna]],Hoja1!$D$4:$BD$348,9,0),VLOOKUP(covid_cl[[#This Row],[Region]],Hoja1!$E$4:$BD$348,6,0)),-33.6043642941)</f>
        <v>-38.648229578399999</v>
      </c>
      <c r="N5835">
        <f>+IFERROR(IFERROR(VLOOKUP(covid_cl[[#This Row],[Comuna]],Hoja1!$D$4:$BD$348,8,0),VLOOKUP(covid_cl[[#This Row],[Region]],Hoja1!$E$4:$BD$348,5,0)),-70.6266370305)</f>
        <v>-72.276375641000001</v>
      </c>
      <c r="Q5835" t="str">
        <f>+IFERROR(IF(covid_cl[[#This Row],[Region]]&lt;&gt;"No Informado",covid_cl[[#This Row],[Region]],VLOOKUP(covid_cl[[#This Row],[ID]],[1]Hoja5!B$4:I$1967,3,0)),"No Informado")</f>
        <v>La Araucanía</v>
      </c>
    </row>
    <row r="5836" spans="1:17" x14ac:dyDescent="0.3">
      <c r="A5836">
        <f t="shared" si="93"/>
        <v>5835</v>
      </c>
      <c r="B5836" s="3" t="s">
        <v>1726</v>
      </c>
      <c r="C5836">
        <v>9</v>
      </c>
      <c r="D5836" t="s">
        <v>63</v>
      </c>
      <c r="E5836" t="s">
        <v>926</v>
      </c>
      <c r="I5836" t="s">
        <v>327</v>
      </c>
      <c r="L5836" t="s">
        <v>1544</v>
      </c>
      <c r="M5836">
        <f>+IFERROR(IFERROR(VLOOKUP(covid_cl[[#This Row],[Comuna]],Hoja1!$D$4:$BD$348,9,0),VLOOKUP(covid_cl[[#This Row],[Region]],Hoja1!$E$4:$BD$348,6,0)),-33.6043642941)</f>
        <v>-38.648229578399999</v>
      </c>
      <c r="N5836">
        <f>+IFERROR(IFERROR(VLOOKUP(covid_cl[[#This Row],[Comuna]],Hoja1!$D$4:$BD$348,8,0),VLOOKUP(covid_cl[[#This Row],[Region]],Hoja1!$E$4:$BD$348,5,0)),-70.6266370305)</f>
        <v>-72.276375641000001</v>
      </c>
      <c r="Q5836" t="str">
        <f>+IFERROR(IF(covid_cl[[#This Row],[Region]]&lt;&gt;"No Informado",covid_cl[[#This Row],[Region]],VLOOKUP(covid_cl[[#This Row],[ID]],[1]Hoja5!B$4:I$1967,3,0)),"No Informado")</f>
        <v>La Araucanía</v>
      </c>
    </row>
    <row r="5837" spans="1:17" x14ac:dyDescent="0.3">
      <c r="A5837">
        <f t="shared" si="93"/>
        <v>5836</v>
      </c>
      <c r="B5837" s="3" t="s">
        <v>1726</v>
      </c>
      <c r="C5837">
        <v>9</v>
      </c>
      <c r="D5837" t="s">
        <v>63</v>
      </c>
      <c r="E5837" t="s">
        <v>926</v>
      </c>
      <c r="I5837" t="s">
        <v>327</v>
      </c>
      <c r="L5837" t="s">
        <v>1544</v>
      </c>
      <c r="M5837">
        <f>+IFERROR(IFERROR(VLOOKUP(covid_cl[[#This Row],[Comuna]],Hoja1!$D$4:$BD$348,9,0),VLOOKUP(covid_cl[[#This Row],[Region]],Hoja1!$E$4:$BD$348,6,0)),-33.6043642941)</f>
        <v>-38.648229578399999</v>
      </c>
      <c r="N5837">
        <f>+IFERROR(IFERROR(VLOOKUP(covid_cl[[#This Row],[Comuna]],Hoja1!$D$4:$BD$348,8,0),VLOOKUP(covid_cl[[#This Row],[Region]],Hoja1!$E$4:$BD$348,5,0)),-70.6266370305)</f>
        <v>-72.276375641000001</v>
      </c>
      <c r="Q5837" t="str">
        <f>+IFERROR(IF(covid_cl[[#This Row],[Region]]&lt;&gt;"No Informado",covid_cl[[#This Row],[Region]],VLOOKUP(covid_cl[[#This Row],[ID]],[1]Hoja5!B$4:I$1967,3,0)),"No Informado")</f>
        <v>La Araucanía</v>
      </c>
    </row>
    <row r="5838" spans="1:17" x14ac:dyDescent="0.3">
      <c r="A5838">
        <f t="shared" si="93"/>
        <v>5837</v>
      </c>
      <c r="B5838" s="3" t="s">
        <v>1726</v>
      </c>
      <c r="C5838">
        <v>9</v>
      </c>
      <c r="D5838" t="s">
        <v>63</v>
      </c>
      <c r="E5838" t="s">
        <v>926</v>
      </c>
      <c r="I5838" t="s">
        <v>327</v>
      </c>
      <c r="L5838" t="s">
        <v>1544</v>
      </c>
      <c r="M5838">
        <f>+IFERROR(IFERROR(VLOOKUP(covid_cl[[#This Row],[Comuna]],Hoja1!$D$4:$BD$348,9,0),VLOOKUP(covid_cl[[#This Row],[Region]],Hoja1!$E$4:$BD$348,6,0)),-33.6043642941)</f>
        <v>-38.648229578399999</v>
      </c>
      <c r="N5838">
        <f>+IFERROR(IFERROR(VLOOKUP(covid_cl[[#This Row],[Comuna]],Hoja1!$D$4:$BD$348,8,0),VLOOKUP(covid_cl[[#This Row],[Region]],Hoja1!$E$4:$BD$348,5,0)),-70.6266370305)</f>
        <v>-72.276375641000001</v>
      </c>
      <c r="Q5838" t="str">
        <f>+IFERROR(IF(covid_cl[[#This Row],[Region]]&lt;&gt;"No Informado",covid_cl[[#This Row],[Region]],VLOOKUP(covid_cl[[#This Row],[ID]],[1]Hoja5!B$4:I$1967,3,0)),"No Informado")</f>
        <v>La Araucanía</v>
      </c>
    </row>
    <row r="5839" spans="1:17" x14ac:dyDescent="0.3">
      <c r="A5839">
        <f t="shared" si="93"/>
        <v>5838</v>
      </c>
      <c r="B5839" s="3" t="s">
        <v>1726</v>
      </c>
      <c r="C5839">
        <v>9</v>
      </c>
      <c r="D5839" t="s">
        <v>63</v>
      </c>
      <c r="E5839" t="s">
        <v>926</v>
      </c>
      <c r="I5839" t="s">
        <v>327</v>
      </c>
      <c r="L5839" t="s">
        <v>1544</v>
      </c>
      <c r="M5839">
        <f>+IFERROR(IFERROR(VLOOKUP(covid_cl[[#This Row],[Comuna]],Hoja1!$D$4:$BD$348,9,0),VLOOKUP(covid_cl[[#This Row],[Region]],Hoja1!$E$4:$BD$348,6,0)),-33.6043642941)</f>
        <v>-38.648229578399999</v>
      </c>
      <c r="N5839">
        <f>+IFERROR(IFERROR(VLOOKUP(covid_cl[[#This Row],[Comuna]],Hoja1!$D$4:$BD$348,8,0),VLOOKUP(covid_cl[[#This Row],[Region]],Hoja1!$E$4:$BD$348,5,0)),-70.6266370305)</f>
        <v>-72.276375641000001</v>
      </c>
      <c r="Q5839" t="str">
        <f>+IFERROR(IF(covid_cl[[#This Row],[Region]]&lt;&gt;"No Informado",covid_cl[[#This Row],[Region]],VLOOKUP(covid_cl[[#This Row],[ID]],[1]Hoja5!B$4:I$1967,3,0)),"No Informado")</f>
        <v>La Araucanía</v>
      </c>
    </row>
    <row r="5840" spans="1:17" x14ac:dyDescent="0.3">
      <c r="A5840">
        <f t="shared" si="93"/>
        <v>5839</v>
      </c>
      <c r="B5840" s="3" t="s">
        <v>1726</v>
      </c>
      <c r="C5840">
        <v>9</v>
      </c>
      <c r="D5840" t="s">
        <v>63</v>
      </c>
      <c r="E5840" t="s">
        <v>926</v>
      </c>
      <c r="I5840" t="s">
        <v>327</v>
      </c>
      <c r="L5840" t="s">
        <v>1544</v>
      </c>
      <c r="M5840">
        <f>+IFERROR(IFERROR(VLOOKUP(covid_cl[[#This Row],[Comuna]],Hoja1!$D$4:$BD$348,9,0),VLOOKUP(covid_cl[[#This Row],[Region]],Hoja1!$E$4:$BD$348,6,0)),-33.6043642941)</f>
        <v>-38.648229578399999</v>
      </c>
      <c r="N5840">
        <f>+IFERROR(IFERROR(VLOOKUP(covid_cl[[#This Row],[Comuna]],Hoja1!$D$4:$BD$348,8,0),VLOOKUP(covid_cl[[#This Row],[Region]],Hoja1!$E$4:$BD$348,5,0)),-70.6266370305)</f>
        <v>-72.276375641000001</v>
      </c>
      <c r="Q5840" t="str">
        <f>+IFERROR(IF(covid_cl[[#This Row],[Region]]&lt;&gt;"No Informado",covid_cl[[#This Row],[Region]],VLOOKUP(covid_cl[[#This Row],[ID]],[1]Hoja5!B$4:I$1967,3,0)),"No Informado")</f>
        <v>La Araucanía</v>
      </c>
    </row>
    <row r="5841" spans="1:17" x14ac:dyDescent="0.3">
      <c r="A5841">
        <f t="shared" si="93"/>
        <v>5840</v>
      </c>
      <c r="B5841" s="3" t="s">
        <v>1726</v>
      </c>
      <c r="C5841">
        <v>9</v>
      </c>
      <c r="D5841" t="s">
        <v>63</v>
      </c>
      <c r="E5841" t="s">
        <v>926</v>
      </c>
      <c r="I5841" t="s">
        <v>327</v>
      </c>
      <c r="L5841" t="s">
        <v>1544</v>
      </c>
      <c r="M5841">
        <f>+IFERROR(IFERROR(VLOOKUP(covid_cl[[#This Row],[Comuna]],Hoja1!$D$4:$BD$348,9,0),VLOOKUP(covid_cl[[#This Row],[Region]],Hoja1!$E$4:$BD$348,6,0)),-33.6043642941)</f>
        <v>-38.648229578399999</v>
      </c>
      <c r="N5841">
        <f>+IFERROR(IFERROR(VLOOKUP(covid_cl[[#This Row],[Comuna]],Hoja1!$D$4:$BD$348,8,0),VLOOKUP(covid_cl[[#This Row],[Region]],Hoja1!$E$4:$BD$348,5,0)),-70.6266370305)</f>
        <v>-72.276375641000001</v>
      </c>
      <c r="Q5841" t="str">
        <f>+IFERROR(IF(covid_cl[[#This Row],[Region]]&lt;&gt;"No Informado",covid_cl[[#This Row],[Region]],VLOOKUP(covid_cl[[#This Row],[ID]],[1]Hoja5!B$4:I$1967,3,0)),"No Informado")</f>
        <v>La Araucanía</v>
      </c>
    </row>
    <row r="5842" spans="1:17" x14ac:dyDescent="0.3">
      <c r="A5842">
        <f t="shared" si="93"/>
        <v>5841</v>
      </c>
      <c r="B5842" s="3" t="s">
        <v>1726</v>
      </c>
      <c r="C5842">
        <v>9</v>
      </c>
      <c r="D5842" t="s">
        <v>63</v>
      </c>
      <c r="E5842" t="s">
        <v>926</v>
      </c>
      <c r="I5842" t="s">
        <v>327</v>
      </c>
      <c r="L5842" t="s">
        <v>1544</v>
      </c>
      <c r="M5842">
        <f>+IFERROR(IFERROR(VLOOKUP(covid_cl[[#This Row],[Comuna]],Hoja1!$D$4:$BD$348,9,0),VLOOKUP(covid_cl[[#This Row],[Region]],Hoja1!$E$4:$BD$348,6,0)),-33.6043642941)</f>
        <v>-38.648229578399999</v>
      </c>
      <c r="N5842">
        <f>+IFERROR(IFERROR(VLOOKUP(covid_cl[[#This Row],[Comuna]],Hoja1!$D$4:$BD$348,8,0),VLOOKUP(covid_cl[[#This Row],[Region]],Hoja1!$E$4:$BD$348,5,0)),-70.6266370305)</f>
        <v>-72.276375641000001</v>
      </c>
      <c r="Q5842" t="str">
        <f>+IFERROR(IF(covid_cl[[#This Row],[Region]]&lt;&gt;"No Informado",covid_cl[[#This Row],[Region]],VLOOKUP(covid_cl[[#This Row],[ID]],[1]Hoja5!B$4:I$1967,3,0)),"No Informado")</f>
        <v>La Araucanía</v>
      </c>
    </row>
    <row r="5843" spans="1:17" x14ac:dyDescent="0.3">
      <c r="A5843">
        <f t="shared" si="93"/>
        <v>5842</v>
      </c>
      <c r="B5843" s="3" t="s">
        <v>1726</v>
      </c>
      <c r="C5843">
        <v>9</v>
      </c>
      <c r="D5843" t="s">
        <v>63</v>
      </c>
      <c r="E5843" t="s">
        <v>926</v>
      </c>
      <c r="I5843" t="s">
        <v>327</v>
      </c>
      <c r="L5843" t="s">
        <v>1544</v>
      </c>
      <c r="M5843">
        <f>+IFERROR(IFERROR(VLOOKUP(covid_cl[[#This Row],[Comuna]],Hoja1!$D$4:$BD$348,9,0),VLOOKUP(covid_cl[[#This Row],[Region]],Hoja1!$E$4:$BD$348,6,0)),-33.6043642941)</f>
        <v>-38.648229578399999</v>
      </c>
      <c r="N5843">
        <f>+IFERROR(IFERROR(VLOOKUP(covid_cl[[#This Row],[Comuna]],Hoja1!$D$4:$BD$348,8,0),VLOOKUP(covid_cl[[#This Row],[Region]],Hoja1!$E$4:$BD$348,5,0)),-70.6266370305)</f>
        <v>-72.276375641000001</v>
      </c>
      <c r="Q5843" t="str">
        <f>+IFERROR(IF(covid_cl[[#This Row],[Region]]&lt;&gt;"No Informado",covid_cl[[#This Row],[Region]],VLOOKUP(covid_cl[[#This Row],[ID]],[1]Hoja5!B$4:I$1967,3,0)),"No Informado")</f>
        <v>La Araucanía</v>
      </c>
    </row>
    <row r="5844" spans="1:17" x14ac:dyDescent="0.3">
      <c r="A5844">
        <f t="shared" si="93"/>
        <v>5843</v>
      </c>
      <c r="B5844" s="3" t="s">
        <v>1726</v>
      </c>
      <c r="C5844">
        <v>9</v>
      </c>
      <c r="D5844" t="s">
        <v>63</v>
      </c>
      <c r="E5844" t="s">
        <v>926</v>
      </c>
      <c r="I5844" t="s">
        <v>327</v>
      </c>
      <c r="L5844" t="s">
        <v>1544</v>
      </c>
      <c r="M5844">
        <f>+IFERROR(IFERROR(VLOOKUP(covid_cl[[#This Row],[Comuna]],Hoja1!$D$4:$BD$348,9,0),VLOOKUP(covid_cl[[#This Row],[Region]],Hoja1!$E$4:$BD$348,6,0)),-33.6043642941)</f>
        <v>-38.648229578399999</v>
      </c>
      <c r="N5844">
        <f>+IFERROR(IFERROR(VLOOKUP(covid_cl[[#This Row],[Comuna]],Hoja1!$D$4:$BD$348,8,0),VLOOKUP(covid_cl[[#This Row],[Region]],Hoja1!$E$4:$BD$348,5,0)),-70.6266370305)</f>
        <v>-72.276375641000001</v>
      </c>
      <c r="Q5844" t="str">
        <f>+IFERROR(IF(covid_cl[[#This Row],[Region]]&lt;&gt;"No Informado",covid_cl[[#This Row],[Region]],VLOOKUP(covid_cl[[#This Row],[ID]],[1]Hoja5!B$4:I$1967,3,0)),"No Informado")</f>
        <v>La Araucanía</v>
      </c>
    </row>
    <row r="5845" spans="1:17" x14ac:dyDescent="0.3">
      <c r="A5845">
        <f t="shared" si="93"/>
        <v>5844</v>
      </c>
      <c r="B5845" s="3" t="s">
        <v>1726</v>
      </c>
      <c r="C5845">
        <v>9</v>
      </c>
      <c r="D5845" t="s">
        <v>63</v>
      </c>
      <c r="E5845" t="s">
        <v>926</v>
      </c>
      <c r="I5845" t="s">
        <v>327</v>
      </c>
      <c r="L5845" t="s">
        <v>1544</v>
      </c>
      <c r="M5845">
        <f>+IFERROR(IFERROR(VLOOKUP(covid_cl[[#This Row],[Comuna]],Hoja1!$D$4:$BD$348,9,0),VLOOKUP(covid_cl[[#This Row],[Region]],Hoja1!$E$4:$BD$348,6,0)),-33.6043642941)</f>
        <v>-38.648229578399999</v>
      </c>
      <c r="N5845">
        <f>+IFERROR(IFERROR(VLOOKUP(covid_cl[[#This Row],[Comuna]],Hoja1!$D$4:$BD$348,8,0),VLOOKUP(covid_cl[[#This Row],[Region]],Hoja1!$E$4:$BD$348,5,0)),-70.6266370305)</f>
        <v>-72.276375641000001</v>
      </c>
      <c r="Q5845" t="str">
        <f>+IFERROR(IF(covid_cl[[#This Row],[Region]]&lt;&gt;"No Informado",covid_cl[[#This Row],[Region]],VLOOKUP(covid_cl[[#This Row],[ID]],[1]Hoja5!B$4:I$1967,3,0)),"No Informado")</f>
        <v>La Araucanía</v>
      </c>
    </row>
    <row r="5846" spans="1:17" x14ac:dyDescent="0.3">
      <c r="A5846">
        <f t="shared" si="93"/>
        <v>5845</v>
      </c>
      <c r="B5846" s="3" t="s">
        <v>1726</v>
      </c>
      <c r="C5846">
        <v>14</v>
      </c>
      <c r="D5846" t="s">
        <v>63</v>
      </c>
      <c r="E5846" t="s">
        <v>1462</v>
      </c>
      <c r="F5846" t="s">
        <v>1545</v>
      </c>
      <c r="G5846">
        <v>28</v>
      </c>
      <c r="I5846" t="s">
        <v>538</v>
      </c>
      <c r="L5846" t="s">
        <v>1544</v>
      </c>
      <c r="M5846">
        <f>+IFERROR(IFERROR(VLOOKUP(covid_cl[[#This Row],[Comuna]],Hoja1!$D$4:$BD$348,9,0),VLOOKUP(covid_cl[[#This Row],[Region]],Hoja1!$E$4:$BD$348,6,0)),-33.6043642941)</f>
        <v>-39.817786359499998</v>
      </c>
      <c r="N5846">
        <f>+IFERROR(IFERROR(VLOOKUP(covid_cl[[#This Row],[Comuna]],Hoja1!$D$4:$BD$348,8,0),VLOOKUP(covid_cl[[#This Row],[Region]],Hoja1!$E$4:$BD$348,5,0)),-70.6266370305)</f>
        <v>-73.174690886400001</v>
      </c>
      <c r="Q5846" t="str">
        <f>+IFERROR(IF(covid_cl[[#This Row],[Region]]&lt;&gt;"No Informado",covid_cl[[#This Row],[Region]],VLOOKUP(covid_cl[[#This Row],[ID]],[1]Hoja5!B$4:I$1967,3,0)),"No Informado")</f>
        <v>Los Ríos</v>
      </c>
    </row>
    <row r="5847" spans="1:17" x14ac:dyDescent="0.3">
      <c r="A5847">
        <f t="shared" si="93"/>
        <v>5846</v>
      </c>
      <c r="B5847" s="3" t="s">
        <v>1726</v>
      </c>
      <c r="C5847">
        <v>14</v>
      </c>
      <c r="D5847" t="s">
        <v>63</v>
      </c>
      <c r="E5847" t="s">
        <v>1462</v>
      </c>
      <c r="F5847" t="s">
        <v>1545</v>
      </c>
      <c r="G5847">
        <v>52</v>
      </c>
      <c r="I5847" t="s">
        <v>538</v>
      </c>
      <c r="L5847" t="s">
        <v>1544</v>
      </c>
      <c r="M5847">
        <f>+IFERROR(IFERROR(VLOOKUP(covid_cl[[#This Row],[Comuna]],Hoja1!$D$4:$BD$348,9,0),VLOOKUP(covid_cl[[#This Row],[Region]],Hoja1!$E$4:$BD$348,6,0)),-33.6043642941)</f>
        <v>-39.817786359499998</v>
      </c>
      <c r="N5847">
        <f>+IFERROR(IFERROR(VLOOKUP(covid_cl[[#This Row],[Comuna]],Hoja1!$D$4:$BD$348,8,0),VLOOKUP(covid_cl[[#This Row],[Region]],Hoja1!$E$4:$BD$348,5,0)),-70.6266370305)</f>
        <v>-73.174690886400001</v>
      </c>
      <c r="Q5847" t="str">
        <f>+IFERROR(IF(covid_cl[[#This Row],[Region]]&lt;&gt;"No Informado",covid_cl[[#This Row],[Region]],VLOOKUP(covid_cl[[#This Row],[ID]],[1]Hoja5!B$4:I$1967,3,0)),"No Informado")</f>
        <v>Los Ríos</v>
      </c>
    </row>
    <row r="5848" spans="1:17" x14ac:dyDescent="0.3">
      <c r="A5848">
        <f t="shared" si="93"/>
        <v>5847</v>
      </c>
      <c r="B5848" s="3" t="s">
        <v>1726</v>
      </c>
      <c r="C5848">
        <v>14</v>
      </c>
      <c r="D5848" t="s">
        <v>63</v>
      </c>
      <c r="E5848" t="s">
        <v>1462</v>
      </c>
      <c r="F5848" t="s">
        <v>1545</v>
      </c>
      <c r="G5848">
        <v>68</v>
      </c>
      <c r="I5848" t="s">
        <v>538</v>
      </c>
      <c r="L5848" t="s">
        <v>1544</v>
      </c>
      <c r="M5848">
        <f>+IFERROR(IFERROR(VLOOKUP(covid_cl[[#This Row],[Comuna]],Hoja1!$D$4:$BD$348,9,0),VLOOKUP(covid_cl[[#This Row],[Region]],Hoja1!$E$4:$BD$348,6,0)),-33.6043642941)</f>
        <v>-39.817786359499998</v>
      </c>
      <c r="N5848">
        <f>+IFERROR(IFERROR(VLOOKUP(covid_cl[[#This Row],[Comuna]],Hoja1!$D$4:$BD$348,8,0),VLOOKUP(covid_cl[[#This Row],[Region]],Hoja1!$E$4:$BD$348,5,0)),-70.6266370305)</f>
        <v>-73.174690886400001</v>
      </c>
      <c r="Q5848" t="str">
        <f>+IFERROR(IF(covid_cl[[#This Row],[Region]]&lt;&gt;"No Informado",covid_cl[[#This Row],[Region]],VLOOKUP(covid_cl[[#This Row],[ID]],[1]Hoja5!B$4:I$1967,3,0)),"No Informado")</f>
        <v>Los Ríos</v>
      </c>
    </row>
    <row r="5849" spans="1:17" x14ac:dyDescent="0.3">
      <c r="A5849">
        <f t="shared" si="93"/>
        <v>5848</v>
      </c>
      <c r="B5849" s="3" t="s">
        <v>1726</v>
      </c>
      <c r="C5849">
        <v>14</v>
      </c>
      <c r="D5849" t="s">
        <v>63</v>
      </c>
      <c r="E5849" t="s">
        <v>1462</v>
      </c>
      <c r="F5849" t="s">
        <v>1545</v>
      </c>
      <c r="G5849">
        <v>50</v>
      </c>
      <c r="I5849" t="s">
        <v>1483</v>
      </c>
      <c r="L5849" t="s">
        <v>1544</v>
      </c>
      <c r="M5849">
        <f>+IFERROR(IFERROR(VLOOKUP(covid_cl[[#This Row],[Comuna]],Hoja1!$D$4:$BD$348,9,0),VLOOKUP(covid_cl[[#This Row],[Region]],Hoja1!$E$4:$BD$348,6,0)),-33.6043642941)</f>
        <v>-39.512691672300001</v>
      </c>
      <c r="N5849">
        <f>+IFERROR(IFERROR(VLOOKUP(covid_cl[[#This Row],[Comuna]],Hoja1!$D$4:$BD$348,8,0),VLOOKUP(covid_cl[[#This Row],[Region]],Hoja1!$E$4:$BD$348,5,0)),-70.6266370305)</f>
        <v>-73.019228236499998</v>
      </c>
      <c r="Q5849" t="str">
        <f>+IFERROR(IF(covid_cl[[#This Row],[Region]]&lt;&gt;"No Informado",covid_cl[[#This Row],[Region]],VLOOKUP(covid_cl[[#This Row],[ID]],[1]Hoja5!B$4:I$1967,3,0)),"No Informado")</f>
        <v>Los Ríos</v>
      </c>
    </row>
    <row r="5850" spans="1:17" x14ac:dyDescent="0.3">
      <c r="A5850">
        <f t="shared" si="93"/>
        <v>5849</v>
      </c>
      <c r="B5850" s="3" t="s">
        <v>1726</v>
      </c>
      <c r="C5850">
        <v>14</v>
      </c>
      <c r="D5850" t="s">
        <v>63</v>
      </c>
      <c r="E5850" t="s">
        <v>1462</v>
      </c>
      <c r="F5850" t="s">
        <v>1545</v>
      </c>
      <c r="G5850">
        <v>26</v>
      </c>
      <c r="I5850" t="s">
        <v>248</v>
      </c>
      <c r="L5850" t="s">
        <v>1544</v>
      </c>
      <c r="M5850">
        <f>+IFERROR(IFERROR(VLOOKUP(covid_cl[[#This Row],[Comuna]],Hoja1!$D$4:$BD$348,9,0),VLOOKUP(covid_cl[[#This Row],[Region]],Hoja1!$E$4:$BD$348,6,0)),-33.6043642941)</f>
        <v>-40.201794500200002</v>
      </c>
      <c r="N5850">
        <f>+IFERROR(IFERROR(VLOOKUP(covid_cl[[#This Row],[Comuna]],Hoja1!$D$4:$BD$348,8,0),VLOOKUP(covid_cl[[#This Row],[Region]],Hoja1!$E$4:$BD$348,5,0)),-70.6266370305)</f>
        <v>-73.222321084900003</v>
      </c>
      <c r="Q5850" t="str">
        <f>+IFERROR(IF(covid_cl[[#This Row],[Region]]&lt;&gt;"No Informado",covid_cl[[#This Row],[Region]],VLOOKUP(covid_cl[[#This Row],[ID]],[1]Hoja5!B$4:I$1967,3,0)),"No Informado")</f>
        <v>Los Ríos</v>
      </c>
    </row>
    <row r="5851" spans="1:17" x14ac:dyDescent="0.3">
      <c r="A5851">
        <f t="shared" si="93"/>
        <v>5850</v>
      </c>
      <c r="B5851" s="3" t="s">
        <v>1726</v>
      </c>
      <c r="C5851">
        <v>10</v>
      </c>
      <c r="D5851" t="s">
        <v>63</v>
      </c>
      <c r="E5851" t="s">
        <v>1056</v>
      </c>
      <c r="I5851" t="s">
        <v>378</v>
      </c>
      <c r="L5851" t="s">
        <v>1544</v>
      </c>
      <c r="M5851">
        <f>+IFERROR(IFERROR(VLOOKUP(covid_cl[[#This Row],[Comuna]],Hoja1!$D$4:$BD$348,9,0),VLOOKUP(covid_cl[[#This Row],[Region]],Hoja1!$E$4:$BD$348,6,0)),-33.6043642941)</f>
        <v>-41.488934696299999</v>
      </c>
      <c r="N5851">
        <f>+IFERROR(IFERROR(VLOOKUP(covid_cl[[#This Row],[Comuna]],Hoja1!$D$4:$BD$348,8,0),VLOOKUP(covid_cl[[#This Row],[Region]],Hoja1!$E$4:$BD$348,5,0)),-70.6266370305)</f>
        <v>-72.795581324099999</v>
      </c>
      <c r="Q5851" t="str">
        <f>+IFERROR(IF(covid_cl[[#This Row],[Region]]&lt;&gt;"No Informado",covid_cl[[#This Row],[Region]],VLOOKUP(covid_cl[[#This Row],[ID]],[1]Hoja5!B$4:I$1967,3,0)),"No Informado")</f>
        <v>Los Lagos</v>
      </c>
    </row>
    <row r="5852" spans="1:17" x14ac:dyDescent="0.3">
      <c r="A5852">
        <f t="shared" si="93"/>
        <v>5851</v>
      </c>
      <c r="B5852" s="3" t="s">
        <v>1726</v>
      </c>
      <c r="C5852">
        <v>10</v>
      </c>
      <c r="D5852" t="s">
        <v>63</v>
      </c>
      <c r="E5852" t="s">
        <v>1056</v>
      </c>
      <c r="I5852" t="s">
        <v>378</v>
      </c>
      <c r="L5852" t="s">
        <v>1544</v>
      </c>
      <c r="M5852">
        <f>+IFERROR(IFERROR(VLOOKUP(covid_cl[[#This Row],[Comuna]],Hoja1!$D$4:$BD$348,9,0),VLOOKUP(covid_cl[[#This Row],[Region]],Hoja1!$E$4:$BD$348,6,0)),-33.6043642941)</f>
        <v>-41.488934696299999</v>
      </c>
      <c r="N5852">
        <f>+IFERROR(IFERROR(VLOOKUP(covid_cl[[#This Row],[Comuna]],Hoja1!$D$4:$BD$348,8,0),VLOOKUP(covid_cl[[#This Row],[Region]],Hoja1!$E$4:$BD$348,5,0)),-70.6266370305)</f>
        <v>-72.795581324099999</v>
      </c>
      <c r="Q5852" t="str">
        <f>+IFERROR(IF(covid_cl[[#This Row],[Region]]&lt;&gt;"No Informado",covid_cl[[#This Row],[Region]],VLOOKUP(covid_cl[[#This Row],[ID]],[1]Hoja5!B$4:I$1967,3,0)),"No Informado")</f>
        <v>Los Lagos</v>
      </c>
    </row>
    <row r="5853" spans="1:17" x14ac:dyDescent="0.3">
      <c r="A5853">
        <f t="shared" si="93"/>
        <v>5852</v>
      </c>
      <c r="B5853" s="3" t="s">
        <v>1726</v>
      </c>
      <c r="C5853">
        <v>10</v>
      </c>
      <c r="D5853" t="s">
        <v>63</v>
      </c>
      <c r="E5853" t="s">
        <v>1056</v>
      </c>
      <c r="I5853" t="s">
        <v>378</v>
      </c>
      <c r="L5853" t="s">
        <v>1544</v>
      </c>
      <c r="M5853">
        <f>+IFERROR(IFERROR(VLOOKUP(covid_cl[[#This Row],[Comuna]],Hoja1!$D$4:$BD$348,9,0),VLOOKUP(covid_cl[[#This Row],[Region]],Hoja1!$E$4:$BD$348,6,0)),-33.6043642941)</f>
        <v>-41.488934696299999</v>
      </c>
      <c r="N5853">
        <f>+IFERROR(IFERROR(VLOOKUP(covid_cl[[#This Row],[Comuna]],Hoja1!$D$4:$BD$348,8,0),VLOOKUP(covid_cl[[#This Row],[Region]],Hoja1!$E$4:$BD$348,5,0)),-70.6266370305)</f>
        <v>-72.795581324099999</v>
      </c>
      <c r="Q5853" t="str">
        <f>+IFERROR(IF(covid_cl[[#This Row],[Region]]&lt;&gt;"No Informado",covid_cl[[#This Row],[Region]],VLOOKUP(covid_cl[[#This Row],[ID]],[1]Hoja5!B$4:I$1967,3,0)),"No Informado")</f>
        <v>Los Lagos</v>
      </c>
    </row>
    <row r="5854" spans="1:17" x14ac:dyDescent="0.3">
      <c r="A5854">
        <f t="shared" si="93"/>
        <v>5853</v>
      </c>
      <c r="B5854" s="3" t="s">
        <v>1726</v>
      </c>
      <c r="C5854">
        <v>10</v>
      </c>
      <c r="D5854" t="s">
        <v>63</v>
      </c>
      <c r="E5854" t="s">
        <v>1056</v>
      </c>
      <c r="I5854" t="s">
        <v>1133</v>
      </c>
      <c r="L5854" t="s">
        <v>1544</v>
      </c>
      <c r="M5854">
        <f>+IFERROR(IFERROR(VLOOKUP(covid_cl[[#This Row],[Comuna]],Hoja1!$D$4:$BD$348,9,0),VLOOKUP(covid_cl[[#This Row],[Region]],Hoja1!$E$4:$BD$348,6,0)),-33.6043642941)</f>
        <v>-40.611892518099999</v>
      </c>
      <c r="N5854">
        <f>+IFERROR(IFERROR(VLOOKUP(covid_cl[[#This Row],[Comuna]],Hoja1!$D$4:$BD$348,8,0),VLOOKUP(covid_cl[[#This Row],[Region]],Hoja1!$E$4:$BD$348,5,0)),-70.6266370305)</f>
        <v>-73.086745366200006</v>
      </c>
      <c r="Q5854" t="str">
        <f>+IFERROR(IF(covid_cl[[#This Row],[Region]]&lt;&gt;"No Informado",covid_cl[[#This Row],[Region]],VLOOKUP(covid_cl[[#This Row],[ID]],[1]Hoja5!B$4:I$1967,3,0)),"No Informado")</f>
        <v>Los Lagos</v>
      </c>
    </row>
    <row r="5855" spans="1:17" x14ac:dyDescent="0.3">
      <c r="A5855">
        <f t="shared" ref="A5855:A5918" si="94">+ROW()-1</f>
        <v>5854</v>
      </c>
      <c r="B5855" s="3" t="s">
        <v>1726</v>
      </c>
      <c r="C5855">
        <v>10</v>
      </c>
      <c r="D5855" t="s">
        <v>63</v>
      </c>
      <c r="E5855" t="s">
        <v>1056</v>
      </c>
      <c r="I5855" t="s">
        <v>1133</v>
      </c>
      <c r="L5855" t="s">
        <v>1544</v>
      </c>
      <c r="M5855">
        <f>+IFERROR(IFERROR(VLOOKUP(covid_cl[[#This Row],[Comuna]],Hoja1!$D$4:$BD$348,9,0),VLOOKUP(covid_cl[[#This Row],[Region]],Hoja1!$E$4:$BD$348,6,0)),-33.6043642941)</f>
        <v>-40.611892518099999</v>
      </c>
      <c r="N5855">
        <f>+IFERROR(IFERROR(VLOOKUP(covid_cl[[#This Row],[Comuna]],Hoja1!$D$4:$BD$348,8,0),VLOOKUP(covid_cl[[#This Row],[Region]],Hoja1!$E$4:$BD$348,5,0)),-70.6266370305)</f>
        <v>-73.086745366200006</v>
      </c>
      <c r="Q5855" t="str">
        <f>+IFERROR(IF(covid_cl[[#This Row],[Region]]&lt;&gt;"No Informado",covid_cl[[#This Row],[Region]],VLOOKUP(covid_cl[[#This Row],[ID]],[1]Hoja5!B$4:I$1967,3,0)),"No Informado")</f>
        <v>Los Lagos</v>
      </c>
    </row>
    <row r="5856" spans="1:17" x14ac:dyDescent="0.3">
      <c r="A5856">
        <f t="shared" si="94"/>
        <v>5855</v>
      </c>
      <c r="B5856" s="3" t="s">
        <v>1726</v>
      </c>
      <c r="C5856">
        <v>10</v>
      </c>
      <c r="D5856" t="s">
        <v>63</v>
      </c>
      <c r="E5856" t="s">
        <v>1056</v>
      </c>
      <c r="I5856" t="s">
        <v>1133</v>
      </c>
      <c r="L5856" t="s">
        <v>1544</v>
      </c>
      <c r="M5856">
        <f>+IFERROR(IFERROR(VLOOKUP(covid_cl[[#This Row],[Comuna]],Hoja1!$D$4:$BD$348,9,0),VLOOKUP(covid_cl[[#This Row],[Region]],Hoja1!$E$4:$BD$348,6,0)),-33.6043642941)</f>
        <v>-40.611892518099999</v>
      </c>
      <c r="N5856">
        <f>+IFERROR(IFERROR(VLOOKUP(covid_cl[[#This Row],[Comuna]],Hoja1!$D$4:$BD$348,8,0),VLOOKUP(covid_cl[[#This Row],[Region]],Hoja1!$E$4:$BD$348,5,0)),-70.6266370305)</f>
        <v>-73.086745366200006</v>
      </c>
      <c r="Q5856" t="str">
        <f>+IFERROR(IF(covid_cl[[#This Row],[Region]]&lt;&gt;"No Informado",covid_cl[[#This Row],[Region]],VLOOKUP(covid_cl[[#This Row],[ID]],[1]Hoja5!B$4:I$1967,3,0)),"No Informado")</f>
        <v>Los Lagos</v>
      </c>
    </row>
    <row r="5857" spans="1:17" x14ac:dyDescent="0.3">
      <c r="A5857">
        <f t="shared" si="94"/>
        <v>5856</v>
      </c>
      <c r="B5857" s="3" t="s">
        <v>1726</v>
      </c>
      <c r="C5857">
        <v>10</v>
      </c>
      <c r="D5857" t="s">
        <v>63</v>
      </c>
      <c r="E5857" t="s">
        <v>1056</v>
      </c>
      <c r="I5857" t="s">
        <v>1133</v>
      </c>
      <c r="L5857" t="s">
        <v>1544</v>
      </c>
      <c r="M5857">
        <f>+IFERROR(IFERROR(VLOOKUP(covid_cl[[#This Row],[Comuna]],Hoja1!$D$4:$BD$348,9,0),VLOOKUP(covid_cl[[#This Row],[Region]],Hoja1!$E$4:$BD$348,6,0)),-33.6043642941)</f>
        <v>-40.611892518099999</v>
      </c>
      <c r="N5857">
        <f>+IFERROR(IFERROR(VLOOKUP(covid_cl[[#This Row],[Comuna]],Hoja1!$D$4:$BD$348,8,0),VLOOKUP(covid_cl[[#This Row],[Region]],Hoja1!$E$4:$BD$348,5,0)),-70.6266370305)</f>
        <v>-73.086745366200006</v>
      </c>
      <c r="Q5857" t="str">
        <f>+IFERROR(IF(covid_cl[[#This Row],[Region]]&lt;&gt;"No Informado",covid_cl[[#This Row],[Region]],VLOOKUP(covid_cl[[#This Row],[ID]],[1]Hoja5!B$4:I$1967,3,0)),"No Informado")</f>
        <v>Los Lagos</v>
      </c>
    </row>
    <row r="5858" spans="1:17" x14ac:dyDescent="0.3">
      <c r="A5858">
        <f t="shared" si="94"/>
        <v>5857</v>
      </c>
      <c r="B5858" s="3" t="s">
        <v>1726</v>
      </c>
      <c r="C5858">
        <v>10</v>
      </c>
      <c r="D5858" t="s">
        <v>63</v>
      </c>
      <c r="E5858" t="s">
        <v>1056</v>
      </c>
      <c r="I5858" t="s">
        <v>1133</v>
      </c>
      <c r="L5858" t="s">
        <v>1544</v>
      </c>
      <c r="M5858">
        <f>+IFERROR(IFERROR(VLOOKUP(covid_cl[[#This Row],[Comuna]],Hoja1!$D$4:$BD$348,9,0),VLOOKUP(covid_cl[[#This Row],[Region]],Hoja1!$E$4:$BD$348,6,0)),-33.6043642941)</f>
        <v>-40.611892518099999</v>
      </c>
      <c r="N5858">
        <f>+IFERROR(IFERROR(VLOOKUP(covid_cl[[#This Row],[Comuna]],Hoja1!$D$4:$BD$348,8,0),VLOOKUP(covid_cl[[#This Row],[Region]],Hoja1!$E$4:$BD$348,5,0)),-70.6266370305)</f>
        <v>-73.086745366200006</v>
      </c>
      <c r="Q5858" t="str">
        <f>+IFERROR(IF(covid_cl[[#This Row],[Region]]&lt;&gt;"No Informado",covid_cl[[#This Row],[Region]],VLOOKUP(covid_cl[[#This Row],[ID]],[1]Hoja5!B$4:I$1967,3,0)),"No Informado")</f>
        <v>Los Lagos</v>
      </c>
    </row>
    <row r="5859" spans="1:17" x14ac:dyDescent="0.3">
      <c r="A5859">
        <f t="shared" si="94"/>
        <v>5858</v>
      </c>
      <c r="B5859" s="3" t="s">
        <v>1726</v>
      </c>
      <c r="C5859">
        <v>10</v>
      </c>
      <c r="D5859" t="s">
        <v>63</v>
      </c>
      <c r="E5859" t="s">
        <v>1056</v>
      </c>
      <c r="I5859" t="s">
        <v>1154</v>
      </c>
      <c r="L5859" t="s">
        <v>1544</v>
      </c>
      <c r="M5859">
        <f>+IFERROR(IFERROR(VLOOKUP(covid_cl[[#This Row],[Comuna]],Hoja1!$D$4:$BD$348,9,0),VLOOKUP(covid_cl[[#This Row],[Region]],Hoja1!$E$4:$BD$348,6,0)),-33.6043642941)</f>
        <v>-40.427325096700002</v>
      </c>
      <c r="N5859">
        <f>+IFERROR(IFERROR(VLOOKUP(covid_cl[[#This Row],[Comuna]],Hoja1!$D$4:$BD$348,8,0),VLOOKUP(covid_cl[[#This Row],[Region]],Hoja1!$E$4:$BD$348,5,0)),-70.6266370305)</f>
        <v>-73.161679338699997</v>
      </c>
      <c r="Q5859" t="str">
        <f>+IFERROR(IF(covid_cl[[#This Row],[Region]]&lt;&gt;"No Informado",covid_cl[[#This Row],[Region]],VLOOKUP(covid_cl[[#This Row],[ID]],[1]Hoja5!B$4:I$1967,3,0)),"No Informado")</f>
        <v>Los Lagos</v>
      </c>
    </row>
    <row r="5860" spans="1:17" x14ac:dyDescent="0.3">
      <c r="A5860">
        <f t="shared" si="94"/>
        <v>5859</v>
      </c>
      <c r="B5860" s="3" t="s">
        <v>1726</v>
      </c>
      <c r="C5860">
        <v>10</v>
      </c>
      <c r="D5860" t="s">
        <v>63</v>
      </c>
      <c r="E5860" t="s">
        <v>1056</v>
      </c>
      <c r="I5860" t="s">
        <v>1140</v>
      </c>
      <c r="L5860" t="s">
        <v>1544</v>
      </c>
      <c r="M5860">
        <f>+IFERROR(IFERROR(VLOOKUP(covid_cl[[#This Row],[Comuna]],Hoja1!$D$4:$BD$348,9,0),VLOOKUP(covid_cl[[#This Row],[Region]],Hoja1!$E$4:$BD$348,6,0)),-33.6043642941)</f>
        <v>-40.935737940499997</v>
      </c>
      <c r="N5860">
        <f>+IFERROR(IFERROR(VLOOKUP(covid_cl[[#This Row],[Comuna]],Hoja1!$D$4:$BD$348,8,0),VLOOKUP(covid_cl[[#This Row],[Region]],Hoja1!$E$4:$BD$348,5,0)),-70.6266370305)</f>
        <v>-73.457915609899999</v>
      </c>
      <c r="Q5860" t="str">
        <f>+IFERROR(IF(covid_cl[[#This Row],[Region]]&lt;&gt;"No Informado",covid_cl[[#This Row],[Region]],VLOOKUP(covid_cl[[#This Row],[ID]],[1]Hoja5!B$4:I$1967,3,0)),"No Informado")</f>
        <v>Los Lagos</v>
      </c>
    </row>
    <row r="5861" spans="1:17" x14ac:dyDescent="0.3">
      <c r="A5861">
        <f t="shared" si="94"/>
        <v>5860</v>
      </c>
      <c r="B5861" s="3" t="s">
        <v>1726</v>
      </c>
      <c r="C5861">
        <v>10</v>
      </c>
      <c r="D5861" t="s">
        <v>63</v>
      </c>
      <c r="E5861" t="s">
        <v>1056</v>
      </c>
      <c r="I5861" t="s">
        <v>1140</v>
      </c>
      <c r="L5861" t="s">
        <v>1544</v>
      </c>
      <c r="M5861">
        <f>+IFERROR(IFERROR(VLOOKUP(covid_cl[[#This Row],[Comuna]],Hoja1!$D$4:$BD$348,9,0),VLOOKUP(covid_cl[[#This Row],[Region]],Hoja1!$E$4:$BD$348,6,0)),-33.6043642941)</f>
        <v>-40.935737940499997</v>
      </c>
      <c r="N5861">
        <f>+IFERROR(IFERROR(VLOOKUP(covid_cl[[#This Row],[Comuna]],Hoja1!$D$4:$BD$348,8,0),VLOOKUP(covid_cl[[#This Row],[Region]],Hoja1!$E$4:$BD$348,5,0)),-70.6266370305)</f>
        <v>-73.457915609899999</v>
      </c>
      <c r="Q5861" t="str">
        <f>+IFERROR(IF(covid_cl[[#This Row],[Region]]&lt;&gt;"No Informado",covid_cl[[#This Row],[Region]],VLOOKUP(covid_cl[[#This Row],[ID]],[1]Hoja5!B$4:I$1967,3,0)),"No Informado")</f>
        <v>Los Lagos</v>
      </c>
    </row>
    <row r="5862" spans="1:17" x14ac:dyDescent="0.3">
      <c r="A5862">
        <f t="shared" si="94"/>
        <v>5861</v>
      </c>
      <c r="B5862" s="3" t="s">
        <v>1726</v>
      </c>
      <c r="C5862">
        <v>10</v>
      </c>
      <c r="D5862" t="s">
        <v>63</v>
      </c>
      <c r="E5862" t="s">
        <v>1056</v>
      </c>
      <c r="I5862" t="s">
        <v>1140</v>
      </c>
      <c r="L5862" t="s">
        <v>1544</v>
      </c>
      <c r="M5862">
        <f>+IFERROR(IFERROR(VLOOKUP(covid_cl[[#This Row],[Comuna]],Hoja1!$D$4:$BD$348,9,0),VLOOKUP(covid_cl[[#This Row],[Region]],Hoja1!$E$4:$BD$348,6,0)),-33.6043642941)</f>
        <v>-40.935737940499997</v>
      </c>
      <c r="N5862">
        <f>+IFERROR(IFERROR(VLOOKUP(covid_cl[[#This Row],[Comuna]],Hoja1!$D$4:$BD$348,8,0),VLOOKUP(covid_cl[[#This Row],[Region]],Hoja1!$E$4:$BD$348,5,0)),-70.6266370305)</f>
        <v>-73.457915609899999</v>
      </c>
      <c r="Q5862" t="str">
        <f>+IFERROR(IF(covid_cl[[#This Row],[Region]]&lt;&gt;"No Informado",covid_cl[[#This Row],[Region]],VLOOKUP(covid_cl[[#This Row],[ID]],[1]Hoja5!B$4:I$1967,3,0)),"No Informado")</f>
        <v>Los Lagos</v>
      </c>
    </row>
    <row r="5863" spans="1:17" x14ac:dyDescent="0.3">
      <c r="A5863">
        <f t="shared" si="94"/>
        <v>5862</v>
      </c>
      <c r="B5863" s="3" t="s">
        <v>1726</v>
      </c>
      <c r="C5863">
        <v>10</v>
      </c>
      <c r="D5863" t="s">
        <v>63</v>
      </c>
      <c r="E5863" t="s">
        <v>1056</v>
      </c>
      <c r="I5863" t="s">
        <v>1715</v>
      </c>
      <c r="L5863" t="s">
        <v>1544</v>
      </c>
      <c r="M5863">
        <f>+IFERROR(IFERROR(VLOOKUP(covid_cl[[#This Row],[Comuna]],Hoja1!$D$4:$BD$348,9,0),VLOOKUP(covid_cl[[#This Row],[Region]],Hoja1!$E$4:$BD$348,6,0)),-33.6043642941)</f>
        <v>-40.508995764799998</v>
      </c>
      <c r="N5863">
        <f>+IFERROR(IFERROR(VLOOKUP(covid_cl[[#This Row],[Comuna]],Hoja1!$D$4:$BD$348,8,0),VLOOKUP(covid_cl[[#This Row],[Region]],Hoja1!$E$4:$BD$348,5,0)),-70.6266370305)</f>
        <v>-73.559195254900004</v>
      </c>
      <c r="Q5863" t="str">
        <f>+IFERROR(IF(covid_cl[[#This Row],[Region]]&lt;&gt;"No Informado",covid_cl[[#This Row],[Region]],VLOOKUP(covid_cl[[#This Row],[ID]],[1]Hoja5!B$4:I$1967,3,0)),"No Informado")</f>
        <v>Los Lagos</v>
      </c>
    </row>
    <row r="5864" spans="1:17" x14ac:dyDescent="0.3">
      <c r="A5864">
        <f t="shared" si="94"/>
        <v>5863</v>
      </c>
      <c r="B5864" s="3" t="s">
        <v>1726</v>
      </c>
      <c r="C5864">
        <v>12</v>
      </c>
      <c r="D5864" t="s">
        <v>63</v>
      </c>
      <c r="E5864" t="s">
        <v>1217</v>
      </c>
      <c r="I5864" t="s">
        <v>392</v>
      </c>
      <c r="L5864" t="s">
        <v>1544</v>
      </c>
      <c r="M5864">
        <f>+IFERROR(IFERROR(VLOOKUP(covid_cl[[#This Row],[Comuna]],Hoja1!$D$4:$BD$348,9,0),VLOOKUP(covid_cl[[#This Row],[Region]],Hoja1!$E$4:$BD$348,6,0)),-33.6043642941)</f>
        <v>-53.646790248899997</v>
      </c>
      <c r="N5864">
        <f>+IFERROR(IFERROR(VLOOKUP(covid_cl[[#This Row],[Comuna]],Hoja1!$D$4:$BD$348,8,0),VLOOKUP(covid_cl[[#This Row],[Region]],Hoja1!$E$4:$BD$348,5,0)),-70.6266370305)</f>
        <v>-72.025446149800004</v>
      </c>
      <c r="Q5864" t="str">
        <f>+IFERROR(IF(covid_cl[[#This Row],[Region]]&lt;&gt;"No Informado",covid_cl[[#This Row],[Region]],VLOOKUP(covid_cl[[#This Row],[ID]],[1]Hoja5!B$4:I$1967,3,0)),"No Informado")</f>
        <v>Magallanes</v>
      </c>
    </row>
    <row r="5865" spans="1:17" x14ac:dyDescent="0.3">
      <c r="A5865">
        <f t="shared" si="94"/>
        <v>5864</v>
      </c>
      <c r="B5865" s="3" t="s">
        <v>1726</v>
      </c>
      <c r="C5865">
        <v>12</v>
      </c>
      <c r="D5865" t="s">
        <v>63</v>
      </c>
      <c r="E5865" t="s">
        <v>1217</v>
      </c>
      <c r="I5865" t="s">
        <v>392</v>
      </c>
      <c r="L5865" t="s">
        <v>1544</v>
      </c>
      <c r="M5865">
        <f>+IFERROR(IFERROR(VLOOKUP(covid_cl[[#This Row],[Comuna]],Hoja1!$D$4:$BD$348,9,0),VLOOKUP(covid_cl[[#This Row],[Region]],Hoja1!$E$4:$BD$348,6,0)),-33.6043642941)</f>
        <v>-53.646790248899997</v>
      </c>
      <c r="N5865">
        <f>+IFERROR(IFERROR(VLOOKUP(covid_cl[[#This Row],[Comuna]],Hoja1!$D$4:$BD$348,8,0),VLOOKUP(covid_cl[[#This Row],[Region]],Hoja1!$E$4:$BD$348,5,0)),-70.6266370305)</f>
        <v>-72.025446149800004</v>
      </c>
      <c r="Q5865" t="str">
        <f>+IFERROR(IF(covid_cl[[#This Row],[Region]]&lt;&gt;"No Informado",covid_cl[[#This Row],[Region]],VLOOKUP(covid_cl[[#This Row],[ID]],[1]Hoja5!B$4:I$1967,3,0)),"No Informado")</f>
        <v>Magallanes</v>
      </c>
    </row>
    <row r="5866" spans="1:17" x14ac:dyDescent="0.3">
      <c r="A5866">
        <f t="shared" si="94"/>
        <v>5865</v>
      </c>
      <c r="B5866" s="3" t="s">
        <v>1726</v>
      </c>
      <c r="C5866">
        <v>12</v>
      </c>
      <c r="D5866" t="s">
        <v>63</v>
      </c>
      <c r="E5866" t="s">
        <v>1217</v>
      </c>
      <c r="I5866" t="s">
        <v>392</v>
      </c>
      <c r="L5866" t="s">
        <v>1544</v>
      </c>
      <c r="M5866">
        <f>+IFERROR(IFERROR(VLOOKUP(covid_cl[[#This Row],[Comuna]],Hoja1!$D$4:$BD$348,9,0),VLOOKUP(covid_cl[[#This Row],[Region]],Hoja1!$E$4:$BD$348,6,0)),-33.6043642941)</f>
        <v>-53.646790248899997</v>
      </c>
      <c r="N5866">
        <f>+IFERROR(IFERROR(VLOOKUP(covid_cl[[#This Row],[Comuna]],Hoja1!$D$4:$BD$348,8,0),VLOOKUP(covid_cl[[#This Row],[Region]],Hoja1!$E$4:$BD$348,5,0)),-70.6266370305)</f>
        <v>-72.025446149800004</v>
      </c>
      <c r="Q5866" t="str">
        <f>+IFERROR(IF(covid_cl[[#This Row],[Region]]&lt;&gt;"No Informado",covid_cl[[#This Row],[Region]],VLOOKUP(covid_cl[[#This Row],[ID]],[1]Hoja5!B$4:I$1967,3,0)),"No Informado")</f>
        <v>Magallanes</v>
      </c>
    </row>
    <row r="5867" spans="1:17" x14ac:dyDescent="0.3">
      <c r="A5867">
        <f t="shared" si="94"/>
        <v>5866</v>
      </c>
      <c r="B5867" s="3" t="s">
        <v>1726</v>
      </c>
      <c r="C5867">
        <v>12</v>
      </c>
      <c r="D5867" t="s">
        <v>63</v>
      </c>
      <c r="E5867" t="s">
        <v>1217</v>
      </c>
      <c r="I5867" t="s">
        <v>392</v>
      </c>
      <c r="L5867" t="s">
        <v>1544</v>
      </c>
      <c r="M5867">
        <f>+IFERROR(IFERROR(VLOOKUP(covid_cl[[#This Row],[Comuna]],Hoja1!$D$4:$BD$348,9,0),VLOOKUP(covid_cl[[#This Row],[Region]],Hoja1!$E$4:$BD$348,6,0)),-33.6043642941)</f>
        <v>-53.646790248899997</v>
      </c>
      <c r="N5867">
        <f>+IFERROR(IFERROR(VLOOKUP(covid_cl[[#This Row],[Comuna]],Hoja1!$D$4:$BD$348,8,0),VLOOKUP(covid_cl[[#This Row],[Region]],Hoja1!$E$4:$BD$348,5,0)),-70.6266370305)</f>
        <v>-72.025446149800004</v>
      </c>
      <c r="Q5867" t="str">
        <f>+IFERROR(IF(covid_cl[[#This Row],[Region]]&lt;&gt;"No Informado",covid_cl[[#This Row],[Region]],VLOOKUP(covid_cl[[#This Row],[ID]],[1]Hoja5!B$4:I$1967,3,0)),"No Informado")</f>
        <v>Magallanes</v>
      </c>
    </row>
    <row r="5868" spans="1:17" x14ac:dyDescent="0.3">
      <c r="A5868">
        <f t="shared" si="94"/>
        <v>5867</v>
      </c>
      <c r="B5868" s="3" t="s">
        <v>1726</v>
      </c>
      <c r="C5868">
        <v>12</v>
      </c>
      <c r="D5868" t="s">
        <v>63</v>
      </c>
      <c r="E5868" t="s">
        <v>1217</v>
      </c>
      <c r="I5868" t="s">
        <v>392</v>
      </c>
      <c r="L5868" t="s">
        <v>1544</v>
      </c>
      <c r="M5868">
        <f>+IFERROR(IFERROR(VLOOKUP(covid_cl[[#This Row],[Comuna]],Hoja1!$D$4:$BD$348,9,0),VLOOKUP(covid_cl[[#This Row],[Region]],Hoja1!$E$4:$BD$348,6,0)),-33.6043642941)</f>
        <v>-53.646790248899997</v>
      </c>
      <c r="N5868">
        <f>+IFERROR(IFERROR(VLOOKUP(covid_cl[[#This Row],[Comuna]],Hoja1!$D$4:$BD$348,8,0),VLOOKUP(covid_cl[[#This Row],[Region]],Hoja1!$E$4:$BD$348,5,0)),-70.6266370305)</f>
        <v>-72.025446149800004</v>
      </c>
      <c r="Q5868" t="str">
        <f>+IFERROR(IF(covid_cl[[#This Row],[Region]]&lt;&gt;"No Informado",covid_cl[[#This Row],[Region]],VLOOKUP(covid_cl[[#This Row],[ID]],[1]Hoja5!B$4:I$1967,3,0)),"No Informado")</f>
        <v>Magallanes</v>
      </c>
    </row>
    <row r="5869" spans="1:17" x14ac:dyDescent="0.3">
      <c r="A5869">
        <f t="shared" si="94"/>
        <v>5868</v>
      </c>
      <c r="B5869" s="3" t="s">
        <v>1726</v>
      </c>
      <c r="C5869">
        <v>12</v>
      </c>
      <c r="D5869" t="s">
        <v>63</v>
      </c>
      <c r="E5869" t="s">
        <v>1217</v>
      </c>
      <c r="I5869" t="s">
        <v>392</v>
      </c>
      <c r="L5869" t="s">
        <v>1544</v>
      </c>
      <c r="M5869">
        <f>+IFERROR(IFERROR(VLOOKUP(covid_cl[[#This Row],[Comuna]],Hoja1!$D$4:$BD$348,9,0),VLOOKUP(covid_cl[[#This Row],[Region]],Hoja1!$E$4:$BD$348,6,0)),-33.6043642941)</f>
        <v>-53.646790248899997</v>
      </c>
      <c r="N5869">
        <f>+IFERROR(IFERROR(VLOOKUP(covid_cl[[#This Row],[Comuna]],Hoja1!$D$4:$BD$348,8,0),VLOOKUP(covid_cl[[#This Row],[Region]],Hoja1!$E$4:$BD$348,5,0)),-70.6266370305)</f>
        <v>-72.025446149800004</v>
      </c>
      <c r="Q5869" t="str">
        <f>+IFERROR(IF(covid_cl[[#This Row],[Region]]&lt;&gt;"No Informado",covid_cl[[#This Row],[Region]],VLOOKUP(covid_cl[[#This Row],[ID]],[1]Hoja5!B$4:I$1967,3,0)),"No Informado")</f>
        <v>Magallanes</v>
      </c>
    </row>
    <row r="5870" spans="1:17" x14ac:dyDescent="0.3">
      <c r="A5870">
        <f t="shared" si="94"/>
        <v>5869</v>
      </c>
      <c r="B5870" s="3" t="s">
        <v>1726</v>
      </c>
      <c r="C5870">
        <v>12</v>
      </c>
      <c r="D5870" t="s">
        <v>63</v>
      </c>
      <c r="E5870" t="s">
        <v>1217</v>
      </c>
      <c r="I5870" t="s">
        <v>392</v>
      </c>
      <c r="L5870" t="s">
        <v>1544</v>
      </c>
      <c r="M5870">
        <f>+IFERROR(IFERROR(VLOOKUP(covid_cl[[#This Row],[Comuna]],Hoja1!$D$4:$BD$348,9,0),VLOOKUP(covid_cl[[#This Row],[Region]],Hoja1!$E$4:$BD$348,6,0)),-33.6043642941)</f>
        <v>-53.646790248899997</v>
      </c>
      <c r="N5870">
        <f>+IFERROR(IFERROR(VLOOKUP(covid_cl[[#This Row],[Comuna]],Hoja1!$D$4:$BD$348,8,0),VLOOKUP(covid_cl[[#This Row],[Region]],Hoja1!$E$4:$BD$348,5,0)),-70.6266370305)</f>
        <v>-72.025446149800004</v>
      </c>
      <c r="Q5870" t="str">
        <f>+IFERROR(IF(covid_cl[[#This Row],[Region]]&lt;&gt;"No Informado",covid_cl[[#This Row],[Region]],VLOOKUP(covid_cl[[#This Row],[ID]],[1]Hoja5!B$4:I$1967,3,0)),"No Informado")</f>
        <v>Magallanes</v>
      </c>
    </row>
    <row r="5871" spans="1:17" x14ac:dyDescent="0.3">
      <c r="A5871">
        <f t="shared" si="94"/>
        <v>5870</v>
      </c>
      <c r="B5871" s="3" t="s">
        <v>1726</v>
      </c>
      <c r="C5871">
        <v>12</v>
      </c>
      <c r="D5871" t="s">
        <v>63</v>
      </c>
      <c r="E5871" t="s">
        <v>1217</v>
      </c>
      <c r="I5871" t="s">
        <v>392</v>
      </c>
      <c r="L5871" t="s">
        <v>1544</v>
      </c>
      <c r="M5871">
        <f>+IFERROR(IFERROR(VLOOKUP(covid_cl[[#This Row],[Comuna]],Hoja1!$D$4:$BD$348,9,0),VLOOKUP(covid_cl[[#This Row],[Region]],Hoja1!$E$4:$BD$348,6,0)),-33.6043642941)</f>
        <v>-53.646790248899997</v>
      </c>
      <c r="N5871">
        <f>+IFERROR(IFERROR(VLOOKUP(covid_cl[[#This Row],[Comuna]],Hoja1!$D$4:$BD$348,8,0),VLOOKUP(covid_cl[[#This Row],[Region]],Hoja1!$E$4:$BD$348,5,0)),-70.6266370305)</f>
        <v>-72.025446149800004</v>
      </c>
      <c r="Q5871" t="str">
        <f>+IFERROR(IF(covid_cl[[#This Row],[Region]]&lt;&gt;"No Informado",covid_cl[[#This Row],[Region]],VLOOKUP(covid_cl[[#This Row],[ID]],[1]Hoja5!B$4:I$1967,3,0)),"No Informado")</f>
        <v>Magallanes</v>
      </c>
    </row>
    <row r="5872" spans="1:17" x14ac:dyDescent="0.3">
      <c r="A5872">
        <f t="shared" si="94"/>
        <v>5871</v>
      </c>
      <c r="B5872" s="3" t="s">
        <v>1726</v>
      </c>
      <c r="C5872">
        <v>12</v>
      </c>
      <c r="D5872" t="s">
        <v>63</v>
      </c>
      <c r="E5872" t="s">
        <v>1217</v>
      </c>
      <c r="I5872" t="s">
        <v>392</v>
      </c>
      <c r="L5872" t="s">
        <v>1544</v>
      </c>
      <c r="M5872">
        <f>+IFERROR(IFERROR(VLOOKUP(covid_cl[[#This Row],[Comuna]],Hoja1!$D$4:$BD$348,9,0),VLOOKUP(covid_cl[[#This Row],[Region]],Hoja1!$E$4:$BD$348,6,0)),-33.6043642941)</f>
        <v>-53.646790248899997</v>
      </c>
      <c r="N5872">
        <f>+IFERROR(IFERROR(VLOOKUP(covid_cl[[#This Row],[Comuna]],Hoja1!$D$4:$BD$348,8,0),VLOOKUP(covid_cl[[#This Row],[Region]],Hoja1!$E$4:$BD$348,5,0)),-70.6266370305)</f>
        <v>-72.025446149800004</v>
      </c>
      <c r="Q5872" t="str">
        <f>+IFERROR(IF(covid_cl[[#This Row],[Region]]&lt;&gt;"No Informado",covid_cl[[#This Row],[Region]],VLOOKUP(covid_cl[[#This Row],[ID]],[1]Hoja5!B$4:I$1967,3,0)),"No Informado")</f>
        <v>Magallanes</v>
      </c>
    </row>
    <row r="5873" spans="1:17" x14ac:dyDescent="0.3">
      <c r="A5873">
        <f t="shared" si="94"/>
        <v>5872</v>
      </c>
      <c r="B5873" s="3" t="s">
        <v>1726</v>
      </c>
      <c r="C5873">
        <v>12</v>
      </c>
      <c r="D5873" t="s">
        <v>63</v>
      </c>
      <c r="E5873" t="s">
        <v>1217</v>
      </c>
      <c r="I5873" t="s">
        <v>392</v>
      </c>
      <c r="L5873" t="s">
        <v>1544</v>
      </c>
      <c r="M5873">
        <f>+IFERROR(IFERROR(VLOOKUP(covid_cl[[#This Row],[Comuna]],Hoja1!$D$4:$BD$348,9,0),VLOOKUP(covid_cl[[#This Row],[Region]],Hoja1!$E$4:$BD$348,6,0)),-33.6043642941)</f>
        <v>-53.646790248899997</v>
      </c>
      <c r="N5873">
        <f>+IFERROR(IFERROR(VLOOKUP(covid_cl[[#This Row],[Comuna]],Hoja1!$D$4:$BD$348,8,0),VLOOKUP(covid_cl[[#This Row],[Region]],Hoja1!$E$4:$BD$348,5,0)),-70.6266370305)</f>
        <v>-72.025446149800004</v>
      </c>
      <c r="Q5873" t="str">
        <f>+IFERROR(IF(covid_cl[[#This Row],[Region]]&lt;&gt;"No Informado",covid_cl[[#This Row],[Region]],VLOOKUP(covid_cl[[#This Row],[ID]],[1]Hoja5!B$4:I$1967,3,0)),"No Informado")</f>
        <v>Magallanes</v>
      </c>
    </row>
    <row r="5874" spans="1:17" x14ac:dyDescent="0.3">
      <c r="A5874">
        <f t="shared" si="94"/>
        <v>5873</v>
      </c>
      <c r="B5874" s="3" t="s">
        <v>1726</v>
      </c>
      <c r="C5874">
        <v>12</v>
      </c>
      <c r="D5874" t="s">
        <v>63</v>
      </c>
      <c r="E5874" t="s">
        <v>1217</v>
      </c>
      <c r="I5874" t="s">
        <v>392</v>
      </c>
      <c r="L5874" t="s">
        <v>1544</v>
      </c>
      <c r="M5874">
        <f>+IFERROR(IFERROR(VLOOKUP(covid_cl[[#This Row],[Comuna]],Hoja1!$D$4:$BD$348,9,0),VLOOKUP(covid_cl[[#This Row],[Region]],Hoja1!$E$4:$BD$348,6,0)),-33.6043642941)</f>
        <v>-53.646790248899997</v>
      </c>
      <c r="N5874">
        <f>+IFERROR(IFERROR(VLOOKUP(covid_cl[[#This Row],[Comuna]],Hoja1!$D$4:$BD$348,8,0),VLOOKUP(covid_cl[[#This Row],[Region]],Hoja1!$E$4:$BD$348,5,0)),-70.6266370305)</f>
        <v>-72.025446149800004</v>
      </c>
      <c r="Q5874" t="str">
        <f>+IFERROR(IF(covid_cl[[#This Row],[Region]]&lt;&gt;"No Informado",covid_cl[[#This Row],[Region]],VLOOKUP(covid_cl[[#This Row],[ID]],[1]Hoja5!B$4:I$1967,3,0)),"No Informado")</f>
        <v>Magallanes</v>
      </c>
    </row>
    <row r="5875" spans="1:17" x14ac:dyDescent="0.3">
      <c r="A5875">
        <f t="shared" si="94"/>
        <v>5874</v>
      </c>
      <c r="B5875" s="3" t="s">
        <v>1726</v>
      </c>
      <c r="C5875">
        <v>12</v>
      </c>
      <c r="D5875" t="s">
        <v>63</v>
      </c>
      <c r="E5875" t="s">
        <v>1217</v>
      </c>
      <c r="I5875" t="s">
        <v>392</v>
      </c>
      <c r="L5875" t="s">
        <v>1544</v>
      </c>
      <c r="M5875">
        <f>+IFERROR(IFERROR(VLOOKUP(covid_cl[[#This Row],[Comuna]],Hoja1!$D$4:$BD$348,9,0),VLOOKUP(covid_cl[[#This Row],[Region]],Hoja1!$E$4:$BD$348,6,0)),-33.6043642941)</f>
        <v>-53.646790248899997</v>
      </c>
      <c r="N5875">
        <f>+IFERROR(IFERROR(VLOOKUP(covid_cl[[#This Row],[Comuna]],Hoja1!$D$4:$BD$348,8,0),VLOOKUP(covid_cl[[#This Row],[Region]],Hoja1!$E$4:$BD$348,5,0)),-70.6266370305)</f>
        <v>-72.025446149800004</v>
      </c>
      <c r="Q5875" t="str">
        <f>+IFERROR(IF(covid_cl[[#This Row],[Region]]&lt;&gt;"No Informado",covid_cl[[#This Row],[Region]],VLOOKUP(covid_cl[[#This Row],[ID]],[1]Hoja5!B$4:I$1967,3,0)),"No Informado")</f>
        <v>Magallanes</v>
      </c>
    </row>
    <row r="5876" spans="1:17" x14ac:dyDescent="0.3">
      <c r="A5876">
        <f t="shared" si="94"/>
        <v>5875</v>
      </c>
      <c r="B5876" s="3" t="s">
        <v>1726</v>
      </c>
      <c r="C5876">
        <v>12</v>
      </c>
      <c r="D5876" t="s">
        <v>63</v>
      </c>
      <c r="E5876" t="s">
        <v>1217</v>
      </c>
      <c r="I5876" t="s">
        <v>392</v>
      </c>
      <c r="L5876" t="s">
        <v>1544</v>
      </c>
      <c r="M5876">
        <f>+IFERROR(IFERROR(VLOOKUP(covid_cl[[#This Row],[Comuna]],Hoja1!$D$4:$BD$348,9,0),VLOOKUP(covid_cl[[#This Row],[Region]],Hoja1!$E$4:$BD$348,6,0)),-33.6043642941)</f>
        <v>-53.646790248899997</v>
      </c>
      <c r="N5876">
        <f>+IFERROR(IFERROR(VLOOKUP(covid_cl[[#This Row],[Comuna]],Hoja1!$D$4:$BD$348,8,0),VLOOKUP(covid_cl[[#This Row],[Region]],Hoja1!$E$4:$BD$348,5,0)),-70.6266370305)</f>
        <v>-72.025446149800004</v>
      </c>
      <c r="Q5876" t="str">
        <f>+IFERROR(IF(covid_cl[[#This Row],[Region]]&lt;&gt;"No Informado",covid_cl[[#This Row],[Region]],VLOOKUP(covid_cl[[#This Row],[ID]],[1]Hoja5!B$4:I$1967,3,0)),"No Informado")</f>
        <v>Magallanes</v>
      </c>
    </row>
    <row r="5877" spans="1:17" x14ac:dyDescent="0.3">
      <c r="A5877">
        <f t="shared" si="94"/>
        <v>5876</v>
      </c>
      <c r="B5877" s="3" t="s">
        <v>1726</v>
      </c>
      <c r="C5877">
        <v>12</v>
      </c>
      <c r="D5877" t="s">
        <v>63</v>
      </c>
      <c r="E5877" t="s">
        <v>1217</v>
      </c>
      <c r="I5877" t="s">
        <v>392</v>
      </c>
      <c r="L5877" t="s">
        <v>1544</v>
      </c>
      <c r="M5877">
        <f>+IFERROR(IFERROR(VLOOKUP(covid_cl[[#This Row],[Comuna]],Hoja1!$D$4:$BD$348,9,0),VLOOKUP(covid_cl[[#This Row],[Region]],Hoja1!$E$4:$BD$348,6,0)),-33.6043642941)</f>
        <v>-53.646790248899997</v>
      </c>
      <c r="N5877">
        <f>+IFERROR(IFERROR(VLOOKUP(covid_cl[[#This Row],[Comuna]],Hoja1!$D$4:$BD$348,8,0),VLOOKUP(covid_cl[[#This Row],[Region]],Hoja1!$E$4:$BD$348,5,0)),-70.6266370305)</f>
        <v>-72.025446149800004</v>
      </c>
      <c r="Q5877" t="str">
        <f>+IFERROR(IF(covid_cl[[#This Row],[Region]]&lt;&gt;"No Informado",covid_cl[[#This Row],[Region]],VLOOKUP(covid_cl[[#This Row],[ID]],[1]Hoja5!B$4:I$1967,3,0)),"No Informado")</f>
        <v>Magallanes</v>
      </c>
    </row>
    <row r="5878" spans="1:17" x14ac:dyDescent="0.3">
      <c r="A5878">
        <f t="shared" si="94"/>
        <v>5877</v>
      </c>
      <c r="B5878" s="3" t="s">
        <v>1726</v>
      </c>
      <c r="C5878">
        <v>12</v>
      </c>
      <c r="D5878" t="s">
        <v>63</v>
      </c>
      <c r="E5878" t="s">
        <v>1217</v>
      </c>
      <c r="I5878" t="s">
        <v>392</v>
      </c>
      <c r="L5878" t="s">
        <v>1544</v>
      </c>
      <c r="M5878">
        <f>+IFERROR(IFERROR(VLOOKUP(covid_cl[[#This Row],[Comuna]],Hoja1!$D$4:$BD$348,9,0),VLOOKUP(covid_cl[[#This Row],[Region]],Hoja1!$E$4:$BD$348,6,0)),-33.6043642941)</f>
        <v>-53.646790248899997</v>
      </c>
      <c r="N5878">
        <f>+IFERROR(IFERROR(VLOOKUP(covid_cl[[#This Row],[Comuna]],Hoja1!$D$4:$BD$348,8,0),VLOOKUP(covid_cl[[#This Row],[Region]],Hoja1!$E$4:$BD$348,5,0)),-70.6266370305)</f>
        <v>-72.025446149800004</v>
      </c>
      <c r="Q5878" t="str">
        <f>+IFERROR(IF(covid_cl[[#This Row],[Region]]&lt;&gt;"No Informado",covid_cl[[#This Row],[Region]],VLOOKUP(covid_cl[[#This Row],[ID]],[1]Hoja5!B$4:I$1967,3,0)),"No Informado")</f>
        <v>Magallanes</v>
      </c>
    </row>
    <row r="5879" spans="1:17" x14ac:dyDescent="0.3">
      <c r="A5879">
        <f t="shared" si="94"/>
        <v>5878</v>
      </c>
      <c r="B5879" s="3" t="s">
        <v>1726</v>
      </c>
      <c r="C5879">
        <v>12</v>
      </c>
      <c r="D5879" t="s">
        <v>63</v>
      </c>
      <c r="E5879" t="s">
        <v>1217</v>
      </c>
      <c r="I5879" t="s">
        <v>392</v>
      </c>
      <c r="L5879" t="s">
        <v>1544</v>
      </c>
      <c r="M5879">
        <f>+IFERROR(IFERROR(VLOOKUP(covid_cl[[#This Row],[Comuna]],Hoja1!$D$4:$BD$348,9,0),VLOOKUP(covid_cl[[#This Row],[Region]],Hoja1!$E$4:$BD$348,6,0)),-33.6043642941)</f>
        <v>-53.646790248899997</v>
      </c>
      <c r="N5879">
        <f>+IFERROR(IFERROR(VLOOKUP(covid_cl[[#This Row],[Comuna]],Hoja1!$D$4:$BD$348,8,0),VLOOKUP(covid_cl[[#This Row],[Region]],Hoja1!$E$4:$BD$348,5,0)),-70.6266370305)</f>
        <v>-72.025446149800004</v>
      </c>
      <c r="Q5879" t="str">
        <f>+IFERROR(IF(covid_cl[[#This Row],[Region]]&lt;&gt;"No Informado",covid_cl[[#This Row],[Region]],VLOOKUP(covid_cl[[#This Row],[ID]],[1]Hoja5!B$4:I$1967,3,0)),"No Informado")</f>
        <v>Magallanes</v>
      </c>
    </row>
    <row r="5880" spans="1:17" x14ac:dyDescent="0.3">
      <c r="A5880">
        <f t="shared" si="94"/>
        <v>5879</v>
      </c>
      <c r="B5880" s="3" t="s">
        <v>1726</v>
      </c>
      <c r="C5880">
        <v>12</v>
      </c>
      <c r="D5880" t="s">
        <v>63</v>
      </c>
      <c r="E5880" t="s">
        <v>1217</v>
      </c>
      <c r="I5880" t="s">
        <v>1671</v>
      </c>
      <c r="L5880" t="s">
        <v>1544</v>
      </c>
      <c r="M5880">
        <f>+IFERROR(IFERROR(VLOOKUP(covid_cl[[#This Row],[Comuna]],Hoja1!$D$4:$BD$348,9,0),VLOOKUP(covid_cl[[#This Row],[Region]],Hoja1!$E$4:$BD$348,6,0)),-33.6043642941)</f>
        <v>-52.280943298700002</v>
      </c>
      <c r="N5880">
        <f>+IFERROR(IFERROR(VLOOKUP(covid_cl[[#This Row],[Comuna]],Hoja1!$D$4:$BD$348,8,0),VLOOKUP(covid_cl[[#This Row],[Region]],Hoja1!$E$4:$BD$348,5,0)),-70.6266370305)</f>
        <v>-70.051635449900004</v>
      </c>
      <c r="Q5880" t="str">
        <f>+IFERROR(IF(covid_cl[[#This Row],[Region]]&lt;&gt;"No Informado",covid_cl[[#This Row],[Region]],VLOOKUP(covid_cl[[#This Row],[ID]],[1]Hoja5!B$4:I$1967,3,0)),"No Informado")</f>
        <v>Magallanes</v>
      </c>
    </row>
    <row r="5881" spans="1:17" x14ac:dyDescent="0.3">
      <c r="A5881">
        <f t="shared" si="94"/>
        <v>5880</v>
      </c>
      <c r="B5881" s="3" t="s">
        <v>1726</v>
      </c>
      <c r="C5881">
        <v>12</v>
      </c>
      <c r="D5881" t="s">
        <v>63</v>
      </c>
      <c r="E5881" t="s">
        <v>1217</v>
      </c>
      <c r="I5881" t="s">
        <v>77</v>
      </c>
      <c r="L5881" t="s">
        <v>1544</v>
      </c>
      <c r="M5881">
        <f>+IFERROR(IFERROR(VLOOKUP(covid_cl[[#This Row],[Comuna]],Hoja1!$D$4:$BD$348,9,0),VLOOKUP(covid_cl[[#This Row],[Region]],Hoja1!$E$4:$BD$348,6,0)),-33.6043642941)</f>
        <v>-55.029373769700001</v>
      </c>
      <c r="N5881">
        <f>+IFERROR(IFERROR(VLOOKUP(covid_cl[[#This Row],[Comuna]],Hoja1!$D$4:$BD$348,8,0),VLOOKUP(covid_cl[[#This Row],[Region]],Hoja1!$E$4:$BD$348,5,0)),-70.6266370305)</f>
        <v>-69.267611448699995</v>
      </c>
      <c r="Q5881" t="str">
        <f>+IFERROR(IF(covid_cl[[#This Row],[Region]]&lt;&gt;"No Informado",covid_cl[[#This Row],[Region]],VLOOKUP(covid_cl[[#This Row],[ID]],[1]Hoja5!B$4:I$1967,3,0)),"No Informado")</f>
        <v>Magallanes</v>
      </c>
    </row>
    <row r="5882" spans="1:17" x14ac:dyDescent="0.3">
      <c r="A5882">
        <f t="shared" si="94"/>
        <v>5881</v>
      </c>
      <c r="B5882" s="3" t="s">
        <v>1726</v>
      </c>
      <c r="C5882">
        <v>12</v>
      </c>
      <c r="D5882" t="s">
        <v>63</v>
      </c>
      <c r="E5882" t="s">
        <v>1217</v>
      </c>
      <c r="I5882" t="s">
        <v>77</v>
      </c>
      <c r="L5882" t="s">
        <v>1544</v>
      </c>
      <c r="M5882">
        <f>+IFERROR(IFERROR(VLOOKUP(covid_cl[[#This Row],[Comuna]],Hoja1!$D$4:$BD$348,9,0),VLOOKUP(covid_cl[[#This Row],[Region]],Hoja1!$E$4:$BD$348,6,0)),-33.6043642941)</f>
        <v>-55.029373769700001</v>
      </c>
      <c r="N5882">
        <f>+IFERROR(IFERROR(VLOOKUP(covid_cl[[#This Row],[Comuna]],Hoja1!$D$4:$BD$348,8,0),VLOOKUP(covid_cl[[#This Row],[Region]],Hoja1!$E$4:$BD$348,5,0)),-70.6266370305)</f>
        <v>-69.267611448699995</v>
      </c>
      <c r="Q5882" t="str">
        <f>+IFERROR(IF(covid_cl[[#This Row],[Region]]&lt;&gt;"No Informado",covid_cl[[#This Row],[Region]],VLOOKUP(covid_cl[[#This Row],[ID]],[1]Hoja5!B$4:I$1967,3,0)),"No Informado")</f>
        <v>Magallanes</v>
      </c>
    </row>
    <row r="5883" spans="1:17" x14ac:dyDescent="0.3">
      <c r="A5883">
        <f t="shared" si="94"/>
        <v>5882</v>
      </c>
      <c r="B5883" s="3" t="s">
        <v>1726</v>
      </c>
      <c r="C5883">
        <v>13</v>
      </c>
      <c r="D5883" t="s">
        <v>63</v>
      </c>
      <c r="E5883" t="s">
        <v>1259</v>
      </c>
      <c r="G5883">
        <v>73</v>
      </c>
      <c r="I5883" s="5" t="s">
        <v>327</v>
      </c>
      <c r="L5883" t="s">
        <v>1627</v>
      </c>
      <c r="M5883">
        <f>+IFERROR(IFERROR(VLOOKUP(covid_cl[[#This Row],[Comuna]],Hoja1!$D$4:$BD$348,9,0),VLOOKUP(covid_cl[[#This Row],[Region]],Hoja1!$E$4:$BD$348,6,0)),-33.6043642941)</f>
        <v>-33.604364294100002</v>
      </c>
      <c r="N5883">
        <f>+IFERROR(IFERROR(VLOOKUP(covid_cl[[#This Row],[Comuna]],Hoja1!$D$4:$BD$348,8,0),VLOOKUP(covid_cl[[#This Row],[Region]],Hoja1!$E$4:$BD$348,5,0)),-70.6266370305)</f>
        <v>-70.626637030500007</v>
      </c>
      <c r="Q5883" t="str">
        <f>+IFERROR(IF(covid_cl[[#This Row],[Region]]&lt;&gt;"No Informado",covid_cl[[#This Row],[Region]],VLOOKUP(covid_cl[[#This Row],[ID]],[1]Hoja5!B$4:I$1967,3,0)),"No Informado")</f>
        <v>Metropolitana</v>
      </c>
    </row>
    <row r="5884" spans="1:17" x14ac:dyDescent="0.3">
      <c r="A5884">
        <f t="shared" si="94"/>
        <v>5883</v>
      </c>
      <c r="B5884" s="3" t="s">
        <v>1726</v>
      </c>
      <c r="C5884">
        <v>14</v>
      </c>
      <c r="D5884" t="s">
        <v>63</v>
      </c>
      <c r="E5884" t="s">
        <v>1462</v>
      </c>
      <c r="G5884">
        <v>79</v>
      </c>
      <c r="I5884" t="s">
        <v>538</v>
      </c>
      <c r="L5884" t="s">
        <v>1627</v>
      </c>
      <c r="M5884">
        <f>+IFERROR(IFERROR(VLOOKUP(covid_cl[[#This Row],[Comuna]],Hoja1!$D$4:$BD$348,9,0),VLOOKUP(covid_cl[[#This Row],[Region]],Hoja1!$E$4:$BD$348,6,0)),-33.6043642941)</f>
        <v>-39.817786359499998</v>
      </c>
      <c r="N5884">
        <f>+IFERROR(IFERROR(VLOOKUP(covid_cl[[#This Row],[Comuna]],Hoja1!$D$4:$BD$348,8,0),VLOOKUP(covid_cl[[#This Row],[Region]],Hoja1!$E$4:$BD$348,5,0)),-70.6266370305)</f>
        <v>-73.174690886400001</v>
      </c>
      <c r="Q5884" t="str">
        <f>+IFERROR(IF(covid_cl[[#This Row],[Region]]&lt;&gt;"No Informado",covid_cl[[#This Row],[Region]],VLOOKUP(covid_cl[[#This Row],[ID]],[1]Hoja5!B$4:I$1967,3,0)),"No Informado")</f>
        <v>Los Ríos</v>
      </c>
    </row>
    <row r="5885" spans="1:17" x14ac:dyDescent="0.3">
      <c r="A5885">
        <f t="shared" si="94"/>
        <v>5884</v>
      </c>
      <c r="B5885" s="3" t="s">
        <v>1726</v>
      </c>
      <c r="C5885">
        <v>16</v>
      </c>
      <c r="D5885" t="s">
        <v>63</v>
      </c>
      <c r="E5885" t="s">
        <v>837</v>
      </c>
      <c r="F5885" t="s">
        <v>1542</v>
      </c>
      <c r="G5885">
        <v>88</v>
      </c>
      <c r="H5885" t="s">
        <v>1708</v>
      </c>
      <c r="I5885" t="s">
        <v>127</v>
      </c>
      <c r="L5885" t="s">
        <v>1627</v>
      </c>
      <c r="M5885">
        <f>+IFERROR(IFERROR(VLOOKUP(covid_cl[[#This Row],[Comuna]],Hoja1!$D$4:$BD$348,9,0),VLOOKUP(covid_cl[[#This Row],[Region]],Hoja1!$E$4:$BD$348,6,0)),-33.6043642941)</f>
        <v>-36.617491664900001</v>
      </c>
      <c r="N5885">
        <f>+IFERROR(IFERROR(VLOOKUP(covid_cl[[#This Row],[Comuna]],Hoja1!$D$4:$BD$348,8,0),VLOOKUP(covid_cl[[#This Row],[Region]],Hoja1!$E$4:$BD$348,5,0)),-70.6266370305)</f>
        <v>-72.128724431199998</v>
      </c>
      <c r="Q5885" t="str">
        <f>+IFERROR(IF(covid_cl[[#This Row],[Region]]&lt;&gt;"No Informado",covid_cl[[#This Row],[Region]],VLOOKUP(covid_cl[[#This Row],[ID]],[1]Hoja5!B$4:I$1967,3,0)),"No Informado")</f>
        <v>Ñuble</v>
      </c>
    </row>
    <row r="5886" spans="1:17" x14ac:dyDescent="0.3">
      <c r="A5886">
        <f t="shared" si="94"/>
        <v>5885</v>
      </c>
      <c r="B5886" s="3" t="s">
        <v>1726</v>
      </c>
      <c r="C5886">
        <v>2</v>
      </c>
      <c r="D5886" t="s">
        <v>63</v>
      </c>
      <c r="E5886" t="s">
        <v>64</v>
      </c>
      <c r="F5886" t="s">
        <v>1545</v>
      </c>
      <c r="G5886">
        <v>65</v>
      </c>
      <c r="H5886" t="s">
        <v>1612</v>
      </c>
      <c r="I5886" t="s">
        <v>64</v>
      </c>
      <c r="L5886" t="s">
        <v>1627</v>
      </c>
      <c r="M5886">
        <f>+IFERROR(IFERROR(VLOOKUP(covid_cl[[#This Row],[Comuna]],Hoja1!$D$4:$BD$348,9,0),VLOOKUP(covid_cl[[#This Row],[Region]],Hoja1!$E$4:$BD$348,6,0)),-33.6043642941)</f>
        <v>-24.276722395699998</v>
      </c>
      <c r="N5886">
        <f>+IFERROR(IFERROR(VLOOKUP(covid_cl[[#This Row],[Comuna]],Hoja1!$D$4:$BD$348,8,0),VLOOKUP(covid_cl[[#This Row],[Region]],Hoja1!$E$4:$BD$348,5,0)),-70.6266370305)</f>
        <v>-69.410088655699994</v>
      </c>
      <c r="Q5886" t="str">
        <f>+IFERROR(IF(covid_cl[[#This Row],[Region]]&lt;&gt;"No Informado",covid_cl[[#This Row],[Region]],VLOOKUP(covid_cl[[#This Row],[ID]],[1]Hoja5!B$4:I$1967,3,0)),"No Informado")</f>
        <v>Antofagasta</v>
      </c>
    </row>
    <row r="5887" spans="1:17" x14ac:dyDescent="0.3">
      <c r="A5887">
        <f t="shared" si="94"/>
        <v>5886</v>
      </c>
      <c r="B5887" s="3" t="s">
        <v>1726</v>
      </c>
      <c r="C5887">
        <v>13</v>
      </c>
      <c r="D5887" t="s">
        <v>63</v>
      </c>
      <c r="E5887" t="s">
        <v>1259</v>
      </c>
      <c r="G5887">
        <v>100</v>
      </c>
      <c r="I5887" s="5" t="s">
        <v>327</v>
      </c>
      <c r="L5887" t="s">
        <v>1627</v>
      </c>
      <c r="M5887">
        <f>+IFERROR(IFERROR(VLOOKUP(covid_cl[[#This Row],[Comuna]],Hoja1!$D$4:$BD$348,9,0),VLOOKUP(covid_cl[[#This Row],[Region]],Hoja1!$E$4:$BD$348,6,0)),-33.6043642941)</f>
        <v>-33.604364294100002</v>
      </c>
      <c r="N5887">
        <f>+IFERROR(IFERROR(VLOOKUP(covid_cl[[#This Row],[Comuna]],Hoja1!$D$4:$BD$348,8,0),VLOOKUP(covid_cl[[#This Row],[Region]],Hoja1!$E$4:$BD$348,5,0)),-70.6266370305)</f>
        <v>-70.626637030500007</v>
      </c>
      <c r="Q5887" t="str">
        <f>+IFERROR(IF(covid_cl[[#This Row],[Region]]&lt;&gt;"No Informado",covid_cl[[#This Row],[Region]],VLOOKUP(covid_cl[[#This Row],[ID]],[1]Hoja5!B$4:I$1967,3,0)),"No Informado")</f>
        <v>Metropolitana</v>
      </c>
    </row>
    <row r="5888" spans="1:17" x14ac:dyDescent="0.3">
      <c r="A5888">
        <f t="shared" si="94"/>
        <v>5887</v>
      </c>
      <c r="B5888" s="3" t="s">
        <v>1726</v>
      </c>
      <c r="C5888">
        <v>13</v>
      </c>
      <c r="D5888" t="s">
        <v>63</v>
      </c>
      <c r="E5888" t="s">
        <v>597</v>
      </c>
      <c r="F5888" t="s">
        <v>1542</v>
      </c>
      <c r="G5888">
        <v>79</v>
      </c>
      <c r="I5888" t="s">
        <v>692</v>
      </c>
      <c r="L5888" t="s">
        <v>1627</v>
      </c>
      <c r="M5888">
        <f>+IFERROR(IFERROR(VLOOKUP(covid_cl[[#This Row],[Comuna]],Hoja1!$D$4:$BD$348,9,0),VLOOKUP(covid_cl[[#This Row],[Region]],Hoja1!$E$4:$BD$348,6,0)),-33.6043642941)</f>
        <v>-36.110440622699997</v>
      </c>
      <c r="N5888">
        <f>+IFERROR(IFERROR(VLOOKUP(covid_cl[[#This Row],[Comuna]],Hoja1!$D$4:$BD$348,8,0),VLOOKUP(covid_cl[[#This Row],[Region]],Hoja1!$E$4:$BD$348,5,0)),-70.6266370305)</f>
        <v>-71.441960937399998</v>
      </c>
      <c r="Q5888" t="str">
        <f>+IFERROR(IF(covid_cl[[#This Row],[Region]]&lt;&gt;"No Informado",covid_cl[[#This Row],[Region]],VLOOKUP(covid_cl[[#This Row],[ID]],[1]Hoja5!B$4:I$1967,3,0)),"No Informado")</f>
        <v>Maule</v>
      </c>
    </row>
    <row r="5889" spans="1:17" x14ac:dyDescent="0.3">
      <c r="A5889">
        <f t="shared" si="94"/>
        <v>5888</v>
      </c>
      <c r="B5889" s="3" t="s">
        <v>1726</v>
      </c>
      <c r="D5889" t="s">
        <v>63</v>
      </c>
      <c r="E5889" t="s">
        <v>327</v>
      </c>
      <c r="I5889" t="s">
        <v>327</v>
      </c>
      <c r="L5889" t="s">
        <v>1618</v>
      </c>
      <c r="M5889">
        <f>+IFERROR(IFERROR(VLOOKUP(covid_cl[[#This Row],[Comuna]],Hoja1!$D$4:$BD$348,9,0),VLOOKUP(covid_cl[[#This Row],[Region]],Hoja1!$E$4:$BD$348,6,0)),-33.6043642941)</f>
        <v>-33.604364294100002</v>
      </c>
      <c r="N5889">
        <f>+IFERROR(IFERROR(VLOOKUP(covid_cl[[#This Row],[Comuna]],Hoja1!$D$4:$BD$348,8,0),VLOOKUP(covid_cl[[#This Row],[Region]],Hoja1!$E$4:$BD$348,5,0)),-70.6266370305)</f>
        <v>-70.626637030500007</v>
      </c>
      <c r="Q5889" t="str">
        <f>+IFERROR(IF(covid_cl[[#This Row],[Region]]&lt;&gt;"No Informado",covid_cl[[#This Row],[Region]],VLOOKUP(covid_cl[[#This Row],[ID]],[1]Hoja5!B$4:I$1967,3,0)),"No Informado")</f>
        <v>No Informado</v>
      </c>
    </row>
    <row r="5890" spans="1:17" x14ac:dyDescent="0.3">
      <c r="A5890">
        <f t="shared" si="94"/>
        <v>5889</v>
      </c>
      <c r="B5890" s="3" t="s">
        <v>1726</v>
      </c>
      <c r="D5890" t="s">
        <v>63</v>
      </c>
      <c r="E5890" t="s">
        <v>327</v>
      </c>
      <c r="I5890" t="s">
        <v>327</v>
      </c>
      <c r="L5890" t="s">
        <v>1618</v>
      </c>
      <c r="M5890">
        <f>+IFERROR(IFERROR(VLOOKUP(covid_cl[[#This Row],[Comuna]],Hoja1!$D$4:$BD$348,9,0),VLOOKUP(covid_cl[[#This Row],[Region]],Hoja1!$E$4:$BD$348,6,0)),-33.6043642941)</f>
        <v>-33.604364294100002</v>
      </c>
      <c r="N5890">
        <f>+IFERROR(IFERROR(VLOOKUP(covid_cl[[#This Row],[Comuna]],Hoja1!$D$4:$BD$348,8,0),VLOOKUP(covid_cl[[#This Row],[Region]],Hoja1!$E$4:$BD$348,5,0)),-70.6266370305)</f>
        <v>-70.626637030500007</v>
      </c>
      <c r="Q5890" t="str">
        <f>+IFERROR(IF(covid_cl[[#This Row],[Region]]&lt;&gt;"No Informado",covid_cl[[#This Row],[Region]],VLOOKUP(covid_cl[[#This Row],[ID]],[1]Hoja5!B$4:I$1967,3,0)),"No Informado")</f>
        <v>No Informado</v>
      </c>
    </row>
    <row r="5891" spans="1:17" x14ac:dyDescent="0.3">
      <c r="A5891">
        <f t="shared" si="94"/>
        <v>5890</v>
      </c>
      <c r="B5891" s="3" t="s">
        <v>1726</v>
      </c>
      <c r="D5891" t="s">
        <v>63</v>
      </c>
      <c r="E5891" t="s">
        <v>327</v>
      </c>
      <c r="I5891" t="s">
        <v>327</v>
      </c>
      <c r="L5891" t="s">
        <v>1618</v>
      </c>
      <c r="M5891">
        <f>+IFERROR(IFERROR(VLOOKUP(covid_cl[[#This Row],[Comuna]],Hoja1!$D$4:$BD$348,9,0),VLOOKUP(covid_cl[[#This Row],[Region]],Hoja1!$E$4:$BD$348,6,0)),-33.6043642941)</f>
        <v>-33.604364294100002</v>
      </c>
      <c r="N5891">
        <f>+IFERROR(IFERROR(VLOOKUP(covid_cl[[#This Row],[Comuna]],Hoja1!$D$4:$BD$348,8,0),VLOOKUP(covid_cl[[#This Row],[Region]],Hoja1!$E$4:$BD$348,5,0)),-70.6266370305)</f>
        <v>-70.626637030500007</v>
      </c>
      <c r="Q5891" t="str">
        <f>+IFERROR(IF(covid_cl[[#This Row],[Region]]&lt;&gt;"No Informado",covid_cl[[#This Row],[Region]],VLOOKUP(covid_cl[[#This Row],[ID]],[1]Hoja5!B$4:I$1967,3,0)),"No Informado")</f>
        <v>No Informado</v>
      </c>
    </row>
    <row r="5892" spans="1:17" x14ac:dyDescent="0.3">
      <c r="A5892">
        <f t="shared" si="94"/>
        <v>5891</v>
      </c>
      <c r="B5892" s="3" t="s">
        <v>1726</v>
      </c>
      <c r="D5892" t="s">
        <v>63</v>
      </c>
      <c r="E5892" t="s">
        <v>327</v>
      </c>
      <c r="I5892" t="s">
        <v>327</v>
      </c>
      <c r="L5892" t="s">
        <v>1618</v>
      </c>
      <c r="M5892">
        <f>+IFERROR(IFERROR(VLOOKUP(covid_cl[[#This Row],[Comuna]],Hoja1!$D$4:$BD$348,9,0),VLOOKUP(covid_cl[[#This Row],[Region]],Hoja1!$E$4:$BD$348,6,0)),-33.6043642941)</f>
        <v>-33.604364294100002</v>
      </c>
      <c r="N5892">
        <f>+IFERROR(IFERROR(VLOOKUP(covid_cl[[#This Row],[Comuna]],Hoja1!$D$4:$BD$348,8,0),VLOOKUP(covid_cl[[#This Row],[Region]],Hoja1!$E$4:$BD$348,5,0)),-70.6266370305)</f>
        <v>-70.626637030500007</v>
      </c>
      <c r="Q5892" t="str">
        <f>+IFERROR(IF(covid_cl[[#This Row],[Region]]&lt;&gt;"No Informado",covid_cl[[#This Row],[Region]],VLOOKUP(covid_cl[[#This Row],[ID]],[1]Hoja5!B$4:I$1967,3,0)),"No Informado")</f>
        <v>No Informado</v>
      </c>
    </row>
    <row r="5893" spans="1:17" x14ac:dyDescent="0.3">
      <c r="A5893">
        <f t="shared" si="94"/>
        <v>5892</v>
      </c>
      <c r="B5893" s="3" t="s">
        <v>1726</v>
      </c>
      <c r="D5893" t="s">
        <v>63</v>
      </c>
      <c r="E5893" t="s">
        <v>327</v>
      </c>
      <c r="I5893" t="s">
        <v>327</v>
      </c>
      <c r="L5893" t="s">
        <v>1618</v>
      </c>
      <c r="M5893">
        <f>+IFERROR(IFERROR(VLOOKUP(covid_cl[[#This Row],[Comuna]],Hoja1!$D$4:$BD$348,9,0),VLOOKUP(covid_cl[[#This Row],[Region]],Hoja1!$E$4:$BD$348,6,0)),-33.6043642941)</f>
        <v>-33.604364294100002</v>
      </c>
      <c r="N5893">
        <f>+IFERROR(IFERROR(VLOOKUP(covid_cl[[#This Row],[Comuna]],Hoja1!$D$4:$BD$348,8,0),VLOOKUP(covid_cl[[#This Row],[Region]],Hoja1!$E$4:$BD$348,5,0)),-70.6266370305)</f>
        <v>-70.626637030500007</v>
      </c>
      <c r="Q5893" t="str">
        <f>+IFERROR(IF(covid_cl[[#This Row],[Region]]&lt;&gt;"No Informado",covid_cl[[#This Row],[Region]],VLOOKUP(covid_cl[[#This Row],[ID]],[1]Hoja5!B$4:I$1967,3,0)),"No Informado")</f>
        <v>No Informado</v>
      </c>
    </row>
    <row r="5894" spans="1:17" x14ac:dyDescent="0.3">
      <c r="A5894">
        <f t="shared" si="94"/>
        <v>5893</v>
      </c>
      <c r="B5894" s="3" t="s">
        <v>1726</v>
      </c>
      <c r="D5894" t="s">
        <v>63</v>
      </c>
      <c r="E5894" t="s">
        <v>327</v>
      </c>
      <c r="I5894" t="s">
        <v>327</v>
      </c>
      <c r="L5894" t="s">
        <v>1618</v>
      </c>
      <c r="M5894">
        <f>+IFERROR(IFERROR(VLOOKUP(covid_cl[[#This Row],[Comuna]],Hoja1!$D$4:$BD$348,9,0),VLOOKUP(covid_cl[[#This Row],[Region]],Hoja1!$E$4:$BD$348,6,0)),-33.6043642941)</f>
        <v>-33.604364294100002</v>
      </c>
      <c r="N5894">
        <f>+IFERROR(IFERROR(VLOOKUP(covid_cl[[#This Row],[Comuna]],Hoja1!$D$4:$BD$348,8,0),VLOOKUP(covid_cl[[#This Row],[Region]],Hoja1!$E$4:$BD$348,5,0)),-70.6266370305)</f>
        <v>-70.626637030500007</v>
      </c>
      <c r="Q5894" t="str">
        <f>+IFERROR(IF(covid_cl[[#This Row],[Region]]&lt;&gt;"No Informado",covid_cl[[#This Row],[Region]],VLOOKUP(covid_cl[[#This Row],[ID]],[1]Hoja5!B$4:I$1967,3,0)),"No Informado")</f>
        <v>No Informado</v>
      </c>
    </row>
    <row r="5895" spans="1:17" x14ac:dyDescent="0.3">
      <c r="A5895">
        <f t="shared" si="94"/>
        <v>5894</v>
      </c>
      <c r="B5895" s="3" t="s">
        <v>1726</v>
      </c>
      <c r="D5895" t="s">
        <v>63</v>
      </c>
      <c r="E5895" t="s">
        <v>327</v>
      </c>
      <c r="I5895" t="s">
        <v>327</v>
      </c>
      <c r="L5895" t="s">
        <v>1618</v>
      </c>
      <c r="M5895">
        <f>+IFERROR(IFERROR(VLOOKUP(covid_cl[[#This Row],[Comuna]],Hoja1!$D$4:$BD$348,9,0),VLOOKUP(covid_cl[[#This Row],[Region]],Hoja1!$E$4:$BD$348,6,0)),-33.6043642941)</f>
        <v>-33.604364294100002</v>
      </c>
      <c r="N5895">
        <f>+IFERROR(IFERROR(VLOOKUP(covid_cl[[#This Row],[Comuna]],Hoja1!$D$4:$BD$348,8,0),VLOOKUP(covid_cl[[#This Row],[Region]],Hoja1!$E$4:$BD$348,5,0)),-70.6266370305)</f>
        <v>-70.626637030500007</v>
      </c>
      <c r="Q5895" t="str">
        <f>+IFERROR(IF(covid_cl[[#This Row],[Region]]&lt;&gt;"No Informado",covid_cl[[#This Row],[Region]],VLOOKUP(covid_cl[[#This Row],[ID]],[1]Hoja5!B$4:I$1967,3,0)),"No Informado")</f>
        <v>No Informado</v>
      </c>
    </row>
    <row r="5896" spans="1:17" x14ac:dyDescent="0.3">
      <c r="A5896">
        <f t="shared" si="94"/>
        <v>5895</v>
      </c>
      <c r="B5896" s="3" t="s">
        <v>1726</v>
      </c>
      <c r="D5896" t="s">
        <v>63</v>
      </c>
      <c r="E5896" t="s">
        <v>327</v>
      </c>
      <c r="I5896" t="s">
        <v>327</v>
      </c>
      <c r="L5896" t="s">
        <v>1618</v>
      </c>
      <c r="M5896">
        <f>+IFERROR(IFERROR(VLOOKUP(covid_cl[[#This Row],[Comuna]],Hoja1!$D$4:$BD$348,9,0),VLOOKUP(covid_cl[[#This Row],[Region]],Hoja1!$E$4:$BD$348,6,0)),-33.6043642941)</f>
        <v>-33.604364294100002</v>
      </c>
      <c r="N5896">
        <f>+IFERROR(IFERROR(VLOOKUP(covid_cl[[#This Row],[Comuna]],Hoja1!$D$4:$BD$348,8,0),VLOOKUP(covid_cl[[#This Row],[Region]],Hoja1!$E$4:$BD$348,5,0)),-70.6266370305)</f>
        <v>-70.626637030500007</v>
      </c>
      <c r="Q5896" t="str">
        <f>+IFERROR(IF(covid_cl[[#This Row],[Region]]&lt;&gt;"No Informado",covid_cl[[#This Row],[Region]],VLOOKUP(covid_cl[[#This Row],[ID]],[1]Hoja5!B$4:I$1967,3,0)),"No Informado")</f>
        <v>No Informado</v>
      </c>
    </row>
    <row r="5897" spans="1:17" x14ac:dyDescent="0.3">
      <c r="A5897">
        <f t="shared" si="94"/>
        <v>5896</v>
      </c>
      <c r="B5897" s="3" t="s">
        <v>1726</v>
      </c>
      <c r="D5897" t="s">
        <v>63</v>
      </c>
      <c r="E5897" t="s">
        <v>327</v>
      </c>
      <c r="I5897" t="s">
        <v>327</v>
      </c>
      <c r="L5897" t="s">
        <v>1618</v>
      </c>
      <c r="M5897">
        <f>+IFERROR(IFERROR(VLOOKUP(covid_cl[[#This Row],[Comuna]],Hoja1!$D$4:$BD$348,9,0),VLOOKUP(covid_cl[[#This Row],[Region]],Hoja1!$E$4:$BD$348,6,0)),-33.6043642941)</f>
        <v>-33.604364294100002</v>
      </c>
      <c r="N5897">
        <f>+IFERROR(IFERROR(VLOOKUP(covid_cl[[#This Row],[Comuna]],Hoja1!$D$4:$BD$348,8,0),VLOOKUP(covid_cl[[#This Row],[Region]],Hoja1!$E$4:$BD$348,5,0)),-70.6266370305)</f>
        <v>-70.626637030500007</v>
      </c>
      <c r="Q5897" t="str">
        <f>+IFERROR(IF(covid_cl[[#This Row],[Region]]&lt;&gt;"No Informado",covid_cl[[#This Row],[Region]],VLOOKUP(covid_cl[[#This Row],[ID]],[1]Hoja5!B$4:I$1967,3,0)),"No Informado")</f>
        <v>No Informado</v>
      </c>
    </row>
    <row r="5898" spans="1:17" x14ac:dyDescent="0.3">
      <c r="A5898">
        <f t="shared" si="94"/>
        <v>5897</v>
      </c>
      <c r="B5898" s="3" t="s">
        <v>1726</v>
      </c>
      <c r="D5898" t="s">
        <v>63</v>
      </c>
      <c r="E5898" t="s">
        <v>327</v>
      </c>
      <c r="I5898" t="s">
        <v>327</v>
      </c>
      <c r="L5898" t="s">
        <v>1618</v>
      </c>
      <c r="M5898">
        <f>+IFERROR(IFERROR(VLOOKUP(covid_cl[[#This Row],[Comuna]],Hoja1!$D$4:$BD$348,9,0),VLOOKUP(covid_cl[[#This Row],[Region]],Hoja1!$E$4:$BD$348,6,0)),-33.6043642941)</f>
        <v>-33.604364294100002</v>
      </c>
      <c r="N5898">
        <f>+IFERROR(IFERROR(VLOOKUP(covid_cl[[#This Row],[Comuna]],Hoja1!$D$4:$BD$348,8,0),VLOOKUP(covid_cl[[#This Row],[Region]],Hoja1!$E$4:$BD$348,5,0)),-70.6266370305)</f>
        <v>-70.626637030500007</v>
      </c>
      <c r="Q5898" t="str">
        <f>+IFERROR(IF(covid_cl[[#This Row],[Region]]&lt;&gt;"No Informado",covid_cl[[#This Row],[Region]],VLOOKUP(covid_cl[[#This Row],[ID]],[1]Hoja5!B$4:I$1967,3,0)),"No Informado")</f>
        <v>No Informado</v>
      </c>
    </row>
    <row r="5899" spans="1:17" x14ac:dyDescent="0.3">
      <c r="A5899">
        <f t="shared" si="94"/>
        <v>5898</v>
      </c>
      <c r="B5899" s="3" t="s">
        <v>1726</v>
      </c>
      <c r="D5899" t="s">
        <v>63</v>
      </c>
      <c r="E5899" t="s">
        <v>327</v>
      </c>
      <c r="I5899" t="s">
        <v>327</v>
      </c>
      <c r="L5899" t="s">
        <v>1618</v>
      </c>
      <c r="M5899">
        <f>+IFERROR(IFERROR(VLOOKUP(covid_cl[[#This Row],[Comuna]],Hoja1!$D$4:$BD$348,9,0),VLOOKUP(covid_cl[[#This Row],[Region]],Hoja1!$E$4:$BD$348,6,0)),-33.6043642941)</f>
        <v>-33.604364294100002</v>
      </c>
      <c r="N5899">
        <f>+IFERROR(IFERROR(VLOOKUP(covid_cl[[#This Row],[Comuna]],Hoja1!$D$4:$BD$348,8,0),VLOOKUP(covid_cl[[#This Row],[Region]],Hoja1!$E$4:$BD$348,5,0)),-70.6266370305)</f>
        <v>-70.626637030500007</v>
      </c>
      <c r="Q5899" t="str">
        <f>+IFERROR(IF(covid_cl[[#This Row],[Region]]&lt;&gt;"No Informado",covid_cl[[#This Row],[Region]],VLOOKUP(covid_cl[[#This Row],[ID]],[1]Hoja5!B$4:I$1967,3,0)),"No Informado")</f>
        <v>No Informado</v>
      </c>
    </row>
    <row r="5900" spans="1:17" x14ac:dyDescent="0.3">
      <c r="A5900">
        <f t="shared" si="94"/>
        <v>5899</v>
      </c>
      <c r="B5900" s="3" t="s">
        <v>1726</v>
      </c>
      <c r="D5900" t="s">
        <v>63</v>
      </c>
      <c r="E5900" t="s">
        <v>327</v>
      </c>
      <c r="I5900" t="s">
        <v>327</v>
      </c>
      <c r="L5900" t="s">
        <v>1618</v>
      </c>
      <c r="M5900">
        <f>+IFERROR(IFERROR(VLOOKUP(covid_cl[[#This Row],[Comuna]],Hoja1!$D$4:$BD$348,9,0),VLOOKUP(covid_cl[[#This Row],[Region]],Hoja1!$E$4:$BD$348,6,0)),-33.6043642941)</f>
        <v>-33.604364294100002</v>
      </c>
      <c r="N5900">
        <f>+IFERROR(IFERROR(VLOOKUP(covid_cl[[#This Row],[Comuna]],Hoja1!$D$4:$BD$348,8,0),VLOOKUP(covid_cl[[#This Row],[Region]],Hoja1!$E$4:$BD$348,5,0)),-70.6266370305)</f>
        <v>-70.626637030500007</v>
      </c>
      <c r="Q5900" t="str">
        <f>+IFERROR(IF(covid_cl[[#This Row],[Region]]&lt;&gt;"No Informado",covid_cl[[#This Row],[Region]],VLOOKUP(covid_cl[[#This Row],[ID]],[1]Hoja5!B$4:I$1967,3,0)),"No Informado")</f>
        <v>No Informado</v>
      </c>
    </row>
    <row r="5901" spans="1:17" x14ac:dyDescent="0.3">
      <c r="A5901">
        <f t="shared" si="94"/>
        <v>5900</v>
      </c>
      <c r="B5901" s="3" t="s">
        <v>1726</v>
      </c>
      <c r="D5901" t="s">
        <v>63</v>
      </c>
      <c r="E5901" t="s">
        <v>327</v>
      </c>
      <c r="I5901" t="s">
        <v>327</v>
      </c>
      <c r="L5901" t="s">
        <v>1618</v>
      </c>
      <c r="M5901">
        <f>+IFERROR(IFERROR(VLOOKUP(covid_cl[[#This Row],[Comuna]],Hoja1!$D$4:$BD$348,9,0),VLOOKUP(covid_cl[[#This Row],[Region]],Hoja1!$E$4:$BD$348,6,0)),-33.6043642941)</f>
        <v>-33.604364294100002</v>
      </c>
      <c r="N5901">
        <f>+IFERROR(IFERROR(VLOOKUP(covid_cl[[#This Row],[Comuna]],Hoja1!$D$4:$BD$348,8,0),VLOOKUP(covid_cl[[#This Row],[Region]],Hoja1!$E$4:$BD$348,5,0)),-70.6266370305)</f>
        <v>-70.626637030500007</v>
      </c>
      <c r="Q5901" t="str">
        <f>+IFERROR(IF(covid_cl[[#This Row],[Region]]&lt;&gt;"No Informado",covid_cl[[#This Row],[Region]],VLOOKUP(covid_cl[[#This Row],[ID]],[1]Hoja5!B$4:I$1967,3,0)),"No Informado")</f>
        <v>No Informado</v>
      </c>
    </row>
    <row r="5902" spans="1:17" x14ac:dyDescent="0.3">
      <c r="A5902">
        <f t="shared" si="94"/>
        <v>5901</v>
      </c>
      <c r="B5902" s="3" t="s">
        <v>1726</v>
      </c>
      <c r="D5902" t="s">
        <v>63</v>
      </c>
      <c r="E5902" t="s">
        <v>327</v>
      </c>
      <c r="I5902" t="s">
        <v>327</v>
      </c>
      <c r="L5902" t="s">
        <v>1618</v>
      </c>
      <c r="M5902">
        <f>+IFERROR(IFERROR(VLOOKUP(covid_cl[[#This Row],[Comuna]],Hoja1!$D$4:$BD$348,9,0),VLOOKUP(covid_cl[[#This Row],[Region]],Hoja1!$E$4:$BD$348,6,0)),-33.6043642941)</f>
        <v>-33.604364294100002</v>
      </c>
      <c r="N5902">
        <f>+IFERROR(IFERROR(VLOOKUP(covid_cl[[#This Row],[Comuna]],Hoja1!$D$4:$BD$348,8,0),VLOOKUP(covid_cl[[#This Row],[Region]],Hoja1!$E$4:$BD$348,5,0)),-70.6266370305)</f>
        <v>-70.626637030500007</v>
      </c>
      <c r="Q5902" t="str">
        <f>+IFERROR(IF(covid_cl[[#This Row],[Region]]&lt;&gt;"No Informado",covid_cl[[#This Row],[Region]],VLOOKUP(covid_cl[[#This Row],[ID]],[1]Hoja5!B$4:I$1967,3,0)),"No Informado")</f>
        <v>No Informado</v>
      </c>
    </row>
    <row r="5903" spans="1:17" x14ac:dyDescent="0.3">
      <c r="A5903">
        <f t="shared" si="94"/>
        <v>5902</v>
      </c>
      <c r="B5903" s="3" t="s">
        <v>1726</v>
      </c>
      <c r="D5903" t="s">
        <v>63</v>
      </c>
      <c r="E5903" t="s">
        <v>327</v>
      </c>
      <c r="I5903" t="s">
        <v>327</v>
      </c>
      <c r="L5903" t="s">
        <v>1618</v>
      </c>
      <c r="M5903">
        <f>+IFERROR(IFERROR(VLOOKUP(covid_cl[[#This Row],[Comuna]],Hoja1!$D$4:$BD$348,9,0),VLOOKUP(covid_cl[[#This Row],[Region]],Hoja1!$E$4:$BD$348,6,0)),-33.6043642941)</f>
        <v>-33.604364294100002</v>
      </c>
      <c r="N5903">
        <f>+IFERROR(IFERROR(VLOOKUP(covid_cl[[#This Row],[Comuna]],Hoja1!$D$4:$BD$348,8,0),VLOOKUP(covid_cl[[#This Row],[Region]],Hoja1!$E$4:$BD$348,5,0)),-70.6266370305)</f>
        <v>-70.626637030500007</v>
      </c>
      <c r="Q5903" t="str">
        <f>+IFERROR(IF(covid_cl[[#This Row],[Region]]&lt;&gt;"No Informado",covid_cl[[#This Row],[Region]],VLOOKUP(covid_cl[[#This Row],[ID]],[1]Hoja5!B$4:I$1967,3,0)),"No Informado")</f>
        <v>No Informado</v>
      </c>
    </row>
    <row r="5904" spans="1:17" x14ac:dyDescent="0.3">
      <c r="A5904">
        <f t="shared" si="94"/>
        <v>5903</v>
      </c>
      <c r="B5904" s="3" t="s">
        <v>1726</v>
      </c>
      <c r="D5904" t="s">
        <v>63</v>
      </c>
      <c r="E5904" t="s">
        <v>327</v>
      </c>
      <c r="I5904" t="s">
        <v>327</v>
      </c>
      <c r="L5904" t="s">
        <v>1618</v>
      </c>
      <c r="M5904">
        <f>+IFERROR(IFERROR(VLOOKUP(covid_cl[[#This Row],[Comuna]],Hoja1!$D$4:$BD$348,9,0),VLOOKUP(covid_cl[[#This Row],[Region]],Hoja1!$E$4:$BD$348,6,0)),-33.6043642941)</f>
        <v>-33.604364294100002</v>
      </c>
      <c r="N5904">
        <f>+IFERROR(IFERROR(VLOOKUP(covid_cl[[#This Row],[Comuna]],Hoja1!$D$4:$BD$348,8,0),VLOOKUP(covid_cl[[#This Row],[Region]],Hoja1!$E$4:$BD$348,5,0)),-70.6266370305)</f>
        <v>-70.626637030500007</v>
      </c>
      <c r="Q5904" t="str">
        <f>+IFERROR(IF(covid_cl[[#This Row],[Region]]&lt;&gt;"No Informado",covid_cl[[#This Row],[Region]],VLOOKUP(covid_cl[[#This Row],[ID]],[1]Hoja5!B$4:I$1967,3,0)),"No Informado")</f>
        <v>No Informado</v>
      </c>
    </row>
    <row r="5905" spans="1:17" x14ac:dyDescent="0.3">
      <c r="A5905">
        <f t="shared" si="94"/>
        <v>5904</v>
      </c>
      <c r="B5905" s="3" t="s">
        <v>1726</v>
      </c>
      <c r="D5905" t="s">
        <v>63</v>
      </c>
      <c r="E5905" t="s">
        <v>327</v>
      </c>
      <c r="I5905" t="s">
        <v>327</v>
      </c>
      <c r="L5905" t="s">
        <v>1618</v>
      </c>
      <c r="M5905">
        <f>+IFERROR(IFERROR(VLOOKUP(covid_cl[[#This Row],[Comuna]],Hoja1!$D$4:$BD$348,9,0),VLOOKUP(covid_cl[[#This Row],[Region]],Hoja1!$E$4:$BD$348,6,0)),-33.6043642941)</f>
        <v>-33.604364294100002</v>
      </c>
      <c r="N5905">
        <f>+IFERROR(IFERROR(VLOOKUP(covid_cl[[#This Row],[Comuna]],Hoja1!$D$4:$BD$348,8,0),VLOOKUP(covid_cl[[#This Row],[Region]],Hoja1!$E$4:$BD$348,5,0)),-70.6266370305)</f>
        <v>-70.626637030500007</v>
      </c>
      <c r="Q5905" t="str">
        <f>+IFERROR(IF(covid_cl[[#This Row],[Region]]&lt;&gt;"No Informado",covid_cl[[#This Row],[Region]],VLOOKUP(covid_cl[[#This Row],[ID]],[1]Hoja5!B$4:I$1967,3,0)),"No Informado")</f>
        <v>No Informado</v>
      </c>
    </row>
    <row r="5906" spans="1:17" x14ac:dyDescent="0.3">
      <c r="A5906">
        <f t="shared" si="94"/>
        <v>5905</v>
      </c>
      <c r="B5906" s="3" t="s">
        <v>1726</v>
      </c>
      <c r="D5906" t="s">
        <v>63</v>
      </c>
      <c r="E5906" t="s">
        <v>327</v>
      </c>
      <c r="I5906" t="s">
        <v>327</v>
      </c>
      <c r="L5906" t="s">
        <v>1618</v>
      </c>
      <c r="M5906">
        <f>+IFERROR(IFERROR(VLOOKUP(covid_cl[[#This Row],[Comuna]],Hoja1!$D$4:$BD$348,9,0),VLOOKUP(covid_cl[[#This Row],[Region]],Hoja1!$E$4:$BD$348,6,0)),-33.6043642941)</f>
        <v>-33.604364294100002</v>
      </c>
      <c r="N5906">
        <f>+IFERROR(IFERROR(VLOOKUP(covid_cl[[#This Row],[Comuna]],Hoja1!$D$4:$BD$348,8,0),VLOOKUP(covid_cl[[#This Row],[Region]],Hoja1!$E$4:$BD$348,5,0)),-70.6266370305)</f>
        <v>-70.626637030500007</v>
      </c>
      <c r="Q5906" t="str">
        <f>+IFERROR(IF(covid_cl[[#This Row],[Region]]&lt;&gt;"No Informado",covid_cl[[#This Row],[Region]],VLOOKUP(covid_cl[[#This Row],[ID]],[1]Hoja5!B$4:I$1967,3,0)),"No Informado")</f>
        <v>No Informado</v>
      </c>
    </row>
    <row r="5907" spans="1:17" x14ac:dyDescent="0.3">
      <c r="A5907">
        <f t="shared" si="94"/>
        <v>5906</v>
      </c>
      <c r="B5907" s="3" t="s">
        <v>1726</v>
      </c>
      <c r="D5907" t="s">
        <v>63</v>
      </c>
      <c r="E5907" t="s">
        <v>327</v>
      </c>
      <c r="I5907" t="s">
        <v>327</v>
      </c>
      <c r="L5907" t="s">
        <v>1618</v>
      </c>
      <c r="M5907">
        <f>+IFERROR(IFERROR(VLOOKUP(covid_cl[[#This Row],[Comuna]],Hoja1!$D$4:$BD$348,9,0),VLOOKUP(covid_cl[[#This Row],[Region]],Hoja1!$E$4:$BD$348,6,0)),-33.6043642941)</f>
        <v>-33.604364294100002</v>
      </c>
      <c r="N5907">
        <f>+IFERROR(IFERROR(VLOOKUP(covid_cl[[#This Row],[Comuna]],Hoja1!$D$4:$BD$348,8,0),VLOOKUP(covid_cl[[#This Row],[Region]],Hoja1!$E$4:$BD$348,5,0)),-70.6266370305)</f>
        <v>-70.626637030500007</v>
      </c>
      <c r="Q5907" t="str">
        <f>+IFERROR(IF(covid_cl[[#This Row],[Region]]&lt;&gt;"No Informado",covid_cl[[#This Row],[Region]],VLOOKUP(covid_cl[[#This Row],[ID]],[1]Hoja5!B$4:I$1967,3,0)),"No Informado")</f>
        <v>No Informado</v>
      </c>
    </row>
    <row r="5908" spans="1:17" x14ac:dyDescent="0.3">
      <c r="A5908">
        <f t="shared" si="94"/>
        <v>5907</v>
      </c>
      <c r="B5908" s="3" t="s">
        <v>1726</v>
      </c>
      <c r="D5908" t="s">
        <v>63</v>
      </c>
      <c r="E5908" t="s">
        <v>327</v>
      </c>
      <c r="I5908" t="s">
        <v>327</v>
      </c>
      <c r="L5908" t="s">
        <v>1618</v>
      </c>
      <c r="M5908">
        <f>+IFERROR(IFERROR(VLOOKUP(covid_cl[[#This Row],[Comuna]],Hoja1!$D$4:$BD$348,9,0),VLOOKUP(covid_cl[[#This Row],[Region]],Hoja1!$E$4:$BD$348,6,0)),-33.6043642941)</f>
        <v>-33.604364294100002</v>
      </c>
      <c r="N5908">
        <f>+IFERROR(IFERROR(VLOOKUP(covid_cl[[#This Row],[Comuna]],Hoja1!$D$4:$BD$348,8,0),VLOOKUP(covid_cl[[#This Row],[Region]],Hoja1!$E$4:$BD$348,5,0)),-70.6266370305)</f>
        <v>-70.626637030500007</v>
      </c>
      <c r="Q5908" t="str">
        <f>+IFERROR(IF(covid_cl[[#This Row],[Region]]&lt;&gt;"No Informado",covid_cl[[#This Row],[Region]],VLOOKUP(covid_cl[[#This Row],[ID]],[1]Hoja5!B$4:I$1967,3,0)),"No Informado")</f>
        <v>No Informado</v>
      </c>
    </row>
    <row r="5909" spans="1:17" x14ac:dyDescent="0.3">
      <c r="A5909">
        <f t="shared" si="94"/>
        <v>5908</v>
      </c>
      <c r="B5909" s="3" t="s">
        <v>1726</v>
      </c>
      <c r="D5909" t="s">
        <v>63</v>
      </c>
      <c r="E5909" t="s">
        <v>327</v>
      </c>
      <c r="I5909" t="s">
        <v>327</v>
      </c>
      <c r="L5909" t="s">
        <v>1618</v>
      </c>
      <c r="M5909">
        <f>+IFERROR(IFERROR(VLOOKUP(covid_cl[[#This Row],[Comuna]],Hoja1!$D$4:$BD$348,9,0),VLOOKUP(covid_cl[[#This Row],[Region]],Hoja1!$E$4:$BD$348,6,0)),-33.6043642941)</f>
        <v>-33.604364294100002</v>
      </c>
      <c r="N5909">
        <f>+IFERROR(IFERROR(VLOOKUP(covid_cl[[#This Row],[Comuna]],Hoja1!$D$4:$BD$348,8,0),VLOOKUP(covid_cl[[#This Row],[Region]],Hoja1!$E$4:$BD$348,5,0)),-70.6266370305)</f>
        <v>-70.626637030500007</v>
      </c>
      <c r="Q5909" t="str">
        <f>+IFERROR(IF(covid_cl[[#This Row],[Region]]&lt;&gt;"No Informado",covid_cl[[#This Row],[Region]],VLOOKUP(covid_cl[[#This Row],[ID]],[1]Hoja5!B$4:I$1967,3,0)),"No Informado")</f>
        <v>No Informado</v>
      </c>
    </row>
    <row r="5910" spans="1:17" x14ac:dyDescent="0.3">
      <c r="A5910">
        <f t="shared" si="94"/>
        <v>5909</v>
      </c>
      <c r="B5910" s="3" t="s">
        <v>1726</v>
      </c>
      <c r="D5910" t="s">
        <v>63</v>
      </c>
      <c r="E5910" t="s">
        <v>327</v>
      </c>
      <c r="I5910" t="s">
        <v>327</v>
      </c>
      <c r="L5910" t="s">
        <v>1618</v>
      </c>
      <c r="M5910">
        <f>+IFERROR(IFERROR(VLOOKUP(covid_cl[[#This Row],[Comuna]],Hoja1!$D$4:$BD$348,9,0),VLOOKUP(covid_cl[[#This Row],[Region]],Hoja1!$E$4:$BD$348,6,0)),-33.6043642941)</f>
        <v>-33.604364294100002</v>
      </c>
      <c r="N5910">
        <f>+IFERROR(IFERROR(VLOOKUP(covid_cl[[#This Row],[Comuna]],Hoja1!$D$4:$BD$348,8,0),VLOOKUP(covid_cl[[#This Row],[Region]],Hoja1!$E$4:$BD$348,5,0)),-70.6266370305)</f>
        <v>-70.626637030500007</v>
      </c>
      <c r="Q5910" t="str">
        <f>+IFERROR(IF(covid_cl[[#This Row],[Region]]&lt;&gt;"No Informado",covid_cl[[#This Row],[Region]],VLOOKUP(covid_cl[[#This Row],[ID]],[1]Hoja5!B$4:I$1967,3,0)),"No Informado")</f>
        <v>No Informado</v>
      </c>
    </row>
    <row r="5911" spans="1:17" x14ac:dyDescent="0.3">
      <c r="A5911">
        <f t="shared" si="94"/>
        <v>5910</v>
      </c>
      <c r="B5911" s="3" t="s">
        <v>1726</v>
      </c>
      <c r="D5911" t="s">
        <v>63</v>
      </c>
      <c r="E5911" t="s">
        <v>327</v>
      </c>
      <c r="I5911" t="s">
        <v>327</v>
      </c>
      <c r="L5911" t="s">
        <v>1618</v>
      </c>
      <c r="M5911">
        <f>+IFERROR(IFERROR(VLOOKUP(covid_cl[[#This Row],[Comuna]],Hoja1!$D$4:$BD$348,9,0),VLOOKUP(covid_cl[[#This Row],[Region]],Hoja1!$E$4:$BD$348,6,0)),-33.6043642941)</f>
        <v>-33.604364294100002</v>
      </c>
      <c r="N5911">
        <f>+IFERROR(IFERROR(VLOOKUP(covid_cl[[#This Row],[Comuna]],Hoja1!$D$4:$BD$348,8,0),VLOOKUP(covid_cl[[#This Row],[Region]],Hoja1!$E$4:$BD$348,5,0)),-70.6266370305)</f>
        <v>-70.626637030500007</v>
      </c>
      <c r="Q5911" t="str">
        <f>+IFERROR(IF(covid_cl[[#This Row],[Region]]&lt;&gt;"No Informado",covid_cl[[#This Row],[Region]],VLOOKUP(covid_cl[[#This Row],[ID]],[1]Hoja5!B$4:I$1967,3,0)),"No Informado")</f>
        <v>No Informado</v>
      </c>
    </row>
    <row r="5912" spans="1:17" x14ac:dyDescent="0.3">
      <c r="A5912">
        <f t="shared" si="94"/>
        <v>5911</v>
      </c>
      <c r="B5912" s="3" t="s">
        <v>1726</v>
      </c>
      <c r="D5912" t="s">
        <v>63</v>
      </c>
      <c r="E5912" t="s">
        <v>327</v>
      </c>
      <c r="I5912" t="s">
        <v>327</v>
      </c>
      <c r="L5912" t="s">
        <v>1618</v>
      </c>
      <c r="M5912">
        <f>+IFERROR(IFERROR(VLOOKUP(covid_cl[[#This Row],[Comuna]],Hoja1!$D$4:$BD$348,9,0),VLOOKUP(covid_cl[[#This Row],[Region]],Hoja1!$E$4:$BD$348,6,0)),-33.6043642941)</f>
        <v>-33.604364294100002</v>
      </c>
      <c r="N5912">
        <f>+IFERROR(IFERROR(VLOOKUP(covid_cl[[#This Row],[Comuna]],Hoja1!$D$4:$BD$348,8,0),VLOOKUP(covid_cl[[#This Row],[Region]],Hoja1!$E$4:$BD$348,5,0)),-70.6266370305)</f>
        <v>-70.626637030500007</v>
      </c>
      <c r="Q5912" t="str">
        <f>+IFERROR(IF(covid_cl[[#This Row],[Region]]&lt;&gt;"No Informado",covid_cl[[#This Row],[Region]],VLOOKUP(covid_cl[[#This Row],[ID]],[1]Hoja5!B$4:I$1967,3,0)),"No Informado")</f>
        <v>No Informado</v>
      </c>
    </row>
    <row r="5913" spans="1:17" x14ac:dyDescent="0.3">
      <c r="A5913">
        <f t="shared" si="94"/>
        <v>5912</v>
      </c>
      <c r="B5913" s="3" t="s">
        <v>1726</v>
      </c>
      <c r="D5913" t="s">
        <v>63</v>
      </c>
      <c r="E5913" t="s">
        <v>327</v>
      </c>
      <c r="I5913" t="s">
        <v>327</v>
      </c>
      <c r="L5913" t="s">
        <v>1618</v>
      </c>
      <c r="M5913">
        <f>+IFERROR(IFERROR(VLOOKUP(covid_cl[[#This Row],[Comuna]],Hoja1!$D$4:$BD$348,9,0),VLOOKUP(covid_cl[[#This Row],[Region]],Hoja1!$E$4:$BD$348,6,0)),-33.6043642941)</f>
        <v>-33.604364294100002</v>
      </c>
      <c r="N5913">
        <f>+IFERROR(IFERROR(VLOOKUP(covid_cl[[#This Row],[Comuna]],Hoja1!$D$4:$BD$348,8,0),VLOOKUP(covid_cl[[#This Row],[Region]],Hoja1!$E$4:$BD$348,5,0)),-70.6266370305)</f>
        <v>-70.626637030500007</v>
      </c>
      <c r="Q5913" t="str">
        <f>+IFERROR(IF(covid_cl[[#This Row],[Region]]&lt;&gt;"No Informado",covid_cl[[#This Row],[Region]],VLOOKUP(covid_cl[[#This Row],[ID]],[1]Hoja5!B$4:I$1967,3,0)),"No Informado")</f>
        <v>No Informado</v>
      </c>
    </row>
    <row r="5914" spans="1:17" x14ac:dyDescent="0.3">
      <c r="A5914">
        <f t="shared" si="94"/>
        <v>5913</v>
      </c>
      <c r="B5914" s="3" t="s">
        <v>1726</v>
      </c>
      <c r="D5914" t="s">
        <v>63</v>
      </c>
      <c r="E5914" t="s">
        <v>327</v>
      </c>
      <c r="I5914" t="s">
        <v>327</v>
      </c>
      <c r="L5914" t="s">
        <v>1618</v>
      </c>
      <c r="M5914">
        <f>+IFERROR(IFERROR(VLOOKUP(covid_cl[[#This Row],[Comuna]],Hoja1!$D$4:$BD$348,9,0),VLOOKUP(covid_cl[[#This Row],[Region]],Hoja1!$E$4:$BD$348,6,0)),-33.6043642941)</f>
        <v>-33.604364294100002</v>
      </c>
      <c r="N5914">
        <f>+IFERROR(IFERROR(VLOOKUP(covid_cl[[#This Row],[Comuna]],Hoja1!$D$4:$BD$348,8,0),VLOOKUP(covid_cl[[#This Row],[Region]],Hoja1!$E$4:$BD$348,5,0)),-70.6266370305)</f>
        <v>-70.626637030500007</v>
      </c>
      <c r="Q5914" t="str">
        <f>+IFERROR(IF(covid_cl[[#This Row],[Region]]&lt;&gt;"No Informado",covid_cl[[#This Row],[Region]],VLOOKUP(covid_cl[[#This Row],[ID]],[1]Hoja5!B$4:I$1967,3,0)),"No Informado")</f>
        <v>No Informado</v>
      </c>
    </row>
    <row r="5915" spans="1:17" x14ac:dyDescent="0.3">
      <c r="A5915">
        <f t="shared" si="94"/>
        <v>5914</v>
      </c>
      <c r="B5915" s="3" t="s">
        <v>1726</v>
      </c>
      <c r="D5915" t="s">
        <v>63</v>
      </c>
      <c r="E5915" t="s">
        <v>327</v>
      </c>
      <c r="I5915" t="s">
        <v>327</v>
      </c>
      <c r="L5915" t="s">
        <v>1618</v>
      </c>
      <c r="M5915">
        <f>+IFERROR(IFERROR(VLOOKUP(covid_cl[[#This Row],[Comuna]],Hoja1!$D$4:$BD$348,9,0),VLOOKUP(covid_cl[[#This Row],[Region]],Hoja1!$E$4:$BD$348,6,0)),-33.6043642941)</f>
        <v>-33.604364294100002</v>
      </c>
      <c r="N5915">
        <f>+IFERROR(IFERROR(VLOOKUP(covid_cl[[#This Row],[Comuna]],Hoja1!$D$4:$BD$348,8,0),VLOOKUP(covid_cl[[#This Row],[Region]],Hoja1!$E$4:$BD$348,5,0)),-70.6266370305)</f>
        <v>-70.626637030500007</v>
      </c>
      <c r="Q5915" t="str">
        <f>+IFERROR(IF(covid_cl[[#This Row],[Region]]&lt;&gt;"No Informado",covid_cl[[#This Row],[Region]],VLOOKUP(covid_cl[[#This Row],[ID]],[1]Hoja5!B$4:I$1967,3,0)),"No Informado")</f>
        <v>No Informado</v>
      </c>
    </row>
    <row r="5916" spans="1:17" x14ac:dyDescent="0.3">
      <c r="A5916">
        <f t="shared" si="94"/>
        <v>5915</v>
      </c>
      <c r="B5916" s="3" t="s">
        <v>1726</v>
      </c>
      <c r="D5916" t="s">
        <v>63</v>
      </c>
      <c r="E5916" t="s">
        <v>327</v>
      </c>
      <c r="I5916" t="s">
        <v>327</v>
      </c>
      <c r="L5916" t="s">
        <v>1618</v>
      </c>
      <c r="M5916">
        <f>+IFERROR(IFERROR(VLOOKUP(covid_cl[[#This Row],[Comuna]],Hoja1!$D$4:$BD$348,9,0),VLOOKUP(covid_cl[[#This Row],[Region]],Hoja1!$E$4:$BD$348,6,0)),-33.6043642941)</f>
        <v>-33.604364294100002</v>
      </c>
      <c r="N5916">
        <f>+IFERROR(IFERROR(VLOOKUP(covid_cl[[#This Row],[Comuna]],Hoja1!$D$4:$BD$348,8,0),VLOOKUP(covid_cl[[#This Row],[Region]],Hoja1!$E$4:$BD$348,5,0)),-70.6266370305)</f>
        <v>-70.626637030500007</v>
      </c>
      <c r="Q5916" t="str">
        <f>+IFERROR(IF(covid_cl[[#This Row],[Region]]&lt;&gt;"No Informado",covid_cl[[#This Row],[Region]],VLOOKUP(covid_cl[[#This Row],[ID]],[1]Hoja5!B$4:I$1967,3,0)),"No Informado")</f>
        <v>No Informado</v>
      </c>
    </row>
    <row r="5917" spans="1:17" x14ac:dyDescent="0.3">
      <c r="A5917">
        <f t="shared" si="94"/>
        <v>5916</v>
      </c>
      <c r="B5917" s="3" t="s">
        <v>1726</v>
      </c>
      <c r="D5917" t="s">
        <v>63</v>
      </c>
      <c r="E5917" t="s">
        <v>327</v>
      </c>
      <c r="I5917" t="s">
        <v>327</v>
      </c>
      <c r="L5917" t="s">
        <v>1618</v>
      </c>
      <c r="M5917">
        <f>+IFERROR(IFERROR(VLOOKUP(covid_cl[[#This Row],[Comuna]],Hoja1!$D$4:$BD$348,9,0),VLOOKUP(covid_cl[[#This Row],[Region]],Hoja1!$E$4:$BD$348,6,0)),-33.6043642941)</f>
        <v>-33.604364294100002</v>
      </c>
      <c r="N5917">
        <f>+IFERROR(IFERROR(VLOOKUP(covid_cl[[#This Row],[Comuna]],Hoja1!$D$4:$BD$348,8,0),VLOOKUP(covid_cl[[#This Row],[Region]],Hoja1!$E$4:$BD$348,5,0)),-70.6266370305)</f>
        <v>-70.626637030500007</v>
      </c>
      <c r="Q5917" t="str">
        <f>+IFERROR(IF(covid_cl[[#This Row],[Region]]&lt;&gt;"No Informado",covid_cl[[#This Row],[Region]],VLOOKUP(covid_cl[[#This Row],[ID]],[1]Hoja5!B$4:I$1967,3,0)),"No Informado")</f>
        <v>No Informado</v>
      </c>
    </row>
    <row r="5918" spans="1:17" x14ac:dyDescent="0.3">
      <c r="A5918">
        <f t="shared" si="94"/>
        <v>5917</v>
      </c>
      <c r="B5918" s="3" t="s">
        <v>1726</v>
      </c>
      <c r="D5918" t="s">
        <v>63</v>
      </c>
      <c r="E5918" t="s">
        <v>327</v>
      </c>
      <c r="I5918" t="s">
        <v>327</v>
      </c>
      <c r="L5918" t="s">
        <v>1618</v>
      </c>
      <c r="M5918">
        <f>+IFERROR(IFERROR(VLOOKUP(covid_cl[[#This Row],[Comuna]],Hoja1!$D$4:$BD$348,9,0),VLOOKUP(covid_cl[[#This Row],[Region]],Hoja1!$E$4:$BD$348,6,0)),-33.6043642941)</f>
        <v>-33.604364294100002</v>
      </c>
      <c r="N5918">
        <f>+IFERROR(IFERROR(VLOOKUP(covid_cl[[#This Row],[Comuna]],Hoja1!$D$4:$BD$348,8,0),VLOOKUP(covid_cl[[#This Row],[Region]],Hoja1!$E$4:$BD$348,5,0)),-70.6266370305)</f>
        <v>-70.626637030500007</v>
      </c>
      <c r="Q5918" t="str">
        <f>+IFERROR(IF(covid_cl[[#This Row],[Region]]&lt;&gt;"No Informado",covid_cl[[#This Row],[Region]],VLOOKUP(covid_cl[[#This Row],[ID]],[1]Hoja5!B$4:I$1967,3,0)),"No Informado")</f>
        <v>No Informado</v>
      </c>
    </row>
    <row r="5919" spans="1:17" x14ac:dyDescent="0.3">
      <c r="A5919">
        <f t="shared" ref="A5919:A5982" si="95">+ROW()-1</f>
        <v>5918</v>
      </c>
      <c r="B5919" s="3" t="s">
        <v>1726</v>
      </c>
      <c r="D5919" t="s">
        <v>63</v>
      </c>
      <c r="E5919" t="s">
        <v>327</v>
      </c>
      <c r="I5919" t="s">
        <v>327</v>
      </c>
      <c r="L5919" t="s">
        <v>1618</v>
      </c>
      <c r="M5919">
        <f>+IFERROR(IFERROR(VLOOKUP(covid_cl[[#This Row],[Comuna]],Hoja1!$D$4:$BD$348,9,0),VLOOKUP(covid_cl[[#This Row],[Region]],Hoja1!$E$4:$BD$348,6,0)),-33.6043642941)</f>
        <v>-33.604364294100002</v>
      </c>
      <c r="N5919">
        <f>+IFERROR(IFERROR(VLOOKUP(covid_cl[[#This Row],[Comuna]],Hoja1!$D$4:$BD$348,8,0),VLOOKUP(covid_cl[[#This Row],[Region]],Hoja1!$E$4:$BD$348,5,0)),-70.6266370305)</f>
        <v>-70.626637030500007</v>
      </c>
      <c r="Q5919" t="str">
        <f>+IFERROR(IF(covid_cl[[#This Row],[Region]]&lt;&gt;"No Informado",covid_cl[[#This Row],[Region]],VLOOKUP(covid_cl[[#This Row],[ID]],[1]Hoja5!B$4:I$1967,3,0)),"No Informado")</f>
        <v>No Informado</v>
      </c>
    </row>
    <row r="5920" spans="1:17" x14ac:dyDescent="0.3">
      <c r="A5920">
        <f t="shared" si="95"/>
        <v>5919</v>
      </c>
      <c r="B5920" s="3" t="s">
        <v>1726</v>
      </c>
      <c r="D5920" t="s">
        <v>63</v>
      </c>
      <c r="E5920" t="s">
        <v>327</v>
      </c>
      <c r="I5920" t="s">
        <v>327</v>
      </c>
      <c r="L5920" t="s">
        <v>1618</v>
      </c>
      <c r="M5920">
        <f>+IFERROR(IFERROR(VLOOKUP(covid_cl[[#This Row],[Comuna]],Hoja1!$D$4:$BD$348,9,0),VLOOKUP(covid_cl[[#This Row],[Region]],Hoja1!$E$4:$BD$348,6,0)),-33.6043642941)</f>
        <v>-33.604364294100002</v>
      </c>
      <c r="N5920">
        <f>+IFERROR(IFERROR(VLOOKUP(covid_cl[[#This Row],[Comuna]],Hoja1!$D$4:$BD$348,8,0),VLOOKUP(covid_cl[[#This Row],[Region]],Hoja1!$E$4:$BD$348,5,0)),-70.6266370305)</f>
        <v>-70.626637030500007</v>
      </c>
      <c r="Q5920" t="str">
        <f>+IFERROR(IF(covid_cl[[#This Row],[Region]]&lt;&gt;"No Informado",covid_cl[[#This Row],[Region]],VLOOKUP(covid_cl[[#This Row],[ID]],[1]Hoja5!B$4:I$1967,3,0)),"No Informado")</f>
        <v>No Informado</v>
      </c>
    </row>
    <row r="5921" spans="1:17" x14ac:dyDescent="0.3">
      <c r="A5921">
        <f t="shared" si="95"/>
        <v>5920</v>
      </c>
      <c r="B5921" s="3" t="s">
        <v>1726</v>
      </c>
      <c r="D5921" t="s">
        <v>63</v>
      </c>
      <c r="E5921" t="s">
        <v>327</v>
      </c>
      <c r="I5921" t="s">
        <v>327</v>
      </c>
      <c r="L5921" t="s">
        <v>1618</v>
      </c>
      <c r="M5921">
        <f>+IFERROR(IFERROR(VLOOKUP(covid_cl[[#This Row],[Comuna]],Hoja1!$D$4:$BD$348,9,0),VLOOKUP(covid_cl[[#This Row],[Region]],Hoja1!$E$4:$BD$348,6,0)),-33.6043642941)</f>
        <v>-33.604364294100002</v>
      </c>
      <c r="N5921">
        <f>+IFERROR(IFERROR(VLOOKUP(covid_cl[[#This Row],[Comuna]],Hoja1!$D$4:$BD$348,8,0),VLOOKUP(covid_cl[[#This Row],[Region]],Hoja1!$E$4:$BD$348,5,0)),-70.6266370305)</f>
        <v>-70.626637030500007</v>
      </c>
      <c r="Q5921" t="str">
        <f>+IFERROR(IF(covid_cl[[#This Row],[Region]]&lt;&gt;"No Informado",covid_cl[[#This Row],[Region]],VLOOKUP(covid_cl[[#This Row],[ID]],[1]Hoja5!B$4:I$1967,3,0)),"No Informado")</f>
        <v>No Informado</v>
      </c>
    </row>
    <row r="5922" spans="1:17" x14ac:dyDescent="0.3">
      <c r="A5922">
        <f t="shared" si="95"/>
        <v>5921</v>
      </c>
      <c r="B5922" s="3" t="s">
        <v>1726</v>
      </c>
      <c r="D5922" t="s">
        <v>63</v>
      </c>
      <c r="E5922" t="s">
        <v>327</v>
      </c>
      <c r="I5922" t="s">
        <v>327</v>
      </c>
      <c r="L5922" t="s">
        <v>1618</v>
      </c>
      <c r="M5922">
        <f>+IFERROR(IFERROR(VLOOKUP(covid_cl[[#This Row],[Comuna]],Hoja1!$D$4:$BD$348,9,0),VLOOKUP(covid_cl[[#This Row],[Region]],Hoja1!$E$4:$BD$348,6,0)),-33.6043642941)</f>
        <v>-33.604364294100002</v>
      </c>
      <c r="N5922">
        <f>+IFERROR(IFERROR(VLOOKUP(covid_cl[[#This Row],[Comuna]],Hoja1!$D$4:$BD$348,8,0),VLOOKUP(covid_cl[[#This Row],[Region]],Hoja1!$E$4:$BD$348,5,0)),-70.6266370305)</f>
        <v>-70.626637030500007</v>
      </c>
      <c r="Q5922" t="str">
        <f>+IFERROR(IF(covid_cl[[#This Row],[Region]]&lt;&gt;"No Informado",covid_cl[[#This Row],[Region]],VLOOKUP(covid_cl[[#This Row],[ID]],[1]Hoja5!B$4:I$1967,3,0)),"No Informado")</f>
        <v>No Informado</v>
      </c>
    </row>
    <row r="5923" spans="1:17" x14ac:dyDescent="0.3">
      <c r="A5923">
        <f t="shared" si="95"/>
        <v>5922</v>
      </c>
      <c r="B5923" s="3" t="s">
        <v>1726</v>
      </c>
      <c r="D5923" t="s">
        <v>63</v>
      </c>
      <c r="E5923" t="s">
        <v>327</v>
      </c>
      <c r="I5923" t="s">
        <v>327</v>
      </c>
      <c r="L5923" t="s">
        <v>1618</v>
      </c>
      <c r="M5923">
        <f>+IFERROR(IFERROR(VLOOKUP(covid_cl[[#This Row],[Comuna]],Hoja1!$D$4:$BD$348,9,0),VLOOKUP(covid_cl[[#This Row],[Region]],Hoja1!$E$4:$BD$348,6,0)),-33.6043642941)</f>
        <v>-33.604364294100002</v>
      </c>
      <c r="N5923">
        <f>+IFERROR(IFERROR(VLOOKUP(covid_cl[[#This Row],[Comuna]],Hoja1!$D$4:$BD$348,8,0),VLOOKUP(covid_cl[[#This Row],[Region]],Hoja1!$E$4:$BD$348,5,0)),-70.6266370305)</f>
        <v>-70.626637030500007</v>
      </c>
      <c r="Q5923" t="str">
        <f>+IFERROR(IF(covid_cl[[#This Row],[Region]]&lt;&gt;"No Informado",covid_cl[[#This Row],[Region]],VLOOKUP(covid_cl[[#This Row],[ID]],[1]Hoja5!B$4:I$1967,3,0)),"No Informado")</f>
        <v>No Informado</v>
      </c>
    </row>
    <row r="5924" spans="1:17" x14ac:dyDescent="0.3">
      <c r="A5924">
        <f t="shared" si="95"/>
        <v>5923</v>
      </c>
      <c r="B5924" s="3" t="s">
        <v>1726</v>
      </c>
      <c r="D5924" t="s">
        <v>63</v>
      </c>
      <c r="E5924" t="s">
        <v>327</v>
      </c>
      <c r="I5924" t="s">
        <v>327</v>
      </c>
      <c r="L5924" t="s">
        <v>1618</v>
      </c>
      <c r="M5924">
        <f>+IFERROR(IFERROR(VLOOKUP(covid_cl[[#This Row],[Comuna]],Hoja1!$D$4:$BD$348,9,0),VLOOKUP(covid_cl[[#This Row],[Region]],Hoja1!$E$4:$BD$348,6,0)),-33.6043642941)</f>
        <v>-33.604364294100002</v>
      </c>
      <c r="N5924">
        <f>+IFERROR(IFERROR(VLOOKUP(covid_cl[[#This Row],[Comuna]],Hoja1!$D$4:$BD$348,8,0),VLOOKUP(covid_cl[[#This Row],[Region]],Hoja1!$E$4:$BD$348,5,0)),-70.6266370305)</f>
        <v>-70.626637030500007</v>
      </c>
      <c r="Q5924" t="str">
        <f>+IFERROR(IF(covid_cl[[#This Row],[Region]]&lt;&gt;"No Informado",covid_cl[[#This Row],[Region]],VLOOKUP(covid_cl[[#This Row],[ID]],[1]Hoja5!B$4:I$1967,3,0)),"No Informado")</f>
        <v>No Informado</v>
      </c>
    </row>
    <row r="5925" spans="1:17" x14ac:dyDescent="0.3">
      <c r="A5925">
        <f t="shared" si="95"/>
        <v>5924</v>
      </c>
      <c r="B5925" s="3" t="s">
        <v>1726</v>
      </c>
      <c r="D5925" t="s">
        <v>63</v>
      </c>
      <c r="E5925" t="s">
        <v>327</v>
      </c>
      <c r="I5925" t="s">
        <v>327</v>
      </c>
      <c r="L5925" t="s">
        <v>1618</v>
      </c>
      <c r="M5925">
        <f>+IFERROR(IFERROR(VLOOKUP(covid_cl[[#This Row],[Comuna]],Hoja1!$D$4:$BD$348,9,0),VLOOKUP(covid_cl[[#This Row],[Region]],Hoja1!$E$4:$BD$348,6,0)),-33.6043642941)</f>
        <v>-33.604364294100002</v>
      </c>
      <c r="N5925">
        <f>+IFERROR(IFERROR(VLOOKUP(covid_cl[[#This Row],[Comuna]],Hoja1!$D$4:$BD$348,8,0),VLOOKUP(covid_cl[[#This Row],[Region]],Hoja1!$E$4:$BD$348,5,0)),-70.6266370305)</f>
        <v>-70.626637030500007</v>
      </c>
      <c r="Q5925" t="str">
        <f>+IFERROR(IF(covid_cl[[#This Row],[Region]]&lt;&gt;"No Informado",covid_cl[[#This Row],[Region]],VLOOKUP(covid_cl[[#This Row],[ID]],[1]Hoja5!B$4:I$1967,3,0)),"No Informado")</f>
        <v>No Informado</v>
      </c>
    </row>
    <row r="5926" spans="1:17" x14ac:dyDescent="0.3">
      <c r="A5926">
        <f t="shared" si="95"/>
        <v>5925</v>
      </c>
      <c r="B5926" s="3" t="s">
        <v>1726</v>
      </c>
      <c r="D5926" t="s">
        <v>63</v>
      </c>
      <c r="E5926" t="s">
        <v>327</v>
      </c>
      <c r="I5926" t="s">
        <v>327</v>
      </c>
      <c r="L5926" t="s">
        <v>1618</v>
      </c>
      <c r="M5926">
        <f>+IFERROR(IFERROR(VLOOKUP(covid_cl[[#This Row],[Comuna]],Hoja1!$D$4:$BD$348,9,0),VLOOKUP(covid_cl[[#This Row],[Region]],Hoja1!$E$4:$BD$348,6,0)),-33.6043642941)</f>
        <v>-33.604364294100002</v>
      </c>
      <c r="N5926">
        <f>+IFERROR(IFERROR(VLOOKUP(covid_cl[[#This Row],[Comuna]],Hoja1!$D$4:$BD$348,8,0),VLOOKUP(covid_cl[[#This Row],[Region]],Hoja1!$E$4:$BD$348,5,0)),-70.6266370305)</f>
        <v>-70.626637030500007</v>
      </c>
      <c r="Q5926" t="str">
        <f>+IFERROR(IF(covid_cl[[#This Row],[Region]]&lt;&gt;"No Informado",covid_cl[[#This Row],[Region]],VLOOKUP(covid_cl[[#This Row],[ID]],[1]Hoja5!B$4:I$1967,3,0)),"No Informado")</f>
        <v>No Informado</v>
      </c>
    </row>
    <row r="5927" spans="1:17" x14ac:dyDescent="0.3">
      <c r="A5927">
        <f t="shared" si="95"/>
        <v>5926</v>
      </c>
      <c r="B5927" s="3" t="s">
        <v>1726</v>
      </c>
      <c r="D5927" t="s">
        <v>63</v>
      </c>
      <c r="E5927" t="s">
        <v>327</v>
      </c>
      <c r="I5927" t="s">
        <v>327</v>
      </c>
      <c r="L5927" t="s">
        <v>1618</v>
      </c>
      <c r="M5927">
        <f>+IFERROR(IFERROR(VLOOKUP(covid_cl[[#This Row],[Comuna]],Hoja1!$D$4:$BD$348,9,0),VLOOKUP(covid_cl[[#This Row],[Region]],Hoja1!$E$4:$BD$348,6,0)),-33.6043642941)</f>
        <v>-33.604364294100002</v>
      </c>
      <c r="N5927">
        <f>+IFERROR(IFERROR(VLOOKUP(covid_cl[[#This Row],[Comuna]],Hoja1!$D$4:$BD$348,8,0),VLOOKUP(covid_cl[[#This Row],[Region]],Hoja1!$E$4:$BD$348,5,0)),-70.6266370305)</f>
        <v>-70.626637030500007</v>
      </c>
      <c r="Q5927" t="str">
        <f>+IFERROR(IF(covid_cl[[#This Row],[Region]]&lt;&gt;"No Informado",covid_cl[[#This Row],[Region]],VLOOKUP(covid_cl[[#This Row],[ID]],[1]Hoja5!B$4:I$1967,3,0)),"No Informado")</f>
        <v>No Informado</v>
      </c>
    </row>
    <row r="5928" spans="1:17" x14ac:dyDescent="0.3">
      <c r="A5928">
        <f t="shared" si="95"/>
        <v>5927</v>
      </c>
      <c r="B5928" s="3" t="s">
        <v>1726</v>
      </c>
      <c r="D5928" t="s">
        <v>63</v>
      </c>
      <c r="E5928" t="s">
        <v>327</v>
      </c>
      <c r="I5928" t="s">
        <v>327</v>
      </c>
      <c r="L5928" t="s">
        <v>1618</v>
      </c>
      <c r="M5928">
        <f>+IFERROR(IFERROR(VLOOKUP(covid_cl[[#This Row],[Comuna]],Hoja1!$D$4:$BD$348,9,0),VLOOKUP(covid_cl[[#This Row],[Region]],Hoja1!$E$4:$BD$348,6,0)),-33.6043642941)</f>
        <v>-33.604364294100002</v>
      </c>
      <c r="N5928">
        <f>+IFERROR(IFERROR(VLOOKUP(covid_cl[[#This Row],[Comuna]],Hoja1!$D$4:$BD$348,8,0),VLOOKUP(covid_cl[[#This Row],[Region]],Hoja1!$E$4:$BD$348,5,0)),-70.6266370305)</f>
        <v>-70.626637030500007</v>
      </c>
      <c r="Q5928" t="str">
        <f>+IFERROR(IF(covid_cl[[#This Row],[Region]]&lt;&gt;"No Informado",covid_cl[[#This Row],[Region]],VLOOKUP(covid_cl[[#This Row],[ID]],[1]Hoja5!B$4:I$1967,3,0)),"No Informado")</f>
        <v>No Informado</v>
      </c>
    </row>
    <row r="5929" spans="1:17" x14ac:dyDescent="0.3">
      <c r="A5929">
        <f t="shared" si="95"/>
        <v>5928</v>
      </c>
      <c r="B5929" s="3" t="s">
        <v>1726</v>
      </c>
      <c r="D5929" t="s">
        <v>63</v>
      </c>
      <c r="E5929" t="s">
        <v>327</v>
      </c>
      <c r="I5929" t="s">
        <v>327</v>
      </c>
      <c r="L5929" t="s">
        <v>1618</v>
      </c>
      <c r="M5929">
        <f>+IFERROR(IFERROR(VLOOKUP(covid_cl[[#This Row],[Comuna]],Hoja1!$D$4:$BD$348,9,0),VLOOKUP(covid_cl[[#This Row],[Region]],Hoja1!$E$4:$BD$348,6,0)),-33.6043642941)</f>
        <v>-33.604364294100002</v>
      </c>
      <c r="N5929">
        <f>+IFERROR(IFERROR(VLOOKUP(covid_cl[[#This Row],[Comuna]],Hoja1!$D$4:$BD$348,8,0),VLOOKUP(covid_cl[[#This Row],[Region]],Hoja1!$E$4:$BD$348,5,0)),-70.6266370305)</f>
        <v>-70.626637030500007</v>
      </c>
      <c r="Q5929" t="str">
        <f>+IFERROR(IF(covid_cl[[#This Row],[Region]]&lt;&gt;"No Informado",covid_cl[[#This Row],[Region]],VLOOKUP(covid_cl[[#This Row],[ID]],[1]Hoja5!B$4:I$1967,3,0)),"No Informado")</f>
        <v>No Informado</v>
      </c>
    </row>
    <row r="5930" spans="1:17" x14ac:dyDescent="0.3">
      <c r="A5930">
        <f t="shared" si="95"/>
        <v>5929</v>
      </c>
      <c r="B5930" s="3" t="s">
        <v>1726</v>
      </c>
      <c r="D5930" t="s">
        <v>63</v>
      </c>
      <c r="E5930" t="s">
        <v>327</v>
      </c>
      <c r="I5930" t="s">
        <v>327</v>
      </c>
      <c r="L5930" t="s">
        <v>1618</v>
      </c>
      <c r="M5930">
        <f>+IFERROR(IFERROR(VLOOKUP(covid_cl[[#This Row],[Comuna]],Hoja1!$D$4:$BD$348,9,0),VLOOKUP(covid_cl[[#This Row],[Region]],Hoja1!$E$4:$BD$348,6,0)),-33.6043642941)</f>
        <v>-33.604364294100002</v>
      </c>
      <c r="N5930">
        <f>+IFERROR(IFERROR(VLOOKUP(covid_cl[[#This Row],[Comuna]],Hoja1!$D$4:$BD$348,8,0),VLOOKUP(covid_cl[[#This Row],[Region]],Hoja1!$E$4:$BD$348,5,0)),-70.6266370305)</f>
        <v>-70.626637030500007</v>
      </c>
      <c r="Q5930" t="str">
        <f>+IFERROR(IF(covid_cl[[#This Row],[Region]]&lt;&gt;"No Informado",covid_cl[[#This Row],[Region]],VLOOKUP(covid_cl[[#This Row],[ID]],[1]Hoja5!B$4:I$1967,3,0)),"No Informado")</f>
        <v>No Informado</v>
      </c>
    </row>
    <row r="5931" spans="1:17" x14ac:dyDescent="0.3">
      <c r="A5931">
        <f t="shared" si="95"/>
        <v>5930</v>
      </c>
      <c r="B5931" s="3" t="s">
        <v>1726</v>
      </c>
      <c r="D5931" t="s">
        <v>63</v>
      </c>
      <c r="E5931" t="s">
        <v>327</v>
      </c>
      <c r="I5931" t="s">
        <v>327</v>
      </c>
      <c r="L5931" t="s">
        <v>1618</v>
      </c>
      <c r="M5931">
        <f>+IFERROR(IFERROR(VLOOKUP(covid_cl[[#This Row],[Comuna]],Hoja1!$D$4:$BD$348,9,0),VLOOKUP(covid_cl[[#This Row],[Region]],Hoja1!$E$4:$BD$348,6,0)),-33.6043642941)</f>
        <v>-33.604364294100002</v>
      </c>
      <c r="N5931">
        <f>+IFERROR(IFERROR(VLOOKUP(covid_cl[[#This Row],[Comuna]],Hoja1!$D$4:$BD$348,8,0),VLOOKUP(covid_cl[[#This Row],[Region]],Hoja1!$E$4:$BD$348,5,0)),-70.6266370305)</f>
        <v>-70.626637030500007</v>
      </c>
      <c r="Q5931" t="str">
        <f>+IFERROR(IF(covid_cl[[#This Row],[Region]]&lt;&gt;"No Informado",covid_cl[[#This Row],[Region]],VLOOKUP(covid_cl[[#This Row],[ID]],[1]Hoja5!B$4:I$1967,3,0)),"No Informado")</f>
        <v>No Informado</v>
      </c>
    </row>
    <row r="5932" spans="1:17" x14ac:dyDescent="0.3">
      <c r="A5932">
        <f t="shared" si="95"/>
        <v>5931</v>
      </c>
      <c r="B5932" s="3" t="s">
        <v>1726</v>
      </c>
      <c r="D5932" t="s">
        <v>63</v>
      </c>
      <c r="E5932" t="s">
        <v>327</v>
      </c>
      <c r="I5932" t="s">
        <v>327</v>
      </c>
      <c r="L5932" t="s">
        <v>1618</v>
      </c>
      <c r="M5932">
        <f>+IFERROR(IFERROR(VLOOKUP(covid_cl[[#This Row],[Comuna]],Hoja1!$D$4:$BD$348,9,0),VLOOKUP(covid_cl[[#This Row],[Region]],Hoja1!$E$4:$BD$348,6,0)),-33.6043642941)</f>
        <v>-33.604364294100002</v>
      </c>
      <c r="N5932">
        <f>+IFERROR(IFERROR(VLOOKUP(covid_cl[[#This Row],[Comuna]],Hoja1!$D$4:$BD$348,8,0),VLOOKUP(covid_cl[[#This Row],[Region]],Hoja1!$E$4:$BD$348,5,0)),-70.6266370305)</f>
        <v>-70.626637030500007</v>
      </c>
      <c r="Q5932" t="str">
        <f>+IFERROR(IF(covid_cl[[#This Row],[Region]]&lt;&gt;"No Informado",covid_cl[[#This Row],[Region]],VLOOKUP(covid_cl[[#This Row],[ID]],[1]Hoja5!B$4:I$1967,3,0)),"No Informado")</f>
        <v>No Informado</v>
      </c>
    </row>
    <row r="5933" spans="1:17" x14ac:dyDescent="0.3">
      <c r="A5933">
        <f t="shared" si="95"/>
        <v>5932</v>
      </c>
      <c r="B5933" s="3" t="s">
        <v>1726</v>
      </c>
      <c r="D5933" t="s">
        <v>63</v>
      </c>
      <c r="E5933" t="s">
        <v>327</v>
      </c>
      <c r="I5933" t="s">
        <v>327</v>
      </c>
      <c r="L5933" t="s">
        <v>1618</v>
      </c>
      <c r="M5933">
        <f>+IFERROR(IFERROR(VLOOKUP(covid_cl[[#This Row],[Comuna]],Hoja1!$D$4:$BD$348,9,0),VLOOKUP(covid_cl[[#This Row],[Region]],Hoja1!$E$4:$BD$348,6,0)),-33.6043642941)</f>
        <v>-33.604364294100002</v>
      </c>
      <c r="N5933">
        <f>+IFERROR(IFERROR(VLOOKUP(covid_cl[[#This Row],[Comuna]],Hoja1!$D$4:$BD$348,8,0),VLOOKUP(covid_cl[[#This Row],[Region]],Hoja1!$E$4:$BD$348,5,0)),-70.6266370305)</f>
        <v>-70.626637030500007</v>
      </c>
      <c r="Q5933" t="str">
        <f>+IFERROR(IF(covid_cl[[#This Row],[Region]]&lt;&gt;"No Informado",covid_cl[[#This Row],[Region]],VLOOKUP(covid_cl[[#This Row],[ID]],[1]Hoja5!B$4:I$1967,3,0)),"No Informado")</f>
        <v>No Informado</v>
      </c>
    </row>
    <row r="5934" spans="1:17" x14ac:dyDescent="0.3">
      <c r="A5934">
        <f t="shared" si="95"/>
        <v>5933</v>
      </c>
      <c r="B5934" s="3" t="s">
        <v>1726</v>
      </c>
      <c r="D5934" t="s">
        <v>63</v>
      </c>
      <c r="E5934" t="s">
        <v>327</v>
      </c>
      <c r="I5934" t="s">
        <v>327</v>
      </c>
      <c r="L5934" t="s">
        <v>1618</v>
      </c>
      <c r="M5934">
        <f>+IFERROR(IFERROR(VLOOKUP(covid_cl[[#This Row],[Comuna]],Hoja1!$D$4:$BD$348,9,0),VLOOKUP(covid_cl[[#This Row],[Region]],Hoja1!$E$4:$BD$348,6,0)),-33.6043642941)</f>
        <v>-33.604364294100002</v>
      </c>
      <c r="N5934">
        <f>+IFERROR(IFERROR(VLOOKUP(covid_cl[[#This Row],[Comuna]],Hoja1!$D$4:$BD$348,8,0),VLOOKUP(covid_cl[[#This Row],[Region]],Hoja1!$E$4:$BD$348,5,0)),-70.6266370305)</f>
        <v>-70.626637030500007</v>
      </c>
      <c r="Q5934" t="str">
        <f>+IFERROR(IF(covid_cl[[#This Row],[Region]]&lt;&gt;"No Informado",covid_cl[[#This Row],[Region]],VLOOKUP(covid_cl[[#This Row],[ID]],[1]Hoja5!B$4:I$1967,3,0)),"No Informado")</f>
        <v>No Informado</v>
      </c>
    </row>
    <row r="5935" spans="1:17" x14ac:dyDescent="0.3">
      <c r="A5935">
        <f t="shared" si="95"/>
        <v>5934</v>
      </c>
      <c r="B5935" s="3" t="s">
        <v>1726</v>
      </c>
      <c r="D5935" t="s">
        <v>63</v>
      </c>
      <c r="E5935" t="s">
        <v>327</v>
      </c>
      <c r="I5935" t="s">
        <v>327</v>
      </c>
      <c r="L5935" t="s">
        <v>1618</v>
      </c>
      <c r="M5935">
        <f>+IFERROR(IFERROR(VLOOKUP(covid_cl[[#This Row],[Comuna]],Hoja1!$D$4:$BD$348,9,0),VLOOKUP(covid_cl[[#This Row],[Region]],Hoja1!$E$4:$BD$348,6,0)),-33.6043642941)</f>
        <v>-33.604364294100002</v>
      </c>
      <c r="N5935">
        <f>+IFERROR(IFERROR(VLOOKUP(covid_cl[[#This Row],[Comuna]],Hoja1!$D$4:$BD$348,8,0),VLOOKUP(covid_cl[[#This Row],[Region]],Hoja1!$E$4:$BD$348,5,0)),-70.6266370305)</f>
        <v>-70.626637030500007</v>
      </c>
      <c r="Q5935" t="str">
        <f>+IFERROR(IF(covid_cl[[#This Row],[Region]]&lt;&gt;"No Informado",covid_cl[[#This Row],[Region]],VLOOKUP(covid_cl[[#This Row],[ID]],[1]Hoja5!B$4:I$1967,3,0)),"No Informado")</f>
        <v>No Informado</v>
      </c>
    </row>
    <row r="5936" spans="1:17" x14ac:dyDescent="0.3">
      <c r="A5936">
        <f t="shared" si="95"/>
        <v>5935</v>
      </c>
      <c r="B5936" s="3" t="s">
        <v>1726</v>
      </c>
      <c r="D5936" t="s">
        <v>63</v>
      </c>
      <c r="E5936" t="s">
        <v>327</v>
      </c>
      <c r="I5936" t="s">
        <v>327</v>
      </c>
      <c r="L5936" t="s">
        <v>1618</v>
      </c>
      <c r="M5936">
        <f>+IFERROR(IFERROR(VLOOKUP(covid_cl[[#This Row],[Comuna]],Hoja1!$D$4:$BD$348,9,0),VLOOKUP(covid_cl[[#This Row],[Region]],Hoja1!$E$4:$BD$348,6,0)),-33.6043642941)</f>
        <v>-33.604364294100002</v>
      </c>
      <c r="N5936">
        <f>+IFERROR(IFERROR(VLOOKUP(covid_cl[[#This Row],[Comuna]],Hoja1!$D$4:$BD$348,8,0),VLOOKUP(covid_cl[[#This Row],[Region]],Hoja1!$E$4:$BD$348,5,0)),-70.6266370305)</f>
        <v>-70.626637030500007</v>
      </c>
      <c r="Q5936" t="str">
        <f>+IFERROR(IF(covid_cl[[#This Row],[Region]]&lt;&gt;"No Informado",covid_cl[[#This Row],[Region]],VLOOKUP(covid_cl[[#This Row],[ID]],[1]Hoja5!B$4:I$1967,3,0)),"No Informado")</f>
        <v>No Informado</v>
      </c>
    </row>
    <row r="5937" spans="1:17" x14ac:dyDescent="0.3">
      <c r="A5937">
        <f t="shared" si="95"/>
        <v>5936</v>
      </c>
      <c r="B5937" s="3" t="s">
        <v>1726</v>
      </c>
      <c r="D5937" t="s">
        <v>63</v>
      </c>
      <c r="E5937" t="s">
        <v>327</v>
      </c>
      <c r="I5937" t="s">
        <v>327</v>
      </c>
      <c r="L5937" t="s">
        <v>1618</v>
      </c>
      <c r="M5937">
        <f>+IFERROR(IFERROR(VLOOKUP(covid_cl[[#This Row],[Comuna]],Hoja1!$D$4:$BD$348,9,0),VLOOKUP(covid_cl[[#This Row],[Region]],Hoja1!$E$4:$BD$348,6,0)),-33.6043642941)</f>
        <v>-33.604364294100002</v>
      </c>
      <c r="N5937">
        <f>+IFERROR(IFERROR(VLOOKUP(covid_cl[[#This Row],[Comuna]],Hoja1!$D$4:$BD$348,8,0),VLOOKUP(covid_cl[[#This Row],[Region]],Hoja1!$E$4:$BD$348,5,0)),-70.6266370305)</f>
        <v>-70.626637030500007</v>
      </c>
      <c r="Q5937" t="str">
        <f>+IFERROR(IF(covid_cl[[#This Row],[Region]]&lt;&gt;"No Informado",covid_cl[[#This Row],[Region]],VLOOKUP(covid_cl[[#This Row],[ID]],[1]Hoja5!B$4:I$1967,3,0)),"No Informado")</f>
        <v>No Informado</v>
      </c>
    </row>
    <row r="5938" spans="1:17" x14ac:dyDescent="0.3">
      <c r="A5938">
        <f t="shared" si="95"/>
        <v>5937</v>
      </c>
      <c r="B5938" s="3" t="s">
        <v>1726</v>
      </c>
      <c r="D5938" t="s">
        <v>63</v>
      </c>
      <c r="E5938" t="s">
        <v>327</v>
      </c>
      <c r="I5938" t="s">
        <v>327</v>
      </c>
      <c r="L5938" t="s">
        <v>1618</v>
      </c>
      <c r="M5938">
        <f>+IFERROR(IFERROR(VLOOKUP(covid_cl[[#This Row],[Comuna]],Hoja1!$D$4:$BD$348,9,0),VLOOKUP(covid_cl[[#This Row],[Region]],Hoja1!$E$4:$BD$348,6,0)),-33.6043642941)</f>
        <v>-33.604364294100002</v>
      </c>
      <c r="N5938">
        <f>+IFERROR(IFERROR(VLOOKUP(covid_cl[[#This Row],[Comuna]],Hoja1!$D$4:$BD$348,8,0),VLOOKUP(covid_cl[[#This Row],[Region]],Hoja1!$E$4:$BD$348,5,0)),-70.6266370305)</f>
        <v>-70.626637030500007</v>
      </c>
      <c r="Q5938" t="str">
        <f>+IFERROR(IF(covid_cl[[#This Row],[Region]]&lt;&gt;"No Informado",covid_cl[[#This Row],[Region]],VLOOKUP(covid_cl[[#This Row],[ID]],[1]Hoja5!B$4:I$1967,3,0)),"No Informado")</f>
        <v>No Informado</v>
      </c>
    </row>
    <row r="5939" spans="1:17" x14ac:dyDescent="0.3">
      <c r="A5939">
        <f t="shared" si="95"/>
        <v>5938</v>
      </c>
      <c r="B5939" s="3" t="s">
        <v>1726</v>
      </c>
      <c r="D5939" t="s">
        <v>63</v>
      </c>
      <c r="E5939" t="s">
        <v>327</v>
      </c>
      <c r="I5939" t="s">
        <v>327</v>
      </c>
      <c r="L5939" t="s">
        <v>1618</v>
      </c>
      <c r="M5939">
        <f>+IFERROR(IFERROR(VLOOKUP(covid_cl[[#This Row],[Comuna]],Hoja1!$D$4:$BD$348,9,0),VLOOKUP(covid_cl[[#This Row],[Region]],Hoja1!$E$4:$BD$348,6,0)),-33.6043642941)</f>
        <v>-33.604364294100002</v>
      </c>
      <c r="N5939">
        <f>+IFERROR(IFERROR(VLOOKUP(covid_cl[[#This Row],[Comuna]],Hoja1!$D$4:$BD$348,8,0),VLOOKUP(covid_cl[[#This Row],[Region]],Hoja1!$E$4:$BD$348,5,0)),-70.6266370305)</f>
        <v>-70.626637030500007</v>
      </c>
      <c r="Q5939" t="str">
        <f>+IFERROR(IF(covid_cl[[#This Row],[Region]]&lt;&gt;"No Informado",covid_cl[[#This Row],[Region]],VLOOKUP(covid_cl[[#This Row],[ID]],[1]Hoja5!B$4:I$1967,3,0)),"No Informado")</f>
        <v>No Informado</v>
      </c>
    </row>
    <row r="5940" spans="1:17" x14ac:dyDescent="0.3">
      <c r="A5940">
        <f t="shared" si="95"/>
        <v>5939</v>
      </c>
      <c r="B5940" s="3" t="s">
        <v>1726</v>
      </c>
      <c r="D5940" t="s">
        <v>63</v>
      </c>
      <c r="E5940" t="s">
        <v>327</v>
      </c>
      <c r="I5940" t="s">
        <v>327</v>
      </c>
      <c r="L5940" t="s">
        <v>1618</v>
      </c>
      <c r="M5940">
        <f>+IFERROR(IFERROR(VLOOKUP(covid_cl[[#This Row],[Comuna]],Hoja1!$D$4:$BD$348,9,0),VLOOKUP(covid_cl[[#This Row],[Region]],Hoja1!$E$4:$BD$348,6,0)),-33.6043642941)</f>
        <v>-33.604364294100002</v>
      </c>
      <c r="N5940">
        <f>+IFERROR(IFERROR(VLOOKUP(covid_cl[[#This Row],[Comuna]],Hoja1!$D$4:$BD$348,8,0),VLOOKUP(covid_cl[[#This Row],[Region]],Hoja1!$E$4:$BD$348,5,0)),-70.6266370305)</f>
        <v>-70.626637030500007</v>
      </c>
      <c r="Q5940" t="str">
        <f>+IFERROR(IF(covid_cl[[#This Row],[Region]]&lt;&gt;"No Informado",covid_cl[[#This Row],[Region]],VLOOKUP(covid_cl[[#This Row],[ID]],[1]Hoja5!B$4:I$1967,3,0)),"No Informado")</f>
        <v>No Informado</v>
      </c>
    </row>
    <row r="5941" spans="1:17" x14ac:dyDescent="0.3">
      <c r="A5941">
        <f t="shared" si="95"/>
        <v>5940</v>
      </c>
      <c r="B5941" s="3" t="s">
        <v>1726</v>
      </c>
      <c r="D5941" t="s">
        <v>63</v>
      </c>
      <c r="E5941" t="s">
        <v>327</v>
      </c>
      <c r="I5941" t="s">
        <v>327</v>
      </c>
      <c r="L5941" t="s">
        <v>1618</v>
      </c>
      <c r="M5941">
        <f>+IFERROR(IFERROR(VLOOKUP(covid_cl[[#This Row],[Comuna]],Hoja1!$D$4:$BD$348,9,0),VLOOKUP(covid_cl[[#This Row],[Region]],Hoja1!$E$4:$BD$348,6,0)),-33.6043642941)</f>
        <v>-33.604364294100002</v>
      </c>
      <c r="N5941">
        <f>+IFERROR(IFERROR(VLOOKUP(covid_cl[[#This Row],[Comuna]],Hoja1!$D$4:$BD$348,8,0),VLOOKUP(covid_cl[[#This Row],[Region]],Hoja1!$E$4:$BD$348,5,0)),-70.6266370305)</f>
        <v>-70.626637030500007</v>
      </c>
      <c r="Q5941" t="str">
        <f>+IFERROR(IF(covid_cl[[#This Row],[Region]]&lt;&gt;"No Informado",covid_cl[[#This Row],[Region]],VLOOKUP(covid_cl[[#This Row],[ID]],[1]Hoja5!B$4:I$1967,3,0)),"No Informado")</f>
        <v>No Informado</v>
      </c>
    </row>
    <row r="5942" spans="1:17" x14ac:dyDescent="0.3">
      <c r="A5942">
        <f t="shared" si="95"/>
        <v>5941</v>
      </c>
      <c r="B5942" s="3" t="s">
        <v>1726</v>
      </c>
      <c r="D5942" t="s">
        <v>63</v>
      </c>
      <c r="E5942" t="s">
        <v>327</v>
      </c>
      <c r="I5942" t="s">
        <v>327</v>
      </c>
      <c r="L5942" t="s">
        <v>1618</v>
      </c>
      <c r="M5942">
        <f>+IFERROR(IFERROR(VLOOKUP(covid_cl[[#This Row],[Comuna]],Hoja1!$D$4:$BD$348,9,0),VLOOKUP(covid_cl[[#This Row],[Region]],Hoja1!$E$4:$BD$348,6,0)),-33.6043642941)</f>
        <v>-33.604364294100002</v>
      </c>
      <c r="N5942">
        <f>+IFERROR(IFERROR(VLOOKUP(covid_cl[[#This Row],[Comuna]],Hoja1!$D$4:$BD$348,8,0),VLOOKUP(covid_cl[[#This Row],[Region]],Hoja1!$E$4:$BD$348,5,0)),-70.6266370305)</f>
        <v>-70.626637030500007</v>
      </c>
      <c r="Q5942" t="str">
        <f>+IFERROR(IF(covid_cl[[#This Row],[Region]]&lt;&gt;"No Informado",covid_cl[[#This Row],[Region]],VLOOKUP(covid_cl[[#This Row],[ID]],[1]Hoja5!B$4:I$1967,3,0)),"No Informado")</f>
        <v>No Informado</v>
      </c>
    </row>
    <row r="5943" spans="1:17" x14ac:dyDescent="0.3">
      <c r="A5943">
        <f t="shared" si="95"/>
        <v>5942</v>
      </c>
      <c r="B5943" s="3" t="s">
        <v>1726</v>
      </c>
      <c r="D5943" t="s">
        <v>63</v>
      </c>
      <c r="E5943" t="s">
        <v>327</v>
      </c>
      <c r="I5943" t="s">
        <v>327</v>
      </c>
      <c r="L5943" t="s">
        <v>1618</v>
      </c>
      <c r="M5943">
        <f>+IFERROR(IFERROR(VLOOKUP(covid_cl[[#This Row],[Comuna]],Hoja1!$D$4:$BD$348,9,0),VLOOKUP(covid_cl[[#This Row],[Region]],Hoja1!$E$4:$BD$348,6,0)),-33.6043642941)</f>
        <v>-33.604364294100002</v>
      </c>
      <c r="N5943">
        <f>+IFERROR(IFERROR(VLOOKUP(covid_cl[[#This Row],[Comuna]],Hoja1!$D$4:$BD$348,8,0),VLOOKUP(covid_cl[[#This Row],[Region]],Hoja1!$E$4:$BD$348,5,0)),-70.6266370305)</f>
        <v>-70.626637030500007</v>
      </c>
      <c r="Q5943" t="str">
        <f>+IFERROR(IF(covid_cl[[#This Row],[Region]]&lt;&gt;"No Informado",covid_cl[[#This Row],[Region]],VLOOKUP(covid_cl[[#This Row],[ID]],[1]Hoja5!B$4:I$1967,3,0)),"No Informado")</f>
        <v>No Informado</v>
      </c>
    </row>
    <row r="5944" spans="1:17" x14ac:dyDescent="0.3">
      <c r="A5944">
        <f t="shared" si="95"/>
        <v>5943</v>
      </c>
      <c r="B5944" s="3" t="s">
        <v>1726</v>
      </c>
      <c r="D5944" t="s">
        <v>63</v>
      </c>
      <c r="E5944" t="s">
        <v>327</v>
      </c>
      <c r="I5944" t="s">
        <v>327</v>
      </c>
      <c r="L5944" t="s">
        <v>1618</v>
      </c>
      <c r="M5944">
        <f>+IFERROR(IFERROR(VLOOKUP(covid_cl[[#This Row],[Comuna]],Hoja1!$D$4:$BD$348,9,0),VLOOKUP(covid_cl[[#This Row],[Region]],Hoja1!$E$4:$BD$348,6,0)),-33.6043642941)</f>
        <v>-33.604364294100002</v>
      </c>
      <c r="N5944">
        <f>+IFERROR(IFERROR(VLOOKUP(covid_cl[[#This Row],[Comuna]],Hoja1!$D$4:$BD$348,8,0),VLOOKUP(covid_cl[[#This Row],[Region]],Hoja1!$E$4:$BD$348,5,0)),-70.6266370305)</f>
        <v>-70.626637030500007</v>
      </c>
      <c r="Q5944" t="str">
        <f>+IFERROR(IF(covid_cl[[#This Row],[Region]]&lt;&gt;"No Informado",covid_cl[[#This Row],[Region]],VLOOKUP(covid_cl[[#This Row],[ID]],[1]Hoja5!B$4:I$1967,3,0)),"No Informado")</f>
        <v>No Informado</v>
      </c>
    </row>
    <row r="5945" spans="1:17" x14ac:dyDescent="0.3">
      <c r="A5945">
        <f t="shared" si="95"/>
        <v>5944</v>
      </c>
      <c r="B5945" s="3" t="s">
        <v>1726</v>
      </c>
      <c r="D5945" t="s">
        <v>63</v>
      </c>
      <c r="E5945" t="s">
        <v>327</v>
      </c>
      <c r="I5945" t="s">
        <v>327</v>
      </c>
      <c r="L5945" t="s">
        <v>1618</v>
      </c>
      <c r="M5945">
        <f>+IFERROR(IFERROR(VLOOKUP(covid_cl[[#This Row],[Comuna]],Hoja1!$D$4:$BD$348,9,0),VLOOKUP(covid_cl[[#This Row],[Region]],Hoja1!$E$4:$BD$348,6,0)),-33.6043642941)</f>
        <v>-33.604364294100002</v>
      </c>
      <c r="N5945">
        <f>+IFERROR(IFERROR(VLOOKUP(covid_cl[[#This Row],[Comuna]],Hoja1!$D$4:$BD$348,8,0),VLOOKUP(covid_cl[[#This Row],[Region]],Hoja1!$E$4:$BD$348,5,0)),-70.6266370305)</f>
        <v>-70.626637030500007</v>
      </c>
      <c r="Q5945" t="str">
        <f>+IFERROR(IF(covid_cl[[#This Row],[Region]]&lt;&gt;"No Informado",covid_cl[[#This Row],[Region]],VLOOKUP(covid_cl[[#This Row],[ID]],[1]Hoja5!B$4:I$1967,3,0)),"No Informado")</f>
        <v>No Informado</v>
      </c>
    </row>
    <row r="5946" spans="1:17" x14ac:dyDescent="0.3">
      <c r="A5946">
        <f t="shared" si="95"/>
        <v>5945</v>
      </c>
      <c r="B5946" s="3" t="s">
        <v>1726</v>
      </c>
      <c r="D5946" t="s">
        <v>63</v>
      </c>
      <c r="E5946" t="s">
        <v>327</v>
      </c>
      <c r="I5946" t="s">
        <v>327</v>
      </c>
      <c r="L5946" t="s">
        <v>1618</v>
      </c>
      <c r="M5946">
        <f>+IFERROR(IFERROR(VLOOKUP(covid_cl[[#This Row],[Comuna]],Hoja1!$D$4:$BD$348,9,0),VLOOKUP(covid_cl[[#This Row],[Region]],Hoja1!$E$4:$BD$348,6,0)),-33.6043642941)</f>
        <v>-33.604364294100002</v>
      </c>
      <c r="N5946">
        <f>+IFERROR(IFERROR(VLOOKUP(covid_cl[[#This Row],[Comuna]],Hoja1!$D$4:$BD$348,8,0),VLOOKUP(covid_cl[[#This Row],[Region]],Hoja1!$E$4:$BD$348,5,0)),-70.6266370305)</f>
        <v>-70.626637030500007</v>
      </c>
      <c r="Q5946" t="str">
        <f>+IFERROR(IF(covid_cl[[#This Row],[Region]]&lt;&gt;"No Informado",covid_cl[[#This Row],[Region]],VLOOKUP(covid_cl[[#This Row],[ID]],[1]Hoja5!B$4:I$1967,3,0)),"No Informado")</f>
        <v>No Informado</v>
      </c>
    </row>
    <row r="5947" spans="1:17" x14ac:dyDescent="0.3">
      <c r="A5947">
        <f t="shared" si="95"/>
        <v>5946</v>
      </c>
      <c r="B5947" s="3" t="s">
        <v>1726</v>
      </c>
      <c r="D5947" t="s">
        <v>63</v>
      </c>
      <c r="E5947" t="s">
        <v>327</v>
      </c>
      <c r="I5947" t="s">
        <v>327</v>
      </c>
      <c r="L5947" t="s">
        <v>1618</v>
      </c>
      <c r="M5947">
        <f>+IFERROR(IFERROR(VLOOKUP(covid_cl[[#This Row],[Comuna]],Hoja1!$D$4:$BD$348,9,0),VLOOKUP(covid_cl[[#This Row],[Region]],Hoja1!$E$4:$BD$348,6,0)),-33.6043642941)</f>
        <v>-33.604364294100002</v>
      </c>
      <c r="N5947">
        <f>+IFERROR(IFERROR(VLOOKUP(covid_cl[[#This Row],[Comuna]],Hoja1!$D$4:$BD$348,8,0),VLOOKUP(covid_cl[[#This Row],[Region]],Hoja1!$E$4:$BD$348,5,0)),-70.6266370305)</f>
        <v>-70.626637030500007</v>
      </c>
      <c r="Q5947" t="str">
        <f>+IFERROR(IF(covid_cl[[#This Row],[Region]]&lt;&gt;"No Informado",covid_cl[[#This Row],[Region]],VLOOKUP(covid_cl[[#This Row],[ID]],[1]Hoja5!B$4:I$1967,3,0)),"No Informado")</f>
        <v>No Informado</v>
      </c>
    </row>
    <row r="5948" spans="1:17" x14ac:dyDescent="0.3">
      <c r="A5948">
        <f t="shared" si="95"/>
        <v>5947</v>
      </c>
      <c r="B5948" s="3" t="s">
        <v>1726</v>
      </c>
      <c r="D5948" t="s">
        <v>63</v>
      </c>
      <c r="E5948" t="s">
        <v>327</v>
      </c>
      <c r="I5948" t="s">
        <v>327</v>
      </c>
      <c r="L5948" t="s">
        <v>1618</v>
      </c>
      <c r="M5948">
        <f>+IFERROR(IFERROR(VLOOKUP(covid_cl[[#This Row],[Comuna]],Hoja1!$D$4:$BD$348,9,0),VLOOKUP(covid_cl[[#This Row],[Region]],Hoja1!$E$4:$BD$348,6,0)),-33.6043642941)</f>
        <v>-33.604364294100002</v>
      </c>
      <c r="N5948">
        <f>+IFERROR(IFERROR(VLOOKUP(covid_cl[[#This Row],[Comuna]],Hoja1!$D$4:$BD$348,8,0),VLOOKUP(covid_cl[[#This Row],[Region]],Hoja1!$E$4:$BD$348,5,0)),-70.6266370305)</f>
        <v>-70.626637030500007</v>
      </c>
      <c r="Q5948" t="str">
        <f>+IFERROR(IF(covid_cl[[#This Row],[Region]]&lt;&gt;"No Informado",covid_cl[[#This Row],[Region]],VLOOKUP(covid_cl[[#This Row],[ID]],[1]Hoja5!B$4:I$1967,3,0)),"No Informado")</f>
        <v>No Informado</v>
      </c>
    </row>
    <row r="5949" spans="1:17" x14ac:dyDescent="0.3">
      <c r="A5949">
        <f t="shared" si="95"/>
        <v>5948</v>
      </c>
      <c r="B5949" s="3" t="s">
        <v>1726</v>
      </c>
      <c r="D5949" t="s">
        <v>63</v>
      </c>
      <c r="E5949" t="s">
        <v>327</v>
      </c>
      <c r="I5949" t="s">
        <v>327</v>
      </c>
      <c r="L5949" t="s">
        <v>1618</v>
      </c>
      <c r="M5949">
        <f>+IFERROR(IFERROR(VLOOKUP(covid_cl[[#This Row],[Comuna]],Hoja1!$D$4:$BD$348,9,0),VLOOKUP(covid_cl[[#This Row],[Region]],Hoja1!$E$4:$BD$348,6,0)),-33.6043642941)</f>
        <v>-33.604364294100002</v>
      </c>
      <c r="N5949">
        <f>+IFERROR(IFERROR(VLOOKUP(covid_cl[[#This Row],[Comuna]],Hoja1!$D$4:$BD$348,8,0),VLOOKUP(covid_cl[[#This Row],[Region]],Hoja1!$E$4:$BD$348,5,0)),-70.6266370305)</f>
        <v>-70.626637030500007</v>
      </c>
      <c r="Q5949" t="str">
        <f>+IFERROR(IF(covid_cl[[#This Row],[Region]]&lt;&gt;"No Informado",covid_cl[[#This Row],[Region]],VLOOKUP(covid_cl[[#This Row],[ID]],[1]Hoja5!B$4:I$1967,3,0)),"No Informado")</f>
        <v>No Informado</v>
      </c>
    </row>
    <row r="5950" spans="1:17" x14ac:dyDescent="0.3">
      <c r="A5950">
        <f t="shared" si="95"/>
        <v>5949</v>
      </c>
      <c r="B5950" s="3" t="s">
        <v>1726</v>
      </c>
      <c r="D5950" t="s">
        <v>63</v>
      </c>
      <c r="E5950" t="s">
        <v>327</v>
      </c>
      <c r="I5950" t="s">
        <v>327</v>
      </c>
      <c r="L5950" t="s">
        <v>1618</v>
      </c>
      <c r="M5950">
        <f>+IFERROR(IFERROR(VLOOKUP(covid_cl[[#This Row],[Comuna]],Hoja1!$D$4:$BD$348,9,0),VLOOKUP(covid_cl[[#This Row],[Region]],Hoja1!$E$4:$BD$348,6,0)),-33.6043642941)</f>
        <v>-33.604364294100002</v>
      </c>
      <c r="N5950">
        <f>+IFERROR(IFERROR(VLOOKUP(covid_cl[[#This Row],[Comuna]],Hoja1!$D$4:$BD$348,8,0),VLOOKUP(covid_cl[[#This Row],[Region]],Hoja1!$E$4:$BD$348,5,0)),-70.6266370305)</f>
        <v>-70.626637030500007</v>
      </c>
      <c r="Q5950" t="str">
        <f>+IFERROR(IF(covid_cl[[#This Row],[Region]]&lt;&gt;"No Informado",covid_cl[[#This Row],[Region]],VLOOKUP(covid_cl[[#This Row],[ID]],[1]Hoja5!B$4:I$1967,3,0)),"No Informado")</f>
        <v>No Informado</v>
      </c>
    </row>
    <row r="5951" spans="1:17" x14ac:dyDescent="0.3">
      <c r="A5951">
        <f t="shared" si="95"/>
        <v>5950</v>
      </c>
      <c r="B5951" s="3" t="s">
        <v>1726</v>
      </c>
      <c r="D5951" t="s">
        <v>63</v>
      </c>
      <c r="E5951" t="s">
        <v>327</v>
      </c>
      <c r="I5951" t="s">
        <v>327</v>
      </c>
      <c r="L5951" t="s">
        <v>1618</v>
      </c>
      <c r="M5951">
        <f>+IFERROR(IFERROR(VLOOKUP(covid_cl[[#This Row],[Comuna]],Hoja1!$D$4:$BD$348,9,0),VLOOKUP(covid_cl[[#This Row],[Region]],Hoja1!$E$4:$BD$348,6,0)),-33.6043642941)</f>
        <v>-33.604364294100002</v>
      </c>
      <c r="N5951">
        <f>+IFERROR(IFERROR(VLOOKUP(covid_cl[[#This Row],[Comuna]],Hoja1!$D$4:$BD$348,8,0),VLOOKUP(covid_cl[[#This Row],[Region]],Hoja1!$E$4:$BD$348,5,0)),-70.6266370305)</f>
        <v>-70.626637030500007</v>
      </c>
      <c r="Q5951" t="str">
        <f>+IFERROR(IF(covid_cl[[#This Row],[Region]]&lt;&gt;"No Informado",covid_cl[[#This Row],[Region]],VLOOKUP(covid_cl[[#This Row],[ID]],[1]Hoja5!B$4:I$1967,3,0)),"No Informado")</f>
        <v>No Informado</v>
      </c>
    </row>
    <row r="5952" spans="1:17" x14ac:dyDescent="0.3">
      <c r="A5952">
        <f t="shared" si="95"/>
        <v>5951</v>
      </c>
      <c r="B5952" s="3" t="s">
        <v>1726</v>
      </c>
      <c r="D5952" t="s">
        <v>63</v>
      </c>
      <c r="E5952" t="s">
        <v>327</v>
      </c>
      <c r="I5952" t="s">
        <v>327</v>
      </c>
      <c r="L5952" t="s">
        <v>1618</v>
      </c>
      <c r="M5952">
        <f>+IFERROR(IFERROR(VLOOKUP(covid_cl[[#This Row],[Comuna]],Hoja1!$D$4:$BD$348,9,0),VLOOKUP(covid_cl[[#This Row],[Region]],Hoja1!$E$4:$BD$348,6,0)),-33.6043642941)</f>
        <v>-33.604364294100002</v>
      </c>
      <c r="N5952">
        <f>+IFERROR(IFERROR(VLOOKUP(covid_cl[[#This Row],[Comuna]],Hoja1!$D$4:$BD$348,8,0),VLOOKUP(covid_cl[[#This Row],[Region]],Hoja1!$E$4:$BD$348,5,0)),-70.6266370305)</f>
        <v>-70.626637030500007</v>
      </c>
      <c r="Q5952" t="str">
        <f>+IFERROR(IF(covid_cl[[#This Row],[Region]]&lt;&gt;"No Informado",covid_cl[[#This Row],[Region]],VLOOKUP(covid_cl[[#This Row],[ID]],[1]Hoja5!B$4:I$1967,3,0)),"No Informado")</f>
        <v>No Informado</v>
      </c>
    </row>
    <row r="5953" spans="1:17" x14ac:dyDescent="0.3">
      <c r="A5953">
        <f t="shared" si="95"/>
        <v>5952</v>
      </c>
      <c r="B5953" s="3" t="s">
        <v>1726</v>
      </c>
      <c r="D5953" t="s">
        <v>63</v>
      </c>
      <c r="E5953" t="s">
        <v>327</v>
      </c>
      <c r="I5953" t="s">
        <v>327</v>
      </c>
      <c r="L5953" t="s">
        <v>1618</v>
      </c>
      <c r="M5953">
        <f>+IFERROR(IFERROR(VLOOKUP(covid_cl[[#This Row],[Comuna]],Hoja1!$D$4:$BD$348,9,0),VLOOKUP(covid_cl[[#This Row],[Region]],Hoja1!$E$4:$BD$348,6,0)),-33.6043642941)</f>
        <v>-33.604364294100002</v>
      </c>
      <c r="N5953">
        <f>+IFERROR(IFERROR(VLOOKUP(covid_cl[[#This Row],[Comuna]],Hoja1!$D$4:$BD$348,8,0),VLOOKUP(covid_cl[[#This Row],[Region]],Hoja1!$E$4:$BD$348,5,0)),-70.6266370305)</f>
        <v>-70.626637030500007</v>
      </c>
      <c r="Q5953" t="str">
        <f>+IFERROR(IF(covid_cl[[#This Row],[Region]]&lt;&gt;"No Informado",covid_cl[[#This Row],[Region]],VLOOKUP(covid_cl[[#This Row],[ID]],[1]Hoja5!B$4:I$1967,3,0)),"No Informado")</f>
        <v>No Informado</v>
      </c>
    </row>
    <row r="5954" spans="1:17" x14ac:dyDescent="0.3">
      <c r="A5954">
        <f t="shared" si="95"/>
        <v>5953</v>
      </c>
      <c r="B5954" s="3" t="s">
        <v>1726</v>
      </c>
      <c r="D5954" t="s">
        <v>63</v>
      </c>
      <c r="E5954" t="s">
        <v>327</v>
      </c>
      <c r="I5954" t="s">
        <v>327</v>
      </c>
      <c r="L5954" t="s">
        <v>1618</v>
      </c>
      <c r="M5954">
        <f>+IFERROR(IFERROR(VLOOKUP(covid_cl[[#This Row],[Comuna]],Hoja1!$D$4:$BD$348,9,0),VLOOKUP(covid_cl[[#This Row],[Region]],Hoja1!$E$4:$BD$348,6,0)),-33.6043642941)</f>
        <v>-33.604364294100002</v>
      </c>
      <c r="N5954">
        <f>+IFERROR(IFERROR(VLOOKUP(covid_cl[[#This Row],[Comuna]],Hoja1!$D$4:$BD$348,8,0),VLOOKUP(covid_cl[[#This Row],[Region]],Hoja1!$E$4:$BD$348,5,0)),-70.6266370305)</f>
        <v>-70.626637030500007</v>
      </c>
      <c r="Q5954" t="str">
        <f>+IFERROR(IF(covid_cl[[#This Row],[Region]]&lt;&gt;"No Informado",covid_cl[[#This Row],[Region]],VLOOKUP(covid_cl[[#This Row],[ID]],[1]Hoja5!B$4:I$1967,3,0)),"No Informado")</f>
        <v>No Informado</v>
      </c>
    </row>
    <row r="5955" spans="1:17" x14ac:dyDescent="0.3">
      <c r="A5955">
        <f t="shared" si="95"/>
        <v>5954</v>
      </c>
      <c r="B5955" s="3" t="s">
        <v>1726</v>
      </c>
      <c r="D5955" t="s">
        <v>63</v>
      </c>
      <c r="E5955" t="s">
        <v>327</v>
      </c>
      <c r="I5955" t="s">
        <v>327</v>
      </c>
      <c r="L5955" t="s">
        <v>1618</v>
      </c>
      <c r="M5955">
        <f>+IFERROR(IFERROR(VLOOKUP(covid_cl[[#This Row],[Comuna]],Hoja1!$D$4:$BD$348,9,0),VLOOKUP(covid_cl[[#This Row],[Region]],Hoja1!$E$4:$BD$348,6,0)),-33.6043642941)</f>
        <v>-33.604364294100002</v>
      </c>
      <c r="N5955">
        <f>+IFERROR(IFERROR(VLOOKUP(covid_cl[[#This Row],[Comuna]],Hoja1!$D$4:$BD$348,8,0),VLOOKUP(covid_cl[[#This Row],[Region]],Hoja1!$E$4:$BD$348,5,0)),-70.6266370305)</f>
        <v>-70.626637030500007</v>
      </c>
      <c r="Q5955" t="str">
        <f>+IFERROR(IF(covid_cl[[#This Row],[Region]]&lt;&gt;"No Informado",covid_cl[[#This Row],[Region]],VLOOKUP(covid_cl[[#This Row],[ID]],[1]Hoja5!B$4:I$1967,3,0)),"No Informado")</f>
        <v>No Informado</v>
      </c>
    </row>
    <row r="5956" spans="1:17" x14ac:dyDescent="0.3">
      <c r="A5956">
        <f t="shared" si="95"/>
        <v>5955</v>
      </c>
      <c r="B5956" s="3" t="s">
        <v>1726</v>
      </c>
      <c r="D5956" t="s">
        <v>63</v>
      </c>
      <c r="E5956" t="s">
        <v>327</v>
      </c>
      <c r="I5956" t="s">
        <v>327</v>
      </c>
      <c r="L5956" t="s">
        <v>1618</v>
      </c>
      <c r="M5956">
        <f>+IFERROR(IFERROR(VLOOKUP(covid_cl[[#This Row],[Comuna]],Hoja1!$D$4:$BD$348,9,0),VLOOKUP(covid_cl[[#This Row],[Region]],Hoja1!$E$4:$BD$348,6,0)),-33.6043642941)</f>
        <v>-33.604364294100002</v>
      </c>
      <c r="N5956">
        <f>+IFERROR(IFERROR(VLOOKUP(covid_cl[[#This Row],[Comuna]],Hoja1!$D$4:$BD$348,8,0),VLOOKUP(covid_cl[[#This Row],[Region]],Hoja1!$E$4:$BD$348,5,0)),-70.6266370305)</f>
        <v>-70.626637030500007</v>
      </c>
      <c r="Q5956" t="str">
        <f>+IFERROR(IF(covid_cl[[#This Row],[Region]]&lt;&gt;"No Informado",covid_cl[[#This Row],[Region]],VLOOKUP(covid_cl[[#This Row],[ID]],[1]Hoja5!B$4:I$1967,3,0)),"No Informado")</f>
        <v>No Informado</v>
      </c>
    </row>
    <row r="5957" spans="1:17" x14ac:dyDescent="0.3">
      <c r="A5957">
        <f t="shared" si="95"/>
        <v>5956</v>
      </c>
      <c r="B5957" s="3" t="s">
        <v>1726</v>
      </c>
      <c r="D5957" t="s">
        <v>63</v>
      </c>
      <c r="E5957" t="s">
        <v>327</v>
      </c>
      <c r="I5957" t="s">
        <v>327</v>
      </c>
      <c r="L5957" t="s">
        <v>1618</v>
      </c>
      <c r="M5957">
        <f>+IFERROR(IFERROR(VLOOKUP(covid_cl[[#This Row],[Comuna]],Hoja1!$D$4:$BD$348,9,0),VLOOKUP(covid_cl[[#This Row],[Region]],Hoja1!$E$4:$BD$348,6,0)),-33.6043642941)</f>
        <v>-33.604364294100002</v>
      </c>
      <c r="N5957">
        <f>+IFERROR(IFERROR(VLOOKUP(covid_cl[[#This Row],[Comuna]],Hoja1!$D$4:$BD$348,8,0),VLOOKUP(covid_cl[[#This Row],[Region]],Hoja1!$E$4:$BD$348,5,0)),-70.6266370305)</f>
        <v>-70.626637030500007</v>
      </c>
      <c r="Q5957" t="str">
        <f>+IFERROR(IF(covid_cl[[#This Row],[Region]]&lt;&gt;"No Informado",covid_cl[[#This Row],[Region]],VLOOKUP(covid_cl[[#This Row],[ID]],[1]Hoja5!B$4:I$1967,3,0)),"No Informado")</f>
        <v>No Informado</v>
      </c>
    </row>
    <row r="5958" spans="1:17" x14ac:dyDescent="0.3">
      <c r="A5958">
        <f t="shared" si="95"/>
        <v>5957</v>
      </c>
      <c r="B5958" s="3" t="s">
        <v>1726</v>
      </c>
      <c r="D5958" t="s">
        <v>63</v>
      </c>
      <c r="E5958" t="s">
        <v>327</v>
      </c>
      <c r="I5958" t="s">
        <v>327</v>
      </c>
      <c r="L5958" t="s">
        <v>1618</v>
      </c>
      <c r="M5958">
        <f>+IFERROR(IFERROR(VLOOKUP(covid_cl[[#This Row],[Comuna]],Hoja1!$D$4:$BD$348,9,0),VLOOKUP(covid_cl[[#This Row],[Region]],Hoja1!$E$4:$BD$348,6,0)),-33.6043642941)</f>
        <v>-33.604364294100002</v>
      </c>
      <c r="N5958">
        <f>+IFERROR(IFERROR(VLOOKUP(covid_cl[[#This Row],[Comuna]],Hoja1!$D$4:$BD$348,8,0),VLOOKUP(covid_cl[[#This Row],[Region]],Hoja1!$E$4:$BD$348,5,0)),-70.6266370305)</f>
        <v>-70.626637030500007</v>
      </c>
      <c r="Q5958" t="str">
        <f>+IFERROR(IF(covid_cl[[#This Row],[Region]]&lt;&gt;"No Informado",covid_cl[[#This Row],[Region]],VLOOKUP(covid_cl[[#This Row],[ID]],[1]Hoja5!B$4:I$1967,3,0)),"No Informado")</f>
        <v>No Informado</v>
      </c>
    </row>
    <row r="5959" spans="1:17" x14ac:dyDescent="0.3">
      <c r="A5959">
        <f t="shared" si="95"/>
        <v>5958</v>
      </c>
      <c r="B5959" s="3" t="s">
        <v>1726</v>
      </c>
      <c r="D5959" t="s">
        <v>63</v>
      </c>
      <c r="E5959" t="s">
        <v>327</v>
      </c>
      <c r="I5959" t="s">
        <v>327</v>
      </c>
      <c r="L5959" t="s">
        <v>1618</v>
      </c>
      <c r="M5959">
        <f>+IFERROR(IFERROR(VLOOKUP(covid_cl[[#This Row],[Comuna]],Hoja1!$D$4:$BD$348,9,0),VLOOKUP(covid_cl[[#This Row],[Region]],Hoja1!$E$4:$BD$348,6,0)),-33.6043642941)</f>
        <v>-33.604364294100002</v>
      </c>
      <c r="N5959">
        <f>+IFERROR(IFERROR(VLOOKUP(covid_cl[[#This Row],[Comuna]],Hoja1!$D$4:$BD$348,8,0),VLOOKUP(covid_cl[[#This Row],[Region]],Hoja1!$E$4:$BD$348,5,0)),-70.6266370305)</f>
        <v>-70.626637030500007</v>
      </c>
      <c r="Q5959" t="str">
        <f>+IFERROR(IF(covid_cl[[#This Row],[Region]]&lt;&gt;"No Informado",covid_cl[[#This Row],[Region]],VLOOKUP(covid_cl[[#This Row],[ID]],[1]Hoja5!B$4:I$1967,3,0)),"No Informado")</f>
        <v>No Informado</v>
      </c>
    </row>
    <row r="5960" spans="1:17" x14ac:dyDescent="0.3">
      <c r="A5960">
        <f t="shared" si="95"/>
        <v>5959</v>
      </c>
      <c r="B5960" s="3" t="s">
        <v>1726</v>
      </c>
      <c r="D5960" t="s">
        <v>63</v>
      </c>
      <c r="E5960" t="s">
        <v>327</v>
      </c>
      <c r="I5960" t="s">
        <v>327</v>
      </c>
      <c r="L5960" t="s">
        <v>1618</v>
      </c>
      <c r="M5960">
        <f>+IFERROR(IFERROR(VLOOKUP(covid_cl[[#This Row],[Comuna]],Hoja1!$D$4:$BD$348,9,0),VLOOKUP(covid_cl[[#This Row],[Region]],Hoja1!$E$4:$BD$348,6,0)),-33.6043642941)</f>
        <v>-33.604364294100002</v>
      </c>
      <c r="N5960">
        <f>+IFERROR(IFERROR(VLOOKUP(covid_cl[[#This Row],[Comuna]],Hoja1!$D$4:$BD$348,8,0),VLOOKUP(covid_cl[[#This Row],[Region]],Hoja1!$E$4:$BD$348,5,0)),-70.6266370305)</f>
        <v>-70.626637030500007</v>
      </c>
      <c r="Q5960" t="str">
        <f>+IFERROR(IF(covid_cl[[#This Row],[Region]]&lt;&gt;"No Informado",covid_cl[[#This Row],[Region]],VLOOKUP(covid_cl[[#This Row],[ID]],[1]Hoja5!B$4:I$1967,3,0)),"No Informado")</f>
        <v>No Informado</v>
      </c>
    </row>
    <row r="5961" spans="1:17" x14ac:dyDescent="0.3">
      <c r="A5961">
        <f t="shared" si="95"/>
        <v>5960</v>
      </c>
      <c r="B5961" s="3" t="s">
        <v>1726</v>
      </c>
      <c r="D5961" t="s">
        <v>63</v>
      </c>
      <c r="E5961" t="s">
        <v>327</v>
      </c>
      <c r="I5961" t="s">
        <v>327</v>
      </c>
      <c r="L5961" t="s">
        <v>1618</v>
      </c>
      <c r="M5961">
        <f>+IFERROR(IFERROR(VLOOKUP(covid_cl[[#This Row],[Comuna]],Hoja1!$D$4:$BD$348,9,0),VLOOKUP(covid_cl[[#This Row],[Region]],Hoja1!$E$4:$BD$348,6,0)),-33.6043642941)</f>
        <v>-33.604364294100002</v>
      </c>
      <c r="N5961">
        <f>+IFERROR(IFERROR(VLOOKUP(covid_cl[[#This Row],[Comuna]],Hoja1!$D$4:$BD$348,8,0),VLOOKUP(covid_cl[[#This Row],[Region]],Hoja1!$E$4:$BD$348,5,0)),-70.6266370305)</f>
        <v>-70.626637030500007</v>
      </c>
      <c r="Q5961" t="str">
        <f>+IFERROR(IF(covid_cl[[#This Row],[Region]]&lt;&gt;"No Informado",covid_cl[[#This Row],[Region]],VLOOKUP(covid_cl[[#This Row],[ID]],[1]Hoja5!B$4:I$1967,3,0)),"No Informado")</f>
        <v>No Informado</v>
      </c>
    </row>
    <row r="5962" spans="1:17" x14ac:dyDescent="0.3">
      <c r="A5962">
        <f t="shared" si="95"/>
        <v>5961</v>
      </c>
      <c r="B5962" s="3" t="s">
        <v>1726</v>
      </c>
      <c r="D5962" t="s">
        <v>63</v>
      </c>
      <c r="E5962" t="s">
        <v>327</v>
      </c>
      <c r="I5962" t="s">
        <v>327</v>
      </c>
      <c r="L5962" t="s">
        <v>1618</v>
      </c>
      <c r="M5962">
        <f>+IFERROR(IFERROR(VLOOKUP(covid_cl[[#This Row],[Comuna]],Hoja1!$D$4:$BD$348,9,0),VLOOKUP(covid_cl[[#This Row],[Region]],Hoja1!$E$4:$BD$348,6,0)),-33.6043642941)</f>
        <v>-33.604364294100002</v>
      </c>
      <c r="N5962">
        <f>+IFERROR(IFERROR(VLOOKUP(covid_cl[[#This Row],[Comuna]],Hoja1!$D$4:$BD$348,8,0),VLOOKUP(covid_cl[[#This Row],[Region]],Hoja1!$E$4:$BD$348,5,0)),-70.6266370305)</f>
        <v>-70.626637030500007</v>
      </c>
      <c r="Q5962" t="str">
        <f>+IFERROR(IF(covid_cl[[#This Row],[Region]]&lt;&gt;"No Informado",covid_cl[[#This Row],[Region]],VLOOKUP(covid_cl[[#This Row],[ID]],[1]Hoja5!B$4:I$1967,3,0)),"No Informado")</f>
        <v>No Informado</v>
      </c>
    </row>
    <row r="5963" spans="1:17" x14ac:dyDescent="0.3">
      <c r="A5963">
        <f t="shared" si="95"/>
        <v>5962</v>
      </c>
      <c r="B5963" s="3" t="s">
        <v>1726</v>
      </c>
      <c r="D5963" t="s">
        <v>63</v>
      </c>
      <c r="E5963" t="s">
        <v>327</v>
      </c>
      <c r="I5963" t="s">
        <v>327</v>
      </c>
      <c r="L5963" t="s">
        <v>1618</v>
      </c>
      <c r="M5963">
        <f>+IFERROR(IFERROR(VLOOKUP(covid_cl[[#This Row],[Comuna]],Hoja1!$D$4:$BD$348,9,0),VLOOKUP(covid_cl[[#This Row],[Region]],Hoja1!$E$4:$BD$348,6,0)),-33.6043642941)</f>
        <v>-33.604364294100002</v>
      </c>
      <c r="N5963">
        <f>+IFERROR(IFERROR(VLOOKUP(covid_cl[[#This Row],[Comuna]],Hoja1!$D$4:$BD$348,8,0),VLOOKUP(covid_cl[[#This Row],[Region]],Hoja1!$E$4:$BD$348,5,0)),-70.6266370305)</f>
        <v>-70.626637030500007</v>
      </c>
      <c r="Q5963" t="str">
        <f>+IFERROR(IF(covid_cl[[#This Row],[Region]]&lt;&gt;"No Informado",covid_cl[[#This Row],[Region]],VLOOKUP(covid_cl[[#This Row],[ID]],[1]Hoja5!B$4:I$1967,3,0)),"No Informado")</f>
        <v>No Informado</v>
      </c>
    </row>
    <row r="5964" spans="1:17" x14ac:dyDescent="0.3">
      <c r="A5964">
        <f t="shared" si="95"/>
        <v>5963</v>
      </c>
      <c r="B5964" s="3" t="s">
        <v>1726</v>
      </c>
      <c r="D5964" t="s">
        <v>63</v>
      </c>
      <c r="E5964" t="s">
        <v>327</v>
      </c>
      <c r="I5964" t="s">
        <v>327</v>
      </c>
      <c r="L5964" t="s">
        <v>1618</v>
      </c>
      <c r="M5964">
        <f>+IFERROR(IFERROR(VLOOKUP(covid_cl[[#This Row],[Comuna]],Hoja1!$D$4:$BD$348,9,0),VLOOKUP(covid_cl[[#This Row],[Region]],Hoja1!$E$4:$BD$348,6,0)),-33.6043642941)</f>
        <v>-33.604364294100002</v>
      </c>
      <c r="N5964">
        <f>+IFERROR(IFERROR(VLOOKUP(covid_cl[[#This Row],[Comuna]],Hoja1!$D$4:$BD$348,8,0),VLOOKUP(covid_cl[[#This Row],[Region]],Hoja1!$E$4:$BD$348,5,0)),-70.6266370305)</f>
        <v>-70.626637030500007</v>
      </c>
      <c r="Q5964" t="str">
        <f>+IFERROR(IF(covid_cl[[#This Row],[Region]]&lt;&gt;"No Informado",covid_cl[[#This Row],[Region]],VLOOKUP(covid_cl[[#This Row],[ID]],[1]Hoja5!B$4:I$1967,3,0)),"No Informado")</f>
        <v>No Informado</v>
      </c>
    </row>
    <row r="5965" spans="1:17" x14ac:dyDescent="0.3">
      <c r="A5965">
        <f t="shared" si="95"/>
        <v>5964</v>
      </c>
      <c r="B5965" s="3" t="s">
        <v>1726</v>
      </c>
      <c r="D5965" t="s">
        <v>63</v>
      </c>
      <c r="E5965" t="s">
        <v>327</v>
      </c>
      <c r="I5965" t="s">
        <v>327</v>
      </c>
      <c r="L5965" t="s">
        <v>1618</v>
      </c>
      <c r="M5965">
        <f>+IFERROR(IFERROR(VLOOKUP(covid_cl[[#This Row],[Comuna]],Hoja1!$D$4:$BD$348,9,0),VLOOKUP(covid_cl[[#This Row],[Region]],Hoja1!$E$4:$BD$348,6,0)),-33.6043642941)</f>
        <v>-33.604364294100002</v>
      </c>
      <c r="N5965">
        <f>+IFERROR(IFERROR(VLOOKUP(covid_cl[[#This Row],[Comuna]],Hoja1!$D$4:$BD$348,8,0),VLOOKUP(covid_cl[[#This Row],[Region]],Hoja1!$E$4:$BD$348,5,0)),-70.6266370305)</f>
        <v>-70.626637030500007</v>
      </c>
      <c r="Q5965" t="str">
        <f>+IFERROR(IF(covid_cl[[#This Row],[Region]]&lt;&gt;"No Informado",covid_cl[[#This Row],[Region]],VLOOKUP(covid_cl[[#This Row],[ID]],[1]Hoja5!B$4:I$1967,3,0)),"No Informado")</f>
        <v>No Informado</v>
      </c>
    </row>
    <row r="5966" spans="1:17" x14ac:dyDescent="0.3">
      <c r="A5966">
        <f t="shared" si="95"/>
        <v>5965</v>
      </c>
      <c r="B5966" s="3" t="s">
        <v>1726</v>
      </c>
      <c r="D5966" t="s">
        <v>63</v>
      </c>
      <c r="E5966" t="s">
        <v>327</v>
      </c>
      <c r="I5966" t="s">
        <v>327</v>
      </c>
      <c r="L5966" t="s">
        <v>1618</v>
      </c>
      <c r="M5966">
        <f>+IFERROR(IFERROR(VLOOKUP(covid_cl[[#This Row],[Comuna]],Hoja1!$D$4:$BD$348,9,0),VLOOKUP(covid_cl[[#This Row],[Region]],Hoja1!$E$4:$BD$348,6,0)),-33.6043642941)</f>
        <v>-33.604364294100002</v>
      </c>
      <c r="N5966">
        <f>+IFERROR(IFERROR(VLOOKUP(covid_cl[[#This Row],[Comuna]],Hoja1!$D$4:$BD$348,8,0),VLOOKUP(covid_cl[[#This Row],[Region]],Hoja1!$E$4:$BD$348,5,0)),-70.6266370305)</f>
        <v>-70.626637030500007</v>
      </c>
      <c r="Q5966" t="str">
        <f>+IFERROR(IF(covid_cl[[#This Row],[Region]]&lt;&gt;"No Informado",covid_cl[[#This Row],[Region]],VLOOKUP(covid_cl[[#This Row],[ID]],[1]Hoja5!B$4:I$1967,3,0)),"No Informado")</f>
        <v>No Informado</v>
      </c>
    </row>
    <row r="5967" spans="1:17" x14ac:dyDescent="0.3">
      <c r="A5967">
        <f t="shared" si="95"/>
        <v>5966</v>
      </c>
      <c r="B5967" s="3" t="s">
        <v>1726</v>
      </c>
      <c r="D5967" t="s">
        <v>63</v>
      </c>
      <c r="E5967" t="s">
        <v>327</v>
      </c>
      <c r="I5967" t="s">
        <v>327</v>
      </c>
      <c r="L5967" t="s">
        <v>1618</v>
      </c>
      <c r="M5967">
        <f>+IFERROR(IFERROR(VLOOKUP(covid_cl[[#This Row],[Comuna]],Hoja1!$D$4:$BD$348,9,0),VLOOKUP(covid_cl[[#This Row],[Region]],Hoja1!$E$4:$BD$348,6,0)),-33.6043642941)</f>
        <v>-33.604364294100002</v>
      </c>
      <c r="N5967">
        <f>+IFERROR(IFERROR(VLOOKUP(covid_cl[[#This Row],[Comuna]],Hoja1!$D$4:$BD$348,8,0),VLOOKUP(covid_cl[[#This Row],[Region]],Hoja1!$E$4:$BD$348,5,0)),-70.6266370305)</f>
        <v>-70.626637030500007</v>
      </c>
      <c r="Q5967" t="str">
        <f>+IFERROR(IF(covid_cl[[#This Row],[Region]]&lt;&gt;"No Informado",covid_cl[[#This Row],[Region]],VLOOKUP(covid_cl[[#This Row],[ID]],[1]Hoja5!B$4:I$1967,3,0)),"No Informado")</f>
        <v>No Informado</v>
      </c>
    </row>
    <row r="5968" spans="1:17" x14ac:dyDescent="0.3">
      <c r="A5968">
        <f t="shared" si="95"/>
        <v>5967</v>
      </c>
      <c r="B5968" s="3" t="s">
        <v>1726</v>
      </c>
      <c r="D5968" t="s">
        <v>63</v>
      </c>
      <c r="E5968" t="s">
        <v>327</v>
      </c>
      <c r="I5968" t="s">
        <v>327</v>
      </c>
      <c r="L5968" t="s">
        <v>1618</v>
      </c>
      <c r="M5968">
        <f>+IFERROR(IFERROR(VLOOKUP(covid_cl[[#This Row],[Comuna]],Hoja1!$D$4:$BD$348,9,0),VLOOKUP(covid_cl[[#This Row],[Region]],Hoja1!$E$4:$BD$348,6,0)),-33.6043642941)</f>
        <v>-33.604364294100002</v>
      </c>
      <c r="N5968">
        <f>+IFERROR(IFERROR(VLOOKUP(covid_cl[[#This Row],[Comuna]],Hoja1!$D$4:$BD$348,8,0),VLOOKUP(covid_cl[[#This Row],[Region]],Hoja1!$E$4:$BD$348,5,0)),-70.6266370305)</f>
        <v>-70.626637030500007</v>
      </c>
      <c r="Q5968" t="str">
        <f>+IFERROR(IF(covid_cl[[#This Row],[Region]]&lt;&gt;"No Informado",covid_cl[[#This Row],[Region]],VLOOKUP(covid_cl[[#This Row],[ID]],[1]Hoja5!B$4:I$1967,3,0)),"No Informado")</f>
        <v>No Informado</v>
      </c>
    </row>
    <row r="5969" spans="1:17" x14ac:dyDescent="0.3">
      <c r="A5969">
        <f t="shared" si="95"/>
        <v>5968</v>
      </c>
      <c r="B5969" s="3" t="s">
        <v>1726</v>
      </c>
      <c r="D5969" t="s">
        <v>63</v>
      </c>
      <c r="E5969" t="s">
        <v>327</v>
      </c>
      <c r="I5969" t="s">
        <v>327</v>
      </c>
      <c r="L5969" t="s">
        <v>1618</v>
      </c>
      <c r="M5969">
        <f>+IFERROR(IFERROR(VLOOKUP(covid_cl[[#This Row],[Comuna]],Hoja1!$D$4:$BD$348,9,0),VLOOKUP(covid_cl[[#This Row],[Region]],Hoja1!$E$4:$BD$348,6,0)),-33.6043642941)</f>
        <v>-33.604364294100002</v>
      </c>
      <c r="N5969">
        <f>+IFERROR(IFERROR(VLOOKUP(covid_cl[[#This Row],[Comuna]],Hoja1!$D$4:$BD$348,8,0),VLOOKUP(covid_cl[[#This Row],[Region]],Hoja1!$E$4:$BD$348,5,0)),-70.6266370305)</f>
        <v>-70.626637030500007</v>
      </c>
      <c r="Q5969" t="str">
        <f>+IFERROR(IF(covid_cl[[#This Row],[Region]]&lt;&gt;"No Informado",covid_cl[[#This Row],[Region]],VLOOKUP(covid_cl[[#This Row],[ID]],[1]Hoja5!B$4:I$1967,3,0)),"No Informado")</f>
        <v>No Informado</v>
      </c>
    </row>
    <row r="5970" spans="1:17" x14ac:dyDescent="0.3">
      <c r="A5970">
        <f t="shared" si="95"/>
        <v>5969</v>
      </c>
      <c r="B5970" s="3" t="s">
        <v>1726</v>
      </c>
      <c r="D5970" t="s">
        <v>63</v>
      </c>
      <c r="E5970" t="s">
        <v>327</v>
      </c>
      <c r="I5970" t="s">
        <v>327</v>
      </c>
      <c r="L5970" t="s">
        <v>1618</v>
      </c>
      <c r="M5970">
        <f>+IFERROR(IFERROR(VLOOKUP(covid_cl[[#This Row],[Comuna]],Hoja1!$D$4:$BD$348,9,0),VLOOKUP(covid_cl[[#This Row],[Region]],Hoja1!$E$4:$BD$348,6,0)),-33.6043642941)</f>
        <v>-33.604364294100002</v>
      </c>
      <c r="N5970">
        <f>+IFERROR(IFERROR(VLOOKUP(covid_cl[[#This Row],[Comuna]],Hoja1!$D$4:$BD$348,8,0),VLOOKUP(covid_cl[[#This Row],[Region]],Hoja1!$E$4:$BD$348,5,0)),-70.6266370305)</f>
        <v>-70.626637030500007</v>
      </c>
      <c r="Q5970" t="str">
        <f>+IFERROR(IF(covid_cl[[#This Row],[Region]]&lt;&gt;"No Informado",covid_cl[[#This Row],[Region]],VLOOKUP(covid_cl[[#This Row],[ID]],[1]Hoja5!B$4:I$1967,3,0)),"No Informado")</f>
        <v>No Informado</v>
      </c>
    </row>
    <row r="5971" spans="1:17" x14ac:dyDescent="0.3">
      <c r="A5971">
        <f t="shared" si="95"/>
        <v>5970</v>
      </c>
      <c r="B5971" s="3" t="s">
        <v>1726</v>
      </c>
      <c r="D5971" t="s">
        <v>63</v>
      </c>
      <c r="E5971" t="s">
        <v>327</v>
      </c>
      <c r="I5971" t="s">
        <v>327</v>
      </c>
      <c r="L5971" t="s">
        <v>1618</v>
      </c>
      <c r="M5971">
        <f>+IFERROR(IFERROR(VLOOKUP(covid_cl[[#This Row],[Comuna]],Hoja1!$D$4:$BD$348,9,0),VLOOKUP(covid_cl[[#This Row],[Region]],Hoja1!$E$4:$BD$348,6,0)),-33.6043642941)</f>
        <v>-33.604364294100002</v>
      </c>
      <c r="N5971">
        <f>+IFERROR(IFERROR(VLOOKUP(covid_cl[[#This Row],[Comuna]],Hoja1!$D$4:$BD$348,8,0),VLOOKUP(covid_cl[[#This Row],[Region]],Hoja1!$E$4:$BD$348,5,0)),-70.6266370305)</f>
        <v>-70.626637030500007</v>
      </c>
      <c r="Q5971" t="str">
        <f>+IFERROR(IF(covid_cl[[#This Row],[Region]]&lt;&gt;"No Informado",covid_cl[[#This Row],[Region]],VLOOKUP(covid_cl[[#This Row],[ID]],[1]Hoja5!B$4:I$1967,3,0)),"No Informado")</f>
        <v>No Informado</v>
      </c>
    </row>
    <row r="5972" spans="1:17" x14ac:dyDescent="0.3">
      <c r="A5972">
        <f t="shared" si="95"/>
        <v>5971</v>
      </c>
      <c r="B5972" s="3" t="s">
        <v>1726</v>
      </c>
      <c r="D5972" t="s">
        <v>63</v>
      </c>
      <c r="E5972" t="s">
        <v>327</v>
      </c>
      <c r="I5972" t="s">
        <v>327</v>
      </c>
      <c r="L5972" t="s">
        <v>1618</v>
      </c>
      <c r="M5972">
        <f>+IFERROR(IFERROR(VLOOKUP(covid_cl[[#This Row],[Comuna]],Hoja1!$D$4:$BD$348,9,0),VLOOKUP(covid_cl[[#This Row],[Region]],Hoja1!$E$4:$BD$348,6,0)),-33.6043642941)</f>
        <v>-33.604364294100002</v>
      </c>
      <c r="N5972">
        <f>+IFERROR(IFERROR(VLOOKUP(covid_cl[[#This Row],[Comuna]],Hoja1!$D$4:$BD$348,8,0),VLOOKUP(covid_cl[[#This Row],[Region]],Hoja1!$E$4:$BD$348,5,0)),-70.6266370305)</f>
        <v>-70.626637030500007</v>
      </c>
      <c r="Q5972" t="str">
        <f>+IFERROR(IF(covid_cl[[#This Row],[Region]]&lt;&gt;"No Informado",covid_cl[[#This Row],[Region]],VLOOKUP(covid_cl[[#This Row],[ID]],[1]Hoja5!B$4:I$1967,3,0)),"No Informado")</f>
        <v>No Informado</v>
      </c>
    </row>
    <row r="5973" spans="1:17" x14ac:dyDescent="0.3">
      <c r="A5973">
        <f t="shared" si="95"/>
        <v>5972</v>
      </c>
      <c r="B5973" s="3" t="s">
        <v>1726</v>
      </c>
      <c r="D5973" t="s">
        <v>63</v>
      </c>
      <c r="E5973" t="s">
        <v>327</v>
      </c>
      <c r="I5973" t="s">
        <v>327</v>
      </c>
      <c r="L5973" t="s">
        <v>1618</v>
      </c>
      <c r="M5973">
        <f>+IFERROR(IFERROR(VLOOKUP(covid_cl[[#This Row],[Comuna]],Hoja1!$D$4:$BD$348,9,0),VLOOKUP(covid_cl[[#This Row],[Region]],Hoja1!$E$4:$BD$348,6,0)),-33.6043642941)</f>
        <v>-33.604364294100002</v>
      </c>
      <c r="N5973">
        <f>+IFERROR(IFERROR(VLOOKUP(covid_cl[[#This Row],[Comuna]],Hoja1!$D$4:$BD$348,8,0),VLOOKUP(covid_cl[[#This Row],[Region]],Hoja1!$E$4:$BD$348,5,0)),-70.6266370305)</f>
        <v>-70.626637030500007</v>
      </c>
      <c r="Q5973" t="str">
        <f>+IFERROR(IF(covid_cl[[#This Row],[Region]]&lt;&gt;"No Informado",covid_cl[[#This Row],[Region]],VLOOKUP(covid_cl[[#This Row],[ID]],[1]Hoja5!B$4:I$1967,3,0)),"No Informado")</f>
        <v>No Informado</v>
      </c>
    </row>
    <row r="5974" spans="1:17" x14ac:dyDescent="0.3">
      <c r="A5974">
        <f t="shared" si="95"/>
        <v>5973</v>
      </c>
      <c r="B5974" s="3" t="s">
        <v>1726</v>
      </c>
      <c r="D5974" t="s">
        <v>63</v>
      </c>
      <c r="E5974" t="s">
        <v>327</v>
      </c>
      <c r="I5974" t="s">
        <v>327</v>
      </c>
      <c r="L5974" t="s">
        <v>1618</v>
      </c>
      <c r="M5974">
        <f>+IFERROR(IFERROR(VLOOKUP(covid_cl[[#This Row],[Comuna]],Hoja1!$D$4:$BD$348,9,0),VLOOKUP(covid_cl[[#This Row],[Region]],Hoja1!$E$4:$BD$348,6,0)),-33.6043642941)</f>
        <v>-33.604364294100002</v>
      </c>
      <c r="N5974">
        <f>+IFERROR(IFERROR(VLOOKUP(covid_cl[[#This Row],[Comuna]],Hoja1!$D$4:$BD$348,8,0),VLOOKUP(covid_cl[[#This Row],[Region]],Hoja1!$E$4:$BD$348,5,0)),-70.6266370305)</f>
        <v>-70.626637030500007</v>
      </c>
      <c r="Q5974" t="str">
        <f>+IFERROR(IF(covid_cl[[#This Row],[Region]]&lt;&gt;"No Informado",covid_cl[[#This Row],[Region]],VLOOKUP(covid_cl[[#This Row],[ID]],[1]Hoja5!B$4:I$1967,3,0)),"No Informado")</f>
        <v>No Informado</v>
      </c>
    </row>
    <row r="5975" spans="1:17" x14ac:dyDescent="0.3">
      <c r="A5975">
        <f t="shared" si="95"/>
        <v>5974</v>
      </c>
      <c r="B5975" s="3" t="s">
        <v>1726</v>
      </c>
      <c r="D5975" t="s">
        <v>63</v>
      </c>
      <c r="E5975" t="s">
        <v>327</v>
      </c>
      <c r="I5975" t="s">
        <v>327</v>
      </c>
      <c r="L5975" t="s">
        <v>1618</v>
      </c>
      <c r="M5975">
        <f>+IFERROR(IFERROR(VLOOKUP(covid_cl[[#This Row],[Comuna]],Hoja1!$D$4:$BD$348,9,0),VLOOKUP(covid_cl[[#This Row],[Region]],Hoja1!$E$4:$BD$348,6,0)),-33.6043642941)</f>
        <v>-33.604364294100002</v>
      </c>
      <c r="N5975">
        <f>+IFERROR(IFERROR(VLOOKUP(covid_cl[[#This Row],[Comuna]],Hoja1!$D$4:$BD$348,8,0),VLOOKUP(covid_cl[[#This Row],[Region]],Hoja1!$E$4:$BD$348,5,0)),-70.6266370305)</f>
        <v>-70.626637030500007</v>
      </c>
      <c r="Q5975" t="str">
        <f>+IFERROR(IF(covid_cl[[#This Row],[Region]]&lt;&gt;"No Informado",covid_cl[[#This Row],[Region]],VLOOKUP(covid_cl[[#This Row],[ID]],[1]Hoja5!B$4:I$1967,3,0)),"No Informado")</f>
        <v>No Informado</v>
      </c>
    </row>
    <row r="5976" spans="1:17" x14ac:dyDescent="0.3">
      <c r="A5976">
        <f t="shared" si="95"/>
        <v>5975</v>
      </c>
      <c r="B5976" s="3" t="s">
        <v>1726</v>
      </c>
      <c r="D5976" t="s">
        <v>63</v>
      </c>
      <c r="E5976" t="s">
        <v>327</v>
      </c>
      <c r="I5976" t="s">
        <v>327</v>
      </c>
      <c r="L5976" t="s">
        <v>1618</v>
      </c>
      <c r="M5976">
        <f>+IFERROR(IFERROR(VLOOKUP(covid_cl[[#This Row],[Comuna]],Hoja1!$D$4:$BD$348,9,0),VLOOKUP(covid_cl[[#This Row],[Region]],Hoja1!$E$4:$BD$348,6,0)),-33.6043642941)</f>
        <v>-33.604364294100002</v>
      </c>
      <c r="N5976">
        <f>+IFERROR(IFERROR(VLOOKUP(covid_cl[[#This Row],[Comuna]],Hoja1!$D$4:$BD$348,8,0),VLOOKUP(covid_cl[[#This Row],[Region]],Hoja1!$E$4:$BD$348,5,0)),-70.6266370305)</f>
        <v>-70.626637030500007</v>
      </c>
      <c r="Q5976" t="str">
        <f>+IFERROR(IF(covid_cl[[#This Row],[Region]]&lt;&gt;"No Informado",covid_cl[[#This Row],[Region]],VLOOKUP(covid_cl[[#This Row],[ID]],[1]Hoja5!B$4:I$1967,3,0)),"No Informado")</f>
        <v>No Informado</v>
      </c>
    </row>
    <row r="5977" spans="1:17" x14ac:dyDescent="0.3">
      <c r="A5977">
        <f t="shared" si="95"/>
        <v>5976</v>
      </c>
      <c r="B5977" s="3" t="s">
        <v>1726</v>
      </c>
      <c r="D5977" t="s">
        <v>63</v>
      </c>
      <c r="E5977" t="s">
        <v>327</v>
      </c>
      <c r="I5977" t="s">
        <v>327</v>
      </c>
      <c r="L5977" t="s">
        <v>1618</v>
      </c>
      <c r="M5977">
        <f>+IFERROR(IFERROR(VLOOKUP(covid_cl[[#This Row],[Comuna]],Hoja1!$D$4:$BD$348,9,0),VLOOKUP(covid_cl[[#This Row],[Region]],Hoja1!$E$4:$BD$348,6,0)),-33.6043642941)</f>
        <v>-33.604364294100002</v>
      </c>
      <c r="N5977">
        <f>+IFERROR(IFERROR(VLOOKUP(covid_cl[[#This Row],[Comuna]],Hoja1!$D$4:$BD$348,8,0),VLOOKUP(covid_cl[[#This Row],[Region]],Hoja1!$E$4:$BD$348,5,0)),-70.6266370305)</f>
        <v>-70.626637030500007</v>
      </c>
      <c r="Q5977" t="str">
        <f>+IFERROR(IF(covid_cl[[#This Row],[Region]]&lt;&gt;"No Informado",covid_cl[[#This Row],[Region]],VLOOKUP(covid_cl[[#This Row],[ID]],[1]Hoja5!B$4:I$1967,3,0)),"No Informado")</f>
        <v>No Informado</v>
      </c>
    </row>
    <row r="5978" spans="1:17" x14ac:dyDescent="0.3">
      <c r="A5978">
        <f t="shared" si="95"/>
        <v>5977</v>
      </c>
      <c r="B5978" s="3" t="s">
        <v>1726</v>
      </c>
      <c r="D5978" t="s">
        <v>63</v>
      </c>
      <c r="E5978" t="s">
        <v>327</v>
      </c>
      <c r="I5978" t="s">
        <v>327</v>
      </c>
      <c r="L5978" t="s">
        <v>1618</v>
      </c>
      <c r="M5978">
        <f>+IFERROR(IFERROR(VLOOKUP(covid_cl[[#This Row],[Comuna]],Hoja1!$D$4:$BD$348,9,0),VLOOKUP(covid_cl[[#This Row],[Region]],Hoja1!$E$4:$BD$348,6,0)),-33.6043642941)</f>
        <v>-33.604364294100002</v>
      </c>
      <c r="N5978">
        <f>+IFERROR(IFERROR(VLOOKUP(covid_cl[[#This Row],[Comuna]],Hoja1!$D$4:$BD$348,8,0),VLOOKUP(covid_cl[[#This Row],[Region]],Hoja1!$E$4:$BD$348,5,0)),-70.6266370305)</f>
        <v>-70.626637030500007</v>
      </c>
      <c r="Q5978" t="str">
        <f>+IFERROR(IF(covid_cl[[#This Row],[Region]]&lt;&gt;"No Informado",covid_cl[[#This Row],[Region]],VLOOKUP(covid_cl[[#This Row],[ID]],[1]Hoja5!B$4:I$1967,3,0)),"No Informado")</f>
        <v>No Informado</v>
      </c>
    </row>
    <row r="5979" spans="1:17" x14ac:dyDescent="0.3">
      <c r="A5979">
        <f t="shared" si="95"/>
        <v>5978</v>
      </c>
      <c r="B5979" s="3" t="s">
        <v>1726</v>
      </c>
      <c r="D5979" t="s">
        <v>63</v>
      </c>
      <c r="E5979" t="s">
        <v>327</v>
      </c>
      <c r="I5979" t="s">
        <v>327</v>
      </c>
      <c r="L5979" t="s">
        <v>1618</v>
      </c>
      <c r="M5979">
        <f>+IFERROR(IFERROR(VLOOKUP(covid_cl[[#This Row],[Comuna]],Hoja1!$D$4:$BD$348,9,0),VLOOKUP(covid_cl[[#This Row],[Region]],Hoja1!$E$4:$BD$348,6,0)),-33.6043642941)</f>
        <v>-33.604364294100002</v>
      </c>
      <c r="N5979">
        <f>+IFERROR(IFERROR(VLOOKUP(covid_cl[[#This Row],[Comuna]],Hoja1!$D$4:$BD$348,8,0),VLOOKUP(covid_cl[[#This Row],[Region]],Hoja1!$E$4:$BD$348,5,0)),-70.6266370305)</f>
        <v>-70.626637030500007</v>
      </c>
      <c r="Q5979" t="str">
        <f>+IFERROR(IF(covid_cl[[#This Row],[Region]]&lt;&gt;"No Informado",covid_cl[[#This Row],[Region]],VLOOKUP(covid_cl[[#This Row],[ID]],[1]Hoja5!B$4:I$1967,3,0)),"No Informado")</f>
        <v>No Informado</v>
      </c>
    </row>
    <row r="5980" spans="1:17" x14ac:dyDescent="0.3">
      <c r="A5980">
        <f t="shared" si="95"/>
        <v>5979</v>
      </c>
      <c r="B5980" s="3" t="s">
        <v>1726</v>
      </c>
      <c r="D5980" t="s">
        <v>63</v>
      </c>
      <c r="E5980" t="s">
        <v>327</v>
      </c>
      <c r="I5980" t="s">
        <v>327</v>
      </c>
      <c r="L5980" t="s">
        <v>1618</v>
      </c>
      <c r="M5980">
        <f>+IFERROR(IFERROR(VLOOKUP(covid_cl[[#This Row],[Comuna]],Hoja1!$D$4:$BD$348,9,0),VLOOKUP(covid_cl[[#This Row],[Region]],Hoja1!$E$4:$BD$348,6,0)),-33.6043642941)</f>
        <v>-33.604364294100002</v>
      </c>
      <c r="N5980">
        <f>+IFERROR(IFERROR(VLOOKUP(covid_cl[[#This Row],[Comuna]],Hoja1!$D$4:$BD$348,8,0),VLOOKUP(covid_cl[[#This Row],[Region]],Hoja1!$E$4:$BD$348,5,0)),-70.6266370305)</f>
        <v>-70.626637030500007</v>
      </c>
      <c r="Q5980" t="str">
        <f>+IFERROR(IF(covid_cl[[#This Row],[Region]]&lt;&gt;"No Informado",covid_cl[[#This Row],[Region]],VLOOKUP(covid_cl[[#This Row],[ID]],[1]Hoja5!B$4:I$1967,3,0)),"No Informado")</f>
        <v>No Informado</v>
      </c>
    </row>
    <row r="5981" spans="1:17" x14ac:dyDescent="0.3">
      <c r="A5981">
        <f t="shared" si="95"/>
        <v>5980</v>
      </c>
      <c r="B5981" s="3" t="s">
        <v>1726</v>
      </c>
      <c r="D5981" t="s">
        <v>63</v>
      </c>
      <c r="E5981" t="s">
        <v>327</v>
      </c>
      <c r="I5981" t="s">
        <v>327</v>
      </c>
      <c r="L5981" t="s">
        <v>1618</v>
      </c>
      <c r="M5981">
        <f>+IFERROR(IFERROR(VLOOKUP(covid_cl[[#This Row],[Comuna]],Hoja1!$D$4:$BD$348,9,0),VLOOKUP(covid_cl[[#This Row],[Region]],Hoja1!$E$4:$BD$348,6,0)),-33.6043642941)</f>
        <v>-33.604364294100002</v>
      </c>
      <c r="N5981">
        <f>+IFERROR(IFERROR(VLOOKUP(covid_cl[[#This Row],[Comuna]],Hoja1!$D$4:$BD$348,8,0),VLOOKUP(covid_cl[[#This Row],[Region]],Hoja1!$E$4:$BD$348,5,0)),-70.6266370305)</f>
        <v>-70.626637030500007</v>
      </c>
      <c r="Q5981" t="str">
        <f>+IFERROR(IF(covid_cl[[#This Row],[Region]]&lt;&gt;"No Informado",covid_cl[[#This Row],[Region]],VLOOKUP(covid_cl[[#This Row],[ID]],[1]Hoja5!B$4:I$1967,3,0)),"No Informado")</f>
        <v>No Informado</v>
      </c>
    </row>
    <row r="5982" spans="1:17" x14ac:dyDescent="0.3">
      <c r="A5982">
        <f t="shared" si="95"/>
        <v>5981</v>
      </c>
      <c r="B5982" s="3" t="s">
        <v>1726</v>
      </c>
      <c r="D5982" t="s">
        <v>63</v>
      </c>
      <c r="E5982" t="s">
        <v>327</v>
      </c>
      <c r="I5982" t="s">
        <v>327</v>
      </c>
      <c r="L5982" t="s">
        <v>1618</v>
      </c>
      <c r="M5982">
        <f>+IFERROR(IFERROR(VLOOKUP(covid_cl[[#This Row],[Comuna]],Hoja1!$D$4:$BD$348,9,0),VLOOKUP(covid_cl[[#This Row],[Region]],Hoja1!$E$4:$BD$348,6,0)),-33.6043642941)</f>
        <v>-33.604364294100002</v>
      </c>
      <c r="N5982">
        <f>+IFERROR(IFERROR(VLOOKUP(covid_cl[[#This Row],[Comuna]],Hoja1!$D$4:$BD$348,8,0),VLOOKUP(covid_cl[[#This Row],[Region]],Hoja1!$E$4:$BD$348,5,0)),-70.6266370305)</f>
        <v>-70.626637030500007</v>
      </c>
      <c r="Q5982" t="str">
        <f>+IFERROR(IF(covid_cl[[#This Row],[Region]]&lt;&gt;"No Informado",covid_cl[[#This Row],[Region]],VLOOKUP(covid_cl[[#This Row],[ID]],[1]Hoja5!B$4:I$1967,3,0)),"No Informado")</f>
        <v>No Informado</v>
      </c>
    </row>
    <row r="5983" spans="1:17" x14ac:dyDescent="0.3">
      <c r="A5983">
        <f t="shared" ref="A5983:A6046" si="96">+ROW()-1</f>
        <v>5982</v>
      </c>
      <c r="B5983" s="3" t="s">
        <v>1726</v>
      </c>
      <c r="D5983" t="s">
        <v>63</v>
      </c>
      <c r="E5983" t="s">
        <v>327</v>
      </c>
      <c r="I5983" t="s">
        <v>327</v>
      </c>
      <c r="L5983" t="s">
        <v>1618</v>
      </c>
      <c r="M5983">
        <f>+IFERROR(IFERROR(VLOOKUP(covid_cl[[#This Row],[Comuna]],Hoja1!$D$4:$BD$348,9,0),VLOOKUP(covid_cl[[#This Row],[Region]],Hoja1!$E$4:$BD$348,6,0)),-33.6043642941)</f>
        <v>-33.604364294100002</v>
      </c>
      <c r="N5983">
        <f>+IFERROR(IFERROR(VLOOKUP(covid_cl[[#This Row],[Comuna]],Hoja1!$D$4:$BD$348,8,0),VLOOKUP(covid_cl[[#This Row],[Region]],Hoja1!$E$4:$BD$348,5,0)),-70.6266370305)</f>
        <v>-70.626637030500007</v>
      </c>
      <c r="Q5983" t="str">
        <f>+IFERROR(IF(covid_cl[[#This Row],[Region]]&lt;&gt;"No Informado",covid_cl[[#This Row],[Region]],VLOOKUP(covid_cl[[#This Row],[ID]],[1]Hoja5!B$4:I$1967,3,0)),"No Informado")</f>
        <v>No Informado</v>
      </c>
    </row>
    <row r="5984" spans="1:17" x14ac:dyDescent="0.3">
      <c r="A5984">
        <f t="shared" si="96"/>
        <v>5983</v>
      </c>
      <c r="B5984" s="3" t="s">
        <v>1726</v>
      </c>
      <c r="D5984" t="s">
        <v>63</v>
      </c>
      <c r="E5984" t="s">
        <v>327</v>
      </c>
      <c r="I5984" t="s">
        <v>327</v>
      </c>
      <c r="L5984" t="s">
        <v>1618</v>
      </c>
      <c r="M5984">
        <f>+IFERROR(IFERROR(VLOOKUP(covid_cl[[#This Row],[Comuna]],Hoja1!$D$4:$BD$348,9,0),VLOOKUP(covid_cl[[#This Row],[Region]],Hoja1!$E$4:$BD$348,6,0)),-33.6043642941)</f>
        <v>-33.604364294100002</v>
      </c>
      <c r="N5984">
        <f>+IFERROR(IFERROR(VLOOKUP(covid_cl[[#This Row],[Comuna]],Hoja1!$D$4:$BD$348,8,0),VLOOKUP(covid_cl[[#This Row],[Region]],Hoja1!$E$4:$BD$348,5,0)),-70.6266370305)</f>
        <v>-70.626637030500007</v>
      </c>
      <c r="Q5984" t="str">
        <f>+IFERROR(IF(covid_cl[[#This Row],[Region]]&lt;&gt;"No Informado",covid_cl[[#This Row],[Region]],VLOOKUP(covid_cl[[#This Row],[ID]],[1]Hoja5!B$4:I$1967,3,0)),"No Informado")</f>
        <v>No Informado</v>
      </c>
    </row>
    <row r="5985" spans="1:17" x14ac:dyDescent="0.3">
      <c r="A5985">
        <f t="shared" si="96"/>
        <v>5984</v>
      </c>
      <c r="B5985" s="3" t="s">
        <v>1726</v>
      </c>
      <c r="D5985" t="s">
        <v>63</v>
      </c>
      <c r="E5985" t="s">
        <v>327</v>
      </c>
      <c r="I5985" t="s">
        <v>327</v>
      </c>
      <c r="L5985" t="s">
        <v>1618</v>
      </c>
      <c r="M5985">
        <f>+IFERROR(IFERROR(VLOOKUP(covid_cl[[#This Row],[Comuna]],Hoja1!$D$4:$BD$348,9,0),VLOOKUP(covid_cl[[#This Row],[Region]],Hoja1!$E$4:$BD$348,6,0)),-33.6043642941)</f>
        <v>-33.604364294100002</v>
      </c>
      <c r="N5985">
        <f>+IFERROR(IFERROR(VLOOKUP(covid_cl[[#This Row],[Comuna]],Hoja1!$D$4:$BD$348,8,0),VLOOKUP(covid_cl[[#This Row],[Region]],Hoja1!$E$4:$BD$348,5,0)),-70.6266370305)</f>
        <v>-70.626637030500007</v>
      </c>
      <c r="Q5985" t="str">
        <f>+IFERROR(IF(covid_cl[[#This Row],[Region]]&lt;&gt;"No Informado",covid_cl[[#This Row],[Region]],VLOOKUP(covid_cl[[#This Row],[ID]],[1]Hoja5!B$4:I$1967,3,0)),"No Informado")</f>
        <v>No Informado</v>
      </c>
    </row>
    <row r="5986" spans="1:17" x14ac:dyDescent="0.3">
      <c r="A5986">
        <f t="shared" si="96"/>
        <v>5985</v>
      </c>
      <c r="B5986" s="3" t="s">
        <v>1726</v>
      </c>
      <c r="D5986" t="s">
        <v>63</v>
      </c>
      <c r="E5986" t="s">
        <v>327</v>
      </c>
      <c r="I5986" t="s">
        <v>327</v>
      </c>
      <c r="L5986" t="s">
        <v>1618</v>
      </c>
      <c r="M5986">
        <f>+IFERROR(IFERROR(VLOOKUP(covid_cl[[#This Row],[Comuna]],Hoja1!$D$4:$BD$348,9,0),VLOOKUP(covid_cl[[#This Row],[Region]],Hoja1!$E$4:$BD$348,6,0)),-33.6043642941)</f>
        <v>-33.604364294100002</v>
      </c>
      <c r="N5986">
        <f>+IFERROR(IFERROR(VLOOKUP(covid_cl[[#This Row],[Comuna]],Hoja1!$D$4:$BD$348,8,0),VLOOKUP(covid_cl[[#This Row],[Region]],Hoja1!$E$4:$BD$348,5,0)),-70.6266370305)</f>
        <v>-70.626637030500007</v>
      </c>
      <c r="Q5986" t="str">
        <f>+IFERROR(IF(covid_cl[[#This Row],[Region]]&lt;&gt;"No Informado",covid_cl[[#This Row],[Region]],VLOOKUP(covid_cl[[#This Row],[ID]],[1]Hoja5!B$4:I$1967,3,0)),"No Informado")</f>
        <v>No Informado</v>
      </c>
    </row>
    <row r="5987" spans="1:17" x14ac:dyDescent="0.3">
      <c r="A5987">
        <f t="shared" si="96"/>
        <v>5986</v>
      </c>
      <c r="B5987" s="3" t="s">
        <v>1726</v>
      </c>
      <c r="D5987" t="s">
        <v>63</v>
      </c>
      <c r="E5987" t="s">
        <v>327</v>
      </c>
      <c r="I5987" t="s">
        <v>327</v>
      </c>
      <c r="L5987" t="s">
        <v>1618</v>
      </c>
      <c r="M5987">
        <f>+IFERROR(IFERROR(VLOOKUP(covid_cl[[#This Row],[Comuna]],Hoja1!$D$4:$BD$348,9,0),VLOOKUP(covid_cl[[#This Row],[Region]],Hoja1!$E$4:$BD$348,6,0)),-33.6043642941)</f>
        <v>-33.604364294100002</v>
      </c>
      <c r="N5987">
        <f>+IFERROR(IFERROR(VLOOKUP(covid_cl[[#This Row],[Comuna]],Hoja1!$D$4:$BD$348,8,0),VLOOKUP(covid_cl[[#This Row],[Region]],Hoja1!$E$4:$BD$348,5,0)),-70.6266370305)</f>
        <v>-70.626637030500007</v>
      </c>
      <c r="Q5987" t="str">
        <f>+IFERROR(IF(covid_cl[[#This Row],[Region]]&lt;&gt;"No Informado",covid_cl[[#This Row],[Region]],VLOOKUP(covid_cl[[#This Row],[ID]],[1]Hoja5!B$4:I$1967,3,0)),"No Informado")</f>
        <v>No Informado</v>
      </c>
    </row>
    <row r="5988" spans="1:17" x14ac:dyDescent="0.3">
      <c r="A5988">
        <f t="shared" si="96"/>
        <v>5987</v>
      </c>
      <c r="B5988" s="3" t="s">
        <v>1726</v>
      </c>
      <c r="D5988" t="s">
        <v>63</v>
      </c>
      <c r="E5988" t="s">
        <v>327</v>
      </c>
      <c r="I5988" t="s">
        <v>327</v>
      </c>
      <c r="L5988" t="s">
        <v>1618</v>
      </c>
      <c r="M5988">
        <f>+IFERROR(IFERROR(VLOOKUP(covid_cl[[#This Row],[Comuna]],Hoja1!$D$4:$BD$348,9,0),VLOOKUP(covid_cl[[#This Row],[Region]],Hoja1!$E$4:$BD$348,6,0)),-33.6043642941)</f>
        <v>-33.604364294100002</v>
      </c>
      <c r="N5988">
        <f>+IFERROR(IFERROR(VLOOKUP(covid_cl[[#This Row],[Comuna]],Hoja1!$D$4:$BD$348,8,0),VLOOKUP(covid_cl[[#This Row],[Region]],Hoja1!$E$4:$BD$348,5,0)),-70.6266370305)</f>
        <v>-70.626637030500007</v>
      </c>
      <c r="Q5988" t="str">
        <f>+IFERROR(IF(covid_cl[[#This Row],[Region]]&lt;&gt;"No Informado",covid_cl[[#This Row],[Region]],VLOOKUP(covid_cl[[#This Row],[ID]],[1]Hoja5!B$4:I$1967,3,0)),"No Informado")</f>
        <v>No Informado</v>
      </c>
    </row>
    <row r="5989" spans="1:17" x14ac:dyDescent="0.3">
      <c r="A5989">
        <f t="shared" si="96"/>
        <v>5988</v>
      </c>
      <c r="B5989" s="3" t="s">
        <v>1726</v>
      </c>
      <c r="D5989" t="s">
        <v>63</v>
      </c>
      <c r="E5989" t="s">
        <v>327</v>
      </c>
      <c r="I5989" t="s">
        <v>327</v>
      </c>
      <c r="L5989" t="s">
        <v>1618</v>
      </c>
      <c r="M5989">
        <f>+IFERROR(IFERROR(VLOOKUP(covid_cl[[#This Row],[Comuna]],Hoja1!$D$4:$BD$348,9,0),VLOOKUP(covid_cl[[#This Row],[Region]],Hoja1!$E$4:$BD$348,6,0)),-33.6043642941)</f>
        <v>-33.604364294100002</v>
      </c>
      <c r="N5989">
        <f>+IFERROR(IFERROR(VLOOKUP(covid_cl[[#This Row],[Comuna]],Hoja1!$D$4:$BD$348,8,0),VLOOKUP(covid_cl[[#This Row],[Region]],Hoja1!$E$4:$BD$348,5,0)),-70.6266370305)</f>
        <v>-70.626637030500007</v>
      </c>
      <c r="Q5989" t="str">
        <f>+IFERROR(IF(covid_cl[[#This Row],[Region]]&lt;&gt;"No Informado",covid_cl[[#This Row],[Region]],VLOOKUP(covid_cl[[#This Row],[ID]],[1]Hoja5!B$4:I$1967,3,0)),"No Informado")</f>
        <v>No Informado</v>
      </c>
    </row>
    <row r="5990" spans="1:17" x14ac:dyDescent="0.3">
      <c r="A5990">
        <f t="shared" si="96"/>
        <v>5989</v>
      </c>
      <c r="B5990" s="3" t="s">
        <v>1726</v>
      </c>
      <c r="D5990" t="s">
        <v>63</v>
      </c>
      <c r="E5990" t="s">
        <v>327</v>
      </c>
      <c r="I5990" t="s">
        <v>327</v>
      </c>
      <c r="L5990" t="s">
        <v>1618</v>
      </c>
      <c r="M5990">
        <f>+IFERROR(IFERROR(VLOOKUP(covid_cl[[#This Row],[Comuna]],Hoja1!$D$4:$BD$348,9,0),VLOOKUP(covid_cl[[#This Row],[Region]],Hoja1!$E$4:$BD$348,6,0)),-33.6043642941)</f>
        <v>-33.604364294100002</v>
      </c>
      <c r="N5990">
        <f>+IFERROR(IFERROR(VLOOKUP(covid_cl[[#This Row],[Comuna]],Hoja1!$D$4:$BD$348,8,0),VLOOKUP(covid_cl[[#This Row],[Region]],Hoja1!$E$4:$BD$348,5,0)),-70.6266370305)</f>
        <v>-70.626637030500007</v>
      </c>
      <c r="Q5990" t="str">
        <f>+IFERROR(IF(covid_cl[[#This Row],[Region]]&lt;&gt;"No Informado",covid_cl[[#This Row],[Region]],VLOOKUP(covid_cl[[#This Row],[ID]],[1]Hoja5!B$4:I$1967,3,0)),"No Informado")</f>
        <v>No Informado</v>
      </c>
    </row>
    <row r="5991" spans="1:17" x14ac:dyDescent="0.3">
      <c r="A5991">
        <f t="shared" si="96"/>
        <v>5990</v>
      </c>
      <c r="B5991" s="3" t="s">
        <v>1726</v>
      </c>
      <c r="D5991" t="s">
        <v>63</v>
      </c>
      <c r="E5991" t="s">
        <v>327</v>
      </c>
      <c r="I5991" t="s">
        <v>327</v>
      </c>
      <c r="L5991" t="s">
        <v>1618</v>
      </c>
      <c r="M5991">
        <f>+IFERROR(IFERROR(VLOOKUP(covid_cl[[#This Row],[Comuna]],Hoja1!$D$4:$BD$348,9,0),VLOOKUP(covid_cl[[#This Row],[Region]],Hoja1!$E$4:$BD$348,6,0)),-33.6043642941)</f>
        <v>-33.604364294100002</v>
      </c>
      <c r="N5991">
        <f>+IFERROR(IFERROR(VLOOKUP(covid_cl[[#This Row],[Comuna]],Hoja1!$D$4:$BD$348,8,0),VLOOKUP(covid_cl[[#This Row],[Region]],Hoja1!$E$4:$BD$348,5,0)),-70.6266370305)</f>
        <v>-70.626637030500007</v>
      </c>
      <c r="Q5991" t="str">
        <f>+IFERROR(IF(covid_cl[[#This Row],[Region]]&lt;&gt;"No Informado",covid_cl[[#This Row],[Region]],VLOOKUP(covid_cl[[#This Row],[ID]],[1]Hoja5!B$4:I$1967,3,0)),"No Informado")</f>
        <v>No Informado</v>
      </c>
    </row>
    <row r="5992" spans="1:17" x14ac:dyDescent="0.3">
      <c r="A5992">
        <f t="shared" si="96"/>
        <v>5991</v>
      </c>
      <c r="B5992" s="3" t="s">
        <v>1726</v>
      </c>
      <c r="D5992" t="s">
        <v>63</v>
      </c>
      <c r="E5992" t="s">
        <v>327</v>
      </c>
      <c r="I5992" t="s">
        <v>327</v>
      </c>
      <c r="L5992" t="s">
        <v>1618</v>
      </c>
      <c r="M5992">
        <f>+IFERROR(IFERROR(VLOOKUP(covid_cl[[#This Row],[Comuna]],Hoja1!$D$4:$BD$348,9,0),VLOOKUP(covid_cl[[#This Row],[Region]],Hoja1!$E$4:$BD$348,6,0)),-33.6043642941)</f>
        <v>-33.604364294100002</v>
      </c>
      <c r="N5992">
        <f>+IFERROR(IFERROR(VLOOKUP(covid_cl[[#This Row],[Comuna]],Hoja1!$D$4:$BD$348,8,0),VLOOKUP(covid_cl[[#This Row],[Region]],Hoja1!$E$4:$BD$348,5,0)),-70.6266370305)</f>
        <v>-70.626637030500007</v>
      </c>
      <c r="Q5992" t="str">
        <f>+IFERROR(IF(covid_cl[[#This Row],[Region]]&lt;&gt;"No Informado",covid_cl[[#This Row],[Region]],VLOOKUP(covid_cl[[#This Row],[ID]],[1]Hoja5!B$4:I$1967,3,0)),"No Informado")</f>
        <v>No Informado</v>
      </c>
    </row>
    <row r="5993" spans="1:17" x14ac:dyDescent="0.3">
      <c r="A5993">
        <f t="shared" si="96"/>
        <v>5992</v>
      </c>
      <c r="B5993" s="3" t="s">
        <v>1726</v>
      </c>
      <c r="D5993" t="s">
        <v>63</v>
      </c>
      <c r="E5993" t="s">
        <v>327</v>
      </c>
      <c r="I5993" t="s">
        <v>327</v>
      </c>
      <c r="L5993" t="s">
        <v>1618</v>
      </c>
      <c r="M5993">
        <f>+IFERROR(IFERROR(VLOOKUP(covid_cl[[#This Row],[Comuna]],Hoja1!$D$4:$BD$348,9,0),VLOOKUP(covid_cl[[#This Row],[Region]],Hoja1!$E$4:$BD$348,6,0)),-33.6043642941)</f>
        <v>-33.604364294100002</v>
      </c>
      <c r="N5993">
        <f>+IFERROR(IFERROR(VLOOKUP(covid_cl[[#This Row],[Comuna]],Hoja1!$D$4:$BD$348,8,0),VLOOKUP(covid_cl[[#This Row],[Region]],Hoja1!$E$4:$BD$348,5,0)),-70.6266370305)</f>
        <v>-70.626637030500007</v>
      </c>
      <c r="Q5993" t="str">
        <f>+IFERROR(IF(covid_cl[[#This Row],[Region]]&lt;&gt;"No Informado",covid_cl[[#This Row],[Region]],VLOOKUP(covid_cl[[#This Row],[ID]],[1]Hoja5!B$4:I$1967,3,0)),"No Informado")</f>
        <v>No Informado</v>
      </c>
    </row>
    <row r="5994" spans="1:17" x14ac:dyDescent="0.3">
      <c r="A5994">
        <f t="shared" si="96"/>
        <v>5993</v>
      </c>
      <c r="B5994" s="3" t="s">
        <v>1726</v>
      </c>
      <c r="D5994" t="s">
        <v>63</v>
      </c>
      <c r="E5994" t="s">
        <v>327</v>
      </c>
      <c r="I5994" t="s">
        <v>327</v>
      </c>
      <c r="L5994" t="s">
        <v>1618</v>
      </c>
      <c r="M5994">
        <f>+IFERROR(IFERROR(VLOOKUP(covid_cl[[#This Row],[Comuna]],Hoja1!$D$4:$BD$348,9,0),VLOOKUP(covid_cl[[#This Row],[Region]],Hoja1!$E$4:$BD$348,6,0)),-33.6043642941)</f>
        <v>-33.604364294100002</v>
      </c>
      <c r="N5994">
        <f>+IFERROR(IFERROR(VLOOKUP(covid_cl[[#This Row],[Comuna]],Hoja1!$D$4:$BD$348,8,0),VLOOKUP(covid_cl[[#This Row],[Region]],Hoja1!$E$4:$BD$348,5,0)),-70.6266370305)</f>
        <v>-70.626637030500007</v>
      </c>
      <c r="Q5994" t="str">
        <f>+IFERROR(IF(covid_cl[[#This Row],[Region]]&lt;&gt;"No Informado",covid_cl[[#This Row],[Region]],VLOOKUP(covid_cl[[#This Row],[ID]],[1]Hoja5!B$4:I$1967,3,0)),"No Informado")</f>
        <v>No Informado</v>
      </c>
    </row>
    <row r="5995" spans="1:17" x14ac:dyDescent="0.3">
      <c r="A5995">
        <f t="shared" si="96"/>
        <v>5994</v>
      </c>
      <c r="B5995" s="3" t="s">
        <v>1726</v>
      </c>
      <c r="D5995" t="s">
        <v>63</v>
      </c>
      <c r="E5995" t="s">
        <v>327</v>
      </c>
      <c r="I5995" t="s">
        <v>327</v>
      </c>
      <c r="L5995" t="s">
        <v>1618</v>
      </c>
      <c r="M5995">
        <f>+IFERROR(IFERROR(VLOOKUP(covid_cl[[#This Row],[Comuna]],Hoja1!$D$4:$BD$348,9,0),VLOOKUP(covid_cl[[#This Row],[Region]],Hoja1!$E$4:$BD$348,6,0)),-33.6043642941)</f>
        <v>-33.604364294100002</v>
      </c>
      <c r="N5995">
        <f>+IFERROR(IFERROR(VLOOKUP(covid_cl[[#This Row],[Comuna]],Hoja1!$D$4:$BD$348,8,0),VLOOKUP(covid_cl[[#This Row],[Region]],Hoja1!$E$4:$BD$348,5,0)),-70.6266370305)</f>
        <v>-70.626637030500007</v>
      </c>
      <c r="Q5995" t="str">
        <f>+IFERROR(IF(covid_cl[[#This Row],[Region]]&lt;&gt;"No Informado",covid_cl[[#This Row],[Region]],VLOOKUP(covid_cl[[#This Row],[ID]],[1]Hoja5!B$4:I$1967,3,0)),"No Informado")</f>
        <v>No Informado</v>
      </c>
    </row>
    <row r="5996" spans="1:17" x14ac:dyDescent="0.3">
      <c r="A5996">
        <f t="shared" si="96"/>
        <v>5995</v>
      </c>
      <c r="B5996" s="3" t="s">
        <v>1726</v>
      </c>
      <c r="D5996" t="s">
        <v>63</v>
      </c>
      <c r="E5996" t="s">
        <v>327</v>
      </c>
      <c r="I5996" t="s">
        <v>327</v>
      </c>
      <c r="L5996" t="s">
        <v>1618</v>
      </c>
      <c r="M5996">
        <f>+IFERROR(IFERROR(VLOOKUP(covid_cl[[#This Row],[Comuna]],Hoja1!$D$4:$BD$348,9,0),VLOOKUP(covid_cl[[#This Row],[Region]],Hoja1!$E$4:$BD$348,6,0)),-33.6043642941)</f>
        <v>-33.604364294100002</v>
      </c>
      <c r="N5996">
        <f>+IFERROR(IFERROR(VLOOKUP(covid_cl[[#This Row],[Comuna]],Hoja1!$D$4:$BD$348,8,0),VLOOKUP(covid_cl[[#This Row],[Region]],Hoja1!$E$4:$BD$348,5,0)),-70.6266370305)</f>
        <v>-70.626637030500007</v>
      </c>
      <c r="Q5996" t="str">
        <f>+IFERROR(IF(covid_cl[[#This Row],[Region]]&lt;&gt;"No Informado",covid_cl[[#This Row],[Region]],VLOOKUP(covid_cl[[#This Row],[ID]],[1]Hoja5!B$4:I$1967,3,0)),"No Informado")</f>
        <v>No Informado</v>
      </c>
    </row>
    <row r="5997" spans="1:17" x14ac:dyDescent="0.3">
      <c r="A5997">
        <f t="shared" si="96"/>
        <v>5996</v>
      </c>
      <c r="B5997" s="3" t="s">
        <v>1726</v>
      </c>
      <c r="D5997" t="s">
        <v>63</v>
      </c>
      <c r="E5997" t="s">
        <v>327</v>
      </c>
      <c r="I5997" t="s">
        <v>327</v>
      </c>
      <c r="L5997" t="s">
        <v>1618</v>
      </c>
      <c r="M5997">
        <f>+IFERROR(IFERROR(VLOOKUP(covid_cl[[#This Row],[Comuna]],Hoja1!$D$4:$BD$348,9,0),VLOOKUP(covid_cl[[#This Row],[Region]],Hoja1!$E$4:$BD$348,6,0)),-33.6043642941)</f>
        <v>-33.604364294100002</v>
      </c>
      <c r="N5997">
        <f>+IFERROR(IFERROR(VLOOKUP(covid_cl[[#This Row],[Comuna]],Hoja1!$D$4:$BD$348,8,0),VLOOKUP(covid_cl[[#This Row],[Region]],Hoja1!$E$4:$BD$348,5,0)),-70.6266370305)</f>
        <v>-70.626637030500007</v>
      </c>
      <c r="Q5997" t="str">
        <f>+IFERROR(IF(covid_cl[[#This Row],[Region]]&lt;&gt;"No Informado",covid_cl[[#This Row],[Region]],VLOOKUP(covid_cl[[#This Row],[ID]],[1]Hoja5!B$4:I$1967,3,0)),"No Informado")</f>
        <v>No Informado</v>
      </c>
    </row>
    <row r="5998" spans="1:17" x14ac:dyDescent="0.3">
      <c r="A5998">
        <f t="shared" si="96"/>
        <v>5997</v>
      </c>
      <c r="B5998" s="3" t="s">
        <v>1726</v>
      </c>
      <c r="D5998" t="s">
        <v>63</v>
      </c>
      <c r="E5998" t="s">
        <v>327</v>
      </c>
      <c r="I5998" t="s">
        <v>327</v>
      </c>
      <c r="L5998" t="s">
        <v>1618</v>
      </c>
      <c r="M5998">
        <f>+IFERROR(IFERROR(VLOOKUP(covid_cl[[#This Row],[Comuna]],Hoja1!$D$4:$BD$348,9,0),VLOOKUP(covid_cl[[#This Row],[Region]],Hoja1!$E$4:$BD$348,6,0)),-33.6043642941)</f>
        <v>-33.604364294100002</v>
      </c>
      <c r="N5998">
        <f>+IFERROR(IFERROR(VLOOKUP(covid_cl[[#This Row],[Comuna]],Hoja1!$D$4:$BD$348,8,0),VLOOKUP(covid_cl[[#This Row],[Region]],Hoja1!$E$4:$BD$348,5,0)),-70.6266370305)</f>
        <v>-70.626637030500007</v>
      </c>
      <c r="Q5998" t="str">
        <f>+IFERROR(IF(covid_cl[[#This Row],[Region]]&lt;&gt;"No Informado",covid_cl[[#This Row],[Region]],VLOOKUP(covid_cl[[#This Row],[ID]],[1]Hoja5!B$4:I$1967,3,0)),"No Informado")</f>
        <v>No Informado</v>
      </c>
    </row>
    <row r="5999" spans="1:17" x14ac:dyDescent="0.3">
      <c r="A5999">
        <f t="shared" si="96"/>
        <v>5998</v>
      </c>
      <c r="B5999" s="3" t="s">
        <v>1726</v>
      </c>
      <c r="D5999" t="s">
        <v>63</v>
      </c>
      <c r="E5999" t="s">
        <v>327</v>
      </c>
      <c r="I5999" t="s">
        <v>327</v>
      </c>
      <c r="L5999" t="s">
        <v>1618</v>
      </c>
      <c r="M5999">
        <f>+IFERROR(IFERROR(VLOOKUP(covid_cl[[#This Row],[Comuna]],Hoja1!$D$4:$BD$348,9,0),VLOOKUP(covid_cl[[#This Row],[Region]],Hoja1!$E$4:$BD$348,6,0)),-33.6043642941)</f>
        <v>-33.604364294100002</v>
      </c>
      <c r="N5999">
        <f>+IFERROR(IFERROR(VLOOKUP(covid_cl[[#This Row],[Comuna]],Hoja1!$D$4:$BD$348,8,0),VLOOKUP(covid_cl[[#This Row],[Region]],Hoja1!$E$4:$BD$348,5,0)),-70.6266370305)</f>
        <v>-70.626637030500007</v>
      </c>
      <c r="Q5999" t="str">
        <f>+IFERROR(IF(covid_cl[[#This Row],[Region]]&lt;&gt;"No Informado",covid_cl[[#This Row],[Region]],VLOOKUP(covid_cl[[#This Row],[ID]],[1]Hoja5!B$4:I$1967,3,0)),"No Informado")</f>
        <v>No Informado</v>
      </c>
    </row>
    <row r="6000" spans="1:17" x14ac:dyDescent="0.3">
      <c r="A6000">
        <f t="shared" si="96"/>
        <v>5999</v>
      </c>
      <c r="B6000" s="3" t="s">
        <v>1726</v>
      </c>
      <c r="D6000" t="s">
        <v>63</v>
      </c>
      <c r="E6000" t="s">
        <v>327</v>
      </c>
      <c r="I6000" t="s">
        <v>327</v>
      </c>
      <c r="L6000" t="s">
        <v>1618</v>
      </c>
      <c r="M6000">
        <f>+IFERROR(IFERROR(VLOOKUP(covid_cl[[#This Row],[Comuna]],Hoja1!$D$4:$BD$348,9,0),VLOOKUP(covid_cl[[#This Row],[Region]],Hoja1!$E$4:$BD$348,6,0)),-33.6043642941)</f>
        <v>-33.604364294100002</v>
      </c>
      <c r="N6000">
        <f>+IFERROR(IFERROR(VLOOKUP(covid_cl[[#This Row],[Comuna]],Hoja1!$D$4:$BD$348,8,0),VLOOKUP(covid_cl[[#This Row],[Region]],Hoja1!$E$4:$BD$348,5,0)),-70.6266370305)</f>
        <v>-70.626637030500007</v>
      </c>
      <c r="Q6000" t="str">
        <f>+IFERROR(IF(covid_cl[[#This Row],[Region]]&lt;&gt;"No Informado",covid_cl[[#This Row],[Region]],VLOOKUP(covid_cl[[#This Row],[ID]],[1]Hoja5!B$4:I$1967,3,0)),"No Informado")</f>
        <v>No Informado</v>
      </c>
    </row>
    <row r="6001" spans="1:17" x14ac:dyDescent="0.3">
      <c r="A6001">
        <f t="shared" si="96"/>
        <v>6000</v>
      </c>
      <c r="B6001" s="3" t="s">
        <v>1726</v>
      </c>
      <c r="D6001" t="s">
        <v>63</v>
      </c>
      <c r="E6001" t="s">
        <v>327</v>
      </c>
      <c r="I6001" t="s">
        <v>327</v>
      </c>
      <c r="L6001" t="s">
        <v>1618</v>
      </c>
      <c r="M6001">
        <f>+IFERROR(IFERROR(VLOOKUP(covid_cl[[#This Row],[Comuna]],Hoja1!$D$4:$BD$348,9,0),VLOOKUP(covid_cl[[#This Row],[Region]],Hoja1!$E$4:$BD$348,6,0)),-33.6043642941)</f>
        <v>-33.604364294100002</v>
      </c>
      <c r="N6001">
        <f>+IFERROR(IFERROR(VLOOKUP(covid_cl[[#This Row],[Comuna]],Hoja1!$D$4:$BD$348,8,0),VLOOKUP(covid_cl[[#This Row],[Region]],Hoja1!$E$4:$BD$348,5,0)),-70.6266370305)</f>
        <v>-70.626637030500007</v>
      </c>
      <c r="Q6001" t="str">
        <f>+IFERROR(IF(covid_cl[[#This Row],[Region]]&lt;&gt;"No Informado",covid_cl[[#This Row],[Region]],VLOOKUP(covid_cl[[#This Row],[ID]],[1]Hoja5!B$4:I$1967,3,0)),"No Informado")</f>
        <v>No Informado</v>
      </c>
    </row>
    <row r="6002" spans="1:17" x14ac:dyDescent="0.3">
      <c r="A6002">
        <f t="shared" si="96"/>
        <v>6001</v>
      </c>
      <c r="B6002" s="3" t="s">
        <v>1726</v>
      </c>
      <c r="D6002" t="s">
        <v>63</v>
      </c>
      <c r="E6002" t="s">
        <v>327</v>
      </c>
      <c r="I6002" t="s">
        <v>327</v>
      </c>
      <c r="L6002" t="s">
        <v>1618</v>
      </c>
      <c r="M6002">
        <f>+IFERROR(IFERROR(VLOOKUP(covid_cl[[#This Row],[Comuna]],Hoja1!$D$4:$BD$348,9,0),VLOOKUP(covid_cl[[#This Row],[Region]],Hoja1!$E$4:$BD$348,6,0)),-33.6043642941)</f>
        <v>-33.604364294100002</v>
      </c>
      <c r="N6002">
        <f>+IFERROR(IFERROR(VLOOKUP(covid_cl[[#This Row],[Comuna]],Hoja1!$D$4:$BD$348,8,0),VLOOKUP(covid_cl[[#This Row],[Region]],Hoja1!$E$4:$BD$348,5,0)),-70.6266370305)</f>
        <v>-70.626637030500007</v>
      </c>
      <c r="Q6002" t="str">
        <f>+IFERROR(IF(covid_cl[[#This Row],[Region]]&lt;&gt;"No Informado",covid_cl[[#This Row],[Region]],VLOOKUP(covid_cl[[#This Row],[ID]],[1]Hoja5!B$4:I$1967,3,0)),"No Informado")</f>
        <v>No Informado</v>
      </c>
    </row>
    <row r="6003" spans="1:17" x14ac:dyDescent="0.3">
      <c r="A6003">
        <f t="shared" si="96"/>
        <v>6002</v>
      </c>
      <c r="B6003" s="3" t="s">
        <v>1726</v>
      </c>
      <c r="D6003" t="s">
        <v>63</v>
      </c>
      <c r="E6003" t="s">
        <v>327</v>
      </c>
      <c r="I6003" t="s">
        <v>327</v>
      </c>
      <c r="L6003" t="s">
        <v>1618</v>
      </c>
      <c r="M6003">
        <f>+IFERROR(IFERROR(VLOOKUP(covid_cl[[#This Row],[Comuna]],Hoja1!$D$4:$BD$348,9,0),VLOOKUP(covid_cl[[#This Row],[Region]],Hoja1!$E$4:$BD$348,6,0)),-33.6043642941)</f>
        <v>-33.604364294100002</v>
      </c>
      <c r="N6003">
        <f>+IFERROR(IFERROR(VLOOKUP(covid_cl[[#This Row],[Comuna]],Hoja1!$D$4:$BD$348,8,0),VLOOKUP(covid_cl[[#This Row],[Region]],Hoja1!$E$4:$BD$348,5,0)),-70.6266370305)</f>
        <v>-70.626637030500007</v>
      </c>
      <c r="Q6003" t="str">
        <f>+IFERROR(IF(covid_cl[[#This Row],[Region]]&lt;&gt;"No Informado",covid_cl[[#This Row],[Region]],VLOOKUP(covid_cl[[#This Row],[ID]],[1]Hoja5!B$4:I$1967,3,0)),"No Informado")</f>
        <v>No Informado</v>
      </c>
    </row>
    <row r="6004" spans="1:17" x14ac:dyDescent="0.3">
      <c r="A6004">
        <f t="shared" si="96"/>
        <v>6003</v>
      </c>
      <c r="B6004" s="3" t="s">
        <v>1726</v>
      </c>
      <c r="D6004" t="s">
        <v>63</v>
      </c>
      <c r="E6004" t="s">
        <v>327</v>
      </c>
      <c r="I6004" t="s">
        <v>327</v>
      </c>
      <c r="L6004" t="s">
        <v>1618</v>
      </c>
      <c r="M6004">
        <f>+IFERROR(IFERROR(VLOOKUP(covid_cl[[#This Row],[Comuna]],Hoja1!$D$4:$BD$348,9,0),VLOOKUP(covid_cl[[#This Row],[Region]],Hoja1!$E$4:$BD$348,6,0)),-33.6043642941)</f>
        <v>-33.604364294100002</v>
      </c>
      <c r="N6004">
        <f>+IFERROR(IFERROR(VLOOKUP(covid_cl[[#This Row],[Comuna]],Hoja1!$D$4:$BD$348,8,0),VLOOKUP(covid_cl[[#This Row],[Region]],Hoja1!$E$4:$BD$348,5,0)),-70.6266370305)</f>
        <v>-70.626637030500007</v>
      </c>
      <c r="Q6004" t="str">
        <f>+IFERROR(IF(covid_cl[[#This Row],[Region]]&lt;&gt;"No Informado",covid_cl[[#This Row],[Region]],VLOOKUP(covid_cl[[#This Row],[ID]],[1]Hoja5!B$4:I$1967,3,0)),"No Informado")</f>
        <v>No Informado</v>
      </c>
    </row>
    <row r="6005" spans="1:17" x14ac:dyDescent="0.3">
      <c r="A6005">
        <f t="shared" si="96"/>
        <v>6004</v>
      </c>
      <c r="B6005" s="3" t="s">
        <v>1726</v>
      </c>
      <c r="D6005" t="s">
        <v>63</v>
      </c>
      <c r="E6005" t="s">
        <v>327</v>
      </c>
      <c r="I6005" t="s">
        <v>327</v>
      </c>
      <c r="L6005" t="s">
        <v>1618</v>
      </c>
      <c r="M6005">
        <f>+IFERROR(IFERROR(VLOOKUP(covid_cl[[#This Row],[Comuna]],Hoja1!$D$4:$BD$348,9,0),VLOOKUP(covid_cl[[#This Row],[Region]],Hoja1!$E$4:$BD$348,6,0)),-33.6043642941)</f>
        <v>-33.604364294100002</v>
      </c>
      <c r="N6005">
        <f>+IFERROR(IFERROR(VLOOKUP(covid_cl[[#This Row],[Comuna]],Hoja1!$D$4:$BD$348,8,0),VLOOKUP(covid_cl[[#This Row],[Region]],Hoja1!$E$4:$BD$348,5,0)),-70.6266370305)</f>
        <v>-70.626637030500007</v>
      </c>
      <c r="Q6005" t="str">
        <f>+IFERROR(IF(covid_cl[[#This Row],[Region]]&lt;&gt;"No Informado",covid_cl[[#This Row],[Region]],VLOOKUP(covid_cl[[#This Row],[ID]],[1]Hoja5!B$4:I$1967,3,0)),"No Informado")</f>
        <v>No Informado</v>
      </c>
    </row>
    <row r="6006" spans="1:17" x14ac:dyDescent="0.3">
      <c r="A6006">
        <f t="shared" si="96"/>
        <v>6005</v>
      </c>
      <c r="B6006" s="3" t="s">
        <v>1726</v>
      </c>
      <c r="D6006" t="s">
        <v>63</v>
      </c>
      <c r="E6006" t="s">
        <v>327</v>
      </c>
      <c r="I6006" t="s">
        <v>327</v>
      </c>
      <c r="L6006" t="s">
        <v>1618</v>
      </c>
      <c r="M6006">
        <f>+IFERROR(IFERROR(VLOOKUP(covid_cl[[#This Row],[Comuna]],Hoja1!$D$4:$BD$348,9,0),VLOOKUP(covid_cl[[#This Row],[Region]],Hoja1!$E$4:$BD$348,6,0)),-33.6043642941)</f>
        <v>-33.604364294100002</v>
      </c>
      <c r="N6006">
        <f>+IFERROR(IFERROR(VLOOKUP(covid_cl[[#This Row],[Comuna]],Hoja1!$D$4:$BD$348,8,0),VLOOKUP(covid_cl[[#This Row],[Region]],Hoja1!$E$4:$BD$348,5,0)),-70.6266370305)</f>
        <v>-70.626637030500007</v>
      </c>
      <c r="Q6006" t="str">
        <f>+IFERROR(IF(covid_cl[[#This Row],[Region]]&lt;&gt;"No Informado",covid_cl[[#This Row],[Region]],VLOOKUP(covid_cl[[#This Row],[ID]],[1]Hoja5!B$4:I$1967,3,0)),"No Informado")</f>
        <v>No Informado</v>
      </c>
    </row>
    <row r="6007" spans="1:17" x14ac:dyDescent="0.3">
      <c r="A6007">
        <f t="shared" si="96"/>
        <v>6006</v>
      </c>
      <c r="B6007" s="3" t="s">
        <v>1726</v>
      </c>
      <c r="D6007" t="s">
        <v>63</v>
      </c>
      <c r="E6007" t="s">
        <v>327</v>
      </c>
      <c r="I6007" t="s">
        <v>327</v>
      </c>
      <c r="L6007" t="s">
        <v>1618</v>
      </c>
      <c r="M6007">
        <f>+IFERROR(IFERROR(VLOOKUP(covid_cl[[#This Row],[Comuna]],Hoja1!$D$4:$BD$348,9,0),VLOOKUP(covid_cl[[#This Row],[Region]],Hoja1!$E$4:$BD$348,6,0)),-33.6043642941)</f>
        <v>-33.604364294100002</v>
      </c>
      <c r="N6007">
        <f>+IFERROR(IFERROR(VLOOKUP(covid_cl[[#This Row],[Comuna]],Hoja1!$D$4:$BD$348,8,0),VLOOKUP(covid_cl[[#This Row],[Region]],Hoja1!$E$4:$BD$348,5,0)),-70.6266370305)</f>
        <v>-70.626637030500007</v>
      </c>
      <c r="Q6007" t="str">
        <f>+IFERROR(IF(covid_cl[[#This Row],[Region]]&lt;&gt;"No Informado",covid_cl[[#This Row],[Region]],VLOOKUP(covid_cl[[#This Row],[ID]],[1]Hoja5!B$4:I$1967,3,0)),"No Informado")</f>
        <v>No Informado</v>
      </c>
    </row>
    <row r="6008" spans="1:17" x14ac:dyDescent="0.3">
      <c r="A6008">
        <f t="shared" si="96"/>
        <v>6007</v>
      </c>
      <c r="B6008" s="3" t="s">
        <v>1726</v>
      </c>
      <c r="D6008" t="s">
        <v>63</v>
      </c>
      <c r="E6008" t="s">
        <v>327</v>
      </c>
      <c r="I6008" t="s">
        <v>327</v>
      </c>
      <c r="L6008" t="s">
        <v>1618</v>
      </c>
      <c r="M6008">
        <f>+IFERROR(IFERROR(VLOOKUP(covid_cl[[#This Row],[Comuna]],Hoja1!$D$4:$BD$348,9,0),VLOOKUP(covid_cl[[#This Row],[Region]],Hoja1!$E$4:$BD$348,6,0)),-33.6043642941)</f>
        <v>-33.604364294100002</v>
      </c>
      <c r="N6008">
        <f>+IFERROR(IFERROR(VLOOKUP(covid_cl[[#This Row],[Comuna]],Hoja1!$D$4:$BD$348,8,0),VLOOKUP(covid_cl[[#This Row],[Region]],Hoja1!$E$4:$BD$348,5,0)),-70.6266370305)</f>
        <v>-70.626637030500007</v>
      </c>
      <c r="Q6008" t="str">
        <f>+IFERROR(IF(covid_cl[[#This Row],[Region]]&lt;&gt;"No Informado",covid_cl[[#This Row],[Region]],VLOOKUP(covid_cl[[#This Row],[ID]],[1]Hoja5!B$4:I$1967,3,0)),"No Informado")</f>
        <v>No Informado</v>
      </c>
    </row>
    <row r="6009" spans="1:17" x14ac:dyDescent="0.3">
      <c r="A6009">
        <f t="shared" si="96"/>
        <v>6008</v>
      </c>
      <c r="B6009" s="3" t="s">
        <v>1726</v>
      </c>
      <c r="D6009" t="s">
        <v>63</v>
      </c>
      <c r="E6009" t="s">
        <v>327</v>
      </c>
      <c r="I6009" t="s">
        <v>327</v>
      </c>
      <c r="L6009" t="s">
        <v>1618</v>
      </c>
      <c r="M6009">
        <f>+IFERROR(IFERROR(VLOOKUP(covid_cl[[#This Row],[Comuna]],Hoja1!$D$4:$BD$348,9,0),VLOOKUP(covid_cl[[#This Row],[Region]],Hoja1!$E$4:$BD$348,6,0)),-33.6043642941)</f>
        <v>-33.604364294100002</v>
      </c>
      <c r="N6009">
        <f>+IFERROR(IFERROR(VLOOKUP(covid_cl[[#This Row],[Comuna]],Hoja1!$D$4:$BD$348,8,0),VLOOKUP(covid_cl[[#This Row],[Region]],Hoja1!$E$4:$BD$348,5,0)),-70.6266370305)</f>
        <v>-70.626637030500007</v>
      </c>
      <c r="Q6009" t="str">
        <f>+IFERROR(IF(covid_cl[[#This Row],[Region]]&lt;&gt;"No Informado",covid_cl[[#This Row],[Region]],VLOOKUP(covid_cl[[#This Row],[ID]],[1]Hoja5!B$4:I$1967,3,0)),"No Informado")</f>
        <v>No Informado</v>
      </c>
    </row>
    <row r="6010" spans="1:17" x14ac:dyDescent="0.3">
      <c r="A6010">
        <f t="shared" si="96"/>
        <v>6009</v>
      </c>
      <c r="B6010" s="3" t="s">
        <v>1726</v>
      </c>
      <c r="D6010" t="s">
        <v>63</v>
      </c>
      <c r="E6010" t="s">
        <v>327</v>
      </c>
      <c r="I6010" t="s">
        <v>327</v>
      </c>
      <c r="L6010" t="s">
        <v>1618</v>
      </c>
      <c r="M6010">
        <f>+IFERROR(IFERROR(VLOOKUP(covid_cl[[#This Row],[Comuna]],Hoja1!$D$4:$BD$348,9,0),VLOOKUP(covid_cl[[#This Row],[Region]],Hoja1!$E$4:$BD$348,6,0)),-33.6043642941)</f>
        <v>-33.604364294100002</v>
      </c>
      <c r="N6010">
        <f>+IFERROR(IFERROR(VLOOKUP(covid_cl[[#This Row],[Comuna]],Hoja1!$D$4:$BD$348,8,0),VLOOKUP(covid_cl[[#This Row],[Region]],Hoja1!$E$4:$BD$348,5,0)),-70.6266370305)</f>
        <v>-70.626637030500007</v>
      </c>
      <c r="Q6010" t="str">
        <f>+IFERROR(IF(covid_cl[[#This Row],[Region]]&lt;&gt;"No Informado",covid_cl[[#This Row],[Region]],VLOOKUP(covid_cl[[#This Row],[ID]],[1]Hoja5!B$4:I$1967,3,0)),"No Informado")</f>
        <v>No Informado</v>
      </c>
    </row>
    <row r="6011" spans="1:17" x14ac:dyDescent="0.3">
      <c r="A6011">
        <f t="shared" si="96"/>
        <v>6010</v>
      </c>
      <c r="B6011" s="3" t="s">
        <v>1726</v>
      </c>
      <c r="D6011" t="s">
        <v>63</v>
      </c>
      <c r="E6011" t="s">
        <v>327</v>
      </c>
      <c r="I6011" t="s">
        <v>327</v>
      </c>
      <c r="L6011" t="s">
        <v>1618</v>
      </c>
      <c r="M6011">
        <f>+IFERROR(IFERROR(VLOOKUP(covid_cl[[#This Row],[Comuna]],Hoja1!$D$4:$BD$348,9,0),VLOOKUP(covid_cl[[#This Row],[Region]],Hoja1!$E$4:$BD$348,6,0)),-33.6043642941)</f>
        <v>-33.604364294100002</v>
      </c>
      <c r="N6011">
        <f>+IFERROR(IFERROR(VLOOKUP(covid_cl[[#This Row],[Comuna]],Hoja1!$D$4:$BD$348,8,0),VLOOKUP(covid_cl[[#This Row],[Region]],Hoja1!$E$4:$BD$348,5,0)),-70.6266370305)</f>
        <v>-70.626637030500007</v>
      </c>
      <c r="Q6011" t="str">
        <f>+IFERROR(IF(covid_cl[[#This Row],[Region]]&lt;&gt;"No Informado",covid_cl[[#This Row],[Region]],VLOOKUP(covid_cl[[#This Row],[ID]],[1]Hoja5!B$4:I$1967,3,0)),"No Informado")</f>
        <v>No Informado</v>
      </c>
    </row>
    <row r="6012" spans="1:17" x14ac:dyDescent="0.3">
      <c r="A6012">
        <f t="shared" si="96"/>
        <v>6011</v>
      </c>
      <c r="B6012" s="3" t="s">
        <v>1726</v>
      </c>
      <c r="D6012" t="s">
        <v>63</v>
      </c>
      <c r="E6012" t="s">
        <v>327</v>
      </c>
      <c r="I6012" t="s">
        <v>327</v>
      </c>
      <c r="L6012" t="s">
        <v>1618</v>
      </c>
      <c r="M6012">
        <f>+IFERROR(IFERROR(VLOOKUP(covid_cl[[#This Row],[Comuna]],Hoja1!$D$4:$BD$348,9,0),VLOOKUP(covid_cl[[#This Row],[Region]],Hoja1!$E$4:$BD$348,6,0)),-33.6043642941)</f>
        <v>-33.604364294100002</v>
      </c>
      <c r="N6012">
        <f>+IFERROR(IFERROR(VLOOKUP(covid_cl[[#This Row],[Comuna]],Hoja1!$D$4:$BD$348,8,0),VLOOKUP(covid_cl[[#This Row],[Region]],Hoja1!$E$4:$BD$348,5,0)),-70.6266370305)</f>
        <v>-70.626637030500007</v>
      </c>
      <c r="Q6012" t="str">
        <f>+IFERROR(IF(covid_cl[[#This Row],[Region]]&lt;&gt;"No Informado",covid_cl[[#This Row],[Region]],VLOOKUP(covid_cl[[#This Row],[ID]],[1]Hoja5!B$4:I$1967,3,0)),"No Informado")</f>
        <v>No Informado</v>
      </c>
    </row>
    <row r="6013" spans="1:17" x14ac:dyDescent="0.3">
      <c r="A6013">
        <f t="shared" si="96"/>
        <v>6012</v>
      </c>
      <c r="B6013" s="3" t="s">
        <v>1726</v>
      </c>
      <c r="D6013" t="s">
        <v>63</v>
      </c>
      <c r="E6013" t="s">
        <v>327</v>
      </c>
      <c r="I6013" t="s">
        <v>327</v>
      </c>
      <c r="L6013" t="s">
        <v>1618</v>
      </c>
      <c r="M6013">
        <f>+IFERROR(IFERROR(VLOOKUP(covid_cl[[#This Row],[Comuna]],Hoja1!$D$4:$BD$348,9,0),VLOOKUP(covid_cl[[#This Row],[Region]],Hoja1!$E$4:$BD$348,6,0)),-33.6043642941)</f>
        <v>-33.604364294100002</v>
      </c>
      <c r="N6013">
        <f>+IFERROR(IFERROR(VLOOKUP(covid_cl[[#This Row],[Comuna]],Hoja1!$D$4:$BD$348,8,0),VLOOKUP(covid_cl[[#This Row],[Region]],Hoja1!$E$4:$BD$348,5,0)),-70.6266370305)</f>
        <v>-70.626637030500007</v>
      </c>
      <c r="Q6013" t="str">
        <f>+IFERROR(IF(covid_cl[[#This Row],[Region]]&lt;&gt;"No Informado",covid_cl[[#This Row],[Region]],VLOOKUP(covid_cl[[#This Row],[ID]],[1]Hoja5!B$4:I$1967,3,0)),"No Informado")</f>
        <v>No Informado</v>
      </c>
    </row>
    <row r="6014" spans="1:17" x14ac:dyDescent="0.3">
      <c r="A6014">
        <f t="shared" si="96"/>
        <v>6013</v>
      </c>
      <c r="B6014" s="3" t="s">
        <v>1726</v>
      </c>
      <c r="D6014" t="s">
        <v>63</v>
      </c>
      <c r="E6014" t="s">
        <v>327</v>
      </c>
      <c r="I6014" t="s">
        <v>327</v>
      </c>
      <c r="L6014" t="s">
        <v>1618</v>
      </c>
      <c r="M6014">
        <f>+IFERROR(IFERROR(VLOOKUP(covid_cl[[#This Row],[Comuna]],Hoja1!$D$4:$BD$348,9,0),VLOOKUP(covid_cl[[#This Row],[Region]],Hoja1!$E$4:$BD$348,6,0)),-33.6043642941)</f>
        <v>-33.604364294100002</v>
      </c>
      <c r="N6014">
        <f>+IFERROR(IFERROR(VLOOKUP(covid_cl[[#This Row],[Comuna]],Hoja1!$D$4:$BD$348,8,0),VLOOKUP(covid_cl[[#This Row],[Region]],Hoja1!$E$4:$BD$348,5,0)),-70.6266370305)</f>
        <v>-70.626637030500007</v>
      </c>
      <c r="Q6014" t="str">
        <f>+IFERROR(IF(covid_cl[[#This Row],[Region]]&lt;&gt;"No Informado",covid_cl[[#This Row],[Region]],VLOOKUP(covid_cl[[#This Row],[ID]],[1]Hoja5!B$4:I$1967,3,0)),"No Informado")</f>
        <v>No Informado</v>
      </c>
    </row>
    <row r="6015" spans="1:17" x14ac:dyDescent="0.3">
      <c r="A6015">
        <f t="shared" si="96"/>
        <v>6014</v>
      </c>
      <c r="B6015" s="3" t="s">
        <v>1726</v>
      </c>
      <c r="D6015" t="s">
        <v>63</v>
      </c>
      <c r="E6015" t="s">
        <v>327</v>
      </c>
      <c r="I6015" t="s">
        <v>327</v>
      </c>
      <c r="L6015" t="s">
        <v>1618</v>
      </c>
      <c r="M6015">
        <f>+IFERROR(IFERROR(VLOOKUP(covid_cl[[#This Row],[Comuna]],Hoja1!$D$4:$BD$348,9,0),VLOOKUP(covid_cl[[#This Row],[Region]],Hoja1!$E$4:$BD$348,6,0)),-33.6043642941)</f>
        <v>-33.604364294100002</v>
      </c>
      <c r="N6015">
        <f>+IFERROR(IFERROR(VLOOKUP(covid_cl[[#This Row],[Comuna]],Hoja1!$D$4:$BD$348,8,0),VLOOKUP(covid_cl[[#This Row],[Region]],Hoja1!$E$4:$BD$348,5,0)),-70.6266370305)</f>
        <v>-70.626637030500007</v>
      </c>
      <c r="Q6015" t="str">
        <f>+IFERROR(IF(covid_cl[[#This Row],[Region]]&lt;&gt;"No Informado",covid_cl[[#This Row],[Region]],VLOOKUP(covid_cl[[#This Row],[ID]],[1]Hoja5!B$4:I$1967,3,0)),"No Informado")</f>
        <v>No Informado</v>
      </c>
    </row>
    <row r="6016" spans="1:17" x14ac:dyDescent="0.3">
      <c r="A6016">
        <f t="shared" si="96"/>
        <v>6015</v>
      </c>
      <c r="B6016" s="3" t="s">
        <v>1726</v>
      </c>
      <c r="D6016" t="s">
        <v>63</v>
      </c>
      <c r="E6016" t="s">
        <v>327</v>
      </c>
      <c r="I6016" t="s">
        <v>327</v>
      </c>
      <c r="L6016" t="s">
        <v>1618</v>
      </c>
      <c r="M6016">
        <f>+IFERROR(IFERROR(VLOOKUP(covid_cl[[#This Row],[Comuna]],Hoja1!$D$4:$BD$348,9,0),VLOOKUP(covid_cl[[#This Row],[Region]],Hoja1!$E$4:$BD$348,6,0)),-33.6043642941)</f>
        <v>-33.604364294100002</v>
      </c>
      <c r="N6016">
        <f>+IFERROR(IFERROR(VLOOKUP(covid_cl[[#This Row],[Comuna]],Hoja1!$D$4:$BD$348,8,0),VLOOKUP(covid_cl[[#This Row],[Region]],Hoja1!$E$4:$BD$348,5,0)),-70.6266370305)</f>
        <v>-70.626637030500007</v>
      </c>
      <c r="Q6016" t="str">
        <f>+IFERROR(IF(covid_cl[[#This Row],[Region]]&lt;&gt;"No Informado",covid_cl[[#This Row],[Region]],VLOOKUP(covid_cl[[#This Row],[ID]],[1]Hoja5!B$4:I$1967,3,0)),"No Informado")</f>
        <v>No Informado</v>
      </c>
    </row>
    <row r="6017" spans="1:17" x14ac:dyDescent="0.3">
      <c r="A6017">
        <f t="shared" si="96"/>
        <v>6016</v>
      </c>
      <c r="B6017" s="3" t="s">
        <v>1726</v>
      </c>
      <c r="D6017" t="s">
        <v>63</v>
      </c>
      <c r="E6017" t="s">
        <v>327</v>
      </c>
      <c r="I6017" t="s">
        <v>327</v>
      </c>
      <c r="L6017" t="s">
        <v>1618</v>
      </c>
      <c r="M6017">
        <f>+IFERROR(IFERROR(VLOOKUP(covid_cl[[#This Row],[Comuna]],Hoja1!$D$4:$BD$348,9,0),VLOOKUP(covid_cl[[#This Row],[Region]],Hoja1!$E$4:$BD$348,6,0)),-33.6043642941)</f>
        <v>-33.604364294100002</v>
      </c>
      <c r="N6017">
        <f>+IFERROR(IFERROR(VLOOKUP(covid_cl[[#This Row],[Comuna]],Hoja1!$D$4:$BD$348,8,0),VLOOKUP(covid_cl[[#This Row],[Region]],Hoja1!$E$4:$BD$348,5,0)),-70.6266370305)</f>
        <v>-70.626637030500007</v>
      </c>
      <c r="Q6017" t="str">
        <f>+IFERROR(IF(covid_cl[[#This Row],[Region]]&lt;&gt;"No Informado",covid_cl[[#This Row],[Region]],VLOOKUP(covid_cl[[#This Row],[ID]],[1]Hoja5!B$4:I$1967,3,0)),"No Informado")</f>
        <v>No Informado</v>
      </c>
    </row>
    <row r="6018" spans="1:17" x14ac:dyDescent="0.3">
      <c r="A6018">
        <f t="shared" si="96"/>
        <v>6017</v>
      </c>
      <c r="B6018" s="3" t="s">
        <v>1726</v>
      </c>
      <c r="D6018" t="s">
        <v>63</v>
      </c>
      <c r="E6018" t="s">
        <v>327</v>
      </c>
      <c r="I6018" t="s">
        <v>327</v>
      </c>
      <c r="L6018" t="s">
        <v>1618</v>
      </c>
      <c r="M6018">
        <f>+IFERROR(IFERROR(VLOOKUP(covid_cl[[#This Row],[Comuna]],Hoja1!$D$4:$BD$348,9,0),VLOOKUP(covid_cl[[#This Row],[Region]],Hoja1!$E$4:$BD$348,6,0)),-33.6043642941)</f>
        <v>-33.604364294100002</v>
      </c>
      <c r="N6018">
        <f>+IFERROR(IFERROR(VLOOKUP(covid_cl[[#This Row],[Comuna]],Hoja1!$D$4:$BD$348,8,0),VLOOKUP(covid_cl[[#This Row],[Region]],Hoja1!$E$4:$BD$348,5,0)),-70.6266370305)</f>
        <v>-70.626637030500007</v>
      </c>
      <c r="Q6018" t="str">
        <f>+IFERROR(IF(covid_cl[[#This Row],[Region]]&lt;&gt;"No Informado",covid_cl[[#This Row],[Region]],VLOOKUP(covid_cl[[#This Row],[ID]],[1]Hoja5!B$4:I$1967,3,0)),"No Informado")</f>
        <v>No Informado</v>
      </c>
    </row>
    <row r="6019" spans="1:17" x14ac:dyDescent="0.3">
      <c r="A6019">
        <f t="shared" si="96"/>
        <v>6018</v>
      </c>
      <c r="B6019" s="3" t="s">
        <v>1726</v>
      </c>
      <c r="D6019" t="s">
        <v>63</v>
      </c>
      <c r="E6019" t="s">
        <v>327</v>
      </c>
      <c r="I6019" t="s">
        <v>327</v>
      </c>
      <c r="L6019" t="s">
        <v>1618</v>
      </c>
      <c r="M6019">
        <f>+IFERROR(IFERROR(VLOOKUP(covid_cl[[#This Row],[Comuna]],Hoja1!$D$4:$BD$348,9,0),VLOOKUP(covid_cl[[#This Row],[Region]],Hoja1!$E$4:$BD$348,6,0)),-33.6043642941)</f>
        <v>-33.604364294100002</v>
      </c>
      <c r="N6019">
        <f>+IFERROR(IFERROR(VLOOKUP(covid_cl[[#This Row],[Comuna]],Hoja1!$D$4:$BD$348,8,0),VLOOKUP(covid_cl[[#This Row],[Region]],Hoja1!$E$4:$BD$348,5,0)),-70.6266370305)</f>
        <v>-70.626637030500007</v>
      </c>
      <c r="Q6019" t="str">
        <f>+IFERROR(IF(covid_cl[[#This Row],[Region]]&lt;&gt;"No Informado",covid_cl[[#This Row],[Region]],VLOOKUP(covid_cl[[#This Row],[ID]],[1]Hoja5!B$4:I$1967,3,0)),"No Informado")</f>
        <v>No Informado</v>
      </c>
    </row>
    <row r="6020" spans="1:17" x14ac:dyDescent="0.3">
      <c r="A6020">
        <f t="shared" si="96"/>
        <v>6019</v>
      </c>
      <c r="B6020" s="3" t="s">
        <v>1726</v>
      </c>
      <c r="D6020" t="s">
        <v>63</v>
      </c>
      <c r="E6020" t="s">
        <v>327</v>
      </c>
      <c r="I6020" t="s">
        <v>327</v>
      </c>
      <c r="L6020" t="s">
        <v>1618</v>
      </c>
      <c r="M6020">
        <f>+IFERROR(IFERROR(VLOOKUP(covid_cl[[#This Row],[Comuna]],Hoja1!$D$4:$BD$348,9,0),VLOOKUP(covid_cl[[#This Row],[Region]],Hoja1!$E$4:$BD$348,6,0)),-33.6043642941)</f>
        <v>-33.604364294100002</v>
      </c>
      <c r="N6020">
        <f>+IFERROR(IFERROR(VLOOKUP(covid_cl[[#This Row],[Comuna]],Hoja1!$D$4:$BD$348,8,0),VLOOKUP(covid_cl[[#This Row],[Region]],Hoja1!$E$4:$BD$348,5,0)),-70.6266370305)</f>
        <v>-70.626637030500007</v>
      </c>
      <c r="Q6020" t="str">
        <f>+IFERROR(IF(covid_cl[[#This Row],[Region]]&lt;&gt;"No Informado",covid_cl[[#This Row],[Region]],VLOOKUP(covid_cl[[#This Row],[ID]],[1]Hoja5!B$4:I$1967,3,0)),"No Informado")</f>
        <v>No Informado</v>
      </c>
    </row>
    <row r="6021" spans="1:17" x14ac:dyDescent="0.3">
      <c r="A6021">
        <f t="shared" si="96"/>
        <v>6020</v>
      </c>
      <c r="B6021" s="3" t="s">
        <v>1726</v>
      </c>
      <c r="D6021" t="s">
        <v>63</v>
      </c>
      <c r="E6021" t="s">
        <v>327</v>
      </c>
      <c r="I6021" t="s">
        <v>327</v>
      </c>
      <c r="L6021" t="s">
        <v>1618</v>
      </c>
      <c r="M6021">
        <f>+IFERROR(IFERROR(VLOOKUP(covid_cl[[#This Row],[Comuna]],Hoja1!$D$4:$BD$348,9,0),VLOOKUP(covid_cl[[#This Row],[Region]],Hoja1!$E$4:$BD$348,6,0)),-33.6043642941)</f>
        <v>-33.604364294100002</v>
      </c>
      <c r="N6021">
        <f>+IFERROR(IFERROR(VLOOKUP(covid_cl[[#This Row],[Comuna]],Hoja1!$D$4:$BD$348,8,0),VLOOKUP(covid_cl[[#This Row],[Region]],Hoja1!$E$4:$BD$348,5,0)),-70.6266370305)</f>
        <v>-70.626637030500007</v>
      </c>
      <c r="Q6021" t="str">
        <f>+IFERROR(IF(covid_cl[[#This Row],[Region]]&lt;&gt;"No Informado",covid_cl[[#This Row],[Region]],VLOOKUP(covid_cl[[#This Row],[ID]],[1]Hoja5!B$4:I$1967,3,0)),"No Informado")</f>
        <v>No Informado</v>
      </c>
    </row>
    <row r="6022" spans="1:17" x14ac:dyDescent="0.3">
      <c r="A6022">
        <f t="shared" si="96"/>
        <v>6021</v>
      </c>
      <c r="B6022" s="3" t="s">
        <v>1726</v>
      </c>
      <c r="D6022" t="s">
        <v>63</v>
      </c>
      <c r="E6022" t="s">
        <v>327</v>
      </c>
      <c r="I6022" t="s">
        <v>327</v>
      </c>
      <c r="L6022" t="s">
        <v>1618</v>
      </c>
      <c r="M6022">
        <f>+IFERROR(IFERROR(VLOOKUP(covid_cl[[#This Row],[Comuna]],Hoja1!$D$4:$BD$348,9,0),VLOOKUP(covid_cl[[#This Row],[Region]],Hoja1!$E$4:$BD$348,6,0)),-33.6043642941)</f>
        <v>-33.604364294100002</v>
      </c>
      <c r="N6022">
        <f>+IFERROR(IFERROR(VLOOKUP(covid_cl[[#This Row],[Comuna]],Hoja1!$D$4:$BD$348,8,0),VLOOKUP(covid_cl[[#This Row],[Region]],Hoja1!$E$4:$BD$348,5,0)),-70.6266370305)</f>
        <v>-70.626637030500007</v>
      </c>
      <c r="Q6022" t="str">
        <f>+IFERROR(IF(covid_cl[[#This Row],[Region]]&lt;&gt;"No Informado",covid_cl[[#This Row],[Region]],VLOOKUP(covid_cl[[#This Row],[ID]],[1]Hoja5!B$4:I$1967,3,0)),"No Informado")</f>
        <v>No Informado</v>
      </c>
    </row>
    <row r="6023" spans="1:17" x14ac:dyDescent="0.3">
      <c r="A6023">
        <f t="shared" si="96"/>
        <v>6022</v>
      </c>
      <c r="B6023" s="3" t="s">
        <v>1726</v>
      </c>
      <c r="D6023" t="s">
        <v>63</v>
      </c>
      <c r="E6023" t="s">
        <v>327</v>
      </c>
      <c r="I6023" t="s">
        <v>327</v>
      </c>
      <c r="L6023" t="s">
        <v>1618</v>
      </c>
      <c r="M6023">
        <f>+IFERROR(IFERROR(VLOOKUP(covid_cl[[#This Row],[Comuna]],Hoja1!$D$4:$BD$348,9,0),VLOOKUP(covid_cl[[#This Row],[Region]],Hoja1!$E$4:$BD$348,6,0)),-33.6043642941)</f>
        <v>-33.604364294100002</v>
      </c>
      <c r="N6023">
        <f>+IFERROR(IFERROR(VLOOKUP(covid_cl[[#This Row],[Comuna]],Hoja1!$D$4:$BD$348,8,0),VLOOKUP(covid_cl[[#This Row],[Region]],Hoja1!$E$4:$BD$348,5,0)),-70.6266370305)</f>
        <v>-70.626637030500007</v>
      </c>
      <c r="Q6023" t="str">
        <f>+IFERROR(IF(covid_cl[[#This Row],[Region]]&lt;&gt;"No Informado",covid_cl[[#This Row],[Region]],VLOOKUP(covid_cl[[#This Row],[ID]],[1]Hoja5!B$4:I$1967,3,0)),"No Informado")</f>
        <v>No Informado</v>
      </c>
    </row>
    <row r="6024" spans="1:17" x14ac:dyDescent="0.3">
      <c r="A6024">
        <f t="shared" si="96"/>
        <v>6023</v>
      </c>
      <c r="B6024" s="3" t="s">
        <v>1726</v>
      </c>
      <c r="D6024" t="s">
        <v>63</v>
      </c>
      <c r="E6024" t="s">
        <v>327</v>
      </c>
      <c r="I6024" t="s">
        <v>327</v>
      </c>
      <c r="L6024" t="s">
        <v>1618</v>
      </c>
      <c r="M6024">
        <f>+IFERROR(IFERROR(VLOOKUP(covid_cl[[#This Row],[Comuna]],Hoja1!$D$4:$BD$348,9,0),VLOOKUP(covid_cl[[#This Row],[Region]],Hoja1!$E$4:$BD$348,6,0)),-33.6043642941)</f>
        <v>-33.604364294100002</v>
      </c>
      <c r="N6024">
        <f>+IFERROR(IFERROR(VLOOKUP(covid_cl[[#This Row],[Comuna]],Hoja1!$D$4:$BD$348,8,0),VLOOKUP(covid_cl[[#This Row],[Region]],Hoja1!$E$4:$BD$348,5,0)),-70.6266370305)</f>
        <v>-70.626637030500007</v>
      </c>
      <c r="Q6024" t="str">
        <f>+IFERROR(IF(covid_cl[[#This Row],[Region]]&lt;&gt;"No Informado",covid_cl[[#This Row],[Region]],VLOOKUP(covid_cl[[#This Row],[ID]],[1]Hoja5!B$4:I$1967,3,0)),"No Informado")</f>
        <v>No Informado</v>
      </c>
    </row>
    <row r="6025" spans="1:17" x14ac:dyDescent="0.3">
      <c r="A6025">
        <f t="shared" si="96"/>
        <v>6024</v>
      </c>
      <c r="B6025" s="3" t="s">
        <v>1726</v>
      </c>
      <c r="D6025" t="s">
        <v>63</v>
      </c>
      <c r="E6025" t="s">
        <v>327</v>
      </c>
      <c r="I6025" t="s">
        <v>327</v>
      </c>
      <c r="L6025" t="s">
        <v>1618</v>
      </c>
      <c r="M6025">
        <f>+IFERROR(IFERROR(VLOOKUP(covid_cl[[#This Row],[Comuna]],Hoja1!$D$4:$BD$348,9,0),VLOOKUP(covid_cl[[#This Row],[Region]],Hoja1!$E$4:$BD$348,6,0)),-33.6043642941)</f>
        <v>-33.604364294100002</v>
      </c>
      <c r="N6025">
        <f>+IFERROR(IFERROR(VLOOKUP(covid_cl[[#This Row],[Comuna]],Hoja1!$D$4:$BD$348,8,0),VLOOKUP(covid_cl[[#This Row],[Region]],Hoja1!$E$4:$BD$348,5,0)),-70.6266370305)</f>
        <v>-70.626637030500007</v>
      </c>
      <c r="Q6025" t="str">
        <f>+IFERROR(IF(covid_cl[[#This Row],[Region]]&lt;&gt;"No Informado",covid_cl[[#This Row],[Region]],VLOOKUP(covid_cl[[#This Row],[ID]],[1]Hoja5!B$4:I$1967,3,0)),"No Informado")</f>
        <v>No Informado</v>
      </c>
    </row>
    <row r="6026" spans="1:17" x14ac:dyDescent="0.3">
      <c r="A6026">
        <f t="shared" si="96"/>
        <v>6025</v>
      </c>
      <c r="B6026" s="3" t="s">
        <v>1726</v>
      </c>
      <c r="D6026" t="s">
        <v>63</v>
      </c>
      <c r="E6026" t="s">
        <v>327</v>
      </c>
      <c r="I6026" t="s">
        <v>327</v>
      </c>
      <c r="L6026" t="s">
        <v>1618</v>
      </c>
      <c r="M6026">
        <f>+IFERROR(IFERROR(VLOOKUP(covid_cl[[#This Row],[Comuna]],Hoja1!$D$4:$BD$348,9,0),VLOOKUP(covid_cl[[#This Row],[Region]],Hoja1!$E$4:$BD$348,6,0)),-33.6043642941)</f>
        <v>-33.604364294100002</v>
      </c>
      <c r="N6026">
        <f>+IFERROR(IFERROR(VLOOKUP(covid_cl[[#This Row],[Comuna]],Hoja1!$D$4:$BD$348,8,0),VLOOKUP(covid_cl[[#This Row],[Region]],Hoja1!$E$4:$BD$348,5,0)),-70.6266370305)</f>
        <v>-70.626637030500007</v>
      </c>
      <c r="Q6026" t="str">
        <f>+IFERROR(IF(covid_cl[[#This Row],[Region]]&lt;&gt;"No Informado",covid_cl[[#This Row],[Region]],VLOOKUP(covid_cl[[#This Row],[ID]],[1]Hoja5!B$4:I$1967,3,0)),"No Informado")</f>
        <v>No Informado</v>
      </c>
    </row>
    <row r="6027" spans="1:17" x14ac:dyDescent="0.3">
      <c r="A6027">
        <f t="shared" si="96"/>
        <v>6026</v>
      </c>
      <c r="B6027" s="3" t="s">
        <v>1726</v>
      </c>
      <c r="D6027" t="s">
        <v>63</v>
      </c>
      <c r="E6027" t="s">
        <v>327</v>
      </c>
      <c r="I6027" t="s">
        <v>327</v>
      </c>
      <c r="L6027" t="s">
        <v>1618</v>
      </c>
      <c r="M6027">
        <f>+IFERROR(IFERROR(VLOOKUP(covid_cl[[#This Row],[Comuna]],Hoja1!$D$4:$BD$348,9,0),VLOOKUP(covid_cl[[#This Row],[Region]],Hoja1!$E$4:$BD$348,6,0)),-33.6043642941)</f>
        <v>-33.604364294100002</v>
      </c>
      <c r="N6027">
        <f>+IFERROR(IFERROR(VLOOKUP(covid_cl[[#This Row],[Comuna]],Hoja1!$D$4:$BD$348,8,0),VLOOKUP(covid_cl[[#This Row],[Region]],Hoja1!$E$4:$BD$348,5,0)),-70.6266370305)</f>
        <v>-70.626637030500007</v>
      </c>
      <c r="Q6027" t="str">
        <f>+IFERROR(IF(covid_cl[[#This Row],[Region]]&lt;&gt;"No Informado",covid_cl[[#This Row],[Region]],VLOOKUP(covid_cl[[#This Row],[ID]],[1]Hoja5!B$4:I$1967,3,0)),"No Informado")</f>
        <v>No Informado</v>
      </c>
    </row>
    <row r="6028" spans="1:17" x14ac:dyDescent="0.3">
      <c r="A6028">
        <f t="shared" si="96"/>
        <v>6027</v>
      </c>
      <c r="B6028" s="3" t="s">
        <v>1726</v>
      </c>
      <c r="D6028" t="s">
        <v>63</v>
      </c>
      <c r="E6028" t="s">
        <v>327</v>
      </c>
      <c r="I6028" t="s">
        <v>327</v>
      </c>
      <c r="L6028" t="s">
        <v>1618</v>
      </c>
      <c r="M6028">
        <f>+IFERROR(IFERROR(VLOOKUP(covid_cl[[#This Row],[Comuna]],Hoja1!$D$4:$BD$348,9,0),VLOOKUP(covid_cl[[#This Row],[Region]],Hoja1!$E$4:$BD$348,6,0)),-33.6043642941)</f>
        <v>-33.604364294100002</v>
      </c>
      <c r="N6028">
        <f>+IFERROR(IFERROR(VLOOKUP(covid_cl[[#This Row],[Comuna]],Hoja1!$D$4:$BD$348,8,0),VLOOKUP(covid_cl[[#This Row],[Region]],Hoja1!$E$4:$BD$348,5,0)),-70.6266370305)</f>
        <v>-70.626637030500007</v>
      </c>
      <c r="Q6028" t="str">
        <f>+IFERROR(IF(covid_cl[[#This Row],[Region]]&lt;&gt;"No Informado",covid_cl[[#This Row],[Region]],VLOOKUP(covid_cl[[#This Row],[ID]],[1]Hoja5!B$4:I$1967,3,0)),"No Informado")</f>
        <v>No Informado</v>
      </c>
    </row>
    <row r="6029" spans="1:17" x14ac:dyDescent="0.3">
      <c r="A6029">
        <f t="shared" si="96"/>
        <v>6028</v>
      </c>
      <c r="B6029" s="3" t="s">
        <v>1726</v>
      </c>
      <c r="D6029" t="s">
        <v>63</v>
      </c>
      <c r="E6029" t="s">
        <v>327</v>
      </c>
      <c r="I6029" t="s">
        <v>327</v>
      </c>
      <c r="L6029" t="s">
        <v>1618</v>
      </c>
      <c r="M6029">
        <f>+IFERROR(IFERROR(VLOOKUP(covid_cl[[#This Row],[Comuna]],Hoja1!$D$4:$BD$348,9,0),VLOOKUP(covid_cl[[#This Row],[Region]],Hoja1!$E$4:$BD$348,6,0)),-33.6043642941)</f>
        <v>-33.604364294100002</v>
      </c>
      <c r="N6029">
        <f>+IFERROR(IFERROR(VLOOKUP(covid_cl[[#This Row],[Comuna]],Hoja1!$D$4:$BD$348,8,0),VLOOKUP(covid_cl[[#This Row],[Region]],Hoja1!$E$4:$BD$348,5,0)),-70.6266370305)</f>
        <v>-70.626637030500007</v>
      </c>
      <c r="Q6029" t="str">
        <f>+IFERROR(IF(covid_cl[[#This Row],[Region]]&lt;&gt;"No Informado",covid_cl[[#This Row],[Region]],VLOOKUP(covid_cl[[#This Row],[ID]],[1]Hoja5!B$4:I$1967,3,0)),"No Informado")</f>
        <v>No Informado</v>
      </c>
    </row>
    <row r="6030" spans="1:17" x14ac:dyDescent="0.3">
      <c r="A6030">
        <f t="shared" si="96"/>
        <v>6029</v>
      </c>
      <c r="B6030" s="3" t="s">
        <v>1726</v>
      </c>
      <c r="D6030" t="s">
        <v>63</v>
      </c>
      <c r="E6030" t="s">
        <v>327</v>
      </c>
      <c r="I6030" t="s">
        <v>327</v>
      </c>
      <c r="L6030" t="s">
        <v>1618</v>
      </c>
      <c r="M6030">
        <f>+IFERROR(IFERROR(VLOOKUP(covid_cl[[#This Row],[Comuna]],Hoja1!$D$4:$BD$348,9,0),VLOOKUP(covid_cl[[#This Row],[Region]],Hoja1!$E$4:$BD$348,6,0)),-33.6043642941)</f>
        <v>-33.604364294100002</v>
      </c>
      <c r="N6030">
        <f>+IFERROR(IFERROR(VLOOKUP(covid_cl[[#This Row],[Comuna]],Hoja1!$D$4:$BD$348,8,0),VLOOKUP(covid_cl[[#This Row],[Region]],Hoja1!$E$4:$BD$348,5,0)),-70.6266370305)</f>
        <v>-70.626637030500007</v>
      </c>
      <c r="Q6030" t="str">
        <f>+IFERROR(IF(covid_cl[[#This Row],[Region]]&lt;&gt;"No Informado",covid_cl[[#This Row],[Region]],VLOOKUP(covid_cl[[#This Row],[ID]],[1]Hoja5!B$4:I$1967,3,0)),"No Informado")</f>
        <v>No Informado</v>
      </c>
    </row>
    <row r="6031" spans="1:17" x14ac:dyDescent="0.3">
      <c r="A6031">
        <f t="shared" si="96"/>
        <v>6030</v>
      </c>
      <c r="B6031" s="3" t="s">
        <v>1726</v>
      </c>
      <c r="D6031" t="s">
        <v>63</v>
      </c>
      <c r="E6031" t="s">
        <v>327</v>
      </c>
      <c r="I6031" t="s">
        <v>327</v>
      </c>
      <c r="L6031" t="s">
        <v>1618</v>
      </c>
      <c r="M6031">
        <f>+IFERROR(IFERROR(VLOOKUP(covid_cl[[#This Row],[Comuna]],Hoja1!$D$4:$BD$348,9,0),VLOOKUP(covid_cl[[#This Row],[Region]],Hoja1!$E$4:$BD$348,6,0)),-33.6043642941)</f>
        <v>-33.604364294100002</v>
      </c>
      <c r="N6031">
        <f>+IFERROR(IFERROR(VLOOKUP(covid_cl[[#This Row],[Comuna]],Hoja1!$D$4:$BD$348,8,0),VLOOKUP(covid_cl[[#This Row],[Region]],Hoja1!$E$4:$BD$348,5,0)),-70.6266370305)</f>
        <v>-70.626637030500007</v>
      </c>
      <c r="Q6031" t="str">
        <f>+IFERROR(IF(covid_cl[[#This Row],[Region]]&lt;&gt;"No Informado",covid_cl[[#This Row],[Region]],VLOOKUP(covid_cl[[#This Row],[ID]],[1]Hoja5!B$4:I$1967,3,0)),"No Informado")</f>
        <v>No Informado</v>
      </c>
    </row>
    <row r="6032" spans="1:17" x14ac:dyDescent="0.3">
      <c r="A6032">
        <f t="shared" si="96"/>
        <v>6031</v>
      </c>
      <c r="B6032" s="3" t="s">
        <v>1726</v>
      </c>
      <c r="D6032" t="s">
        <v>63</v>
      </c>
      <c r="E6032" t="s">
        <v>327</v>
      </c>
      <c r="I6032" t="s">
        <v>327</v>
      </c>
      <c r="L6032" t="s">
        <v>1618</v>
      </c>
      <c r="M6032">
        <f>+IFERROR(IFERROR(VLOOKUP(covid_cl[[#This Row],[Comuna]],Hoja1!$D$4:$BD$348,9,0),VLOOKUP(covid_cl[[#This Row],[Region]],Hoja1!$E$4:$BD$348,6,0)),-33.6043642941)</f>
        <v>-33.604364294100002</v>
      </c>
      <c r="N6032">
        <f>+IFERROR(IFERROR(VLOOKUP(covid_cl[[#This Row],[Comuna]],Hoja1!$D$4:$BD$348,8,0),VLOOKUP(covid_cl[[#This Row],[Region]],Hoja1!$E$4:$BD$348,5,0)),-70.6266370305)</f>
        <v>-70.626637030500007</v>
      </c>
      <c r="Q6032" t="str">
        <f>+IFERROR(IF(covid_cl[[#This Row],[Region]]&lt;&gt;"No Informado",covid_cl[[#This Row],[Region]],VLOOKUP(covid_cl[[#This Row],[ID]],[1]Hoja5!B$4:I$1967,3,0)),"No Informado")</f>
        <v>No Informado</v>
      </c>
    </row>
    <row r="6033" spans="1:17" x14ac:dyDescent="0.3">
      <c r="A6033">
        <f t="shared" si="96"/>
        <v>6032</v>
      </c>
      <c r="B6033" s="3" t="s">
        <v>1726</v>
      </c>
      <c r="D6033" t="s">
        <v>63</v>
      </c>
      <c r="E6033" t="s">
        <v>327</v>
      </c>
      <c r="I6033" t="s">
        <v>327</v>
      </c>
      <c r="L6033" t="s">
        <v>1618</v>
      </c>
      <c r="M6033">
        <f>+IFERROR(IFERROR(VLOOKUP(covid_cl[[#This Row],[Comuna]],Hoja1!$D$4:$BD$348,9,0),VLOOKUP(covid_cl[[#This Row],[Region]],Hoja1!$E$4:$BD$348,6,0)),-33.6043642941)</f>
        <v>-33.604364294100002</v>
      </c>
      <c r="N6033">
        <f>+IFERROR(IFERROR(VLOOKUP(covid_cl[[#This Row],[Comuna]],Hoja1!$D$4:$BD$348,8,0),VLOOKUP(covid_cl[[#This Row],[Region]],Hoja1!$E$4:$BD$348,5,0)),-70.6266370305)</f>
        <v>-70.626637030500007</v>
      </c>
      <c r="Q6033" t="str">
        <f>+IFERROR(IF(covid_cl[[#This Row],[Region]]&lt;&gt;"No Informado",covid_cl[[#This Row],[Region]],VLOOKUP(covid_cl[[#This Row],[ID]],[1]Hoja5!B$4:I$1967,3,0)),"No Informado")</f>
        <v>No Informado</v>
      </c>
    </row>
    <row r="6034" spans="1:17" x14ac:dyDescent="0.3">
      <c r="A6034">
        <f t="shared" si="96"/>
        <v>6033</v>
      </c>
      <c r="B6034" s="3" t="s">
        <v>1726</v>
      </c>
      <c r="D6034" t="s">
        <v>63</v>
      </c>
      <c r="E6034" t="s">
        <v>327</v>
      </c>
      <c r="I6034" t="s">
        <v>327</v>
      </c>
      <c r="L6034" t="s">
        <v>1618</v>
      </c>
      <c r="M6034">
        <f>+IFERROR(IFERROR(VLOOKUP(covid_cl[[#This Row],[Comuna]],Hoja1!$D$4:$BD$348,9,0),VLOOKUP(covid_cl[[#This Row],[Region]],Hoja1!$E$4:$BD$348,6,0)),-33.6043642941)</f>
        <v>-33.604364294100002</v>
      </c>
      <c r="N6034">
        <f>+IFERROR(IFERROR(VLOOKUP(covid_cl[[#This Row],[Comuna]],Hoja1!$D$4:$BD$348,8,0),VLOOKUP(covid_cl[[#This Row],[Region]],Hoja1!$E$4:$BD$348,5,0)),-70.6266370305)</f>
        <v>-70.626637030500007</v>
      </c>
      <c r="Q6034" t="str">
        <f>+IFERROR(IF(covid_cl[[#This Row],[Region]]&lt;&gt;"No Informado",covid_cl[[#This Row],[Region]],VLOOKUP(covid_cl[[#This Row],[ID]],[1]Hoja5!B$4:I$1967,3,0)),"No Informado")</f>
        <v>No Informado</v>
      </c>
    </row>
    <row r="6035" spans="1:17" x14ac:dyDescent="0.3">
      <c r="A6035">
        <f t="shared" si="96"/>
        <v>6034</v>
      </c>
      <c r="B6035" s="3" t="s">
        <v>1726</v>
      </c>
      <c r="D6035" t="s">
        <v>63</v>
      </c>
      <c r="E6035" t="s">
        <v>327</v>
      </c>
      <c r="I6035" t="s">
        <v>327</v>
      </c>
      <c r="L6035" t="s">
        <v>1618</v>
      </c>
      <c r="M6035">
        <f>+IFERROR(IFERROR(VLOOKUP(covid_cl[[#This Row],[Comuna]],Hoja1!$D$4:$BD$348,9,0),VLOOKUP(covid_cl[[#This Row],[Region]],Hoja1!$E$4:$BD$348,6,0)),-33.6043642941)</f>
        <v>-33.604364294100002</v>
      </c>
      <c r="N6035">
        <f>+IFERROR(IFERROR(VLOOKUP(covid_cl[[#This Row],[Comuna]],Hoja1!$D$4:$BD$348,8,0),VLOOKUP(covid_cl[[#This Row],[Region]],Hoja1!$E$4:$BD$348,5,0)),-70.6266370305)</f>
        <v>-70.626637030500007</v>
      </c>
      <c r="Q6035" t="str">
        <f>+IFERROR(IF(covid_cl[[#This Row],[Region]]&lt;&gt;"No Informado",covid_cl[[#This Row],[Region]],VLOOKUP(covid_cl[[#This Row],[ID]],[1]Hoja5!B$4:I$1967,3,0)),"No Informado")</f>
        <v>No Informado</v>
      </c>
    </row>
    <row r="6036" spans="1:17" x14ac:dyDescent="0.3">
      <c r="A6036">
        <f t="shared" si="96"/>
        <v>6035</v>
      </c>
      <c r="B6036" s="3" t="s">
        <v>1726</v>
      </c>
      <c r="D6036" t="s">
        <v>63</v>
      </c>
      <c r="E6036" t="s">
        <v>327</v>
      </c>
      <c r="I6036" t="s">
        <v>327</v>
      </c>
      <c r="L6036" t="s">
        <v>1618</v>
      </c>
      <c r="M6036">
        <f>+IFERROR(IFERROR(VLOOKUP(covid_cl[[#This Row],[Comuna]],Hoja1!$D$4:$BD$348,9,0),VLOOKUP(covid_cl[[#This Row],[Region]],Hoja1!$E$4:$BD$348,6,0)),-33.6043642941)</f>
        <v>-33.604364294100002</v>
      </c>
      <c r="N6036">
        <f>+IFERROR(IFERROR(VLOOKUP(covid_cl[[#This Row],[Comuna]],Hoja1!$D$4:$BD$348,8,0),VLOOKUP(covid_cl[[#This Row],[Region]],Hoja1!$E$4:$BD$348,5,0)),-70.6266370305)</f>
        <v>-70.626637030500007</v>
      </c>
      <c r="Q6036" t="str">
        <f>+IFERROR(IF(covid_cl[[#This Row],[Region]]&lt;&gt;"No Informado",covid_cl[[#This Row],[Region]],VLOOKUP(covid_cl[[#This Row],[ID]],[1]Hoja5!B$4:I$1967,3,0)),"No Informado")</f>
        <v>No Informado</v>
      </c>
    </row>
    <row r="6037" spans="1:17" x14ac:dyDescent="0.3">
      <c r="A6037">
        <f t="shared" si="96"/>
        <v>6036</v>
      </c>
      <c r="B6037" s="3" t="s">
        <v>1726</v>
      </c>
      <c r="D6037" t="s">
        <v>63</v>
      </c>
      <c r="E6037" t="s">
        <v>327</v>
      </c>
      <c r="I6037" t="s">
        <v>327</v>
      </c>
      <c r="L6037" t="s">
        <v>1618</v>
      </c>
      <c r="M6037">
        <f>+IFERROR(IFERROR(VLOOKUP(covid_cl[[#This Row],[Comuna]],Hoja1!$D$4:$BD$348,9,0),VLOOKUP(covid_cl[[#This Row],[Region]],Hoja1!$E$4:$BD$348,6,0)),-33.6043642941)</f>
        <v>-33.604364294100002</v>
      </c>
      <c r="N6037">
        <f>+IFERROR(IFERROR(VLOOKUP(covid_cl[[#This Row],[Comuna]],Hoja1!$D$4:$BD$348,8,0),VLOOKUP(covid_cl[[#This Row],[Region]],Hoja1!$E$4:$BD$348,5,0)),-70.6266370305)</f>
        <v>-70.626637030500007</v>
      </c>
      <c r="Q6037" t="str">
        <f>+IFERROR(IF(covid_cl[[#This Row],[Region]]&lt;&gt;"No Informado",covid_cl[[#This Row],[Region]],VLOOKUP(covid_cl[[#This Row],[ID]],[1]Hoja5!B$4:I$1967,3,0)),"No Informado")</f>
        <v>No Informado</v>
      </c>
    </row>
    <row r="6038" spans="1:17" x14ac:dyDescent="0.3">
      <c r="A6038">
        <f t="shared" si="96"/>
        <v>6037</v>
      </c>
      <c r="B6038" s="3" t="s">
        <v>1726</v>
      </c>
      <c r="D6038" t="s">
        <v>63</v>
      </c>
      <c r="E6038" t="s">
        <v>327</v>
      </c>
      <c r="I6038" t="s">
        <v>327</v>
      </c>
      <c r="L6038" t="s">
        <v>1618</v>
      </c>
      <c r="M6038">
        <f>+IFERROR(IFERROR(VLOOKUP(covid_cl[[#This Row],[Comuna]],Hoja1!$D$4:$BD$348,9,0),VLOOKUP(covid_cl[[#This Row],[Region]],Hoja1!$E$4:$BD$348,6,0)),-33.6043642941)</f>
        <v>-33.604364294100002</v>
      </c>
      <c r="N6038">
        <f>+IFERROR(IFERROR(VLOOKUP(covid_cl[[#This Row],[Comuna]],Hoja1!$D$4:$BD$348,8,0),VLOOKUP(covid_cl[[#This Row],[Region]],Hoja1!$E$4:$BD$348,5,0)),-70.6266370305)</f>
        <v>-70.626637030500007</v>
      </c>
      <c r="Q6038" t="str">
        <f>+IFERROR(IF(covid_cl[[#This Row],[Region]]&lt;&gt;"No Informado",covid_cl[[#This Row],[Region]],VLOOKUP(covid_cl[[#This Row],[ID]],[1]Hoja5!B$4:I$1967,3,0)),"No Informado")</f>
        <v>No Informado</v>
      </c>
    </row>
    <row r="6039" spans="1:17" x14ac:dyDescent="0.3">
      <c r="A6039">
        <f t="shared" si="96"/>
        <v>6038</v>
      </c>
      <c r="B6039" s="3" t="s">
        <v>1726</v>
      </c>
      <c r="D6039" t="s">
        <v>63</v>
      </c>
      <c r="E6039" t="s">
        <v>327</v>
      </c>
      <c r="I6039" t="s">
        <v>327</v>
      </c>
      <c r="L6039" t="s">
        <v>1618</v>
      </c>
      <c r="M6039">
        <f>+IFERROR(IFERROR(VLOOKUP(covid_cl[[#This Row],[Comuna]],Hoja1!$D$4:$BD$348,9,0),VLOOKUP(covid_cl[[#This Row],[Region]],Hoja1!$E$4:$BD$348,6,0)),-33.6043642941)</f>
        <v>-33.604364294100002</v>
      </c>
      <c r="N6039">
        <f>+IFERROR(IFERROR(VLOOKUP(covid_cl[[#This Row],[Comuna]],Hoja1!$D$4:$BD$348,8,0),VLOOKUP(covid_cl[[#This Row],[Region]],Hoja1!$E$4:$BD$348,5,0)),-70.6266370305)</f>
        <v>-70.626637030500007</v>
      </c>
      <c r="Q6039" t="str">
        <f>+IFERROR(IF(covid_cl[[#This Row],[Region]]&lt;&gt;"No Informado",covid_cl[[#This Row],[Region]],VLOOKUP(covid_cl[[#This Row],[ID]],[1]Hoja5!B$4:I$1967,3,0)),"No Informado")</f>
        <v>No Informado</v>
      </c>
    </row>
    <row r="6040" spans="1:17" x14ac:dyDescent="0.3">
      <c r="A6040">
        <f t="shared" si="96"/>
        <v>6039</v>
      </c>
      <c r="B6040" s="3" t="s">
        <v>1726</v>
      </c>
      <c r="D6040" t="s">
        <v>63</v>
      </c>
      <c r="E6040" t="s">
        <v>327</v>
      </c>
      <c r="I6040" t="s">
        <v>327</v>
      </c>
      <c r="L6040" t="s">
        <v>1618</v>
      </c>
      <c r="M6040">
        <f>+IFERROR(IFERROR(VLOOKUP(covid_cl[[#This Row],[Comuna]],Hoja1!$D$4:$BD$348,9,0),VLOOKUP(covid_cl[[#This Row],[Region]],Hoja1!$E$4:$BD$348,6,0)),-33.6043642941)</f>
        <v>-33.604364294100002</v>
      </c>
      <c r="N6040">
        <f>+IFERROR(IFERROR(VLOOKUP(covid_cl[[#This Row],[Comuna]],Hoja1!$D$4:$BD$348,8,0),VLOOKUP(covid_cl[[#This Row],[Region]],Hoja1!$E$4:$BD$348,5,0)),-70.6266370305)</f>
        <v>-70.626637030500007</v>
      </c>
      <c r="Q6040" t="str">
        <f>+IFERROR(IF(covid_cl[[#This Row],[Region]]&lt;&gt;"No Informado",covid_cl[[#This Row],[Region]],VLOOKUP(covid_cl[[#This Row],[ID]],[1]Hoja5!B$4:I$1967,3,0)),"No Informado")</f>
        <v>No Informado</v>
      </c>
    </row>
    <row r="6041" spans="1:17" x14ac:dyDescent="0.3">
      <c r="A6041">
        <f t="shared" si="96"/>
        <v>6040</v>
      </c>
      <c r="B6041" s="3" t="s">
        <v>1726</v>
      </c>
      <c r="D6041" t="s">
        <v>63</v>
      </c>
      <c r="E6041" t="s">
        <v>327</v>
      </c>
      <c r="I6041" t="s">
        <v>327</v>
      </c>
      <c r="L6041" t="s">
        <v>1618</v>
      </c>
      <c r="M6041">
        <f>+IFERROR(IFERROR(VLOOKUP(covid_cl[[#This Row],[Comuna]],Hoja1!$D$4:$BD$348,9,0),VLOOKUP(covid_cl[[#This Row],[Region]],Hoja1!$E$4:$BD$348,6,0)),-33.6043642941)</f>
        <v>-33.604364294100002</v>
      </c>
      <c r="N6041">
        <f>+IFERROR(IFERROR(VLOOKUP(covid_cl[[#This Row],[Comuna]],Hoja1!$D$4:$BD$348,8,0),VLOOKUP(covid_cl[[#This Row],[Region]],Hoja1!$E$4:$BD$348,5,0)),-70.6266370305)</f>
        <v>-70.626637030500007</v>
      </c>
      <c r="Q6041" t="str">
        <f>+IFERROR(IF(covid_cl[[#This Row],[Region]]&lt;&gt;"No Informado",covid_cl[[#This Row],[Region]],VLOOKUP(covid_cl[[#This Row],[ID]],[1]Hoja5!B$4:I$1967,3,0)),"No Informado")</f>
        <v>No Informado</v>
      </c>
    </row>
    <row r="6042" spans="1:17" x14ac:dyDescent="0.3">
      <c r="A6042">
        <f t="shared" si="96"/>
        <v>6041</v>
      </c>
      <c r="B6042" s="3" t="s">
        <v>1726</v>
      </c>
      <c r="D6042" t="s">
        <v>63</v>
      </c>
      <c r="E6042" t="s">
        <v>327</v>
      </c>
      <c r="I6042" t="s">
        <v>327</v>
      </c>
      <c r="L6042" t="s">
        <v>1618</v>
      </c>
      <c r="M6042">
        <f>+IFERROR(IFERROR(VLOOKUP(covid_cl[[#This Row],[Comuna]],Hoja1!$D$4:$BD$348,9,0),VLOOKUP(covid_cl[[#This Row],[Region]],Hoja1!$E$4:$BD$348,6,0)),-33.6043642941)</f>
        <v>-33.604364294100002</v>
      </c>
      <c r="N6042">
        <f>+IFERROR(IFERROR(VLOOKUP(covid_cl[[#This Row],[Comuna]],Hoja1!$D$4:$BD$348,8,0),VLOOKUP(covid_cl[[#This Row],[Region]],Hoja1!$E$4:$BD$348,5,0)),-70.6266370305)</f>
        <v>-70.626637030500007</v>
      </c>
      <c r="Q6042" t="str">
        <f>+IFERROR(IF(covid_cl[[#This Row],[Region]]&lt;&gt;"No Informado",covid_cl[[#This Row],[Region]],VLOOKUP(covid_cl[[#This Row],[ID]],[1]Hoja5!B$4:I$1967,3,0)),"No Informado")</f>
        <v>No Informado</v>
      </c>
    </row>
    <row r="6043" spans="1:17" x14ac:dyDescent="0.3">
      <c r="A6043">
        <f t="shared" si="96"/>
        <v>6042</v>
      </c>
      <c r="B6043" s="3" t="s">
        <v>1726</v>
      </c>
      <c r="D6043" t="s">
        <v>63</v>
      </c>
      <c r="E6043" t="s">
        <v>327</v>
      </c>
      <c r="I6043" t="s">
        <v>327</v>
      </c>
      <c r="L6043" t="s">
        <v>1618</v>
      </c>
      <c r="M6043">
        <f>+IFERROR(IFERROR(VLOOKUP(covid_cl[[#This Row],[Comuna]],Hoja1!$D$4:$BD$348,9,0),VLOOKUP(covid_cl[[#This Row],[Region]],Hoja1!$E$4:$BD$348,6,0)),-33.6043642941)</f>
        <v>-33.604364294100002</v>
      </c>
      <c r="N6043">
        <f>+IFERROR(IFERROR(VLOOKUP(covid_cl[[#This Row],[Comuna]],Hoja1!$D$4:$BD$348,8,0),VLOOKUP(covid_cl[[#This Row],[Region]],Hoja1!$E$4:$BD$348,5,0)),-70.6266370305)</f>
        <v>-70.626637030500007</v>
      </c>
      <c r="Q6043" t="str">
        <f>+IFERROR(IF(covid_cl[[#This Row],[Region]]&lt;&gt;"No Informado",covid_cl[[#This Row],[Region]],VLOOKUP(covid_cl[[#This Row],[ID]],[1]Hoja5!B$4:I$1967,3,0)),"No Informado")</f>
        <v>No Informado</v>
      </c>
    </row>
    <row r="6044" spans="1:17" x14ac:dyDescent="0.3">
      <c r="A6044">
        <f t="shared" si="96"/>
        <v>6043</v>
      </c>
      <c r="B6044" s="3" t="s">
        <v>1726</v>
      </c>
      <c r="D6044" t="s">
        <v>63</v>
      </c>
      <c r="E6044" t="s">
        <v>327</v>
      </c>
      <c r="I6044" t="s">
        <v>327</v>
      </c>
      <c r="L6044" t="s">
        <v>1618</v>
      </c>
      <c r="M6044">
        <f>+IFERROR(IFERROR(VLOOKUP(covid_cl[[#This Row],[Comuna]],Hoja1!$D$4:$BD$348,9,0),VLOOKUP(covid_cl[[#This Row],[Region]],Hoja1!$E$4:$BD$348,6,0)),-33.6043642941)</f>
        <v>-33.604364294100002</v>
      </c>
      <c r="N6044">
        <f>+IFERROR(IFERROR(VLOOKUP(covid_cl[[#This Row],[Comuna]],Hoja1!$D$4:$BD$348,8,0),VLOOKUP(covid_cl[[#This Row],[Region]],Hoja1!$E$4:$BD$348,5,0)),-70.6266370305)</f>
        <v>-70.626637030500007</v>
      </c>
      <c r="Q6044" t="str">
        <f>+IFERROR(IF(covid_cl[[#This Row],[Region]]&lt;&gt;"No Informado",covid_cl[[#This Row],[Region]],VLOOKUP(covid_cl[[#This Row],[ID]],[1]Hoja5!B$4:I$1967,3,0)),"No Informado")</f>
        <v>No Informado</v>
      </c>
    </row>
    <row r="6045" spans="1:17" x14ac:dyDescent="0.3">
      <c r="A6045">
        <f t="shared" si="96"/>
        <v>6044</v>
      </c>
      <c r="B6045" s="3" t="s">
        <v>1726</v>
      </c>
      <c r="D6045" t="s">
        <v>63</v>
      </c>
      <c r="E6045" t="s">
        <v>327</v>
      </c>
      <c r="I6045" t="s">
        <v>327</v>
      </c>
      <c r="L6045" t="s">
        <v>1618</v>
      </c>
      <c r="M6045">
        <f>+IFERROR(IFERROR(VLOOKUP(covid_cl[[#This Row],[Comuna]],Hoja1!$D$4:$BD$348,9,0),VLOOKUP(covid_cl[[#This Row],[Region]],Hoja1!$E$4:$BD$348,6,0)),-33.6043642941)</f>
        <v>-33.604364294100002</v>
      </c>
      <c r="N6045">
        <f>+IFERROR(IFERROR(VLOOKUP(covid_cl[[#This Row],[Comuna]],Hoja1!$D$4:$BD$348,8,0),VLOOKUP(covid_cl[[#This Row],[Region]],Hoja1!$E$4:$BD$348,5,0)),-70.6266370305)</f>
        <v>-70.626637030500007</v>
      </c>
      <c r="Q6045" t="str">
        <f>+IFERROR(IF(covid_cl[[#This Row],[Region]]&lt;&gt;"No Informado",covid_cl[[#This Row],[Region]],VLOOKUP(covid_cl[[#This Row],[ID]],[1]Hoja5!B$4:I$1967,3,0)),"No Informado")</f>
        <v>No Informado</v>
      </c>
    </row>
    <row r="6046" spans="1:17" x14ac:dyDescent="0.3">
      <c r="A6046">
        <f t="shared" si="96"/>
        <v>6045</v>
      </c>
      <c r="B6046" s="3" t="s">
        <v>1726</v>
      </c>
      <c r="D6046" t="s">
        <v>63</v>
      </c>
      <c r="E6046" t="s">
        <v>327</v>
      </c>
      <c r="I6046" t="s">
        <v>327</v>
      </c>
      <c r="L6046" t="s">
        <v>1618</v>
      </c>
      <c r="M6046">
        <f>+IFERROR(IFERROR(VLOOKUP(covid_cl[[#This Row],[Comuna]],Hoja1!$D$4:$BD$348,9,0),VLOOKUP(covid_cl[[#This Row],[Region]],Hoja1!$E$4:$BD$348,6,0)),-33.6043642941)</f>
        <v>-33.604364294100002</v>
      </c>
      <c r="N6046">
        <f>+IFERROR(IFERROR(VLOOKUP(covid_cl[[#This Row],[Comuna]],Hoja1!$D$4:$BD$348,8,0),VLOOKUP(covid_cl[[#This Row],[Region]],Hoja1!$E$4:$BD$348,5,0)),-70.6266370305)</f>
        <v>-70.626637030500007</v>
      </c>
      <c r="Q6046" t="str">
        <f>+IFERROR(IF(covid_cl[[#This Row],[Region]]&lt;&gt;"No Informado",covid_cl[[#This Row],[Region]],VLOOKUP(covid_cl[[#This Row],[ID]],[1]Hoja5!B$4:I$1967,3,0)),"No Informado")</f>
        <v>No Informado</v>
      </c>
    </row>
    <row r="6047" spans="1:17" x14ac:dyDescent="0.3">
      <c r="A6047">
        <f t="shared" ref="A6047:A6110" si="97">+ROW()-1</f>
        <v>6046</v>
      </c>
      <c r="B6047" s="3" t="s">
        <v>1726</v>
      </c>
      <c r="D6047" t="s">
        <v>63</v>
      </c>
      <c r="E6047" t="s">
        <v>327</v>
      </c>
      <c r="I6047" t="s">
        <v>327</v>
      </c>
      <c r="L6047" t="s">
        <v>1618</v>
      </c>
      <c r="M6047">
        <f>+IFERROR(IFERROR(VLOOKUP(covid_cl[[#This Row],[Comuna]],Hoja1!$D$4:$BD$348,9,0),VLOOKUP(covid_cl[[#This Row],[Region]],Hoja1!$E$4:$BD$348,6,0)),-33.6043642941)</f>
        <v>-33.604364294100002</v>
      </c>
      <c r="N6047">
        <f>+IFERROR(IFERROR(VLOOKUP(covid_cl[[#This Row],[Comuna]],Hoja1!$D$4:$BD$348,8,0),VLOOKUP(covid_cl[[#This Row],[Region]],Hoja1!$E$4:$BD$348,5,0)),-70.6266370305)</f>
        <v>-70.626637030500007</v>
      </c>
      <c r="Q6047" t="str">
        <f>+IFERROR(IF(covid_cl[[#This Row],[Region]]&lt;&gt;"No Informado",covid_cl[[#This Row],[Region]],VLOOKUP(covid_cl[[#This Row],[ID]],[1]Hoja5!B$4:I$1967,3,0)),"No Informado")</f>
        <v>No Informado</v>
      </c>
    </row>
    <row r="6048" spans="1:17" x14ac:dyDescent="0.3">
      <c r="A6048">
        <f t="shared" si="97"/>
        <v>6047</v>
      </c>
      <c r="B6048" s="3" t="s">
        <v>1726</v>
      </c>
      <c r="D6048" t="s">
        <v>63</v>
      </c>
      <c r="E6048" t="s">
        <v>327</v>
      </c>
      <c r="I6048" t="s">
        <v>327</v>
      </c>
      <c r="L6048" t="s">
        <v>1618</v>
      </c>
      <c r="M6048">
        <f>+IFERROR(IFERROR(VLOOKUP(covid_cl[[#This Row],[Comuna]],Hoja1!$D$4:$BD$348,9,0),VLOOKUP(covid_cl[[#This Row],[Region]],Hoja1!$E$4:$BD$348,6,0)),-33.6043642941)</f>
        <v>-33.604364294100002</v>
      </c>
      <c r="N6048">
        <f>+IFERROR(IFERROR(VLOOKUP(covid_cl[[#This Row],[Comuna]],Hoja1!$D$4:$BD$348,8,0),VLOOKUP(covid_cl[[#This Row],[Region]],Hoja1!$E$4:$BD$348,5,0)),-70.6266370305)</f>
        <v>-70.626637030500007</v>
      </c>
      <c r="Q6048" t="str">
        <f>+IFERROR(IF(covid_cl[[#This Row],[Region]]&lt;&gt;"No Informado",covid_cl[[#This Row],[Region]],VLOOKUP(covid_cl[[#This Row],[ID]],[1]Hoja5!B$4:I$1967,3,0)),"No Informado")</f>
        <v>No Informado</v>
      </c>
    </row>
    <row r="6049" spans="1:17" x14ac:dyDescent="0.3">
      <c r="A6049">
        <f t="shared" si="97"/>
        <v>6048</v>
      </c>
      <c r="B6049" s="3" t="s">
        <v>1726</v>
      </c>
      <c r="D6049" t="s">
        <v>63</v>
      </c>
      <c r="E6049" t="s">
        <v>327</v>
      </c>
      <c r="I6049" t="s">
        <v>327</v>
      </c>
      <c r="L6049" t="s">
        <v>1618</v>
      </c>
      <c r="M6049">
        <f>+IFERROR(IFERROR(VLOOKUP(covid_cl[[#This Row],[Comuna]],Hoja1!$D$4:$BD$348,9,0),VLOOKUP(covid_cl[[#This Row],[Region]],Hoja1!$E$4:$BD$348,6,0)),-33.6043642941)</f>
        <v>-33.604364294100002</v>
      </c>
      <c r="N6049">
        <f>+IFERROR(IFERROR(VLOOKUP(covid_cl[[#This Row],[Comuna]],Hoja1!$D$4:$BD$348,8,0),VLOOKUP(covid_cl[[#This Row],[Region]],Hoja1!$E$4:$BD$348,5,0)),-70.6266370305)</f>
        <v>-70.626637030500007</v>
      </c>
      <c r="Q6049" t="str">
        <f>+IFERROR(IF(covid_cl[[#This Row],[Region]]&lt;&gt;"No Informado",covid_cl[[#This Row],[Region]],VLOOKUP(covid_cl[[#This Row],[ID]],[1]Hoja5!B$4:I$1967,3,0)),"No Informado")</f>
        <v>No Informado</v>
      </c>
    </row>
    <row r="6050" spans="1:17" x14ac:dyDescent="0.3">
      <c r="A6050">
        <f t="shared" si="97"/>
        <v>6049</v>
      </c>
      <c r="B6050" s="3" t="s">
        <v>1726</v>
      </c>
      <c r="D6050" t="s">
        <v>63</v>
      </c>
      <c r="E6050" t="s">
        <v>327</v>
      </c>
      <c r="I6050" t="s">
        <v>327</v>
      </c>
      <c r="L6050" t="s">
        <v>1618</v>
      </c>
      <c r="M6050">
        <f>+IFERROR(IFERROR(VLOOKUP(covid_cl[[#This Row],[Comuna]],Hoja1!$D$4:$BD$348,9,0),VLOOKUP(covid_cl[[#This Row],[Region]],Hoja1!$E$4:$BD$348,6,0)),-33.6043642941)</f>
        <v>-33.604364294100002</v>
      </c>
      <c r="N6050">
        <f>+IFERROR(IFERROR(VLOOKUP(covid_cl[[#This Row],[Comuna]],Hoja1!$D$4:$BD$348,8,0),VLOOKUP(covid_cl[[#This Row],[Region]],Hoja1!$E$4:$BD$348,5,0)),-70.6266370305)</f>
        <v>-70.626637030500007</v>
      </c>
      <c r="Q6050" t="str">
        <f>+IFERROR(IF(covid_cl[[#This Row],[Region]]&lt;&gt;"No Informado",covid_cl[[#This Row],[Region]],VLOOKUP(covid_cl[[#This Row],[ID]],[1]Hoja5!B$4:I$1967,3,0)),"No Informado")</f>
        <v>No Informado</v>
      </c>
    </row>
    <row r="6051" spans="1:17" x14ac:dyDescent="0.3">
      <c r="A6051">
        <f t="shared" si="97"/>
        <v>6050</v>
      </c>
      <c r="B6051" s="3" t="s">
        <v>1726</v>
      </c>
      <c r="D6051" t="s">
        <v>63</v>
      </c>
      <c r="E6051" t="s">
        <v>327</v>
      </c>
      <c r="I6051" t="s">
        <v>327</v>
      </c>
      <c r="L6051" t="s">
        <v>1618</v>
      </c>
      <c r="M6051">
        <f>+IFERROR(IFERROR(VLOOKUP(covid_cl[[#This Row],[Comuna]],Hoja1!$D$4:$BD$348,9,0),VLOOKUP(covid_cl[[#This Row],[Region]],Hoja1!$E$4:$BD$348,6,0)),-33.6043642941)</f>
        <v>-33.604364294100002</v>
      </c>
      <c r="N6051">
        <f>+IFERROR(IFERROR(VLOOKUP(covid_cl[[#This Row],[Comuna]],Hoja1!$D$4:$BD$348,8,0),VLOOKUP(covid_cl[[#This Row],[Region]],Hoja1!$E$4:$BD$348,5,0)),-70.6266370305)</f>
        <v>-70.626637030500007</v>
      </c>
      <c r="Q6051" t="str">
        <f>+IFERROR(IF(covid_cl[[#This Row],[Region]]&lt;&gt;"No Informado",covid_cl[[#This Row],[Region]],VLOOKUP(covid_cl[[#This Row],[ID]],[1]Hoja5!B$4:I$1967,3,0)),"No Informado")</f>
        <v>No Informado</v>
      </c>
    </row>
    <row r="6052" spans="1:17" x14ac:dyDescent="0.3">
      <c r="A6052">
        <f t="shared" si="97"/>
        <v>6051</v>
      </c>
      <c r="B6052" s="3" t="s">
        <v>1726</v>
      </c>
      <c r="D6052" t="s">
        <v>63</v>
      </c>
      <c r="E6052" t="s">
        <v>327</v>
      </c>
      <c r="I6052" t="s">
        <v>327</v>
      </c>
      <c r="L6052" t="s">
        <v>1618</v>
      </c>
      <c r="M6052">
        <f>+IFERROR(IFERROR(VLOOKUP(covid_cl[[#This Row],[Comuna]],Hoja1!$D$4:$BD$348,9,0),VLOOKUP(covid_cl[[#This Row],[Region]],Hoja1!$E$4:$BD$348,6,0)),-33.6043642941)</f>
        <v>-33.604364294100002</v>
      </c>
      <c r="N6052">
        <f>+IFERROR(IFERROR(VLOOKUP(covid_cl[[#This Row],[Comuna]],Hoja1!$D$4:$BD$348,8,0),VLOOKUP(covid_cl[[#This Row],[Region]],Hoja1!$E$4:$BD$348,5,0)),-70.6266370305)</f>
        <v>-70.626637030500007</v>
      </c>
      <c r="Q6052" t="str">
        <f>+IFERROR(IF(covid_cl[[#This Row],[Region]]&lt;&gt;"No Informado",covid_cl[[#This Row],[Region]],VLOOKUP(covid_cl[[#This Row],[ID]],[1]Hoja5!B$4:I$1967,3,0)),"No Informado")</f>
        <v>No Informado</v>
      </c>
    </row>
    <row r="6053" spans="1:17" x14ac:dyDescent="0.3">
      <c r="A6053">
        <f t="shared" si="97"/>
        <v>6052</v>
      </c>
      <c r="B6053" s="3" t="s">
        <v>1726</v>
      </c>
      <c r="D6053" t="s">
        <v>63</v>
      </c>
      <c r="E6053" t="s">
        <v>327</v>
      </c>
      <c r="I6053" t="s">
        <v>327</v>
      </c>
      <c r="L6053" t="s">
        <v>1618</v>
      </c>
      <c r="M6053">
        <f>+IFERROR(IFERROR(VLOOKUP(covid_cl[[#This Row],[Comuna]],Hoja1!$D$4:$BD$348,9,0),VLOOKUP(covid_cl[[#This Row],[Region]],Hoja1!$E$4:$BD$348,6,0)),-33.6043642941)</f>
        <v>-33.604364294100002</v>
      </c>
      <c r="N6053">
        <f>+IFERROR(IFERROR(VLOOKUP(covid_cl[[#This Row],[Comuna]],Hoja1!$D$4:$BD$348,8,0),VLOOKUP(covid_cl[[#This Row],[Region]],Hoja1!$E$4:$BD$348,5,0)),-70.6266370305)</f>
        <v>-70.626637030500007</v>
      </c>
      <c r="Q6053" t="str">
        <f>+IFERROR(IF(covid_cl[[#This Row],[Region]]&lt;&gt;"No Informado",covid_cl[[#This Row],[Region]],VLOOKUP(covid_cl[[#This Row],[ID]],[1]Hoja5!B$4:I$1967,3,0)),"No Informado")</f>
        <v>No Informado</v>
      </c>
    </row>
    <row r="6054" spans="1:17" x14ac:dyDescent="0.3">
      <c r="A6054">
        <f t="shared" si="97"/>
        <v>6053</v>
      </c>
      <c r="B6054" s="3" t="s">
        <v>1726</v>
      </c>
      <c r="D6054" t="s">
        <v>63</v>
      </c>
      <c r="E6054" t="s">
        <v>327</v>
      </c>
      <c r="I6054" t="s">
        <v>327</v>
      </c>
      <c r="L6054" t="s">
        <v>1618</v>
      </c>
      <c r="M6054">
        <f>+IFERROR(IFERROR(VLOOKUP(covid_cl[[#This Row],[Comuna]],Hoja1!$D$4:$BD$348,9,0),VLOOKUP(covid_cl[[#This Row],[Region]],Hoja1!$E$4:$BD$348,6,0)),-33.6043642941)</f>
        <v>-33.604364294100002</v>
      </c>
      <c r="N6054">
        <f>+IFERROR(IFERROR(VLOOKUP(covid_cl[[#This Row],[Comuna]],Hoja1!$D$4:$BD$348,8,0),VLOOKUP(covid_cl[[#This Row],[Region]],Hoja1!$E$4:$BD$348,5,0)),-70.6266370305)</f>
        <v>-70.626637030500007</v>
      </c>
      <c r="Q6054" t="str">
        <f>+IFERROR(IF(covid_cl[[#This Row],[Region]]&lt;&gt;"No Informado",covid_cl[[#This Row],[Region]],VLOOKUP(covid_cl[[#This Row],[ID]],[1]Hoja5!B$4:I$1967,3,0)),"No Informado")</f>
        <v>No Informado</v>
      </c>
    </row>
    <row r="6055" spans="1:17" x14ac:dyDescent="0.3">
      <c r="A6055">
        <f t="shared" si="97"/>
        <v>6054</v>
      </c>
      <c r="B6055" s="3" t="s">
        <v>1726</v>
      </c>
      <c r="D6055" t="s">
        <v>63</v>
      </c>
      <c r="E6055" t="s">
        <v>327</v>
      </c>
      <c r="I6055" t="s">
        <v>327</v>
      </c>
      <c r="L6055" t="s">
        <v>1618</v>
      </c>
      <c r="M6055">
        <f>+IFERROR(IFERROR(VLOOKUP(covid_cl[[#This Row],[Comuna]],Hoja1!$D$4:$BD$348,9,0),VLOOKUP(covid_cl[[#This Row],[Region]],Hoja1!$E$4:$BD$348,6,0)),-33.6043642941)</f>
        <v>-33.604364294100002</v>
      </c>
      <c r="N6055">
        <f>+IFERROR(IFERROR(VLOOKUP(covid_cl[[#This Row],[Comuna]],Hoja1!$D$4:$BD$348,8,0),VLOOKUP(covid_cl[[#This Row],[Region]],Hoja1!$E$4:$BD$348,5,0)),-70.6266370305)</f>
        <v>-70.626637030500007</v>
      </c>
      <c r="Q6055" t="str">
        <f>+IFERROR(IF(covid_cl[[#This Row],[Region]]&lt;&gt;"No Informado",covid_cl[[#This Row],[Region]],VLOOKUP(covid_cl[[#This Row],[ID]],[1]Hoja5!B$4:I$1967,3,0)),"No Informado")</f>
        <v>No Informado</v>
      </c>
    </row>
    <row r="6056" spans="1:17" x14ac:dyDescent="0.3">
      <c r="A6056">
        <f t="shared" si="97"/>
        <v>6055</v>
      </c>
      <c r="B6056" s="3" t="s">
        <v>1726</v>
      </c>
      <c r="D6056" t="s">
        <v>63</v>
      </c>
      <c r="E6056" t="s">
        <v>327</v>
      </c>
      <c r="I6056" t="s">
        <v>327</v>
      </c>
      <c r="L6056" t="s">
        <v>1618</v>
      </c>
      <c r="M6056">
        <f>+IFERROR(IFERROR(VLOOKUP(covid_cl[[#This Row],[Comuna]],Hoja1!$D$4:$BD$348,9,0),VLOOKUP(covid_cl[[#This Row],[Region]],Hoja1!$E$4:$BD$348,6,0)),-33.6043642941)</f>
        <v>-33.604364294100002</v>
      </c>
      <c r="N6056">
        <f>+IFERROR(IFERROR(VLOOKUP(covid_cl[[#This Row],[Comuna]],Hoja1!$D$4:$BD$348,8,0),VLOOKUP(covid_cl[[#This Row],[Region]],Hoja1!$E$4:$BD$348,5,0)),-70.6266370305)</f>
        <v>-70.626637030500007</v>
      </c>
      <c r="Q6056" t="str">
        <f>+IFERROR(IF(covid_cl[[#This Row],[Region]]&lt;&gt;"No Informado",covid_cl[[#This Row],[Region]],VLOOKUP(covid_cl[[#This Row],[ID]],[1]Hoja5!B$4:I$1967,3,0)),"No Informado")</f>
        <v>No Informado</v>
      </c>
    </row>
    <row r="6057" spans="1:17" x14ac:dyDescent="0.3">
      <c r="A6057">
        <f t="shared" si="97"/>
        <v>6056</v>
      </c>
      <c r="B6057" s="3" t="s">
        <v>1726</v>
      </c>
      <c r="D6057" t="s">
        <v>63</v>
      </c>
      <c r="E6057" t="s">
        <v>327</v>
      </c>
      <c r="I6057" t="s">
        <v>327</v>
      </c>
      <c r="L6057" t="s">
        <v>1618</v>
      </c>
      <c r="M6057">
        <f>+IFERROR(IFERROR(VLOOKUP(covid_cl[[#This Row],[Comuna]],Hoja1!$D$4:$BD$348,9,0),VLOOKUP(covid_cl[[#This Row],[Region]],Hoja1!$E$4:$BD$348,6,0)),-33.6043642941)</f>
        <v>-33.604364294100002</v>
      </c>
      <c r="N6057">
        <f>+IFERROR(IFERROR(VLOOKUP(covid_cl[[#This Row],[Comuna]],Hoja1!$D$4:$BD$348,8,0),VLOOKUP(covid_cl[[#This Row],[Region]],Hoja1!$E$4:$BD$348,5,0)),-70.6266370305)</f>
        <v>-70.626637030500007</v>
      </c>
      <c r="Q6057" t="str">
        <f>+IFERROR(IF(covid_cl[[#This Row],[Region]]&lt;&gt;"No Informado",covid_cl[[#This Row],[Region]],VLOOKUP(covid_cl[[#This Row],[ID]],[1]Hoja5!B$4:I$1967,3,0)),"No Informado")</f>
        <v>No Informado</v>
      </c>
    </row>
    <row r="6058" spans="1:17" x14ac:dyDescent="0.3">
      <c r="A6058">
        <f t="shared" si="97"/>
        <v>6057</v>
      </c>
      <c r="B6058" s="3" t="s">
        <v>1726</v>
      </c>
      <c r="D6058" t="s">
        <v>63</v>
      </c>
      <c r="E6058" t="s">
        <v>327</v>
      </c>
      <c r="I6058" t="s">
        <v>327</v>
      </c>
      <c r="L6058" t="s">
        <v>1618</v>
      </c>
      <c r="M6058">
        <f>+IFERROR(IFERROR(VLOOKUP(covid_cl[[#This Row],[Comuna]],Hoja1!$D$4:$BD$348,9,0),VLOOKUP(covid_cl[[#This Row],[Region]],Hoja1!$E$4:$BD$348,6,0)),-33.6043642941)</f>
        <v>-33.604364294100002</v>
      </c>
      <c r="N6058">
        <f>+IFERROR(IFERROR(VLOOKUP(covid_cl[[#This Row],[Comuna]],Hoja1!$D$4:$BD$348,8,0),VLOOKUP(covid_cl[[#This Row],[Region]],Hoja1!$E$4:$BD$348,5,0)),-70.6266370305)</f>
        <v>-70.626637030500007</v>
      </c>
      <c r="Q6058" t="str">
        <f>+IFERROR(IF(covid_cl[[#This Row],[Region]]&lt;&gt;"No Informado",covid_cl[[#This Row],[Region]],VLOOKUP(covid_cl[[#This Row],[ID]],[1]Hoja5!B$4:I$1967,3,0)),"No Informado")</f>
        <v>No Informado</v>
      </c>
    </row>
    <row r="6059" spans="1:17" x14ac:dyDescent="0.3">
      <c r="A6059">
        <f t="shared" si="97"/>
        <v>6058</v>
      </c>
      <c r="B6059" s="3" t="s">
        <v>1730</v>
      </c>
      <c r="C6059">
        <v>15</v>
      </c>
      <c r="D6059" t="s">
        <v>63</v>
      </c>
      <c r="E6059" t="s">
        <v>1510</v>
      </c>
      <c r="I6059" t="s">
        <v>1509</v>
      </c>
      <c r="L6059" t="s">
        <v>1544</v>
      </c>
      <c r="M6059">
        <f>+IFERROR(IFERROR(VLOOKUP(covid_cl[[#This Row],[Comuna]],Hoja1!$D$4:$BD$348,9,0),VLOOKUP(covid_cl[[#This Row],[Region]],Hoja1!$E$4:$BD$348,6,0)),-33.6043642941)</f>
        <v>-18.532193084399999</v>
      </c>
      <c r="N6059">
        <f>+IFERROR(IFERROR(VLOOKUP(covid_cl[[#This Row],[Comuna]],Hoja1!$D$4:$BD$348,8,0),VLOOKUP(covid_cl[[#This Row],[Region]],Hoja1!$E$4:$BD$348,5,0)),-70.6266370305)</f>
        <v>-69.971491087100006</v>
      </c>
      <c r="Q6059" t="str">
        <f>+IFERROR(IF(covid_cl[[#This Row],[Region]]&lt;&gt;"No Informado",covid_cl[[#This Row],[Region]],VLOOKUP(covid_cl[[#This Row],[ID]],[1]Hoja5!B$4:I$1967,3,0)),"No Informado")</f>
        <v>Arica y Parinacota</v>
      </c>
    </row>
    <row r="6060" spans="1:17" x14ac:dyDescent="0.3">
      <c r="A6060">
        <f t="shared" si="97"/>
        <v>6059</v>
      </c>
      <c r="B6060" s="3" t="s">
        <v>1730</v>
      </c>
      <c r="C6060">
        <v>15</v>
      </c>
      <c r="D6060" t="s">
        <v>63</v>
      </c>
      <c r="E6060" t="s">
        <v>1510</v>
      </c>
      <c r="I6060" t="s">
        <v>1509</v>
      </c>
      <c r="L6060" t="s">
        <v>1544</v>
      </c>
      <c r="M6060">
        <f>+IFERROR(IFERROR(VLOOKUP(covid_cl[[#This Row],[Comuna]],Hoja1!$D$4:$BD$348,9,0),VLOOKUP(covid_cl[[#This Row],[Region]],Hoja1!$E$4:$BD$348,6,0)),-33.6043642941)</f>
        <v>-18.532193084399999</v>
      </c>
      <c r="N6060">
        <f>+IFERROR(IFERROR(VLOOKUP(covid_cl[[#This Row],[Comuna]],Hoja1!$D$4:$BD$348,8,0),VLOOKUP(covid_cl[[#This Row],[Region]],Hoja1!$E$4:$BD$348,5,0)),-70.6266370305)</f>
        <v>-69.971491087100006</v>
      </c>
      <c r="Q6060" t="str">
        <f>+IFERROR(IF(covid_cl[[#This Row],[Region]]&lt;&gt;"No Informado",covid_cl[[#This Row],[Region]],VLOOKUP(covid_cl[[#This Row],[ID]],[1]Hoja5!B$4:I$1967,3,0)),"No Informado")</f>
        <v>Arica y Parinacota</v>
      </c>
    </row>
    <row r="6061" spans="1:17" x14ac:dyDescent="0.3">
      <c r="A6061">
        <f t="shared" si="97"/>
        <v>6060</v>
      </c>
      <c r="B6061" s="3" t="s">
        <v>1730</v>
      </c>
      <c r="C6061">
        <v>15</v>
      </c>
      <c r="D6061" t="s">
        <v>63</v>
      </c>
      <c r="E6061" t="s">
        <v>1510</v>
      </c>
      <c r="I6061" t="s">
        <v>1509</v>
      </c>
      <c r="L6061" t="s">
        <v>1544</v>
      </c>
      <c r="M6061">
        <f>+IFERROR(IFERROR(VLOOKUP(covid_cl[[#This Row],[Comuna]],Hoja1!$D$4:$BD$348,9,0),VLOOKUP(covid_cl[[#This Row],[Region]],Hoja1!$E$4:$BD$348,6,0)),-33.6043642941)</f>
        <v>-18.532193084399999</v>
      </c>
      <c r="N6061">
        <f>+IFERROR(IFERROR(VLOOKUP(covid_cl[[#This Row],[Comuna]],Hoja1!$D$4:$BD$348,8,0),VLOOKUP(covid_cl[[#This Row],[Region]],Hoja1!$E$4:$BD$348,5,0)),-70.6266370305)</f>
        <v>-69.971491087100006</v>
      </c>
      <c r="Q6061" t="str">
        <f>+IFERROR(IF(covid_cl[[#This Row],[Region]]&lt;&gt;"No Informado",covid_cl[[#This Row],[Region]],VLOOKUP(covid_cl[[#This Row],[ID]],[1]Hoja5!B$4:I$1967,3,0)),"No Informado")</f>
        <v>Arica y Parinacota</v>
      </c>
    </row>
    <row r="6062" spans="1:17" x14ac:dyDescent="0.3">
      <c r="A6062">
        <f t="shared" si="97"/>
        <v>6061</v>
      </c>
      <c r="B6062" s="3" t="s">
        <v>1730</v>
      </c>
      <c r="C6062">
        <v>15</v>
      </c>
      <c r="D6062" t="s">
        <v>63</v>
      </c>
      <c r="E6062" t="s">
        <v>1510</v>
      </c>
      <c r="I6062" t="s">
        <v>1509</v>
      </c>
      <c r="L6062" t="s">
        <v>1544</v>
      </c>
      <c r="M6062">
        <f>+IFERROR(IFERROR(VLOOKUP(covid_cl[[#This Row],[Comuna]],Hoja1!$D$4:$BD$348,9,0),VLOOKUP(covid_cl[[#This Row],[Region]],Hoja1!$E$4:$BD$348,6,0)),-33.6043642941)</f>
        <v>-18.532193084399999</v>
      </c>
      <c r="N6062">
        <f>+IFERROR(IFERROR(VLOOKUP(covid_cl[[#This Row],[Comuna]],Hoja1!$D$4:$BD$348,8,0),VLOOKUP(covid_cl[[#This Row],[Region]],Hoja1!$E$4:$BD$348,5,0)),-70.6266370305)</f>
        <v>-69.971491087100006</v>
      </c>
      <c r="Q6062" t="str">
        <f>+IFERROR(IF(covid_cl[[#This Row],[Region]]&lt;&gt;"No Informado",covid_cl[[#This Row],[Region]],VLOOKUP(covid_cl[[#This Row],[ID]],[1]Hoja5!B$4:I$1967,3,0)),"No Informado")</f>
        <v>Arica y Parinacota</v>
      </c>
    </row>
    <row r="6063" spans="1:17" x14ac:dyDescent="0.3">
      <c r="A6063">
        <f t="shared" si="97"/>
        <v>6062</v>
      </c>
      <c r="B6063" s="3" t="s">
        <v>1730</v>
      </c>
      <c r="C6063">
        <v>15</v>
      </c>
      <c r="D6063" t="s">
        <v>63</v>
      </c>
      <c r="E6063" t="s">
        <v>1510</v>
      </c>
      <c r="I6063" t="s">
        <v>1509</v>
      </c>
      <c r="L6063" t="s">
        <v>1544</v>
      </c>
      <c r="M6063">
        <f>+IFERROR(IFERROR(VLOOKUP(covid_cl[[#This Row],[Comuna]],Hoja1!$D$4:$BD$348,9,0),VLOOKUP(covid_cl[[#This Row],[Region]],Hoja1!$E$4:$BD$348,6,0)),-33.6043642941)</f>
        <v>-18.532193084399999</v>
      </c>
      <c r="N6063">
        <f>+IFERROR(IFERROR(VLOOKUP(covid_cl[[#This Row],[Comuna]],Hoja1!$D$4:$BD$348,8,0),VLOOKUP(covid_cl[[#This Row],[Region]],Hoja1!$E$4:$BD$348,5,0)),-70.6266370305)</f>
        <v>-69.971491087100006</v>
      </c>
      <c r="Q6063" t="str">
        <f>+IFERROR(IF(covid_cl[[#This Row],[Region]]&lt;&gt;"No Informado",covid_cl[[#This Row],[Region]],VLOOKUP(covid_cl[[#This Row],[ID]],[1]Hoja5!B$4:I$1967,3,0)),"No Informado")</f>
        <v>Arica y Parinacota</v>
      </c>
    </row>
    <row r="6064" spans="1:17" x14ac:dyDescent="0.3">
      <c r="A6064">
        <f t="shared" si="97"/>
        <v>6063</v>
      </c>
      <c r="B6064" s="3" t="s">
        <v>1730</v>
      </c>
      <c r="C6064">
        <v>15</v>
      </c>
      <c r="D6064" t="s">
        <v>63</v>
      </c>
      <c r="E6064" t="s">
        <v>1510</v>
      </c>
      <c r="I6064" t="s">
        <v>1509</v>
      </c>
      <c r="L6064" t="s">
        <v>1544</v>
      </c>
      <c r="M6064">
        <f>+IFERROR(IFERROR(VLOOKUP(covid_cl[[#This Row],[Comuna]],Hoja1!$D$4:$BD$348,9,0),VLOOKUP(covid_cl[[#This Row],[Region]],Hoja1!$E$4:$BD$348,6,0)),-33.6043642941)</f>
        <v>-18.532193084399999</v>
      </c>
      <c r="N6064">
        <f>+IFERROR(IFERROR(VLOOKUP(covid_cl[[#This Row],[Comuna]],Hoja1!$D$4:$BD$348,8,0),VLOOKUP(covid_cl[[#This Row],[Region]],Hoja1!$E$4:$BD$348,5,0)),-70.6266370305)</f>
        <v>-69.971491087100006</v>
      </c>
      <c r="Q6064" t="str">
        <f>+IFERROR(IF(covid_cl[[#This Row],[Region]]&lt;&gt;"No Informado",covid_cl[[#This Row],[Region]],VLOOKUP(covid_cl[[#This Row],[ID]],[1]Hoja5!B$4:I$1967,3,0)),"No Informado")</f>
        <v>Arica y Parinacota</v>
      </c>
    </row>
    <row r="6065" spans="1:17" x14ac:dyDescent="0.3">
      <c r="A6065">
        <f t="shared" si="97"/>
        <v>6064</v>
      </c>
      <c r="B6065" s="3" t="s">
        <v>1730</v>
      </c>
      <c r="C6065">
        <v>15</v>
      </c>
      <c r="D6065" t="s">
        <v>63</v>
      </c>
      <c r="E6065" t="s">
        <v>1510</v>
      </c>
      <c r="I6065" t="s">
        <v>1509</v>
      </c>
      <c r="L6065" t="s">
        <v>1544</v>
      </c>
      <c r="M6065">
        <f>+IFERROR(IFERROR(VLOOKUP(covid_cl[[#This Row],[Comuna]],Hoja1!$D$4:$BD$348,9,0),VLOOKUP(covid_cl[[#This Row],[Region]],Hoja1!$E$4:$BD$348,6,0)),-33.6043642941)</f>
        <v>-18.532193084399999</v>
      </c>
      <c r="N6065">
        <f>+IFERROR(IFERROR(VLOOKUP(covid_cl[[#This Row],[Comuna]],Hoja1!$D$4:$BD$348,8,0),VLOOKUP(covid_cl[[#This Row],[Region]],Hoja1!$E$4:$BD$348,5,0)),-70.6266370305)</f>
        <v>-69.971491087100006</v>
      </c>
      <c r="Q6065" t="str">
        <f>+IFERROR(IF(covid_cl[[#This Row],[Region]]&lt;&gt;"No Informado",covid_cl[[#This Row],[Region]],VLOOKUP(covid_cl[[#This Row],[ID]],[1]Hoja5!B$4:I$1967,3,0)),"No Informado")</f>
        <v>Arica y Parinacota</v>
      </c>
    </row>
    <row r="6066" spans="1:17" x14ac:dyDescent="0.3">
      <c r="A6066">
        <f t="shared" si="97"/>
        <v>6065</v>
      </c>
      <c r="B6066" s="3" t="s">
        <v>1730</v>
      </c>
      <c r="C6066">
        <v>15</v>
      </c>
      <c r="D6066" t="s">
        <v>63</v>
      </c>
      <c r="E6066" t="s">
        <v>1510</v>
      </c>
      <c r="I6066" t="s">
        <v>1509</v>
      </c>
      <c r="L6066" t="s">
        <v>1544</v>
      </c>
      <c r="M6066">
        <f>+IFERROR(IFERROR(VLOOKUP(covid_cl[[#This Row],[Comuna]],Hoja1!$D$4:$BD$348,9,0),VLOOKUP(covid_cl[[#This Row],[Region]],Hoja1!$E$4:$BD$348,6,0)),-33.6043642941)</f>
        <v>-18.532193084399999</v>
      </c>
      <c r="N6066">
        <f>+IFERROR(IFERROR(VLOOKUP(covid_cl[[#This Row],[Comuna]],Hoja1!$D$4:$BD$348,8,0),VLOOKUP(covid_cl[[#This Row],[Region]],Hoja1!$E$4:$BD$348,5,0)),-70.6266370305)</f>
        <v>-69.971491087100006</v>
      </c>
      <c r="Q6066" t="str">
        <f>+IFERROR(IF(covid_cl[[#This Row],[Region]]&lt;&gt;"No Informado",covid_cl[[#This Row],[Region]],VLOOKUP(covid_cl[[#This Row],[ID]],[1]Hoja5!B$4:I$1967,3,0)),"No Informado")</f>
        <v>Arica y Parinacota</v>
      </c>
    </row>
    <row r="6067" spans="1:17" x14ac:dyDescent="0.3">
      <c r="A6067">
        <f t="shared" si="97"/>
        <v>6066</v>
      </c>
      <c r="B6067" s="3" t="s">
        <v>1730</v>
      </c>
      <c r="C6067">
        <v>15</v>
      </c>
      <c r="D6067" t="s">
        <v>63</v>
      </c>
      <c r="E6067" t="s">
        <v>1510</v>
      </c>
      <c r="I6067" t="s">
        <v>1509</v>
      </c>
      <c r="L6067" t="s">
        <v>1544</v>
      </c>
      <c r="M6067">
        <f>+IFERROR(IFERROR(VLOOKUP(covid_cl[[#This Row],[Comuna]],Hoja1!$D$4:$BD$348,9,0),VLOOKUP(covid_cl[[#This Row],[Region]],Hoja1!$E$4:$BD$348,6,0)),-33.6043642941)</f>
        <v>-18.532193084399999</v>
      </c>
      <c r="N6067">
        <f>+IFERROR(IFERROR(VLOOKUP(covid_cl[[#This Row],[Comuna]],Hoja1!$D$4:$BD$348,8,0),VLOOKUP(covid_cl[[#This Row],[Region]],Hoja1!$E$4:$BD$348,5,0)),-70.6266370305)</f>
        <v>-69.971491087100006</v>
      </c>
      <c r="Q6067" t="str">
        <f>+IFERROR(IF(covid_cl[[#This Row],[Region]]&lt;&gt;"No Informado",covid_cl[[#This Row],[Region]],VLOOKUP(covid_cl[[#This Row],[ID]],[1]Hoja5!B$4:I$1967,3,0)),"No Informado")</f>
        <v>Arica y Parinacota</v>
      </c>
    </row>
    <row r="6068" spans="1:17" x14ac:dyDescent="0.3">
      <c r="A6068">
        <f t="shared" si="97"/>
        <v>6067</v>
      </c>
      <c r="B6068" s="3" t="s">
        <v>1730</v>
      </c>
      <c r="C6068">
        <v>15</v>
      </c>
      <c r="D6068" t="s">
        <v>63</v>
      </c>
      <c r="E6068" t="s">
        <v>1510</v>
      </c>
      <c r="I6068" t="s">
        <v>1509</v>
      </c>
      <c r="L6068" t="s">
        <v>1544</v>
      </c>
      <c r="M6068">
        <f>+IFERROR(IFERROR(VLOOKUP(covid_cl[[#This Row],[Comuna]],Hoja1!$D$4:$BD$348,9,0),VLOOKUP(covid_cl[[#This Row],[Region]],Hoja1!$E$4:$BD$348,6,0)),-33.6043642941)</f>
        <v>-18.532193084399999</v>
      </c>
      <c r="N6068">
        <f>+IFERROR(IFERROR(VLOOKUP(covid_cl[[#This Row],[Comuna]],Hoja1!$D$4:$BD$348,8,0),VLOOKUP(covid_cl[[#This Row],[Region]],Hoja1!$E$4:$BD$348,5,0)),-70.6266370305)</f>
        <v>-69.971491087100006</v>
      </c>
      <c r="Q6068" t="str">
        <f>+IFERROR(IF(covid_cl[[#This Row],[Region]]&lt;&gt;"No Informado",covid_cl[[#This Row],[Region]],VLOOKUP(covid_cl[[#This Row],[ID]],[1]Hoja5!B$4:I$1967,3,0)),"No Informado")</f>
        <v>Arica y Parinacota</v>
      </c>
    </row>
    <row r="6069" spans="1:17" x14ac:dyDescent="0.3">
      <c r="A6069">
        <f t="shared" si="97"/>
        <v>6068</v>
      </c>
      <c r="B6069" s="3" t="s">
        <v>1730</v>
      </c>
      <c r="C6069">
        <v>1</v>
      </c>
      <c r="D6069" t="s">
        <v>63</v>
      </c>
      <c r="E6069" t="s">
        <v>54</v>
      </c>
      <c r="F6069" t="s">
        <v>1542</v>
      </c>
      <c r="I6069" t="s">
        <v>1731</v>
      </c>
      <c r="L6069" t="s">
        <v>1544</v>
      </c>
      <c r="M6069">
        <f>+IFERROR(IFERROR(VLOOKUP(covid_cl[[#This Row],[Comuna]],Hoja1!$D$4:$BD$348,9,0),VLOOKUP(covid_cl[[#This Row],[Region]],Hoja1!$E$4:$BD$348,6,0)),-33.6043642941)</f>
        <v>-20.213387428699999</v>
      </c>
      <c r="N6069">
        <f>+IFERROR(IFERROR(VLOOKUP(covid_cl[[#This Row],[Comuna]],Hoja1!$D$4:$BD$348,8,0),VLOOKUP(covid_cl[[#This Row],[Region]],Hoja1!$E$4:$BD$348,5,0)),-70.6266370305)</f>
        <v>-69.392839712699995</v>
      </c>
      <c r="Q6069" t="str">
        <f>+IFERROR(IF(covid_cl[[#This Row],[Region]]&lt;&gt;"No Informado",covid_cl[[#This Row],[Region]],VLOOKUP(covid_cl[[#This Row],[ID]],[1]Hoja5!B$4:I$1967,3,0)),"No Informado")</f>
        <v>Tarapacá</v>
      </c>
    </row>
    <row r="6070" spans="1:17" x14ac:dyDescent="0.3">
      <c r="A6070">
        <f t="shared" si="97"/>
        <v>6069</v>
      </c>
      <c r="B6070" s="3" t="s">
        <v>1730</v>
      </c>
      <c r="C6070">
        <v>1</v>
      </c>
      <c r="D6070" t="s">
        <v>63</v>
      </c>
      <c r="E6070" t="s">
        <v>54</v>
      </c>
      <c r="F6070" t="s">
        <v>1631</v>
      </c>
      <c r="I6070" t="s">
        <v>1731</v>
      </c>
      <c r="L6070" t="s">
        <v>1544</v>
      </c>
      <c r="M6070">
        <f>+IFERROR(IFERROR(VLOOKUP(covid_cl[[#This Row],[Comuna]],Hoja1!$D$4:$BD$348,9,0),VLOOKUP(covid_cl[[#This Row],[Region]],Hoja1!$E$4:$BD$348,6,0)),-33.6043642941)</f>
        <v>-20.213387428699999</v>
      </c>
      <c r="N6070">
        <f>+IFERROR(IFERROR(VLOOKUP(covid_cl[[#This Row],[Comuna]],Hoja1!$D$4:$BD$348,8,0),VLOOKUP(covid_cl[[#This Row],[Region]],Hoja1!$E$4:$BD$348,5,0)),-70.6266370305)</f>
        <v>-69.392839712699995</v>
      </c>
      <c r="Q6070" t="str">
        <f>+IFERROR(IF(covid_cl[[#This Row],[Region]]&lt;&gt;"No Informado",covid_cl[[#This Row],[Region]],VLOOKUP(covid_cl[[#This Row],[ID]],[1]Hoja5!B$4:I$1967,3,0)),"No Informado")</f>
        <v>Tarapacá</v>
      </c>
    </row>
    <row r="6071" spans="1:17" x14ac:dyDescent="0.3">
      <c r="A6071">
        <f t="shared" si="97"/>
        <v>6070</v>
      </c>
      <c r="B6071" s="3" t="s">
        <v>1730</v>
      </c>
      <c r="C6071">
        <v>1</v>
      </c>
      <c r="D6071" t="s">
        <v>63</v>
      </c>
      <c r="E6071" t="s">
        <v>54</v>
      </c>
      <c r="F6071" t="s">
        <v>1542</v>
      </c>
      <c r="I6071" t="s">
        <v>1731</v>
      </c>
      <c r="L6071" t="s">
        <v>1544</v>
      </c>
      <c r="M6071">
        <f>+IFERROR(IFERROR(VLOOKUP(covid_cl[[#This Row],[Comuna]],Hoja1!$D$4:$BD$348,9,0),VLOOKUP(covid_cl[[#This Row],[Region]],Hoja1!$E$4:$BD$348,6,0)),-33.6043642941)</f>
        <v>-20.213387428699999</v>
      </c>
      <c r="N6071">
        <f>+IFERROR(IFERROR(VLOOKUP(covid_cl[[#This Row],[Comuna]],Hoja1!$D$4:$BD$348,8,0),VLOOKUP(covid_cl[[#This Row],[Region]],Hoja1!$E$4:$BD$348,5,0)),-70.6266370305)</f>
        <v>-69.392839712699995</v>
      </c>
      <c r="Q6071" t="str">
        <f>+IFERROR(IF(covid_cl[[#This Row],[Region]]&lt;&gt;"No Informado",covid_cl[[#This Row],[Region]],VLOOKUP(covid_cl[[#This Row],[ID]],[1]Hoja5!B$4:I$1967,3,0)),"No Informado")</f>
        <v>Tarapacá</v>
      </c>
    </row>
    <row r="6072" spans="1:17" x14ac:dyDescent="0.3">
      <c r="A6072">
        <f t="shared" si="97"/>
        <v>6071</v>
      </c>
      <c r="B6072" s="3" t="s">
        <v>1730</v>
      </c>
      <c r="C6072">
        <v>2</v>
      </c>
      <c r="D6072" t="s">
        <v>63</v>
      </c>
      <c r="E6072" t="s">
        <v>64</v>
      </c>
      <c r="F6072" t="s">
        <v>1542</v>
      </c>
      <c r="G6072">
        <v>31</v>
      </c>
      <c r="I6072" t="s">
        <v>64</v>
      </c>
      <c r="L6072" t="s">
        <v>1544</v>
      </c>
      <c r="M6072">
        <f>+IFERROR(IFERROR(VLOOKUP(covid_cl[[#This Row],[Comuna]],Hoja1!$D$4:$BD$348,9,0),VLOOKUP(covid_cl[[#This Row],[Region]],Hoja1!$E$4:$BD$348,6,0)),-33.6043642941)</f>
        <v>-24.276722395699998</v>
      </c>
      <c r="N6072">
        <f>+IFERROR(IFERROR(VLOOKUP(covid_cl[[#This Row],[Comuna]],Hoja1!$D$4:$BD$348,8,0),VLOOKUP(covid_cl[[#This Row],[Region]],Hoja1!$E$4:$BD$348,5,0)),-70.6266370305)</f>
        <v>-69.410088655699994</v>
      </c>
      <c r="Q6072" t="str">
        <f>+IFERROR(IF(covid_cl[[#This Row],[Region]]&lt;&gt;"No Informado",covid_cl[[#This Row],[Region]],VLOOKUP(covid_cl[[#This Row],[ID]],[1]Hoja5!B$4:I$1967,3,0)),"No Informado")</f>
        <v>Antofagasta</v>
      </c>
    </row>
    <row r="6073" spans="1:17" x14ac:dyDescent="0.3">
      <c r="A6073">
        <f t="shared" si="97"/>
        <v>6072</v>
      </c>
      <c r="B6073" s="3" t="s">
        <v>1730</v>
      </c>
      <c r="C6073">
        <v>2</v>
      </c>
      <c r="D6073" t="s">
        <v>63</v>
      </c>
      <c r="E6073" t="s">
        <v>64</v>
      </c>
      <c r="F6073" t="s">
        <v>1542</v>
      </c>
      <c r="G6073">
        <v>32</v>
      </c>
      <c r="I6073" t="s">
        <v>64</v>
      </c>
      <c r="L6073" t="s">
        <v>1544</v>
      </c>
      <c r="M6073">
        <f>+IFERROR(IFERROR(VLOOKUP(covid_cl[[#This Row],[Comuna]],Hoja1!$D$4:$BD$348,9,0),VLOOKUP(covid_cl[[#This Row],[Region]],Hoja1!$E$4:$BD$348,6,0)),-33.6043642941)</f>
        <v>-24.276722395699998</v>
      </c>
      <c r="N6073">
        <f>+IFERROR(IFERROR(VLOOKUP(covid_cl[[#This Row],[Comuna]],Hoja1!$D$4:$BD$348,8,0),VLOOKUP(covid_cl[[#This Row],[Region]],Hoja1!$E$4:$BD$348,5,0)),-70.6266370305)</f>
        <v>-69.410088655699994</v>
      </c>
      <c r="Q6073" t="str">
        <f>+IFERROR(IF(covid_cl[[#This Row],[Region]]&lt;&gt;"No Informado",covid_cl[[#This Row],[Region]],VLOOKUP(covid_cl[[#This Row],[ID]],[1]Hoja5!B$4:I$1967,3,0)),"No Informado")</f>
        <v>Antofagasta</v>
      </c>
    </row>
    <row r="6074" spans="1:17" x14ac:dyDescent="0.3">
      <c r="A6074">
        <f t="shared" si="97"/>
        <v>6073</v>
      </c>
      <c r="B6074" s="3" t="s">
        <v>1730</v>
      </c>
      <c r="C6074">
        <v>2</v>
      </c>
      <c r="D6074" t="s">
        <v>63</v>
      </c>
      <c r="E6074" t="s">
        <v>64</v>
      </c>
      <c r="F6074" t="s">
        <v>1542</v>
      </c>
      <c r="G6074">
        <v>54</v>
      </c>
      <c r="I6074" t="s">
        <v>64</v>
      </c>
      <c r="L6074" t="s">
        <v>1544</v>
      </c>
      <c r="M6074">
        <f>+IFERROR(IFERROR(VLOOKUP(covid_cl[[#This Row],[Comuna]],Hoja1!$D$4:$BD$348,9,0),VLOOKUP(covid_cl[[#This Row],[Region]],Hoja1!$E$4:$BD$348,6,0)),-33.6043642941)</f>
        <v>-24.276722395699998</v>
      </c>
      <c r="N6074">
        <f>+IFERROR(IFERROR(VLOOKUP(covid_cl[[#This Row],[Comuna]],Hoja1!$D$4:$BD$348,8,0),VLOOKUP(covid_cl[[#This Row],[Region]],Hoja1!$E$4:$BD$348,5,0)),-70.6266370305)</f>
        <v>-69.410088655699994</v>
      </c>
      <c r="Q6074" t="str">
        <f>+IFERROR(IF(covid_cl[[#This Row],[Region]]&lt;&gt;"No Informado",covid_cl[[#This Row],[Region]],VLOOKUP(covid_cl[[#This Row],[ID]],[1]Hoja5!B$4:I$1967,3,0)),"No Informado")</f>
        <v>Antofagasta</v>
      </c>
    </row>
    <row r="6075" spans="1:17" x14ac:dyDescent="0.3">
      <c r="A6075">
        <f t="shared" si="97"/>
        <v>6074</v>
      </c>
      <c r="B6075" s="3" t="s">
        <v>1730</v>
      </c>
      <c r="C6075">
        <v>2</v>
      </c>
      <c r="D6075" t="s">
        <v>63</v>
      </c>
      <c r="E6075" t="s">
        <v>64</v>
      </c>
      <c r="F6075" t="s">
        <v>1542</v>
      </c>
      <c r="G6075">
        <v>71</v>
      </c>
      <c r="I6075" t="s">
        <v>64</v>
      </c>
      <c r="L6075" t="s">
        <v>1544</v>
      </c>
      <c r="M6075">
        <f>+IFERROR(IFERROR(VLOOKUP(covid_cl[[#This Row],[Comuna]],Hoja1!$D$4:$BD$348,9,0),VLOOKUP(covid_cl[[#This Row],[Region]],Hoja1!$E$4:$BD$348,6,0)),-33.6043642941)</f>
        <v>-24.276722395699998</v>
      </c>
      <c r="N6075">
        <f>+IFERROR(IFERROR(VLOOKUP(covid_cl[[#This Row],[Comuna]],Hoja1!$D$4:$BD$348,8,0),VLOOKUP(covid_cl[[#This Row],[Region]],Hoja1!$E$4:$BD$348,5,0)),-70.6266370305)</f>
        <v>-69.410088655699994</v>
      </c>
      <c r="Q6075" t="str">
        <f>+IFERROR(IF(covid_cl[[#This Row],[Region]]&lt;&gt;"No Informado",covid_cl[[#This Row],[Region]],VLOOKUP(covid_cl[[#This Row],[ID]],[1]Hoja5!B$4:I$1967,3,0)),"No Informado")</f>
        <v>Antofagasta</v>
      </c>
    </row>
    <row r="6076" spans="1:17" x14ac:dyDescent="0.3">
      <c r="A6076">
        <f t="shared" si="97"/>
        <v>6075</v>
      </c>
      <c r="B6076" s="3" t="s">
        <v>1730</v>
      </c>
      <c r="C6076">
        <v>2</v>
      </c>
      <c r="D6076" t="s">
        <v>63</v>
      </c>
      <c r="E6076" t="s">
        <v>64</v>
      </c>
      <c r="F6076" t="s">
        <v>1545</v>
      </c>
      <c r="G6076">
        <v>61</v>
      </c>
      <c r="I6076" t="s">
        <v>64</v>
      </c>
      <c r="L6076" t="s">
        <v>1544</v>
      </c>
      <c r="M6076">
        <f>+IFERROR(IFERROR(VLOOKUP(covid_cl[[#This Row],[Comuna]],Hoja1!$D$4:$BD$348,9,0),VLOOKUP(covid_cl[[#This Row],[Region]],Hoja1!$E$4:$BD$348,6,0)),-33.6043642941)</f>
        <v>-24.276722395699998</v>
      </c>
      <c r="N6076">
        <f>+IFERROR(IFERROR(VLOOKUP(covid_cl[[#This Row],[Comuna]],Hoja1!$D$4:$BD$348,8,0),VLOOKUP(covid_cl[[#This Row],[Region]],Hoja1!$E$4:$BD$348,5,0)),-70.6266370305)</f>
        <v>-69.410088655699994</v>
      </c>
      <c r="Q6076" t="str">
        <f>+IFERROR(IF(covid_cl[[#This Row],[Region]]&lt;&gt;"No Informado",covid_cl[[#This Row],[Region]],VLOOKUP(covid_cl[[#This Row],[ID]],[1]Hoja5!B$4:I$1967,3,0)),"No Informado")</f>
        <v>Antofagasta</v>
      </c>
    </row>
    <row r="6077" spans="1:17" x14ac:dyDescent="0.3">
      <c r="A6077">
        <f t="shared" si="97"/>
        <v>6076</v>
      </c>
      <c r="B6077" s="3" t="s">
        <v>1730</v>
      </c>
      <c r="C6077">
        <v>2</v>
      </c>
      <c r="D6077" t="s">
        <v>63</v>
      </c>
      <c r="E6077" t="s">
        <v>64</v>
      </c>
      <c r="F6077" t="s">
        <v>1542</v>
      </c>
      <c r="G6077">
        <v>22</v>
      </c>
      <c r="I6077" t="s">
        <v>88</v>
      </c>
      <c r="L6077" t="s">
        <v>1544</v>
      </c>
      <c r="M6077">
        <f>+IFERROR(IFERROR(VLOOKUP(covid_cl[[#This Row],[Comuna]],Hoja1!$D$4:$BD$348,9,0),VLOOKUP(covid_cl[[#This Row],[Region]],Hoja1!$E$4:$BD$348,6,0)),-33.6043642941)</f>
        <v>-22.162118914899999</v>
      </c>
      <c r="N6077">
        <f>+IFERROR(IFERROR(VLOOKUP(covid_cl[[#This Row],[Comuna]],Hoja1!$D$4:$BD$348,8,0),VLOOKUP(covid_cl[[#This Row],[Region]],Hoja1!$E$4:$BD$348,5,0)),-70.6266370305)</f>
        <v>-68.629709824599999</v>
      </c>
      <c r="Q6077" t="str">
        <f>+IFERROR(IF(covid_cl[[#This Row],[Region]]&lt;&gt;"No Informado",covid_cl[[#This Row],[Region]],VLOOKUP(covid_cl[[#This Row],[ID]],[1]Hoja5!B$4:I$1967,3,0)),"No Informado")</f>
        <v>Antofagasta</v>
      </c>
    </row>
    <row r="6078" spans="1:17" x14ac:dyDescent="0.3">
      <c r="A6078">
        <f t="shared" si="97"/>
        <v>6077</v>
      </c>
      <c r="B6078" s="3" t="s">
        <v>1730</v>
      </c>
      <c r="C6078">
        <v>2</v>
      </c>
      <c r="D6078" t="s">
        <v>63</v>
      </c>
      <c r="E6078" t="s">
        <v>64</v>
      </c>
      <c r="F6078" t="s">
        <v>1542</v>
      </c>
      <c r="G6078">
        <v>37</v>
      </c>
      <c r="I6078" t="s">
        <v>106</v>
      </c>
      <c r="L6078" t="s">
        <v>1544</v>
      </c>
      <c r="M6078">
        <f>+IFERROR(IFERROR(VLOOKUP(covid_cl[[#This Row],[Comuna]],Hoja1!$D$4:$BD$348,9,0),VLOOKUP(covid_cl[[#This Row],[Region]],Hoja1!$E$4:$BD$348,6,0)),-33.6043642941)</f>
        <v>-22.946578352900001</v>
      </c>
      <c r="N6078">
        <f>+IFERROR(IFERROR(VLOOKUP(covid_cl[[#This Row],[Comuna]],Hoja1!$D$4:$BD$348,8,0),VLOOKUP(covid_cl[[#This Row],[Region]],Hoja1!$E$4:$BD$348,5,0)),-70.6266370305)</f>
        <v>-70.203045794499999</v>
      </c>
      <c r="Q6078" t="str">
        <f>+IFERROR(IF(covid_cl[[#This Row],[Region]]&lt;&gt;"No Informado",covid_cl[[#This Row],[Region]],VLOOKUP(covid_cl[[#This Row],[ID]],[1]Hoja5!B$4:I$1967,3,0)),"No Informado")</f>
        <v>Antofagasta</v>
      </c>
    </row>
    <row r="6079" spans="1:17" x14ac:dyDescent="0.3">
      <c r="A6079">
        <f t="shared" si="97"/>
        <v>6078</v>
      </c>
      <c r="B6079" s="3" t="s">
        <v>1730</v>
      </c>
      <c r="C6079">
        <v>2</v>
      </c>
      <c r="D6079" t="s">
        <v>63</v>
      </c>
      <c r="E6079" t="s">
        <v>64</v>
      </c>
      <c r="F6079" t="s">
        <v>1542</v>
      </c>
      <c r="G6079">
        <v>58</v>
      </c>
      <c r="I6079" t="s">
        <v>116</v>
      </c>
      <c r="L6079" t="s">
        <v>1544</v>
      </c>
      <c r="M6079">
        <f>+IFERROR(IFERROR(VLOOKUP(covid_cl[[#This Row],[Comuna]],Hoja1!$D$4:$BD$348,9,0),VLOOKUP(covid_cl[[#This Row],[Region]],Hoja1!$E$4:$BD$348,6,0)),-33.6043642941)</f>
        <v>-25.3133031739</v>
      </c>
      <c r="N6079">
        <f>+IFERROR(IFERROR(VLOOKUP(covid_cl[[#This Row],[Comuna]],Hoja1!$D$4:$BD$348,8,0),VLOOKUP(covid_cl[[#This Row],[Region]],Hoja1!$E$4:$BD$348,5,0)),-70.6266370305)</f>
        <v>-69.865204021500006</v>
      </c>
      <c r="Q6079" t="str">
        <f>+IFERROR(IF(covid_cl[[#This Row],[Region]]&lt;&gt;"No Informado",covid_cl[[#This Row],[Region]],VLOOKUP(covid_cl[[#This Row],[ID]],[1]Hoja5!B$4:I$1967,3,0)),"No Informado")</f>
        <v>Antofagasta</v>
      </c>
    </row>
    <row r="6080" spans="1:17" x14ac:dyDescent="0.3">
      <c r="A6080">
        <f t="shared" si="97"/>
        <v>6079</v>
      </c>
      <c r="B6080" s="3" t="s">
        <v>1730</v>
      </c>
      <c r="C6080">
        <v>3</v>
      </c>
      <c r="D6080" t="s">
        <v>63</v>
      </c>
      <c r="E6080" t="s">
        <v>150</v>
      </c>
      <c r="F6080" t="s">
        <v>1542</v>
      </c>
      <c r="G6080">
        <v>66</v>
      </c>
      <c r="I6080" t="s">
        <v>149</v>
      </c>
      <c r="L6080" t="s">
        <v>1544</v>
      </c>
      <c r="M6080">
        <f>+IFERROR(IFERROR(VLOOKUP(covid_cl[[#This Row],[Comuna]],Hoja1!$D$4:$BD$348,9,0),VLOOKUP(covid_cl[[#This Row],[Region]],Hoja1!$E$4:$BD$348,6,0)),-33.6043642941)</f>
        <v>-27.320519024399999</v>
      </c>
      <c r="N6080">
        <f>+IFERROR(IFERROR(VLOOKUP(covid_cl[[#This Row],[Comuna]],Hoja1!$D$4:$BD$348,8,0),VLOOKUP(covid_cl[[#This Row],[Region]],Hoja1!$E$4:$BD$348,5,0)),-70.6266370305)</f>
        <v>-69.825471649999997</v>
      </c>
      <c r="Q6080" t="str">
        <f>+IFERROR(IF(covid_cl[[#This Row],[Region]]&lt;&gt;"No Informado",covid_cl[[#This Row],[Region]],VLOOKUP(covid_cl[[#This Row],[ID]],[1]Hoja5!B$4:I$1967,3,0)),"No Informado")</f>
        <v>Atacama</v>
      </c>
    </row>
    <row r="6081" spans="1:17" x14ac:dyDescent="0.3">
      <c r="A6081">
        <f t="shared" si="97"/>
        <v>6080</v>
      </c>
      <c r="B6081" s="3" t="s">
        <v>1730</v>
      </c>
      <c r="C6081">
        <v>3</v>
      </c>
      <c r="D6081" t="s">
        <v>63</v>
      </c>
      <c r="E6081" t="s">
        <v>150</v>
      </c>
      <c r="F6081" t="s">
        <v>1545</v>
      </c>
      <c r="G6081">
        <v>24</v>
      </c>
      <c r="I6081" t="s">
        <v>163</v>
      </c>
      <c r="L6081" t="s">
        <v>1544</v>
      </c>
      <c r="M6081">
        <f>+IFERROR(IFERROR(VLOOKUP(covid_cl[[#This Row],[Comuna]],Hoja1!$D$4:$BD$348,9,0),VLOOKUP(covid_cl[[#This Row],[Region]],Hoja1!$E$4:$BD$348,6,0)),-33.6043642941)</f>
        <v>-27.863543400000001</v>
      </c>
      <c r="N6081">
        <f>+IFERROR(IFERROR(VLOOKUP(covid_cl[[#This Row],[Comuna]],Hoja1!$D$4:$BD$348,8,0),VLOOKUP(covid_cl[[#This Row],[Region]],Hoja1!$E$4:$BD$348,5,0)),-70.6266370305)</f>
        <v>-69.670693014999998</v>
      </c>
      <c r="Q6081" t="str">
        <f>+IFERROR(IF(covid_cl[[#This Row],[Region]]&lt;&gt;"No Informado",covid_cl[[#This Row],[Region]],VLOOKUP(covid_cl[[#This Row],[ID]],[1]Hoja5!B$4:I$1967,3,0)),"No Informado")</f>
        <v>Atacama</v>
      </c>
    </row>
    <row r="6082" spans="1:17" x14ac:dyDescent="0.3">
      <c r="A6082">
        <f t="shared" si="97"/>
        <v>6081</v>
      </c>
      <c r="B6082" s="3" t="s">
        <v>1730</v>
      </c>
      <c r="C6082">
        <v>4</v>
      </c>
      <c r="D6082" t="s">
        <v>63</v>
      </c>
      <c r="E6082" t="s">
        <v>162</v>
      </c>
      <c r="G6082">
        <v>37</v>
      </c>
      <c r="I6082" t="s">
        <v>229</v>
      </c>
      <c r="L6082" t="s">
        <v>1544</v>
      </c>
      <c r="M6082">
        <f>+IFERROR(IFERROR(VLOOKUP(covid_cl[[#This Row],[Comuna]],Hoja1!$D$4:$BD$348,9,0),VLOOKUP(covid_cl[[#This Row],[Region]],Hoja1!$E$4:$BD$348,6,0)),-33.6043642941)</f>
        <v>-31.5495159293</v>
      </c>
      <c r="N6082">
        <f>+IFERROR(IFERROR(VLOOKUP(covid_cl[[#This Row],[Comuna]],Hoja1!$D$4:$BD$348,8,0),VLOOKUP(covid_cl[[#This Row],[Region]],Hoja1!$E$4:$BD$348,5,0)),-70.6266370305)</f>
        <v>-70.970568260500002</v>
      </c>
      <c r="Q6082" t="str">
        <f>+IFERROR(IF(covid_cl[[#This Row],[Region]]&lt;&gt;"No Informado",covid_cl[[#This Row],[Region]],VLOOKUP(covid_cl[[#This Row],[ID]],[1]Hoja5!B$4:I$1967,3,0)),"No Informado")</f>
        <v>Coquimbo</v>
      </c>
    </row>
    <row r="6083" spans="1:17" x14ac:dyDescent="0.3">
      <c r="A6083">
        <f t="shared" si="97"/>
        <v>6082</v>
      </c>
      <c r="B6083" s="3" t="s">
        <v>1730</v>
      </c>
      <c r="C6083">
        <v>4</v>
      </c>
      <c r="D6083" t="s">
        <v>63</v>
      </c>
      <c r="E6083" t="s">
        <v>162</v>
      </c>
      <c r="G6083">
        <v>22</v>
      </c>
      <c r="I6083" t="s">
        <v>229</v>
      </c>
      <c r="L6083" t="s">
        <v>1544</v>
      </c>
      <c r="M6083">
        <f>+IFERROR(IFERROR(VLOOKUP(covid_cl[[#This Row],[Comuna]],Hoja1!$D$4:$BD$348,9,0),VLOOKUP(covid_cl[[#This Row],[Region]],Hoja1!$E$4:$BD$348,6,0)),-33.6043642941)</f>
        <v>-31.5495159293</v>
      </c>
      <c r="N6083">
        <f>+IFERROR(IFERROR(VLOOKUP(covid_cl[[#This Row],[Comuna]],Hoja1!$D$4:$BD$348,8,0),VLOOKUP(covid_cl[[#This Row],[Region]],Hoja1!$E$4:$BD$348,5,0)),-70.6266370305)</f>
        <v>-70.970568260500002</v>
      </c>
      <c r="Q6083" t="str">
        <f>+IFERROR(IF(covid_cl[[#This Row],[Region]]&lt;&gt;"No Informado",covid_cl[[#This Row],[Region]],VLOOKUP(covid_cl[[#This Row],[ID]],[1]Hoja5!B$4:I$1967,3,0)),"No Informado")</f>
        <v>Coquimbo</v>
      </c>
    </row>
    <row r="6084" spans="1:17" x14ac:dyDescent="0.3">
      <c r="A6084">
        <f t="shared" si="97"/>
        <v>6083</v>
      </c>
      <c r="B6084" s="3" t="s">
        <v>1730</v>
      </c>
      <c r="C6084">
        <v>4</v>
      </c>
      <c r="D6084" t="s">
        <v>63</v>
      </c>
      <c r="E6084" t="s">
        <v>162</v>
      </c>
      <c r="G6084">
        <v>11</v>
      </c>
      <c r="I6084" t="s">
        <v>229</v>
      </c>
      <c r="L6084" t="s">
        <v>1544</v>
      </c>
      <c r="M6084">
        <f>+IFERROR(IFERROR(VLOOKUP(covid_cl[[#This Row],[Comuna]],Hoja1!$D$4:$BD$348,9,0),VLOOKUP(covid_cl[[#This Row],[Region]],Hoja1!$E$4:$BD$348,6,0)),-33.6043642941)</f>
        <v>-31.5495159293</v>
      </c>
      <c r="N6084">
        <f>+IFERROR(IFERROR(VLOOKUP(covid_cl[[#This Row],[Comuna]],Hoja1!$D$4:$BD$348,8,0),VLOOKUP(covid_cl[[#This Row],[Region]],Hoja1!$E$4:$BD$348,5,0)),-70.6266370305)</f>
        <v>-70.970568260500002</v>
      </c>
      <c r="Q6084" t="str">
        <f>+IFERROR(IF(covid_cl[[#This Row],[Region]]&lt;&gt;"No Informado",covid_cl[[#This Row],[Region]],VLOOKUP(covid_cl[[#This Row],[ID]],[1]Hoja5!B$4:I$1967,3,0)),"No Informado")</f>
        <v>Coquimbo</v>
      </c>
    </row>
    <row r="6085" spans="1:17" x14ac:dyDescent="0.3">
      <c r="A6085">
        <f t="shared" si="97"/>
        <v>6084</v>
      </c>
      <c r="B6085" s="3" t="s">
        <v>1730</v>
      </c>
      <c r="C6085">
        <v>4</v>
      </c>
      <c r="D6085" t="s">
        <v>63</v>
      </c>
      <c r="E6085" t="s">
        <v>162</v>
      </c>
      <c r="G6085">
        <v>32</v>
      </c>
      <c r="I6085" t="s">
        <v>162</v>
      </c>
      <c r="L6085" t="s">
        <v>1544</v>
      </c>
      <c r="M6085">
        <f>+IFERROR(IFERROR(VLOOKUP(covid_cl[[#This Row],[Comuna]],Hoja1!$D$4:$BD$348,9,0),VLOOKUP(covid_cl[[#This Row],[Region]],Hoja1!$E$4:$BD$348,6,0)),-33.6043642941)</f>
        <v>-30.2274175634</v>
      </c>
      <c r="N6085">
        <f>+IFERROR(IFERROR(VLOOKUP(covid_cl[[#This Row],[Comuna]],Hoja1!$D$4:$BD$348,8,0),VLOOKUP(covid_cl[[#This Row],[Region]],Hoja1!$E$4:$BD$348,5,0)),-70.6266370305)</f>
        <v>-71.358987198700007</v>
      </c>
      <c r="Q6085" t="str">
        <f>+IFERROR(IF(covid_cl[[#This Row],[Region]]&lt;&gt;"No Informado",covid_cl[[#This Row],[Region]],VLOOKUP(covid_cl[[#This Row],[ID]],[1]Hoja5!B$4:I$1967,3,0)),"No Informado")</f>
        <v>Coquimbo</v>
      </c>
    </row>
    <row r="6086" spans="1:17" x14ac:dyDescent="0.3">
      <c r="A6086">
        <f t="shared" si="97"/>
        <v>6085</v>
      </c>
      <c r="B6086" s="3" t="s">
        <v>1730</v>
      </c>
      <c r="C6086">
        <v>5</v>
      </c>
      <c r="D6086" t="s">
        <v>63</v>
      </c>
      <c r="E6086" t="s">
        <v>275</v>
      </c>
      <c r="F6086" t="s">
        <v>1545</v>
      </c>
      <c r="G6086">
        <v>43</v>
      </c>
      <c r="I6086" t="s">
        <v>275</v>
      </c>
      <c r="L6086" t="s">
        <v>1544</v>
      </c>
      <c r="M6086">
        <f>+IFERROR(IFERROR(VLOOKUP(covid_cl[[#This Row],[Comuna]],Hoja1!$D$4:$BD$348,9,0),VLOOKUP(covid_cl[[#This Row],[Region]],Hoja1!$E$4:$BD$348,6,0)),-33.6043642941)</f>
        <v>-32.997883656100001</v>
      </c>
      <c r="N6086">
        <f>+IFERROR(IFERROR(VLOOKUP(covid_cl[[#This Row],[Comuna]],Hoja1!$D$4:$BD$348,8,0),VLOOKUP(covid_cl[[#This Row],[Region]],Hoja1!$E$4:$BD$348,5,0)),-70.6266370305)</f>
        <v>-71.753339855299998</v>
      </c>
      <c r="Q6086" t="str">
        <f>+IFERROR(IF(covid_cl[[#This Row],[Region]]&lt;&gt;"No Informado",covid_cl[[#This Row],[Region]],VLOOKUP(covid_cl[[#This Row],[ID]],[1]Hoja5!B$4:I$1967,3,0)),"No Informado")</f>
        <v>Valparaíso</v>
      </c>
    </row>
    <row r="6087" spans="1:17" x14ac:dyDescent="0.3">
      <c r="A6087">
        <f t="shared" si="97"/>
        <v>6086</v>
      </c>
      <c r="B6087" s="3" t="s">
        <v>1730</v>
      </c>
      <c r="C6087">
        <v>5</v>
      </c>
      <c r="D6087" t="s">
        <v>63</v>
      </c>
      <c r="E6087" t="s">
        <v>275</v>
      </c>
      <c r="F6087" t="s">
        <v>1545</v>
      </c>
      <c r="G6087">
        <v>37</v>
      </c>
      <c r="I6087" t="s">
        <v>379</v>
      </c>
      <c r="L6087" t="s">
        <v>1544</v>
      </c>
      <c r="M6087">
        <f>+IFERROR(IFERROR(VLOOKUP(covid_cl[[#This Row],[Comuna]],Hoja1!$D$4:$BD$348,9,0),VLOOKUP(covid_cl[[#This Row],[Region]],Hoja1!$E$4:$BD$348,6,0)),-33.6043642941)</f>
        <v>-33.667147515499998</v>
      </c>
      <c r="N6087">
        <f>+IFERROR(IFERROR(VLOOKUP(covid_cl[[#This Row],[Comuna]],Hoja1!$D$4:$BD$348,8,0),VLOOKUP(covid_cl[[#This Row],[Region]],Hoja1!$E$4:$BD$348,5,0)),-70.6266370305)</f>
        <v>-71.486930528100004</v>
      </c>
      <c r="Q6087" t="str">
        <f>+IFERROR(IF(covid_cl[[#This Row],[Region]]&lt;&gt;"No Informado",covid_cl[[#This Row],[Region]],VLOOKUP(covid_cl[[#This Row],[ID]],[1]Hoja5!B$4:I$1967,3,0)),"No Informado")</f>
        <v>Valparaíso</v>
      </c>
    </row>
    <row r="6088" spans="1:17" x14ac:dyDescent="0.3">
      <c r="A6088">
        <f t="shared" si="97"/>
        <v>6087</v>
      </c>
      <c r="B6088" s="3" t="s">
        <v>1730</v>
      </c>
      <c r="C6088">
        <v>5</v>
      </c>
      <c r="D6088" t="s">
        <v>63</v>
      </c>
      <c r="E6088" t="s">
        <v>275</v>
      </c>
      <c r="F6088" t="s">
        <v>1545</v>
      </c>
      <c r="G6088">
        <v>33</v>
      </c>
      <c r="H6088" t="s">
        <v>1624</v>
      </c>
      <c r="I6088" t="s">
        <v>410</v>
      </c>
      <c r="L6088" t="s">
        <v>1544</v>
      </c>
      <c r="M6088">
        <f>+IFERROR(IFERROR(VLOOKUP(covid_cl[[#This Row],[Comuna]],Hoja1!$D$4:$BD$348,9,0),VLOOKUP(covid_cl[[#This Row],[Region]],Hoja1!$E$4:$BD$348,6,0)),-33.6043642941)</f>
        <v>-33.147377709899999</v>
      </c>
      <c r="N6088">
        <f>+IFERROR(IFERROR(VLOOKUP(covid_cl[[#This Row],[Comuna]],Hoja1!$D$4:$BD$348,8,0),VLOOKUP(covid_cl[[#This Row],[Region]],Hoja1!$E$4:$BD$348,5,0)),-70.6266370305)</f>
        <v>-71.254091713700006</v>
      </c>
      <c r="Q6088" t="str">
        <f>+IFERROR(IF(covid_cl[[#This Row],[Region]]&lt;&gt;"No Informado",covid_cl[[#This Row],[Region]],VLOOKUP(covid_cl[[#This Row],[ID]],[1]Hoja5!B$4:I$1967,3,0)),"No Informado")</f>
        <v>Valparaíso</v>
      </c>
    </row>
    <row r="6089" spans="1:17" x14ac:dyDescent="0.3">
      <c r="A6089">
        <f t="shared" si="97"/>
        <v>6088</v>
      </c>
      <c r="B6089" s="3" t="s">
        <v>1730</v>
      </c>
      <c r="C6089">
        <v>5</v>
      </c>
      <c r="D6089" t="s">
        <v>63</v>
      </c>
      <c r="E6089" t="s">
        <v>275</v>
      </c>
      <c r="F6089" t="s">
        <v>1542</v>
      </c>
      <c r="G6089">
        <v>25</v>
      </c>
      <c r="H6089" t="s">
        <v>1644</v>
      </c>
      <c r="I6089" t="s">
        <v>148</v>
      </c>
      <c r="L6089" t="s">
        <v>1544</v>
      </c>
      <c r="M6089">
        <f>+IFERROR(IFERROR(VLOOKUP(covid_cl[[#This Row],[Comuna]],Hoja1!$D$4:$BD$348,9,0),VLOOKUP(covid_cl[[#This Row],[Region]],Hoja1!$E$4:$BD$348,6,0)),-33.6043642941)</f>
        <v>-32.953297714100003</v>
      </c>
      <c r="N6089">
        <f>+IFERROR(IFERROR(VLOOKUP(covid_cl[[#This Row],[Comuna]],Hoja1!$D$4:$BD$348,8,0),VLOOKUP(covid_cl[[#This Row],[Region]],Hoja1!$E$4:$BD$348,5,0)),-70.6266370305)</f>
        <v>-71.467867008300004</v>
      </c>
      <c r="Q6089" t="str">
        <f>+IFERROR(IF(covid_cl[[#This Row],[Region]]&lt;&gt;"No Informado",covid_cl[[#This Row],[Region]],VLOOKUP(covid_cl[[#This Row],[ID]],[1]Hoja5!B$4:I$1967,3,0)),"No Informado")</f>
        <v>Valparaíso</v>
      </c>
    </row>
    <row r="6090" spans="1:17" x14ac:dyDescent="0.3">
      <c r="A6090">
        <f t="shared" si="97"/>
        <v>6089</v>
      </c>
      <c r="B6090" s="3" t="s">
        <v>1730</v>
      </c>
      <c r="C6090">
        <v>5</v>
      </c>
      <c r="D6090" t="s">
        <v>63</v>
      </c>
      <c r="E6090" t="s">
        <v>275</v>
      </c>
      <c r="F6090" t="s">
        <v>1545</v>
      </c>
      <c r="G6090">
        <v>29</v>
      </c>
      <c r="H6090" t="s">
        <v>1691</v>
      </c>
      <c r="I6090" t="s">
        <v>379</v>
      </c>
      <c r="L6090" t="s">
        <v>1544</v>
      </c>
      <c r="M6090">
        <f>+IFERROR(IFERROR(VLOOKUP(covid_cl[[#This Row],[Comuna]],Hoja1!$D$4:$BD$348,9,0),VLOOKUP(covid_cl[[#This Row],[Region]],Hoja1!$E$4:$BD$348,6,0)),-33.6043642941)</f>
        <v>-33.667147515499998</v>
      </c>
      <c r="N6090">
        <f>+IFERROR(IFERROR(VLOOKUP(covid_cl[[#This Row],[Comuna]],Hoja1!$D$4:$BD$348,8,0),VLOOKUP(covid_cl[[#This Row],[Region]],Hoja1!$E$4:$BD$348,5,0)),-70.6266370305)</f>
        <v>-71.486930528100004</v>
      </c>
      <c r="Q6090" t="str">
        <f>+IFERROR(IF(covid_cl[[#This Row],[Region]]&lt;&gt;"No Informado",covid_cl[[#This Row],[Region]],VLOOKUP(covid_cl[[#This Row],[ID]],[1]Hoja5!B$4:I$1967,3,0)),"No Informado")</f>
        <v>Valparaíso</v>
      </c>
    </row>
    <row r="6091" spans="1:17" x14ac:dyDescent="0.3">
      <c r="A6091">
        <f t="shared" si="97"/>
        <v>6090</v>
      </c>
      <c r="B6091" s="3" t="s">
        <v>1730</v>
      </c>
      <c r="C6091">
        <v>5</v>
      </c>
      <c r="D6091" t="s">
        <v>63</v>
      </c>
      <c r="E6091" t="s">
        <v>275</v>
      </c>
      <c r="F6091" t="s">
        <v>1545</v>
      </c>
      <c r="G6091">
        <v>23</v>
      </c>
      <c r="H6091" t="s">
        <v>1645</v>
      </c>
      <c r="I6091" t="s">
        <v>305</v>
      </c>
      <c r="L6091" t="s">
        <v>1544</v>
      </c>
      <c r="M6091">
        <f>+IFERROR(IFERROR(VLOOKUP(covid_cl[[#This Row],[Comuna]],Hoja1!$D$4:$BD$348,9,0),VLOOKUP(covid_cl[[#This Row],[Region]],Hoja1!$E$4:$BD$348,6,0)),-33.6043642941)</f>
        <v>-33.028800296299998</v>
      </c>
      <c r="N6091">
        <f>+IFERROR(IFERROR(VLOOKUP(covid_cl[[#This Row],[Comuna]],Hoja1!$D$4:$BD$348,8,0),VLOOKUP(covid_cl[[#This Row],[Region]],Hoja1!$E$4:$BD$348,5,0)),-70.6266370305)</f>
        <v>-71.515431215700005</v>
      </c>
      <c r="Q6091" t="str">
        <f>+IFERROR(IF(covid_cl[[#This Row],[Region]]&lt;&gt;"No Informado",covid_cl[[#This Row],[Region]],VLOOKUP(covid_cl[[#This Row],[ID]],[1]Hoja5!B$4:I$1967,3,0)),"No Informado")</f>
        <v>Valparaíso</v>
      </c>
    </row>
    <row r="6092" spans="1:17" x14ac:dyDescent="0.3">
      <c r="A6092">
        <f t="shared" si="97"/>
        <v>6091</v>
      </c>
      <c r="B6092" s="3" t="s">
        <v>1730</v>
      </c>
      <c r="C6092">
        <v>5</v>
      </c>
      <c r="D6092" t="s">
        <v>63</v>
      </c>
      <c r="E6092" t="s">
        <v>275</v>
      </c>
      <c r="F6092" t="s">
        <v>1545</v>
      </c>
      <c r="G6092">
        <v>49</v>
      </c>
      <c r="H6092" t="s">
        <v>1691</v>
      </c>
      <c r="I6092" t="s">
        <v>379</v>
      </c>
      <c r="L6092" t="s">
        <v>1544</v>
      </c>
      <c r="M6092">
        <f>+IFERROR(IFERROR(VLOOKUP(covid_cl[[#This Row],[Comuna]],Hoja1!$D$4:$BD$348,9,0),VLOOKUP(covid_cl[[#This Row],[Region]],Hoja1!$E$4:$BD$348,6,0)),-33.6043642941)</f>
        <v>-33.667147515499998</v>
      </c>
      <c r="N6092">
        <f>+IFERROR(IFERROR(VLOOKUP(covid_cl[[#This Row],[Comuna]],Hoja1!$D$4:$BD$348,8,0),VLOOKUP(covid_cl[[#This Row],[Region]],Hoja1!$E$4:$BD$348,5,0)),-70.6266370305)</f>
        <v>-71.486930528100004</v>
      </c>
      <c r="Q6092" t="str">
        <f>+IFERROR(IF(covid_cl[[#This Row],[Region]]&lt;&gt;"No Informado",covid_cl[[#This Row],[Region]],VLOOKUP(covid_cl[[#This Row],[ID]],[1]Hoja5!B$4:I$1967,3,0)),"No Informado")</f>
        <v>Valparaíso</v>
      </c>
    </row>
    <row r="6093" spans="1:17" x14ac:dyDescent="0.3">
      <c r="A6093">
        <f t="shared" si="97"/>
        <v>6092</v>
      </c>
      <c r="B6093" s="3" t="s">
        <v>1730</v>
      </c>
      <c r="C6093">
        <v>5</v>
      </c>
      <c r="D6093" t="s">
        <v>63</v>
      </c>
      <c r="E6093" t="s">
        <v>275</v>
      </c>
      <c r="F6093" t="s">
        <v>1545</v>
      </c>
      <c r="G6093">
        <v>20</v>
      </c>
      <c r="I6093" t="s">
        <v>305</v>
      </c>
      <c r="L6093" t="s">
        <v>1544</v>
      </c>
      <c r="M6093">
        <f>+IFERROR(IFERROR(VLOOKUP(covid_cl[[#This Row],[Comuna]],Hoja1!$D$4:$BD$348,9,0),VLOOKUP(covid_cl[[#This Row],[Region]],Hoja1!$E$4:$BD$348,6,0)),-33.6043642941)</f>
        <v>-33.028800296299998</v>
      </c>
      <c r="N6093">
        <f>+IFERROR(IFERROR(VLOOKUP(covid_cl[[#This Row],[Comuna]],Hoja1!$D$4:$BD$348,8,0),VLOOKUP(covid_cl[[#This Row],[Region]],Hoja1!$E$4:$BD$348,5,0)),-70.6266370305)</f>
        <v>-71.515431215700005</v>
      </c>
      <c r="Q6093" t="str">
        <f>+IFERROR(IF(covid_cl[[#This Row],[Region]]&lt;&gt;"No Informado",covid_cl[[#This Row],[Region]],VLOOKUP(covid_cl[[#This Row],[ID]],[1]Hoja5!B$4:I$1967,3,0)),"No Informado")</f>
        <v>Valparaíso</v>
      </c>
    </row>
    <row r="6094" spans="1:17" x14ac:dyDescent="0.3">
      <c r="A6094">
        <f t="shared" si="97"/>
        <v>6093</v>
      </c>
      <c r="B6094" s="3" t="s">
        <v>1730</v>
      </c>
      <c r="C6094">
        <v>5</v>
      </c>
      <c r="D6094" t="s">
        <v>63</v>
      </c>
      <c r="E6094" t="s">
        <v>275</v>
      </c>
      <c r="F6094" t="s">
        <v>1545</v>
      </c>
      <c r="G6094">
        <v>50</v>
      </c>
      <c r="I6094" t="s">
        <v>305</v>
      </c>
      <c r="L6094" t="s">
        <v>1544</v>
      </c>
      <c r="M6094">
        <f>+IFERROR(IFERROR(VLOOKUP(covid_cl[[#This Row],[Comuna]],Hoja1!$D$4:$BD$348,9,0),VLOOKUP(covid_cl[[#This Row],[Region]],Hoja1!$E$4:$BD$348,6,0)),-33.6043642941)</f>
        <v>-33.028800296299998</v>
      </c>
      <c r="N6094">
        <f>+IFERROR(IFERROR(VLOOKUP(covid_cl[[#This Row],[Comuna]],Hoja1!$D$4:$BD$348,8,0),VLOOKUP(covid_cl[[#This Row],[Region]],Hoja1!$E$4:$BD$348,5,0)),-70.6266370305)</f>
        <v>-71.515431215700005</v>
      </c>
      <c r="Q6094" t="str">
        <f>+IFERROR(IF(covid_cl[[#This Row],[Region]]&lt;&gt;"No Informado",covid_cl[[#This Row],[Region]],VLOOKUP(covid_cl[[#This Row],[ID]],[1]Hoja5!B$4:I$1967,3,0)),"No Informado")</f>
        <v>Valparaíso</v>
      </c>
    </row>
    <row r="6095" spans="1:17" x14ac:dyDescent="0.3">
      <c r="A6095">
        <f t="shared" si="97"/>
        <v>6094</v>
      </c>
      <c r="B6095" s="3" t="s">
        <v>1730</v>
      </c>
      <c r="C6095">
        <v>5</v>
      </c>
      <c r="D6095" t="s">
        <v>63</v>
      </c>
      <c r="E6095" t="s">
        <v>275</v>
      </c>
      <c r="F6095" t="s">
        <v>1545</v>
      </c>
      <c r="G6095">
        <v>22</v>
      </c>
      <c r="I6095" t="s">
        <v>305</v>
      </c>
      <c r="L6095" t="s">
        <v>1544</v>
      </c>
      <c r="M6095">
        <f>+IFERROR(IFERROR(VLOOKUP(covid_cl[[#This Row],[Comuna]],Hoja1!$D$4:$BD$348,9,0),VLOOKUP(covid_cl[[#This Row],[Region]],Hoja1!$E$4:$BD$348,6,0)),-33.6043642941)</f>
        <v>-33.028800296299998</v>
      </c>
      <c r="N6095">
        <f>+IFERROR(IFERROR(VLOOKUP(covid_cl[[#This Row],[Comuna]],Hoja1!$D$4:$BD$348,8,0),VLOOKUP(covid_cl[[#This Row],[Region]],Hoja1!$E$4:$BD$348,5,0)),-70.6266370305)</f>
        <v>-71.515431215700005</v>
      </c>
      <c r="Q6095" t="str">
        <f>+IFERROR(IF(covid_cl[[#This Row],[Region]]&lt;&gt;"No Informado",covid_cl[[#This Row],[Region]],VLOOKUP(covid_cl[[#This Row],[ID]],[1]Hoja5!B$4:I$1967,3,0)),"No Informado")</f>
        <v>Valparaíso</v>
      </c>
    </row>
    <row r="6096" spans="1:17" x14ac:dyDescent="0.3">
      <c r="A6096">
        <f t="shared" si="97"/>
        <v>6095</v>
      </c>
      <c r="B6096" s="3" t="s">
        <v>1730</v>
      </c>
      <c r="C6096">
        <v>5</v>
      </c>
      <c r="D6096" t="s">
        <v>63</v>
      </c>
      <c r="E6096" t="s">
        <v>275</v>
      </c>
      <c r="F6096" t="s">
        <v>1545</v>
      </c>
      <c r="G6096">
        <v>71</v>
      </c>
      <c r="I6096" t="s">
        <v>228</v>
      </c>
      <c r="L6096" t="s">
        <v>1544</v>
      </c>
      <c r="M6096">
        <f>+IFERROR(IFERROR(VLOOKUP(covid_cl[[#This Row],[Comuna]],Hoja1!$D$4:$BD$348,9,0),VLOOKUP(covid_cl[[#This Row],[Region]],Hoja1!$E$4:$BD$348,6,0)),-33.6043642941)</f>
        <v>-32.499356579100002</v>
      </c>
      <c r="N6096">
        <f>+IFERROR(IFERROR(VLOOKUP(covid_cl[[#This Row],[Comuna]],Hoja1!$D$4:$BD$348,8,0),VLOOKUP(covid_cl[[#This Row],[Region]],Hoja1!$E$4:$BD$348,5,0)),-70.6266370305)</f>
        <v>-70.891574018699998</v>
      </c>
      <c r="Q6096" t="str">
        <f>+IFERROR(IF(covid_cl[[#This Row],[Region]]&lt;&gt;"No Informado",covid_cl[[#This Row],[Region]],VLOOKUP(covid_cl[[#This Row],[ID]],[1]Hoja5!B$4:I$1967,3,0)),"No Informado")</f>
        <v>Valparaíso</v>
      </c>
    </row>
    <row r="6097" spans="1:17" x14ac:dyDescent="0.3">
      <c r="A6097">
        <f t="shared" si="97"/>
        <v>6096</v>
      </c>
      <c r="B6097" s="3" t="s">
        <v>1730</v>
      </c>
      <c r="C6097">
        <v>13</v>
      </c>
      <c r="D6097" t="s">
        <v>63</v>
      </c>
      <c r="E6097" t="s">
        <v>1259</v>
      </c>
      <c r="I6097" t="s">
        <v>1418</v>
      </c>
      <c r="L6097" t="s">
        <v>1544</v>
      </c>
      <c r="M6097">
        <f>+IFERROR(IFERROR(VLOOKUP(covid_cl[[#This Row],[Comuna]],Hoja1!$D$4:$BD$348,9,0),VLOOKUP(covid_cl[[#This Row],[Region]],Hoja1!$E$4:$BD$348,6,0)),-33.6043642941)</f>
        <v>-33.863712655400001</v>
      </c>
      <c r="N6097">
        <f>+IFERROR(IFERROR(VLOOKUP(covid_cl[[#This Row],[Comuna]],Hoja1!$D$4:$BD$348,8,0),VLOOKUP(covid_cl[[#This Row],[Region]],Hoja1!$E$4:$BD$348,5,0)),-70.6266370305)</f>
        <v>-70.758313701299997</v>
      </c>
      <c r="Q6097" t="str">
        <f>+IFERROR(IF(covid_cl[[#This Row],[Region]]&lt;&gt;"No Informado",covid_cl[[#This Row],[Region]],VLOOKUP(covid_cl[[#This Row],[ID]],[1]Hoja5!B$4:I$1967,3,0)),"No Informado")</f>
        <v>Metropolitana</v>
      </c>
    </row>
    <row r="6098" spans="1:17" x14ac:dyDescent="0.3">
      <c r="A6098">
        <f t="shared" si="97"/>
        <v>6097</v>
      </c>
      <c r="B6098" s="3" t="s">
        <v>1730</v>
      </c>
      <c r="C6098">
        <v>13</v>
      </c>
      <c r="D6098" t="s">
        <v>63</v>
      </c>
      <c r="E6098" t="s">
        <v>1259</v>
      </c>
      <c r="I6098" t="s">
        <v>1336</v>
      </c>
      <c r="L6098" t="s">
        <v>1544</v>
      </c>
      <c r="M6098">
        <f>+IFERROR(IFERROR(VLOOKUP(covid_cl[[#This Row],[Comuna]],Hoja1!$D$4:$BD$348,9,0),VLOOKUP(covid_cl[[#This Row],[Region]],Hoja1!$E$4:$BD$348,6,0)),-33.6043642941)</f>
        <v>-33.491742738900001</v>
      </c>
      <c r="N6098">
        <f>+IFERROR(IFERROR(VLOOKUP(covid_cl[[#This Row],[Comuna]],Hoja1!$D$4:$BD$348,8,0),VLOOKUP(covid_cl[[#This Row],[Region]],Hoja1!$E$4:$BD$348,5,0)),-70.6266370305)</f>
        <v>-70.675652943299994</v>
      </c>
      <c r="Q6098" t="str">
        <f>+IFERROR(IF(covid_cl[[#This Row],[Region]]&lt;&gt;"No Informado",covid_cl[[#This Row],[Region]],VLOOKUP(covid_cl[[#This Row],[ID]],[1]Hoja5!B$4:I$1967,3,0)),"No Informado")</f>
        <v>Metropolitana</v>
      </c>
    </row>
    <row r="6099" spans="1:17" x14ac:dyDescent="0.3">
      <c r="A6099">
        <f t="shared" si="97"/>
        <v>6098</v>
      </c>
      <c r="B6099" s="3" t="s">
        <v>1730</v>
      </c>
      <c r="C6099">
        <v>13</v>
      </c>
      <c r="D6099" t="s">
        <v>63</v>
      </c>
      <c r="E6099" t="s">
        <v>1259</v>
      </c>
      <c r="I6099" t="s">
        <v>438</v>
      </c>
      <c r="L6099" t="s">
        <v>1544</v>
      </c>
      <c r="M6099">
        <f>+IFERROR(IFERROR(VLOOKUP(covid_cl[[#This Row],[Comuna]],Hoja1!$D$4:$BD$348,9,0),VLOOKUP(covid_cl[[#This Row],[Region]],Hoja1!$E$4:$BD$348,6,0)),-33.6043642941)</f>
        <v>-33.401918643099997</v>
      </c>
      <c r="N6099">
        <f>+IFERROR(IFERROR(VLOOKUP(covid_cl[[#This Row],[Comuna]],Hoja1!$D$4:$BD$348,8,0),VLOOKUP(covid_cl[[#This Row],[Region]],Hoja1!$E$4:$BD$348,5,0)),-70.6266370305)</f>
        <v>-70.727935172000002</v>
      </c>
      <c r="Q6099" t="str">
        <f>+IFERROR(IF(covid_cl[[#This Row],[Region]]&lt;&gt;"No Informado",covid_cl[[#This Row],[Region]],VLOOKUP(covid_cl[[#This Row],[ID]],[1]Hoja5!B$4:I$1967,3,0)),"No Informado")</f>
        <v>Metropolitana</v>
      </c>
    </row>
    <row r="6100" spans="1:17" x14ac:dyDescent="0.3">
      <c r="A6100">
        <f t="shared" si="97"/>
        <v>6099</v>
      </c>
      <c r="B6100" s="3" t="s">
        <v>1730</v>
      </c>
      <c r="C6100">
        <v>13</v>
      </c>
      <c r="D6100" t="s">
        <v>63</v>
      </c>
      <c r="E6100" t="s">
        <v>1259</v>
      </c>
      <c r="I6100" t="s">
        <v>1410</v>
      </c>
      <c r="L6100" t="s">
        <v>1544</v>
      </c>
      <c r="M6100">
        <f>+IFERROR(IFERROR(VLOOKUP(covid_cl[[#This Row],[Comuna]],Hoja1!$D$4:$BD$348,9,0),VLOOKUP(covid_cl[[#This Row],[Region]],Hoja1!$E$4:$BD$348,6,0)),-33.6043642941)</f>
        <v>-33.748062099599998</v>
      </c>
      <c r="N6100">
        <f>+IFERROR(IFERROR(VLOOKUP(covid_cl[[#This Row],[Comuna]],Hoja1!$D$4:$BD$348,8,0),VLOOKUP(covid_cl[[#This Row],[Region]],Hoja1!$E$4:$BD$348,5,0)),-70.6266370305)</f>
        <v>-70.738942242899995</v>
      </c>
      <c r="Q6100" t="str">
        <f>+IFERROR(IF(covid_cl[[#This Row],[Region]]&lt;&gt;"No Informado",covid_cl[[#This Row],[Region]],VLOOKUP(covid_cl[[#This Row],[ID]],[1]Hoja5!B$4:I$1967,3,0)),"No Informado")</f>
        <v>Metropolitana</v>
      </c>
    </row>
    <row r="6101" spans="1:17" x14ac:dyDescent="0.3">
      <c r="A6101">
        <f t="shared" si="97"/>
        <v>6100</v>
      </c>
      <c r="B6101" s="3" t="s">
        <v>1730</v>
      </c>
      <c r="C6101">
        <v>13</v>
      </c>
      <c r="D6101" t="s">
        <v>63</v>
      </c>
      <c r="E6101" t="s">
        <v>1259</v>
      </c>
      <c r="I6101" t="s">
        <v>1410</v>
      </c>
      <c r="L6101" t="s">
        <v>1544</v>
      </c>
      <c r="M6101">
        <f>+IFERROR(IFERROR(VLOOKUP(covid_cl[[#This Row],[Comuna]],Hoja1!$D$4:$BD$348,9,0),VLOOKUP(covid_cl[[#This Row],[Region]],Hoja1!$E$4:$BD$348,6,0)),-33.6043642941)</f>
        <v>-33.748062099599998</v>
      </c>
      <c r="N6101">
        <f>+IFERROR(IFERROR(VLOOKUP(covid_cl[[#This Row],[Comuna]],Hoja1!$D$4:$BD$348,8,0),VLOOKUP(covid_cl[[#This Row],[Region]],Hoja1!$E$4:$BD$348,5,0)),-70.6266370305)</f>
        <v>-70.738942242899995</v>
      </c>
      <c r="Q6101" t="str">
        <f>+IFERROR(IF(covid_cl[[#This Row],[Region]]&lt;&gt;"No Informado",covid_cl[[#This Row],[Region]],VLOOKUP(covid_cl[[#This Row],[ID]],[1]Hoja5!B$4:I$1967,3,0)),"No Informado")</f>
        <v>Metropolitana</v>
      </c>
    </row>
    <row r="6102" spans="1:17" x14ac:dyDescent="0.3">
      <c r="A6102">
        <f t="shared" si="97"/>
        <v>6101</v>
      </c>
      <c r="B6102" s="3" t="s">
        <v>1730</v>
      </c>
      <c r="C6102">
        <v>13</v>
      </c>
      <c r="D6102" t="s">
        <v>63</v>
      </c>
      <c r="E6102" t="s">
        <v>1259</v>
      </c>
      <c r="I6102" t="s">
        <v>1410</v>
      </c>
      <c r="L6102" t="s">
        <v>1544</v>
      </c>
      <c r="M6102">
        <f>+IFERROR(IFERROR(VLOOKUP(covid_cl[[#This Row],[Comuna]],Hoja1!$D$4:$BD$348,9,0),VLOOKUP(covid_cl[[#This Row],[Region]],Hoja1!$E$4:$BD$348,6,0)),-33.6043642941)</f>
        <v>-33.748062099599998</v>
      </c>
      <c r="N6102">
        <f>+IFERROR(IFERROR(VLOOKUP(covid_cl[[#This Row],[Comuna]],Hoja1!$D$4:$BD$348,8,0),VLOOKUP(covid_cl[[#This Row],[Region]],Hoja1!$E$4:$BD$348,5,0)),-70.6266370305)</f>
        <v>-70.738942242899995</v>
      </c>
      <c r="Q6102" t="str">
        <f>+IFERROR(IF(covid_cl[[#This Row],[Region]]&lt;&gt;"No Informado",covid_cl[[#This Row],[Region]],VLOOKUP(covid_cl[[#This Row],[ID]],[1]Hoja5!B$4:I$1967,3,0)),"No Informado")</f>
        <v>Metropolitana</v>
      </c>
    </row>
    <row r="6103" spans="1:17" x14ac:dyDescent="0.3">
      <c r="A6103">
        <f t="shared" si="97"/>
        <v>6102</v>
      </c>
      <c r="B6103" s="3" t="s">
        <v>1730</v>
      </c>
      <c r="C6103">
        <v>13</v>
      </c>
      <c r="D6103" t="s">
        <v>63</v>
      </c>
      <c r="E6103" t="s">
        <v>1259</v>
      </c>
      <c r="I6103" t="s">
        <v>327</v>
      </c>
      <c r="L6103" t="s">
        <v>1544</v>
      </c>
      <c r="M6103">
        <f>+IFERROR(IFERROR(VLOOKUP(covid_cl[[#This Row],[Comuna]],Hoja1!$D$4:$BD$348,9,0),VLOOKUP(covid_cl[[#This Row],[Region]],Hoja1!$E$4:$BD$348,6,0)),-33.6043642941)</f>
        <v>-33.604364294100002</v>
      </c>
      <c r="N6103">
        <f>+IFERROR(IFERROR(VLOOKUP(covid_cl[[#This Row],[Comuna]],Hoja1!$D$4:$BD$348,8,0),VLOOKUP(covid_cl[[#This Row],[Region]],Hoja1!$E$4:$BD$348,5,0)),-70.6266370305)</f>
        <v>-70.626637030500007</v>
      </c>
      <c r="Q6103" t="str">
        <f>+IFERROR(IF(covid_cl[[#This Row],[Region]]&lt;&gt;"No Informado",covid_cl[[#This Row],[Region]],VLOOKUP(covid_cl[[#This Row],[ID]],[1]Hoja5!B$4:I$1967,3,0)),"No Informado")</f>
        <v>Metropolitana</v>
      </c>
    </row>
    <row r="6104" spans="1:17" x14ac:dyDescent="0.3">
      <c r="A6104">
        <f t="shared" si="97"/>
        <v>6103</v>
      </c>
      <c r="B6104" s="3" t="s">
        <v>1730</v>
      </c>
      <c r="C6104">
        <v>13</v>
      </c>
      <c r="D6104" t="s">
        <v>63</v>
      </c>
      <c r="E6104" t="s">
        <v>1259</v>
      </c>
      <c r="I6104" t="s">
        <v>327</v>
      </c>
      <c r="L6104" t="s">
        <v>1544</v>
      </c>
      <c r="M6104">
        <f>+IFERROR(IFERROR(VLOOKUP(covid_cl[[#This Row],[Comuna]],Hoja1!$D$4:$BD$348,9,0),VLOOKUP(covid_cl[[#This Row],[Region]],Hoja1!$E$4:$BD$348,6,0)),-33.6043642941)</f>
        <v>-33.604364294100002</v>
      </c>
      <c r="N6104">
        <f>+IFERROR(IFERROR(VLOOKUP(covid_cl[[#This Row],[Comuna]],Hoja1!$D$4:$BD$348,8,0),VLOOKUP(covid_cl[[#This Row],[Region]],Hoja1!$E$4:$BD$348,5,0)),-70.6266370305)</f>
        <v>-70.626637030500007</v>
      </c>
      <c r="Q6104" t="str">
        <f>+IFERROR(IF(covid_cl[[#This Row],[Region]]&lt;&gt;"No Informado",covid_cl[[#This Row],[Region]],VLOOKUP(covid_cl[[#This Row],[ID]],[1]Hoja5!B$4:I$1967,3,0)),"No Informado")</f>
        <v>Metropolitana</v>
      </c>
    </row>
    <row r="6105" spans="1:17" x14ac:dyDescent="0.3">
      <c r="A6105">
        <f t="shared" si="97"/>
        <v>6104</v>
      </c>
      <c r="B6105" s="3" t="s">
        <v>1730</v>
      </c>
      <c r="C6105">
        <v>13</v>
      </c>
      <c r="D6105" t="s">
        <v>63</v>
      </c>
      <c r="E6105" t="s">
        <v>1259</v>
      </c>
      <c r="I6105" t="s">
        <v>327</v>
      </c>
      <c r="L6105" t="s">
        <v>1544</v>
      </c>
      <c r="M6105">
        <f>+IFERROR(IFERROR(VLOOKUP(covid_cl[[#This Row],[Comuna]],Hoja1!$D$4:$BD$348,9,0),VLOOKUP(covid_cl[[#This Row],[Region]],Hoja1!$E$4:$BD$348,6,0)),-33.6043642941)</f>
        <v>-33.604364294100002</v>
      </c>
      <c r="N6105">
        <f>+IFERROR(IFERROR(VLOOKUP(covid_cl[[#This Row],[Comuna]],Hoja1!$D$4:$BD$348,8,0),VLOOKUP(covid_cl[[#This Row],[Region]],Hoja1!$E$4:$BD$348,5,0)),-70.6266370305)</f>
        <v>-70.626637030500007</v>
      </c>
      <c r="Q6105" t="str">
        <f>+IFERROR(IF(covid_cl[[#This Row],[Region]]&lt;&gt;"No Informado",covid_cl[[#This Row],[Region]],VLOOKUP(covid_cl[[#This Row],[ID]],[1]Hoja5!B$4:I$1967,3,0)),"No Informado")</f>
        <v>Metropolitana</v>
      </c>
    </row>
    <row r="6106" spans="1:17" x14ac:dyDescent="0.3">
      <c r="A6106">
        <f t="shared" si="97"/>
        <v>6105</v>
      </c>
      <c r="B6106" s="3" t="s">
        <v>1730</v>
      </c>
      <c r="C6106">
        <v>13</v>
      </c>
      <c r="D6106" t="s">
        <v>63</v>
      </c>
      <c r="E6106" t="s">
        <v>1259</v>
      </c>
      <c r="I6106" t="s">
        <v>327</v>
      </c>
      <c r="L6106" t="s">
        <v>1544</v>
      </c>
      <c r="M6106">
        <f>+IFERROR(IFERROR(VLOOKUP(covid_cl[[#This Row],[Comuna]],Hoja1!$D$4:$BD$348,9,0),VLOOKUP(covid_cl[[#This Row],[Region]],Hoja1!$E$4:$BD$348,6,0)),-33.6043642941)</f>
        <v>-33.604364294100002</v>
      </c>
      <c r="N6106">
        <f>+IFERROR(IFERROR(VLOOKUP(covid_cl[[#This Row],[Comuna]],Hoja1!$D$4:$BD$348,8,0),VLOOKUP(covid_cl[[#This Row],[Region]],Hoja1!$E$4:$BD$348,5,0)),-70.6266370305)</f>
        <v>-70.626637030500007</v>
      </c>
      <c r="Q6106" t="str">
        <f>+IFERROR(IF(covid_cl[[#This Row],[Region]]&lt;&gt;"No Informado",covid_cl[[#This Row],[Region]],VLOOKUP(covid_cl[[#This Row],[ID]],[1]Hoja5!B$4:I$1967,3,0)),"No Informado")</f>
        <v>Metropolitana</v>
      </c>
    </row>
    <row r="6107" spans="1:17" x14ac:dyDescent="0.3">
      <c r="A6107">
        <f t="shared" si="97"/>
        <v>6106</v>
      </c>
      <c r="B6107" s="3" t="s">
        <v>1730</v>
      </c>
      <c r="C6107">
        <v>13</v>
      </c>
      <c r="D6107" t="s">
        <v>63</v>
      </c>
      <c r="E6107" t="s">
        <v>1259</v>
      </c>
      <c r="I6107" t="s">
        <v>327</v>
      </c>
      <c r="L6107" t="s">
        <v>1544</v>
      </c>
      <c r="M6107">
        <f>+IFERROR(IFERROR(VLOOKUP(covid_cl[[#This Row],[Comuna]],Hoja1!$D$4:$BD$348,9,0),VLOOKUP(covid_cl[[#This Row],[Region]],Hoja1!$E$4:$BD$348,6,0)),-33.6043642941)</f>
        <v>-33.604364294100002</v>
      </c>
      <c r="N6107">
        <f>+IFERROR(IFERROR(VLOOKUP(covid_cl[[#This Row],[Comuna]],Hoja1!$D$4:$BD$348,8,0),VLOOKUP(covid_cl[[#This Row],[Region]],Hoja1!$E$4:$BD$348,5,0)),-70.6266370305)</f>
        <v>-70.626637030500007</v>
      </c>
      <c r="Q6107" t="str">
        <f>+IFERROR(IF(covid_cl[[#This Row],[Region]]&lt;&gt;"No Informado",covid_cl[[#This Row],[Region]],VLOOKUP(covid_cl[[#This Row],[ID]],[1]Hoja5!B$4:I$1967,3,0)),"No Informado")</f>
        <v>Metropolitana</v>
      </c>
    </row>
    <row r="6108" spans="1:17" x14ac:dyDescent="0.3">
      <c r="A6108">
        <f t="shared" si="97"/>
        <v>6107</v>
      </c>
      <c r="B6108" s="3" t="s">
        <v>1730</v>
      </c>
      <c r="C6108">
        <v>13</v>
      </c>
      <c r="D6108" t="s">
        <v>63</v>
      </c>
      <c r="E6108" t="s">
        <v>1259</v>
      </c>
      <c r="I6108" t="s">
        <v>327</v>
      </c>
      <c r="L6108" t="s">
        <v>1544</v>
      </c>
      <c r="M6108">
        <f>+IFERROR(IFERROR(VLOOKUP(covid_cl[[#This Row],[Comuna]],Hoja1!$D$4:$BD$348,9,0),VLOOKUP(covid_cl[[#This Row],[Region]],Hoja1!$E$4:$BD$348,6,0)),-33.6043642941)</f>
        <v>-33.604364294100002</v>
      </c>
      <c r="N6108">
        <f>+IFERROR(IFERROR(VLOOKUP(covid_cl[[#This Row],[Comuna]],Hoja1!$D$4:$BD$348,8,0),VLOOKUP(covid_cl[[#This Row],[Region]],Hoja1!$E$4:$BD$348,5,0)),-70.6266370305)</f>
        <v>-70.626637030500007</v>
      </c>
      <c r="Q6108" t="str">
        <f>+IFERROR(IF(covid_cl[[#This Row],[Region]]&lt;&gt;"No Informado",covid_cl[[#This Row],[Region]],VLOOKUP(covid_cl[[#This Row],[ID]],[1]Hoja5!B$4:I$1967,3,0)),"No Informado")</f>
        <v>Metropolitana</v>
      </c>
    </row>
    <row r="6109" spans="1:17" x14ac:dyDescent="0.3">
      <c r="A6109">
        <f t="shared" si="97"/>
        <v>6108</v>
      </c>
      <c r="B6109" s="3" t="s">
        <v>1730</v>
      </c>
      <c r="C6109">
        <v>13</v>
      </c>
      <c r="D6109" t="s">
        <v>63</v>
      </c>
      <c r="E6109" t="s">
        <v>1259</v>
      </c>
      <c r="I6109" t="s">
        <v>327</v>
      </c>
      <c r="L6109" t="s">
        <v>1544</v>
      </c>
      <c r="M6109">
        <f>+IFERROR(IFERROR(VLOOKUP(covid_cl[[#This Row],[Comuna]],Hoja1!$D$4:$BD$348,9,0),VLOOKUP(covid_cl[[#This Row],[Region]],Hoja1!$E$4:$BD$348,6,0)),-33.6043642941)</f>
        <v>-33.604364294100002</v>
      </c>
      <c r="N6109">
        <f>+IFERROR(IFERROR(VLOOKUP(covid_cl[[#This Row],[Comuna]],Hoja1!$D$4:$BD$348,8,0),VLOOKUP(covid_cl[[#This Row],[Region]],Hoja1!$E$4:$BD$348,5,0)),-70.6266370305)</f>
        <v>-70.626637030500007</v>
      </c>
      <c r="Q6109" t="str">
        <f>+IFERROR(IF(covid_cl[[#This Row],[Region]]&lt;&gt;"No Informado",covid_cl[[#This Row],[Region]],VLOOKUP(covid_cl[[#This Row],[ID]],[1]Hoja5!B$4:I$1967,3,0)),"No Informado")</f>
        <v>Metropolitana</v>
      </c>
    </row>
    <row r="6110" spans="1:17" x14ac:dyDescent="0.3">
      <c r="A6110">
        <f t="shared" si="97"/>
        <v>6109</v>
      </c>
      <c r="B6110" s="3" t="s">
        <v>1730</v>
      </c>
      <c r="C6110">
        <v>13</v>
      </c>
      <c r="D6110" t="s">
        <v>63</v>
      </c>
      <c r="E6110" t="s">
        <v>1259</v>
      </c>
      <c r="I6110" t="s">
        <v>327</v>
      </c>
      <c r="L6110" t="s">
        <v>1544</v>
      </c>
      <c r="M6110">
        <f>+IFERROR(IFERROR(VLOOKUP(covid_cl[[#This Row],[Comuna]],Hoja1!$D$4:$BD$348,9,0),VLOOKUP(covid_cl[[#This Row],[Region]],Hoja1!$E$4:$BD$348,6,0)),-33.6043642941)</f>
        <v>-33.604364294100002</v>
      </c>
      <c r="N6110">
        <f>+IFERROR(IFERROR(VLOOKUP(covid_cl[[#This Row],[Comuna]],Hoja1!$D$4:$BD$348,8,0),VLOOKUP(covid_cl[[#This Row],[Region]],Hoja1!$E$4:$BD$348,5,0)),-70.6266370305)</f>
        <v>-70.626637030500007</v>
      </c>
      <c r="Q6110" t="str">
        <f>+IFERROR(IF(covid_cl[[#This Row],[Region]]&lt;&gt;"No Informado",covid_cl[[#This Row],[Region]],VLOOKUP(covid_cl[[#This Row],[ID]],[1]Hoja5!B$4:I$1967,3,0)),"No Informado")</f>
        <v>Metropolitana</v>
      </c>
    </row>
    <row r="6111" spans="1:17" x14ac:dyDescent="0.3">
      <c r="A6111">
        <f t="shared" ref="A6111:A6174" si="98">+ROW()-1</f>
        <v>6110</v>
      </c>
      <c r="B6111" s="3" t="s">
        <v>1730</v>
      </c>
      <c r="C6111">
        <v>13</v>
      </c>
      <c r="D6111" t="s">
        <v>63</v>
      </c>
      <c r="E6111" t="s">
        <v>1259</v>
      </c>
      <c r="I6111" t="s">
        <v>327</v>
      </c>
      <c r="L6111" t="s">
        <v>1544</v>
      </c>
      <c r="M6111">
        <f>+IFERROR(IFERROR(VLOOKUP(covid_cl[[#This Row],[Comuna]],Hoja1!$D$4:$BD$348,9,0),VLOOKUP(covid_cl[[#This Row],[Region]],Hoja1!$E$4:$BD$348,6,0)),-33.6043642941)</f>
        <v>-33.604364294100002</v>
      </c>
      <c r="N6111">
        <f>+IFERROR(IFERROR(VLOOKUP(covid_cl[[#This Row],[Comuna]],Hoja1!$D$4:$BD$348,8,0),VLOOKUP(covid_cl[[#This Row],[Region]],Hoja1!$E$4:$BD$348,5,0)),-70.6266370305)</f>
        <v>-70.626637030500007</v>
      </c>
      <c r="Q6111" t="str">
        <f>+IFERROR(IF(covid_cl[[#This Row],[Region]]&lt;&gt;"No Informado",covid_cl[[#This Row],[Region]],VLOOKUP(covid_cl[[#This Row],[ID]],[1]Hoja5!B$4:I$1967,3,0)),"No Informado")</f>
        <v>Metropolitana</v>
      </c>
    </row>
    <row r="6112" spans="1:17" x14ac:dyDescent="0.3">
      <c r="A6112">
        <f t="shared" si="98"/>
        <v>6111</v>
      </c>
      <c r="B6112" s="3" t="s">
        <v>1730</v>
      </c>
      <c r="C6112">
        <v>13</v>
      </c>
      <c r="D6112" t="s">
        <v>63</v>
      </c>
      <c r="E6112" t="s">
        <v>1259</v>
      </c>
      <c r="I6112" t="s">
        <v>327</v>
      </c>
      <c r="L6112" t="s">
        <v>1544</v>
      </c>
      <c r="M6112">
        <f>+IFERROR(IFERROR(VLOOKUP(covid_cl[[#This Row],[Comuna]],Hoja1!$D$4:$BD$348,9,0),VLOOKUP(covid_cl[[#This Row],[Region]],Hoja1!$E$4:$BD$348,6,0)),-33.6043642941)</f>
        <v>-33.604364294100002</v>
      </c>
      <c r="N6112">
        <f>+IFERROR(IFERROR(VLOOKUP(covid_cl[[#This Row],[Comuna]],Hoja1!$D$4:$BD$348,8,0),VLOOKUP(covid_cl[[#This Row],[Region]],Hoja1!$E$4:$BD$348,5,0)),-70.6266370305)</f>
        <v>-70.626637030500007</v>
      </c>
      <c r="Q6112" t="str">
        <f>+IFERROR(IF(covid_cl[[#This Row],[Region]]&lt;&gt;"No Informado",covid_cl[[#This Row],[Region]],VLOOKUP(covid_cl[[#This Row],[ID]],[1]Hoja5!B$4:I$1967,3,0)),"No Informado")</f>
        <v>Metropolitana</v>
      </c>
    </row>
    <row r="6113" spans="1:17" x14ac:dyDescent="0.3">
      <c r="A6113">
        <f t="shared" si="98"/>
        <v>6112</v>
      </c>
      <c r="B6113" s="3" t="s">
        <v>1730</v>
      </c>
      <c r="C6113">
        <v>13</v>
      </c>
      <c r="D6113" t="s">
        <v>63</v>
      </c>
      <c r="E6113" t="s">
        <v>1259</v>
      </c>
      <c r="I6113" t="s">
        <v>327</v>
      </c>
      <c r="L6113" t="s">
        <v>1544</v>
      </c>
      <c r="M6113">
        <f>+IFERROR(IFERROR(VLOOKUP(covid_cl[[#This Row],[Comuna]],Hoja1!$D$4:$BD$348,9,0),VLOOKUP(covid_cl[[#This Row],[Region]],Hoja1!$E$4:$BD$348,6,0)),-33.6043642941)</f>
        <v>-33.604364294100002</v>
      </c>
      <c r="N6113">
        <f>+IFERROR(IFERROR(VLOOKUP(covid_cl[[#This Row],[Comuna]],Hoja1!$D$4:$BD$348,8,0),VLOOKUP(covid_cl[[#This Row],[Region]],Hoja1!$E$4:$BD$348,5,0)),-70.6266370305)</f>
        <v>-70.626637030500007</v>
      </c>
      <c r="Q6113" t="str">
        <f>+IFERROR(IF(covid_cl[[#This Row],[Region]]&lt;&gt;"No Informado",covid_cl[[#This Row],[Region]],VLOOKUP(covid_cl[[#This Row],[ID]],[1]Hoja5!B$4:I$1967,3,0)),"No Informado")</f>
        <v>Metropolitana</v>
      </c>
    </row>
    <row r="6114" spans="1:17" x14ac:dyDescent="0.3">
      <c r="A6114">
        <f t="shared" si="98"/>
        <v>6113</v>
      </c>
      <c r="B6114" s="3" t="s">
        <v>1730</v>
      </c>
      <c r="C6114">
        <v>13</v>
      </c>
      <c r="D6114" t="s">
        <v>63</v>
      </c>
      <c r="E6114" t="s">
        <v>1259</v>
      </c>
      <c r="I6114" t="s">
        <v>327</v>
      </c>
      <c r="L6114" t="s">
        <v>1544</v>
      </c>
      <c r="M6114">
        <f>+IFERROR(IFERROR(VLOOKUP(covid_cl[[#This Row],[Comuna]],Hoja1!$D$4:$BD$348,9,0),VLOOKUP(covid_cl[[#This Row],[Region]],Hoja1!$E$4:$BD$348,6,0)),-33.6043642941)</f>
        <v>-33.604364294100002</v>
      </c>
      <c r="N6114">
        <f>+IFERROR(IFERROR(VLOOKUP(covid_cl[[#This Row],[Comuna]],Hoja1!$D$4:$BD$348,8,0),VLOOKUP(covid_cl[[#This Row],[Region]],Hoja1!$E$4:$BD$348,5,0)),-70.6266370305)</f>
        <v>-70.626637030500007</v>
      </c>
      <c r="Q6114" t="str">
        <f>+IFERROR(IF(covid_cl[[#This Row],[Region]]&lt;&gt;"No Informado",covid_cl[[#This Row],[Region]],VLOOKUP(covid_cl[[#This Row],[ID]],[1]Hoja5!B$4:I$1967,3,0)),"No Informado")</f>
        <v>Metropolitana</v>
      </c>
    </row>
    <row r="6115" spans="1:17" x14ac:dyDescent="0.3">
      <c r="A6115">
        <f t="shared" si="98"/>
        <v>6114</v>
      </c>
      <c r="B6115" s="3" t="s">
        <v>1730</v>
      </c>
      <c r="C6115">
        <v>13</v>
      </c>
      <c r="D6115" t="s">
        <v>63</v>
      </c>
      <c r="E6115" t="s">
        <v>1259</v>
      </c>
      <c r="I6115" t="s">
        <v>327</v>
      </c>
      <c r="L6115" t="s">
        <v>1544</v>
      </c>
      <c r="M6115">
        <f>+IFERROR(IFERROR(VLOOKUP(covid_cl[[#This Row],[Comuna]],Hoja1!$D$4:$BD$348,9,0),VLOOKUP(covid_cl[[#This Row],[Region]],Hoja1!$E$4:$BD$348,6,0)),-33.6043642941)</f>
        <v>-33.604364294100002</v>
      </c>
      <c r="N6115">
        <f>+IFERROR(IFERROR(VLOOKUP(covid_cl[[#This Row],[Comuna]],Hoja1!$D$4:$BD$348,8,0),VLOOKUP(covid_cl[[#This Row],[Region]],Hoja1!$E$4:$BD$348,5,0)),-70.6266370305)</f>
        <v>-70.626637030500007</v>
      </c>
      <c r="Q6115" t="str">
        <f>+IFERROR(IF(covid_cl[[#This Row],[Region]]&lt;&gt;"No Informado",covid_cl[[#This Row],[Region]],VLOOKUP(covid_cl[[#This Row],[ID]],[1]Hoja5!B$4:I$1967,3,0)),"No Informado")</f>
        <v>Metropolitana</v>
      </c>
    </row>
    <row r="6116" spans="1:17" x14ac:dyDescent="0.3">
      <c r="A6116">
        <f t="shared" si="98"/>
        <v>6115</v>
      </c>
      <c r="B6116" s="3" t="s">
        <v>1730</v>
      </c>
      <c r="C6116">
        <v>13</v>
      </c>
      <c r="D6116" t="s">
        <v>63</v>
      </c>
      <c r="E6116" t="s">
        <v>1259</v>
      </c>
      <c r="I6116" t="s">
        <v>327</v>
      </c>
      <c r="L6116" t="s">
        <v>1544</v>
      </c>
      <c r="M6116">
        <f>+IFERROR(IFERROR(VLOOKUP(covid_cl[[#This Row],[Comuna]],Hoja1!$D$4:$BD$348,9,0),VLOOKUP(covid_cl[[#This Row],[Region]],Hoja1!$E$4:$BD$348,6,0)),-33.6043642941)</f>
        <v>-33.604364294100002</v>
      </c>
      <c r="N6116">
        <f>+IFERROR(IFERROR(VLOOKUP(covid_cl[[#This Row],[Comuna]],Hoja1!$D$4:$BD$348,8,0),VLOOKUP(covid_cl[[#This Row],[Region]],Hoja1!$E$4:$BD$348,5,0)),-70.6266370305)</f>
        <v>-70.626637030500007</v>
      </c>
      <c r="Q6116" t="str">
        <f>+IFERROR(IF(covid_cl[[#This Row],[Region]]&lt;&gt;"No Informado",covid_cl[[#This Row],[Region]],VLOOKUP(covid_cl[[#This Row],[ID]],[1]Hoja5!B$4:I$1967,3,0)),"No Informado")</f>
        <v>Metropolitana</v>
      </c>
    </row>
    <row r="6117" spans="1:17" x14ac:dyDescent="0.3">
      <c r="A6117">
        <f t="shared" si="98"/>
        <v>6116</v>
      </c>
      <c r="B6117" s="3" t="s">
        <v>1730</v>
      </c>
      <c r="C6117">
        <v>13</v>
      </c>
      <c r="D6117" t="s">
        <v>63</v>
      </c>
      <c r="E6117" t="s">
        <v>1259</v>
      </c>
      <c r="I6117" t="s">
        <v>327</v>
      </c>
      <c r="L6117" t="s">
        <v>1544</v>
      </c>
      <c r="M6117">
        <f>+IFERROR(IFERROR(VLOOKUP(covid_cl[[#This Row],[Comuna]],Hoja1!$D$4:$BD$348,9,0),VLOOKUP(covid_cl[[#This Row],[Region]],Hoja1!$E$4:$BD$348,6,0)),-33.6043642941)</f>
        <v>-33.604364294100002</v>
      </c>
      <c r="N6117">
        <f>+IFERROR(IFERROR(VLOOKUP(covid_cl[[#This Row],[Comuna]],Hoja1!$D$4:$BD$348,8,0),VLOOKUP(covid_cl[[#This Row],[Region]],Hoja1!$E$4:$BD$348,5,0)),-70.6266370305)</f>
        <v>-70.626637030500007</v>
      </c>
      <c r="Q6117" t="str">
        <f>+IFERROR(IF(covid_cl[[#This Row],[Region]]&lt;&gt;"No Informado",covid_cl[[#This Row],[Region]],VLOOKUP(covid_cl[[#This Row],[ID]],[1]Hoja5!B$4:I$1967,3,0)),"No Informado")</f>
        <v>Metropolitana</v>
      </c>
    </row>
    <row r="6118" spans="1:17" x14ac:dyDescent="0.3">
      <c r="A6118">
        <f t="shared" si="98"/>
        <v>6117</v>
      </c>
      <c r="B6118" s="3" t="s">
        <v>1730</v>
      </c>
      <c r="C6118">
        <v>13</v>
      </c>
      <c r="D6118" t="s">
        <v>63</v>
      </c>
      <c r="E6118" t="s">
        <v>1259</v>
      </c>
      <c r="I6118" t="s">
        <v>327</v>
      </c>
      <c r="L6118" t="s">
        <v>1544</v>
      </c>
      <c r="M6118">
        <f>+IFERROR(IFERROR(VLOOKUP(covid_cl[[#This Row],[Comuna]],Hoja1!$D$4:$BD$348,9,0),VLOOKUP(covid_cl[[#This Row],[Region]],Hoja1!$E$4:$BD$348,6,0)),-33.6043642941)</f>
        <v>-33.604364294100002</v>
      </c>
      <c r="N6118">
        <f>+IFERROR(IFERROR(VLOOKUP(covid_cl[[#This Row],[Comuna]],Hoja1!$D$4:$BD$348,8,0),VLOOKUP(covid_cl[[#This Row],[Region]],Hoja1!$E$4:$BD$348,5,0)),-70.6266370305)</f>
        <v>-70.626637030500007</v>
      </c>
      <c r="Q6118" t="str">
        <f>+IFERROR(IF(covid_cl[[#This Row],[Region]]&lt;&gt;"No Informado",covid_cl[[#This Row],[Region]],VLOOKUP(covid_cl[[#This Row],[ID]],[1]Hoja5!B$4:I$1967,3,0)),"No Informado")</f>
        <v>Metropolitana</v>
      </c>
    </row>
    <row r="6119" spans="1:17" x14ac:dyDescent="0.3">
      <c r="A6119">
        <f t="shared" si="98"/>
        <v>6118</v>
      </c>
      <c r="B6119" s="3" t="s">
        <v>1730</v>
      </c>
      <c r="C6119">
        <v>13</v>
      </c>
      <c r="D6119" t="s">
        <v>63</v>
      </c>
      <c r="E6119" t="s">
        <v>1259</v>
      </c>
      <c r="I6119" t="s">
        <v>327</v>
      </c>
      <c r="L6119" t="s">
        <v>1544</v>
      </c>
      <c r="M6119">
        <f>+IFERROR(IFERROR(VLOOKUP(covid_cl[[#This Row],[Comuna]],Hoja1!$D$4:$BD$348,9,0),VLOOKUP(covid_cl[[#This Row],[Region]],Hoja1!$E$4:$BD$348,6,0)),-33.6043642941)</f>
        <v>-33.604364294100002</v>
      </c>
      <c r="N6119">
        <f>+IFERROR(IFERROR(VLOOKUP(covid_cl[[#This Row],[Comuna]],Hoja1!$D$4:$BD$348,8,0),VLOOKUP(covid_cl[[#This Row],[Region]],Hoja1!$E$4:$BD$348,5,0)),-70.6266370305)</f>
        <v>-70.626637030500007</v>
      </c>
      <c r="Q6119" t="str">
        <f>+IFERROR(IF(covid_cl[[#This Row],[Region]]&lt;&gt;"No Informado",covid_cl[[#This Row],[Region]],VLOOKUP(covid_cl[[#This Row],[ID]],[1]Hoja5!B$4:I$1967,3,0)),"No Informado")</f>
        <v>Metropolitana</v>
      </c>
    </row>
    <row r="6120" spans="1:17" x14ac:dyDescent="0.3">
      <c r="A6120">
        <f t="shared" si="98"/>
        <v>6119</v>
      </c>
      <c r="B6120" s="3" t="s">
        <v>1730</v>
      </c>
      <c r="C6120">
        <v>13</v>
      </c>
      <c r="D6120" t="s">
        <v>63</v>
      </c>
      <c r="E6120" t="s">
        <v>1259</v>
      </c>
      <c r="I6120" t="s">
        <v>327</v>
      </c>
      <c r="L6120" t="s">
        <v>1544</v>
      </c>
      <c r="M6120">
        <f>+IFERROR(IFERROR(VLOOKUP(covid_cl[[#This Row],[Comuna]],Hoja1!$D$4:$BD$348,9,0),VLOOKUP(covid_cl[[#This Row],[Region]],Hoja1!$E$4:$BD$348,6,0)),-33.6043642941)</f>
        <v>-33.604364294100002</v>
      </c>
      <c r="N6120">
        <f>+IFERROR(IFERROR(VLOOKUP(covid_cl[[#This Row],[Comuna]],Hoja1!$D$4:$BD$348,8,0),VLOOKUP(covid_cl[[#This Row],[Region]],Hoja1!$E$4:$BD$348,5,0)),-70.6266370305)</f>
        <v>-70.626637030500007</v>
      </c>
      <c r="Q6120" t="str">
        <f>+IFERROR(IF(covid_cl[[#This Row],[Region]]&lt;&gt;"No Informado",covid_cl[[#This Row],[Region]],VLOOKUP(covid_cl[[#This Row],[ID]],[1]Hoja5!B$4:I$1967,3,0)),"No Informado")</f>
        <v>Metropolitana</v>
      </c>
    </row>
    <row r="6121" spans="1:17" x14ac:dyDescent="0.3">
      <c r="A6121">
        <f t="shared" si="98"/>
        <v>6120</v>
      </c>
      <c r="B6121" s="3" t="s">
        <v>1730</v>
      </c>
      <c r="C6121">
        <v>13</v>
      </c>
      <c r="D6121" t="s">
        <v>63</v>
      </c>
      <c r="E6121" t="s">
        <v>1259</v>
      </c>
      <c r="I6121" t="s">
        <v>327</v>
      </c>
      <c r="L6121" t="s">
        <v>1544</v>
      </c>
      <c r="M6121">
        <f>+IFERROR(IFERROR(VLOOKUP(covid_cl[[#This Row],[Comuna]],Hoja1!$D$4:$BD$348,9,0),VLOOKUP(covid_cl[[#This Row],[Region]],Hoja1!$E$4:$BD$348,6,0)),-33.6043642941)</f>
        <v>-33.604364294100002</v>
      </c>
      <c r="N6121">
        <f>+IFERROR(IFERROR(VLOOKUP(covid_cl[[#This Row],[Comuna]],Hoja1!$D$4:$BD$348,8,0),VLOOKUP(covid_cl[[#This Row],[Region]],Hoja1!$E$4:$BD$348,5,0)),-70.6266370305)</f>
        <v>-70.626637030500007</v>
      </c>
      <c r="Q6121" t="str">
        <f>+IFERROR(IF(covid_cl[[#This Row],[Region]]&lt;&gt;"No Informado",covid_cl[[#This Row],[Region]],VLOOKUP(covid_cl[[#This Row],[ID]],[1]Hoja5!B$4:I$1967,3,0)),"No Informado")</f>
        <v>Metropolitana</v>
      </c>
    </row>
    <row r="6122" spans="1:17" x14ac:dyDescent="0.3">
      <c r="A6122">
        <f t="shared" si="98"/>
        <v>6121</v>
      </c>
      <c r="B6122" s="3" t="s">
        <v>1730</v>
      </c>
      <c r="C6122">
        <v>13</v>
      </c>
      <c r="D6122" t="s">
        <v>63</v>
      </c>
      <c r="E6122" t="s">
        <v>1259</v>
      </c>
      <c r="I6122" t="s">
        <v>327</v>
      </c>
      <c r="L6122" t="s">
        <v>1544</v>
      </c>
      <c r="M6122">
        <f>+IFERROR(IFERROR(VLOOKUP(covid_cl[[#This Row],[Comuna]],Hoja1!$D$4:$BD$348,9,0),VLOOKUP(covid_cl[[#This Row],[Region]],Hoja1!$E$4:$BD$348,6,0)),-33.6043642941)</f>
        <v>-33.604364294100002</v>
      </c>
      <c r="N6122">
        <f>+IFERROR(IFERROR(VLOOKUP(covid_cl[[#This Row],[Comuna]],Hoja1!$D$4:$BD$348,8,0),VLOOKUP(covid_cl[[#This Row],[Region]],Hoja1!$E$4:$BD$348,5,0)),-70.6266370305)</f>
        <v>-70.626637030500007</v>
      </c>
      <c r="Q6122" t="str">
        <f>+IFERROR(IF(covid_cl[[#This Row],[Region]]&lt;&gt;"No Informado",covid_cl[[#This Row],[Region]],VLOOKUP(covid_cl[[#This Row],[ID]],[1]Hoja5!B$4:I$1967,3,0)),"No Informado")</f>
        <v>Metropolitana</v>
      </c>
    </row>
    <row r="6123" spans="1:17" x14ac:dyDescent="0.3">
      <c r="A6123">
        <f t="shared" si="98"/>
        <v>6122</v>
      </c>
      <c r="B6123" s="3" t="s">
        <v>1730</v>
      </c>
      <c r="C6123">
        <v>13</v>
      </c>
      <c r="D6123" t="s">
        <v>63</v>
      </c>
      <c r="E6123" t="s">
        <v>1259</v>
      </c>
      <c r="I6123" t="s">
        <v>327</v>
      </c>
      <c r="L6123" t="s">
        <v>1544</v>
      </c>
      <c r="M6123">
        <f>+IFERROR(IFERROR(VLOOKUP(covid_cl[[#This Row],[Comuna]],Hoja1!$D$4:$BD$348,9,0),VLOOKUP(covid_cl[[#This Row],[Region]],Hoja1!$E$4:$BD$348,6,0)),-33.6043642941)</f>
        <v>-33.604364294100002</v>
      </c>
      <c r="N6123">
        <f>+IFERROR(IFERROR(VLOOKUP(covid_cl[[#This Row],[Comuna]],Hoja1!$D$4:$BD$348,8,0),VLOOKUP(covid_cl[[#This Row],[Region]],Hoja1!$E$4:$BD$348,5,0)),-70.6266370305)</f>
        <v>-70.626637030500007</v>
      </c>
      <c r="Q6123" t="str">
        <f>+IFERROR(IF(covid_cl[[#This Row],[Region]]&lt;&gt;"No Informado",covid_cl[[#This Row],[Region]],VLOOKUP(covid_cl[[#This Row],[ID]],[1]Hoja5!B$4:I$1967,3,0)),"No Informado")</f>
        <v>Metropolitana</v>
      </c>
    </row>
    <row r="6124" spans="1:17" x14ac:dyDescent="0.3">
      <c r="A6124">
        <f t="shared" si="98"/>
        <v>6123</v>
      </c>
      <c r="B6124" s="3" t="s">
        <v>1730</v>
      </c>
      <c r="C6124">
        <v>13</v>
      </c>
      <c r="D6124" t="s">
        <v>63</v>
      </c>
      <c r="E6124" t="s">
        <v>1259</v>
      </c>
      <c r="I6124" t="s">
        <v>327</v>
      </c>
      <c r="L6124" t="s">
        <v>1544</v>
      </c>
      <c r="M6124">
        <f>+IFERROR(IFERROR(VLOOKUP(covid_cl[[#This Row],[Comuna]],Hoja1!$D$4:$BD$348,9,0),VLOOKUP(covid_cl[[#This Row],[Region]],Hoja1!$E$4:$BD$348,6,0)),-33.6043642941)</f>
        <v>-33.604364294100002</v>
      </c>
      <c r="N6124">
        <f>+IFERROR(IFERROR(VLOOKUP(covid_cl[[#This Row],[Comuna]],Hoja1!$D$4:$BD$348,8,0),VLOOKUP(covid_cl[[#This Row],[Region]],Hoja1!$E$4:$BD$348,5,0)),-70.6266370305)</f>
        <v>-70.626637030500007</v>
      </c>
      <c r="Q6124" t="str">
        <f>+IFERROR(IF(covid_cl[[#This Row],[Region]]&lt;&gt;"No Informado",covid_cl[[#This Row],[Region]],VLOOKUP(covid_cl[[#This Row],[ID]],[1]Hoja5!B$4:I$1967,3,0)),"No Informado")</f>
        <v>Metropolitana</v>
      </c>
    </row>
    <row r="6125" spans="1:17" x14ac:dyDescent="0.3">
      <c r="A6125">
        <f t="shared" si="98"/>
        <v>6124</v>
      </c>
      <c r="B6125" s="3" t="s">
        <v>1730</v>
      </c>
      <c r="C6125">
        <v>13</v>
      </c>
      <c r="D6125" t="s">
        <v>63</v>
      </c>
      <c r="E6125" t="s">
        <v>1259</v>
      </c>
      <c r="I6125" t="s">
        <v>327</v>
      </c>
      <c r="L6125" t="s">
        <v>1544</v>
      </c>
      <c r="M6125">
        <f>+IFERROR(IFERROR(VLOOKUP(covid_cl[[#This Row],[Comuna]],Hoja1!$D$4:$BD$348,9,0),VLOOKUP(covid_cl[[#This Row],[Region]],Hoja1!$E$4:$BD$348,6,0)),-33.6043642941)</f>
        <v>-33.604364294100002</v>
      </c>
      <c r="N6125">
        <f>+IFERROR(IFERROR(VLOOKUP(covid_cl[[#This Row],[Comuna]],Hoja1!$D$4:$BD$348,8,0),VLOOKUP(covid_cl[[#This Row],[Region]],Hoja1!$E$4:$BD$348,5,0)),-70.6266370305)</f>
        <v>-70.626637030500007</v>
      </c>
      <c r="Q6125" t="str">
        <f>+IFERROR(IF(covid_cl[[#This Row],[Region]]&lt;&gt;"No Informado",covid_cl[[#This Row],[Region]],VLOOKUP(covid_cl[[#This Row],[ID]],[1]Hoja5!B$4:I$1967,3,0)),"No Informado")</f>
        <v>Metropolitana</v>
      </c>
    </row>
    <row r="6126" spans="1:17" x14ac:dyDescent="0.3">
      <c r="A6126">
        <f t="shared" si="98"/>
        <v>6125</v>
      </c>
      <c r="B6126" s="3" t="s">
        <v>1730</v>
      </c>
      <c r="C6126">
        <v>13</v>
      </c>
      <c r="D6126" t="s">
        <v>63</v>
      </c>
      <c r="E6126" t="s">
        <v>1259</v>
      </c>
      <c r="I6126" t="s">
        <v>327</v>
      </c>
      <c r="L6126" t="s">
        <v>1544</v>
      </c>
      <c r="M6126">
        <f>+IFERROR(IFERROR(VLOOKUP(covid_cl[[#This Row],[Comuna]],Hoja1!$D$4:$BD$348,9,0),VLOOKUP(covid_cl[[#This Row],[Region]],Hoja1!$E$4:$BD$348,6,0)),-33.6043642941)</f>
        <v>-33.604364294100002</v>
      </c>
      <c r="N6126">
        <f>+IFERROR(IFERROR(VLOOKUP(covid_cl[[#This Row],[Comuna]],Hoja1!$D$4:$BD$348,8,0),VLOOKUP(covid_cl[[#This Row],[Region]],Hoja1!$E$4:$BD$348,5,0)),-70.6266370305)</f>
        <v>-70.626637030500007</v>
      </c>
      <c r="Q6126" t="str">
        <f>+IFERROR(IF(covid_cl[[#This Row],[Region]]&lt;&gt;"No Informado",covid_cl[[#This Row],[Region]],VLOOKUP(covid_cl[[#This Row],[ID]],[1]Hoja5!B$4:I$1967,3,0)),"No Informado")</f>
        <v>Metropolitana</v>
      </c>
    </row>
    <row r="6127" spans="1:17" x14ac:dyDescent="0.3">
      <c r="A6127">
        <f t="shared" si="98"/>
        <v>6126</v>
      </c>
      <c r="B6127" s="3" t="s">
        <v>1730</v>
      </c>
      <c r="C6127">
        <v>13</v>
      </c>
      <c r="D6127" t="s">
        <v>63</v>
      </c>
      <c r="E6127" t="s">
        <v>1259</v>
      </c>
      <c r="I6127" t="s">
        <v>327</v>
      </c>
      <c r="L6127" t="s">
        <v>1544</v>
      </c>
      <c r="M6127">
        <f>+IFERROR(IFERROR(VLOOKUP(covid_cl[[#This Row],[Comuna]],Hoja1!$D$4:$BD$348,9,0),VLOOKUP(covid_cl[[#This Row],[Region]],Hoja1!$E$4:$BD$348,6,0)),-33.6043642941)</f>
        <v>-33.604364294100002</v>
      </c>
      <c r="N6127">
        <f>+IFERROR(IFERROR(VLOOKUP(covid_cl[[#This Row],[Comuna]],Hoja1!$D$4:$BD$348,8,0),VLOOKUP(covid_cl[[#This Row],[Region]],Hoja1!$E$4:$BD$348,5,0)),-70.6266370305)</f>
        <v>-70.626637030500007</v>
      </c>
      <c r="Q6127" t="str">
        <f>+IFERROR(IF(covid_cl[[#This Row],[Region]]&lt;&gt;"No Informado",covid_cl[[#This Row],[Region]],VLOOKUP(covid_cl[[#This Row],[ID]],[1]Hoja5!B$4:I$1967,3,0)),"No Informado")</f>
        <v>Metropolitana</v>
      </c>
    </row>
    <row r="6128" spans="1:17" x14ac:dyDescent="0.3">
      <c r="A6128">
        <f t="shared" si="98"/>
        <v>6127</v>
      </c>
      <c r="B6128" s="3" t="s">
        <v>1730</v>
      </c>
      <c r="C6128">
        <v>13</v>
      </c>
      <c r="D6128" t="s">
        <v>63</v>
      </c>
      <c r="E6128" t="s">
        <v>1259</v>
      </c>
      <c r="I6128" t="s">
        <v>327</v>
      </c>
      <c r="L6128" t="s">
        <v>1544</v>
      </c>
      <c r="M6128">
        <f>+IFERROR(IFERROR(VLOOKUP(covid_cl[[#This Row],[Comuna]],Hoja1!$D$4:$BD$348,9,0),VLOOKUP(covid_cl[[#This Row],[Region]],Hoja1!$E$4:$BD$348,6,0)),-33.6043642941)</f>
        <v>-33.604364294100002</v>
      </c>
      <c r="N6128">
        <f>+IFERROR(IFERROR(VLOOKUP(covid_cl[[#This Row],[Comuna]],Hoja1!$D$4:$BD$348,8,0),VLOOKUP(covid_cl[[#This Row],[Region]],Hoja1!$E$4:$BD$348,5,0)),-70.6266370305)</f>
        <v>-70.626637030500007</v>
      </c>
      <c r="Q6128" t="str">
        <f>+IFERROR(IF(covid_cl[[#This Row],[Region]]&lt;&gt;"No Informado",covid_cl[[#This Row],[Region]],VLOOKUP(covid_cl[[#This Row],[ID]],[1]Hoja5!B$4:I$1967,3,0)),"No Informado")</f>
        <v>Metropolitana</v>
      </c>
    </row>
    <row r="6129" spans="1:17" x14ac:dyDescent="0.3">
      <c r="A6129">
        <f t="shared" si="98"/>
        <v>6128</v>
      </c>
      <c r="B6129" s="3" t="s">
        <v>1730</v>
      </c>
      <c r="C6129">
        <v>13</v>
      </c>
      <c r="D6129" t="s">
        <v>63</v>
      </c>
      <c r="E6129" t="s">
        <v>1259</v>
      </c>
      <c r="I6129" t="s">
        <v>327</v>
      </c>
      <c r="L6129" t="s">
        <v>1544</v>
      </c>
      <c r="M6129">
        <f>+IFERROR(IFERROR(VLOOKUP(covid_cl[[#This Row],[Comuna]],Hoja1!$D$4:$BD$348,9,0),VLOOKUP(covid_cl[[#This Row],[Region]],Hoja1!$E$4:$BD$348,6,0)),-33.6043642941)</f>
        <v>-33.604364294100002</v>
      </c>
      <c r="N6129">
        <f>+IFERROR(IFERROR(VLOOKUP(covid_cl[[#This Row],[Comuna]],Hoja1!$D$4:$BD$348,8,0),VLOOKUP(covid_cl[[#This Row],[Region]],Hoja1!$E$4:$BD$348,5,0)),-70.6266370305)</f>
        <v>-70.626637030500007</v>
      </c>
      <c r="Q6129" t="str">
        <f>+IFERROR(IF(covid_cl[[#This Row],[Region]]&lt;&gt;"No Informado",covid_cl[[#This Row],[Region]],VLOOKUP(covid_cl[[#This Row],[ID]],[1]Hoja5!B$4:I$1967,3,0)),"No Informado")</f>
        <v>Metropolitana</v>
      </c>
    </row>
    <row r="6130" spans="1:17" x14ac:dyDescent="0.3">
      <c r="A6130">
        <f t="shared" si="98"/>
        <v>6129</v>
      </c>
      <c r="B6130" s="3" t="s">
        <v>1730</v>
      </c>
      <c r="C6130">
        <v>13</v>
      </c>
      <c r="D6130" t="s">
        <v>63</v>
      </c>
      <c r="E6130" t="s">
        <v>1259</v>
      </c>
      <c r="I6130" t="s">
        <v>327</v>
      </c>
      <c r="L6130" t="s">
        <v>1544</v>
      </c>
      <c r="M6130">
        <f>+IFERROR(IFERROR(VLOOKUP(covid_cl[[#This Row],[Comuna]],Hoja1!$D$4:$BD$348,9,0),VLOOKUP(covid_cl[[#This Row],[Region]],Hoja1!$E$4:$BD$348,6,0)),-33.6043642941)</f>
        <v>-33.604364294100002</v>
      </c>
      <c r="N6130">
        <f>+IFERROR(IFERROR(VLOOKUP(covid_cl[[#This Row],[Comuna]],Hoja1!$D$4:$BD$348,8,0),VLOOKUP(covid_cl[[#This Row],[Region]],Hoja1!$E$4:$BD$348,5,0)),-70.6266370305)</f>
        <v>-70.626637030500007</v>
      </c>
      <c r="Q6130" t="str">
        <f>+IFERROR(IF(covid_cl[[#This Row],[Region]]&lt;&gt;"No Informado",covid_cl[[#This Row],[Region]],VLOOKUP(covid_cl[[#This Row],[ID]],[1]Hoja5!B$4:I$1967,3,0)),"No Informado")</f>
        <v>Metropolitana</v>
      </c>
    </row>
    <row r="6131" spans="1:17" x14ac:dyDescent="0.3">
      <c r="A6131">
        <f t="shared" si="98"/>
        <v>6130</v>
      </c>
      <c r="B6131" s="3" t="s">
        <v>1730</v>
      </c>
      <c r="C6131">
        <v>13</v>
      </c>
      <c r="D6131" t="s">
        <v>63</v>
      </c>
      <c r="E6131" t="s">
        <v>1259</v>
      </c>
      <c r="I6131" t="s">
        <v>327</v>
      </c>
      <c r="L6131" t="s">
        <v>1544</v>
      </c>
      <c r="M6131">
        <f>+IFERROR(IFERROR(VLOOKUP(covid_cl[[#This Row],[Comuna]],Hoja1!$D$4:$BD$348,9,0),VLOOKUP(covid_cl[[#This Row],[Region]],Hoja1!$E$4:$BD$348,6,0)),-33.6043642941)</f>
        <v>-33.604364294100002</v>
      </c>
      <c r="N6131">
        <f>+IFERROR(IFERROR(VLOOKUP(covid_cl[[#This Row],[Comuna]],Hoja1!$D$4:$BD$348,8,0),VLOOKUP(covid_cl[[#This Row],[Region]],Hoja1!$E$4:$BD$348,5,0)),-70.6266370305)</f>
        <v>-70.626637030500007</v>
      </c>
      <c r="Q6131" t="str">
        <f>+IFERROR(IF(covid_cl[[#This Row],[Region]]&lt;&gt;"No Informado",covid_cl[[#This Row],[Region]],VLOOKUP(covid_cl[[#This Row],[ID]],[1]Hoja5!B$4:I$1967,3,0)),"No Informado")</f>
        <v>Metropolitana</v>
      </c>
    </row>
    <row r="6132" spans="1:17" x14ac:dyDescent="0.3">
      <c r="A6132">
        <f t="shared" si="98"/>
        <v>6131</v>
      </c>
      <c r="B6132" s="3" t="s">
        <v>1730</v>
      </c>
      <c r="C6132">
        <v>13</v>
      </c>
      <c r="D6132" t="s">
        <v>63</v>
      </c>
      <c r="E6132" t="s">
        <v>1259</v>
      </c>
      <c r="I6132" t="s">
        <v>327</v>
      </c>
      <c r="L6132" t="s">
        <v>1544</v>
      </c>
      <c r="M6132">
        <f>+IFERROR(IFERROR(VLOOKUP(covid_cl[[#This Row],[Comuna]],Hoja1!$D$4:$BD$348,9,0),VLOOKUP(covid_cl[[#This Row],[Region]],Hoja1!$E$4:$BD$348,6,0)),-33.6043642941)</f>
        <v>-33.604364294100002</v>
      </c>
      <c r="N6132">
        <f>+IFERROR(IFERROR(VLOOKUP(covid_cl[[#This Row],[Comuna]],Hoja1!$D$4:$BD$348,8,0),VLOOKUP(covid_cl[[#This Row],[Region]],Hoja1!$E$4:$BD$348,5,0)),-70.6266370305)</f>
        <v>-70.626637030500007</v>
      </c>
      <c r="Q6132" t="str">
        <f>+IFERROR(IF(covid_cl[[#This Row],[Region]]&lt;&gt;"No Informado",covid_cl[[#This Row],[Region]],VLOOKUP(covid_cl[[#This Row],[ID]],[1]Hoja5!B$4:I$1967,3,0)),"No Informado")</f>
        <v>Metropolitana</v>
      </c>
    </row>
    <row r="6133" spans="1:17" x14ac:dyDescent="0.3">
      <c r="A6133">
        <f t="shared" si="98"/>
        <v>6132</v>
      </c>
      <c r="B6133" s="3" t="s">
        <v>1730</v>
      </c>
      <c r="C6133">
        <v>13</v>
      </c>
      <c r="D6133" t="s">
        <v>63</v>
      </c>
      <c r="E6133" t="s">
        <v>1259</v>
      </c>
      <c r="I6133" t="s">
        <v>327</v>
      </c>
      <c r="L6133" t="s">
        <v>1544</v>
      </c>
      <c r="M6133">
        <f>+IFERROR(IFERROR(VLOOKUP(covid_cl[[#This Row],[Comuna]],Hoja1!$D$4:$BD$348,9,0),VLOOKUP(covid_cl[[#This Row],[Region]],Hoja1!$E$4:$BD$348,6,0)),-33.6043642941)</f>
        <v>-33.604364294100002</v>
      </c>
      <c r="N6133">
        <f>+IFERROR(IFERROR(VLOOKUP(covid_cl[[#This Row],[Comuna]],Hoja1!$D$4:$BD$348,8,0),VLOOKUP(covid_cl[[#This Row],[Region]],Hoja1!$E$4:$BD$348,5,0)),-70.6266370305)</f>
        <v>-70.626637030500007</v>
      </c>
      <c r="Q6133" t="str">
        <f>+IFERROR(IF(covid_cl[[#This Row],[Region]]&lt;&gt;"No Informado",covid_cl[[#This Row],[Region]],VLOOKUP(covid_cl[[#This Row],[ID]],[1]Hoja5!B$4:I$1967,3,0)),"No Informado")</f>
        <v>Metropolitana</v>
      </c>
    </row>
    <row r="6134" spans="1:17" x14ac:dyDescent="0.3">
      <c r="A6134">
        <f t="shared" si="98"/>
        <v>6133</v>
      </c>
      <c r="B6134" s="3" t="s">
        <v>1730</v>
      </c>
      <c r="C6134">
        <v>13</v>
      </c>
      <c r="D6134" t="s">
        <v>63</v>
      </c>
      <c r="E6134" t="s">
        <v>1259</v>
      </c>
      <c r="I6134" t="s">
        <v>327</v>
      </c>
      <c r="L6134" t="s">
        <v>1544</v>
      </c>
      <c r="M6134">
        <f>+IFERROR(IFERROR(VLOOKUP(covid_cl[[#This Row],[Comuna]],Hoja1!$D$4:$BD$348,9,0),VLOOKUP(covid_cl[[#This Row],[Region]],Hoja1!$E$4:$BD$348,6,0)),-33.6043642941)</f>
        <v>-33.604364294100002</v>
      </c>
      <c r="N6134">
        <f>+IFERROR(IFERROR(VLOOKUP(covid_cl[[#This Row],[Comuna]],Hoja1!$D$4:$BD$348,8,0),VLOOKUP(covid_cl[[#This Row],[Region]],Hoja1!$E$4:$BD$348,5,0)),-70.6266370305)</f>
        <v>-70.626637030500007</v>
      </c>
      <c r="Q6134" t="str">
        <f>+IFERROR(IF(covid_cl[[#This Row],[Region]]&lt;&gt;"No Informado",covid_cl[[#This Row],[Region]],VLOOKUP(covid_cl[[#This Row],[ID]],[1]Hoja5!B$4:I$1967,3,0)),"No Informado")</f>
        <v>Metropolitana</v>
      </c>
    </row>
    <row r="6135" spans="1:17" x14ac:dyDescent="0.3">
      <c r="A6135">
        <f t="shared" si="98"/>
        <v>6134</v>
      </c>
      <c r="B6135" s="3" t="s">
        <v>1730</v>
      </c>
      <c r="C6135">
        <v>13</v>
      </c>
      <c r="D6135" t="s">
        <v>63</v>
      </c>
      <c r="E6135" t="s">
        <v>1259</v>
      </c>
      <c r="I6135" t="s">
        <v>327</v>
      </c>
      <c r="L6135" t="s">
        <v>1544</v>
      </c>
      <c r="M6135">
        <f>+IFERROR(IFERROR(VLOOKUP(covid_cl[[#This Row],[Comuna]],Hoja1!$D$4:$BD$348,9,0),VLOOKUP(covid_cl[[#This Row],[Region]],Hoja1!$E$4:$BD$348,6,0)),-33.6043642941)</f>
        <v>-33.604364294100002</v>
      </c>
      <c r="N6135">
        <f>+IFERROR(IFERROR(VLOOKUP(covid_cl[[#This Row],[Comuna]],Hoja1!$D$4:$BD$348,8,0),VLOOKUP(covid_cl[[#This Row],[Region]],Hoja1!$E$4:$BD$348,5,0)),-70.6266370305)</f>
        <v>-70.626637030500007</v>
      </c>
      <c r="Q6135" t="str">
        <f>+IFERROR(IF(covid_cl[[#This Row],[Region]]&lt;&gt;"No Informado",covid_cl[[#This Row],[Region]],VLOOKUP(covid_cl[[#This Row],[ID]],[1]Hoja5!B$4:I$1967,3,0)),"No Informado")</f>
        <v>Metropolitana</v>
      </c>
    </row>
    <row r="6136" spans="1:17" x14ac:dyDescent="0.3">
      <c r="A6136">
        <f t="shared" si="98"/>
        <v>6135</v>
      </c>
      <c r="B6136" s="3" t="s">
        <v>1730</v>
      </c>
      <c r="C6136">
        <v>13</v>
      </c>
      <c r="D6136" t="s">
        <v>63</v>
      </c>
      <c r="E6136" t="s">
        <v>1259</v>
      </c>
      <c r="I6136" t="s">
        <v>327</v>
      </c>
      <c r="L6136" t="s">
        <v>1544</v>
      </c>
      <c r="M6136">
        <f>+IFERROR(IFERROR(VLOOKUP(covid_cl[[#This Row],[Comuna]],Hoja1!$D$4:$BD$348,9,0),VLOOKUP(covid_cl[[#This Row],[Region]],Hoja1!$E$4:$BD$348,6,0)),-33.6043642941)</f>
        <v>-33.604364294100002</v>
      </c>
      <c r="N6136">
        <f>+IFERROR(IFERROR(VLOOKUP(covid_cl[[#This Row],[Comuna]],Hoja1!$D$4:$BD$348,8,0),VLOOKUP(covid_cl[[#This Row],[Region]],Hoja1!$E$4:$BD$348,5,0)),-70.6266370305)</f>
        <v>-70.626637030500007</v>
      </c>
      <c r="Q6136" t="str">
        <f>+IFERROR(IF(covid_cl[[#This Row],[Region]]&lt;&gt;"No Informado",covid_cl[[#This Row],[Region]],VLOOKUP(covid_cl[[#This Row],[ID]],[1]Hoja5!B$4:I$1967,3,0)),"No Informado")</f>
        <v>Metropolitana</v>
      </c>
    </row>
    <row r="6137" spans="1:17" x14ac:dyDescent="0.3">
      <c r="A6137">
        <f t="shared" si="98"/>
        <v>6136</v>
      </c>
      <c r="B6137" s="3" t="s">
        <v>1730</v>
      </c>
      <c r="C6137">
        <v>13</v>
      </c>
      <c r="D6137" t="s">
        <v>63</v>
      </c>
      <c r="E6137" t="s">
        <v>1259</v>
      </c>
      <c r="I6137" t="s">
        <v>327</v>
      </c>
      <c r="L6137" t="s">
        <v>1544</v>
      </c>
      <c r="M6137">
        <f>+IFERROR(IFERROR(VLOOKUP(covid_cl[[#This Row],[Comuna]],Hoja1!$D$4:$BD$348,9,0),VLOOKUP(covid_cl[[#This Row],[Region]],Hoja1!$E$4:$BD$348,6,0)),-33.6043642941)</f>
        <v>-33.604364294100002</v>
      </c>
      <c r="N6137">
        <f>+IFERROR(IFERROR(VLOOKUP(covid_cl[[#This Row],[Comuna]],Hoja1!$D$4:$BD$348,8,0),VLOOKUP(covid_cl[[#This Row],[Region]],Hoja1!$E$4:$BD$348,5,0)),-70.6266370305)</f>
        <v>-70.626637030500007</v>
      </c>
      <c r="Q6137" t="str">
        <f>+IFERROR(IF(covid_cl[[#This Row],[Region]]&lt;&gt;"No Informado",covid_cl[[#This Row],[Region]],VLOOKUP(covid_cl[[#This Row],[ID]],[1]Hoja5!B$4:I$1967,3,0)),"No Informado")</f>
        <v>Metropolitana</v>
      </c>
    </row>
    <row r="6138" spans="1:17" x14ac:dyDescent="0.3">
      <c r="A6138">
        <f t="shared" si="98"/>
        <v>6137</v>
      </c>
      <c r="B6138" s="3" t="s">
        <v>1730</v>
      </c>
      <c r="C6138">
        <v>13</v>
      </c>
      <c r="D6138" t="s">
        <v>63</v>
      </c>
      <c r="E6138" t="s">
        <v>1259</v>
      </c>
      <c r="I6138" t="s">
        <v>327</v>
      </c>
      <c r="L6138" t="s">
        <v>1544</v>
      </c>
      <c r="M6138">
        <f>+IFERROR(IFERROR(VLOOKUP(covid_cl[[#This Row],[Comuna]],Hoja1!$D$4:$BD$348,9,0),VLOOKUP(covid_cl[[#This Row],[Region]],Hoja1!$E$4:$BD$348,6,0)),-33.6043642941)</f>
        <v>-33.604364294100002</v>
      </c>
      <c r="N6138">
        <f>+IFERROR(IFERROR(VLOOKUP(covid_cl[[#This Row],[Comuna]],Hoja1!$D$4:$BD$348,8,0),VLOOKUP(covid_cl[[#This Row],[Region]],Hoja1!$E$4:$BD$348,5,0)),-70.6266370305)</f>
        <v>-70.626637030500007</v>
      </c>
      <c r="Q6138" t="str">
        <f>+IFERROR(IF(covid_cl[[#This Row],[Region]]&lt;&gt;"No Informado",covid_cl[[#This Row],[Region]],VLOOKUP(covid_cl[[#This Row],[ID]],[1]Hoja5!B$4:I$1967,3,0)),"No Informado")</f>
        <v>Metropolitana</v>
      </c>
    </row>
    <row r="6139" spans="1:17" x14ac:dyDescent="0.3">
      <c r="A6139">
        <f t="shared" si="98"/>
        <v>6138</v>
      </c>
      <c r="B6139" s="3" t="s">
        <v>1730</v>
      </c>
      <c r="C6139">
        <v>13</v>
      </c>
      <c r="D6139" t="s">
        <v>63</v>
      </c>
      <c r="E6139" t="s">
        <v>1259</v>
      </c>
      <c r="I6139" t="s">
        <v>327</v>
      </c>
      <c r="L6139" t="s">
        <v>1544</v>
      </c>
      <c r="M6139">
        <f>+IFERROR(IFERROR(VLOOKUP(covid_cl[[#This Row],[Comuna]],Hoja1!$D$4:$BD$348,9,0),VLOOKUP(covid_cl[[#This Row],[Region]],Hoja1!$E$4:$BD$348,6,0)),-33.6043642941)</f>
        <v>-33.604364294100002</v>
      </c>
      <c r="N6139">
        <f>+IFERROR(IFERROR(VLOOKUP(covid_cl[[#This Row],[Comuna]],Hoja1!$D$4:$BD$348,8,0),VLOOKUP(covid_cl[[#This Row],[Region]],Hoja1!$E$4:$BD$348,5,0)),-70.6266370305)</f>
        <v>-70.626637030500007</v>
      </c>
      <c r="Q6139" t="str">
        <f>+IFERROR(IF(covid_cl[[#This Row],[Region]]&lt;&gt;"No Informado",covid_cl[[#This Row],[Region]],VLOOKUP(covid_cl[[#This Row],[ID]],[1]Hoja5!B$4:I$1967,3,0)),"No Informado")</f>
        <v>Metropolitana</v>
      </c>
    </row>
    <row r="6140" spans="1:17" x14ac:dyDescent="0.3">
      <c r="A6140">
        <f t="shared" si="98"/>
        <v>6139</v>
      </c>
      <c r="B6140" s="3" t="s">
        <v>1730</v>
      </c>
      <c r="C6140">
        <v>13</v>
      </c>
      <c r="D6140" t="s">
        <v>63</v>
      </c>
      <c r="E6140" t="s">
        <v>1259</v>
      </c>
      <c r="I6140" t="s">
        <v>327</v>
      </c>
      <c r="L6140" t="s">
        <v>1544</v>
      </c>
      <c r="M6140">
        <f>+IFERROR(IFERROR(VLOOKUP(covid_cl[[#This Row],[Comuna]],Hoja1!$D$4:$BD$348,9,0),VLOOKUP(covid_cl[[#This Row],[Region]],Hoja1!$E$4:$BD$348,6,0)),-33.6043642941)</f>
        <v>-33.604364294100002</v>
      </c>
      <c r="N6140">
        <f>+IFERROR(IFERROR(VLOOKUP(covid_cl[[#This Row],[Comuna]],Hoja1!$D$4:$BD$348,8,0),VLOOKUP(covid_cl[[#This Row],[Region]],Hoja1!$E$4:$BD$348,5,0)),-70.6266370305)</f>
        <v>-70.626637030500007</v>
      </c>
      <c r="Q6140" t="str">
        <f>+IFERROR(IF(covid_cl[[#This Row],[Region]]&lt;&gt;"No Informado",covid_cl[[#This Row],[Region]],VLOOKUP(covid_cl[[#This Row],[ID]],[1]Hoja5!B$4:I$1967,3,0)),"No Informado")</f>
        <v>Metropolitana</v>
      </c>
    </row>
    <row r="6141" spans="1:17" x14ac:dyDescent="0.3">
      <c r="A6141">
        <f t="shared" si="98"/>
        <v>6140</v>
      </c>
      <c r="B6141" s="3" t="s">
        <v>1730</v>
      </c>
      <c r="C6141">
        <v>13</v>
      </c>
      <c r="D6141" t="s">
        <v>63</v>
      </c>
      <c r="E6141" t="s">
        <v>1259</v>
      </c>
      <c r="I6141" t="s">
        <v>327</v>
      </c>
      <c r="L6141" t="s">
        <v>1544</v>
      </c>
      <c r="M6141">
        <f>+IFERROR(IFERROR(VLOOKUP(covid_cl[[#This Row],[Comuna]],Hoja1!$D$4:$BD$348,9,0),VLOOKUP(covid_cl[[#This Row],[Region]],Hoja1!$E$4:$BD$348,6,0)),-33.6043642941)</f>
        <v>-33.604364294100002</v>
      </c>
      <c r="N6141">
        <f>+IFERROR(IFERROR(VLOOKUP(covid_cl[[#This Row],[Comuna]],Hoja1!$D$4:$BD$348,8,0),VLOOKUP(covid_cl[[#This Row],[Region]],Hoja1!$E$4:$BD$348,5,0)),-70.6266370305)</f>
        <v>-70.626637030500007</v>
      </c>
      <c r="Q6141" t="str">
        <f>+IFERROR(IF(covid_cl[[#This Row],[Region]]&lt;&gt;"No Informado",covid_cl[[#This Row],[Region]],VLOOKUP(covid_cl[[#This Row],[ID]],[1]Hoja5!B$4:I$1967,3,0)),"No Informado")</f>
        <v>Metropolitana</v>
      </c>
    </row>
    <row r="6142" spans="1:17" x14ac:dyDescent="0.3">
      <c r="A6142">
        <f t="shared" si="98"/>
        <v>6141</v>
      </c>
      <c r="B6142" s="3" t="s">
        <v>1730</v>
      </c>
      <c r="C6142">
        <v>13</v>
      </c>
      <c r="D6142" t="s">
        <v>63</v>
      </c>
      <c r="E6142" t="s">
        <v>1259</v>
      </c>
      <c r="I6142" t="s">
        <v>327</v>
      </c>
      <c r="L6142" t="s">
        <v>1544</v>
      </c>
      <c r="M6142">
        <f>+IFERROR(IFERROR(VLOOKUP(covid_cl[[#This Row],[Comuna]],Hoja1!$D$4:$BD$348,9,0),VLOOKUP(covid_cl[[#This Row],[Region]],Hoja1!$E$4:$BD$348,6,0)),-33.6043642941)</f>
        <v>-33.604364294100002</v>
      </c>
      <c r="N6142">
        <f>+IFERROR(IFERROR(VLOOKUP(covid_cl[[#This Row],[Comuna]],Hoja1!$D$4:$BD$348,8,0),VLOOKUP(covid_cl[[#This Row],[Region]],Hoja1!$E$4:$BD$348,5,0)),-70.6266370305)</f>
        <v>-70.626637030500007</v>
      </c>
      <c r="Q6142" t="str">
        <f>+IFERROR(IF(covid_cl[[#This Row],[Region]]&lt;&gt;"No Informado",covid_cl[[#This Row],[Region]],VLOOKUP(covid_cl[[#This Row],[ID]],[1]Hoja5!B$4:I$1967,3,0)),"No Informado")</f>
        <v>Metropolitana</v>
      </c>
    </row>
    <row r="6143" spans="1:17" x14ac:dyDescent="0.3">
      <c r="A6143">
        <f t="shared" si="98"/>
        <v>6142</v>
      </c>
      <c r="B6143" s="3" t="s">
        <v>1730</v>
      </c>
      <c r="C6143">
        <v>13</v>
      </c>
      <c r="D6143" t="s">
        <v>63</v>
      </c>
      <c r="E6143" t="s">
        <v>1259</v>
      </c>
      <c r="I6143" t="s">
        <v>327</v>
      </c>
      <c r="L6143" t="s">
        <v>1544</v>
      </c>
      <c r="M6143">
        <f>+IFERROR(IFERROR(VLOOKUP(covid_cl[[#This Row],[Comuna]],Hoja1!$D$4:$BD$348,9,0),VLOOKUP(covid_cl[[#This Row],[Region]],Hoja1!$E$4:$BD$348,6,0)),-33.6043642941)</f>
        <v>-33.604364294100002</v>
      </c>
      <c r="N6143">
        <f>+IFERROR(IFERROR(VLOOKUP(covid_cl[[#This Row],[Comuna]],Hoja1!$D$4:$BD$348,8,0),VLOOKUP(covid_cl[[#This Row],[Region]],Hoja1!$E$4:$BD$348,5,0)),-70.6266370305)</f>
        <v>-70.626637030500007</v>
      </c>
      <c r="Q6143" t="str">
        <f>+IFERROR(IF(covid_cl[[#This Row],[Region]]&lt;&gt;"No Informado",covid_cl[[#This Row],[Region]],VLOOKUP(covid_cl[[#This Row],[ID]],[1]Hoja5!B$4:I$1967,3,0)),"No Informado")</f>
        <v>Metropolitana</v>
      </c>
    </row>
    <row r="6144" spans="1:17" x14ac:dyDescent="0.3">
      <c r="A6144">
        <f t="shared" si="98"/>
        <v>6143</v>
      </c>
      <c r="B6144" s="3" t="s">
        <v>1730</v>
      </c>
      <c r="C6144">
        <v>13</v>
      </c>
      <c r="D6144" t="s">
        <v>63</v>
      </c>
      <c r="E6144" t="s">
        <v>1259</v>
      </c>
      <c r="I6144" t="s">
        <v>327</v>
      </c>
      <c r="L6144" t="s">
        <v>1544</v>
      </c>
      <c r="M6144">
        <f>+IFERROR(IFERROR(VLOOKUP(covid_cl[[#This Row],[Comuna]],Hoja1!$D$4:$BD$348,9,0),VLOOKUP(covid_cl[[#This Row],[Region]],Hoja1!$E$4:$BD$348,6,0)),-33.6043642941)</f>
        <v>-33.604364294100002</v>
      </c>
      <c r="N6144">
        <f>+IFERROR(IFERROR(VLOOKUP(covid_cl[[#This Row],[Comuna]],Hoja1!$D$4:$BD$348,8,0),VLOOKUP(covid_cl[[#This Row],[Region]],Hoja1!$E$4:$BD$348,5,0)),-70.6266370305)</f>
        <v>-70.626637030500007</v>
      </c>
      <c r="Q6144" t="str">
        <f>+IFERROR(IF(covid_cl[[#This Row],[Region]]&lt;&gt;"No Informado",covid_cl[[#This Row],[Region]],VLOOKUP(covid_cl[[#This Row],[ID]],[1]Hoja5!B$4:I$1967,3,0)),"No Informado")</f>
        <v>Metropolitana</v>
      </c>
    </row>
    <row r="6145" spans="1:17" x14ac:dyDescent="0.3">
      <c r="A6145">
        <f t="shared" si="98"/>
        <v>6144</v>
      </c>
      <c r="B6145" s="3" t="s">
        <v>1730</v>
      </c>
      <c r="C6145">
        <v>13</v>
      </c>
      <c r="D6145" t="s">
        <v>63</v>
      </c>
      <c r="E6145" t="s">
        <v>1259</v>
      </c>
      <c r="I6145" t="s">
        <v>327</v>
      </c>
      <c r="L6145" t="s">
        <v>1544</v>
      </c>
      <c r="M6145">
        <f>+IFERROR(IFERROR(VLOOKUP(covid_cl[[#This Row],[Comuna]],Hoja1!$D$4:$BD$348,9,0),VLOOKUP(covid_cl[[#This Row],[Region]],Hoja1!$E$4:$BD$348,6,0)),-33.6043642941)</f>
        <v>-33.604364294100002</v>
      </c>
      <c r="N6145">
        <f>+IFERROR(IFERROR(VLOOKUP(covid_cl[[#This Row],[Comuna]],Hoja1!$D$4:$BD$348,8,0),VLOOKUP(covid_cl[[#This Row],[Region]],Hoja1!$E$4:$BD$348,5,0)),-70.6266370305)</f>
        <v>-70.626637030500007</v>
      </c>
      <c r="Q6145" t="str">
        <f>+IFERROR(IF(covid_cl[[#This Row],[Region]]&lt;&gt;"No Informado",covid_cl[[#This Row],[Region]],VLOOKUP(covid_cl[[#This Row],[ID]],[1]Hoja5!B$4:I$1967,3,0)),"No Informado")</f>
        <v>Metropolitana</v>
      </c>
    </row>
    <row r="6146" spans="1:17" x14ac:dyDescent="0.3">
      <c r="A6146">
        <f t="shared" si="98"/>
        <v>6145</v>
      </c>
      <c r="B6146" s="3" t="s">
        <v>1730</v>
      </c>
      <c r="C6146">
        <v>13</v>
      </c>
      <c r="D6146" t="s">
        <v>63</v>
      </c>
      <c r="E6146" t="s">
        <v>1259</v>
      </c>
      <c r="I6146" t="s">
        <v>327</v>
      </c>
      <c r="L6146" t="s">
        <v>1544</v>
      </c>
      <c r="M6146">
        <f>+IFERROR(IFERROR(VLOOKUP(covid_cl[[#This Row],[Comuna]],Hoja1!$D$4:$BD$348,9,0),VLOOKUP(covid_cl[[#This Row],[Region]],Hoja1!$E$4:$BD$348,6,0)),-33.6043642941)</f>
        <v>-33.604364294100002</v>
      </c>
      <c r="N6146">
        <f>+IFERROR(IFERROR(VLOOKUP(covid_cl[[#This Row],[Comuna]],Hoja1!$D$4:$BD$348,8,0),VLOOKUP(covid_cl[[#This Row],[Region]],Hoja1!$E$4:$BD$348,5,0)),-70.6266370305)</f>
        <v>-70.626637030500007</v>
      </c>
      <c r="Q6146" t="str">
        <f>+IFERROR(IF(covid_cl[[#This Row],[Region]]&lt;&gt;"No Informado",covid_cl[[#This Row],[Region]],VLOOKUP(covid_cl[[#This Row],[ID]],[1]Hoja5!B$4:I$1967,3,0)),"No Informado")</f>
        <v>Metropolitana</v>
      </c>
    </row>
    <row r="6147" spans="1:17" x14ac:dyDescent="0.3">
      <c r="A6147">
        <f t="shared" si="98"/>
        <v>6146</v>
      </c>
      <c r="B6147" s="3" t="s">
        <v>1730</v>
      </c>
      <c r="C6147">
        <v>13</v>
      </c>
      <c r="D6147" t="s">
        <v>63</v>
      </c>
      <c r="E6147" t="s">
        <v>1259</v>
      </c>
      <c r="I6147" t="s">
        <v>327</v>
      </c>
      <c r="L6147" t="s">
        <v>1544</v>
      </c>
      <c r="M6147">
        <f>+IFERROR(IFERROR(VLOOKUP(covid_cl[[#This Row],[Comuna]],Hoja1!$D$4:$BD$348,9,0),VLOOKUP(covid_cl[[#This Row],[Region]],Hoja1!$E$4:$BD$348,6,0)),-33.6043642941)</f>
        <v>-33.604364294100002</v>
      </c>
      <c r="N6147">
        <f>+IFERROR(IFERROR(VLOOKUP(covid_cl[[#This Row],[Comuna]],Hoja1!$D$4:$BD$348,8,0),VLOOKUP(covid_cl[[#This Row],[Region]],Hoja1!$E$4:$BD$348,5,0)),-70.6266370305)</f>
        <v>-70.626637030500007</v>
      </c>
      <c r="Q6147" t="str">
        <f>+IFERROR(IF(covid_cl[[#This Row],[Region]]&lt;&gt;"No Informado",covid_cl[[#This Row],[Region]],VLOOKUP(covid_cl[[#This Row],[ID]],[1]Hoja5!B$4:I$1967,3,0)),"No Informado")</f>
        <v>Metropolitana</v>
      </c>
    </row>
    <row r="6148" spans="1:17" x14ac:dyDescent="0.3">
      <c r="A6148">
        <f t="shared" si="98"/>
        <v>6147</v>
      </c>
      <c r="B6148" s="3" t="s">
        <v>1730</v>
      </c>
      <c r="C6148">
        <v>13</v>
      </c>
      <c r="D6148" t="s">
        <v>63</v>
      </c>
      <c r="E6148" t="s">
        <v>1259</v>
      </c>
      <c r="I6148" t="s">
        <v>327</v>
      </c>
      <c r="L6148" t="s">
        <v>1544</v>
      </c>
      <c r="M6148">
        <f>+IFERROR(IFERROR(VLOOKUP(covid_cl[[#This Row],[Comuna]],Hoja1!$D$4:$BD$348,9,0),VLOOKUP(covid_cl[[#This Row],[Region]],Hoja1!$E$4:$BD$348,6,0)),-33.6043642941)</f>
        <v>-33.604364294100002</v>
      </c>
      <c r="N6148">
        <f>+IFERROR(IFERROR(VLOOKUP(covid_cl[[#This Row],[Comuna]],Hoja1!$D$4:$BD$348,8,0),VLOOKUP(covid_cl[[#This Row],[Region]],Hoja1!$E$4:$BD$348,5,0)),-70.6266370305)</f>
        <v>-70.626637030500007</v>
      </c>
      <c r="Q6148" t="str">
        <f>+IFERROR(IF(covid_cl[[#This Row],[Region]]&lt;&gt;"No Informado",covid_cl[[#This Row],[Region]],VLOOKUP(covid_cl[[#This Row],[ID]],[1]Hoja5!B$4:I$1967,3,0)),"No Informado")</f>
        <v>Metropolitana</v>
      </c>
    </row>
    <row r="6149" spans="1:17" x14ac:dyDescent="0.3">
      <c r="A6149">
        <f t="shared" si="98"/>
        <v>6148</v>
      </c>
      <c r="B6149" s="3" t="s">
        <v>1730</v>
      </c>
      <c r="C6149">
        <v>13</v>
      </c>
      <c r="D6149" t="s">
        <v>63</v>
      </c>
      <c r="E6149" t="s">
        <v>1259</v>
      </c>
      <c r="I6149" t="s">
        <v>327</v>
      </c>
      <c r="L6149" t="s">
        <v>1544</v>
      </c>
      <c r="M6149">
        <f>+IFERROR(IFERROR(VLOOKUP(covid_cl[[#This Row],[Comuna]],Hoja1!$D$4:$BD$348,9,0),VLOOKUP(covid_cl[[#This Row],[Region]],Hoja1!$E$4:$BD$348,6,0)),-33.6043642941)</f>
        <v>-33.604364294100002</v>
      </c>
      <c r="N6149">
        <f>+IFERROR(IFERROR(VLOOKUP(covid_cl[[#This Row],[Comuna]],Hoja1!$D$4:$BD$348,8,0),VLOOKUP(covid_cl[[#This Row],[Region]],Hoja1!$E$4:$BD$348,5,0)),-70.6266370305)</f>
        <v>-70.626637030500007</v>
      </c>
      <c r="Q6149" t="str">
        <f>+IFERROR(IF(covid_cl[[#This Row],[Region]]&lt;&gt;"No Informado",covid_cl[[#This Row],[Region]],VLOOKUP(covid_cl[[#This Row],[ID]],[1]Hoja5!B$4:I$1967,3,0)),"No Informado")</f>
        <v>Metropolitana</v>
      </c>
    </row>
    <row r="6150" spans="1:17" x14ac:dyDescent="0.3">
      <c r="A6150">
        <f t="shared" si="98"/>
        <v>6149</v>
      </c>
      <c r="B6150" s="3" t="s">
        <v>1730</v>
      </c>
      <c r="C6150">
        <v>13</v>
      </c>
      <c r="D6150" t="s">
        <v>63</v>
      </c>
      <c r="E6150" t="s">
        <v>1259</v>
      </c>
      <c r="I6150" t="s">
        <v>327</v>
      </c>
      <c r="L6150" t="s">
        <v>1544</v>
      </c>
      <c r="M6150">
        <f>+IFERROR(IFERROR(VLOOKUP(covid_cl[[#This Row],[Comuna]],Hoja1!$D$4:$BD$348,9,0),VLOOKUP(covid_cl[[#This Row],[Region]],Hoja1!$E$4:$BD$348,6,0)),-33.6043642941)</f>
        <v>-33.604364294100002</v>
      </c>
      <c r="N6150">
        <f>+IFERROR(IFERROR(VLOOKUP(covid_cl[[#This Row],[Comuna]],Hoja1!$D$4:$BD$348,8,0),VLOOKUP(covid_cl[[#This Row],[Region]],Hoja1!$E$4:$BD$348,5,0)),-70.6266370305)</f>
        <v>-70.626637030500007</v>
      </c>
      <c r="Q6150" t="str">
        <f>+IFERROR(IF(covid_cl[[#This Row],[Region]]&lt;&gt;"No Informado",covid_cl[[#This Row],[Region]],VLOOKUP(covid_cl[[#This Row],[ID]],[1]Hoja5!B$4:I$1967,3,0)),"No Informado")</f>
        <v>Metropolitana</v>
      </c>
    </row>
    <row r="6151" spans="1:17" x14ac:dyDescent="0.3">
      <c r="A6151">
        <f t="shared" si="98"/>
        <v>6150</v>
      </c>
      <c r="B6151" s="3" t="s">
        <v>1730</v>
      </c>
      <c r="C6151">
        <v>13</v>
      </c>
      <c r="D6151" t="s">
        <v>63</v>
      </c>
      <c r="E6151" t="s">
        <v>1259</v>
      </c>
      <c r="I6151" t="s">
        <v>327</v>
      </c>
      <c r="L6151" t="s">
        <v>1544</v>
      </c>
      <c r="M6151">
        <f>+IFERROR(IFERROR(VLOOKUP(covid_cl[[#This Row],[Comuna]],Hoja1!$D$4:$BD$348,9,0),VLOOKUP(covid_cl[[#This Row],[Region]],Hoja1!$E$4:$BD$348,6,0)),-33.6043642941)</f>
        <v>-33.604364294100002</v>
      </c>
      <c r="N6151">
        <f>+IFERROR(IFERROR(VLOOKUP(covid_cl[[#This Row],[Comuna]],Hoja1!$D$4:$BD$348,8,0),VLOOKUP(covid_cl[[#This Row],[Region]],Hoja1!$E$4:$BD$348,5,0)),-70.6266370305)</f>
        <v>-70.626637030500007</v>
      </c>
      <c r="Q6151" t="str">
        <f>+IFERROR(IF(covid_cl[[#This Row],[Region]]&lt;&gt;"No Informado",covid_cl[[#This Row],[Region]],VLOOKUP(covid_cl[[#This Row],[ID]],[1]Hoja5!B$4:I$1967,3,0)),"No Informado")</f>
        <v>Metropolitana</v>
      </c>
    </row>
    <row r="6152" spans="1:17" x14ac:dyDescent="0.3">
      <c r="A6152">
        <f t="shared" si="98"/>
        <v>6151</v>
      </c>
      <c r="B6152" s="3" t="s">
        <v>1730</v>
      </c>
      <c r="C6152">
        <v>13</v>
      </c>
      <c r="D6152" t="s">
        <v>63</v>
      </c>
      <c r="E6152" t="s">
        <v>1259</v>
      </c>
      <c r="I6152" t="s">
        <v>327</v>
      </c>
      <c r="L6152" t="s">
        <v>1544</v>
      </c>
      <c r="M6152">
        <f>+IFERROR(IFERROR(VLOOKUP(covid_cl[[#This Row],[Comuna]],Hoja1!$D$4:$BD$348,9,0),VLOOKUP(covid_cl[[#This Row],[Region]],Hoja1!$E$4:$BD$348,6,0)),-33.6043642941)</f>
        <v>-33.604364294100002</v>
      </c>
      <c r="N6152">
        <f>+IFERROR(IFERROR(VLOOKUP(covid_cl[[#This Row],[Comuna]],Hoja1!$D$4:$BD$348,8,0),VLOOKUP(covid_cl[[#This Row],[Region]],Hoja1!$E$4:$BD$348,5,0)),-70.6266370305)</f>
        <v>-70.626637030500007</v>
      </c>
      <c r="Q6152" t="str">
        <f>+IFERROR(IF(covid_cl[[#This Row],[Region]]&lt;&gt;"No Informado",covid_cl[[#This Row],[Region]],VLOOKUP(covid_cl[[#This Row],[ID]],[1]Hoja5!B$4:I$1967,3,0)),"No Informado")</f>
        <v>Metropolitana</v>
      </c>
    </row>
    <row r="6153" spans="1:17" x14ac:dyDescent="0.3">
      <c r="A6153">
        <f t="shared" si="98"/>
        <v>6152</v>
      </c>
      <c r="B6153" s="3" t="s">
        <v>1730</v>
      </c>
      <c r="C6153">
        <v>13</v>
      </c>
      <c r="D6153" t="s">
        <v>63</v>
      </c>
      <c r="E6153" t="s">
        <v>1259</v>
      </c>
      <c r="I6153" t="s">
        <v>327</v>
      </c>
      <c r="L6153" t="s">
        <v>1544</v>
      </c>
      <c r="M6153">
        <f>+IFERROR(IFERROR(VLOOKUP(covid_cl[[#This Row],[Comuna]],Hoja1!$D$4:$BD$348,9,0),VLOOKUP(covid_cl[[#This Row],[Region]],Hoja1!$E$4:$BD$348,6,0)),-33.6043642941)</f>
        <v>-33.604364294100002</v>
      </c>
      <c r="N6153">
        <f>+IFERROR(IFERROR(VLOOKUP(covid_cl[[#This Row],[Comuna]],Hoja1!$D$4:$BD$348,8,0),VLOOKUP(covid_cl[[#This Row],[Region]],Hoja1!$E$4:$BD$348,5,0)),-70.6266370305)</f>
        <v>-70.626637030500007</v>
      </c>
      <c r="Q6153" t="str">
        <f>+IFERROR(IF(covid_cl[[#This Row],[Region]]&lt;&gt;"No Informado",covid_cl[[#This Row],[Region]],VLOOKUP(covid_cl[[#This Row],[ID]],[1]Hoja5!B$4:I$1967,3,0)),"No Informado")</f>
        <v>Metropolitana</v>
      </c>
    </row>
    <row r="6154" spans="1:17" x14ac:dyDescent="0.3">
      <c r="A6154">
        <f t="shared" si="98"/>
        <v>6153</v>
      </c>
      <c r="B6154" s="3" t="s">
        <v>1730</v>
      </c>
      <c r="C6154">
        <v>13</v>
      </c>
      <c r="D6154" t="s">
        <v>63</v>
      </c>
      <c r="E6154" t="s">
        <v>1259</v>
      </c>
      <c r="I6154" t="s">
        <v>327</v>
      </c>
      <c r="L6154" t="s">
        <v>1544</v>
      </c>
      <c r="M6154">
        <f>+IFERROR(IFERROR(VLOOKUP(covid_cl[[#This Row],[Comuna]],Hoja1!$D$4:$BD$348,9,0),VLOOKUP(covid_cl[[#This Row],[Region]],Hoja1!$E$4:$BD$348,6,0)),-33.6043642941)</f>
        <v>-33.604364294100002</v>
      </c>
      <c r="N6154">
        <f>+IFERROR(IFERROR(VLOOKUP(covid_cl[[#This Row],[Comuna]],Hoja1!$D$4:$BD$348,8,0),VLOOKUP(covid_cl[[#This Row],[Region]],Hoja1!$E$4:$BD$348,5,0)),-70.6266370305)</f>
        <v>-70.626637030500007</v>
      </c>
      <c r="Q6154" t="str">
        <f>+IFERROR(IF(covid_cl[[#This Row],[Region]]&lt;&gt;"No Informado",covid_cl[[#This Row],[Region]],VLOOKUP(covid_cl[[#This Row],[ID]],[1]Hoja5!B$4:I$1967,3,0)),"No Informado")</f>
        <v>Metropolitana</v>
      </c>
    </row>
    <row r="6155" spans="1:17" x14ac:dyDescent="0.3">
      <c r="A6155">
        <f t="shared" si="98"/>
        <v>6154</v>
      </c>
      <c r="B6155" s="3" t="s">
        <v>1730</v>
      </c>
      <c r="C6155">
        <v>13</v>
      </c>
      <c r="D6155" t="s">
        <v>63</v>
      </c>
      <c r="E6155" t="s">
        <v>1259</v>
      </c>
      <c r="I6155" t="s">
        <v>327</v>
      </c>
      <c r="L6155" t="s">
        <v>1544</v>
      </c>
      <c r="M6155">
        <f>+IFERROR(IFERROR(VLOOKUP(covid_cl[[#This Row],[Comuna]],Hoja1!$D$4:$BD$348,9,0),VLOOKUP(covid_cl[[#This Row],[Region]],Hoja1!$E$4:$BD$348,6,0)),-33.6043642941)</f>
        <v>-33.604364294100002</v>
      </c>
      <c r="N6155">
        <f>+IFERROR(IFERROR(VLOOKUP(covid_cl[[#This Row],[Comuna]],Hoja1!$D$4:$BD$348,8,0),VLOOKUP(covid_cl[[#This Row],[Region]],Hoja1!$E$4:$BD$348,5,0)),-70.6266370305)</f>
        <v>-70.626637030500007</v>
      </c>
      <c r="Q6155" t="str">
        <f>+IFERROR(IF(covid_cl[[#This Row],[Region]]&lt;&gt;"No Informado",covid_cl[[#This Row],[Region]],VLOOKUP(covid_cl[[#This Row],[ID]],[1]Hoja5!B$4:I$1967,3,0)),"No Informado")</f>
        <v>Metropolitana</v>
      </c>
    </row>
    <row r="6156" spans="1:17" x14ac:dyDescent="0.3">
      <c r="A6156">
        <f t="shared" si="98"/>
        <v>6155</v>
      </c>
      <c r="B6156" s="3" t="s">
        <v>1730</v>
      </c>
      <c r="C6156">
        <v>13</v>
      </c>
      <c r="D6156" t="s">
        <v>63</v>
      </c>
      <c r="E6156" t="s">
        <v>1259</v>
      </c>
      <c r="I6156" t="s">
        <v>327</v>
      </c>
      <c r="L6156" t="s">
        <v>1544</v>
      </c>
      <c r="M6156">
        <f>+IFERROR(IFERROR(VLOOKUP(covid_cl[[#This Row],[Comuna]],Hoja1!$D$4:$BD$348,9,0),VLOOKUP(covid_cl[[#This Row],[Region]],Hoja1!$E$4:$BD$348,6,0)),-33.6043642941)</f>
        <v>-33.604364294100002</v>
      </c>
      <c r="N6156">
        <f>+IFERROR(IFERROR(VLOOKUP(covid_cl[[#This Row],[Comuna]],Hoja1!$D$4:$BD$348,8,0),VLOOKUP(covid_cl[[#This Row],[Region]],Hoja1!$E$4:$BD$348,5,0)),-70.6266370305)</f>
        <v>-70.626637030500007</v>
      </c>
      <c r="Q6156" t="str">
        <f>+IFERROR(IF(covid_cl[[#This Row],[Region]]&lt;&gt;"No Informado",covid_cl[[#This Row],[Region]],VLOOKUP(covid_cl[[#This Row],[ID]],[1]Hoja5!B$4:I$1967,3,0)),"No Informado")</f>
        <v>Metropolitana</v>
      </c>
    </row>
    <row r="6157" spans="1:17" x14ac:dyDescent="0.3">
      <c r="A6157">
        <f t="shared" si="98"/>
        <v>6156</v>
      </c>
      <c r="B6157" s="3" t="s">
        <v>1730</v>
      </c>
      <c r="C6157">
        <v>13</v>
      </c>
      <c r="D6157" t="s">
        <v>63</v>
      </c>
      <c r="E6157" t="s">
        <v>1259</v>
      </c>
      <c r="I6157" t="s">
        <v>327</v>
      </c>
      <c r="L6157" t="s">
        <v>1544</v>
      </c>
      <c r="M6157">
        <f>+IFERROR(IFERROR(VLOOKUP(covid_cl[[#This Row],[Comuna]],Hoja1!$D$4:$BD$348,9,0),VLOOKUP(covid_cl[[#This Row],[Region]],Hoja1!$E$4:$BD$348,6,0)),-33.6043642941)</f>
        <v>-33.604364294100002</v>
      </c>
      <c r="N6157">
        <f>+IFERROR(IFERROR(VLOOKUP(covid_cl[[#This Row],[Comuna]],Hoja1!$D$4:$BD$348,8,0),VLOOKUP(covid_cl[[#This Row],[Region]],Hoja1!$E$4:$BD$348,5,0)),-70.6266370305)</f>
        <v>-70.626637030500007</v>
      </c>
      <c r="Q6157" t="str">
        <f>+IFERROR(IF(covid_cl[[#This Row],[Region]]&lt;&gt;"No Informado",covid_cl[[#This Row],[Region]],VLOOKUP(covid_cl[[#This Row],[ID]],[1]Hoja5!B$4:I$1967,3,0)),"No Informado")</f>
        <v>Metropolitana</v>
      </c>
    </row>
    <row r="6158" spans="1:17" x14ac:dyDescent="0.3">
      <c r="A6158">
        <f t="shared" si="98"/>
        <v>6157</v>
      </c>
      <c r="B6158" s="3" t="s">
        <v>1730</v>
      </c>
      <c r="C6158">
        <v>13</v>
      </c>
      <c r="D6158" t="s">
        <v>63</v>
      </c>
      <c r="E6158" t="s">
        <v>1259</v>
      </c>
      <c r="I6158" t="s">
        <v>327</v>
      </c>
      <c r="L6158" t="s">
        <v>1544</v>
      </c>
      <c r="M6158">
        <f>+IFERROR(IFERROR(VLOOKUP(covid_cl[[#This Row],[Comuna]],Hoja1!$D$4:$BD$348,9,0),VLOOKUP(covid_cl[[#This Row],[Region]],Hoja1!$E$4:$BD$348,6,0)),-33.6043642941)</f>
        <v>-33.604364294100002</v>
      </c>
      <c r="N6158">
        <f>+IFERROR(IFERROR(VLOOKUP(covid_cl[[#This Row],[Comuna]],Hoja1!$D$4:$BD$348,8,0),VLOOKUP(covid_cl[[#This Row],[Region]],Hoja1!$E$4:$BD$348,5,0)),-70.6266370305)</f>
        <v>-70.626637030500007</v>
      </c>
      <c r="Q6158" t="str">
        <f>+IFERROR(IF(covid_cl[[#This Row],[Region]]&lt;&gt;"No Informado",covid_cl[[#This Row],[Region]],VLOOKUP(covid_cl[[#This Row],[ID]],[1]Hoja5!B$4:I$1967,3,0)),"No Informado")</f>
        <v>Metropolitana</v>
      </c>
    </row>
    <row r="6159" spans="1:17" x14ac:dyDescent="0.3">
      <c r="A6159">
        <f t="shared" si="98"/>
        <v>6158</v>
      </c>
      <c r="B6159" s="3" t="s">
        <v>1730</v>
      </c>
      <c r="C6159">
        <v>13</v>
      </c>
      <c r="D6159" t="s">
        <v>63</v>
      </c>
      <c r="E6159" t="s">
        <v>1259</v>
      </c>
      <c r="I6159" t="s">
        <v>327</v>
      </c>
      <c r="L6159" t="s">
        <v>1544</v>
      </c>
      <c r="M6159">
        <f>+IFERROR(IFERROR(VLOOKUP(covid_cl[[#This Row],[Comuna]],Hoja1!$D$4:$BD$348,9,0),VLOOKUP(covid_cl[[#This Row],[Region]],Hoja1!$E$4:$BD$348,6,0)),-33.6043642941)</f>
        <v>-33.604364294100002</v>
      </c>
      <c r="N6159">
        <f>+IFERROR(IFERROR(VLOOKUP(covid_cl[[#This Row],[Comuna]],Hoja1!$D$4:$BD$348,8,0),VLOOKUP(covid_cl[[#This Row],[Region]],Hoja1!$E$4:$BD$348,5,0)),-70.6266370305)</f>
        <v>-70.626637030500007</v>
      </c>
      <c r="Q6159" t="str">
        <f>+IFERROR(IF(covid_cl[[#This Row],[Region]]&lt;&gt;"No Informado",covid_cl[[#This Row],[Region]],VLOOKUP(covid_cl[[#This Row],[ID]],[1]Hoja5!B$4:I$1967,3,0)),"No Informado")</f>
        <v>Metropolitana</v>
      </c>
    </row>
    <row r="6160" spans="1:17" x14ac:dyDescent="0.3">
      <c r="A6160">
        <f t="shared" si="98"/>
        <v>6159</v>
      </c>
      <c r="B6160" s="3" t="s">
        <v>1730</v>
      </c>
      <c r="C6160">
        <v>13</v>
      </c>
      <c r="D6160" t="s">
        <v>63</v>
      </c>
      <c r="E6160" t="s">
        <v>1259</v>
      </c>
      <c r="I6160" t="s">
        <v>327</v>
      </c>
      <c r="L6160" t="s">
        <v>1544</v>
      </c>
      <c r="M6160">
        <f>+IFERROR(IFERROR(VLOOKUP(covid_cl[[#This Row],[Comuna]],Hoja1!$D$4:$BD$348,9,0),VLOOKUP(covid_cl[[#This Row],[Region]],Hoja1!$E$4:$BD$348,6,0)),-33.6043642941)</f>
        <v>-33.604364294100002</v>
      </c>
      <c r="N6160">
        <f>+IFERROR(IFERROR(VLOOKUP(covid_cl[[#This Row],[Comuna]],Hoja1!$D$4:$BD$348,8,0),VLOOKUP(covid_cl[[#This Row],[Region]],Hoja1!$E$4:$BD$348,5,0)),-70.6266370305)</f>
        <v>-70.626637030500007</v>
      </c>
      <c r="Q6160" t="str">
        <f>+IFERROR(IF(covid_cl[[#This Row],[Region]]&lt;&gt;"No Informado",covid_cl[[#This Row],[Region]],VLOOKUP(covid_cl[[#This Row],[ID]],[1]Hoja5!B$4:I$1967,3,0)),"No Informado")</f>
        <v>Metropolitana</v>
      </c>
    </row>
    <row r="6161" spans="1:17" x14ac:dyDescent="0.3">
      <c r="A6161">
        <f t="shared" si="98"/>
        <v>6160</v>
      </c>
      <c r="B6161" s="3" t="s">
        <v>1730</v>
      </c>
      <c r="C6161">
        <v>13</v>
      </c>
      <c r="D6161" t="s">
        <v>63</v>
      </c>
      <c r="E6161" t="s">
        <v>1259</v>
      </c>
      <c r="I6161" t="s">
        <v>327</v>
      </c>
      <c r="L6161" t="s">
        <v>1544</v>
      </c>
      <c r="M6161">
        <f>+IFERROR(IFERROR(VLOOKUP(covid_cl[[#This Row],[Comuna]],Hoja1!$D$4:$BD$348,9,0),VLOOKUP(covid_cl[[#This Row],[Region]],Hoja1!$E$4:$BD$348,6,0)),-33.6043642941)</f>
        <v>-33.604364294100002</v>
      </c>
      <c r="N6161">
        <f>+IFERROR(IFERROR(VLOOKUP(covid_cl[[#This Row],[Comuna]],Hoja1!$D$4:$BD$348,8,0),VLOOKUP(covid_cl[[#This Row],[Region]],Hoja1!$E$4:$BD$348,5,0)),-70.6266370305)</f>
        <v>-70.626637030500007</v>
      </c>
      <c r="Q6161" t="str">
        <f>+IFERROR(IF(covid_cl[[#This Row],[Region]]&lt;&gt;"No Informado",covid_cl[[#This Row],[Region]],VLOOKUP(covid_cl[[#This Row],[ID]],[1]Hoja5!B$4:I$1967,3,0)),"No Informado")</f>
        <v>Metropolitana</v>
      </c>
    </row>
    <row r="6162" spans="1:17" x14ac:dyDescent="0.3">
      <c r="A6162">
        <f t="shared" si="98"/>
        <v>6161</v>
      </c>
      <c r="B6162" s="3" t="s">
        <v>1730</v>
      </c>
      <c r="C6162">
        <v>13</v>
      </c>
      <c r="D6162" t="s">
        <v>63</v>
      </c>
      <c r="E6162" t="s">
        <v>1259</v>
      </c>
      <c r="I6162" t="s">
        <v>327</v>
      </c>
      <c r="L6162" t="s">
        <v>1544</v>
      </c>
      <c r="M6162">
        <f>+IFERROR(IFERROR(VLOOKUP(covid_cl[[#This Row],[Comuna]],Hoja1!$D$4:$BD$348,9,0),VLOOKUP(covid_cl[[#This Row],[Region]],Hoja1!$E$4:$BD$348,6,0)),-33.6043642941)</f>
        <v>-33.604364294100002</v>
      </c>
      <c r="N6162">
        <f>+IFERROR(IFERROR(VLOOKUP(covid_cl[[#This Row],[Comuna]],Hoja1!$D$4:$BD$348,8,0),VLOOKUP(covid_cl[[#This Row],[Region]],Hoja1!$E$4:$BD$348,5,0)),-70.6266370305)</f>
        <v>-70.626637030500007</v>
      </c>
      <c r="Q6162" t="str">
        <f>+IFERROR(IF(covid_cl[[#This Row],[Region]]&lt;&gt;"No Informado",covid_cl[[#This Row],[Region]],VLOOKUP(covid_cl[[#This Row],[ID]],[1]Hoja5!B$4:I$1967,3,0)),"No Informado")</f>
        <v>Metropolitana</v>
      </c>
    </row>
    <row r="6163" spans="1:17" x14ac:dyDescent="0.3">
      <c r="A6163">
        <f t="shared" si="98"/>
        <v>6162</v>
      </c>
      <c r="B6163" s="3" t="s">
        <v>1730</v>
      </c>
      <c r="C6163">
        <v>13</v>
      </c>
      <c r="D6163" t="s">
        <v>63</v>
      </c>
      <c r="E6163" t="s">
        <v>1259</v>
      </c>
      <c r="I6163" t="s">
        <v>327</v>
      </c>
      <c r="L6163" t="s">
        <v>1544</v>
      </c>
      <c r="M6163">
        <f>+IFERROR(IFERROR(VLOOKUP(covid_cl[[#This Row],[Comuna]],Hoja1!$D$4:$BD$348,9,0),VLOOKUP(covid_cl[[#This Row],[Region]],Hoja1!$E$4:$BD$348,6,0)),-33.6043642941)</f>
        <v>-33.604364294100002</v>
      </c>
      <c r="N6163">
        <f>+IFERROR(IFERROR(VLOOKUP(covid_cl[[#This Row],[Comuna]],Hoja1!$D$4:$BD$348,8,0),VLOOKUP(covid_cl[[#This Row],[Region]],Hoja1!$E$4:$BD$348,5,0)),-70.6266370305)</f>
        <v>-70.626637030500007</v>
      </c>
      <c r="Q6163" t="str">
        <f>+IFERROR(IF(covid_cl[[#This Row],[Region]]&lt;&gt;"No Informado",covid_cl[[#This Row],[Region]],VLOOKUP(covid_cl[[#This Row],[ID]],[1]Hoja5!B$4:I$1967,3,0)),"No Informado")</f>
        <v>Metropolitana</v>
      </c>
    </row>
    <row r="6164" spans="1:17" x14ac:dyDescent="0.3">
      <c r="A6164">
        <f t="shared" si="98"/>
        <v>6163</v>
      </c>
      <c r="B6164" s="3" t="s">
        <v>1730</v>
      </c>
      <c r="C6164">
        <v>13</v>
      </c>
      <c r="D6164" t="s">
        <v>63</v>
      </c>
      <c r="E6164" t="s">
        <v>1259</v>
      </c>
      <c r="I6164" t="s">
        <v>327</v>
      </c>
      <c r="L6164" t="s">
        <v>1544</v>
      </c>
      <c r="M6164">
        <f>+IFERROR(IFERROR(VLOOKUP(covid_cl[[#This Row],[Comuna]],Hoja1!$D$4:$BD$348,9,0),VLOOKUP(covid_cl[[#This Row],[Region]],Hoja1!$E$4:$BD$348,6,0)),-33.6043642941)</f>
        <v>-33.604364294100002</v>
      </c>
      <c r="N6164">
        <f>+IFERROR(IFERROR(VLOOKUP(covid_cl[[#This Row],[Comuna]],Hoja1!$D$4:$BD$348,8,0),VLOOKUP(covid_cl[[#This Row],[Region]],Hoja1!$E$4:$BD$348,5,0)),-70.6266370305)</f>
        <v>-70.626637030500007</v>
      </c>
      <c r="Q6164" t="str">
        <f>+IFERROR(IF(covid_cl[[#This Row],[Region]]&lt;&gt;"No Informado",covid_cl[[#This Row],[Region]],VLOOKUP(covid_cl[[#This Row],[ID]],[1]Hoja5!B$4:I$1967,3,0)),"No Informado")</f>
        <v>Metropolitana</v>
      </c>
    </row>
    <row r="6165" spans="1:17" x14ac:dyDescent="0.3">
      <c r="A6165">
        <f t="shared" si="98"/>
        <v>6164</v>
      </c>
      <c r="B6165" s="3" t="s">
        <v>1730</v>
      </c>
      <c r="C6165">
        <v>13</v>
      </c>
      <c r="D6165" t="s">
        <v>63</v>
      </c>
      <c r="E6165" t="s">
        <v>1259</v>
      </c>
      <c r="I6165" t="s">
        <v>327</v>
      </c>
      <c r="L6165" t="s">
        <v>1544</v>
      </c>
      <c r="M6165">
        <f>+IFERROR(IFERROR(VLOOKUP(covid_cl[[#This Row],[Comuna]],Hoja1!$D$4:$BD$348,9,0),VLOOKUP(covid_cl[[#This Row],[Region]],Hoja1!$E$4:$BD$348,6,0)),-33.6043642941)</f>
        <v>-33.604364294100002</v>
      </c>
      <c r="N6165">
        <f>+IFERROR(IFERROR(VLOOKUP(covid_cl[[#This Row],[Comuna]],Hoja1!$D$4:$BD$348,8,0),VLOOKUP(covid_cl[[#This Row],[Region]],Hoja1!$E$4:$BD$348,5,0)),-70.6266370305)</f>
        <v>-70.626637030500007</v>
      </c>
      <c r="Q6165" t="str">
        <f>+IFERROR(IF(covid_cl[[#This Row],[Region]]&lt;&gt;"No Informado",covid_cl[[#This Row],[Region]],VLOOKUP(covid_cl[[#This Row],[ID]],[1]Hoja5!B$4:I$1967,3,0)),"No Informado")</f>
        <v>Metropolitana</v>
      </c>
    </row>
    <row r="6166" spans="1:17" x14ac:dyDescent="0.3">
      <c r="A6166">
        <f t="shared" si="98"/>
        <v>6165</v>
      </c>
      <c r="B6166" s="3" t="s">
        <v>1730</v>
      </c>
      <c r="C6166">
        <v>13</v>
      </c>
      <c r="D6166" t="s">
        <v>63</v>
      </c>
      <c r="E6166" t="s">
        <v>1259</v>
      </c>
      <c r="I6166" t="s">
        <v>327</v>
      </c>
      <c r="L6166" t="s">
        <v>1544</v>
      </c>
      <c r="M6166">
        <f>+IFERROR(IFERROR(VLOOKUP(covid_cl[[#This Row],[Comuna]],Hoja1!$D$4:$BD$348,9,0),VLOOKUP(covid_cl[[#This Row],[Region]],Hoja1!$E$4:$BD$348,6,0)),-33.6043642941)</f>
        <v>-33.604364294100002</v>
      </c>
      <c r="N6166">
        <f>+IFERROR(IFERROR(VLOOKUP(covid_cl[[#This Row],[Comuna]],Hoja1!$D$4:$BD$348,8,0),VLOOKUP(covid_cl[[#This Row],[Region]],Hoja1!$E$4:$BD$348,5,0)),-70.6266370305)</f>
        <v>-70.626637030500007</v>
      </c>
      <c r="Q6166" t="str">
        <f>+IFERROR(IF(covid_cl[[#This Row],[Region]]&lt;&gt;"No Informado",covid_cl[[#This Row],[Region]],VLOOKUP(covid_cl[[#This Row],[ID]],[1]Hoja5!B$4:I$1967,3,0)),"No Informado")</f>
        <v>Metropolitana</v>
      </c>
    </row>
    <row r="6167" spans="1:17" x14ac:dyDescent="0.3">
      <c r="A6167">
        <f t="shared" si="98"/>
        <v>6166</v>
      </c>
      <c r="B6167" s="3" t="s">
        <v>1730</v>
      </c>
      <c r="C6167">
        <v>13</v>
      </c>
      <c r="D6167" t="s">
        <v>63</v>
      </c>
      <c r="E6167" t="s">
        <v>1259</v>
      </c>
      <c r="I6167" t="s">
        <v>327</v>
      </c>
      <c r="L6167" t="s">
        <v>1544</v>
      </c>
      <c r="M6167">
        <f>+IFERROR(IFERROR(VLOOKUP(covid_cl[[#This Row],[Comuna]],Hoja1!$D$4:$BD$348,9,0),VLOOKUP(covid_cl[[#This Row],[Region]],Hoja1!$E$4:$BD$348,6,0)),-33.6043642941)</f>
        <v>-33.604364294100002</v>
      </c>
      <c r="N6167">
        <f>+IFERROR(IFERROR(VLOOKUP(covid_cl[[#This Row],[Comuna]],Hoja1!$D$4:$BD$348,8,0),VLOOKUP(covid_cl[[#This Row],[Region]],Hoja1!$E$4:$BD$348,5,0)),-70.6266370305)</f>
        <v>-70.626637030500007</v>
      </c>
      <c r="Q6167" t="str">
        <f>+IFERROR(IF(covid_cl[[#This Row],[Region]]&lt;&gt;"No Informado",covid_cl[[#This Row],[Region]],VLOOKUP(covid_cl[[#This Row],[ID]],[1]Hoja5!B$4:I$1967,3,0)),"No Informado")</f>
        <v>Metropolitana</v>
      </c>
    </row>
    <row r="6168" spans="1:17" x14ac:dyDescent="0.3">
      <c r="A6168">
        <f t="shared" si="98"/>
        <v>6167</v>
      </c>
      <c r="B6168" s="3" t="s">
        <v>1730</v>
      </c>
      <c r="C6168">
        <v>13</v>
      </c>
      <c r="D6168" t="s">
        <v>63</v>
      </c>
      <c r="E6168" t="s">
        <v>1259</v>
      </c>
      <c r="I6168" t="s">
        <v>327</v>
      </c>
      <c r="L6168" t="s">
        <v>1544</v>
      </c>
      <c r="M6168">
        <f>+IFERROR(IFERROR(VLOOKUP(covid_cl[[#This Row],[Comuna]],Hoja1!$D$4:$BD$348,9,0),VLOOKUP(covid_cl[[#This Row],[Region]],Hoja1!$E$4:$BD$348,6,0)),-33.6043642941)</f>
        <v>-33.604364294100002</v>
      </c>
      <c r="N6168">
        <f>+IFERROR(IFERROR(VLOOKUP(covid_cl[[#This Row],[Comuna]],Hoja1!$D$4:$BD$348,8,0),VLOOKUP(covid_cl[[#This Row],[Region]],Hoja1!$E$4:$BD$348,5,0)),-70.6266370305)</f>
        <v>-70.626637030500007</v>
      </c>
      <c r="Q6168" t="str">
        <f>+IFERROR(IF(covid_cl[[#This Row],[Region]]&lt;&gt;"No Informado",covid_cl[[#This Row],[Region]],VLOOKUP(covid_cl[[#This Row],[ID]],[1]Hoja5!B$4:I$1967,3,0)),"No Informado")</f>
        <v>Metropolitana</v>
      </c>
    </row>
    <row r="6169" spans="1:17" x14ac:dyDescent="0.3">
      <c r="A6169">
        <f t="shared" si="98"/>
        <v>6168</v>
      </c>
      <c r="B6169" s="3" t="s">
        <v>1730</v>
      </c>
      <c r="C6169">
        <v>13</v>
      </c>
      <c r="D6169" t="s">
        <v>63</v>
      </c>
      <c r="E6169" t="s">
        <v>1259</v>
      </c>
      <c r="I6169" t="s">
        <v>327</v>
      </c>
      <c r="L6169" t="s">
        <v>1544</v>
      </c>
      <c r="M6169">
        <f>+IFERROR(IFERROR(VLOOKUP(covid_cl[[#This Row],[Comuna]],Hoja1!$D$4:$BD$348,9,0),VLOOKUP(covid_cl[[#This Row],[Region]],Hoja1!$E$4:$BD$348,6,0)),-33.6043642941)</f>
        <v>-33.604364294100002</v>
      </c>
      <c r="N6169">
        <f>+IFERROR(IFERROR(VLOOKUP(covid_cl[[#This Row],[Comuna]],Hoja1!$D$4:$BD$348,8,0),VLOOKUP(covid_cl[[#This Row],[Region]],Hoja1!$E$4:$BD$348,5,0)),-70.6266370305)</f>
        <v>-70.626637030500007</v>
      </c>
      <c r="Q6169" t="str">
        <f>+IFERROR(IF(covid_cl[[#This Row],[Region]]&lt;&gt;"No Informado",covid_cl[[#This Row],[Region]],VLOOKUP(covid_cl[[#This Row],[ID]],[1]Hoja5!B$4:I$1967,3,0)),"No Informado")</f>
        <v>Metropolitana</v>
      </c>
    </row>
    <row r="6170" spans="1:17" x14ac:dyDescent="0.3">
      <c r="A6170">
        <f t="shared" si="98"/>
        <v>6169</v>
      </c>
      <c r="B6170" s="3" t="s">
        <v>1730</v>
      </c>
      <c r="C6170">
        <v>13</v>
      </c>
      <c r="D6170" t="s">
        <v>63</v>
      </c>
      <c r="E6170" t="s">
        <v>1259</v>
      </c>
      <c r="I6170" t="s">
        <v>327</v>
      </c>
      <c r="L6170" t="s">
        <v>1544</v>
      </c>
      <c r="M6170">
        <f>+IFERROR(IFERROR(VLOOKUP(covid_cl[[#This Row],[Comuna]],Hoja1!$D$4:$BD$348,9,0),VLOOKUP(covid_cl[[#This Row],[Region]],Hoja1!$E$4:$BD$348,6,0)),-33.6043642941)</f>
        <v>-33.604364294100002</v>
      </c>
      <c r="N6170">
        <f>+IFERROR(IFERROR(VLOOKUP(covid_cl[[#This Row],[Comuna]],Hoja1!$D$4:$BD$348,8,0),VLOOKUP(covid_cl[[#This Row],[Region]],Hoja1!$E$4:$BD$348,5,0)),-70.6266370305)</f>
        <v>-70.626637030500007</v>
      </c>
      <c r="Q6170" t="str">
        <f>+IFERROR(IF(covid_cl[[#This Row],[Region]]&lt;&gt;"No Informado",covid_cl[[#This Row],[Region]],VLOOKUP(covid_cl[[#This Row],[ID]],[1]Hoja5!B$4:I$1967,3,0)),"No Informado")</f>
        <v>Metropolitana</v>
      </c>
    </row>
    <row r="6171" spans="1:17" x14ac:dyDescent="0.3">
      <c r="A6171">
        <f t="shared" si="98"/>
        <v>6170</v>
      </c>
      <c r="B6171" s="3" t="s">
        <v>1730</v>
      </c>
      <c r="C6171">
        <v>13</v>
      </c>
      <c r="D6171" t="s">
        <v>63</v>
      </c>
      <c r="E6171" t="s">
        <v>1259</v>
      </c>
      <c r="I6171" t="s">
        <v>327</v>
      </c>
      <c r="L6171" t="s">
        <v>1544</v>
      </c>
      <c r="M6171">
        <f>+IFERROR(IFERROR(VLOOKUP(covid_cl[[#This Row],[Comuna]],Hoja1!$D$4:$BD$348,9,0),VLOOKUP(covid_cl[[#This Row],[Region]],Hoja1!$E$4:$BD$348,6,0)),-33.6043642941)</f>
        <v>-33.604364294100002</v>
      </c>
      <c r="N6171">
        <f>+IFERROR(IFERROR(VLOOKUP(covid_cl[[#This Row],[Comuna]],Hoja1!$D$4:$BD$348,8,0),VLOOKUP(covid_cl[[#This Row],[Region]],Hoja1!$E$4:$BD$348,5,0)),-70.6266370305)</f>
        <v>-70.626637030500007</v>
      </c>
      <c r="Q6171" t="str">
        <f>+IFERROR(IF(covid_cl[[#This Row],[Region]]&lt;&gt;"No Informado",covid_cl[[#This Row],[Region]],VLOOKUP(covid_cl[[#This Row],[ID]],[1]Hoja5!B$4:I$1967,3,0)),"No Informado")</f>
        <v>Metropolitana</v>
      </c>
    </row>
    <row r="6172" spans="1:17" x14ac:dyDescent="0.3">
      <c r="A6172">
        <f t="shared" si="98"/>
        <v>6171</v>
      </c>
      <c r="B6172" s="3" t="s">
        <v>1730</v>
      </c>
      <c r="C6172">
        <v>13</v>
      </c>
      <c r="D6172" t="s">
        <v>63</v>
      </c>
      <c r="E6172" t="s">
        <v>1259</v>
      </c>
      <c r="I6172" t="s">
        <v>327</v>
      </c>
      <c r="L6172" t="s">
        <v>1544</v>
      </c>
      <c r="M6172">
        <f>+IFERROR(IFERROR(VLOOKUP(covid_cl[[#This Row],[Comuna]],Hoja1!$D$4:$BD$348,9,0),VLOOKUP(covid_cl[[#This Row],[Region]],Hoja1!$E$4:$BD$348,6,0)),-33.6043642941)</f>
        <v>-33.604364294100002</v>
      </c>
      <c r="N6172">
        <f>+IFERROR(IFERROR(VLOOKUP(covid_cl[[#This Row],[Comuna]],Hoja1!$D$4:$BD$348,8,0),VLOOKUP(covid_cl[[#This Row],[Region]],Hoja1!$E$4:$BD$348,5,0)),-70.6266370305)</f>
        <v>-70.626637030500007</v>
      </c>
      <c r="Q6172" t="str">
        <f>+IFERROR(IF(covid_cl[[#This Row],[Region]]&lt;&gt;"No Informado",covid_cl[[#This Row],[Region]],VLOOKUP(covid_cl[[#This Row],[ID]],[1]Hoja5!B$4:I$1967,3,0)),"No Informado")</f>
        <v>Metropolitana</v>
      </c>
    </row>
    <row r="6173" spans="1:17" x14ac:dyDescent="0.3">
      <c r="A6173">
        <f t="shared" si="98"/>
        <v>6172</v>
      </c>
      <c r="B6173" s="3" t="s">
        <v>1730</v>
      </c>
      <c r="C6173">
        <v>13</v>
      </c>
      <c r="D6173" t="s">
        <v>63</v>
      </c>
      <c r="E6173" t="s">
        <v>1259</v>
      </c>
      <c r="I6173" t="s">
        <v>327</v>
      </c>
      <c r="L6173" t="s">
        <v>1544</v>
      </c>
      <c r="M6173">
        <f>+IFERROR(IFERROR(VLOOKUP(covid_cl[[#This Row],[Comuna]],Hoja1!$D$4:$BD$348,9,0),VLOOKUP(covid_cl[[#This Row],[Region]],Hoja1!$E$4:$BD$348,6,0)),-33.6043642941)</f>
        <v>-33.604364294100002</v>
      </c>
      <c r="N6173">
        <f>+IFERROR(IFERROR(VLOOKUP(covid_cl[[#This Row],[Comuna]],Hoja1!$D$4:$BD$348,8,0),VLOOKUP(covid_cl[[#This Row],[Region]],Hoja1!$E$4:$BD$348,5,0)),-70.6266370305)</f>
        <v>-70.626637030500007</v>
      </c>
      <c r="Q6173" t="str">
        <f>+IFERROR(IF(covid_cl[[#This Row],[Region]]&lt;&gt;"No Informado",covid_cl[[#This Row],[Region]],VLOOKUP(covid_cl[[#This Row],[ID]],[1]Hoja5!B$4:I$1967,3,0)),"No Informado")</f>
        <v>Metropolitana</v>
      </c>
    </row>
    <row r="6174" spans="1:17" x14ac:dyDescent="0.3">
      <c r="A6174">
        <f t="shared" si="98"/>
        <v>6173</v>
      </c>
      <c r="B6174" s="3" t="s">
        <v>1730</v>
      </c>
      <c r="C6174">
        <v>13</v>
      </c>
      <c r="D6174" t="s">
        <v>63</v>
      </c>
      <c r="E6174" t="s">
        <v>1259</v>
      </c>
      <c r="I6174" t="s">
        <v>327</v>
      </c>
      <c r="L6174" t="s">
        <v>1544</v>
      </c>
      <c r="M6174">
        <f>+IFERROR(IFERROR(VLOOKUP(covid_cl[[#This Row],[Comuna]],Hoja1!$D$4:$BD$348,9,0),VLOOKUP(covid_cl[[#This Row],[Region]],Hoja1!$E$4:$BD$348,6,0)),-33.6043642941)</f>
        <v>-33.604364294100002</v>
      </c>
      <c r="N6174">
        <f>+IFERROR(IFERROR(VLOOKUP(covid_cl[[#This Row],[Comuna]],Hoja1!$D$4:$BD$348,8,0),VLOOKUP(covid_cl[[#This Row],[Region]],Hoja1!$E$4:$BD$348,5,0)),-70.6266370305)</f>
        <v>-70.626637030500007</v>
      </c>
      <c r="Q6174" t="str">
        <f>+IFERROR(IF(covid_cl[[#This Row],[Region]]&lt;&gt;"No Informado",covid_cl[[#This Row],[Region]],VLOOKUP(covid_cl[[#This Row],[ID]],[1]Hoja5!B$4:I$1967,3,0)),"No Informado")</f>
        <v>Metropolitana</v>
      </c>
    </row>
    <row r="6175" spans="1:17" x14ac:dyDescent="0.3">
      <c r="A6175">
        <f t="shared" ref="A6175:A6238" si="99">+ROW()-1</f>
        <v>6174</v>
      </c>
      <c r="B6175" s="3" t="s">
        <v>1730</v>
      </c>
      <c r="C6175">
        <v>13</v>
      </c>
      <c r="D6175" t="s">
        <v>63</v>
      </c>
      <c r="E6175" t="s">
        <v>1259</v>
      </c>
      <c r="I6175" t="s">
        <v>327</v>
      </c>
      <c r="L6175" t="s">
        <v>1544</v>
      </c>
      <c r="M6175">
        <f>+IFERROR(IFERROR(VLOOKUP(covid_cl[[#This Row],[Comuna]],Hoja1!$D$4:$BD$348,9,0),VLOOKUP(covid_cl[[#This Row],[Region]],Hoja1!$E$4:$BD$348,6,0)),-33.6043642941)</f>
        <v>-33.604364294100002</v>
      </c>
      <c r="N6175">
        <f>+IFERROR(IFERROR(VLOOKUP(covid_cl[[#This Row],[Comuna]],Hoja1!$D$4:$BD$348,8,0),VLOOKUP(covid_cl[[#This Row],[Region]],Hoja1!$E$4:$BD$348,5,0)),-70.6266370305)</f>
        <v>-70.626637030500007</v>
      </c>
      <c r="Q6175" t="str">
        <f>+IFERROR(IF(covid_cl[[#This Row],[Region]]&lt;&gt;"No Informado",covid_cl[[#This Row],[Region]],VLOOKUP(covid_cl[[#This Row],[ID]],[1]Hoja5!B$4:I$1967,3,0)),"No Informado")</f>
        <v>Metropolitana</v>
      </c>
    </row>
    <row r="6176" spans="1:17" x14ac:dyDescent="0.3">
      <c r="A6176">
        <f t="shared" si="99"/>
        <v>6175</v>
      </c>
      <c r="B6176" s="3" t="s">
        <v>1730</v>
      </c>
      <c r="C6176">
        <v>13</v>
      </c>
      <c r="D6176" t="s">
        <v>63</v>
      </c>
      <c r="E6176" t="s">
        <v>1259</v>
      </c>
      <c r="I6176" t="s">
        <v>327</v>
      </c>
      <c r="L6176" t="s">
        <v>1544</v>
      </c>
      <c r="M6176">
        <f>+IFERROR(IFERROR(VLOOKUP(covid_cl[[#This Row],[Comuna]],Hoja1!$D$4:$BD$348,9,0),VLOOKUP(covid_cl[[#This Row],[Region]],Hoja1!$E$4:$BD$348,6,0)),-33.6043642941)</f>
        <v>-33.604364294100002</v>
      </c>
      <c r="N6176">
        <f>+IFERROR(IFERROR(VLOOKUP(covid_cl[[#This Row],[Comuna]],Hoja1!$D$4:$BD$348,8,0),VLOOKUP(covid_cl[[#This Row],[Region]],Hoja1!$E$4:$BD$348,5,0)),-70.6266370305)</f>
        <v>-70.626637030500007</v>
      </c>
      <c r="Q6176" t="str">
        <f>+IFERROR(IF(covid_cl[[#This Row],[Region]]&lt;&gt;"No Informado",covid_cl[[#This Row],[Region]],VLOOKUP(covid_cl[[#This Row],[ID]],[1]Hoja5!B$4:I$1967,3,0)),"No Informado")</f>
        <v>Metropolitana</v>
      </c>
    </row>
    <row r="6177" spans="1:17" x14ac:dyDescent="0.3">
      <c r="A6177">
        <f t="shared" si="99"/>
        <v>6176</v>
      </c>
      <c r="B6177" s="3" t="s">
        <v>1730</v>
      </c>
      <c r="C6177">
        <v>13</v>
      </c>
      <c r="D6177" t="s">
        <v>63</v>
      </c>
      <c r="E6177" t="s">
        <v>1259</v>
      </c>
      <c r="I6177" t="s">
        <v>327</v>
      </c>
      <c r="L6177" t="s">
        <v>1544</v>
      </c>
      <c r="M6177">
        <f>+IFERROR(IFERROR(VLOOKUP(covid_cl[[#This Row],[Comuna]],Hoja1!$D$4:$BD$348,9,0),VLOOKUP(covid_cl[[#This Row],[Region]],Hoja1!$E$4:$BD$348,6,0)),-33.6043642941)</f>
        <v>-33.604364294100002</v>
      </c>
      <c r="N6177">
        <f>+IFERROR(IFERROR(VLOOKUP(covid_cl[[#This Row],[Comuna]],Hoja1!$D$4:$BD$348,8,0),VLOOKUP(covid_cl[[#This Row],[Region]],Hoja1!$E$4:$BD$348,5,0)),-70.6266370305)</f>
        <v>-70.626637030500007</v>
      </c>
      <c r="Q6177" t="str">
        <f>+IFERROR(IF(covid_cl[[#This Row],[Region]]&lt;&gt;"No Informado",covid_cl[[#This Row],[Region]],VLOOKUP(covid_cl[[#This Row],[ID]],[1]Hoja5!B$4:I$1967,3,0)),"No Informado")</f>
        <v>Metropolitana</v>
      </c>
    </row>
    <row r="6178" spans="1:17" x14ac:dyDescent="0.3">
      <c r="A6178">
        <f t="shared" si="99"/>
        <v>6177</v>
      </c>
      <c r="B6178" s="3" t="s">
        <v>1730</v>
      </c>
      <c r="C6178">
        <v>13</v>
      </c>
      <c r="D6178" t="s">
        <v>63</v>
      </c>
      <c r="E6178" t="s">
        <v>1259</v>
      </c>
      <c r="I6178" t="s">
        <v>327</v>
      </c>
      <c r="L6178" t="s">
        <v>1544</v>
      </c>
      <c r="M6178">
        <f>+IFERROR(IFERROR(VLOOKUP(covid_cl[[#This Row],[Comuna]],Hoja1!$D$4:$BD$348,9,0),VLOOKUP(covid_cl[[#This Row],[Region]],Hoja1!$E$4:$BD$348,6,0)),-33.6043642941)</f>
        <v>-33.604364294100002</v>
      </c>
      <c r="N6178">
        <f>+IFERROR(IFERROR(VLOOKUP(covid_cl[[#This Row],[Comuna]],Hoja1!$D$4:$BD$348,8,0),VLOOKUP(covid_cl[[#This Row],[Region]],Hoja1!$E$4:$BD$348,5,0)),-70.6266370305)</f>
        <v>-70.626637030500007</v>
      </c>
      <c r="Q6178" t="str">
        <f>+IFERROR(IF(covid_cl[[#This Row],[Region]]&lt;&gt;"No Informado",covid_cl[[#This Row],[Region]],VLOOKUP(covid_cl[[#This Row],[ID]],[1]Hoja5!B$4:I$1967,3,0)),"No Informado")</f>
        <v>Metropolitana</v>
      </c>
    </row>
    <row r="6179" spans="1:17" x14ac:dyDescent="0.3">
      <c r="A6179">
        <f t="shared" si="99"/>
        <v>6178</v>
      </c>
      <c r="B6179" s="3" t="s">
        <v>1730</v>
      </c>
      <c r="C6179">
        <v>13</v>
      </c>
      <c r="D6179" t="s">
        <v>63</v>
      </c>
      <c r="E6179" t="s">
        <v>1259</v>
      </c>
      <c r="I6179" t="s">
        <v>327</v>
      </c>
      <c r="L6179" t="s">
        <v>1544</v>
      </c>
      <c r="M6179">
        <f>+IFERROR(IFERROR(VLOOKUP(covid_cl[[#This Row],[Comuna]],Hoja1!$D$4:$BD$348,9,0),VLOOKUP(covid_cl[[#This Row],[Region]],Hoja1!$E$4:$BD$348,6,0)),-33.6043642941)</f>
        <v>-33.604364294100002</v>
      </c>
      <c r="N6179">
        <f>+IFERROR(IFERROR(VLOOKUP(covid_cl[[#This Row],[Comuna]],Hoja1!$D$4:$BD$348,8,0),VLOOKUP(covid_cl[[#This Row],[Region]],Hoja1!$E$4:$BD$348,5,0)),-70.6266370305)</f>
        <v>-70.626637030500007</v>
      </c>
      <c r="Q6179" t="str">
        <f>+IFERROR(IF(covid_cl[[#This Row],[Region]]&lt;&gt;"No Informado",covid_cl[[#This Row],[Region]],VLOOKUP(covid_cl[[#This Row],[ID]],[1]Hoja5!B$4:I$1967,3,0)),"No Informado")</f>
        <v>Metropolitana</v>
      </c>
    </row>
    <row r="6180" spans="1:17" x14ac:dyDescent="0.3">
      <c r="A6180">
        <f t="shared" si="99"/>
        <v>6179</v>
      </c>
      <c r="B6180" s="3" t="s">
        <v>1730</v>
      </c>
      <c r="C6180">
        <v>13</v>
      </c>
      <c r="D6180" t="s">
        <v>63</v>
      </c>
      <c r="E6180" t="s">
        <v>1259</v>
      </c>
      <c r="I6180" t="s">
        <v>327</v>
      </c>
      <c r="L6180" t="s">
        <v>1544</v>
      </c>
      <c r="M6180">
        <f>+IFERROR(IFERROR(VLOOKUP(covid_cl[[#This Row],[Comuna]],Hoja1!$D$4:$BD$348,9,0),VLOOKUP(covid_cl[[#This Row],[Region]],Hoja1!$E$4:$BD$348,6,0)),-33.6043642941)</f>
        <v>-33.604364294100002</v>
      </c>
      <c r="N6180">
        <f>+IFERROR(IFERROR(VLOOKUP(covid_cl[[#This Row],[Comuna]],Hoja1!$D$4:$BD$348,8,0),VLOOKUP(covid_cl[[#This Row],[Region]],Hoja1!$E$4:$BD$348,5,0)),-70.6266370305)</f>
        <v>-70.626637030500007</v>
      </c>
      <c r="Q6180" t="str">
        <f>+IFERROR(IF(covid_cl[[#This Row],[Region]]&lt;&gt;"No Informado",covid_cl[[#This Row],[Region]],VLOOKUP(covid_cl[[#This Row],[ID]],[1]Hoja5!B$4:I$1967,3,0)),"No Informado")</f>
        <v>Metropolitana</v>
      </c>
    </row>
    <row r="6181" spans="1:17" x14ac:dyDescent="0.3">
      <c r="A6181">
        <f t="shared" si="99"/>
        <v>6180</v>
      </c>
      <c r="B6181" s="3" t="s">
        <v>1730</v>
      </c>
      <c r="C6181">
        <v>13</v>
      </c>
      <c r="D6181" t="s">
        <v>63</v>
      </c>
      <c r="E6181" t="s">
        <v>1259</v>
      </c>
      <c r="I6181" t="s">
        <v>327</v>
      </c>
      <c r="L6181" t="s">
        <v>1544</v>
      </c>
      <c r="M6181">
        <f>+IFERROR(IFERROR(VLOOKUP(covid_cl[[#This Row],[Comuna]],Hoja1!$D$4:$BD$348,9,0),VLOOKUP(covid_cl[[#This Row],[Region]],Hoja1!$E$4:$BD$348,6,0)),-33.6043642941)</f>
        <v>-33.604364294100002</v>
      </c>
      <c r="N6181">
        <f>+IFERROR(IFERROR(VLOOKUP(covid_cl[[#This Row],[Comuna]],Hoja1!$D$4:$BD$348,8,0),VLOOKUP(covid_cl[[#This Row],[Region]],Hoja1!$E$4:$BD$348,5,0)),-70.6266370305)</f>
        <v>-70.626637030500007</v>
      </c>
      <c r="Q6181" t="str">
        <f>+IFERROR(IF(covid_cl[[#This Row],[Region]]&lt;&gt;"No Informado",covid_cl[[#This Row],[Region]],VLOOKUP(covid_cl[[#This Row],[ID]],[1]Hoja5!B$4:I$1967,3,0)),"No Informado")</f>
        <v>Metropolitana</v>
      </c>
    </row>
    <row r="6182" spans="1:17" x14ac:dyDescent="0.3">
      <c r="A6182">
        <f t="shared" si="99"/>
        <v>6181</v>
      </c>
      <c r="B6182" s="3" t="s">
        <v>1730</v>
      </c>
      <c r="C6182">
        <v>13</v>
      </c>
      <c r="D6182" t="s">
        <v>63</v>
      </c>
      <c r="E6182" t="s">
        <v>1259</v>
      </c>
      <c r="I6182" t="s">
        <v>327</v>
      </c>
      <c r="L6182" t="s">
        <v>1544</v>
      </c>
      <c r="M6182">
        <f>+IFERROR(IFERROR(VLOOKUP(covid_cl[[#This Row],[Comuna]],Hoja1!$D$4:$BD$348,9,0),VLOOKUP(covid_cl[[#This Row],[Region]],Hoja1!$E$4:$BD$348,6,0)),-33.6043642941)</f>
        <v>-33.604364294100002</v>
      </c>
      <c r="N6182">
        <f>+IFERROR(IFERROR(VLOOKUP(covid_cl[[#This Row],[Comuna]],Hoja1!$D$4:$BD$348,8,0),VLOOKUP(covid_cl[[#This Row],[Region]],Hoja1!$E$4:$BD$348,5,0)),-70.6266370305)</f>
        <v>-70.626637030500007</v>
      </c>
      <c r="Q6182" t="str">
        <f>+IFERROR(IF(covid_cl[[#This Row],[Region]]&lt;&gt;"No Informado",covid_cl[[#This Row],[Region]],VLOOKUP(covid_cl[[#This Row],[ID]],[1]Hoja5!B$4:I$1967,3,0)),"No Informado")</f>
        <v>Metropolitana</v>
      </c>
    </row>
    <row r="6183" spans="1:17" x14ac:dyDescent="0.3">
      <c r="A6183">
        <f t="shared" si="99"/>
        <v>6182</v>
      </c>
      <c r="B6183" s="3" t="s">
        <v>1730</v>
      </c>
      <c r="C6183">
        <v>13</v>
      </c>
      <c r="D6183" t="s">
        <v>63</v>
      </c>
      <c r="E6183" t="s">
        <v>1259</v>
      </c>
      <c r="I6183" t="s">
        <v>327</v>
      </c>
      <c r="L6183" t="s">
        <v>1544</v>
      </c>
      <c r="M6183">
        <f>+IFERROR(IFERROR(VLOOKUP(covid_cl[[#This Row],[Comuna]],Hoja1!$D$4:$BD$348,9,0),VLOOKUP(covid_cl[[#This Row],[Region]],Hoja1!$E$4:$BD$348,6,0)),-33.6043642941)</f>
        <v>-33.604364294100002</v>
      </c>
      <c r="N6183">
        <f>+IFERROR(IFERROR(VLOOKUP(covid_cl[[#This Row],[Comuna]],Hoja1!$D$4:$BD$348,8,0),VLOOKUP(covid_cl[[#This Row],[Region]],Hoja1!$E$4:$BD$348,5,0)),-70.6266370305)</f>
        <v>-70.626637030500007</v>
      </c>
      <c r="Q6183" t="str">
        <f>+IFERROR(IF(covid_cl[[#This Row],[Region]]&lt;&gt;"No Informado",covid_cl[[#This Row],[Region]],VLOOKUP(covid_cl[[#This Row],[ID]],[1]Hoja5!B$4:I$1967,3,0)),"No Informado")</f>
        <v>Metropolitana</v>
      </c>
    </row>
    <row r="6184" spans="1:17" x14ac:dyDescent="0.3">
      <c r="A6184">
        <f t="shared" si="99"/>
        <v>6183</v>
      </c>
      <c r="B6184" s="3" t="s">
        <v>1730</v>
      </c>
      <c r="C6184">
        <v>13</v>
      </c>
      <c r="D6184" t="s">
        <v>63</v>
      </c>
      <c r="E6184" t="s">
        <v>1259</v>
      </c>
      <c r="I6184" t="s">
        <v>327</v>
      </c>
      <c r="L6184" t="s">
        <v>1544</v>
      </c>
      <c r="M6184">
        <f>+IFERROR(IFERROR(VLOOKUP(covid_cl[[#This Row],[Comuna]],Hoja1!$D$4:$BD$348,9,0),VLOOKUP(covid_cl[[#This Row],[Region]],Hoja1!$E$4:$BD$348,6,0)),-33.6043642941)</f>
        <v>-33.604364294100002</v>
      </c>
      <c r="N6184">
        <f>+IFERROR(IFERROR(VLOOKUP(covid_cl[[#This Row],[Comuna]],Hoja1!$D$4:$BD$348,8,0),VLOOKUP(covid_cl[[#This Row],[Region]],Hoja1!$E$4:$BD$348,5,0)),-70.6266370305)</f>
        <v>-70.626637030500007</v>
      </c>
      <c r="Q6184" t="str">
        <f>+IFERROR(IF(covid_cl[[#This Row],[Region]]&lt;&gt;"No Informado",covid_cl[[#This Row],[Region]],VLOOKUP(covid_cl[[#This Row],[ID]],[1]Hoja5!B$4:I$1967,3,0)),"No Informado")</f>
        <v>Metropolitana</v>
      </c>
    </row>
    <row r="6185" spans="1:17" x14ac:dyDescent="0.3">
      <c r="A6185">
        <f t="shared" si="99"/>
        <v>6184</v>
      </c>
      <c r="B6185" s="3" t="s">
        <v>1730</v>
      </c>
      <c r="C6185">
        <v>13</v>
      </c>
      <c r="D6185" t="s">
        <v>63</v>
      </c>
      <c r="E6185" t="s">
        <v>1259</v>
      </c>
      <c r="I6185" t="s">
        <v>327</v>
      </c>
      <c r="L6185" t="s">
        <v>1544</v>
      </c>
      <c r="M6185">
        <f>+IFERROR(IFERROR(VLOOKUP(covid_cl[[#This Row],[Comuna]],Hoja1!$D$4:$BD$348,9,0),VLOOKUP(covid_cl[[#This Row],[Region]],Hoja1!$E$4:$BD$348,6,0)),-33.6043642941)</f>
        <v>-33.604364294100002</v>
      </c>
      <c r="N6185">
        <f>+IFERROR(IFERROR(VLOOKUP(covid_cl[[#This Row],[Comuna]],Hoja1!$D$4:$BD$348,8,0),VLOOKUP(covid_cl[[#This Row],[Region]],Hoja1!$E$4:$BD$348,5,0)),-70.6266370305)</f>
        <v>-70.626637030500007</v>
      </c>
      <c r="Q6185" t="str">
        <f>+IFERROR(IF(covid_cl[[#This Row],[Region]]&lt;&gt;"No Informado",covid_cl[[#This Row],[Region]],VLOOKUP(covid_cl[[#This Row],[ID]],[1]Hoja5!B$4:I$1967,3,0)),"No Informado")</f>
        <v>Metropolitana</v>
      </c>
    </row>
    <row r="6186" spans="1:17" x14ac:dyDescent="0.3">
      <c r="A6186">
        <f t="shared" si="99"/>
        <v>6185</v>
      </c>
      <c r="B6186" s="3" t="s">
        <v>1730</v>
      </c>
      <c r="C6186">
        <v>13</v>
      </c>
      <c r="D6186" t="s">
        <v>63</v>
      </c>
      <c r="E6186" t="s">
        <v>1259</v>
      </c>
      <c r="I6186" t="s">
        <v>327</v>
      </c>
      <c r="L6186" t="s">
        <v>1544</v>
      </c>
      <c r="M6186">
        <f>+IFERROR(IFERROR(VLOOKUP(covid_cl[[#This Row],[Comuna]],Hoja1!$D$4:$BD$348,9,0),VLOOKUP(covid_cl[[#This Row],[Region]],Hoja1!$E$4:$BD$348,6,0)),-33.6043642941)</f>
        <v>-33.604364294100002</v>
      </c>
      <c r="N6186">
        <f>+IFERROR(IFERROR(VLOOKUP(covid_cl[[#This Row],[Comuna]],Hoja1!$D$4:$BD$348,8,0),VLOOKUP(covid_cl[[#This Row],[Region]],Hoja1!$E$4:$BD$348,5,0)),-70.6266370305)</f>
        <v>-70.626637030500007</v>
      </c>
      <c r="Q6186" t="str">
        <f>+IFERROR(IF(covid_cl[[#This Row],[Region]]&lt;&gt;"No Informado",covid_cl[[#This Row],[Region]],VLOOKUP(covid_cl[[#This Row],[ID]],[1]Hoja5!B$4:I$1967,3,0)),"No Informado")</f>
        <v>Metropolitana</v>
      </c>
    </row>
    <row r="6187" spans="1:17" x14ac:dyDescent="0.3">
      <c r="A6187">
        <f t="shared" si="99"/>
        <v>6186</v>
      </c>
      <c r="B6187" s="3" t="s">
        <v>1730</v>
      </c>
      <c r="C6187">
        <v>13</v>
      </c>
      <c r="D6187" t="s">
        <v>63</v>
      </c>
      <c r="E6187" t="s">
        <v>1259</v>
      </c>
      <c r="I6187" t="s">
        <v>327</v>
      </c>
      <c r="L6187" t="s">
        <v>1544</v>
      </c>
      <c r="M6187">
        <f>+IFERROR(IFERROR(VLOOKUP(covid_cl[[#This Row],[Comuna]],Hoja1!$D$4:$BD$348,9,0),VLOOKUP(covid_cl[[#This Row],[Region]],Hoja1!$E$4:$BD$348,6,0)),-33.6043642941)</f>
        <v>-33.604364294100002</v>
      </c>
      <c r="N6187">
        <f>+IFERROR(IFERROR(VLOOKUP(covid_cl[[#This Row],[Comuna]],Hoja1!$D$4:$BD$348,8,0),VLOOKUP(covid_cl[[#This Row],[Region]],Hoja1!$E$4:$BD$348,5,0)),-70.6266370305)</f>
        <v>-70.626637030500007</v>
      </c>
      <c r="Q6187" t="str">
        <f>+IFERROR(IF(covid_cl[[#This Row],[Region]]&lt;&gt;"No Informado",covid_cl[[#This Row],[Region]],VLOOKUP(covid_cl[[#This Row],[ID]],[1]Hoja5!B$4:I$1967,3,0)),"No Informado")</f>
        <v>Metropolitana</v>
      </c>
    </row>
    <row r="6188" spans="1:17" x14ac:dyDescent="0.3">
      <c r="A6188">
        <f t="shared" si="99"/>
        <v>6187</v>
      </c>
      <c r="B6188" s="3" t="s">
        <v>1730</v>
      </c>
      <c r="C6188">
        <v>13</v>
      </c>
      <c r="D6188" t="s">
        <v>63</v>
      </c>
      <c r="E6188" t="s">
        <v>1259</v>
      </c>
      <c r="I6188" t="s">
        <v>327</v>
      </c>
      <c r="L6188" t="s">
        <v>1544</v>
      </c>
      <c r="M6188">
        <f>+IFERROR(IFERROR(VLOOKUP(covid_cl[[#This Row],[Comuna]],Hoja1!$D$4:$BD$348,9,0),VLOOKUP(covid_cl[[#This Row],[Region]],Hoja1!$E$4:$BD$348,6,0)),-33.6043642941)</f>
        <v>-33.604364294100002</v>
      </c>
      <c r="N6188">
        <f>+IFERROR(IFERROR(VLOOKUP(covid_cl[[#This Row],[Comuna]],Hoja1!$D$4:$BD$348,8,0),VLOOKUP(covid_cl[[#This Row],[Region]],Hoja1!$E$4:$BD$348,5,0)),-70.6266370305)</f>
        <v>-70.626637030500007</v>
      </c>
      <c r="Q6188" t="str">
        <f>+IFERROR(IF(covid_cl[[#This Row],[Region]]&lt;&gt;"No Informado",covid_cl[[#This Row],[Region]],VLOOKUP(covid_cl[[#This Row],[ID]],[1]Hoja5!B$4:I$1967,3,0)),"No Informado")</f>
        <v>Metropolitana</v>
      </c>
    </row>
    <row r="6189" spans="1:17" x14ac:dyDescent="0.3">
      <c r="A6189">
        <f t="shared" si="99"/>
        <v>6188</v>
      </c>
      <c r="B6189" s="3" t="s">
        <v>1730</v>
      </c>
      <c r="C6189">
        <v>13</v>
      </c>
      <c r="D6189" t="s">
        <v>63</v>
      </c>
      <c r="E6189" t="s">
        <v>1259</v>
      </c>
      <c r="I6189" t="s">
        <v>327</v>
      </c>
      <c r="L6189" t="s">
        <v>1544</v>
      </c>
      <c r="M6189">
        <f>+IFERROR(IFERROR(VLOOKUP(covid_cl[[#This Row],[Comuna]],Hoja1!$D$4:$BD$348,9,0),VLOOKUP(covid_cl[[#This Row],[Region]],Hoja1!$E$4:$BD$348,6,0)),-33.6043642941)</f>
        <v>-33.604364294100002</v>
      </c>
      <c r="N6189">
        <f>+IFERROR(IFERROR(VLOOKUP(covid_cl[[#This Row],[Comuna]],Hoja1!$D$4:$BD$348,8,0),VLOOKUP(covid_cl[[#This Row],[Region]],Hoja1!$E$4:$BD$348,5,0)),-70.6266370305)</f>
        <v>-70.626637030500007</v>
      </c>
      <c r="Q6189" t="str">
        <f>+IFERROR(IF(covid_cl[[#This Row],[Region]]&lt;&gt;"No Informado",covid_cl[[#This Row],[Region]],VLOOKUP(covid_cl[[#This Row],[ID]],[1]Hoja5!B$4:I$1967,3,0)),"No Informado")</f>
        <v>Metropolitana</v>
      </c>
    </row>
    <row r="6190" spans="1:17" x14ac:dyDescent="0.3">
      <c r="A6190">
        <f t="shared" si="99"/>
        <v>6189</v>
      </c>
      <c r="B6190" s="3" t="s">
        <v>1730</v>
      </c>
      <c r="C6190">
        <v>13</v>
      </c>
      <c r="D6190" t="s">
        <v>63</v>
      </c>
      <c r="E6190" t="s">
        <v>1259</v>
      </c>
      <c r="I6190" t="s">
        <v>327</v>
      </c>
      <c r="L6190" t="s">
        <v>1544</v>
      </c>
      <c r="M6190">
        <f>+IFERROR(IFERROR(VLOOKUP(covid_cl[[#This Row],[Comuna]],Hoja1!$D$4:$BD$348,9,0),VLOOKUP(covid_cl[[#This Row],[Region]],Hoja1!$E$4:$BD$348,6,0)),-33.6043642941)</f>
        <v>-33.604364294100002</v>
      </c>
      <c r="N6190">
        <f>+IFERROR(IFERROR(VLOOKUP(covid_cl[[#This Row],[Comuna]],Hoja1!$D$4:$BD$348,8,0),VLOOKUP(covid_cl[[#This Row],[Region]],Hoja1!$E$4:$BD$348,5,0)),-70.6266370305)</f>
        <v>-70.626637030500007</v>
      </c>
      <c r="Q6190" t="str">
        <f>+IFERROR(IF(covid_cl[[#This Row],[Region]]&lt;&gt;"No Informado",covid_cl[[#This Row],[Region]],VLOOKUP(covid_cl[[#This Row],[ID]],[1]Hoja5!B$4:I$1967,3,0)),"No Informado")</f>
        <v>Metropolitana</v>
      </c>
    </row>
    <row r="6191" spans="1:17" x14ac:dyDescent="0.3">
      <c r="A6191">
        <f t="shared" si="99"/>
        <v>6190</v>
      </c>
      <c r="B6191" s="3" t="s">
        <v>1730</v>
      </c>
      <c r="C6191">
        <v>13</v>
      </c>
      <c r="D6191" t="s">
        <v>63</v>
      </c>
      <c r="E6191" t="s">
        <v>1259</v>
      </c>
      <c r="I6191" t="s">
        <v>327</v>
      </c>
      <c r="L6191" t="s">
        <v>1544</v>
      </c>
      <c r="M6191">
        <f>+IFERROR(IFERROR(VLOOKUP(covid_cl[[#This Row],[Comuna]],Hoja1!$D$4:$BD$348,9,0),VLOOKUP(covid_cl[[#This Row],[Region]],Hoja1!$E$4:$BD$348,6,0)),-33.6043642941)</f>
        <v>-33.604364294100002</v>
      </c>
      <c r="N6191">
        <f>+IFERROR(IFERROR(VLOOKUP(covid_cl[[#This Row],[Comuna]],Hoja1!$D$4:$BD$348,8,0),VLOOKUP(covid_cl[[#This Row],[Region]],Hoja1!$E$4:$BD$348,5,0)),-70.6266370305)</f>
        <v>-70.626637030500007</v>
      </c>
      <c r="Q6191" t="str">
        <f>+IFERROR(IF(covid_cl[[#This Row],[Region]]&lt;&gt;"No Informado",covid_cl[[#This Row],[Region]],VLOOKUP(covid_cl[[#This Row],[ID]],[1]Hoja5!B$4:I$1967,3,0)),"No Informado")</f>
        <v>Metropolitana</v>
      </c>
    </row>
    <row r="6192" spans="1:17" x14ac:dyDescent="0.3">
      <c r="A6192">
        <f t="shared" si="99"/>
        <v>6191</v>
      </c>
      <c r="B6192" s="3" t="s">
        <v>1730</v>
      </c>
      <c r="C6192">
        <v>13</v>
      </c>
      <c r="D6192" t="s">
        <v>63</v>
      </c>
      <c r="E6192" t="s">
        <v>1259</v>
      </c>
      <c r="I6192" t="s">
        <v>327</v>
      </c>
      <c r="L6192" t="s">
        <v>1544</v>
      </c>
      <c r="M6192">
        <f>+IFERROR(IFERROR(VLOOKUP(covid_cl[[#This Row],[Comuna]],Hoja1!$D$4:$BD$348,9,0),VLOOKUP(covid_cl[[#This Row],[Region]],Hoja1!$E$4:$BD$348,6,0)),-33.6043642941)</f>
        <v>-33.604364294100002</v>
      </c>
      <c r="N6192">
        <f>+IFERROR(IFERROR(VLOOKUP(covid_cl[[#This Row],[Comuna]],Hoja1!$D$4:$BD$348,8,0),VLOOKUP(covid_cl[[#This Row],[Region]],Hoja1!$E$4:$BD$348,5,0)),-70.6266370305)</f>
        <v>-70.626637030500007</v>
      </c>
      <c r="Q6192" t="str">
        <f>+IFERROR(IF(covid_cl[[#This Row],[Region]]&lt;&gt;"No Informado",covid_cl[[#This Row],[Region]],VLOOKUP(covid_cl[[#This Row],[ID]],[1]Hoja5!B$4:I$1967,3,0)),"No Informado")</f>
        <v>Metropolitana</v>
      </c>
    </row>
    <row r="6193" spans="1:17" x14ac:dyDescent="0.3">
      <c r="A6193">
        <f t="shared" si="99"/>
        <v>6192</v>
      </c>
      <c r="B6193" s="3" t="s">
        <v>1730</v>
      </c>
      <c r="C6193">
        <v>13</v>
      </c>
      <c r="D6193" t="s">
        <v>63</v>
      </c>
      <c r="E6193" t="s">
        <v>1259</v>
      </c>
      <c r="I6193" t="s">
        <v>327</v>
      </c>
      <c r="L6193" t="s">
        <v>1544</v>
      </c>
      <c r="M6193">
        <f>+IFERROR(IFERROR(VLOOKUP(covid_cl[[#This Row],[Comuna]],Hoja1!$D$4:$BD$348,9,0),VLOOKUP(covid_cl[[#This Row],[Region]],Hoja1!$E$4:$BD$348,6,0)),-33.6043642941)</f>
        <v>-33.604364294100002</v>
      </c>
      <c r="N6193">
        <f>+IFERROR(IFERROR(VLOOKUP(covid_cl[[#This Row],[Comuna]],Hoja1!$D$4:$BD$348,8,0),VLOOKUP(covid_cl[[#This Row],[Region]],Hoja1!$E$4:$BD$348,5,0)),-70.6266370305)</f>
        <v>-70.626637030500007</v>
      </c>
      <c r="Q6193" t="str">
        <f>+IFERROR(IF(covid_cl[[#This Row],[Region]]&lt;&gt;"No Informado",covid_cl[[#This Row],[Region]],VLOOKUP(covid_cl[[#This Row],[ID]],[1]Hoja5!B$4:I$1967,3,0)),"No Informado")</f>
        <v>Metropolitana</v>
      </c>
    </row>
    <row r="6194" spans="1:17" x14ac:dyDescent="0.3">
      <c r="A6194">
        <f t="shared" si="99"/>
        <v>6193</v>
      </c>
      <c r="B6194" s="3" t="s">
        <v>1730</v>
      </c>
      <c r="C6194">
        <v>13</v>
      </c>
      <c r="D6194" t="s">
        <v>63</v>
      </c>
      <c r="E6194" t="s">
        <v>1259</v>
      </c>
      <c r="I6194" t="s">
        <v>327</v>
      </c>
      <c r="L6194" t="s">
        <v>1544</v>
      </c>
      <c r="M6194">
        <f>+IFERROR(IFERROR(VLOOKUP(covid_cl[[#This Row],[Comuna]],Hoja1!$D$4:$BD$348,9,0),VLOOKUP(covid_cl[[#This Row],[Region]],Hoja1!$E$4:$BD$348,6,0)),-33.6043642941)</f>
        <v>-33.604364294100002</v>
      </c>
      <c r="N6194">
        <f>+IFERROR(IFERROR(VLOOKUP(covid_cl[[#This Row],[Comuna]],Hoja1!$D$4:$BD$348,8,0),VLOOKUP(covid_cl[[#This Row],[Region]],Hoja1!$E$4:$BD$348,5,0)),-70.6266370305)</f>
        <v>-70.626637030500007</v>
      </c>
      <c r="Q6194" t="str">
        <f>+IFERROR(IF(covid_cl[[#This Row],[Region]]&lt;&gt;"No Informado",covid_cl[[#This Row],[Region]],VLOOKUP(covid_cl[[#This Row],[ID]],[1]Hoja5!B$4:I$1967,3,0)),"No Informado")</f>
        <v>Metropolitana</v>
      </c>
    </row>
    <row r="6195" spans="1:17" x14ac:dyDescent="0.3">
      <c r="A6195">
        <f t="shared" si="99"/>
        <v>6194</v>
      </c>
      <c r="B6195" s="3" t="s">
        <v>1730</v>
      </c>
      <c r="C6195">
        <v>13</v>
      </c>
      <c r="D6195" t="s">
        <v>63</v>
      </c>
      <c r="E6195" t="s">
        <v>1259</v>
      </c>
      <c r="I6195" t="s">
        <v>327</v>
      </c>
      <c r="L6195" t="s">
        <v>1544</v>
      </c>
      <c r="M6195">
        <f>+IFERROR(IFERROR(VLOOKUP(covid_cl[[#This Row],[Comuna]],Hoja1!$D$4:$BD$348,9,0),VLOOKUP(covid_cl[[#This Row],[Region]],Hoja1!$E$4:$BD$348,6,0)),-33.6043642941)</f>
        <v>-33.604364294100002</v>
      </c>
      <c r="N6195">
        <f>+IFERROR(IFERROR(VLOOKUP(covid_cl[[#This Row],[Comuna]],Hoja1!$D$4:$BD$348,8,0),VLOOKUP(covid_cl[[#This Row],[Region]],Hoja1!$E$4:$BD$348,5,0)),-70.6266370305)</f>
        <v>-70.626637030500007</v>
      </c>
      <c r="Q6195" t="str">
        <f>+IFERROR(IF(covid_cl[[#This Row],[Region]]&lt;&gt;"No Informado",covid_cl[[#This Row],[Region]],VLOOKUP(covid_cl[[#This Row],[ID]],[1]Hoja5!B$4:I$1967,3,0)),"No Informado")</f>
        <v>Metropolitana</v>
      </c>
    </row>
    <row r="6196" spans="1:17" x14ac:dyDescent="0.3">
      <c r="A6196">
        <f t="shared" si="99"/>
        <v>6195</v>
      </c>
      <c r="B6196" s="3" t="s">
        <v>1730</v>
      </c>
      <c r="C6196">
        <v>13</v>
      </c>
      <c r="D6196" t="s">
        <v>63</v>
      </c>
      <c r="E6196" t="s">
        <v>1259</v>
      </c>
      <c r="I6196" t="s">
        <v>327</v>
      </c>
      <c r="L6196" t="s">
        <v>1544</v>
      </c>
      <c r="M6196">
        <f>+IFERROR(IFERROR(VLOOKUP(covid_cl[[#This Row],[Comuna]],Hoja1!$D$4:$BD$348,9,0),VLOOKUP(covid_cl[[#This Row],[Region]],Hoja1!$E$4:$BD$348,6,0)),-33.6043642941)</f>
        <v>-33.604364294100002</v>
      </c>
      <c r="N6196">
        <f>+IFERROR(IFERROR(VLOOKUP(covid_cl[[#This Row],[Comuna]],Hoja1!$D$4:$BD$348,8,0),VLOOKUP(covid_cl[[#This Row],[Region]],Hoja1!$E$4:$BD$348,5,0)),-70.6266370305)</f>
        <v>-70.626637030500007</v>
      </c>
      <c r="Q6196" t="str">
        <f>+IFERROR(IF(covid_cl[[#This Row],[Region]]&lt;&gt;"No Informado",covid_cl[[#This Row],[Region]],VLOOKUP(covid_cl[[#This Row],[ID]],[1]Hoja5!B$4:I$1967,3,0)),"No Informado")</f>
        <v>Metropolitana</v>
      </c>
    </row>
    <row r="6197" spans="1:17" x14ac:dyDescent="0.3">
      <c r="A6197">
        <f t="shared" si="99"/>
        <v>6196</v>
      </c>
      <c r="B6197" s="3" t="s">
        <v>1730</v>
      </c>
      <c r="C6197">
        <v>13</v>
      </c>
      <c r="D6197" t="s">
        <v>63</v>
      </c>
      <c r="E6197" t="s">
        <v>1259</v>
      </c>
      <c r="I6197" t="s">
        <v>327</v>
      </c>
      <c r="L6197" t="s">
        <v>1544</v>
      </c>
      <c r="M6197">
        <f>+IFERROR(IFERROR(VLOOKUP(covid_cl[[#This Row],[Comuna]],Hoja1!$D$4:$BD$348,9,0),VLOOKUP(covid_cl[[#This Row],[Region]],Hoja1!$E$4:$BD$348,6,0)),-33.6043642941)</f>
        <v>-33.604364294100002</v>
      </c>
      <c r="N6197">
        <f>+IFERROR(IFERROR(VLOOKUP(covid_cl[[#This Row],[Comuna]],Hoja1!$D$4:$BD$348,8,0),VLOOKUP(covid_cl[[#This Row],[Region]],Hoja1!$E$4:$BD$348,5,0)),-70.6266370305)</f>
        <v>-70.626637030500007</v>
      </c>
      <c r="Q6197" t="str">
        <f>+IFERROR(IF(covid_cl[[#This Row],[Region]]&lt;&gt;"No Informado",covid_cl[[#This Row],[Region]],VLOOKUP(covid_cl[[#This Row],[ID]],[1]Hoja5!B$4:I$1967,3,0)),"No Informado")</f>
        <v>Metropolitana</v>
      </c>
    </row>
    <row r="6198" spans="1:17" x14ac:dyDescent="0.3">
      <c r="A6198">
        <f t="shared" si="99"/>
        <v>6197</v>
      </c>
      <c r="B6198" s="3" t="s">
        <v>1730</v>
      </c>
      <c r="C6198">
        <v>13</v>
      </c>
      <c r="D6198" t="s">
        <v>63</v>
      </c>
      <c r="E6198" t="s">
        <v>1259</v>
      </c>
      <c r="I6198" t="s">
        <v>327</v>
      </c>
      <c r="L6198" t="s">
        <v>1544</v>
      </c>
      <c r="M6198">
        <f>+IFERROR(IFERROR(VLOOKUP(covid_cl[[#This Row],[Comuna]],Hoja1!$D$4:$BD$348,9,0),VLOOKUP(covid_cl[[#This Row],[Region]],Hoja1!$E$4:$BD$348,6,0)),-33.6043642941)</f>
        <v>-33.604364294100002</v>
      </c>
      <c r="N6198">
        <f>+IFERROR(IFERROR(VLOOKUP(covid_cl[[#This Row],[Comuna]],Hoja1!$D$4:$BD$348,8,0),VLOOKUP(covid_cl[[#This Row],[Region]],Hoja1!$E$4:$BD$348,5,0)),-70.6266370305)</f>
        <v>-70.626637030500007</v>
      </c>
      <c r="Q6198" t="str">
        <f>+IFERROR(IF(covid_cl[[#This Row],[Region]]&lt;&gt;"No Informado",covid_cl[[#This Row],[Region]],VLOOKUP(covid_cl[[#This Row],[ID]],[1]Hoja5!B$4:I$1967,3,0)),"No Informado")</f>
        <v>Metropolitana</v>
      </c>
    </row>
    <row r="6199" spans="1:17" x14ac:dyDescent="0.3">
      <c r="A6199">
        <f t="shared" si="99"/>
        <v>6198</v>
      </c>
      <c r="B6199" s="3" t="s">
        <v>1730</v>
      </c>
      <c r="C6199">
        <v>13</v>
      </c>
      <c r="D6199" t="s">
        <v>63</v>
      </c>
      <c r="E6199" t="s">
        <v>1259</v>
      </c>
      <c r="I6199" t="s">
        <v>327</v>
      </c>
      <c r="L6199" t="s">
        <v>1544</v>
      </c>
      <c r="M6199">
        <f>+IFERROR(IFERROR(VLOOKUP(covid_cl[[#This Row],[Comuna]],Hoja1!$D$4:$BD$348,9,0),VLOOKUP(covid_cl[[#This Row],[Region]],Hoja1!$E$4:$BD$348,6,0)),-33.6043642941)</f>
        <v>-33.604364294100002</v>
      </c>
      <c r="N6199">
        <f>+IFERROR(IFERROR(VLOOKUP(covid_cl[[#This Row],[Comuna]],Hoja1!$D$4:$BD$348,8,0),VLOOKUP(covid_cl[[#This Row],[Region]],Hoja1!$E$4:$BD$348,5,0)),-70.6266370305)</f>
        <v>-70.626637030500007</v>
      </c>
      <c r="Q6199" t="str">
        <f>+IFERROR(IF(covid_cl[[#This Row],[Region]]&lt;&gt;"No Informado",covid_cl[[#This Row],[Region]],VLOOKUP(covid_cl[[#This Row],[ID]],[1]Hoja5!B$4:I$1967,3,0)),"No Informado")</f>
        <v>Metropolitana</v>
      </c>
    </row>
    <row r="6200" spans="1:17" x14ac:dyDescent="0.3">
      <c r="A6200">
        <f t="shared" si="99"/>
        <v>6199</v>
      </c>
      <c r="B6200" s="3" t="s">
        <v>1730</v>
      </c>
      <c r="C6200">
        <v>13</v>
      </c>
      <c r="D6200" t="s">
        <v>63</v>
      </c>
      <c r="E6200" t="s">
        <v>1259</v>
      </c>
      <c r="I6200" t="s">
        <v>327</v>
      </c>
      <c r="L6200" t="s">
        <v>1544</v>
      </c>
      <c r="M6200">
        <f>+IFERROR(IFERROR(VLOOKUP(covid_cl[[#This Row],[Comuna]],Hoja1!$D$4:$BD$348,9,0),VLOOKUP(covid_cl[[#This Row],[Region]],Hoja1!$E$4:$BD$348,6,0)),-33.6043642941)</f>
        <v>-33.604364294100002</v>
      </c>
      <c r="N6200">
        <f>+IFERROR(IFERROR(VLOOKUP(covid_cl[[#This Row],[Comuna]],Hoja1!$D$4:$BD$348,8,0),VLOOKUP(covid_cl[[#This Row],[Region]],Hoja1!$E$4:$BD$348,5,0)),-70.6266370305)</f>
        <v>-70.626637030500007</v>
      </c>
      <c r="Q6200" t="str">
        <f>+IFERROR(IF(covid_cl[[#This Row],[Region]]&lt;&gt;"No Informado",covid_cl[[#This Row],[Region]],VLOOKUP(covid_cl[[#This Row],[ID]],[1]Hoja5!B$4:I$1967,3,0)),"No Informado")</f>
        <v>Metropolitana</v>
      </c>
    </row>
    <row r="6201" spans="1:17" x14ac:dyDescent="0.3">
      <c r="A6201">
        <f t="shared" si="99"/>
        <v>6200</v>
      </c>
      <c r="B6201" s="3" t="s">
        <v>1730</v>
      </c>
      <c r="C6201">
        <v>13</v>
      </c>
      <c r="D6201" t="s">
        <v>63</v>
      </c>
      <c r="E6201" t="s">
        <v>1259</v>
      </c>
      <c r="I6201" t="s">
        <v>327</v>
      </c>
      <c r="L6201" t="s">
        <v>1544</v>
      </c>
      <c r="M6201">
        <f>+IFERROR(IFERROR(VLOOKUP(covid_cl[[#This Row],[Comuna]],Hoja1!$D$4:$BD$348,9,0),VLOOKUP(covid_cl[[#This Row],[Region]],Hoja1!$E$4:$BD$348,6,0)),-33.6043642941)</f>
        <v>-33.604364294100002</v>
      </c>
      <c r="N6201">
        <f>+IFERROR(IFERROR(VLOOKUP(covid_cl[[#This Row],[Comuna]],Hoja1!$D$4:$BD$348,8,0),VLOOKUP(covid_cl[[#This Row],[Region]],Hoja1!$E$4:$BD$348,5,0)),-70.6266370305)</f>
        <v>-70.626637030500007</v>
      </c>
      <c r="Q6201" t="str">
        <f>+IFERROR(IF(covid_cl[[#This Row],[Region]]&lt;&gt;"No Informado",covid_cl[[#This Row],[Region]],VLOOKUP(covid_cl[[#This Row],[ID]],[1]Hoja5!B$4:I$1967,3,0)),"No Informado")</f>
        <v>Metropolitana</v>
      </c>
    </row>
    <row r="6202" spans="1:17" x14ac:dyDescent="0.3">
      <c r="A6202">
        <f t="shared" si="99"/>
        <v>6201</v>
      </c>
      <c r="B6202" s="3" t="s">
        <v>1730</v>
      </c>
      <c r="C6202">
        <v>13</v>
      </c>
      <c r="D6202" t="s">
        <v>63</v>
      </c>
      <c r="E6202" t="s">
        <v>1259</v>
      </c>
      <c r="I6202" t="s">
        <v>327</v>
      </c>
      <c r="L6202" t="s">
        <v>1544</v>
      </c>
      <c r="M6202">
        <f>+IFERROR(IFERROR(VLOOKUP(covid_cl[[#This Row],[Comuna]],Hoja1!$D$4:$BD$348,9,0),VLOOKUP(covid_cl[[#This Row],[Region]],Hoja1!$E$4:$BD$348,6,0)),-33.6043642941)</f>
        <v>-33.604364294100002</v>
      </c>
      <c r="N6202">
        <f>+IFERROR(IFERROR(VLOOKUP(covid_cl[[#This Row],[Comuna]],Hoja1!$D$4:$BD$348,8,0),VLOOKUP(covid_cl[[#This Row],[Region]],Hoja1!$E$4:$BD$348,5,0)),-70.6266370305)</f>
        <v>-70.626637030500007</v>
      </c>
      <c r="Q6202" t="str">
        <f>+IFERROR(IF(covid_cl[[#This Row],[Region]]&lt;&gt;"No Informado",covid_cl[[#This Row],[Region]],VLOOKUP(covid_cl[[#This Row],[ID]],[1]Hoja5!B$4:I$1967,3,0)),"No Informado")</f>
        <v>Metropolitana</v>
      </c>
    </row>
    <row r="6203" spans="1:17" x14ac:dyDescent="0.3">
      <c r="A6203">
        <f t="shared" si="99"/>
        <v>6202</v>
      </c>
      <c r="B6203" s="3" t="s">
        <v>1730</v>
      </c>
      <c r="C6203">
        <v>13</v>
      </c>
      <c r="D6203" t="s">
        <v>63</v>
      </c>
      <c r="E6203" t="s">
        <v>1259</v>
      </c>
      <c r="I6203" t="s">
        <v>327</v>
      </c>
      <c r="L6203" t="s">
        <v>1544</v>
      </c>
      <c r="M6203">
        <f>+IFERROR(IFERROR(VLOOKUP(covid_cl[[#This Row],[Comuna]],Hoja1!$D$4:$BD$348,9,0),VLOOKUP(covid_cl[[#This Row],[Region]],Hoja1!$E$4:$BD$348,6,0)),-33.6043642941)</f>
        <v>-33.604364294100002</v>
      </c>
      <c r="N6203">
        <f>+IFERROR(IFERROR(VLOOKUP(covid_cl[[#This Row],[Comuna]],Hoja1!$D$4:$BD$348,8,0),VLOOKUP(covid_cl[[#This Row],[Region]],Hoja1!$E$4:$BD$348,5,0)),-70.6266370305)</f>
        <v>-70.626637030500007</v>
      </c>
      <c r="Q6203" t="str">
        <f>+IFERROR(IF(covid_cl[[#This Row],[Region]]&lt;&gt;"No Informado",covid_cl[[#This Row],[Region]],VLOOKUP(covid_cl[[#This Row],[ID]],[1]Hoja5!B$4:I$1967,3,0)),"No Informado")</f>
        <v>Metropolitana</v>
      </c>
    </row>
    <row r="6204" spans="1:17" x14ac:dyDescent="0.3">
      <c r="A6204">
        <f t="shared" si="99"/>
        <v>6203</v>
      </c>
      <c r="B6204" s="3" t="s">
        <v>1730</v>
      </c>
      <c r="C6204">
        <v>13</v>
      </c>
      <c r="D6204" t="s">
        <v>63</v>
      </c>
      <c r="E6204" t="s">
        <v>1259</v>
      </c>
      <c r="I6204" t="s">
        <v>327</v>
      </c>
      <c r="L6204" t="s">
        <v>1544</v>
      </c>
      <c r="M6204">
        <f>+IFERROR(IFERROR(VLOOKUP(covid_cl[[#This Row],[Comuna]],Hoja1!$D$4:$BD$348,9,0),VLOOKUP(covid_cl[[#This Row],[Region]],Hoja1!$E$4:$BD$348,6,0)),-33.6043642941)</f>
        <v>-33.604364294100002</v>
      </c>
      <c r="N6204">
        <f>+IFERROR(IFERROR(VLOOKUP(covid_cl[[#This Row],[Comuna]],Hoja1!$D$4:$BD$348,8,0),VLOOKUP(covid_cl[[#This Row],[Region]],Hoja1!$E$4:$BD$348,5,0)),-70.6266370305)</f>
        <v>-70.626637030500007</v>
      </c>
      <c r="Q6204" t="str">
        <f>+IFERROR(IF(covid_cl[[#This Row],[Region]]&lt;&gt;"No Informado",covid_cl[[#This Row],[Region]],VLOOKUP(covid_cl[[#This Row],[ID]],[1]Hoja5!B$4:I$1967,3,0)),"No Informado")</f>
        <v>Metropolitana</v>
      </c>
    </row>
    <row r="6205" spans="1:17" x14ac:dyDescent="0.3">
      <c r="A6205">
        <f t="shared" si="99"/>
        <v>6204</v>
      </c>
      <c r="B6205" s="3" t="s">
        <v>1730</v>
      </c>
      <c r="C6205">
        <v>13</v>
      </c>
      <c r="D6205" t="s">
        <v>63</v>
      </c>
      <c r="E6205" t="s">
        <v>1259</v>
      </c>
      <c r="I6205" t="s">
        <v>327</v>
      </c>
      <c r="L6205" t="s">
        <v>1544</v>
      </c>
      <c r="M6205">
        <f>+IFERROR(IFERROR(VLOOKUP(covid_cl[[#This Row],[Comuna]],Hoja1!$D$4:$BD$348,9,0),VLOOKUP(covid_cl[[#This Row],[Region]],Hoja1!$E$4:$BD$348,6,0)),-33.6043642941)</f>
        <v>-33.604364294100002</v>
      </c>
      <c r="N6205">
        <f>+IFERROR(IFERROR(VLOOKUP(covid_cl[[#This Row],[Comuna]],Hoja1!$D$4:$BD$348,8,0),VLOOKUP(covid_cl[[#This Row],[Region]],Hoja1!$E$4:$BD$348,5,0)),-70.6266370305)</f>
        <v>-70.626637030500007</v>
      </c>
      <c r="Q6205" t="str">
        <f>+IFERROR(IF(covid_cl[[#This Row],[Region]]&lt;&gt;"No Informado",covid_cl[[#This Row],[Region]],VLOOKUP(covid_cl[[#This Row],[ID]],[1]Hoja5!B$4:I$1967,3,0)),"No Informado")</f>
        <v>Metropolitana</v>
      </c>
    </row>
    <row r="6206" spans="1:17" x14ac:dyDescent="0.3">
      <c r="A6206">
        <f t="shared" si="99"/>
        <v>6205</v>
      </c>
      <c r="B6206" s="3" t="s">
        <v>1730</v>
      </c>
      <c r="C6206">
        <v>13</v>
      </c>
      <c r="D6206" t="s">
        <v>63</v>
      </c>
      <c r="E6206" t="s">
        <v>1259</v>
      </c>
      <c r="I6206" t="s">
        <v>327</v>
      </c>
      <c r="L6206" t="s">
        <v>1544</v>
      </c>
      <c r="M6206">
        <f>+IFERROR(IFERROR(VLOOKUP(covid_cl[[#This Row],[Comuna]],Hoja1!$D$4:$BD$348,9,0),VLOOKUP(covid_cl[[#This Row],[Region]],Hoja1!$E$4:$BD$348,6,0)),-33.6043642941)</f>
        <v>-33.604364294100002</v>
      </c>
      <c r="N6206">
        <f>+IFERROR(IFERROR(VLOOKUP(covid_cl[[#This Row],[Comuna]],Hoja1!$D$4:$BD$348,8,0),VLOOKUP(covid_cl[[#This Row],[Region]],Hoja1!$E$4:$BD$348,5,0)),-70.6266370305)</f>
        <v>-70.626637030500007</v>
      </c>
      <c r="Q6206" t="str">
        <f>+IFERROR(IF(covid_cl[[#This Row],[Region]]&lt;&gt;"No Informado",covid_cl[[#This Row],[Region]],VLOOKUP(covid_cl[[#This Row],[ID]],[1]Hoja5!B$4:I$1967,3,0)),"No Informado")</f>
        <v>Metropolitana</v>
      </c>
    </row>
    <row r="6207" spans="1:17" x14ac:dyDescent="0.3">
      <c r="A6207">
        <f t="shared" si="99"/>
        <v>6206</v>
      </c>
      <c r="B6207" s="3" t="s">
        <v>1730</v>
      </c>
      <c r="C6207">
        <v>13</v>
      </c>
      <c r="D6207" t="s">
        <v>63</v>
      </c>
      <c r="E6207" t="s">
        <v>1259</v>
      </c>
      <c r="I6207" t="s">
        <v>327</v>
      </c>
      <c r="L6207" t="s">
        <v>1544</v>
      </c>
      <c r="M6207">
        <f>+IFERROR(IFERROR(VLOOKUP(covid_cl[[#This Row],[Comuna]],Hoja1!$D$4:$BD$348,9,0),VLOOKUP(covid_cl[[#This Row],[Region]],Hoja1!$E$4:$BD$348,6,0)),-33.6043642941)</f>
        <v>-33.604364294100002</v>
      </c>
      <c r="N6207">
        <f>+IFERROR(IFERROR(VLOOKUP(covid_cl[[#This Row],[Comuna]],Hoja1!$D$4:$BD$348,8,0),VLOOKUP(covid_cl[[#This Row],[Region]],Hoja1!$E$4:$BD$348,5,0)),-70.6266370305)</f>
        <v>-70.626637030500007</v>
      </c>
      <c r="Q6207" t="str">
        <f>+IFERROR(IF(covid_cl[[#This Row],[Region]]&lt;&gt;"No Informado",covid_cl[[#This Row],[Region]],VLOOKUP(covid_cl[[#This Row],[ID]],[1]Hoja5!B$4:I$1967,3,0)),"No Informado")</f>
        <v>Metropolitana</v>
      </c>
    </row>
    <row r="6208" spans="1:17" x14ac:dyDescent="0.3">
      <c r="A6208">
        <f t="shared" si="99"/>
        <v>6207</v>
      </c>
      <c r="B6208" s="3" t="s">
        <v>1730</v>
      </c>
      <c r="C6208">
        <v>13</v>
      </c>
      <c r="D6208" t="s">
        <v>63</v>
      </c>
      <c r="E6208" t="s">
        <v>1259</v>
      </c>
      <c r="I6208" t="s">
        <v>327</v>
      </c>
      <c r="L6208" t="s">
        <v>1544</v>
      </c>
      <c r="M6208">
        <f>+IFERROR(IFERROR(VLOOKUP(covid_cl[[#This Row],[Comuna]],Hoja1!$D$4:$BD$348,9,0),VLOOKUP(covid_cl[[#This Row],[Region]],Hoja1!$E$4:$BD$348,6,0)),-33.6043642941)</f>
        <v>-33.604364294100002</v>
      </c>
      <c r="N6208">
        <f>+IFERROR(IFERROR(VLOOKUP(covid_cl[[#This Row],[Comuna]],Hoja1!$D$4:$BD$348,8,0),VLOOKUP(covid_cl[[#This Row],[Region]],Hoja1!$E$4:$BD$348,5,0)),-70.6266370305)</f>
        <v>-70.626637030500007</v>
      </c>
      <c r="Q6208" t="str">
        <f>+IFERROR(IF(covid_cl[[#This Row],[Region]]&lt;&gt;"No Informado",covid_cl[[#This Row],[Region]],VLOOKUP(covid_cl[[#This Row],[ID]],[1]Hoja5!B$4:I$1967,3,0)),"No Informado")</f>
        <v>Metropolitana</v>
      </c>
    </row>
    <row r="6209" spans="1:17" x14ac:dyDescent="0.3">
      <c r="A6209">
        <f t="shared" si="99"/>
        <v>6208</v>
      </c>
      <c r="B6209" s="3" t="s">
        <v>1730</v>
      </c>
      <c r="C6209">
        <v>13</v>
      </c>
      <c r="D6209" t="s">
        <v>63</v>
      </c>
      <c r="E6209" t="s">
        <v>1259</v>
      </c>
      <c r="I6209" t="s">
        <v>327</v>
      </c>
      <c r="L6209" t="s">
        <v>1544</v>
      </c>
      <c r="M6209">
        <f>+IFERROR(IFERROR(VLOOKUP(covid_cl[[#This Row],[Comuna]],Hoja1!$D$4:$BD$348,9,0),VLOOKUP(covid_cl[[#This Row],[Region]],Hoja1!$E$4:$BD$348,6,0)),-33.6043642941)</f>
        <v>-33.604364294100002</v>
      </c>
      <c r="N6209">
        <f>+IFERROR(IFERROR(VLOOKUP(covid_cl[[#This Row],[Comuna]],Hoja1!$D$4:$BD$348,8,0),VLOOKUP(covid_cl[[#This Row],[Region]],Hoja1!$E$4:$BD$348,5,0)),-70.6266370305)</f>
        <v>-70.626637030500007</v>
      </c>
      <c r="Q6209" t="str">
        <f>+IFERROR(IF(covid_cl[[#This Row],[Region]]&lt;&gt;"No Informado",covid_cl[[#This Row],[Region]],VLOOKUP(covid_cl[[#This Row],[ID]],[1]Hoja5!B$4:I$1967,3,0)),"No Informado")</f>
        <v>Metropolitana</v>
      </c>
    </row>
    <row r="6210" spans="1:17" x14ac:dyDescent="0.3">
      <c r="A6210">
        <f t="shared" si="99"/>
        <v>6209</v>
      </c>
      <c r="B6210" s="3" t="s">
        <v>1730</v>
      </c>
      <c r="C6210">
        <v>13</v>
      </c>
      <c r="D6210" t="s">
        <v>63</v>
      </c>
      <c r="E6210" t="s">
        <v>1259</v>
      </c>
      <c r="I6210" t="s">
        <v>327</v>
      </c>
      <c r="L6210" t="s">
        <v>1544</v>
      </c>
      <c r="M6210">
        <f>+IFERROR(IFERROR(VLOOKUP(covid_cl[[#This Row],[Comuna]],Hoja1!$D$4:$BD$348,9,0),VLOOKUP(covid_cl[[#This Row],[Region]],Hoja1!$E$4:$BD$348,6,0)),-33.6043642941)</f>
        <v>-33.604364294100002</v>
      </c>
      <c r="N6210">
        <f>+IFERROR(IFERROR(VLOOKUP(covid_cl[[#This Row],[Comuna]],Hoja1!$D$4:$BD$348,8,0),VLOOKUP(covid_cl[[#This Row],[Region]],Hoja1!$E$4:$BD$348,5,0)),-70.6266370305)</f>
        <v>-70.626637030500007</v>
      </c>
      <c r="Q6210" t="str">
        <f>+IFERROR(IF(covid_cl[[#This Row],[Region]]&lt;&gt;"No Informado",covid_cl[[#This Row],[Region]],VLOOKUP(covid_cl[[#This Row],[ID]],[1]Hoja5!B$4:I$1967,3,0)),"No Informado")</f>
        <v>Metropolitana</v>
      </c>
    </row>
    <row r="6211" spans="1:17" x14ac:dyDescent="0.3">
      <c r="A6211">
        <f t="shared" si="99"/>
        <v>6210</v>
      </c>
      <c r="B6211" s="3" t="s">
        <v>1730</v>
      </c>
      <c r="C6211">
        <v>13</v>
      </c>
      <c r="D6211" t="s">
        <v>63</v>
      </c>
      <c r="E6211" t="s">
        <v>1259</v>
      </c>
      <c r="I6211" t="s">
        <v>327</v>
      </c>
      <c r="L6211" t="s">
        <v>1544</v>
      </c>
      <c r="M6211">
        <f>+IFERROR(IFERROR(VLOOKUP(covid_cl[[#This Row],[Comuna]],Hoja1!$D$4:$BD$348,9,0),VLOOKUP(covid_cl[[#This Row],[Region]],Hoja1!$E$4:$BD$348,6,0)),-33.6043642941)</f>
        <v>-33.604364294100002</v>
      </c>
      <c r="N6211">
        <f>+IFERROR(IFERROR(VLOOKUP(covid_cl[[#This Row],[Comuna]],Hoja1!$D$4:$BD$348,8,0),VLOOKUP(covid_cl[[#This Row],[Region]],Hoja1!$E$4:$BD$348,5,0)),-70.6266370305)</f>
        <v>-70.626637030500007</v>
      </c>
      <c r="Q6211" t="str">
        <f>+IFERROR(IF(covid_cl[[#This Row],[Region]]&lt;&gt;"No Informado",covid_cl[[#This Row],[Region]],VLOOKUP(covid_cl[[#This Row],[ID]],[1]Hoja5!B$4:I$1967,3,0)),"No Informado")</f>
        <v>Metropolitana</v>
      </c>
    </row>
    <row r="6212" spans="1:17" x14ac:dyDescent="0.3">
      <c r="A6212">
        <f t="shared" si="99"/>
        <v>6211</v>
      </c>
      <c r="B6212" s="3" t="s">
        <v>1730</v>
      </c>
      <c r="C6212">
        <v>13</v>
      </c>
      <c r="D6212" t="s">
        <v>63</v>
      </c>
      <c r="E6212" t="s">
        <v>1259</v>
      </c>
      <c r="I6212" t="s">
        <v>327</v>
      </c>
      <c r="L6212" t="s">
        <v>1544</v>
      </c>
      <c r="M6212">
        <f>+IFERROR(IFERROR(VLOOKUP(covid_cl[[#This Row],[Comuna]],Hoja1!$D$4:$BD$348,9,0),VLOOKUP(covid_cl[[#This Row],[Region]],Hoja1!$E$4:$BD$348,6,0)),-33.6043642941)</f>
        <v>-33.604364294100002</v>
      </c>
      <c r="N6212">
        <f>+IFERROR(IFERROR(VLOOKUP(covid_cl[[#This Row],[Comuna]],Hoja1!$D$4:$BD$348,8,0),VLOOKUP(covid_cl[[#This Row],[Region]],Hoja1!$E$4:$BD$348,5,0)),-70.6266370305)</f>
        <v>-70.626637030500007</v>
      </c>
      <c r="Q6212" t="str">
        <f>+IFERROR(IF(covid_cl[[#This Row],[Region]]&lt;&gt;"No Informado",covid_cl[[#This Row],[Region]],VLOOKUP(covid_cl[[#This Row],[ID]],[1]Hoja5!B$4:I$1967,3,0)),"No Informado")</f>
        <v>Metropolitana</v>
      </c>
    </row>
    <row r="6213" spans="1:17" x14ac:dyDescent="0.3">
      <c r="A6213">
        <f t="shared" si="99"/>
        <v>6212</v>
      </c>
      <c r="B6213" s="3" t="s">
        <v>1730</v>
      </c>
      <c r="C6213">
        <v>13</v>
      </c>
      <c r="D6213" t="s">
        <v>63</v>
      </c>
      <c r="E6213" t="s">
        <v>1259</v>
      </c>
      <c r="I6213" t="s">
        <v>327</v>
      </c>
      <c r="L6213" t="s">
        <v>1544</v>
      </c>
      <c r="M6213">
        <f>+IFERROR(IFERROR(VLOOKUP(covid_cl[[#This Row],[Comuna]],Hoja1!$D$4:$BD$348,9,0),VLOOKUP(covid_cl[[#This Row],[Region]],Hoja1!$E$4:$BD$348,6,0)),-33.6043642941)</f>
        <v>-33.604364294100002</v>
      </c>
      <c r="N6213">
        <f>+IFERROR(IFERROR(VLOOKUP(covid_cl[[#This Row],[Comuna]],Hoja1!$D$4:$BD$348,8,0),VLOOKUP(covid_cl[[#This Row],[Region]],Hoja1!$E$4:$BD$348,5,0)),-70.6266370305)</f>
        <v>-70.626637030500007</v>
      </c>
      <c r="Q6213" t="str">
        <f>+IFERROR(IF(covid_cl[[#This Row],[Region]]&lt;&gt;"No Informado",covid_cl[[#This Row],[Region]],VLOOKUP(covid_cl[[#This Row],[ID]],[1]Hoja5!B$4:I$1967,3,0)),"No Informado")</f>
        <v>Metropolitana</v>
      </c>
    </row>
    <row r="6214" spans="1:17" x14ac:dyDescent="0.3">
      <c r="A6214">
        <f t="shared" si="99"/>
        <v>6213</v>
      </c>
      <c r="B6214" s="3" t="s">
        <v>1730</v>
      </c>
      <c r="C6214">
        <v>13</v>
      </c>
      <c r="D6214" t="s">
        <v>63</v>
      </c>
      <c r="E6214" t="s">
        <v>1259</v>
      </c>
      <c r="I6214" t="s">
        <v>327</v>
      </c>
      <c r="L6214" t="s">
        <v>1544</v>
      </c>
      <c r="M6214">
        <f>+IFERROR(IFERROR(VLOOKUP(covid_cl[[#This Row],[Comuna]],Hoja1!$D$4:$BD$348,9,0),VLOOKUP(covid_cl[[#This Row],[Region]],Hoja1!$E$4:$BD$348,6,0)),-33.6043642941)</f>
        <v>-33.604364294100002</v>
      </c>
      <c r="N6214">
        <f>+IFERROR(IFERROR(VLOOKUP(covid_cl[[#This Row],[Comuna]],Hoja1!$D$4:$BD$348,8,0),VLOOKUP(covid_cl[[#This Row],[Region]],Hoja1!$E$4:$BD$348,5,0)),-70.6266370305)</f>
        <v>-70.626637030500007</v>
      </c>
      <c r="Q6214" t="str">
        <f>+IFERROR(IF(covid_cl[[#This Row],[Region]]&lt;&gt;"No Informado",covid_cl[[#This Row],[Region]],VLOOKUP(covid_cl[[#This Row],[ID]],[1]Hoja5!B$4:I$1967,3,0)),"No Informado")</f>
        <v>Metropolitana</v>
      </c>
    </row>
    <row r="6215" spans="1:17" x14ac:dyDescent="0.3">
      <c r="A6215">
        <f t="shared" si="99"/>
        <v>6214</v>
      </c>
      <c r="B6215" s="3" t="s">
        <v>1730</v>
      </c>
      <c r="C6215">
        <v>13</v>
      </c>
      <c r="D6215" t="s">
        <v>63</v>
      </c>
      <c r="E6215" t="s">
        <v>1259</v>
      </c>
      <c r="I6215" t="s">
        <v>327</v>
      </c>
      <c r="L6215" t="s">
        <v>1544</v>
      </c>
      <c r="M6215">
        <f>+IFERROR(IFERROR(VLOOKUP(covid_cl[[#This Row],[Comuna]],Hoja1!$D$4:$BD$348,9,0),VLOOKUP(covid_cl[[#This Row],[Region]],Hoja1!$E$4:$BD$348,6,0)),-33.6043642941)</f>
        <v>-33.604364294100002</v>
      </c>
      <c r="N6215">
        <f>+IFERROR(IFERROR(VLOOKUP(covid_cl[[#This Row],[Comuna]],Hoja1!$D$4:$BD$348,8,0),VLOOKUP(covid_cl[[#This Row],[Region]],Hoja1!$E$4:$BD$348,5,0)),-70.6266370305)</f>
        <v>-70.626637030500007</v>
      </c>
      <c r="Q6215" t="str">
        <f>+IFERROR(IF(covid_cl[[#This Row],[Region]]&lt;&gt;"No Informado",covid_cl[[#This Row],[Region]],VLOOKUP(covid_cl[[#This Row],[ID]],[1]Hoja5!B$4:I$1967,3,0)),"No Informado")</f>
        <v>Metropolitana</v>
      </c>
    </row>
    <row r="6216" spans="1:17" x14ac:dyDescent="0.3">
      <c r="A6216">
        <f t="shared" si="99"/>
        <v>6215</v>
      </c>
      <c r="B6216" s="3" t="s">
        <v>1730</v>
      </c>
      <c r="C6216">
        <v>13</v>
      </c>
      <c r="D6216" t="s">
        <v>63</v>
      </c>
      <c r="E6216" t="s">
        <v>1259</v>
      </c>
      <c r="I6216" t="s">
        <v>327</v>
      </c>
      <c r="L6216" t="s">
        <v>1544</v>
      </c>
      <c r="M6216">
        <f>+IFERROR(IFERROR(VLOOKUP(covid_cl[[#This Row],[Comuna]],Hoja1!$D$4:$BD$348,9,0),VLOOKUP(covid_cl[[#This Row],[Region]],Hoja1!$E$4:$BD$348,6,0)),-33.6043642941)</f>
        <v>-33.604364294100002</v>
      </c>
      <c r="N6216">
        <f>+IFERROR(IFERROR(VLOOKUP(covid_cl[[#This Row],[Comuna]],Hoja1!$D$4:$BD$348,8,0),VLOOKUP(covid_cl[[#This Row],[Region]],Hoja1!$E$4:$BD$348,5,0)),-70.6266370305)</f>
        <v>-70.626637030500007</v>
      </c>
      <c r="Q6216" t="str">
        <f>+IFERROR(IF(covid_cl[[#This Row],[Region]]&lt;&gt;"No Informado",covid_cl[[#This Row],[Region]],VLOOKUP(covid_cl[[#This Row],[ID]],[1]Hoja5!B$4:I$1967,3,0)),"No Informado")</f>
        <v>Metropolitana</v>
      </c>
    </row>
    <row r="6217" spans="1:17" x14ac:dyDescent="0.3">
      <c r="A6217">
        <f t="shared" si="99"/>
        <v>6216</v>
      </c>
      <c r="B6217" s="3" t="s">
        <v>1730</v>
      </c>
      <c r="C6217">
        <v>13</v>
      </c>
      <c r="D6217" t="s">
        <v>63</v>
      </c>
      <c r="E6217" t="s">
        <v>1259</v>
      </c>
      <c r="I6217" t="s">
        <v>327</v>
      </c>
      <c r="L6217" t="s">
        <v>1544</v>
      </c>
      <c r="M6217">
        <f>+IFERROR(IFERROR(VLOOKUP(covid_cl[[#This Row],[Comuna]],Hoja1!$D$4:$BD$348,9,0),VLOOKUP(covid_cl[[#This Row],[Region]],Hoja1!$E$4:$BD$348,6,0)),-33.6043642941)</f>
        <v>-33.604364294100002</v>
      </c>
      <c r="N6217">
        <f>+IFERROR(IFERROR(VLOOKUP(covid_cl[[#This Row],[Comuna]],Hoja1!$D$4:$BD$348,8,0),VLOOKUP(covid_cl[[#This Row],[Region]],Hoja1!$E$4:$BD$348,5,0)),-70.6266370305)</f>
        <v>-70.626637030500007</v>
      </c>
      <c r="Q6217" t="str">
        <f>+IFERROR(IF(covid_cl[[#This Row],[Region]]&lt;&gt;"No Informado",covid_cl[[#This Row],[Region]],VLOOKUP(covid_cl[[#This Row],[ID]],[1]Hoja5!B$4:I$1967,3,0)),"No Informado")</f>
        <v>Metropolitana</v>
      </c>
    </row>
    <row r="6218" spans="1:17" x14ac:dyDescent="0.3">
      <c r="A6218">
        <f t="shared" si="99"/>
        <v>6217</v>
      </c>
      <c r="B6218" s="3" t="s">
        <v>1730</v>
      </c>
      <c r="C6218">
        <v>13</v>
      </c>
      <c r="D6218" t="s">
        <v>63</v>
      </c>
      <c r="E6218" t="s">
        <v>1259</v>
      </c>
      <c r="I6218" t="s">
        <v>327</v>
      </c>
      <c r="L6218" t="s">
        <v>1544</v>
      </c>
      <c r="M6218">
        <f>+IFERROR(IFERROR(VLOOKUP(covid_cl[[#This Row],[Comuna]],Hoja1!$D$4:$BD$348,9,0),VLOOKUP(covid_cl[[#This Row],[Region]],Hoja1!$E$4:$BD$348,6,0)),-33.6043642941)</f>
        <v>-33.604364294100002</v>
      </c>
      <c r="N6218">
        <f>+IFERROR(IFERROR(VLOOKUP(covid_cl[[#This Row],[Comuna]],Hoja1!$D$4:$BD$348,8,0),VLOOKUP(covid_cl[[#This Row],[Region]],Hoja1!$E$4:$BD$348,5,0)),-70.6266370305)</f>
        <v>-70.626637030500007</v>
      </c>
      <c r="Q6218" t="str">
        <f>+IFERROR(IF(covid_cl[[#This Row],[Region]]&lt;&gt;"No Informado",covid_cl[[#This Row],[Region]],VLOOKUP(covid_cl[[#This Row],[ID]],[1]Hoja5!B$4:I$1967,3,0)),"No Informado")</f>
        <v>Metropolitana</v>
      </c>
    </row>
    <row r="6219" spans="1:17" x14ac:dyDescent="0.3">
      <c r="A6219">
        <f t="shared" si="99"/>
        <v>6218</v>
      </c>
      <c r="B6219" s="3" t="s">
        <v>1730</v>
      </c>
      <c r="C6219">
        <v>13</v>
      </c>
      <c r="D6219" t="s">
        <v>63</v>
      </c>
      <c r="E6219" t="s">
        <v>1259</v>
      </c>
      <c r="I6219" t="s">
        <v>327</v>
      </c>
      <c r="L6219" t="s">
        <v>1544</v>
      </c>
      <c r="M6219">
        <f>+IFERROR(IFERROR(VLOOKUP(covid_cl[[#This Row],[Comuna]],Hoja1!$D$4:$BD$348,9,0),VLOOKUP(covid_cl[[#This Row],[Region]],Hoja1!$E$4:$BD$348,6,0)),-33.6043642941)</f>
        <v>-33.604364294100002</v>
      </c>
      <c r="N6219">
        <f>+IFERROR(IFERROR(VLOOKUP(covid_cl[[#This Row],[Comuna]],Hoja1!$D$4:$BD$348,8,0),VLOOKUP(covid_cl[[#This Row],[Region]],Hoja1!$E$4:$BD$348,5,0)),-70.6266370305)</f>
        <v>-70.626637030500007</v>
      </c>
      <c r="Q6219" t="str">
        <f>+IFERROR(IF(covid_cl[[#This Row],[Region]]&lt;&gt;"No Informado",covid_cl[[#This Row],[Region]],VLOOKUP(covid_cl[[#This Row],[ID]],[1]Hoja5!B$4:I$1967,3,0)),"No Informado")</f>
        <v>Metropolitana</v>
      </c>
    </row>
    <row r="6220" spans="1:17" x14ac:dyDescent="0.3">
      <c r="A6220">
        <f t="shared" si="99"/>
        <v>6219</v>
      </c>
      <c r="B6220" s="3" t="s">
        <v>1730</v>
      </c>
      <c r="C6220">
        <v>13</v>
      </c>
      <c r="D6220" t="s">
        <v>63</v>
      </c>
      <c r="E6220" t="s">
        <v>1259</v>
      </c>
      <c r="I6220" t="s">
        <v>327</v>
      </c>
      <c r="L6220" t="s">
        <v>1544</v>
      </c>
      <c r="M6220">
        <f>+IFERROR(IFERROR(VLOOKUP(covid_cl[[#This Row],[Comuna]],Hoja1!$D$4:$BD$348,9,0),VLOOKUP(covid_cl[[#This Row],[Region]],Hoja1!$E$4:$BD$348,6,0)),-33.6043642941)</f>
        <v>-33.604364294100002</v>
      </c>
      <c r="N6220">
        <f>+IFERROR(IFERROR(VLOOKUP(covid_cl[[#This Row],[Comuna]],Hoja1!$D$4:$BD$348,8,0),VLOOKUP(covid_cl[[#This Row],[Region]],Hoja1!$E$4:$BD$348,5,0)),-70.6266370305)</f>
        <v>-70.626637030500007</v>
      </c>
      <c r="Q6220" t="str">
        <f>+IFERROR(IF(covid_cl[[#This Row],[Region]]&lt;&gt;"No Informado",covid_cl[[#This Row],[Region]],VLOOKUP(covid_cl[[#This Row],[ID]],[1]Hoja5!B$4:I$1967,3,0)),"No Informado")</f>
        <v>Metropolitana</v>
      </c>
    </row>
    <row r="6221" spans="1:17" x14ac:dyDescent="0.3">
      <c r="A6221">
        <f t="shared" si="99"/>
        <v>6220</v>
      </c>
      <c r="B6221" s="3" t="s">
        <v>1730</v>
      </c>
      <c r="C6221">
        <v>13</v>
      </c>
      <c r="D6221" t="s">
        <v>63</v>
      </c>
      <c r="E6221" t="s">
        <v>1259</v>
      </c>
      <c r="I6221" t="s">
        <v>327</v>
      </c>
      <c r="L6221" t="s">
        <v>1544</v>
      </c>
      <c r="M6221">
        <f>+IFERROR(IFERROR(VLOOKUP(covid_cl[[#This Row],[Comuna]],Hoja1!$D$4:$BD$348,9,0),VLOOKUP(covid_cl[[#This Row],[Region]],Hoja1!$E$4:$BD$348,6,0)),-33.6043642941)</f>
        <v>-33.604364294100002</v>
      </c>
      <c r="N6221">
        <f>+IFERROR(IFERROR(VLOOKUP(covid_cl[[#This Row],[Comuna]],Hoja1!$D$4:$BD$348,8,0),VLOOKUP(covid_cl[[#This Row],[Region]],Hoja1!$E$4:$BD$348,5,0)),-70.6266370305)</f>
        <v>-70.626637030500007</v>
      </c>
      <c r="Q6221" t="str">
        <f>+IFERROR(IF(covid_cl[[#This Row],[Region]]&lt;&gt;"No Informado",covid_cl[[#This Row],[Region]],VLOOKUP(covid_cl[[#This Row],[ID]],[1]Hoja5!B$4:I$1967,3,0)),"No Informado")</f>
        <v>Metropolitana</v>
      </c>
    </row>
    <row r="6222" spans="1:17" x14ac:dyDescent="0.3">
      <c r="A6222">
        <f t="shared" si="99"/>
        <v>6221</v>
      </c>
      <c r="B6222" s="3" t="s">
        <v>1730</v>
      </c>
      <c r="C6222">
        <v>13</v>
      </c>
      <c r="D6222" t="s">
        <v>63</v>
      </c>
      <c r="E6222" t="s">
        <v>1259</v>
      </c>
      <c r="I6222" t="s">
        <v>327</v>
      </c>
      <c r="L6222" t="s">
        <v>1544</v>
      </c>
      <c r="M6222">
        <f>+IFERROR(IFERROR(VLOOKUP(covid_cl[[#This Row],[Comuna]],Hoja1!$D$4:$BD$348,9,0),VLOOKUP(covid_cl[[#This Row],[Region]],Hoja1!$E$4:$BD$348,6,0)),-33.6043642941)</f>
        <v>-33.604364294100002</v>
      </c>
      <c r="N6222">
        <f>+IFERROR(IFERROR(VLOOKUP(covid_cl[[#This Row],[Comuna]],Hoja1!$D$4:$BD$348,8,0),VLOOKUP(covid_cl[[#This Row],[Region]],Hoja1!$E$4:$BD$348,5,0)),-70.6266370305)</f>
        <v>-70.626637030500007</v>
      </c>
      <c r="Q6222" t="str">
        <f>+IFERROR(IF(covid_cl[[#This Row],[Region]]&lt;&gt;"No Informado",covid_cl[[#This Row],[Region]],VLOOKUP(covid_cl[[#This Row],[ID]],[1]Hoja5!B$4:I$1967,3,0)),"No Informado")</f>
        <v>Metropolitana</v>
      </c>
    </row>
    <row r="6223" spans="1:17" x14ac:dyDescent="0.3">
      <c r="A6223">
        <f t="shared" si="99"/>
        <v>6222</v>
      </c>
      <c r="B6223" s="3" t="s">
        <v>1730</v>
      </c>
      <c r="C6223">
        <v>13</v>
      </c>
      <c r="D6223" t="s">
        <v>63</v>
      </c>
      <c r="E6223" t="s">
        <v>1259</v>
      </c>
      <c r="I6223" t="s">
        <v>327</v>
      </c>
      <c r="L6223" t="s">
        <v>1544</v>
      </c>
      <c r="M6223">
        <f>+IFERROR(IFERROR(VLOOKUP(covid_cl[[#This Row],[Comuna]],Hoja1!$D$4:$BD$348,9,0),VLOOKUP(covid_cl[[#This Row],[Region]],Hoja1!$E$4:$BD$348,6,0)),-33.6043642941)</f>
        <v>-33.604364294100002</v>
      </c>
      <c r="N6223">
        <f>+IFERROR(IFERROR(VLOOKUP(covid_cl[[#This Row],[Comuna]],Hoja1!$D$4:$BD$348,8,0),VLOOKUP(covid_cl[[#This Row],[Region]],Hoja1!$E$4:$BD$348,5,0)),-70.6266370305)</f>
        <v>-70.626637030500007</v>
      </c>
      <c r="Q6223" t="str">
        <f>+IFERROR(IF(covid_cl[[#This Row],[Region]]&lt;&gt;"No Informado",covid_cl[[#This Row],[Region]],VLOOKUP(covid_cl[[#This Row],[ID]],[1]Hoja5!B$4:I$1967,3,0)),"No Informado")</f>
        <v>Metropolitana</v>
      </c>
    </row>
    <row r="6224" spans="1:17" x14ac:dyDescent="0.3">
      <c r="A6224">
        <f t="shared" si="99"/>
        <v>6223</v>
      </c>
      <c r="B6224" s="3" t="s">
        <v>1730</v>
      </c>
      <c r="C6224">
        <v>13</v>
      </c>
      <c r="D6224" t="s">
        <v>63</v>
      </c>
      <c r="E6224" t="s">
        <v>1259</v>
      </c>
      <c r="I6224" t="s">
        <v>327</v>
      </c>
      <c r="L6224" t="s">
        <v>1544</v>
      </c>
      <c r="M6224">
        <f>+IFERROR(IFERROR(VLOOKUP(covid_cl[[#This Row],[Comuna]],Hoja1!$D$4:$BD$348,9,0),VLOOKUP(covid_cl[[#This Row],[Region]],Hoja1!$E$4:$BD$348,6,0)),-33.6043642941)</f>
        <v>-33.604364294100002</v>
      </c>
      <c r="N6224">
        <f>+IFERROR(IFERROR(VLOOKUP(covid_cl[[#This Row],[Comuna]],Hoja1!$D$4:$BD$348,8,0),VLOOKUP(covid_cl[[#This Row],[Region]],Hoja1!$E$4:$BD$348,5,0)),-70.6266370305)</f>
        <v>-70.626637030500007</v>
      </c>
      <c r="Q6224" t="str">
        <f>+IFERROR(IF(covid_cl[[#This Row],[Region]]&lt;&gt;"No Informado",covid_cl[[#This Row],[Region]],VLOOKUP(covid_cl[[#This Row],[ID]],[1]Hoja5!B$4:I$1967,3,0)),"No Informado")</f>
        <v>Metropolitana</v>
      </c>
    </row>
    <row r="6225" spans="1:17" x14ac:dyDescent="0.3">
      <c r="A6225">
        <f t="shared" si="99"/>
        <v>6224</v>
      </c>
      <c r="B6225" s="3" t="s">
        <v>1730</v>
      </c>
      <c r="C6225">
        <v>13</v>
      </c>
      <c r="D6225" t="s">
        <v>63</v>
      </c>
      <c r="E6225" t="s">
        <v>1259</v>
      </c>
      <c r="I6225" t="s">
        <v>327</v>
      </c>
      <c r="L6225" t="s">
        <v>1544</v>
      </c>
      <c r="M6225">
        <f>+IFERROR(IFERROR(VLOOKUP(covid_cl[[#This Row],[Comuna]],Hoja1!$D$4:$BD$348,9,0),VLOOKUP(covid_cl[[#This Row],[Region]],Hoja1!$E$4:$BD$348,6,0)),-33.6043642941)</f>
        <v>-33.604364294100002</v>
      </c>
      <c r="N6225">
        <f>+IFERROR(IFERROR(VLOOKUP(covid_cl[[#This Row],[Comuna]],Hoja1!$D$4:$BD$348,8,0),VLOOKUP(covid_cl[[#This Row],[Region]],Hoja1!$E$4:$BD$348,5,0)),-70.6266370305)</f>
        <v>-70.626637030500007</v>
      </c>
      <c r="Q6225" t="str">
        <f>+IFERROR(IF(covid_cl[[#This Row],[Region]]&lt;&gt;"No Informado",covid_cl[[#This Row],[Region]],VLOOKUP(covid_cl[[#This Row],[ID]],[1]Hoja5!B$4:I$1967,3,0)),"No Informado")</f>
        <v>Metropolitana</v>
      </c>
    </row>
    <row r="6226" spans="1:17" x14ac:dyDescent="0.3">
      <c r="A6226">
        <f t="shared" si="99"/>
        <v>6225</v>
      </c>
      <c r="B6226" s="3" t="s">
        <v>1730</v>
      </c>
      <c r="C6226">
        <v>13</v>
      </c>
      <c r="D6226" t="s">
        <v>63</v>
      </c>
      <c r="E6226" t="s">
        <v>1259</v>
      </c>
      <c r="I6226" t="s">
        <v>327</v>
      </c>
      <c r="L6226" t="s">
        <v>1544</v>
      </c>
      <c r="M6226">
        <f>+IFERROR(IFERROR(VLOOKUP(covid_cl[[#This Row],[Comuna]],Hoja1!$D$4:$BD$348,9,0),VLOOKUP(covid_cl[[#This Row],[Region]],Hoja1!$E$4:$BD$348,6,0)),-33.6043642941)</f>
        <v>-33.604364294100002</v>
      </c>
      <c r="N6226">
        <f>+IFERROR(IFERROR(VLOOKUP(covid_cl[[#This Row],[Comuna]],Hoja1!$D$4:$BD$348,8,0),VLOOKUP(covid_cl[[#This Row],[Region]],Hoja1!$E$4:$BD$348,5,0)),-70.6266370305)</f>
        <v>-70.626637030500007</v>
      </c>
      <c r="Q6226" t="str">
        <f>+IFERROR(IF(covid_cl[[#This Row],[Region]]&lt;&gt;"No Informado",covid_cl[[#This Row],[Region]],VLOOKUP(covid_cl[[#This Row],[ID]],[1]Hoja5!B$4:I$1967,3,0)),"No Informado")</f>
        <v>Metropolitana</v>
      </c>
    </row>
    <row r="6227" spans="1:17" x14ac:dyDescent="0.3">
      <c r="A6227">
        <f t="shared" si="99"/>
        <v>6226</v>
      </c>
      <c r="B6227" s="3" t="s">
        <v>1730</v>
      </c>
      <c r="C6227">
        <v>13</v>
      </c>
      <c r="D6227" t="s">
        <v>63</v>
      </c>
      <c r="E6227" t="s">
        <v>1259</v>
      </c>
      <c r="I6227" t="s">
        <v>327</v>
      </c>
      <c r="L6227" t="s">
        <v>1544</v>
      </c>
      <c r="M6227">
        <f>+IFERROR(IFERROR(VLOOKUP(covid_cl[[#This Row],[Comuna]],Hoja1!$D$4:$BD$348,9,0),VLOOKUP(covid_cl[[#This Row],[Region]],Hoja1!$E$4:$BD$348,6,0)),-33.6043642941)</f>
        <v>-33.604364294100002</v>
      </c>
      <c r="N6227">
        <f>+IFERROR(IFERROR(VLOOKUP(covid_cl[[#This Row],[Comuna]],Hoja1!$D$4:$BD$348,8,0),VLOOKUP(covid_cl[[#This Row],[Region]],Hoja1!$E$4:$BD$348,5,0)),-70.6266370305)</f>
        <v>-70.626637030500007</v>
      </c>
      <c r="Q6227" t="str">
        <f>+IFERROR(IF(covid_cl[[#This Row],[Region]]&lt;&gt;"No Informado",covid_cl[[#This Row],[Region]],VLOOKUP(covid_cl[[#This Row],[ID]],[1]Hoja5!B$4:I$1967,3,0)),"No Informado")</f>
        <v>Metropolitana</v>
      </c>
    </row>
    <row r="6228" spans="1:17" x14ac:dyDescent="0.3">
      <c r="A6228">
        <f t="shared" si="99"/>
        <v>6227</v>
      </c>
      <c r="B6228" s="3" t="s">
        <v>1730</v>
      </c>
      <c r="C6228">
        <v>13</v>
      </c>
      <c r="D6228" t="s">
        <v>63</v>
      </c>
      <c r="E6228" t="s">
        <v>1259</v>
      </c>
      <c r="I6228" t="s">
        <v>327</v>
      </c>
      <c r="L6228" t="s">
        <v>1544</v>
      </c>
      <c r="M6228">
        <f>+IFERROR(IFERROR(VLOOKUP(covid_cl[[#This Row],[Comuna]],Hoja1!$D$4:$BD$348,9,0),VLOOKUP(covid_cl[[#This Row],[Region]],Hoja1!$E$4:$BD$348,6,0)),-33.6043642941)</f>
        <v>-33.604364294100002</v>
      </c>
      <c r="N6228">
        <f>+IFERROR(IFERROR(VLOOKUP(covid_cl[[#This Row],[Comuna]],Hoja1!$D$4:$BD$348,8,0),VLOOKUP(covid_cl[[#This Row],[Region]],Hoja1!$E$4:$BD$348,5,0)),-70.6266370305)</f>
        <v>-70.626637030500007</v>
      </c>
      <c r="Q6228" t="str">
        <f>+IFERROR(IF(covid_cl[[#This Row],[Region]]&lt;&gt;"No Informado",covid_cl[[#This Row],[Region]],VLOOKUP(covid_cl[[#This Row],[ID]],[1]Hoja5!B$4:I$1967,3,0)),"No Informado")</f>
        <v>Metropolitana</v>
      </c>
    </row>
    <row r="6229" spans="1:17" x14ac:dyDescent="0.3">
      <c r="A6229">
        <f t="shared" si="99"/>
        <v>6228</v>
      </c>
      <c r="B6229" s="3" t="s">
        <v>1730</v>
      </c>
      <c r="C6229">
        <v>13</v>
      </c>
      <c r="D6229" t="s">
        <v>63</v>
      </c>
      <c r="E6229" t="s">
        <v>1259</v>
      </c>
      <c r="I6229" t="s">
        <v>327</v>
      </c>
      <c r="L6229" t="s">
        <v>1544</v>
      </c>
      <c r="M6229">
        <f>+IFERROR(IFERROR(VLOOKUP(covid_cl[[#This Row],[Comuna]],Hoja1!$D$4:$BD$348,9,0),VLOOKUP(covid_cl[[#This Row],[Region]],Hoja1!$E$4:$BD$348,6,0)),-33.6043642941)</f>
        <v>-33.604364294100002</v>
      </c>
      <c r="N6229">
        <f>+IFERROR(IFERROR(VLOOKUP(covid_cl[[#This Row],[Comuna]],Hoja1!$D$4:$BD$348,8,0),VLOOKUP(covid_cl[[#This Row],[Region]],Hoja1!$E$4:$BD$348,5,0)),-70.6266370305)</f>
        <v>-70.626637030500007</v>
      </c>
      <c r="Q6229" t="str">
        <f>+IFERROR(IF(covid_cl[[#This Row],[Region]]&lt;&gt;"No Informado",covid_cl[[#This Row],[Region]],VLOOKUP(covid_cl[[#This Row],[ID]],[1]Hoja5!B$4:I$1967,3,0)),"No Informado")</f>
        <v>Metropolitana</v>
      </c>
    </row>
    <row r="6230" spans="1:17" x14ac:dyDescent="0.3">
      <c r="A6230">
        <f t="shared" si="99"/>
        <v>6229</v>
      </c>
      <c r="B6230" s="3" t="s">
        <v>1730</v>
      </c>
      <c r="C6230">
        <v>13</v>
      </c>
      <c r="D6230" t="s">
        <v>63</v>
      </c>
      <c r="E6230" t="s">
        <v>1259</v>
      </c>
      <c r="I6230" t="s">
        <v>327</v>
      </c>
      <c r="L6230" t="s">
        <v>1544</v>
      </c>
      <c r="M6230">
        <f>+IFERROR(IFERROR(VLOOKUP(covid_cl[[#This Row],[Comuna]],Hoja1!$D$4:$BD$348,9,0),VLOOKUP(covid_cl[[#This Row],[Region]],Hoja1!$E$4:$BD$348,6,0)),-33.6043642941)</f>
        <v>-33.604364294100002</v>
      </c>
      <c r="N6230">
        <f>+IFERROR(IFERROR(VLOOKUP(covid_cl[[#This Row],[Comuna]],Hoja1!$D$4:$BD$348,8,0),VLOOKUP(covid_cl[[#This Row],[Region]],Hoja1!$E$4:$BD$348,5,0)),-70.6266370305)</f>
        <v>-70.626637030500007</v>
      </c>
      <c r="Q6230" t="str">
        <f>+IFERROR(IF(covid_cl[[#This Row],[Region]]&lt;&gt;"No Informado",covid_cl[[#This Row],[Region]],VLOOKUP(covid_cl[[#This Row],[ID]],[1]Hoja5!B$4:I$1967,3,0)),"No Informado")</f>
        <v>Metropolitana</v>
      </c>
    </row>
    <row r="6231" spans="1:17" x14ac:dyDescent="0.3">
      <c r="A6231">
        <f t="shared" si="99"/>
        <v>6230</v>
      </c>
      <c r="B6231" s="3" t="s">
        <v>1730</v>
      </c>
      <c r="C6231">
        <v>13</v>
      </c>
      <c r="D6231" t="s">
        <v>63</v>
      </c>
      <c r="E6231" t="s">
        <v>1259</v>
      </c>
      <c r="I6231" t="s">
        <v>327</v>
      </c>
      <c r="L6231" t="s">
        <v>1544</v>
      </c>
      <c r="M6231">
        <f>+IFERROR(IFERROR(VLOOKUP(covid_cl[[#This Row],[Comuna]],Hoja1!$D$4:$BD$348,9,0),VLOOKUP(covid_cl[[#This Row],[Region]],Hoja1!$E$4:$BD$348,6,0)),-33.6043642941)</f>
        <v>-33.604364294100002</v>
      </c>
      <c r="N6231">
        <f>+IFERROR(IFERROR(VLOOKUP(covid_cl[[#This Row],[Comuna]],Hoja1!$D$4:$BD$348,8,0),VLOOKUP(covid_cl[[#This Row],[Region]],Hoja1!$E$4:$BD$348,5,0)),-70.6266370305)</f>
        <v>-70.626637030500007</v>
      </c>
      <c r="Q6231" t="str">
        <f>+IFERROR(IF(covid_cl[[#This Row],[Region]]&lt;&gt;"No Informado",covid_cl[[#This Row],[Region]],VLOOKUP(covid_cl[[#This Row],[ID]],[1]Hoja5!B$4:I$1967,3,0)),"No Informado")</f>
        <v>Metropolitana</v>
      </c>
    </row>
    <row r="6232" spans="1:17" x14ac:dyDescent="0.3">
      <c r="A6232">
        <f t="shared" si="99"/>
        <v>6231</v>
      </c>
      <c r="B6232" s="3" t="s">
        <v>1730</v>
      </c>
      <c r="C6232">
        <v>13</v>
      </c>
      <c r="D6232" t="s">
        <v>63</v>
      </c>
      <c r="E6232" t="s">
        <v>1259</v>
      </c>
      <c r="I6232" t="s">
        <v>327</v>
      </c>
      <c r="L6232" t="s">
        <v>1544</v>
      </c>
      <c r="M6232">
        <f>+IFERROR(IFERROR(VLOOKUP(covid_cl[[#This Row],[Comuna]],Hoja1!$D$4:$BD$348,9,0),VLOOKUP(covid_cl[[#This Row],[Region]],Hoja1!$E$4:$BD$348,6,0)),-33.6043642941)</f>
        <v>-33.604364294100002</v>
      </c>
      <c r="N6232">
        <f>+IFERROR(IFERROR(VLOOKUP(covid_cl[[#This Row],[Comuna]],Hoja1!$D$4:$BD$348,8,0),VLOOKUP(covid_cl[[#This Row],[Region]],Hoja1!$E$4:$BD$348,5,0)),-70.6266370305)</f>
        <v>-70.626637030500007</v>
      </c>
      <c r="Q6232" t="str">
        <f>+IFERROR(IF(covid_cl[[#This Row],[Region]]&lt;&gt;"No Informado",covid_cl[[#This Row],[Region]],VLOOKUP(covid_cl[[#This Row],[ID]],[1]Hoja5!B$4:I$1967,3,0)),"No Informado")</f>
        <v>Metropolitana</v>
      </c>
    </row>
    <row r="6233" spans="1:17" x14ac:dyDescent="0.3">
      <c r="A6233">
        <f t="shared" si="99"/>
        <v>6232</v>
      </c>
      <c r="B6233" s="3" t="s">
        <v>1730</v>
      </c>
      <c r="C6233">
        <v>13</v>
      </c>
      <c r="D6233" t="s">
        <v>63</v>
      </c>
      <c r="E6233" t="s">
        <v>1259</v>
      </c>
      <c r="I6233" t="s">
        <v>327</v>
      </c>
      <c r="L6233" t="s">
        <v>1544</v>
      </c>
      <c r="M6233">
        <f>+IFERROR(IFERROR(VLOOKUP(covid_cl[[#This Row],[Comuna]],Hoja1!$D$4:$BD$348,9,0),VLOOKUP(covid_cl[[#This Row],[Region]],Hoja1!$E$4:$BD$348,6,0)),-33.6043642941)</f>
        <v>-33.604364294100002</v>
      </c>
      <c r="N6233">
        <f>+IFERROR(IFERROR(VLOOKUP(covid_cl[[#This Row],[Comuna]],Hoja1!$D$4:$BD$348,8,0),VLOOKUP(covid_cl[[#This Row],[Region]],Hoja1!$E$4:$BD$348,5,0)),-70.6266370305)</f>
        <v>-70.626637030500007</v>
      </c>
      <c r="Q6233" t="str">
        <f>+IFERROR(IF(covid_cl[[#This Row],[Region]]&lt;&gt;"No Informado",covid_cl[[#This Row],[Region]],VLOOKUP(covid_cl[[#This Row],[ID]],[1]Hoja5!B$4:I$1967,3,0)),"No Informado")</f>
        <v>Metropolitana</v>
      </c>
    </row>
    <row r="6234" spans="1:17" x14ac:dyDescent="0.3">
      <c r="A6234">
        <f t="shared" si="99"/>
        <v>6233</v>
      </c>
      <c r="B6234" s="3" t="s">
        <v>1730</v>
      </c>
      <c r="C6234">
        <v>13</v>
      </c>
      <c r="D6234" t="s">
        <v>63</v>
      </c>
      <c r="E6234" t="s">
        <v>1259</v>
      </c>
      <c r="I6234" t="s">
        <v>327</v>
      </c>
      <c r="L6234" t="s">
        <v>1544</v>
      </c>
      <c r="M6234">
        <f>+IFERROR(IFERROR(VLOOKUP(covid_cl[[#This Row],[Comuna]],Hoja1!$D$4:$BD$348,9,0),VLOOKUP(covid_cl[[#This Row],[Region]],Hoja1!$E$4:$BD$348,6,0)),-33.6043642941)</f>
        <v>-33.604364294100002</v>
      </c>
      <c r="N6234">
        <f>+IFERROR(IFERROR(VLOOKUP(covid_cl[[#This Row],[Comuna]],Hoja1!$D$4:$BD$348,8,0),VLOOKUP(covid_cl[[#This Row],[Region]],Hoja1!$E$4:$BD$348,5,0)),-70.6266370305)</f>
        <v>-70.626637030500007</v>
      </c>
      <c r="Q6234" t="str">
        <f>+IFERROR(IF(covid_cl[[#This Row],[Region]]&lt;&gt;"No Informado",covid_cl[[#This Row],[Region]],VLOOKUP(covid_cl[[#This Row],[ID]],[1]Hoja5!B$4:I$1967,3,0)),"No Informado")</f>
        <v>Metropolitana</v>
      </c>
    </row>
    <row r="6235" spans="1:17" x14ac:dyDescent="0.3">
      <c r="A6235">
        <f t="shared" si="99"/>
        <v>6234</v>
      </c>
      <c r="B6235" s="3" t="s">
        <v>1730</v>
      </c>
      <c r="C6235">
        <v>13</v>
      </c>
      <c r="D6235" t="s">
        <v>63</v>
      </c>
      <c r="E6235" t="s">
        <v>1259</v>
      </c>
      <c r="I6235" t="s">
        <v>327</v>
      </c>
      <c r="L6235" t="s">
        <v>1544</v>
      </c>
      <c r="M6235">
        <f>+IFERROR(IFERROR(VLOOKUP(covid_cl[[#This Row],[Comuna]],Hoja1!$D$4:$BD$348,9,0),VLOOKUP(covid_cl[[#This Row],[Region]],Hoja1!$E$4:$BD$348,6,0)),-33.6043642941)</f>
        <v>-33.604364294100002</v>
      </c>
      <c r="N6235">
        <f>+IFERROR(IFERROR(VLOOKUP(covid_cl[[#This Row],[Comuna]],Hoja1!$D$4:$BD$348,8,0),VLOOKUP(covid_cl[[#This Row],[Region]],Hoja1!$E$4:$BD$348,5,0)),-70.6266370305)</f>
        <v>-70.626637030500007</v>
      </c>
      <c r="Q6235" t="str">
        <f>+IFERROR(IF(covid_cl[[#This Row],[Region]]&lt;&gt;"No Informado",covid_cl[[#This Row],[Region]],VLOOKUP(covid_cl[[#This Row],[ID]],[1]Hoja5!B$4:I$1967,3,0)),"No Informado")</f>
        <v>Metropolitana</v>
      </c>
    </row>
    <row r="6236" spans="1:17" x14ac:dyDescent="0.3">
      <c r="A6236">
        <f t="shared" si="99"/>
        <v>6235</v>
      </c>
      <c r="B6236" s="3" t="s">
        <v>1730</v>
      </c>
      <c r="C6236">
        <v>13</v>
      </c>
      <c r="D6236" t="s">
        <v>63</v>
      </c>
      <c r="E6236" t="s">
        <v>1259</v>
      </c>
      <c r="I6236" t="s">
        <v>327</v>
      </c>
      <c r="L6236" t="s">
        <v>1544</v>
      </c>
      <c r="M6236">
        <f>+IFERROR(IFERROR(VLOOKUP(covid_cl[[#This Row],[Comuna]],Hoja1!$D$4:$BD$348,9,0),VLOOKUP(covid_cl[[#This Row],[Region]],Hoja1!$E$4:$BD$348,6,0)),-33.6043642941)</f>
        <v>-33.604364294100002</v>
      </c>
      <c r="N6236">
        <f>+IFERROR(IFERROR(VLOOKUP(covid_cl[[#This Row],[Comuna]],Hoja1!$D$4:$BD$348,8,0),VLOOKUP(covid_cl[[#This Row],[Region]],Hoja1!$E$4:$BD$348,5,0)),-70.6266370305)</f>
        <v>-70.626637030500007</v>
      </c>
      <c r="Q6236" t="str">
        <f>+IFERROR(IF(covid_cl[[#This Row],[Region]]&lt;&gt;"No Informado",covid_cl[[#This Row],[Region]],VLOOKUP(covid_cl[[#This Row],[ID]],[1]Hoja5!B$4:I$1967,3,0)),"No Informado")</f>
        <v>Metropolitana</v>
      </c>
    </row>
    <row r="6237" spans="1:17" x14ac:dyDescent="0.3">
      <c r="A6237">
        <f t="shared" si="99"/>
        <v>6236</v>
      </c>
      <c r="B6237" s="3" t="s">
        <v>1730</v>
      </c>
      <c r="C6237">
        <v>13</v>
      </c>
      <c r="D6237" t="s">
        <v>63</v>
      </c>
      <c r="E6237" t="s">
        <v>1259</v>
      </c>
      <c r="I6237" t="s">
        <v>327</v>
      </c>
      <c r="L6237" t="s">
        <v>1544</v>
      </c>
      <c r="M6237">
        <f>+IFERROR(IFERROR(VLOOKUP(covid_cl[[#This Row],[Comuna]],Hoja1!$D$4:$BD$348,9,0),VLOOKUP(covid_cl[[#This Row],[Region]],Hoja1!$E$4:$BD$348,6,0)),-33.6043642941)</f>
        <v>-33.604364294100002</v>
      </c>
      <c r="N6237">
        <f>+IFERROR(IFERROR(VLOOKUP(covid_cl[[#This Row],[Comuna]],Hoja1!$D$4:$BD$348,8,0),VLOOKUP(covid_cl[[#This Row],[Region]],Hoja1!$E$4:$BD$348,5,0)),-70.6266370305)</f>
        <v>-70.626637030500007</v>
      </c>
      <c r="Q6237" t="str">
        <f>+IFERROR(IF(covid_cl[[#This Row],[Region]]&lt;&gt;"No Informado",covid_cl[[#This Row],[Region]],VLOOKUP(covid_cl[[#This Row],[ID]],[1]Hoja5!B$4:I$1967,3,0)),"No Informado")</f>
        <v>Metropolitana</v>
      </c>
    </row>
    <row r="6238" spans="1:17" x14ac:dyDescent="0.3">
      <c r="A6238">
        <f t="shared" si="99"/>
        <v>6237</v>
      </c>
      <c r="B6238" s="3" t="s">
        <v>1730</v>
      </c>
      <c r="C6238">
        <v>13</v>
      </c>
      <c r="D6238" t="s">
        <v>63</v>
      </c>
      <c r="E6238" t="s">
        <v>1259</v>
      </c>
      <c r="I6238" t="s">
        <v>327</v>
      </c>
      <c r="L6238" t="s">
        <v>1544</v>
      </c>
      <c r="M6238">
        <f>+IFERROR(IFERROR(VLOOKUP(covid_cl[[#This Row],[Comuna]],Hoja1!$D$4:$BD$348,9,0),VLOOKUP(covid_cl[[#This Row],[Region]],Hoja1!$E$4:$BD$348,6,0)),-33.6043642941)</f>
        <v>-33.604364294100002</v>
      </c>
      <c r="N6238">
        <f>+IFERROR(IFERROR(VLOOKUP(covid_cl[[#This Row],[Comuna]],Hoja1!$D$4:$BD$348,8,0),VLOOKUP(covid_cl[[#This Row],[Region]],Hoja1!$E$4:$BD$348,5,0)),-70.6266370305)</f>
        <v>-70.626637030500007</v>
      </c>
      <c r="Q6238" t="str">
        <f>+IFERROR(IF(covid_cl[[#This Row],[Region]]&lt;&gt;"No Informado",covid_cl[[#This Row],[Region]],VLOOKUP(covid_cl[[#This Row],[ID]],[1]Hoja5!B$4:I$1967,3,0)),"No Informado")</f>
        <v>Metropolitana</v>
      </c>
    </row>
    <row r="6239" spans="1:17" x14ac:dyDescent="0.3">
      <c r="A6239">
        <f t="shared" ref="A6239:A6302" si="100">+ROW()-1</f>
        <v>6238</v>
      </c>
      <c r="B6239" s="3" t="s">
        <v>1730</v>
      </c>
      <c r="C6239">
        <v>13</v>
      </c>
      <c r="D6239" t="s">
        <v>63</v>
      </c>
      <c r="E6239" t="s">
        <v>1259</v>
      </c>
      <c r="I6239" t="s">
        <v>327</v>
      </c>
      <c r="L6239" t="s">
        <v>1544</v>
      </c>
      <c r="M6239">
        <f>+IFERROR(IFERROR(VLOOKUP(covid_cl[[#This Row],[Comuna]],Hoja1!$D$4:$BD$348,9,0),VLOOKUP(covid_cl[[#This Row],[Region]],Hoja1!$E$4:$BD$348,6,0)),-33.6043642941)</f>
        <v>-33.604364294100002</v>
      </c>
      <c r="N6239">
        <f>+IFERROR(IFERROR(VLOOKUP(covid_cl[[#This Row],[Comuna]],Hoja1!$D$4:$BD$348,8,0),VLOOKUP(covid_cl[[#This Row],[Region]],Hoja1!$E$4:$BD$348,5,0)),-70.6266370305)</f>
        <v>-70.626637030500007</v>
      </c>
      <c r="Q6239" t="str">
        <f>+IFERROR(IF(covid_cl[[#This Row],[Region]]&lt;&gt;"No Informado",covid_cl[[#This Row],[Region]],VLOOKUP(covid_cl[[#This Row],[ID]],[1]Hoja5!B$4:I$1967,3,0)),"No Informado")</f>
        <v>Metropolitana</v>
      </c>
    </row>
    <row r="6240" spans="1:17" x14ac:dyDescent="0.3">
      <c r="A6240">
        <f t="shared" si="100"/>
        <v>6239</v>
      </c>
      <c r="B6240" s="3" t="s">
        <v>1730</v>
      </c>
      <c r="C6240">
        <v>13</v>
      </c>
      <c r="D6240" t="s">
        <v>63</v>
      </c>
      <c r="E6240" t="s">
        <v>1259</v>
      </c>
      <c r="I6240" t="s">
        <v>327</v>
      </c>
      <c r="L6240" t="s">
        <v>1544</v>
      </c>
      <c r="M6240">
        <f>+IFERROR(IFERROR(VLOOKUP(covid_cl[[#This Row],[Comuna]],Hoja1!$D$4:$BD$348,9,0),VLOOKUP(covid_cl[[#This Row],[Region]],Hoja1!$E$4:$BD$348,6,0)),-33.6043642941)</f>
        <v>-33.604364294100002</v>
      </c>
      <c r="N6240">
        <f>+IFERROR(IFERROR(VLOOKUP(covid_cl[[#This Row],[Comuna]],Hoja1!$D$4:$BD$348,8,0),VLOOKUP(covid_cl[[#This Row],[Region]],Hoja1!$E$4:$BD$348,5,0)),-70.6266370305)</f>
        <v>-70.626637030500007</v>
      </c>
      <c r="Q6240" t="str">
        <f>+IFERROR(IF(covid_cl[[#This Row],[Region]]&lt;&gt;"No Informado",covid_cl[[#This Row],[Region]],VLOOKUP(covid_cl[[#This Row],[ID]],[1]Hoja5!B$4:I$1967,3,0)),"No Informado")</f>
        <v>Metropolitana</v>
      </c>
    </row>
    <row r="6241" spans="1:17" x14ac:dyDescent="0.3">
      <c r="A6241">
        <f t="shared" si="100"/>
        <v>6240</v>
      </c>
      <c r="B6241" s="3" t="s">
        <v>1730</v>
      </c>
      <c r="C6241">
        <v>13</v>
      </c>
      <c r="D6241" t="s">
        <v>63</v>
      </c>
      <c r="E6241" t="s">
        <v>1259</v>
      </c>
      <c r="I6241" t="s">
        <v>327</v>
      </c>
      <c r="L6241" t="s">
        <v>1544</v>
      </c>
      <c r="M6241">
        <f>+IFERROR(IFERROR(VLOOKUP(covid_cl[[#This Row],[Comuna]],Hoja1!$D$4:$BD$348,9,0),VLOOKUP(covid_cl[[#This Row],[Region]],Hoja1!$E$4:$BD$348,6,0)),-33.6043642941)</f>
        <v>-33.604364294100002</v>
      </c>
      <c r="N6241">
        <f>+IFERROR(IFERROR(VLOOKUP(covid_cl[[#This Row],[Comuna]],Hoja1!$D$4:$BD$348,8,0),VLOOKUP(covid_cl[[#This Row],[Region]],Hoja1!$E$4:$BD$348,5,0)),-70.6266370305)</f>
        <v>-70.626637030500007</v>
      </c>
      <c r="Q6241" t="str">
        <f>+IFERROR(IF(covid_cl[[#This Row],[Region]]&lt;&gt;"No Informado",covid_cl[[#This Row],[Region]],VLOOKUP(covid_cl[[#This Row],[ID]],[1]Hoja5!B$4:I$1967,3,0)),"No Informado")</f>
        <v>Metropolitana</v>
      </c>
    </row>
    <row r="6242" spans="1:17" x14ac:dyDescent="0.3">
      <c r="A6242">
        <f t="shared" si="100"/>
        <v>6241</v>
      </c>
      <c r="B6242" s="3" t="s">
        <v>1730</v>
      </c>
      <c r="C6242">
        <v>13</v>
      </c>
      <c r="D6242" t="s">
        <v>63</v>
      </c>
      <c r="E6242" t="s">
        <v>1259</v>
      </c>
      <c r="I6242" t="s">
        <v>327</v>
      </c>
      <c r="L6242" t="s">
        <v>1544</v>
      </c>
      <c r="M6242">
        <f>+IFERROR(IFERROR(VLOOKUP(covid_cl[[#This Row],[Comuna]],Hoja1!$D$4:$BD$348,9,0),VLOOKUP(covid_cl[[#This Row],[Region]],Hoja1!$E$4:$BD$348,6,0)),-33.6043642941)</f>
        <v>-33.604364294100002</v>
      </c>
      <c r="N6242">
        <f>+IFERROR(IFERROR(VLOOKUP(covid_cl[[#This Row],[Comuna]],Hoja1!$D$4:$BD$348,8,0),VLOOKUP(covid_cl[[#This Row],[Region]],Hoja1!$E$4:$BD$348,5,0)),-70.6266370305)</f>
        <v>-70.626637030500007</v>
      </c>
      <c r="Q6242" t="str">
        <f>+IFERROR(IF(covid_cl[[#This Row],[Region]]&lt;&gt;"No Informado",covid_cl[[#This Row],[Region]],VLOOKUP(covid_cl[[#This Row],[ID]],[1]Hoja5!B$4:I$1967,3,0)),"No Informado")</f>
        <v>Metropolitana</v>
      </c>
    </row>
    <row r="6243" spans="1:17" x14ac:dyDescent="0.3">
      <c r="A6243">
        <f t="shared" si="100"/>
        <v>6242</v>
      </c>
      <c r="B6243" s="3" t="s">
        <v>1730</v>
      </c>
      <c r="C6243">
        <v>13</v>
      </c>
      <c r="D6243" t="s">
        <v>63</v>
      </c>
      <c r="E6243" t="s">
        <v>1259</v>
      </c>
      <c r="I6243" t="s">
        <v>327</v>
      </c>
      <c r="L6243" t="s">
        <v>1544</v>
      </c>
      <c r="M6243">
        <f>+IFERROR(IFERROR(VLOOKUP(covid_cl[[#This Row],[Comuna]],Hoja1!$D$4:$BD$348,9,0),VLOOKUP(covid_cl[[#This Row],[Region]],Hoja1!$E$4:$BD$348,6,0)),-33.6043642941)</f>
        <v>-33.604364294100002</v>
      </c>
      <c r="N6243">
        <f>+IFERROR(IFERROR(VLOOKUP(covid_cl[[#This Row],[Comuna]],Hoja1!$D$4:$BD$348,8,0),VLOOKUP(covid_cl[[#This Row],[Region]],Hoja1!$E$4:$BD$348,5,0)),-70.6266370305)</f>
        <v>-70.626637030500007</v>
      </c>
      <c r="Q6243" t="str">
        <f>+IFERROR(IF(covid_cl[[#This Row],[Region]]&lt;&gt;"No Informado",covid_cl[[#This Row],[Region]],VLOOKUP(covid_cl[[#This Row],[ID]],[1]Hoja5!B$4:I$1967,3,0)),"No Informado")</f>
        <v>Metropolitana</v>
      </c>
    </row>
    <row r="6244" spans="1:17" x14ac:dyDescent="0.3">
      <c r="A6244">
        <f t="shared" si="100"/>
        <v>6243</v>
      </c>
      <c r="B6244" s="3" t="s">
        <v>1730</v>
      </c>
      <c r="C6244">
        <v>13</v>
      </c>
      <c r="D6244" t="s">
        <v>63</v>
      </c>
      <c r="E6244" t="s">
        <v>1259</v>
      </c>
      <c r="I6244" t="s">
        <v>327</v>
      </c>
      <c r="L6244" t="s">
        <v>1544</v>
      </c>
      <c r="M6244">
        <f>+IFERROR(IFERROR(VLOOKUP(covid_cl[[#This Row],[Comuna]],Hoja1!$D$4:$BD$348,9,0),VLOOKUP(covid_cl[[#This Row],[Region]],Hoja1!$E$4:$BD$348,6,0)),-33.6043642941)</f>
        <v>-33.604364294100002</v>
      </c>
      <c r="N6244">
        <f>+IFERROR(IFERROR(VLOOKUP(covid_cl[[#This Row],[Comuna]],Hoja1!$D$4:$BD$348,8,0),VLOOKUP(covid_cl[[#This Row],[Region]],Hoja1!$E$4:$BD$348,5,0)),-70.6266370305)</f>
        <v>-70.626637030500007</v>
      </c>
      <c r="Q6244" t="str">
        <f>+IFERROR(IF(covid_cl[[#This Row],[Region]]&lt;&gt;"No Informado",covid_cl[[#This Row],[Region]],VLOOKUP(covid_cl[[#This Row],[ID]],[1]Hoja5!B$4:I$1967,3,0)),"No Informado")</f>
        <v>Metropolitana</v>
      </c>
    </row>
    <row r="6245" spans="1:17" x14ac:dyDescent="0.3">
      <c r="A6245">
        <f t="shared" si="100"/>
        <v>6244</v>
      </c>
      <c r="B6245" s="3" t="s">
        <v>1730</v>
      </c>
      <c r="C6245">
        <v>13</v>
      </c>
      <c r="D6245" t="s">
        <v>63</v>
      </c>
      <c r="E6245" t="s">
        <v>1259</v>
      </c>
      <c r="I6245" t="s">
        <v>327</v>
      </c>
      <c r="L6245" t="s">
        <v>1544</v>
      </c>
      <c r="M6245">
        <f>+IFERROR(IFERROR(VLOOKUP(covid_cl[[#This Row],[Comuna]],Hoja1!$D$4:$BD$348,9,0),VLOOKUP(covid_cl[[#This Row],[Region]],Hoja1!$E$4:$BD$348,6,0)),-33.6043642941)</f>
        <v>-33.604364294100002</v>
      </c>
      <c r="N6245">
        <f>+IFERROR(IFERROR(VLOOKUP(covid_cl[[#This Row],[Comuna]],Hoja1!$D$4:$BD$348,8,0),VLOOKUP(covid_cl[[#This Row],[Region]],Hoja1!$E$4:$BD$348,5,0)),-70.6266370305)</f>
        <v>-70.626637030500007</v>
      </c>
      <c r="Q6245" t="str">
        <f>+IFERROR(IF(covid_cl[[#This Row],[Region]]&lt;&gt;"No Informado",covid_cl[[#This Row],[Region]],VLOOKUP(covid_cl[[#This Row],[ID]],[1]Hoja5!B$4:I$1967,3,0)),"No Informado")</f>
        <v>Metropolitana</v>
      </c>
    </row>
    <row r="6246" spans="1:17" x14ac:dyDescent="0.3">
      <c r="A6246">
        <f t="shared" si="100"/>
        <v>6245</v>
      </c>
      <c r="B6246" s="3" t="s">
        <v>1730</v>
      </c>
      <c r="C6246">
        <v>13</v>
      </c>
      <c r="D6246" t="s">
        <v>63</v>
      </c>
      <c r="E6246" t="s">
        <v>1259</v>
      </c>
      <c r="I6246" t="s">
        <v>327</v>
      </c>
      <c r="L6246" t="s">
        <v>1544</v>
      </c>
      <c r="M6246">
        <f>+IFERROR(IFERROR(VLOOKUP(covid_cl[[#This Row],[Comuna]],Hoja1!$D$4:$BD$348,9,0),VLOOKUP(covid_cl[[#This Row],[Region]],Hoja1!$E$4:$BD$348,6,0)),-33.6043642941)</f>
        <v>-33.604364294100002</v>
      </c>
      <c r="N6246">
        <f>+IFERROR(IFERROR(VLOOKUP(covid_cl[[#This Row],[Comuna]],Hoja1!$D$4:$BD$348,8,0),VLOOKUP(covid_cl[[#This Row],[Region]],Hoja1!$E$4:$BD$348,5,0)),-70.6266370305)</f>
        <v>-70.626637030500007</v>
      </c>
      <c r="Q6246" t="str">
        <f>+IFERROR(IF(covid_cl[[#This Row],[Region]]&lt;&gt;"No Informado",covid_cl[[#This Row],[Region]],VLOOKUP(covid_cl[[#This Row],[ID]],[1]Hoja5!B$4:I$1967,3,0)),"No Informado")</f>
        <v>Metropolitana</v>
      </c>
    </row>
    <row r="6247" spans="1:17" x14ac:dyDescent="0.3">
      <c r="A6247">
        <f t="shared" si="100"/>
        <v>6246</v>
      </c>
      <c r="B6247" s="3" t="s">
        <v>1730</v>
      </c>
      <c r="C6247">
        <v>13</v>
      </c>
      <c r="D6247" t="s">
        <v>63</v>
      </c>
      <c r="E6247" t="s">
        <v>1259</v>
      </c>
      <c r="I6247" t="s">
        <v>327</v>
      </c>
      <c r="L6247" t="s">
        <v>1544</v>
      </c>
      <c r="M6247">
        <f>+IFERROR(IFERROR(VLOOKUP(covid_cl[[#This Row],[Comuna]],Hoja1!$D$4:$BD$348,9,0),VLOOKUP(covid_cl[[#This Row],[Region]],Hoja1!$E$4:$BD$348,6,0)),-33.6043642941)</f>
        <v>-33.604364294100002</v>
      </c>
      <c r="N6247">
        <f>+IFERROR(IFERROR(VLOOKUP(covid_cl[[#This Row],[Comuna]],Hoja1!$D$4:$BD$348,8,0),VLOOKUP(covid_cl[[#This Row],[Region]],Hoja1!$E$4:$BD$348,5,0)),-70.6266370305)</f>
        <v>-70.626637030500007</v>
      </c>
      <c r="Q6247" t="str">
        <f>+IFERROR(IF(covid_cl[[#This Row],[Region]]&lt;&gt;"No Informado",covid_cl[[#This Row],[Region]],VLOOKUP(covid_cl[[#This Row],[ID]],[1]Hoja5!B$4:I$1967,3,0)),"No Informado")</f>
        <v>Metropolitana</v>
      </c>
    </row>
    <row r="6248" spans="1:17" x14ac:dyDescent="0.3">
      <c r="A6248">
        <f t="shared" si="100"/>
        <v>6247</v>
      </c>
      <c r="B6248" s="3" t="s">
        <v>1730</v>
      </c>
      <c r="C6248">
        <v>13</v>
      </c>
      <c r="D6248" t="s">
        <v>63</v>
      </c>
      <c r="E6248" t="s">
        <v>1259</v>
      </c>
      <c r="I6248" t="s">
        <v>327</v>
      </c>
      <c r="L6248" t="s">
        <v>1544</v>
      </c>
      <c r="M6248">
        <f>+IFERROR(IFERROR(VLOOKUP(covid_cl[[#This Row],[Comuna]],Hoja1!$D$4:$BD$348,9,0),VLOOKUP(covid_cl[[#This Row],[Region]],Hoja1!$E$4:$BD$348,6,0)),-33.6043642941)</f>
        <v>-33.604364294100002</v>
      </c>
      <c r="N6248">
        <f>+IFERROR(IFERROR(VLOOKUP(covid_cl[[#This Row],[Comuna]],Hoja1!$D$4:$BD$348,8,0),VLOOKUP(covid_cl[[#This Row],[Region]],Hoja1!$E$4:$BD$348,5,0)),-70.6266370305)</f>
        <v>-70.626637030500007</v>
      </c>
      <c r="Q6248" t="str">
        <f>+IFERROR(IF(covid_cl[[#This Row],[Region]]&lt;&gt;"No Informado",covid_cl[[#This Row],[Region]],VLOOKUP(covid_cl[[#This Row],[ID]],[1]Hoja5!B$4:I$1967,3,0)),"No Informado")</f>
        <v>Metropolitana</v>
      </c>
    </row>
    <row r="6249" spans="1:17" x14ac:dyDescent="0.3">
      <c r="A6249">
        <f t="shared" si="100"/>
        <v>6248</v>
      </c>
      <c r="B6249" s="3" t="s">
        <v>1730</v>
      </c>
      <c r="C6249">
        <v>13</v>
      </c>
      <c r="D6249" t="s">
        <v>63</v>
      </c>
      <c r="E6249" t="s">
        <v>1259</v>
      </c>
      <c r="I6249" t="s">
        <v>327</v>
      </c>
      <c r="L6249" t="s">
        <v>1544</v>
      </c>
      <c r="M6249">
        <f>+IFERROR(IFERROR(VLOOKUP(covid_cl[[#This Row],[Comuna]],Hoja1!$D$4:$BD$348,9,0),VLOOKUP(covid_cl[[#This Row],[Region]],Hoja1!$E$4:$BD$348,6,0)),-33.6043642941)</f>
        <v>-33.604364294100002</v>
      </c>
      <c r="N6249">
        <f>+IFERROR(IFERROR(VLOOKUP(covid_cl[[#This Row],[Comuna]],Hoja1!$D$4:$BD$348,8,0),VLOOKUP(covid_cl[[#This Row],[Region]],Hoja1!$E$4:$BD$348,5,0)),-70.6266370305)</f>
        <v>-70.626637030500007</v>
      </c>
      <c r="Q6249" t="str">
        <f>+IFERROR(IF(covid_cl[[#This Row],[Region]]&lt;&gt;"No Informado",covid_cl[[#This Row],[Region]],VLOOKUP(covid_cl[[#This Row],[ID]],[1]Hoja5!B$4:I$1967,3,0)),"No Informado")</f>
        <v>Metropolitana</v>
      </c>
    </row>
    <row r="6250" spans="1:17" x14ac:dyDescent="0.3">
      <c r="A6250">
        <f t="shared" si="100"/>
        <v>6249</v>
      </c>
      <c r="B6250" s="3" t="s">
        <v>1730</v>
      </c>
      <c r="C6250">
        <v>13</v>
      </c>
      <c r="D6250" t="s">
        <v>63</v>
      </c>
      <c r="E6250" t="s">
        <v>1259</v>
      </c>
      <c r="I6250" t="s">
        <v>327</v>
      </c>
      <c r="L6250" t="s">
        <v>1544</v>
      </c>
      <c r="M6250">
        <f>+IFERROR(IFERROR(VLOOKUP(covid_cl[[#This Row],[Comuna]],Hoja1!$D$4:$BD$348,9,0),VLOOKUP(covid_cl[[#This Row],[Region]],Hoja1!$E$4:$BD$348,6,0)),-33.6043642941)</f>
        <v>-33.604364294100002</v>
      </c>
      <c r="N6250">
        <f>+IFERROR(IFERROR(VLOOKUP(covid_cl[[#This Row],[Comuna]],Hoja1!$D$4:$BD$348,8,0),VLOOKUP(covid_cl[[#This Row],[Region]],Hoja1!$E$4:$BD$348,5,0)),-70.6266370305)</f>
        <v>-70.626637030500007</v>
      </c>
      <c r="Q6250" t="str">
        <f>+IFERROR(IF(covid_cl[[#This Row],[Region]]&lt;&gt;"No Informado",covid_cl[[#This Row],[Region]],VLOOKUP(covid_cl[[#This Row],[ID]],[1]Hoja5!B$4:I$1967,3,0)),"No Informado")</f>
        <v>Metropolitana</v>
      </c>
    </row>
    <row r="6251" spans="1:17" x14ac:dyDescent="0.3">
      <c r="A6251">
        <f t="shared" si="100"/>
        <v>6250</v>
      </c>
      <c r="B6251" s="3" t="s">
        <v>1730</v>
      </c>
      <c r="C6251">
        <v>13</v>
      </c>
      <c r="D6251" t="s">
        <v>63</v>
      </c>
      <c r="E6251" t="s">
        <v>1259</v>
      </c>
      <c r="I6251" t="s">
        <v>327</v>
      </c>
      <c r="L6251" t="s">
        <v>1544</v>
      </c>
      <c r="M6251">
        <f>+IFERROR(IFERROR(VLOOKUP(covid_cl[[#This Row],[Comuna]],Hoja1!$D$4:$BD$348,9,0),VLOOKUP(covid_cl[[#This Row],[Region]],Hoja1!$E$4:$BD$348,6,0)),-33.6043642941)</f>
        <v>-33.604364294100002</v>
      </c>
      <c r="N6251">
        <f>+IFERROR(IFERROR(VLOOKUP(covid_cl[[#This Row],[Comuna]],Hoja1!$D$4:$BD$348,8,0),VLOOKUP(covid_cl[[#This Row],[Region]],Hoja1!$E$4:$BD$348,5,0)),-70.6266370305)</f>
        <v>-70.626637030500007</v>
      </c>
      <c r="Q6251" t="str">
        <f>+IFERROR(IF(covid_cl[[#This Row],[Region]]&lt;&gt;"No Informado",covid_cl[[#This Row],[Region]],VLOOKUP(covid_cl[[#This Row],[ID]],[1]Hoja5!B$4:I$1967,3,0)),"No Informado")</f>
        <v>Metropolitana</v>
      </c>
    </row>
    <row r="6252" spans="1:17" x14ac:dyDescent="0.3">
      <c r="A6252">
        <f t="shared" si="100"/>
        <v>6251</v>
      </c>
      <c r="B6252" s="3" t="s">
        <v>1730</v>
      </c>
      <c r="C6252">
        <v>13</v>
      </c>
      <c r="D6252" t="s">
        <v>63</v>
      </c>
      <c r="E6252" t="s">
        <v>1259</v>
      </c>
      <c r="I6252" t="s">
        <v>327</v>
      </c>
      <c r="L6252" t="s">
        <v>1544</v>
      </c>
      <c r="M6252">
        <f>+IFERROR(IFERROR(VLOOKUP(covid_cl[[#This Row],[Comuna]],Hoja1!$D$4:$BD$348,9,0),VLOOKUP(covid_cl[[#This Row],[Region]],Hoja1!$E$4:$BD$348,6,0)),-33.6043642941)</f>
        <v>-33.604364294100002</v>
      </c>
      <c r="N6252">
        <f>+IFERROR(IFERROR(VLOOKUP(covid_cl[[#This Row],[Comuna]],Hoja1!$D$4:$BD$348,8,0),VLOOKUP(covid_cl[[#This Row],[Region]],Hoja1!$E$4:$BD$348,5,0)),-70.6266370305)</f>
        <v>-70.626637030500007</v>
      </c>
      <c r="Q6252" t="str">
        <f>+IFERROR(IF(covid_cl[[#This Row],[Region]]&lt;&gt;"No Informado",covid_cl[[#This Row],[Region]],VLOOKUP(covid_cl[[#This Row],[ID]],[1]Hoja5!B$4:I$1967,3,0)),"No Informado")</f>
        <v>Metropolitana</v>
      </c>
    </row>
    <row r="6253" spans="1:17" x14ac:dyDescent="0.3">
      <c r="A6253">
        <f t="shared" si="100"/>
        <v>6252</v>
      </c>
      <c r="B6253" s="3" t="s">
        <v>1730</v>
      </c>
      <c r="C6253">
        <v>13</v>
      </c>
      <c r="D6253" t="s">
        <v>63</v>
      </c>
      <c r="E6253" t="s">
        <v>1259</v>
      </c>
      <c r="I6253" t="s">
        <v>327</v>
      </c>
      <c r="L6253" t="s">
        <v>1544</v>
      </c>
      <c r="M6253">
        <f>+IFERROR(IFERROR(VLOOKUP(covid_cl[[#This Row],[Comuna]],Hoja1!$D$4:$BD$348,9,0),VLOOKUP(covid_cl[[#This Row],[Region]],Hoja1!$E$4:$BD$348,6,0)),-33.6043642941)</f>
        <v>-33.604364294100002</v>
      </c>
      <c r="N6253">
        <f>+IFERROR(IFERROR(VLOOKUP(covid_cl[[#This Row],[Comuna]],Hoja1!$D$4:$BD$348,8,0),VLOOKUP(covid_cl[[#This Row],[Region]],Hoja1!$E$4:$BD$348,5,0)),-70.6266370305)</f>
        <v>-70.626637030500007</v>
      </c>
      <c r="Q6253" t="str">
        <f>+IFERROR(IF(covid_cl[[#This Row],[Region]]&lt;&gt;"No Informado",covid_cl[[#This Row],[Region]],VLOOKUP(covid_cl[[#This Row],[ID]],[1]Hoja5!B$4:I$1967,3,0)),"No Informado")</f>
        <v>Metropolitana</v>
      </c>
    </row>
    <row r="6254" spans="1:17" x14ac:dyDescent="0.3">
      <c r="A6254">
        <f t="shared" si="100"/>
        <v>6253</v>
      </c>
      <c r="B6254" s="3" t="s">
        <v>1730</v>
      </c>
      <c r="C6254">
        <v>13</v>
      </c>
      <c r="D6254" t="s">
        <v>63</v>
      </c>
      <c r="E6254" t="s">
        <v>1259</v>
      </c>
      <c r="I6254" t="s">
        <v>327</v>
      </c>
      <c r="L6254" t="s">
        <v>1544</v>
      </c>
      <c r="M6254">
        <f>+IFERROR(IFERROR(VLOOKUP(covid_cl[[#This Row],[Comuna]],Hoja1!$D$4:$BD$348,9,0),VLOOKUP(covid_cl[[#This Row],[Region]],Hoja1!$E$4:$BD$348,6,0)),-33.6043642941)</f>
        <v>-33.604364294100002</v>
      </c>
      <c r="N6254">
        <f>+IFERROR(IFERROR(VLOOKUP(covid_cl[[#This Row],[Comuna]],Hoja1!$D$4:$BD$348,8,0),VLOOKUP(covid_cl[[#This Row],[Region]],Hoja1!$E$4:$BD$348,5,0)),-70.6266370305)</f>
        <v>-70.626637030500007</v>
      </c>
      <c r="Q6254" t="str">
        <f>+IFERROR(IF(covid_cl[[#This Row],[Region]]&lt;&gt;"No Informado",covid_cl[[#This Row],[Region]],VLOOKUP(covid_cl[[#This Row],[ID]],[1]Hoja5!B$4:I$1967,3,0)),"No Informado")</f>
        <v>Metropolitana</v>
      </c>
    </row>
    <row r="6255" spans="1:17" x14ac:dyDescent="0.3">
      <c r="A6255">
        <f t="shared" si="100"/>
        <v>6254</v>
      </c>
      <c r="B6255" s="3" t="s">
        <v>1730</v>
      </c>
      <c r="C6255">
        <v>13</v>
      </c>
      <c r="D6255" t="s">
        <v>63</v>
      </c>
      <c r="E6255" t="s">
        <v>1259</v>
      </c>
      <c r="I6255" t="s">
        <v>327</v>
      </c>
      <c r="L6255" t="s">
        <v>1544</v>
      </c>
      <c r="M6255">
        <f>+IFERROR(IFERROR(VLOOKUP(covid_cl[[#This Row],[Comuna]],Hoja1!$D$4:$BD$348,9,0),VLOOKUP(covid_cl[[#This Row],[Region]],Hoja1!$E$4:$BD$348,6,0)),-33.6043642941)</f>
        <v>-33.604364294100002</v>
      </c>
      <c r="N6255">
        <f>+IFERROR(IFERROR(VLOOKUP(covid_cl[[#This Row],[Comuna]],Hoja1!$D$4:$BD$348,8,0),VLOOKUP(covid_cl[[#This Row],[Region]],Hoja1!$E$4:$BD$348,5,0)),-70.6266370305)</f>
        <v>-70.626637030500007</v>
      </c>
      <c r="Q6255" t="str">
        <f>+IFERROR(IF(covid_cl[[#This Row],[Region]]&lt;&gt;"No Informado",covid_cl[[#This Row],[Region]],VLOOKUP(covid_cl[[#This Row],[ID]],[1]Hoja5!B$4:I$1967,3,0)),"No Informado")</f>
        <v>Metropolitana</v>
      </c>
    </row>
    <row r="6256" spans="1:17" x14ac:dyDescent="0.3">
      <c r="A6256">
        <f t="shared" si="100"/>
        <v>6255</v>
      </c>
      <c r="B6256" s="3" t="s">
        <v>1730</v>
      </c>
      <c r="C6256">
        <v>13</v>
      </c>
      <c r="D6256" t="s">
        <v>63</v>
      </c>
      <c r="E6256" t="s">
        <v>1259</v>
      </c>
      <c r="I6256" t="s">
        <v>327</v>
      </c>
      <c r="L6256" t="s">
        <v>1544</v>
      </c>
      <c r="M6256">
        <f>+IFERROR(IFERROR(VLOOKUP(covid_cl[[#This Row],[Comuna]],Hoja1!$D$4:$BD$348,9,0),VLOOKUP(covid_cl[[#This Row],[Region]],Hoja1!$E$4:$BD$348,6,0)),-33.6043642941)</f>
        <v>-33.604364294100002</v>
      </c>
      <c r="N6256">
        <f>+IFERROR(IFERROR(VLOOKUP(covid_cl[[#This Row],[Comuna]],Hoja1!$D$4:$BD$348,8,0),VLOOKUP(covid_cl[[#This Row],[Region]],Hoja1!$E$4:$BD$348,5,0)),-70.6266370305)</f>
        <v>-70.626637030500007</v>
      </c>
      <c r="Q6256" t="str">
        <f>+IFERROR(IF(covid_cl[[#This Row],[Region]]&lt;&gt;"No Informado",covid_cl[[#This Row],[Region]],VLOOKUP(covid_cl[[#This Row],[ID]],[1]Hoja5!B$4:I$1967,3,0)),"No Informado")</f>
        <v>Metropolitana</v>
      </c>
    </row>
    <row r="6257" spans="1:17" x14ac:dyDescent="0.3">
      <c r="A6257">
        <f t="shared" si="100"/>
        <v>6256</v>
      </c>
      <c r="B6257" s="3" t="s">
        <v>1730</v>
      </c>
      <c r="C6257">
        <v>13</v>
      </c>
      <c r="D6257" t="s">
        <v>63</v>
      </c>
      <c r="E6257" t="s">
        <v>1259</v>
      </c>
      <c r="I6257" t="s">
        <v>327</v>
      </c>
      <c r="L6257" t="s">
        <v>1544</v>
      </c>
      <c r="M6257">
        <f>+IFERROR(IFERROR(VLOOKUP(covid_cl[[#This Row],[Comuna]],Hoja1!$D$4:$BD$348,9,0),VLOOKUP(covid_cl[[#This Row],[Region]],Hoja1!$E$4:$BD$348,6,0)),-33.6043642941)</f>
        <v>-33.604364294100002</v>
      </c>
      <c r="N6257">
        <f>+IFERROR(IFERROR(VLOOKUP(covid_cl[[#This Row],[Comuna]],Hoja1!$D$4:$BD$348,8,0),VLOOKUP(covid_cl[[#This Row],[Region]],Hoja1!$E$4:$BD$348,5,0)),-70.6266370305)</f>
        <v>-70.626637030500007</v>
      </c>
      <c r="Q6257" t="str">
        <f>+IFERROR(IF(covid_cl[[#This Row],[Region]]&lt;&gt;"No Informado",covid_cl[[#This Row],[Region]],VLOOKUP(covid_cl[[#This Row],[ID]],[1]Hoja5!B$4:I$1967,3,0)),"No Informado")</f>
        <v>Metropolitana</v>
      </c>
    </row>
    <row r="6258" spans="1:17" x14ac:dyDescent="0.3">
      <c r="A6258">
        <f t="shared" si="100"/>
        <v>6257</v>
      </c>
      <c r="B6258" s="3" t="s">
        <v>1730</v>
      </c>
      <c r="C6258">
        <v>13</v>
      </c>
      <c r="D6258" t="s">
        <v>63</v>
      </c>
      <c r="E6258" t="s">
        <v>1259</v>
      </c>
      <c r="I6258" t="s">
        <v>327</v>
      </c>
      <c r="L6258" t="s">
        <v>1544</v>
      </c>
      <c r="M6258">
        <f>+IFERROR(IFERROR(VLOOKUP(covid_cl[[#This Row],[Comuna]],Hoja1!$D$4:$BD$348,9,0),VLOOKUP(covid_cl[[#This Row],[Region]],Hoja1!$E$4:$BD$348,6,0)),-33.6043642941)</f>
        <v>-33.604364294100002</v>
      </c>
      <c r="N6258">
        <f>+IFERROR(IFERROR(VLOOKUP(covid_cl[[#This Row],[Comuna]],Hoja1!$D$4:$BD$348,8,0),VLOOKUP(covid_cl[[#This Row],[Region]],Hoja1!$E$4:$BD$348,5,0)),-70.6266370305)</f>
        <v>-70.626637030500007</v>
      </c>
      <c r="Q6258" t="str">
        <f>+IFERROR(IF(covid_cl[[#This Row],[Region]]&lt;&gt;"No Informado",covid_cl[[#This Row],[Region]],VLOOKUP(covid_cl[[#This Row],[ID]],[1]Hoja5!B$4:I$1967,3,0)),"No Informado")</f>
        <v>Metropolitana</v>
      </c>
    </row>
    <row r="6259" spans="1:17" x14ac:dyDescent="0.3">
      <c r="A6259">
        <f t="shared" si="100"/>
        <v>6258</v>
      </c>
      <c r="B6259" s="3" t="s">
        <v>1730</v>
      </c>
      <c r="C6259">
        <v>13</v>
      </c>
      <c r="D6259" t="s">
        <v>63</v>
      </c>
      <c r="E6259" t="s">
        <v>1259</v>
      </c>
      <c r="I6259" t="s">
        <v>327</v>
      </c>
      <c r="L6259" t="s">
        <v>1544</v>
      </c>
      <c r="M6259">
        <f>+IFERROR(IFERROR(VLOOKUP(covid_cl[[#This Row],[Comuna]],Hoja1!$D$4:$BD$348,9,0),VLOOKUP(covid_cl[[#This Row],[Region]],Hoja1!$E$4:$BD$348,6,0)),-33.6043642941)</f>
        <v>-33.604364294100002</v>
      </c>
      <c r="N6259">
        <f>+IFERROR(IFERROR(VLOOKUP(covid_cl[[#This Row],[Comuna]],Hoja1!$D$4:$BD$348,8,0),VLOOKUP(covid_cl[[#This Row],[Region]],Hoja1!$E$4:$BD$348,5,0)),-70.6266370305)</f>
        <v>-70.626637030500007</v>
      </c>
      <c r="Q6259" t="str">
        <f>+IFERROR(IF(covid_cl[[#This Row],[Region]]&lt;&gt;"No Informado",covid_cl[[#This Row],[Region]],VLOOKUP(covid_cl[[#This Row],[ID]],[1]Hoja5!B$4:I$1967,3,0)),"No Informado")</f>
        <v>Metropolitana</v>
      </c>
    </row>
    <row r="6260" spans="1:17" x14ac:dyDescent="0.3">
      <c r="A6260">
        <f t="shared" si="100"/>
        <v>6259</v>
      </c>
      <c r="B6260" s="3" t="s">
        <v>1730</v>
      </c>
      <c r="C6260">
        <v>13</v>
      </c>
      <c r="D6260" t="s">
        <v>63</v>
      </c>
      <c r="E6260" t="s">
        <v>1259</v>
      </c>
      <c r="I6260" t="s">
        <v>327</v>
      </c>
      <c r="L6260" t="s">
        <v>1544</v>
      </c>
      <c r="M6260">
        <f>+IFERROR(IFERROR(VLOOKUP(covid_cl[[#This Row],[Comuna]],Hoja1!$D$4:$BD$348,9,0),VLOOKUP(covid_cl[[#This Row],[Region]],Hoja1!$E$4:$BD$348,6,0)),-33.6043642941)</f>
        <v>-33.604364294100002</v>
      </c>
      <c r="N6260">
        <f>+IFERROR(IFERROR(VLOOKUP(covid_cl[[#This Row],[Comuna]],Hoja1!$D$4:$BD$348,8,0),VLOOKUP(covid_cl[[#This Row],[Region]],Hoja1!$E$4:$BD$348,5,0)),-70.6266370305)</f>
        <v>-70.626637030500007</v>
      </c>
      <c r="Q6260" t="str">
        <f>+IFERROR(IF(covid_cl[[#This Row],[Region]]&lt;&gt;"No Informado",covid_cl[[#This Row],[Region]],VLOOKUP(covid_cl[[#This Row],[ID]],[1]Hoja5!B$4:I$1967,3,0)),"No Informado")</f>
        <v>Metropolitana</v>
      </c>
    </row>
    <row r="6261" spans="1:17" x14ac:dyDescent="0.3">
      <c r="A6261">
        <f t="shared" si="100"/>
        <v>6260</v>
      </c>
      <c r="B6261" s="3" t="s">
        <v>1730</v>
      </c>
      <c r="C6261">
        <v>13</v>
      </c>
      <c r="D6261" t="s">
        <v>63</v>
      </c>
      <c r="E6261" t="s">
        <v>1259</v>
      </c>
      <c r="I6261" t="s">
        <v>327</v>
      </c>
      <c r="L6261" t="s">
        <v>1544</v>
      </c>
      <c r="M6261">
        <f>+IFERROR(IFERROR(VLOOKUP(covid_cl[[#This Row],[Comuna]],Hoja1!$D$4:$BD$348,9,0),VLOOKUP(covid_cl[[#This Row],[Region]],Hoja1!$E$4:$BD$348,6,0)),-33.6043642941)</f>
        <v>-33.604364294100002</v>
      </c>
      <c r="N6261">
        <f>+IFERROR(IFERROR(VLOOKUP(covid_cl[[#This Row],[Comuna]],Hoja1!$D$4:$BD$348,8,0),VLOOKUP(covid_cl[[#This Row],[Region]],Hoja1!$E$4:$BD$348,5,0)),-70.6266370305)</f>
        <v>-70.626637030500007</v>
      </c>
      <c r="Q6261" t="str">
        <f>+IFERROR(IF(covid_cl[[#This Row],[Region]]&lt;&gt;"No Informado",covid_cl[[#This Row],[Region]],VLOOKUP(covid_cl[[#This Row],[ID]],[1]Hoja5!B$4:I$1967,3,0)),"No Informado")</f>
        <v>Metropolitana</v>
      </c>
    </row>
    <row r="6262" spans="1:17" x14ac:dyDescent="0.3">
      <c r="A6262">
        <f t="shared" si="100"/>
        <v>6261</v>
      </c>
      <c r="B6262" s="3" t="s">
        <v>1730</v>
      </c>
      <c r="C6262">
        <v>13</v>
      </c>
      <c r="D6262" t="s">
        <v>63</v>
      </c>
      <c r="E6262" t="s">
        <v>1259</v>
      </c>
      <c r="I6262" t="s">
        <v>327</v>
      </c>
      <c r="L6262" t="s">
        <v>1544</v>
      </c>
      <c r="M6262">
        <f>+IFERROR(IFERROR(VLOOKUP(covid_cl[[#This Row],[Comuna]],Hoja1!$D$4:$BD$348,9,0),VLOOKUP(covid_cl[[#This Row],[Region]],Hoja1!$E$4:$BD$348,6,0)),-33.6043642941)</f>
        <v>-33.604364294100002</v>
      </c>
      <c r="N6262">
        <f>+IFERROR(IFERROR(VLOOKUP(covid_cl[[#This Row],[Comuna]],Hoja1!$D$4:$BD$348,8,0),VLOOKUP(covid_cl[[#This Row],[Region]],Hoja1!$E$4:$BD$348,5,0)),-70.6266370305)</f>
        <v>-70.626637030500007</v>
      </c>
      <c r="Q6262" t="str">
        <f>+IFERROR(IF(covid_cl[[#This Row],[Region]]&lt;&gt;"No Informado",covid_cl[[#This Row],[Region]],VLOOKUP(covid_cl[[#This Row],[ID]],[1]Hoja5!B$4:I$1967,3,0)),"No Informado")</f>
        <v>Metropolitana</v>
      </c>
    </row>
    <row r="6263" spans="1:17" x14ac:dyDescent="0.3">
      <c r="A6263">
        <f t="shared" si="100"/>
        <v>6262</v>
      </c>
      <c r="B6263" s="3" t="s">
        <v>1730</v>
      </c>
      <c r="C6263">
        <v>13</v>
      </c>
      <c r="D6263" t="s">
        <v>63</v>
      </c>
      <c r="E6263" t="s">
        <v>1259</v>
      </c>
      <c r="I6263" t="s">
        <v>327</v>
      </c>
      <c r="L6263" t="s">
        <v>1544</v>
      </c>
      <c r="M6263">
        <f>+IFERROR(IFERROR(VLOOKUP(covid_cl[[#This Row],[Comuna]],Hoja1!$D$4:$BD$348,9,0),VLOOKUP(covid_cl[[#This Row],[Region]],Hoja1!$E$4:$BD$348,6,0)),-33.6043642941)</f>
        <v>-33.604364294100002</v>
      </c>
      <c r="N6263">
        <f>+IFERROR(IFERROR(VLOOKUP(covid_cl[[#This Row],[Comuna]],Hoja1!$D$4:$BD$348,8,0),VLOOKUP(covid_cl[[#This Row],[Region]],Hoja1!$E$4:$BD$348,5,0)),-70.6266370305)</f>
        <v>-70.626637030500007</v>
      </c>
      <c r="Q6263" t="str">
        <f>+IFERROR(IF(covid_cl[[#This Row],[Region]]&lt;&gt;"No Informado",covid_cl[[#This Row],[Region]],VLOOKUP(covid_cl[[#This Row],[ID]],[1]Hoja5!B$4:I$1967,3,0)),"No Informado")</f>
        <v>Metropolitana</v>
      </c>
    </row>
    <row r="6264" spans="1:17" x14ac:dyDescent="0.3">
      <c r="A6264">
        <f t="shared" si="100"/>
        <v>6263</v>
      </c>
      <c r="B6264" s="3" t="s">
        <v>1730</v>
      </c>
      <c r="C6264">
        <v>13</v>
      </c>
      <c r="D6264" t="s">
        <v>63</v>
      </c>
      <c r="E6264" t="s">
        <v>1259</v>
      </c>
      <c r="I6264" t="s">
        <v>327</v>
      </c>
      <c r="L6264" t="s">
        <v>1544</v>
      </c>
      <c r="M6264">
        <f>+IFERROR(IFERROR(VLOOKUP(covid_cl[[#This Row],[Comuna]],Hoja1!$D$4:$BD$348,9,0),VLOOKUP(covid_cl[[#This Row],[Region]],Hoja1!$E$4:$BD$348,6,0)),-33.6043642941)</f>
        <v>-33.604364294100002</v>
      </c>
      <c r="N6264">
        <f>+IFERROR(IFERROR(VLOOKUP(covid_cl[[#This Row],[Comuna]],Hoja1!$D$4:$BD$348,8,0),VLOOKUP(covid_cl[[#This Row],[Region]],Hoja1!$E$4:$BD$348,5,0)),-70.6266370305)</f>
        <v>-70.626637030500007</v>
      </c>
      <c r="Q6264" t="str">
        <f>+IFERROR(IF(covid_cl[[#This Row],[Region]]&lt;&gt;"No Informado",covid_cl[[#This Row],[Region]],VLOOKUP(covid_cl[[#This Row],[ID]],[1]Hoja5!B$4:I$1967,3,0)),"No Informado")</f>
        <v>Metropolitana</v>
      </c>
    </row>
    <row r="6265" spans="1:17" x14ac:dyDescent="0.3">
      <c r="A6265">
        <f t="shared" si="100"/>
        <v>6264</v>
      </c>
      <c r="B6265" s="3" t="s">
        <v>1730</v>
      </c>
      <c r="C6265">
        <v>13</v>
      </c>
      <c r="D6265" t="s">
        <v>63</v>
      </c>
      <c r="E6265" t="s">
        <v>1259</v>
      </c>
      <c r="I6265" t="s">
        <v>327</v>
      </c>
      <c r="L6265" t="s">
        <v>1544</v>
      </c>
      <c r="M6265">
        <f>+IFERROR(IFERROR(VLOOKUP(covid_cl[[#This Row],[Comuna]],Hoja1!$D$4:$BD$348,9,0),VLOOKUP(covid_cl[[#This Row],[Region]],Hoja1!$E$4:$BD$348,6,0)),-33.6043642941)</f>
        <v>-33.604364294100002</v>
      </c>
      <c r="N6265">
        <f>+IFERROR(IFERROR(VLOOKUP(covid_cl[[#This Row],[Comuna]],Hoja1!$D$4:$BD$348,8,0),VLOOKUP(covid_cl[[#This Row],[Region]],Hoja1!$E$4:$BD$348,5,0)),-70.6266370305)</f>
        <v>-70.626637030500007</v>
      </c>
      <c r="Q6265" t="str">
        <f>+IFERROR(IF(covid_cl[[#This Row],[Region]]&lt;&gt;"No Informado",covid_cl[[#This Row],[Region]],VLOOKUP(covid_cl[[#This Row],[ID]],[1]Hoja5!B$4:I$1967,3,0)),"No Informado")</f>
        <v>Metropolitana</v>
      </c>
    </row>
    <row r="6266" spans="1:17" x14ac:dyDescent="0.3">
      <c r="A6266">
        <f t="shared" si="100"/>
        <v>6265</v>
      </c>
      <c r="B6266" s="3" t="s">
        <v>1730</v>
      </c>
      <c r="C6266">
        <v>13</v>
      </c>
      <c r="D6266" t="s">
        <v>63</v>
      </c>
      <c r="E6266" t="s">
        <v>1259</v>
      </c>
      <c r="I6266" t="s">
        <v>327</v>
      </c>
      <c r="L6266" t="s">
        <v>1544</v>
      </c>
      <c r="M6266">
        <f>+IFERROR(IFERROR(VLOOKUP(covid_cl[[#This Row],[Comuna]],Hoja1!$D$4:$BD$348,9,0),VLOOKUP(covid_cl[[#This Row],[Region]],Hoja1!$E$4:$BD$348,6,0)),-33.6043642941)</f>
        <v>-33.604364294100002</v>
      </c>
      <c r="N6266">
        <f>+IFERROR(IFERROR(VLOOKUP(covid_cl[[#This Row],[Comuna]],Hoja1!$D$4:$BD$348,8,0),VLOOKUP(covid_cl[[#This Row],[Region]],Hoja1!$E$4:$BD$348,5,0)),-70.6266370305)</f>
        <v>-70.626637030500007</v>
      </c>
      <c r="Q6266" t="str">
        <f>+IFERROR(IF(covid_cl[[#This Row],[Region]]&lt;&gt;"No Informado",covid_cl[[#This Row],[Region]],VLOOKUP(covid_cl[[#This Row],[ID]],[1]Hoja5!B$4:I$1967,3,0)),"No Informado")</f>
        <v>Metropolitana</v>
      </c>
    </row>
    <row r="6267" spans="1:17" x14ac:dyDescent="0.3">
      <c r="A6267">
        <f t="shared" si="100"/>
        <v>6266</v>
      </c>
      <c r="B6267" s="3" t="s">
        <v>1730</v>
      </c>
      <c r="C6267">
        <v>13</v>
      </c>
      <c r="D6267" t="s">
        <v>63</v>
      </c>
      <c r="E6267" t="s">
        <v>1259</v>
      </c>
      <c r="I6267" t="s">
        <v>327</v>
      </c>
      <c r="L6267" t="s">
        <v>1544</v>
      </c>
      <c r="M6267">
        <f>+IFERROR(IFERROR(VLOOKUP(covid_cl[[#This Row],[Comuna]],Hoja1!$D$4:$BD$348,9,0),VLOOKUP(covid_cl[[#This Row],[Region]],Hoja1!$E$4:$BD$348,6,0)),-33.6043642941)</f>
        <v>-33.604364294100002</v>
      </c>
      <c r="N6267">
        <f>+IFERROR(IFERROR(VLOOKUP(covid_cl[[#This Row],[Comuna]],Hoja1!$D$4:$BD$348,8,0),VLOOKUP(covid_cl[[#This Row],[Region]],Hoja1!$E$4:$BD$348,5,0)),-70.6266370305)</f>
        <v>-70.626637030500007</v>
      </c>
      <c r="Q6267" t="str">
        <f>+IFERROR(IF(covid_cl[[#This Row],[Region]]&lt;&gt;"No Informado",covid_cl[[#This Row],[Region]],VLOOKUP(covid_cl[[#This Row],[ID]],[1]Hoja5!B$4:I$1967,3,0)),"No Informado")</f>
        <v>Metropolitana</v>
      </c>
    </row>
    <row r="6268" spans="1:17" x14ac:dyDescent="0.3">
      <c r="A6268">
        <f t="shared" si="100"/>
        <v>6267</v>
      </c>
      <c r="B6268" s="3" t="s">
        <v>1730</v>
      </c>
      <c r="C6268">
        <v>13</v>
      </c>
      <c r="D6268" t="s">
        <v>63</v>
      </c>
      <c r="E6268" t="s">
        <v>1259</v>
      </c>
      <c r="I6268" t="s">
        <v>327</v>
      </c>
      <c r="L6268" t="s">
        <v>1544</v>
      </c>
      <c r="M6268">
        <f>+IFERROR(IFERROR(VLOOKUP(covid_cl[[#This Row],[Comuna]],Hoja1!$D$4:$BD$348,9,0),VLOOKUP(covid_cl[[#This Row],[Region]],Hoja1!$E$4:$BD$348,6,0)),-33.6043642941)</f>
        <v>-33.604364294100002</v>
      </c>
      <c r="N6268">
        <f>+IFERROR(IFERROR(VLOOKUP(covid_cl[[#This Row],[Comuna]],Hoja1!$D$4:$BD$348,8,0),VLOOKUP(covid_cl[[#This Row],[Region]],Hoja1!$E$4:$BD$348,5,0)),-70.6266370305)</f>
        <v>-70.626637030500007</v>
      </c>
      <c r="Q6268" t="str">
        <f>+IFERROR(IF(covid_cl[[#This Row],[Region]]&lt;&gt;"No Informado",covid_cl[[#This Row],[Region]],VLOOKUP(covid_cl[[#This Row],[ID]],[1]Hoja5!B$4:I$1967,3,0)),"No Informado")</f>
        <v>Metropolitana</v>
      </c>
    </row>
    <row r="6269" spans="1:17" x14ac:dyDescent="0.3">
      <c r="A6269">
        <f t="shared" si="100"/>
        <v>6268</v>
      </c>
      <c r="B6269" s="3" t="s">
        <v>1730</v>
      </c>
      <c r="C6269">
        <v>13</v>
      </c>
      <c r="D6269" t="s">
        <v>63</v>
      </c>
      <c r="E6269" t="s">
        <v>1259</v>
      </c>
      <c r="I6269" t="s">
        <v>327</v>
      </c>
      <c r="L6269" t="s">
        <v>1544</v>
      </c>
      <c r="M6269">
        <f>+IFERROR(IFERROR(VLOOKUP(covid_cl[[#This Row],[Comuna]],Hoja1!$D$4:$BD$348,9,0),VLOOKUP(covid_cl[[#This Row],[Region]],Hoja1!$E$4:$BD$348,6,0)),-33.6043642941)</f>
        <v>-33.604364294100002</v>
      </c>
      <c r="N6269">
        <f>+IFERROR(IFERROR(VLOOKUP(covid_cl[[#This Row],[Comuna]],Hoja1!$D$4:$BD$348,8,0),VLOOKUP(covid_cl[[#This Row],[Region]],Hoja1!$E$4:$BD$348,5,0)),-70.6266370305)</f>
        <v>-70.626637030500007</v>
      </c>
      <c r="Q6269" t="str">
        <f>+IFERROR(IF(covid_cl[[#This Row],[Region]]&lt;&gt;"No Informado",covid_cl[[#This Row],[Region]],VLOOKUP(covid_cl[[#This Row],[ID]],[1]Hoja5!B$4:I$1967,3,0)),"No Informado")</f>
        <v>Metropolitana</v>
      </c>
    </row>
    <row r="6270" spans="1:17" x14ac:dyDescent="0.3">
      <c r="A6270">
        <f t="shared" si="100"/>
        <v>6269</v>
      </c>
      <c r="B6270" s="3" t="s">
        <v>1730</v>
      </c>
      <c r="C6270">
        <v>13</v>
      </c>
      <c r="D6270" t="s">
        <v>63</v>
      </c>
      <c r="E6270" t="s">
        <v>1259</v>
      </c>
      <c r="I6270" t="s">
        <v>327</v>
      </c>
      <c r="L6270" t="s">
        <v>1544</v>
      </c>
      <c r="M6270">
        <f>+IFERROR(IFERROR(VLOOKUP(covid_cl[[#This Row],[Comuna]],Hoja1!$D$4:$BD$348,9,0),VLOOKUP(covid_cl[[#This Row],[Region]],Hoja1!$E$4:$BD$348,6,0)),-33.6043642941)</f>
        <v>-33.604364294100002</v>
      </c>
      <c r="N6270">
        <f>+IFERROR(IFERROR(VLOOKUP(covid_cl[[#This Row],[Comuna]],Hoja1!$D$4:$BD$348,8,0),VLOOKUP(covid_cl[[#This Row],[Region]],Hoja1!$E$4:$BD$348,5,0)),-70.6266370305)</f>
        <v>-70.626637030500007</v>
      </c>
      <c r="Q6270" t="str">
        <f>+IFERROR(IF(covid_cl[[#This Row],[Region]]&lt;&gt;"No Informado",covid_cl[[#This Row],[Region]],VLOOKUP(covid_cl[[#This Row],[ID]],[1]Hoja5!B$4:I$1967,3,0)),"No Informado")</f>
        <v>Metropolitana</v>
      </c>
    </row>
    <row r="6271" spans="1:17" x14ac:dyDescent="0.3">
      <c r="A6271">
        <f t="shared" si="100"/>
        <v>6270</v>
      </c>
      <c r="B6271" s="3" t="s">
        <v>1730</v>
      </c>
      <c r="C6271">
        <v>13</v>
      </c>
      <c r="D6271" t="s">
        <v>63</v>
      </c>
      <c r="E6271" t="s">
        <v>1259</v>
      </c>
      <c r="I6271" t="s">
        <v>327</v>
      </c>
      <c r="L6271" t="s">
        <v>1544</v>
      </c>
      <c r="M6271">
        <f>+IFERROR(IFERROR(VLOOKUP(covid_cl[[#This Row],[Comuna]],Hoja1!$D$4:$BD$348,9,0),VLOOKUP(covid_cl[[#This Row],[Region]],Hoja1!$E$4:$BD$348,6,0)),-33.6043642941)</f>
        <v>-33.604364294100002</v>
      </c>
      <c r="N6271">
        <f>+IFERROR(IFERROR(VLOOKUP(covid_cl[[#This Row],[Comuna]],Hoja1!$D$4:$BD$348,8,0),VLOOKUP(covid_cl[[#This Row],[Region]],Hoja1!$E$4:$BD$348,5,0)),-70.6266370305)</f>
        <v>-70.626637030500007</v>
      </c>
      <c r="Q6271" t="str">
        <f>+IFERROR(IF(covid_cl[[#This Row],[Region]]&lt;&gt;"No Informado",covid_cl[[#This Row],[Region]],VLOOKUP(covid_cl[[#This Row],[ID]],[1]Hoja5!B$4:I$1967,3,0)),"No Informado")</f>
        <v>Metropolitana</v>
      </c>
    </row>
    <row r="6272" spans="1:17" x14ac:dyDescent="0.3">
      <c r="A6272">
        <f t="shared" si="100"/>
        <v>6271</v>
      </c>
      <c r="B6272" s="3" t="s">
        <v>1730</v>
      </c>
      <c r="C6272">
        <v>13</v>
      </c>
      <c r="D6272" t="s">
        <v>63</v>
      </c>
      <c r="E6272" t="s">
        <v>1259</v>
      </c>
      <c r="I6272" t="s">
        <v>327</v>
      </c>
      <c r="L6272" t="s">
        <v>1544</v>
      </c>
      <c r="M6272">
        <f>+IFERROR(IFERROR(VLOOKUP(covid_cl[[#This Row],[Comuna]],Hoja1!$D$4:$BD$348,9,0),VLOOKUP(covid_cl[[#This Row],[Region]],Hoja1!$E$4:$BD$348,6,0)),-33.6043642941)</f>
        <v>-33.604364294100002</v>
      </c>
      <c r="N6272">
        <f>+IFERROR(IFERROR(VLOOKUP(covid_cl[[#This Row],[Comuna]],Hoja1!$D$4:$BD$348,8,0),VLOOKUP(covid_cl[[#This Row],[Region]],Hoja1!$E$4:$BD$348,5,0)),-70.6266370305)</f>
        <v>-70.626637030500007</v>
      </c>
      <c r="Q6272" t="str">
        <f>+IFERROR(IF(covid_cl[[#This Row],[Region]]&lt;&gt;"No Informado",covid_cl[[#This Row],[Region]],VLOOKUP(covid_cl[[#This Row],[ID]],[1]Hoja5!B$4:I$1967,3,0)),"No Informado")</f>
        <v>Metropolitana</v>
      </c>
    </row>
    <row r="6273" spans="1:17" x14ac:dyDescent="0.3">
      <c r="A6273">
        <f t="shared" si="100"/>
        <v>6272</v>
      </c>
      <c r="B6273" s="3" t="s">
        <v>1730</v>
      </c>
      <c r="C6273">
        <v>13</v>
      </c>
      <c r="D6273" t="s">
        <v>63</v>
      </c>
      <c r="E6273" t="s">
        <v>1259</v>
      </c>
      <c r="I6273" t="s">
        <v>327</v>
      </c>
      <c r="L6273" t="s">
        <v>1544</v>
      </c>
      <c r="M6273">
        <f>+IFERROR(IFERROR(VLOOKUP(covid_cl[[#This Row],[Comuna]],Hoja1!$D$4:$BD$348,9,0),VLOOKUP(covid_cl[[#This Row],[Region]],Hoja1!$E$4:$BD$348,6,0)),-33.6043642941)</f>
        <v>-33.604364294100002</v>
      </c>
      <c r="N6273">
        <f>+IFERROR(IFERROR(VLOOKUP(covid_cl[[#This Row],[Comuna]],Hoja1!$D$4:$BD$348,8,0),VLOOKUP(covid_cl[[#This Row],[Region]],Hoja1!$E$4:$BD$348,5,0)),-70.6266370305)</f>
        <v>-70.626637030500007</v>
      </c>
      <c r="Q6273" t="str">
        <f>+IFERROR(IF(covid_cl[[#This Row],[Region]]&lt;&gt;"No Informado",covid_cl[[#This Row],[Region]],VLOOKUP(covid_cl[[#This Row],[ID]],[1]Hoja5!B$4:I$1967,3,0)),"No Informado")</f>
        <v>Metropolitana</v>
      </c>
    </row>
    <row r="6274" spans="1:17" x14ac:dyDescent="0.3">
      <c r="A6274">
        <f t="shared" si="100"/>
        <v>6273</v>
      </c>
      <c r="B6274" s="3" t="s">
        <v>1730</v>
      </c>
      <c r="C6274">
        <v>13</v>
      </c>
      <c r="D6274" t="s">
        <v>63</v>
      </c>
      <c r="E6274" t="s">
        <v>1259</v>
      </c>
      <c r="I6274" t="s">
        <v>327</v>
      </c>
      <c r="L6274" t="s">
        <v>1544</v>
      </c>
      <c r="M6274">
        <f>+IFERROR(IFERROR(VLOOKUP(covid_cl[[#This Row],[Comuna]],Hoja1!$D$4:$BD$348,9,0),VLOOKUP(covid_cl[[#This Row],[Region]],Hoja1!$E$4:$BD$348,6,0)),-33.6043642941)</f>
        <v>-33.604364294100002</v>
      </c>
      <c r="N6274">
        <f>+IFERROR(IFERROR(VLOOKUP(covid_cl[[#This Row],[Comuna]],Hoja1!$D$4:$BD$348,8,0),VLOOKUP(covid_cl[[#This Row],[Region]],Hoja1!$E$4:$BD$348,5,0)),-70.6266370305)</f>
        <v>-70.626637030500007</v>
      </c>
      <c r="Q6274" t="str">
        <f>+IFERROR(IF(covid_cl[[#This Row],[Region]]&lt;&gt;"No Informado",covid_cl[[#This Row],[Region]],VLOOKUP(covid_cl[[#This Row],[ID]],[1]Hoja5!B$4:I$1967,3,0)),"No Informado")</f>
        <v>Metropolitana</v>
      </c>
    </row>
    <row r="6275" spans="1:17" x14ac:dyDescent="0.3">
      <c r="A6275">
        <f t="shared" si="100"/>
        <v>6274</v>
      </c>
      <c r="B6275" s="3" t="s">
        <v>1730</v>
      </c>
      <c r="C6275">
        <v>13</v>
      </c>
      <c r="D6275" t="s">
        <v>63</v>
      </c>
      <c r="E6275" t="s">
        <v>1259</v>
      </c>
      <c r="I6275" t="s">
        <v>327</v>
      </c>
      <c r="L6275" t="s">
        <v>1544</v>
      </c>
      <c r="M6275">
        <f>+IFERROR(IFERROR(VLOOKUP(covid_cl[[#This Row],[Comuna]],Hoja1!$D$4:$BD$348,9,0),VLOOKUP(covid_cl[[#This Row],[Region]],Hoja1!$E$4:$BD$348,6,0)),-33.6043642941)</f>
        <v>-33.604364294100002</v>
      </c>
      <c r="N6275">
        <f>+IFERROR(IFERROR(VLOOKUP(covid_cl[[#This Row],[Comuna]],Hoja1!$D$4:$BD$348,8,0),VLOOKUP(covid_cl[[#This Row],[Region]],Hoja1!$E$4:$BD$348,5,0)),-70.6266370305)</f>
        <v>-70.626637030500007</v>
      </c>
      <c r="Q6275" t="str">
        <f>+IFERROR(IF(covid_cl[[#This Row],[Region]]&lt;&gt;"No Informado",covid_cl[[#This Row],[Region]],VLOOKUP(covid_cl[[#This Row],[ID]],[1]Hoja5!B$4:I$1967,3,0)),"No Informado")</f>
        <v>Metropolitana</v>
      </c>
    </row>
    <row r="6276" spans="1:17" x14ac:dyDescent="0.3">
      <c r="A6276">
        <f t="shared" si="100"/>
        <v>6275</v>
      </c>
      <c r="B6276" s="3" t="s">
        <v>1730</v>
      </c>
      <c r="C6276">
        <v>13</v>
      </c>
      <c r="D6276" t="s">
        <v>63</v>
      </c>
      <c r="E6276" t="s">
        <v>1259</v>
      </c>
      <c r="I6276" t="s">
        <v>327</v>
      </c>
      <c r="L6276" t="s">
        <v>1544</v>
      </c>
      <c r="M6276">
        <f>+IFERROR(IFERROR(VLOOKUP(covid_cl[[#This Row],[Comuna]],Hoja1!$D$4:$BD$348,9,0),VLOOKUP(covid_cl[[#This Row],[Region]],Hoja1!$E$4:$BD$348,6,0)),-33.6043642941)</f>
        <v>-33.604364294100002</v>
      </c>
      <c r="N6276">
        <f>+IFERROR(IFERROR(VLOOKUP(covid_cl[[#This Row],[Comuna]],Hoja1!$D$4:$BD$348,8,0),VLOOKUP(covid_cl[[#This Row],[Region]],Hoja1!$E$4:$BD$348,5,0)),-70.6266370305)</f>
        <v>-70.626637030500007</v>
      </c>
      <c r="Q6276" t="str">
        <f>+IFERROR(IF(covid_cl[[#This Row],[Region]]&lt;&gt;"No Informado",covid_cl[[#This Row],[Region]],VLOOKUP(covid_cl[[#This Row],[ID]],[1]Hoja5!B$4:I$1967,3,0)),"No Informado")</f>
        <v>Metropolitana</v>
      </c>
    </row>
    <row r="6277" spans="1:17" x14ac:dyDescent="0.3">
      <c r="A6277">
        <f t="shared" si="100"/>
        <v>6276</v>
      </c>
      <c r="B6277" s="3" t="s">
        <v>1730</v>
      </c>
      <c r="C6277">
        <v>13</v>
      </c>
      <c r="D6277" t="s">
        <v>63</v>
      </c>
      <c r="E6277" t="s">
        <v>1259</v>
      </c>
      <c r="I6277" t="s">
        <v>327</v>
      </c>
      <c r="L6277" t="s">
        <v>1544</v>
      </c>
      <c r="M6277">
        <f>+IFERROR(IFERROR(VLOOKUP(covid_cl[[#This Row],[Comuna]],Hoja1!$D$4:$BD$348,9,0),VLOOKUP(covid_cl[[#This Row],[Region]],Hoja1!$E$4:$BD$348,6,0)),-33.6043642941)</f>
        <v>-33.604364294100002</v>
      </c>
      <c r="N6277">
        <f>+IFERROR(IFERROR(VLOOKUP(covid_cl[[#This Row],[Comuna]],Hoja1!$D$4:$BD$348,8,0),VLOOKUP(covid_cl[[#This Row],[Region]],Hoja1!$E$4:$BD$348,5,0)),-70.6266370305)</f>
        <v>-70.626637030500007</v>
      </c>
      <c r="Q6277" t="str">
        <f>+IFERROR(IF(covid_cl[[#This Row],[Region]]&lt;&gt;"No Informado",covid_cl[[#This Row],[Region]],VLOOKUP(covid_cl[[#This Row],[ID]],[1]Hoja5!B$4:I$1967,3,0)),"No Informado")</f>
        <v>Metropolitana</v>
      </c>
    </row>
    <row r="6278" spans="1:17" x14ac:dyDescent="0.3">
      <c r="A6278">
        <f t="shared" si="100"/>
        <v>6277</v>
      </c>
      <c r="B6278" s="3" t="s">
        <v>1730</v>
      </c>
      <c r="C6278">
        <v>13</v>
      </c>
      <c r="D6278" t="s">
        <v>63</v>
      </c>
      <c r="E6278" t="s">
        <v>1259</v>
      </c>
      <c r="I6278" t="s">
        <v>327</v>
      </c>
      <c r="L6278" t="s">
        <v>1544</v>
      </c>
      <c r="M6278">
        <f>+IFERROR(IFERROR(VLOOKUP(covid_cl[[#This Row],[Comuna]],Hoja1!$D$4:$BD$348,9,0),VLOOKUP(covid_cl[[#This Row],[Region]],Hoja1!$E$4:$BD$348,6,0)),-33.6043642941)</f>
        <v>-33.604364294100002</v>
      </c>
      <c r="N6278">
        <f>+IFERROR(IFERROR(VLOOKUP(covid_cl[[#This Row],[Comuna]],Hoja1!$D$4:$BD$348,8,0),VLOOKUP(covid_cl[[#This Row],[Region]],Hoja1!$E$4:$BD$348,5,0)),-70.6266370305)</f>
        <v>-70.626637030500007</v>
      </c>
      <c r="Q6278" t="str">
        <f>+IFERROR(IF(covid_cl[[#This Row],[Region]]&lt;&gt;"No Informado",covid_cl[[#This Row],[Region]],VLOOKUP(covid_cl[[#This Row],[ID]],[1]Hoja5!B$4:I$1967,3,0)),"No Informado")</f>
        <v>Metropolitana</v>
      </c>
    </row>
    <row r="6279" spans="1:17" x14ac:dyDescent="0.3">
      <c r="A6279">
        <f t="shared" si="100"/>
        <v>6278</v>
      </c>
      <c r="B6279" s="3" t="s">
        <v>1730</v>
      </c>
      <c r="C6279">
        <v>13</v>
      </c>
      <c r="D6279" t="s">
        <v>63</v>
      </c>
      <c r="E6279" t="s">
        <v>1259</v>
      </c>
      <c r="I6279" t="s">
        <v>327</v>
      </c>
      <c r="L6279" t="s">
        <v>1544</v>
      </c>
      <c r="M6279">
        <f>+IFERROR(IFERROR(VLOOKUP(covid_cl[[#This Row],[Comuna]],Hoja1!$D$4:$BD$348,9,0),VLOOKUP(covid_cl[[#This Row],[Region]],Hoja1!$E$4:$BD$348,6,0)),-33.6043642941)</f>
        <v>-33.604364294100002</v>
      </c>
      <c r="N6279">
        <f>+IFERROR(IFERROR(VLOOKUP(covid_cl[[#This Row],[Comuna]],Hoja1!$D$4:$BD$348,8,0),VLOOKUP(covid_cl[[#This Row],[Region]],Hoja1!$E$4:$BD$348,5,0)),-70.6266370305)</f>
        <v>-70.626637030500007</v>
      </c>
      <c r="Q6279" t="str">
        <f>+IFERROR(IF(covid_cl[[#This Row],[Region]]&lt;&gt;"No Informado",covid_cl[[#This Row],[Region]],VLOOKUP(covid_cl[[#This Row],[ID]],[1]Hoja5!B$4:I$1967,3,0)),"No Informado")</f>
        <v>Metropolitana</v>
      </c>
    </row>
    <row r="6280" spans="1:17" x14ac:dyDescent="0.3">
      <c r="A6280">
        <f t="shared" si="100"/>
        <v>6279</v>
      </c>
      <c r="B6280" s="3" t="s">
        <v>1730</v>
      </c>
      <c r="C6280">
        <v>13</v>
      </c>
      <c r="D6280" t="s">
        <v>63</v>
      </c>
      <c r="E6280" t="s">
        <v>1259</v>
      </c>
      <c r="I6280" t="s">
        <v>327</v>
      </c>
      <c r="L6280" t="s">
        <v>1544</v>
      </c>
      <c r="M6280">
        <f>+IFERROR(IFERROR(VLOOKUP(covid_cl[[#This Row],[Comuna]],Hoja1!$D$4:$BD$348,9,0),VLOOKUP(covid_cl[[#This Row],[Region]],Hoja1!$E$4:$BD$348,6,0)),-33.6043642941)</f>
        <v>-33.604364294100002</v>
      </c>
      <c r="N6280">
        <f>+IFERROR(IFERROR(VLOOKUP(covid_cl[[#This Row],[Comuna]],Hoja1!$D$4:$BD$348,8,0),VLOOKUP(covid_cl[[#This Row],[Region]],Hoja1!$E$4:$BD$348,5,0)),-70.6266370305)</f>
        <v>-70.626637030500007</v>
      </c>
      <c r="Q6280" t="str">
        <f>+IFERROR(IF(covid_cl[[#This Row],[Region]]&lt;&gt;"No Informado",covid_cl[[#This Row],[Region]],VLOOKUP(covid_cl[[#This Row],[ID]],[1]Hoja5!B$4:I$1967,3,0)),"No Informado")</f>
        <v>Metropolitana</v>
      </c>
    </row>
    <row r="6281" spans="1:17" x14ac:dyDescent="0.3">
      <c r="A6281">
        <f t="shared" si="100"/>
        <v>6280</v>
      </c>
      <c r="B6281" s="3" t="s">
        <v>1730</v>
      </c>
      <c r="C6281">
        <v>13</v>
      </c>
      <c r="D6281" t="s">
        <v>63</v>
      </c>
      <c r="E6281" t="s">
        <v>1259</v>
      </c>
      <c r="I6281" t="s">
        <v>327</v>
      </c>
      <c r="L6281" t="s">
        <v>1544</v>
      </c>
      <c r="M6281">
        <f>+IFERROR(IFERROR(VLOOKUP(covid_cl[[#This Row],[Comuna]],Hoja1!$D$4:$BD$348,9,0),VLOOKUP(covid_cl[[#This Row],[Region]],Hoja1!$E$4:$BD$348,6,0)),-33.6043642941)</f>
        <v>-33.604364294100002</v>
      </c>
      <c r="N6281">
        <f>+IFERROR(IFERROR(VLOOKUP(covid_cl[[#This Row],[Comuna]],Hoja1!$D$4:$BD$348,8,0),VLOOKUP(covid_cl[[#This Row],[Region]],Hoja1!$E$4:$BD$348,5,0)),-70.6266370305)</f>
        <v>-70.626637030500007</v>
      </c>
      <c r="Q6281" t="str">
        <f>+IFERROR(IF(covid_cl[[#This Row],[Region]]&lt;&gt;"No Informado",covid_cl[[#This Row],[Region]],VLOOKUP(covid_cl[[#This Row],[ID]],[1]Hoja5!B$4:I$1967,3,0)),"No Informado")</f>
        <v>Metropolitana</v>
      </c>
    </row>
    <row r="6282" spans="1:17" x14ac:dyDescent="0.3">
      <c r="A6282">
        <f t="shared" si="100"/>
        <v>6281</v>
      </c>
      <c r="B6282" s="3" t="s">
        <v>1730</v>
      </c>
      <c r="C6282">
        <v>13</v>
      </c>
      <c r="D6282" t="s">
        <v>63</v>
      </c>
      <c r="E6282" t="s">
        <v>1259</v>
      </c>
      <c r="I6282" t="s">
        <v>327</v>
      </c>
      <c r="L6282" t="s">
        <v>1544</v>
      </c>
      <c r="M6282">
        <f>+IFERROR(IFERROR(VLOOKUP(covid_cl[[#This Row],[Comuna]],Hoja1!$D$4:$BD$348,9,0),VLOOKUP(covid_cl[[#This Row],[Region]],Hoja1!$E$4:$BD$348,6,0)),-33.6043642941)</f>
        <v>-33.604364294100002</v>
      </c>
      <c r="N6282">
        <f>+IFERROR(IFERROR(VLOOKUP(covid_cl[[#This Row],[Comuna]],Hoja1!$D$4:$BD$348,8,0),VLOOKUP(covid_cl[[#This Row],[Region]],Hoja1!$E$4:$BD$348,5,0)),-70.6266370305)</f>
        <v>-70.626637030500007</v>
      </c>
      <c r="Q6282" t="str">
        <f>+IFERROR(IF(covid_cl[[#This Row],[Region]]&lt;&gt;"No Informado",covid_cl[[#This Row],[Region]],VLOOKUP(covid_cl[[#This Row],[ID]],[1]Hoja5!B$4:I$1967,3,0)),"No Informado")</f>
        <v>Metropolitana</v>
      </c>
    </row>
    <row r="6283" spans="1:17" x14ac:dyDescent="0.3">
      <c r="A6283">
        <f t="shared" si="100"/>
        <v>6282</v>
      </c>
      <c r="B6283" s="3" t="s">
        <v>1730</v>
      </c>
      <c r="C6283">
        <v>13</v>
      </c>
      <c r="D6283" t="s">
        <v>63</v>
      </c>
      <c r="E6283" t="s">
        <v>1259</v>
      </c>
      <c r="I6283" t="s">
        <v>327</v>
      </c>
      <c r="L6283" t="s">
        <v>1544</v>
      </c>
      <c r="M6283">
        <f>+IFERROR(IFERROR(VLOOKUP(covid_cl[[#This Row],[Comuna]],Hoja1!$D$4:$BD$348,9,0),VLOOKUP(covid_cl[[#This Row],[Region]],Hoja1!$E$4:$BD$348,6,0)),-33.6043642941)</f>
        <v>-33.604364294100002</v>
      </c>
      <c r="N6283">
        <f>+IFERROR(IFERROR(VLOOKUP(covid_cl[[#This Row],[Comuna]],Hoja1!$D$4:$BD$348,8,0),VLOOKUP(covid_cl[[#This Row],[Region]],Hoja1!$E$4:$BD$348,5,0)),-70.6266370305)</f>
        <v>-70.626637030500007</v>
      </c>
      <c r="Q6283" t="str">
        <f>+IFERROR(IF(covid_cl[[#This Row],[Region]]&lt;&gt;"No Informado",covid_cl[[#This Row],[Region]],VLOOKUP(covid_cl[[#This Row],[ID]],[1]Hoja5!B$4:I$1967,3,0)),"No Informado")</f>
        <v>Metropolitana</v>
      </c>
    </row>
    <row r="6284" spans="1:17" x14ac:dyDescent="0.3">
      <c r="A6284">
        <f t="shared" si="100"/>
        <v>6283</v>
      </c>
      <c r="B6284" s="3" t="s">
        <v>1730</v>
      </c>
      <c r="C6284">
        <v>13</v>
      </c>
      <c r="D6284" t="s">
        <v>63</v>
      </c>
      <c r="E6284" t="s">
        <v>1259</v>
      </c>
      <c r="I6284" t="s">
        <v>327</v>
      </c>
      <c r="L6284" t="s">
        <v>1544</v>
      </c>
      <c r="M6284">
        <f>+IFERROR(IFERROR(VLOOKUP(covid_cl[[#This Row],[Comuna]],Hoja1!$D$4:$BD$348,9,0),VLOOKUP(covid_cl[[#This Row],[Region]],Hoja1!$E$4:$BD$348,6,0)),-33.6043642941)</f>
        <v>-33.604364294100002</v>
      </c>
      <c r="N6284">
        <f>+IFERROR(IFERROR(VLOOKUP(covid_cl[[#This Row],[Comuna]],Hoja1!$D$4:$BD$348,8,0),VLOOKUP(covid_cl[[#This Row],[Region]],Hoja1!$E$4:$BD$348,5,0)),-70.6266370305)</f>
        <v>-70.626637030500007</v>
      </c>
      <c r="Q6284" t="str">
        <f>+IFERROR(IF(covid_cl[[#This Row],[Region]]&lt;&gt;"No Informado",covid_cl[[#This Row],[Region]],VLOOKUP(covid_cl[[#This Row],[ID]],[1]Hoja5!B$4:I$1967,3,0)),"No Informado")</f>
        <v>Metropolitana</v>
      </c>
    </row>
    <row r="6285" spans="1:17" x14ac:dyDescent="0.3">
      <c r="A6285">
        <f t="shared" si="100"/>
        <v>6284</v>
      </c>
      <c r="B6285" s="3" t="s">
        <v>1730</v>
      </c>
      <c r="C6285">
        <v>13</v>
      </c>
      <c r="D6285" t="s">
        <v>63</v>
      </c>
      <c r="E6285" t="s">
        <v>1259</v>
      </c>
      <c r="I6285" t="s">
        <v>327</v>
      </c>
      <c r="L6285" t="s">
        <v>1544</v>
      </c>
      <c r="M6285">
        <f>+IFERROR(IFERROR(VLOOKUP(covid_cl[[#This Row],[Comuna]],Hoja1!$D$4:$BD$348,9,0),VLOOKUP(covid_cl[[#This Row],[Region]],Hoja1!$E$4:$BD$348,6,0)),-33.6043642941)</f>
        <v>-33.604364294100002</v>
      </c>
      <c r="N6285">
        <f>+IFERROR(IFERROR(VLOOKUP(covid_cl[[#This Row],[Comuna]],Hoja1!$D$4:$BD$348,8,0),VLOOKUP(covid_cl[[#This Row],[Region]],Hoja1!$E$4:$BD$348,5,0)),-70.6266370305)</f>
        <v>-70.626637030500007</v>
      </c>
      <c r="Q6285" t="str">
        <f>+IFERROR(IF(covid_cl[[#This Row],[Region]]&lt;&gt;"No Informado",covid_cl[[#This Row],[Region]],VLOOKUP(covid_cl[[#This Row],[ID]],[1]Hoja5!B$4:I$1967,3,0)),"No Informado")</f>
        <v>Metropolitana</v>
      </c>
    </row>
    <row r="6286" spans="1:17" x14ac:dyDescent="0.3">
      <c r="A6286">
        <f t="shared" si="100"/>
        <v>6285</v>
      </c>
      <c r="B6286" s="3" t="s">
        <v>1730</v>
      </c>
      <c r="C6286">
        <v>13</v>
      </c>
      <c r="D6286" t="s">
        <v>63</v>
      </c>
      <c r="E6286" t="s">
        <v>1259</v>
      </c>
      <c r="I6286" t="s">
        <v>327</v>
      </c>
      <c r="L6286" t="s">
        <v>1544</v>
      </c>
      <c r="M6286">
        <f>+IFERROR(IFERROR(VLOOKUP(covid_cl[[#This Row],[Comuna]],Hoja1!$D$4:$BD$348,9,0),VLOOKUP(covid_cl[[#This Row],[Region]],Hoja1!$E$4:$BD$348,6,0)),-33.6043642941)</f>
        <v>-33.604364294100002</v>
      </c>
      <c r="N6286">
        <f>+IFERROR(IFERROR(VLOOKUP(covid_cl[[#This Row],[Comuna]],Hoja1!$D$4:$BD$348,8,0),VLOOKUP(covid_cl[[#This Row],[Region]],Hoja1!$E$4:$BD$348,5,0)),-70.6266370305)</f>
        <v>-70.626637030500007</v>
      </c>
      <c r="Q6286" t="str">
        <f>+IFERROR(IF(covid_cl[[#This Row],[Region]]&lt;&gt;"No Informado",covid_cl[[#This Row],[Region]],VLOOKUP(covid_cl[[#This Row],[ID]],[1]Hoja5!B$4:I$1967,3,0)),"No Informado")</f>
        <v>Metropolitana</v>
      </c>
    </row>
    <row r="6287" spans="1:17" x14ac:dyDescent="0.3">
      <c r="A6287">
        <f t="shared" si="100"/>
        <v>6286</v>
      </c>
      <c r="B6287" s="3" t="s">
        <v>1730</v>
      </c>
      <c r="C6287">
        <v>13</v>
      </c>
      <c r="D6287" t="s">
        <v>63</v>
      </c>
      <c r="E6287" t="s">
        <v>1259</v>
      </c>
      <c r="I6287" t="s">
        <v>327</v>
      </c>
      <c r="L6287" t="s">
        <v>1544</v>
      </c>
      <c r="M6287">
        <f>+IFERROR(IFERROR(VLOOKUP(covid_cl[[#This Row],[Comuna]],Hoja1!$D$4:$BD$348,9,0),VLOOKUP(covid_cl[[#This Row],[Region]],Hoja1!$E$4:$BD$348,6,0)),-33.6043642941)</f>
        <v>-33.604364294100002</v>
      </c>
      <c r="N6287">
        <f>+IFERROR(IFERROR(VLOOKUP(covid_cl[[#This Row],[Comuna]],Hoja1!$D$4:$BD$348,8,0),VLOOKUP(covid_cl[[#This Row],[Region]],Hoja1!$E$4:$BD$348,5,0)),-70.6266370305)</f>
        <v>-70.626637030500007</v>
      </c>
      <c r="Q6287" t="str">
        <f>+IFERROR(IF(covid_cl[[#This Row],[Region]]&lt;&gt;"No Informado",covid_cl[[#This Row],[Region]],VLOOKUP(covid_cl[[#This Row],[ID]],[1]Hoja5!B$4:I$1967,3,0)),"No Informado")</f>
        <v>Metropolitana</v>
      </c>
    </row>
    <row r="6288" spans="1:17" x14ac:dyDescent="0.3">
      <c r="A6288">
        <f t="shared" si="100"/>
        <v>6287</v>
      </c>
      <c r="B6288" s="3" t="s">
        <v>1730</v>
      </c>
      <c r="C6288">
        <v>13</v>
      </c>
      <c r="D6288" t="s">
        <v>63</v>
      </c>
      <c r="E6288" t="s">
        <v>1259</v>
      </c>
      <c r="I6288" t="s">
        <v>327</v>
      </c>
      <c r="L6288" t="s">
        <v>1544</v>
      </c>
      <c r="M6288">
        <f>+IFERROR(IFERROR(VLOOKUP(covid_cl[[#This Row],[Comuna]],Hoja1!$D$4:$BD$348,9,0),VLOOKUP(covid_cl[[#This Row],[Region]],Hoja1!$E$4:$BD$348,6,0)),-33.6043642941)</f>
        <v>-33.604364294100002</v>
      </c>
      <c r="N6288">
        <f>+IFERROR(IFERROR(VLOOKUP(covid_cl[[#This Row],[Comuna]],Hoja1!$D$4:$BD$348,8,0),VLOOKUP(covid_cl[[#This Row],[Region]],Hoja1!$E$4:$BD$348,5,0)),-70.6266370305)</f>
        <v>-70.626637030500007</v>
      </c>
      <c r="Q6288" t="str">
        <f>+IFERROR(IF(covid_cl[[#This Row],[Region]]&lt;&gt;"No Informado",covid_cl[[#This Row],[Region]],VLOOKUP(covid_cl[[#This Row],[ID]],[1]Hoja5!B$4:I$1967,3,0)),"No Informado")</f>
        <v>Metropolitana</v>
      </c>
    </row>
    <row r="6289" spans="1:17" x14ac:dyDescent="0.3">
      <c r="A6289">
        <f t="shared" si="100"/>
        <v>6288</v>
      </c>
      <c r="B6289" s="3" t="s">
        <v>1730</v>
      </c>
      <c r="C6289">
        <v>13</v>
      </c>
      <c r="D6289" t="s">
        <v>63</v>
      </c>
      <c r="E6289" t="s">
        <v>1259</v>
      </c>
      <c r="I6289" t="s">
        <v>327</v>
      </c>
      <c r="L6289" t="s">
        <v>1544</v>
      </c>
      <c r="M6289">
        <f>+IFERROR(IFERROR(VLOOKUP(covid_cl[[#This Row],[Comuna]],Hoja1!$D$4:$BD$348,9,0),VLOOKUP(covid_cl[[#This Row],[Region]],Hoja1!$E$4:$BD$348,6,0)),-33.6043642941)</f>
        <v>-33.604364294100002</v>
      </c>
      <c r="N6289">
        <f>+IFERROR(IFERROR(VLOOKUP(covid_cl[[#This Row],[Comuna]],Hoja1!$D$4:$BD$348,8,0),VLOOKUP(covid_cl[[#This Row],[Region]],Hoja1!$E$4:$BD$348,5,0)),-70.6266370305)</f>
        <v>-70.626637030500007</v>
      </c>
      <c r="Q6289" t="str">
        <f>+IFERROR(IF(covid_cl[[#This Row],[Region]]&lt;&gt;"No Informado",covid_cl[[#This Row],[Region]],VLOOKUP(covid_cl[[#This Row],[ID]],[1]Hoja5!B$4:I$1967,3,0)),"No Informado")</f>
        <v>Metropolitana</v>
      </c>
    </row>
    <row r="6290" spans="1:17" x14ac:dyDescent="0.3">
      <c r="A6290">
        <f t="shared" si="100"/>
        <v>6289</v>
      </c>
      <c r="B6290" s="3" t="s">
        <v>1730</v>
      </c>
      <c r="C6290">
        <v>13</v>
      </c>
      <c r="D6290" t="s">
        <v>63</v>
      </c>
      <c r="E6290" t="s">
        <v>1259</v>
      </c>
      <c r="I6290" t="s">
        <v>327</v>
      </c>
      <c r="L6290" t="s">
        <v>1544</v>
      </c>
      <c r="M6290">
        <f>+IFERROR(IFERROR(VLOOKUP(covid_cl[[#This Row],[Comuna]],Hoja1!$D$4:$BD$348,9,0),VLOOKUP(covid_cl[[#This Row],[Region]],Hoja1!$E$4:$BD$348,6,0)),-33.6043642941)</f>
        <v>-33.604364294100002</v>
      </c>
      <c r="N6290">
        <f>+IFERROR(IFERROR(VLOOKUP(covid_cl[[#This Row],[Comuna]],Hoja1!$D$4:$BD$348,8,0),VLOOKUP(covid_cl[[#This Row],[Region]],Hoja1!$E$4:$BD$348,5,0)),-70.6266370305)</f>
        <v>-70.626637030500007</v>
      </c>
      <c r="Q6290" t="str">
        <f>+IFERROR(IF(covid_cl[[#This Row],[Region]]&lt;&gt;"No Informado",covid_cl[[#This Row],[Region]],VLOOKUP(covid_cl[[#This Row],[ID]],[1]Hoja5!B$4:I$1967,3,0)),"No Informado")</f>
        <v>Metropolitana</v>
      </c>
    </row>
    <row r="6291" spans="1:17" x14ac:dyDescent="0.3">
      <c r="A6291">
        <f t="shared" si="100"/>
        <v>6290</v>
      </c>
      <c r="B6291" s="3" t="s">
        <v>1730</v>
      </c>
      <c r="C6291">
        <v>13</v>
      </c>
      <c r="D6291" t="s">
        <v>63</v>
      </c>
      <c r="E6291" t="s">
        <v>1259</v>
      </c>
      <c r="I6291" t="s">
        <v>327</v>
      </c>
      <c r="L6291" t="s">
        <v>1544</v>
      </c>
      <c r="M6291">
        <f>+IFERROR(IFERROR(VLOOKUP(covid_cl[[#This Row],[Comuna]],Hoja1!$D$4:$BD$348,9,0),VLOOKUP(covid_cl[[#This Row],[Region]],Hoja1!$E$4:$BD$348,6,0)),-33.6043642941)</f>
        <v>-33.604364294100002</v>
      </c>
      <c r="N6291">
        <f>+IFERROR(IFERROR(VLOOKUP(covid_cl[[#This Row],[Comuna]],Hoja1!$D$4:$BD$348,8,0),VLOOKUP(covid_cl[[#This Row],[Region]],Hoja1!$E$4:$BD$348,5,0)),-70.6266370305)</f>
        <v>-70.626637030500007</v>
      </c>
      <c r="Q6291" t="str">
        <f>+IFERROR(IF(covid_cl[[#This Row],[Region]]&lt;&gt;"No Informado",covid_cl[[#This Row],[Region]],VLOOKUP(covid_cl[[#This Row],[ID]],[1]Hoja5!B$4:I$1967,3,0)),"No Informado")</f>
        <v>Metropolitana</v>
      </c>
    </row>
    <row r="6292" spans="1:17" x14ac:dyDescent="0.3">
      <c r="A6292">
        <f t="shared" si="100"/>
        <v>6291</v>
      </c>
      <c r="B6292" s="3" t="s">
        <v>1730</v>
      </c>
      <c r="C6292">
        <v>13</v>
      </c>
      <c r="D6292" t="s">
        <v>63</v>
      </c>
      <c r="E6292" t="s">
        <v>1259</v>
      </c>
      <c r="I6292" t="s">
        <v>327</v>
      </c>
      <c r="L6292" t="s">
        <v>1544</v>
      </c>
      <c r="M6292">
        <f>+IFERROR(IFERROR(VLOOKUP(covid_cl[[#This Row],[Comuna]],Hoja1!$D$4:$BD$348,9,0),VLOOKUP(covid_cl[[#This Row],[Region]],Hoja1!$E$4:$BD$348,6,0)),-33.6043642941)</f>
        <v>-33.604364294100002</v>
      </c>
      <c r="N6292">
        <f>+IFERROR(IFERROR(VLOOKUP(covid_cl[[#This Row],[Comuna]],Hoja1!$D$4:$BD$348,8,0),VLOOKUP(covid_cl[[#This Row],[Region]],Hoja1!$E$4:$BD$348,5,0)),-70.6266370305)</f>
        <v>-70.626637030500007</v>
      </c>
      <c r="Q6292" t="str">
        <f>+IFERROR(IF(covid_cl[[#This Row],[Region]]&lt;&gt;"No Informado",covid_cl[[#This Row],[Region]],VLOOKUP(covid_cl[[#This Row],[ID]],[1]Hoja5!B$4:I$1967,3,0)),"No Informado")</f>
        <v>Metropolitana</v>
      </c>
    </row>
    <row r="6293" spans="1:17" x14ac:dyDescent="0.3">
      <c r="A6293">
        <f t="shared" si="100"/>
        <v>6292</v>
      </c>
      <c r="B6293" s="3" t="s">
        <v>1730</v>
      </c>
      <c r="C6293">
        <v>13</v>
      </c>
      <c r="D6293" t="s">
        <v>63</v>
      </c>
      <c r="E6293" t="s">
        <v>1259</v>
      </c>
      <c r="I6293" t="s">
        <v>327</v>
      </c>
      <c r="L6293" t="s">
        <v>1544</v>
      </c>
      <c r="M6293">
        <f>+IFERROR(IFERROR(VLOOKUP(covid_cl[[#This Row],[Comuna]],Hoja1!$D$4:$BD$348,9,0),VLOOKUP(covid_cl[[#This Row],[Region]],Hoja1!$E$4:$BD$348,6,0)),-33.6043642941)</f>
        <v>-33.604364294100002</v>
      </c>
      <c r="N6293">
        <f>+IFERROR(IFERROR(VLOOKUP(covid_cl[[#This Row],[Comuna]],Hoja1!$D$4:$BD$348,8,0),VLOOKUP(covid_cl[[#This Row],[Region]],Hoja1!$E$4:$BD$348,5,0)),-70.6266370305)</f>
        <v>-70.626637030500007</v>
      </c>
      <c r="Q6293" t="str">
        <f>+IFERROR(IF(covid_cl[[#This Row],[Region]]&lt;&gt;"No Informado",covid_cl[[#This Row],[Region]],VLOOKUP(covid_cl[[#This Row],[ID]],[1]Hoja5!B$4:I$1967,3,0)),"No Informado")</f>
        <v>Metropolitana</v>
      </c>
    </row>
    <row r="6294" spans="1:17" x14ac:dyDescent="0.3">
      <c r="A6294">
        <f t="shared" si="100"/>
        <v>6293</v>
      </c>
      <c r="B6294" s="3" t="s">
        <v>1730</v>
      </c>
      <c r="C6294">
        <v>13</v>
      </c>
      <c r="D6294" t="s">
        <v>63</v>
      </c>
      <c r="E6294" t="s">
        <v>1259</v>
      </c>
      <c r="I6294" t="s">
        <v>327</v>
      </c>
      <c r="L6294" t="s">
        <v>1544</v>
      </c>
      <c r="M6294">
        <f>+IFERROR(IFERROR(VLOOKUP(covid_cl[[#This Row],[Comuna]],Hoja1!$D$4:$BD$348,9,0),VLOOKUP(covid_cl[[#This Row],[Region]],Hoja1!$E$4:$BD$348,6,0)),-33.6043642941)</f>
        <v>-33.604364294100002</v>
      </c>
      <c r="N6294">
        <f>+IFERROR(IFERROR(VLOOKUP(covid_cl[[#This Row],[Comuna]],Hoja1!$D$4:$BD$348,8,0),VLOOKUP(covid_cl[[#This Row],[Region]],Hoja1!$E$4:$BD$348,5,0)),-70.6266370305)</f>
        <v>-70.626637030500007</v>
      </c>
      <c r="Q6294" t="str">
        <f>+IFERROR(IF(covid_cl[[#This Row],[Region]]&lt;&gt;"No Informado",covid_cl[[#This Row],[Region]],VLOOKUP(covid_cl[[#This Row],[ID]],[1]Hoja5!B$4:I$1967,3,0)),"No Informado")</f>
        <v>Metropolitana</v>
      </c>
    </row>
    <row r="6295" spans="1:17" x14ac:dyDescent="0.3">
      <c r="A6295">
        <f t="shared" si="100"/>
        <v>6294</v>
      </c>
      <c r="B6295" s="3" t="s">
        <v>1730</v>
      </c>
      <c r="C6295">
        <v>6</v>
      </c>
      <c r="D6295" t="s">
        <v>63</v>
      </c>
      <c r="E6295" t="s">
        <v>1606</v>
      </c>
      <c r="F6295" t="s">
        <v>1542</v>
      </c>
      <c r="G6295">
        <v>40</v>
      </c>
      <c r="H6295" t="s">
        <v>1713</v>
      </c>
      <c r="I6295" t="s">
        <v>593</v>
      </c>
      <c r="L6295" t="s">
        <v>1544</v>
      </c>
      <c r="M6295">
        <f>+IFERROR(IFERROR(VLOOKUP(covid_cl[[#This Row],[Comuna]],Hoja1!$D$4:$BD$348,9,0),VLOOKUP(covid_cl[[#This Row],[Region]],Hoja1!$E$4:$BD$348,6,0)),-33.6043642941)</f>
        <v>-34.6428770399</v>
      </c>
      <c r="N6295">
        <f>+IFERROR(IFERROR(VLOOKUP(covid_cl[[#This Row],[Comuna]],Hoja1!$D$4:$BD$348,8,0),VLOOKUP(covid_cl[[#This Row],[Region]],Hoja1!$E$4:$BD$348,5,0)),-70.6266370305)</f>
        <v>-71.401919020500003</v>
      </c>
      <c r="Q6295" t="str">
        <f>+IFERROR(IF(covid_cl[[#This Row],[Region]]&lt;&gt;"No Informado",covid_cl[[#This Row],[Region]],VLOOKUP(covid_cl[[#This Row],[ID]],[1]Hoja5!B$4:I$1967,3,0)),"No Informado")</f>
        <v>O’Higgins</v>
      </c>
    </row>
    <row r="6296" spans="1:17" x14ac:dyDescent="0.3">
      <c r="A6296">
        <f t="shared" si="100"/>
        <v>6295</v>
      </c>
      <c r="B6296" s="3" t="s">
        <v>1730</v>
      </c>
      <c r="C6296">
        <v>7</v>
      </c>
      <c r="D6296" t="s">
        <v>63</v>
      </c>
      <c r="E6296" t="s">
        <v>597</v>
      </c>
      <c r="I6296" t="s">
        <v>1617</v>
      </c>
      <c r="L6296" t="s">
        <v>1544</v>
      </c>
      <c r="M6296">
        <f>+IFERROR(IFERROR(VLOOKUP(covid_cl[[#This Row],[Comuna]],Hoja1!$D$4:$BD$348,9,0),VLOOKUP(covid_cl[[#This Row],[Region]],Hoja1!$E$4:$BD$348,6,0)),-33.6043642941)</f>
        <v>-35.6203720727</v>
      </c>
      <c r="N6296">
        <f>+IFERROR(IFERROR(VLOOKUP(covid_cl[[#This Row],[Comuna]],Hoja1!$D$4:$BD$348,8,0),VLOOKUP(covid_cl[[#This Row],[Region]],Hoja1!$E$4:$BD$348,5,0)),-70.6266370305)</f>
        <v>-71.446321221800005</v>
      </c>
      <c r="Q6296" t="str">
        <f>+IFERROR(IF(covid_cl[[#This Row],[Region]]&lt;&gt;"No Informado",covid_cl[[#This Row],[Region]],VLOOKUP(covid_cl[[#This Row],[ID]],[1]Hoja5!B$4:I$1967,3,0)),"No Informado")</f>
        <v>Maule</v>
      </c>
    </row>
    <row r="6297" spans="1:17" x14ac:dyDescent="0.3">
      <c r="A6297">
        <f t="shared" si="100"/>
        <v>6296</v>
      </c>
      <c r="B6297" s="3" t="s">
        <v>1730</v>
      </c>
      <c r="C6297">
        <v>7</v>
      </c>
      <c r="D6297" t="s">
        <v>63</v>
      </c>
      <c r="E6297" t="s">
        <v>597</v>
      </c>
      <c r="I6297" t="s">
        <v>1617</v>
      </c>
      <c r="L6297" t="s">
        <v>1544</v>
      </c>
      <c r="M6297">
        <f>+IFERROR(IFERROR(VLOOKUP(covid_cl[[#This Row],[Comuna]],Hoja1!$D$4:$BD$348,9,0),VLOOKUP(covid_cl[[#This Row],[Region]],Hoja1!$E$4:$BD$348,6,0)),-33.6043642941)</f>
        <v>-35.6203720727</v>
      </c>
      <c r="N6297">
        <f>+IFERROR(IFERROR(VLOOKUP(covid_cl[[#This Row],[Comuna]],Hoja1!$D$4:$BD$348,8,0),VLOOKUP(covid_cl[[#This Row],[Region]],Hoja1!$E$4:$BD$348,5,0)),-70.6266370305)</f>
        <v>-71.446321221800005</v>
      </c>
      <c r="Q6297" t="str">
        <f>+IFERROR(IF(covid_cl[[#This Row],[Region]]&lt;&gt;"No Informado",covid_cl[[#This Row],[Region]],VLOOKUP(covid_cl[[#This Row],[ID]],[1]Hoja5!B$4:I$1967,3,0)),"No Informado")</f>
        <v>Maule</v>
      </c>
    </row>
    <row r="6298" spans="1:17" x14ac:dyDescent="0.3">
      <c r="A6298">
        <f t="shared" si="100"/>
        <v>6297</v>
      </c>
      <c r="B6298" s="3" t="s">
        <v>1730</v>
      </c>
      <c r="C6298">
        <v>7</v>
      </c>
      <c r="D6298" t="s">
        <v>63</v>
      </c>
      <c r="E6298" t="s">
        <v>597</v>
      </c>
      <c r="I6298" t="s">
        <v>1617</v>
      </c>
      <c r="L6298" t="s">
        <v>1544</v>
      </c>
      <c r="M6298">
        <f>+IFERROR(IFERROR(VLOOKUP(covid_cl[[#This Row],[Comuna]],Hoja1!$D$4:$BD$348,9,0),VLOOKUP(covid_cl[[#This Row],[Region]],Hoja1!$E$4:$BD$348,6,0)),-33.6043642941)</f>
        <v>-35.6203720727</v>
      </c>
      <c r="N6298">
        <f>+IFERROR(IFERROR(VLOOKUP(covid_cl[[#This Row],[Comuna]],Hoja1!$D$4:$BD$348,8,0),VLOOKUP(covid_cl[[#This Row],[Region]],Hoja1!$E$4:$BD$348,5,0)),-70.6266370305)</f>
        <v>-71.446321221800005</v>
      </c>
      <c r="Q6298" t="str">
        <f>+IFERROR(IF(covid_cl[[#This Row],[Region]]&lt;&gt;"No Informado",covid_cl[[#This Row],[Region]],VLOOKUP(covid_cl[[#This Row],[ID]],[1]Hoja5!B$4:I$1967,3,0)),"No Informado")</f>
        <v>Maule</v>
      </c>
    </row>
    <row r="6299" spans="1:17" x14ac:dyDescent="0.3">
      <c r="A6299">
        <f t="shared" si="100"/>
        <v>6298</v>
      </c>
      <c r="B6299" s="3" t="s">
        <v>1730</v>
      </c>
      <c r="C6299">
        <v>7</v>
      </c>
      <c r="D6299" t="s">
        <v>63</v>
      </c>
      <c r="E6299" t="s">
        <v>597</v>
      </c>
      <c r="I6299" t="s">
        <v>1685</v>
      </c>
      <c r="L6299" t="s">
        <v>1544</v>
      </c>
      <c r="M6299">
        <f>+IFERROR(IFERROR(VLOOKUP(covid_cl[[#This Row],[Comuna]],Hoja1!$D$4:$BD$348,9,0),VLOOKUP(covid_cl[[#This Row],[Region]],Hoja1!$E$4:$BD$348,6,0)),-33.6043642941)</f>
        <v>-35.6203720727</v>
      </c>
      <c r="N6299">
        <f>+IFERROR(IFERROR(VLOOKUP(covid_cl[[#This Row],[Comuna]],Hoja1!$D$4:$BD$348,8,0),VLOOKUP(covid_cl[[#This Row],[Region]],Hoja1!$E$4:$BD$348,5,0)),-70.6266370305)</f>
        <v>-71.446321221800005</v>
      </c>
      <c r="Q6299" t="str">
        <f>+IFERROR(IF(covid_cl[[#This Row],[Region]]&lt;&gt;"No Informado",covid_cl[[#This Row],[Region]],VLOOKUP(covid_cl[[#This Row],[ID]],[1]Hoja5!B$4:I$1967,3,0)),"No Informado")</f>
        <v>Maule</v>
      </c>
    </row>
    <row r="6300" spans="1:17" x14ac:dyDescent="0.3">
      <c r="A6300">
        <f t="shared" si="100"/>
        <v>6299</v>
      </c>
      <c r="B6300" s="3" t="s">
        <v>1730</v>
      </c>
      <c r="C6300">
        <v>7</v>
      </c>
      <c r="D6300" t="s">
        <v>63</v>
      </c>
      <c r="E6300" t="s">
        <v>597</v>
      </c>
      <c r="I6300" t="s">
        <v>603</v>
      </c>
      <c r="L6300" t="s">
        <v>1544</v>
      </c>
      <c r="M6300">
        <f>+IFERROR(IFERROR(VLOOKUP(covid_cl[[#This Row],[Comuna]],Hoja1!$D$4:$BD$348,9,0),VLOOKUP(covid_cl[[#This Row],[Region]],Hoja1!$E$4:$BD$348,6,0)),-33.6043642941)</f>
        <v>-35.363036032399997</v>
      </c>
      <c r="N6300">
        <f>+IFERROR(IFERROR(VLOOKUP(covid_cl[[#This Row],[Comuna]],Hoja1!$D$4:$BD$348,8,0),VLOOKUP(covid_cl[[#This Row],[Region]],Hoja1!$E$4:$BD$348,5,0)),-70.6266370305)</f>
        <v>-72.2757990108</v>
      </c>
      <c r="Q6300" t="str">
        <f>+IFERROR(IF(covid_cl[[#This Row],[Region]]&lt;&gt;"No Informado",covid_cl[[#This Row],[Region]],VLOOKUP(covid_cl[[#This Row],[ID]],[1]Hoja5!B$4:I$1967,3,0)),"No Informado")</f>
        <v>Maule</v>
      </c>
    </row>
    <row r="6301" spans="1:17" x14ac:dyDescent="0.3">
      <c r="A6301">
        <f t="shared" si="100"/>
        <v>6300</v>
      </c>
      <c r="B6301" s="3" t="s">
        <v>1730</v>
      </c>
      <c r="C6301">
        <v>7</v>
      </c>
      <c r="D6301" t="s">
        <v>63</v>
      </c>
      <c r="E6301" t="s">
        <v>597</v>
      </c>
      <c r="I6301" t="s">
        <v>603</v>
      </c>
      <c r="L6301" t="s">
        <v>1544</v>
      </c>
      <c r="M6301">
        <f>+IFERROR(IFERROR(VLOOKUP(covid_cl[[#This Row],[Comuna]],Hoja1!$D$4:$BD$348,9,0),VLOOKUP(covid_cl[[#This Row],[Region]],Hoja1!$E$4:$BD$348,6,0)),-33.6043642941)</f>
        <v>-35.363036032399997</v>
      </c>
      <c r="N6301">
        <f>+IFERROR(IFERROR(VLOOKUP(covid_cl[[#This Row],[Comuna]],Hoja1!$D$4:$BD$348,8,0),VLOOKUP(covid_cl[[#This Row],[Region]],Hoja1!$E$4:$BD$348,5,0)),-70.6266370305)</f>
        <v>-72.2757990108</v>
      </c>
      <c r="Q6301" t="str">
        <f>+IFERROR(IF(covid_cl[[#This Row],[Region]]&lt;&gt;"No Informado",covid_cl[[#This Row],[Region]],VLOOKUP(covid_cl[[#This Row],[ID]],[1]Hoja5!B$4:I$1967,3,0)),"No Informado")</f>
        <v>Maule</v>
      </c>
    </row>
    <row r="6302" spans="1:17" x14ac:dyDescent="0.3">
      <c r="A6302">
        <f t="shared" si="100"/>
        <v>6301</v>
      </c>
      <c r="B6302" s="3" t="s">
        <v>1730</v>
      </c>
      <c r="C6302">
        <v>7</v>
      </c>
      <c r="D6302" t="s">
        <v>63</v>
      </c>
      <c r="E6302" t="s">
        <v>597</v>
      </c>
      <c r="I6302" t="s">
        <v>626</v>
      </c>
      <c r="L6302" t="s">
        <v>1544</v>
      </c>
      <c r="M6302">
        <f>+IFERROR(IFERROR(VLOOKUP(covid_cl[[#This Row],[Comuna]],Hoja1!$D$4:$BD$348,9,0),VLOOKUP(covid_cl[[#This Row],[Region]],Hoja1!$E$4:$BD$348,6,0)),-33.6043642941)</f>
        <v>-35.260623379899997</v>
      </c>
      <c r="N6302">
        <f>+IFERROR(IFERROR(VLOOKUP(covid_cl[[#This Row],[Comuna]],Hoja1!$D$4:$BD$348,8,0),VLOOKUP(covid_cl[[#This Row],[Region]],Hoja1!$E$4:$BD$348,5,0)),-70.6266370305)</f>
        <v>-71.268862106100002</v>
      </c>
      <c r="Q6302" t="str">
        <f>+IFERROR(IF(covid_cl[[#This Row],[Region]]&lt;&gt;"No Informado",covid_cl[[#This Row],[Region]],VLOOKUP(covid_cl[[#This Row],[ID]],[1]Hoja5!B$4:I$1967,3,0)),"No Informado")</f>
        <v>Maule</v>
      </c>
    </row>
    <row r="6303" spans="1:17" x14ac:dyDescent="0.3">
      <c r="A6303">
        <f t="shared" ref="A6303:A6366" si="101">+ROW()-1</f>
        <v>6302</v>
      </c>
      <c r="B6303" s="3" t="s">
        <v>1730</v>
      </c>
      <c r="C6303">
        <v>7</v>
      </c>
      <c r="D6303" t="s">
        <v>63</v>
      </c>
      <c r="E6303" t="s">
        <v>597</v>
      </c>
      <c r="I6303" t="s">
        <v>684</v>
      </c>
      <c r="L6303" t="s">
        <v>1544</v>
      </c>
      <c r="M6303">
        <f>+IFERROR(IFERROR(VLOOKUP(covid_cl[[#This Row],[Comuna]],Hoja1!$D$4:$BD$348,9,0),VLOOKUP(covid_cl[[#This Row],[Region]],Hoja1!$E$4:$BD$348,6,0)),-33.6043642941)</f>
        <v>-35.958274795500003</v>
      </c>
      <c r="N6303">
        <f>+IFERROR(IFERROR(VLOOKUP(covid_cl[[#This Row],[Comuna]],Hoja1!$D$4:$BD$348,8,0),VLOOKUP(covid_cl[[#This Row],[Region]],Hoja1!$E$4:$BD$348,5,0)),-70.6266370305)</f>
        <v>-71.332567138900004</v>
      </c>
      <c r="Q6303" t="str">
        <f>+IFERROR(IF(covid_cl[[#This Row],[Region]]&lt;&gt;"No Informado",covid_cl[[#This Row],[Region]],VLOOKUP(covid_cl[[#This Row],[ID]],[1]Hoja5!B$4:I$1967,3,0)),"No Informado")</f>
        <v>Maule</v>
      </c>
    </row>
    <row r="6304" spans="1:17" x14ac:dyDescent="0.3">
      <c r="A6304">
        <f t="shared" si="101"/>
        <v>6303</v>
      </c>
      <c r="B6304" s="3" t="s">
        <v>1730</v>
      </c>
      <c r="C6304">
        <v>7</v>
      </c>
      <c r="D6304" t="s">
        <v>63</v>
      </c>
      <c r="E6304" t="s">
        <v>597</v>
      </c>
      <c r="I6304" t="s">
        <v>597</v>
      </c>
      <c r="L6304" t="s">
        <v>1544</v>
      </c>
      <c r="M6304">
        <f>+IFERROR(IFERROR(VLOOKUP(covid_cl[[#This Row],[Comuna]],Hoja1!$D$4:$BD$348,9,0),VLOOKUP(covid_cl[[#This Row],[Region]],Hoja1!$E$4:$BD$348,6,0)),-33.6043642941)</f>
        <v>-35.5082259024</v>
      </c>
      <c r="N6304">
        <f>+IFERROR(IFERROR(VLOOKUP(covid_cl[[#This Row],[Comuna]],Hoja1!$D$4:$BD$348,8,0),VLOOKUP(covid_cl[[#This Row],[Region]],Hoja1!$E$4:$BD$348,5,0)),-70.6266370305)</f>
        <v>-71.712054169400005</v>
      </c>
      <c r="Q6304" t="str">
        <f>+IFERROR(IF(covid_cl[[#This Row],[Region]]&lt;&gt;"No Informado",covid_cl[[#This Row],[Region]],VLOOKUP(covid_cl[[#This Row],[ID]],[1]Hoja5!B$4:I$1967,3,0)),"No Informado")</f>
        <v>Maule</v>
      </c>
    </row>
    <row r="6305" spans="1:17" x14ac:dyDescent="0.3">
      <c r="A6305">
        <f t="shared" si="101"/>
        <v>6304</v>
      </c>
      <c r="B6305" s="3" t="s">
        <v>1730</v>
      </c>
      <c r="C6305">
        <v>7</v>
      </c>
      <c r="D6305" t="s">
        <v>63</v>
      </c>
      <c r="E6305" t="s">
        <v>597</v>
      </c>
      <c r="I6305" t="s">
        <v>607</v>
      </c>
      <c r="L6305" t="s">
        <v>1544</v>
      </c>
      <c r="M6305">
        <f>+IFERROR(IFERROR(VLOOKUP(covid_cl[[#This Row],[Comuna]],Hoja1!$D$4:$BD$348,9,0),VLOOKUP(covid_cl[[#This Row],[Region]],Hoja1!$E$4:$BD$348,6,0)),-33.6043642941)</f>
        <v>-35.129737958100002</v>
      </c>
      <c r="N6305">
        <f>+IFERROR(IFERROR(VLOOKUP(covid_cl[[#This Row],[Comuna]],Hoja1!$D$4:$BD$348,8,0),VLOOKUP(covid_cl[[#This Row],[Region]],Hoja1!$E$4:$BD$348,5,0)),-70.6266370305)</f>
        <v>-71.952980136500003</v>
      </c>
      <c r="Q6305" t="str">
        <f>+IFERROR(IF(covid_cl[[#This Row],[Region]]&lt;&gt;"No Informado",covid_cl[[#This Row],[Region]],VLOOKUP(covid_cl[[#This Row],[ID]],[1]Hoja5!B$4:I$1967,3,0)),"No Informado")</f>
        <v>Maule</v>
      </c>
    </row>
    <row r="6306" spans="1:17" x14ac:dyDescent="0.3">
      <c r="A6306">
        <f t="shared" si="101"/>
        <v>6305</v>
      </c>
      <c r="B6306" s="3" t="s">
        <v>1730</v>
      </c>
      <c r="C6306">
        <v>7</v>
      </c>
      <c r="D6306" t="s">
        <v>63</v>
      </c>
      <c r="E6306" t="s">
        <v>597</v>
      </c>
      <c r="I6306" t="s">
        <v>607</v>
      </c>
      <c r="L6306" t="s">
        <v>1544</v>
      </c>
      <c r="M6306">
        <f>+IFERROR(IFERROR(VLOOKUP(covid_cl[[#This Row],[Comuna]],Hoja1!$D$4:$BD$348,9,0),VLOOKUP(covid_cl[[#This Row],[Region]],Hoja1!$E$4:$BD$348,6,0)),-33.6043642941)</f>
        <v>-35.129737958100002</v>
      </c>
      <c r="N6306">
        <f>+IFERROR(IFERROR(VLOOKUP(covid_cl[[#This Row],[Comuna]],Hoja1!$D$4:$BD$348,8,0),VLOOKUP(covid_cl[[#This Row],[Region]],Hoja1!$E$4:$BD$348,5,0)),-70.6266370305)</f>
        <v>-71.952980136500003</v>
      </c>
      <c r="Q6306" t="str">
        <f>+IFERROR(IF(covid_cl[[#This Row],[Region]]&lt;&gt;"No Informado",covid_cl[[#This Row],[Region]],VLOOKUP(covid_cl[[#This Row],[ID]],[1]Hoja5!B$4:I$1967,3,0)),"No Informado")</f>
        <v>Maule</v>
      </c>
    </row>
    <row r="6307" spans="1:17" x14ac:dyDescent="0.3">
      <c r="A6307">
        <f t="shared" si="101"/>
        <v>6306</v>
      </c>
      <c r="B6307" s="3" t="s">
        <v>1730</v>
      </c>
      <c r="C6307">
        <v>16</v>
      </c>
      <c r="D6307" t="s">
        <v>63</v>
      </c>
      <c r="E6307" t="s">
        <v>837</v>
      </c>
      <c r="I6307" t="s">
        <v>922</v>
      </c>
      <c r="L6307" t="s">
        <v>1544</v>
      </c>
      <c r="M6307">
        <f>+IFERROR(IFERROR(VLOOKUP(covid_cl[[#This Row],[Comuna]],Hoja1!$D$4:$BD$348,9,0),VLOOKUP(covid_cl[[#This Row],[Region]],Hoja1!$E$4:$BD$348,6,0)),-33.6043642941)</f>
        <v>-37.1046699113</v>
      </c>
      <c r="N6307">
        <f>+IFERROR(IFERROR(VLOOKUP(covid_cl[[#This Row],[Comuna]],Hoja1!$D$4:$BD$348,8,0),VLOOKUP(covid_cl[[#This Row],[Region]],Hoja1!$E$4:$BD$348,5,0)),-70.6266370305)</f>
        <v>-71.930582932299998</v>
      </c>
      <c r="Q6307" t="str">
        <f>+IFERROR(IF(covid_cl[[#This Row],[Region]]&lt;&gt;"No Informado",covid_cl[[#This Row],[Region]],VLOOKUP(covid_cl[[#This Row],[ID]],[1]Hoja5!B$4:I$1967,3,0)),"No Informado")</f>
        <v>Ñuble</v>
      </c>
    </row>
    <row r="6308" spans="1:17" x14ac:dyDescent="0.3">
      <c r="A6308">
        <f t="shared" si="101"/>
        <v>6307</v>
      </c>
      <c r="B6308" s="3" t="s">
        <v>1730</v>
      </c>
      <c r="C6308">
        <v>16</v>
      </c>
      <c r="D6308" t="s">
        <v>63</v>
      </c>
      <c r="E6308" t="s">
        <v>837</v>
      </c>
      <c r="I6308" t="s">
        <v>922</v>
      </c>
      <c r="L6308" t="s">
        <v>1544</v>
      </c>
      <c r="M6308">
        <f>+IFERROR(IFERROR(VLOOKUP(covid_cl[[#This Row],[Comuna]],Hoja1!$D$4:$BD$348,9,0),VLOOKUP(covid_cl[[#This Row],[Region]],Hoja1!$E$4:$BD$348,6,0)),-33.6043642941)</f>
        <v>-37.1046699113</v>
      </c>
      <c r="N6308">
        <f>+IFERROR(IFERROR(VLOOKUP(covid_cl[[#This Row],[Comuna]],Hoja1!$D$4:$BD$348,8,0),VLOOKUP(covid_cl[[#This Row],[Region]],Hoja1!$E$4:$BD$348,5,0)),-70.6266370305)</f>
        <v>-71.930582932299998</v>
      </c>
      <c r="Q6308" t="str">
        <f>+IFERROR(IF(covid_cl[[#This Row],[Region]]&lt;&gt;"No Informado",covid_cl[[#This Row],[Region]],VLOOKUP(covid_cl[[#This Row],[ID]],[1]Hoja5!B$4:I$1967,3,0)),"No Informado")</f>
        <v>Ñuble</v>
      </c>
    </row>
    <row r="6309" spans="1:17" x14ac:dyDescent="0.3">
      <c r="A6309">
        <f t="shared" si="101"/>
        <v>6308</v>
      </c>
      <c r="B6309" s="3" t="s">
        <v>1730</v>
      </c>
      <c r="C6309">
        <v>16</v>
      </c>
      <c r="D6309" t="s">
        <v>63</v>
      </c>
      <c r="E6309" t="s">
        <v>837</v>
      </c>
      <c r="I6309" t="s">
        <v>922</v>
      </c>
      <c r="L6309" t="s">
        <v>1544</v>
      </c>
      <c r="M6309">
        <f>+IFERROR(IFERROR(VLOOKUP(covid_cl[[#This Row],[Comuna]],Hoja1!$D$4:$BD$348,9,0),VLOOKUP(covid_cl[[#This Row],[Region]],Hoja1!$E$4:$BD$348,6,0)),-33.6043642941)</f>
        <v>-37.1046699113</v>
      </c>
      <c r="N6309">
        <f>+IFERROR(IFERROR(VLOOKUP(covid_cl[[#This Row],[Comuna]],Hoja1!$D$4:$BD$348,8,0),VLOOKUP(covid_cl[[#This Row],[Region]],Hoja1!$E$4:$BD$348,5,0)),-70.6266370305)</f>
        <v>-71.930582932299998</v>
      </c>
      <c r="Q6309" t="str">
        <f>+IFERROR(IF(covid_cl[[#This Row],[Region]]&lt;&gt;"No Informado",covid_cl[[#This Row],[Region]],VLOOKUP(covid_cl[[#This Row],[ID]],[1]Hoja5!B$4:I$1967,3,0)),"No Informado")</f>
        <v>Ñuble</v>
      </c>
    </row>
    <row r="6310" spans="1:17" x14ac:dyDescent="0.3">
      <c r="A6310">
        <f t="shared" si="101"/>
        <v>6309</v>
      </c>
      <c r="B6310" s="3" t="s">
        <v>1730</v>
      </c>
      <c r="C6310">
        <v>16</v>
      </c>
      <c r="D6310" t="s">
        <v>63</v>
      </c>
      <c r="E6310" t="s">
        <v>837</v>
      </c>
      <c r="I6310" t="s">
        <v>922</v>
      </c>
      <c r="L6310" t="s">
        <v>1544</v>
      </c>
      <c r="M6310">
        <f>+IFERROR(IFERROR(VLOOKUP(covid_cl[[#This Row],[Comuna]],Hoja1!$D$4:$BD$348,9,0),VLOOKUP(covid_cl[[#This Row],[Region]],Hoja1!$E$4:$BD$348,6,0)),-33.6043642941)</f>
        <v>-37.1046699113</v>
      </c>
      <c r="N6310">
        <f>+IFERROR(IFERROR(VLOOKUP(covid_cl[[#This Row],[Comuna]],Hoja1!$D$4:$BD$348,8,0),VLOOKUP(covid_cl[[#This Row],[Region]],Hoja1!$E$4:$BD$348,5,0)),-70.6266370305)</f>
        <v>-71.930582932299998</v>
      </c>
      <c r="Q6310" t="str">
        <f>+IFERROR(IF(covid_cl[[#This Row],[Region]]&lt;&gt;"No Informado",covid_cl[[#This Row],[Region]],VLOOKUP(covid_cl[[#This Row],[ID]],[1]Hoja5!B$4:I$1967,3,0)),"No Informado")</f>
        <v>Ñuble</v>
      </c>
    </row>
    <row r="6311" spans="1:17" x14ac:dyDescent="0.3">
      <c r="A6311">
        <f t="shared" si="101"/>
        <v>6310</v>
      </c>
      <c r="B6311" s="3" t="s">
        <v>1730</v>
      </c>
      <c r="C6311">
        <v>16</v>
      </c>
      <c r="D6311" t="s">
        <v>63</v>
      </c>
      <c r="E6311" t="s">
        <v>837</v>
      </c>
      <c r="I6311" t="s">
        <v>857</v>
      </c>
      <c r="L6311" t="s">
        <v>1544</v>
      </c>
      <c r="M6311">
        <f>+IFERROR(IFERROR(VLOOKUP(covid_cl[[#This Row],[Comuna]],Hoja1!$D$4:$BD$348,9,0),VLOOKUP(covid_cl[[#This Row],[Region]],Hoja1!$E$4:$BD$348,6,0)),-33.6043642941)</f>
        <v>-36.701915441700002</v>
      </c>
      <c r="N6311">
        <f>+IFERROR(IFERROR(VLOOKUP(covid_cl[[#This Row],[Comuna]],Hoja1!$D$4:$BD$348,8,0),VLOOKUP(covid_cl[[#This Row],[Region]],Hoja1!$E$4:$BD$348,5,0)),-70.6266370305)</f>
        <v>-71.581737136100003</v>
      </c>
      <c r="Q6311" t="str">
        <f>+IFERROR(IF(covid_cl[[#This Row],[Region]]&lt;&gt;"No Informado",covid_cl[[#This Row],[Region]],VLOOKUP(covid_cl[[#This Row],[ID]],[1]Hoja5!B$4:I$1967,3,0)),"No Informado")</f>
        <v>Ñuble</v>
      </c>
    </row>
    <row r="6312" spans="1:17" x14ac:dyDescent="0.3">
      <c r="A6312">
        <f t="shared" si="101"/>
        <v>6311</v>
      </c>
      <c r="B6312" s="3" t="s">
        <v>1730</v>
      </c>
      <c r="C6312">
        <v>16</v>
      </c>
      <c r="D6312" t="s">
        <v>63</v>
      </c>
      <c r="E6312" t="s">
        <v>837</v>
      </c>
      <c r="I6312" t="s">
        <v>890</v>
      </c>
      <c r="L6312" t="s">
        <v>1544</v>
      </c>
      <c r="M6312">
        <f>+IFERROR(IFERROR(VLOOKUP(covid_cl[[#This Row],[Comuna]],Hoja1!$D$4:$BD$348,9,0),VLOOKUP(covid_cl[[#This Row],[Region]],Hoja1!$E$4:$BD$348,6,0)),-33.6043642941)</f>
        <v>-36.818458062300003</v>
      </c>
      <c r="N6312">
        <f>+IFERROR(IFERROR(VLOOKUP(covid_cl[[#This Row],[Comuna]],Hoja1!$D$4:$BD$348,8,0),VLOOKUP(covid_cl[[#This Row],[Region]],Hoja1!$E$4:$BD$348,5,0)),-70.6266370305)</f>
        <v>-72.501805471599994</v>
      </c>
      <c r="Q6312" t="str">
        <f>+IFERROR(IF(covid_cl[[#This Row],[Region]]&lt;&gt;"No Informado",covid_cl[[#This Row],[Region]],VLOOKUP(covid_cl[[#This Row],[ID]],[1]Hoja5!B$4:I$1967,3,0)),"No Informado")</f>
        <v>Ñuble</v>
      </c>
    </row>
    <row r="6313" spans="1:17" x14ac:dyDescent="0.3">
      <c r="A6313">
        <f t="shared" si="101"/>
        <v>6312</v>
      </c>
      <c r="B6313" s="3" t="s">
        <v>1730</v>
      </c>
      <c r="C6313">
        <v>16</v>
      </c>
      <c r="D6313" t="s">
        <v>63</v>
      </c>
      <c r="E6313" t="s">
        <v>837</v>
      </c>
      <c r="I6313" t="s">
        <v>890</v>
      </c>
      <c r="L6313" t="s">
        <v>1544</v>
      </c>
      <c r="M6313">
        <f>+IFERROR(IFERROR(VLOOKUP(covid_cl[[#This Row],[Comuna]],Hoja1!$D$4:$BD$348,9,0),VLOOKUP(covid_cl[[#This Row],[Region]],Hoja1!$E$4:$BD$348,6,0)),-33.6043642941)</f>
        <v>-36.818458062300003</v>
      </c>
      <c r="N6313">
        <f>+IFERROR(IFERROR(VLOOKUP(covid_cl[[#This Row],[Comuna]],Hoja1!$D$4:$BD$348,8,0),VLOOKUP(covid_cl[[#This Row],[Region]],Hoja1!$E$4:$BD$348,5,0)),-70.6266370305)</f>
        <v>-72.501805471599994</v>
      </c>
      <c r="Q6313" t="str">
        <f>+IFERROR(IF(covid_cl[[#This Row],[Region]]&lt;&gt;"No Informado",covid_cl[[#This Row],[Region]],VLOOKUP(covid_cl[[#This Row],[ID]],[1]Hoja5!B$4:I$1967,3,0)),"No Informado")</f>
        <v>Ñuble</v>
      </c>
    </row>
    <row r="6314" spans="1:17" x14ac:dyDescent="0.3">
      <c r="A6314">
        <f t="shared" si="101"/>
        <v>6313</v>
      </c>
      <c r="B6314" s="3" t="s">
        <v>1730</v>
      </c>
      <c r="C6314">
        <v>16</v>
      </c>
      <c r="D6314" t="s">
        <v>63</v>
      </c>
      <c r="E6314" t="s">
        <v>837</v>
      </c>
      <c r="I6314" t="s">
        <v>890</v>
      </c>
      <c r="L6314" t="s">
        <v>1544</v>
      </c>
      <c r="M6314">
        <f>+IFERROR(IFERROR(VLOOKUP(covid_cl[[#This Row],[Comuna]],Hoja1!$D$4:$BD$348,9,0),VLOOKUP(covid_cl[[#This Row],[Region]],Hoja1!$E$4:$BD$348,6,0)),-33.6043642941)</f>
        <v>-36.818458062300003</v>
      </c>
      <c r="N6314">
        <f>+IFERROR(IFERROR(VLOOKUP(covid_cl[[#This Row],[Comuna]],Hoja1!$D$4:$BD$348,8,0),VLOOKUP(covid_cl[[#This Row],[Region]],Hoja1!$E$4:$BD$348,5,0)),-70.6266370305)</f>
        <v>-72.501805471599994</v>
      </c>
      <c r="Q6314" t="str">
        <f>+IFERROR(IF(covid_cl[[#This Row],[Region]]&lt;&gt;"No Informado",covid_cl[[#This Row],[Region]],VLOOKUP(covid_cl[[#This Row],[ID]],[1]Hoja5!B$4:I$1967,3,0)),"No Informado")</f>
        <v>Ñuble</v>
      </c>
    </row>
    <row r="6315" spans="1:17" x14ac:dyDescent="0.3">
      <c r="A6315">
        <f t="shared" si="101"/>
        <v>6314</v>
      </c>
      <c r="B6315" s="3" t="s">
        <v>1730</v>
      </c>
      <c r="C6315">
        <v>16</v>
      </c>
      <c r="D6315" t="s">
        <v>63</v>
      </c>
      <c r="E6315" t="s">
        <v>837</v>
      </c>
      <c r="I6315" t="s">
        <v>890</v>
      </c>
      <c r="L6315" t="s">
        <v>1544</v>
      </c>
      <c r="M6315">
        <f>+IFERROR(IFERROR(VLOOKUP(covid_cl[[#This Row],[Comuna]],Hoja1!$D$4:$BD$348,9,0),VLOOKUP(covid_cl[[#This Row],[Region]],Hoja1!$E$4:$BD$348,6,0)),-33.6043642941)</f>
        <v>-36.818458062300003</v>
      </c>
      <c r="N6315">
        <f>+IFERROR(IFERROR(VLOOKUP(covid_cl[[#This Row],[Comuna]],Hoja1!$D$4:$BD$348,8,0),VLOOKUP(covid_cl[[#This Row],[Region]],Hoja1!$E$4:$BD$348,5,0)),-70.6266370305)</f>
        <v>-72.501805471599994</v>
      </c>
      <c r="Q6315" t="str">
        <f>+IFERROR(IF(covid_cl[[#This Row],[Region]]&lt;&gt;"No Informado",covid_cl[[#This Row],[Region]],VLOOKUP(covid_cl[[#This Row],[ID]],[1]Hoja5!B$4:I$1967,3,0)),"No Informado")</f>
        <v>Ñuble</v>
      </c>
    </row>
    <row r="6316" spans="1:17" x14ac:dyDescent="0.3">
      <c r="A6316">
        <f t="shared" si="101"/>
        <v>6315</v>
      </c>
      <c r="B6316" s="3" t="s">
        <v>1730</v>
      </c>
      <c r="C6316">
        <v>16</v>
      </c>
      <c r="D6316" t="s">
        <v>63</v>
      </c>
      <c r="E6316" t="s">
        <v>837</v>
      </c>
      <c r="I6316" t="s">
        <v>844</v>
      </c>
      <c r="L6316" t="s">
        <v>1544</v>
      </c>
      <c r="M6316">
        <f>+IFERROR(IFERROR(VLOOKUP(covid_cl[[#This Row],[Comuna]],Hoja1!$D$4:$BD$348,9,0),VLOOKUP(covid_cl[[#This Row],[Region]],Hoja1!$E$4:$BD$348,6,0)),-33.6043642941)</f>
        <v>-36.790403042400001</v>
      </c>
      <c r="N6316">
        <f>+IFERROR(IFERROR(VLOOKUP(covid_cl[[#This Row],[Comuna]],Hoja1!$D$4:$BD$348,8,0),VLOOKUP(covid_cl[[#This Row],[Region]],Hoja1!$E$4:$BD$348,5,0)),-70.6266370305)</f>
        <v>-72.290021584200005</v>
      </c>
      <c r="Q6316" t="str">
        <f>+IFERROR(IF(covid_cl[[#This Row],[Region]]&lt;&gt;"No Informado",covid_cl[[#This Row],[Region]],VLOOKUP(covid_cl[[#This Row],[ID]],[1]Hoja5!B$4:I$1967,3,0)),"No Informado")</f>
        <v>Ñuble</v>
      </c>
    </row>
    <row r="6317" spans="1:17" x14ac:dyDescent="0.3">
      <c r="A6317">
        <f t="shared" si="101"/>
        <v>6316</v>
      </c>
      <c r="B6317" s="3" t="s">
        <v>1730</v>
      </c>
      <c r="C6317">
        <v>16</v>
      </c>
      <c r="D6317" t="s">
        <v>63</v>
      </c>
      <c r="E6317" t="s">
        <v>837</v>
      </c>
      <c r="I6317" t="s">
        <v>844</v>
      </c>
      <c r="L6317" t="s">
        <v>1544</v>
      </c>
      <c r="M6317">
        <f>+IFERROR(IFERROR(VLOOKUP(covid_cl[[#This Row],[Comuna]],Hoja1!$D$4:$BD$348,9,0),VLOOKUP(covid_cl[[#This Row],[Region]],Hoja1!$E$4:$BD$348,6,0)),-33.6043642941)</f>
        <v>-36.790403042400001</v>
      </c>
      <c r="N6317">
        <f>+IFERROR(IFERROR(VLOOKUP(covid_cl[[#This Row],[Comuna]],Hoja1!$D$4:$BD$348,8,0),VLOOKUP(covid_cl[[#This Row],[Region]],Hoja1!$E$4:$BD$348,5,0)),-70.6266370305)</f>
        <v>-72.290021584200005</v>
      </c>
      <c r="Q6317" t="str">
        <f>+IFERROR(IF(covid_cl[[#This Row],[Region]]&lt;&gt;"No Informado",covid_cl[[#This Row],[Region]],VLOOKUP(covid_cl[[#This Row],[ID]],[1]Hoja5!B$4:I$1967,3,0)),"No Informado")</f>
        <v>Ñuble</v>
      </c>
    </row>
    <row r="6318" spans="1:17" x14ac:dyDescent="0.3">
      <c r="A6318">
        <f t="shared" si="101"/>
        <v>6317</v>
      </c>
      <c r="B6318" s="3" t="s">
        <v>1730</v>
      </c>
      <c r="C6318">
        <v>16</v>
      </c>
      <c r="D6318" t="s">
        <v>63</v>
      </c>
      <c r="E6318" t="s">
        <v>837</v>
      </c>
      <c r="I6318" t="s">
        <v>127</v>
      </c>
      <c r="L6318" t="s">
        <v>1544</v>
      </c>
      <c r="M6318">
        <f>+IFERROR(IFERROR(VLOOKUP(covid_cl[[#This Row],[Comuna]],Hoja1!$D$4:$BD$348,9,0),VLOOKUP(covid_cl[[#This Row],[Region]],Hoja1!$E$4:$BD$348,6,0)),-33.6043642941)</f>
        <v>-36.617491664900001</v>
      </c>
      <c r="N6318">
        <f>+IFERROR(IFERROR(VLOOKUP(covid_cl[[#This Row],[Comuna]],Hoja1!$D$4:$BD$348,8,0),VLOOKUP(covid_cl[[#This Row],[Region]],Hoja1!$E$4:$BD$348,5,0)),-70.6266370305)</f>
        <v>-72.128724431199998</v>
      </c>
      <c r="Q6318" t="str">
        <f>+IFERROR(IF(covid_cl[[#This Row],[Region]]&lt;&gt;"No Informado",covid_cl[[#This Row],[Region]],VLOOKUP(covid_cl[[#This Row],[ID]],[1]Hoja5!B$4:I$1967,3,0)),"No Informado")</f>
        <v>Ñuble</v>
      </c>
    </row>
    <row r="6319" spans="1:17" x14ac:dyDescent="0.3">
      <c r="A6319">
        <f t="shared" si="101"/>
        <v>6318</v>
      </c>
      <c r="B6319" s="3" t="s">
        <v>1730</v>
      </c>
      <c r="C6319">
        <v>16</v>
      </c>
      <c r="D6319" t="s">
        <v>63</v>
      </c>
      <c r="E6319" t="s">
        <v>837</v>
      </c>
      <c r="I6319" t="s">
        <v>127</v>
      </c>
      <c r="L6319" t="s">
        <v>1544</v>
      </c>
      <c r="M6319">
        <f>+IFERROR(IFERROR(VLOOKUP(covid_cl[[#This Row],[Comuna]],Hoja1!$D$4:$BD$348,9,0),VLOOKUP(covid_cl[[#This Row],[Region]],Hoja1!$E$4:$BD$348,6,0)),-33.6043642941)</f>
        <v>-36.617491664900001</v>
      </c>
      <c r="N6319">
        <f>+IFERROR(IFERROR(VLOOKUP(covid_cl[[#This Row],[Comuna]],Hoja1!$D$4:$BD$348,8,0),VLOOKUP(covid_cl[[#This Row],[Region]],Hoja1!$E$4:$BD$348,5,0)),-70.6266370305)</f>
        <v>-72.128724431199998</v>
      </c>
      <c r="Q6319" t="str">
        <f>+IFERROR(IF(covid_cl[[#This Row],[Region]]&lt;&gt;"No Informado",covid_cl[[#This Row],[Region]],VLOOKUP(covid_cl[[#This Row],[ID]],[1]Hoja5!B$4:I$1967,3,0)),"No Informado")</f>
        <v>Ñuble</v>
      </c>
    </row>
    <row r="6320" spans="1:17" x14ac:dyDescent="0.3">
      <c r="A6320">
        <f t="shared" si="101"/>
        <v>6319</v>
      </c>
      <c r="B6320" s="3" t="s">
        <v>1730</v>
      </c>
      <c r="C6320">
        <v>16</v>
      </c>
      <c r="D6320" t="s">
        <v>63</v>
      </c>
      <c r="E6320" t="s">
        <v>837</v>
      </c>
      <c r="I6320" t="s">
        <v>127</v>
      </c>
      <c r="L6320" t="s">
        <v>1544</v>
      </c>
      <c r="M6320">
        <f>+IFERROR(IFERROR(VLOOKUP(covid_cl[[#This Row],[Comuna]],Hoja1!$D$4:$BD$348,9,0),VLOOKUP(covid_cl[[#This Row],[Region]],Hoja1!$E$4:$BD$348,6,0)),-33.6043642941)</f>
        <v>-36.617491664900001</v>
      </c>
      <c r="N6320">
        <f>+IFERROR(IFERROR(VLOOKUP(covid_cl[[#This Row],[Comuna]],Hoja1!$D$4:$BD$348,8,0),VLOOKUP(covid_cl[[#This Row],[Region]],Hoja1!$E$4:$BD$348,5,0)),-70.6266370305)</f>
        <v>-72.128724431199998</v>
      </c>
      <c r="Q6320" t="str">
        <f>+IFERROR(IF(covid_cl[[#This Row],[Region]]&lt;&gt;"No Informado",covid_cl[[#This Row],[Region]],VLOOKUP(covid_cl[[#This Row],[ID]],[1]Hoja5!B$4:I$1967,3,0)),"No Informado")</f>
        <v>Ñuble</v>
      </c>
    </row>
    <row r="6321" spans="1:17" x14ac:dyDescent="0.3">
      <c r="A6321">
        <f t="shared" si="101"/>
        <v>6320</v>
      </c>
      <c r="B6321" s="3" t="s">
        <v>1730</v>
      </c>
      <c r="C6321">
        <v>16</v>
      </c>
      <c r="D6321" t="s">
        <v>63</v>
      </c>
      <c r="E6321" t="s">
        <v>837</v>
      </c>
      <c r="I6321" t="s">
        <v>127</v>
      </c>
      <c r="L6321" t="s">
        <v>1544</v>
      </c>
      <c r="M6321">
        <f>+IFERROR(IFERROR(VLOOKUP(covid_cl[[#This Row],[Comuna]],Hoja1!$D$4:$BD$348,9,0),VLOOKUP(covid_cl[[#This Row],[Region]],Hoja1!$E$4:$BD$348,6,0)),-33.6043642941)</f>
        <v>-36.617491664900001</v>
      </c>
      <c r="N6321">
        <f>+IFERROR(IFERROR(VLOOKUP(covid_cl[[#This Row],[Comuna]],Hoja1!$D$4:$BD$348,8,0),VLOOKUP(covid_cl[[#This Row],[Region]],Hoja1!$E$4:$BD$348,5,0)),-70.6266370305)</f>
        <v>-72.128724431199998</v>
      </c>
      <c r="Q6321" t="str">
        <f>+IFERROR(IF(covid_cl[[#This Row],[Region]]&lt;&gt;"No Informado",covid_cl[[#This Row],[Region]],VLOOKUP(covid_cl[[#This Row],[ID]],[1]Hoja5!B$4:I$1967,3,0)),"No Informado")</f>
        <v>Ñuble</v>
      </c>
    </row>
    <row r="6322" spans="1:17" x14ac:dyDescent="0.3">
      <c r="A6322">
        <f t="shared" si="101"/>
        <v>6321</v>
      </c>
      <c r="B6322" s="3" t="s">
        <v>1730</v>
      </c>
      <c r="C6322">
        <v>16</v>
      </c>
      <c r="D6322" t="s">
        <v>63</v>
      </c>
      <c r="E6322" t="s">
        <v>837</v>
      </c>
      <c r="I6322" t="s">
        <v>127</v>
      </c>
      <c r="L6322" t="s">
        <v>1544</v>
      </c>
      <c r="M6322">
        <f>+IFERROR(IFERROR(VLOOKUP(covid_cl[[#This Row],[Comuna]],Hoja1!$D$4:$BD$348,9,0),VLOOKUP(covid_cl[[#This Row],[Region]],Hoja1!$E$4:$BD$348,6,0)),-33.6043642941)</f>
        <v>-36.617491664900001</v>
      </c>
      <c r="N6322">
        <f>+IFERROR(IFERROR(VLOOKUP(covid_cl[[#This Row],[Comuna]],Hoja1!$D$4:$BD$348,8,0),VLOOKUP(covid_cl[[#This Row],[Region]],Hoja1!$E$4:$BD$348,5,0)),-70.6266370305)</f>
        <v>-72.128724431199998</v>
      </c>
      <c r="Q6322" t="str">
        <f>+IFERROR(IF(covid_cl[[#This Row],[Region]]&lt;&gt;"No Informado",covid_cl[[#This Row],[Region]],VLOOKUP(covid_cl[[#This Row],[ID]],[1]Hoja5!B$4:I$1967,3,0)),"No Informado")</f>
        <v>Ñuble</v>
      </c>
    </row>
    <row r="6323" spans="1:17" x14ac:dyDescent="0.3">
      <c r="A6323">
        <f t="shared" si="101"/>
        <v>6322</v>
      </c>
      <c r="B6323" s="3" t="s">
        <v>1730</v>
      </c>
      <c r="C6323">
        <v>16</v>
      </c>
      <c r="D6323" t="s">
        <v>63</v>
      </c>
      <c r="E6323" t="s">
        <v>837</v>
      </c>
      <c r="I6323" t="s">
        <v>127</v>
      </c>
      <c r="L6323" t="s">
        <v>1544</v>
      </c>
      <c r="M6323">
        <f>+IFERROR(IFERROR(VLOOKUP(covid_cl[[#This Row],[Comuna]],Hoja1!$D$4:$BD$348,9,0),VLOOKUP(covid_cl[[#This Row],[Region]],Hoja1!$E$4:$BD$348,6,0)),-33.6043642941)</f>
        <v>-36.617491664900001</v>
      </c>
      <c r="N6323">
        <f>+IFERROR(IFERROR(VLOOKUP(covid_cl[[#This Row],[Comuna]],Hoja1!$D$4:$BD$348,8,0),VLOOKUP(covid_cl[[#This Row],[Region]],Hoja1!$E$4:$BD$348,5,0)),-70.6266370305)</f>
        <v>-72.128724431199998</v>
      </c>
      <c r="Q6323" t="str">
        <f>+IFERROR(IF(covid_cl[[#This Row],[Region]]&lt;&gt;"No Informado",covid_cl[[#This Row],[Region]],VLOOKUP(covid_cl[[#This Row],[ID]],[1]Hoja5!B$4:I$1967,3,0)),"No Informado")</f>
        <v>Ñuble</v>
      </c>
    </row>
    <row r="6324" spans="1:17" x14ac:dyDescent="0.3">
      <c r="A6324">
        <f t="shared" si="101"/>
        <v>6323</v>
      </c>
      <c r="B6324" s="3" t="s">
        <v>1730</v>
      </c>
      <c r="C6324">
        <v>16</v>
      </c>
      <c r="D6324" t="s">
        <v>63</v>
      </c>
      <c r="E6324" t="s">
        <v>837</v>
      </c>
      <c r="I6324" t="s">
        <v>127</v>
      </c>
      <c r="L6324" t="s">
        <v>1544</v>
      </c>
      <c r="M6324">
        <f>+IFERROR(IFERROR(VLOOKUP(covid_cl[[#This Row],[Comuna]],Hoja1!$D$4:$BD$348,9,0),VLOOKUP(covid_cl[[#This Row],[Region]],Hoja1!$E$4:$BD$348,6,0)),-33.6043642941)</f>
        <v>-36.617491664900001</v>
      </c>
      <c r="N6324">
        <f>+IFERROR(IFERROR(VLOOKUP(covid_cl[[#This Row],[Comuna]],Hoja1!$D$4:$BD$348,8,0),VLOOKUP(covid_cl[[#This Row],[Region]],Hoja1!$E$4:$BD$348,5,0)),-70.6266370305)</f>
        <v>-72.128724431199998</v>
      </c>
      <c r="Q6324" t="str">
        <f>+IFERROR(IF(covid_cl[[#This Row],[Region]]&lt;&gt;"No Informado",covid_cl[[#This Row],[Region]],VLOOKUP(covid_cl[[#This Row],[ID]],[1]Hoja5!B$4:I$1967,3,0)),"No Informado")</f>
        <v>Ñuble</v>
      </c>
    </row>
    <row r="6325" spans="1:17" x14ac:dyDescent="0.3">
      <c r="A6325">
        <f t="shared" si="101"/>
        <v>6324</v>
      </c>
      <c r="B6325" s="3" t="s">
        <v>1730</v>
      </c>
      <c r="C6325">
        <v>16</v>
      </c>
      <c r="D6325" t="s">
        <v>63</v>
      </c>
      <c r="E6325" t="s">
        <v>837</v>
      </c>
      <c r="I6325" t="s">
        <v>127</v>
      </c>
      <c r="L6325" t="s">
        <v>1544</v>
      </c>
      <c r="M6325">
        <f>+IFERROR(IFERROR(VLOOKUP(covid_cl[[#This Row],[Comuna]],Hoja1!$D$4:$BD$348,9,0),VLOOKUP(covid_cl[[#This Row],[Region]],Hoja1!$E$4:$BD$348,6,0)),-33.6043642941)</f>
        <v>-36.617491664900001</v>
      </c>
      <c r="N6325">
        <f>+IFERROR(IFERROR(VLOOKUP(covid_cl[[#This Row],[Comuna]],Hoja1!$D$4:$BD$348,8,0),VLOOKUP(covid_cl[[#This Row],[Region]],Hoja1!$E$4:$BD$348,5,0)),-70.6266370305)</f>
        <v>-72.128724431199998</v>
      </c>
      <c r="Q6325" t="str">
        <f>+IFERROR(IF(covid_cl[[#This Row],[Region]]&lt;&gt;"No Informado",covid_cl[[#This Row],[Region]],VLOOKUP(covid_cl[[#This Row],[ID]],[1]Hoja5!B$4:I$1967,3,0)),"No Informado")</f>
        <v>Ñuble</v>
      </c>
    </row>
    <row r="6326" spans="1:17" x14ac:dyDescent="0.3">
      <c r="A6326">
        <f t="shared" si="101"/>
        <v>6325</v>
      </c>
      <c r="B6326" s="3" t="s">
        <v>1730</v>
      </c>
      <c r="C6326">
        <v>16</v>
      </c>
      <c r="D6326" t="s">
        <v>63</v>
      </c>
      <c r="E6326" t="s">
        <v>837</v>
      </c>
      <c r="I6326" t="s">
        <v>127</v>
      </c>
      <c r="L6326" t="s">
        <v>1544</v>
      </c>
      <c r="M6326">
        <f>+IFERROR(IFERROR(VLOOKUP(covid_cl[[#This Row],[Comuna]],Hoja1!$D$4:$BD$348,9,0),VLOOKUP(covid_cl[[#This Row],[Region]],Hoja1!$E$4:$BD$348,6,0)),-33.6043642941)</f>
        <v>-36.617491664900001</v>
      </c>
      <c r="N6326">
        <f>+IFERROR(IFERROR(VLOOKUP(covid_cl[[#This Row],[Comuna]],Hoja1!$D$4:$BD$348,8,0),VLOOKUP(covid_cl[[#This Row],[Region]],Hoja1!$E$4:$BD$348,5,0)),-70.6266370305)</f>
        <v>-72.128724431199998</v>
      </c>
      <c r="Q6326" t="str">
        <f>+IFERROR(IF(covid_cl[[#This Row],[Region]]&lt;&gt;"No Informado",covid_cl[[#This Row],[Region]],VLOOKUP(covid_cl[[#This Row],[ID]],[1]Hoja5!B$4:I$1967,3,0)),"No Informado")</f>
        <v>Ñuble</v>
      </c>
    </row>
    <row r="6327" spans="1:17" x14ac:dyDescent="0.3">
      <c r="A6327">
        <f t="shared" si="101"/>
        <v>6326</v>
      </c>
      <c r="B6327" s="3" t="s">
        <v>1730</v>
      </c>
      <c r="C6327">
        <v>16</v>
      </c>
      <c r="D6327" t="s">
        <v>63</v>
      </c>
      <c r="E6327" t="s">
        <v>837</v>
      </c>
      <c r="I6327" t="s">
        <v>127</v>
      </c>
      <c r="L6327" t="s">
        <v>1544</v>
      </c>
      <c r="M6327">
        <f>+IFERROR(IFERROR(VLOOKUP(covid_cl[[#This Row],[Comuna]],Hoja1!$D$4:$BD$348,9,0),VLOOKUP(covid_cl[[#This Row],[Region]],Hoja1!$E$4:$BD$348,6,0)),-33.6043642941)</f>
        <v>-36.617491664900001</v>
      </c>
      <c r="N6327">
        <f>+IFERROR(IFERROR(VLOOKUP(covid_cl[[#This Row],[Comuna]],Hoja1!$D$4:$BD$348,8,0),VLOOKUP(covid_cl[[#This Row],[Region]],Hoja1!$E$4:$BD$348,5,0)),-70.6266370305)</f>
        <v>-72.128724431199998</v>
      </c>
      <c r="Q6327" t="str">
        <f>+IFERROR(IF(covid_cl[[#This Row],[Region]]&lt;&gt;"No Informado",covid_cl[[#This Row],[Region]],VLOOKUP(covid_cl[[#This Row],[ID]],[1]Hoja5!B$4:I$1967,3,0)),"No Informado")</f>
        <v>Ñuble</v>
      </c>
    </row>
    <row r="6328" spans="1:17" x14ac:dyDescent="0.3">
      <c r="A6328">
        <f t="shared" si="101"/>
        <v>6327</v>
      </c>
      <c r="B6328" s="3" t="s">
        <v>1730</v>
      </c>
      <c r="C6328">
        <v>16</v>
      </c>
      <c r="D6328" t="s">
        <v>63</v>
      </c>
      <c r="E6328" t="s">
        <v>837</v>
      </c>
      <c r="I6328" t="s">
        <v>127</v>
      </c>
      <c r="L6328" t="s">
        <v>1544</v>
      </c>
      <c r="M6328">
        <f>+IFERROR(IFERROR(VLOOKUP(covid_cl[[#This Row],[Comuna]],Hoja1!$D$4:$BD$348,9,0),VLOOKUP(covid_cl[[#This Row],[Region]],Hoja1!$E$4:$BD$348,6,0)),-33.6043642941)</f>
        <v>-36.617491664900001</v>
      </c>
      <c r="N6328">
        <f>+IFERROR(IFERROR(VLOOKUP(covid_cl[[#This Row],[Comuna]],Hoja1!$D$4:$BD$348,8,0),VLOOKUP(covid_cl[[#This Row],[Region]],Hoja1!$E$4:$BD$348,5,0)),-70.6266370305)</f>
        <v>-72.128724431199998</v>
      </c>
      <c r="Q6328" t="str">
        <f>+IFERROR(IF(covid_cl[[#This Row],[Region]]&lt;&gt;"No Informado",covid_cl[[#This Row],[Region]],VLOOKUP(covid_cl[[#This Row],[ID]],[1]Hoja5!B$4:I$1967,3,0)),"No Informado")</f>
        <v>Ñuble</v>
      </c>
    </row>
    <row r="6329" spans="1:17" x14ac:dyDescent="0.3">
      <c r="A6329">
        <f t="shared" si="101"/>
        <v>6328</v>
      </c>
      <c r="B6329" s="3" t="s">
        <v>1730</v>
      </c>
      <c r="C6329">
        <v>16</v>
      </c>
      <c r="D6329" t="s">
        <v>63</v>
      </c>
      <c r="E6329" t="s">
        <v>837</v>
      </c>
      <c r="I6329" t="s">
        <v>127</v>
      </c>
      <c r="L6329" t="s">
        <v>1544</v>
      </c>
      <c r="M6329">
        <f>+IFERROR(IFERROR(VLOOKUP(covid_cl[[#This Row],[Comuna]],Hoja1!$D$4:$BD$348,9,0),VLOOKUP(covid_cl[[#This Row],[Region]],Hoja1!$E$4:$BD$348,6,0)),-33.6043642941)</f>
        <v>-36.617491664900001</v>
      </c>
      <c r="N6329">
        <f>+IFERROR(IFERROR(VLOOKUP(covid_cl[[#This Row],[Comuna]],Hoja1!$D$4:$BD$348,8,0),VLOOKUP(covid_cl[[#This Row],[Region]],Hoja1!$E$4:$BD$348,5,0)),-70.6266370305)</f>
        <v>-72.128724431199998</v>
      </c>
      <c r="Q6329" t="str">
        <f>+IFERROR(IF(covid_cl[[#This Row],[Region]]&lt;&gt;"No Informado",covid_cl[[#This Row],[Region]],VLOOKUP(covid_cl[[#This Row],[ID]],[1]Hoja5!B$4:I$1967,3,0)),"No Informado")</f>
        <v>Ñuble</v>
      </c>
    </row>
    <row r="6330" spans="1:17" x14ac:dyDescent="0.3">
      <c r="A6330">
        <f t="shared" si="101"/>
        <v>6329</v>
      </c>
      <c r="B6330" s="3" t="s">
        <v>1730</v>
      </c>
      <c r="C6330">
        <v>16</v>
      </c>
      <c r="D6330" t="s">
        <v>63</v>
      </c>
      <c r="E6330" t="s">
        <v>837</v>
      </c>
      <c r="I6330" t="s">
        <v>127</v>
      </c>
      <c r="L6330" t="s">
        <v>1544</v>
      </c>
      <c r="M6330">
        <f>+IFERROR(IFERROR(VLOOKUP(covid_cl[[#This Row],[Comuna]],Hoja1!$D$4:$BD$348,9,0),VLOOKUP(covid_cl[[#This Row],[Region]],Hoja1!$E$4:$BD$348,6,0)),-33.6043642941)</f>
        <v>-36.617491664900001</v>
      </c>
      <c r="N6330">
        <f>+IFERROR(IFERROR(VLOOKUP(covid_cl[[#This Row],[Comuna]],Hoja1!$D$4:$BD$348,8,0),VLOOKUP(covid_cl[[#This Row],[Region]],Hoja1!$E$4:$BD$348,5,0)),-70.6266370305)</f>
        <v>-72.128724431199998</v>
      </c>
      <c r="Q6330" t="str">
        <f>+IFERROR(IF(covid_cl[[#This Row],[Region]]&lt;&gt;"No Informado",covid_cl[[#This Row],[Region]],VLOOKUP(covid_cl[[#This Row],[ID]],[1]Hoja5!B$4:I$1967,3,0)),"No Informado")</f>
        <v>Ñuble</v>
      </c>
    </row>
    <row r="6331" spans="1:17" x14ac:dyDescent="0.3">
      <c r="A6331">
        <f t="shared" si="101"/>
        <v>6330</v>
      </c>
      <c r="B6331" s="3" t="s">
        <v>1730</v>
      </c>
      <c r="C6331">
        <v>16</v>
      </c>
      <c r="D6331" t="s">
        <v>63</v>
      </c>
      <c r="E6331" t="s">
        <v>837</v>
      </c>
      <c r="I6331" t="s">
        <v>127</v>
      </c>
      <c r="L6331" t="s">
        <v>1544</v>
      </c>
      <c r="M6331">
        <f>+IFERROR(IFERROR(VLOOKUP(covid_cl[[#This Row],[Comuna]],Hoja1!$D$4:$BD$348,9,0),VLOOKUP(covid_cl[[#This Row],[Region]],Hoja1!$E$4:$BD$348,6,0)),-33.6043642941)</f>
        <v>-36.617491664900001</v>
      </c>
      <c r="N6331">
        <f>+IFERROR(IFERROR(VLOOKUP(covid_cl[[#This Row],[Comuna]],Hoja1!$D$4:$BD$348,8,0),VLOOKUP(covid_cl[[#This Row],[Region]],Hoja1!$E$4:$BD$348,5,0)),-70.6266370305)</f>
        <v>-72.128724431199998</v>
      </c>
      <c r="Q6331" t="str">
        <f>+IFERROR(IF(covid_cl[[#This Row],[Region]]&lt;&gt;"No Informado",covid_cl[[#This Row],[Region]],VLOOKUP(covid_cl[[#This Row],[ID]],[1]Hoja5!B$4:I$1967,3,0)),"No Informado")</f>
        <v>Ñuble</v>
      </c>
    </row>
    <row r="6332" spans="1:17" x14ac:dyDescent="0.3">
      <c r="A6332">
        <f t="shared" si="101"/>
        <v>6331</v>
      </c>
      <c r="B6332" s="3" t="s">
        <v>1730</v>
      </c>
      <c r="C6332">
        <v>16</v>
      </c>
      <c r="D6332" t="s">
        <v>63</v>
      </c>
      <c r="E6332" t="s">
        <v>837</v>
      </c>
      <c r="I6332" t="s">
        <v>127</v>
      </c>
      <c r="L6332" t="s">
        <v>1544</v>
      </c>
      <c r="M6332">
        <f>+IFERROR(IFERROR(VLOOKUP(covid_cl[[#This Row],[Comuna]],Hoja1!$D$4:$BD$348,9,0),VLOOKUP(covid_cl[[#This Row],[Region]],Hoja1!$E$4:$BD$348,6,0)),-33.6043642941)</f>
        <v>-36.617491664900001</v>
      </c>
      <c r="N6332">
        <f>+IFERROR(IFERROR(VLOOKUP(covid_cl[[#This Row],[Comuna]],Hoja1!$D$4:$BD$348,8,0),VLOOKUP(covid_cl[[#This Row],[Region]],Hoja1!$E$4:$BD$348,5,0)),-70.6266370305)</f>
        <v>-72.128724431199998</v>
      </c>
      <c r="Q6332" t="str">
        <f>+IFERROR(IF(covid_cl[[#This Row],[Region]]&lt;&gt;"No Informado",covid_cl[[#This Row],[Region]],VLOOKUP(covid_cl[[#This Row],[ID]],[1]Hoja5!B$4:I$1967,3,0)),"No Informado")</f>
        <v>Ñuble</v>
      </c>
    </row>
    <row r="6333" spans="1:17" x14ac:dyDescent="0.3">
      <c r="A6333">
        <f t="shared" si="101"/>
        <v>6332</v>
      </c>
      <c r="B6333" s="3" t="s">
        <v>1730</v>
      </c>
      <c r="C6333">
        <v>16</v>
      </c>
      <c r="D6333" t="s">
        <v>63</v>
      </c>
      <c r="E6333" t="s">
        <v>837</v>
      </c>
      <c r="I6333" t="s">
        <v>127</v>
      </c>
      <c r="L6333" t="s">
        <v>1544</v>
      </c>
      <c r="M6333">
        <f>+IFERROR(IFERROR(VLOOKUP(covid_cl[[#This Row],[Comuna]],Hoja1!$D$4:$BD$348,9,0),VLOOKUP(covid_cl[[#This Row],[Region]],Hoja1!$E$4:$BD$348,6,0)),-33.6043642941)</f>
        <v>-36.617491664900001</v>
      </c>
      <c r="N6333">
        <f>+IFERROR(IFERROR(VLOOKUP(covid_cl[[#This Row],[Comuna]],Hoja1!$D$4:$BD$348,8,0),VLOOKUP(covid_cl[[#This Row],[Region]],Hoja1!$E$4:$BD$348,5,0)),-70.6266370305)</f>
        <v>-72.128724431199998</v>
      </c>
      <c r="Q6333" t="str">
        <f>+IFERROR(IF(covid_cl[[#This Row],[Region]]&lt;&gt;"No Informado",covid_cl[[#This Row],[Region]],VLOOKUP(covid_cl[[#This Row],[ID]],[1]Hoja5!B$4:I$1967,3,0)),"No Informado")</f>
        <v>Ñuble</v>
      </c>
    </row>
    <row r="6334" spans="1:17" x14ac:dyDescent="0.3">
      <c r="A6334">
        <f t="shared" si="101"/>
        <v>6333</v>
      </c>
      <c r="B6334" s="3" t="s">
        <v>1730</v>
      </c>
      <c r="C6334">
        <v>16</v>
      </c>
      <c r="D6334" t="s">
        <v>63</v>
      </c>
      <c r="E6334" t="s">
        <v>837</v>
      </c>
      <c r="I6334" t="s">
        <v>127</v>
      </c>
      <c r="L6334" t="s">
        <v>1544</v>
      </c>
      <c r="M6334">
        <f>+IFERROR(IFERROR(VLOOKUP(covid_cl[[#This Row],[Comuna]],Hoja1!$D$4:$BD$348,9,0),VLOOKUP(covid_cl[[#This Row],[Region]],Hoja1!$E$4:$BD$348,6,0)),-33.6043642941)</f>
        <v>-36.617491664900001</v>
      </c>
      <c r="N6334">
        <f>+IFERROR(IFERROR(VLOOKUP(covid_cl[[#This Row],[Comuna]],Hoja1!$D$4:$BD$348,8,0),VLOOKUP(covid_cl[[#This Row],[Region]],Hoja1!$E$4:$BD$348,5,0)),-70.6266370305)</f>
        <v>-72.128724431199998</v>
      </c>
      <c r="Q6334" t="str">
        <f>+IFERROR(IF(covid_cl[[#This Row],[Region]]&lt;&gt;"No Informado",covid_cl[[#This Row],[Region]],VLOOKUP(covid_cl[[#This Row],[ID]],[1]Hoja5!B$4:I$1967,3,0)),"No Informado")</f>
        <v>Ñuble</v>
      </c>
    </row>
    <row r="6335" spans="1:17" x14ac:dyDescent="0.3">
      <c r="A6335">
        <f t="shared" si="101"/>
        <v>6334</v>
      </c>
      <c r="B6335" s="3" t="s">
        <v>1730</v>
      </c>
      <c r="C6335">
        <v>16</v>
      </c>
      <c r="D6335" t="s">
        <v>63</v>
      </c>
      <c r="E6335" t="s">
        <v>837</v>
      </c>
      <c r="I6335" t="s">
        <v>127</v>
      </c>
      <c r="L6335" t="s">
        <v>1544</v>
      </c>
      <c r="M6335">
        <f>+IFERROR(IFERROR(VLOOKUP(covid_cl[[#This Row],[Comuna]],Hoja1!$D$4:$BD$348,9,0),VLOOKUP(covid_cl[[#This Row],[Region]],Hoja1!$E$4:$BD$348,6,0)),-33.6043642941)</f>
        <v>-36.617491664900001</v>
      </c>
      <c r="N6335">
        <f>+IFERROR(IFERROR(VLOOKUP(covid_cl[[#This Row],[Comuna]],Hoja1!$D$4:$BD$348,8,0),VLOOKUP(covid_cl[[#This Row],[Region]],Hoja1!$E$4:$BD$348,5,0)),-70.6266370305)</f>
        <v>-72.128724431199998</v>
      </c>
      <c r="Q6335" t="str">
        <f>+IFERROR(IF(covid_cl[[#This Row],[Region]]&lt;&gt;"No Informado",covid_cl[[#This Row],[Region]],VLOOKUP(covid_cl[[#This Row],[ID]],[1]Hoja5!B$4:I$1967,3,0)),"No Informado")</f>
        <v>Ñuble</v>
      </c>
    </row>
    <row r="6336" spans="1:17" x14ac:dyDescent="0.3">
      <c r="A6336">
        <f t="shared" si="101"/>
        <v>6335</v>
      </c>
      <c r="B6336" s="3" t="s">
        <v>1730</v>
      </c>
      <c r="C6336">
        <v>16</v>
      </c>
      <c r="D6336" t="s">
        <v>63</v>
      </c>
      <c r="E6336" t="s">
        <v>837</v>
      </c>
      <c r="I6336" t="s">
        <v>127</v>
      </c>
      <c r="L6336" t="s">
        <v>1544</v>
      </c>
      <c r="M6336">
        <f>+IFERROR(IFERROR(VLOOKUP(covid_cl[[#This Row],[Comuna]],Hoja1!$D$4:$BD$348,9,0),VLOOKUP(covid_cl[[#This Row],[Region]],Hoja1!$E$4:$BD$348,6,0)),-33.6043642941)</f>
        <v>-36.617491664900001</v>
      </c>
      <c r="N6336">
        <f>+IFERROR(IFERROR(VLOOKUP(covid_cl[[#This Row],[Comuna]],Hoja1!$D$4:$BD$348,8,0),VLOOKUP(covid_cl[[#This Row],[Region]],Hoja1!$E$4:$BD$348,5,0)),-70.6266370305)</f>
        <v>-72.128724431199998</v>
      </c>
      <c r="Q6336" t="str">
        <f>+IFERROR(IF(covid_cl[[#This Row],[Region]]&lt;&gt;"No Informado",covid_cl[[#This Row],[Region]],VLOOKUP(covid_cl[[#This Row],[ID]],[1]Hoja5!B$4:I$1967,3,0)),"No Informado")</f>
        <v>Ñuble</v>
      </c>
    </row>
    <row r="6337" spans="1:17" x14ac:dyDescent="0.3">
      <c r="A6337">
        <f t="shared" si="101"/>
        <v>6336</v>
      </c>
      <c r="B6337" s="3" t="s">
        <v>1730</v>
      </c>
      <c r="C6337">
        <v>16</v>
      </c>
      <c r="D6337" t="s">
        <v>63</v>
      </c>
      <c r="E6337" t="s">
        <v>837</v>
      </c>
      <c r="I6337" t="s">
        <v>127</v>
      </c>
      <c r="L6337" t="s">
        <v>1544</v>
      </c>
      <c r="M6337">
        <f>+IFERROR(IFERROR(VLOOKUP(covid_cl[[#This Row],[Comuna]],Hoja1!$D$4:$BD$348,9,0),VLOOKUP(covid_cl[[#This Row],[Region]],Hoja1!$E$4:$BD$348,6,0)),-33.6043642941)</f>
        <v>-36.617491664900001</v>
      </c>
      <c r="N6337">
        <f>+IFERROR(IFERROR(VLOOKUP(covid_cl[[#This Row],[Comuna]],Hoja1!$D$4:$BD$348,8,0),VLOOKUP(covid_cl[[#This Row],[Region]],Hoja1!$E$4:$BD$348,5,0)),-70.6266370305)</f>
        <v>-72.128724431199998</v>
      </c>
      <c r="Q6337" t="str">
        <f>+IFERROR(IF(covid_cl[[#This Row],[Region]]&lt;&gt;"No Informado",covid_cl[[#This Row],[Region]],VLOOKUP(covid_cl[[#This Row],[ID]],[1]Hoja5!B$4:I$1967,3,0)),"No Informado")</f>
        <v>Ñuble</v>
      </c>
    </row>
    <row r="6338" spans="1:17" x14ac:dyDescent="0.3">
      <c r="A6338">
        <f t="shared" si="101"/>
        <v>6337</v>
      </c>
      <c r="B6338" s="3" t="s">
        <v>1730</v>
      </c>
      <c r="C6338">
        <v>16</v>
      </c>
      <c r="D6338" t="s">
        <v>63</v>
      </c>
      <c r="E6338" t="s">
        <v>837</v>
      </c>
      <c r="I6338" t="s">
        <v>127</v>
      </c>
      <c r="L6338" t="s">
        <v>1544</v>
      </c>
      <c r="M6338">
        <f>+IFERROR(IFERROR(VLOOKUP(covid_cl[[#This Row],[Comuna]],Hoja1!$D$4:$BD$348,9,0),VLOOKUP(covid_cl[[#This Row],[Region]],Hoja1!$E$4:$BD$348,6,0)),-33.6043642941)</f>
        <v>-36.617491664900001</v>
      </c>
      <c r="N6338">
        <f>+IFERROR(IFERROR(VLOOKUP(covid_cl[[#This Row],[Comuna]],Hoja1!$D$4:$BD$348,8,0),VLOOKUP(covid_cl[[#This Row],[Region]],Hoja1!$E$4:$BD$348,5,0)),-70.6266370305)</f>
        <v>-72.128724431199998</v>
      </c>
      <c r="Q6338" t="str">
        <f>+IFERROR(IF(covid_cl[[#This Row],[Region]]&lt;&gt;"No Informado",covid_cl[[#This Row],[Region]],VLOOKUP(covid_cl[[#This Row],[ID]],[1]Hoja5!B$4:I$1967,3,0)),"No Informado")</f>
        <v>Ñuble</v>
      </c>
    </row>
    <row r="6339" spans="1:17" x14ac:dyDescent="0.3">
      <c r="A6339">
        <f t="shared" si="101"/>
        <v>6338</v>
      </c>
      <c r="B6339" s="3" t="s">
        <v>1730</v>
      </c>
      <c r="C6339">
        <v>16</v>
      </c>
      <c r="D6339" t="s">
        <v>63</v>
      </c>
      <c r="E6339" t="s">
        <v>837</v>
      </c>
      <c r="I6339" t="s">
        <v>902</v>
      </c>
      <c r="L6339" t="s">
        <v>1544</v>
      </c>
      <c r="M6339">
        <f>+IFERROR(IFERROR(VLOOKUP(covid_cl[[#This Row],[Comuna]],Hoja1!$D$4:$BD$348,9,0),VLOOKUP(covid_cl[[#This Row],[Region]],Hoja1!$E$4:$BD$348,6,0)),-33.6043642941)</f>
        <v>-36.385746064000003</v>
      </c>
      <c r="N6339">
        <f>+IFERROR(IFERROR(VLOOKUP(covid_cl[[#This Row],[Comuna]],Hoja1!$D$4:$BD$348,8,0),VLOOKUP(covid_cl[[#This Row],[Region]],Hoja1!$E$4:$BD$348,5,0)),-70.6266370305)</f>
        <v>-72.019057169000007</v>
      </c>
      <c r="Q6339" t="str">
        <f>+IFERROR(IF(covid_cl[[#This Row],[Region]]&lt;&gt;"No Informado",covid_cl[[#This Row],[Region]],VLOOKUP(covid_cl[[#This Row],[ID]],[1]Hoja5!B$4:I$1967,3,0)),"No Informado")</f>
        <v>Ñuble</v>
      </c>
    </row>
    <row r="6340" spans="1:17" x14ac:dyDescent="0.3">
      <c r="A6340">
        <f t="shared" si="101"/>
        <v>6339</v>
      </c>
      <c r="B6340" s="3" t="s">
        <v>1730</v>
      </c>
      <c r="C6340">
        <v>16</v>
      </c>
      <c r="D6340" t="s">
        <v>63</v>
      </c>
      <c r="E6340" t="s">
        <v>837</v>
      </c>
      <c r="I6340" t="s">
        <v>902</v>
      </c>
      <c r="L6340" t="s">
        <v>1544</v>
      </c>
      <c r="M6340">
        <f>+IFERROR(IFERROR(VLOOKUP(covid_cl[[#This Row],[Comuna]],Hoja1!$D$4:$BD$348,9,0),VLOOKUP(covid_cl[[#This Row],[Region]],Hoja1!$E$4:$BD$348,6,0)),-33.6043642941)</f>
        <v>-36.385746064000003</v>
      </c>
      <c r="N6340">
        <f>+IFERROR(IFERROR(VLOOKUP(covid_cl[[#This Row],[Comuna]],Hoja1!$D$4:$BD$348,8,0),VLOOKUP(covid_cl[[#This Row],[Region]],Hoja1!$E$4:$BD$348,5,0)),-70.6266370305)</f>
        <v>-72.019057169000007</v>
      </c>
      <c r="Q6340" t="str">
        <f>+IFERROR(IF(covid_cl[[#This Row],[Region]]&lt;&gt;"No Informado",covid_cl[[#This Row],[Region]],VLOOKUP(covid_cl[[#This Row],[ID]],[1]Hoja5!B$4:I$1967,3,0)),"No Informado")</f>
        <v>Ñuble</v>
      </c>
    </row>
    <row r="6341" spans="1:17" x14ac:dyDescent="0.3">
      <c r="A6341">
        <f t="shared" si="101"/>
        <v>6340</v>
      </c>
      <c r="B6341" s="3" t="s">
        <v>1730</v>
      </c>
      <c r="C6341">
        <v>16</v>
      </c>
      <c r="D6341" t="s">
        <v>63</v>
      </c>
      <c r="E6341" t="s">
        <v>837</v>
      </c>
      <c r="I6341" t="s">
        <v>874</v>
      </c>
      <c r="L6341" t="s">
        <v>1544</v>
      </c>
      <c r="M6341">
        <f>+IFERROR(IFERROR(VLOOKUP(covid_cl[[#This Row],[Comuna]],Hoja1!$D$4:$BD$348,9,0),VLOOKUP(covid_cl[[#This Row],[Region]],Hoja1!$E$4:$BD$348,6,0)),-33.6043642941)</f>
        <v>-36.3022964962</v>
      </c>
      <c r="N6341">
        <f>+IFERROR(IFERROR(VLOOKUP(covid_cl[[#This Row],[Comuna]],Hoja1!$D$4:$BD$348,8,0),VLOOKUP(covid_cl[[#This Row],[Region]],Hoja1!$E$4:$BD$348,5,0)),-70.6266370305)</f>
        <v>-71.897904073899994</v>
      </c>
      <c r="Q6341" t="str">
        <f>+IFERROR(IF(covid_cl[[#This Row],[Region]]&lt;&gt;"No Informado",covid_cl[[#This Row],[Region]],VLOOKUP(covid_cl[[#This Row],[ID]],[1]Hoja5!B$4:I$1967,3,0)),"No Informado")</f>
        <v>Ñuble</v>
      </c>
    </row>
    <row r="6342" spans="1:17" x14ac:dyDescent="0.3">
      <c r="A6342">
        <f t="shared" si="101"/>
        <v>6341</v>
      </c>
      <c r="B6342" s="3" t="s">
        <v>1730</v>
      </c>
      <c r="C6342">
        <v>16</v>
      </c>
      <c r="D6342" t="s">
        <v>63</v>
      </c>
      <c r="E6342" t="s">
        <v>837</v>
      </c>
      <c r="I6342" t="s">
        <v>1702</v>
      </c>
      <c r="L6342" t="s">
        <v>1544</v>
      </c>
      <c r="M6342">
        <f>+IFERROR(IFERROR(VLOOKUP(covid_cl[[#This Row],[Comuna]],Hoja1!$D$4:$BD$348,9,0),VLOOKUP(covid_cl[[#This Row],[Region]],Hoja1!$E$4:$BD$348,6,0)),-33.6043642941)</f>
        <v>-37.3539275137</v>
      </c>
      <c r="N6342">
        <f>+IFERROR(IFERROR(VLOOKUP(covid_cl[[#This Row],[Comuna]],Hoja1!$D$4:$BD$348,8,0),VLOOKUP(covid_cl[[#This Row],[Region]],Hoja1!$E$4:$BD$348,5,0)),-70.6266370305)</f>
        <v>-72.263428128599998</v>
      </c>
      <c r="Q6342" t="str">
        <f>+IFERROR(IF(covid_cl[[#This Row],[Region]]&lt;&gt;"No Informado",covid_cl[[#This Row],[Region]],VLOOKUP(covid_cl[[#This Row],[ID]],[1]Hoja5!B$4:I$1967,3,0)),"No Informado")</f>
        <v>Ñuble</v>
      </c>
    </row>
    <row r="6343" spans="1:17" x14ac:dyDescent="0.3">
      <c r="A6343">
        <f t="shared" si="101"/>
        <v>6342</v>
      </c>
      <c r="B6343" s="3" t="s">
        <v>1730</v>
      </c>
      <c r="C6343">
        <v>16</v>
      </c>
      <c r="D6343" t="s">
        <v>63</v>
      </c>
      <c r="E6343" t="s">
        <v>837</v>
      </c>
      <c r="I6343" t="s">
        <v>1702</v>
      </c>
      <c r="L6343" t="s">
        <v>1544</v>
      </c>
      <c r="M6343">
        <f>+IFERROR(IFERROR(VLOOKUP(covid_cl[[#This Row],[Comuna]],Hoja1!$D$4:$BD$348,9,0),VLOOKUP(covid_cl[[#This Row],[Region]],Hoja1!$E$4:$BD$348,6,0)),-33.6043642941)</f>
        <v>-37.3539275137</v>
      </c>
      <c r="N6343">
        <f>+IFERROR(IFERROR(VLOOKUP(covid_cl[[#This Row],[Comuna]],Hoja1!$D$4:$BD$348,8,0),VLOOKUP(covid_cl[[#This Row],[Region]],Hoja1!$E$4:$BD$348,5,0)),-70.6266370305)</f>
        <v>-72.263428128599998</v>
      </c>
      <c r="Q6343" t="str">
        <f>+IFERROR(IF(covid_cl[[#This Row],[Region]]&lt;&gt;"No Informado",covid_cl[[#This Row],[Region]],VLOOKUP(covid_cl[[#This Row],[ID]],[1]Hoja5!B$4:I$1967,3,0)),"No Informado")</f>
        <v>Ñuble</v>
      </c>
    </row>
    <row r="6344" spans="1:17" x14ac:dyDescent="0.3">
      <c r="A6344">
        <f t="shared" si="101"/>
        <v>6343</v>
      </c>
      <c r="B6344" s="3" t="s">
        <v>1730</v>
      </c>
      <c r="C6344">
        <v>16</v>
      </c>
      <c r="D6344" t="s">
        <v>63</v>
      </c>
      <c r="E6344" t="s">
        <v>837</v>
      </c>
      <c r="I6344" t="s">
        <v>1702</v>
      </c>
      <c r="L6344" t="s">
        <v>1544</v>
      </c>
      <c r="M6344">
        <f>+IFERROR(IFERROR(VLOOKUP(covid_cl[[#This Row],[Comuna]],Hoja1!$D$4:$BD$348,9,0),VLOOKUP(covid_cl[[#This Row],[Region]],Hoja1!$E$4:$BD$348,6,0)),-33.6043642941)</f>
        <v>-37.3539275137</v>
      </c>
      <c r="N6344">
        <f>+IFERROR(IFERROR(VLOOKUP(covid_cl[[#This Row],[Comuna]],Hoja1!$D$4:$BD$348,8,0),VLOOKUP(covid_cl[[#This Row],[Region]],Hoja1!$E$4:$BD$348,5,0)),-70.6266370305)</f>
        <v>-72.263428128599998</v>
      </c>
      <c r="Q6344" t="str">
        <f>+IFERROR(IF(covid_cl[[#This Row],[Region]]&lt;&gt;"No Informado",covid_cl[[#This Row],[Region]],VLOOKUP(covid_cl[[#This Row],[ID]],[1]Hoja5!B$4:I$1967,3,0)),"No Informado")</f>
        <v>Ñuble</v>
      </c>
    </row>
    <row r="6345" spans="1:17" x14ac:dyDescent="0.3">
      <c r="A6345">
        <f t="shared" si="101"/>
        <v>6344</v>
      </c>
      <c r="B6345" s="3" t="s">
        <v>1730</v>
      </c>
      <c r="C6345">
        <v>16</v>
      </c>
      <c r="D6345" t="s">
        <v>63</v>
      </c>
      <c r="E6345" t="s">
        <v>837</v>
      </c>
      <c r="I6345" t="s">
        <v>870</v>
      </c>
      <c r="L6345" t="s">
        <v>1544</v>
      </c>
      <c r="M6345">
        <f>+IFERROR(IFERROR(VLOOKUP(covid_cl[[#This Row],[Comuna]],Hoja1!$D$4:$BD$348,9,0),VLOOKUP(covid_cl[[#This Row],[Region]],Hoja1!$E$4:$BD$348,6,0)),-33.6043642941)</f>
        <v>-36.3567574884</v>
      </c>
      <c r="N6345">
        <f>+IFERROR(IFERROR(VLOOKUP(covid_cl[[#This Row],[Comuna]],Hoja1!$D$4:$BD$348,8,0),VLOOKUP(covid_cl[[#This Row],[Region]],Hoja1!$E$4:$BD$348,5,0)),-70.6266370305)</f>
        <v>-72.409706764199996</v>
      </c>
      <c r="Q6345" t="str">
        <f>+IFERROR(IF(covid_cl[[#This Row],[Region]]&lt;&gt;"No Informado",covid_cl[[#This Row],[Region]],VLOOKUP(covid_cl[[#This Row],[ID]],[1]Hoja5!B$4:I$1967,3,0)),"No Informado")</f>
        <v>Ñuble</v>
      </c>
    </row>
    <row r="6346" spans="1:17" x14ac:dyDescent="0.3">
      <c r="A6346">
        <f t="shared" si="101"/>
        <v>6345</v>
      </c>
      <c r="B6346" s="3" t="s">
        <v>1730</v>
      </c>
      <c r="C6346">
        <v>8</v>
      </c>
      <c r="D6346" t="s">
        <v>63</v>
      </c>
      <c r="E6346" t="s">
        <v>716</v>
      </c>
      <c r="I6346" t="s">
        <v>756</v>
      </c>
      <c r="L6346" t="s">
        <v>1544</v>
      </c>
      <c r="M6346">
        <f>+IFERROR(IFERROR(VLOOKUP(covid_cl[[#This Row],[Comuna]],Hoja1!$D$4:$BD$348,9,0),VLOOKUP(covid_cl[[#This Row],[Region]],Hoja1!$E$4:$BD$348,6,0)),-33.6043642941)</f>
        <v>-36.788794118600002</v>
      </c>
      <c r="N6346">
        <f>+IFERROR(IFERROR(VLOOKUP(covid_cl[[#This Row],[Comuna]],Hoja1!$D$4:$BD$348,8,0),VLOOKUP(covid_cl[[#This Row],[Region]],Hoja1!$E$4:$BD$348,5,0)),-70.6266370305)</f>
        <v>-73.141186622000006</v>
      </c>
      <c r="Q6346" t="str">
        <f>+IFERROR(IF(covid_cl[[#This Row],[Region]]&lt;&gt;"No Informado",covid_cl[[#This Row],[Region]],VLOOKUP(covid_cl[[#This Row],[ID]],[1]Hoja5!B$4:I$1967,3,0)),"No Informado")</f>
        <v>Biobío</v>
      </c>
    </row>
    <row r="6347" spans="1:17" x14ac:dyDescent="0.3">
      <c r="A6347">
        <f t="shared" si="101"/>
        <v>6346</v>
      </c>
      <c r="B6347" s="3" t="s">
        <v>1730</v>
      </c>
      <c r="C6347">
        <v>8</v>
      </c>
      <c r="D6347" t="s">
        <v>63</v>
      </c>
      <c r="E6347" t="s">
        <v>716</v>
      </c>
      <c r="I6347" t="s">
        <v>143</v>
      </c>
      <c r="L6347" t="s">
        <v>1544</v>
      </c>
      <c r="M6347">
        <f>+IFERROR(IFERROR(VLOOKUP(covid_cl[[#This Row],[Comuna]],Hoja1!$D$4:$BD$348,9,0),VLOOKUP(covid_cl[[#This Row],[Region]],Hoja1!$E$4:$BD$348,6,0)),-33.6043642941)</f>
        <v>-36.834303278500002</v>
      </c>
      <c r="N6347">
        <f>+IFERROR(IFERROR(VLOOKUP(covid_cl[[#This Row],[Comuna]],Hoja1!$D$4:$BD$348,8,0),VLOOKUP(covid_cl[[#This Row],[Region]],Hoja1!$E$4:$BD$348,5,0)),-70.6266370305)</f>
        <v>-72.950829239200004</v>
      </c>
      <c r="Q6347" t="str">
        <f>+IFERROR(IF(covid_cl[[#This Row],[Region]]&lt;&gt;"No Informado",covid_cl[[#This Row],[Region]],VLOOKUP(covid_cl[[#This Row],[ID]],[1]Hoja5!B$4:I$1967,3,0)),"No Informado")</f>
        <v>Biobío</v>
      </c>
    </row>
    <row r="6348" spans="1:17" x14ac:dyDescent="0.3">
      <c r="A6348">
        <f t="shared" si="101"/>
        <v>6347</v>
      </c>
      <c r="B6348" s="3" t="s">
        <v>1730</v>
      </c>
      <c r="C6348">
        <v>8</v>
      </c>
      <c r="D6348" t="s">
        <v>63</v>
      </c>
      <c r="E6348" t="s">
        <v>716</v>
      </c>
      <c r="I6348" t="s">
        <v>489</v>
      </c>
      <c r="L6348" t="s">
        <v>1544</v>
      </c>
      <c r="M6348">
        <f>+IFERROR(IFERROR(VLOOKUP(covid_cl[[#This Row],[Comuna]],Hoja1!$D$4:$BD$348,9,0),VLOOKUP(covid_cl[[#This Row],[Region]],Hoja1!$E$4:$BD$348,6,0)),-33.6043642941)</f>
        <v>-36.880910203699997</v>
      </c>
      <c r="N6348">
        <f>+IFERROR(IFERROR(VLOOKUP(covid_cl[[#This Row],[Comuna]],Hoja1!$D$4:$BD$348,8,0),VLOOKUP(covid_cl[[#This Row],[Region]],Hoja1!$E$4:$BD$348,5,0)),-70.6266370305)</f>
        <v>-73.098476665000007</v>
      </c>
      <c r="Q6348" t="str">
        <f>+IFERROR(IF(covid_cl[[#This Row],[Region]]&lt;&gt;"No Informado",covid_cl[[#This Row],[Region]],VLOOKUP(covid_cl[[#This Row],[ID]],[1]Hoja5!B$4:I$1967,3,0)),"No Informado")</f>
        <v>Biobío</v>
      </c>
    </row>
    <row r="6349" spans="1:17" x14ac:dyDescent="0.3">
      <c r="A6349">
        <f t="shared" si="101"/>
        <v>6348</v>
      </c>
      <c r="B6349" s="3" t="s">
        <v>1730</v>
      </c>
      <c r="C6349">
        <v>8</v>
      </c>
      <c r="D6349" t="s">
        <v>63</v>
      </c>
      <c r="E6349" t="s">
        <v>716</v>
      </c>
      <c r="I6349" t="s">
        <v>489</v>
      </c>
      <c r="L6349" t="s">
        <v>1544</v>
      </c>
      <c r="M6349">
        <f>+IFERROR(IFERROR(VLOOKUP(covid_cl[[#This Row],[Comuna]],Hoja1!$D$4:$BD$348,9,0),VLOOKUP(covid_cl[[#This Row],[Region]],Hoja1!$E$4:$BD$348,6,0)),-33.6043642941)</f>
        <v>-36.880910203699997</v>
      </c>
      <c r="N6349">
        <f>+IFERROR(IFERROR(VLOOKUP(covid_cl[[#This Row],[Comuna]],Hoja1!$D$4:$BD$348,8,0),VLOOKUP(covid_cl[[#This Row],[Region]],Hoja1!$E$4:$BD$348,5,0)),-70.6266370305)</f>
        <v>-73.098476665000007</v>
      </c>
      <c r="Q6349" t="str">
        <f>+IFERROR(IF(covid_cl[[#This Row],[Region]]&lt;&gt;"No Informado",covid_cl[[#This Row],[Region]],VLOOKUP(covid_cl[[#This Row],[ID]],[1]Hoja5!B$4:I$1967,3,0)),"No Informado")</f>
        <v>Biobío</v>
      </c>
    </row>
    <row r="6350" spans="1:17" x14ac:dyDescent="0.3">
      <c r="A6350">
        <f t="shared" si="101"/>
        <v>6349</v>
      </c>
      <c r="B6350" s="3" t="s">
        <v>1730</v>
      </c>
      <c r="C6350">
        <v>8</v>
      </c>
      <c r="D6350" t="s">
        <v>63</v>
      </c>
      <c r="E6350" t="s">
        <v>716</v>
      </c>
      <c r="I6350" t="s">
        <v>489</v>
      </c>
      <c r="L6350" t="s">
        <v>1544</v>
      </c>
      <c r="M6350">
        <f>+IFERROR(IFERROR(VLOOKUP(covid_cl[[#This Row],[Comuna]],Hoja1!$D$4:$BD$348,9,0),VLOOKUP(covid_cl[[#This Row],[Region]],Hoja1!$E$4:$BD$348,6,0)),-33.6043642941)</f>
        <v>-36.880910203699997</v>
      </c>
      <c r="N6350">
        <f>+IFERROR(IFERROR(VLOOKUP(covid_cl[[#This Row],[Comuna]],Hoja1!$D$4:$BD$348,8,0),VLOOKUP(covid_cl[[#This Row],[Region]],Hoja1!$E$4:$BD$348,5,0)),-70.6266370305)</f>
        <v>-73.098476665000007</v>
      </c>
      <c r="Q6350" t="str">
        <f>+IFERROR(IF(covid_cl[[#This Row],[Region]]&lt;&gt;"No Informado",covid_cl[[#This Row],[Region]],VLOOKUP(covid_cl[[#This Row],[ID]],[1]Hoja5!B$4:I$1967,3,0)),"No Informado")</f>
        <v>Biobío</v>
      </c>
    </row>
    <row r="6351" spans="1:17" x14ac:dyDescent="0.3">
      <c r="A6351">
        <f t="shared" si="101"/>
        <v>6350</v>
      </c>
      <c r="B6351" s="3" t="s">
        <v>1730</v>
      </c>
      <c r="C6351">
        <v>8</v>
      </c>
      <c r="D6351" t="s">
        <v>63</v>
      </c>
      <c r="E6351" t="s">
        <v>716</v>
      </c>
      <c r="I6351" t="s">
        <v>489</v>
      </c>
      <c r="L6351" t="s">
        <v>1544</v>
      </c>
      <c r="M6351">
        <f>+IFERROR(IFERROR(VLOOKUP(covid_cl[[#This Row],[Comuna]],Hoja1!$D$4:$BD$348,9,0),VLOOKUP(covid_cl[[#This Row],[Region]],Hoja1!$E$4:$BD$348,6,0)),-33.6043642941)</f>
        <v>-36.880910203699997</v>
      </c>
      <c r="N6351">
        <f>+IFERROR(IFERROR(VLOOKUP(covid_cl[[#This Row],[Comuna]],Hoja1!$D$4:$BD$348,8,0),VLOOKUP(covid_cl[[#This Row],[Region]],Hoja1!$E$4:$BD$348,5,0)),-70.6266370305)</f>
        <v>-73.098476665000007</v>
      </c>
      <c r="Q6351" t="str">
        <f>+IFERROR(IF(covid_cl[[#This Row],[Region]]&lt;&gt;"No Informado",covid_cl[[#This Row],[Region]],VLOOKUP(covid_cl[[#This Row],[ID]],[1]Hoja5!B$4:I$1967,3,0)),"No Informado")</f>
        <v>Biobío</v>
      </c>
    </row>
    <row r="6352" spans="1:17" x14ac:dyDescent="0.3">
      <c r="A6352">
        <f t="shared" si="101"/>
        <v>6351</v>
      </c>
      <c r="B6352" s="3" t="s">
        <v>1730</v>
      </c>
      <c r="C6352">
        <v>8</v>
      </c>
      <c r="D6352" t="s">
        <v>63</v>
      </c>
      <c r="E6352" t="s">
        <v>716</v>
      </c>
      <c r="I6352" t="s">
        <v>516</v>
      </c>
      <c r="L6352" t="s">
        <v>1544</v>
      </c>
      <c r="M6352">
        <f>+IFERROR(IFERROR(VLOOKUP(covid_cl[[#This Row],[Comuna]],Hoja1!$D$4:$BD$348,9,0),VLOOKUP(covid_cl[[#This Row],[Region]],Hoja1!$E$4:$BD$348,6,0)),-33.6043642941)</f>
        <v>-36.715406083799998</v>
      </c>
      <c r="N6352">
        <f>+IFERROR(IFERROR(VLOOKUP(covid_cl[[#This Row],[Comuna]],Hoja1!$D$4:$BD$348,8,0),VLOOKUP(covid_cl[[#This Row],[Region]],Hoja1!$E$4:$BD$348,5,0)),-70.6266370305)</f>
        <v>-73.099437088000002</v>
      </c>
      <c r="Q6352" t="str">
        <f>+IFERROR(IF(covid_cl[[#This Row],[Region]]&lt;&gt;"No Informado",covid_cl[[#This Row],[Region]],VLOOKUP(covid_cl[[#This Row],[ID]],[1]Hoja5!B$4:I$1967,3,0)),"No Informado")</f>
        <v>Biobío</v>
      </c>
    </row>
    <row r="6353" spans="1:17" x14ac:dyDescent="0.3">
      <c r="A6353">
        <f t="shared" si="101"/>
        <v>6352</v>
      </c>
      <c r="B6353" s="3" t="s">
        <v>1730</v>
      </c>
      <c r="C6353">
        <v>8</v>
      </c>
      <c r="D6353" t="s">
        <v>63</v>
      </c>
      <c r="E6353" t="s">
        <v>716</v>
      </c>
      <c r="I6353" t="s">
        <v>516</v>
      </c>
      <c r="L6353" t="s">
        <v>1544</v>
      </c>
      <c r="M6353">
        <f>+IFERROR(IFERROR(VLOOKUP(covid_cl[[#This Row],[Comuna]],Hoja1!$D$4:$BD$348,9,0),VLOOKUP(covid_cl[[#This Row],[Region]],Hoja1!$E$4:$BD$348,6,0)),-33.6043642941)</f>
        <v>-36.715406083799998</v>
      </c>
      <c r="N6353">
        <f>+IFERROR(IFERROR(VLOOKUP(covid_cl[[#This Row],[Comuna]],Hoja1!$D$4:$BD$348,8,0),VLOOKUP(covid_cl[[#This Row],[Region]],Hoja1!$E$4:$BD$348,5,0)),-70.6266370305)</f>
        <v>-73.099437088000002</v>
      </c>
      <c r="Q6353" t="str">
        <f>+IFERROR(IF(covid_cl[[#This Row],[Region]]&lt;&gt;"No Informado",covid_cl[[#This Row],[Region]],VLOOKUP(covid_cl[[#This Row],[ID]],[1]Hoja5!B$4:I$1967,3,0)),"No Informado")</f>
        <v>Biobío</v>
      </c>
    </row>
    <row r="6354" spans="1:17" x14ac:dyDescent="0.3">
      <c r="A6354">
        <f t="shared" si="101"/>
        <v>6353</v>
      </c>
      <c r="B6354" s="3" t="s">
        <v>1730</v>
      </c>
      <c r="C6354">
        <v>8</v>
      </c>
      <c r="D6354" t="s">
        <v>63</v>
      </c>
      <c r="E6354" t="s">
        <v>716</v>
      </c>
      <c r="I6354" t="s">
        <v>516</v>
      </c>
      <c r="L6354" t="s">
        <v>1544</v>
      </c>
      <c r="M6354">
        <f>+IFERROR(IFERROR(VLOOKUP(covid_cl[[#This Row],[Comuna]],Hoja1!$D$4:$BD$348,9,0),VLOOKUP(covid_cl[[#This Row],[Region]],Hoja1!$E$4:$BD$348,6,0)),-33.6043642941)</f>
        <v>-36.715406083799998</v>
      </c>
      <c r="N6354">
        <f>+IFERROR(IFERROR(VLOOKUP(covid_cl[[#This Row],[Comuna]],Hoja1!$D$4:$BD$348,8,0),VLOOKUP(covid_cl[[#This Row],[Region]],Hoja1!$E$4:$BD$348,5,0)),-70.6266370305)</f>
        <v>-73.099437088000002</v>
      </c>
      <c r="Q6354" t="str">
        <f>+IFERROR(IF(covid_cl[[#This Row],[Region]]&lt;&gt;"No Informado",covid_cl[[#This Row],[Region]],VLOOKUP(covid_cl[[#This Row],[ID]],[1]Hoja5!B$4:I$1967,3,0)),"No Informado")</f>
        <v>Biobío</v>
      </c>
    </row>
    <row r="6355" spans="1:17" x14ac:dyDescent="0.3">
      <c r="A6355">
        <f t="shared" si="101"/>
        <v>6354</v>
      </c>
      <c r="B6355" s="3" t="s">
        <v>1730</v>
      </c>
      <c r="C6355">
        <v>8</v>
      </c>
      <c r="D6355" t="s">
        <v>63</v>
      </c>
      <c r="E6355" t="s">
        <v>716</v>
      </c>
      <c r="I6355" t="s">
        <v>516</v>
      </c>
      <c r="L6355" t="s">
        <v>1544</v>
      </c>
      <c r="M6355">
        <f>+IFERROR(IFERROR(VLOOKUP(covid_cl[[#This Row],[Comuna]],Hoja1!$D$4:$BD$348,9,0),VLOOKUP(covid_cl[[#This Row],[Region]],Hoja1!$E$4:$BD$348,6,0)),-33.6043642941)</f>
        <v>-36.715406083799998</v>
      </c>
      <c r="N6355">
        <f>+IFERROR(IFERROR(VLOOKUP(covid_cl[[#This Row],[Comuna]],Hoja1!$D$4:$BD$348,8,0),VLOOKUP(covid_cl[[#This Row],[Region]],Hoja1!$E$4:$BD$348,5,0)),-70.6266370305)</f>
        <v>-73.099437088000002</v>
      </c>
      <c r="Q6355" t="str">
        <f>+IFERROR(IF(covid_cl[[#This Row],[Region]]&lt;&gt;"No Informado",covid_cl[[#This Row],[Region]],VLOOKUP(covid_cl[[#This Row],[ID]],[1]Hoja5!B$4:I$1967,3,0)),"No Informado")</f>
        <v>Biobío</v>
      </c>
    </row>
    <row r="6356" spans="1:17" x14ac:dyDescent="0.3">
      <c r="A6356">
        <f t="shared" si="101"/>
        <v>6355</v>
      </c>
      <c r="B6356" s="3" t="s">
        <v>1730</v>
      </c>
      <c r="C6356">
        <v>8</v>
      </c>
      <c r="D6356" t="s">
        <v>63</v>
      </c>
      <c r="E6356" t="s">
        <v>716</v>
      </c>
      <c r="I6356" t="s">
        <v>516</v>
      </c>
      <c r="L6356" t="s">
        <v>1544</v>
      </c>
      <c r="M6356">
        <f>+IFERROR(IFERROR(VLOOKUP(covid_cl[[#This Row],[Comuna]],Hoja1!$D$4:$BD$348,9,0),VLOOKUP(covid_cl[[#This Row],[Region]],Hoja1!$E$4:$BD$348,6,0)),-33.6043642941)</f>
        <v>-36.715406083799998</v>
      </c>
      <c r="N6356">
        <f>+IFERROR(IFERROR(VLOOKUP(covid_cl[[#This Row],[Comuna]],Hoja1!$D$4:$BD$348,8,0),VLOOKUP(covid_cl[[#This Row],[Region]],Hoja1!$E$4:$BD$348,5,0)),-70.6266370305)</f>
        <v>-73.099437088000002</v>
      </c>
      <c r="Q6356" t="str">
        <f>+IFERROR(IF(covid_cl[[#This Row],[Region]]&lt;&gt;"No Informado",covid_cl[[#This Row],[Region]],VLOOKUP(covid_cl[[#This Row],[ID]],[1]Hoja5!B$4:I$1967,3,0)),"No Informado")</f>
        <v>Biobío</v>
      </c>
    </row>
    <row r="6357" spans="1:17" x14ac:dyDescent="0.3">
      <c r="A6357">
        <f t="shared" si="101"/>
        <v>6356</v>
      </c>
      <c r="B6357" s="3" t="s">
        <v>1730</v>
      </c>
      <c r="C6357">
        <v>8</v>
      </c>
      <c r="D6357" t="s">
        <v>63</v>
      </c>
      <c r="E6357" t="s">
        <v>716</v>
      </c>
      <c r="I6357" t="s">
        <v>516</v>
      </c>
      <c r="L6357" t="s">
        <v>1544</v>
      </c>
      <c r="M6357">
        <f>+IFERROR(IFERROR(VLOOKUP(covid_cl[[#This Row],[Comuna]],Hoja1!$D$4:$BD$348,9,0),VLOOKUP(covid_cl[[#This Row],[Region]],Hoja1!$E$4:$BD$348,6,0)),-33.6043642941)</f>
        <v>-36.715406083799998</v>
      </c>
      <c r="N6357">
        <f>+IFERROR(IFERROR(VLOOKUP(covid_cl[[#This Row],[Comuna]],Hoja1!$D$4:$BD$348,8,0),VLOOKUP(covid_cl[[#This Row],[Region]],Hoja1!$E$4:$BD$348,5,0)),-70.6266370305)</f>
        <v>-73.099437088000002</v>
      </c>
      <c r="Q6357" t="str">
        <f>+IFERROR(IF(covid_cl[[#This Row],[Region]]&lt;&gt;"No Informado",covid_cl[[#This Row],[Region]],VLOOKUP(covid_cl[[#This Row],[ID]],[1]Hoja5!B$4:I$1967,3,0)),"No Informado")</f>
        <v>Biobío</v>
      </c>
    </row>
    <row r="6358" spans="1:17" x14ac:dyDescent="0.3">
      <c r="A6358">
        <f t="shared" si="101"/>
        <v>6357</v>
      </c>
      <c r="B6358" s="3" t="s">
        <v>1730</v>
      </c>
      <c r="C6358">
        <v>8</v>
      </c>
      <c r="D6358" t="s">
        <v>63</v>
      </c>
      <c r="E6358" t="s">
        <v>716</v>
      </c>
      <c r="I6358" t="s">
        <v>516</v>
      </c>
      <c r="L6358" t="s">
        <v>1544</v>
      </c>
      <c r="M6358">
        <f>+IFERROR(IFERROR(VLOOKUP(covid_cl[[#This Row],[Comuna]],Hoja1!$D$4:$BD$348,9,0),VLOOKUP(covid_cl[[#This Row],[Region]],Hoja1!$E$4:$BD$348,6,0)),-33.6043642941)</f>
        <v>-36.715406083799998</v>
      </c>
      <c r="N6358">
        <f>+IFERROR(IFERROR(VLOOKUP(covid_cl[[#This Row],[Comuna]],Hoja1!$D$4:$BD$348,8,0),VLOOKUP(covid_cl[[#This Row],[Region]],Hoja1!$E$4:$BD$348,5,0)),-70.6266370305)</f>
        <v>-73.099437088000002</v>
      </c>
      <c r="Q6358" t="str">
        <f>+IFERROR(IF(covid_cl[[#This Row],[Region]]&lt;&gt;"No Informado",covid_cl[[#This Row],[Region]],VLOOKUP(covid_cl[[#This Row],[ID]],[1]Hoja5!B$4:I$1967,3,0)),"No Informado")</f>
        <v>Biobío</v>
      </c>
    </row>
    <row r="6359" spans="1:17" x14ac:dyDescent="0.3">
      <c r="A6359">
        <f t="shared" si="101"/>
        <v>6358</v>
      </c>
      <c r="B6359" s="3" t="s">
        <v>1730</v>
      </c>
      <c r="C6359">
        <v>8</v>
      </c>
      <c r="D6359" t="s">
        <v>63</v>
      </c>
      <c r="E6359" t="s">
        <v>716</v>
      </c>
      <c r="I6359" t="s">
        <v>121</v>
      </c>
      <c r="L6359" t="s">
        <v>1544</v>
      </c>
      <c r="M6359">
        <f>+IFERROR(IFERROR(VLOOKUP(covid_cl[[#This Row],[Comuna]],Hoja1!$D$4:$BD$348,9,0),VLOOKUP(covid_cl[[#This Row],[Region]],Hoja1!$E$4:$BD$348,6,0)),-33.6043642941)</f>
        <v>-36.900778169100001</v>
      </c>
      <c r="N6359">
        <f>+IFERROR(IFERROR(VLOOKUP(covid_cl[[#This Row],[Comuna]],Hoja1!$D$4:$BD$348,8,0),VLOOKUP(covid_cl[[#This Row],[Region]],Hoja1!$E$4:$BD$348,5,0)),-70.6266370305)</f>
        <v>-73.005186967599997</v>
      </c>
      <c r="Q6359" t="str">
        <f>+IFERROR(IF(covid_cl[[#This Row],[Region]]&lt;&gt;"No Informado",covid_cl[[#This Row],[Region]],VLOOKUP(covid_cl[[#This Row],[ID]],[1]Hoja5!B$4:I$1967,3,0)),"No Informado")</f>
        <v>Biobío</v>
      </c>
    </row>
    <row r="6360" spans="1:17" x14ac:dyDescent="0.3">
      <c r="A6360">
        <f t="shared" si="101"/>
        <v>6359</v>
      </c>
      <c r="B6360" s="3" t="s">
        <v>1730</v>
      </c>
      <c r="C6360">
        <v>8</v>
      </c>
      <c r="D6360" t="s">
        <v>63</v>
      </c>
      <c r="E6360" t="s">
        <v>716</v>
      </c>
      <c r="I6360" t="s">
        <v>533</v>
      </c>
      <c r="L6360" t="s">
        <v>1544</v>
      </c>
      <c r="M6360">
        <f>+IFERROR(IFERROR(VLOOKUP(covid_cl[[#This Row],[Comuna]],Hoja1!$D$4:$BD$348,9,0),VLOOKUP(covid_cl[[#This Row],[Region]],Hoja1!$E$4:$BD$348,6,0)),-33.6043642941)</f>
        <v>-36.616632379599999</v>
      </c>
      <c r="N6360">
        <f>+IFERROR(IFERROR(VLOOKUP(covid_cl[[#This Row],[Comuna]],Hoja1!$D$4:$BD$348,8,0),VLOOKUP(covid_cl[[#This Row],[Region]],Hoja1!$E$4:$BD$348,5,0)),-70.6266370305)</f>
        <v>-72.858050109900006</v>
      </c>
      <c r="Q6360" t="str">
        <f>+IFERROR(IF(covid_cl[[#This Row],[Region]]&lt;&gt;"No Informado",covid_cl[[#This Row],[Region]],VLOOKUP(covid_cl[[#This Row],[ID]],[1]Hoja5!B$4:I$1967,3,0)),"No Informado")</f>
        <v>Biobío</v>
      </c>
    </row>
    <row r="6361" spans="1:17" x14ac:dyDescent="0.3">
      <c r="A6361">
        <f t="shared" si="101"/>
        <v>6360</v>
      </c>
      <c r="B6361" s="3" t="s">
        <v>1730</v>
      </c>
      <c r="C6361">
        <v>8</v>
      </c>
      <c r="D6361" t="s">
        <v>63</v>
      </c>
      <c r="E6361" t="s">
        <v>716</v>
      </c>
      <c r="I6361" t="s">
        <v>1558</v>
      </c>
      <c r="L6361" t="s">
        <v>1544</v>
      </c>
      <c r="M6361">
        <f>+IFERROR(IFERROR(VLOOKUP(covid_cl[[#This Row],[Comuna]],Hoja1!$D$4:$BD$348,9,0),VLOOKUP(covid_cl[[#This Row],[Region]],Hoja1!$E$4:$BD$348,6,0)),-33.6043642941)</f>
        <v>-37.3539275137</v>
      </c>
      <c r="N6361">
        <f>+IFERROR(IFERROR(VLOOKUP(covid_cl[[#This Row],[Comuna]],Hoja1!$D$4:$BD$348,8,0),VLOOKUP(covid_cl[[#This Row],[Region]],Hoja1!$E$4:$BD$348,5,0)),-70.6266370305)</f>
        <v>-72.263428128599998</v>
      </c>
      <c r="Q6361" t="str">
        <f>+IFERROR(IF(covid_cl[[#This Row],[Region]]&lt;&gt;"No Informado",covid_cl[[#This Row],[Region]],VLOOKUP(covid_cl[[#This Row],[ID]],[1]Hoja5!B$4:I$1967,3,0)),"No Informado")</f>
        <v>Biobío</v>
      </c>
    </row>
    <row r="6362" spans="1:17" x14ac:dyDescent="0.3">
      <c r="A6362">
        <f t="shared" si="101"/>
        <v>6361</v>
      </c>
      <c r="B6362" s="3" t="s">
        <v>1730</v>
      </c>
      <c r="C6362">
        <v>8</v>
      </c>
      <c r="D6362" t="s">
        <v>63</v>
      </c>
      <c r="E6362" t="s">
        <v>716</v>
      </c>
      <c r="I6362" t="s">
        <v>167</v>
      </c>
      <c r="L6362" t="s">
        <v>1544</v>
      </c>
      <c r="M6362">
        <f>+IFERROR(IFERROR(VLOOKUP(covid_cl[[#This Row],[Comuna]],Hoja1!$D$4:$BD$348,9,0),VLOOKUP(covid_cl[[#This Row],[Region]],Hoja1!$E$4:$BD$348,6,0)),-33.6043642941)</f>
        <v>-37.007213362100003</v>
      </c>
      <c r="N6362">
        <f>+IFERROR(IFERROR(VLOOKUP(covid_cl[[#This Row],[Comuna]],Hoja1!$D$4:$BD$348,8,0),VLOOKUP(covid_cl[[#This Row],[Region]],Hoja1!$E$4:$BD$348,5,0)),-70.6266370305)</f>
        <v>-73.125584144399994</v>
      </c>
      <c r="Q6362" t="str">
        <f>+IFERROR(IF(covid_cl[[#This Row],[Region]]&lt;&gt;"No Informado",covid_cl[[#This Row],[Region]],VLOOKUP(covid_cl[[#This Row],[ID]],[1]Hoja5!B$4:I$1967,3,0)),"No Informado")</f>
        <v>Biobío</v>
      </c>
    </row>
    <row r="6363" spans="1:17" x14ac:dyDescent="0.3">
      <c r="A6363">
        <f t="shared" si="101"/>
        <v>6362</v>
      </c>
      <c r="B6363" s="3" t="s">
        <v>1730</v>
      </c>
      <c r="C6363">
        <v>8</v>
      </c>
      <c r="D6363" t="s">
        <v>63</v>
      </c>
      <c r="E6363" t="s">
        <v>716</v>
      </c>
      <c r="I6363" t="s">
        <v>167</v>
      </c>
      <c r="L6363" t="s">
        <v>1544</v>
      </c>
      <c r="M6363">
        <f>+IFERROR(IFERROR(VLOOKUP(covid_cl[[#This Row],[Comuna]],Hoja1!$D$4:$BD$348,9,0),VLOOKUP(covid_cl[[#This Row],[Region]],Hoja1!$E$4:$BD$348,6,0)),-33.6043642941)</f>
        <v>-37.007213362100003</v>
      </c>
      <c r="N6363">
        <f>+IFERROR(IFERROR(VLOOKUP(covid_cl[[#This Row],[Comuna]],Hoja1!$D$4:$BD$348,8,0),VLOOKUP(covid_cl[[#This Row],[Region]],Hoja1!$E$4:$BD$348,5,0)),-70.6266370305)</f>
        <v>-73.125584144399994</v>
      </c>
      <c r="Q6363" t="str">
        <f>+IFERROR(IF(covid_cl[[#This Row],[Region]]&lt;&gt;"No Informado",covid_cl[[#This Row],[Region]],VLOOKUP(covid_cl[[#This Row],[ID]],[1]Hoja5!B$4:I$1967,3,0)),"No Informado")</f>
        <v>Biobío</v>
      </c>
    </row>
    <row r="6364" spans="1:17" x14ac:dyDescent="0.3">
      <c r="A6364">
        <f t="shared" si="101"/>
        <v>6363</v>
      </c>
      <c r="B6364" s="3" t="s">
        <v>1730</v>
      </c>
      <c r="C6364">
        <v>8</v>
      </c>
      <c r="D6364" t="s">
        <v>63</v>
      </c>
      <c r="E6364" t="s">
        <v>716</v>
      </c>
      <c r="I6364" t="s">
        <v>167</v>
      </c>
      <c r="L6364" t="s">
        <v>1544</v>
      </c>
      <c r="M6364">
        <f>+IFERROR(IFERROR(VLOOKUP(covid_cl[[#This Row],[Comuna]],Hoja1!$D$4:$BD$348,9,0),VLOOKUP(covid_cl[[#This Row],[Region]],Hoja1!$E$4:$BD$348,6,0)),-33.6043642941)</f>
        <v>-37.007213362100003</v>
      </c>
      <c r="N6364">
        <f>+IFERROR(IFERROR(VLOOKUP(covid_cl[[#This Row],[Comuna]],Hoja1!$D$4:$BD$348,8,0),VLOOKUP(covid_cl[[#This Row],[Region]],Hoja1!$E$4:$BD$348,5,0)),-70.6266370305)</f>
        <v>-73.125584144399994</v>
      </c>
      <c r="Q6364" t="str">
        <f>+IFERROR(IF(covid_cl[[#This Row],[Region]]&lt;&gt;"No Informado",covid_cl[[#This Row],[Region]],VLOOKUP(covid_cl[[#This Row],[ID]],[1]Hoja5!B$4:I$1967,3,0)),"No Informado")</f>
        <v>Biobío</v>
      </c>
    </row>
    <row r="6365" spans="1:17" x14ac:dyDescent="0.3">
      <c r="A6365">
        <f t="shared" si="101"/>
        <v>6364</v>
      </c>
      <c r="B6365" s="3" t="s">
        <v>1730</v>
      </c>
      <c r="C6365">
        <v>8</v>
      </c>
      <c r="D6365" t="s">
        <v>63</v>
      </c>
      <c r="E6365" t="s">
        <v>716</v>
      </c>
      <c r="I6365" t="s">
        <v>167</v>
      </c>
      <c r="L6365" t="s">
        <v>1544</v>
      </c>
      <c r="M6365">
        <f>+IFERROR(IFERROR(VLOOKUP(covid_cl[[#This Row],[Comuna]],Hoja1!$D$4:$BD$348,9,0),VLOOKUP(covid_cl[[#This Row],[Region]],Hoja1!$E$4:$BD$348,6,0)),-33.6043642941)</f>
        <v>-37.007213362100003</v>
      </c>
      <c r="N6365">
        <f>+IFERROR(IFERROR(VLOOKUP(covid_cl[[#This Row],[Comuna]],Hoja1!$D$4:$BD$348,8,0),VLOOKUP(covid_cl[[#This Row],[Region]],Hoja1!$E$4:$BD$348,5,0)),-70.6266370305)</f>
        <v>-73.125584144399994</v>
      </c>
      <c r="Q6365" t="str">
        <f>+IFERROR(IF(covid_cl[[#This Row],[Region]]&lt;&gt;"No Informado",covid_cl[[#This Row],[Region]],VLOOKUP(covid_cl[[#This Row],[ID]],[1]Hoja5!B$4:I$1967,3,0)),"No Informado")</f>
        <v>Biobío</v>
      </c>
    </row>
    <row r="6366" spans="1:17" x14ac:dyDescent="0.3">
      <c r="A6366">
        <f t="shared" si="101"/>
        <v>6365</v>
      </c>
      <c r="B6366" s="3" t="s">
        <v>1730</v>
      </c>
      <c r="C6366">
        <v>8</v>
      </c>
      <c r="D6366" t="s">
        <v>63</v>
      </c>
      <c r="E6366" t="s">
        <v>716</v>
      </c>
      <c r="I6366" t="s">
        <v>318</v>
      </c>
      <c r="L6366" t="s">
        <v>1544</v>
      </c>
      <c r="M6366">
        <f>+IFERROR(IFERROR(VLOOKUP(covid_cl[[#This Row],[Comuna]],Hoja1!$D$4:$BD$348,9,0),VLOOKUP(covid_cl[[#This Row],[Region]],Hoja1!$E$4:$BD$348,6,0)),-33.6043642941)</f>
        <v>-37.485486139899997</v>
      </c>
      <c r="N6366">
        <f>+IFERROR(IFERROR(VLOOKUP(covid_cl[[#This Row],[Comuna]],Hoja1!$D$4:$BD$348,8,0),VLOOKUP(covid_cl[[#This Row],[Region]],Hoja1!$E$4:$BD$348,5,0)),-70.6266370305)</f>
        <v>-72.823547160999993</v>
      </c>
      <c r="Q6366" t="str">
        <f>+IFERROR(IF(covid_cl[[#This Row],[Region]]&lt;&gt;"No Informado",covid_cl[[#This Row],[Region]],VLOOKUP(covid_cl[[#This Row],[ID]],[1]Hoja5!B$4:I$1967,3,0)),"No Informado")</f>
        <v>Biobío</v>
      </c>
    </row>
    <row r="6367" spans="1:17" x14ac:dyDescent="0.3">
      <c r="A6367">
        <f t="shared" ref="A6367:A6430" si="102">+ROW()-1</f>
        <v>6366</v>
      </c>
      <c r="B6367" s="3" t="s">
        <v>1730</v>
      </c>
      <c r="C6367">
        <v>8</v>
      </c>
      <c r="D6367" t="s">
        <v>63</v>
      </c>
      <c r="E6367" t="s">
        <v>716</v>
      </c>
      <c r="I6367" t="s">
        <v>756</v>
      </c>
      <c r="L6367" t="s">
        <v>1544</v>
      </c>
      <c r="M6367">
        <f>+IFERROR(IFERROR(VLOOKUP(covid_cl[[#This Row],[Comuna]],Hoja1!$D$4:$BD$348,9,0),VLOOKUP(covid_cl[[#This Row],[Region]],Hoja1!$E$4:$BD$348,6,0)),-33.6043642941)</f>
        <v>-36.788794118600002</v>
      </c>
      <c r="N6367">
        <f>+IFERROR(IFERROR(VLOOKUP(covid_cl[[#This Row],[Comuna]],Hoja1!$D$4:$BD$348,8,0),VLOOKUP(covid_cl[[#This Row],[Region]],Hoja1!$E$4:$BD$348,5,0)),-70.6266370305)</f>
        <v>-73.141186622000006</v>
      </c>
      <c r="Q6367" t="str">
        <f>+IFERROR(IF(covid_cl[[#This Row],[Region]]&lt;&gt;"No Informado",covid_cl[[#This Row],[Region]],VLOOKUP(covid_cl[[#This Row],[ID]],[1]Hoja5!B$4:I$1967,3,0)),"No Informado")</f>
        <v>Biobío</v>
      </c>
    </row>
    <row r="6368" spans="1:17" x14ac:dyDescent="0.3">
      <c r="A6368">
        <f t="shared" si="102"/>
        <v>6367</v>
      </c>
      <c r="B6368" s="3" t="s">
        <v>1730</v>
      </c>
      <c r="C6368">
        <v>8</v>
      </c>
      <c r="D6368" t="s">
        <v>63</v>
      </c>
      <c r="E6368" t="s">
        <v>716</v>
      </c>
      <c r="I6368" t="s">
        <v>756</v>
      </c>
      <c r="L6368" t="s">
        <v>1544</v>
      </c>
      <c r="M6368">
        <f>+IFERROR(IFERROR(VLOOKUP(covid_cl[[#This Row],[Comuna]],Hoja1!$D$4:$BD$348,9,0),VLOOKUP(covid_cl[[#This Row],[Region]],Hoja1!$E$4:$BD$348,6,0)),-33.6043642941)</f>
        <v>-36.788794118600002</v>
      </c>
      <c r="N6368">
        <f>+IFERROR(IFERROR(VLOOKUP(covid_cl[[#This Row],[Comuna]],Hoja1!$D$4:$BD$348,8,0),VLOOKUP(covid_cl[[#This Row],[Region]],Hoja1!$E$4:$BD$348,5,0)),-70.6266370305)</f>
        <v>-73.141186622000006</v>
      </c>
      <c r="Q6368" t="str">
        <f>+IFERROR(IF(covid_cl[[#This Row],[Region]]&lt;&gt;"No Informado",covid_cl[[#This Row],[Region]],VLOOKUP(covid_cl[[#This Row],[ID]],[1]Hoja5!B$4:I$1967,3,0)),"No Informado")</f>
        <v>Biobío</v>
      </c>
    </row>
    <row r="6369" spans="1:17" x14ac:dyDescent="0.3">
      <c r="A6369">
        <f t="shared" si="102"/>
        <v>6368</v>
      </c>
      <c r="B6369" s="3" t="s">
        <v>1730</v>
      </c>
      <c r="C6369">
        <v>8</v>
      </c>
      <c r="D6369" t="s">
        <v>63</v>
      </c>
      <c r="E6369" t="s">
        <v>716</v>
      </c>
      <c r="I6369" t="s">
        <v>756</v>
      </c>
      <c r="L6369" t="s">
        <v>1544</v>
      </c>
      <c r="M6369">
        <f>+IFERROR(IFERROR(VLOOKUP(covid_cl[[#This Row],[Comuna]],Hoja1!$D$4:$BD$348,9,0),VLOOKUP(covid_cl[[#This Row],[Region]],Hoja1!$E$4:$BD$348,6,0)),-33.6043642941)</f>
        <v>-36.788794118600002</v>
      </c>
      <c r="N6369">
        <f>+IFERROR(IFERROR(VLOOKUP(covid_cl[[#This Row],[Comuna]],Hoja1!$D$4:$BD$348,8,0),VLOOKUP(covid_cl[[#This Row],[Region]],Hoja1!$E$4:$BD$348,5,0)),-70.6266370305)</f>
        <v>-73.141186622000006</v>
      </c>
      <c r="Q6369" t="str">
        <f>+IFERROR(IF(covid_cl[[#This Row],[Region]]&lt;&gt;"No Informado",covid_cl[[#This Row],[Region]],VLOOKUP(covid_cl[[#This Row],[ID]],[1]Hoja5!B$4:I$1967,3,0)),"No Informado")</f>
        <v>Biobío</v>
      </c>
    </row>
    <row r="6370" spans="1:17" x14ac:dyDescent="0.3">
      <c r="A6370">
        <f t="shared" si="102"/>
        <v>6369</v>
      </c>
      <c r="B6370" s="3" t="s">
        <v>1730</v>
      </c>
      <c r="C6370">
        <v>8</v>
      </c>
      <c r="D6370" t="s">
        <v>63</v>
      </c>
      <c r="E6370" t="s">
        <v>716</v>
      </c>
      <c r="I6370" t="s">
        <v>756</v>
      </c>
      <c r="L6370" t="s">
        <v>1544</v>
      </c>
      <c r="M6370">
        <f>+IFERROR(IFERROR(VLOOKUP(covid_cl[[#This Row],[Comuna]],Hoja1!$D$4:$BD$348,9,0),VLOOKUP(covid_cl[[#This Row],[Region]],Hoja1!$E$4:$BD$348,6,0)),-33.6043642941)</f>
        <v>-36.788794118600002</v>
      </c>
      <c r="N6370">
        <f>+IFERROR(IFERROR(VLOOKUP(covid_cl[[#This Row],[Comuna]],Hoja1!$D$4:$BD$348,8,0),VLOOKUP(covid_cl[[#This Row],[Region]],Hoja1!$E$4:$BD$348,5,0)),-70.6266370305)</f>
        <v>-73.141186622000006</v>
      </c>
      <c r="Q6370" t="str">
        <f>+IFERROR(IF(covid_cl[[#This Row],[Region]]&lt;&gt;"No Informado",covid_cl[[#This Row],[Region]],VLOOKUP(covid_cl[[#This Row],[ID]],[1]Hoja5!B$4:I$1967,3,0)),"No Informado")</f>
        <v>Biobío</v>
      </c>
    </row>
    <row r="6371" spans="1:17" x14ac:dyDescent="0.3">
      <c r="A6371">
        <f t="shared" si="102"/>
        <v>6370</v>
      </c>
      <c r="B6371" s="3" t="s">
        <v>1730</v>
      </c>
      <c r="C6371">
        <v>8</v>
      </c>
      <c r="D6371" t="s">
        <v>63</v>
      </c>
      <c r="E6371" t="s">
        <v>716</v>
      </c>
      <c r="I6371" t="s">
        <v>756</v>
      </c>
      <c r="L6371" t="s">
        <v>1544</v>
      </c>
      <c r="M6371">
        <f>+IFERROR(IFERROR(VLOOKUP(covid_cl[[#This Row],[Comuna]],Hoja1!$D$4:$BD$348,9,0),VLOOKUP(covid_cl[[#This Row],[Region]],Hoja1!$E$4:$BD$348,6,0)),-33.6043642941)</f>
        <v>-36.788794118600002</v>
      </c>
      <c r="N6371">
        <f>+IFERROR(IFERROR(VLOOKUP(covid_cl[[#This Row],[Comuna]],Hoja1!$D$4:$BD$348,8,0),VLOOKUP(covid_cl[[#This Row],[Region]],Hoja1!$E$4:$BD$348,5,0)),-70.6266370305)</f>
        <v>-73.141186622000006</v>
      </c>
      <c r="Q6371" t="str">
        <f>+IFERROR(IF(covid_cl[[#This Row],[Region]]&lt;&gt;"No Informado",covid_cl[[#This Row],[Region]],VLOOKUP(covid_cl[[#This Row],[ID]],[1]Hoja5!B$4:I$1967,3,0)),"No Informado")</f>
        <v>Biobío</v>
      </c>
    </row>
    <row r="6372" spans="1:17" x14ac:dyDescent="0.3">
      <c r="A6372">
        <f t="shared" si="102"/>
        <v>6371</v>
      </c>
      <c r="B6372" s="3" t="s">
        <v>1730</v>
      </c>
      <c r="C6372">
        <v>8</v>
      </c>
      <c r="D6372" t="s">
        <v>63</v>
      </c>
      <c r="E6372" t="s">
        <v>716</v>
      </c>
      <c r="I6372" t="s">
        <v>756</v>
      </c>
      <c r="L6372" t="s">
        <v>1544</v>
      </c>
      <c r="M6372">
        <f>+IFERROR(IFERROR(VLOOKUP(covid_cl[[#This Row],[Comuna]],Hoja1!$D$4:$BD$348,9,0),VLOOKUP(covid_cl[[#This Row],[Region]],Hoja1!$E$4:$BD$348,6,0)),-33.6043642941)</f>
        <v>-36.788794118600002</v>
      </c>
      <c r="N6372">
        <f>+IFERROR(IFERROR(VLOOKUP(covid_cl[[#This Row],[Comuna]],Hoja1!$D$4:$BD$348,8,0),VLOOKUP(covid_cl[[#This Row],[Region]],Hoja1!$E$4:$BD$348,5,0)),-70.6266370305)</f>
        <v>-73.141186622000006</v>
      </c>
      <c r="Q6372" t="str">
        <f>+IFERROR(IF(covid_cl[[#This Row],[Region]]&lt;&gt;"No Informado",covid_cl[[#This Row],[Region]],VLOOKUP(covid_cl[[#This Row],[ID]],[1]Hoja5!B$4:I$1967,3,0)),"No Informado")</f>
        <v>Biobío</v>
      </c>
    </row>
    <row r="6373" spans="1:17" x14ac:dyDescent="0.3">
      <c r="A6373">
        <f t="shared" si="102"/>
        <v>6372</v>
      </c>
      <c r="B6373" s="3" t="s">
        <v>1730</v>
      </c>
      <c r="C6373">
        <v>8</v>
      </c>
      <c r="D6373" t="s">
        <v>63</v>
      </c>
      <c r="E6373" t="s">
        <v>716</v>
      </c>
      <c r="I6373" t="s">
        <v>756</v>
      </c>
      <c r="L6373" t="s">
        <v>1544</v>
      </c>
      <c r="M6373">
        <f>+IFERROR(IFERROR(VLOOKUP(covid_cl[[#This Row],[Comuna]],Hoja1!$D$4:$BD$348,9,0),VLOOKUP(covid_cl[[#This Row],[Region]],Hoja1!$E$4:$BD$348,6,0)),-33.6043642941)</f>
        <v>-36.788794118600002</v>
      </c>
      <c r="N6373">
        <f>+IFERROR(IFERROR(VLOOKUP(covid_cl[[#This Row],[Comuna]],Hoja1!$D$4:$BD$348,8,0),VLOOKUP(covid_cl[[#This Row],[Region]],Hoja1!$E$4:$BD$348,5,0)),-70.6266370305)</f>
        <v>-73.141186622000006</v>
      </c>
      <c r="Q6373" t="str">
        <f>+IFERROR(IF(covid_cl[[#This Row],[Region]]&lt;&gt;"No Informado",covid_cl[[#This Row],[Region]],VLOOKUP(covid_cl[[#This Row],[ID]],[1]Hoja5!B$4:I$1967,3,0)),"No Informado")</f>
        <v>Biobío</v>
      </c>
    </row>
    <row r="6374" spans="1:17" x14ac:dyDescent="0.3">
      <c r="A6374">
        <f t="shared" si="102"/>
        <v>6373</v>
      </c>
      <c r="B6374" s="3" t="s">
        <v>1730</v>
      </c>
      <c r="C6374">
        <v>8</v>
      </c>
      <c r="D6374" t="s">
        <v>63</v>
      </c>
      <c r="E6374" t="s">
        <v>716</v>
      </c>
      <c r="I6374" t="s">
        <v>756</v>
      </c>
      <c r="L6374" t="s">
        <v>1544</v>
      </c>
      <c r="M6374">
        <f>+IFERROR(IFERROR(VLOOKUP(covid_cl[[#This Row],[Comuna]],Hoja1!$D$4:$BD$348,9,0),VLOOKUP(covid_cl[[#This Row],[Region]],Hoja1!$E$4:$BD$348,6,0)),-33.6043642941)</f>
        <v>-36.788794118600002</v>
      </c>
      <c r="N6374">
        <f>+IFERROR(IFERROR(VLOOKUP(covid_cl[[#This Row],[Comuna]],Hoja1!$D$4:$BD$348,8,0),VLOOKUP(covid_cl[[#This Row],[Region]],Hoja1!$E$4:$BD$348,5,0)),-70.6266370305)</f>
        <v>-73.141186622000006</v>
      </c>
      <c r="Q6374" t="str">
        <f>+IFERROR(IF(covid_cl[[#This Row],[Region]]&lt;&gt;"No Informado",covid_cl[[#This Row],[Region]],VLOOKUP(covid_cl[[#This Row],[ID]],[1]Hoja5!B$4:I$1967,3,0)),"No Informado")</f>
        <v>Biobío</v>
      </c>
    </row>
    <row r="6375" spans="1:17" x14ac:dyDescent="0.3">
      <c r="A6375">
        <f t="shared" si="102"/>
        <v>6374</v>
      </c>
      <c r="B6375" s="3" t="s">
        <v>1730</v>
      </c>
      <c r="C6375">
        <v>9</v>
      </c>
      <c r="D6375" t="s">
        <v>63</v>
      </c>
      <c r="E6375" t="s">
        <v>926</v>
      </c>
      <c r="I6375" t="s">
        <v>1024</v>
      </c>
      <c r="L6375" t="s">
        <v>1544</v>
      </c>
      <c r="M6375">
        <f>+IFERROR(IFERROR(VLOOKUP(covid_cl[[#This Row],[Comuna]],Hoja1!$D$4:$BD$348,9,0),VLOOKUP(covid_cl[[#This Row],[Region]],Hoja1!$E$4:$BD$348,6,0)),-33.6043642941)</f>
        <v>-38.082841049700001</v>
      </c>
      <c r="N6375">
        <f>+IFERROR(IFERROR(VLOOKUP(covid_cl[[#This Row],[Comuna]],Hoja1!$D$4:$BD$348,8,0),VLOOKUP(covid_cl[[#This Row],[Region]],Hoja1!$E$4:$BD$348,5,0)),-70.6266370305)</f>
        <v>-72.353137489199995</v>
      </c>
      <c r="Q6375" t="str">
        <f>+IFERROR(IF(covid_cl[[#This Row],[Region]]&lt;&gt;"No Informado",covid_cl[[#This Row],[Region]],VLOOKUP(covid_cl[[#This Row],[ID]],[1]Hoja5!B$4:I$1967,3,0)),"No Informado")</f>
        <v>La Araucanía</v>
      </c>
    </row>
    <row r="6376" spans="1:17" x14ac:dyDescent="0.3">
      <c r="A6376">
        <f t="shared" si="102"/>
        <v>6375</v>
      </c>
      <c r="B6376" s="3" t="s">
        <v>1730</v>
      </c>
      <c r="C6376">
        <v>9</v>
      </c>
      <c r="D6376" t="s">
        <v>63</v>
      </c>
      <c r="E6376" t="s">
        <v>926</v>
      </c>
      <c r="I6376" t="s">
        <v>1024</v>
      </c>
      <c r="L6376" t="s">
        <v>1544</v>
      </c>
      <c r="M6376">
        <f>+IFERROR(IFERROR(VLOOKUP(covid_cl[[#This Row],[Comuna]],Hoja1!$D$4:$BD$348,9,0),VLOOKUP(covid_cl[[#This Row],[Region]],Hoja1!$E$4:$BD$348,6,0)),-33.6043642941)</f>
        <v>-38.082841049700001</v>
      </c>
      <c r="N6376">
        <f>+IFERROR(IFERROR(VLOOKUP(covid_cl[[#This Row],[Comuna]],Hoja1!$D$4:$BD$348,8,0),VLOOKUP(covid_cl[[#This Row],[Region]],Hoja1!$E$4:$BD$348,5,0)),-70.6266370305)</f>
        <v>-72.353137489199995</v>
      </c>
      <c r="Q6376" t="str">
        <f>+IFERROR(IF(covid_cl[[#This Row],[Region]]&lt;&gt;"No Informado",covid_cl[[#This Row],[Region]],VLOOKUP(covid_cl[[#This Row],[ID]],[1]Hoja5!B$4:I$1967,3,0)),"No Informado")</f>
        <v>La Araucanía</v>
      </c>
    </row>
    <row r="6377" spans="1:17" x14ac:dyDescent="0.3">
      <c r="A6377">
        <f t="shared" si="102"/>
        <v>6376</v>
      </c>
      <c r="B6377" s="3" t="s">
        <v>1730</v>
      </c>
      <c r="C6377">
        <v>9</v>
      </c>
      <c r="D6377" t="s">
        <v>63</v>
      </c>
      <c r="E6377" t="s">
        <v>926</v>
      </c>
      <c r="I6377" t="s">
        <v>1044</v>
      </c>
      <c r="L6377" t="s">
        <v>1544</v>
      </c>
      <c r="M6377">
        <f>+IFERROR(IFERROR(VLOOKUP(covid_cl[[#This Row],[Comuna]],Hoja1!$D$4:$BD$348,9,0),VLOOKUP(covid_cl[[#This Row],[Region]],Hoja1!$E$4:$BD$348,6,0)),-33.6043642941)</f>
        <v>-37.717585682100001</v>
      </c>
      <c r="N6377">
        <f>+IFERROR(IFERROR(VLOOKUP(covid_cl[[#This Row],[Comuna]],Hoja1!$D$4:$BD$348,8,0),VLOOKUP(covid_cl[[#This Row],[Region]],Hoja1!$E$4:$BD$348,5,0)),-70.6266370305)</f>
        <v>-72.575591038100001</v>
      </c>
      <c r="Q6377" t="str">
        <f>+IFERROR(IF(covid_cl[[#This Row],[Region]]&lt;&gt;"No Informado",covid_cl[[#This Row],[Region]],VLOOKUP(covid_cl[[#This Row],[ID]],[1]Hoja5!B$4:I$1967,3,0)),"No Informado")</f>
        <v>La Araucanía</v>
      </c>
    </row>
    <row r="6378" spans="1:17" x14ac:dyDescent="0.3">
      <c r="A6378">
        <f t="shared" si="102"/>
        <v>6377</v>
      </c>
      <c r="B6378" s="3" t="s">
        <v>1730</v>
      </c>
      <c r="C6378">
        <v>9</v>
      </c>
      <c r="D6378" t="s">
        <v>63</v>
      </c>
      <c r="E6378" t="s">
        <v>926</v>
      </c>
      <c r="I6378" t="s">
        <v>1011</v>
      </c>
      <c r="L6378" t="s">
        <v>1544</v>
      </c>
      <c r="M6378">
        <f>+IFERROR(IFERROR(VLOOKUP(covid_cl[[#This Row],[Comuna]],Hoja1!$D$4:$BD$348,9,0),VLOOKUP(covid_cl[[#This Row],[Region]],Hoja1!$E$4:$BD$348,6,0)),-33.6043642941)</f>
        <v>-37.768712499599999</v>
      </c>
      <c r="N6378">
        <f>+IFERROR(IFERROR(VLOOKUP(covid_cl[[#This Row],[Comuna]],Hoja1!$D$4:$BD$348,8,0),VLOOKUP(covid_cl[[#This Row],[Region]],Hoja1!$E$4:$BD$348,5,0)),-70.6266370305)</f>
        <v>-72.795714252699995</v>
      </c>
      <c r="Q6378" t="str">
        <f>+IFERROR(IF(covid_cl[[#This Row],[Region]]&lt;&gt;"No Informado",covid_cl[[#This Row],[Region]],VLOOKUP(covid_cl[[#This Row],[ID]],[1]Hoja5!B$4:I$1967,3,0)),"No Informado")</f>
        <v>La Araucanía</v>
      </c>
    </row>
    <row r="6379" spans="1:17" x14ac:dyDescent="0.3">
      <c r="A6379">
        <f t="shared" si="102"/>
        <v>6378</v>
      </c>
      <c r="B6379" s="3" t="s">
        <v>1730</v>
      </c>
      <c r="C6379">
        <v>9</v>
      </c>
      <c r="D6379" t="s">
        <v>63</v>
      </c>
      <c r="E6379" t="s">
        <v>926</v>
      </c>
      <c r="I6379" t="s">
        <v>1011</v>
      </c>
      <c r="L6379" t="s">
        <v>1544</v>
      </c>
      <c r="M6379">
        <f>+IFERROR(IFERROR(VLOOKUP(covid_cl[[#This Row],[Comuna]],Hoja1!$D$4:$BD$348,9,0),VLOOKUP(covid_cl[[#This Row],[Region]],Hoja1!$E$4:$BD$348,6,0)),-33.6043642941)</f>
        <v>-37.768712499599999</v>
      </c>
      <c r="N6379">
        <f>+IFERROR(IFERROR(VLOOKUP(covid_cl[[#This Row],[Comuna]],Hoja1!$D$4:$BD$348,8,0),VLOOKUP(covid_cl[[#This Row],[Region]],Hoja1!$E$4:$BD$348,5,0)),-70.6266370305)</f>
        <v>-72.795714252699995</v>
      </c>
      <c r="Q6379" t="str">
        <f>+IFERROR(IF(covid_cl[[#This Row],[Region]]&lt;&gt;"No Informado",covid_cl[[#This Row],[Region]],VLOOKUP(covid_cl[[#This Row],[ID]],[1]Hoja5!B$4:I$1967,3,0)),"No Informado")</f>
        <v>La Araucanía</v>
      </c>
    </row>
    <row r="6380" spans="1:17" x14ac:dyDescent="0.3">
      <c r="A6380">
        <f t="shared" si="102"/>
        <v>6379</v>
      </c>
      <c r="B6380" s="3" t="s">
        <v>1730</v>
      </c>
      <c r="C6380">
        <v>9</v>
      </c>
      <c r="D6380" t="s">
        <v>63</v>
      </c>
      <c r="E6380" t="s">
        <v>926</v>
      </c>
      <c r="I6380" t="s">
        <v>1011</v>
      </c>
      <c r="L6380" t="s">
        <v>1544</v>
      </c>
      <c r="M6380">
        <f>+IFERROR(IFERROR(VLOOKUP(covid_cl[[#This Row],[Comuna]],Hoja1!$D$4:$BD$348,9,0),VLOOKUP(covid_cl[[#This Row],[Region]],Hoja1!$E$4:$BD$348,6,0)),-33.6043642941)</f>
        <v>-37.768712499599999</v>
      </c>
      <c r="N6380">
        <f>+IFERROR(IFERROR(VLOOKUP(covid_cl[[#This Row],[Comuna]],Hoja1!$D$4:$BD$348,8,0),VLOOKUP(covid_cl[[#This Row],[Region]],Hoja1!$E$4:$BD$348,5,0)),-70.6266370305)</f>
        <v>-72.795714252699995</v>
      </c>
      <c r="Q6380" t="str">
        <f>+IFERROR(IF(covid_cl[[#This Row],[Region]]&lt;&gt;"No Informado",covid_cl[[#This Row],[Region]],VLOOKUP(covid_cl[[#This Row],[ID]],[1]Hoja5!B$4:I$1967,3,0)),"No Informado")</f>
        <v>La Araucanía</v>
      </c>
    </row>
    <row r="6381" spans="1:17" x14ac:dyDescent="0.3">
      <c r="A6381">
        <f t="shared" si="102"/>
        <v>6380</v>
      </c>
      <c r="B6381" s="3" t="s">
        <v>1730</v>
      </c>
      <c r="C6381">
        <v>9</v>
      </c>
      <c r="D6381" t="s">
        <v>63</v>
      </c>
      <c r="E6381" t="s">
        <v>926</v>
      </c>
      <c r="I6381" t="s">
        <v>1052</v>
      </c>
      <c r="L6381" t="s">
        <v>1544</v>
      </c>
      <c r="M6381">
        <f>+IFERROR(IFERROR(VLOOKUP(covid_cl[[#This Row],[Comuna]],Hoja1!$D$4:$BD$348,9,0),VLOOKUP(covid_cl[[#This Row],[Region]],Hoja1!$E$4:$BD$348,6,0)),-33.6043642941)</f>
        <v>-38.280614075300001</v>
      </c>
      <c r="N6381">
        <f>+IFERROR(IFERROR(VLOOKUP(covid_cl[[#This Row],[Comuna]],Hoja1!$D$4:$BD$348,8,0),VLOOKUP(covid_cl[[#This Row],[Region]],Hoja1!$E$4:$BD$348,5,0)),-70.6266370305)</f>
        <v>-72.233593646100005</v>
      </c>
      <c r="Q6381" t="str">
        <f>+IFERROR(IF(covid_cl[[#This Row],[Region]]&lt;&gt;"No Informado",covid_cl[[#This Row],[Region]],VLOOKUP(covid_cl[[#This Row],[ID]],[1]Hoja5!B$4:I$1967,3,0)),"No Informado")</f>
        <v>La Araucanía</v>
      </c>
    </row>
    <row r="6382" spans="1:17" x14ac:dyDescent="0.3">
      <c r="A6382">
        <f t="shared" si="102"/>
        <v>6381</v>
      </c>
      <c r="B6382" s="3" t="s">
        <v>1730</v>
      </c>
      <c r="C6382">
        <v>9</v>
      </c>
      <c r="D6382" t="s">
        <v>63</v>
      </c>
      <c r="E6382" t="s">
        <v>926</v>
      </c>
      <c r="I6382" t="s">
        <v>1052</v>
      </c>
      <c r="L6382" t="s">
        <v>1544</v>
      </c>
      <c r="M6382">
        <f>+IFERROR(IFERROR(VLOOKUP(covid_cl[[#This Row],[Comuna]],Hoja1!$D$4:$BD$348,9,0),VLOOKUP(covid_cl[[#This Row],[Region]],Hoja1!$E$4:$BD$348,6,0)),-33.6043642941)</f>
        <v>-38.280614075300001</v>
      </c>
      <c r="N6382">
        <f>+IFERROR(IFERROR(VLOOKUP(covid_cl[[#This Row],[Comuna]],Hoja1!$D$4:$BD$348,8,0),VLOOKUP(covid_cl[[#This Row],[Region]],Hoja1!$E$4:$BD$348,5,0)),-70.6266370305)</f>
        <v>-72.233593646100005</v>
      </c>
      <c r="Q6382" t="str">
        <f>+IFERROR(IF(covid_cl[[#This Row],[Region]]&lt;&gt;"No Informado",covid_cl[[#This Row],[Region]],VLOOKUP(covid_cl[[#This Row],[ID]],[1]Hoja5!B$4:I$1967,3,0)),"No Informado")</f>
        <v>La Araucanía</v>
      </c>
    </row>
    <row r="6383" spans="1:17" x14ac:dyDescent="0.3">
      <c r="A6383">
        <f t="shared" si="102"/>
        <v>6382</v>
      </c>
      <c r="B6383" s="3" t="s">
        <v>1730</v>
      </c>
      <c r="C6383">
        <v>9</v>
      </c>
      <c r="D6383" t="s">
        <v>63</v>
      </c>
      <c r="E6383" t="s">
        <v>926</v>
      </c>
      <c r="I6383" t="s">
        <v>327</v>
      </c>
      <c r="L6383" t="s">
        <v>1544</v>
      </c>
      <c r="M6383">
        <f>+IFERROR(IFERROR(VLOOKUP(covid_cl[[#This Row],[Comuna]],Hoja1!$D$4:$BD$348,9,0),VLOOKUP(covid_cl[[#This Row],[Region]],Hoja1!$E$4:$BD$348,6,0)),-33.6043642941)</f>
        <v>-38.648229578399999</v>
      </c>
      <c r="N6383">
        <f>+IFERROR(IFERROR(VLOOKUP(covid_cl[[#This Row],[Comuna]],Hoja1!$D$4:$BD$348,8,0),VLOOKUP(covid_cl[[#This Row],[Region]],Hoja1!$E$4:$BD$348,5,0)),-70.6266370305)</f>
        <v>-72.276375641000001</v>
      </c>
      <c r="Q6383" t="str">
        <f>+IFERROR(IF(covid_cl[[#This Row],[Region]]&lt;&gt;"No Informado",covid_cl[[#This Row],[Region]],VLOOKUP(covid_cl[[#This Row],[ID]],[1]Hoja5!B$4:I$1967,3,0)),"No Informado")</f>
        <v>La Araucanía</v>
      </c>
    </row>
    <row r="6384" spans="1:17" x14ac:dyDescent="0.3">
      <c r="A6384">
        <f t="shared" si="102"/>
        <v>6383</v>
      </c>
      <c r="B6384" s="3" t="s">
        <v>1730</v>
      </c>
      <c r="C6384">
        <v>9</v>
      </c>
      <c r="D6384" t="s">
        <v>63</v>
      </c>
      <c r="E6384" t="s">
        <v>926</v>
      </c>
      <c r="I6384" t="s">
        <v>327</v>
      </c>
      <c r="L6384" t="s">
        <v>1544</v>
      </c>
      <c r="M6384">
        <f>+IFERROR(IFERROR(VLOOKUP(covid_cl[[#This Row],[Comuna]],Hoja1!$D$4:$BD$348,9,0),VLOOKUP(covid_cl[[#This Row],[Region]],Hoja1!$E$4:$BD$348,6,0)),-33.6043642941)</f>
        <v>-38.648229578399999</v>
      </c>
      <c r="N6384">
        <f>+IFERROR(IFERROR(VLOOKUP(covid_cl[[#This Row],[Comuna]],Hoja1!$D$4:$BD$348,8,0),VLOOKUP(covid_cl[[#This Row],[Region]],Hoja1!$E$4:$BD$348,5,0)),-70.6266370305)</f>
        <v>-72.276375641000001</v>
      </c>
      <c r="Q6384" t="str">
        <f>+IFERROR(IF(covid_cl[[#This Row],[Region]]&lt;&gt;"No Informado",covid_cl[[#This Row],[Region]],VLOOKUP(covid_cl[[#This Row],[ID]],[1]Hoja5!B$4:I$1967,3,0)),"No Informado")</f>
        <v>La Araucanía</v>
      </c>
    </row>
    <row r="6385" spans="1:17" x14ac:dyDescent="0.3">
      <c r="A6385">
        <f t="shared" si="102"/>
        <v>6384</v>
      </c>
      <c r="B6385" s="3" t="s">
        <v>1730</v>
      </c>
      <c r="C6385">
        <v>9</v>
      </c>
      <c r="D6385" t="s">
        <v>63</v>
      </c>
      <c r="E6385" t="s">
        <v>926</v>
      </c>
      <c r="I6385" t="s">
        <v>327</v>
      </c>
      <c r="L6385" t="s">
        <v>1544</v>
      </c>
      <c r="M6385">
        <f>+IFERROR(IFERROR(VLOOKUP(covid_cl[[#This Row],[Comuna]],Hoja1!$D$4:$BD$348,9,0),VLOOKUP(covid_cl[[#This Row],[Region]],Hoja1!$E$4:$BD$348,6,0)),-33.6043642941)</f>
        <v>-38.648229578399999</v>
      </c>
      <c r="N6385">
        <f>+IFERROR(IFERROR(VLOOKUP(covid_cl[[#This Row],[Comuna]],Hoja1!$D$4:$BD$348,8,0),VLOOKUP(covid_cl[[#This Row],[Region]],Hoja1!$E$4:$BD$348,5,0)),-70.6266370305)</f>
        <v>-72.276375641000001</v>
      </c>
      <c r="Q6385" t="str">
        <f>+IFERROR(IF(covid_cl[[#This Row],[Region]]&lt;&gt;"No Informado",covid_cl[[#This Row],[Region]],VLOOKUP(covid_cl[[#This Row],[ID]],[1]Hoja5!B$4:I$1967,3,0)),"No Informado")</f>
        <v>La Araucanía</v>
      </c>
    </row>
    <row r="6386" spans="1:17" x14ac:dyDescent="0.3">
      <c r="A6386">
        <f t="shared" si="102"/>
        <v>6385</v>
      </c>
      <c r="B6386" s="3" t="s">
        <v>1730</v>
      </c>
      <c r="C6386">
        <v>9</v>
      </c>
      <c r="D6386" t="s">
        <v>63</v>
      </c>
      <c r="E6386" t="s">
        <v>926</v>
      </c>
      <c r="I6386" t="s">
        <v>327</v>
      </c>
      <c r="L6386" t="s">
        <v>1544</v>
      </c>
      <c r="M6386">
        <f>+IFERROR(IFERROR(VLOOKUP(covid_cl[[#This Row],[Comuna]],Hoja1!$D$4:$BD$348,9,0),VLOOKUP(covid_cl[[#This Row],[Region]],Hoja1!$E$4:$BD$348,6,0)),-33.6043642941)</f>
        <v>-38.648229578399999</v>
      </c>
      <c r="N6386">
        <f>+IFERROR(IFERROR(VLOOKUP(covid_cl[[#This Row],[Comuna]],Hoja1!$D$4:$BD$348,8,0),VLOOKUP(covid_cl[[#This Row],[Region]],Hoja1!$E$4:$BD$348,5,0)),-70.6266370305)</f>
        <v>-72.276375641000001</v>
      </c>
      <c r="Q6386" t="str">
        <f>+IFERROR(IF(covid_cl[[#This Row],[Region]]&lt;&gt;"No Informado",covid_cl[[#This Row],[Region]],VLOOKUP(covid_cl[[#This Row],[ID]],[1]Hoja5!B$4:I$1967,3,0)),"No Informado")</f>
        <v>La Araucanía</v>
      </c>
    </row>
    <row r="6387" spans="1:17" x14ac:dyDescent="0.3">
      <c r="A6387">
        <f t="shared" si="102"/>
        <v>6386</v>
      </c>
      <c r="B6387" s="3" t="s">
        <v>1730</v>
      </c>
      <c r="C6387">
        <v>9</v>
      </c>
      <c r="D6387" t="s">
        <v>63</v>
      </c>
      <c r="E6387" t="s">
        <v>926</v>
      </c>
      <c r="I6387" t="s">
        <v>327</v>
      </c>
      <c r="L6387" t="s">
        <v>1544</v>
      </c>
      <c r="M6387">
        <f>+IFERROR(IFERROR(VLOOKUP(covid_cl[[#This Row],[Comuna]],Hoja1!$D$4:$BD$348,9,0),VLOOKUP(covid_cl[[#This Row],[Region]],Hoja1!$E$4:$BD$348,6,0)),-33.6043642941)</f>
        <v>-38.648229578399999</v>
      </c>
      <c r="N6387">
        <f>+IFERROR(IFERROR(VLOOKUP(covid_cl[[#This Row],[Comuna]],Hoja1!$D$4:$BD$348,8,0),VLOOKUP(covid_cl[[#This Row],[Region]],Hoja1!$E$4:$BD$348,5,0)),-70.6266370305)</f>
        <v>-72.276375641000001</v>
      </c>
      <c r="Q6387" t="str">
        <f>+IFERROR(IF(covid_cl[[#This Row],[Region]]&lt;&gt;"No Informado",covid_cl[[#This Row],[Region]],VLOOKUP(covid_cl[[#This Row],[ID]],[1]Hoja5!B$4:I$1967,3,0)),"No Informado")</f>
        <v>La Araucanía</v>
      </c>
    </row>
    <row r="6388" spans="1:17" x14ac:dyDescent="0.3">
      <c r="A6388">
        <f t="shared" si="102"/>
        <v>6387</v>
      </c>
      <c r="B6388" s="3" t="s">
        <v>1730</v>
      </c>
      <c r="C6388">
        <v>9</v>
      </c>
      <c r="D6388" t="s">
        <v>63</v>
      </c>
      <c r="E6388" t="s">
        <v>926</v>
      </c>
      <c r="I6388" t="s">
        <v>327</v>
      </c>
      <c r="L6388" t="s">
        <v>1544</v>
      </c>
      <c r="M6388">
        <f>+IFERROR(IFERROR(VLOOKUP(covid_cl[[#This Row],[Comuna]],Hoja1!$D$4:$BD$348,9,0),VLOOKUP(covid_cl[[#This Row],[Region]],Hoja1!$E$4:$BD$348,6,0)),-33.6043642941)</f>
        <v>-38.648229578399999</v>
      </c>
      <c r="N6388">
        <f>+IFERROR(IFERROR(VLOOKUP(covid_cl[[#This Row],[Comuna]],Hoja1!$D$4:$BD$348,8,0),VLOOKUP(covid_cl[[#This Row],[Region]],Hoja1!$E$4:$BD$348,5,0)),-70.6266370305)</f>
        <v>-72.276375641000001</v>
      </c>
      <c r="Q6388" t="str">
        <f>+IFERROR(IF(covid_cl[[#This Row],[Region]]&lt;&gt;"No Informado",covid_cl[[#This Row],[Region]],VLOOKUP(covid_cl[[#This Row],[ID]],[1]Hoja5!B$4:I$1967,3,0)),"No Informado")</f>
        <v>La Araucanía</v>
      </c>
    </row>
    <row r="6389" spans="1:17" x14ac:dyDescent="0.3">
      <c r="A6389">
        <f t="shared" si="102"/>
        <v>6388</v>
      </c>
      <c r="B6389" s="3" t="s">
        <v>1730</v>
      </c>
      <c r="C6389">
        <v>9</v>
      </c>
      <c r="D6389" t="s">
        <v>63</v>
      </c>
      <c r="E6389" t="s">
        <v>926</v>
      </c>
      <c r="I6389" t="s">
        <v>327</v>
      </c>
      <c r="L6389" t="s">
        <v>1544</v>
      </c>
      <c r="M6389">
        <f>+IFERROR(IFERROR(VLOOKUP(covid_cl[[#This Row],[Comuna]],Hoja1!$D$4:$BD$348,9,0),VLOOKUP(covid_cl[[#This Row],[Region]],Hoja1!$E$4:$BD$348,6,0)),-33.6043642941)</f>
        <v>-38.648229578399999</v>
      </c>
      <c r="N6389">
        <f>+IFERROR(IFERROR(VLOOKUP(covid_cl[[#This Row],[Comuna]],Hoja1!$D$4:$BD$348,8,0),VLOOKUP(covid_cl[[#This Row],[Region]],Hoja1!$E$4:$BD$348,5,0)),-70.6266370305)</f>
        <v>-72.276375641000001</v>
      </c>
      <c r="Q6389" t="str">
        <f>+IFERROR(IF(covid_cl[[#This Row],[Region]]&lt;&gt;"No Informado",covid_cl[[#This Row],[Region]],VLOOKUP(covid_cl[[#This Row],[ID]],[1]Hoja5!B$4:I$1967,3,0)),"No Informado")</f>
        <v>La Araucanía</v>
      </c>
    </row>
    <row r="6390" spans="1:17" x14ac:dyDescent="0.3">
      <c r="A6390">
        <f t="shared" si="102"/>
        <v>6389</v>
      </c>
      <c r="B6390" s="3" t="s">
        <v>1730</v>
      </c>
      <c r="C6390">
        <v>9</v>
      </c>
      <c r="D6390" t="s">
        <v>63</v>
      </c>
      <c r="E6390" t="s">
        <v>926</v>
      </c>
      <c r="I6390" t="s">
        <v>327</v>
      </c>
      <c r="L6390" t="s">
        <v>1544</v>
      </c>
      <c r="M6390">
        <f>+IFERROR(IFERROR(VLOOKUP(covid_cl[[#This Row],[Comuna]],Hoja1!$D$4:$BD$348,9,0),VLOOKUP(covid_cl[[#This Row],[Region]],Hoja1!$E$4:$BD$348,6,0)),-33.6043642941)</f>
        <v>-38.648229578399999</v>
      </c>
      <c r="N6390">
        <f>+IFERROR(IFERROR(VLOOKUP(covid_cl[[#This Row],[Comuna]],Hoja1!$D$4:$BD$348,8,0),VLOOKUP(covid_cl[[#This Row],[Region]],Hoja1!$E$4:$BD$348,5,0)),-70.6266370305)</f>
        <v>-72.276375641000001</v>
      </c>
      <c r="Q6390" t="str">
        <f>+IFERROR(IF(covid_cl[[#This Row],[Region]]&lt;&gt;"No Informado",covid_cl[[#This Row],[Region]],VLOOKUP(covid_cl[[#This Row],[ID]],[1]Hoja5!B$4:I$1967,3,0)),"No Informado")</f>
        <v>La Araucanía</v>
      </c>
    </row>
    <row r="6391" spans="1:17" x14ac:dyDescent="0.3">
      <c r="A6391">
        <f t="shared" si="102"/>
        <v>6390</v>
      </c>
      <c r="B6391" s="3" t="s">
        <v>1730</v>
      </c>
      <c r="C6391">
        <v>9</v>
      </c>
      <c r="D6391" t="s">
        <v>63</v>
      </c>
      <c r="E6391" t="s">
        <v>926</v>
      </c>
      <c r="I6391" t="s">
        <v>327</v>
      </c>
      <c r="L6391" t="s">
        <v>1544</v>
      </c>
      <c r="M6391">
        <f>+IFERROR(IFERROR(VLOOKUP(covid_cl[[#This Row],[Comuna]],Hoja1!$D$4:$BD$348,9,0),VLOOKUP(covid_cl[[#This Row],[Region]],Hoja1!$E$4:$BD$348,6,0)),-33.6043642941)</f>
        <v>-38.648229578399999</v>
      </c>
      <c r="N6391">
        <f>+IFERROR(IFERROR(VLOOKUP(covid_cl[[#This Row],[Comuna]],Hoja1!$D$4:$BD$348,8,0),VLOOKUP(covid_cl[[#This Row],[Region]],Hoja1!$E$4:$BD$348,5,0)),-70.6266370305)</f>
        <v>-72.276375641000001</v>
      </c>
      <c r="Q6391" t="str">
        <f>+IFERROR(IF(covid_cl[[#This Row],[Region]]&lt;&gt;"No Informado",covid_cl[[#This Row],[Region]],VLOOKUP(covid_cl[[#This Row],[ID]],[1]Hoja5!B$4:I$1967,3,0)),"No Informado")</f>
        <v>La Araucanía</v>
      </c>
    </row>
    <row r="6392" spans="1:17" x14ac:dyDescent="0.3">
      <c r="A6392">
        <f t="shared" si="102"/>
        <v>6391</v>
      </c>
      <c r="B6392" s="3" t="s">
        <v>1730</v>
      </c>
      <c r="C6392">
        <v>9</v>
      </c>
      <c r="D6392" t="s">
        <v>63</v>
      </c>
      <c r="E6392" t="s">
        <v>926</v>
      </c>
      <c r="I6392" t="s">
        <v>327</v>
      </c>
      <c r="L6392" t="s">
        <v>1544</v>
      </c>
      <c r="M6392">
        <f>+IFERROR(IFERROR(VLOOKUP(covid_cl[[#This Row],[Comuna]],Hoja1!$D$4:$BD$348,9,0),VLOOKUP(covid_cl[[#This Row],[Region]],Hoja1!$E$4:$BD$348,6,0)),-33.6043642941)</f>
        <v>-38.648229578399999</v>
      </c>
      <c r="N6392">
        <f>+IFERROR(IFERROR(VLOOKUP(covid_cl[[#This Row],[Comuna]],Hoja1!$D$4:$BD$348,8,0),VLOOKUP(covid_cl[[#This Row],[Region]],Hoja1!$E$4:$BD$348,5,0)),-70.6266370305)</f>
        <v>-72.276375641000001</v>
      </c>
      <c r="Q6392" t="str">
        <f>+IFERROR(IF(covid_cl[[#This Row],[Region]]&lt;&gt;"No Informado",covid_cl[[#This Row],[Region]],VLOOKUP(covid_cl[[#This Row],[ID]],[1]Hoja5!B$4:I$1967,3,0)),"No Informado")</f>
        <v>La Araucanía</v>
      </c>
    </row>
    <row r="6393" spans="1:17" x14ac:dyDescent="0.3">
      <c r="A6393">
        <f t="shared" si="102"/>
        <v>6392</v>
      </c>
      <c r="B6393" s="3" t="s">
        <v>1730</v>
      </c>
      <c r="C6393">
        <v>9</v>
      </c>
      <c r="D6393" t="s">
        <v>63</v>
      </c>
      <c r="E6393" t="s">
        <v>926</v>
      </c>
      <c r="I6393" t="s">
        <v>327</v>
      </c>
      <c r="L6393" t="s">
        <v>1544</v>
      </c>
      <c r="M6393">
        <f>+IFERROR(IFERROR(VLOOKUP(covid_cl[[#This Row],[Comuna]],Hoja1!$D$4:$BD$348,9,0),VLOOKUP(covid_cl[[#This Row],[Region]],Hoja1!$E$4:$BD$348,6,0)),-33.6043642941)</f>
        <v>-38.648229578399999</v>
      </c>
      <c r="N6393">
        <f>+IFERROR(IFERROR(VLOOKUP(covid_cl[[#This Row],[Comuna]],Hoja1!$D$4:$BD$348,8,0),VLOOKUP(covid_cl[[#This Row],[Region]],Hoja1!$E$4:$BD$348,5,0)),-70.6266370305)</f>
        <v>-72.276375641000001</v>
      </c>
      <c r="Q6393" t="str">
        <f>+IFERROR(IF(covid_cl[[#This Row],[Region]]&lt;&gt;"No Informado",covid_cl[[#This Row],[Region]],VLOOKUP(covid_cl[[#This Row],[ID]],[1]Hoja5!B$4:I$1967,3,0)),"No Informado")</f>
        <v>La Araucanía</v>
      </c>
    </row>
    <row r="6394" spans="1:17" x14ac:dyDescent="0.3">
      <c r="A6394">
        <f t="shared" si="102"/>
        <v>6393</v>
      </c>
      <c r="B6394" s="3" t="s">
        <v>1730</v>
      </c>
      <c r="C6394">
        <v>9</v>
      </c>
      <c r="D6394" t="s">
        <v>63</v>
      </c>
      <c r="E6394" t="s">
        <v>926</v>
      </c>
      <c r="I6394" t="s">
        <v>327</v>
      </c>
      <c r="L6394" t="s">
        <v>1544</v>
      </c>
      <c r="M6394">
        <f>+IFERROR(IFERROR(VLOOKUP(covid_cl[[#This Row],[Comuna]],Hoja1!$D$4:$BD$348,9,0),VLOOKUP(covid_cl[[#This Row],[Region]],Hoja1!$E$4:$BD$348,6,0)),-33.6043642941)</f>
        <v>-38.648229578399999</v>
      </c>
      <c r="N6394">
        <f>+IFERROR(IFERROR(VLOOKUP(covid_cl[[#This Row],[Comuna]],Hoja1!$D$4:$BD$348,8,0),VLOOKUP(covid_cl[[#This Row],[Region]],Hoja1!$E$4:$BD$348,5,0)),-70.6266370305)</f>
        <v>-72.276375641000001</v>
      </c>
      <c r="Q6394" t="str">
        <f>+IFERROR(IF(covid_cl[[#This Row],[Region]]&lt;&gt;"No Informado",covid_cl[[#This Row],[Region]],VLOOKUP(covid_cl[[#This Row],[ID]],[1]Hoja5!B$4:I$1967,3,0)),"No Informado")</f>
        <v>La Araucanía</v>
      </c>
    </row>
    <row r="6395" spans="1:17" x14ac:dyDescent="0.3">
      <c r="A6395">
        <f t="shared" si="102"/>
        <v>6394</v>
      </c>
      <c r="B6395" s="3" t="s">
        <v>1730</v>
      </c>
      <c r="C6395">
        <v>9</v>
      </c>
      <c r="D6395" t="s">
        <v>63</v>
      </c>
      <c r="E6395" t="s">
        <v>926</v>
      </c>
      <c r="I6395" t="s">
        <v>327</v>
      </c>
      <c r="L6395" t="s">
        <v>1544</v>
      </c>
      <c r="M6395">
        <f>+IFERROR(IFERROR(VLOOKUP(covid_cl[[#This Row],[Comuna]],Hoja1!$D$4:$BD$348,9,0),VLOOKUP(covid_cl[[#This Row],[Region]],Hoja1!$E$4:$BD$348,6,0)),-33.6043642941)</f>
        <v>-38.648229578399999</v>
      </c>
      <c r="N6395">
        <f>+IFERROR(IFERROR(VLOOKUP(covid_cl[[#This Row],[Comuna]],Hoja1!$D$4:$BD$348,8,0),VLOOKUP(covid_cl[[#This Row],[Region]],Hoja1!$E$4:$BD$348,5,0)),-70.6266370305)</f>
        <v>-72.276375641000001</v>
      </c>
      <c r="Q6395" t="str">
        <f>+IFERROR(IF(covid_cl[[#This Row],[Region]]&lt;&gt;"No Informado",covid_cl[[#This Row],[Region]],VLOOKUP(covid_cl[[#This Row],[ID]],[1]Hoja5!B$4:I$1967,3,0)),"No Informado")</f>
        <v>La Araucanía</v>
      </c>
    </row>
    <row r="6396" spans="1:17" x14ac:dyDescent="0.3">
      <c r="A6396">
        <f t="shared" si="102"/>
        <v>6395</v>
      </c>
      <c r="B6396" s="3" t="s">
        <v>1730</v>
      </c>
      <c r="C6396">
        <v>9</v>
      </c>
      <c r="D6396" t="s">
        <v>63</v>
      </c>
      <c r="E6396" t="s">
        <v>926</v>
      </c>
      <c r="I6396" t="s">
        <v>327</v>
      </c>
      <c r="L6396" t="s">
        <v>1544</v>
      </c>
      <c r="M6396">
        <f>+IFERROR(IFERROR(VLOOKUP(covid_cl[[#This Row],[Comuna]],Hoja1!$D$4:$BD$348,9,0),VLOOKUP(covid_cl[[#This Row],[Region]],Hoja1!$E$4:$BD$348,6,0)),-33.6043642941)</f>
        <v>-38.648229578399999</v>
      </c>
      <c r="N6396">
        <f>+IFERROR(IFERROR(VLOOKUP(covid_cl[[#This Row],[Comuna]],Hoja1!$D$4:$BD$348,8,0),VLOOKUP(covid_cl[[#This Row],[Region]],Hoja1!$E$4:$BD$348,5,0)),-70.6266370305)</f>
        <v>-72.276375641000001</v>
      </c>
      <c r="Q6396" t="str">
        <f>+IFERROR(IF(covid_cl[[#This Row],[Region]]&lt;&gt;"No Informado",covid_cl[[#This Row],[Region]],VLOOKUP(covid_cl[[#This Row],[ID]],[1]Hoja5!B$4:I$1967,3,0)),"No Informado")</f>
        <v>La Araucanía</v>
      </c>
    </row>
    <row r="6397" spans="1:17" x14ac:dyDescent="0.3">
      <c r="A6397">
        <f t="shared" si="102"/>
        <v>6396</v>
      </c>
      <c r="B6397" s="3" t="s">
        <v>1730</v>
      </c>
      <c r="C6397">
        <v>9</v>
      </c>
      <c r="D6397" t="s">
        <v>63</v>
      </c>
      <c r="E6397" t="s">
        <v>926</v>
      </c>
      <c r="I6397" t="s">
        <v>327</v>
      </c>
      <c r="L6397" t="s">
        <v>1544</v>
      </c>
      <c r="M6397">
        <f>+IFERROR(IFERROR(VLOOKUP(covid_cl[[#This Row],[Comuna]],Hoja1!$D$4:$BD$348,9,0),VLOOKUP(covid_cl[[#This Row],[Region]],Hoja1!$E$4:$BD$348,6,0)),-33.6043642941)</f>
        <v>-38.648229578399999</v>
      </c>
      <c r="N6397">
        <f>+IFERROR(IFERROR(VLOOKUP(covid_cl[[#This Row],[Comuna]],Hoja1!$D$4:$BD$348,8,0),VLOOKUP(covid_cl[[#This Row],[Region]],Hoja1!$E$4:$BD$348,5,0)),-70.6266370305)</f>
        <v>-72.276375641000001</v>
      </c>
      <c r="Q6397" t="str">
        <f>+IFERROR(IF(covid_cl[[#This Row],[Region]]&lt;&gt;"No Informado",covid_cl[[#This Row],[Region]],VLOOKUP(covid_cl[[#This Row],[ID]],[1]Hoja5!B$4:I$1967,3,0)),"No Informado")</f>
        <v>La Araucanía</v>
      </c>
    </row>
    <row r="6398" spans="1:17" x14ac:dyDescent="0.3">
      <c r="A6398">
        <f t="shared" si="102"/>
        <v>6397</v>
      </c>
      <c r="B6398" s="3" t="s">
        <v>1730</v>
      </c>
      <c r="C6398">
        <v>9</v>
      </c>
      <c r="D6398" t="s">
        <v>63</v>
      </c>
      <c r="E6398" t="s">
        <v>926</v>
      </c>
      <c r="I6398" t="s">
        <v>327</v>
      </c>
      <c r="L6398" t="s">
        <v>1544</v>
      </c>
      <c r="M6398">
        <f>+IFERROR(IFERROR(VLOOKUP(covid_cl[[#This Row],[Comuna]],Hoja1!$D$4:$BD$348,9,0),VLOOKUP(covid_cl[[#This Row],[Region]],Hoja1!$E$4:$BD$348,6,0)),-33.6043642941)</f>
        <v>-38.648229578399999</v>
      </c>
      <c r="N6398">
        <f>+IFERROR(IFERROR(VLOOKUP(covid_cl[[#This Row],[Comuna]],Hoja1!$D$4:$BD$348,8,0),VLOOKUP(covid_cl[[#This Row],[Region]],Hoja1!$E$4:$BD$348,5,0)),-70.6266370305)</f>
        <v>-72.276375641000001</v>
      </c>
      <c r="Q6398" t="str">
        <f>+IFERROR(IF(covid_cl[[#This Row],[Region]]&lt;&gt;"No Informado",covid_cl[[#This Row],[Region]],VLOOKUP(covid_cl[[#This Row],[ID]],[1]Hoja5!B$4:I$1967,3,0)),"No Informado")</f>
        <v>La Araucanía</v>
      </c>
    </row>
    <row r="6399" spans="1:17" x14ac:dyDescent="0.3">
      <c r="A6399">
        <f t="shared" si="102"/>
        <v>6398</v>
      </c>
      <c r="B6399" s="3" t="s">
        <v>1730</v>
      </c>
      <c r="C6399">
        <v>9</v>
      </c>
      <c r="D6399" t="s">
        <v>63</v>
      </c>
      <c r="E6399" t="s">
        <v>926</v>
      </c>
      <c r="I6399" t="s">
        <v>327</v>
      </c>
      <c r="L6399" t="s">
        <v>1544</v>
      </c>
      <c r="M6399">
        <f>+IFERROR(IFERROR(VLOOKUP(covid_cl[[#This Row],[Comuna]],Hoja1!$D$4:$BD$348,9,0),VLOOKUP(covid_cl[[#This Row],[Region]],Hoja1!$E$4:$BD$348,6,0)),-33.6043642941)</f>
        <v>-38.648229578399999</v>
      </c>
      <c r="N6399">
        <f>+IFERROR(IFERROR(VLOOKUP(covid_cl[[#This Row],[Comuna]],Hoja1!$D$4:$BD$348,8,0),VLOOKUP(covid_cl[[#This Row],[Region]],Hoja1!$E$4:$BD$348,5,0)),-70.6266370305)</f>
        <v>-72.276375641000001</v>
      </c>
      <c r="Q6399" t="str">
        <f>+IFERROR(IF(covid_cl[[#This Row],[Region]]&lt;&gt;"No Informado",covid_cl[[#This Row],[Region]],VLOOKUP(covid_cl[[#This Row],[ID]],[1]Hoja5!B$4:I$1967,3,0)),"No Informado")</f>
        <v>La Araucanía</v>
      </c>
    </row>
    <row r="6400" spans="1:17" x14ac:dyDescent="0.3">
      <c r="A6400">
        <f t="shared" si="102"/>
        <v>6399</v>
      </c>
      <c r="B6400" s="3" t="s">
        <v>1730</v>
      </c>
      <c r="C6400">
        <v>9</v>
      </c>
      <c r="D6400" t="s">
        <v>63</v>
      </c>
      <c r="E6400" t="s">
        <v>926</v>
      </c>
      <c r="I6400" t="s">
        <v>327</v>
      </c>
      <c r="L6400" t="s">
        <v>1544</v>
      </c>
      <c r="M6400">
        <f>+IFERROR(IFERROR(VLOOKUP(covid_cl[[#This Row],[Comuna]],Hoja1!$D$4:$BD$348,9,0),VLOOKUP(covid_cl[[#This Row],[Region]],Hoja1!$E$4:$BD$348,6,0)),-33.6043642941)</f>
        <v>-38.648229578399999</v>
      </c>
      <c r="N6400">
        <f>+IFERROR(IFERROR(VLOOKUP(covid_cl[[#This Row],[Comuna]],Hoja1!$D$4:$BD$348,8,0),VLOOKUP(covid_cl[[#This Row],[Region]],Hoja1!$E$4:$BD$348,5,0)),-70.6266370305)</f>
        <v>-72.276375641000001</v>
      </c>
      <c r="Q6400" t="str">
        <f>+IFERROR(IF(covid_cl[[#This Row],[Region]]&lt;&gt;"No Informado",covid_cl[[#This Row],[Region]],VLOOKUP(covid_cl[[#This Row],[ID]],[1]Hoja5!B$4:I$1967,3,0)),"No Informado")</f>
        <v>La Araucanía</v>
      </c>
    </row>
    <row r="6401" spans="1:17" x14ac:dyDescent="0.3">
      <c r="A6401">
        <f t="shared" si="102"/>
        <v>6400</v>
      </c>
      <c r="B6401" s="3" t="s">
        <v>1730</v>
      </c>
      <c r="C6401">
        <v>9</v>
      </c>
      <c r="D6401" t="s">
        <v>63</v>
      </c>
      <c r="E6401" t="s">
        <v>926</v>
      </c>
      <c r="I6401" t="s">
        <v>327</v>
      </c>
      <c r="L6401" t="s">
        <v>1544</v>
      </c>
      <c r="M6401">
        <f>+IFERROR(IFERROR(VLOOKUP(covid_cl[[#This Row],[Comuna]],Hoja1!$D$4:$BD$348,9,0),VLOOKUP(covid_cl[[#This Row],[Region]],Hoja1!$E$4:$BD$348,6,0)),-33.6043642941)</f>
        <v>-38.648229578399999</v>
      </c>
      <c r="N6401">
        <f>+IFERROR(IFERROR(VLOOKUP(covid_cl[[#This Row],[Comuna]],Hoja1!$D$4:$BD$348,8,0),VLOOKUP(covid_cl[[#This Row],[Region]],Hoja1!$E$4:$BD$348,5,0)),-70.6266370305)</f>
        <v>-72.276375641000001</v>
      </c>
      <c r="Q6401" t="str">
        <f>+IFERROR(IF(covid_cl[[#This Row],[Region]]&lt;&gt;"No Informado",covid_cl[[#This Row],[Region]],VLOOKUP(covid_cl[[#This Row],[ID]],[1]Hoja5!B$4:I$1967,3,0)),"No Informado")</f>
        <v>La Araucanía</v>
      </c>
    </row>
    <row r="6402" spans="1:17" x14ac:dyDescent="0.3">
      <c r="A6402">
        <f t="shared" si="102"/>
        <v>6401</v>
      </c>
      <c r="B6402" s="3" t="s">
        <v>1730</v>
      </c>
      <c r="C6402">
        <v>9</v>
      </c>
      <c r="D6402" t="s">
        <v>63</v>
      </c>
      <c r="E6402" t="s">
        <v>926</v>
      </c>
      <c r="I6402" t="s">
        <v>327</v>
      </c>
      <c r="L6402" t="s">
        <v>1544</v>
      </c>
      <c r="M6402">
        <f>+IFERROR(IFERROR(VLOOKUP(covid_cl[[#This Row],[Comuna]],Hoja1!$D$4:$BD$348,9,0),VLOOKUP(covid_cl[[#This Row],[Region]],Hoja1!$E$4:$BD$348,6,0)),-33.6043642941)</f>
        <v>-38.648229578399999</v>
      </c>
      <c r="N6402">
        <f>+IFERROR(IFERROR(VLOOKUP(covid_cl[[#This Row],[Comuna]],Hoja1!$D$4:$BD$348,8,0),VLOOKUP(covid_cl[[#This Row],[Region]],Hoja1!$E$4:$BD$348,5,0)),-70.6266370305)</f>
        <v>-72.276375641000001</v>
      </c>
      <c r="Q6402" t="str">
        <f>+IFERROR(IF(covid_cl[[#This Row],[Region]]&lt;&gt;"No Informado",covid_cl[[#This Row],[Region]],VLOOKUP(covid_cl[[#This Row],[ID]],[1]Hoja5!B$4:I$1967,3,0)),"No Informado")</f>
        <v>La Araucanía</v>
      </c>
    </row>
    <row r="6403" spans="1:17" x14ac:dyDescent="0.3">
      <c r="A6403">
        <f t="shared" si="102"/>
        <v>6402</v>
      </c>
      <c r="B6403" s="3" t="s">
        <v>1730</v>
      </c>
      <c r="C6403">
        <v>9</v>
      </c>
      <c r="D6403" t="s">
        <v>63</v>
      </c>
      <c r="E6403" t="s">
        <v>926</v>
      </c>
      <c r="I6403" t="s">
        <v>327</v>
      </c>
      <c r="L6403" t="s">
        <v>1544</v>
      </c>
      <c r="M6403">
        <f>+IFERROR(IFERROR(VLOOKUP(covid_cl[[#This Row],[Comuna]],Hoja1!$D$4:$BD$348,9,0),VLOOKUP(covid_cl[[#This Row],[Region]],Hoja1!$E$4:$BD$348,6,0)),-33.6043642941)</f>
        <v>-38.648229578399999</v>
      </c>
      <c r="N6403">
        <f>+IFERROR(IFERROR(VLOOKUP(covid_cl[[#This Row],[Comuna]],Hoja1!$D$4:$BD$348,8,0),VLOOKUP(covid_cl[[#This Row],[Region]],Hoja1!$E$4:$BD$348,5,0)),-70.6266370305)</f>
        <v>-72.276375641000001</v>
      </c>
      <c r="Q6403" t="str">
        <f>+IFERROR(IF(covid_cl[[#This Row],[Region]]&lt;&gt;"No Informado",covid_cl[[#This Row],[Region]],VLOOKUP(covid_cl[[#This Row],[ID]],[1]Hoja5!B$4:I$1967,3,0)),"No Informado")</f>
        <v>La Araucanía</v>
      </c>
    </row>
    <row r="6404" spans="1:17" x14ac:dyDescent="0.3">
      <c r="A6404">
        <f t="shared" si="102"/>
        <v>6403</v>
      </c>
      <c r="B6404" s="3" t="s">
        <v>1730</v>
      </c>
      <c r="C6404">
        <v>9</v>
      </c>
      <c r="D6404" t="s">
        <v>63</v>
      </c>
      <c r="E6404" t="s">
        <v>926</v>
      </c>
      <c r="I6404" t="s">
        <v>327</v>
      </c>
      <c r="L6404" t="s">
        <v>1544</v>
      </c>
      <c r="M6404">
        <f>+IFERROR(IFERROR(VLOOKUP(covid_cl[[#This Row],[Comuna]],Hoja1!$D$4:$BD$348,9,0),VLOOKUP(covid_cl[[#This Row],[Region]],Hoja1!$E$4:$BD$348,6,0)),-33.6043642941)</f>
        <v>-38.648229578399999</v>
      </c>
      <c r="N6404">
        <f>+IFERROR(IFERROR(VLOOKUP(covid_cl[[#This Row],[Comuna]],Hoja1!$D$4:$BD$348,8,0),VLOOKUP(covid_cl[[#This Row],[Region]],Hoja1!$E$4:$BD$348,5,0)),-70.6266370305)</f>
        <v>-72.276375641000001</v>
      </c>
      <c r="Q6404" t="str">
        <f>+IFERROR(IF(covid_cl[[#This Row],[Region]]&lt;&gt;"No Informado",covid_cl[[#This Row],[Region]],VLOOKUP(covid_cl[[#This Row],[ID]],[1]Hoja5!B$4:I$1967,3,0)),"No Informado")</f>
        <v>La Araucanía</v>
      </c>
    </row>
    <row r="6405" spans="1:17" x14ac:dyDescent="0.3">
      <c r="A6405">
        <f t="shared" si="102"/>
        <v>6404</v>
      </c>
      <c r="B6405" s="3" t="s">
        <v>1730</v>
      </c>
      <c r="C6405">
        <v>9</v>
      </c>
      <c r="D6405" t="s">
        <v>63</v>
      </c>
      <c r="E6405" t="s">
        <v>926</v>
      </c>
      <c r="I6405" t="s">
        <v>327</v>
      </c>
      <c r="L6405" t="s">
        <v>1544</v>
      </c>
      <c r="M6405">
        <f>+IFERROR(IFERROR(VLOOKUP(covid_cl[[#This Row],[Comuna]],Hoja1!$D$4:$BD$348,9,0),VLOOKUP(covid_cl[[#This Row],[Region]],Hoja1!$E$4:$BD$348,6,0)),-33.6043642941)</f>
        <v>-38.648229578399999</v>
      </c>
      <c r="N6405">
        <f>+IFERROR(IFERROR(VLOOKUP(covid_cl[[#This Row],[Comuna]],Hoja1!$D$4:$BD$348,8,0),VLOOKUP(covid_cl[[#This Row],[Region]],Hoja1!$E$4:$BD$348,5,0)),-70.6266370305)</f>
        <v>-72.276375641000001</v>
      </c>
      <c r="Q6405" t="str">
        <f>+IFERROR(IF(covid_cl[[#This Row],[Region]]&lt;&gt;"No Informado",covid_cl[[#This Row],[Region]],VLOOKUP(covid_cl[[#This Row],[ID]],[1]Hoja5!B$4:I$1967,3,0)),"No Informado")</f>
        <v>La Araucanía</v>
      </c>
    </row>
    <row r="6406" spans="1:17" x14ac:dyDescent="0.3">
      <c r="A6406">
        <f t="shared" si="102"/>
        <v>6405</v>
      </c>
      <c r="B6406" s="3" t="s">
        <v>1730</v>
      </c>
      <c r="C6406">
        <v>9</v>
      </c>
      <c r="D6406" t="s">
        <v>63</v>
      </c>
      <c r="E6406" t="s">
        <v>926</v>
      </c>
      <c r="I6406" t="s">
        <v>327</v>
      </c>
      <c r="L6406" t="s">
        <v>1544</v>
      </c>
      <c r="M6406">
        <f>+IFERROR(IFERROR(VLOOKUP(covid_cl[[#This Row],[Comuna]],Hoja1!$D$4:$BD$348,9,0),VLOOKUP(covid_cl[[#This Row],[Region]],Hoja1!$E$4:$BD$348,6,0)),-33.6043642941)</f>
        <v>-38.648229578399999</v>
      </c>
      <c r="N6406">
        <f>+IFERROR(IFERROR(VLOOKUP(covid_cl[[#This Row],[Comuna]],Hoja1!$D$4:$BD$348,8,0),VLOOKUP(covid_cl[[#This Row],[Region]],Hoja1!$E$4:$BD$348,5,0)),-70.6266370305)</f>
        <v>-72.276375641000001</v>
      </c>
      <c r="Q6406" t="str">
        <f>+IFERROR(IF(covid_cl[[#This Row],[Region]]&lt;&gt;"No Informado",covid_cl[[#This Row],[Region]],VLOOKUP(covid_cl[[#This Row],[ID]],[1]Hoja5!B$4:I$1967,3,0)),"No Informado")</f>
        <v>La Araucanía</v>
      </c>
    </row>
    <row r="6407" spans="1:17" x14ac:dyDescent="0.3">
      <c r="A6407">
        <f t="shared" si="102"/>
        <v>6406</v>
      </c>
      <c r="B6407" s="3" t="s">
        <v>1730</v>
      </c>
      <c r="C6407">
        <v>9</v>
      </c>
      <c r="D6407" t="s">
        <v>63</v>
      </c>
      <c r="E6407" t="s">
        <v>926</v>
      </c>
      <c r="I6407" t="s">
        <v>327</v>
      </c>
      <c r="L6407" t="s">
        <v>1544</v>
      </c>
      <c r="M6407">
        <f>+IFERROR(IFERROR(VLOOKUP(covid_cl[[#This Row],[Comuna]],Hoja1!$D$4:$BD$348,9,0),VLOOKUP(covid_cl[[#This Row],[Region]],Hoja1!$E$4:$BD$348,6,0)),-33.6043642941)</f>
        <v>-38.648229578399999</v>
      </c>
      <c r="N6407">
        <f>+IFERROR(IFERROR(VLOOKUP(covid_cl[[#This Row],[Comuna]],Hoja1!$D$4:$BD$348,8,0),VLOOKUP(covid_cl[[#This Row],[Region]],Hoja1!$E$4:$BD$348,5,0)),-70.6266370305)</f>
        <v>-72.276375641000001</v>
      </c>
      <c r="Q6407" t="str">
        <f>+IFERROR(IF(covid_cl[[#This Row],[Region]]&lt;&gt;"No Informado",covid_cl[[#This Row],[Region]],VLOOKUP(covid_cl[[#This Row],[ID]],[1]Hoja5!B$4:I$1967,3,0)),"No Informado")</f>
        <v>La Araucanía</v>
      </c>
    </row>
    <row r="6408" spans="1:17" x14ac:dyDescent="0.3">
      <c r="A6408">
        <f t="shared" si="102"/>
        <v>6407</v>
      </c>
      <c r="B6408" s="3" t="s">
        <v>1730</v>
      </c>
      <c r="C6408">
        <v>9</v>
      </c>
      <c r="D6408" t="s">
        <v>63</v>
      </c>
      <c r="E6408" t="s">
        <v>926</v>
      </c>
      <c r="I6408" t="s">
        <v>327</v>
      </c>
      <c r="L6408" t="s">
        <v>1544</v>
      </c>
      <c r="M6408">
        <f>+IFERROR(IFERROR(VLOOKUP(covid_cl[[#This Row],[Comuna]],Hoja1!$D$4:$BD$348,9,0),VLOOKUP(covid_cl[[#This Row],[Region]],Hoja1!$E$4:$BD$348,6,0)),-33.6043642941)</f>
        <v>-38.648229578399999</v>
      </c>
      <c r="N6408">
        <f>+IFERROR(IFERROR(VLOOKUP(covid_cl[[#This Row],[Comuna]],Hoja1!$D$4:$BD$348,8,0),VLOOKUP(covid_cl[[#This Row],[Region]],Hoja1!$E$4:$BD$348,5,0)),-70.6266370305)</f>
        <v>-72.276375641000001</v>
      </c>
      <c r="Q6408" t="str">
        <f>+IFERROR(IF(covid_cl[[#This Row],[Region]]&lt;&gt;"No Informado",covid_cl[[#This Row],[Region]],VLOOKUP(covid_cl[[#This Row],[ID]],[1]Hoja5!B$4:I$1967,3,0)),"No Informado")</f>
        <v>La Araucanía</v>
      </c>
    </row>
    <row r="6409" spans="1:17" x14ac:dyDescent="0.3">
      <c r="A6409">
        <f t="shared" si="102"/>
        <v>6408</v>
      </c>
      <c r="B6409" s="3" t="s">
        <v>1730</v>
      </c>
      <c r="C6409">
        <v>9</v>
      </c>
      <c r="D6409" t="s">
        <v>63</v>
      </c>
      <c r="E6409" t="s">
        <v>926</v>
      </c>
      <c r="I6409" t="s">
        <v>327</v>
      </c>
      <c r="L6409" t="s">
        <v>1544</v>
      </c>
      <c r="M6409">
        <f>+IFERROR(IFERROR(VLOOKUP(covid_cl[[#This Row],[Comuna]],Hoja1!$D$4:$BD$348,9,0),VLOOKUP(covid_cl[[#This Row],[Region]],Hoja1!$E$4:$BD$348,6,0)),-33.6043642941)</f>
        <v>-38.648229578399999</v>
      </c>
      <c r="N6409">
        <f>+IFERROR(IFERROR(VLOOKUP(covid_cl[[#This Row],[Comuna]],Hoja1!$D$4:$BD$348,8,0),VLOOKUP(covid_cl[[#This Row],[Region]],Hoja1!$E$4:$BD$348,5,0)),-70.6266370305)</f>
        <v>-72.276375641000001</v>
      </c>
      <c r="Q6409" t="str">
        <f>+IFERROR(IF(covid_cl[[#This Row],[Region]]&lt;&gt;"No Informado",covid_cl[[#This Row],[Region]],VLOOKUP(covid_cl[[#This Row],[ID]],[1]Hoja5!B$4:I$1967,3,0)),"No Informado")</f>
        <v>La Araucanía</v>
      </c>
    </row>
    <row r="6410" spans="1:17" x14ac:dyDescent="0.3">
      <c r="A6410">
        <f t="shared" si="102"/>
        <v>6409</v>
      </c>
      <c r="B6410" s="3" t="s">
        <v>1730</v>
      </c>
      <c r="C6410">
        <v>9</v>
      </c>
      <c r="D6410" t="s">
        <v>63</v>
      </c>
      <c r="E6410" t="s">
        <v>926</v>
      </c>
      <c r="I6410" t="s">
        <v>327</v>
      </c>
      <c r="L6410" t="s">
        <v>1544</v>
      </c>
      <c r="M6410">
        <f>+IFERROR(IFERROR(VLOOKUP(covid_cl[[#This Row],[Comuna]],Hoja1!$D$4:$BD$348,9,0),VLOOKUP(covid_cl[[#This Row],[Region]],Hoja1!$E$4:$BD$348,6,0)),-33.6043642941)</f>
        <v>-38.648229578399999</v>
      </c>
      <c r="N6410">
        <f>+IFERROR(IFERROR(VLOOKUP(covid_cl[[#This Row],[Comuna]],Hoja1!$D$4:$BD$348,8,0),VLOOKUP(covid_cl[[#This Row],[Region]],Hoja1!$E$4:$BD$348,5,0)),-70.6266370305)</f>
        <v>-72.276375641000001</v>
      </c>
      <c r="Q6410" t="str">
        <f>+IFERROR(IF(covid_cl[[#This Row],[Region]]&lt;&gt;"No Informado",covid_cl[[#This Row],[Region]],VLOOKUP(covid_cl[[#This Row],[ID]],[1]Hoja5!B$4:I$1967,3,0)),"No Informado")</f>
        <v>La Araucanía</v>
      </c>
    </row>
    <row r="6411" spans="1:17" x14ac:dyDescent="0.3">
      <c r="A6411">
        <f t="shared" si="102"/>
        <v>6410</v>
      </c>
      <c r="B6411" s="3" t="s">
        <v>1730</v>
      </c>
      <c r="C6411">
        <v>9</v>
      </c>
      <c r="D6411" t="s">
        <v>63</v>
      </c>
      <c r="E6411" t="s">
        <v>926</v>
      </c>
      <c r="I6411" t="s">
        <v>327</v>
      </c>
      <c r="L6411" t="s">
        <v>1544</v>
      </c>
      <c r="M6411">
        <f>+IFERROR(IFERROR(VLOOKUP(covid_cl[[#This Row],[Comuna]],Hoja1!$D$4:$BD$348,9,0),VLOOKUP(covid_cl[[#This Row],[Region]],Hoja1!$E$4:$BD$348,6,0)),-33.6043642941)</f>
        <v>-38.648229578399999</v>
      </c>
      <c r="N6411">
        <f>+IFERROR(IFERROR(VLOOKUP(covid_cl[[#This Row],[Comuna]],Hoja1!$D$4:$BD$348,8,0),VLOOKUP(covid_cl[[#This Row],[Region]],Hoja1!$E$4:$BD$348,5,0)),-70.6266370305)</f>
        <v>-72.276375641000001</v>
      </c>
      <c r="Q6411" t="str">
        <f>+IFERROR(IF(covid_cl[[#This Row],[Region]]&lt;&gt;"No Informado",covid_cl[[#This Row],[Region]],VLOOKUP(covid_cl[[#This Row],[ID]],[1]Hoja5!B$4:I$1967,3,0)),"No Informado")</f>
        <v>La Araucanía</v>
      </c>
    </row>
    <row r="6412" spans="1:17" x14ac:dyDescent="0.3">
      <c r="A6412">
        <f t="shared" si="102"/>
        <v>6411</v>
      </c>
      <c r="B6412" s="3" t="s">
        <v>1730</v>
      </c>
      <c r="C6412">
        <v>9</v>
      </c>
      <c r="D6412" t="s">
        <v>63</v>
      </c>
      <c r="E6412" t="s">
        <v>926</v>
      </c>
      <c r="I6412" t="s">
        <v>327</v>
      </c>
      <c r="L6412" t="s">
        <v>1544</v>
      </c>
      <c r="M6412">
        <f>+IFERROR(IFERROR(VLOOKUP(covid_cl[[#This Row],[Comuna]],Hoja1!$D$4:$BD$348,9,0),VLOOKUP(covid_cl[[#This Row],[Region]],Hoja1!$E$4:$BD$348,6,0)),-33.6043642941)</f>
        <v>-38.648229578399999</v>
      </c>
      <c r="N6412">
        <f>+IFERROR(IFERROR(VLOOKUP(covid_cl[[#This Row],[Comuna]],Hoja1!$D$4:$BD$348,8,0),VLOOKUP(covid_cl[[#This Row],[Region]],Hoja1!$E$4:$BD$348,5,0)),-70.6266370305)</f>
        <v>-72.276375641000001</v>
      </c>
      <c r="Q6412" t="str">
        <f>+IFERROR(IF(covid_cl[[#This Row],[Region]]&lt;&gt;"No Informado",covid_cl[[#This Row],[Region]],VLOOKUP(covid_cl[[#This Row],[ID]],[1]Hoja5!B$4:I$1967,3,0)),"No Informado")</f>
        <v>La Araucanía</v>
      </c>
    </row>
    <row r="6413" spans="1:17" x14ac:dyDescent="0.3">
      <c r="A6413">
        <f t="shared" si="102"/>
        <v>6412</v>
      </c>
      <c r="B6413" s="3" t="s">
        <v>1730</v>
      </c>
      <c r="C6413">
        <v>9</v>
      </c>
      <c r="D6413" t="s">
        <v>63</v>
      </c>
      <c r="E6413" t="s">
        <v>926</v>
      </c>
      <c r="I6413" t="s">
        <v>327</v>
      </c>
      <c r="L6413" t="s">
        <v>1544</v>
      </c>
      <c r="M6413">
        <f>+IFERROR(IFERROR(VLOOKUP(covid_cl[[#This Row],[Comuna]],Hoja1!$D$4:$BD$348,9,0),VLOOKUP(covid_cl[[#This Row],[Region]],Hoja1!$E$4:$BD$348,6,0)),-33.6043642941)</f>
        <v>-38.648229578399999</v>
      </c>
      <c r="N6413">
        <f>+IFERROR(IFERROR(VLOOKUP(covid_cl[[#This Row],[Comuna]],Hoja1!$D$4:$BD$348,8,0),VLOOKUP(covid_cl[[#This Row],[Region]],Hoja1!$E$4:$BD$348,5,0)),-70.6266370305)</f>
        <v>-72.276375641000001</v>
      </c>
      <c r="Q6413" t="str">
        <f>+IFERROR(IF(covid_cl[[#This Row],[Region]]&lt;&gt;"No Informado",covid_cl[[#This Row],[Region]],VLOOKUP(covid_cl[[#This Row],[ID]],[1]Hoja5!B$4:I$1967,3,0)),"No Informado")</f>
        <v>La Araucanía</v>
      </c>
    </row>
    <row r="6414" spans="1:17" x14ac:dyDescent="0.3">
      <c r="A6414">
        <f t="shared" si="102"/>
        <v>6413</v>
      </c>
      <c r="B6414" s="3" t="s">
        <v>1730</v>
      </c>
      <c r="C6414">
        <v>9</v>
      </c>
      <c r="D6414" t="s">
        <v>63</v>
      </c>
      <c r="E6414" t="s">
        <v>926</v>
      </c>
      <c r="I6414" t="s">
        <v>327</v>
      </c>
      <c r="L6414" t="s">
        <v>1544</v>
      </c>
      <c r="M6414">
        <f>+IFERROR(IFERROR(VLOOKUP(covid_cl[[#This Row],[Comuna]],Hoja1!$D$4:$BD$348,9,0),VLOOKUP(covid_cl[[#This Row],[Region]],Hoja1!$E$4:$BD$348,6,0)),-33.6043642941)</f>
        <v>-38.648229578399999</v>
      </c>
      <c r="N6414">
        <f>+IFERROR(IFERROR(VLOOKUP(covid_cl[[#This Row],[Comuna]],Hoja1!$D$4:$BD$348,8,0),VLOOKUP(covid_cl[[#This Row],[Region]],Hoja1!$E$4:$BD$348,5,0)),-70.6266370305)</f>
        <v>-72.276375641000001</v>
      </c>
      <c r="Q6414" t="str">
        <f>+IFERROR(IF(covid_cl[[#This Row],[Region]]&lt;&gt;"No Informado",covid_cl[[#This Row],[Region]],VLOOKUP(covid_cl[[#This Row],[ID]],[1]Hoja5!B$4:I$1967,3,0)),"No Informado")</f>
        <v>La Araucanía</v>
      </c>
    </row>
    <row r="6415" spans="1:17" x14ac:dyDescent="0.3">
      <c r="A6415">
        <f t="shared" si="102"/>
        <v>6414</v>
      </c>
      <c r="B6415" s="3" t="s">
        <v>1730</v>
      </c>
      <c r="C6415">
        <v>9</v>
      </c>
      <c r="D6415" t="s">
        <v>63</v>
      </c>
      <c r="E6415" t="s">
        <v>926</v>
      </c>
      <c r="I6415" t="s">
        <v>327</v>
      </c>
      <c r="L6415" t="s">
        <v>1544</v>
      </c>
      <c r="M6415">
        <f>+IFERROR(IFERROR(VLOOKUP(covid_cl[[#This Row],[Comuna]],Hoja1!$D$4:$BD$348,9,0),VLOOKUP(covid_cl[[#This Row],[Region]],Hoja1!$E$4:$BD$348,6,0)),-33.6043642941)</f>
        <v>-38.648229578399999</v>
      </c>
      <c r="N6415">
        <f>+IFERROR(IFERROR(VLOOKUP(covid_cl[[#This Row],[Comuna]],Hoja1!$D$4:$BD$348,8,0),VLOOKUP(covid_cl[[#This Row],[Region]],Hoja1!$E$4:$BD$348,5,0)),-70.6266370305)</f>
        <v>-72.276375641000001</v>
      </c>
      <c r="Q6415" t="str">
        <f>+IFERROR(IF(covid_cl[[#This Row],[Region]]&lt;&gt;"No Informado",covid_cl[[#This Row],[Region]],VLOOKUP(covid_cl[[#This Row],[ID]],[1]Hoja5!B$4:I$1967,3,0)),"No Informado")</f>
        <v>La Araucanía</v>
      </c>
    </row>
    <row r="6416" spans="1:17" x14ac:dyDescent="0.3">
      <c r="A6416">
        <f t="shared" si="102"/>
        <v>6415</v>
      </c>
      <c r="B6416" s="3" t="s">
        <v>1730</v>
      </c>
      <c r="C6416">
        <v>9</v>
      </c>
      <c r="D6416" t="s">
        <v>63</v>
      </c>
      <c r="E6416" t="s">
        <v>926</v>
      </c>
      <c r="I6416" t="s">
        <v>327</v>
      </c>
      <c r="L6416" t="s">
        <v>1544</v>
      </c>
      <c r="M6416">
        <f>+IFERROR(IFERROR(VLOOKUP(covid_cl[[#This Row],[Comuna]],Hoja1!$D$4:$BD$348,9,0),VLOOKUP(covid_cl[[#This Row],[Region]],Hoja1!$E$4:$BD$348,6,0)),-33.6043642941)</f>
        <v>-38.648229578399999</v>
      </c>
      <c r="N6416">
        <f>+IFERROR(IFERROR(VLOOKUP(covid_cl[[#This Row],[Comuna]],Hoja1!$D$4:$BD$348,8,0),VLOOKUP(covid_cl[[#This Row],[Region]],Hoja1!$E$4:$BD$348,5,0)),-70.6266370305)</f>
        <v>-72.276375641000001</v>
      </c>
      <c r="Q6416" t="str">
        <f>+IFERROR(IF(covid_cl[[#This Row],[Region]]&lt;&gt;"No Informado",covid_cl[[#This Row],[Region]],VLOOKUP(covid_cl[[#This Row],[ID]],[1]Hoja5!B$4:I$1967,3,0)),"No Informado")</f>
        <v>La Araucanía</v>
      </c>
    </row>
    <row r="6417" spans="1:17" x14ac:dyDescent="0.3">
      <c r="A6417">
        <f t="shared" si="102"/>
        <v>6416</v>
      </c>
      <c r="B6417" s="3" t="s">
        <v>1730</v>
      </c>
      <c r="C6417">
        <v>9</v>
      </c>
      <c r="D6417" t="s">
        <v>63</v>
      </c>
      <c r="E6417" t="s">
        <v>926</v>
      </c>
      <c r="I6417" t="s">
        <v>327</v>
      </c>
      <c r="L6417" t="s">
        <v>1544</v>
      </c>
      <c r="M6417">
        <f>+IFERROR(IFERROR(VLOOKUP(covid_cl[[#This Row],[Comuna]],Hoja1!$D$4:$BD$348,9,0),VLOOKUP(covid_cl[[#This Row],[Region]],Hoja1!$E$4:$BD$348,6,0)),-33.6043642941)</f>
        <v>-38.648229578399999</v>
      </c>
      <c r="N6417">
        <f>+IFERROR(IFERROR(VLOOKUP(covid_cl[[#This Row],[Comuna]],Hoja1!$D$4:$BD$348,8,0),VLOOKUP(covid_cl[[#This Row],[Region]],Hoja1!$E$4:$BD$348,5,0)),-70.6266370305)</f>
        <v>-72.276375641000001</v>
      </c>
      <c r="Q6417" t="str">
        <f>+IFERROR(IF(covid_cl[[#This Row],[Region]]&lt;&gt;"No Informado",covid_cl[[#This Row],[Region]],VLOOKUP(covid_cl[[#This Row],[ID]],[1]Hoja5!B$4:I$1967,3,0)),"No Informado")</f>
        <v>La Araucanía</v>
      </c>
    </row>
    <row r="6418" spans="1:17" x14ac:dyDescent="0.3">
      <c r="A6418">
        <f t="shared" si="102"/>
        <v>6417</v>
      </c>
      <c r="B6418" s="3" t="s">
        <v>1730</v>
      </c>
      <c r="C6418">
        <v>9</v>
      </c>
      <c r="D6418" t="s">
        <v>63</v>
      </c>
      <c r="E6418" t="s">
        <v>926</v>
      </c>
      <c r="I6418" t="s">
        <v>327</v>
      </c>
      <c r="L6418" t="s">
        <v>1544</v>
      </c>
      <c r="M6418">
        <f>+IFERROR(IFERROR(VLOOKUP(covid_cl[[#This Row],[Comuna]],Hoja1!$D$4:$BD$348,9,0),VLOOKUP(covid_cl[[#This Row],[Region]],Hoja1!$E$4:$BD$348,6,0)),-33.6043642941)</f>
        <v>-38.648229578399999</v>
      </c>
      <c r="N6418">
        <f>+IFERROR(IFERROR(VLOOKUP(covid_cl[[#This Row],[Comuna]],Hoja1!$D$4:$BD$348,8,0),VLOOKUP(covid_cl[[#This Row],[Region]],Hoja1!$E$4:$BD$348,5,0)),-70.6266370305)</f>
        <v>-72.276375641000001</v>
      </c>
      <c r="Q6418" t="str">
        <f>+IFERROR(IF(covid_cl[[#This Row],[Region]]&lt;&gt;"No Informado",covid_cl[[#This Row],[Region]],VLOOKUP(covid_cl[[#This Row],[ID]],[1]Hoja5!B$4:I$1967,3,0)),"No Informado")</f>
        <v>La Araucanía</v>
      </c>
    </row>
    <row r="6419" spans="1:17" x14ac:dyDescent="0.3">
      <c r="A6419">
        <f t="shared" si="102"/>
        <v>6418</v>
      </c>
      <c r="B6419" s="3" t="s">
        <v>1730</v>
      </c>
      <c r="C6419">
        <v>9</v>
      </c>
      <c r="D6419" t="s">
        <v>63</v>
      </c>
      <c r="E6419" t="s">
        <v>926</v>
      </c>
      <c r="I6419" t="s">
        <v>327</v>
      </c>
      <c r="L6419" t="s">
        <v>1544</v>
      </c>
      <c r="M6419">
        <f>+IFERROR(IFERROR(VLOOKUP(covid_cl[[#This Row],[Comuna]],Hoja1!$D$4:$BD$348,9,0),VLOOKUP(covid_cl[[#This Row],[Region]],Hoja1!$E$4:$BD$348,6,0)),-33.6043642941)</f>
        <v>-38.648229578399999</v>
      </c>
      <c r="N6419">
        <f>+IFERROR(IFERROR(VLOOKUP(covid_cl[[#This Row],[Comuna]],Hoja1!$D$4:$BD$348,8,0),VLOOKUP(covid_cl[[#This Row],[Region]],Hoja1!$E$4:$BD$348,5,0)),-70.6266370305)</f>
        <v>-72.276375641000001</v>
      </c>
      <c r="Q6419" t="str">
        <f>+IFERROR(IF(covid_cl[[#This Row],[Region]]&lt;&gt;"No Informado",covid_cl[[#This Row],[Region]],VLOOKUP(covid_cl[[#This Row],[ID]],[1]Hoja5!B$4:I$1967,3,0)),"No Informado")</f>
        <v>La Araucanía</v>
      </c>
    </row>
    <row r="6420" spans="1:17" x14ac:dyDescent="0.3">
      <c r="A6420">
        <f t="shared" si="102"/>
        <v>6419</v>
      </c>
      <c r="B6420" s="3" t="s">
        <v>1730</v>
      </c>
      <c r="C6420">
        <v>9</v>
      </c>
      <c r="D6420" t="s">
        <v>63</v>
      </c>
      <c r="E6420" t="s">
        <v>926</v>
      </c>
      <c r="I6420" t="s">
        <v>327</v>
      </c>
      <c r="L6420" t="s">
        <v>1544</v>
      </c>
      <c r="M6420">
        <f>+IFERROR(IFERROR(VLOOKUP(covid_cl[[#This Row],[Comuna]],Hoja1!$D$4:$BD$348,9,0),VLOOKUP(covid_cl[[#This Row],[Region]],Hoja1!$E$4:$BD$348,6,0)),-33.6043642941)</f>
        <v>-38.648229578399999</v>
      </c>
      <c r="N6420">
        <f>+IFERROR(IFERROR(VLOOKUP(covid_cl[[#This Row],[Comuna]],Hoja1!$D$4:$BD$348,8,0),VLOOKUP(covid_cl[[#This Row],[Region]],Hoja1!$E$4:$BD$348,5,0)),-70.6266370305)</f>
        <v>-72.276375641000001</v>
      </c>
      <c r="Q6420" t="str">
        <f>+IFERROR(IF(covid_cl[[#This Row],[Region]]&lt;&gt;"No Informado",covid_cl[[#This Row],[Region]],VLOOKUP(covid_cl[[#This Row],[ID]],[1]Hoja5!B$4:I$1967,3,0)),"No Informado")</f>
        <v>La Araucanía</v>
      </c>
    </row>
    <row r="6421" spans="1:17" x14ac:dyDescent="0.3">
      <c r="A6421">
        <f t="shared" si="102"/>
        <v>6420</v>
      </c>
      <c r="B6421" s="3" t="s">
        <v>1730</v>
      </c>
      <c r="C6421">
        <v>9</v>
      </c>
      <c r="D6421" t="s">
        <v>63</v>
      </c>
      <c r="E6421" t="s">
        <v>926</v>
      </c>
      <c r="I6421" t="s">
        <v>327</v>
      </c>
      <c r="L6421" t="s">
        <v>1544</v>
      </c>
      <c r="M6421">
        <f>+IFERROR(IFERROR(VLOOKUP(covid_cl[[#This Row],[Comuna]],Hoja1!$D$4:$BD$348,9,0),VLOOKUP(covid_cl[[#This Row],[Region]],Hoja1!$E$4:$BD$348,6,0)),-33.6043642941)</f>
        <v>-38.648229578399999</v>
      </c>
      <c r="N6421">
        <f>+IFERROR(IFERROR(VLOOKUP(covid_cl[[#This Row],[Comuna]],Hoja1!$D$4:$BD$348,8,0),VLOOKUP(covid_cl[[#This Row],[Region]],Hoja1!$E$4:$BD$348,5,0)),-70.6266370305)</f>
        <v>-72.276375641000001</v>
      </c>
      <c r="Q6421" t="str">
        <f>+IFERROR(IF(covid_cl[[#This Row],[Region]]&lt;&gt;"No Informado",covid_cl[[#This Row],[Region]],VLOOKUP(covid_cl[[#This Row],[ID]],[1]Hoja5!B$4:I$1967,3,0)),"No Informado")</f>
        <v>La Araucanía</v>
      </c>
    </row>
    <row r="6422" spans="1:17" x14ac:dyDescent="0.3">
      <c r="A6422">
        <f t="shared" si="102"/>
        <v>6421</v>
      </c>
      <c r="B6422" s="3" t="s">
        <v>1730</v>
      </c>
      <c r="C6422">
        <v>9</v>
      </c>
      <c r="D6422" t="s">
        <v>63</v>
      </c>
      <c r="E6422" t="s">
        <v>926</v>
      </c>
      <c r="I6422" t="s">
        <v>327</v>
      </c>
      <c r="L6422" t="s">
        <v>1544</v>
      </c>
      <c r="M6422">
        <f>+IFERROR(IFERROR(VLOOKUP(covid_cl[[#This Row],[Comuna]],Hoja1!$D$4:$BD$348,9,0),VLOOKUP(covid_cl[[#This Row],[Region]],Hoja1!$E$4:$BD$348,6,0)),-33.6043642941)</f>
        <v>-38.648229578399999</v>
      </c>
      <c r="N6422">
        <f>+IFERROR(IFERROR(VLOOKUP(covid_cl[[#This Row],[Comuna]],Hoja1!$D$4:$BD$348,8,0),VLOOKUP(covid_cl[[#This Row],[Region]],Hoja1!$E$4:$BD$348,5,0)),-70.6266370305)</f>
        <v>-72.276375641000001</v>
      </c>
      <c r="Q6422" t="str">
        <f>+IFERROR(IF(covid_cl[[#This Row],[Region]]&lt;&gt;"No Informado",covid_cl[[#This Row],[Region]],VLOOKUP(covid_cl[[#This Row],[ID]],[1]Hoja5!B$4:I$1967,3,0)),"No Informado")</f>
        <v>La Araucanía</v>
      </c>
    </row>
    <row r="6423" spans="1:17" x14ac:dyDescent="0.3">
      <c r="A6423">
        <f t="shared" si="102"/>
        <v>6422</v>
      </c>
      <c r="B6423" s="3" t="s">
        <v>1730</v>
      </c>
      <c r="C6423">
        <v>9</v>
      </c>
      <c r="D6423" t="s">
        <v>63</v>
      </c>
      <c r="E6423" t="s">
        <v>926</v>
      </c>
      <c r="I6423" t="s">
        <v>327</v>
      </c>
      <c r="L6423" t="s">
        <v>1544</v>
      </c>
      <c r="M6423">
        <f>+IFERROR(IFERROR(VLOOKUP(covid_cl[[#This Row],[Comuna]],Hoja1!$D$4:$BD$348,9,0),VLOOKUP(covid_cl[[#This Row],[Region]],Hoja1!$E$4:$BD$348,6,0)),-33.6043642941)</f>
        <v>-38.648229578399999</v>
      </c>
      <c r="N6423">
        <f>+IFERROR(IFERROR(VLOOKUP(covid_cl[[#This Row],[Comuna]],Hoja1!$D$4:$BD$348,8,0),VLOOKUP(covid_cl[[#This Row],[Region]],Hoja1!$E$4:$BD$348,5,0)),-70.6266370305)</f>
        <v>-72.276375641000001</v>
      </c>
      <c r="Q6423" t="str">
        <f>+IFERROR(IF(covid_cl[[#This Row],[Region]]&lt;&gt;"No Informado",covid_cl[[#This Row],[Region]],VLOOKUP(covid_cl[[#This Row],[ID]],[1]Hoja5!B$4:I$1967,3,0)),"No Informado")</f>
        <v>La Araucanía</v>
      </c>
    </row>
    <row r="6424" spans="1:17" x14ac:dyDescent="0.3">
      <c r="A6424">
        <f t="shared" si="102"/>
        <v>6423</v>
      </c>
      <c r="B6424" s="3" t="s">
        <v>1730</v>
      </c>
      <c r="C6424">
        <v>9</v>
      </c>
      <c r="D6424" t="s">
        <v>63</v>
      </c>
      <c r="E6424" t="s">
        <v>926</v>
      </c>
      <c r="I6424" t="s">
        <v>327</v>
      </c>
      <c r="L6424" t="s">
        <v>1544</v>
      </c>
      <c r="M6424">
        <f>+IFERROR(IFERROR(VLOOKUP(covid_cl[[#This Row],[Comuna]],Hoja1!$D$4:$BD$348,9,0),VLOOKUP(covid_cl[[#This Row],[Region]],Hoja1!$E$4:$BD$348,6,0)),-33.6043642941)</f>
        <v>-38.648229578399999</v>
      </c>
      <c r="N6424">
        <f>+IFERROR(IFERROR(VLOOKUP(covid_cl[[#This Row],[Comuna]],Hoja1!$D$4:$BD$348,8,0),VLOOKUP(covid_cl[[#This Row],[Region]],Hoja1!$E$4:$BD$348,5,0)),-70.6266370305)</f>
        <v>-72.276375641000001</v>
      </c>
      <c r="Q6424" t="str">
        <f>+IFERROR(IF(covid_cl[[#This Row],[Region]]&lt;&gt;"No Informado",covid_cl[[#This Row],[Region]],VLOOKUP(covid_cl[[#This Row],[ID]],[1]Hoja5!B$4:I$1967,3,0)),"No Informado")</f>
        <v>La Araucanía</v>
      </c>
    </row>
    <row r="6425" spans="1:17" x14ac:dyDescent="0.3">
      <c r="A6425">
        <f t="shared" si="102"/>
        <v>6424</v>
      </c>
      <c r="B6425" s="3" t="s">
        <v>1730</v>
      </c>
      <c r="C6425">
        <v>9</v>
      </c>
      <c r="D6425" t="s">
        <v>63</v>
      </c>
      <c r="E6425" t="s">
        <v>926</v>
      </c>
      <c r="I6425" t="s">
        <v>327</v>
      </c>
      <c r="L6425" t="s">
        <v>1544</v>
      </c>
      <c r="M6425">
        <f>+IFERROR(IFERROR(VLOOKUP(covid_cl[[#This Row],[Comuna]],Hoja1!$D$4:$BD$348,9,0),VLOOKUP(covid_cl[[#This Row],[Region]],Hoja1!$E$4:$BD$348,6,0)),-33.6043642941)</f>
        <v>-38.648229578399999</v>
      </c>
      <c r="N6425">
        <f>+IFERROR(IFERROR(VLOOKUP(covid_cl[[#This Row],[Comuna]],Hoja1!$D$4:$BD$348,8,0),VLOOKUP(covid_cl[[#This Row],[Region]],Hoja1!$E$4:$BD$348,5,0)),-70.6266370305)</f>
        <v>-72.276375641000001</v>
      </c>
      <c r="Q6425" t="str">
        <f>+IFERROR(IF(covid_cl[[#This Row],[Region]]&lt;&gt;"No Informado",covid_cl[[#This Row],[Region]],VLOOKUP(covid_cl[[#This Row],[ID]],[1]Hoja5!B$4:I$1967,3,0)),"No Informado")</f>
        <v>La Araucanía</v>
      </c>
    </row>
    <row r="6426" spans="1:17" x14ac:dyDescent="0.3">
      <c r="A6426">
        <f t="shared" si="102"/>
        <v>6425</v>
      </c>
      <c r="B6426" s="3" t="s">
        <v>1730</v>
      </c>
      <c r="C6426">
        <v>9</v>
      </c>
      <c r="D6426" t="s">
        <v>63</v>
      </c>
      <c r="E6426" t="s">
        <v>926</v>
      </c>
      <c r="I6426" t="s">
        <v>327</v>
      </c>
      <c r="L6426" t="s">
        <v>1544</v>
      </c>
      <c r="M6426">
        <f>+IFERROR(IFERROR(VLOOKUP(covid_cl[[#This Row],[Comuna]],Hoja1!$D$4:$BD$348,9,0),VLOOKUP(covid_cl[[#This Row],[Region]],Hoja1!$E$4:$BD$348,6,0)),-33.6043642941)</f>
        <v>-38.648229578399999</v>
      </c>
      <c r="N6426">
        <f>+IFERROR(IFERROR(VLOOKUP(covid_cl[[#This Row],[Comuna]],Hoja1!$D$4:$BD$348,8,0),VLOOKUP(covid_cl[[#This Row],[Region]],Hoja1!$E$4:$BD$348,5,0)),-70.6266370305)</f>
        <v>-72.276375641000001</v>
      </c>
      <c r="Q6426" t="str">
        <f>+IFERROR(IF(covid_cl[[#This Row],[Region]]&lt;&gt;"No Informado",covid_cl[[#This Row],[Region]],VLOOKUP(covid_cl[[#This Row],[ID]],[1]Hoja5!B$4:I$1967,3,0)),"No Informado")</f>
        <v>La Araucanía</v>
      </c>
    </row>
    <row r="6427" spans="1:17" x14ac:dyDescent="0.3">
      <c r="A6427">
        <f t="shared" si="102"/>
        <v>6426</v>
      </c>
      <c r="B6427" s="3" t="s">
        <v>1730</v>
      </c>
      <c r="C6427">
        <v>9</v>
      </c>
      <c r="D6427" t="s">
        <v>63</v>
      </c>
      <c r="E6427" t="s">
        <v>926</v>
      </c>
      <c r="I6427" t="s">
        <v>327</v>
      </c>
      <c r="L6427" t="s">
        <v>1544</v>
      </c>
      <c r="M6427">
        <f>+IFERROR(IFERROR(VLOOKUP(covid_cl[[#This Row],[Comuna]],Hoja1!$D$4:$BD$348,9,0),VLOOKUP(covid_cl[[#This Row],[Region]],Hoja1!$E$4:$BD$348,6,0)),-33.6043642941)</f>
        <v>-38.648229578399999</v>
      </c>
      <c r="N6427">
        <f>+IFERROR(IFERROR(VLOOKUP(covid_cl[[#This Row],[Comuna]],Hoja1!$D$4:$BD$348,8,0),VLOOKUP(covid_cl[[#This Row],[Region]],Hoja1!$E$4:$BD$348,5,0)),-70.6266370305)</f>
        <v>-72.276375641000001</v>
      </c>
      <c r="Q6427" t="str">
        <f>+IFERROR(IF(covid_cl[[#This Row],[Region]]&lt;&gt;"No Informado",covid_cl[[#This Row],[Region]],VLOOKUP(covid_cl[[#This Row],[ID]],[1]Hoja5!B$4:I$1967,3,0)),"No Informado")</f>
        <v>La Araucanía</v>
      </c>
    </row>
    <row r="6428" spans="1:17" x14ac:dyDescent="0.3">
      <c r="A6428">
        <f t="shared" si="102"/>
        <v>6427</v>
      </c>
      <c r="B6428" s="3" t="s">
        <v>1730</v>
      </c>
      <c r="C6428">
        <v>9</v>
      </c>
      <c r="D6428" t="s">
        <v>63</v>
      </c>
      <c r="E6428" t="s">
        <v>926</v>
      </c>
      <c r="I6428" t="s">
        <v>327</v>
      </c>
      <c r="L6428" t="s">
        <v>1544</v>
      </c>
      <c r="M6428">
        <f>+IFERROR(IFERROR(VLOOKUP(covid_cl[[#This Row],[Comuna]],Hoja1!$D$4:$BD$348,9,0),VLOOKUP(covid_cl[[#This Row],[Region]],Hoja1!$E$4:$BD$348,6,0)),-33.6043642941)</f>
        <v>-38.648229578399999</v>
      </c>
      <c r="N6428">
        <f>+IFERROR(IFERROR(VLOOKUP(covid_cl[[#This Row],[Comuna]],Hoja1!$D$4:$BD$348,8,0),VLOOKUP(covid_cl[[#This Row],[Region]],Hoja1!$E$4:$BD$348,5,0)),-70.6266370305)</f>
        <v>-72.276375641000001</v>
      </c>
      <c r="Q6428" t="str">
        <f>+IFERROR(IF(covid_cl[[#This Row],[Region]]&lt;&gt;"No Informado",covid_cl[[#This Row],[Region]],VLOOKUP(covid_cl[[#This Row],[ID]],[1]Hoja5!B$4:I$1967,3,0)),"No Informado")</f>
        <v>La Araucanía</v>
      </c>
    </row>
    <row r="6429" spans="1:17" x14ac:dyDescent="0.3">
      <c r="A6429">
        <f t="shared" si="102"/>
        <v>6428</v>
      </c>
      <c r="B6429" s="3" t="s">
        <v>1730</v>
      </c>
      <c r="C6429">
        <v>9</v>
      </c>
      <c r="D6429" t="s">
        <v>63</v>
      </c>
      <c r="E6429" t="s">
        <v>926</v>
      </c>
      <c r="I6429" t="s">
        <v>327</v>
      </c>
      <c r="L6429" t="s">
        <v>1544</v>
      </c>
      <c r="M6429">
        <f>+IFERROR(IFERROR(VLOOKUP(covid_cl[[#This Row],[Comuna]],Hoja1!$D$4:$BD$348,9,0),VLOOKUP(covid_cl[[#This Row],[Region]],Hoja1!$E$4:$BD$348,6,0)),-33.6043642941)</f>
        <v>-38.648229578399999</v>
      </c>
      <c r="N6429">
        <f>+IFERROR(IFERROR(VLOOKUP(covid_cl[[#This Row],[Comuna]],Hoja1!$D$4:$BD$348,8,0),VLOOKUP(covid_cl[[#This Row],[Region]],Hoja1!$E$4:$BD$348,5,0)),-70.6266370305)</f>
        <v>-72.276375641000001</v>
      </c>
      <c r="Q6429" t="str">
        <f>+IFERROR(IF(covid_cl[[#This Row],[Region]]&lt;&gt;"No Informado",covid_cl[[#This Row],[Region]],VLOOKUP(covid_cl[[#This Row],[ID]],[1]Hoja5!B$4:I$1967,3,0)),"No Informado")</f>
        <v>La Araucanía</v>
      </c>
    </row>
    <row r="6430" spans="1:17" x14ac:dyDescent="0.3">
      <c r="A6430">
        <f t="shared" si="102"/>
        <v>6429</v>
      </c>
      <c r="B6430" s="3" t="s">
        <v>1730</v>
      </c>
      <c r="C6430">
        <v>9</v>
      </c>
      <c r="D6430" t="s">
        <v>63</v>
      </c>
      <c r="E6430" t="s">
        <v>926</v>
      </c>
      <c r="I6430" t="s">
        <v>327</v>
      </c>
      <c r="L6430" t="s">
        <v>1544</v>
      </c>
      <c r="M6430">
        <f>+IFERROR(IFERROR(VLOOKUP(covid_cl[[#This Row],[Comuna]],Hoja1!$D$4:$BD$348,9,0),VLOOKUP(covid_cl[[#This Row],[Region]],Hoja1!$E$4:$BD$348,6,0)),-33.6043642941)</f>
        <v>-38.648229578399999</v>
      </c>
      <c r="N6430">
        <f>+IFERROR(IFERROR(VLOOKUP(covid_cl[[#This Row],[Comuna]],Hoja1!$D$4:$BD$348,8,0),VLOOKUP(covid_cl[[#This Row],[Region]],Hoja1!$E$4:$BD$348,5,0)),-70.6266370305)</f>
        <v>-72.276375641000001</v>
      </c>
      <c r="Q6430" t="str">
        <f>+IFERROR(IF(covid_cl[[#This Row],[Region]]&lt;&gt;"No Informado",covid_cl[[#This Row],[Region]],VLOOKUP(covid_cl[[#This Row],[ID]],[1]Hoja5!B$4:I$1967,3,0)),"No Informado")</f>
        <v>La Araucanía</v>
      </c>
    </row>
    <row r="6431" spans="1:17" x14ac:dyDescent="0.3">
      <c r="A6431">
        <f t="shared" ref="A6431:A6494" si="103">+ROW()-1</f>
        <v>6430</v>
      </c>
      <c r="B6431" s="3" t="s">
        <v>1730</v>
      </c>
      <c r="C6431">
        <v>9</v>
      </c>
      <c r="D6431" t="s">
        <v>63</v>
      </c>
      <c r="E6431" t="s">
        <v>926</v>
      </c>
      <c r="I6431" t="s">
        <v>327</v>
      </c>
      <c r="L6431" t="s">
        <v>1544</v>
      </c>
      <c r="M6431">
        <f>+IFERROR(IFERROR(VLOOKUP(covid_cl[[#This Row],[Comuna]],Hoja1!$D$4:$BD$348,9,0),VLOOKUP(covid_cl[[#This Row],[Region]],Hoja1!$E$4:$BD$348,6,0)),-33.6043642941)</f>
        <v>-38.648229578399999</v>
      </c>
      <c r="N6431">
        <f>+IFERROR(IFERROR(VLOOKUP(covid_cl[[#This Row],[Comuna]],Hoja1!$D$4:$BD$348,8,0),VLOOKUP(covid_cl[[#This Row],[Region]],Hoja1!$E$4:$BD$348,5,0)),-70.6266370305)</f>
        <v>-72.276375641000001</v>
      </c>
      <c r="Q6431" t="str">
        <f>+IFERROR(IF(covid_cl[[#This Row],[Region]]&lt;&gt;"No Informado",covid_cl[[#This Row],[Region]],VLOOKUP(covid_cl[[#This Row],[ID]],[1]Hoja5!B$4:I$1967,3,0)),"No Informado")</f>
        <v>La Araucanía</v>
      </c>
    </row>
    <row r="6432" spans="1:17" x14ac:dyDescent="0.3">
      <c r="A6432">
        <f t="shared" si="103"/>
        <v>6431</v>
      </c>
      <c r="B6432" s="3" t="s">
        <v>1730</v>
      </c>
      <c r="C6432">
        <v>14</v>
      </c>
      <c r="D6432" t="s">
        <v>63</v>
      </c>
      <c r="E6432" t="s">
        <v>1462</v>
      </c>
      <c r="F6432" t="s">
        <v>1545</v>
      </c>
      <c r="G6432">
        <v>27</v>
      </c>
      <c r="I6432" t="s">
        <v>538</v>
      </c>
      <c r="L6432" t="s">
        <v>1544</v>
      </c>
      <c r="M6432">
        <f>+IFERROR(IFERROR(VLOOKUP(covid_cl[[#This Row],[Comuna]],Hoja1!$D$4:$BD$348,9,0),VLOOKUP(covid_cl[[#This Row],[Region]],Hoja1!$E$4:$BD$348,6,0)),-33.6043642941)</f>
        <v>-39.817786359499998</v>
      </c>
      <c r="N6432">
        <f>+IFERROR(IFERROR(VLOOKUP(covid_cl[[#This Row],[Comuna]],Hoja1!$D$4:$BD$348,8,0),VLOOKUP(covid_cl[[#This Row],[Region]],Hoja1!$E$4:$BD$348,5,0)),-70.6266370305)</f>
        <v>-73.174690886400001</v>
      </c>
      <c r="Q6432" t="str">
        <f>+IFERROR(IF(covid_cl[[#This Row],[Region]]&lt;&gt;"No Informado",covid_cl[[#This Row],[Region]],VLOOKUP(covid_cl[[#This Row],[ID]],[1]Hoja5!B$4:I$1967,3,0)),"No Informado")</f>
        <v>Los Ríos</v>
      </c>
    </row>
    <row r="6433" spans="1:17" x14ac:dyDescent="0.3">
      <c r="A6433">
        <f t="shared" si="103"/>
        <v>6432</v>
      </c>
      <c r="B6433" s="3" t="s">
        <v>1730</v>
      </c>
      <c r="C6433">
        <v>14</v>
      </c>
      <c r="D6433" t="s">
        <v>63</v>
      </c>
      <c r="E6433" t="s">
        <v>1462</v>
      </c>
      <c r="F6433" t="s">
        <v>1545</v>
      </c>
      <c r="G6433">
        <v>58</v>
      </c>
      <c r="I6433" t="s">
        <v>538</v>
      </c>
      <c r="L6433" t="s">
        <v>1544</v>
      </c>
      <c r="M6433">
        <f>+IFERROR(IFERROR(VLOOKUP(covid_cl[[#This Row],[Comuna]],Hoja1!$D$4:$BD$348,9,0),VLOOKUP(covid_cl[[#This Row],[Region]],Hoja1!$E$4:$BD$348,6,0)),-33.6043642941)</f>
        <v>-39.817786359499998</v>
      </c>
      <c r="N6433">
        <f>+IFERROR(IFERROR(VLOOKUP(covid_cl[[#This Row],[Comuna]],Hoja1!$D$4:$BD$348,8,0),VLOOKUP(covid_cl[[#This Row],[Region]],Hoja1!$E$4:$BD$348,5,0)),-70.6266370305)</f>
        <v>-73.174690886400001</v>
      </c>
      <c r="Q6433" t="str">
        <f>+IFERROR(IF(covid_cl[[#This Row],[Region]]&lt;&gt;"No Informado",covid_cl[[#This Row],[Region]],VLOOKUP(covid_cl[[#This Row],[ID]],[1]Hoja5!B$4:I$1967,3,0)),"No Informado")</f>
        <v>Los Ríos</v>
      </c>
    </row>
    <row r="6434" spans="1:17" x14ac:dyDescent="0.3">
      <c r="A6434">
        <f t="shared" si="103"/>
        <v>6433</v>
      </c>
      <c r="B6434" s="3" t="s">
        <v>1730</v>
      </c>
      <c r="C6434">
        <v>14</v>
      </c>
      <c r="D6434" t="s">
        <v>63</v>
      </c>
      <c r="E6434" t="s">
        <v>1462</v>
      </c>
      <c r="F6434" t="s">
        <v>1542</v>
      </c>
      <c r="G6434">
        <v>28</v>
      </c>
      <c r="I6434" t="s">
        <v>538</v>
      </c>
      <c r="L6434" t="s">
        <v>1544</v>
      </c>
      <c r="M6434">
        <f>+IFERROR(IFERROR(VLOOKUP(covid_cl[[#This Row],[Comuna]],Hoja1!$D$4:$BD$348,9,0),VLOOKUP(covid_cl[[#This Row],[Region]],Hoja1!$E$4:$BD$348,6,0)),-33.6043642941)</f>
        <v>-39.817786359499998</v>
      </c>
      <c r="N6434">
        <f>+IFERROR(IFERROR(VLOOKUP(covid_cl[[#This Row],[Comuna]],Hoja1!$D$4:$BD$348,8,0),VLOOKUP(covid_cl[[#This Row],[Region]],Hoja1!$E$4:$BD$348,5,0)),-70.6266370305)</f>
        <v>-73.174690886400001</v>
      </c>
      <c r="Q6434" t="str">
        <f>+IFERROR(IF(covid_cl[[#This Row],[Region]]&lt;&gt;"No Informado",covid_cl[[#This Row],[Region]],VLOOKUP(covid_cl[[#This Row],[ID]],[1]Hoja5!B$4:I$1967,3,0)),"No Informado")</f>
        <v>Los Ríos</v>
      </c>
    </row>
    <row r="6435" spans="1:17" x14ac:dyDescent="0.3">
      <c r="A6435">
        <f t="shared" si="103"/>
        <v>6434</v>
      </c>
      <c r="B6435" s="3" t="s">
        <v>1730</v>
      </c>
      <c r="C6435">
        <v>14</v>
      </c>
      <c r="D6435" t="s">
        <v>63</v>
      </c>
      <c r="E6435" t="s">
        <v>1462</v>
      </c>
      <c r="F6435" t="s">
        <v>1542</v>
      </c>
      <c r="G6435">
        <v>53</v>
      </c>
      <c r="I6435" t="s">
        <v>538</v>
      </c>
      <c r="L6435" t="s">
        <v>1544</v>
      </c>
      <c r="M6435">
        <f>+IFERROR(IFERROR(VLOOKUP(covid_cl[[#This Row],[Comuna]],Hoja1!$D$4:$BD$348,9,0),VLOOKUP(covid_cl[[#This Row],[Region]],Hoja1!$E$4:$BD$348,6,0)),-33.6043642941)</f>
        <v>-39.817786359499998</v>
      </c>
      <c r="N6435">
        <f>+IFERROR(IFERROR(VLOOKUP(covid_cl[[#This Row],[Comuna]],Hoja1!$D$4:$BD$348,8,0),VLOOKUP(covid_cl[[#This Row],[Region]],Hoja1!$E$4:$BD$348,5,0)),-70.6266370305)</f>
        <v>-73.174690886400001</v>
      </c>
      <c r="Q6435" t="str">
        <f>+IFERROR(IF(covid_cl[[#This Row],[Region]]&lt;&gt;"No Informado",covid_cl[[#This Row],[Region]],VLOOKUP(covid_cl[[#This Row],[ID]],[1]Hoja5!B$4:I$1967,3,0)),"No Informado")</f>
        <v>Los Ríos</v>
      </c>
    </row>
    <row r="6436" spans="1:17" x14ac:dyDescent="0.3">
      <c r="A6436">
        <f t="shared" si="103"/>
        <v>6435</v>
      </c>
      <c r="B6436" s="3" t="s">
        <v>1730</v>
      </c>
      <c r="C6436">
        <v>14</v>
      </c>
      <c r="D6436" t="s">
        <v>63</v>
      </c>
      <c r="E6436" t="s">
        <v>1462</v>
      </c>
      <c r="F6436" t="s">
        <v>1542</v>
      </c>
      <c r="G6436">
        <v>34</v>
      </c>
      <c r="I6436" t="s">
        <v>1483</v>
      </c>
      <c r="L6436" t="s">
        <v>1544</v>
      </c>
      <c r="M6436">
        <f>+IFERROR(IFERROR(VLOOKUP(covid_cl[[#This Row],[Comuna]],Hoja1!$D$4:$BD$348,9,0),VLOOKUP(covid_cl[[#This Row],[Region]],Hoja1!$E$4:$BD$348,6,0)),-33.6043642941)</f>
        <v>-39.512691672300001</v>
      </c>
      <c r="N6436">
        <f>+IFERROR(IFERROR(VLOOKUP(covid_cl[[#This Row],[Comuna]],Hoja1!$D$4:$BD$348,8,0),VLOOKUP(covid_cl[[#This Row],[Region]],Hoja1!$E$4:$BD$348,5,0)),-70.6266370305)</f>
        <v>-73.019228236499998</v>
      </c>
      <c r="Q6436" t="str">
        <f>+IFERROR(IF(covid_cl[[#This Row],[Region]]&lt;&gt;"No Informado",covid_cl[[#This Row],[Region]],VLOOKUP(covid_cl[[#This Row],[ID]],[1]Hoja5!B$4:I$1967,3,0)),"No Informado")</f>
        <v>Los Ríos</v>
      </c>
    </row>
    <row r="6437" spans="1:17" x14ac:dyDescent="0.3">
      <c r="A6437">
        <f t="shared" si="103"/>
        <v>6436</v>
      </c>
      <c r="B6437" s="3" t="s">
        <v>1730</v>
      </c>
      <c r="C6437">
        <v>10</v>
      </c>
      <c r="D6437" t="s">
        <v>63</v>
      </c>
      <c r="E6437" t="s">
        <v>1056</v>
      </c>
      <c r="F6437" t="s">
        <v>1545</v>
      </c>
      <c r="G6437">
        <v>27</v>
      </c>
      <c r="I6437" t="s">
        <v>1133</v>
      </c>
      <c r="L6437" t="s">
        <v>1544</v>
      </c>
      <c r="M6437">
        <f>+IFERROR(IFERROR(VLOOKUP(covid_cl[[#This Row],[Comuna]],Hoja1!$D$4:$BD$348,9,0),VLOOKUP(covid_cl[[#This Row],[Region]],Hoja1!$E$4:$BD$348,6,0)),-33.6043642941)</f>
        <v>-40.611892518099999</v>
      </c>
      <c r="N6437">
        <f>+IFERROR(IFERROR(VLOOKUP(covid_cl[[#This Row],[Comuna]],Hoja1!$D$4:$BD$348,8,0),VLOOKUP(covid_cl[[#This Row],[Region]],Hoja1!$E$4:$BD$348,5,0)),-70.6266370305)</f>
        <v>-73.086745366200006</v>
      </c>
      <c r="Q6437" t="str">
        <f>+IFERROR(IF(covid_cl[[#This Row],[Region]]&lt;&gt;"No Informado",covid_cl[[#This Row],[Region]],VLOOKUP(covid_cl[[#This Row],[ID]],[1]Hoja5!B$4:I$1967,3,0)),"No Informado")</f>
        <v>Los Lagos</v>
      </c>
    </row>
    <row r="6438" spans="1:17" x14ac:dyDescent="0.3">
      <c r="A6438">
        <f t="shared" si="103"/>
        <v>6437</v>
      </c>
      <c r="B6438" s="3" t="s">
        <v>1730</v>
      </c>
      <c r="C6438">
        <v>10</v>
      </c>
      <c r="D6438" t="s">
        <v>63</v>
      </c>
      <c r="E6438" t="s">
        <v>1056</v>
      </c>
      <c r="F6438" t="s">
        <v>1545</v>
      </c>
      <c r="G6438">
        <v>58</v>
      </c>
      <c r="I6438" t="s">
        <v>1133</v>
      </c>
      <c r="L6438" t="s">
        <v>1544</v>
      </c>
      <c r="M6438">
        <f>+IFERROR(IFERROR(VLOOKUP(covid_cl[[#This Row],[Comuna]],Hoja1!$D$4:$BD$348,9,0),VLOOKUP(covid_cl[[#This Row],[Region]],Hoja1!$E$4:$BD$348,6,0)),-33.6043642941)</f>
        <v>-40.611892518099999</v>
      </c>
      <c r="N6438">
        <f>+IFERROR(IFERROR(VLOOKUP(covid_cl[[#This Row],[Comuna]],Hoja1!$D$4:$BD$348,8,0),VLOOKUP(covid_cl[[#This Row],[Region]],Hoja1!$E$4:$BD$348,5,0)),-70.6266370305)</f>
        <v>-73.086745366200006</v>
      </c>
      <c r="Q6438" t="str">
        <f>+IFERROR(IF(covid_cl[[#This Row],[Region]]&lt;&gt;"No Informado",covid_cl[[#This Row],[Region]],VLOOKUP(covid_cl[[#This Row],[ID]],[1]Hoja5!B$4:I$1967,3,0)),"No Informado")</f>
        <v>Los Lagos</v>
      </c>
    </row>
    <row r="6439" spans="1:17" x14ac:dyDescent="0.3">
      <c r="A6439">
        <f t="shared" si="103"/>
        <v>6438</v>
      </c>
      <c r="B6439" s="3" t="s">
        <v>1730</v>
      </c>
      <c r="C6439">
        <v>10</v>
      </c>
      <c r="D6439" t="s">
        <v>63</v>
      </c>
      <c r="E6439" t="s">
        <v>1056</v>
      </c>
      <c r="F6439" t="s">
        <v>1542</v>
      </c>
      <c r="G6439">
        <v>28</v>
      </c>
      <c r="I6439" t="s">
        <v>1133</v>
      </c>
      <c r="L6439" t="s">
        <v>1544</v>
      </c>
      <c r="M6439">
        <f>+IFERROR(IFERROR(VLOOKUP(covid_cl[[#This Row],[Comuna]],Hoja1!$D$4:$BD$348,9,0),VLOOKUP(covid_cl[[#This Row],[Region]],Hoja1!$E$4:$BD$348,6,0)),-33.6043642941)</f>
        <v>-40.611892518099999</v>
      </c>
      <c r="N6439">
        <f>+IFERROR(IFERROR(VLOOKUP(covid_cl[[#This Row],[Comuna]],Hoja1!$D$4:$BD$348,8,0),VLOOKUP(covid_cl[[#This Row],[Region]],Hoja1!$E$4:$BD$348,5,0)),-70.6266370305)</f>
        <v>-73.086745366200006</v>
      </c>
      <c r="Q6439" t="str">
        <f>+IFERROR(IF(covid_cl[[#This Row],[Region]]&lt;&gt;"No Informado",covid_cl[[#This Row],[Region]],VLOOKUP(covid_cl[[#This Row],[ID]],[1]Hoja5!B$4:I$1967,3,0)),"No Informado")</f>
        <v>Los Lagos</v>
      </c>
    </row>
    <row r="6440" spans="1:17" x14ac:dyDescent="0.3">
      <c r="A6440">
        <f t="shared" si="103"/>
        <v>6439</v>
      </c>
      <c r="B6440" s="3" t="s">
        <v>1730</v>
      </c>
      <c r="C6440">
        <v>10</v>
      </c>
      <c r="D6440" t="s">
        <v>63</v>
      </c>
      <c r="E6440" t="s">
        <v>1056</v>
      </c>
      <c r="F6440" t="s">
        <v>1542</v>
      </c>
      <c r="G6440">
        <v>53</v>
      </c>
      <c r="I6440" t="s">
        <v>1133</v>
      </c>
      <c r="L6440" t="s">
        <v>1544</v>
      </c>
      <c r="M6440">
        <f>+IFERROR(IFERROR(VLOOKUP(covid_cl[[#This Row],[Comuna]],Hoja1!$D$4:$BD$348,9,0),VLOOKUP(covid_cl[[#This Row],[Region]],Hoja1!$E$4:$BD$348,6,0)),-33.6043642941)</f>
        <v>-40.611892518099999</v>
      </c>
      <c r="N6440">
        <f>+IFERROR(IFERROR(VLOOKUP(covid_cl[[#This Row],[Comuna]],Hoja1!$D$4:$BD$348,8,0),VLOOKUP(covid_cl[[#This Row],[Region]],Hoja1!$E$4:$BD$348,5,0)),-70.6266370305)</f>
        <v>-73.086745366200006</v>
      </c>
      <c r="Q6440" t="str">
        <f>+IFERROR(IF(covid_cl[[#This Row],[Region]]&lt;&gt;"No Informado",covid_cl[[#This Row],[Region]],VLOOKUP(covid_cl[[#This Row],[ID]],[1]Hoja5!B$4:I$1967,3,0)),"No Informado")</f>
        <v>Los Lagos</v>
      </c>
    </row>
    <row r="6441" spans="1:17" x14ac:dyDescent="0.3">
      <c r="A6441">
        <f t="shared" si="103"/>
        <v>6440</v>
      </c>
      <c r="B6441" s="3" t="s">
        <v>1730</v>
      </c>
      <c r="C6441">
        <v>10</v>
      </c>
      <c r="D6441" t="s">
        <v>63</v>
      </c>
      <c r="E6441" t="s">
        <v>1056</v>
      </c>
      <c r="F6441" t="s">
        <v>1542</v>
      </c>
      <c r="G6441">
        <v>34</v>
      </c>
      <c r="I6441" t="s">
        <v>1133</v>
      </c>
      <c r="L6441" t="s">
        <v>1544</v>
      </c>
      <c r="M6441">
        <f>+IFERROR(IFERROR(VLOOKUP(covid_cl[[#This Row],[Comuna]],Hoja1!$D$4:$BD$348,9,0),VLOOKUP(covid_cl[[#This Row],[Region]],Hoja1!$E$4:$BD$348,6,0)),-33.6043642941)</f>
        <v>-40.611892518099999</v>
      </c>
      <c r="N6441">
        <f>+IFERROR(IFERROR(VLOOKUP(covid_cl[[#This Row],[Comuna]],Hoja1!$D$4:$BD$348,8,0),VLOOKUP(covid_cl[[#This Row],[Region]],Hoja1!$E$4:$BD$348,5,0)),-70.6266370305)</f>
        <v>-73.086745366200006</v>
      </c>
      <c r="Q6441" t="str">
        <f>+IFERROR(IF(covid_cl[[#This Row],[Region]]&lt;&gt;"No Informado",covid_cl[[#This Row],[Region]],VLOOKUP(covid_cl[[#This Row],[ID]],[1]Hoja5!B$4:I$1967,3,0)),"No Informado")</f>
        <v>Los Lagos</v>
      </c>
    </row>
    <row r="6442" spans="1:17" x14ac:dyDescent="0.3">
      <c r="A6442">
        <f t="shared" si="103"/>
        <v>6441</v>
      </c>
      <c r="B6442" s="3" t="s">
        <v>1730</v>
      </c>
      <c r="C6442">
        <v>10</v>
      </c>
      <c r="D6442" t="s">
        <v>63</v>
      </c>
      <c r="E6442" t="s">
        <v>1056</v>
      </c>
      <c r="I6442" t="s">
        <v>1133</v>
      </c>
      <c r="L6442" t="s">
        <v>1544</v>
      </c>
      <c r="M6442">
        <f>+IFERROR(IFERROR(VLOOKUP(covid_cl[[#This Row],[Comuna]],Hoja1!$D$4:$BD$348,9,0),VLOOKUP(covid_cl[[#This Row],[Region]],Hoja1!$E$4:$BD$348,6,0)),-33.6043642941)</f>
        <v>-40.611892518099999</v>
      </c>
      <c r="N6442">
        <f>+IFERROR(IFERROR(VLOOKUP(covid_cl[[#This Row],[Comuna]],Hoja1!$D$4:$BD$348,8,0),VLOOKUP(covid_cl[[#This Row],[Region]],Hoja1!$E$4:$BD$348,5,0)),-70.6266370305)</f>
        <v>-73.086745366200006</v>
      </c>
      <c r="Q6442" t="str">
        <f>+IFERROR(IF(covid_cl[[#This Row],[Region]]&lt;&gt;"No Informado",covid_cl[[#This Row],[Region]],VLOOKUP(covid_cl[[#This Row],[ID]],[1]Hoja5!B$4:I$1967,3,0)),"No Informado")</f>
        <v>Los Lagos</v>
      </c>
    </row>
    <row r="6443" spans="1:17" x14ac:dyDescent="0.3">
      <c r="A6443">
        <f t="shared" si="103"/>
        <v>6442</v>
      </c>
      <c r="B6443" s="3" t="s">
        <v>1730</v>
      </c>
      <c r="C6443">
        <v>10</v>
      </c>
      <c r="D6443" t="s">
        <v>63</v>
      </c>
      <c r="E6443" t="s">
        <v>1056</v>
      </c>
      <c r="I6443" t="s">
        <v>1133</v>
      </c>
      <c r="L6443" t="s">
        <v>1544</v>
      </c>
      <c r="M6443">
        <f>+IFERROR(IFERROR(VLOOKUP(covid_cl[[#This Row],[Comuna]],Hoja1!$D$4:$BD$348,9,0),VLOOKUP(covid_cl[[#This Row],[Region]],Hoja1!$E$4:$BD$348,6,0)),-33.6043642941)</f>
        <v>-40.611892518099999</v>
      </c>
      <c r="N6443">
        <f>+IFERROR(IFERROR(VLOOKUP(covid_cl[[#This Row],[Comuna]],Hoja1!$D$4:$BD$348,8,0),VLOOKUP(covid_cl[[#This Row],[Region]],Hoja1!$E$4:$BD$348,5,0)),-70.6266370305)</f>
        <v>-73.086745366200006</v>
      </c>
      <c r="Q6443" t="str">
        <f>+IFERROR(IF(covid_cl[[#This Row],[Region]]&lt;&gt;"No Informado",covid_cl[[#This Row],[Region]],VLOOKUP(covid_cl[[#This Row],[ID]],[1]Hoja5!B$4:I$1967,3,0)),"No Informado")</f>
        <v>Los Lagos</v>
      </c>
    </row>
    <row r="6444" spans="1:17" x14ac:dyDescent="0.3">
      <c r="A6444">
        <f t="shared" si="103"/>
        <v>6443</v>
      </c>
      <c r="B6444" s="3" t="s">
        <v>1730</v>
      </c>
      <c r="C6444">
        <v>10</v>
      </c>
      <c r="D6444" t="s">
        <v>63</v>
      </c>
      <c r="E6444" t="s">
        <v>1056</v>
      </c>
      <c r="I6444" t="s">
        <v>1133</v>
      </c>
      <c r="L6444" t="s">
        <v>1544</v>
      </c>
      <c r="M6444">
        <f>+IFERROR(IFERROR(VLOOKUP(covid_cl[[#This Row],[Comuna]],Hoja1!$D$4:$BD$348,9,0),VLOOKUP(covid_cl[[#This Row],[Region]],Hoja1!$E$4:$BD$348,6,0)),-33.6043642941)</f>
        <v>-40.611892518099999</v>
      </c>
      <c r="N6444">
        <f>+IFERROR(IFERROR(VLOOKUP(covid_cl[[#This Row],[Comuna]],Hoja1!$D$4:$BD$348,8,0),VLOOKUP(covid_cl[[#This Row],[Region]],Hoja1!$E$4:$BD$348,5,0)),-70.6266370305)</f>
        <v>-73.086745366200006</v>
      </c>
      <c r="Q6444" t="str">
        <f>+IFERROR(IF(covid_cl[[#This Row],[Region]]&lt;&gt;"No Informado",covid_cl[[#This Row],[Region]],VLOOKUP(covid_cl[[#This Row],[ID]],[1]Hoja5!B$4:I$1967,3,0)),"No Informado")</f>
        <v>Los Lagos</v>
      </c>
    </row>
    <row r="6445" spans="1:17" x14ac:dyDescent="0.3">
      <c r="A6445">
        <f t="shared" si="103"/>
        <v>6444</v>
      </c>
      <c r="B6445" s="3" t="s">
        <v>1730</v>
      </c>
      <c r="C6445">
        <v>10</v>
      </c>
      <c r="D6445" t="s">
        <v>63</v>
      </c>
      <c r="E6445" t="s">
        <v>1056</v>
      </c>
      <c r="I6445" t="s">
        <v>1133</v>
      </c>
      <c r="L6445" t="s">
        <v>1544</v>
      </c>
      <c r="M6445">
        <f>+IFERROR(IFERROR(VLOOKUP(covid_cl[[#This Row],[Comuna]],Hoja1!$D$4:$BD$348,9,0),VLOOKUP(covid_cl[[#This Row],[Region]],Hoja1!$E$4:$BD$348,6,0)),-33.6043642941)</f>
        <v>-40.611892518099999</v>
      </c>
      <c r="N6445">
        <f>+IFERROR(IFERROR(VLOOKUP(covid_cl[[#This Row],[Comuna]],Hoja1!$D$4:$BD$348,8,0),VLOOKUP(covid_cl[[#This Row],[Region]],Hoja1!$E$4:$BD$348,5,0)),-70.6266370305)</f>
        <v>-73.086745366200006</v>
      </c>
      <c r="Q6445" t="str">
        <f>+IFERROR(IF(covid_cl[[#This Row],[Region]]&lt;&gt;"No Informado",covid_cl[[#This Row],[Region]],VLOOKUP(covid_cl[[#This Row],[ID]],[1]Hoja5!B$4:I$1967,3,0)),"No Informado")</f>
        <v>Los Lagos</v>
      </c>
    </row>
    <row r="6446" spans="1:17" x14ac:dyDescent="0.3">
      <c r="A6446">
        <f t="shared" si="103"/>
        <v>6445</v>
      </c>
      <c r="B6446" s="3" t="s">
        <v>1730</v>
      </c>
      <c r="C6446">
        <v>10</v>
      </c>
      <c r="D6446" t="s">
        <v>63</v>
      </c>
      <c r="E6446" t="s">
        <v>1056</v>
      </c>
      <c r="I6446" t="s">
        <v>1133</v>
      </c>
      <c r="L6446" t="s">
        <v>1544</v>
      </c>
      <c r="M6446">
        <f>+IFERROR(IFERROR(VLOOKUP(covid_cl[[#This Row],[Comuna]],Hoja1!$D$4:$BD$348,9,0),VLOOKUP(covid_cl[[#This Row],[Region]],Hoja1!$E$4:$BD$348,6,0)),-33.6043642941)</f>
        <v>-40.611892518099999</v>
      </c>
      <c r="N6446">
        <f>+IFERROR(IFERROR(VLOOKUP(covid_cl[[#This Row],[Comuna]],Hoja1!$D$4:$BD$348,8,0),VLOOKUP(covid_cl[[#This Row],[Region]],Hoja1!$E$4:$BD$348,5,0)),-70.6266370305)</f>
        <v>-73.086745366200006</v>
      </c>
      <c r="Q6446" t="str">
        <f>+IFERROR(IF(covid_cl[[#This Row],[Region]]&lt;&gt;"No Informado",covid_cl[[#This Row],[Region]],VLOOKUP(covid_cl[[#This Row],[ID]],[1]Hoja5!B$4:I$1967,3,0)),"No Informado")</f>
        <v>Los Lagos</v>
      </c>
    </row>
    <row r="6447" spans="1:17" x14ac:dyDescent="0.3">
      <c r="A6447">
        <f t="shared" si="103"/>
        <v>6446</v>
      </c>
      <c r="B6447" s="3" t="s">
        <v>1730</v>
      </c>
      <c r="C6447">
        <v>10</v>
      </c>
      <c r="D6447" t="s">
        <v>63</v>
      </c>
      <c r="E6447" t="s">
        <v>1056</v>
      </c>
      <c r="I6447" t="s">
        <v>1133</v>
      </c>
      <c r="L6447" t="s">
        <v>1544</v>
      </c>
      <c r="M6447">
        <f>+IFERROR(IFERROR(VLOOKUP(covid_cl[[#This Row],[Comuna]],Hoja1!$D$4:$BD$348,9,0),VLOOKUP(covid_cl[[#This Row],[Region]],Hoja1!$E$4:$BD$348,6,0)),-33.6043642941)</f>
        <v>-40.611892518099999</v>
      </c>
      <c r="N6447">
        <f>+IFERROR(IFERROR(VLOOKUP(covid_cl[[#This Row],[Comuna]],Hoja1!$D$4:$BD$348,8,0),VLOOKUP(covid_cl[[#This Row],[Region]],Hoja1!$E$4:$BD$348,5,0)),-70.6266370305)</f>
        <v>-73.086745366200006</v>
      </c>
      <c r="Q6447" t="str">
        <f>+IFERROR(IF(covid_cl[[#This Row],[Region]]&lt;&gt;"No Informado",covid_cl[[#This Row],[Region]],VLOOKUP(covid_cl[[#This Row],[ID]],[1]Hoja5!B$4:I$1967,3,0)),"No Informado")</f>
        <v>Los Lagos</v>
      </c>
    </row>
    <row r="6448" spans="1:17" x14ac:dyDescent="0.3">
      <c r="A6448">
        <f t="shared" si="103"/>
        <v>6447</v>
      </c>
      <c r="B6448" s="3" t="s">
        <v>1730</v>
      </c>
      <c r="C6448">
        <v>10</v>
      </c>
      <c r="D6448" t="s">
        <v>63</v>
      </c>
      <c r="E6448" t="s">
        <v>1056</v>
      </c>
      <c r="I6448" t="s">
        <v>1075</v>
      </c>
      <c r="L6448" t="s">
        <v>1544</v>
      </c>
      <c r="M6448">
        <f>+IFERROR(IFERROR(VLOOKUP(covid_cl[[#This Row],[Comuna]],Hoja1!$D$4:$BD$348,9,0),VLOOKUP(covid_cl[[#This Row],[Region]],Hoja1!$E$4:$BD$348,6,0)),-33.6043642941)</f>
        <v>-41.087394355999997</v>
      </c>
      <c r="N6448">
        <f>+IFERROR(IFERROR(VLOOKUP(covid_cl[[#This Row],[Comuna]],Hoja1!$D$4:$BD$348,8,0),VLOOKUP(covid_cl[[#This Row],[Region]],Hoja1!$E$4:$BD$348,5,0)),-70.6266370305)</f>
        <v>-73.095917038699994</v>
      </c>
      <c r="Q6448" t="str">
        <f>+IFERROR(IF(covid_cl[[#This Row],[Region]]&lt;&gt;"No Informado",covid_cl[[#This Row],[Region]],VLOOKUP(covid_cl[[#This Row],[ID]],[1]Hoja5!B$4:I$1967,3,0)),"No Informado")</f>
        <v>Los Lagos</v>
      </c>
    </row>
    <row r="6449" spans="1:17" x14ac:dyDescent="0.3">
      <c r="A6449">
        <f t="shared" si="103"/>
        <v>6448</v>
      </c>
      <c r="B6449" s="3" t="s">
        <v>1730</v>
      </c>
      <c r="C6449">
        <v>10</v>
      </c>
      <c r="D6449" t="s">
        <v>63</v>
      </c>
      <c r="E6449" t="s">
        <v>1056</v>
      </c>
      <c r="I6449" t="s">
        <v>1154</v>
      </c>
      <c r="L6449" t="s">
        <v>1544</v>
      </c>
      <c r="M6449">
        <f>+IFERROR(IFERROR(VLOOKUP(covid_cl[[#This Row],[Comuna]],Hoja1!$D$4:$BD$348,9,0),VLOOKUP(covid_cl[[#This Row],[Region]],Hoja1!$E$4:$BD$348,6,0)),-33.6043642941)</f>
        <v>-40.427325096700002</v>
      </c>
      <c r="N6449">
        <f>+IFERROR(IFERROR(VLOOKUP(covid_cl[[#This Row],[Comuna]],Hoja1!$D$4:$BD$348,8,0),VLOOKUP(covid_cl[[#This Row],[Region]],Hoja1!$E$4:$BD$348,5,0)),-70.6266370305)</f>
        <v>-73.161679338699997</v>
      </c>
      <c r="Q6449" t="str">
        <f>+IFERROR(IF(covid_cl[[#This Row],[Region]]&lt;&gt;"No Informado",covid_cl[[#This Row],[Region]],VLOOKUP(covid_cl[[#This Row],[ID]],[1]Hoja5!B$4:I$1967,3,0)),"No Informado")</f>
        <v>Los Lagos</v>
      </c>
    </row>
    <row r="6450" spans="1:17" x14ac:dyDescent="0.3">
      <c r="A6450">
        <f t="shared" si="103"/>
        <v>6449</v>
      </c>
      <c r="B6450" s="3" t="s">
        <v>1730</v>
      </c>
      <c r="C6450">
        <v>10</v>
      </c>
      <c r="D6450" t="s">
        <v>63</v>
      </c>
      <c r="E6450" t="s">
        <v>1056</v>
      </c>
      <c r="I6450" t="s">
        <v>1154</v>
      </c>
      <c r="L6450" t="s">
        <v>1544</v>
      </c>
      <c r="M6450">
        <f>+IFERROR(IFERROR(VLOOKUP(covid_cl[[#This Row],[Comuna]],Hoja1!$D$4:$BD$348,9,0),VLOOKUP(covid_cl[[#This Row],[Region]],Hoja1!$E$4:$BD$348,6,0)),-33.6043642941)</f>
        <v>-40.427325096700002</v>
      </c>
      <c r="N6450">
        <f>+IFERROR(IFERROR(VLOOKUP(covid_cl[[#This Row],[Comuna]],Hoja1!$D$4:$BD$348,8,0),VLOOKUP(covid_cl[[#This Row],[Region]],Hoja1!$E$4:$BD$348,5,0)),-70.6266370305)</f>
        <v>-73.161679338699997</v>
      </c>
      <c r="Q6450" t="str">
        <f>+IFERROR(IF(covid_cl[[#This Row],[Region]]&lt;&gt;"No Informado",covid_cl[[#This Row],[Region]],VLOOKUP(covid_cl[[#This Row],[ID]],[1]Hoja5!B$4:I$1967,3,0)),"No Informado")</f>
        <v>Los Lagos</v>
      </c>
    </row>
    <row r="6451" spans="1:17" x14ac:dyDescent="0.3">
      <c r="A6451">
        <f t="shared" si="103"/>
        <v>6450</v>
      </c>
      <c r="B6451" s="3" t="s">
        <v>1730</v>
      </c>
      <c r="C6451">
        <v>10</v>
      </c>
      <c r="D6451" t="s">
        <v>63</v>
      </c>
      <c r="E6451" t="s">
        <v>1056</v>
      </c>
      <c r="I6451" t="s">
        <v>1154</v>
      </c>
      <c r="L6451" t="s">
        <v>1544</v>
      </c>
      <c r="M6451">
        <f>+IFERROR(IFERROR(VLOOKUP(covid_cl[[#This Row],[Comuna]],Hoja1!$D$4:$BD$348,9,0),VLOOKUP(covid_cl[[#This Row],[Region]],Hoja1!$E$4:$BD$348,6,0)),-33.6043642941)</f>
        <v>-40.427325096700002</v>
      </c>
      <c r="N6451">
        <f>+IFERROR(IFERROR(VLOOKUP(covid_cl[[#This Row],[Comuna]],Hoja1!$D$4:$BD$348,8,0),VLOOKUP(covid_cl[[#This Row],[Region]],Hoja1!$E$4:$BD$348,5,0)),-70.6266370305)</f>
        <v>-73.161679338699997</v>
      </c>
      <c r="Q6451" t="str">
        <f>+IFERROR(IF(covid_cl[[#This Row],[Region]]&lt;&gt;"No Informado",covid_cl[[#This Row],[Region]],VLOOKUP(covid_cl[[#This Row],[ID]],[1]Hoja5!B$4:I$1967,3,0)),"No Informado")</f>
        <v>Los Lagos</v>
      </c>
    </row>
    <row r="6452" spans="1:17" x14ac:dyDescent="0.3">
      <c r="A6452">
        <f t="shared" si="103"/>
        <v>6451</v>
      </c>
      <c r="B6452" s="3" t="s">
        <v>1730</v>
      </c>
      <c r="C6452">
        <v>10</v>
      </c>
      <c r="D6452" t="s">
        <v>63</v>
      </c>
      <c r="E6452" t="s">
        <v>1056</v>
      </c>
      <c r="I6452" t="s">
        <v>401</v>
      </c>
      <c r="L6452" t="s">
        <v>1544</v>
      </c>
      <c r="M6452">
        <f>+IFERROR(IFERROR(VLOOKUP(covid_cl[[#This Row],[Comuna]],Hoja1!$D$4:$BD$348,9,0),VLOOKUP(covid_cl[[#This Row],[Region]],Hoja1!$E$4:$BD$348,6,0)),-33.6043642941)</f>
        <v>-40.725823949400002</v>
      </c>
      <c r="N6452">
        <f>+IFERROR(IFERROR(VLOOKUP(covid_cl[[#This Row],[Comuna]],Hoja1!$D$4:$BD$348,8,0),VLOOKUP(covid_cl[[#This Row],[Region]],Hoja1!$E$4:$BD$348,5,0)),-70.6266370305)</f>
        <v>-72.384008281000007</v>
      </c>
      <c r="Q6452" t="str">
        <f>+IFERROR(IF(covid_cl[[#This Row],[Region]]&lt;&gt;"No Informado",covid_cl[[#This Row],[Region]],VLOOKUP(covid_cl[[#This Row],[ID]],[1]Hoja5!B$4:I$1967,3,0)),"No Informado")</f>
        <v>Los Lagos</v>
      </c>
    </row>
    <row r="6453" spans="1:17" x14ac:dyDescent="0.3">
      <c r="A6453">
        <f t="shared" si="103"/>
        <v>6452</v>
      </c>
      <c r="B6453" s="3" t="s">
        <v>1730</v>
      </c>
      <c r="C6453">
        <v>10</v>
      </c>
      <c r="D6453" t="s">
        <v>63</v>
      </c>
      <c r="E6453" t="s">
        <v>1056</v>
      </c>
      <c r="I6453" t="s">
        <v>1140</v>
      </c>
      <c r="L6453" t="s">
        <v>1544</v>
      </c>
      <c r="M6453">
        <f>+IFERROR(IFERROR(VLOOKUP(covid_cl[[#This Row],[Comuna]],Hoja1!$D$4:$BD$348,9,0),VLOOKUP(covid_cl[[#This Row],[Region]],Hoja1!$E$4:$BD$348,6,0)),-33.6043642941)</f>
        <v>-40.935737940499997</v>
      </c>
      <c r="N6453">
        <f>+IFERROR(IFERROR(VLOOKUP(covid_cl[[#This Row],[Comuna]],Hoja1!$D$4:$BD$348,8,0),VLOOKUP(covid_cl[[#This Row],[Region]],Hoja1!$E$4:$BD$348,5,0)),-70.6266370305)</f>
        <v>-73.457915609899999</v>
      </c>
      <c r="Q6453" t="str">
        <f>+IFERROR(IF(covid_cl[[#This Row],[Region]]&lt;&gt;"No Informado",covid_cl[[#This Row],[Region]],VLOOKUP(covid_cl[[#This Row],[ID]],[1]Hoja5!B$4:I$1967,3,0)),"No Informado")</f>
        <v>Los Lagos</v>
      </c>
    </row>
    <row r="6454" spans="1:17" x14ac:dyDescent="0.3">
      <c r="A6454">
        <f t="shared" si="103"/>
        <v>6453</v>
      </c>
      <c r="B6454" s="3" t="s">
        <v>1730</v>
      </c>
      <c r="C6454">
        <v>10</v>
      </c>
      <c r="D6454" t="s">
        <v>63</v>
      </c>
      <c r="E6454" t="s">
        <v>1056</v>
      </c>
      <c r="I6454" t="s">
        <v>1140</v>
      </c>
      <c r="L6454" t="s">
        <v>1544</v>
      </c>
      <c r="M6454">
        <f>+IFERROR(IFERROR(VLOOKUP(covid_cl[[#This Row],[Comuna]],Hoja1!$D$4:$BD$348,9,0),VLOOKUP(covid_cl[[#This Row],[Region]],Hoja1!$E$4:$BD$348,6,0)),-33.6043642941)</f>
        <v>-40.935737940499997</v>
      </c>
      <c r="N6454">
        <f>+IFERROR(IFERROR(VLOOKUP(covid_cl[[#This Row],[Comuna]],Hoja1!$D$4:$BD$348,8,0),VLOOKUP(covid_cl[[#This Row],[Region]],Hoja1!$E$4:$BD$348,5,0)),-70.6266370305)</f>
        <v>-73.457915609899999</v>
      </c>
      <c r="Q6454" t="str">
        <f>+IFERROR(IF(covid_cl[[#This Row],[Region]]&lt;&gt;"No Informado",covid_cl[[#This Row],[Region]],VLOOKUP(covid_cl[[#This Row],[ID]],[1]Hoja5!B$4:I$1967,3,0)),"No Informado")</f>
        <v>Los Lagos</v>
      </c>
    </row>
    <row r="6455" spans="1:17" x14ac:dyDescent="0.3">
      <c r="A6455">
        <f t="shared" si="103"/>
        <v>6454</v>
      </c>
      <c r="B6455" s="3" t="s">
        <v>1730</v>
      </c>
      <c r="C6455">
        <v>10</v>
      </c>
      <c r="D6455" t="s">
        <v>63</v>
      </c>
      <c r="E6455" t="s">
        <v>1056</v>
      </c>
      <c r="I6455" t="s">
        <v>1140</v>
      </c>
      <c r="L6455" t="s">
        <v>1544</v>
      </c>
      <c r="M6455">
        <f>+IFERROR(IFERROR(VLOOKUP(covid_cl[[#This Row],[Comuna]],Hoja1!$D$4:$BD$348,9,0),VLOOKUP(covid_cl[[#This Row],[Region]],Hoja1!$E$4:$BD$348,6,0)),-33.6043642941)</f>
        <v>-40.935737940499997</v>
      </c>
      <c r="N6455">
        <f>+IFERROR(IFERROR(VLOOKUP(covid_cl[[#This Row],[Comuna]],Hoja1!$D$4:$BD$348,8,0),VLOOKUP(covid_cl[[#This Row],[Region]],Hoja1!$E$4:$BD$348,5,0)),-70.6266370305)</f>
        <v>-73.457915609899999</v>
      </c>
      <c r="Q6455" t="str">
        <f>+IFERROR(IF(covid_cl[[#This Row],[Region]]&lt;&gt;"No Informado",covid_cl[[#This Row],[Region]],VLOOKUP(covid_cl[[#This Row],[ID]],[1]Hoja5!B$4:I$1967,3,0)),"No Informado")</f>
        <v>Los Lagos</v>
      </c>
    </row>
    <row r="6456" spans="1:17" x14ac:dyDescent="0.3">
      <c r="A6456">
        <f t="shared" si="103"/>
        <v>6455</v>
      </c>
      <c r="B6456" s="3" t="s">
        <v>1730</v>
      </c>
      <c r="C6456">
        <v>10</v>
      </c>
      <c r="D6456" t="s">
        <v>63</v>
      </c>
      <c r="E6456" t="s">
        <v>1056</v>
      </c>
      <c r="I6456" t="s">
        <v>110</v>
      </c>
      <c r="L6456" t="s">
        <v>1544</v>
      </c>
      <c r="M6456">
        <f>+IFERROR(IFERROR(VLOOKUP(covid_cl[[#This Row],[Comuna]],Hoja1!$D$4:$BD$348,9,0),VLOOKUP(covid_cl[[#This Row],[Region]],Hoja1!$E$4:$BD$348,6,0)),-33.6043642941)</f>
        <v>-42.473794402300001</v>
      </c>
      <c r="N6456">
        <f>+IFERROR(IFERROR(VLOOKUP(covid_cl[[#This Row],[Comuna]],Hoja1!$D$4:$BD$348,8,0),VLOOKUP(covid_cl[[#This Row],[Region]],Hoja1!$E$4:$BD$348,5,0)),-70.6266370305)</f>
        <v>-73.804619129700001</v>
      </c>
      <c r="Q6456" t="str">
        <f>+IFERROR(IF(covid_cl[[#This Row],[Region]]&lt;&gt;"No Informado",covid_cl[[#This Row],[Region]],VLOOKUP(covid_cl[[#This Row],[ID]],[1]Hoja5!B$4:I$1967,3,0)),"No Informado")</f>
        <v>Los Lagos</v>
      </c>
    </row>
    <row r="6457" spans="1:17" x14ac:dyDescent="0.3">
      <c r="A6457">
        <f t="shared" si="103"/>
        <v>6456</v>
      </c>
      <c r="B6457" s="3" t="s">
        <v>1730</v>
      </c>
      <c r="C6457">
        <v>10</v>
      </c>
      <c r="D6457" t="s">
        <v>63</v>
      </c>
      <c r="E6457" t="s">
        <v>1056</v>
      </c>
      <c r="I6457" t="s">
        <v>110</v>
      </c>
      <c r="L6457" t="s">
        <v>1544</v>
      </c>
      <c r="M6457">
        <f>+IFERROR(IFERROR(VLOOKUP(covid_cl[[#This Row],[Comuna]],Hoja1!$D$4:$BD$348,9,0),VLOOKUP(covid_cl[[#This Row],[Region]],Hoja1!$E$4:$BD$348,6,0)),-33.6043642941)</f>
        <v>-42.473794402300001</v>
      </c>
      <c r="N6457">
        <f>+IFERROR(IFERROR(VLOOKUP(covid_cl[[#This Row],[Comuna]],Hoja1!$D$4:$BD$348,8,0),VLOOKUP(covid_cl[[#This Row],[Region]],Hoja1!$E$4:$BD$348,5,0)),-70.6266370305)</f>
        <v>-73.804619129700001</v>
      </c>
      <c r="Q6457" t="str">
        <f>+IFERROR(IF(covid_cl[[#This Row],[Region]]&lt;&gt;"No Informado",covid_cl[[#This Row],[Region]],VLOOKUP(covid_cl[[#This Row],[ID]],[1]Hoja5!B$4:I$1967,3,0)),"No Informado")</f>
        <v>Los Lagos</v>
      </c>
    </row>
    <row r="6458" spans="1:17" x14ac:dyDescent="0.3">
      <c r="A6458">
        <f t="shared" si="103"/>
        <v>6457</v>
      </c>
      <c r="B6458" s="3" t="s">
        <v>1730</v>
      </c>
      <c r="C6458">
        <v>10</v>
      </c>
      <c r="D6458" t="s">
        <v>63</v>
      </c>
      <c r="E6458" t="s">
        <v>1056</v>
      </c>
      <c r="I6458" t="s">
        <v>1098</v>
      </c>
      <c r="L6458" t="s">
        <v>1544</v>
      </c>
      <c r="M6458">
        <f>+IFERROR(IFERROR(VLOOKUP(covid_cl[[#This Row],[Comuna]],Hoja1!$D$4:$BD$348,9,0),VLOOKUP(covid_cl[[#This Row],[Region]],Hoja1!$E$4:$BD$348,6,0)),-33.6043642941)</f>
        <v>-42.015937920900001</v>
      </c>
      <c r="N6458">
        <f>+IFERROR(IFERROR(VLOOKUP(covid_cl[[#This Row],[Comuna]],Hoja1!$D$4:$BD$348,8,0),VLOOKUP(covid_cl[[#This Row],[Region]],Hoja1!$E$4:$BD$348,5,0)),-70.6266370305)</f>
        <v>-73.801317811499999</v>
      </c>
      <c r="Q6458" t="str">
        <f>+IFERROR(IF(covid_cl[[#This Row],[Region]]&lt;&gt;"No Informado",covid_cl[[#This Row],[Region]],VLOOKUP(covid_cl[[#This Row],[ID]],[1]Hoja5!B$4:I$1967,3,0)),"No Informado")</f>
        <v>Los Lagos</v>
      </c>
    </row>
    <row r="6459" spans="1:17" x14ac:dyDescent="0.3">
      <c r="A6459">
        <f t="shared" si="103"/>
        <v>6458</v>
      </c>
      <c r="B6459" s="3" t="s">
        <v>1730</v>
      </c>
      <c r="C6459">
        <v>10</v>
      </c>
      <c r="D6459" t="s">
        <v>63</v>
      </c>
      <c r="E6459" t="s">
        <v>1056</v>
      </c>
      <c r="I6459" t="s">
        <v>1098</v>
      </c>
      <c r="L6459" t="s">
        <v>1544</v>
      </c>
      <c r="M6459">
        <f>+IFERROR(IFERROR(VLOOKUP(covid_cl[[#This Row],[Comuna]],Hoja1!$D$4:$BD$348,9,0),VLOOKUP(covid_cl[[#This Row],[Region]],Hoja1!$E$4:$BD$348,6,0)),-33.6043642941)</f>
        <v>-42.015937920900001</v>
      </c>
      <c r="N6459">
        <f>+IFERROR(IFERROR(VLOOKUP(covid_cl[[#This Row],[Comuna]],Hoja1!$D$4:$BD$348,8,0),VLOOKUP(covid_cl[[#This Row],[Region]],Hoja1!$E$4:$BD$348,5,0)),-70.6266370305)</f>
        <v>-73.801317811499999</v>
      </c>
      <c r="Q6459" t="str">
        <f>+IFERROR(IF(covid_cl[[#This Row],[Region]]&lt;&gt;"No Informado",covid_cl[[#This Row],[Region]],VLOOKUP(covid_cl[[#This Row],[ID]],[1]Hoja5!B$4:I$1967,3,0)),"No Informado")</f>
        <v>Los Lagos</v>
      </c>
    </row>
    <row r="6460" spans="1:17" x14ac:dyDescent="0.3">
      <c r="A6460">
        <f t="shared" si="103"/>
        <v>6459</v>
      </c>
      <c r="B6460" s="3" t="s">
        <v>1730</v>
      </c>
      <c r="C6460">
        <v>10</v>
      </c>
      <c r="D6460" t="s">
        <v>63</v>
      </c>
      <c r="E6460" t="s">
        <v>1056</v>
      </c>
      <c r="I6460" t="s">
        <v>1715</v>
      </c>
      <c r="L6460" t="s">
        <v>1544</v>
      </c>
      <c r="M6460">
        <f>+IFERROR(IFERROR(VLOOKUP(covid_cl[[#This Row],[Comuna]],Hoja1!$D$4:$BD$348,9,0),VLOOKUP(covid_cl[[#This Row],[Region]],Hoja1!$E$4:$BD$348,6,0)),-33.6043642941)</f>
        <v>-40.508995764799998</v>
      </c>
      <c r="N6460">
        <f>+IFERROR(IFERROR(VLOOKUP(covid_cl[[#This Row],[Comuna]],Hoja1!$D$4:$BD$348,8,0),VLOOKUP(covid_cl[[#This Row],[Region]],Hoja1!$E$4:$BD$348,5,0)),-70.6266370305)</f>
        <v>-73.559195254900004</v>
      </c>
      <c r="Q6460" t="str">
        <f>+IFERROR(IF(covid_cl[[#This Row],[Region]]&lt;&gt;"No Informado",covid_cl[[#This Row],[Region]],VLOOKUP(covid_cl[[#This Row],[ID]],[1]Hoja5!B$4:I$1967,3,0)),"No Informado")</f>
        <v>Los Lagos</v>
      </c>
    </row>
    <row r="6461" spans="1:17" x14ac:dyDescent="0.3">
      <c r="A6461">
        <f t="shared" si="103"/>
        <v>6460</v>
      </c>
      <c r="B6461" s="3" t="s">
        <v>1730</v>
      </c>
      <c r="C6461">
        <v>10</v>
      </c>
      <c r="D6461" t="s">
        <v>63</v>
      </c>
      <c r="E6461" t="s">
        <v>1056</v>
      </c>
      <c r="I6461" t="s">
        <v>1715</v>
      </c>
      <c r="L6461" t="s">
        <v>1544</v>
      </c>
      <c r="M6461">
        <f>+IFERROR(IFERROR(VLOOKUP(covid_cl[[#This Row],[Comuna]],Hoja1!$D$4:$BD$348,9,0),VLOOKUP(covid_cl[[#This Row],[Region]],Hoja1!$E$4:$BD$348,6,0)),-33.6043642941)</f>
        <v>-40.508995764799998</v>
      </c>
      <c r="N6461">
        <f>+IFERROR(IFERROR(VLOOKUP(covid_cl[[#This Row],[Comuna]],Hoja1!$D$4:$BD$348,8,0),VLOOKUP(covid_cl[[#This Row],[Region]],Hoja1!$E$4:$BD$348,5,0)),-70.6266370305)</f>
        <v>-73.559195254900004</v>
      </c>
      <c r="Q6461" t="str">
        <f>+IFERROR(IF(covid_cl[[#This Row],[Region]]&lt;&gt;"No Informado",covid_cl[[#This Row],[Region]],VLOOKUP(covid_cl[[#This Row],[ID]],[1]Hoja5!B$4:I$1967,3,0)),"No Informado")</f>
        <v>Los Lagos</v>
      </c>
    </row>
    <row r="6462" spans="1:17" x14ac:dyDescent="0.3">
      <c r="A6462">
        <f t="shared" si="103"/>
        <v>6461</v>
      </c>
      <c r="B6462" s="3" t="s">
        <v>1730</v>
      </c>
      <c r="C6462">
        <v>10</v>
      </c>
      <c r="D6462" t="s">
        <v>63</v>
      </c>
      <c r="E6462" t="s">
        <v>1056</v>
      </c>
      <c r="I6462" t="s">
        <v>1715</v>
      </c>
      <c r="L6462" t="s">
        <v>1544</v>
      </c>
      <c r="M6462">
        <f>+IFERROR(IFERROR(VLOOKUP(covid_cl[[#This Row],[Comuna]],Hoja1!$D$4:$BD$348,9,0),VLOOKUP(covid_cl[[#This Row],[Region]],Hoja1!$E$4:$BD$348,6,0)),-33.6043642941)</f>
        <v>-40.508995764799998</v>
      </c>
      <c r="N6462">
        <f>+IFERROR(IFERROR(VLOOKUP(covid_cl[[#This Row],[Comuna]],Hoja1!$D$4:$BD$348,8,0),VLOOKUP(covid_cl[[#This Row],[Region]],Hoja1!$E$4:$BD$348,5,0)),-70.6266370305)</f>
        <v>-73.559195254900004</v>
      </c>
      <c r="Q6462" t="str">
        <f>+IFERROR(IF(covid_cl[[#This Row],[Region]]&lt;&gt;"No Informado",covid_cl[[#This Row],[Region]],VLOOKUP(covid_cl[[#This Row],[ID]],[1]Hoja5!B$4:I$1967,3,0)),"No Informado")</f>
        <v>Los Lagos</v>
      </c>
    </row>
    <row r="6463" spans="1:17" x14ac:dyDescent="0.3">
      <c r="A6463">
        <f t="shared" si="103"/>
        <v>6462</v>
      </c>
      <c r="B6463" s="3" t="s">
        <v>1730</v>
      </c>
      <c r="C6463">
        <v>12</v>
      </c>
      <c r="D6463" t="s">
        <v>63</v>
      </c>
      <c r="E6463" t="s">
        <v>1217</v>
      </c>
      <c r="I6463" t="s">
        <v>392</v>
      </c>
      <c r="L6463" t="s">
        <v>1544</v>
      </c>
      <c r="M6463">
        <f>+IFERROR(IFERROR(VLOOKUP(covid_cl[[#This Row],[Comuna]],Hoja1!$D$4:$BD$348,9,0),VLOOKUP(covid_cl[[#This Row],[Region]],Hoja1!$E$4:$BD$348,6,0)),-33.6043642941)</f>
        <v>-53.646790248899997</v>
      </c>
      <c r="N6463">
        <f>+IFERROR(IFERROR(VLOOKUP(covid_cl[[#This Row],[Comuna]],Hoja1!$D$4:$BD$348,8,0),VLOOKUP(covid_cl[[#This Row],[Region]],Hoja1!$E$4:$BD$348,5,0)),-70.6266370305)</f>
        <v>-72.025446149800004</v>
      </c>
      <c r="Q6463" t="str">
        <f>+IFERROR(IF(covid_cl[[#This Row],[Region]]&lt;&gt;"No Informado",covid_cl[[#This Row],[Region]],VLOOKUP(covid_cl[[#This Row],[ID]],[1]Hoja5!B$4:I$1967,3,0)),"No Informado")</f>
        <v>Magallanes</v>
      </c>
    </row>
    <row r="6464" spans="1:17" x14ac:dyDescent="0.3">
      <c r="A6464">
        <f t="shared" si="103"/>
        <v>6463</v>
      </c>
      <c r="B6464" s="3" t="s">
        <v>1730</v>
      </c>
      <c r="C6464">
        <v>12</v>
      </c>
      <c r="D6464" t="s">
        <v>63</v>
      </c>
      <c r="E6464" t="s">
        <v>1217</v>
      </c>
      <c r="I6464" t="s">
        <v>392</v>
      </c>
      <c r="L6464" t="s">
        <v>1544</v>
      </c>
      <c r="M6464">
        <f>+IFERROR(IFERROR(VLOOKUP(covid_cl[[#This Row],[Comuna]],Hoja1!$D$4:$BD$348,9,0),VLOOKUP(covid_cl[[#This Row],[Region]],Hoja1!$E$4:$BD$348,6,0)),-33.6043642941)</f>
        <v>-53.646790248899997</v>
      </c>
      <c r="N6464">
        <f>+IFERROR(IFERROR(VLOOKUP(covid_cl[[#This Row],[Comuna]],Hoja1!$D$4:$BD$348,8,0),VLOOKUP(covid_cl[[#This Row],[Region]],Hoja1!$E$4:$BD$348,5,0)),-70.6266370305)</f>
        <v>-72.025446149800004</v>
      </c>
      <c r="Q6464" t="str">
        <f>+IFERROR(IF(covid_cl[[#This Row],[Region]]&lt;&gt;"No Informado",covid_cl[[#This Row],[Region]],VLOOKUP(covid_cl[[#This Row],[ID]],[1]Hoja5!B$4:I$1967,3,0)),"No Informado")</f>
        <v>Magallanes</v>
      </c>
    </row>
    <row r="6465" spans="1:17" x14ac:dyDescent="0.3">
      <c r="A6465">
        <f t="shared" si="103"/>
        <v>6464</v>
      </c>
      <c r="B6465" s="3" t="s">
        <v>1730</v>
      </c>
      <c r="C6465">
        <v>12</v>
      </c>
      <c r="D6465" t="s">
        <v>63</v>
      </c>
      <c r="E6465" t="s">
        <v>1217</v>
      </c>
      <c r="I6465" t="s">
        <v>392</v>
      </c>
      <c r="L6465" t="s">
        <v>1544</v>
      </c>
      <c r="M6465">
        <f>+IFERROR(IFERROR(VLOOKUP(covid_cl[[#This Row],[Comuna]],Hoja1!$D$4:$BD$348,9,0),VLOOKUP(covid_cl[[#This Row],[Region]],Hoja1!$E$4:$BD$348,6,0)),-33.6043642941)</f>
        <v>-53.646790248899997</v>
      </c>
      <c r="N6465">
        <f>+IFERROR(IFERROR(VLOOKUP(covid_cl[[#This Row],[Comuna]],Hoja1!$D$4:$BD$348,8,0),VLOOKUP(covid_cl[[#This Row],[Region]],Hoja1!$E$4:$BD$348,5,0)),-70.6266370305)</f>
        <v>-72.025446149800004</v>
      </c>
      <c r="Q6465" t="str">
        <f>+IFERROR(IF(covid_cl[[#This Row],[Region]]&lt;&gt;"No Informado",covid_cl[[#This Row],[Region]],VLOOKUP(covid_cl[[#This Row],[ID]],[1]Hoja5!B$4:I$1967,3,0)),"No Informado")</f>
        <v>Magallanes</v>
      </c>
    </row>
    <row r="6466" spans="1:17" x14ac:dyDescent="0.3">
      <c r="A6466">
        <f t="shared" si="103"/>
        <v>6465</v>
      </c>
      <c r="B6466" s="3" t="s">
        <v>1730</v>
      </c>
      <c r="C6466">
        <v>12</v>
      </c>
      <c r="D6466" t="s">
        <v>63</v>
      </c>
      <c r="E6466" t="s">
        <v>1217</v>
      </c>
      <c r="I6466" t="s">
        <v>392</v>
      </c>
      <c r="L6466" t="s">
        <v>1544</v>
      </c>
      <c r="M6466">
        <f>+IFERROR(IFERROR(VLOOKUP(covid_cl[[#This Row],[Comuna]],Hoja1!$D$4:$BD$348,9,0),VLOOKUP(covid_cl[[#This Row],[Region]],Hoja1!$E$4:$BD$348,6,0)),-33.6043642941)</f>
        <v>-53.646790248899997</v>
      </c>
      <c r="N6466">
        <f>+IFERROR(IFERROR(VLOOKUP(covid_cl[[#This Row],[Comuna]],Hoja1!$D$4:$BD$348,8,0),VLOOKUP(covid_cl[[#This Row],[Region]],Hoja1!$E$4:$BD$348,5,0)),-70.6266370305)</f>
        <v>-72.025446149800004</v>
      </c>
      <c r="Q6466" t="str">
        <f>+IFERROR(IF(covid_cl[[#This Row],[Region]]&lt;&gt;"No Informado",covid_cl[[#This Row],[Region]],VLOOKUP(covid_cl[[#This Row],[ID]],[1]Hoja5!B$4:I$1967,3,0)),"No Informado")</f>
        <v>Magallanes</v>
      </c>
    </row>
    <row r="6467" spans="1:17" x14ac:dyDescent="0.3">
      <c r="A6467">
        <f t="shared" si="103"/>
        <v>6466</v>
      </c>
      <c r="B6467" s="3" t="s">
        <v>1730</v>
      </c>
      <c r="C6467">
        <v>12</v>
      </c>
      <c r="D6467" t="s">
        <v>63</v>
      </c>
      <c r="E6467" t="s">
        <v>1217</v>
      </c>
      <c r="I6467" t="s">
        <v>392</v>
      </c>
      <c r="L6467" t="s">
        <v>1544</v>
      </c>
      <c r="M6467">
        <f>+IFERROR(IFERROR(VLOOKUP(covid_cl[[#This Row],[Comuna]],Hoja1!$D$4:$BD$348,9,0),VLOOKUP(covid_cl[[#This Row],[Region]],Hoja1!$E$4:$BD$348,6,0)),-33.6043642941)</f>
        <v>-53.646790248899997</v>
      </c>
      <c r="N6467">
        <f>+IFERROR(IFERROR(VLOOKUP(covid_cl[[#This Row],[Comuna]],Hoja1!$D$4:$BD$348,8,0),VLOOKUP(covid_cl[[#This Row],[Region]],Hoja1!$E$4:$BD$348,5,0)),-70.6266370305)</f>
        <v>-72.025446149800004</v>
      </c>
      <c r="Q6467" t="str">
        <f>+IFERROR(IF(covid_cl[[#This Row],[Region]]&lt;&gt;"No Informado",covid_cl[[#This Row],[Region]],VLOOKUP(covid_cl[[#This Row],[ID]],[1]Hoja5!B$4:I$1967,3,0)),"No Informado")</f>
        <v>Magallanes</v>
      </c>
    </row>
    <row r="6468" spans="1:17" x14ac:dyDescent="0.3">
      <c r="A6468">
        <f t="shared" si="103"/>
        <v>6467</v>
      </c>
      <c r="B6468" s="3" t="s">
        <v>1730</v>
      </c>
      <c r="C6468">
        <v>12</v>
      </c>
      <c r="D6468" t="s">
        <v>63</v>
      </c>
      <c r="E6468" t="s">
        <v>1217</v>
      </c>
      <c r="I6468" t="s">
        <v>392</v>
      </c>
      <c r="L6468" t="s">
        <v>1544</v>
      </c>
      <c r="M6468">
        <f>+IFERROR(IFERROR(VLOOKUP(covid_cl[[#This Row],[Comuna]],Hoja1!$D$4:$BD$348,9,0),VLOOKUP(covid_cl[[#This Row],[Region]],Hoja1!$E$4:$BD$348,6,0)),-33.6043642941)</f>
        <v>-53.646790248899997</v>
      </c>
      <c r="N6468">
        <f>+IFERROR(IFERROR(VLOOKUP(covid_cl[[#This Row],[Comuna]],Hoja1!$D$4:$BD$348,8,0),VLOOKUP(covid_cl[[#This Row],[Region]],Hoja1!$E$4:$BD$348,5,0)),-70.6266370305)</f>
        <v>-72.025446149800004</v>
      </c>
      <c r="Q6468" t="str">
        <f>+IFERROR(IF(covid_cl[[#This Row],[Region]]&lt;&gt;"No Informado",covid_cl[[#This Row],[Region]],VLOOKUP(covid_cl[[#This Row],[ID]],[1]Hoja5!B$4:I$1967,3,0)),"No Informado")</f>
        <v>Magallanes</v>
      </c>
    </row>
    <row r="6469" spans="1:17" x14ac:dyDescent="0.3">
      <c r="A6469">
        <f t="shared" si="103"/>
        <v>6468</v>
      </c>
      <c r="B6469" s="3" t="s">
        <v>1730</v>
      </c>
      <c r="C6469">
        <v>12</v>
      </c>
      <c r="D6469" t="s">
        <v>63</v>
      </c>
      <c r="E6469" t="s">
        <v>1217</v>
      </c>
      <c r="I6469" t="s">
        <v>392</v>
      </c>
      <c r="L6469" t="s">
        <v>1544</v>
      </c>
      <c r="M6469">
        <f>+IFERROR(IFERROR(VLOOKUP(covid_cl[[#This Row],[Comuna]],Hoja1!$D$4:$BD$348,9,0),VLOOKUP(covid_cl[[#This Row],[Region]],Hoja1!$E$4:$BD$348,6,0)),-33.6043642941)</f>
        <v>-53.646790248899997</v>
      </c>
      <c r="N6469">
        <f>+IFERROR(IFERROR(VLOOKUP(covid_cl[[#This Row],[Comuna]],Hoja1!$D$4:$BD$348,8,0),VLOOKUP(covid_cl[[#This Row],[Region]],Hoja1!$E$4:$BD$348,5,0)),-70.6266370305)</f>
        <v>-72.025446149800004</v>
      </c>
      <c r="Q6469" t="str">
        <f>+IFERROR(IF(covid_cl[[#This Row],[Region]]&lt;&gt;"No Informado",covid_cl[[#This Row],[Region]],VLOOKUP(covid_cl[[#This Row],[ID]],[1]Hoja5!B$4:I$1967,3,0)),"No Informado")</f>
        <v>Magallanes</v>
      </c>
    </row>
    <row r="6470" spans="1:17" x14ac:dyDescent="0.3">
      <c r="A6470">
        <f t="shared" si="103"/>
        <v>6469</v>
      </c>
      <c r="B6470" s="3" t="s">
        <v>1730</v>
      </c>
      <c r="C6470">
        <v>12</v>
      </c>
      <c r="D6470" t="s">
        <v>63</v>
      </c>
      <c r="E6470" t="s">
        <v>1217</v>
      </c>
      <c r="I6470" t="s">
        <v>392</v>
      </c>
      <c r="L6470" t="s">
        <v>1544</v>
      </c>
      <c r="M6470">
        <f>+IFERROR(IFERROR(VLOOKUP(covid_cl[[#This Row],[Comuna]],Hoja1!$D$4:$BD$348,9,0),VLOOKUP(covid_cl[[#This Row],[Region]],Hoja1!$E$4:$BD$348,6,0)),-33.6043642941)</f>
        <v>-53.646790248899997</v>
      </c>
      <c r="N6470">
        <f>+IFERROR(IFERROR(VLOOKUP(covid_cl[[#This Row],[Comuna]],Hoja1!$D$4:$BD$348,8,0),VLOOKUP(covid_cl[[#This Row],[Region]],Hoja1!$E$4:$BD$348,5,0)),-70.6266370305)</f>
        <v>-72.025446149800004</v>
      </c>
      <c r="Q6470" t="str">
        <f>+IFERROR(IF(covid_cl[[#This Row],[Region]]&lt;&gt;"No Informado",covid_cl[[#This Row],[Region]],VLOOKUP(covid_cl[[#This Row],[ID]],[1]Hoja5!B$4:I$1967,3,0)),"No Informado")</f>
        <v>Magallanes</v>
      </c>
    </row>
    <row r="6471" spans="1:17" x14ac:dyDescent="0.3">
      <c r="A6471">
        <f t="shared" si="103"/>
        <v>6470</v>
      </c>
      <c r="B6471" s="3" t="s">
        <v>1730</v>
      </c>
      <c r="C6471">
        <v>12</v>
      </c>
      <c r="D6471" t="s">
        <v>63</v>
      </c>
      <c r="E6471" t="s">
        <v>1217</v>
      </c>
      <c r="I6471" t="s">
        <v>392</v>
      </c>
      <c r="L6471" t="s">
        <v>1544</v>
      </c>
      <c r="M6471">
        <f>+IFERROR(IFERROR(VLOOKUP(covid_cl[[#This Row],[Comuna]],Hoja1!$D$4:$BD$348,9,0),VLOOKUP(covid_cl[[#This Row],[Region]],Hoja1!$E$4:$BD$348,6,0)),-33.6043642941)</f>
        <v>-53.646790248899997</v>
      </c>
      <c r="N6471">
        <f>+IFERROR(IFERROR(VLOOKUP(covid_cl[[#This Row],[Comuna]],Hoja1!$D$4:$BD$348,8,0),VLOOKUP(covid_cl[[#This Row],[Region]],Hoja1!$E$4:$BD$348,5,0)),-70.6266370305)</f>
        <v>-72.025446149800004</v>
      </c>
      <c r="Q6471" t="str">
        <f>+IFERROR(IF(covid_cl[[#This Row],[Region]]&lt;&gt;"No Informado",covid_cl[[#This Row],[Region]],VLOOKUP(covid_cl[[#This Row],[ID]],[1]Hoja5!B$4:I$1967,3,0)),"No Informado")</f>
        <v>Magallanes</v>
      </c>
    </row>
    <row r="6472" spans="1:17" x14ac:dyDescent="0.3">
      <c r="A6472">
        <f t="shared" si="103"/>
        <v>6471</v>
      </c>
      <c r="B6472" s="3" t="s">
        <v>1730</v>
      </c>
      <c r="C6472">
        <v>12</v>
      </c>
      <c r="D6472" t="s">
        <v>63</v>
      </c>
      <c r="E6472" t="s">
        <v>1217</v>
      </c>
      <c r="I6472" t="s">
        <v>392</v>
      </c>
      <c r="L6472" t="s">
        <v>1544</v>
      </c>
      <c r="M6472">
        <f>+IFERROR(IFERROR(VLOOKUP(covid_cl[[#This Row],[Comuna]],Hoja1!$D$4:$BD$348,9,0),VLOOKUP(covid_cl[[#This Row],[Region]],Hoja1!$E$4:$BD$348,6,0)),-33.6043642941)</f>
        <v>-53.646790248899997</v>
      </c>
      <c r="N6472">
        <f>+IFERROR(IFERROR(VLOOKUP(covid_cl[[#This Row],[Comuna]],Hoja1!$D$4:$BD$348,8,0),VLOOKUP(covid_cl[[#This Row],[Region]],Hoja1!$E$4:$BD$348,5,0)),-70.6266370305)</f>
        <v>-72.025446149800004</v>
      </c>
      <c r="Q6472" t="str">
        <f>+IFERROR(IF(covid_cl[[#This Row],[Region]]&lt;&gt;"No Informado",covid_cl[[#This Row],[Region]],VLOOKUP(covid_cl[[#This Row],[ID]],[1]Hoja5!B$4:I$1967,3,0)),"No Informado")</f>
        <v>Magallanes</v>
      </c>
    </row>
    <row r="6473" spans="1:17" x14ac:dyDescent="0.3">
      <c r="A6473">
        <f t="shared" si="103"/>
        <v>6472</v>
      </c>
      <c r="B6473" s="3" t="s">
        <v>1730</v>
      </c>
      <c r="C6473">
        <v>12</v>
      </c>
      <c r="D6473" t="s">
        <v>63</v>
      </c>
      <c r="E6473" t="s">
        <v>1217</v>
      </c>
      <c r="I6473" t="s">
        <v>392</v>
      </c>
      <c r="L6473" t="s">
        <v>1544</v>
      </c>
      <c r="M6473">
        <f>+IFERROR(IFERROR(VLOOKUP(covid_cl[[#This Row],[Comuna]],Hoja1!$D$4:$BD$348,9,0),VLOOKUP(covid_cl[[#This Row],[Region]],Hoja1!$E$4:$BD$348,6,0)),-33.6043642941)</f>
        <v>-53.646790248899997</v>
      </c>
      <c r="N6473">
        <f>+IFERROR(IFERROR(VLOOKUP(covid_cl[[#This Row],[Comuna]],Hoja1!$D$4:$BD$348,8,0),VLOOKUP(covid_cl[[#This Row],[Region]],Hoja1!$E$4:$BD$348,5,0)),-70.6266370305)</f>
        <v>-72.025446149800004</v>
      </c>
      <c r="Q6473" t="str">
        <f>+IFERROR(IF(covid_cl[[#This Row],[Region]]&lt;&gt;"No Informado",covid_cl[[#This Row],[Region]],VLOOKUP(covid_cl[[#This Row],[ID]],[1]Hoja5!B$4:I$1967,3,0)),"No Informado")</f>
        <v>Magallanes</v>
      </c>
    </row>
    <row r="6474" spans="1:17" x14ac:dyDescent="0.3">
      <c r="A6474">
        <f t="shared" si="103"/>
        <v>6473</v>
      </c>
      <c r="B6474" s="3" t="s">
        <v>1730</v>
      </c>
      <c r="C6474">
        <v>12</v>
      </c>
      <c r="D6474" t="s">
        <v>63</v>
      </c>
      <c r="E6474" t="s">
        <v>1217</v>
      </c>
      <c r="I6474" t="s">
        <v>392</v>
      </c>
      <c r="L6474" t="s">
        <v>1544</v>
      </c>
      <c r="M6474">
        <f>+IFERROR(IFERROR(VLOOKUP(covid_cl[[#This Row],[Comuna]],Hoja1!$D$4:$BD$348,9,0),VLOOKUP(covid_cl[[#This Row],[Region]],Hoja1!$E$4:$BD$348,6,0)),-33.6043642941)</f>
        <v>-53.646790248899997</v>
      </c>
      <c r="N6474">
        <f>+IFERROR(IFERROR(VLOOKUP(covid_cl[[#This Row],[Comuna]],Hoja1!$D$4:$BD$348,8,0),VLOOKUP(covid_cl[[#This Row],[Region]],Hoja1!$E$4:$BD$348,5,0)),-70.6266370305)</f>
        <v>-72.025446149800004</v>
      </c>
      <c r="Q6474" t="str">
        <f>+IFERROR(IF(covid_cl[[#This Row],[Region]]&lt;&gt;"No Informado",covid_cl[[#This Row],[Region]],VLOOKUP(covid_cl[[#This Row],[ID]],[1]Hoja5!B$4:I$1967,3,0)),"No Informado")</f>
        <v>Magallanes</v>
      </c>
    </row>
    <row r="6475" spans="1:17" x14ac:dyDescent="0.3">
      <c r="A6475">
        <f t="shared" si="103"/>
        <v>6474</v>
      </c>
      <c r="B6475" s="3" t="s">
        <v>1730</v>
      </c>
      <c r="C6475">
        <v>12</v>
      </c>
      <c r="D6475" t="s">
        <v>63</v>
      </c>
      <c r="E6475" t="s">
        <v>1217</v>
      </c>
      <c r="I6475" t="s">
        <v>392</v>
      </c>
      <c r="L6475" t="s">
        <v>1544</v>
      </c>
      <c r="M6475">
        <f>+IFERROR(IFERROR(VLOOKUP(covid_cl[[#This Row],[Comuna]],Hoja1!$D$4:$BD$348,9,0),VLOOKUP(covid_cl[[#This Row],[Region]],Hoja1!$E$4:$BD$348,6,0)),-33.6043642941)</f>
        <v>-53.646790248899997</v>
      </c>
      <c r="N6475">
        <f>+IFERROR(IFERROR(VLOOKUP(covid_cl[[#This Row],[Comuna]],Hoja1!$D$4:$BD$348,8,0),VLOOKUP(covid_cl[[#This Row],[Region]],Hoja1!$E$4:$BD$348,5,0)),-70.6266370305)</f>
        <v>-72.025446149800004</v>
      </c>
      <c r="Q6475" t="str">
        <f>+IFERROR(IF(covid_cl[[#This Row],[Region]]&lt;&gt;"No Informado",covid_cl[[#This Row],[Region]],VLOOKUP(covid_cl[[#This Row],[ID]],[1]Hoja5!B$4:I$1967,3,0)),"No Informado")</f>
        <v>Magallanes</v>
      </c>
    </row>
    <row r="6476" spans="1:17" x14ac:dyDescent="0.3">
      <c r="A6476">
        <f t="shared" si="103"/>
        <v>6475</v>
      </c>
      <c r="B6476" s="3" t="s">
        <v>1730</v>
      </c>
      <c r="C6476">
        <v>12</v>
      </c>
      <c r="D6476" t="s">
        <v>63</v>
      </c>
      <c r="E6476" t="s">
        <v>1217</v>
      </c>
      <c r="I6476" t="s">
        <v>392</v>
      </c>
      <c r="L6476" t="s">
        <v>1544</v>
      </c>
      <c r="M6476">
        <f>+IFERROR(IFERROR(VLOOKUP(covid_cl[[#This Row],[Comuna]],Hoja1!$D$4:$BD$348,9,0),VLOOKUP(covid_cl[[#This Row],[Region]],Hoja1!$E$4:$BD$348,6,0)),-33.6043642941)</f>
        <v>-53.646790248899997</v>
      </c>
      <c r="N6476">
        <f>+IFERROR(IFERROR(VLOOKUP(covid_cl[[#This Row],[Comuna]],Hoja1!$D$4:$BD$348,8,0),VLOOKUP(covid_cl[[#This Row],[Region]],Hoja1!$E$4:$BD$348,5,0)),-70.6266370305)</f>
        <v>-72.025446149800004</v>
      </c>
      <c r="Q6476" t="str">
        <f>+IFERROR(IF(covid_cl[[#This Row],[Region]]&lt;&gt;"No Informado",covid_cl[[#This Row],[Region]],VLOOKUP(covid_cl[[#This Row],[ID]],[1]Hoja5!B$4:I$1967,3,0)),"No Informado")</f>
        <v>Magallanes</v>
      </c>
    </row>
    <row r="6477" spans="1:17" x14ac:dyDescent="0.3">
      <c r="A6477">
        <f t="shared" si="103"/>
        <v>6476</v>
      </c>
      <c r="B6477" s="3" t="s">
        <v>1730</v>
      </c>
      <c r="C6477">
        <v>12</v>
      </c>
      <c r="D6477" t="s">
        <v>63</v>
      </c>
      <c r="E6477" t="s">
        <v>1217</v>
      </c>
      <c r="I6477" t="s">
        <v>392</v>
      </c>
      <c r="L6477" t="s">
        <v>1544</v>
      </c>
      <c r="M6477">
        <f>+IFERROR(IFERROR(VLOOKUP(covid_cl[[#This Row],[Comuna]],Hoja1!$D$4:$BD$348,9,0),VLOOKUP(covid_cl[[#This Row],[Region]],Hoja1!$E$4:$BD$348,6,0)),-33.6043642941)</f>
        <v>-53.646790248899997</v>
      </c>
      <c r="N6477">
        <f>+IFERROR(IFERROR(VLOOKUP(covid_cl[[#This Row],[Comuna]],Hoja1!$D$4:$BD$348,8,0),VLOOKUP(covid_cl[[#This Row],[Region]],Hoja1!$E$4:$BD$348,5,0)),-70.6266370305)</f>
        <v>-72.025446149800004</v>
      </c>
      <c r="Q6477" t="str">
        <f>+IFERROR(IF(covid_cl[[#This Row],[Region]]&lt;&gt;"No Informado",covid_cl[[#This Row],[Region]],VLOOKUP(covid_cl[[#This Row],[ID]],[1]Hoja5!B$4:I$1967,3,0)),"No Informado")</f>
        <v>Magallanes</v>
      </c>
    </row>
    <row r="6478" spans="1:17" x14ac:dyDescent="0.3">
      <c r="A6478">
        <f t="shared" si="103"/>
        <v>6477</v>
      </c>
      <c r="B6478" s="3" t="s">
        <v>1730</v>
      </c>
      <c r="C6478">
        <v>12</v>
      </c>
      <c r="D6478" t="s">
        <v>63</v>
      </c>
      <c r="E6478" t="s">
        <v>1217</v>
      </c>
      <c r="I6478" t="s">
        <v>392</v>
      </c>
      <c r="L6478" t="s">
        <v>1544</v>
      </c>
      <c r="M6478">
        <f>+IFERROR(IFERROR(VLOOKUP(covid_cl[[#This Row],[Comuna]],Hoja1!$D$4:$BD$348,9,0),VLOOKUP(covid_cl[[#This Row],[Region]],Hoja1!$E$4:$BD$348,6,0)),-33.6043642941)</f>
        <v>-53.646790248899997</v>
      </c>
      <c r="N6478">
        <f>+IFERROR(IFERROR(VLOOKUP(covid_cl[[#This Row],[Comuna]],Hoja1!$D$4:$BD$348,8,0),VLOOKUP(covid_cl[[#This Row],[Region]],Hoja1!$E$4:$BD$348,5,0)),-70.6266370305)</f>
        <v>-72.025446149800004</v>
      </c>
      <c r="Q6478" t="str">
        <f>+IFERROR(IF(covid_cl[[#This Row],[Region]]&lt;&gt;"No Informado",covid_cl[[#This Row],[Region]],VLOOKUP(covid_cl[[#This Row],[ID]],[1]Hoja5!B$4:I$1967,3,0)),"No Informado")</f>
        <v>Magallanes</v>
      </c>
    </row>
    <row r="6479" spans="1:17" x14ac:dyDescent="0.3">
      <c r="A6479">
        <f t="shared" si="103"/>
        <v>6478</v>
      </c>
      <c r="B6479" s="3" t="s">
        <v>1730</v>
      </c>
      <c r="C6479">
        <v>12</v>
      </c>
      <c r="D6479" t="s">
        <v>63</v>
      </c>
      <c r="E6479" t="s">
        <v>1217</v>
      </c>
      <c r="I6479" t="s">
        <v>392</v>
      </c>
      <c r="L6479" t="s">
        <v>1544</v>
      </c>
      <c r="M6479">
        <f>+IFERROR(IFERROR(VLOOKUP(covid_cl[[#This Row],[Comuna]],Hoja1!$D$4:$BD$348,9,0),VLOOKUP(covid_cl[[#This Row],[Region]],Hoja1!$E$4:$BD$348,6,0)),-33.6043642941)</f>
        <v>-53.646790248899997</v>
      </c>
      <c r="N6479">
        <f>+IFERROR(IFERROR(VLOOKUP(covid_cl[[#This Row],[Comuna]],Hoja1!$D$4:$BD$348,8,0),VLOOKUP(covid_cl[[#This Row],[Region]],Hoja1!$E$4:$BD$348,5,0)),-70.6266370305)</f>
        <v>-72.025446149800004</v>
      </c>
      <c r="Q6479" t="str">
        <f>+IFERROR(IF(covid_cl[[#This Row],[Region]]&lt;&gt;"No Informado",covid_cl[[#This Row],[Region]],VLOOKUP(covid_cl[[#This Row],[ID]],[1]Hoja5!B$4:I$1967,3,0)),"No Informado")</f>
        <v>Magallanes</v>
      </c>
    </row>
    <row r="6480" spans="1:17" x14ac:dyDescent="0.3">
      <c r="A6480">
        <f t="shared" si="103"/>
        <v>6479</v>
      </c>
      <c r="B6480" s="3" t="s">
        <v>1730</v>
      </c>
      <c r="C6480">
        <v>12</v>
      </c>
      <c r="D6480" t="s">
        <v>63</v>
      </c>
      <c r="E6480" t="s">
        <v>1217</v>
      </c>
      <c r="I6480" t="s">
        <v>392</v>
      </c>
      <c r="L6480" t="s">
        <v>1544</v>
      </c>
      <c r="M6480">
        <f>+IFERROR(IFERROR(VLOOKUP(covid_cl[[#This Row],[Comuna]],Hoja1!$D$4:$BD$348,9,0),VLOOKUP(covid_cl[[#This Row],[Region]],Hoja1!$E$4:$BD$348,6,0)),-33.6043642941)</f>
        <v>-53.646790248899997</v>
      </c>
      <c r="N6480">
        <f>+IFERROR(IFERROR(VLOOKUP(covid_cl[[#This Row],[Comuna]],Hoja1!$D$4:$BD$348,8,0),VLOOKUP(covid_cl[[#This Row],[Region]],Hoja1!$E$4:$BD$348,5,0)),-70.6266370305)</f>
        <v>-72.025446149800004</v>
      </c>
      <c r="Q6480" t="str">
        <f>+IFERROR(IF(covid_cl[[#This Row],[Region]]&lt;&gt;"No Informado",covid_cl[[#This Row],[Region]],VLOOKUP(covid_cl[[#This Row],[ID]],[1]Hoja5!B$4:I$1967,3,0)),"No Informado")</f>
        <v>Magallanes</v>
      </c>
    </row>
    <row r="6481" spans="1:17" x14ac:dyDescent="0.3">
      <c r="A6481">
        <f t="shared" si="103"/>
        <v>6480</v>
      </c>
      <c r="B6481" s="3" t="s">
        <v>1730</v>
      </c>
      <c r="C6481">
        <v>12</v>
      </c>
      <c r="D6481" t="s">
        <v>63</v>
      </c>
      <c r="E6481" t="s">
        <v>1217</v>
      </c>
      <c r="I6481" t="s">
        <v>392</v>
      </c>
      <c r="L6481" t="s">
        <v>1544</v>
      </c>
      <c r="M6481">
        <f>+IFERROR(IFERROR(VLOOKUP(covid_cl[[#This Row],[Comuna]],Hoja1!$D$4:$BD$348,9,0),VLOOKUP(covid_cl[[#This Row],[Region]],Hoja1!$E$4:$BD$348,6,0)),-33.6043642941)</f>
        <v>-53.646790248899997</v>
      </c>
      <c r="N6481">
        <f>+IFERROR(IFERROR(VLOOKUP(covid_cl[[#This Row],[Comuna]],Hoja1!$D$4:$BD$348,8,0),VLOOKUP(covid_cl[[#This Row],[Region]],Hoja1!$E$4:$BD$348,5,0)),-70.6266370305)</f>
        <v>-72.025446149800004</v>
      </c>
      <c r="Q6481" t="str">
        <f>+IFERROR(IF(covid_cl[[#This Row],[Region]]&lt;&gt;"No Informado",covid_cl[[#This Row],[Region]],VLOOKUP(covid_cl[[#This Row],[ID]],[1]Hoja5!B$4:I$1967,3,0)),"No Informado")</f>
        <v>Magallanes</v>
      </c>
    </row>
    <row r="6482" spans="1:17" x14ac:dyDescent="0.3">
      <c r="A6482">
        <f t="shared" si="103"/>
        <v>6481</v>
      </c>
      <c r="B6482" s="3" t="s">
        <v>1730</v>
      </c>
      <c r="C6482">
        <v>12</v>
      </c>
      <c r="D6482" t="s">
        <v>63</v>
      </c>
      <c r="E6482" t="s">
        <v>1217</v>
      </c>
      <c r="I6482" t="s">
        <v>392</v>
      </c>
      <c r="L6482" t="s">
        <v>1544</v>
      </c>
      <c r="M6482">
        <f>+IFERROR(IFERROR(VLOOKUP(covid_cl[[#This Row],[Comuna]],Hoja1!$D$4:$BD$348,9,0),VLOOKUP(covid_cl[[#This Row],[Region]],Hoja1!$E$4:$BD$348,6,0)),-33.6043642941)</f>
        <v>-53.646790248899997</v>
      </c>
      <c r="N6482">
        <f>+IFERROR(IFERROR(VLOOKUP(covid_cl[[#This Row],[Comuna]],Hoja1!$D$4:$BD$348,8,0),VLOOKUP(covid_cl[[#This Row],[Region]],Hoja1!$E$4:$BD$348,5,0)),-70.6266370305)</f>
        <v>-72.025446149800004</v>
      </c>
      <c r="Q6482" t="str">
        <f>+IFERROR(IF(covid_cl[[#This Row],[Region]]&lt;&gt;"No Informado",covid_cl[[#This Row],[Region]],VLOOKUP(covid_cl[[#This Row],[ID]],[1]Hoja5!B$4:I$1967,3,0)),"No Informado")</f>
        <v>Magallanes</v>
      </c>
    </row>
    <row r="6483" spans="1:17" x14ac:dyDescent="0.3">
      <c r="A6483">
        <f t="shared" si="103"/>
        <v>6482</v>
      </c>
      <c r="B6483" s="3" t="s">
        <v>1730</v>
      </c>
      <c r="C6483">
        <v>12</v>
      </c>
      <c r="D6483" t="s">
        <v>63</v>
      </c>
      <c r="E6483" t="s">
        <v>1217</v>
      </c>
      <c r="I6483" t="s">
        <v>392</v>
      </c>
      <c r="L6483" t="s">
        <v>1544</v>
      </c>
      <c r="M6483">
        <f>+IFERROR(IFERROR(VLOOKUP(covid_cl[[#This Row],[Comuna]],Hoja1!$D$4:$BD$348,9,0),VLOOKUP(covid_cl[[#This Row],[Region]],Hoja1!$E$4:$BD$348,6,0)),-33.6043642941)</f>
        <v>-53.646790248899997</v>
      </c>
      <c r="N6483">
        <f>+IFERROR(IFERROR(VLOOKUP(covid_cl[[#This Row],[Comuna]],Hoja1!$D$4:$BD$348,8,0),VLOOKUP(covid_cl[[#This Row],[Region]],Hoja1!$E$4:$BD$348,5,0)),-70.6266370305)</f>
        <v>-72.025446149800004</v>
      </c>
      <c r="Q6483" t="str">
        <f>+IFERROR(IF(covid_cl[[#This Row],[Region]]&lt;&gt;"No Informado",covid_cl[[#This Row],[Region]],VLOOKUP(covid_cl[[#This Row],[ID]],[1]Hoja5!B$4:I$1967,3,0)),"No Informado")</f>
        <v>Magallanes</v>
      </c>
    </row>
    <row r="6484" spans="1:17" x14ac:dyDescent="0.3">
      <c r="A6484">
        <f t="shared" si="103"/>
        <v>6483</v>
      </c>
      <c r="B6484" s="3" t="s">
        <v>1730</v>
      </c>
      <c r="C6484">
        <v>12</v>
      </c>
      <c r="D6484" t="s">
        <v>63</v>
      </c>
      <c r="E6484" t="s">
        <v>1217</v>
      </c>
      <c r="I6484" t="s">
        <v>392</v>
      </c>
      <c r="L6484" t="s">
        <v>1544</v>
      </c>
      <c r="M6484">
        <f>+IFERROR(IFERROR(VLOOKUP(covid_cl[[#This Row],[Comuna]],Hoja1!$D$4:$BD$348,9,0),VLOOKUP(covid_cl[[#This Row],[Region]],Hoja1!$E$4:$BD$348,6,0)),-33.6043642941)</f>
        <v>-53.646790248899997</v>
      </c>
      <c r="N6484">
        <f>+IFERROR(IFERROR(VLOOKUP(covid_cl[[#This Row],[Comuna]],Hoja1!$D$4:$BD$348,8,0),VLOOKUP(covid_cl[[#This Row],[Region]],Hoja1!$E$4:$BD$348,5,0)),-70.6266370305)</f>
        <v>-72.025446149800004</v>
      </c>
      <c r="Q6484" t="str">
        <f>+IFERROR(IF(covid_cl[[#This Row],[Region]]&lt;&gt;"No Informado",covid_cl[[#This Row],[Region]],VLOOKUP(covid_cl[[#This Row],[ID]],[1]Hoja5!B$4:I$1967,3,0)),"No Informado")</f>
        <v>Magallanes</v>
      </c>
    </row>
    <row r="6485" spans="1:17" x14ac:dyDescent="0.3">
      <c r="A6485">
        <f t="shared" si="103"/>
        <v>6484</v>
      </c>
      <c r="B6485" s="3" t="s">
        <v>1730</v>
      </c>
      <c r="C6485">
        <v>12</v>
      </c>
      <c r="D6485" t="s">
        <v>63</v>
      </c>
      <c r="E6485" t="s">
        <v>1217</v>
      </c>
      <c r="I6485" t="s">
        <v>392</v>
      </c>
      <c r="L6485" t="s">
        <v>1544</v>
      </c>
      <c r="M6485">
        <f>+IFERROR(IFERROR(VLOOKUP(covid_cl[[#This Row],[Comuna]],Hoja1!$D$4:$BD$348,9,0),VLOOKUP(covid_cl[[#This Row],[Region]],Hoja1!$E$4:$BD$348,6,0)),-33.6043642941)</f>
        <v>-53.646790248899997</v>
      </c>
      <c r="N6485">
        <f>+IFERROR(IFERROR(VLOOKUP(covid_cl[[#This Row],[Comuna]],Hoja1!$D$4:$BD$348,8,0),VLOOKUP(covid_cl[[#This Row],[Region]],Hoja1!$E$4:$BD$348,5,0)),-70.6266370305)</f>
        <v>-72.025446149800004</v>
      </c>
      <c r="Q6485" t="str">
        <f>+IFERROR(IF(covid_cl[[#This Row],[Region]]&lt;&gt;"No Informado",covid_cl[[#This Row],[Region]],VLOOKUP(covid_cl[[#This Row],[ID]],[1]Hoja5!B$4:I$1967,3,0)),"No Informado")</f>
        <v>Magallanes</v>
      </c>
    </row>
    <row r="6486" spans="1:17" x14ac:dyDescent="0.3">
      <c r="A6486">
        <f t="shared" si="103"/>
        <v>6485</v>
      </c>
      <c r="B6486" s="3" t="s">
        <v>1730</v>
      </c>
      <c r="C6486">
        <v>12</v>
      </c>
      <c r="D6486" t="s">
        <v>63</v>
      </c>
      <c r="E6486" t="s">
        <v>1217</v>
      </c>
      <c r="I6486" t="s">
        <v>392</v>
      </c>
      <c r="L6486" t="s">
        <v>1544</v>
      </c>
      <c r="M6486">
        <f>+IFERROR(IFERROR(VLOOKUP(covid_cl[[#This Row],[Comuna]],Hoja1!$D$4:$BD$348,9,0),VLOOKUP(covid_cl[[#This Row],[Region]],Hoja1!$E$4:$BD$348,6,0)),-33.6043642941)</f>
        <v>-53.646790248899997</v>
      </c>
      <c r="N6486">
        <f>+IFERROR(IFERROR(VLOOKUP(covid_cl[[#This Row],[Comuna]],Hoja1!$D$4:$BD$348,8,0),VLOOKUP(covid_cl[[#This Row],[Region]],Hoja1!$E$4:$BD$348,5,0)),-70.6266370305)</f>
        <v>-72.025446149800004</v>
      </c>
      <c r="Q6486" t="str">
        <f>+IFERROR(IF(covid_cl[[#This Row],[Region]]&lt;&gt;"No Informado",covid_cl[[#This Row],[Region]],VLOOKUP(covid_cl[[#This Row],[ID]],[1]Hoja5!B$4:I$1967,3,0)),"No Informado")</f>
        <v>Magallanes</v>
      </c>
    </row>
    <row r="6487" spans="1:17" x14ac:dyDescent="0.3">
      <c r="A6487">
        <f t="shared" si="103"/>
        <v>6486</v>
      </c>
      <c r="B6487" s="3" t="s">
        <v>1730</v>
      </c>
      <c r="C6487">
        <v>12</v>
      </c>
      <c r="D6487" t="s">
        <v>63</v>
      </c>
      <c r="E6487" t="s">
        <v>1217</v>
      </c>
      <c r="I6487" t="s">
        <v>392</v>
      </c>
      <c r="L6487" t="s">
        <v>1544</v>
      </c>
      <c r="M6487">
        <f>+IFERROR(IFERROR(VLOOKUP(covid_cl[[#This Row],[Comuna]],Hoja1!$D$4:$BD$348,9,0),VLOOKUP(covid_cl[[#This Row],[Region]],Hoja1!$E$4:$BD$348,6,0)),-33.6043642941)</f>
        <v>-53.646790248899997</v>
      </c>
      <c r="N6487">
        <f>+IFERROR(IFERROR(VLOOKUP(covid_cl[[#This Row],[Comuna]],Hoja1!$D$4:$BD$348,8,0),VLOOKUP(covid_cl[[#This Row],[Region]],Hoja1!$E$4:$BD$348,5,0)),-70.6266370305)</f>
        <v>-72.025446149800004</v>
      </c>
      <c r="Q6487" t="str">
        <f>+IFERROR(IF(covid_cl[[#This Row],[Region]]&lt;&gt;"No Informado",covid_cl[[#This Row],[Region]],VLOOKUP(covid_cl[[#This Row],[ID]],[1]Hoja5!B$4:I$1967,3,0)),"No Informado")</f>
        <v>Magallanes</v>
      </c>
    </row>
    <row r="6488" spans="1:17" x14ac:dyDescent="0.3">
      <c r="A6488">
        <f t="shared" si="103"/>
        <v>6487</v>
      </c>
      <c r="B6488" s="3" t="s">
        <v>1730</v>
      </c>
      <c r="C6488">
        <v>12</v>
      </c>
      <c r="D6488" t="s">
        <v>63</v>
      </c>
      <c r="E6488" t="s">
        <v>1217</v>
      </c>
      <c r="I6488" t="s">
        <v>392</v>
      </c>
      <c r="L6488" t="s">
        <v>1544</v>
      </c>
      <c r="M6488">
        <f>+IFERROR(IFERROR(VLOOKUP(covid_cl[[#This Row],[Comuna]],Hoja1!$D$4:$BD$348,9,0),VLOOKUP(covid_cl[[#This Row],[Region]],Hoja1!$E$4:$BD$348,6,0)),-33.6043642941)</f>
        <v>-53.646790248899997</v>
      </c>
      <c r="N6488">
        <f>+IFERROR(IFERROR(VLOOKUP(covid_cl[[#This Row],[Comuna]],Hoja1!$D$4:$BD$348,8,0),VLOOKUP(covid_cl[[#This Row],[Region]],Hoja1!$E$4:$BD$348,5,0)),-70.6266370305)</f>
        <v>-72.025446149800004</v>
      </c>
      <c r="Q6488" t="str">
        <f>+IFERROR(IF(covid_cl[[#This Row],[Region]]&lt;&gt;"No Informado",covid_cl[[#This Row],[Region]],VLOOKUP(covid_cl[[#This Row],[ID]],[1]Hoja5!B$4:I$1967,3,0)),"No Informado")</f>
        <v>Magallanes</v>
      </c>
    </row>
    <row r="6489" spans="1:17" x14ac:dyDescent="0.3">
      <c r="A6489">
        <f t="shared" si="103"/>
        <v>6488</v>
      </c>
      <c r="B6489" s="3" t="s">
        <v>1730</v>
      </c>
      <c r="C6489">
        <v>5</v>
      </c>
      <c r="D6489" t="s">
        <v>63</v>
      </c>
      <c r="E6489" t="s">
        <v>275</v>
      </c>
      <c r="F6489" t="s">
        <v>1545</v>
      </c>
      <c r="G6489">
        <v>75</v>
      </c>
      <c r="I6489" t="s">
        <v>52</v>
      </c>
      <c r="L6489" t="s">
        <v>1627</v>
      </c>
      <c r="M6489">
        <f>+IFERROR(IFERROR(VLOOKUP(covid_cl[[#This Row],[Comuna]],Hoja1!$D$4:$BD$348,9,0),VLOOKUP(covid_cl[[#This Row],[Region]],Hoja1!$E$4:$BD$348,6,0)),-33.6043642941)</f>
        <v>-33.329448233699999</v>
      </c>
      <c r="N6489">
        <f>+IFERROR(IFERROR(VLOOKUP(covid_cl[[#This Row],[Comuna]],Hoja1!$D$4:$BD$348,8,0),VLOOKUP(covid_cl[[#This Row],[Region]],Hoja1!$E$4:$BD$348,5,0)),-70.6266370305)</f>
        <v>-71.599395646700003</v>
      </c>
      <c r="Q6489" t="str">
        <f>+IFERROR(IF(covid_cl[[#This Row],[Region]]&lt;&gt;"No Informado",covid_cl[[#This Row],[Region]],VLOOKUP(covid_cl[[#This Row],[ID]],[1]Hoja5!B$4:I$1967,3,0)),"No Informado")</f>
        <v>Valparaíso</v>
      </c>
    </row>
    <row r="6490" spans="1:17" x14ac:dyDescent="0.3">
      <c r="A6490">
        <f t="shared" si="103"/>
        <v>6489</v>
      </c>
      <c r="B6490" s="3" t="s">
        <v>1730</v>
      </c>
      <c r="C6490">
        <v>13</v>
      </c>
      <c r="D6490" t="s">
        <v>63</v>
      </c>
      <c r="E6490" t="s">
        <v>1259</v>
      </c>
      <c r="I6490" s="5" t="s">
        <v>327</v>
      </c>
      <c r="L6490" t="s">
        <v>1627</v>
      </c>
      <c r="M6490">
        <f>+IFERROR(IFERROR(VLOOKUP(covid_cl[[#This Row],[Comuna]],Hoja1!$D$4:$BD$348,9,0),VLOOKUP(covid_cl[[#This Row],[Region]],Hoja1!$E$4:$BD$348,6,0)),-33.6043642941)</f>
        <v>-33.604364294100002</v>
      </c>
      <c r="N6490">
        <f>+IFERROR(IFERROR(VLOOKUP(covid_cl[[#This Row],[Comuna]],Hoja1!$D$4:$BD$348,8,0),VLOOKUP(covid_cl[[#This Row],[Region]],Hoja1!$E$4:$BD$348,5,0)),-70.6266370305)</f>
        <v>-70.626637030500007</v>
      </c>
      <c r="Q6490" t="str">
        <f>+IFERROR(IF(covid_cl[[#This Row],[Region]]&lt;&gt;"No Informado",covid_cl[[#This Row],[Region]],VLOOKUP(covid_cl[[#This Row],[ID]],[1]Hoja5!B$4:I$1967,3,0)),"No Informado")</f>
        <v>Metropolitana</v>
      </c>
    </row>
    <row r="6491" spans="1:17" x14ac:dyDescent="0.3">
      <c r="A6491">
        <f t="shared" si="103"/>
        <v>6490</v>
      </c>
      <c r="B6491" s="3" t="s">
        <v>1730</v>
      </c>
      <c r="C6491">
        <v>13</v>
      </c>
      <c r="D6491" t="s">
        <v>63</v>
      </c>
      <c r="E6491" t="s">
        <v>1259</v>
      </c>
      <c r="I6491" s="5" t="s">
        <v>327</v>
      </c>
      <c r="L6491" t="s">
        <v>1627</v>
      </c>
      <c r="M6491">
        <f>+IFERROR(IFERROR(VLOOKUP(covid_cl[[#This Row],[Comuna]],Hoja1!$D$4:$BD$348,9,0),VLOOKUP(covid_cl[[#This Row],[Region]],Hoja1!$E$4:$BD$348,6,0)),-33.6043642941)</f>
        <v>-33.604364294100002</v>
      </c>
      <c r="N6491">
        <f>+IFERROR(IFERROR(VLOOKUP(covid_cl[[#This Row],[Comuna]],Hoja1!$D$4:$BD$348,8,0),VLOOKUP(covid_cl[[#This Row],[Region]],Hoja1!$E$4:$BD$348,5,0)),-70.6266370305)</f>
        <v>-70.626637030500007</v>
      </c>
      <c r="Q6491" t="str">
        <f>+IFERROR(IF(covid_cl[[#This Row],[Region]]&lt;&gt;"No Informado",covid_cl[[#This Row],[Region]],VLOOKUP(covid_cl[[#This Row],[ID]],[1]Hoja5!B$4:I$1967,3,0)),"No Informado")</f>
        <v>Metropolitana</v>
      </c>
    </row>
    <row r="6492" spans="1:17" x14ac:dyDescent="0.3">
      <c r="A6492">
        <f t="shared" si="103"/>
        <v>6491</v>
      </c>
      <c r="B6492" s="3" t="s">
        <v>1730</v>
      </c>
      <c r="C6492">
        <v>9</v>
      </c>
      <c r="D6492" t="s">
        <v>63</v>
      </c>
      <c r="E6492" t="s">
        <v>926</v>
      </c>
      <c r="F6492" t="s">
        <v>1545</v>
      </c>
      <c r="G6492">
        <v>88</v>
      </c>
      <c r="I6492" t="s">
        <v>351</v>
      </c>
      <c r="L6492" t="s">
        <v>1627</v>
      </c>
      <c r="M6492">
        <f>+IFERROR(IFERROR(VLOOKUP(covid_cl[[#This Row],[Comuna]],Hoja1!$D$4:$BD$348,9,0),VLOOKUP(covid_cl[[#This Row],[Region]],Hoja1!$E$4:$BD$348,6,0)),-33.6043642941)</f>
        <v>-38.791711704299999</v>
      </c>
      <c r="N6492">
        <f>+IFERROR(IFERROR(VLOOKUP(covid_cl[[#This Row],[Comuna]],Hoja1!$D$4:$BD$348,8,0),VLOOKUP(covid_cl[[#This Row],[Region]],Hoja1!$E$4:$BD$348,5,0)),-70.6266370305)</f>
        <v>-72.578841191500004</v>
      </c>
      <c r="Q6492" t="str">
        <f>+IFERROR(IF(covid_cl[[#This Row],[Region]]&lt;&gt;"No Informado",covid_cl[[#This Row],[Region]],VLOOKUP(covid_cl[[#This Row],[ID]],[1]Hoja5!B$4:I$1967,3,0)),"No Informado")</f>
        <v>La Araucanía</v>
      </c>
    </row>
    <row r="6493" spans="1:17" x14ac:dyDescent="0.3">
      <c r="A6493">
        <f t="shared" si="103"/>
        <v>6492</v>
      </c>
      <c r="B6493" s="3" t="s">
        <v>1730</v>
      </c>
      <c r="C6493">
        <v>12</v>
      </c>
      <c r="D6493" t="s">
        <v>63</v>
      </c>
      <c r="E6493" t="s">
        <v>1217</v>
      </c>
      <c r="F6493" t="s">
        <v>1542</v>
      </c>
      <c r="G6493">
        <v>83</v>
      </c>
      <c r="H6493" t="s">
        <v>1732</v>
      </c>
      <c r="I6493" t="s">
        <v>392</v>
      </c>
      <c r="L6493" t="s">
        <v>1627</v>
      </c>
      <c r="M6493">
        <f>+IFERROR(IFERROR(VLOOKUP(covid_cl[[#This Row],[Comuna]],Hoja1!$D$4:$BD$348,9,0),VLOOKUP(covid_cl[[#This Row],[Region]],Hoja1!$E$4:$BD$348,6,0)),-33.6043642941)</f>
        <v>-53.646790248899997</v>
      </c>
      <c r="N6493">
        <f>+IFERROR(IFERROR(VLOOKUP(covid_cl[[#This Row],[Comuna]],Hoja1!$D$4:$BD$348,8,0),VLOOKUP(covid_cl[[#This Row],[Region]],Hoja1!$E$4:$BD$348,5,0)),-70.6266370305)</f>
        <v>-72.025446149800004</v>
      </c>
      <c r="Q6493" t="str">
        <f>+IFERROR(IF(covid_cl[[#This Row],[Region]]&lt;&gt;"No Informado",covid_cl[[#This Row],[Region]],VLOOKUP(covid_cl[[#This Row],[ID]],[1]Hoja5!B$4:I$1967,3,0)),"No Informado")</f>
        <v>Magallanes</v>
      </c>
    </row>
    <row r="6494" spans="1:17" x14ac:dyDescent="0.3">
      <c r="A6494">
        <f t="shared" si="103"/>
        <v>6493</v>
      </c>
      <c r="B6494" s="3" t="s">
        <v>1730</v>
      </c>
      <c r="D6494" t="s">
        <v>63</v>
      </c>
      <c r="E6494" t="s">
        <v>327</v>
      </c>
      <c r="I6494" t="s">
        <v>327</v>
      </c>
      <c r="L6494" t="s">
        <v>1618</v>
      </c>
      <c r="M6494">
        <f>+IFERROR(IFERROR(VLOOKUP(covid_cl[[#This Row],[Comuna]],Hoja1!$D$4:$BD$348,9,0),VLOOKUP(covid_cl[[#This Row],[Region]],Hoja1!$E$4:$BD$348,6,0)),-33.6043642941)</f>
        <v>-33.604364294100002</v>
      </c>
      <c r="N6494">
        <f>+IFERROR(IFERROR(VLOOKUP(covid_cl[[#This Row],[Comuna]],Hoja1!$D$4:$BD$348,8,0),VLOOKUP(covid_cl[[#This Row],[Region]],Hoja1!$E$4:$BD$348,5,0)),-70.6266370305)</f>
        <v>-70.626637030500007</v>
      </c>
      <c r="Q6494" t="str">
        <f>+IFERROR(IF(covid_cl[[#This Row],[Region]]&lt;&gt;"No Informado",covid_cl[[#This Row],[Region]],VLOOKUP(covid_cl[[#This Row],[ID]],[1]Hoja5!B$4:I$1967,3,0)),"No Informado")</f>
        <v>No Informado</v>
      </c>
    </row>
    <row r="6495" spans="1:17" x14ac:dyDescent="0.3">
      <c r="A6495">
        <f t="shared" ref="A6495:A6558" si="104">+ROW()-1</f>
        <v>6494</v>
      </c>
      <c r="B6495" s="3" t="s">
        <v>1730</v>
      </c>
      <c r="D6495" t="s">
        <v>63</v>
      </c>
      <c r="E6495" t="s">
        <v>327</v>
      </c>
      <c r="I6495" t="s">
        <v>327</v>
      </c>
      <c r="L6495" t="s">
        <v>1618</v>
      </c>
      <c r="M6495">
        <f>+IFERROR(IFERROR(VLOOKUP(covid_cl[[#This Row],[Comuna]],Hoja1!$D$4:$BD$348,9,0),VLOOKUP(covid_cl[[#This Row],[Region]],Hoja1!$E$4:$BD$348,6,0)),-33.6043642941)</f>
        <v>-33.604364294100002</v>
      </c>
      <c r="N6495">
        <f>+IFERROR(IFERROR(VLOOKUP(covid_cl[[#This Row],[Comuna]],Hoja1!$D$4:$BD$348,8,0),VLOOKUP(covid_cl[[#This Row],[Region]],Hoja1!$E$4:$BD$348,5,0)),-70.6266370305)</f>
        <v>-70.626637030500007</v>
      </c>
      <c r="Q6495" t="str">
        <f>+IFERROR(IF(covid_cl[[#This Row],[Region]]&lt;&gt;"No Informado",covid_cl[[#This Row],[Region]],VLOOKUP(covid_cl[[#This Row],[ID]],[1]Hoja5!B$4:I$1967,3,0)),"No Informado")</f>
        <v>No Informado</v>
      </c>
    </row>
    <row r="6496" spans="1:17" x14ac:dyDescent="0.3">
      <c r="A6496">
        <f t="shared" si="104"/>
        <v>6495</v>
      </c>
      <c r="B6496" s="3" t="s">
        <v>1730</v>
      </c>
      <c r="D6496" t="s">
        <v>63</v>
      </c>
      <c r="E6496" t="s">
        <v>327</v>
      </c>
      <c r="I6496" t="s">
        <v>327</v>
      </c>
      <c r="L6496" t="s">
        <v>1618</v>
      </c>
      <c r="M6496">
        <f>+IFERROR(IFERROR(VLOOKUP(covid_cl[[#This Row],[Comuna]],Hoja1!$D$4:$BD$348,9,0),VLOOKUP(covid_cl[[#This Row],[Region]],Hoja1!$E$4:$BD$348,6,0)),-33.6043642941)</f>
        <v>-33.604364294100002</v>
      </c>
      <c r="N6496">
        <f>+IFERROR(IFERROR(VLOOKUP(covid_cl[[#This Row],[Comuna]],Hoja1!$D$4:$BD$348,8,0),VLOOKUP(covid_cl[[#This Row],[Region]],Hoja1!$E$4:$BD$348,5,0)),-70.6266370305)</f>
        <v>-70.626637030500007</v>
      </c>
      <c r="Q6496" t="str">
        <f>+IFERROR(IF(covid_cl[[#This Row],[Region]]&lt;&gt;"No Informado",covid_cl[[#This Row],[Region]],VLOOKUP(covid_cl[[#This Row],[ID]],[1]Hoja5!B$4:I$1967,3,0)),"No Informado")</f>
        <v>No Informado</v>
      </c>
    </row>
    <row r="6497" spans="1:17" x14ac:dyDescent="0.3">
      <c r="A6497">
        <f t="shared" si="104"/>
        <v>6496</v>
      </c>
      <c r="B6497" s="3" t="s">
        <v>1730</v>
      </c>
      <c r="D6497" t="s">
        <v>63</v>
      </c>
      <c r="E6497" t="s">
        <v>327</v>
      </c>
      <c r="I6497" t="s">
        <v>327</v>
      </c>
      <c r="L6497" t="s">
        <v>1618</v>
      </c>
      <c r="M6497">
        <f>+IFERROR(IFERROR(VLOOKUP(covid_cl[[#This Row],[Comuna]],Hoja1!$D$4:$BD$348,9,0),VLOOKUP(covid_cl[[#This Row],[Region]],Hoja1!$E$4:$BD$348,6,0)),-33.6043642941)</f>
        <v>-33.604364294100002</v>
      </c>
      <c r="N6497">
        <f>+IFERROR(IFERROR(VLOOKUP(covid_cl[[#This Row],[Comuna]],Hoja1!$D$4:$BD$348,8,0),VLOOKUP(covid_cl[[#This Row],[Region]],Hoja1!$E$4:$BD$348,5,0)),-70.6266370305)</f>
        <v>-70.626637030500007</v>
      </c>
      <c r="Q6497" t="str">
        <f>+IFERROR(IF(covid_cl[[#This Row],[Region]]&lt;&gt;"No Informado",covid_cl[[#This Row],[Region]],VLOOKUP(covid_cl[[#This Row],[ID]],[1]Hoja5!B$4:I$1967,3,0)),"No Informado")</f>
        <v>No Informado</v>
      </c>
    </row>
    <row r="6498" spans="1:17" x14ac:dyDescent="0.3">
      <c r="A6498">
        <f t="shared" si="104"/>
        <v>6497</v>
      </c>
      <c r="B6498" s="3" t="s">
        <v>1730</v>
      </c>
      <c r="D6498" t="s">
        <v>63</v>
      </c>
      <c r="E6498" t="s">
        <v>327</v>
      </c>
      <c r="I6498" t="s">
        <v>327</v>
      </c>
      <c r="L6498" t="s">
        <v>1618</v>
      </c>
      <c r="M6498">
        <f>+IFERROR(IFERROR(VLOOKUP(covid_cl[[#This Row],[Comuna]],Hoja1!$D$4:$BD$348,9,0),VLOOKUP(covid_cl[[#This Row],[Region]],Hoja1!$E$4:$BD$348,6,0)),-33.6043642941)</f>
        <v>-33.604364294100002</v>
      </c>
      <c r="N6498">
        <f>+IFERROR(IFERROR(VLOOKUP(covid_cl[[#This Row],[Comuna]],Hoja1!$D$4:$BD$348,8,0),VLOOKUP(covid_cl[[#This Row],[Region]],Hoja1!$E$4:$BD$348,5,0)),-70.6266370305)</f>
        <v>-70.626637030500007</v>
      </c>
      <c r="Q6498" t="str">
        <f>+IFERROR(IF(covid_cl[[#This Row],[Region]]&lt;&gt;"No Informado",covid_cl[[#This Row],[Region]],VLOOKUP(covid_cl[[#This Row],[ID]],[1]Hoja5!B$4:I$1967,3,0)),"No Informado")</f>
        <v>No Informado</v>
      </c>
    </row>
    <row r="6499" spans="1:17" x14ac:dyDescent="0.3">
      <c r="A6499">
        <f t="shared" si="104"/>
        <v>6498</v>
      </c>
      <c r="B6499" s="3" t="s">
        <v>1730</v>
      </c>
      <c r="D6499" t="s">
        <v>63</v>
      </c>
      <c r="E6499" t="s">
        <v>327</v>
      </c>
      <c r="I6499" t="s">
        <v>327</v>
      </c>
      <c r="L6499" t="s">
        <v>1618</v>
      </c>
      <c r="M6499">
        <f>+IFERROR(IFERROR(VLOOKUP(covid_cl[[#This Row],[Comuna]],Hoja1!$D$4:$BD$348,9,0),VLOOKUP(covid_cl[[#This Row],[Region]],Hoja1!$E$4:$BD$348,6,0)),-33.6043642941)</f>
        <v>-33.604364294100002</v>
      </c>
      <c r="N6499">
        <f>+IFERROR(IFERROR(VLOOKUP(covid_cl[[#This Row],[Comuna]],Hoja1!$D$4:$BD$348,8,0),VLOOKUP(covid_cl[[#This Row],[Region]],Hoja1!$E$4:$BD$348,5,0)),-70.6266370305)</f>
        <v>-70.626637030500007</v>
      </c>
      <c r="Q6499" t="str">
        <f>+IFERROR(IF(covid_cl[[#This Row],[Region]]&lt;&gt;"No Informado",covid_cl[[#This Row],[Region]],VLOOKUP(covid_cl[[#This Row],[ID]],[1]Hoja5!B$4:I$1967,3,0)),"No Informado")</f>
        <v>No Informado</v>
      </c>
    </row>
    <row r="6500" spans="1:17" x14ac:dyDescent="0.3">
      <c r="A6500">
        <f t="shared" si="104"/>
        <v>6499</v>
      </c>
      <c r="B6500" s="3" t="s">
        <v>1730</v>
      </c>
      <c r="D6500" t="s">
        <v>63</v>
      </c>
      <c r="E6500" t="s">
        <v>327</v>
      </c>
      <c r="I6500" t="s">
        <v>327</v>
      </c>
      <c r="L6500" t="s">
        <v>1618</v>
      </c>
      <c r="M6500">
        <f>+IFERROR(IFERROR(VLOOKUP(covid_cl[[#This Row],[Comuna]],Hoja1!$D$4:$BD$348,9,0),VLOOKUP(covid_cl[[#This Row],[Region]],Hoja1!$E$4:$BD$348,6,0)),-33.6043642941)</f>
        <v>-33.604364294100002</v>
      </c>
      <c r="N6500">
        <f>+IFERROR(IFERROR(VLOOKUP(covid_cl[[#This Row],[Comuna]],Hoja1!$D$4:$BD$348,8,0),VLOOKUP(covid_cl[[#This Row],[Region]],Hoja1!$E$4:$BD$348,5,0)),-70.6266370305)</f>
        <v>-70.626637030500007</v>
      </c>
      <c r="Q6500" t="str">
        <f>+IFERROR(IF(covid_cl[[#This Row],[Region]]&lt;&gt;"No Informado",covid_cl[[#This Row],[Region]],VLOOKUP(covid_cl[[#This Row],[ID]],[1]Hoja5!B$4:I$1967,3,0)),"No Informado")</f>
        <v>No Informado</v>
      </c>
    </row>
    <row r="6501" spans="1:17" x14ac:dyDescent="0.3">
      <c r="A6501">
        <f t="shared" si="104"/>
        <v>6500</v>
      </c>
      <c r="B6501" s="3" t="s">
        <v>1730</v>
      </c>
      <c r="D6501" t="s">
        <v>63</v>
      </c>
      <c r="E6501" t="s">
        <v>327</v>
      </c>
      <c r="I6501" t="s">
        <v>327</v>
      </c>
      <c r="L6501" t="s">
        <v>1618</v>
      </c>
      <c r="M6501">
        <f>+IFERROR(IFERROR(VLOOKUP(covid_cl[[#This Row],[Comuna]],Hoja1!$D$4:$BD$348,9,0),VLOOKUP(covid_cl[[#This Row],[Region]],Hoja1!$E$4:$BD$348,6,0)),-33.6043642941)</f>
        <v>-33.604364294100002</v>
      </c>
      <c r="N6501">
        <f>+IFERROR(IFERROR(VLOOKUP(covid_cl[[#This Row],[Comuna]],Hoja1!$D$4:$BD$348,8,0),VLOOKUP(covid_cl[[#This Row],[Region]],Hoja1!$E$4:$BD$348,5,0)),-70.6266370305)</f>
        <v>-70.626637030500007</v>
      </c>
      <c r="Q6501" t="str">
        <f>+IFERROR(IF(covid_cl[[#This Row],[Region]]&lt;&gt;"No Informado",covid_cl[[#This Row],[Region]],VLOOKUP(covid_cl[[#This Row],[ID]],[1]Hoja5!B$4:I$1967,3,0)),"No Informado")</f>
        <v>No Informado</v>
      </c>
    </row>
    <row r="6502" spans="1:17" x14ac:dyDescent="0.3">
      <c r="A6502">
        <f t="shared" si="104"/>
        <v>6501</v>
      </c>
      <c r="B6502" s="3" t="s">
        <v>1730</v>
      </c>
      <c r="D6502" t="s">
        <v>63</v>
      </c>
      <c r="E6502" t="s">
        <v>327</v>
      </c>
      <c r="I6502" t="s">
        <v>327</v>
      </c>
      <c r="L6502" t="s">
        <v>1618</v>
      </c>
      <c r="M6502">
        <f>+IFERROR(IFERROR(VLOOKUP(covid_cl[[#This Row],[Comuna]],Hoja1!$D$4:$BD$348,9,0),VLOOKUP(covid_cl[[#This Row],[Region]],Hoja1!$E$4:$BD$348,6,0)),-33.6043642941)</f>
        <v>-33.604364294100002</v>
      </c>
      <c r="N6502">
        <f>+IFERROR(IFERROR(VLOOKUP(covid_cl[[#This Row],[Comuna]],Hoja1!$D$4:$BD$348,8,0),VLOOKUP(covid_cl[[#This Row],[Region]],Hoja1!$E$4:$BD$348,5,0)),-70.6266370305)</f>
        <v>-70.626637030500007</v>
      </c>
      <c r="Q6502" t="str">
        <f>+IFERROR(IF(covid_cl[[#This Row],[Region]]&lt;&gt;"No Informado",covid_cl[[#This Row],[Region]],VLOOKUP(covid_cl[[#This Row],[ID]],[1]Hoja5!B$4:I$1967,3,0)),"No Informado")</f>
        <v>No Informado</v>
      </c>
    </row>
    <row r="6503" spans="1:17" x14ac:dyDescent="0.3">
      <c r="A6503">
        <f t="shared" si="104"/>
        <v>6502</v>
      </c>
      <c r="B6503" s="3" t="s">
        <v>1730</v>
      </c>
      <c r="D6503" t="s">
        <v>63</v>
      </c>
      <c r="E6503" t="s">
        <v>327</v>
      </c>
      <c r="I6503" t="s">
        <v>327</v>
      </c>
      <c r="L6503" t="s">
        <v>1618</v>
      </c>
      <c r="M6503">
        <f>+IFERROR(IFERROR(VLOOKUP(covid_cl[[#This Row],[Comuna]],Hoja1!$D$4:$BD$348,9,0),VLOOKUP(covid_cl[[#This Row],[Region]],Hoja1!$E$4:$BD$348,6,0)),-33.6043642941)</f>
        <v>-33.604364294100002</v>
      </c>
      <c r="N6503">
        <f>+IFERROR(IFERROR(VLOOKUP(covid_cl[[#This Row],[Comuna]],Hoja1!$D$4:$BD$348,8,0),VLOOKUP(covid_cl[[#This Row],[Region]],Hoja1!$E$4:$BD$348,5,0)),-70.6266370305)</f>
        <v>-70.626637030500007</v>
      </c>
      <c r="Q6503" t="str">
        <f>+IFERROR(IF(covid_cl[[#This Row],[Region]]&lt;&gt;"No Informado",covid_cl[[#This Row],[Region]],VLOOKUP(covid_cl[[#This Row],[ID]],[1]Hoja5!B$4:I$1967,3,0)),"No Informado")</f>
        <v>No Informado</v>
      </c>
    </row>
    <row r="6504" spans="1:17" x14ac:dyDescent="0.3">
      <c r="A6504">
        <f t="shared" si="104"/>
        <v>6503</v>
      </c>
      <c r="B6504" s="3" t="s">
        <v>1730</v>
      </c>
      <c r="D6504" t="s">
        <v>63</v>
      </c>
      <c r="E6504" t="s">
        <v>327</v>
      </c>
      <c r="I6504" t="s">
        <v>327</v>
      </c>
      <c r="L6504" t="s">
        <v>1618</v>
      </c>
      <c r="M6504">
        <f>+IFERROR(IFERROR(VLOOKUP(covid_cl[[#This Row],[Comuna]],Hoja1!$D$4:$BD$348,9,0),VLOOKUP(covid_cl[[#This Row],[Region]],Hoja1!$E$4:$BD$348,6,0)),-33.6043642941)</f>
        <v>-33.604364294100002</v>
      </c>
      <c r="N6504">
        <f>+IFERROR(IFERROR(VLOOKUP(covid_cl[[#This Row],[Comuna]],Hoja1!$D$4:$BD$348,8,0),VLOOKUP(covid_cl[[#This Row],[Region]],Hoja1!$E$4:$BD$348,5,0)),-70.6266370305)</f>
        <v>-70.626637030500007</v>
      </c>
      <c r="Q6504" t="str">
        <f>+IFERROR(IF(covid_cl[[#This Row],[Region]]&lt;&gt;"No Informado",covid_cl[[#This Row],[Region]],VLOOKUP(covid_cl[[#This Row],[ID]],[1]Hoja5!B$4:I$1967,3,0)),"No Informado")</f>
        <v>No Informado</v>
      </c>
    </row>
    <row r="6505" spans="1:17" x14ac:dyDescent="0.3">
      <c r="A6505">
        <f t="shared" si="104"/>
        <v>6504</v>
      </c>
      <c r="B6505" s="3" t="s">
        <v>1730</v>
      </c>
      <c r="D6505" t="s">
        <v>63</v>
      </c>
      <c r="E6505" t="s">
        <v>327</v>
      </c>
      <c r="I6505" t="s">
        <v>327</v>
      </c>
      <c r="L6505" t="s">
        <v>1618</v>
      </c>
      <c r="M6505">
        <f>+IFERROR(IFERROR(VLOOKUP(covid_cl[[#This Row],[Comuna]],Hoja1!$D$4:$BD$348,9,0),VLOOKUP(covid_cl[[#This Row],[Region]],Hoja1!$E$4:$BD$348,6,0)),-33.6043642941)</f>
        <v>-33.604364294100002</v>
      </c>
      <c r="N6505">
        <f>+IFERROR(IFERROR(VLOOKUP(covid_cl[[#This Row],[Comuna]],Hoja1!$D$4:$BD$348,8,0),VLOOKUP(covid_cl[[#This Row],[Region]],Hoja1!$E$4:$BD$348,5,0)),-70.6266370305)</f>
        <v>-70.626637030500007</v>
      </c>
      <c r="Q6505" t="str">
        <f>+IFERROR(IF(covid_cl[[#This Row],[Region]]&lt;&gt;"No Informado",covid_cl[[#This Row],[Region]],VLOOKUP(covid_cl[[#This Row],[ID]],[1]Hoja5!B$4:I$1967,3,0)),"No Informado")</f>
        <v>No Informado</v>
      </c>
    </row>
    <row r="6506" spans="1:17" x14ac:dyDescent="0.3">
      <c r="A6506">
        <f t="shared" si="104"/>
        <v>6505</v>
      </c>
      <c r="B6506" s="3" t="s">
        <v>1730</v>
      </c>
      <c r="D6506" t="s">
        <v>63</v>
      </c>
      <c r="E6506" t="s">
        <v>327</v>
      </c>
      <c r="I6506" t="s">
        <v>327</v>
      </c>
      <c r="L6506" t="s">
        <v>1618</v>
      </c>
      <c r="M6506">
        <f>+IFERROR(IFERROR(VLOOKUP(covid_cl[[#This Row],[Comuna]],Hoja1!$D$4:$BD$348,9,0),VLOOKUP(covid_cl[[#This Row],[Region]],Hoja1!$E$4:$BD$348,6,0)),-33.6043642941)</f>
        <v>-33.604364294100002</v>
      </c>
      <c r="N6506">
        <f>+IFERROR(IFERROR(VLOOKUP(covid_cl[[#This Row],[Comuna]],Hoja1!$D$4:$BD$348,8,0),VLOOKUP(covid_cl[[#This Row],[Region]],Hoja1!$E$4:$BD$348,5,0)),-70.6266370305)</f>
        <v>-70.626637030500007</v>
      </c>
      <c r="Q6506" t="str">
        <f>+IFERROR(IF(covid_cl[[#This Row],[Region]]&lt;&gt;"No Informado",covid_cl[[#This Row],[Region]],VLOOKUP(covid_cl[[#This Row],[ID]],[1]Hoja5!B$4:I$1967,3,0)),"No Informado")</f>
        <v>No Informado</v>
      </c>
    </row>
    <row r="6507" spans="1:17" x14ac:dyDescent="0.3">
      <c r="A6507">
        <f t="shared" si="104"/>
        <v>6506</v>
      </c>
      <c r="B6507" s="3" t="s">
        <v>1730</v>
      </c>
      <c r="D6507" t="s">
        <v>63</v>
      </c>
      <c r="E6507" t="s">
        <v>327</v>
      </c>
      <c r="I6507" t="s">
        <v>327</v>
      </c>
      <c r="L6507" t="s">
        <v>1618</v>
      </c>
      <c r="M6507">
        <f>+IFERROR(IFERROR(VLOOKUP(covid_cl[[#This Row],[Comuna]],Hoja1!$D$4:$BD$348,9,0),VLOOKUP(covid_cl[[#This Row],[Region]],Hoja1!$E$4:$BD$348,6,0)),-33.6043642941)</f>
        <v>-33.604364294100002</v>
      </c>
      <c r="N6507">
        <f>+IFERROR(IFERROR(VLOOKUP(covid_cl[[#This Row],[Comuna]],Hoja1!$D$4:$BD$348,8,0),VLOOKUP(covid_cl[[#This Row],[Region]],Hoja1!$E$4:$BD$348,5,0)),-70.6266370305)</f>
        <v>-70.626637030500007</v>
      </c>
      <c r="Q6507" t="str">
        <f>+IFERROR(IF(covid_cl[[#This Row],[Region]]&lt;&gt;"No Informado",covid_cl[[#This Row],[Region]],VLOOKUP(covid_cl[[#This Row],[ID]],[1]Hoja5!B$4:I$1967,3,0)),"No Informado")</f>
        <v>No Informado</v>
      </c>
    </row>
    <row r="6508" spans="1:17" x14ac:dyDescent="0.3">
      <c r="A6508">
        <f t="shared" si="104"/>
        <v>6507</v>
      </c>
      <c r="B6508" s="3" t="s">
        <v>1730</v>
      </c>
      <c r="D6508" t="s">
        <v>63</v>
      </c>
      <c r="E6508" t="s">
        <v>327</v>
      </c>
      <c r="I6508" t="s">
        <v>327</v>
      </c>
      <c r="L6508" t="s">
        <v>1618</v>
      </c>
      <c r="M6508">
        <f>+IFERROR(IFERROR(VLOOKUP(covid_cl[[#This Row],[Comuna]],Hoja1!$D$4:$BD$348,9,0),VLOOKUP(covid_cl[[#This Row],[Region]],Hoja1!$E$4:$BD$348,6,0)),-33.6043642941)</f>
        <v>-33.604364294100002</v>
      </c>
      <c r="N6508">
        <f>+IFERROR(IFERROR(VLOOKUP(covid_cl[[#This Row],[Comuna]],Hoja1!$D$4:$BD$348,8,0),VLOOKUP(covid_cl[[#This Row],[Region]],Hoja1!$E$4:$BD$348,5,0)),-70.6266370305)</f>
        <v>-70.626637030500007</v>
      </c>
      <c r="Q6508" t="str">
        <f>+IFERROR(IF(covid_cl[[#This Row],[Region]]&lt;&gt;"No Informado",covid_cl[[#This Row],[Region]],VLOOKUP(covid_cl[[#This Row],[ID]],[1]Hoja5!B$4:I$1967,3,0)),"No Informado")</f>
        <v>No Informado</v>
      </c>
    </row>
    <row r="6509" spans="1:17" x14ac:dyDescent="0.3">
      <c r="A6509">
        <f t="shared" si="104"/>
        <v>6508</v>
      </c>
      <c r="B6509" s="3" t="s">
        <v>1730</v>
      </c>
      <c r="D6509" t="s">
        <v>63</v>
      </c>
      <c r="E6509" t="s">
        <v>327</v>
      </c>
      <c r="I6509" t="s">
        <v>327</v>
      </c>
      <c r="L6509" t="s">
        <v>1618</v>
      </c>
      <c r="M6509">
        <f>+IFERROR(IFERROR(VLOOKUP(covid_cl[[#This Row],[Comuna]],Hoja1!$D$4:$BD$348,9,0),VLOOKUP(covid_cl[[#This Row],[Region]],Hoja1!$E$4:$BD$348,6,0)),-33.6043642941)</f>
        <v>-33.604364294100002</v>
      </c>
      <c r="N6509">
        <f>+IFERROR(IFERROR(VLOOKUP(covid_cl[[#This Row],[Comuna]],Hoja1!$D$4:$BD$348,8,0),VLOOKUP(covid_cl[[#This Row],[Region]],Hoja1!$E$4:$BD$348,5,0)),-70.6266370305)</f>
        <v>-70.626637030500007</v>
      </c>
      <c r="Q6509" t="str">
        <f>+IFERROR(IF(covid_cl[[#This Row],[Region]]&lt;&gt;"No Informado",covid_cl[[#This Row],[Region]],VLOOKUP(covid_cl[[#This Row],[ID]],[1]Hoja5!B$4:I$1967,3,0)),"No Informado")</f>
        <v>No Informado</v>
      </c>
    </row>
    <row r="6510" spans="1:17" x14ac:dyDescent="0.3">
      <c r="A6510">
        <f t="shared" si="104"/>
        <v>6509</v>
      </c>
      <c r="B6510" s="3" t="s">
        <v>1730</v>
      </c>
      <c r="D6510" t="s">
        <v>63</v>
      </c>
      <c r="E6510" t="s">
        <v>327</v>
      </c>
      <c r="I6510" t="s">
        <v>327</v>
      </c>
      <c r="L6510" t="s">
        <v>1618</v>
      </c>
      <c r="M6510">
        <f>+IFERROR(IFERROR(VLOOKUP(covid_cl[[#This Row],[Comuna]],Hoja1!$D$4:$BD$348,9,0),VLOOKUP(covid_cl[[#This Row],[Region]],Hoja1!$E$4:$BD$348,6,0)),-33.6043642941)</f>
        <v>-33.604364294100002</v>
      </c>
      <c r="N6510">
        <f>+IFERROR(IFERROR(VLOOKUP(covid_cl[[#This Row],[Comuna]],Hoja1!$D$4:$BD$348,8,0),VLOOKUP(covid_cl[[#This Row],[Region]],Hoja1!$E$4:$BD$348,5,0)),-70.6266370305)</f>
        <v>-70.626637030500007</v>
      </c>
      <c r="Q6510" t="str">
        <f>+IFERROR(IF(covid_cl[[#This Row],[Region]]&lt;&gt;"No Informado",covid_cl[[#This Row],[Region]],VLOOKUP(covid_cl[[#This Row],[ID]],[1]Hoja5!B$4:I$1967,3,0)),"No Informado")</f>
        <v>No Informado</v>
      </c>
    </row>
    <row r="6511" spans="1:17" x14ac:dyDescent="0.3">
      <c r="A6511">
        <f t="shared" si="104"/>
        <v>6510</v>
      </c>
      <c r="B6511" s="3" t="s">
        <v>1730</v>
      </c>
      <c r="D6511" t="s">
        <v>63</v>
      </c>
      <c r="E6511" t="s">
        <v>327</v>
      </c>
      <c r="I6511" t="s">
        <v>327</v>
      </c>
      <c r="L6511" t="s">
        <v>1618</v>
      </c>
      <c r="M6511">
        <f>+IFERROR(IFERROR(VLOOKUP(covid_cl[[#This Row],[Comuna]],Hoja1!$D$4:$BD$348,9,0),VLOOKUP(covid_cl[[#This Row],[Region]],Hoja1!$E$4:$BD$348,6,0)),-33.6043642941)</f>
        <v>-33.604364294100002</v>
      </c>
      <c r="N6511">
        <f>+IFERROR(IFERROR(VLOOKUP(covid_cl[[#This Row],[Comuna]],Hoja1!$D$4:$BD$348,8,0),VLOOKUP(covid_cl[[#This Row],[Region]],Hoja1!$E$4:$BD$348,5,0)),-70.6266370305)</f>
        <v>-70.626637030500007</v>
      </c>
      <c r="Q6511" t="str">
        <f>+IFERROR(IF(covid_cl[[#This Row],[Region]]&lt;&gt;"No Informado",covid_cl[[#This Row],[Region]],VLOOKUP(covid_cl[[#This Row],[ID]],[1]Hoja5!B$4:I$1967,3,0)),"No Informado")</f>
        <v>No Informado</v>
      </c>
    </row>
    <row r="6512" spans="1:17" x14ac:dyDescent="0.3">
      <c r="A6512">
        <f t="shared" si="104"/>
        <v>6511</v>
      </c>
      <c r="B6512" s="3" t="s">
        <v>1730</v>
      </c>
      <c r="D6512" t="s">
        <v>63</v>
      </c>
      <c r="E6512" t="s">
        <v>327</v>
      </c>
      <c r="I6512" t="s">
        <v>327</v>
      </c>
      <c r="L6512" t="s">
        <v>1618</v>
      </c>
      <c r="M6512">
        <f>+IFERROR(IFERROR(VLOOKUP(covid_cl[[#This Row],[Comuna]],Hoja1!$D$4:$BD$348,9,0),VLOOKUP(covid_cl[[#This Row],[Region]],Hoja1!$E$4:$BD$348,6,0)),-33.6043642941)</f>
        <v>-33.604364294100002</v>
      </c>
      <c r="N6512">
        <f>+IFERROR(IFERROR(VLOOKUP(covid_cl[[#This Row],[Comuna]],Hoja1!$D$4:$BD$348,8,0),VLOOKUP(covid_cl[[#This Row],[Region]],Hoja1!$E$4:$BD$348,5,0)),-70.6266370305)</f>
        <v>-70.626637030500007</v>
      </c>
      <c r="Q6512" t="str">
        <f>+IFERROR(IF(covid_cl[[#This Row],[Region]]&lt;&gt;"No Informado",covid_cl[[#This Row],[Region]],VLOOKUP(covid_cl[[#This Row],[ID]],[1]Hoja5!B$4:I$1967,3,0)),"No Informado")</f>
        <v>No Informado</v>
      </c>
    </row>
    <row r="6513" spans="1:17" x14ac:dyDescent="0.3">
      <c r="A6513">
        <f t="shared" si="104"/>
        <v>6512</v>
      </c>
      <c r="B6513" s="3" t="s">
        <v>1730</v>
      </c>
      <c r="D6513" t="s">
        <v>63</v>
      </c>
      <c r="E6513" t="s">
        <v>327</v>
      </c>
      <c r="I6513" t="s">
        <v>327</v>
      </c>
      <c r="L6513" t="s">
        <v>1618</v>
      </c>
      <c r="M6513">
        <f>+IFERROR(IFERROR(VLOOKUP(covid_cl[[#This Row],[Comuna]],Hoja1!$D$4:$BD$348,9,0),VLOOKUP(covid_cl[[#This Row],[Region]],Hoja1!$E$4:$BD$348,6,0)),-33.6043642941)</f>
        <v>-33.604364294100002</v>
      </c>
      <c r="N6513">
        <f>+IFERROR(IFERROR(VLOOKUP(covid_cl[[#This Row],[Comuna]],Hoja1!$D$4:$BD$348,8,0),VLOOKUP(covid_cl[[#This Row],[Region]],Hoja1!$E$4:$BD$348,5,0)),-70.6266370305)</f>
        <v>-70.626637030500007</v>
      </c>
      <c r="Q6513" t="str">
        <f>+IFERROR(IF(covid_cl[[#This Row],[Region]]&lt;&gt;"No Informado",covid_cl[[#This Row],[Region]],VLOOKUP(covid_cl[[#This Row],[ID]],[1]Hoja5!B$4:I$1967,3,0)),"No Informado")</f>
        <v>No Informado</v>
      </c>
    </row>
    <row r="6514" spans="1:17" x14ac:dyDescent="0.3">
      <c r="A6514">
        <f t="shared" si="104"/>
        <v>6513</v>
      </c>
      <c r="B6514" s="3" t="s">
        <v>1730</v>
      </c>
      <c r="D6514" t="s">
        <v>63</v>
      </c>
      <c r="E6514" t="s">
        <v>327</v>
      </c>
      <c r="I6514" t="s">
        <v>327</v>
      </c>
      <c r="L6514" t="s">
        <v>1618</v>
      </c>
      <c r="M6514">
        <f>+IFERROR(IFERROR(VLOOKUP(covid_cl[[#This Row],[Comuna]],Hoja1!$D$4:$BD$348,9,0),VLOOKUP(covid_cl[[#This Row],[Region]],Hoja1!$E$4:$BD$348,6,0)),-33.6043642941)</f>
        <v>-33.604364294100002</v>
      </c>
      <c r="N6514">
        <f>+IFERROR(IFERROR(VLOOKUP(covid_cl[[#This Row],[Comuna]],Hoja1!$D$4:$BD$348,8,0),VLOOKUP(covid_cl[[#This Row],[Region]],Hoja1!$E$4:$BD$348,5,0)),-70.6266370305)</f>
        <v>-70.626637030500007</v>
      </c>
      <c r="Q6514" t="str">
        <f>+IFERROR(IF(covid_cl[[#This Row],[Region]]&lt;&gt;"No Informado",covid_cl[[#This Row],[Region]],VLOOKUP(covid_cl[[#This Row],[ID]],[1]Hoja5!B$4:I$1967,3,0)),"No Informado")</f>
        <v>No Informado</v>
      </c>
    </row>
    <row r="6515" spans="1:17" x14ac:dyDescent="0.3">
      <c r="A6515">
        <f t="shared" si="104"/>
        <v>6514</v>
      </c>
      <c r="B6515" s="3" t="s">
        <v>1730</v>
      </c>
      <c r="D6515" t="s">
        <v>63</v>
      </c>
      <c r="E6515" t="s">
        <v>327</v>
      </c>
      <c r="I6515" t="s">
        <v>327</v>
      </c>
      <c r="L6515" t="s">
        <v>1618</v>
      </c>
      <c r="M6515">
        <f>+IFERROR(IFERROR(VLOOKUP(covid_cl[[#This Row],[Comuna]],Hoja1!$D$4:$BD$348,9,0),VLOOKUP(covid_cl[[#This Row],[Region]],Hoja1!$E$4:$BD$348,6,0)),-33.6043642941)</f>
        <v>-33.604364294100002</v>
      </c>
      <c r="N6515">
        <f>+IFERROR(IFERROR(VLOOKUP(covid_cl[[#This Row],[Comuna]],Hoja1!$D$4:$BD$348,8,0),VLOOKUP(covid_cl[[#This Row],[Region]],Hoja1!$E$4:$BD$348,5,0)),-70.6266370305)</f>
        <v>-70.626637030500007</v>
      </c>
      <c r="Q6515" t="str">
        <f>+IFERROR(IF(covid_cl[[#This Row],[Region]]&lt;&gt;"No Informado",covid_cl[[#This Row],[Region]],VLOOKUP(covid_cl[[#This Row],[ID]],[1]Hoja5!B$4:I$1967,3,0)),"No Informado")</f>
        <v>No Informado</v>
      </c>
    </row>
    <row r="6516" spans="1:17" x14ac:dyDescent="0.3">
      <c r="A6516">
        <f t="shared" si="104"/>
        <v>6515</v>
      </c>
      <c r="B6516" s="3" t="s">
        <v>1730</v>
      </c>
      <c r="D6516" t="s">
        <v>63</v>
      </c>
      <c r="E6516" t="s">
        <v>327</v>
      </c>
      <c r="I6516" t="s">
        <v>327</v>
      </c>
      <c r="L6516" t="s">
        <v>1618</v>
      </c>
      <c r="M6516">
        <f>+IFERROR(IFERROR(VLOOKUP(covid_cl[[#This Row],[Comuna]],Hoja1!$D$4:$BD$348,9,0),VLOOKUP(covid_cl[[#This Row],[Region]],Hoja1!$E$4:$BD$348,6,0)),-33.6043642941)</f>
        <v>-33.604364294100002</v>
      </c>
      <c r="N6516">
        <f>+IFERROR(IFERROR(VLOOKUP(covid_cl[[#This Row],[Comuna]],Hoja1!$D$4:$BD$348,8,0),VLOOKUP(covid_cl[[#This Row],[Region]],Hoja1!$E$4:$BD$348,5,0)),-70.6266370305)</f>
        <v>-70.626637030500007</v>
      </c>
      <c r="Q6516" t="str">
        <f>+IFERROR(IF(covid_cl[[#This Row],[Region]]&lt;&gt;"No Informado",covid_cl[[#This Row],[Region]],VLOOKUP(covid_cl[[#This Row],[ID]],[1]Hoja5!B$4:I$1967,3,0)),"No Informado")</f>
        <v>No Informado</v>
      </c>
    </row>
    <row r="6517" spans="1:17" x14ac:dyDescent="0.3">
      <c r="A6517">
        <f t="shared" si="104"/>
        <v>6516</v>
      </c>
      <c r="B6517" s="3" t="s">
        <v>1730</v>
      </c>
      <c r="D6517" t="s">
        <v>63</v>
      </c>
      <c r="E6517" t="s">
        <v>327</v>
      </c>
      <c r="I6517" t="s">
        <v>327</v>
      </c>
      <c r="L6517" t="s">
        <v>1618</v>
      </c>
      <c r="M6517">
        <f>+IFERROR(IFERROR(VLOOKUP(covid_cl[[#This Row],[Comuna]],Hoja1!$D$4:$BD$348,9,0),VLOOKUP(covid_cl[[#This Row],[Region]],Hoja1!$E$4:$BD$348,6,0)),-33.6043642941)</f>
        <v>-33.604364294100002</v>
      </c>
      <c r="N6517">
        <f>+IFERROR(IFERROR(VLOOKUP(covid_cl[[#This Row],[Comuna]],Hoja1!$D$4:$BD$348,8,0),VLOOKUP(covid_cl[[#This Row],[Region]],Hoja1!$E$4:$BD$348,5,0)),-70.6266370305)</f>
        <v>-70.626637030500007</v>
      </c>
      <c r="Q6517" t="str">
        <f>+IFERROR(IF(covid_cl[[#This Row],[Region]]&lt;&gt;"No Informado",covid_cl[[#This Row],[Region]],VLOOKUP(covid_cl[[#This Row],[ID]],[1]Hoja5!B$4:I$1967,3,0)),"No Informado")</f>
        <v>No Informado</v>
      </c>
    </row>
    <row r="6518" spans="1:17" x14ac:dyDescent="0.3">
      <c r="A6518">
        <f t="shared" si="104"/>
        <v>6517</v>
      </c>
      <c r="B6518" s="3" t="s">
        <v>1730</v>
      </c>
      <c r="D6518" t="s">
        <v>63</v>
      </c>
      <c r="E6518" t="s">
        <v>327</v>
      </c>
      <c r="I6518" t="s">
        <v>327</v>
      </c>
      <c r="L6518" t="s">
        <v>1618</v>
      </c>
      <c r="M6518">
        <f>+IFERROR(IFERROR(VLOOKUP(covid_cl[[#This Row],[Comuna]],Hoja1!$D$4:$BD$348,9,0),VLOOKUP(covid_cl[[#This Row],[Region]],Hoja1!$E$4:$BD$348,6,0)),-33.6043642941)</f>
        <v>-33.604364294100002</v>
      </c>
      <c r="N6518">
        <f>+IFERROR(IFERROR(VLOOKUP(covid_cl[[#This Row],[Comuna]],Hoja1!$D$4:$BD$348,8,0),VLOOKUP(covid_cl[[#This Row],[Region]],Hoja1!$E$4:$BD$348,5,0)),-70.6266370305)</f>
        <v>-70.626637030500007</v>
      </c>
      <c r="Q6518" t="str">
        <f>+IFERROR(IF(covid_cl[[#This Row],[Region]]&lt;&gt;"No Informado",covid_cl[[#This Row],[Region]],VLOOKUP(covid_cl[[#This Row],[ID]],[1]Hoja5!B$4:I$1967,3,0)),"No Informado")</f>
        <v>No Informado</v>
      </c>
    </row>
    <row r="6519" spans="1:17" x14ac:dyDescent="0.3">
      <c r="A6519">
        <f t="shared" si="104"/>
        <v>6518</v>
      </c>
      <c r="B6519" s="3" t="s">
        <v>1730</v>
      </c>
      <c r="D6519" t="s">
        <v>63</v>
      </c>
      <c r="E6519" t="s">
        <v>327</v>
      </c>
      <c r="I6519" t="s">
        <v>327</v>
      </c>
      <c r="L6519" t="s">
        <v>1618</v>
      </c>
      <c r="M6519">
        <f>+IFERROR(IFERROR(VLOOKUP(covid_cl[[#This Row],[Comuna]],Hoja1!$D$4:$BD$348,9,0),VLOOKUP(covid_cl[[#This Row],[Region]],Hoja1!$E$4:$BD$348,6,0)),-33.6043642941)</f>
        <v>-33.604364294100002</v>
      </c>
      <c r="N6519">
        <f>+IFERROR(IFERROR(VLOOKUP(covid_cl[[#This Row],[Comuna]],Hoja1!$D$4:$BD$348,8,0),VLOOKUP(covid_cl[[#This Row],[Region]],Hoja1!$E$4:$BD$348,5,0)),-70.6266370305)</f>
        <v>-70.626637030500007</v>
      </c>
      <c r="Q6519" t="str">
        <f>+IFERROR(IF(covid_cl[[#This Row],[Region]]&lt;&gt;"No Informado",covid_cl[[#This Row],[Region]],VLOOKUP(covid_cl[[#This Row],[ID]],[1]Hoja5!B$4:I$1967,3,0)),"No Informado")</f>
        <v>No Informado</v>
      </c>
    </row>
    <row r="6520" spans="1:17" x14ac:dyDescent="0.3">
      <c r="A6520">
        <f t="shared" si="104"/>
        <v>6519</v>
      </c>
      <c r="B6520" s="3" t="s">
        <v>1730</v>
      </c>
      <c r="D6520" t="s">
        <v>63</v>
      </c>
      <c r="E6520" t="s">
        <v>327</v>
      </c>
      <c r="I6520" t="s">
        <v>327</v>
      </c>
      <c r="L6520" t="s">
        <v>1618</v>
      </c>
      <c r="M6520">
        <f>+IFERROR(IFERROR(VLOOKUP(covid_cl[[#This Row],[Comuna]],Hoja1!$D$4:$BD$348,9,0),VLOOKUP(covid_cl[[#This Row],[Region]],Hoja1!$E$4:$BD$348,6,0)),-33.6043642941)</f>
        <v>-33.604364294100002</v>
      </c>
      <c r="N6520">
        <f>+IFERROR(IFERROR(VLOOKUP(covid_cl[[#This Row],[Comuna]],Hoja1!$D$4:$BD$348,8,0),VLOOKUP(covid_cl[[#This Row],[Region]],Hoja1!$E$4:$BD$348,5,0)),-70.6266370305)</f>
        <v>-70.626637030500007</v>
      </c>
      <c r="Q6520" t="str">
        <f>+IFERROR(IF(covid_cl[[#This Row],[Region]]&lt;&gt;"No Informado",covid_cl[[#This Row],[Region]],VLOOKUP(covid_cl[[#This Row],[ID]],[1]Hoja5!B$4:I$1967,3,0)),"No Informado")</f>
        <v>No Informado</v>
      </c>
    </row>
    <row r="6521" spans="1:17" x14ac:dyDescent="0.3">
      <c r="A6521">
        <f t="shared" si="104"/>
        <v>6520</v>
      </c>
      <c r="B6521" s="3" t="s">
        <v>1730</v>
      </c>
      <c r="D6521" t="s">
        <v>63</v>
      </c>
      <c r="E6521" t="s">
        <v>327</v>
      </c>
      <c r="I6521" t="s">
        <v>327</v>
      </c>
      <c r="L6521" t="s">
        <v>1618</v>
      </c>
      <c r="M6521">
        <f>+IFERROR(IFERROR(VLOOKUP(covid_cl[[#This Row],[Comuna]],Hoja1!$D$4:$BD$348,9,0),VLOOKUP(covid_cl[[#This Row],[Region]],Hoja1!$E$4:$BD$348,6,0)),-33.6043642941)</f>
        <v>-33.604364294100002</v>
      </c>
      <c r="N6521">
        <f>+IFERROR(IFERROR(VLOOKUP(covid_cl[[#This Row],[Comuna]],Hoja1!$D$4:$BD$348,8,0),VLOOKUP(covid_cl[[#This Row],[Region]],Hoja1!$E$4:$BD$348,5,0)),-70.6266370305)</f>
        <v>-70.626637030500007</v>
      </c>
      <c r="Q6521" t="str">
        <f>+IFERROR(IF(covid_cl[[#This Row],[Region]]&lt;&gt;"No Informado",covid_cl[[#This Row],[Region]],VLOOKUP(covid_cl[[#This Row],[ID]],[1]Hoja5!B$4:I$1967,3,0)),"No Informado")</f>
        <v>No Informado</v>
      </c>
    </row>
    <row r="6522" spans="1:17" x14ac:dyDescent="0.3">
      <c r="A6522">
        <f t="shared" si="104"/>
        <v>6521</v>
      </c>
      <c r="B6522" s="3" t="s">
        <v>1730</v>
      </c>
      <c r="D6522" t="s">
        <v>63</v>
      </c>
      <c r="E6522" t="s">
        <v>327</v>
      </c>
      <c r="I6522" t="s">
        <v>327</v>
      </c>
      <c r="L6522" t="s">
        <v>1618</v>
      </c>
      <c r="M6522">
        <f>+IFERROR(IFERROR(VLOOKUP(covid_cl[[#This Row],[Comuna]],Hoja1!$D$4:$BD$348,9,0),VLOOKUP(covid_cl[[#This Row],[Region]],Hoja1!$E$4:$BD$348,6,0)),-33.6043642941)</f>
        <v>-33.604364294100002</v>
      </c>
      <c r="N6522">
        <f>+IFERROR(IFERROR(VLOOKUP(covid_cl[[#This Row],[Comuna]],Hoja1!$D$4:$BD$348,8,0),VLOOKUP(covid_cl[[#This Row],[Region]],Hoja1!$E$4:$BD$348,5,0)),-70.6266370305)</f>
        <v>-70.626637030500007</v>
      </c>
      <c r="Q6522" t="str">
        <f>+IFERROR(IF(covid_cl[[#This Row],[Region]]&lt;&gt;"No Informado",covid_cl[[#This Row],[Region]],VLOOKUP(covid_cl[[#This Row],[ID]],[1]Hoja5!B$4:I$1967,3,0)),"No Informado")</f>
        <v>No Informado</v>
      </c>
    </row>
    <row r="6523" spans="1:17" x14ac:dyDescent="0.3">
      <c r="A6523">
        <f t="shared" si="104"/>
        <v>6522</v>
      </c>
      <c r="B6523" s="3" t="s">
        <v>1730</v>
      </c>
      <c r="D6523" t="s">
        <v>63</v>
      </c>
      <c r="E6523" t="s">
        <v>327</v>
      </c>
      <c r="I6523" t="s">
        <v>327</v>
      </c>
      <c r="L6523" t="s">
        <v>1618</v>
      </c>
      <c r="M6523">
        <f>+IFERROR(IFERROR(VLOOKUP(covid_cl[[#This Row],[Comuna]],Hoja1!$D$4:$BD$348,9,0),VLOOKUP(covid_cl[[#This Row],[Region]],Hoja1!$E$4:$BD$348,6,0)),-33.6043642941)</f>
        <v>-33.604364294100002</v>
      </c>
      <c r="N6523">
        <f>+IFERROR(IFERROR(VLOOKUP(covid_cl[[#This Row],[Comuna]],Hoja1!$D$4:$BD$348,8,0),VLOOKUP(covid_cl[[#This Row],[Region]],Hoja1!$E$4:$BD$348,5,0)),-70.6266370305)</f>
        <v>-70.626637030500007</v>
      </c>
      <c r="Q6523" t="str">
        <f>+IFERROR(IF(covid_cl[[#This Row],[Region]]&lt;&gt;"No Informado",covid_cl[[#This Row],[Region]],VLOOKUP(covid_cl[[#This Row],[ID]],[1]Hoja5!B$4:I$1967,3,0)),"No Informado")</f>
        <v>No Informado</v>
      </c>
    </row>
    <row r="6524" spans="1:17" x14ac:dyDescent="0.3">
      <c r="A6524">
        <f t="shared" si="104"/>
        <v>6523</v>
      </c>
      <c r="B6524" s="3" t="s">
        <v>1730</v>
      </c>
      <c r="D6524" t="s">
        <v>63</v>
      </c>
      <c r="E6524" t="s">
        <v>327</v>
      </c>
      <c r="I6524" t="s">
        <v>327</v>
      </c>
      <c r="L6524" t="s">
        <v>1618</v>
      </c>
      <c r="M6524">
        <f>+IFERROR(IFERROR(VLOOKUP(covid_cl[[#This Row],[Comuna]],Hoja1!$D$4:$BD$348,9,0),VLOOKUP(covid_cl[[#This Row],[Region]],Hoja1!$E$4:$BD$348,6,0)),-33.6043642941)</f>
        <v>-33.604364294100002</v>
      </c>
      <c r="N6524">
        <f>+IFERROR(IFERROR(VLOOKUP(covid_cl[[#This Row],[Comuna]],Hoja1!$D$4:$BD$348,8,0),VLOOKUP(covid_cl[[#This Row],[Region]],Hoja1!$E$4:$BD$348,5,0)),-70.6266370305)</f>
        <v>-70.626637030500007</v>
      </c>
      <c r="Q6524" t="str">
        <f>+IFERROR(IF(covid_cl[[#This Row],[Region]]&lt;&gt;"No Informado",covid_cl[[#This Row],[Region]],VLOOKUP(covid_cl[[#This Row],[ID]],[1]Hoja5!B$4:I$1967,3,0)),"No Informado")</f>
        <v>No Informado</v>
      </c>
    </row>
    <row r="6525" spans="1:17" x14ac:dyDescent="0.3">
      <c r="A6525">
        <f t="shared" si="104"/>
        <v>6524</v>
      </c>
      <c r="B6525" s="3" t="s">
        <v>1730</v>
      </c>
      <c r="D6525" t="s">
        <v>63</v>
      </c>
      <c r="E6525" t="s">
        <v>327</v>
      </c>
      <c r="I6525" t="s">
        <v>327</v>
      </c>
      <c r="L6525" t="s">
        <v>1618</v>
      </c>
      <c r="M6525">
        <f>+IFERROR(IFERROR(VLOOKUP(covid_cl[[#This Row],[Comuna]],Hoja1!$D$4:$BD$348,9,0),VLOOKUP(covid_cl[[#This Row],[Region]],Hoja1!$E$4:$BD$348,6,0)),-33.6043642941)</f>
        <v>-33.604364294100002</v>
      </c>
      <c r="N6525">
        <f>+IFERROR(IFERROR(VLOOKUP(covid_cl[[#This Row],[Comuna]],Hoja1!$D$4:$BD$348,8,0),VLOOKUP(covid_cl[[#This Row],[Region]],Hoja1!$E$4:$BD$348,5,0)),-70.6266370305)</f>
        <v>-70.626637030500007</v>
      </c>
      <c r="Q6525" t="str">
        <f>+IFERROR(IF(covid_cl[[#This Row],[Region]]&lt;&gt;"No Informado",covid_cl[[#This Row],[Region]],VLOOKUP(covid_cl[[#This Row],[ID]],[1]Hoja5!B$4:I$1967,3,0)),"No Informado")</f>
        <v>No Informado</v>
      </c>
    </row>
    <row r="6526" spans="1:17" x14ac:dyDescent="0.3">
      <c r="A6526">
        <f t="shared" si="104"/>
        <v>6525</v>
      </c>
      <c r="B6526" s="3" t="s">
        <v>1730</v>
      </c>
      <c r="D6526" t="s">
        <v>63</v>
      </c>
      <c r="E6526" t="s">
        <v>327</v>
      </c>
      <c r="I6526" t="s">
        <v>327</v>
      </c>
      <c r="L6526" t="s">
        <v>1618</v>
      </c>
      <c r="M6526">
        <f>+IFERROR(IFERROR(VLOOKUP(covid_cl[[#This Row],[Comuna]],Hoja1!$D$4:$BD$348,9,0),VLOOKUP(covid_cl[[#This Row],[Region]],Hoja1!$E$4:$BD$348,6,0)),-33.6043642941)</f>
        <v>-33.604364294100002</v>
      </c>
      <c r="N6526">
        <f>+IFERROR(IFERROR(VLOOKUP(covid_cl[[#This Row],[Comuna]],Hoja1!$D$4:$BD$348,8,0),VLOOKUP(covid_cl[[#This Row],[Region]],Hoja1!$E$4:$BD$348,5,0)),-70.6266370305)</f>
        <v>-70.626637030500007</v>
      </c>
      <c r="Q6526" t="str">
        <f>+IFERROR(IF(covid_cl[[#This Row],[Region]]&lt;&gt;"No Informado",covid_cl[[#This Row],[Region]],VLOOKUP(covid_cl[[#This Row],[ID]],[1]Hoja5!B$4:I$1967,3,0)),"No Informado")</f>
        <v>No Informado</v>
      </c>
    </row>
    <row r="6527" spans="1:17" x14ac:dyDescent="0.3">
      <c r="A6527">
        <f t="shared" si="104"/>
        <v>6526</v>
      </c>
      <c r="B6527" s="3" t="s">
        <v>1730</v>
      </c>
      <c r="D6527" t="s">
        <v>63</v>
      </c>
      <c r="E6527" t="s">
        <v>327</v>
      </c>
      <c r="I6527" t="s">
        <v>327</v>
      </c>
      <c r="L6527" t="s">
        <v>1618</v>
      </c>
      <c r="M6527">
        <f>+IFERROR(IFERROR(VLOOKUP(covid_cl[[#This Row],[Comuna]],Hoja1!$D$4:$BD$348,9,0),VLOOKUP(covid_cl[[#This Row],[Region]],Hoja1!$E$4:$BD$348,6,0)),-33.6043642941)</f>
        <v>-33.604364294100002</v>
      </c>
      <c r="N6527">
        <f>+IFERROR(IFERROR(VLOOKUP(covid_cl[[#This Row],[Comuna]],Hoja1!$D$4:$BD$348,8,0),VLOOKUP(covid_cl[[#This Row],[Region]],Hoja1!$E$4:$BD$348,5,0)),-70.6266370305)</f>
        <v>-70.626637030500007</v>
      </c>
      <c r="Q6527" t="str">
        <f>+IFERROR(IF(covid_cl[[#This Row],[Region]]&lt;&gt;"No Informado",covid_cl[[#This Row],[Region]],VLOOKUP(covid_cl[[#This Row],[ID]],[1]Hoja5!B$4:I$1967,3,0)),"No Informado")</f>
        <v>No Informado</v>
      </c>
    </row>
    <row r="6528" spans="1:17" x14ac:dyDescent="0.3">
      <c r="A6528">
        <f t="shared" si="104"/>
        <v>6527</v>
      </c>
      <c r="B6528" s="3" t="s">
        <v>1730</v>
      </c>
      <c r="D6528" t="s">
        <v>63</v>
      </c>
      <c r="E6528" t="s">
        <v>327</v>
      </c>
      <c r="I6528" t="s">
        <v>327</v>
      </c>
      <c r="L6528" t="s">
        <v>1618</v>
      </c>
      <c r="M6528">
        <f>+IFERROR(IFERROR(VLOOKUP(covid_cl[[#This Row],[Comuna]],Hoja1!$D$4:$BD$348,9,0),VLOOKUP(covid_cl[[#This Row],[Region]],Hoja1!$E$4:$BD$348,6,0)),-33.6043642941)</f>
        <v>-33.604364294100002</v>
      </c>
      <c r="N6528">
        <f>+IFERROR(IFERROR(VLOOKUP(covid_cl[[#This Row],[Comuna]],Hoja1!$D$4:$BD$348,8,0),VLOOKUP(covid_cl[[#This Row],[Region]],Hoja1!$E$4:$BD$348,5,0)),-70.6266370305)</f>
        <v>-70.626637030500007</v>
      </c>
      <c r="Q6528" t="str">
        <f>+IFERROR(IF(covid_cl[[#This Row],[Region]]&lt;&gt;"No Informado",covid_cl[[#This Row],[Region]],VLOOKUP(covid_cl[[#This Row],[ID]],[1]Hoja5!B$4:I$1967,3,0)),"No Informado")</f>
        <v>No Informado</v>
      </c>
    </row>
    <row r="6529" spans="1:17" x14ac:dyDescent="0.3">
      <c r="A6529">
        <f t="shared" si="104"/>
        <v>6528</v>
      </c>
      <c r="B6529" s="3" t="s">
        <v>1730</v>
      </c>
      <c r="D6529" t="s">
        <v>63</v>
      </c>
      <c r="E6529" t="s">
        <v>327</v>
      </c>
      <c r="I6529" t="s">
        <v>327</v>
      </c>
      <c r="L6529" t="s">
        <v>1618</v>
      </c>
      <c r="M6529">
        <f>+IFERROR(IFERROR(VLOOKUP(covid_cl[[#This Row],[Comuna]],Hoja1!$D$4:$BD$348,9,0),VLOOKUP(covid_cl[[#This Row],[Region]],Hoja1!$E$4:$BD$348,6,0)),-33.6043642941)</f>
        <v>-33.604364294100002</v>
      </c>
      <c r="N6529">
        <f>+IFERROR(IFERROR(VLOOKUP(covid_cl[[#This Row],[Comuna]],Hoja1!$D$4:$BD$348,8,0),VLOOKUP(covid_cl[[#This Row],[Region]],Hoja1!$E$4:$BD$348,5,0)),-70.6266370305)</f>
        <v>-70.626637030500007</v>
      </c>
      <c r="Q6529" t="str">
        <f>+IFERROR(IF(covid_cl[[#This Row],[Region]]&lt;&gt;"No Informado",covid_cl[[#This Row],[Region]],VLOOKUP(covid_cl[[#This Row],[ID]],[1]Hoja5!B$4:I$1967,3,0)),"No Informado")</f>
        <v>No Informado</v>
      </c>
    </row>
    <row r="6530" spans="1:17" x14ac:dyDescent="0.3">
      <c r="A6530">
        <f t="shared" si="104"/>
        <v>6529</v>
      </c>
      <c r="B6530" s="3" t="s">
        <v>1730</v>
      </c>
      <c r="D6530" t="s">
        <v>63</v>
      </c>
      <c r="E6530" t="s">
        <v>327</v>
      </c>
      <c r="I6530" t="s">
        <v>327</v>
      </c>
      <c r="L6530" t="s">
        <v>1618</v>
      </c>
      <c r="M6530">
        <f>+IFERROR(IFERROR(VLOOKUP(covid_cl[[#This Row],[Comuna]],Hoja1!$D$4:$BD$348,9,0),VLOOKUP(covid_cl[[#This Row],[Region]],Hoja1!$E$4:$BD$348,6,0)),-33.6043642941)</f>
        <v>-33.604364294100002</v>
      </c>
      <c r="N6530">
        <f>+IFERROR(IFERROR(VLOOKUP(covid_cl[[#This Row],[Comuna]],Hoja1!$D$4:$BD$348,8,0),VLOOKUP(covid_cl[[#This Row],[Region]],Hoja1!$E$4:$BD$348,5,0)),-70.6266370305)</f>
        <v>-70.626637030500007</v>
      </c>
      <c r="Q6530" t="str">
        <f>+IFERROR(IF(covid_cl[[#This Row],[Region]]&lt;&gt;"No Informado",covid_cl[[#This Row],[Region]],VLOOKUP(covid_cl[[#This Row],[ID]],[1]Hoja5!B$4:I$1967,3,0)),"No Informado")</f>
        <v>No Informado</v>
      </c>
    </row>
    <row r="6531" spans="1:17" x14ac:dyDescent="0.3">
      <c r="A6531">
        <f t="shared" si="104"/>
        <v>6530</v>
      </c>
      <c r="B6531" s="3" t="s">
        <v>1730</v>
      </c>
      <c r="D6531" t="s">
        <v>63</v>
      </c>
      <c r="E6531" t="s">
        <v>327</v>
      </c>
      <c r="I6531" t="s">
        <v>327</v>
      </c>
      <c r="L6531" t="s">
        <v>1618</v>
      </c>
      <c r="M6531">
        <f>+IFERROR(IFERROR(VLOOKUP(covid_cl[[#This Row],[Comuna]],Hoja1!$D$4:$BD$348,9,0),VLOOKUP(covid_cl[[#This Row],[Region]],Hoja1!$E$4:$BD$348,6,0)),-33.6043642941)</f>
        <v>-33.604364294100002</v>
      </c>
      <c r="N6531">
        <f>+IFERROR(IFERROR(VLOOKUP(covid_cl[[#This Row],[Comuna]],Hoja1!$D$4:$BD$348,8,0),VLOOKUP(covid_cl[[#This Row],[Region]],Hoja1!$E$4:$BD$348,5,0)),-70.6266370305)</f>
        <v>-70.626637030500007</v>
      </c>
      <c r="Q6531" t="str">
        <f>+IFERROR(IF(covid_cl[[#This Row],[Region]]&lt;&gt;"No Informado",covid_cl[[#This Row],[Region]],VLOOKUP(covid_cl[[#This Row],[ID]],[1]Hoja5!B$4:I$1967,3,0)),"No Informado")</f>
        <v>No Informado</v>
      </c>
    </row>
    <row r="6532" spans="1:17" x14ac:dyDescent="0.3">
      <c r="A6532">
        <f t="shared" si="104"/>
        <v>6531</v>
      </c>
      <c r="B6532" s="3" t="s">
        <v>1730</v>
      </c>
      <c r="D6532" t="s">
        <v>63</v>
      </c>
      <c r="E6532" t="s">
        <v>327</v>
      </c>
      <c r="I6532" t="s">
        <v>327</v>
      </c>
      <c r="L6532" t="s">
        <v>1618</v>
      </c>
      <c r="M6532">
        <f>+IFERROR(IFERROR(VLOOKUP(covid_cl[[#This Row],[Comuna]],Hoja1!$D$4:$BD$348,9,0),VLOOKUP(covid_cl[[#This Row],[Region]],Hoja1!$E$4:$BD$348,6,0)),-33.6043642941)</f>
        <v>-33.604364294100002</v>
      </c>
      <c r="N6532">
        <f>+IFERROR(IFERROR(VLOOKUP(covid_cl[[#This Row],[Comuna]],Hoja1!$D$4:$BD$348,8,0),VLOOKUP(covid_cl[[#This Row],[Region]],Hoja1!$E$4:$BD$348,5,0)),-70.6266370305)</f>
        <v>-70.626637030500007</v>
      </c>
      <c r="Q6532" t="str">
        <f>+IFERROR(IF(covid_cl[[#This Row],[Region]]&lt;&gt;"No Informado",covid_cl[[#This Row],[Region]],VLOOKUP(covid_cl[[#This Row],[ID]],[1]Hoja5!B$4:I$1967,3,0)),"No Informado")</f>
        <v>No Informado</v>
      </c>
    </row>
    <row r="6533" spans="1:17" x14ac:dyDescent="0.3">
      <c r="A6533">
        <f t="shared" si="104"/>
        <v>6532</v>
      </c>
      <c r="B6533" s="3" t="s">
        <v>1730</v>
      </c>
      <c r="D6533" t="s">
        <v>63</v>
      </c>
      <c r="E6533" t="s">
        <v>327</v>
      </c>
      <c r="I6533" t="s">
        <v>327</v>
      </c>
      <c r="L6533" t="s">
        <v>1618</v>
      </c>
      <c r="M6533">
        <f>+IFERROR(IFERROR(VLOOKUP(covid_cl[[#This Row],[Comuna]],Hoja1!$D$4:$BD$348,9,0),VLOOKUP(covid_cl[[#This Row],[Region]],Hoja1!$E$4:$BD$348,6,0)),-33.6043642941)</f>
        <v>-33.604364294100002</v>
      </c>
      <c r="N6533">
        <f>+IFERROR(IFERROR(VLOOKUP(covid_cl[[#This Row],[Comuna]],Hoja1!$D$4:$BD$348,8,0),VLOOKUP(covid_cl[[#This Row],[Region]],Hoja1!$E$4:$BD$348,5,0)),-70.6266370305)</f>
        <v>-70.626637030500007</v>
      </c>
      <c r="Q6533" t="str">
        <f>+IFERROR(IF(covid_cl[[#This Row],[Region]]&lt;&gt;"No Informado",covid_cl[[#This Row],[Region]],VLOOKUP(covid_cl[[#This Row],[ID]],[1]Hoja5!B$4:I$1967,3,0)),"No Informado")</f>
        <v>No Informado</v>
      </c>
    </row>
    <row r="6534" spans="1:17" x14ac:dyDescent="0.3">
      <c r="A6534">
        <f t="shared" si="104"/>
        <v>6533</v>
      </c>
      <c r="B6534" s="3" t="s">
        <v>1730</v>
      </c>
      <c r="D6534" t="s">
        <v>63</v>
      </c>
      <c r="E6534" t="s">
        <v>327</v>
      </c>
      <c r="I6534" t="s">
        <v>327</v>
      </c>
      <c r="L6534" t="s">
        <v>1618</v>
      </c>
      <c r="M6534">
        <f>+IFERROR(IFERROR(VLOOKUP(covid_cl[[#This Row],[Comuna]],Hoja1!$D$4:$BD$348,9,0),VLOOKUP(covid_cl[[#This Row],[Region]],Hoja1!$E$4:$BD$348,6,0)),-33.6043642941)</f>
        <v>-33.604364294100002</v>
      </c>
      <c r="N6534">
        <f>+IFERROR(IFERROR(VLOOKUP(covid_cl[[#This Row],[Comuna]],Hoja1!$D$4:$BD$348,8,0),VLOOKUP(covid_cl[[#This Row],[Region]],Hoja1!$E$4:$BD$348,5,0)),-70.6266370305)</f>
        <v>-70.626637030500007</v>
      </c>
      <c r="Q6534" t="str">
        <f>+IFERROR(IF(covid_cl[[#This Row],[Region]]&lt;&gt;"No Informado",covid_cl[[#This Row],[Region]],VLOOKUP(covid_cl[[#This Row],[ID]],[1]Hoja5!B$4:I$1967,3,0)),"No Informado")</f>
        <v>No Informado</v>
      </c>
    </row>
    <row r="6535" spans="1:17" x14ac:dyDescent="0.3">
      <c r="A6535">
        <f t="shared" si="104"/>
        <v>6534</v>
      </c>
      <c r="B6535" s="3" t="s">
        <v>1730</v>
      </c>
      <c r="D6535" t="s">
        <v>63</v>
      </c>
      <c r="E6535" t="s">
        <v>327</v>
      </c>
      <c r="I6535" t="s">
        <v>327</v>
      </c>
      <c r="L6535" t="s">
        <v>1618</v>
      </c>
      <c r="M6535">
        <f>+IFERROR(IFERROR(VLOOKUP(covid_cl[[#This Row],[Comuna]],Hoja1!$D$4:$BD$348,9,0),VLOOKUP(covid_cl[[#This Row],[Region]],Hoja1!$E$4:$BD$348,6,0)),-33.6043642941)</f>
        <v>-33.604364294100002</v>
      </c>
      <c r="N6535">
        <f>+IFERROR(IFERROR(VLOOKUP(covid_cl[[#This Row],[Comuna]],Hoja1!$D$4:$BD$348,8,0),VLOOKUP(covid_cl[[#This Row],[Region]],Hoja1!$E$4:$BD$348,5,0)),-70.6266370305)</f>
        <v>-70.626637030500007</v>
      </c>
      <c r="Q6535" t="str">
        <f>+IFERROR(IF(covid_cl[[#This Row],[Region]]&lt;&gt;"No Informado",covid_cl[[#This Row],[Region]],VLOOKUP(covid_cl[[#This Row],[ID]],[1]Hoja5!B$4:I$1967,3,0)),"No Informado")</f>
        <v>No Informado</v>
      </c>
    </row>
    <row r="6536" spans="1:17" x14ac:dyDescent="0.3">
      <c r="A6536">
        <f t="shared" si="104"/>
        <v>6535</v>
      </c>
      <c r="B6536" s="3" t="s">
        <v>1730</v>
      </c>
      <c r="D6536" t="s">
        <v>63</v>
      </c>
      <c r="E6536" t="s">
        <v>327</v>
      </c>
      <c r="I6536" t="s">
        <v>327</v>
      </c>
      <c r="L6536" t="s">
        <v>1618</v>
      </c>
      <c r="M6536">
        <f>+IFERROR(IFERROR(VLOOKUP(covid_cl[[#This Row],[Comuna]],Hoja1!$D$4:$BD$348,9,0),VLOOKUP(covid_cl[[#This Row],[Region]],Hoja1!$E$4:$BD$348,6,0)),-33.6043642941)</f>
        <v>-33.604364294100002</v>
      </c>
      <c r="N6536">
        <f>+IFERROR(IFERROR(VLOOKUP(covid_cl[[#This Row],[Comuna]],Hoja1!$D$4:$BD$348,8,0),VLOOKUP(covid_cl[[#This Row],[Region]],Hoja1!$E$4:$BD$348,5,0)),-70.6266370305)</f>
        <v>-70.626637030500007</v>
      </c>
      <c r="Q6536" t="str">
        <f>+IFERROR(IF(covid_cl[[#This Row],[Region]]&lt;&gt;"No Informado",covid_cl[[#This Row],[Region]],VLOOKUP(covid_cl[[#This Row],[ID]],[1]Hoja5!B$4:I$1967,3,0)),"No Informado")</f>
        <v>No Informado</v>
      </c>
    </row>
    <row r="6537" spans="1:17" x14ac:dyDescent="0.3">
      <c r="A6537">
        <f t="shared" si="104"/>
        <v>6536</v>
      </c>
      <c r="B6537" s="3" t="s">
        <v>1730</v>
      </c>
      <c r="D6537" t="s">
        <v>63</v>
      </c>
      <c r="E6537" t="s">
        <v>327</v>
      </c>
      <c r="I6537" t="s">
        <v>327</v>
      </c>
      <c r="L6537" t="s">
        <v>1618</v>
      </c>
      <c r="M6537">
        <f>+IFERROR(IFERROR(VLOOKUP(covid_cl[[#This Row],[Comuna]],Hoja1!$D$4:$BD$348,9,0),VLOOKUP(covid_cl[[#This Row],[Region]],Hoja1!$E$4:$BD$348,6,0)),-33.6043642941)</f>
        <v>-33.604364294100002</v>
      </c>
      <c r="N6537">
        <f>+IFERROR(IFERROR(VLOOKUP(covid_cl[[#This Row],[Comuna]],Hoja1!$D$4:$BD$348,8,0),VLOOKUP(covid_cl[[#This Row],[Region]],Hoja1!$E$4:$BD$348,5,0)),-70.6266370305)</f>
        <v>-70.626637030500007</v>
      </c>
      <c r="Q6537" t="str">
        <f>+IFERROR(IF(covid_cl[[#This Row],[Region]]&lt;&gt;"No Informado",covid_cl[[#This Row],[Region]],VLOOKUP(covid_cl[[#This Row],[ID]],[1]Hoja5!B$4:I$1967,3,0)),"No Informado")</f>
        <v>No Informado</v>
      </c>
    </row>
    <row r="6538" spans="1:17" x14ac:dyDescent="0.3">
      <c r="A6538">
        <f t="shared" si="104"/>
        <v>6537</v>
      </c>
      <c r="B6538" s="3" t="s">
        <v>1730</v>
      </c>
      <c r="D6538" t="s">
        <v>63</v>
      </c>
      <c r="E6538" t="s">
        <v>327</v>
      </c>
      <c r="I6538" t="s">
        <v>327</v>
      </c>
      <c r="L6538" t="s">
        <v>1618</v>
      </c>
      <c r="M6538">
        <f>+IFERROR(IFERROR(VLOOKUP(covid_cl[[#This Row],[Comuna]],Hoja1!$D$4:$BD$348,9,0),VLOOKUP(covid_cl[[#This Row],[Region]],Hoja1!$E$4:$BD$348,6,0)),-33.6043642941)</f>
        <v>-33.604364294100002</v>
      </c>
      <c r="N6538">
        <f>+IFERROR(IFERROR(VLOOKUP(covid_cl[[#This Row],[Comuna]],Hoja1!$D$4:$BD$348,8,0),VLOOKUP(covid_cl[[#This Row],[Region]],Hoja1!$E$4:$BD$348,5,0)),-70.6266370305)</f>
        <v>-70.626637030500007</v>
      </c>
      <c r="Q6538" t="str">
        <f>+IFERROR(IF(covid_cl[[#This Row],[Region]]&lt;&gt;"No Informado",covid_cl[[#This Row],[Region]],VLOOKUP(covid_cl[[#This Row],[ID]],[1]Hoja5!B$4:I$1967,3,0)),"No Informado")</f>
        <v>No Informado</v>
      </c>
    </row>
    <row r="6539" spans="1:17" x14ac:dyDescent="0.3">
      <c r="A6539">
        <f t="shared" si="104"/>
        <v>6538</v>
      </c>
      <c r="B6539" s="3" t="s">
        <v>1730</v>
      </c>
      <c r="D6539" t="s">
        <v>63</v>
      </c>
      <c r="E6539" t="s">
        <v>327</v>
      </c>
      <c r="I6539" t="s">
        <v>327</v>
      </c>
      <c r="L6539" t="s">
        <v>1618</v>
      </c>
      <c r="M6539">
        <f>+IFERROR(IFERROR(VLOOKUP(covid_cl[[#This Row],[Comuna]],Hoja1!$D$4:$BD$348,9,0),VLOOKUP(covid_cl[[#This Row],[Region]],Hoja1!$E$4:$BD$348,6,0)),-33.6043642941)</f>
        <v>-33.604364294100002</v>
      </c>
      <c r="N6539">
        <f>+IFERROR(IFERROR(VLOOKUP(covid_cl[[#This Row],[Comuna]],Hoja1!$D$4:$BD$348,8,0),VLOOKUP(covid_cl[[#This Row],[Region]],Hoja1!$E$4:$BD$348,5,0)),-70.6266370305)</f>
        <v>-70.626637030500007</v>
      </c>
      <c r="Q6539" t="str">
        <f>+IFERROR(IF(covid_cl[[#This Row],[Region]]&lt;&gt;"No Informado",covid_cl[[#This Row],[Region]],VLOOKUP(covid_cl[[#This Row],[ID]],[1]Hoja5!B$4:I$1967,3,0)),"No Informado")</f>
        <v>No Informado</v>
      </c>
    </row>
    <row r="6540" spans="1:17" x14ac:dyDescent="0.3">
      <c r="A6540">
        <f t="shared" si="104"/>
        <v>6539</v>
      </c>
      <c r="B6540" s="3" t="s">
        <v>1730</v>
      </c>
      <c r="D6540" t="s">
        <v>63</v>
      </c>
      <c r="E6540" t="s">
        <v>327</v>
      </c>
      <c r="I6540" t="s">
        <v>327</v>
      </c>
      <c r="L6540" t="s">
        <v>1618</v>
      </c>
      <c r="M6540">
        <f>+IFERROR(IFERROR(VLOOKUP(covid_cl[[#This Row],[Comuna]],Hoja1!$D$4:$BD$348,9,0),VLOOKUP(covid_cl[[#This Row],[Region]],Hoja1!$E$4:$BD$348,6,0)),-33.6043642941)</f>
        <v>-33.604364294100002</v>
      </c>
      <c r="N6540">
        <f>+IFERROR(IFERROR(VLOOKUP(covid_cl[[#This Row],[Comuna]],Hoja1!$D$4:$BD$348,8,0),VLOOKUP(covid_cl[[#This Row],[Region]],Hoja1!$E$4:$BD$348,5,0)),-70.6266370305)</f>
        <v>-70.626637030500007</v>
      </c>
      <c r="Q6540" t="str">
        <f>+IFERROR(IF(covid_cl[[#This Row],[Region]]&lt;&gt;"No Informado",covid_cl[[#This Row],[Region]],VLOOKUP(covid_cl[[#This Row],[ID]],[1]Hoja5!B$4:I$1967,3,0)),"No Informado")</f>
        <v>No Informado</v>
      </c>
    </row>
    <row r="6541" spans="1:17" x14ac:dyDescent="0.3">
      <c r="A6541">
        <f t="shared" si="104"/>
        <v>6540</v>
      </c>
      <c r="B6541" s="3" t="s">
        <v>1730</v>
      </c>
      <c r="D6541" t="s">
        <v>63</v>
      </c>
      <c r="E6541" t="s">
        <v>327</v>
      </c>
      <c r="I6541" t="s">
        <v>327</v>
      </c>
      <c r="L6541" t="s">
        <v>1618</v>
      </c>
      <c r="M6541">
        <f>+IFERROR(IFERROR(VLOOKUP(covid_cl[[#This Row],[Comuna]],Hoja1!$D$4:$BD$348,9,0),VLOOKUP(covid_cl[[#This Row],[Region]],Hoja1!$E$4:$BD$348,6,0)),-33.6043642941)</f>
        <v>-33.604364294100002</v>
      </c>
      <c r="N6541">
        <f>+IFERROR(IFERROR(VLOOKUP(covid_cl[[#This Row],[Comuna]],Hoja1!$D$4:$BD$348,8,0),VLOOKUP(covid_cl[[#This Row],[Region]],Hoja1!$E$4:$BD$348,5,0)),-70.6266370305)</f>
        <v>-70.626637030500007</v>
      </c>
      <c r="Q6541" t="str">
        <f>+IFERROR(IF(covid_cl[[#This Row],[Region]]&lt;&gt;"No Informado",covid_cl[[#This Row],[Region]],VLOOKUP(covid_cl[[#This Row],[ID]],[1]Hoja5!B$4:I$1967,3,0)),"No Informado")</f>
        <v>No Informado</v>
      </c>
    </row>
    <row r="6542" spans="1:17" x14ac:dyDescent="0.3">
      <c r="A6542">
        <f t="shared" si="104"/>
        <v>6541</v>
      </c>
      <c r="B6542" s="3" t="s">
        <v>1730</v>
      </c>
      <c r="D6542" t="s">
        <v>63</v>
      </c>
      <c r="E6542" t="s">
        <v>327</v>
      </c>
      <c r="I6542" t="s">
        <v>327</v>
      </c>
      <c r="L6542" t="s">
        <v>1618</v>
      </c>
      <c r="M6542">
        <f>+IFERROR(IFERROR(VLOOKUP(covid_cl[[#This Row],[Comuna]],Hoja1!$D$4:$BD$348,9,0),VLOOKUP(covid_cl[[#This Row],[Region]],Hoja1!$E$4:$BD$348,6,0)),-33.6043642941)</f>
        <v>-33.604364294100002</v>
      </c>
      <c r="N6542">
        <f>+IFERROR(IFERROR(VLOOKUP(covid_cl[[#This Row],[Comuna]],Hoja1!$D$4:$BD$348,8,0),VLOOKUP(covid_cl[[#This Row],[Region]],Hoja1!$E$4:$BD$348,5,0)),-70.6266370305)</f>
        <v>-70.626637030500007</v>
      </c>
      <c r="Q6542" t="str">
        <f>+IFERROR(IF(covid_cl[[#This Row],[Region]]&lt;&gt;"No Informado",covid_cl[[#This Row],[Region]],VLOOKUP(covid_cl[[#This Row],[ID]],[1]Hoja5!B$4:I$1967,3,0)),"No Informado")</f>
        <v>No Informado</v>
      </c>
    </row>
    <row r="6543" spans="1:17" x14ac:dyDescent="0.3">
      <c r="A6543">
        <f t="shared" si="104"/>
        <v>6542</v>
      </c>
      <c r="B6543" s="3" t="s">
        <v>1730</v>
      </c>
      <c r="D6543" t="s">
        <v>63</v>
      </c>
      <c r="E6543" t="s">
        <v>327</v>
      </c>
      <c r="I6543" t="s">
        <v>327</v>
      </c>
      <c r="L6543" t="s">
        <v>1618</v>
      </c>
      <c r="M6543">
        <f>+IFERROR(IFERROR(VLOOKUP(covid_cl[[#This Row],[Comuna]],Hoja1!$D$4:$BD$348,9,0),VLOOKUP(covid_cl[[#This Row],[Region]],Hoja1!$E$4:$BD$348,6,0)),-33.6043642941)</f>
        <v>-33.604364294100002</v>
      </c>
      <c r="N6543">
        <f>+IFERROR(IFERROR(VLOOKUP(covid_cl[[#This Row],[Comuna]],Hoja1!$D$4:$BD$348,8,0),VLOOKUP(covid_cl[[#This Row],[Region]],Hoja1!$E$4:$BD$348,5,0)),-70.6266370305)</f>
        <v>-70.626637030500007</v>
      </c>
      <c r="Q6543" t="str">
        <f>+IFERROR(IF(covid_cl[[#This Row],[Region]]&lt;&gt;"No Informado",covid_cl[[#This Row],[Region]],VLOOKUP(covid_cl[[#This Row],[ID]],[1]Hoja5!B$4:I$1967,3,0)),"No Informado")</f>
        <v>No Informado</v>
      </c>
    </row>
    <row r="6544" spans="1:17" x14ac:dyDescent="0.3">
      <c r="A6544">
        <f t="shared" si="104"/>
        <v>6543</v>
      </c>
      <c r="B6544" s="3" t="s">
        <v>1730</v>
      </c>
      <c r="D6544" t="s">
        <v>63</v>
      </c>
      <c r="E6544" t="s">
        <v>327</v>
      </c>
      <c r="I6544" t="s">
        <v>327</v>
      </c>
      <c r="L6544" t="s">
        <v>1618</v>
      </c>
      <c r="M6544">
        <f>+IFERROR(IFERROR(VLOOKUP(covid_cl[[#This Row],[Comuna]],Hoja1!$D$4:$BD$348,9,0),VLOOKUP(covid_cl[[#This Row],[Region]],Hoja1!$E$4:$BD$348,6,0)),-33.6043642941)</f>
        <v>-33.604364294100002</v>
      </c>
      <c r="N6544">
        <f>+IFERROR(IFERROR(VLOOKUP(covid_cl[[#This Row],[Comuna]],Hoja1!$D$4:$BD$348,8,0),VLOOKUP(covid_cl[[#This Row],[Region]],Hoja1!$E$4:$BD$348,5,0)),-70.6266370305)</f>
        <v>-70.626637030500007</v>
      </c>
      <c r="Q6544" t="str">
        <f>+IFERROR(IF(covid_cl[[#This Row],[Region]]&lt;&gt;"No Informado",covid_cl[[#This Row],[Region]],VLOOKUP(covid_cl[[#This Row],[ID]],[1]Hoja5!B$4:I$1967,3,0)),"No Informado")</f>
        <v>No Informado</v>
      </c>
    </row>
    <row r="6545" spans="1:17" x14ac:dyDescent="0.3">
      <c r="A6545">
        <f t="shared" si="104"/>
        <v>6544</v>
      </c>
      <c r="B6545" s="3" t="s">
        <v>1730</v>
      </c>
      <c r="D6545" t="s">
        <v>63</v>
      </c>
      <c r="E6545" t="s">
        <v>327</v>
      </c>
      <c r="I6545" t="s">
        <v>327</v>
      </c>
      <c r="L6545" t="s">
        <v>1618</v>
      </c>
      <c r="M6545">
        <f>+IFERROR(IFERROR(VLOOKUP(covid_cl[[#This Row],[Comuna]],Hoja1!$D$4:$BD$348,9,0),VLOOKUP(covid_cl[[#This Row],[Region]],Hoja1!$E$4:$BD$348,6,0)),-33.6043642941)</f>
        <v>-33.604364294100002</v>
      </c>
      <c r="N6545">
        <f>+IFERROR(IFERROR(VLOOKUP(covid_cl[[#This Row],[Comuna]],Hoja1!$D$4:$BD$348,8,0),VLOOKUP(covid_cl[[#This Row],[Region]],Hoja1!$E$4:$BD$348,5,0)),-70.6266370305)</f>
        <v>-70.626637030500007</v>
      </c>
      <c r="Q6545" t="str">
        <f>+IFERROR(IF(covid_cl[[#This Row],[Region]]&lt;&gt;"No Informado",covid_cl[[#This Row],[Region]],VLOOKUP(covid_cl[[#This Row],[ID]],[1]Hoja5!B$4:I$1967,3,0)),"No Informado")</f>
        <v>No Informado</v>
      </c>
    </row>
    <row r="6546" spans="1:17" x14ac:dyDescent="0.3">
      <c r="A6546">
        <f t="shared" si="104"/>
        <v>6545</v>
      </c>
      <c r="B6546" s="3" t="s">
        <v>1730</v>
      </c>
      <c r="D6546" t="s">
        <v>63</v>
      </c>
      <c r="E6546" t="s">
        <v>327</v>
      </c>
      <c r="I6546" t="s">
        <v>327</v>
      </c>
      <c r="L6546" t="s">
        <v>1618</v>
      </c>
      <c r="M6546">
        <f>+IFERROR(IFERROR(VLOOKUP(covid_cl[[#This Row],[Comuna]],Hoja1!$D$4:$BD$348,9,0),VLOOKUP(covid_cl[[#This Row],[Region]],Hoja1!$E$4:$BD$348,6,0)),-33.6043642941)</f>
        <v>-33.604364294100002</v>
      </c>
      <c r="N6546">
        <f>+IFERROR(IFERROR(VLOOKUP(covid_cl[[#This Row],[Comuna]],Hoja1!$D$4:$BD$348,8,0),VLOOKUP(covid_cl[[#This Row],[Region]],Hoja1!$E$4:$BD$348,5,0)),-70.6266370305)</f>
        <v>-70.626637030500007</v>
      </c>
      <c r="Q6546" t="str">
        <f>+IFERROR(IF(covid_cl[[#This Row],[Region]]&lt;&gt;"No Informado",covid_cl[[#This Row],[Region]],VLOOKUP(covid_cl[[#This Row],[ID]],[1]Hoja5!B$4:I$1967,3,0)),"No Informado")</f>
        <v>No Informado</v>
      </c>
    </row>
    <row r="6547" spans="1:17" x14ac:dyDescent="0.3">
      <c r="A6547">
        <f t="shared" si="104"/>
        <v>6546</v>
      </c>
      <c r="B6547" s="3" t="s">
        <v>1730</v>
      </c>
      <c r="D6547" t="s">
        <v>63</v>
      </c>
      <c r="E6547" t="s">
        <v>327</v>
      </c>
      <c r="I6547" t="s">
        <v>327</v>
      </c>
      <c r="L6547" t="s">
        <v>1618</v>
      </c>
      <c r="M6547">
        <f>+IFERROR(IFERROR(VLOOKUP(covid_cl[[#This Row],[Comuna]],Hoja1!$D$4:$BD$348,9,0),VLOOKUP(covid_cl[[#This Row],[Region]],Hoja1!$E$4:$BD$348,6,0)),-33.6043642941)</f>
        <v>-33.604364294100002</v>
      </c>
      <c r="N6547">
        <f>+IFERROR(IFERROR(VLOOKUP(covid_cl[[#This Row],[Comuna]],Hoja1!$D$4:$BD$348,8,0),VLOOKUP(covid_cl[[#This Row],[Region]],Hoja1!$E$4:$BD$348,5,0)),-70.6266370305)</f>
        <v>-70.626637030500007</v>
      </c>
      <c r="Q6547" t="str">
        <f>+IFERROR(IF(covid_cl[[#This Row],[Region]]&lt;&gt;"No Informado",covid_cl[[#This Row],[Region]],VLOOKUP(covid_cl[[#This Row],[ID]],[1]Hoja5!B$4:I$1967,3,0)),"No Informado")</f>
        <v>No Informado</v>
      </c>
    </row>
    <row r="6548" spans="1:17" x14ac:dyDescent="0.3">
      <c r="A6548">
        <f t="shared" si="104"/>
        <v>6547</v>
      </c>
      <c r="B6548" s="3" t="s">
        <v>1730</v>
      </c>
      <c r="D6548" t="s">
        <v>63</v>
      </c>
      <c r="E6548" t="s">
        <v>327</v>
      </c>
      <c r="I6548" t="s">
        <v>327</v>
      </c>
      <c r="L6548" t="s">
        <v>1618</v>
      </c>
      <c r="M6548">
        <f>+IFERROR(IFERROR(VLOOKUP(covid_cl[[#This Row],[Comuna]],Hoja1!$D$4:$BD$348,9,0),VLOOKUP(covid_cl[[#This Row],[Region]],Hoja1!$E$4:$BD$348,6,0)),-33.6043642941)</f>
        <v>-33.604364294100002</v>
      </c>
      <c r="N6548">
        <f>+IFERROR(IFERROR(VLOOKUP(covid_cl[[#This Row],[Comuna]],Hoja1!$D$4:$BD$348,8,0),VLOOKUP(covid_cl[[#This Row],[Region]],Hoja1!$E$4:$BD$348,5,0)),-70.6266370305)</f>
        <v>-70.626637030500007</v>
      </c>
      <c r="Q6548" t="str">
        <f>+IFERROR(IF(covid_cl[[#This Row],[Region]]&lt;&gt;"No Informado",covid_cl[[#This Row],[Region]],VLOOKUP(covid_cl[[#This Row],[ID]],[1]Hoja5!B$4:I$1967,3,0)),"No Informado")</f>
        <v>No Informado</v>
      </c>
    </row>
    <row r="6549" spans="1:17" x14ac:dyDescent="0.3">
      <c r="A6549">
        <f t="shared" si="104"/>
        <v>6548</v>
      </c>
      <c r="B6549" s="3" t="s">
        <v>1730</v>
      </c>
      <c r="D6549" t="s">
        <v>63</v>
      </c>
      <c r="E6549" t="s">
        <v>327</v>
      </c>
      <c r="I6549" t="s">
        <v>327</v>
      </c>
      <c r="L6549" t="s">
        <v>1618</v>
      </c>
      <c r="M6549">
        <f>+IFERROR(IFERROR(VLOOKUP(covid_cl[[#This Row],[Comuna]],Hoja1!$D$4:$BD$348,9,0),VLOOKUP(covid_cl[[#This Row],[Region]],Hoja1!$E$4:$BD$348,6,0)),-33.6043642941)</f>
        <v>-33.604364294100002</v>
      </c>
      <c r="N6549">
        <f>+IFERROR(IFERROR(VLOOKUP(covid_cl[[#This Row],[Comuna]],Hoja1!$D$4:$BD$348,8,0),VLOOKUP(covid_cl[[#This Row],[Region]],Hoja1!$E$4:$BD$348,5,0)),-70.6266370305)</f>
        <v>-70.626637030500007</v>
      </c>
      <c r="Q6549" t="str">
        <f>+IFERROR(IF(covid_cl[[#This Row],[Region]]&lt;&gt;"No Informado",covid_cl[[#This Row],[Region]],VLOOKUP(covid_cl[[#This Row],[ID]],[1]Hoja5!B$4:I$1967,3,0)),"No Informado")</f>
        <v>No Informado</v>
      </c>
    </row>
    <row r="6550" spans="1:17" x14ac:dyDescent="0.3">
      <c r="A6550">
        <f t="shared" si="104"/>
        <v>6549</v>
      </c>
      <c r="B6550" s="3" t="s">
        <v>1730</v>
      </c>
      <c r="D6550" t="s">
        <v>63</v>
      </c>
      <c r="E6550" t="s">
        <v>327</v>
      </c>
      <c r="I6550" t="s">
        <v>327</v>
      </c>
      <c r="L6550" t="s">
        <v>1618</v>
      </c>
      <c r="M6550">
        <f>+IFERROR(IFERROR(VLOOKUP(covid_cl[[#This Row],[Comuna]],Hoja1!$D$4:$BD$348,9,0),VLOOKUP(covid_cl[[#This Row],[Region]],Hoja1!$E$4:$BD$348,6,0)),-33.6043642941)</f>
        <v>-33.604364294100002</v>
      </c>
      <c r="N6550">
        <f>+IFERROR(IFERROR(VLOOKUP(covid_cl[[#This Row],[Comuna]],Hoja1!$D$4:$BD$348,8,0),VLOOKUP(covid_cl[[#This Row],[Region]],Hoja1!$E$4:$BD$348,5,0)),-70.6266370305)</f>
        <v>-70.626637030500007</v>
      </c>
      <c r="Q6550" t="str">
        <f>+IFERROR(IF(covid_cl[[#This Row],[Region]]&lt;&gt;"No Informado",covid_cl[[#This Row],[Region]],VLOOKUP(covid_cl[[#This Row],[ID]],[1]Hoja5!B$4:I$1967,3,0)),"No Informado")</f>
        <v>No Informado</v>
      </c>
    </row>
    <row r="6551" spans="1:17" x14ac:dyDescent="0.3">
      <c r="A6551">
        <f t="shared" si="104"/>
        <v>6550</v>
      </c>
      <c r="B6551" s="3" t="s">
        <v>1730</v>
      </c>
      <c r="D6551" t="s">
        <v>63</v>
      </c>
      <c r="E6551" t="s">
        <v>327</v>
      </c>
      <c r="I6551" t="s">
        <v>327</v>
      </c>
      <c r="L6551" t="s">
        <v>1618</v>
      </c>
      <c r="M6551">
        <f>+IFERROR(IFERROR(VLOOKUP(covid_cl[[#This Row],[Comuna]],Hoja1!$D$4:$BD$348,9,0),VLOOKUP(covid_cl[[#This Row],[Region]],Hoja1!$E$4:$BD$348,6,0)),-33.6043642941)</f>
        <v>-33.604364294100002</v>
      </c>
      <c r="N6551">
        <f>+IFERROR(IFERROR(VLOOKUP(covid_cl[[#This Row],[Comuna]],Hoja1!$D$4:$BD$348,8,0),VLOOKUP(covid_cl[[#This Row],[Region]],Hoja1!$E$4:$BD$348,5,0)),-70.6266370305)</f>
        <v>-70.626637030500007</v>
      </c>
      <c r="Q6551" t="str">
        <f>+IFERROR(IF(covid_cl[[#This Row],[Region]]&lt;&gt;"No Informado",covid_cl[[#This Row],[Region]],VLOOKUP(covid_cl[[#This Row],[ID]],[1]Hoja5!B$4:I$1967,3,0)),"No Informado")</f>
        <v>No Informado</v>
      </c>
    </row>
    <row r="6552" spans="1:17" x14ac:dyDescent="0.3">
      <c r="A6552">
        <f t="shared" si="104"/>
        <v>6551</v>
      </c>
      <c r="B6552" s="3" t="s">
        <v>1730</v>
      </c>
      <c r="D6552" t="s">
        <v>63</v>
      </c>
      <c r="E6552" t="s">
        <v>327</v>
      </c>
      <c r="I6552" t="s">
        <v>327</v>
      </c>
      <c r="L6552" t="s">
        <v>1618</v>
      </c>
      <c r="M6552">
        <f>+IFERROR(IFERROR(VLOOKUP(covid_cl[[#This Row],[Comuna]],Hoja1!$D$4:$BD$348,9,0),VLOOKUP(covid_cl[[#This Row],[Region]],Hoja1!$E$4:$BD$348,6,0)),-33.6043642941)</f>
        <v>-33.604364294100002</v>
      </c>
      <c r="N6552">
        <f>+IFERROR(IFERROR(VLOOKUP(covid_cl[[#This Row],[Comuna]],Hoja1!$D$4:$BD$348,8,0),VLOOKUP(covid_cl[[#This Row],[Region]],Hoja1!$E$4:$BD$348,5,0)),-70.6266370305)</f>
        <v>-70.626637030500007</v>
      </c>
      <c r="Q6552" t="str">
        <f>+IFERROR(IF(covid_cl[[#This Row],[Region]]&lt;&gt;"No Informado",covid_cl[[#This Row],[Region]],VLOOKUP(covid_cl[[#This Row],[ID]],[1]Hoja5!B$4:I$1967,3,0)),"No Informado")</f>
        <v>No Informado</v>
      </c>
    </row>
    <row r="6553" spans="1:17" x14ac:dyDescent="0.3">
      <c r="A6553">
        <f t="shared" si="104"/>
        <v>6552</v>
      </c>
      <c r="B6553" s="3" t="s">
        <v>1730</v>
      </c>
      <c r="D6553" t="s">
        <v>63</v>
      </c>
      <c r="E6553" t="s">
        <v>327</v>
      </c>
      <c r="I6553" t="s">
        <v>327</v>
      </c>
      <c r="L6553" t="s">
        <v>1618</v>
      </c>
      <c r="M6553">
        <f>+IFERROR(IFERROR(VLOOKUP(covid_cl[[#This Row],[Comuna]],Hoja1!$D$4:$BD$348,9,0),VLOOKUP(covid_cl[[#This Row],[Region]],Hoja1!$E$4:$BD$348,6,0)),-33.6043642941)</f>
        <v>-33.604364294100002</v>
      </c>
      <c r="N6553">
        <f>+IFERROR(IFERROR(VLOOKUP(covid_cl[[#This Row],[Comuna]],Hoja1!$D$4:$BD$348,8,0),VLOOKUP(covid_cl[[#This Row],[Region]],Hoja1!$E$4:$BD$348,5,0)),-70.6266370305)</f>
        <v>-70.626637030500007</v>
      </c>
      <c r="Q6553" t="str">
        <f>+IFERROR(IF(covid_cl[[#This Row],[Region]]&lt;&gt;"No Informado",covid_cl[[#This Row],[Region]],VLOOKUP(covid_cl[[#This Row],[ID]],[1]Hoja5!B$4:I$1967,3,0)),"No Informado")</f>
        <v>No Informado</v>
      </c>
    </row>
    <row r="6554" spans="1:17" x14ac:dyDescent="0.3">
      <c r="A6554">
        <f t="shared" si="104"/>
        <v>6553</v>
      </c>
      <c r="B6554" s="3" t="s">
        <v>1730</v>
      </c>
      <c r="D6554" t="s">
        <v>63</v>
      </c>
      <c r="E6554" t="s">
        <v>327</v>
      </c>
      <c r="I6554" t="s">
        <v>327</v>
      </c>
      <c r="L6554" t="s">
        <v>1618</v>
      </c>
      <c r="M6554">
        <f>+IFERROR(IFERROR(VLOOKUP(covid_cl[[#This Row],[Comuna]],Hoja1!$D$4:$BD$348,9,0),VLOOKUP(covid_cl[[#This Row],[Region]],Hoja1!$E$4:$BD$348,6,0)),-33.6043642941)</f>
        <v>-33.604364294100002</v>
      </c>
      <c r="N6554">
        <f>+IFERROR(IFERROR(VLOOKUP(covid_cl[[#This Row],[Comuna]],Hoja1!$D$4:$BD$348,8,0),VLOOKUP(covid_cl[[#This Row],[Region]],Hoja1!$E$4:$BD$348,5,0)),-70.6266370305)</f>
        <v>-70.626637030500007</v>
      </c>
      <c r="Q6554" t="str">
        <f>+IFERROR(IF(covid_cl[[#This Row],[Region]]&lt;&gt;"No Informado",covid_cl[[#This Row],[Region]],VLOOKUP(covid_cl[[#This Row],[ID]],[1]Hoja5!B$4:I$1967,3,0)),"No Informado")</f>
        <v>No Informado</v>
      </c>
    </row>
    <row r="6555" spans="1:17" x14ac:dyDescent="0.3">
      <c r="A6555">
        <f t="shared" si="104"/>
        <v>6554</v>
      </c>
      <c r="B6555" s="3" t="s">
        <v>1730</v>
      </c>
      <c r="D6555" t="s">
        <v>63</v>
      </c>
      <c r="E6555" t="s">
        <v>327</v>
      </c>
      <c r="I6555" t="s">
        <v>327</v>
      </c>
      <c r="L6555" t="s">
        <v>1618</v>
      </c>
      <c r="M6555">
        <f>+IFERROR(IFERROR(VLOOKUP(covid_cl[[#This Row],[Comuna]],Hoja1!$D$4:$BD$348,9,0),VLOOKUP(covid_cl[[#This Row],[Region]],Hoja1!$E$4:$BD$348,6,0)),-33.6043642941)</f>
        <v>-33.604364294100002</v>
      </c>
      <c r="N6555">
        <f>+IFERROR(IFERROR(VLOOKUP(covid_cl[[#This Row],[Comuna]],Hoja1!$D$4:$BD$348,8,0),VLOOKUP(covid_cl[[#This Row],[Region]],Hoja1!$E$4:$BD$348,5,0)),-70.6266370305)</f>
        <v>-70.626637030500007</v>
      </c>
      <c r="Q6555" t="str">
        <f>+IFERROR(IF(covid_cl[[#This Row],[Region]]&lt;&gt;"No Informado",covid_cl[[#This Row],[Region]],VLOOKUP(covid_cl[[#This Row],[ID]],[1]Hoja5!B$4:I$1967,3,0)),"No Informado")</f>
        <v>No Informado</v>
      </c>
    </row>
    <row r="6556" spans="1:17" x14ac:dyDescent="0.3">
      <c r="A6556">
        <f t="shared" si="104"/>
        <v>6555</v>
      </c>
      <c r="B6556" s="3" t="s">
        <v>1730</v>
      </c>
      <c r="D6556" t="s">
        <v>63</v>
      </c>
      <c r="E6556" t="s">
        <v>327</v>
      </c>
      <c r="I6556" t="s">
        <v>327</v>
      </c>
      <c r="L6556" t="s">
        <v>1618</v>
      </c>
      <c r="M6556">
        <f>+IFERROR(IFERROR(VLOOKUP(covid_cl[[#This Row],[Comuna]],Hoja1!$D$4:$BD$348,9,0),VLOOKUP(covid_cl[[#This Row],[Region]],Hoja1!$E$4:$BD$348,6,0)),-33.6043642941)</f>
        <v>-33.604364294100002</v>
      </c>
      <c r="N6556">
        <f>+IFERROR(IFERROR(VLOOKUP(covid_cl[[#This Row],[Comuna]],Hoja1!$D$4:$BD$348,8,0),VLOOKUP(covid_cl[[#This Row],[Region]],Hoja1!$E$4:$BD$348,5,0)),-70.6266370305)</f>
        <v>-70.626637030500007</v>
      </c>
      <c r="Q6556" t="str">
        <f>+IFERROR(IF(covid_cl[[#This Row],[Region]]&lt;&gt;"No Informado",covid_cl[[#This Row],[Region]],VLOOKUP(covid_cl[[#This Row],[ID]],[1]Hoja5!B$4:I$1967,3,0)),"No Informado")</f>
        <v>No Informado</v>
      </c>
    </row>
    <row r="6557" spans="1:17" x14ac:dyDescent="0.3">
      <c r="A6557">
        <f t="shared" si="104"/>
        <v>6556</v>
      </c>
      <c r="B6557" s="3" t="s">
        <v>1730</v>
      </c>
      <c r="D6557" t="s">
        <v>63</v>
      </c>
      <c r="E6557" t="s">
        <v>327</v>
      </c>
      <c r="I6557" t="s">
        <v>327</v>
      </c>
      <c r="L6557" t="s">
        <v>1618</v>
      </c>
      <c r="M6557">
        <f>+IFERROR(IFERROR(VLOOKUP(covid_cl[[#This Row],[Comuna]],Hoja1!$D$4:$BD$348,9,0),VLOOKUP(covid_cl[[#This Row],[Region]],Hoja1!$E$4:$BD$348,6,0)),-33.6043642941)</f>
        <v>-33.604364294100002</v>
      </c>
      <c r="N6557">
        <f>+IFERROR(IFERROR(VLOOKUP(covid_cl[[#This Row],[Comuna]],Hoja1!$D$4:$BD$348,8,0),VLOOKUP(covid_cl[[#This Row],[Region]],Hoja1!$E$4:$BD$348,5,0)),-70.6266370305)</f>
        <v>-70.626637030500007</v>
      </c>
      <c r="Q6557" t="str">
        <f>+IFERROR(IF(covid_cl[[#This Row],[Region]]&lt;&gt;"No Informado",covid_cl[[#This Row],[Region]],VLOOKUP(covid_cl[[#This Row],[ID]],[1]Hoja5!B$4:I$1967,3,0)),"No Informado")</f>
        <v>No Informado</v>
      </c>
    </row>
    <row r="6558" spans="1:17" x14ac:dyDescent="0.3">
      <c r="A6558">
        <f t="shared" si="104"/>
        <v>6557</v>
      </c>
      <c r="B6558" s="3" t="s">
        <v>1730</v>
      </c>
      <c r="D6558" t="s">
        <v>63</v>
      </c>
      <c r="E6558" t="s">
        <v>327</v>
      </c>
      <c r="I6558" t="s">
        <v>327</v>
      </c>
      <c r="L6558" t="s">
        <v>1618</v>
      </c>
      <c r="M6558">
        <f>+IFERROR(IFERROR(VLOOKUP(covid_cl[[#This Row],[Comuna]],Hoja1!$D$4:$BD$348,9,0),VLOOKUP(covid_cl[[#This Row],[Region]],Hoja1!$E$4:$BD$348,6,0)),-33.6043642941)</f>
        <v>-33.604364294100002</v>
      </c>
      <c r="N6558">
        <f>+IFERROR(IFERROR(VLOOKUP(covid_cl[[#This Row],[Comuna]],Hoja1!$D$4:$BD$348,8,0),VLOOKUP(covid_cl[[#This Row],[Region]],Hoja1!$E$4:$BD$348,5,0)),-70.6266370305)</f>
        <v>-70.626637030500007</v>
      </c>
      <c r="Q6558" t="str">
        <f>+IFERROR(IF(covid_cl[[#This Row],[Region]]&lt;&gt;"No Informado",covid_cl[[#This Row],[Region]],VLOOKUP(covid_cl[[#This Row],[ID]],[1]Hoja5!B$4:I$1967,3,0)),"No Informado")</f>
        <v>No Informado</v>
      </c>
    </row>
    <row r="6559" spans="1:17" x14ac:dyDescent="0.3">
      <c r="A6559">
        <f t="shared" ref="A6559:A6622" si="105">+ROW()-1</f>
        <v>6558</v>
      </c>
      <c r="B6559" s="3" t="s">
        <v>1730</v>
      </c>
      <c r="D6559" t="s">
        <v>63</v>
      </c>
      <c r="E6559" t="s">
        <v>327</v>
      </c>
      <c r="I6559" t="s">
        <v>327</v>
      </c>
      <c r="L6559" t="s">
        <v>1618</v>
      </c>
      <c r="M6559">
        <f>+IFERROR(IFERROR(VLOOKUP(covid_cl[[#This Row],[Comuna]],Hoja1!$D$4:$BD$348,9,0),VLOOKUP(covid_cl[[#This Row],[Region]],Hoja1!$E$4:$BD$348,6,0)),-33.6043642941)</f>
        <v>-33.604364294100002</v>
      </c>
      <c r="N6559">
        <f>+IFERROR(IFERROR(VLOOKUP(covid_cl[[#This Row],[Comuna]],Hoja1!$D$4:$BD$348,8,0),VLOOKUP(covid_cl[[#This Row],[Region]],Hoja1!$E$4:$BD$348,5,0)),-70.6266370305)</f>
        <v>-70.626637030500007</v>
      </c>
      <c r="Q6559" t="str">
        <f>+IFERROR(IF(covid_cl[[#This Row],[Region]]&lt;&gt;"No Informado",covid_cl[[#This Row],[Region]],VLOOKUP(covid_cl[[#This Row],[ID]],[1]Hoja5!B$4:I$1967,3,0)),"No Informado")</f>
        <v>No Informado</v>
      </c>
    </row>
    <row r="6560" spans="1:17" x14ac:dyDescent="0.3">
      <c r="A6560">
        <f t="shared" si="105"/>
        <v>6559</v>
      </c>
      <c r="B6560" s="3" t="s">
        <v>1730</v>
      </c>
      <c r="D6560" t="s">
        <v>63</v>
      </c>
      <c r="E6560" t="s">
        <v>327</v>
      </c>
      <c r="I6560" t="s">
        <v>327</v>
      </c>
      <c r="L6560" t="s">
        <v>1618</v>
      </c>
      <c r="M6560">
        <f>+IFERROR(IFERROR(VLOOKUP(covid_cl[[#This Row],[Comuna]],Hoja1!$D$4:$BD$348,9,0),VLOOKUP(covid_cl[[#This Row],[Region]],Hoja1!$E$4:$BD$348,6,0)),-33.6043642941)</f>
        <v>-33.604364294100002</v>
      </c>
      <c r="N6560">
        <f>+IFERROR(IFERROR(VLOOKUP(covid_cl[[#This Row],[Comuna]],Hoja1!$D$4:$BD$348,8,0),VLOOKUP(covid_cl[[#This Row],[Region]],Hoja1!$E$4:$BD$348,5,0)),-70.6266370305)</f>
        <v>-70.626637030500007</v>
      </c>
      <c r="Q6560" t="str">
        <f>+IFERROR(IF(covid_cl[[#This Row],[Region]]&lt;&gt;"No Informado",covid_cl[[#This Row],[Region]],VLOOKUP(covid_cl[[#This Row],[ID]],[1]Hoja5!B$4:I$1967,3,0)),"No Informado")</f>
        <v>No Informado</v>
      </c>
    </row>
    <row r="6561" spans="1:17" x14ac:dyDescent="0.3">
      <c r="A6561">
        <f t="shared" si="105"/>
        <v>6560</v>
      </c>
      <c r="B6561" s="3" t="s">
        <v>1730</v>
      </c>
      <c r="D6561" t="s">
        <v>63</v>
      </c>
      <c r="E6561" t="s">
        <v>327</v>
      </c>
      <c r="I6561" t="s">
        <v>327</v>
      </c>
      <c r="L6561" t="s">
        <v>1618</v>
      </c>
      <c r="M6561">
        <f>+IFERROR(IFERROR(VLOOKUP(covid_cl[[#This Row],[Comuna]],Hoja1!$D$4:$BD$348,9,0),VLOOKUP(covid_cl[[#This Row],[Region]],Hoja1!$E$4:$BD$348,6,0)),-33.6043642941)</f>
        <v>-33.604364294100002</v>
      </c>
      <c r="N6561">
        <f>+IFERROR(IFERROR(VLOOKUP(covid_cl[[#This Row],[Comuna]],Hoja1!$D$4:$BD$348,8,0),VLOOKUP(covid_cl[[#This Row],[Region]],Hoja1!$E$4:$BD$348,5,0)),-70.6266370305)</f>
        <v>-70.626637030500007</v>
      </c>
      <c r="Q6561" t="str">
        <f>+IFERROR(IF(covid_cl[[#This Row],[Region]]&lt;&gt;"No Informado",covid_cl[[#This Row],[Region]],VLOOKUP(covid_cl[[#This Row],[ID]],[1]Hoja5!B$4:I$1967,3,0)),"No Informado")</f>
        <v>No Informado</v>
      </c>
    </row>
    <row r="6562" spans="1:17" x14ac:dyDescent="0.3">
      <c r="A6562">
        <f t="shared" si="105"/>
        <v>6561</v>
      </c>
      <c r="B6562" s="3" t="s">
        <v>1730</v>
      </c>
      <c r="D6562" t="s">
        <v>63</v>
      </c>
      <c r="E6562" t="s">
        <v>327</v>
      </c>
      <c r="I6562" t="s">
        <v>327</v>
      </c>
      <c r="L6562" t="s">
        <v>1618</v>
      </c>
      <c r="M6562">
        <f>+IFERROR(IFERROR(VLOOKUP(covid_cl[[#This Row],[Comuna]],Hoja1!$D$4:$BD$348,9,0),VLOOKUP(covid_cl[[#This Row],[Region]],Hoja1!$E$4:$BD$348,6,0)),-33.6043642941)</f>
        <v>-33.604364294100002</v>
      </c>
      <c r="N6562">
        <f>+IFERROR(IFERROR(VLOOKUP(covid_cl[[#This Row],[Comuna]],Hoja1!$D$4:$BD$348,8,0),VLOOKUP(covid_cl[[#This Row],[Region]],Hoja1!$E$4:$BD$348,5,0)),-70.6266370305)</f>
        <v>-70.626637030500007</v>
      </c>
      <c r="Q6562" t="str">
        <f>+IFERROR(IF(covid_cl[[#This Row],[Region]]&lt;&gt;"No Informado",covid_cl[[#This Row],[Region]],VLOOKUP(covid_cl[[#This Row],[ID]],[1]Hoja5!B$4:I$1967,3,0)),"No Informado")</f>
        <v>No Informado</v>
      </c>
    </row>
    <row r="6563" spans="1:17" x14ac:dyDescent="0.3">
      <c r="A6563">
        <f t="shared" si="105"/>
        <v>6562</v>
      </c>
      <c r="B6563" s="3" t="s">
        <v>1730</v>
      </c>
      <c r="D6563" t="s">
        <v>63</v>
      </c>
      <c r="E6563" t="s">
        <v>327</v>
      </c>
      <c r="I6563" t="s">
        <v>327</v>
      </c>
      <c r="L6563" t="s">
        <v>1618</v>
      </c>
      <c r="M6563">
        <f>+IFERROR(IFERROR(VLOOKUP(covid_cl[[#This Row],[Comuna]],Hoja1!$D$4:$BD$348,9,0),VLOOKUP(covid_cl[[#This Row],[Region]],Hoja1!$E$4:$BD$348,6,0)),-33.6043642941)</f>
        <v>-33.604364294100002</v>
      </c>
      <c r="N6563">
        <f>+IFERROR(IFERROR(VLOOKUP(covid_cl[[#This Row],[Comuna]],Hoja1!$D$4:$BD$348,8,0),VLOOKUP(covid_cl[[#This Row],[Region]],Hoja1!$E$4:$BD$348,5,0)),-70.6266370305)</f>
        <v>-70.626637030500007</v>
      </c>
      <c r="Q6563" t="str">
        <f>+IFERROR(IF(covid_cl[[#This Row],[Region]]&lt;&gt;"No Informado",covid_cl[[#This Row],[Region]],VLOOKUP(covid_cl[[#This Row],[ID]],[1]Hoja5!B$4:I$1967,3,0)),"No Informado")</f>
        <v>No Informado</v>
      </c>
    </row>
    <row r="6564" spans="1:17" x14ac:dyDescent="0.3">
      <c r="A6564">
        <f t="shared" si="105"/>
        <v>6563</v>
      </c>
      <c r="B6564" s="3" t="s">
        <v>1730</v>
      </c>
      <c r="D6564" t="s">
        <v>63</v>
      </c>
      <c r="E6564" t="s">
        <v>327</v>
      </c>
      <c r="I6564" t="s">
        <v>327</v>
      </c>
      <c r="L6564" t="s">
        <v>1618</v>
      </c>
      <c r="M6564">
        <f>+IFERROR(IFERROR(VLOOKUP(covid_cl[[#This Row],[Comuna]],Hoja1!$D$4:$BD$348,9,0),VLOOKUP(covid_cl[[#This Row],[Region]],Hoja1!$E$4:$BD$348,6,0)),-33.6043642941)</f>
        <v>-33.604364294100002</v>
      </c>
      <c r="N6564">
        <f>+IFERROR(IFERROR(VLOOKUP(covid_cl[[#This Row],[Comuna]],Hoja1!$D$4:$BD$348,8,0),VLOOKUP(covid_cl[[#This Row],[Region]],Hoja1!$E$4:$BD$348,5,0)),-70.6266370305)</f>
        <v>-70.626637030500007</v>
      </c>
      <c r="Q6564" t="str">
        <f>+IFERROR(IF(covid_cl[[#This Row],[Region]]&lt;&gt;"No Informado",covid_cl[[#This Row],[Region]],VLOOKUP(covid_cl[[#This Row],[ID]],[1]Hoja5!B$4:I$1967,3,0)),"No Informado")</f>
        <v>No Informado</v>
      </c>
    </row>
    <row r="6565" spans="1:17" x14ac:dyDescent="0.3">
      <c r="A6565">
        <f t="shared" si="105"/>
        <v>6564</v>
      </c>
      <c r="B6565" s="3" t="s">
        <v>1730</v>
      </c>
      <c r="D6565" t="s">
        <v>63</v>
      </c>
      <c r="E6565" t="s">
        <v>327</v>
      </c>
      <c r="I6565" t="s">
        <v>327</v>
      </c>
      <c r="L6565" t="s">
        <v>1618</v>
      </c>
      <c r="M6565">
        <f>+IFERROR(IFERROR(VLOOKUP(covid_cl[[#This Row],[Comuna]],Hoja1!$D$4:$BD$348,9,0),VLOOKUP(covid_cl[[#This Row],[Region]],Hoja1!$E$4:$BD$348,6,0)),-33.6043642941)</f>
        <v>-33.604364294100002</v>
      </c>
      <c r="N6565">
        <f>+IFERROR(IFERROR(VLOOKUP(covid_cl[[#This Row],[Comuna]],Hoja1!$D$4:$BD$348,8,0),VLOOKUP(covid_cl[[#This Row],[Region]],Hoja1!$E$4:$BD$348,5,0)),-70.6266370305)</f>
        <v>-70.626637030500007</v>
      </c>
      <c r="Q6565" t="str">
        <f>+IFERROR(IF(covid_cl[[#This Row],[Region]]&lt;&gt;"No Informado",covid_cl[[#This Row],[Region]],VLOOKUP(covid_cl[[#This Row],[ID]],[1]Hoja5!B$4:I$1967,3,0)),"No Informado")</f>
        <v>No Informado</v>
      </c>
    </row>
    <row r="6566" spans="1:17" x14ac:dyDescent="0.3">
      <c r="A6566">
        <f t="shared" si="105"/>
        <v>6565</v>
      </c>
      <c r="B6566" s="3" t="s">
        <v>1730</v>
      </c>
      <c r="D6566" t="s">
        <v>63</v>
      </c>
      <c r="E6566" t="s">
        <v>327</v>
      </c>
      <c r="I6566" t="s">
        <v>327</v>
      </c>
      <c r="L6566" t="s">
        <v>1618</v>
      </c>
      <c r="M6566">
        <f>+IFERROR(IFERROR(VLOOKUP(covid_cl[[#This Row],[Comuna]],Hoja1!$D$4:$BD$348,9,0),VLOOKUP(covid_cl[[#This Row],[Region]],Hoja1!$E$4:$BD$348,6,0)),-33.6043642941)</f>
        <v>-33.604364294100002</v>
      </c>
      <c r="N6566">
        <f>+IFERROR(IFERROR(VLOOKUP(covid_cl[[#This Row],[Comuna]],Hoja1!$D$4:$BD$348,8,0),VLOOKUP(covid_cl[[#This Row],[Region]],Hoja1!$E$4:$BD$348,5,0)),-70.6266370305)</f>
        <v>-70.626637030500007</v>
      </c>
      <c r="Q6566" t="str">
        <f>+IFERROR(IF(covid_cl[[#This Row],[Region]]&lt;&gt;"No Informado",covid_cl[[#This Row],[Region]],VLOOKUP(covid_cl[[#This Row],[ID]],[1]Hoja5!B$4:I$1967,3,0)),"No Informado")</f>
        <v>No Informado</v>
      </c>
    </row>
    <row r="6567" spans="1:17" x14ac:dyDescent="0.3">
      <c r="A6567">
        <f t="shared" si="105"/>
        <v>6566</v>
      </c>
      <c r="B6567" s="3" t="s">
        <v>1730</v>
      </c>
      <c r="D6567" t="s">
        <v>63</v>
      </c>
      <c r="E6567" t="s">
        <v>327</v>
      </c>
      <c r="I6567" t="s">
        <v>327</v>
      </c>
      <c r="L6567" t="s">
        <v>1618</v>
      </c>
      <c r="M6567">
        <f>+IFERROR(IFERROR(VLOOKUP(covid_cl[[#This Row],[Comuna]],Hoja1!$D$4:$BD$348,9,0),VLOOKUP(covid_cl[[#This Row],[Region]],Hoja1!$E$4:$BD$348,6,0)),-33.6043642941)</f>
        <v>-33.604364294100002</v>
      </c>
      <c r="N6567">
        <f>+IFERROR(IFERROR(VLOOKUP(covid_cl[[#This Row],[Comuna]],Hoja1!$D$4:$BD$348,8,0),VLOOKUP(covid_cl[[#This Row],[Region]],Hoja1!$E$4:$BD$348,5,0)),-70.6266370305)</f>
        <v>-70.626637030500007</v>
      </c>
      <c r="Q6567" t="str">
        <f>+IFERROR(IF(covid_cl[[#This Row],[Region]]&lt;&gt;"No Informado",covid_cl[[#This Row],[Region]],VLOOKUP(covid_cl[[#This Row],[ID]],[1]Hoja5!B$4:I$1967,3,0)),"No Informado")</f>
        <v>No Informado</v>
      </c>
    </row>
    <row r="6568" spans="1:17" x14ac:dyDescent="0.3">
      <c r="A6568">
        <f t="shared" si="105"/>
        <v>6567</v>
      </c>
      <c r="B6568" s="3" t="s">
        <v>1730</v>
      </c>
      <c r="D6568" t="s">
        <v>63</v>
      </c>
      <c r="E6568" t="s">
        <v>327</v>
      </c>
      <c r="I6568" t="s">
        <v>327</v>
      </c>
      <c r="L6568" t="s">
        <v>1618</v>
      </c>
      <c r="M6568">
        <f>+IFERROR(IFERROR(VLOOKUP(covid_cl[[#This Row],[Comuna]],Hoja1!$D$4:$BD$348,9,0),VLOOKUP(covid_cl[[#This Row],[Region]],Hoja1!$E$4:$BD$348,6,0)),-33.6043642941)</f>
        <v>-33.604364294100002</v>
      </c>
      <c r="N6568">
        <f>+IFERROR(IFERROR(VLOOKUP(covid_cl[[#This Row],[Comuna]],Hoja1!$D$4:$BD$348,8,0),VLOOKUP(covid_cl[[#This Row],[Region]],Hoja1!$E$4:$BD$348,5,0)),-70.6266370305)</f>
        <v>-70.626637030500007</v>
      </c>
      <c r="Q6568" t="str">
        <f>+IFERROR(IF(covid_cl[[#This Row],[Region]]&lt;&gt;"No Informado",covid_cl[[#This Row],[Region]],VLOOKUP(covid_cl[[#This Row],[ID]],[1]Hoja5!B$4:I$1967,3,0)),"No Informado")</f>
        <v>No Informado</v>
      </c>
    </row>
    <row r="6569" spans="1:17" x14ac:dyDescent="0.3">
      <c r="A6569">
        <f t="shared" si="105"/>
        <v>6568</v>
      </c>
      <c r="B6569" s="3" t="s">
        <v>1730</v>
      </c>
      <c r="D6569" t="s">
        <v>63</v>
      </c>
      <c r="E6569" t="s">
        <v>327</v>
      </c>
      <c r="I6569" t="s">
        <v>327</v>
      </c>
      <c r="L6569" t="s">
        <v>1618</v>
      </c>
      <c r="M6569">
        <f>+IFERROR(IFERROR(VLOOKUP(covid_cl[[#This Row],[Comuna]],Hoja1!$D$4:$BD$348,9,0),VLOOKUP(covid_cl[[#This Row],[Region]],Hoja1!$E$4:$BD$348,6,0)),-33.6043642941)</f>
        <v>-33.604364294100002</v>
      </c>
      <c r="N6569">
        <f>+IFERROR(IFERROR(VLOOKUP(covid_cl[[#This Row],[Comuna]],Hoja1!$D$4:$BD$348,8,0),VLOOKUP(covid_cl[[#This Row],[Region]],Hoja1!$E$4:$BD$348,5,0)),-70.6266370305)</f>
        <v>-70.626637030500007</v>
      </c>
      <c r="Q6569" t="str">
        <f>+IFERROR(IF(covid_cl[[#This Row],[Region]]&lt;&gt;"No Informado",covid_cl[[#This Row],[Region]],VLOOKUP(covid_cl[[#This Row],[ID]],[1]Hoja5!B$4:I$1967,3,0)),"No Informado")</f>
        <v>No Informado</v>
      </c>
    </row>
    <row r="6570" spans="1:17" x14ac:dyDescent="0.3">
      <c r="A6570">
        <f t="shared" si="105"/>
        <v>6569</v>
      </c>
      <c r="B6570" s="3" t="s">
        <v>1730</v>
      </c>
      <c r="D6570" t="s">
        <v>63</v>
      </c>
      <c r="E6570" t="s">
        <v>327</v>
      </c>
      <c r="I6570" t="s">
        <v>327</v>
      </c>
      <c r="L6570" t="s">
        <v>1618</v>
      </c>
      <c r="M6570">
        <f>+IFERROR(IFERROR(VLOOKUP(covid_cl[[#This Row],[Comuna]],Hoja1!$D$4:$BD$348,9,0),VLOOKUP(covid_cl[[#This Row],[Region]],Hoja1!$E$4:$BD$348,6,0)),-33.6043642941)</f>
        <v>-33.604364294100002</v>
      </c>
      <c r="N6570">
        <f>+IFERROR(IFERROR(VLOOKUP(covid_cl[[#This Row],[Comuna]],Hoja1!$D$4:$BD$348,8,0),VLOOKUP(covid_cl[[#This Row],[Region]],Hoja1!$E$4:$BD$348,5,0)),-70.6266370305)</f>
        <v>-70.626637030500007</v>
      </c>
      <c r="Q6570" t="str">
        <f>+IFERROR(IF(covid_cl[[#This Row],[Region]]&lt;&gt;"No Informado",covid_cl[[#This Row],[Region]],VLOOKUP(covid_cl[[#This Row],[ID]],[1]Hoja5!B$4:I$1967,3,0)),"No Informado")</f>
        <v>No Informado</v>
      </c>
    </row>
    <row r="6571" spans="1:17" x14ac:dyDescent="0.3">
      <c r="A6571">
        <f t="shared" si="105"/>
        <v>6570</v>
      </c>
      <c r="B6571" s="3" t="s">
        <v>1730</v>
      </c>
      <c r="D6571" t="s">
        <v>63</v>
      </c>
      <c r="E6571" t="s">
        <v>327</v>
      </c>
      <c r="I6571" t="s">
        <v>327</v>
      </c>
      <c r="L6571" t="s">
        <v>1618</v>
      </c>
      <c r="M6571">
        <f>+IFERROR(IFERROR(VLOOKUP(covid_cl[[#This Row],[Comuna]],Hoja1!$D$4:$BD$348,9,0),VLOOKUP(covid_cl[[#This Row],[Region]],Hoja1!$E$4:$BD$348,6,0)),-33.6043642941)</f>
        <v>-33.604364294100002</v>
      </c>
      <c r="N6571">
        <f>+IFERROR(IFERROR(VLOOKUP(covid_cl[[#This Row],[Comuna]],Hoja1!$D$4:$BD$348,8,0),VLOOKUP(covid_cl[[#This Row],[Region]],Hoja1!$E$4:$BD$348,5,0)),-70.6266370305)</f>
        <v>-70.626637030500007</v>
      </c>
      <c r="Q6571" t="str">
        <f>+IFERROR(IF(covid_cl[[#This Row],[Region]]&lt;&gt;"No Informado",covid_cl[[#This Row],[Region]],VLOOKUP(covid_cl[[#This Row],[ID]],[1]Hoja5!B$4:I$1967,3,0)),"No Informado")</f>
        <v>No Informado</v>
      </c>
    </row>
    <row r="6572" spans="1:17" x14ac:dyDescent="0.3">
      <c r="A6572">
        <f t="shared" si="105"/>
        <v>6571</v>
      </c>
      <c r="B6572" s="3" t="s">
        <v>1730</v>
      </c>
      <c r="D6572" t="s">
        <v>63</v>
      </c>
      <c r="E6572" t="s">
        <v>327</v>
      </c>
      <c r="I6572" t="s">
        <v>327</v>
      </c>
      <c r="L6572" t="s">
        <v>1618</v>
      </c>
      <c r="M6572">
        <f>+IFERROR(IFERROR(VLOOKUP(covid_cl[[#This Row],[Comuna]],Hoja1!$D$4:$BD$348,9,0),VLOOKUP(covid_cl[[#This Row],[Region]],Hoja1!$E$4:$BD$348,6,0)),-33.6043642941)</f>
        <v>-33.604364294100002</v>
      </c>
      <c r="N6572">
        <f>+IFERROR(IFERROR(VLOOKUP(covid_cl[[#This Row],[Comuna]],Hoja1!$D$4:$BD$348,8,0),VLOOKUP(covid_cl[[#This Row],[Region]],Hoja1!$E$4:$BD$348,5,0)),-70.6266370305)</f>
        <v>-70.626637030500007</v>
      </c>
      <c r="Q6572" t="str">
        <f>+IFERROR(IF(covid_cl[[#This Row],[Region]]&lt;&gt;"No Informado",covid_cl[[#This Row],[Region]],VLOOKUP(covid_cl[[#This Row],[ID]],[1]Hoja5!B$4:I$1967,3,0)),"No Informado")</f>
        <v>No Informado</v>
      </c>
    </row>
    <row r="6573" spans="1:17" x14ac:dyDescent="0.3">
      <c r="A6573">
        <f t="shared" si="105"/>
        <v>6572</v>
      </c>
      <c r="B6573" s="3" t="s">
        <v>1730</v>
      </c>
      <c r="D6573" t="s">
        <v>63</v>
      </c>
      <c r="E6573" t="s">
        <v>327</v>
      </c>
      <c r="I6573" t="s">
        <v>327</v>
      </c>
      <c r="L6573" t="s">
        <v>1618</v>
      </c>
      <c r="M6573">
        <f>+IFERROR(IFERROR(VLOOKUP(covid_cl[[#This Row],[Comuna]],Hoja1!$D$4:$BD$348,9,0),VLOOKUP(covid_cl[[#This Row],[Region]],Hoja1!$E$4:$BD$348,6,0)),-33.6043642941)</f>
        <v>-33.604364294100002</v>
      </c>
      <c r="N6573">
        <f>+IFERROR(IFERROR(VLOOKUP(covid_cl[[#This Row],[Comuna]],Hoja1!$D$4:$BD$348,8,0),VLOOKUP(covid_cl[[#This Row],[Region]],Hoja1!$E$4:$BD$348,5,0)),-70.6266370305)</f>
        <v>-70.626637030500007</v>
      </c>
      <c r="Q6573" t="str">
        <f>+IFERROR(IF(covid_cl[[#This Row],[Region]]&lt;&gt;"No Informado",covid_cl[[#This Row],[Region]],VLOOKUP(covid_cl[[#This Row],[ID]],[1]Hoja5!B$4:I$1967,3,0)),"No Informado")</f>
        <v>No Informado</v>
      </c>
    </row>
    <row r="6574" spans="1:17" x14ac:dyDescent="0.3">
      <c r="A6574">
        <f t="shared" si="105"/>
        <v>6573</v>
      </c>
      <c r="B6574" s="3" t="s">
        <v>1730</v>
      </c>
      <c r="D6574" t="s">
        <v>63</v>
      </c>
      <c r="E6574" t="s">
        <v>327</v>
      </c>
      <c r="I6574" t="s">
        <v>327</v>
      </c>
      <c r="L6574" t="s">
        <v>1618</v>
      </c>
      <c r="M6574">
        <f>+IFERROR(IFERROR(VLOOKUP(covid_cl[[#This Row],[Comuna]],Hoja1!$D$4:$BD$348,9,0),VLOOKUP(covid_cl[[#This Row],[Region]],Hoja1!$E$4:$BD$348,6,0)),-33.6043642941)</f>
        <v>-33.604364294100002</v>
      </c>
      <c r="N6574">
        <f>+IFERROR(IFERROR(VLOOKUP(covid_cl[[#This Row],[Comuna]],Hoja1!$D$4:$BD$348,8,0),VLOOKUP(covid_cl[[#This Row],[Region]],Hoja1!$E$4:$BD$348,5,0)),-70.6266370305)</f>
        <v>-70.626637030500007</v>
      </c>
      <c r="Q6574" t="str">
        <f>+IFERROR(IF(covid_cl[[#This Row],[Region]]&lt;&gt;"No Informado",covid_cl[[#This Row],[Region]],VLOOKUP(covid_cl[[#This Row],[ID]],[1]Hoja5!B$4:I$1967,3,0)),"No Informado")</f>
        <v>No Informado</v>
      </c>
    </row>
    <row r="6575" spans="1:17" x14ac:dyDescent="0.3">
      <c r="A6575">
        <f t="shared" si="105"/>
        <v>6574</v>
      </c>
      <c r="B6575" s="3" t="s">
        <v>1730</v>
      </c>
      <c r="D6575" t="s">
        <v>63</v>
      </c>
      <c r="E6575" t="s">
        <v>327</v>
      </c>
      <c r="I6575" t="s">
        <v>327</v>
      </c>
      <c r="L6575" t="s">
        <v>1618</v>
      </c>
      <c r="M6575">
        <f>+IFERROR(IFERROR(VLOOKUP(covid_cl[[#This Row],[Comuna]],Hoja1!$D$4:$BD$348,9,0),VLOOKUP(covid_cl[[#This Row],[Region]],Hoja1!$E$4:$BD$348,6,0)),-33.6043642941)</f>
        <v>-33.604364294100002</v>
      </c>
      <c r="N6575">
        <f>+IFERROR(IFERROR(VLOOKUP(covid_cl[[#This Row],[Comuna]],Hoja1!$D$4:$BD$348,8,0),VLOOKUP(covid_cl[[#This Row],[Region]],Hoja1!$E$4:$BD$348,5,0)),-70.6266370305)</f>
        <v>-70.626637030500007</v>
      </c>
      <c r="Q6575" t="str">
        <f>+IFERROR(IF(covid_cl[[#This Row],[Region]]&lt;&gt;"No Informado",covid_cl[[#This Row],[Region]],VLOOKUP(covid_cl[[#This Row],[ID]],[1]Hoja5!B$4:I$1967,3,0)),"No Informado")</f>
        <v>No Informado</v>
      </c>
    </row>
    <row r="6576" spans="1:17" x14ac:dyDescent="0.3">
      <c r="A6576">
        <f t="shared" si="105"/>
        <v>6575</v>
      </c>
      <c r="B6576" s="3" t="s">
        <v>1730</v>
      </c>
      <c r="D6576" t="s">
        <v>63</v>
      </c>
      <c r="E6576" t="s">
        <v>327</v>
      </c>
      <c r="I6576" t="s">
        <v>327</v>
      </c>
      <c r="L6576" t="s">
        <v>1618</v>
      </c>
      <c r="M6576">
        <f>+IFERROR(IFERROR(VLOOKUP(covid_cl[[#This Row],[Comuna]],Hoja1!$D$4:$BD$348,9,0),VLOOKUP(covid_cl[[#This Row],[Region]],Hoja1!$E$4:$BD$348,6,0)),-33.6043642941)</f>
        <v>-33.604364294100002</v>
      </c>
      <c r="N6576">
        <f>+IFERROR(IFERROR(VLOOKUP(covid_cl[[#This Row],[Comuna]],Hoja1!$D$4:$BD$348,8,0),VLOOKUP(covid_cl[[#This Row],[Region]],Hoja1!$E$4:$BD$348,5,0)),-70.6266370305)</f>
        <v>-70.626637030500007</v>
      </c>
      <c r="Q6576" t="str">
        <f>+IFERROR(IF(covid_cl[[#This Row],[Region]]&lt;&gt;"No Informado",covid_cl[[#This Row],[Region]],VLOOKUP(covid_cl[[#This Row],[ID]],[1]Hoja5!B$4:I$1967,3,0)),"No Informado")</f>
        <v>No Informado</v>
      </c>
    </row>
    <row r="6577" spans="1:17" x14ac:dyDescent="0.3">
      <c r="A6577">
        <f t="shared" si="105"/>
        <v>6576</v>
      </c>
      <c r="B6577" s="3" t="s">
        <v>1730</v>
      </c>
      <c r="D6577" t="s">
        <v>63</v>
      </c>
      <c r="E6577" t="s">
        <v>327</v>
      </c>
      <c r="I6577" t="s">
        <v>327</v>
      </c>
      <c r="L6577" t="s">
        <v>1618</v>
      </c>
      <c r="M6577">
        <f>+IFERROR(IFERROR(VLOOKUP(covid_cl[[#This Row],[Comuna]],Hoja1!$D$4:$BD$348,9,0),VLOOKUP(covid_cl[[#This Row],[Region]],Hoja1!$E$4:$BD$348,6,0)),-33.6043642941)</f>
        <v>-33.604364294100002</v>
      </c>
      <c r="N6577">
        <f>+IFERROR(IFERROR(VLOOKUP(covid_cl[[#This Row],[Comuna]],Hoja1!$D$4:$BD$348,8,0),VLOOKUP(covid_cl[[#This Row],[Region]],Hoja1!$E$4:$BD$348,5,0)),-70.6266370305)</f>
        <v>-70.626637030500007</v>
      </c>
      <c r="Q6577" t="str">
        <f>+IFERROR(IF(covid_cl[[#This Row],[Region]]&lt;&gt;"No Informado",covid_cl[[#This Row],[Region]],VLOOKUP(covid_cl[[#This Row],[ID]],[1]Hoja5!B$4:I$1967,3,0)),"No Informado")</f>
        <v>No Informado</v>
      </c>
    </row>
    <row r="6578" spans="1:17" x14ac:dyDescent="0.3">
      <c r="A6578">
        <f t="shared" si="105"/>
        <v>6577</v>
      </c>
      <c r="B6578" s="3" t="s">
        <v>1730</v>
      </c>
      <c r="D6578" t="s">
        <v>63</v>
      </c>
      <c r="E6578" t="s">
        <v>327</v>
      </c>
      <c r="I6578" t="s">
        <v>327</v>
      </c>
      <c r="L6578" t="s">
        <v>1618</v>
      </c>
      <c r="M6578">
        <f>+IFERROR(IFERROR(VLOOKUP(covid_cl[[#This Row],[Comuna]],Hoja1!$D$4:$BD$348,9,0),VLOOKUP(covid_cl[[#This Row],[Region]],Hoja1!$E$4:$BD$348,6,0)),-33.6043642941)</f>
        <v>-33.604364294100002</v>
      </c>
      <c r="N6578">
        <f>+IFERROR(IFERROR(VLOOKUP(covid_cl[[#This Row],[Comuna]],Hoja1!$D$4:$BD$348,8,0),VLOOKUP(covid_cl[[#This Row],[Region]],Hoja1!$E$4:$BD$348,5,0)),-70.6266370305)</f>
        <v>-70.626637030500007</v>
      </c>
      <c r="Q6578" t="str">
        <f>+IFERROR(IF(covid_cl[[#This Row],[Region]]&lt;&gt;"No Informado",covid_cl[[#This Row],[Region]],VLOOKUP(covid_cl[[#This Row],[ID]],[1]Hoja5!B$4:I$1967,3,0)),"No Informado")</f>
        <v>No Informado</v>
      </c>
    </row>
    <row r="6579" spans="1:17" x14ac:dyDescent="0.3">
      <c r="A6579">
        <f t="shared" si="105"/>
        <v>6578</v>
      </c>
      <c r="B6579" s="3" t="s">
        <v>1730</v>
      </c>
      <c r="D6579" t="s">
        <v>63</v>
      </c>
      <c r="E6579" t="s">
        <v>327</v>
      </c>
      <c r="I6579" t="s">
        <v>327</v>
      </c>
      <c r="L6579" t="s">
        <v>1618</v>
      </c>
      <c r="M6579">
        <f>+IFERROR(IFERROR(VLOOKUP(covid_cl[[#This Row],[Comuna]],Hoja1!$D$4:$BD$348,9,0),VLOOKUP(covid_cl[[#This Row],[Region]],Hoja1!$E$4:$BD$348,6,0)),-33.6043642941)</f>
        <v>-33.604364294100002</v>
      </c>
      <c r="N6579">
        <f>+IFERROR(IFERROR(VLOOKUP(covid_cl[[#This Row],[Comuna]],Hoja1!$D$4:$BD$348,8,0),VLOOKUP(covid_cl[[#This Row],[Region]],Hoja1!$E$4:$BD$348,5,0)),-70.6266370305)</f>
        <v>-70.626637030500007</v>
      </c>
      <c r="Q6579" t="str">
        <f>+IFERROR(IF(covid_cl[[#This Row],[Region]]&lt;&gt;"No Informado",covid_cl[[#This Row],[Region]],VLOOKUP(covid_cl[[#This Row],[ID]],[1]Hoja5!B$4:I$1967,3,0)),"No Informado")</f>
        <v>No Informado</v>
      </c>
    </row>
    <row r="6580" spans="1:17" x14ac:dyDescent="0.3">
      <c r="A6580">
        <f t="shared" si="105"/>
        <v>6579</v>
      </c>
      <c r="B6580" s="3" t="s">
        <v>1730</v>
      </c>
      <c r="D6580" t="s">
        <v>63</v>
      </c>
      <c r="E6580" t="s">
        <v>327</v>
      </c>
      <c r="I6580" t="s">
        <v>327</v>
      </c>
      <c r="L6580" t="s">
        <v>1618</v>
      </c>
      <c r="M6580">
        <f>+IFERROR(IFERROR(VLOOKUP(covid_cl[[#This Row],[Comuna]],Hoja1!$D$4:$BD$348,9,0),VLOOKUP(covid_cl[[#This Row],[Region]],Hoja1!$E$4:$BD$348,6,0)),-33.6043642941)</f>
        <v>-33.604364294100002</v>
      </c>
      <c r="N6580">
        <f>+IFERROR(IFERROR(VLOOKUP(covid_cl[[#This Row],[Comuna]],Hoja1!$D$4:$BD$348,8,0),VLOOKUP(covid_cl[[#This Row],[Region]],Hoja1!$E$4:$BD$348,5,0)),-70.6266370305)</f>
        <v>-70.626637030500007</v>
      </c>
      <c r="Q6580" t="str">
        <f>+IFERROR(IF(covid_cl[[#This Row],[Region]]&lt;&gt;"No Informado",covid_cl[[#This Row],[Region]],VLOOKUP(covid_cl[[#This Row],[ID]],[1]Hoja5!B$4:I$1967,3,0)),"No Informado")</f>
        <v>No Informado</v>
      </c>
    </row>
    <row r="6581" spans="1:17" x14ac:dyDescent="0.3">
      <c r="A6581">
        <f t="shared" si="105"/>
        <v>6580</v>
      </c>
      <c r="B6581" s="3" t="s">
        <v>1730</v>
      </c>
      <c r="D6581" t="s">
        <v>63</v>
      </c>
      <c r="E6581" t="s">
        <v>327</v>
      </c>
      <c r="I6581" t="s">
        <v>327</v>
      </c>
      <c r="L6581" t="s">
        <v>1618</v>
      </c>
      <c r="M6581">
        <f>+IFERROR(IFERROR(VLOOKUP(covid_cl[[#This Row],[Comuna]],Hoja1!$D$4:$BD$348,9,0),VLOOKUP(covid_cl[[#This Row],[Region]],Hoja1!$E$4:$BD$348,6,0)),-33.6043642941)</f>
        <v>-33.604364294100002</v>
      </c>
      <c r="N6581">
        <f>+IFERROR(IFERROR(VLOOKUP(covid_cl[[#This Row],[Comuna]],Hoja1!$D$4:$BD$348,8,0),VLOOKUP(covid_cl[[#This Row],[Region]],Hoja1!$E$4:$BD$348,5,0)),-70.6266370305)</f>
        <v>-70.626637030500007</v>
      </c>
      <c r="Q6581" t="str">
        <f>+IFERROR(IF(covid_cl[[#This Row],[Region]]&lt;&gt;"No Informado",covid_cl[[#This Row],[Region]],VLOOKUP(covid_cl[[#This Row],[ID]],[1]Hoja5!B$4:I$1967,3,0)),"No Informado")</f>
        <v>No Informado</v>
      </c>
    </row>
    <row r="6582" spans="1:17" x14ac:dyDescent="0.3">
      <c r="A6582">
        <f t="shared" si="105"/>
        <v>6581</v>
      </c>
      <c r="B6582" s="3" t="s">
        <v>1730</v>
      </c>
      <c r="D6582" t="s">
        <v>63</v>
      </c>
      <c r="E6582" t="s">
        <v>327</v>
      </c>
      <c r="I6582" t="s">
        <v>327</v>
      </c>
      <c r="L6582" t="s">
        <v>1618</v>
      </c>
      <c r="M6582">
        <f>+IFERROR(IFERROR(VLOOKUP(covid_cl[[#This Row],[Comuna]],Hoja1!$D$4:$BD$348,9,0),VLOOKUP(covid_cl[[#This Row],[Region]],Hoja1!$E$4:$BD$348,6,0)),-33.6043642941)</f>
        <v>-33.604364294100002</v>
      </c>
      <c r="N6582">
        <f>+IFERROR(IFERROR(VLOOKUP(covid_cl[[#This Row],[Comuna]],Hoja1!$D$4:$BD$348,8,0),VLOOKUP(covid_cl[[#This Row],[Region]],Hoja1!$E$4:$BD$348,5,0)),-70.6266370305)</f>
        <v>-70.626637030500007</v>
      </c>
      <c r="Q6582" t="str">
        <f>+IFERROR(IF(covid_cl[[#This Row],[Region]]&lt;&gt;"No Informado",covid_cl[[#This Row],[Region]],VLOOKUP(covid_cl[[#This Row],[ID]],[1]Hoja5!B$4:I$1967,3,0)),"No Informado")</f>
        <v>No Informado</v>
      </c>
    </row>
    <row r="6583" spans="1:17" x14ac:dyDescent="0.3">
      <c r="A6583">
        <f t="shared" si="105"/>
        <v>6582</v>
      </c>
      <c r="B6583" s="3" t="s">
        <v>1730</v>
      </c>
      <c r="D6583" t="s">
        <v>63</v>
      </c>
      <c r="E6583" t="s">
        <v>327</v>
      </c>
      <c r="I6583" t="s">
        <v>327</v>
      </c>
      <c r="L6583" t="s">
        <v>1618</v>
      </c>
      <c r="M6583">
        <f>+IFERROR(IFERROR(VLOOKUP(covid_cl[[#This Row],[Comuna]],Hoja1!$D$4:$BD$348,9,0),VLOOKUP(covid_cl[[#This Row],[Region]],Hoja1!$E$4:$BD$348,6,0)),-33.6043642941)</f>
        <v>-33.604364294100002</v>
      </c>
      <c r="N6583">
        <f>+IFERROR(IFERROR(VLOOKUP(covid_cl[[#This Row],[Comuna]],Hoja1!$D$4:$BD$348,8,0),VLOOKUP(covid_cl[[#This Row],[Region]],Hoja1!$E$4:$BD$348,5,0)),-70.6266370305)</f>
        <v>-70.626637030500007</v>
      </c>
      <c r="Q6583" t="str">
        <f>+IFERROR(IF(covid_cl[[#This Row],[Region]]&lt;&gt;"No Informado",covid_cl[[#This Row],[Region]],VLOOKUP(covid_cl[[#This Row],[ID]],[1]Hoja5!B$4:I$1967,3,0)),"No Informado")</f>
        <v>No Informado</v>
      </c>
    </row>
    <row r="6584" spans="1:17" x14ac:dyDescent="0.3">
      <c r="A6584">
        <f t="shared" si="105"/>
        <v>6583</v>
      </c>
      <c r="B6584" s="3" t="s">
        <v>1730</v>
      </c>
      <c r="D6584" t="s">
        <v>63</v>
      </c>
      <c r="E6584" t="s">
        <v>327</v>
      </c>
      <c r="I6584" t="s">
        <v>327</v>
      </c>
      <c r="L6584" t="s">
        <v>1618</v>
      </c>
      <c r="M6584">
        <f>+IFERROR(IFERROR(VLOOKUP(covid_cl[[#This Row],[Comuna]],Hoja1!$D$4:$BD$348,9,0),VLOOKUP(covid_cl[[#This Row],[Region]],Hoja1!$E$4:$BD$348,6,0)),-33.6043642941)</f>
        <v>-33.604364294100002</v>
      </c>
      <c r="N6584">
        <f>+IFERROR(IFERROR(VLOOKUP(covid_cl[[#This Row],[Comuna]],Hoja1!$D$4:$BD$348,8,0),VLOOKUP(covid_cl[[#This Row],[Region]],Hoja1!$E$4:$BD$348,5,0)),-70.6266370305)</f>
        <v>-70.626637030500007</v>
      </c>
      <c r="Q6584" t="str">
        <f>+IFERROR(IF(covid_cl[[#This Row],[Region]]&lt;&gt;"No Informado",covid_cl[[#This Row],[Region]],VLOOKUP(covid_cl[[#This Row],[ID]],[1]Hoja5!B$4:I$1967,3,0)),"No Informado")</f>
        <v>No Informado</v>
      </c>
    </row>
    <row r="6585" spans="1:17" x14ac:dyDescent="0.3">
      <c r="A6585">
        <f t="shared" si="105"/>
        <v>6584</v>
      </c>
      <c r="B6585" s="3" t="s">
        <v>1730</v>
      </c>
      <c r="D6585" t="s">
        <v>63</v>
      </c>
      <c r="E6585" t="s">
        <v>327</v>
      </c>
      <c r="I6585" t="s">
        <v>327</v>
      </c>
      <c r="L6585" t="s">
        <v>1618</v>
      </c>
      <c r="M6585">
        <f>+IFERROR(IFERROR(VLOOKUP(covid_cl[[#This Row],[Comuna]],Hoja1!$D$4:$BD$348,9,0),VLOOKUP(covid_cl[[#This Row],[Region]],Hoja1!$E$4:$BD$348,6,0)),-33.6043642941)</f>
        <v>-33.604364294100002</v>
      </c>
      <c r="N6585">
        <f>+IFERROR(IFERROR(VLOOKUP(covid_cl[[#This Row],[Comuna]],Hoja1!$D$4:$BD$348,8,0),VLOOKUP(covid_cl[[#This Row],[Region]],Hoja1!$E$4:$BD$348,5,0)),-70.6266370305)</f>
        <v>-70.626637030500007</v>
      </c>
      <c r="Q6585" t="str">
        <f>+IFERROR(IF(covid_cl[[#This Row],[Region]]&lt;&gt;"No Informado",covid_cl[[#This Row],[Region]],VLOOKUP(covid_cl[[#This Row],[ID]],[1]Hoja5!B$4:I$1967,3,0)),"No Informado")</f>
        <v>No Informado</v>
      </c>
    </row>
    <row r="6586" spans="1:17" x14ac:dyDescent="0.3">
      <c r="A6586">
        <f t="shared" si="105"/>
        <v>6585</v>
      </c>
      <c r="B6586" s="3" t="s">
        <v>1730</v>
      </c>
      <c r="D6586" t="s">
        <v>63</v>
      </c>
      <c r="E6586" t="s">
        <v>327</v>
      </c>
      <c r="I6586" t="s">
        <v>327</v>
      </c>
      <c r="L6586" t="s">
        <v>1618</v>
      </c>
      <c r="M6586">
        <f>+IFERROR(IFERROR(VLOOKUP(covid_cl[[#This Row],[Comuna]],Hoja1!$D$4:$BD$348,9,0),VLOOKUP(covid_cl[[#This Row],[Region]],Hoja1!$E$4:$BD$348,6,0)),-33.6043642941)</f>
        <v>-33.604364294100002</v>
      </c>
      <c r="N6586">
        <f>+IFERROR(IFERROR(VLOOKUP(covid_cl[[#This Row],[Comuna]],Hoja1!$D$4:$BD$348,8,0),VLOOKUP(covid_cl[[#This Row],[Region]],Hoja1!$E$4:$BD$348,5,0)),-70.6266370305)</f>
        <v>-70.626637030500007</v>
      </c>
      <c r="Q6586" t="str">
        <f>+IFERROR(IF(covid_cl[[#This Row],[Region]]&lt;&gt;"No Informado",covid_cl[[#This Row],[Region]],VLOOKUP(covid_cl[[#This Row],[ID]],[1]Hoja5!B$4:I$1967,3,0)),"No Informado")</f>
        <v>No Informado</v>
      </c>
    </row>
    <row r="6587" spans="1:17" x14ac:dyDescent="0.3">
      <c r="A6587">
        <f t="shared" si="105"/>
        <v>6586</v>
      </c>
      <c r="B6587" s="3" t="s">
        <v>1730</v>
      </c>
      <c r="D6587" t="s">
        <v>63</v>
      </c>
      <c r="E6587" t="s">
        <v>327</v>
      </c>
      <c r="I6587" t="s">
        <v>327</v>
      </c>
      <c r="L6587" t="s">
        <v>1618</v>
      </c>
      <c r="M6587">
        <f>+IFERROR(IFERROR(VLOOKUP(covid_cl[[#This Row],[Comuna]],Hoja1!$D$4:$BD$348,9,0),VLOOKUP(covid_cl[[#This Row],[Region]],Hoja1!$E$4:$BD$348,6,0)),-33.6043642941)</f>
        <v>-33.604364294100002</v>
      </c>
      <c r="N6587">
        <f>+IFERROR(IFERROR(VLOOKUP(covid_cl[[#This Row],[Comuna]],Hoja1!$D$4:$BD$348,8,0),VLOOKUP(covid_cl[[#This Row],[Region]],Hoja1!$E$4:$BD$348,5,0)),-70.6266370305)</f>
        <v>-70.626637030500007</v>
      </c>
      <c r="Q6587" t="str">
        <f>+IFERROR(IF(covid_cl[[#This Row],[Region]]&lt;&gt;"No Informado",covid_cl[[#This Row],[Region]],VLOOKUP(covid_cl[[#This Row],[ID]],[1]Hoja5!B$4:I$1967,3,0)),"No Informado")</f>
        <v>No Informado</v>
      </c>
    </row>
    <row r="6588" spans="1:17" x14ac:dyDescent="0.3">
      <c r="A6588">
        <f t="shared" si="105"/>
        <v>6587</v>
      </c>
      <c r="B6588" s="3" t="s">
        <v>1730</v>
      </c>
      <c r="D6588" t="s">
        <v>63</v>
      </c>
      <c r="E6588" t="s">
        <v>327</v>
      </c>
      <c r="I6588" t="s">
        <v>327</v>
      </c>
      <c r="L6588" t="s">
        <v>1618</v>
      </c>
      <c r="M6588">
        <f>+IFERROR(IFERROR(VLOOKUP(covid_cl[[#This Row],[Comuna]],Hoja1!$D$4:$BD$348,9,0),VLOOKUP(covid_cl[[#This Row],[Region]],Hoja1!$E$4:$BD$348,6,0)),-33.6043642941)</f>
        <v>-33.604364294100002</v>
      </c>
      <c r="N6588">
        <f>+IFERROR(IFERROR(VLOOKUP(covid_cl[[#This Row],[Comuna]],Hoja1!$D$4:$BD$348,8,0),VLOOKUP(covid_cl[[#This Row],[Region]],Hoja1!$E$4:$BD$348,5,0)),-70.6266370305)</f>
        <v>-70.626637030500007</v>
      </c>
      <c r="Q6588" t="str">
        <f>+IFERROR(IF(covid_cl[[#This Row],[Region]]&lt;&gt;"No Informado",covid_cl[[#This Row],[Region]],VLOOKUP(covid_cl[[#This Row],[ID]],[1]Hoja5!B$4:I$1967,3,0)),"No Informado")</f>
        <v>No Informado</v>
      </c>
    </row>
    <row r="6589" spans="1:17" x14ac:dyDescent="0.3">
      <c r="A6589">
        <f t="shared" si="105"/>
        <v>6588</v>
      </c>
      <c r="B6589" s="3" t="s">
        <v>1730</v>
      </c>
      <c r="D6589" t="s">
        <v>63</v>
      </c>
      <c r="E6589" t="s">
        <v>327</v>
      </c>
      <c r="I6589" t="s">
        <v>327</v>
      </c>
      <c r="L6589" t="s">
        <v>1618</v>
      </c>
      <c r="M6589">
        <f>+IFERROR(IFERROR(VLOOKUP(covid_cl[[#This Row],[Comuna]],Hoja1!$D$4:$BD$348,9,0),VLOOKUP(covid_cl[[#This Row],[Region]],Hoja1!$E$4:$BD$348,6,0)),-33.6043642941)</f>
        <v>-33.604364294100002</v>
      </c>
      <c r="N6589">
        <f>+IFERROR(IFERROR(VLOOKUP(covid_cl[[#This Row],[Comuna]],Hoja1!$D$4:$BD$348,8,0),VLOOKUP(covid_cl[[#This Row],[Region]],Hoja1!$E$4:$BD$348,5,0)),-70.6266370305)</f>
        <v>-70.626637030500007</v>
      </c>
      <c r="Q6589" t="str">
        <f>+IFERROR(IF(covid_cl[[#This Row],[Region]]&lt;&gt;"No Informado",covid_cl[[#This Row],[Region]],VLOOKUP(covid_cl[[#This Row],[ID]],[1]Hoja5!B$4:I$1967,3,0)),"No Informado")</f>
        <v>No Informado</v>
      </c>
    </row>
    <row r="6590" spans="1:17" x14ac:dyDescent="0.3">
      <c r="A6590">
        <f t="shared" si="105"/>
        <v>6589</v>
      </c>
      <c r="B6590" s="3" t="s">
        <v>1730</v>
      </c>
      <c r="D6590" t="s">
        <v>63</v>
      </c>
      <c r="E6590" t="s">
        <v>327</v>
      </c>
      <c r="I6590" t="s">
        <v>327</v>
      </c>
      <c r="L6590" t="s">
        <v>1618</v>
      </c>
      <c r="M6590">
        <f>+IFERROR(IFERROR(VLOOKUP(covid_cl[[#This Row],[Comuna]],Hoja1!$D$4:$BD$348,9,0),VLOOKUP(covid_cl[[#This Row],[Region]],Hoja1!$E$4:$BD$348,6,0)),-33.6043642941)</f>
        <v>-33.604364294100002</v>
      </c>
      <c r="N6590">
        <f>+IFERROR(IFERROR(VLOOKUP(covid_cl[[#This Row],[Comuna]],Hoja1!$D$4:$BD$348,8,0),VLOOKUP(covid_cl[[#This Row],[Region]],Hoja1!$E$4:$BD$348,5,0)),-70.6266370305)</f>
        <v>-70.626637030500007</v>
      </c>
      <c r="Q6590" t="str">
        <f>+IFERROR(IF(covid_cl[[#This Row],[Region]]&lt;&gt;"No Informado",covid_cl[[#This Row],[Region]],VLOOKUP(covid_cl[[#This Row],[ID]],[1]Hoja5!B$4:I$1967,3,0)),"No Informado")</f>
        <v>No Informado</v>
      </c>
    </row>
    <row r="6591" spans="1:17" x14ac:dyDescent="0.3">
      <c r="A6591">
        <f t="shared" si="105"/>
        <v>6590</v>
      </c>
      <c r="B6591" s="3" t="s">
        <v>1730</v>
      </c>
      <c r="D6591" t="s">
        <v>63</v>
      </c>
      <c r="E6591" t="s">
        <v>327</v>
      </c>
      <c r="I6591" t="s">
        <v>327</v>
      </c>
      <c r="L6591" t="s">
        <v>1618</v>
      </c>
      <c r="M6591">
        <f>+IFERROR(IFERROR(VLOOKUP(covid_cl[[#This Row],[Comuna]],Hoja1!$D$4:$BD$348,9,0),VLOOKUP(covid_cl[[#This Row],[Region]],Hoja1!$E$4:$BD$348,6,0)),-33.6043642941)</f>
        <v>-33.604364294100002</v>
      </c>
      <c r="N6591">
        <f>+IFERROR(IFERROR(VLOOKUP(covid_cl[[#This Row],[Comuna]],Hoja1!$D$4:$BD$348,8,0),VLOOKUP(covid_cl[[#This Row],[Region]],Hoja1!$E$4:$BD$348,5,0)),-70.6266370305)</f>
        <v>-70.626637030500007</v>
      </c>
      <c r="Q6591" t="str">
        <f>+IFERROR(IF(covid_cl[[#This Row],[Region]]&lt;&gt;"No Informado",covid_cl[[#This Row],[Region]],VLOOKUP(covid_cl[[#This Row],[ID]],[1]Hoja5!B$4:I$1967,3,0)),"No Informado")</f>
        <v>No Informado</v>
      </c>
    </row>
    <row r="6592" spans="1:17" x14ac:dyDescent="0.3">
      <c r="A6592">
        <f t="shared" si="105"/>
        <v>6591</v>
      </c>
      <c r="B6592" s="3" t="s">
        <v>1730</v>
      </c>
      <c r="D6592" t="s">
        <v>63</v>
      </c>
      <c r="E6592" t="s">
        <v>327</v>
      </c>
      <c r="I6592" t="s">
        <v>327</v>
      </c>
      <c r="L6592" t="s">
        <v>1618</v>
      </c>
      <c r="M6592">
        <f>+IFERROR(IFERROR(VLOOKUP(covid_cl[[#This Row],[Comuna]],Hoja1!$D$4:$BD$348,9,0),VLOOKUP(covid_cl[[#This Row],[Region]],Hoja1!$E$4:$BD$348,6,0)),-33.6043642941)</f>
        <v>-33.604364294100002</v>
      </c>
      <c r="N6592">
        <f>+IFERROR(IFERROR(VLOOKUP(covid_cl[[#This Row],[Comuna]],Hoja1!$D$4:$BD$348,8,0),VLOOKUP(covid_cl[[#This Row],[Region]],Hoja1!$E$4:$BD$348,5,0)),-70.6266370305)</f>
        <v>-70.626637030500007</v>
      </c>
      <c r="Q6592" t="str">
        <f>+IFERROR(IF(covid_cl[[#This Row],[Region]]&lt;&gt;"No Informado",covid_cl[[#This Row],[Region]],VLOOKUP(covid_cl[[#This Row],[ID]],[1]Hoja5!B$4:I$1967,3,0)),"No Informado")</f>
        <v>No Informado</v>
      </c>
    </row>
    <row r="6593" spans="1:17" x14ac:dyDescent="0.3">
      <c r="A6593">
        <f t="shared" si="105"/>
        <v>6592</v>
      </c>
      <c r="B6593" s="3" t="s">
        <v>1730</v>
      </c>
      <c r="D6593" t="s">
        <v>63</v>
      </c>
      <c r="E6593" t="s">
        <v>327</v>
      </c>
      <c r="I6593" t="s">
        <v>327</v>
      </c>
      <c r="L6593" t="s">
        <v>1618</v>
      </c>
      <c r="M6593">
        <f>+IFERROR(IFERROR(VLOOKUP(covid_cl[[#This Row],[Comuna]],Hoja1!$D$4:$BD$348,9,0),VLOOKUP(covid_cl[[#This Row],[Region]],Hoja1!$E$4:$BD$348,6,0)),-33.6043642941)</f>
        <v>-33.604364294100002</v>
      </c>
      <c r="N6593">
        <f>+IFERROR(IFERROR(VLOOKUP(covid_cl[[#This Row],[Comuna]],Hoja1!$D$4:$BD$348,8,0),VLOOKUP(covid_cl[[#This Row],[Region]],Hoja1!$E$4:$BD$348,5,0)),-70.6266370305)</f>
        <v>-70.626637030500007</v>
      </c>
      <c r="Q6593" t="str">
        <f>+IFERROR(IF(covid_cl[[#This Row],[Region]]&lt;&gt;"No Informado",covid_cl[[#This Row],[Region]],VLOOKUP(covid_cl[[#This Row],[ID]],[1]Hoja5!B$4:I$1967,3,0)),"No Informado")</f>
        <v>No Informado</v>
      </c>
    </row>
    <row r="6594" spans="1:17" x14ac:dyDescent="0.3">
      <c r="A6594">
        <f t="shared" si="105"/>
        <v>6593</v>
      </c>
      <c r="B6594" s="3" t="s">
        <v>1730</v>
      </c>
      <c r="D6594" t="s">
        <v>63</v>
      </c>
      <c r="E6594" t="s">
        <v>327</v>
      </c>
      <c r="I6594" t="s">
        <v>327</v>
      </c>
      <c r="L6594" t="s">
        <v>1618</v>
      </c>
      <c r="M6594">
        <f>+IFERROR(IFERROR(VLOOKUP(covid_cl[[#This Row],[Comuna]],Hoja1!$D$4:$BD$348,9,0),VLOOKUP(covid_cl[[#This Row],[Region]],Hoja1!$E$4:$BD$348,6,0)),-33.6043642941)</f>
        <v>-33.604364294100002</v>
      </c>
      <c r="N6594">
        <f>+IFERROR(IFERROR(VLOOKUP(covid_cl[[#This Row],[Comuna]],Hoja1!$D$4:$BD$348,8,0),VLOOKUP(covid_cl[[#This Row],[Region]],Hoja1!$E$4:$BD$348,5,0)),-70.6266370305)</f>
        <v>-70.626637030500007</v>
      </c>
      <c r="Q6594" t="str">
        <f>+IFERROR(IF(covid_cl[[#This Row],[Region]]&lt;&gt;"No Informado",covid_cl[[#This Row],[Region]],VLOOKUP(covid_cl[[#This Row],[ID]],[1]Hoja5!B$4:I$1967,3,0)),"No Informado")</f>
        <v>No Informado</v>
      </c>
    </row>
    <row r="6595" spans="1:17" x14ac:dyDescent="0.3">
      <c r="A6595">
        <f t="shared" si="105"/>
        <v>6594</v>
      </c>
      <c r="B6595" s="3" t="s">
        <v>1730</v>
      </c>
      <c r="D6595" t="s">
        <v>63</v>
      </c>
      <c r="E6595" t="s">
        <v>327</v>
      </c>
      <c r="I6595" t="s">
        <v>327</v>
      </c>
      <c r="L6595" t="s">
        <v>1618</v>
      </c>
      <c r="M6595">
        <f>+IFERROR(IFERROR(VLOOKUP(covid_cl[[#This Row],[Comuna]],Hoja1!$D$4:$BD$348,9,0),VLOOKUP(covid_cl[[#This Row],[Region]],Hoja1!$E$4:$BD$348,6,0)),-33.6043642941)</f>
        <v>-33.604364294100002</v>
      </c>
      <c r="N6595">
        <f>+IFERROR(IFERROR(VLOOKUP(covid_cl[[#This Row],[Comuna]],Hoja1!$D$4:$BD$348,8,0),VLOOKUP(covid_cl[[#This Row],[Region]],Hoja1!$E$4:$BD$348,5,0)),-70.6266370305)</f>
        <v>-70.626637030500007</v>
      </c>
      <c r="Q6595" t="str">
        <f>+IFERROR(IF(covid_cl[[#This Row],[Region]]&lt;&gt;"No Informado",covid_cl[[#This Row],[Region]],VLOOKUP(covid_cl[[#This Row],[ID]],[1]Hoja5!B$4:I$1967,3,0)),"No Informado")</f>
        <v>No Informado</v>
      </c>
    </row>
    <row r="6596" spans="1:17" x14ac:dyDescent="0.3">
      <c r="A6596">
        <f t="shared" si="105"/>
        <v>6595</v>
      </c>
      <c r="B6596" s="3" t="s">
        <v>1730</v>
      </c>
      <c r="D6596" t="s">
        <v>63</v>
      </c>
      <c r="E6596" t="s">
        <v>327</v>
      </c>
      <c r="I6596" t="s">
        <v>327</v>
      </c>
      <c r="L6596" t="s">
        <v>1618</v>
      </c>
      <c r="M6596">
        <f>+IFERROR(IFERROR(VLOOKUP(covid_cl[[#This Row],[Comuna]],Hoja1!$D$4:$BD$348,9,0),VLOOKUP(covid_cl[[#This Row],[Region]],Hoja1!$E$4:$BD$348,6,0)),-33.6043642941)</f>
        <v>-33.604364294100002</v>
      </c>
      <c r="N6596">
        <f>+IFERROR(IFERROR(VLOOKUP(covid_cl[[#This Row],[Comuna]],Hoja1!$D$4:$BD$348,8,0),VLOOKUP(covid_cl[[#This Row],[Region]],Hoja1!$E$4:$BD$348,5,0)),-70.6266370305)</f>
        <v>-70.626637030500007</v>
      </c>
      <c r="Q6596" t="str">
        <f>+IFERROR(IF(covid_cl[[#This Row],[Region]]&lt;&gt;"No Informado",covid_cl[[#This Row],[Region]],VLOOKUP(covid_cl[[#This Row],[ID]],[1]Hoja5!B$4:I$1967,3,0)),"No Informado")</f>
        <v>No Informado</v>
      </c>
    </row>
    <row r="6597" spans="1:17" x14ac:dyDescent="0.3">
      <c r="A6597">
        <f t="shared" si="105"/>
        <v>6596</v>
      </c>
      <c r="B6597" s="3" t="s">
        <v>1730</v>
      </c>
      <c r="D6597" t="s">
        <v>63</v>
      </c>
      <c r="E6597" t="s">
        <v>327</v>
      </c>
      <c r="I6597" t="s">
        <v>327</v>
      </c>
      <c r="L6597" t="s">
        <v>1618</v>
      </c>
      <c r="M6597">
        <f>+IFERROR(IFERROR(VLOOKUP(covid_cl[[#This Row],[Comuna]],Hoja1!$D$4:$BD$348,9,0),VLOOKUP(covid_cl[[#This Row],[Region]],Hoja1!$E$4:$BD$348,6,0)),-33.6043642941)</f>
        <v>-33.604364294100002</v>
      </c>
      <c r="N6597">
        <f>+IFERROR(IFERROR(VLOOKUP(covid_cl[[#This Row],[Comuna]],Hoja1!$D$4:$BD$348,8,0),VLOOKUP(covid_cl[[#This Row],[Region]],Hoja1!$E$4:$BD$348,5,0)),-70.6266370305)</f>
        <v>-70.626637030500007</v>
      </c>
      <c r="Q6597" t="str">
        <f>+IFERROR(IF(covid_cl[[#This Row],[Region]]&lt;&gt;"No Informado",covid_cl[[#This Row],[Region]],VLOOKUP(covid_cl[[#This Row],[ID]],[1]Hoja5!B$4:I$1967,3,0)),"No Informado")</f>
        <v>No Informado</v>
      </c>
    </row>
    <row r="6598" spans="1:17" x14ac:dyDescent="0.3">
      <c r="A6598">
        <f t="shared" si="105"/>
        <v>6597</v>
      </c>
      <c r="B6598" s="3" t="s">
        <v>1730</v>
      </c>
      <c r="D6598" t="s">
        <v>63</v>
      </c>
      <c r="E6598" t="s">
        <v>327</v>
      </c>
      <c r="I6598" t="s">
        <v>327</v>
      </c>
      <c r="L6598" t="s">
        <v>1618</v>
      </c>
      <c r="M6598">
        <f>+IFERROR(IFERROR(VLOOKUP(covid_cl[[#This Row],[Comuna]],Hoja1!$D$4:$BD$348,9,0),VLOOKUP(covid_cl[[#This Row],[Region]],Hoja1!$E$4:$BD$348,6,0)),-33.6043642941)</f>
        <v>-33.604364294100002</v>
      </c>
      <c r="N6598">
        <f>+IFERROR(IFERROR(VLOOKUP(covid_cl[[#This Row],[Comuna]],Hoja1!$D$4:$BD$348,8,0),VLOOKUP(covid_cl[[#This Row],[Region]],Hoja1!$E$4:$BD$348,5,0)),-70.6266370305)</f>
        <v>-70.626637030500007</v>
      </c>
      <c r="Q6598" t="str">
        <f>+IFERROR(IF(covid_cl[[#This Row],[Region]]&lt;&gt;"No Informado",covid_cl[[#This Row],[Region]],VLOOKUP(covid_cl[[#This Row],[ID]],[1]Hoja5!B$4:I$1967,3,0)),"No Informado")</f>
        <v>No Informado</v>
      </c>
    </row>
    <row r="6599" spans="1:17" x14ac:dyDescent="0.3">
      <c r="A6599">
        <f t="shared" si="105"/>
        <v>6598</v>
      </c>
      <c r="B6599" s="3" t="s">
        <v>1730</v>
      </c>
      <c r="D6599" t="s">
        <v>63</v>
      </c>
      <c r="E6599" t="s">
        <v>327</v>
      </c>
      <c r="I6599" t="s">
        <v>327</v>
      </c>
      <c r="L6599" t="s">
        <v>1618</v>
      </c>
      <c r="M6599">
        <f>+IFERROR(IFERROR(VLOOKUP(covid_cl[[#This Row],[Comuna]],Hoja1!$D$4:$BD$348,9,0),VLOOKUP(covid_cl[[#This Row],[Region]],Hoja1!$E$4:$BD$348,6,0)),-33.6043642941)</f>
        <v>-33.604364294100002</v>
      </c>
      <c r="N6599">
        <f>+IFERROR(IFERROR(VLOOKUP(covid_cl[[#This Row],[Comuna]],Hoja1!$D$4:$BD$348,8,0),VLOOKUP(covid_cl[[#This Row],[Region]],Hoja1!$E$4:$BD$348,5,0)),-70.6266370305)</f>
        <v>-70.626637030500007</v>
      </c>
      <c r="Q6599" t="str">
        <f>+IFERROR(IF(covid_cl[[#This Row],[Region]]&lt;&gt;"No Informado",covid_cl[[#This Row],[Region]],VLOOKUP(covid_cl[[#This Row],[ID]],[1]Hoja5!B$4:I$1967,3,0)),"No Informado")</f>
        <v>No Informado</v>
      </c>
    </row>
    <row r="6600" spans="1:17" x14ac:dyDescent="0.3">
      <c r="A6600">
        <f t="shared" si="105"/>
        <v>6599</v>
      </c>
      <c r="B6600" s="3" t="s">
        <v>1730</v>
      </c>
      <c r="D6600" t="s">
        <v>63</v>
      </c>
      <c r="E6600" t="s">
        <v>327</v>
      </c>
      <c r="I6600" t="s">
        <v>327</v>
      </c>
      <c r="L6600" t="s">
        <v>1618</v>
      </c>
      <c r="M6600">
        <f>+IFERROR(IFERROR(VLOOKUP(covid_cl[[#This Row],[Comuna]],Hoja1!$D$4:$BD$348,9,0),VLOOKUP(covid_cl[[#This Row],[Region]],Hoja1!$E$4:$BD$348,6,0)),-33.6043642941)</f>
        <v>-33.604364294100002</v>
      </c>
      <c r="N6600">
        <f>+IFERROR(IFERROR(VLOOKUP(covid_cl[[#This Row],[Comuna]],Hoja1!$D$4:$BD$348,8,0),VLOOKUP(covid_cl[[#This Row],[Region]],Hoja1!$E$4:$BD$348,5,0)),-70.6266370305)</f>
        <v>-70.626637030500007</v>
      </c>
      <c r="Q6600" t="str">
        <f>+IFERROR(IF(covid_cl[[#This Row],[Region]]&lt;&gt;"No Informado",covid_cl[[#This Row],[Region]],VLOOKUP(covid_cl[[#This Row],[ID]],[1]Hoja5!B$4:I$1967,3,0)),"No Informado")</f>
        <v>No Informado</v>
      </c>
    </row>
    <row r="6601" spans="1:17" x14ac:dyDescent="0.3">
      <c r="A6601">
        <f t="shared" si="105"/>
        <v>6600</v>
      </c>
      <c r="B6601" s="3" t="s">
        <v>1730</v>
      </c>
      <c r="D6601" t="s">
        <v>63</v>
      </c>
      <c r="E6601" t="s">
        <v>327</v>
      </c>
      <c r="I6601" t="s">
        <v>327</v>
      </c>
      <c r="L6601" t="s">
        <v>1618</v>
      </c>
      <c r="M6601">
        <f>+IFERROR(IFERROR(VLOOKUP(covid_cl[[#This Row],[Comuna]],Hoja1!$D$4:$BD$348,9,0),VLOOKUP(covid_cl[[#This Row],[Region]],Hoja1!$E$4:$BD$348,6,0)),-33.6043642941)</f>
        <v>-33.604364294100002</v>
      </c>
      <c r="N6601">
        <f>+IFERROR(IFERROR(VLOOKUP(covid_cl[[#This Row],[Comuna]],Hoja1!$D$4:$BD$348,8,0),VLOOKUP(covid_cl[[#This Row],[Region]],Hoja1!$E$4:$BD$348,5,0)),-70.6266370305)</f>
        <v>-70.626637030500007</v>
      </c>
      <c r="Q6601" t="str">
        <f>+IFERROR(IF(covid_cl[[#This Row],[Region]]&lt;&gt;"No Informado",covid_cl[[#This Row],[Region]],VLOOKUP(covid_cl[[#This Row],[ID]],[1]Hoja5!B$4:I$1967,3,0)),"No Informado")</f>
        <v>No Informado</v>
      </c>
    </row>
    <row r="6602" spans="1:17" x14ac:dyDescent="0.3">
      <c r="A6602">
        <f t="shared" si="105"/>
        <v>6601</v>
      </c>
      <c r="B6602" s="3" t="s">
        <v>1730</v>
      </c>
      <c r="D6602" t="s">
        <v>63</v>
      </c>
      <c r="E6602" t="s">
        <v>327</v>
      </c>
      <c r="I6602" t="s">
        <v>327</v>
      </c>
      <c r="L6602" t="s">
        <v>1618</v>
      </c>
      <c r="M6602">
        <f>+IFERROR(IFERROR(VLOOKUP(covid_cl[[#This Row],[Comuna]],Hoja1!$D$4:$BD$348,9,0),VLOOKUP(covid_cl[[#This Row],[Region]],Hoja1!$E$4:$BD$348,6,0)),-33.6043642941)</f>
        <v>-33.604364294100002</v>
      </c>
      <c r="N6602">
        <f>+IFERROR(IFERROR(VLOOKUP(covid_cl[[#This Row],[Comuna]],Hoja1!$D$4:$BD$348,8,0),VLOOKUP(covid_cl[[#This Row],[Region]],Hoja1!$E$4:$BD$348,5,0)),-70.6266370305)</f>
        <v>-70.626637030500007</v>
      </c>
      <c r="Q6602" t="str">
        <f>+IFERROR(IF(covid_cl[[#This Row],[Region]]&lt;&gt;"No Informado",covid_cl[[#This Row],[Region]],VLOOKUP(covid_cl[[#This Row],[ID]],[1]Hoja5!B$4:I$1967,3,0)),"No Informado")</f>
        <v>No Informado</v>
      </c>
    </row>
    <row r="6603" spans="1:17" x14ac:dyDescent="0.3">
      <c r="A6603">
        <f t="shared" si="105"/>
        <v>6602</v>
      </c>
      <c r="B6603" s="3" t="s">
        <v>1730</v>
      </c>
      <c r="D6603" t="s">
        <v>63</v>
      </c>
      <c r="E6603" t="s">
        <v>327</v>
      </c>
      <c r="I6603" t="s">
        <v>327</v>
      </c>
      <c r="L6603" t="s">
        <v>1618</v>
      </c>
      <c r="M6603">
        <f>+IFERROR(IFERROR(VLOOKUP(covid_cl[[#This Row],[Comuna]],Hoja1!$D$4:$BD$348,9,0),VLOOKUP(covid_cl[[#This Row],[Region]],Hoja1!$E$4:$BD$348,6,0)),-33.6043642941)</f>
        <v>-33.604364294100002</v>
      </c>
      <c r="N6603">
        <f>+IFERROR(IFERROR(VLOOKUP(covid_cl[[#This Row],[Comuna]],Hoja1!$D$4:$BD$348,8,0),VLOOKUP(covid_cl[[#This Row],[Region]],Hoja1!$E$4:$BD$348,5,0)),-70.6266370305)</f>
        <v>-70.626637030500007</v>
      </c>
      <c r="Q6603" t="str">
        <f>+IFERROR(IF(covid_cl[[#This Row],[Region]]&lt;&gt;"No Informado",covid_cl[[#This Row],[Region]],VLOOKUP(covid_cl[[#This Row],[ID]],[1]Hoja5!B$4:I$1967,3,0)),"No Informado")</f>
        <v>No Informado</v>
      </c>
    </row>
    <row r="6604" spans="1:17" x14ac:dyDescent="0.3">
      <c r="A6604">
        <f t="shared" si="105"/>
        <v>6603</v>
      </c>
      <c r="B6604" s="3" t="s">
        <v>1730</v>
      </c>
      <c r="D6604" t="s">
        <v>63</v>
      </c>
      <c r="E6604" t="s">
        <v>327</v>
      </c>
      <c r="I6604" t="s">
        <v>327</v>
      </c>
      <c r="L6604" t="s">
        <v>1618</v>
      </c>
      <c r="M6604">
        <f>+IFERROR(IFERROR(VLOOKUP(covid_cl[[#This Row],[Comuna]],Hoja1!$D$4:$BD$348,9,0),VLOOKUP(covid_cl[[#This Row],[Region]],Hoja1!$E$4:$BD$348,6,0)),-33.6043642941)</f>
        <v>-33.604364294100002</v>
      </c>
      <c r="N6604">
        <f>+IFERROR(IFERROR(VLOOKUP(covid_cl[[#This Row],[Comuna]],Hoja1!$D$4:$BD$348,8,0),VLOOKUP(covid_cl[[#This Row],[Region]],Hoja1!$E$4:$BD$348,5,0)),-70.6266370305)</f>
        <v>-70.626637030500007</v>
      </c>
      <c r="Q6604" t="str">
        <f>+IFERROR(IF(covid_cl[[#This Row],[Region]]&lt;&gt;"No Informado",covid_cl[[#This Row],[Region]],VLOOKUP(covid_cl[[#This Row],[ID]],[1]Hoja5!B$4:I$1967,3,0)),"No Informado")</f>
        <v>No Informado</v>
      </c>
    </row>
    <row r="6605" spans="1:17" x14ac:dyDescent="0.3">
      <c r="A6605">
        <f t="shared" si="105"/>
        <v>6604</v>
      </c>
      <c r="B6605" s="3" t="s">
        <v>1730</v>
      </c>
      <c r="D6605" t="s">
        <v>63</v>
      </c>
      <c r="E6605" t="s">
        <v>327</v>
      </c>
      <c r="I6605" t="s">
        <v>327</v>
      </c>
      <c r="L6605" t="s">
        <v>1618</v>
      </c>
      <c r="M6605">
        <f>+IFERROR(IFERROR(VLOOKUP(covid_cl[[#This Row],[Comuna]],Hoja1!$D$4:$BD$348,9,0),VLOOKUP(covid_cl[[#This Row],[Region]],Hoja1!$E$4:$BD$348,6,0)),-33.6043642941)</f>
        <v>-33.604364294100002</v>
      </c>
      <c r="N6605">
        <f>+IFERROR(IFERROR(VLOOKUP(covid_cl[[#This Row],[Comuna]],Hoja1!$D$4:$BD$348,8,0),VLOOKUP(covid_cl[[#This Row],[Region]],Hoja1!$E$4:$BD$348,5,0)),-70.6266370305)</f>
        <v>-70.626637030500007</v>
      </c>
      <c r="Q6605" t="str">
        <f>+IFERROR(IF(covid_cl[[#This Row],[Region]]&lt;&gt;"No Informado",covid_cl[[#This Row],[Region]],VLOOKUP(covid_cl[[#This Row],[ID]],[1]Hoja5!B$4:I$1967,3,0)),"No Informado")</f>
        <v>No Informado</v>
      </c>
    </row>
    <row r="6606" spans="1:17" x14ac:dyDescent="0.3">
      <c r="A6606">
        <f t="shared" si="105"/>
        <v>6605</v>
      </c>
      <c r="B6606" s="3" t="s">
        <v>1730</v>
      </c>
      <c r="D6606" t="s">
        <v>63</v>
      </c>
      <c r="E6606" t="s">
        <v>327</v>
      </c>
      <c r="I6606" t="s">
        <v>327</v>
      </c>
      <c r="L6606" t="s">
        <v>1618</v>
      </c>
      <c r="M6606">
        <f>+IFERROR(IFERROR(VLOOKUP(covid_cl[[#This Row],[Comuna]],Hoja1!$D$4:$BD$348,9,0),VLOOKUP(covid_cl[[#This Row],[Region]],Hoja1!$E$4:$BD$348,6,0)),-33.6043642941)</f>
        <v>-33.604364294100002</v>
      </c>
      <c r="N6606">
        <f>+IFERROR(IFERROR(VLOOKUP(covid_cl[[#This Row],[Comuna]],Hoja1!$D$4:$BD$348,8,0),VLOOKUP(covid_cl[[#This Row],[Region]],Hoja1!$E$4:$BD$348,5,0)),-70.6266370305)</f>
        <v>-70.626637030500007</v>
      </c>
      <c r="Q6606" t="str">
        <f>+IFERROR(IF(covid_cl[[#This Row],[Region]]&lt;&gt;"No Informado",covid_cl[[#This Row],[Region]],VLOOKUP(covid_cl[[#This Row],[ID]],[1]Hoja5!B$4:I$1967,3,0)),"No Informado")</f>
        <v>No Informado</v>
      </c>
    </row>
    <row r="6607" spans="1:17" x14ac:dyDescent="0.3">
      <c r="A6607">
        <f t="shared" si="105"/>
        <v>6606</v>
      </c>
      <c r="B6607" s="3" t="s">
        <v>1730</v>
      </c>
      <c r="D6607" t="s">
        <v>63</v>
      </c>
      <c r="E6607" t="s">
        <v>327</v>
      </c>
      <c r="I6607" t="s">
        <v>327</v>
      </c>
      <c r="L6607" t="s">
        <v>1618</v>
      </c>
      <c r="M6607">
        <f>+IFERROR(IFERROR(VLOOKUP(covid_cl[[#This Row],[Comuna]],Hoja1!$D$4:$BD$348,9,0),VLOOKUP(covid_cl[[#This Row],[Region]],Hoja1!$E$4:$BD$348,6,0)),-33.6043642941)</f>
        <v>-33.604364294100002</v>
      </c>
      <c r="N6607">
        <f>+IFERROR(IFERROR(VLOOKUP(covid_cl[[#This Row],[Comuna]],Hoja1!$D$4:$BD$348,8,0),VLOOKUP(covid_cl[[#This Row],[Region]],Hoja1!$E$4:$BD$348,5,0)),-70.6266370305)</f>
        <v>-70.626637030500007</v>
      </c>
      <c r="Q6607" t="str">
        <f>+IFERROR(IF(covid_cl[[#This Row],[Region]]&lt;&gt;"No Informado",covid_cl[[#This Row],[Region]],VLOOKUP(covid_cl[[#This Row],[ID]],[1]Hoja5!B$4:I$1967,3,0)),"No Informado")</f>
        <v>No Informado</v>
      </c>
    </row>
    <row r="6608" spans="1:17" x14ac:dyDescent="0.3">
      <c r="A6608">
        <f t="shared" si="105"/>
        <v>6607</v>
      </c>
      <c r="B6608" s="3" t="s">
        <v>1730</v>
      </c>
      <c r="D6608" t="s">
        <v>63</v>
      </c>
      <c r="E6608" t="s">
        <v>327</v>
      </c>
      <c r="I6608" t="s">
        <v>327</v>
      </c>
      <c r="L6608" t="s">
        <v>1618</v>
      </c>
      <c r="M6608">
        <f>+IFERROR(IFERROR(VLOOKUP(covid_cl[[#This Row],[Comuna]],Hoja1!$D$4:$BD$348,9,0),VLOOKUP(covid_cl[[#This Row],[Region]],Hoja1!$E$4:$BD$348,6,0)),-33.6043642941)</f>
        <v>-33.604364294100002</v>
      </c>
      <c r="N6608">
        <f>+IFERROR(IFERROR(VLOOKUP(covid_cl[[#This Row],[Comuna]],Hoja1!$D$4:$BD$348,8,0),VLOOKUP(covid_cl[[#This Row],[Region]],Hoja1!$E$4:$BD$348,5,0)),-70.6266370305)</f>
        <v>-70.626637030500007</v>
      </c>
      <c r="Q6608" t="str">
        <f>+IFERROR(IF(covid_cl[[#This Row],[Region]]&lt;&gt;"No Informado",covid_cl[[#This Row],[Region]],VLOOKUP(covid_cl[[#This Row],[ID]],[1]Hoja5!B$4:I$1967,3,0)),"No Informado")</f>
        <v>No Informado</v>
      </c>
    </row>
    <row r="6609" spans="1:17" x14ac:dyDescent="0.3">
      <c r="A6609">
        <f t="shared" si="105"/>
        <v>6608</v>
      </c>
      <c r="B6609" s="3" t="s">
        <v>1730</v>
      </c>
      <c r="D6609" t="s">
        <v>63</v>
      </c>
      <c r="E6609" t="s">
        <v>327</v>
      </c>
      <c r="I6609" t="s">
        <v>327</v>
      </c>
      <c r="L6609" t="s">
        <v>1618</v>
      </c>
      <c r="M6609">
        <f>+IFERROR(IFERROR(VLOOKUP(covid_cl[[#This Row],[Comuna]],Hoja1!$D$4:$BD$348,9,0),VLOOKUP(covid_cl[[#This Row],[Region]],Hoja1!$E$4:$BD$348,6,0)),-33.6043642941)</f>
        <v>-33.604364294100002</v>
      </c>
      <c r="N6609">
        <f>+IFERROR(IFERROR(VLOOKUP(covid_cl[[#This Row],[Comuna]],Hoja1!$D$4:$BD$348,8,0),VLOOKUP(covid_cl[[#This Row],[Region]],Hoja1!$E$4:$BD$348,5,0)),-70.6266370305)</f>
        <v>-70.626637030500007</v>
      </c>
      <c r="Q6609" t="str">
        <f>+IFERROR(IF(covid_cl[[#This Row],[Region]]&lt;&gt;"No Informado",covid_cl[[#This Row],[Region]],VLOOKUP(covid_cl[[#This Row],[ID]],[1]Hoja5!B$4:I$1967,3,0)),"No Informado")</f>
        <v>No Informado</v>
      </c>
    </row>
    <row r="6610" spans="1:17" x14ac:dyDescent="0.3">
      <c r="A6610">
        <f t="shared" si="105"/>
        <v>6609</v>
      </c>
      <c r="B6610" s="3" t="s">
        <v>1730</v>
      </c>
      <c r="D6610" t="s">
        <v>63</v>
      </c>
      <c r="E6610" t="s">
        <v>327</v>
      </c>
      <c r="I6610" t="s">
        <v>327</v>
      </c>
      <c r="L6610" t="s">
        <v>1618</v>
      </c>
      <c r="M6610">
        <f>+IFERROR(IFERROR(VLOOKUP(covid_cl[[#This Row],[Comuna]],Hoja1!$D$4:$BD$348,9,0),VLOOKUP(covid_cl[[#This Row],[Region]],Hoja1!$E$4:$BD$348,6,0)),-33.6043642941)</f>
        <v>-33.604364294100002</v>
      </c>
      <c r="N6610">
        <f>+IFERROR(IFERROR(VLOOKUP(covid_cl[[#This Row],[Comuna]],Hoja1!$D$4:$BD$348,8,0),VLOOKUP(covid_cl[[#This Row],[Region]],Hoja1!$E$4:$BD$348,5,0)),-70.6266370305)</f>
        <v>-70.626637030500007</v>
      </c>
      <c r="Q6610" t="str">
        <f>+IFERROR(IF(covid_cl[[#This Row],[Region]]&lt;&gt;"No Informado",covid_cl[[#This Row],[Region]],VLOOKUP(covid_cl[[#This Row],[ID]],[1]Hoja5!B$4:I$1967,3,0)),"No Informado")</f>
        <v>No Informado</v>
      </c>
    </row>
    <row r="6611" spans="1:17" x14ac:dyDescent="0.3">
      <c r="A6611">
        <f t="shared" si="105"/>
        <v>6610</v>
      </c>
      <c r="B6611" s="3" t="s">
        <v>1730</v>
      </c>
      <c r="D6611" t="s">
        <v>63</v>
      </c>
      <c r="E6611" t="s">
        <v>327</v>
      </c>
      <c r="I6611" t="s">
        <v>327</v>
      </c>
      <c r="L6611" t="s">
        <v>1618</v>
      </c>
      <c r="M6611">
        <f>+IFERROR(IFERROR(VLOOKUP(covid_cl[[#This Row],[Comuna]],Hoja1!$D$4:$BD$348,9,0),VLOOKUP(covid_cl[[#This Row],[Region]],Hoja1!$E$4:$BD$348,6,0)),-33.6043642941)</f>
        <v>-33.604364294100002</v>
      </c>
      <c r="N6611">
        <f>+IFERROR(IFERROR(VLOOKUP(covid_cl[[#This Row],[Comuna]],Hoja1!$D$4:$BD$348,8,0),VLOOKUP(covid_cl[[#This Row],[Region]],Hoja1!$E$4:$BD$348,5,0)),-70.6266370305)</f>
        <v>-70.626637030500007</v>
      </c>
      <c r="Q6611" t="str">
        <f>+IFERROR(IF(covid_cl[[#This Row],[Region]]&lt;&gt;"No Informado",covid_cl[[#This Row],[Region]],VLOOKUP(covid_cl[[#This Row],[ID]],[1]Hoja5!B$4:I$1967,3,0)),"No Informado")</f>
        <v>No Informado</v>
      </c>
    </row>
    <row r="6612" spans="1:17" x14ac:dyDescent="0.3">
      <c r="A6612">
        <f t="shared" si="105"/>
        <v>6611</v>
      </c>
      <c r="B6612" s="3" t="s">
        <v>1730</v>
      </c>
      <c r="D6612" t="s">
        <v>63</v>
      </c>
      <c r="E6612" t="s">
        <v>327</v>
      </c>
      <c r="I6612" t="s">
        <v>327</v>
      </c>
      <c r="L6612" t="s">
        <v>1618</v>
      </c>
      <c r="M6612">
        <f>+IFERROR(IFERROR(VLOOKUP(covid_cl[[#This Row],[Comuna]],Hoja1!$D$4:$BD$348,9,0),VLOOKUP(covid_cl[[#This Row],[Region]],Hoja1!$E$4:$BD$348,6,0)),-33.6043642941)</f>
        <v>-33.604364294100002</v>
      </c>
      <c r="N6612">
        <f>+IFERROR(IFERROR(VLOOKUP(covid_cl[[#This Row],[Comuna]],Hoja1!$D$4:$BD$348,8,0),VLOOKUP(covid_cl[[#This Row],[Region]],Hoja1!$E$4:$BD$348,5,0)),-70.6266370305)</f>
        <v>-70.626637030500007</v>
      </c>
      <c r="Q6612" t="str">
        <f>+IFERROR(IF(covid_cl[[#This Row],[Region]]&lt;&gt;"No Informado",covid_cl[[#This Row],[Region]],VLOOKUP(covid_cl[[#This Row],[ID]],[1]Hoja5!B$4:I$1967,3,0)),"No Informado")</f>
        <v>No Informado</v>
      </c>
    </row>
    <row r="6613" spans="1:17" x14ac:dyDescent="0.3">
      <c r="A6613">
        <f t="shared" si="105"/>
        <v>6612</v>
      </c>
      <c r="B6613" s="3" t="s">
        <v>1730</v>
      </c>
      <c r="D6613" t="s">
        <v>63</v>
      </c>
      <c r="E6613" t="s">
        <v>327</v>
      </c>
      <c r="I6613" t="s">
        <v>327</v>
      </c>
      <c r="L6613" t="s">
        <v>1618</v>
      </c>
      <c r="M6613">
        <f>+IFERROR(IFERROR(VLOOKUP(covid_cl[[#This Row],[Comuna]],Hoja1!$D$4:$BD$348,9,0),VLOOKUP(covid_cl[[#This Row],[Region]],Hoja1!$E$4:$BD$348,6,0)),-33.6043642941)</f>
        <v>-33.604364294100002</v>
      </c>
      <c r="N6613">
        <f>+IFERROR(IFERROR(VLOOKUP(covid_cl[[#This Row],[Comuna]],Hoja1!$D$4:$BD$348,8,0),VLOOKUP(covid_cl[[#This Row],[Region]],Hoja1!$E$4:$BD$348,5,0)),-70.6266370305)</f>
        <v>-70.626637030500007</v>
      </c>
      <c r="Q6613" t="str">
        <f>+IFERROR(IF(covid_cl[[#This Row],[Region]]&lt;&gt;"No Informado",covid_cl[[#This Row],[Region]],VLOOKUP(covid_cl[[#This Row],[ID]],[1]Hoja5!B$4:I$1967,3,0)),"No Informado")</f>
        <v>No Informado</v>
      </c>
    </row>
    <row r="6614" spans="1:17" x14ac:dyDescent="0.3">
      <c r="A6614">
        <f t="shared" si="105"/>
        <v>6613</v>
      </c>
      <c r="B6614" s="3" t="s">
        <v>1730</v>
      </c>
      <c r="D6614" t="s">
        <v>63</v>
      </c>
      <c r="E6614" t="s">
        <v>327</v>
      </c>
      <c r="I6614" t="s">
        <v>327</v>
      </c>
      <c r="L6614" t="s">
        <v>1618</v>
      </c>
      <c r="M6614">
        <f>+IFERROR(IFERROR(VLOOKUP(covid_cl[[#This Row],[Comuna]],Hoja1!$D$4:$BD$348,9,0),VLOOKUP(covid_cl[[#This Row],[Region]],Hoja1!$E$4:$BD$348,6,0)),-33.6043642941)</f>
        <v>-33.604364294100002</v>
      </c>
      <c r="N6614">
        <f>+IFERROR(IFERROR(VLOOKUP(covid_cl[[#This Row],[Comuna]],Hoja1!$D$4:$BD$348,8,0),VLOOKUP(covid_cl[[#This Row],[Region]],Hoja1!$E$4:$BD$348,5,0)),-70.6266370305)</f>
        <v>-70.626637030500007</v>
      </c>
      <c r="Q6614" t="str">
        <f>+IFERROR(IF(covid_cl[[#This Row],[Region]]&lt;&gt;"No Informado",covid_cl[[#This Row],[Region]],VLOOKUP(covid_cl[[#This Row],[ID]],[1]Hoja5!B$4:I$1967,3,0)),"No Informado")</f>
        <v>No Informado</v>
      </c>
    </row>
    <row r="6615" spans="1:17" x14ac:dyDescent="0.3">
      <c r="A6615">
        <f t="shared" si="105"/>
        <v>6614</v>
      </c>
      <c r="B6615" s="3" t="s">
        <v>1730</v>
      </c>
      <c r="D6615" t="s">
        <v>63</v>
      </c>
      <c r="E6615" t="s">
        <v>327</v>
      </c>
      <c r="I6615" t="s">
        <v>327</v>
      </c>
      <c r="L6615" t="s">
        <v>1618</v>
      </c>
      <c r="M6615">
        <f>+IFERROR(IFERROR(VLOOKUP(covid_cl[[#This Row],[Comuna]],Hoja1!$D$4:$BD$348,9,0),VLOOKUP(covid_cl[[#This Row],[Region]],Hoja1!$E$4:$BD$348,6,0)),-33.6043642941)</f>
        <v>-33.604364294100002</v>
      </c>
      <c r="N6615">
        <f>+IFERROR(IFERROR(VLOOKUP(covid_cl[[#This Row],[Comuna]],Hoja1!$D$4:$BD$348,8,0),VLOOKUP(covid_cl[[#This Row],[Region]],Hoja1!$E$4:$BD$348,5,0)),-70.6266370305)</f>
        <v>-70.626637030500007</v>
      </c>
      <c r="Q6615" t="str">
        <f>+IFERROR(IF(covid_cl[[#This Row],[Region]]&lt;&gt;"No Informado",covid_cl[[#This Row],[Region]],VLOOKUP(covid_cl[[#This Row],[ID]],[1]Hoja5!B$4:I$1967,3,0)),"No Informado")</f>
        <v>No Informado</v>
      </c>
    </row>
    <row r="6616" spans="1:17" x14ac:dyDescent="0.3">
      <c r="A6616">
        <f t="shared" si="105"/>
        <v>6615</v>
      </c>
      <c r="B6616" s="3" t="s">
        <v>1730</v>
      </c>
      <c r="D6616" t="s">
        <v>63</v>
      </c>
      <c r="E6616" t="s">
        <v>327</v>
      </c>
      <c r="I6616" t="s">
        <v>327</v>
      </c>
      <c r="L6616" t="s">
        <v>1618</v>
      </c>
      <c r="M6616">
        <f>+IFERROR(IFERROR(VLOOKUP(covid_cl[[#This Row],[Comuna]],Hoja1!$D$4:$BD$348,9,0),VLOOKUP(covid_cl[[#This Row],[Region]],Hoja1!$E$4:$BD$348,6,0)),-33.6043642941)</f>
        <v>-33.604364294100002</v>
      </c>
      <c r="N6616">
        <f>+IFERROR(IFERROR(VLOOKUP(covid_cl[[#This Row],[Comuna]],Hoja1!$D$4:$BD$348,8,0),VLOOKUP(covid_cl[[#This Row],[Region]],Hoja1!$E$4:$BD$348,5,0)),-70.6266370305)</f>
        <v>-70.626637030500007</v>
      </c>
      <c r="Q6616" t="str">
        <f>+IFERROR(IF(covid_cl[[#This Row],[Region]]&lt;&gt;"No Informado",covid_cl[[#This Row],[Region]],VLOOKUP(covid_cl[[#This Row],[ID]],[1]Hoja5!B$4:I$1967,3,0)),"No Informado")</f>
        <v>No Informado</v>
      </c>
    </row>
    <row r="6617" spans="1:17" x14ac:dyDescent="0.3">
      <c r="A6617">
        <f t="shared" si="105"/>
        <v>6616</v>
      </c>
      <c r="B6617" s="3" t="s">
        <v>1730</v>
      </c>
      <c r="D6617" t="s">
        <v>63</v>
      </c>
      <c r="E6617" t="s">
        <v>327</v>
      </c>
      <c r="I6617" t="s">
        <v>327</v>
      </c>
      <c r="L6617" t="s">
        <v>1618</v>
      </c>
      <c r="M6617">
        <f>+IFERROR(IFERROR(VLOOKUP(covid_cl[[#This Row],[Comuna]],Hoja1!$D$4:$BD$348,9,0),VLOOKUP(covid_cl[[#This Row],[Region]],Hoja1!$E$4:$BD$348,6,0)),-33.6043642941)</f>
        <v>-33.604364294100002</v>
      </c>
      <c r="N6617">
        <f>+IFERROR(IFERROR(VLOOKUP(covid_cl[[#This Row],[Comuna]],Hoja1!$D$4:$BD$348,8,0),VLOOKUP(covid_cl[[#This Row],[Region]],Hoja1!$E$4:$BD$348,5,0)),-70.6266370305)</f>
        <v>-70.626637030500007</v>
      </c>
      <c r="Q6617" t="str">
        <f>+IFERROR(IF(covid_cl[[#This Row],[Region]]&lt;&gt;"No Informado",covid_cl[[#This Row],[Region]],VLOOKUP(covid_cl[[#This Row],[ID]],[1]Hoja5!B$4:I$1967,3,0)),"No Informado")</f>
        <v>No Informado</v>
      </c>
    </row>
    <row r="6618" spans="1:17" x14ac:dyDescent="0.3">
      <c r="A6618">
        <f t="shared" si="105"/>
        <v>6617</v>
      </c>
      <c r="B6618" s="3" t="s">
        <v>1730</v>
      </c>
      <c r="D6618" t="s">
        <v>63</v>
      </c>
      <c r="E6618" t="s">
        <v>327</v>
      </c>
      <c r="I6618" t="s">
        <v>327</v>
      </c>
      <c r="L6618" t="s">
        <v>1618</v>
      </c>
      <c r="M6618">
        <f>+IFERROR(IFERROR(VLOOKUP(covid_cl[[#This Row],[Comuna]],Hoja1!$D$4:$BD$348,9,0),VLOOKUP(covid_cl[[#This Row],[Region]],Hoja1!$E$4:$BD$348,6,0)),-33.6043642941)</f>
        <v>-33.604364294100002</v>
      </c>
      <c r="N6618">
        <f>+IFERROR(IFERROR(VLOOKUP(covid_cl[[#This Row],[Comuna]],Hoja1!$D$4:$BD$348,8,0),VLOOKUP(covid_cl[[#This Row],[Region]],Hoja1!$E$4:$BD$348,5,0)),-70.6266370305)</f>
        <v>-70.626637030500007</v>
      </c>
      <c r="Q6618" t="str">
        <f>+IFERROR(IF(covid_cl[[#This Row],[Region]]&lt;&gt;"No Informado",covid_cl[[#This Row],[Region]],VLOOKUP(covid_cl[[#This Row],[ID]],[1]Hoja5!B$4:I$1967,3,0)),"No Informado")</f>
        <v>No Informado</v>
      </c>
    </row>
    <row r="6619" spans="1:17" x14ac:dyDescent="0.3">
      <c r="A6619">
        <f t="shared" si="105"/>
        <v>6618</v>
      </c>
      <c r="B6619" s="3" t="s">
        <v>1730</v>
      </c>
      <c r="D6619" t="s">
        <v>63</v>
      </c>
      <c r="E6619" t="s">
        <v>327</v>
      </c>
      <c r="I6619" t="s">
        <v>327</v>
      </c>
      <c r="L6619" t="s">
        <v>1618</v>
      </c>
      <c r="M6619">
        <f>+IFERROR(IFERROR(VLOOKUP(covid_cl[[#This Row],[Comuna]],Hoja1!$D$4:$BD$348,9,0),VLOOKUP(covid_cl[[#This Row],[Region]],Hoja1!$E$4:$BD$348,6,0)),-33.6043642941)</f>
        <v>-33.604364294100002</v>
      </c>
      <c r="N6619">
        <f>+IFERROR(IFERROR(VLOOKUP(covid_cl[[#This Row],[Comuna]],Hoja1!$D$4:$BD$348,8,0),VLOOKUP(covid_cl[[#This Row],[Region]],Hoja1!$E$4:$BD$348,5,0)),-70.6266370305)</f>
        <v>-70.626637030500007</v>
      </c>
      <c r="Q6619" t="str">
        <f>+IFERROR(IF(covid_cl[[#This Row],[Region]]&lt;&gt;"No Informado",covid_cl[[#This Row],[Region]],VLOOKUP(covid_cl[[#This Row],[ID]],[1]Hoja5!B$4:I$1967,3,0)),"No Informado")</f>
        <v>No Informado</v>
      </c>
    </row>
    <row r="6620" spans="1:17" x14ac:dyDescent="0.3">
      <c r="A6620">
        <f t="shared" si="105"/>
        <v>6619</v>
      </c>
      <c r="B6620" s="3" t="s">
        <v>1730</v>
      </c>
      <c r="D6620" t="s">
        <v>63</v>
      </c>
      <c r="E6620" t="s">
        <v>327</v>
      </c>
      <c r="I6620" t="s">
        <v>327</v>
      </c>
      <c r="L6620" t="s">
        <v>1618</v>
      </c>
      <c r="M6620">
        <f>+IFERROR(IFERROR(VLOOKUP(covid_cl[[#This Row],[Comuna]],Hoja1!$D$4:$BD$348,9,0),VLOOKUP(covid_cl[[#This Row],[Region]],Hoja1!$E$4:$BD$348,6,0)),-33.6043642941)</f>
        <v>-33.604364294100002</v>
      </c>
      <c r="N6620">
        <f>+IFERROR(IFERROR(VLOOKUP(covid_cl[[#This Row],[Comuna]],Hoja1!$D$4:$BD$348,8,0),VLOOKUP(covid_cl[[#This Row],[Region]],Hoja1!$E$4:$BD$348,5,0)),-70.6266370305)</f>
        <v>-70.626637030500007</v>
      </c>
      <c r="Q6620" t="str">
        <f>+IFERROR(IF(covid_cl[[#This Row],[Region]]&lt;&gt;"No Informado",covid_cl[[#This Row],[Region]],VLOOKUP(covid_cl[[#This Row],[ID]],[1]Hoja5!B$4:I$1967,3,0)),"No Informado")</f>
        <v>No Informado</v>
      </c>
    </row>
    <row r="6621" spans="1:17" x14ac:dyDescent="0.3">
      <c r="A6621">
        <f t="shared" si="105"/>
        <v>6620</v>
      </c>
      <c r="B6621" s="3" t="s">
        <v>1730</v>
      </c>
      <c r="D6621" t="s">
        <v>63</v>
      </c>
      <c r="E6621" t="s">
        <v>327</v>
      </c>
      <c r="I6621" t="s">
        <v>327</v>
      </c>
      <c r="L6621" t="s">
        <v>1618</v>
      </c>
      <c r="M6621">
        <f>+IFERROR(IFERROR(VLOOKUP(covid_cl[[#This Row],[Comuna]],Hoja1!$D$4:$BD$348,9,0),VLOOKUP(covid_cl[[#This Row],[Region]],Hoja1!$E$4:$BD$348,6,0)),-33.6043642941)</f>
        <v>-33.604364294100002</v>
      </c>
      <c r="N6621">
        <f>+IFERROR(IFERROR(VLOOKUP(covid_cl[[#This Row],[Comuna]],Hoja1!$D$4:$BD$348,8,0),VLOOKUP(covid_cl[[#This Row],[Region]],Hoja1!$E$4:$BD$348,5,0)),-70.6266370305)</f>
        <v>-70.626637030500007</v>
      </c>
      <c r="Q6621" t="str">
        <f>+IFERROR(IF(covid_cl[[#This Row],[Region]]&lt;&gt;"No Informado",covid_cl[[#This Row],[Region]],VLOOKUP(covid_cl[[#This Row],[ID]],[1]Hoja5!B$4:I$1967,3,0)),"No Informado")</f>
        <v>No Informado</v>
      </c>
    </row>
    <row r="6622" spans="1:17" x14ac:dyDescent="0.3">
      <c r="A6622">
        <f t="shared" si="105"/>
        <v>6621</v>
      </c>
      <c r="B6622" s="3" t="s">
        <v>1730</v>
      </c>
      <c r="D6622" t="s">
        <v>63</v>
      </c>
      <c r="E6622" t="s">
        <v>327</v>
      </c>
      <c r="I6622" t="s">
        <v>327</v>
      </c>
      <c r="L6622" t="s">
        <v>1618</v>
      </c>
      <c r="M6622">
        <f>+IFERROR(IFERROR(VLOOKUP(covid_cl[[#This Row],[Comuna]],Hoja1!$D$4:$BD$348,9,0),VLOOKUP(covid_cl[[#This Row],[Region]],Hoja1!$E$4:$BD$348,6,0)),-33.6043642941)</f>
        <v>-33.604364294100002</v>
      </c>
      <c r="N6622">
        <f>+IFERROR(IFERROR(VLOOKUP(covid_cl[[#This Row],[Comuna]],Hoja1!$D$4:$BD$348,8,0),VLOOKUP(covid_cl[[#This Row],[Region]],Hoja1!$E$4:$BD$348,5,0)),-70.6266370305)</f>
        <v>-70.626637030500007</v>
      </c>
      <c r="Q6622" t="str">
        <f>+IFERROR(IF(covid_cl[[#This Row],[Region]]&lt;&gt;"No Informado",covid_cl[[#This Row],[Region]],VLOOKUP(covid_cl[[#This Row],[ID]],[1]Hoja5!B$4:I$1967,3,0)),"No Informado")</f>
        <v>No Informado</v>
      </c>
    </row>
    <row r="6623" spans="1:17" x14ac:dyDescent="0.3">
      <c r="A6623">
        <f t="shared" ref="A6623:A6686" si="106">+ROW()-1</f>
        <v>6622</v>
      </c>
      <c r="B6623" s="3" t="s">
        <v>1730</v>
      </c>
      <c r="D6623" t="s">
        <v>63</v>
      </c>
      <c r="E6623" t="s">
        <v>327</v>
      </c>
      <c r="I6623" t="s">
        <v>327</v>
      </c>
      <c r="L6623" t="s">
        <v>1618</v>
      </c>
      <c r="M6623">
        <f>+IFERROR(IFERROR(VLOOKUP(covid_cl[[#This Row],[Comuna]],Hoja1!$D$4:$BD$348,9,0),VLOOKUP(covid_cl[[#This Row],[Region]],Hoja1!$E$4:$BD$348,6,0)),-33.6043642941)</f>
        <v>-33.604364294100002</v>
      </c>
      <c r="N6623">
        <f>+IFERROR(IFERROR(VLOOKUP(covid_cl[[#This Row],[Comuna]],Hoja1!$D$4:$BD$348,8,0),VLOOKUP(covid_cl[[#This Row],[Region]],Hoja1!$E$4:$BD$348,5,0)),-70.6266370305)</f>
        <v>-70.626637030500007</v>
      </c>
      <c r="Q6623" t="str">
        <f>+IFERROR(IF(covid_cl[[#This Row],[Region]]&lt;&gt;"No Informado",covid_cl[[#This Row],[Region]],VLOOKUP(covid_cl[[#This Row],[ID]],[1]Hoja5!B$4:I$1967,3,0)),"No Informado")</f>
        <v>No Informado</v>
      </c>
    </row>
    <row r="6624" spans="1:17" x14ac:dyDescent="0.3">
      <c r="A6624">
        <f t="shared" si="106"/>
        <v>6623</v>
      </c>
      <c r="B6624" s="3" t="s">
        <v>1730</v>
      </c>
      <c r="D6624" t="s">
        <v>63</v>
      </c>
      <c r="E6624" t="s">
        <v>327</v>
      </c>
      <c r="I6624" t="s">
        <v>327</v>
      </c>
      <c r="L6624" t="s">
        <v>1618</v>
      </c>
      <c r="M6624">
        <f>+IFERROR(IFERROR(VLOOKUP(covid_cl[[#This Row],[Comuna]],Hoja1!$D$4:$BD$348,9,0),VLOOKUP(covid_cl[[#This Row],[Region]],Hoja1!$E$4:$BD$348,6,0)),-33.6043642941)</f>
        <v>-33.604364294100002</v>
      </c>
      <c r="N6624">
        <f>+IFERROR(IFERROR(VLOOKUP(covid_cl[[#This Row],[Comuna]],Hoja1!$D$4:$BD$348,8,0),VLOOKUP(covid_cl[[#This Row],[Region]],Hoja1!$E$4:$BD$348,5,0)),-70.6266370305)</f>
        <v>-70.626637030500007</v>
      </c>
      <c r="Q6624" t="str">
        <f>+IFERROR(IF(covid_cl[[#This Row],[Region]]&lt;&gt;"No Informado",covid_cl[[#This Row],[Region]],VLOOKUP(covid_cl[[#This Row],[ID]],[1]Hoja5!B$4:I$1967,3,0)),"No Informado")</f>
        <v>No Informado</v>
      </c>
    </row>
    <row r="6625" spans="1:17" x14ac:dyDescent="0.3">
      <c r="A6625">
        <f t="shared" si="106"/>
        <v>6624</v>
      </c>
      <c r="B6625" s="3" t="s">
        <v>1730</v>
      </c>
      <c r="D6625" t="s">
        <v>63</v>
      </c>
      <c r="E6625" t="s">
        <v>327</v>
      </c>
      <c r="I6625" t="s">
        <v>327</v>
      </c>
      <c r="L6625" t="s">
        <v>1618</v>
      </c>
      <c r="M6625">
        <f>+IFERROR(IFERROR(VLOOKUP(covid_cl[[#This Row],[Comuna]],Hoja1!$D$4:$BD$348,9,0),VLOOKUP(covid_cl[[#This Row],[Region]],Hoja1!$E$4:$BD$348,6,0)),-33.6043642941)</f>
        <v>-33.604364294100002</v>
      </c>
      <c r="N6625">
        <f>+IFERROR(IFERROR(VLOOKUP(covid_cl[[#This Row],[Comuna]],Hoja1!$D$4:$BD$348,8,0),VLOOKUP(covid_cl[[#This Row],[Region]],Hoja1!$E$4:$BD$348,5,0)),-70.6266370305)</f>
        <v>-70.626637030500007</v>
      </c>
      <c r="Q6625" t="str">
        <f>+IFERROR(IF(covid_cl[[#This Row],[Region]]&lt;&gt;"No Informado",covid_cl[[#This Row],[Region]],VLOOKUP(covid_cl[[#This Row],[ID]],[1]Hoja5!B$4:I$1967,3,0)),"No Informado")</f>
        <v>No Informado</v>
      </c>
    </row>
    <row r="6626" spans="1:17" x14ac:dyDescent="0.3">
      <c r="A6626">
        <f t="shared" si="106"/>
        <v>6625</v>
      </c>
      <c r="B6626" s="3" t="s">
        <v>1730</v>
      </c>
      <c r="D6626" t="s">
        <v>63</v>
      </c>
      <c r="E6626" t="s">
        <v>327</v>
      </c>
      <c r="I6626" t="s">
        <v>327</v>
      </c>
      <c r="L6626" t="s">
        <v>1618</v>
      </c>
      <c r="M6626">
        <f>+IFERROR(IFERROR(VLOOKUP(covid_cl[[#This Row],[Comuna]],Hoja1!$D$4:$BD$348,9,0),VLOOKUP(covid_cl[[#This Row],[Region]],Hoja1!$E$4:$BD$348,6,0)),-33.6043642941)</f>
        <v>-33.604364294100002</v>
      </c>
      <c r="N6626">
        <f>+IFERROR(IFERROR(VLOOKUP(covid_cl[[#This Row],[Comuna]],Hoja1!$D$4:$BD$348,8,0),VLOOKUP(covid_cl[[#This Row],[Region]],Hoja1!$E$4:$BD$348,5,0)),-70.6266370305)</f>
        <v>-70.626637030500007</v>
      </c>
      <c r="Q6626" t="str">
        <f>+IFERROR(IF(covid_cl[[#This Row],[Region]]&lt;&gt;"No Informado",covid_cl[[#This Row],[Region]],VLOOKUP(covid_cl[[#This Row],[ID]],[1]Hoja5!B$4:I$1967,3,0)),"No Informado")</f>
        <v>No Informado</v>
      </c>
    </row>
    <row r="6627" spans="1:17" x14ac:dyDescent="0.3">
      <c r="A6627">
        <f t="shared" si="106"/>
        <v>6626</v>
      </c>
      <c r="B6627" s="3" t="s">
        <v>1730</v>
      </c>
      <c r="D6627" t="s">
        <v>63</v>
      </c>
      <c r="E6627" t="s">
        <v>327</v>
      </c>
      <c r="I6627" t="s">
        <v>327</v>
      </c>
      <c r="L6627" t="s">
        <v>1618</v>
      </c>
      <c r="M6627">
        <f>+IFERROR(IFERROR(VLOOKUP(covid_cl[[#This Row],[Comuna]],Hoja1!$D$4:$BD$348,9,0),VLOOKUP(covid_cl[[#This Row],[Region]],Hoja1!$E$4:$BD$348,6,0)),-33.6043642941)</f>
        <v>-33.604364294100002</v>
      </c>
      <c r="N6627">
        <f>+IFERROR(IFERROR(VLOOKUP(covid_cl[[#This Row],[Comuna]],Hoja1!$D$4:$BD$348,8,0),VLOOKUP(covid_cl[[#This Row],[Region]],Hoja1!$E$4:$BD$348,5,0)),-70.6266370305)</f>
        <v>-70.626637030500007</v>
      </c>
      <c r="Q6627" t="str">
        <f>+IFERROR(IF(covid_cl[[#This Row],[Region]]&lt;&gt;"No Informado",covid_cl[[#This Row],[Region]],VLOOKUP(covid_cl[[#This Row],[ID]],[1]Hoja5!B$4:I$1967,3,0)),"No Informado")</f>
        <v>No Informado</v>
      </c>
    </row>
    <row r="6628" spans="1:17" x14ac:dyDescent="0.3">
      <c r="A6628">
        <f t="shared" si="106"/>
        <v>6627</v>
      </c>
      <c r="B6628" s="3" t="s">
        <v>1730</v>
      </c>
      <c r="D6628" t="s">
        <v>63</v>
      </c>
      <c r="E6628" t="s">
        <v>327</v>
      </c>
      <c r="I6628" t="s">
        <v>327</v>
      </c>
      <c r="L6628" t="s">
        <v>1618</v>
      </c>
      <c r="M6628">
        <f>+IFERROR(IFERROR(VLOOKUP(covid_cl[[#This Row],[Comuna]],Hoja1!$D$4:$BD$348,9,0),VLOOKUP(covid_cl[[#This Row],[Region]],Hoja1!$E$4:$BD$348,6,0)),-33.6043642941)</f>
        <v>-33.604364294100002</v>
      </c>
      <c r="N6628">
        <f>+IFERROR(IFERROR(VLOOKUP(covid_cl[[#This Row],[Comuna]],Hoja1!$D$4:$BD$348,8,0),VLOOKUP(covid_cl[[#This Row],[Region]],Hoja1!$E$4:$BD$348,5,0)),-70.6266370305)</f>
        <v>-70.626637030500007</v>
      </c>
      <c r="Q6628" t="str">
        <f>+IFERROR(IF(covid_cl[[#This Row],[Region]]&lt;&gt;"No Informado",covid_cl[[#This Row],[Region]],VLOOKUP(covid_cl[[#This Row],[ID]],[1]Hoja5!B$4:I$1967,3,0)),"No Informado")</f>
        <v>No Informado</v>
      </c>
    </row>
    <row r="6629" spans="1:17" x14ac:dyDescent="0.3">
      <c r="A6629">
        <f t="shared" si="106"/>
        <v>6628</v>
      </c>
      <c r="B6629" s="3" t="s">
        <v>1730</v>
      </c>
      <c r="D6629" t="s">
        <v>63</v>
      </c>
      <c r="E6629" t="s">
        <v>327</v>
      </c>
      <c r="I6629" t="s">
        <v>327</v>
      </c>
      <c r="L6629" t="s">
        <v>1618</v>
      </c>
      <c r="M6629">
        <f>+IFERROR(IFERROR(VLOOKUP(covid_cl[[#This Row],[Comuna]],Hoja1!$D$4:$BD$348,9,0),VLOOKUP(covid_cl[[#This Row],[Region]],Hoja1!$E$4:$BD$348,6,0)),-33.6043642941)</f>
        <v>-33.604364294100002</v>
      </c>
      <c r="N6629">
        <f>+IFERROR(IFERROR(VLOOKUP(covid_cl[[#This Row],[Comuna]],Hoja1!$D$4:$BD$348,8,0),VLOOKUP(covid_cl[[#This Row],[Region]],Hoja1!$E$4:$BD$348,5,0)),-70.6266370305)</f>
        <v>-70.626637030500007</v>
      </c>
      <c r="Q6629" t="str">
        <f>+IFERROR(IF(covid_cl[[#This Row],[Region]]&lt;&gt;"No Informado",covid_cl[[#This Row],[Region]],VLOOKUP(covid_cl[[#This Row],[ID]],[1]Hoja5!B$4:I$1967,3,0)),"No Informado")</f>
        <v>No Informado</v>
      </c>
    </row>
    <row r="6630" spans="1:17" x14ac:dyDescent="0.3">
      <c r="A6630">
        <f t="shared" si="106"/>
        <v>6629</v>
      </c>
      <c r="B6630" s="3" t="s">
        <v>1730</v>
      </c>
      <c r="D6630" t="s">
        <v>63</v>
      </c>
      <c r="E6630" t="s">
        <v>327</v>
      </c>
      <c r="I6630" t="s">
        <v>327</v>
      </c>
      <c r="L6630" t="s">
        <v>1618</v>
      </c>
      <c r="M6630">
        <f>+IFERROR(IFERROR(VLOOKUP(covid_cl[[#This Row],[Comuna]],Hoja1!$D$4:$BD$348,9,0),VLOOKUP(covid_cl[[#This Row],[Region]],Hoja1!$E$4:$BD$348,6,0)),-33.6043642941)</f>
        <v>-33.604364294100002</v>
      </c>
      <c r="N6630">
        <f>+IFERROR(IFERROR(VLOOKUP(covid_cl[[#This Row],[Comuna]],Hoja1!$D$4:$BD$348,8,0),VLOOKUP(covid_cl[[#This Row],[Region]],Hoja1!$E$4:$BD$348,5,0)),-70.6266370305)</f>
        <v>-70.626637030500007</v>
      </c>
      <c r="Q6630" t="str">
        <f>+IFERROR(IF(covid_cl[[#This Row],[Region]]&lt;&gt;"No Informado",covid_cl[[#This Row],[Region]],VLOOKUP(covid_cl[[#This Row],[ID]],[1]Hoja5!B$4:I$1967,3,0)),"No Informado")</f>
        <v>No Informado</v>
      </c>
    </row>
    <row r="6631" spans="1:17" x14ac:dyDescent="0.3">
      <c r="A6631">
        <f t="shared" si="106"/>
        <v>6630</v>
      </c>
      <c r="B6631" s="3" t="s">
        <v>1730</v>
      </c>
      <c r="D6631" t="s">
        <v>63</v>
      </c>
      <c r="E6631" t="s">
        <v>327</v>
      </c>
      <c r="I6631" t="s">
        <v>327</v>
      </c>
      <c r="L6631" t="s">
        <v>1618</v>
      </c>
      <c r="M6631">
        <f>+IFERROR(IFERROR(VLOOKUP(covid_cl[[#This Row],[Comuna]],Hoja1!$D$4:$BD$348,9,0),VLOOKUP(covid_cl[[#This Row],[Region]],Hoja1!$E$4:$BD$348,6,0)),-33.6043642941)</f>
        <v>-33.604364294100002</v>
      </c>
      <c r="N6631">
        <f>+IFERROR(IFERROR(VLOOKUP(covid_cl[[#This Row],[Comuna]],Hoja1!$D$4:$BD$348,8,0),VLOOKUP(covid_cl[[#This Row],[Region]],Hoja1!$E$4:$BD$348,5,0)),-70.6266370305)</f>
        <v>-70.626637030500007</v>
      </c>
      <c r="Q6631" t="str">
        <f>+IFERROR(IF(covid_cl[[#This Row],[Region]]&lt;&gt;"No Informado",covid_cl[[#This Row],[Region]],VLOOKUP(covid_cl[[#This Row],[ID]],[1]Hoja5!B$4:I$1967,3,0)),"No Informado")</f>
        <v>No Informado</v>
      </c>
    </row>
    <row r="6632" spans="1:17" x14ac:dyDescent="0.3">
      <c r="A6632">
        <f t="shared" si="106"/>
        <v>6631</v>
      </c>
      <c r="B6632" s="3" t="s">
        <v>1730</v>
      </c>
      <c r="D6632" t="s">
        <v>63</v>
      </c>
      <c r="E6632" t="s">
        <v>327</v>
      </c>
      <c r="I6632" t="s">
        <v>327</v>
      </c>
      <c r="L6632" t="s">
        <v>1618</v>
      </c>
      <c r="M6632">
        <f>+IFERROR(IFERROR(VLOOKUP(covid_cl[[#This Row],[Comuna]],Hoja1!$D$4:$BD$348,9,0),VLOOKUP(covid_cl[[#This Row],[Region]],Hoja1!$E$4:$BD$348,6,0)),-33.6043642941)</f>
        <v>-33.604364294100002</v>
      </c>
      <c r="N6632">
        <f>+IFERROR(IFERROR(VLOOKUP(covid_cl[[#This Row],[Comuna]],Hoja1!$D$4:$BD$348,8,0),VLOOKUP(covid_cl[[#This Row],[Region]],Hoja1!$E$4:$BD$348,5,0)),-70.6266370305)</f>
        <v>-70.626637030500007</v>
      </c>
      <c r="Q6632" t="str">
        <f>+IFERROR(IF(covid_cl[[#This Row],[Region]]&lt;&gt;"No Informado",covid_cl[[#This Row],[Region]],VLOOKUP(covid_cl[[#This Row],[ID]],[1]Hoja5!B$4:I$1967,3,0)),"No Informado")</f>
        <v>No Informado</v>
      </c>
    </row>
    <row r="6633" spans="1:17" x14ac:dyDescent="0.3">
      <c r="A6633">
        <f t="shared" si="106"/>
        <v>6632</v>
      </c>
      <c r="B6633" s="3" t="s">
        <v>1730</v>
      </c>
      <c r="D6633" t="s">
        <v>63</v>
      </c>
      <c r="E6633" t="s">
        <v>327</v>
      </c>
      <c r="I6633" t="s">
        <v>327</v>
      </c>
      <c r="L6633" t="s">
        <v>1618</v>
      </c>
      <c r="M6633">
        <f>+IFERROR(IFERROR(VLOOKUP(covid_cl[[#This Row],[Comuna]],Hoja1!$D$4:$BD$348,9,0),VLOOKUP(covid_cl[[#This Row],[Region]],Hoja1!$E$4:$BD$348,6,0)),-33.6043642941)</f>
        <v>-33.604364294100002</v>
      </c>
      <c r="N6633">
        <f>+IFERROR(IFERROR(VLOOKUP(covid_cl[[#This Row],[Comuna]],Hoja1!$D$4:$BD$348,8,0),VLOOKUP(covid_cl[[#This Row],[Region]],Hoja1!$E$4:$BD$348,5,0)),-70.6266370305)</f>
        <v>-70.626637030500007</v>
      </c>
      <c r="Q6633" t="str">
        <f>+IFERROR(IF(covid_cl[[#This Row],[Region]]&lt;&gt;"No Informado",covid_cl[[#This Row],[Region]],VLOOKUP(covid_cl[[#This Row],[ID]],[1]Hoja5!B$4:I$1967,3,0)),"No Informado")</f>
        <v>No Informado</v>
      </c>
    </row>
    <row r="6634" spans="1:17" x14ac:dyDescent="0.3">
      <c r="A6634">
        <f t="shared" si="106"/>
        <v>6633</v>
      </c>
      <c r="B6634" s="3" t="s">
        <v>1730</v>
      </c>
      <c r="D6634" t="s">
        <v>63</v>
      </c>
      <c r="E6634" t="s">
        <v>327</v>
      </c>
      <c r="I6634" t="s">
        <v>327</v>
      </c>
      <c r="L6634" t="s">
        <v>1618</v>
      </c>
      <c r="M6634">
        <f>+IFERROR(IFERROR(VLOOKUP(covid_cl[[#This Row],[Comuna]],Hoja1!$D$4:$BD$348,9,0),VLOOKUP(covid_cl[[#This Row],[Region]],Hoja1!$E$4:$BD$348,6,0)),-33.6043642941)</f>
        <v>-33.604364294100002</v>
      </c>
      <c r="N6634">
        <f>+IFERROR(IFERROR(VLOOKUP(covid_cl[[#This Row],[Comuna]],Hoja1!$D$4:$BD$348,8,0),VLOOKUP(covid_cl[[#This Row],[Region]],Hoja1!$E$4:$BD$348,5,0)),-70.6266370305)</f>
        <v>-70.626637030500007</v>
      </c>
      <c r="Q6634" t="str">
        <f>+IFERROR(IF(covid_cl[[#This Row],[Region]]&lt;&gt;"No Informado",covid_cl[[#This Row],[Region]],VLOOKUP(covid_cl[[#This Row],[ID]],[1]Hoja5!B$4:I$1967,3,0)),"No Informado")</f>
        <v>No Informado</v>
      </c>
    </row>
    <row r="6635" spans="1:17" x14ac:dyDescent="0.3">
      <c r="A6635">
        <f t="shared" si="106"/>
        <v>6634</v>
      </c>
      <c r="B6635" s="3" t="s">
        <v>1730</v>
      </c>
      <c r="D6635" t="s">
        <v>63</v>
      </c>
      <c r="E6635" t="s">
        <v>327</v>
      </c>
      <c r="I6635" t="s">
        <v>327</v>
      </c>
      <c r="L6635" t="s">
        <v>1618</v>
      </c>
      <c r="M6635">
        <f>+IFERROR(IFERROR(VLOOKUP(covid_cl[[#This Row],[Comuna]],Hoja1!$D$4:$BD$348,9,0),VLOOKUP(covid_cl[[#This Row],[Region]],Hoja1!$E$4:$BD$348,6,0)),-33.6043642941)</f>
        <v>-33.604364294100002</v>
      </c>
      <c r="N6635">
        <f>+IFERROR(IFERROR(VLOOKUP(covid_cl[[#This Row],[Comuna]],Hoja1!$D$4:$BD$348,8,0),VLOOKUP(covid_cl[[#This Row],[Region]],Hoja1!$E$4:$BD$348,5,0)),-70.6266370305)</f>
        <v>-70.626637030500007</v>
      </c>
      <c r="Q6635" t="str">
        <f>+IFERROR(IF(covid_cl[[#This Row],[Region]]&lt;&gt;"No Informado",covid_cl[[#This Row],[Region]],VLOOKUP(covid_cl[[#This Row],[ID]],[1]Hoja5!B$4:I$1967,3,0)),"No Informado")</f>
        <v>No Informado</v>
      </c>
    </row>
    <row r="6636" spans="1:17" x14ac:dyDescent="0.3">
      <c r="A6636">
        <f t="shared" si="106"/>
        <v>6635</v>
      </c>
      <c r="B6636" s="3" t="s">
        <v>1730</v>
      </c>
      <c r="D6636" t="s">
        <v>63</v>
      </c>
      <c r="E6636" t="s">
        <v>327</v>
      </c>
      <c r="I6636" t="s">
        <v>327</v>
      </c>
      <c r="L6636" t="s">
        <v>1618</v>
      </c>
      <c r="M6636">
        <f>+IFERROR(IFERROR(VLOOKUP(covid_cl[[#This Row],[Comuna]],Hoja1!$D$4:$BD$348,9,0),VLOOKUP(covid_cl[[#This Row],[Region]],Hoja1!$E$4:$BD$348,6,0)),-33.6043642941)</f>
        <v>-33.604364294100002</v>
      </c>
      <c r="N6636">
        <f>+IFERROR(IFERROR(VLOOKUP(covid_cl[[#This Row],[Comuna]],Hoja1!$D$4:$BD$348,8,0),VLOOKUP(covid_cl[[#This Row],[Region]],Hoja1!$E$4:$BD$348,5,0)),-70.6266370305)</f>
        <v>-70.626637030500007</v>
      </c>
      <c r="Q6636" t="str">
        <f>+IFERROR(IF(covid_cl[[#This Row],[Region]]&lt;&gt;"No Informado",covid_cl[[#This Row],[Region]],VLOOKUP(covid_cl[[#This Row],[ID]],[1]Hoja5!B$4:I$1967,3,0)),"No Informado")</f>
        <v>No Informado</v>
      </c>
    </row>
    <row r="6637" spans="1:17" x14ac:dyDescent="0.3">
      <c r="A6637">
        <f t="shared" si="106"/>
        <v>6636</v>
      </c>
      <c r="B6637" s="3" t="s">
        <v>1730</v>
      </c>
      <c r="D6637" t="s">
        <v>63</v>
      </c>
      <c r="E6637" t="s">
        <v>327</v>
      </c>
      <c r="I6637" t="s">
        <v>327</v>
      </c>
      <c r="L6637" t="s">
        <v>1618</v>
      </c>
      <c r="M6637">
        <f>+IFERROR(IFERROR(VLOOKUP(covid_cl[[#This Row],[Comuna]],Hoja1!$D$4:$BD$348,9,0),VLOOKUP(covid_cl[[#This Row],[Region]],Hoja1!$E$4:$BD$348,6,0)),-33.6043642941)</f>
        <v>-33.604364294100002</v>
      </c>
      <c r="N6637">
        <f>+IFERROR(IFERROR(VLOOKUP(covid_cl[[#This Row],[Comuna]],Hoja1!$D$4:$BD$348,8,0),VLOOKUP(covid_cl[[#This Row],[Region]],Hoja1!$E$4:$BD$348,5,0)),-70.6266370305)</f>
        <v>-70.626637030500007</v>
      </c>
      <c r="Q6637" t="str">
        <f>+IFERROR(IF(covid_cl[[#This Row],[Region]]&lt;&gt;"No Informado",covid_cl[[#This Row],[Region]],VLOOKUP(covid_cl[[#This Row],[ID]],[1]Hoja5!B$4:I$1967,3,0)),"No Informado")</f>
        <v>No Informado</v>
      </c>
    </row>
    <row r="6638" spans="1:17" x14ac:dyDescent="0.3">
      <c r="A6638">
        <f t="shared" si="106"/>
        <v>6637</v>
      </c>
      <c r="B6638" s="3" t="s">
        <v>1730</v>
      </c>
      <c r="D6638" t="s">
        <v>63</v>
      </c>
      <c r="E6638" t="s">
        <v>327</v>
      </c>
      <c r="I6638" t="s">
        <v>327</v>
      </c>
      <c r="L6638" t="s">
        <v>1618</v>
      </c>
      <c r="M6638">
        <f>+IFERROR(IFERROR(VLOOKUP(covid_cl[[#This Row],[Comuna]],Hoja1!$D$4:$BD$348,9,0),VLOOKUP(covid_cl[[#This Row],[Region]],Hoja1!$E$4:$BD$348,6,0)),-33.6043642941)</f>
        <v>-33.604364294100002</v>
      </c>
      <c r="N6638">
        <f>+IFERROR(IFERROR(VLOOKUP(covid_cl[[#This Row],[Comuna]],Hoja1!$D$4:$BD$348,8,0),VLOOKUP(covid_cl[[#This Row],[Region]],Hoja1!$E$4:$BD$348,5,0)),-70.6266370305)</f>
        <v>-70.626637030500007</v>
      </c>
      <c r="Q6638" t="str">
        <f>+IFERROR(IF(covid_cl[[#This Row],[Region]]&lt;&gt;"No Informado",covid_cl[[#This Row],[Region]],VLOOKUP(covid_cl[[#This Row],[ID]],[1]Hoja5!B$4:I$1967,3,0)),"No Informado")</f>
        <v>No Informado</v>
      </c>
    </row>
    <row r="6639" spans="1:17" x14ac:dyDescent="0.3">
      <c r="A6639">
        <f t="shared" si="106"/>
        <v>6638</v>
      </c>
      <c r="B6639" s="3" t="s">
        <v>1730</v>
      </c>
      <c r="D6639" t="s">
        <v>63</v>
      </c>
      <c r="E6639" t="s">
        <v>327</v>
      </c>
      <c r="I6639" t="s">
        <v>327</v>
      </c>
      <c r="L6639" t="s">
        <v>1618</v>
      </c>
      <c r="M6639">
        <f>+IFERROR(IFERROR(VLOOKUP(covid_cl[[#This Row],[Comuna]],Hoja1!$D$4:$BD$348,9,0),VLOOKUP(covid_cl[[#This Row],[Region]],Hoja1!$E$4:$BD$348,6,0)),-33.6043642941)</f>
        <v>-33.604364294100002</v>
      </c>
      <c r="N6639">
        <f>+IFERROR(IFERROR(VLOOKUP(covid_cl[[#This Row],[Comuna]],Hoja1!$D$4:$BD$348,8,0),VLOOKUP(covid_cl[[#This Row],[Region]],Hoja1!$E$4:$BD$348,5,0)),-70.6266370305)</f>
        <v>-70.626637030500007</v>
      </c>
      <c r="Q6639" t="str">
        <f>+IFERROR(IF(covid_cl[[#This Row],[Region]]&lt;&gt;"No Informado",covid_cl[[#This Row],[Region]],VLOOKUP(covid_cl[[#This Row],[ID]],[1]Hoja5!B$4:I$1967,3,0)),"No Informado")</f>
        <v>No Informado</v>
      </c>
    </row>
    <row r="6640" spans="1:17" x14ac:dyDescent="0.3">
      <c r="A6640">
        <f t="shared" si="106"/>
        <v>6639</v>
      </c>
      <c r="B6640" s="3" t="s">
        <v>1730</v>
      </c>
      <c r="D6640" t="s">
        <v>63</v>
      </c>
      <c r="E6640" t="s">
        <v>327</v>
      </c>
      <c r="I6640" t="s">
        <v>327</v>
      </c>
      <c r="L6640" t="s">
        <v>1618</v>
      </c>
      <c r="M6640">
        <f>+IFERROR(IFERROR(VLOOKUP(covid_cl[[#This Row],[Comuna]],Hoja1!$D$4:$BD$348,9,0),VLOOKUP(covid_cl[[#This Row],[Region]],Hoja1!$E$4:$BD$348,6,0)),-33.6043642941)</f>
        <v>-33.604364294100002</v>
      </c>
      <c r="N6640">
        <f>+IFERROR(IFERROR(VLOOKUP(covid_cl[[#This Row],[Comuna]],Hoja1!$D$4:$BD$348,8,0),VLOOKUP(covid_cl[[#This Row],[Region]],Hoja1!$E$4:$BD$348,5,0)),-70.6266370305)</f>
        <v>-70.626637030500007</v>
      </c>
      <c r="Q6640" t="str">
        <f>+IFERROR(IF(covid_cl[[#This Row],[Region]]&lt;&gt;"No Informado",covid_cl[[#This Row],[Region]],VLOOKUP(covid_cl[[#This Row],[ID]],[1]Hoja5!B$4:I$1967,3,0)),"No Informado")</f>
        <v>No Informado</v>
      </c>
    </row>
    <row r="6641" spans="1:17" x14ac:dyDescent="0.3">
      <c r="A6641">
        <f t="shared" si="106"/>
        <v>6640</v>
      </c>
      <c r="B6641" s="3" t="s">
        <v>1730</v>
      </c>
      <c r="D6641" t="s">
        <v>63</v>
      </c>
      <c r="E6641" t="s">
        <v>327</v>
      </c>
      <c r="I6641" t="s">
        <v>327</v>
      </c>
      <c r="L6641" t="s">
        <v>1618</v>
      </c>
      <c r="M6641">
        <f>+IFERROR(IFERROR(VLOOKUP(covid_cl[[#This Row],[Comuna]],Hoja1!$D$4:$BD$348,9,0),VLOOKUP(covid_cl[[#This Row],[Region]],Hoja1!$E$4:$BD$348,6,0)),-33.6043642941)</f>
        <v>-33.604364294100002</v>
      </c>
      <c r="N6641">
        <f>+IFERROR(IFERROR(VLOOKUP(covid_cl[[#This Row],[Comuna]],Hoja1!$D$4:$BD$348,8,0),VLOOKUP(covid_cl[[#This Row],[Region]],Hoja1!$E$4:$BD$348,5,0)),-70.6266370305)</f>
        <v>-70.626637030500007</v>
      </c>
      <c r="Q6641" t="str">
        <f>+IFERROR(IF(covid_cl[[#This Row],[Region]]&lt;&gt;"No Informado",covid_cl[[#This Row],[Region]],VLOOKUP(covid_cl[[#This Row],[ID]],[1]Hoja5!B$4:I$1967,3,0)),"No Informado")</f>
        <v>No Informado</v>
      </c>
    </row>
    <row r="6642" spans="1:17" x14ac:dyDescent="0.3">
      <c r="A6642">
        <f t="shared" si="106"/>
        <v>6641</v>
      </c>
      <c r="B6642" s="3" t="s">
        <v>1730</v>
      </c>
      <c r="D6642" t="s">
        <v>63</v>
      </c>
      <c r="E6642" t="s">
        <v>327</v>
      </c>
      <c r="I6642" t="s">
        <v>327</v>
      </c>
      <c r="L6642" t="s">
        <v>1618</v>
      </c>
      <c r="M6642">
        <f>+IFERROR(IFERROR(VLOOKUP(covid_cl[[#This Row],[Comuna]],Hoja1!$D$4:$BD$348,9,0),VLOOKUP(covid_cl[[#This Row],[Region]],Hoja1!$E$4:$BD$348,6,0)),-33.6043642941)</f>
        <v>-33.604364294100002</v>
      </c>
      <c r="N6642">
        <f>+IFERROR(IFERROR(VLOOKUP(covid_cl[[#This Row],[Comuna]],Hoja1!$D$4:$BD$348,8,0),VLOOKUP(covid_cl[[#This Row],[Region]],Hoja1!$E$4:$BD$348,5,0)),-70.6266370305)</f>
        <v>-70.626637030500007</v>
      </c>
      <c r="Q6642" t="str">
        <f>+IFERROR(IF(covid_cl[[#This Row],[Region]]&lt;&gt;"No Informado",covid_cl[[#This Row],[Region]],VLOOKUP(covid_cl[[#This Row],[ID]],[1]Hoja5!B$4:I$1967,3,0)),"No Informado")</f>
        <v>No Informado</v>
      </c>
    </row>
    <row r="6643" spans="1:17" x14ac:dyDescent="0.3">
      <c r="A6643">
        <f t="shared" si="106"/>
        <v>6642</v>
      </c>
      <c r="B6643" s="3" t="s">
        <v>1730</v>
      </c>
      <c r="D6643" t="s">
        <v>63</v>
      </c>
      <c r="E6643" t="s">
        <v>327</v>
      </c>
      <c r="I6643" t="s">
        <v>327</v>
      </c>
      <c r="L6643" t="s">
        <v>1618</v>
      </c>
      <c r="M6643">
        <f>+IFERROR(IFERROR(VLOOKUP(covid_cl[[#This Row],[Comuna]],Hoja1!$D$4:$BD$348,9,0),VLOOKUP(covid_cl[[#This Row],[Region]],Hoja1!$E$4:$BD$348,6,0)),-33.6043642941)</f>
        <v>-33.604364294100002</v>
      </c>
      <c r="N6643">
        <f>+IFERROR(IFERROR(VLOOKUP(covid_cl[[#This Row],[Comuna]],Hoja1!$D$4:$BD$348,8,0),VLOOKUP(covid_cl[[#This Row],[Region]],Hoja1!$E$4:$BD$348,5,0)),-70.6266370305)</f>
        <v>-70.626637030500007</v>
      </c>
      <c r="Q6643" t="str">
        <f>+IFERROR(IF(covid_cl[[#This Row],[Region]]&lt;&gt;"No Informado",covid_cl[[#This Row],[Region]],VLOOKUP(covid_cl[[#This Row],[ID]],[1]Hoja5!B$4:I$1967,3,0)),"No Informado")</f>
        <v>No Informado</v>
      </c>
    </row>
    <row r="6644" spans="1:17" x14ac:dyDescent="0.3">
      <c r="A6644">
        <f t="shared" si="106"/>
        <v>6643</v>
      </c>
      <c r="B6644" s="3" t="s">
        <v>1730</v>
      </c>
      <c r="D6644" t="s">
        <v>63</v>
      </c>
      <c r="E6644" t="s">
        <v>327</v>
      </c>
      <c r="I6644" t="s">
        <v>327</v>
      </c>
      <c r="L6644" t="s">
        <v>1618</v>
      </c>
      <c r="M6644">
        <f>+IFERROR(IFERROR(VLOOKUP(covid_cl[[#This Row],[Comuna]],Hoja1!$D$4:$BD$348,9,0),VLOOKUP(covid_cl[[#This Row],[Region]],Hoja1!$E$4:$BD$348,6,0)),-33.6043642941)</f>
        <v>-33.604364294100002</v>
      </c>
      <c r="N6644">
        <f>+IFERROR(IFERROR(VLOOKUP(covid_cl[[#This Row],[Comuna]],Hoja1!$D$4:$BD$348,8,0),VLOOKUP(covid_cl[[#This Row],[Region]],Hoja1!$E$4:$BD$348,5,0)),-70.6266370305)</f>
        <v>-70.626637030500007</v>
      </c>
      <c r="Q6644" t="str">
        <f>+IFERROR(IF(covid_cl[[#This Row],[Region]]&lt;&gt;"No Informado",covid_cl[[#This Row],[Region]],VLOOKUP(covid_cl[[#This Row],[ID]],[1]Hoja5!B$4:I$1967,3,0)),"No Informado")</f>
        <v>No Informado</v>
      </c>
    </row>
    <row r="6645" spans="1:17" x14ac:dyDescent="0.3">
      <c r="A6645">
        <f t="shared" si="106"/>
        <v>6644</v>
      </c>
      <c r="B6645" s="3" t="s">
        <v>1730</v>
      </c>
      <c r="D6645" t="s">
        <v>63</v>
      </c>
      <c r="E6645" t="s">
        <v>327</v>
      </c>
      <c r="I6645" t="s">
        <v>327</v>
      </c>
      <c r="L6645" t="s">
        <v>1618</v>
      </c>
      <c r="M6645">
        <f>+IFERROR(IFERROR(VLOOKUP(covid_cl[[#This Row],[Comuna]],Hoja1!$D$4:$BD$348,9,0),VLOOKUP(covid_cl[[#This Row],[Region]],Hoja1!$E$4:$BD$348,6,0)),-33.6043642941)</f>
        <v>-33.604364294100002</v>
      </c>
      <c r="N6645">
        <f>+IFERROR(IFERROR(VLOOKUP(covid_cl[[#This Row],[Comuna]],Hoja1!$D$4:$BD$348,8,0),VLOOKUP(covid_cl[[#This Row],[Region]],Hoja1!$E$4:$BD$348,5,0)),-70.6266370305)</f>
        <v>-70.626637030500007</v>
      </c>
      <c r="Q6645" t="str">
        <f>+IFERROR(IF(covid_cl[[#This Row],[Region]]&lt;&gt;"No Informado",covid_cl[[#This Row],[Region]],VLOOKUP(covid_cl[[#This Row],[ID]],[1]Hoja5!B$4:I$1967,3,0)),"No Informado")</f>
        <v>No Informado</v>
      </c>
    </row>
    <row r="6646" spans="1:17" x14ac:dyDescent="0.3">
      <c r="A6646">
        <f t="shared" si="106"/>
        <v>6645</v>
      </c>
      <c r="B6646" s="3" t="s">
        <v>1730</v>
      </c>
      <c r="D6646" t="s">
        <v>63</v>
      </c>
      <c r="E6646" t="s">
        <v>327</v>
      </c>
      <c r="I6646" t="s">
        <v>327</v>
      </c>
      <c r="L6646" t="s">
        <v>1618</v>
      </c>
      <c r="M6646">
        <f>+IFERROR(IFERROR(VLOOKUP(covid_cl[[#This Row],[Comuna]],Hoja1!$D$4:$BD$348,9,0),VLOOKUP(covid_cl[[#This Row],[Region]],Hoja1!$E$4:$BD$348,6,0)),-33.6043642941)</f>
        <v>-33.604364294100002</v>
      </c>
      <c r="N6646">
        <f>+IFERROR(IFERROR(VLOOKUP(covid_cl[[#This Row],[Comuna]],Hoja1!$D$4:$BD$348,8,0),VLOOKUP(covid_cl[[#This Row],[Region]],Hoja1!$E$4:$BD$348,5,0)),-70.6266370305)</f>
        <v>-70.626637030500007</v>
      </c>
      <c r="Q6646" t="str">
        <f>+IFERROR(IF(covid_cl[[#This Row],[Region]]&lt;&gt;"No Informado",covid_cl[[#This Row],[Region]],VLOOKUP(covid_cl[[#This Row],[ID]],[1]Hoja5!B$4:I$1967,3,0)),"No Informado")</f>
        <v>No Informado</v>
      </c>
    </row>
    <row r="6647" spans="1:17" x14ac:dyDescent="0.3">
      <c r="A6647">
        <f t="shared" si="106"/>
        <v>6646</v>
      </c>
      <c r="B6647" s="3" t="s">
        <v>1730</v>
      </c>
      <c r="D6647" t="s">
        <v>63</v>
      </c>
      <c r="E6647" t="s">
        <v>327</v>
      </c>
      <c r="I6647" t="s">
        <v>327</v>
      </c>
      <c r="L6647" t="s">
        <v>1618</v>
      </c>
      <c r="M6647">
        <f>+IFERROR(IFERROR(VLOOKUP(covid_cl[[#This Row],[Comuna]],Hoja1!$D$4:$BD$348,9,0),VLOOKUP(covid_cl[[#This Row],[Region]],Hoja1!$E$4:$BD$348,6,0)),-33.6043642941)</f>
        <v>-33.604364294100002</v>
      </c>
      <c r="N6647">
        <f>+IFERROR(IFERROR(VLOOKUP(covid_cl[[#This Row],[Comuna]],Hoja1!$D$4:$BD$348,8,0),VLOOKUP(covid_cl[[#This Row],[Region]],Hoja1!$E$4:$BD$348,5,0)),-70.6266370305)</f>
        <v>-70.626637030500007</v>
      </c>
      <c r="Q6647" t="str">
        <f>+IFERROR(IF(covid_cl[[#This Row],[Region]]&lt;&gt;"No Informado",covid_cl[[#This Row],[Region]],VLOOKUP(covid_cl[[#This Row],[ID]],[1]Hoja5!B$4:I$1967,3,0)),"No Informado")</f>
        <v>No Informado</v>
      </c>
    </row>
    <row r="6648" spans="1:17" x14ac:dyDescent="0.3">
      <c r="A6648">
        <f t="shared" si="106"/>
        <v>6647</v>
      </c>
      <c r="B6648" s="3" t="s">
        <v>1730</v>
      </c>
      <c r="D6648" t="s">
        <v>63</v>
      </c>
      <c r="E6648" t="s">
        <v>327</v>
      </c>
      <c r="I6648" t="s">
        <v>327</v>
      </c>
      <c r="L6648" t="s">
        <v>1618</v>
      </c>
      <c r="M6648">
        <f>+IFERROR(IFERROR(VLOOKUP(covid_cl[[#This Row],[Comuna]],Hoja1!$D$4:$BD$348,9,0),VLOOKUP(covid_cl[[#This Row],[Region]],Hoja1!$E$4:$BD$348,6,0)),-33.6043642941)</f>
        <v>-33.604364294100002</v>
      </c>
      <c r="N6648">
        <f>+IFERROR(IFERROR(VLOOKUP(covid_cl[[#This Row],[Comuna]],Hoja1!$D$4:$BD$348,8,0),VLOOKUP(covid_cl[[#This Row],[Region]],Hoja1!$E$4:$BD$348,5,0)),-70.6266370305)</f>
        <v>-70.626637030500007</v>
      </c>
      <c r="Q6648" t="str">
        <f>+IFERROR(IF(covid_cl[[#This Row],[Region]]&lt;&gt;"No Informado",covid_cl[[#This Row],[Region]],VLOOKUP(covid_cl[[#This Row],[ID]],[1]Hoja5!B$4:I$1967,3,0)),"No Informado")</f>
        <v>No Informado</v>
      </c>
    </row>
    <row r="6649" spans="1:17" x14ac:dyDescent="0.3">
      <c r="A6649">
        <f t="shared" si="106"/>
        <v>6648</v>
      </c>
      <c r="B6649" s="3" t="s">
        <v>1730</v>
      </c>
      <c r="D6649" t="s">
        <v>63</v>
      </c>
      <c r="E6649" t="s">
        <v>327</v>
      </c>
      <c r="I6649" t="s">
        <v>327</v>
      </c>
      <c r="L6649" t="s">
        <v>1618</v>
      </c>
      <c r="M6649">
        <f>+IFERROR(IFERROR(VLOOKUP(covid_cl[[#This Row],[Comuna]],Hoja1!$D$4:$BD$348,9,0),VLOOKUP(covid_cl[[#This Row],[Region]],Hoja1!$E$4:$BD$348,6,0)),-33.6043642941)</f>
        <v>-33.604364294100002</v>
      </c>
      <c r="N6649">
        <f>+IFERROR(IFERROR(VLOOKUP(covid_cl[[#This Row],[Comuna]],Hoja1!$D$4:$BD$348,8,0),VLOOKUP(covid_cl[[#This Row],[Region]],Hoja1!$E$4:$BD$348,5,0)),-70.6266370305)</f>
        <v>-70.626637030500007</v>
      </c>
      <c r="Q6649" t="str">
        <f>+IFERROR(IF(covid_cl[[#This Row],[Region]]&lt;&gt;"No Informado",covid_cl[[#This Row],[Region]],VLOOKUP(covid_cl[[#This Row],[ID]],[1]Hoja5!B$4:I$1967,3,0)),"No Informado")</f>
        <v>No Informado</v>
      </c>
    </row>
    <row r="6650" spans="1:17" x14ac:dyDescent="0.3">
      <c r="A6650">
        <f t="shared" si="106"/>
        <v>6649</v>
      </c>
      <c r="B6650" s="3" t="s">
        <v>1730</v>
      </c>
      <c r="D6650" t="s">
        <v>63</v>
      </c>
      <c r="E6650" t="s">
        <v>327</v>
      </c>
      <c r="I6650" t="s">
        <v>327</v>
      </c>
      <c r="L6650" t="s">
        <v>1618</v>
      </c>
      <c r="M6650">
        <f>+IFERROR(IFERROR(VLOOKUP(covid_cl[[#This Row],[Comuna]],Hoja1!$D$4:$BD$348,9,0),VLOOKUP(covid_cl[[#This Row],[Region]],Hoja1!$E$4:$BD$348,6,0)),-33.6043642941)</f>
        <v>-33.604364294100002</v>
      </c>
      <c r="N6650">
        <f>+IFERROR(IFERROR(VLOOKUP(covid_cl[[#This Row],[Comuna]],Hoja1!$D$4:$BD$348,8,0),VLOOKUP(covid_cl[[#This Row],[Region]],Hoja1!$E$4:$BD$348,5,0)),-70.6266370305)</f>
        <v>-70.626637030500007</v>
      </c>
      <c r="Q6650" t="str">
        <f>+IFERROR(IF(covid_cl[[#This Row],[Region]]&lt;&gt;"No Informado",covid_cl[[#This Row],[Region]],VLOOKUP(covid_cl[[#This Row],[ID]],[1]Hoja5!B$4:I$1967,3,0)),"No Informado")</f>
        <v>No Informado</v>
      </c>
    </row>
    <row r="6651" spans="1:17" x14ac:dyDescent="0.3">
      <c r="A6651">
        <f t="shared" si="106"/>
        <v>6650</v>
      </c>
      <c r="B6651" s="3" t="s">
        <v>1730</v>
      </c>
      <c r="D6651" t="s">
        <v>63</v>
      </c>
      <c r="E6651" t="s">
        <v>327</v>
      </c>
      <c r="I6651" t="s">
        <v>327</v>
      </c>
      <c r="L6651" t="s">
        <v>1618</v>
      </c>
      <c r="M6651">
        <f>+IFERROR(IFERROR(VLOOKUP(covid_cl[[#This Row],[Comuna]],Hoja1!$D$4:$BD$348,9,0),VLOOKUP(covid_cl[[#This Row],[Region]],Hoja1!$E$4:$BD$348,6,0)),-33.6043642941)</f>
        <v>-33.604364294100002</v>
      </c>
      <c r="N6651">
        <f>+IFERROR(IFERROR(VLOOKUP(covid_cl[[#This Row],[Comuna]],Hoja1!$D$4:$BD$348,8,0),VLOOKUP(covid_cl[[#This Row],[Region]],Hoja1!$E$4:$BD$348,5,0)),-70.6266370305)</f>
        <v>-70.626637030500007</v>
      </c>
      <c r="Q6651" t="str">
        <f>+IFERROR(IF(covid_cl[[#This Row],[Region]]&lt;&gt;"No Informado",covid_cl[[#This Row],[Region]],VLOOKUP(covid_cl[[#This Row],[ID]],[1]Hoja5!B$4:I$1967,3,0)),"No Informado")</f>
        <v>No Informado</v>
      </c>
    </row>
    <row r="6652" spans="1:17" x14ac:dyDescent="0.3">
      <c r="A6652">
        <f t="shared" si="106"/>
        <v>6651</v>
      </c>
      <c r="B6652" s="3" t="s">
        <v>1730</v>
      </c>
      <c r="D6652" t="s">
        <v>63</v>
      </c>
      <c r="E6652" t="s">
        <v>327</v>
      </c>
      <c r="I6652" t="s">
        <v>327</v>
      </c>
      <c r="L6652" t="s">
        <v>1618</v>
      </c>
      <c r="M6652">
        <f>+IFERROR(IFERROR(VLOOKUP(covid_cl[[#This Row],[Comuna]],Hoja1!$D$4:$BD$348,9,0),VLOOKUP(covid_cl[[#This Row],[Region]],Hoja1!$E$4:$BD$348,6,0)),-33.6043642941)</f>
        <v>-33.604364294100002</v>
      </c>
      <c r="N6652">
        <f>+IFERROR(IFERROR(VLOOKUP(covid_cl[[#This Row],[Comuna]],Hoja1!$D$4:$BD$348,8,0),VLOOKUP(covid_cl[[#This Row],[Region]],Hoja1!$E$4:$BD$348,5,0)),-70.6266370305)</f>
        <v>-70.626637030500007</v>
      </c>
      <c r="Q6652" t="str">
        <f>+IFERROR(IF(covid_cl[[#This Row],[Region]]&lt;&gt;"No Informado",covid_cl[[#This Row],[Region]],VLOOKUP(covid_cl[[#This Row],[ID]],[1]Hoja5!B$4:I$1967,3,0)),"No Informado")</f>
        <v>No Informado</v>
      </c>
    </row>
    <row r="6653" spans="1:17" x14ac:dyDescent="0.3">
      <c r="A6653">
        <f t="shared" si="106"/>
        <v>6652</v>
      </c>
      <c r="B6653" s="3" t="s">
        <v>1730</v>
      </c>
      <c r="D6653" t="s">
        <v>63</v>
      </c>
      <c r="E6653" t="s">
        <v>327</v>
      </c>
      <c r="I6653" t="s">
        <v>327</v>
      </c>
      <c r="L6653" t="s">
        <v>1618</v>
      </c>
      <c r="M6653">
        <f>+IFERROR(IFERROR(VLOOKUP(covid_cl[[#This Row],[Comuna]],Hoja1!$D$4:$BD$348,9,0),VLOOKUP(covid_cl[[#This Row],[Region]],Hoja1!$E$4:$BD$348,6,0)),-33.6043642941)</f>
        <v>-33.604364294100002</v>
      </c>
      <c r="N6653">
        <f>+IFERROR(IFERROR(VLOOKUP(covid_cl[[#This Row],[Comuna]],Hoja1!$D$4:$BD$348,8,0),VLOOKUP(covid_cl[[#This Row],[Region]],Hoja1!$E$4:$BD$348,5,0)),-70.6266370305)</f>
        <v>-70.626637030500007</v>
      </c>
      <c r="Q6653" t="str">
        <f>+IFERROR(IF(covid_cl[[#This Row],[Region]]&lt;&gt;"No Informado",covid_cl[[#This Row],[Region]],VLOOKUP(covid_cl[[#This Row],[ID]],[1]Hoja5!B$4:I$1967,3,0)),"No Informado")</f>
        <v>No Informado</v>
      </c>
    </row>
    <row r="6654" spans="1:17" x14ac:dyDescent="0.3">
      <c r="A6654">
        <f t="shared" si="106"/>
        <v>6653</v>
      </c>
      <c r="B6654" s="3" t="s">
        <v>1730</v>
      </c>
      <c r="D6654" t="s">
        <v>63</v>
      </c>
      <c r="E6654" t="s">
        <v>327</v>
      </c>
      <c r="I6654" t="s">
        <v>327</v>
      </c>
      <c r="L6654" t="s">
        <v>1618</v>
      </c>
      <c r="M6654">
        <f>+IFERROR(IFERROR(VLOOKUP(covid_cl[[#This Row],[Comuna]],Hoja1!$D$4:$BD$348,9,0),VLOOKUP(covid_cl[[#This Row],[Region]],Hoja1!$E$4:$BD$348,6,0)),-33.6043642941)</f>
        <v>-33.604364294100002</v>
      </c>
      <c r="N6654">
        <f>+IFERROR(IFERROR(VLOOKUP(covid_cl[[#This Row],[Comuna]],Hoja1!$D$4:$BD$348,8,0),VLOOKUP(covid_cl[[#This Row],[Region]],Hoja1!$E$4:$BD$348,5,0)),-70.6266370305)</f>
        <v>-70.626637030500007</v>
      </c>
      <c r="Q6654" t="str">
        <f>+IFERROR(IF(covid_cl[[#This Row],[Region]]&lt;&gt;"No Informado",covid_cl[[#This Row],[Region]],VLOOKUP(covid_cl[[#This Row],[ID]],[1]Hoja5!B$4:I$1967,3,0)),"No Informado")</f>
        <v>No Informado</v>
      </c>
    </row>
    <row r="6655" spans="1:17" x14ac:dyDescent="0.3">
      <c r="A6655">
        <f t="shared" si="106"/>
        <v>6654</v>
      </c>
      <c r="B6655" s="3" t="s">
        <v>1730</v>
      </c>
      <c r="D6655" t="s">
        <v>63</v>
      </c>
      <c r="E6655" t="s">
        <v>327</v>
      </c>
      <c r="I6655" t="s">
        <v>327</v>
      </c>
      <c r="L6655" t="s">
        <v>1618</v>
      </c>
      <c r="M6655">
        <f>+IFERROR(IFERROR(VLOOKUP(covid_cl[[#This Row],[Comuna]],Hoja1!$D$4:$BD$348,9,0),VLOOKUP(covid_cl[[#This Row],[Region]],Hoja1!$E$4:$BD$348,6,0)),-33.6043642941)</f>
        <v>-33.604364294100002</v>
      </c>
      <c r="N6655">
        <f>+IFERROR(IFERROR(VLOOKUP(covid_cl[[#This Row],[Comuna]],Hoja1!$D$4:$BD$348,8,0),VLOOKUP(covid_cl[[#This Row],[Region]],Hoja1!$E$4:$BD$348,5,0)),-70.6266370305)</f>
        <v>-70.626637030500007</v>
      </c>
      <c r="Q6655" t="str">
        <f>+IFERROR(IF(covid_cl[[#This Row],[Region]]&lt;&gt;"No Informado",covid_cl[[#This Row],[Region]],VLOOKUP(covid_cl[[#This Row],[ID]],[1]Hoja5!B$4:I$1967,3,0)),"No Informado")</f>
        <v>No Informado</v>
      </c>
    </row>
    <row r="6656" spans="1:17" x14ac:dyDescent="0.3">
      <c r="A6656">
        <f t="shared" si="106"/>
        <v>6655</v>
      </c>
      <c r="B6656" s="3" t="s">
        <v>1730</v>
      </c>
      <c r="D6656" t="s">
        <v>63</v>
      </c>
      <c r="E6656" t="s">
        <v>327</v>
      </c>
      <c r="I6656" t="s">
        <v>327</v>
      </c>
      <c r="L6656" t="s">
        <v>1618</v>
      </c>
      <c r="M6656">
        <f>+IFERROR(IFERROR(VLOOKUP(covid_cl[[#This Row],[Comuna]],Hoja1!$D$4:$BD$348,9,0),VLOOKUP(covid_cl[[#This Row],[Region]],Hoja1!$E$4:$BD$348,6,0)),-33.6043642941)</f>
        <v>-33.604364294100002</v>
      </c>
      <c r="N6656">
        <f>+IFERROR(IFERROR(VLOOKUP(covid_cl[[#This Row],[Comuna]],Hoja1!$D$4:$BD$348,8,0),VLOOKUP(covid_cl[[#This Row],[Region]],Hoja1!$E$4:$BD$348,5,0)),-70.6266370305)</f>
        <v>-70.626637030500007</v>
      </c>
      <c r="Q6656" t="str">
        <f>+IFERROR(IF(covid_cl[[#This Row],[Region]]&lt;&gt;"No Informado",covid_cl[[#This Row],[Region]],VLOOKUP(covid_cl[[#This Row],[ID]],[1]Hoja5!B$4:I$1967,3,0)),"No Informado")</f>
        <v>No Informado</v>
      </c>
    </row>
    <row r="6657" spans="1:17" x14ac:dyDescent="0.3">
      <c r="A6657">
        <f t="shared" si="106"/>
        <v>6656</v>
      </c>
      <c r="B6657" s="3" t="s">
        <v>1730</v>
      </c>
      <c r="D6657" t="s">
        <v>63</v>
      </c>
      <c r="E6657" t="s">
        <v>327</v>
      </c>
      <c r="I6657" t="s">
        <v>327</v>
      </c>
      <c r="L6657" t="s">
        <v>1618</v>
      </c>
      <c r="M6657">
        <f>+IFERROR(IFERROR(VLOOKUP(covid_cl[[#This Row],[Comuna]],Hoja1!$D$4:$BD$348,9,0),VLOOKUP(covid_cl[[#This Row],[Region]],Hoja1!$E$4:$BD$348,6,0)),-33.6043642941)</f>
        <v>-33.604364294100002</v>
      </c>
      <c r="N6657">
        <f>+IFERROR(IFERROR(VLOOKUP(covid_cl[[#This Row],[Comuna]],Hoja1!$D$4:$BD$348,8,0),VLOOKUP(covid_cl[[#This Row],[Region]],Hoja1!$E$4:$BD$348,5,0)),-70.6266370305)</f>
        <v>-70.626637030500007</v>
      </c>
      <c r="Q6657" t="str">
        <f>+IFERROR(IF(covid_cl[[#This Row],[Region]]&lt;&gt;"No Informado",covid_cl[[#This Row],[Region]],VLOOKUP(covid_cl[[#This Row],[ID]],[1]Hoja5!B$4:I$1967,3,0)),"No Informado")</f>
        <v>No Informado</v>
      </c>
    </row>
    <row r="6658" spans="1:17" x14ac:dyDescent="0.3">
      <c r="A6658">
        <f t="shared" si="106"/>
        <v>6657</v>
      </c>
      <c r="B6658" s="3" t="s">
        <v>1730</v>
      </c>
      <c r="D6658" t="s">
        <v>63</v>
      </c>
      <c r="E6658" t="s">
        <v>327</v>
      </c>
      <c r="I6658" t="s">
        <v>327</v>
      </c>
      <c r="L6658" t="s">
        <v>1618</v>
      </c>
      <c r="M6658">
        <f>+IFERROR(IFERROR(VLOOKUP(covid_cl[[#This Row],[Comuna]],Hoja1!$D$4:$BD$348,9,0),VLOOKUP(covid_cl[[#This Row],[Region]],Hoja1!$E$4:$BD$348,6,0)),-33.6043642941)</f>
        <v>-33.604364294100002</v>
      </c>
      <c r="N6658">
        <f>+IFERROR(IFERROR(VLOOKUP(covid_cl[[#This Row],[Comuna]],Hoja1!$D$4:$BD$348,8,0),VLOOKUP(covid_cl[[#This Row],[Region]],Hoja1!$E$4:$BD$348,5,0)),-70.6266370305)</f>
        <v>-70.626637030500007</v>
      </c>
      <c r="Q6658" t="str">
        <f>+IFERROR(IF(covid_cl[[#This Row],[Region]]&lt;&gt;"No Informado",covid_cl[[#This Row],[Region]],VLOOKUP(covid_cl[[#This Row],[ID]],[1]Hoja5!B$4:I$1967,3,0)),"No Informado")</f>
        <v>No Informado</v>
      </c>
    </row>
    <row r="6659" spans="1:17" x14ac:dyDescent="0.3">
      <c r="A6659">
        <f t="shared" si="106"/>
        <v>6658</v>
      </c>
      <c r="B6659" s="3" t="s">
        <v>1730</v>
      </c>
      <c r="D6659" t="s">
        <v>63</v>
      </c>
      <c r="E6659" t="s">
        <v>327</v>
      </c>
      <c r="I6659" t="s">
        <v>327</v>
      </c>
      <c r="L6659" t="s">
        <v>1618</v>
      </c>
      <c r="M6659">
        <f>+IFERROR(IFERROR(VLOOKUP(covid_cl[[#This Row],[Comuna]],Hoja1!$D$4:$BD$348,9,0),VLOOKUP(covid_cl[[#This Row],[Region]],Hoja1!$E$4:$BD$348,6,0)),-33.6043642941)</f>
        <v>-33.604364294100002</v>
      </c>
      <c r="N6659">
        <f>+IFERROR(IFERROR(VLOOKUP(covid_cl[[#This Row],[Comuna]],Hoja1!$D$4:$BD$348,8,0),VLOOKUP(covid_cl[[#This Row],[Region]],Hoja1!$E$4:$BD$348,5,0)),-70.6266370305)</f>
        <v>-70.626637030500007</v>
      </c>
      <c r="Q6659" t="str">
        <f>+IFERROR(IF(covid_cl[[#This Row],[Region]]&lt;&gt;"No Informado",covid_cl[[#This Row],[Region]],VLOOKUP(covid_cl[[#This Row],[ID]],[1]Hoja5!B$4:I$1967,3,0)),"No Informado")</f>
        <v>No Informado</v>
      </c>
    </row>
    <row r="6660" spans="1:17" x14ac:dyDescent="0.3">
      <c r="A6660">
        <f t="shared" si="106"/>
        <v>6659</v>
      </c>
      <c r="B6660" s="3" t="s">
        <v>1730</v>
      </c>
      <c r="D6660" t="s">
        <v>63</v>
      </c>
      <c r="E6660" t="s">
        <v>327</v>
      </c>
      <c r="I6660" t="s">
        <v>327</v>
      </c>
      <c r="L6660" t="s">
        <v>1618</v>
      </c>
      <c r="M6660">
        <f>+IFERROR(IFERROR(VLOOKUP(covid_cl[[#This Row],[Comuna]],Hoja1!$D$4:$BD$348,9,0),VLOOKUP(covid_cl[[#This Row],[Region]],Hoja1!$E$4:$BD$348,6,0)),-33.6043642941)</f>
        <v>-33.604364294100002</v>
      </c>
      <c r="N6660">
        <f>+IFERROR(IFERROR(VLOOKUP(covid_cl[[#This Row],[Comuna]],Hoja1!$D$4:$BD$348,8,0),VLOOKUP(covid_cl[[#This Row],[Region]],Hoja1!$E$4:$BD$348,5,0)),-70.6266370305)</f>
        <v>-70.626637030500007</v>
      </c>
      <c r="Q6660" t="str">
        <f>+IFERROR(IF(covid_cl[[#This Row],[Region]]&lt;&gt;"No Informado",covid_cl[[#This Row],[Region]],VLOOKUP(covid_cl[[#This Row],[ID]],[1]Hoja5!B$4:I$1967,3,0)),"No Informado")</f>
        <v>No Informado</v>
      </c>
    </row>
    <row r="6661" spans="1:17" x14ac:dyDescent="0.3">
      <c r="A6661">
        <f t="shared" si="106"/>
        <v>6660</v>
      </c>
      <c r="B6661" s="3" t="s">
        <v>1730</v>
      </c>
      <c r="D6661" t="s">
        <v>63</v>
      </c>
      <c r="E6661" t="s">
        <v>327</v>
      </c>
      <c r="I6661" t="s">
        <v>327</v>
      </c>
      <c r="L6661" t="s">
        <v>1618</v>
      </c>
      <c r="M6661">
        <f>+IFERROR(IFERROR(VLOOKUP(covid_cl[[#This Row],[Comuna]],Hoja1!$D$4:$BD$348,9,0),VLOOKUP(covid_cl[[#This Row],[Region]],Hoja1!$E$4:$BD$348,6,0)),-33.6043642941)</f>
        <v>-33.604364294100002</v>
      </c>
      <c r="N6661">
        <f>+IFERROR(IFERROR(VLOOKUP(covid_cl[[#This Row],[Comuna]],Hoja1!$D$4:$BD$348,8,0),VLOOKUP(covid_cl[[#This Row],[Region]],Hoja1!$E$4:$BD$348,5,0)),-70.6266370305)</f>
        <v>-70.626637030500007</v>
      </c>
      <c r="Q6661" t="str">
        <f>+IFERROR(IF(covid_cl[[#This Row],[Region]]&lt;&gt;"No Informado",covid_cl[[#This Row],[Region]],VLOOKUP(covid_cl[[#This Row],[ID]],[1]Hoja5!B$4:I$1967,3,0)),"No Informado")</f>
        <v>No Informado</v>
      </c>
    </row>
    <row r="6662" spans="1:17" x14ac:dyDescent="0.3">
      <c r="A6662">
        <f t="shared" si="106"/>
        <v>6661</v>
      </c>
      <c r="B6662" s="3" t="s">
        <v>1730</v>
      </c>
      <c r="D6662" t="s">
        <v>63</v>
      </c>
      <c r="E6662" t="s">
        <v>327</v>
      </c>
      <c r="I6662" t="s">
        <v>327</v>
      </c>
      <c r="L6662" t="s">
        <v>1618</v>
      </c>
      <c r="M6662">
        <f>+IFERROR(IFERROR(VLOOKUP(covid_cl[[#This Row],[Comuna]],Hoja1!$D$4:$BD$348,9,0),VLOOKUP(covid_cl[[#This Row],[Region]],Hoja1!$E$4:$BD$348,6,0)),-33.6043642941)</f>
        <v>-33.604364294100002</v>
      </c>
      <c r="N6662">
        <f>+IFERROR(IFERROR(VLOOKUP(covid_cl[[#This Row],[Comuna]],Hoja1!$D$4:$BD$348,8,0),VLOOKUP(covid_cl[[#This Row],[Region]],Hoja1!$E$4:$BD$348,5,0)),-70.6266370305)</f>
        <v>-70.626637030500007</v>
      </c>
      <c r="Q6662" t="str">
        <f>+IFERROR(IF(covid_cl[[#This Row],[Region]]&lt;&gt;"No Informado",covid_cl[[#This Row],[Region]],VLOOKUP(covid_cl[[#This Row],[ID]],[1]Hoja5!B$4:I$1967,3,0)),"No Informado")</f>
        <v>No Informado</v>
      </c>
    </row>
    <row r="6663" spans="1:17" x14ac:dyDescent="0.3">
      <c r="A6663">
        <f t="shared" si="106"/>
        <v>6662</v>
      </c>
      <c r="B6663" s="3" t="s">
        <v>1730</v>
      </c>
      <c r="D6663" t="s">
        <v>63</v>
      </c>
      <c r="E6663" t="s">
        <v>327</v>
      </c>
      <c r="I6663" t="s">
        <v>327</v>
      </c>
      <c r="L6663" t="s">
        <v>1618</v>
      </c>
      <c r="M6663">
        <f>+IFERROR(IFERROR(VLOOKUP(covid_cl[[#This Row],[Comuna]],Hoja1!$D$4:$BD$348,9,0),VLOOKUP(covid_cl[[#This Row],[Region]],Hoja1!$E$4:$BD$348,6,0)),-33.6043642941)</f>
        <v>-33.604364294100002</v>
      </c>
      <c r="N6663">
        <f>+IFERROR(IFERROR(VLOOKUP(covid_cl[[#This Row],[Comuna]],Hoja1!$D$4:$BD$348,8,0),VLOOKUP(covid_cl[[#This Row],[Region]],Hoja1!$E$4:$BD$348,5,0)),-70.6266370305)</f>
        <v>-70.626637030500007</v>
      </c>
      <c r="Q6663" t="str">
        <f>+IFERROR(IF(covid_cl[[#This Row],[Region]]&lt;&gt;"No Informado",covid_cl[[#This Row],[Region]],VLOOKUP(covid_cl[[#This Row],[ID]],[1]Hoja5!B$4:I$1967,3,0)),"No Informado")</f>
        <v>No Informado</v>
      </c>
    </row>
    <row r="6664" spans="1:17" x14ac:dyDescent="0.3">
      <c r="A6664">
        <f t="shared" si="106"/>
        <v>6663</v>
      </c>
      <c r="B6664" s="3" t="s">
        <v>1730</v>
      </c>
      <c r="D6664" t="s">
        <v>63</v>
      </c>
      <c r="E6664" t="s">
        <v>327</v>
      </c>
      <c r="I6664" t="s">
        <v>327</v>
      </c>
      <c r="L6664" t="s">
        <v>1618</v>
      </c>
      <c r="M6664">
        <f>+IFERROR(IFERROR(VLOOKUP(covid_cl[[#This Row],[Comuna]],Hoja1!$D$4:$BD$348,9,0),VLOOKUP(covid_cl[[#This Row],[Region]],Hoja1!$E$4:$BD$348,6,0)),-33.6043642941)</f>
        <v>-33.604364294100002</v>
      </c>
      <c r="N6664">
        <f>+IFERROR(IFERROR(VLOOKUP(covid_cl[[#This Row],[Comuna]],Hoja1!$D$4:$BD$348,8,0),VLOOKUP(covid_cl[[#This Row],[Region]],Hoja1!$E$4:$BD$348,5,0)),-70.6266370305)</f>
        <v>-70.626637030500007</v>
      </c>
      <c r="Q6664" t="str">
        <f>+IFERROR(IF(covid_cl[[#This Row],[Region]]&lt;&gt;"No Informado",covid_cl[[#This Row],[Region]],VLOOKUP(covid_cl[[#This Row],[ID]],[1]Hoja5!B$4:I$1967,3,0)),"No Informado")</f>
        <v>No Informado</v>
      </c>
    </row>
    <row r="6665" spans="1:17" x14ac:dyDescent="0.3">
      <c r="A6665">
        <f t="shared" si="106"/>
        <v>6664</v>
      </c>
      <c r="B6665" s="3" t="s">
        <v>1730</v>
      </c>
      <c r="D6665" t="s">
        <v>63</v>
      </c>
      <c r="E6665" t="s">
        <v>327</v>
      </c>
      <c r="I6665" t="s">
        <v>327</v>
      </c>
      <c r="L6665" t="s">
        <v>1618</v>
      </c>
      <c r="M6665">
        <f>+IFERROR(IFERROR(VLOOKUP(covid_cl[[#This Row],[Comuna]],Hoja1!$D$4:$BD$348,9,0),VLOOKUP(covid_cl[[#This Row],[Region]],Hoja1!$E$4:$BD$348,6,0)),-33.6043642941)</f>
        <v>-33.604364294100002</v>
      </c>
      <c r="N6665">
        <f>+IFERROR(IFERROR(VLOOKUP(covid_cl[[#This Row],[Comuna]],Hoja1!$D$4:$BD$348,8,0),VLOOKUP(covid_cl[[#This Row],[Region]],Hoja1!$E$4:$BD$348,5,0)),-70.6266370305)</f>
        <v>-70.626637030500007</v>
      </c>
      <c r="Q6665" t="str">
        <f>+IFERROR(IF(covid_cl[[#This Row],[Region]]&lt;&gt;"No Informado",covid_cl[[#This Row],[Region]],VLOOKUP(covid_cl[[#This Row],[ID]],[1]Hoja5!B$4:I$1967,3,0)),"No Informado")</f>
        <v>No Informado</v>
      </c>
    </row>
    <row r="6666" spans="1:17" x14ac:dyDescent="0.3">
      <c r="A6666">
        <f t="shared" si="106"/>
        <v>6665</v>
      </c>
      <c r="B6666" s="3" t="s">
        <v>1730</v>
      </c>
      <c r="D6666" t="s">
        <v>63</v>
      </c>
      <c r="E6666" t="s">
        <v>327</v>
      </c>
      <c r="I6666" t="s">
        <v>327</v>
      </c>
      <c r="L6666" t="s">
        <v>1618</v>
      </c>
      <c r="M6666">
        <f>+IFERROR(IFERROR(VLOOKUP(covid_cl[[#This Row],[Comuna]],Hoja1!$D$4:$BD$348,9,0),VLOOKUP(covid_cl[[#This Row],[Region]],Hoja1!$E$4:$BD$348,6,0)),-33.6043642941)</f>
        <v>-33.604364294100002</v>
      </c>
      <c r="N6666">
        <f>+IFERROR(IFERROR(VLOOKUP(covid_cl[[#This Row],[Comuna]],Hoja1!$D$4:$BD$348,8,0),VLOOKUP(covid_cl[[#This Row],[Region]],Hoja1!$E$4:$BD$348,5,0)),-70.6266370305)</f>
        <v>-70.626637030500007</v>
      </c>
      <c r="Q6666" t="str">
        <f>+IFERROR(IF(covid_cl[[#This Row],[Region]]&lt;&gt;"No Informado",covid_cl[[#This Row],[Region]],VLOOKUP(covid_cl[[#This Row],[ID]],[1]Hoja5!B$4:I$1967,3,0)),"No Informado")</f>
        <v>No Informado</v>
      </c>
    </row>
    <row r="6667" spans="1:17" x14ac:dyDescent="0.3">
      <c r="A6667">
        <f t="shared" si="106"/>
        <v>6666</v>
      </c>
      <c r="B6667" s="3" t="s">
        <v>1730</v>
      </c>
      <c r="D6667" t="s">
        <v>63</v>
      </c>
      <c r="E6667" t="s">
        <v>327</v>
      </c>
      <c r="I6667" t="s">
        <v>327</v>
      </c>
      <c r="L6667" t="s">
        <v>1618</v>
      </c>
      <c r="M6667">
        <f>+IFERROR(IFERROR(VLOOKUP(covid_cl[[#This Row],[Comuna]],Hoja1!$D$4:$BD$348,9,0),VLOOKUP(covid_cl[[#This Row],[Region]],Hoja1!$E$4:$BD$348,6,0)),-33.6043642941)</f>
        <v>-33.604364294100002</v>
      </c>
      <c r="N6667">
        <f>+IFERROR(IFERROR(VLOOKUP(covid_cl[[#This Row],[Comuna]],Hoja1!$D$4:$BD$348,8,0),VLOOKUP(covid_cl[[#This Row],[Region]],Hoja1!$E$4:$BD$348,5,0)),-70.6266370305)</f>
        <v>-70.626637030500007</v>
      </c>
      <c r="Q6667" t="str">
        <f>+IFERROR(IF(covid_cl[[#This Row],[Region]]&lt;&gt;"No Informado",covid_cl[[#This Row],[Region]],VLOOKUP(covid_cl[[#This Row],[ID]],[1]Hoja5!B$4:I$1967,3,0)),"No Informado")</f>
        <v>No Informado</v>
      </c>
    </row>
    <row r="6668" spans="1:17" x14ac:dyDescent="0.3">
      <c r="A6668">
        <f t="shared" si="106"/>
        <v>6667</v>
      </c>
      <c r="B6668" s="3" t="s">
        <v>1730</v>
      </c>
      <c r="D6668" t="s">
        <v>63</v>
      </c>
      <c r="E6668" t="s">
        <v>327</v>
      </c>
      <c r="I6668" t="s">
        <v>327</v>
      </c>
      <c r="L6668" t="s">
        <v>1618</v>
      </c>
      <c r="M6668">
        <f>+IFERROR(IFERROR(VLOOKUP(covid_cl[[#This Row],[Comuna]],Hoja1!$D$4:$BD$348,9,0),VLOOKUP(covid_cl[[#This Row],[Region]],Hoja1!$E$4:$BD$348,6,0)),-33.6043642941)</f>
        <v>-33.604364294100002</v>
      </c>
      <c r="N6668">
        <f>+IFERROR(IFERROR(VLOOKUP(covid_cl[[#This Row],[Comuna]],Hoja1!$D$4:$BD$348,8,0),VLOOKUP(covid_cl[[#This Row],[Region]],Hoja1!$E$4:$BD$348,5,0)),-70.6266370305)</f>
        <v>-70.626637030500007</v>
      </c>
      <c r="Q6668" t="str">
        <f>+IFERROR(IF(covid_cl[[#This Row],[Region]]&lt;&gt;"No Informado",covid_cl[[#This Row],[Region]],VLOOKUP(covid_cl[[#This Row],[ID]],[1]Hoja5!B$4:I$1967,3,0)),"No Informado")</f>
        <v>No Informado</v>
      </c>
    </row>
    <row r="6669" spans="1:17" x14ac:dyDescent="0.3">
      <c r="A6669">
        <f t="shared" si="106"/>
        <v>6668</v>
      </c>
      <c r="B6669" s="3" t="s">
        <v>1730</v>
      </c>
      <c r="D6669" t="s">
        <v>63</v>
      </c>
      <c r="E6669" t="s">
        <v>327</v>
      </c>
      <c r="I6669" t="s">
        <v>327</v>
      </c>
      <c r="L6669" t="s">
        <v>1618</v>
      </c>
      <c r="M6669">
        <f>+IFERROR(IFERROR(VLOOKUP(covid_cl[[#This Row],[Comuna]],Hoja1!$D$4:$BD$348,9,0),VLOOKUP(covid_cl[[#This Row],[Region]],Hoja1!$E$4:$BD$348,6,0)),-33.6043642941)</f>
        <v>-33.604364294100002</v>
      </c>
      <c r="N6669">
        <f>+IFERROR(IFERROR(VLOOKUP(covid_cl[[#This Row],[Comuna]],Hoja1!$D$4:$BD$348,8,0),VLOOKUP(covid_cl[[#This Row],[Region]],Hoja1!$E$4:$BD$348,5,0)),-70.6266370305)</f>
        <v>-70.626637030500007</v>
      </c>
      <c r="Q6669" t="str">
        <f>+IFERROR(IF(covid_cl[[#This Row],[Region]]&lt;&gt;"No Informado",covid_cl[[#This Row],[Region]],VLOOKUP(covid_cl[[#This Row],[ID]],[1]Hoja5!B$4:I$1967,3,0)),"No Informado")</f>
        <v>No Informado</v>
      </c>
    </row>
    <row r="6670" spans="1:17" x14ac:dyDescent="0.3">
      <c r="A6670">
        <f t="shared" si="106"/>
        <v>6669</v>
      </c>
      <c r="B6670" s="3" t="s">
        <v>1730</v>
      </c>
      <c r="D6670" t="s">
        <v>63</v>
      </c>
      <c r="E6670" t="s">
        <v>327</v>
      </c>
      <c r="I6670" t="s">
        <v>327</v>
      </c>
      <c r="L6670" t="s">
        <v>1618</v>
      </c>
      <c r="M6670">
        <f>+IFERROR(IFERROR(VLOOKUP(covid_cl[[#This Row],[Comuna]],Hoja1!$D$4:$BD$348,9,0),VLOOKUP(covid_cl[[#This Row],[Region]],Hoja1!$E$4:$BD$348,6,0)),-33.6043642941)</f>
        <v>-33.604364294100002</v>
      </c>
      <c r="N6670">
        <f>+IFERROR(IFERROR(VLOOKUP(covid_cl[[#This Row],[Comuna]],Hoja1!$D$4:$BD$348,8,0),VLOOKUP(covid_cl[[#This Row],[Region]],Hoja1!$E$4:$BD$348,5,0)),-70.6266370305)</f>
        <v>-70.626637030500007</v>
      </c>
      <c r="Q6670" t="str">
        <f>+IFERROR(IF(covid_cl[[#This Row],[Region]]&lt;&gt;"No Informado",covid_cl[[#This Row],[Region]],VLOOKUP(covid_cl[[#This Row],[ID]],[1]Hoja5!B$4:I$1967,3,0)),"No Informado")</f>
        <v>No Informado</v>
      </c>
    </row>
    <row r="6671" spans="1:17" x14ac:dyDescent="0.3">
      <c r="A6671">
        <f t="shared" si="106"/>
        <v>6670</v>
      </c>
      <c r="B6671" s="3" t="s">
        <v>1730</v>
      </c>
      <c r="D6671" t="s">
        <v>63</v>
      </c>
      <c r="E6671" t="s">
        <v>327</v>
      </c>
      <c r="I6671" t="s">
        <v>327</v>
      </c>
      <c r="L6671" t="s">
        <v>1618</v>
      </c>
      <c r="M6671">
        <f>+IFERROR(IFERROR(VLOOKUP(covid_cl[[#This Row],[Comuna]],Hoja1!$D$4:$BD$348,9,0),VLOOKUP(covid_cl[[#This Row],[Region]],Hoja1!$E$4:$BD$348,6,0)),-33.6043642941)</f>
        <v>-33.604364294100002</v>
      </c>
      <c r="N6671">
        <f>+IFERROR(IFERROR(VLOOKUP(covid_cl[[#This Row],[Comuna]],Hoja1!$D$4:$BD$348,8,0),VLOOKUP(covid_cl[[#This Row],[Region]],Hoja1!$E$4:$BD$348,5,0)),-70.6266370305)</f>
        <v>-70.626637030500007</v>
      </c>
      <c r="Q6671" t="str">
        <f>+IFERROR(IF(covid_cl[[#This Row],[Region]]&lt;&gt;"No Informado",covid_cl[[#This Row],[Region]],VLOOKUP(covid_cl[[#This Row],[ID]],[1]Hoja5!B$4:I$1967,3,0)),"No Informado")</f>
        <v>No Informado</v>
      </c>
    </row>
    <row r="6672" spans="1:17" x14ac:dyDescent="0.3">
      <c r="A6672">
        <f t="shared" si="106"/>
        <v>6671</v>
      </c>
      <c r="B6672" s="3" t="s">
        <v>1730</v>
      </c>
      <c r="D6672" t="s">
        <v>63</v>
      </c>
      <c r="E6672" t="s">
        <v>327</v>
      </c>
      <c r="I6672" t="s">
        <v>327</v>
      </c>
      <c r="L6672" t="s">
        <v>1618</v>
      </c>
      <c r="M6672">
        <f>+IFERROR(IFERROR(VLOOKUP(covid_cl[[#This Row],[Comuna]],Hoja1!$D$4:$BD$348,9,0),VLOOKUP(covid_cl[[#This Row],[Region]],Hoja1!$E$4:$BD$348,6,0)),-33.6043642941)</f>
        <v>-33.604364294100002</v>
      </c>
      <c r="N6672">
        <f>+IFERROR(IFERROR(VLOOKUP(covid_cl[[#This Row],[Comuna]],Hoja1!$D$4:$BD$348,8,0),VLOOKUP(covid_cl[[#This Row],[Region]],Hoja1!$E$4:$BD$348,5,0)),-70.6266370305)</f>
        <v>-70.626637030500007</v>
      </c>
      <c r="Q6672" t="str">
        <f>+IFERROR(IF(covid_cl[[#This Row],[Region]]&lt;&gt;"No Informado",covid_cl[[#This Row],[Region]],VLOOKUP(covid_cl[[#This Row],[ID]],[1]Hoja5!B$4:I$1967,3,0)),"No Informado")</f>
        <v>No Informado</v>
      </c>
    </row>
    <row r="6673" spans="1:17" x14ac:dyDescent="0.3">
      <c r="A6673">
        <f t="shared" si="106"/>
        <v>6672</v>
      </c>
      <c r="B6673" s="3" t="s">
        <v>1730</v>
      </c>
      <c r="D6673" t="s">
        <v>63</v>
      </c>
      <c r="E6673" t="s">
        <v>327</v>
      </c>
      <c r="I6673" t="s">
        <v>327</v>
      </c>
      <c r="L6673" t="s">
        <v>1618</v>
      </c>
      <c r="M6673">
        <f>+IFERROR(IFERROR(VLOOKUP(covid_cl[[#This Row],[Comuna]],Hoja1!$D$4:$BD$348,9,0),VLOOKUP(covid_cl[[#This Row],[Region]],Hoja1!$E$4:$BD$348,6,0)),-33.6043642941)</f>
        <v>-33.604364294100002</v>
      </c>
      <c r="N6673">
        <f>+IFERROR(IFERROR(VLOOKUP(covid_cl[[#This Row],[Comuna]],Hoja1!$D$4:$BD$348,8,0),VLOOKUP(covid_cl[[#This Row],[Region]],Hoja1!$E$4:$BD$348,5,0)),-70.6266370305)</f>
        <v>-70.626637030500007</v>
      </c>
      <c r="Q6673" t="str">
        <f>+IFERROR(IF(covid_cl[[#This Row],[Region]]&lt;&gt;"No Informado",covid_cl[[#This Row],[Region]],VLOOKUP(covid_cl[[#This Row],[ID]],[1]Hoja5!B$4:I$1967,3,0)),"No Informado")</f>
        <v>No Informado</v>
      </c>
    </row>
    <row r="6674" spans="1:17" x14ac:dyDescent="0.3">
      <c r="A6674">
        <f t="shared" si="106"/>
        <v>6673</v>
      </c>
      <c r="B6674" s="3" t="s">
        <v>1730</v>
      </c>
      <c r="D6674" t="s">
        <v>63</v>
      </c>
      <c r="E6674" t="s">
        <v>327</v>
      </c>
      <c r="I6674" t="s">
        <v>327</v>
      </c>
      <c r="L6674" t="s">
        <v>1618</v>
      </c>
      <c r="M6674">
        <f>+IFERROR(IFERROR(VLOOKUP(covid_cl[[#This Row],[Comuna]],Hoja1!$D$4:$BD$348,9,0),VLOOKUP(covid_cl[[#This Row],[Region]],Hoja1!$E$4:$BD$348,6,0)),-33.6043642941)</f>
        <v>-33.604364294100002</v>
      </c>
      <c r="N6674">
        <f>+IFERROR(IFERROR(VLOOKUP(covid_cl[[#This Row],[Comuna]],Hoja1!$D$4:$BD$348,8,0),VLOOKUP(covid_cl[[#This Row],[Region]],Hoja1!$E$4:$BD$348,5,0)),-70.6266370305)</f>
        <v>-70.626637030500007</v>
      </c>
      <c r="Q6674" t="str">
        <f>+IFERROR(IF(covid_cl[[#This Row],[Region]]&lt;&gt;"No Informado",covid_cl[[#This Row],[Region]],VLOOKUP(covid_cl[[#This Row],[ID]],[1]Hoja5!B$4:I$1967,3,0)),"No Informado")</f>
        <v>No Informado</v>
      </c>
    </row>
    <row r="6675" spans="1:17" x14ac:dyDescent="0.3">
      <c r="A6675">
        <f t="shared" si="106"/>
        <v>6674</v>
      </c>
      <c r="B6675" s="3" t="s">
        <v>1730</v>
      </c>
      <c r="D6675" t="s">
        <v>63</v>
      </c>
      <c r="E6675" t="s">
        <v>327</v>
      </c>
      <c r="I6675" t="s">
        <v>327</v>
      </c>
      <c r="L6675" t="s">
        <v>1618</v>
      </c>
      <c r="M6675">
        <f>+IFERROR(IFERROR(VLOOKUP(covid_cl[[#This Row],[Comuna]],Hoja1!$D$4:$BD$348,9,0),VLOOKUP(covid_cl[[#This Row],[Region]],Hoja1!$E$4:$BD$348,6,0)),-33.6043642941)</f>
        <v>-33.604364294100002</v>
      </c>
      <c r="N6675">
        <f>+IFERROR(IFERROR(VLOOKUP(covid_cl[[#This Row],[Comuna]],Hoja1!$D$4:$BD$348,8,0),VLOOKUP(covid_cl[[#This Row],[Region]],Hoja1!$E$4:$BD$348,5,0)),-70.6266370305)</f>
        <v>-70.626637030500007</v>
      </c>
      <c r="Q6675" t="str">
        <f>+IFERROR(IF(covid_cl[[#This Row],[Region]]&lt;&gt;"No Informado",covid_cl[[#This Row],[Region]],VLOOKUP(covid_cl[[#This Row],[ID]],[1]Hoja5!B$4:I$1967,3,0)),"No Informado")</f>
        <v>No Informado</v>
      </c>
    </row>
    <row r="6676" spans="1:17" x14ac:dyDescent="0.3">
      <c r="A6676">
        <f t="shared" si="106"/>
        <v>6675</v>
      </c>
      <c r="B6676" s="3" t="s">
        <v>1730</v>
      </c>
      <c r="D6676" t="s">
        <v>63</v>
      </c>
      <c r="E6676" t="s">
        <v>327</v>
      </c>
      <c r="I6676" t="s">
        <v>327</v>
      </c>
      <c r="L6676" t="s">
        <v>1618</v>
      </c>
      <c r="M6676">
        <f>+IFERROR(IFERROR(VLOOKUP(covid_cl[[#This Row],[Comuna]],Hoja1!$D$4:$BD$348,9,0),VLOOKUP(covid_cl[[#This Row],[Region]],Hoja1!$E$4:$BD$348,6,0)),-33.6043642941)</f>
        <v>-33.604364294100002</v>
      </c>
      <c r="N6676">
        <f>+IFERROR(IFERROR(VLOOKUP(covid_cl[[#This Row],[Comuna]],Hoja1!$D$4:$BD$348,8,0),VLOOKUP(covid_cl[[#This Row],[Region]],Hoja1!$E$4:$BD$348,5,0)),-70.6266370305)</f>
        <v>-70.626637030500007</v>
      </c>
      <c r="Q6676" t="str">
        <f>+IFERROR(IF(covid_cl[[#This Row],[Region]]&lt;&gt;"No Informado",covid_cl[[#This Row],[Region]],VLOOKUP(covid_cl[[#This Row],[ID]],[1]Hoja5!B$4:I$1967,3,0)),"No Informado")</f>
        <v>No Informado</v>
      </c>
    </row>
    <row r="6677" spans="1:17" x14ac:dyDescent="0.3">
      <c r="A6677">
        <f t="shared" si="106"/>
        <v>6676</v>
      </c>
      <c r="B6677" s="3" t="s">
        <v>1730</v>
      </c>
      <c r="D6677" t="s">
        <v>63</v>
      </c>
      <c r="E6677" t="s">
        <v>327</v>
      </c>
      <c r="I6677" t="s">
        <v>327</v>
      </c>
      <c r="L6677" t="s">
        <v>1618</v>
      </c>
      <c r="M6677">
        <f>+IFERROR(IFERROR(VLOOKUP(covid_cl[[#This Row],[Comuna]],Hoja1!$D$4:$BD$348,9,0),VLOOKUP(covid_cl[[#This Row],[Region]],Hoja1!$E$4:$BD$348,6,0)),-33.6043642941)</f>
        <v>-33.604364294100002</v>
      </c>
      <c r="N6677">
        <f>+IFERROR(IFERROR(VLOOKUP(covid_cl[[#This Row],[Comuna]],Hoja1!$D$4:$BD$348,8,0),VLOOKUP(covid_cl[[#This Row],[Region]],Hoja1!$E$4:$BD$348,5,0)),-70.6266370305)</f>
        <v>-70.626637030500007</v>
      </c>
      <c r="Q6677" t="str">
        <f>+IFERROR(IF(covid_cl[[#This Row],[Region]]&lt;&gt;"No Informado",covid_cl[[#This Row],[Region]],VLOOKUP(covid_cl[[#This Row],[ID]],[1]Hoja5!B$4:I$1967,3,0)),"No Informado")</f>
        <v>No Informado</v>
      </c>
    </row>
    <row r="6678" spans="1:17" x14ac:dyDescent="0.3">
      <c r="A6678">
        <f t="shared" si="106"/>
        <v>6677</v>
      </c>
      <c r="B6678" s="3" t="s">
        <v>1730</v>
      </c>
      <c r="D6678" t="s">
        <v>63</v>
      </c>
      <c r="E6678" t="s">
        <v>327</v>
      </c>
      <c r="I6678" t="s">
        <v>327</v>
      </c>
      <c r="L6678" t="s">
        <v>1618</v>
      </c>
      <c r="M6678">
        <f>+IFERROR(IFERROR(VLOOKUP(covid_cl[[#This Row],[Comuna]],Hoja1!$D$4:$BD$348,9,0),VLOOKUP(covid_cl[[#This Row],[Region]],Hoja1!$E$4:$BD$348,6,0)),-33.6043642941)</f>
        <v>-33.604364294100002</v>
      </c>
      <c r="N6678">
        <f>+IFERROR(IFERROR(VLOOKUP(covid_cl[[#This Row],[Comuna]],Hoja1!$D$4:$BD$348,8,0),VLOOKUP(covid_cl[[#This Row],[Region]],Hoja1!$E$4:$BD$348,5,0)),-70.6266370305)</f>
        <v>-70.626637030500007</v>
      </c>
      <c r="Q6678" t="str">
        <f>+IFERROR(IF(covid_cl[[#This Row],[Region]]&lt;&gt;"No Informado",covid_cl[[#This Row],[Region]],VLOOKUP(covid_cl[[#This Row],[ID]],[1]Hoja5!B$4:I$1967,3,0)),"No Informado")</f>
        <v>No Informado</v>
      </c>
    </row>
    <row r="6679" spans="1:17" x14ac:dyDescent="0.3">
      <c r="A6679">
        <f t="shared" si="106"/>
        <v>6678</v>
      </c>
      <c r="B6679" s="3" t="s">
        <v>1730</v>
      </c>
      <c r="D6679" t="s">
        <v>63</v>
      </c>
      <c r="E6679" t="s">
        <v>327</v>
      </c>
      <c r="I6679" t="s">
        <v>327</v>
      </c>
      <c r="L6679" t="s">
        <v>1618</v>
      </c>
      <c r="M6679">
        <f>+IFERROR(IFERROR(VLOOKUP(covid_cl[[#This Row],[Comuna]],Hoja1!$D$4:$BD$348,9,0),VLOOKUP(covid_cl[[#This Row],[Region]],Hoja1!$E$4:$BD$348,6,0)),-33.6043642941)</f>
        <v>-33.604364294100002</v>
      </c>
      <c r="N6679">
        <f>+IFERROR(IFERROR(VLOOKUP(covid_cl[[#This Row],[Comuna]],Hoja1!$D$4:$BD$348,8,0),VLOOKUP(covid_cl[[#This Row],[Region]],Hoja1!$E$4:$BD$348,5,0)),-70.6266370305)</f>
        <v>-70.626637030500007</v>
      </c>
      <c r="Q6679" t="str">
        <f>+IFERROR(IF(covid_cl[[#This Row],[Region]]&lt;&gt;"No Informado",covid_cl[[#This Row],[Region]],VLOOKUP(covid_cl[[#This Row],[ID]],[1]Hoja5!B$4:I$1967,3,0)),"No Informado")</f>
        <v>No Informado</v>
      </c>
    </row>
    <row r="6680" spans="1:17" x14ac:dyDescent="0.3">
      <c r="A6680">
        <f t="shared" si="106"/>
        <v>6679</v>
      </c>
      <c r="B6680" s="3" t="s">
        <v>1730</v>
      </c>
      <c r="D6680" t="s">
        <v>63</v>
      </c>
      <c r="E6680" t="s">
        <v>327</v>
      </c>
      <c r="I6680" t="s">
        <v>327</v>
      </c>
      <c r="L6680" t="s">
        <v>1618</v>
      </c>
      <c r="M6680">
        <f>+IFERROR(IFERROR(VLOOKUP(covid_cl[[#This Row],[Comuna]],Hoja1!$D$4:$BD$348,9,0),VLOOKUP(covid_cl[[#This Row],[Region]],Hoja1!$E$4:$BD$348,6,0)),-33.6043642941)</f>
        <v>-33.604364294100002</v>
      </c>
      <c r="N6680">
        <f>+IFERROR(IFERROR(VLOOKUP(covid_cl[[#This Row],[Comuna]],Hoja1!$D$4:$BD$348,8,0),VLOOKUP(covid_cl[[#This Row],[Region]],Hoja1!$E$4:$BD$348,5,0)),-70.6266370305)</f>
        <v>-70.626637030500007</v>
      </c>
      <c r="Q6680" t="str">
        <f>+IFERROR(IF(covid_cl[[#This Row],[Region]]&lt;&gt;"No Informado",covid_cl[[#This Row],[Region]],VLOOKUP(covid_cl[[#This Row],[ID]],[1]Hoja5!B$4:I$1967,3,0)),"No Informado")</f>
        <v>No Informado</v>
      </c>
    </row>
    <row r="6681" spans="1:17" x14ac:dyDescent="0.3">
      <c r="A6681">
        <f t="shared" si="106"/>
        <v>6680</v>
      </c>
      <c r="B6681" s="3" t="s">
        <v>1730</v>
      </c>
      <c r="D6681" t="s">
        <v>63</v>
      </c>
      <c r="E6681" t="s">
        <v>327</v>
      </c>
      <c r="I6681" t="s">
        <v>327</v>
      </c>
      <c r="L6681" t="s">
        <v>1618</v>
      </c>
      <c r="M6681">
        <f>+IFERROR(IFERROR(VLOOKUP(covid_cl[[#This Row],[Comuna]],Hoja1!$D$4:$BD$348,9,0),VLOOKUP(covid_cl[[#This Row],[Region]],Hoja1!$E$4:$BD$348,6,0)),-33.6043642941)</f>
        <v>-33.604364294100002</v>
      </c>
      <c r="N6681">
        <f>+IFERROR(IFERROR(VLOOKUP(covid_cl[[#This Row],[Comuna]],Hoja1!$D$4:$BD$348,8,0),VLOOKUP(covid_cl[[#This Row],[Region]],Hoja1!$E$4:$BD$348,5,0)),-70.6266370305)</f>
        <v>-70.626637030500007</v>
      </c>
      <c r="Q6681" t="str">
        <f>+IFERROR(IF(covid_cl[[#This Row],[Region]]&lt;&gt;"No Informado",covid_cl[[#This Row],[Region]],VLOOKUP(covid_cl[[#This Row],[ID]],[1]Hoja5!B$4:I$1967,3,0)),"No Informado")</f>
        <v>No Informado</v>
      </c>
    </row>
    <row r="6682" spans="1:17" x14ac:dyDescent="0.3">
      <c r="A6682">
        <f t="shared" si="106"/>
        <v>6681</v>
      </c>
      <c r="B6682" s="3" t="s">
        <v>1730</v>
      </c>
      <c r="D6682" t="s">
        <v>63</v>
      </c>
      <c r="E6682" t="s">
        <v>327</v>
      </c>
      <c r="I6682" t="s">
        <v>327</v>
      </c>
      <c r="L6682" t="s">
        <v>1618</v>
      </c>
      <c r="M6682">
        <f>+IFERROR(IFERROR(VLOOKUP(covid_cl[[#This Row],[Comuna]],Hoja1!$D$4:$BD$348,9,0),VLOOKUP(covid_cl[[#This Row],[Region]],Hoja1!$E$4:$BD$348,6,0)),-33.6043642941)</f>
        <v>-33.604364294100002</v>
      </c>
      <c r="N6682">
        <f>+IFERROR(IFERROR(VLOOKUP(covid_cl[[#This Row],[Comuna]],Hoja1!$D$4:$BD$348,8,0),VLOOKUP(covid_cl[[#This Row],[Region]],Hoja1!$E$4:$BD$348,5,0)),-70.6266370305)</f>
        <v>-70.626637030500007</v>
      </c>
      <c r="Q6682" t="str">
        <f>+IFERROR(IF(covid_cl[[#This Row],[Region]]&lt;&gt;"No Informado",covid_cl[[#This Row],[Region]],VLOOKUP(covid_cl[[#This Row],[ID]],[1]Hoja5!B$4:I$1967,3,0)),"No Informado")</f>
        <v>No Informado</v>
      </c>
    </row>
    <row r="6683" spans="1:17" x14ac:dyDescent="0.3">
      <c r="A6683">
        <f t="shared" si="106"/>
        <v>6682</v>
      </c>
      <c r="B6683" s="3" t="s">
        <v>1730</v>
      </c>
      <c r="D6683" t="s">
        <v>63</v>
      </c>
      <c r="E6683" t="s">
        <v>327</v>
      </c>
      <c r="I6683" t="s">
        <v>327</v>
      </c>
      <c r="L6683" t="s">
        <v>1618</v>
      </c>
      <c r="M6683">
        <f>+IFERROR(IFERROR(VLOOKUP(covid_cl[[#This Row],[Comuna]],Hoja1!$D$4:$BD$348,9,0),VLOOKUP(covid_cl[[#This Row],[Region]],Hoja1!$E$4:$BD$348,6,0)),-33.6043642941)</f>
        <v>-33.604364294100002</v>
      </c>
      <c r="N6683">
        <f>+IFERROR(IFERROR(VLOOKUP(covid_cl[[#This Row],[Comuna]],Hoja1!$D$4:$BD$348,8,0),VLOOKUP(covid_cl[[#This Row],[Region]],Hoja1!$E$4:$BD$348,5,0)),-70.6266370305)</f>
        <v>-70.626637030500007</v>
      </c>
      <c r="Q6683" t="str">
        <f>+IFERROR(IF(covid_cl[[#This Row],[Region]]&lt;&gt;"No Informado",covid_cl[[#This Row],[Region]],VLOOKUP(covid_cl[[#This Row],[ID]],[1]Hoja5!B$4:I$1967,3,0)),"No Informado")</f>
        <v>No Informado</v>
      </c>
    </row>
    <row r="6684" spans="1:17" x14ac:dyDescent="0.3">
      <c r="A6684">
        <f t="shared" si="106"/>
        <v>6683</v>
      </c>
      <c r="B6684" s="3" t="s">
        <v>1730</v>
      </c>
      <c r="D6684" t="s">
        <v>63</v>
      </c>
      <c r="E6684" t="s">
        <v>327</v>
      </c>
      <c r="I6684" t="s">
        <v>327</v>
      </c>
      <c r="L6684" t="s">
        <v>1618</v>
      </c>
      <c r="M6684">
        <f>+IFERROR(IFERROR(VLOOKUP(covid_cl[[#This Row],[Comuna]],Hoja1!$D$4:$BD$348,9,0),VLOOKUP(covid_cl[[#This Row],[Region]],Hoja1!$E$4:$BD$348,6,0)),-33.6043642941)</f>
        <v>-33.604364294100002</v>
      </c>
      <c r="N6684">
        <f>+IFERROR(IFERROR(VLOOKUP(covid_cl[[#This Row],[Comuna]],Hoja1!$D$4:$BD$348,8,0),VLOOKUP(covid_cl[[#This Row],[Region]],Hoja1!$E$4:$BD$348,5,0)),-70.6266370305)</f>
        <v>-70.626637030500007</v>
      </c>
      <c r="Q6684" t="str">
        <f>+IFERROR(IF(covid_cl[[#This Row],[Region]]&lt;&gt;"No Informado",covid_cl[[#This Row],[Region]],VLOOKUP(covid_cl[[#This Row],[ID]],[1]Hoja5!B$4:I$1967,3,0)),"No Informado")</f>
        <v>No Informado</v>
      </c>
    </row>
    <row r="6685" spans="1:17" x14ac:dyDescent="0.3">
      <c r="A6685">
        <f t="shared" si="106"/>
        <v>6684</v>
      </c>
      <c r="B6685" s="3" t="s">
        <v>1730</v>
      </c>
      <c r="D6685" t="s">
        <v>63</v>
      </c>
      <c r="E6685" t="s">
        <v>327</v>
      </c>
      <c r="I6685" t="s">
        <v>327</v>
      </c>
      <c r="L6685" t="s">
        <v>1618</v>
      </c>
      <c r="M6685">
        <f>+IFERROR(IFERROR(VLOOKUP(covid_cl[[#This Row],[Comuna]],Hoja1!$D$4:$BD$348,9,0),VLOOKUP(covid_cl[[#This Row],[Region]],Hoja1!$E$4:$BD$348,6,0)),-33.6043642941)</f>
        <v>-33.604364294100002</v>
      </c>
      <c r="N6685">
        <f>+IFERROR(IFERROR(VLOOKUP(covid_cl[[#This Row],[Comuna]],Hoja1!$D$4:$BD$348,8,0),VLOOKUP(covid_cl[[#This Row],[Region]],Hoja1!$E$4:$BD$348,5,0)),-70.6266370305)</f>
        <v>-70.626637030500007</v>
      </c>
      <c r="Q6685" t="str">
        <f>+IFERROR(IF(covid_cl[[#This Row],[Region]]&lt;&gt;"No Informado",covid_cl[[#This Row],[Region]],VLOOKUP(covid_cl[[#This Row],[ID]],[1]Hoja5!B$4:I$1967,3,0)),"No Informado")</f>
        <v>No Informado</v>
      </c>
    </row>
    <row r="6686" spans="1:17" x14ac:dyDescent="0.3">
      <c r="A6686">
        <f t="shared" si="106"/>
        <v>6685</v>
      </c>
      <c r="B6686" s="3" t="s">
        <v>1730</v>
      </c>
      <c r="D6686" t="s">
        <v>63</v>
      </c>
      <c r="E6686" t="s">
        <v>327</v>
      </c>
      <c r="I6686" t="s">
        <v>327</v>
      </c>
      <c r="L6686" t="s">
        <v>1618</v>
      </c>
      <c r="M6686">
        <f>+IFERROR(IFERROR(VLOOKUP(covid_cl[[#This Row],[Comuna]],Hoja1!$D$4:$BD$348,9,0),VLOOKUP(covid_cl[[#This Row],[Region]],Hoja1!$E$4:$BD$348,6,0)),-33.6043642941)</f>
        <v>-33.604364294100002</v>
      </c>
      <c r="N6686">
        <f>+IFERROR(IFERROR(VLOOKUP(covid_cl[[#This Row],[Comuna]],Hoja1!$D$4:$BD$348,8,0),VLOOKUP(covid_cl[[#This Row],[Region]],Hoja1!$E$4:$BD$348,5,0)),-70.6266370305)</f>
        <v>-70.626637030500007</v>
      </c>
      <c r="Q6686" t="str">
        <f>+IFERROR(IF(covid_cl[[#This Row],[Region]]&lt;&gt;"No Informado",covid_cl[[#This Row],[Region]],VLOOKUP(covid_cl[[#This Row],[ID]],[1]Hoja5!B$4:I$1967,3,0)),"No Informado")</f>
        <v>No Informado</v>
      </c>
    </row>
    <row r="6687" spans="1:17" x14ac:dyDescent="0.3">
      <c r="A6687">
        <f t="shared" ref="A6687:A6750" si="107">+ROW()-1</f>
        <v>6686</v>
      </c>
      <c r="B6687" s="3" t="s">
        <v>1730</v>
      </c>
      <c r="D6687" t="s">
        <v>63</v>
      </c>
      <c r="E6687" t="s">
        <v>327</v>
      </c>
      <c r="I6687" t="s">
        <v>327</v>
      </c>
      <c r="L6687" t="s">
        <v>1618</v>
      </c>
      <c r="M6687">
        <f>+IFERROR(IFERROR(VLOOKUP(covid_cl[[#This Row],[Comuna]],Hoja1!$D$4:$BD$348,9,0),VLOOKUP(covid_cl[[#This Row],[Region]],Hoja1!$E$4:$BD$348,6,0)),-33.6043642941)</f>
        <v>-33.604364294100002</v>
      </c>
      <c r="N6687">
        <f>+IFERROR(IFERROR(VLOOKUP(covid_cl[[#This Row],[Comuna]],Hoja1!$D$4:$BD$348,8,0),VLOOKUP(covid_cl[[#This Row],[Region]],Hoja1!$E$4:$BD$348,5,0)),-70.6266370305)</f>
        <v>-70.626637030500007</v>
      </c>
      <c r="Q6687" t="str">
        <f>+IFERROR(IF(covid_cl[[#This Row],[Region]]&lt;&gt;"No Informado",covid_cl[[#This Row],[Region]],VLOOKUP(covid_cl[[#This Row],[ID]],[1]Hoja5!B$4:I$1967,3,0)),"No Informado")</f>
        <v>No Informado</v>
      </c>
    </row>
    <row r="6688" spans="1:17" x14ac:dyDescent="0.3">
      <c r="A6688">
        <f t="shared" si="107"/>
        <v>6687</v>
      </c>
      <c r="B6688" s="3" t="s">
        <v>1730</v>
      </c>
      <c r="D6688" t="s">
        <v>63</v>
      </c>
      <c r="E6688" t="s">
        <v>327</v>
      </c>
      <c r="I6688" t="s">
        <v>327</v>
      </c>
      <c r="L6688" t="s">
        <v>1618</v>
      </c>
      <c r="M6688">
        <f>+IFERROR(IFERROR(VLOOKUP(covid_cl[[#This Row],[Comuna]],Hoja1!$D$4:$BD$348,9,0),VLOOKUP(covid_cl[[#This Row],[Region]],Hoja1!$E$4:$BD$348,6,0)),-33.6043642941)</f>
        <v>-33.604364294100002</v>
      </c>
      <c r="N6688">
        <f>+IFERROR(IFERROR(VLOOKUP(covid_cl[[#This Row],[Comuna]],Hoja1!$D$4:$BD$348,8,0),VLOOKUP(covid_cl[[#This Row],[Region]],Hoja1!$E$4:$BD$348,5,0)),-70.6266370305)</f>
        <v>-70.626637030500007</v>
      </c>
      <c r="Q6688" t="str">
        <f>+IFERROR(IF(covid_cl[[#This Row],[Region]]&lt;&gt;"No Informado",covid_cl[[#This Row],[Region]],VLOOKUP(covid_cl[[#This Row],[ID]],[1]Hoja5!B$4:I$1967,3,0)),"No Informado")</f>
        <v>No Informado</v>
      </c>
    </row>
    <row r="6689" spans="1:17" x14ac:dyDescent="0.3">
      <c r="A6689">
        <f t="shared" si="107"/>
        <v>6688</v>
      </c>
      <c r="B6689" s="3" t="s">
        <v>1730</v>
      </c>
      <c r="D6689" t="s">
        <v>63</v>
      </c>
      <c r="E6689" t="s">
        <v>327</v>
      </c>
      <c r="I6689" t="s">
        <v>327</v>
      </c>
      <c r="L6689" t="s">
        <v>1618</v>
      </c>
      <c r="M6689">
        <f>+IFERROR(IFERROR(VLOOKUP(covid_cl[[#This Row],[Comuna]],Hoja1!$D$4:$BD$348,9,0),VLOOKUP(covid_cl[[#This Row],[Region]],Hoja1!$E$4:$BD$348,6,0)),-33.6043642941)</f>
        <v>-33.604364294100002</v>
      </c>
      <c r="N6689">
        <f>+IFERROR(IFERROR(VLOOKUP(covid_cl[[#This Row],[Comuna]],Hoja1!$D$4:$BD$348,8,0),VLOOKUP(covid_cl[[#This Row],[Region]],Hoja1!$E$4:$BD$348,5,0)),-70.6266370305)</f>
        <v>-70.626637030500007</v>
      </c>
      <c r="Q6689" t="str">
        <f>+IFERROR(IF(covid_cl[[#This Row],[Region]]&lt;&gt;"No Informado",covid_cl[[#This Row],[Region]],VLOOKUP(covid_cl[[#This Row],[ID]],[1]Hoja5!B$4:I$1967,3,0)),"No Informado")</f>
        <v>No Informado</v>
      </c>
    </row>
    <row r="6690" spans="1:17" x14ac:dyDescent="0.3">
      <c r="A6690">
        <f t="shared" si="107"/>
        <v>6689</v>
      </c>
      <c r="B6690" s="3" t="s">
        <v>1730</v>
      </c>
      <c r="D6690" t="s">
        <v>63</v>
      </c>
      <c r="E6690" t="s">
        <v>327</v>
      </c>
      <c r="I6690" t="s">
        <v>327</v>
      </c>
      <c r="L6690" t="s">
        <v>1618</v>
      </c>
      <c r="M6690">
        <f>+IFERROR(IFERROR(VLOOKUP(covid_cl[[#This Row],[Comuna]],Hoja1!$D$4:$BD$348,9,0),VLOOKUP(covid_cl[[#This Row],[Region]],Hoja1!$E$4:$BD$348,6,0)),-33.6043642941)</f>
        <v>-33.604364294100002</v>
      </c>
      <c r="N6690">
        <f>+IFERROR(IFERROR(VLOOKUP(covid_cl[[#This Row],[Comuna]],Hoja1!$D$4:$BD$348,8,0),VLOOKUP(covid_cl[[#This Row],[Region]],Hoja1!$E$4:$BD$348,5,0)),-70.6266370305)</f>
        <v>-70.626637030500007</v>
      </c>
      <c r="Q6690" t="str">
        <f>+IFERROR(IF(covid_cl[[#This Row],[Region]]&lt;&gt;"No Informado",covid_cl[[#This Row],[Region]],VLOOKUP(covid_cl[[#This Row],[ID]],[1]Hoja5!B$4:I$1967,3,0)),"No Informado")</f>
        <v>No Informado</v>
      </c>
    </row>
    <row r="6691" spans="1:17" x14ac:dyDescent="0.3">
      <c r="A6691">
        <f t="shared" si="107"/>
        <v>6690</v>
      </c>
      <c r="B6691" s="3" t="s">
        <v>1730</v>
      </c>
      <c r="D6691" t="s">
        <v>63</v>
      </c>
      <c r="E6691" t="s">
        <v>327</v>
      </c>
      <c r="I6691" t="s">
        <v>327</v>
      </c>
      <c r="L6691" t="s">
        <v>1618</v>
      </c>
      <c r="M6691">
        <f>+IFERROR(IFERROR(VLOOKUP(covid_cl[[#This Row],[Comuna]],Hoja1!$D$4:$BD$348,9,0),VLOOKUP(covid_cl[[#This Row],[Region]],Hoja1!$E$4:$BD$348,6,0)),-33.6043642941)</f>
        <v>-33.604364294100002</v>
      </c>
      <c r="N6691">
        <f>+IFERROR(IFERROR(VLOOKUP(covid_cl[[#This Row],[Comuna]],Hoja1!$D$4:$BD$348,8,0),VLOOKUP(covid_cl[[#This Row],[Region]],Hoja1!$E$4:$BD$348,5,0)),-70.6266370305)</f>
        <v>-70.626637030500007</v>
      </c>
      <c r="Q6691" t="str">
        <f>+IFERROR(IF(covid_cl[[#This Row],[Region]]&lt;&gt;"No Informado",covid_cl[[#This Row],[Region]],VLOOKUP(covid_cl[[#This Row],[ID]],[1]Hoja5!B$4:I$1967,3,0)),"No Informado")</f>
        <v>No Informado</v>
      </c>
    </row>
    <row r="6692" spans="1:17" x14ac:dyDescent="0.3">
      <c r="A6692">
        <f t="shared" si="107"/>
        <v>6691</v>
      </c>
      <c r="B6692" s="3" t="s">
        <v>1730</v>
      </c>
      <c r="D6692" t="s">
        <v>63</v>
      </c>
      <c r="E6692" t="s">
        <v>327</v>
      </c>
      <c r="I6692" t="s">
        <v>327</v>
      </c>
      <c r="L6692" t="s">
        <v>1618</v>
      </c>
      <c r="M6692">
        <f>+IFERROR(IFERROR(VLOOKUP(covid_cl[[#This Row],[Comuna]],Hoja1!$D$4:$BD$348,9,0),VLOOKUP(covid_cl[[#This Row],[Region]],Hoja1!$E$4:$BD$348,6,0)),-33.6043642941)</f>
        <v>-33.604364294100002</v>
      </c>
      <c r="N6692">
        <f>+IFERROR(IFERROR(VLOOKUP(covid_cl[[#This Row],[Comuna]],Hoja1!$D$4:$BD$348,8,0),VLOOKUP(covid_cl[[#This Row],[Region]],Hoja1!$E$4:$BD$348,5,0)),-70.6266370305)</f>
        <v>-70.626637030500007</v>
      </c>
      <c r="Q6692" t="str">
        <f>+IFERROR(IF(covid_cl[[#This Row],[Region]]&lt;&gt;"No Informado",covid_cl[[#This Row],[Region]],VLOOKUP(covid_cl[[#This Row],[ID]],[1]Hoja5!B$4:I$1967,3,0)),"No Informado")</f>
        <v>No Informado</v>
      </c>
    </row>
    <row r="6693" spans="1:17" x14ac:dyDescent="0.3">
      <c r="A6693">
        <f t="shared" si="107"/>
        <v>6692</v>
      </c>
      <c r="B6693" s="3" t="s">
        <v>1730</v>
      </c>
      <c r="D6693" t="s">
        <v>63</v>
      </c>
      <c r="E6693" t="s">
        <v>327</v>
      </c>
      <c r="I6693" t="s">
        <v>327</v>
      </c>
      <c r="L6693" t="s">
        <v>1618</v>
      </c>
      <c r="M6693">
        <f>+IFERROR(IFERROR(VLOOKUP(covid_cl[[#This Row],[Comuna]],Hoja1!$D$4:$BD$348,9,0),VLOOKUP(covid_cl[[#This Row],[Region]],Hoja1!$E$4:$BD$348,6,0)),-33.6043642941)</f>
        <v>-33.604364294100002</v>
      </c>
      <c r="N6693">
        <f>+IFERROR(IFERROR(VLOOKUP(covid_cl[[#This Row],[Comuna]],Hoja1!$D$4:$BD$348,8,0),VLOOKUP(covid_cl[[#This Row],[Region]],Hoja1!$E$4:$BD$348,5,0)),-70.6266370305)</f>
        <v>-70.626637030500007</v>
      </c>
      <c r="Q6693" t="str">
        <f>+IFERROR(IF(covid_cl[[#This Row],[Region]]&lt;&gt;"No Informado",covid_cl[[#This Row],[Region]],VLOOKUP(covid_cl[[#This Row],[ID]],[1]Hoja5!B$4:I$1967,3,0)),"No Informado")</f>
        <v>No Informado</v>
      </c>
    </row>
    <row r="6694" spans="1:17" x14ac:dyDescent="0.3">
      <c r="A6694">
        <f t="shared" si="107"/>
        <v>6693</v>
      </c>
      <c r="B6694" s="3" t="s">
        <v>1730</v>
      </c>
      <c r="D6694" t="s">
        <v>63</v>
      </c>
      <c r="E6694" t="s">
        <v>327</v>
      </c>
      <c r="I6694" t="s">
        <v>327</v>
      </c>
      <c r="L6694" t="s">
        <v>1618</v>
      </c>
      <c r="M6694">
        <f>+IFERROR(IFERROR(VLOOKUP(covid_cl[[#This Row],[Comuna]],Hoja1!$D$4:$BD$348,9,0),VLOOKUP(covid_cl[[#This Row],[Region]],Hoja1!$E$4:$BD$348,6,0)),-33.6043642941)</f>
        <v>-33.604364294100002</v>
      </c>
      <c r="N6694">
        <f>+IFERROR(IFERROR(VLOOKUP(covid_cl[[#This Row],[Comuna]],Hoja1!$D$4:$BD$348,8,0),VLOOKUP(covid_cl[[#This Row],[Region]],Hoja1!$E$4:$BD$348,5,0)),-70.6266370305)</f>
        <v>-70.626637030500007</v>
      </c>
      <c r="Q6694" t="str">
        <f>+IFERROR(IF(covid_cl[[#This Row],[Region]]&lt;&gt;"No Informado",covid_cl[[#This Row],[Region]],VLOOKUP(covid_cl[[#This Row],[ID]],[1]Hoja5!B$4:I$1967,3,0)),"No Informado")</f>
        <v>No Informado</v>
      </c>
    </row>
    <row r="6695" spans="1:17" x14ac:dyDescent="0.3">
      <c r="A6695">
        <f t="shared" si="107"/>
        <v>6694</v>
      </c>
      <c r="B6695" s="3" t="s">
        <v>1730</v>
      </c>
      <c r="D6695" t="s">
        <v>63</v>
      </c>
      <c r="E6695" t="s">
        <v>327</v>
      </c>
      <c r="I6695" t="s">
        <v>327</v>
      </c>
      <c r="L6695" t="s">
        <v>1618</v>
      </c>
      <c r="M6695">
        <f>+IFERROR(IFERROR(VLOOKUP(covid_cl[[#This Row],[Comuna]],Hoja1!$D$4:$BD$348,9,0),VLOOKUP(covid_cl[[#This Row],[Region]],Hoja1!$E$4:$BD$348,6,0)),-33.6043642941)</f>
        <v>-33.604364294100002</v>
      </c>
      <c r="N6695">
        <f>+IFERROR(IFERROR(VLOOKUP(covid_cl[[#This Row],[Comuna]],Hoja1!$D$4:$BD$348,8,0),VLOOKUP(covid_cl[[#This Row],[Region]],Hoja1!$E$4:$BD$348,5,0)),-70.6266370305)</f>
        <v>-70.626637030500007</v>
      </c>
      <c r="Q6695" t="str">
        <f>+IFERROR(IF(covid_cl[[#This Row],[Region]]&lt;&gt;"No Informado",covid_cl[[#This Row],[Region]],VLOOKUP(covid_cl[[#This Row],[ID]],[1]Hoja5!B$4:I$1967,3,0)),"No Informado")</f>
        <v>No Informado</v>
      </c>
    </row>
    <row r="6696" spans="1:17" x14ac:dyDescent="0.3">
      <c r="A6696">
        <f t="shared" si="107"/>
        <v>6695</v>
      </c>
      <c r="B6696" s="3" t="s">
        <v>1730</v>
      </c>
      <c r="D6696" t="s">
        <v>63</v>
      </c>
      <c r="E6696" t="s">
        <v>327</v>
      </c>
      <c r="I6696" t="s">
        <v>327</v>
      </c>
      <c r="L6696" t="s">
        <v>1618</v>
      </c>
      <c r="M6696">
        <f>+IFERROR(IFERROR(VLOOKUP(covid_cl[[#This Row],[Comuna]],Hoja1!$D$4:$BD$348,9,0),VLOOKUP(covid_cl[[#This Row],[Region]],Hoja1!$E$4:$BD$348,6,0)),-33.6043642941)</f>
        <v>-33.604364294100002</v>
      </c>
      <c r="N6696">
        <f>+IFERROR(IFERROR(VLOOKUP(covid_cl[[#This Row],[Comuna]],Hoja1!$D$4:$BD$348,8,0),VLOOKUP(covid_cl[[#This Row],[Region]],Hoja1!$E$4:$BD$348,5,0)),-70.6266370305)</f>
        <v>-70.626637030500007</v>
      </c>
      <c r="Q6696" t="str">
        <f>+IFERROR(IF(covid_cl[[#This Row],[Region]]&lt;&gt;"No Informado",covid_cl[[#This Row],[Region]],VLOOKUP(covid_cl[[#This Row],[ID]],[1]Hoja5!B$4:I$1967,3,0)),"No Informado")</f>
        <v>No Informado</v>
      </c>
    </row>
    <row r="6697" spans="1:17" x14ac:dyDescent="0.3">
      <c r="A6697">
        <f t="shared" si="107"/>
        <v>6696</v>
      </c>
      <c r="B6697" s="3" t="s">
        <v>1730</v>
      </c>
      <c r="D6697" t="s">
        <v>63</v>
      </c>
      <c r="E6697" t="s">
        <v>327</v>
      </c>
      <c r="I6697" t="s">
        <v>327</v>
      </c>
      <c r="L6697" t="s">
        <v>1618</v>
      </c>
      <c r="M6697">
        <f>+IFERROR(IFERROR(VLOOKUP(covid_cl[[#This Row],[Comuna]],Hoja1!$D$4:$BD$348,9,0),VLOOKUP(covid_cl[[#This Row],[Region]],Hoja1!$E$4:$BD$348,6,0)),-33.6043642941)</f>
        <v>-33.604364294100002</v>
      </c>
      <c r="N6697">
        <f>+IFERROR(IFERROR(VLOOKUP(covid_cl[[#This Row],[Comuna]],Hoja1!$D$4:$BD$348,8,0),VLOOKUP(covid_cl[[#This Row],[Region]],Hoja1!$E$4:$BD$348,5,0)),-70.6266370305)</f>
        <v>-70.626637030500007</v>
      </c>
      <c r="Q6697" t="str">
        <f>+IFERROR(IF(covid_cl[[#This Row],[Region]]&lt;&gt;"No Informado",covid_cl[[#This Row],[Region]],VLOOKUP(covid_cl[[#This Row],[ID]],[1]Hoja5!B$4:I$1967,3,0)),"No Informado")</f>
        <v>No Informado</v>
      </c>
    </row>
    <row r="6698" spans="1:17" x14ac:dyDescent="0.3">
      <c r="A6698">
        <f t="shared" si="107"/>
        <v>6697</v>
      </c>
      <c r="B6698" s="3" t="s">
        <v>1730</v>
      </c>
      <c r="D6698" t="s">
        <v>63</v>
      </c>
      <c r="E6698" t="s">
        <v>327</v>
      </c>
      <c r="I6698" t="s">
        <v>327</v>
      </c>
      <c r="L6698" t="s">
        <v>1618</v>
      </c>
      <c r="M6698">
        <f>+IFERROR(IFERROR(VLOOKUP(covid_cl[[#This Row],[Comuna]],Hoja1!$D$4:$BD$348,9,0),VLOOKUP(covid_cl[[#This Row],[Region]],Hoja1!$E$4:$BD$348,6,0)),-33.6043642941)</f>
        <v>-33.604364294100002</v>
      </c>
      <c r="N6698">
        <f>+IFERROR(IFERROR(VLOOKUP(covid_cl[[#This Row],[Comuna]],Hoja1!$D$4:$BD$348,8,0),VLOOKUP(covid_cl[[#This Row],[Region]],Hoja1!$E$4:$BD$348,5,0)),-70.6266370305)</f>
        <v>-70.626637030500007</v>
      </c>
      <c r="Q6698" t="str">
        <f>+IFERROR(IF(covid_cl[[#This Row],[Region]]&lt;&gt;"No Informado",covid_cl[[#This Row],[Region]],VLOOKUP(covid_cl[[#This Row],[ID]],[1]Hoja5!B$4:I$1967,3,0)),"No Informado")</f>
        <v>No Informado</v>
      </c>
    </row>
    <row r="6699" spans="1:17" x14ac:dyDescent="0.3">
      <c r="A6699">
        <f t="shared" si="107"/>
        <v>6698</v>
      </c>
      <c r="B6699" s="3" t="s">
        <v>1730</v>
      </c>
      <c r="D6699" t="s">
        <v>63</v>
      </c>
      <c r="E6699" t="s">
        <v>327</v>
      </c>
      <c r="I6699" t="s">
        <v>327</v>
      </c>
      <c r="L6699" t="s">
        <v>1618</v>
      </c>
      <c r="M6699">
        <f>+IFERROR(IFERROR(VLOOKUP(covid_cl[[#This Row],[Comuna]],Hoja1!$D$4:$BD$348,9,0),VLOOKUP(covid_cl[[#This Row],[Region]],Hoja1!$E$4:$BD$348,6,0)),-33.6043642941)</f>
        <v>-33.604364294100002</v>
      </c>
      <c r="N6699">
        <f>+IFERROR(IFERROR(VLOOKUP(covid_cl[[#This Row],[Comuna]],Hoja1!$D$4:$BD$348,8,0),VLOOKUP(covid_cl[[#This Row],[Region]],Hoja1!$E$4:$BD$348,5,0)),-70.6266370305)</f>
        <v>-70.626637030500007</v>
      </c>
      <c r="Q6699" t="str">
        <f>+IFERROR(IF(covid_cl[[#This Row],[Region]]&lt;&gt;"No Informado",covid_cl[[#This Row],[Region]],VLOOKUP(covid_cl[[#This Row],[ID]],[1]Hoja5!B$4:I$1967,3,0)),"No Informado")</f>
        <v>No Informado</v>
      </c>
    </row>
    <row r="6700" spans="1:17" x14ac:dyDescent="0.3">
      <c r="A6700">
        <f t="shared" si="107"/>
        <v>6699</v>
      </c>
      <c r="B6700" s="3" t="s">
        <v>1730</v>
      </c>
      <c r="D6700" t="s">
        <v>63</v>
      </c>
      <c r="E6700" t="s">
        <v>327</v>
      </c>
      <c r="I6700" t="s">
        <v>327</v>
      </c>
      <c r="L6700" t="s">
        <v>1618</v>
      </c>
      <c r="M6700">
        <f>+IFERROR(IFERROR(VLOOKUP(covid_cl[[#This Row],[Comuna]],Hoja1!$D$4:$BD$348,9,0),VLOOKUP(covid_cl[[#This Row],[Region]],Hoja1!$E$4:$BD$348,6,0)),-33.6043642941)</f>
        <v>-33.604364294100002</v>
      </c>
      <c r="N6700">
        <f>+IFERROR(IFERROR(VLOOKUP(covid_cl[[#This Row],[Comuna]],Hoja1!$D$4:$BD$348,8,0),VLOOKUP(covid_cl[[#This Row],[Region]],Hoja1!$E$4:$BD$348,5,0)),-70.6266370305)</f>
        <v>-70.626637030500007</v>
      </c>
      <c r="Q6700" t="str">
        <f>+IFERROR(IF(covid_cl[[#This Row],[Region]]&lt;&gt;"No Informado",covid_cl[[#This Row],[Region]],VLOOKUP(covid_cl[[#This Row],[ID]],[1]Hoja5!B$4:I$1967,3,0)),"No Informado")</f>
        <v>No Informado</v>
      </c>
    </row>
    <row r="6701" spans="1:17" x14ac:dyDescent="0.3">
      <c r="A6701">
        <f t="shared" si="107"/>
        <v>6700</v>
      </c>
      <c r="B6701" s="3" t="s">
        <v>1730</v>
      </c>
      <c r="D6701" t="s">
        <v>63</v>
      </c>
      <c r="E6701" t="s">
        <v>327</v>
      </c>
      <c r="I6701" t="s">
        <v>327</v>
      </c>
      <c r="L6701" t="s">
        <v>1618</v>
      </c>
      <c r="M6701">
        <f>+IFERROR(IFERROR(VLOOKUP(covid_cl[[#This Row],[Comuna]],Hoja1!$D$4:$BD$348,9,0),VLOOKUP(covid_cl[[#This Row],[Region]],Hoja1!$E$4:$BD$348,6,0)),-33.6043642941)</f>
        <v>-33.604364294100002</v>
      </c>
      <c r="N6701">
        <f>+IFERROR(IFERROR(VLOOKUP(covid_cl[[#This Row],[Comuna]],Hoja1!$D$4:$BD$348,8,0),VLOOKUP(covid_cl[[#This Row],[Region]],Hoja1!$E$4:$BD$348,5,0)),-70.6266370305)</f>
        <v>-70.626637030500007</v>
      </c>
      <c r="Q6701" t="str">
        <f>+IFERROR(IF(covid_cl[[#This Row],[Region]]&lt;&gt;"No Informado",covid_cl[[#This Row],[Region]],VLOOKUP(covid_cl[[#This Row],[ID]],[1]Hoja5!B$4:I$1967,3,0)),"No Informado")</f>
        <v>No Informado</v>
      </c>
    </row>
    <row r="6702" spans="1:17" x14ac:dyDescent="0.3">
      <c r="A6702">
        <f t="shared" si="107"/>
        <v>6701</v>
      </c>
      <c r="B6702" s="3" t="s">
        <v>1730</v>
      </c>
      <c r="D6702" t="s">
        <v>63</v>
      </c>
      <c r="E6702" t="s">
        <v>327</v>
      </c>
      <c r="I6702" t="s">
        <v>327</v>
      </c>
      <c r="L6702" t="s">
        <v>1618</v>
      </c>
      <c r="M6702">
        <f>+IFERROR(IFERROR(VLOOKUP(covid_cl[[#This Row],[Comuna]],Hoja1!$D$4:$BD$348,9,0),VLOOKUP(covid_cl[[#This Row],[Region]],Hoja1!$E$4:$BD$348,6,0)),-33.6043642941)</f>
        <v>-33.604364294100002</v>
      </c>
      <c r="N6702">
        <f>+IFERROR(IFERROR(VLOOKUP(covid_cl[[#This Row],[Comuna]],Hoja1!$D$4:$BD$348,8,0),VLOOKUP(covid_cl[[#This Row],[Region]],Hoja1!$E$4:$BD$348,5,0)),-70.6266370305)</f>
        <v>-70.626637030500007</v>
      </c>
      <c r="Q6702" t="str">
        <f>+IFERROR(IF(covid_cl[[#This Row],[Region]]&lt;&gt;"No Informado",covid_cl[[#This Row],[Region]],VLOOKUP(covid_cl[[#This Row],[ID]],[1]Hoja5!B$4:I$1967,3,0)),"No Informado")</f>
        <v>No Informado</v>
      </c>
    </row>
    <row r="6703" spans="1:17" x14ac:dyDescent="0.3">
      <c r="A6703">
        <f t="shared" si="107"/>
        <v>6702</v>
      </c>
      <c r="B6703" s="3" t="s">
        <v>1730</v>
      </c>
      <c r="D6703" t="s">
        <v>63</v>
      </c>
      <c r="E6703" t="s">
        <v>327</v>
      </c>
      <c r="I6703" t="s">
        <v>327</v>
      </c>
      <c r="L6703" t="s">
        <v>1618</v>
      </c>
      <c r="M6703">
        <f>+IFERROR(IFERROR(VLOOKUP(covid_cl[[#This Row],[Comuna]],Hoja1!$D$4:$BD$348,9,0),VLOOKUP(covid_cl[[#This Row],[Region]],Hoja1!$E$4:$BD$348,6,0)),-33.6043642941)</f>
        <v>-33.604364294100002</v>
      </c>
      <c r="N6703">
        <f>+IFERROR(IFERROR(VLOOKUP(covid_cl[[#This Row],[Comuna]],Hoja1!$D$4:$BD$348,8,0),VLOOKUP(covid_cl[[#This Row],[Region]],Hoja1!$E$4:$BD$348,5,0)),-70.6266370305)</f>
        <v>-70.626637030500007</v>
      </c>
      <c r="Q6703" t="str">
        <f>+IFERROR(IF(covid_cl[[#This Row],[Region]]&lt;&gt;"No Informado",covid_cl[[#This Row],[Region]],VLOOKUP(covid_cl[[#This Row],[ID]],[1]Hoja5!B$4:I$1967,3,0)),"No Informado")</f>
        <v>No Informado</v>
      </c>
    </row>
    <row r="6704" spans="1:17" x14ac:dyDescent="0.3">
      <c r="A6704">
        <f t="shared" si="107"/>
        <v>6703</v>
      </c>
      <c r="B6704" s="3" t="s">
        <v>1730</v>
      </c>
      <c r="D6704" t="s">
        <v>63</v>
      </c>
      <c r="E6704" t="s">
        <v>327</v>
      </c>
      <c r="I6704" t="s">
        <v>327</v>
      </c>
      <c r="L6704" t="s">
        <v>1618</v>
      </c>
      <c r="M6704">
        <f>+IFERROR(IFERROR(VLOOKUP(covid_cl[[#This Row],[Comuna]],Hoja1!$D$4:$BD$348,9,0),VLOOKUP(covid_cl[[#This Row],[Region]],Hoja1!$E$4:$BD$348,6,0)),-33.6043642941)</f>
        <v>-33.604364294100002</v>
      </c>
      <c r="N6704">
        <f>+IFERROR(IFERROR(VLOOKUP(covid_cl[[#This Row],[Comuna]],Hoja1!$D$4:$BD$348,8,0),VLOOKUP(covid_cl[[#This Row],[Region]],Hoja1!$E$4:$BD$348,5,0)),-70.6266370305)</f>
        <v>-70.626637030500007</v>
      </c>
      <c r="Q6704" t="str">
        <f>+IFERROR(IF(covid_cl[[#This Row],[Region]]&lt;&gt;"No Informado",covid_cl[[#This Row],[Region]],VLOOKUP(covid_cl[[#This Row],[ID]],[1]Hoja5!B$4:I$1967,3,0)),"No Informado")</f>
        <v>No Informado</v>
      </c>
    </row>
    <row r="6705" spans="1:17" x14ac:dyDescent="0.3">
      <c r="A6705">
        <f t="shared" si="107"/>
        <v>6704</v>
      </c>
      <c r="B6705" s="3" t="s">
        <v>1730</v>
      </c>
      <c r="D6705" t="s">
        <v>63</v>
      </c>
      <c r="E6705" t="s">
        <v>327</v>
      </c>
      <c r="I6705" t="s">
        <v>327</v>
      </c>
      <c r="L6705" t="s">
        <v>1618</v>
      </c>
      <c r="M6705">
        <f>+IFERROR(IFERROR(VLOOKUP(covid_cl[[#This Row],[Comuna]],Hoja1!$D$4:$BD$348,9,0),VLOOKUP(covid_cl[[#This Row],[Region]],Hoja1!$E$4:$BD$348,6,0)),-33.6043642941)</f>
        <v>-33.604364294100002</v>
      </c>
      <c r="N6705">
        <f>+IFERROR(IFERROR(VLOOKUP(covid_cl[[#This Row],[Comuna]],Hoja1!$D$4:$BD$348,8,0),VLOOKUP(covid_cl[[#This Row],[Region]],Hoja1!$E$4:$BD$348,5,0)),-70.6266370305)</f>
        <v>-70.626637030500007</v>
      </c>
      <c r="Q6705" t="str">
        <f>+IFERROR(IF(covid_cl[[#This Row],[Region]]&lt;&gt;"No Informado",covid_cl[[#This Row],[Region]],VLOOKUP(covid_cl[[#This Row],[ID]],[1]Hoja5!B$4:I$1967,3,0)),"No Informado")</f>
        <v>No Informado</v>
      </c>
    </row>
    <row r="6706" spans="1:17" x14ac:dyDescent="0.3">
      <c r="A6706">
        <f t="shared" si="107"/>
        <v>6705</v>
      </c>
      <c r="B6706" s="3" t="s">
        <v>1730</v>
      </c>
      <c r="D6706" t="s">
        <v>63</v>
      </c>
      <c r="E6706" t="s">
        <v>327</v>
      </c>
      <c r="I6706" t="s">
        <v>327</v>
      </c>
      <c r="L6706" t="s">
        <v>1618</v>
      </c>
      <c r="M6706">
        <f>+IFERROR(IFERROR(VLOOKUP(covid_cl[[#This Row],[Comuna]],Hoja1!$D$4:$BD$348,9,0),VLOOKUP(covid_cl[[#This Row],[Region]],Hoja1!$E$4:$BD$348,6,0)),-33.6043642941)</f>
        <v>-33.604364294100002</v>
      </c>
      <c r="N6706">
        <f>+IFERROR(IFERROR(VLOOKUP(covid_cl[[#This Row],[Comuna]],Hoja1!$D$4:$BD$348,8,0),VLOOKUP(covid_cl[[#This Row],[Region]],Hoja1!$E$4:$BD$348,5,0)),-70.6266370305)</f>
        <v>-70.626637030500007</v>
      </c>
      <c r="Q6706" t="str">
        <f>+IFERROR(IF(covid_cl[[#This Row],[Region]]&lt;&gt;"No Informado",covid_cl[[#This Row],[Region]],VLOOKUP(covid_cl[[#This Row],[ID]],[1]Hoja5!B$4:I$1967,3,0)),"No Informado")</f>
        <v>No Informado</v>
      </c>
    </row>
    <row r="6707" spans="1:17" x14ac:dyDescent="0.3">
      <c r="A6707">
        <f t="shared" si="107"/>
        <v>6706</v>
      </c>
      <c r="B6707" s="3" t="s">
        <v>1730</v>
      </c>
      <c r="D6707" t="s">
        <v>63</v>
      </c>
      <c r="E6707" t="s">
        <v>327</v>
      </c>
      <c r="I6707" t="s">
        <v>327</v>
      </c>
      <c r="L6707" t="s">
        <v>1618</v>
      </c>
      <c r="M6707">
        <f>+IFERROR(IFERROR(VLOOKUP(covid_cl[[#This Row],[Comuna]],Hoja1!$D$4:$BD$348,9,0),VLOOKUP(covid_cl[[#This Row],[Region]],Hoja1!$E$4:$BD$348,6,0)),-33.6043642941)</f>
        <v>-33.604364294100002</v>
      </c>
      <c r="N6707">
        <f>+IFERROR(IFERROR(VLOOKUP(covid_cl[[#This Row],[Comuna]],Hoja1!$D$4:$BD$348,8,0),VLOOKUP(covid_cl[[#This Row],[Region]],Hoja1!$E$4:$BD$348,5,0)),-70.6266370305)</f>
        <v>-70.626637030500007</v>
      </c>
      <c r="Q6707" t="str">
        <f>+IFERROR(IF(covid_cl[[#This Row],[Region]]&lt;&gt;"No Informado",covid_cl[[#This Row],[Region]],VLOOKUP(covid_cl[[#This Row],[ID]],[1]Hoja5!B$4:I$1967,3,0)),"No Informado")</f>
        <v>No Informado</v>
      </c>
    </row>
    <row r="6708" spans="1:17" x14ac:dyDescent="0.3">
      <c r="A6708">
        <f t="shared" si="107"/>
        <v>6707</v>
      </c>
      <c r="B6708" s="3" t="s">
        <v>1730</v>
      </c>
      <c r="D6708" t="s">
        <v>63</v>
      </c>
      <c r="E6708" t="s">
        <v>327</v>
      </c>
      <c r="I6708" t="s">
        <v>327</v>
      </c>
      <c r="L6708" t="s">
        <v>1618</v>
      </c>
      <c r="M6708">
        <f>+IFERROR(IFERROR(VLOOKUP(covid_cl[[#This Row],[Comuna]],Hoja1!$D$4:$BD$348,9,0),VLOOKUP(covid_cl[[#This Row],[Region]],Hoja1!$E$4:$BD$348,6,0)),-33.6043642941)</f>
        <v>-33.604364294100002</v>
      </c>
      <c r="N6708">
        <f>+IFERROR(IFERROR(VLOOKUP(covid_cl[[#This Row],[Comuna]],Hoja1!$D$4:$BD$348,8,0),VLOOKUP(covid_cl[[#This Row],[Region]],Hoja1!$E$4:$BD$348,5,0)),-70.6266370305)</f>
        <v>-70.626637030500007</v>
      </c>
      <c r="Q6708" t="str">
        <f>+IFERROR(IF(covid_cl[[#This Row],[Region]]&lt;&gt;"No Informado",covid_cl[[#This Row],[Region]],VLOOKUP(covid_cl[[#This Row],[ID]],[1]Hoja5!B$4:I$1967,3,0)),"No Informado")</f>
        <v>No Informado</v>
      </c>
    </row>
    <row r="6709" spans="1:17" x14ac:dyDescent="0.3">
      <c r="A6709">
        <f t="shared" si="107"/>
        <v>6708</v>
      </c>
      <c r="B6709" s="3" t="s">
        <v>1730</v>
      </c>
      <c r="D6709" t="s">
        <v>63</v>
      </c>
      <c r="E6709" t="s">
        <v>327</v>
      </c>
      <c r="I6709" t="s">
        <v>327</v>
      </c>
      <c r="L6709" t="s">
        <v>1618</v>
      </c>
      <c r="M6709">
        <f>+IFERROR(IFERROR(VLOOKUP(covid_cl[[#This Row],[Comuna]],Hoja1!$D$4:$BD$348,9,0),VLOOKUP(covid_cl[[#This Row],[Region]],Hoja1!$E$4:$BD$348,6,0)),-33.6043642941)</f>
        <v>-33.604364294100002</v>
      </c>
      <c r="N6709">
        <f>+IFERROR(IFERROR(VLOOKUP(covid_cl[[#This Row],[Comuna]],Hoja1!$D$4:$BD$348,8,0),VLOOKUP(covid_cl[[#This Row],[Region]],Hoja1!$E$4:$BD$348,5,0)),-70.6266370305)</f>
        <v>-70.626637030500007</v>
      </c>
      <c r="Q6709" t="str">
        <f>+IFERROR(IF(covid_cl[[#This Row],[Region]]&lt;&gt;"No Informado",covid_cl[[#This Row],[Region]],VLOOKUP(covid_cl[[#This Row],[ID]],[1]Hoja5!B$4:I$1967,3,0)),"No Informado")</f>
        <v>No Informado</v>
      </c>
    </row>
    <row r="6710" spans="1:17" x14ac:dyDescent="0.3">
      <c r="A6710">
        <f t="shared" si="107"/>
        <v>6709</v>
      </c>
      <c r="B6710" s="3" t="s">
        <v>1730</v>
      </c>
      <c r="D6710" t="s">
        <v>63</v>
      </c>
      <c r="E6710" t="s">
        <v>327</v>
      </c>
      <c r="I6710" t="s">
        <v>327</v>
      </c>
      <c r="L6710" t="s">
        <v>1618</v>
      </c>
      <c r="M6710">
        <f>+IFERROR(IFERROR(VLOOKUP(covid_cl[[#This Row],[Comuna]],Hoja1!$D$4:$BD$348,9,0),VLOOKUP(covid_cl[[#This Row],[Region]],Hoja1!$E$4:$BD$348,6,0)),-33.6043642941)</f>
        <v>-33.604364294100002</v>
      </c>
      <c r="N6710">
        <f>+IFERROR(IFERROR(VLOOKUP(covid_cl[[#This Row],[Comuna]],Hoja1!$D$4:$BD$348,8,0),VLOOKUP(covid_cl[[#This Row],[Region]],Hoja1!$E$4:$BD$348,5,0)),-70.6266370305)</f>
        <v>-70.626637030500007</v>
      </c>
      <c r="Q6710" t="str">
        <f>+IFERROR(IF(covid_cl[[#This Row],[Region]]&lt;&gt;"No Informado",covid_cl[[#This Row],[Region]],VLOOKUP(covid_cl[[#This Row],[ID]],[1]Hoja5!B$4:I$1967,3,0)),"No Informado")</f>
        <v>No Informado</v>
      </c>
    </row>
    <row r="6711" spans="1:17" x14ac:dyDescent="0.3">
      <c r="A6711">
        <f t="shared" si="107"/>
        <v>6710</v>
      </c>
      <c r="B6711" s="3" t="s">
        <v>1733</v>
      </c>
      <c r="C6711">
        <v>15</v>
      </c>
      <c r="D6711" t="s">
        <v>63</v>
      </c>
      <c r="E6711" t="s">
        <v>1510</v>
      </c>
      <c r="I6711" t="s">
        <v>1509</v>
      </c>
      <c r="L6711" t="s">
        <v>1544</v>
      </c>
      <c r="M6711">
        <f>+IFERROR(IFERROR(VLOOKUP(covid_cl[[#This Row],[Comuna]],Hoja1!$D$4:$BD$348,9,0),VLOOKUP(covid_cl[[#This Row],[Region]],Hoja1!$E$4:$BD$348,6,0)),-33.6043642941)</f>
        <v>-18.532193084399999</v>
      </c>
      <c r="N6711">
        <f>+IFERROR(IFERROR(VLOOKUP(covid_cl[[#This Row],[Comuna]],Hoja1!$D$4:$BD$348,8,0),VLOOKUP(covid_cl[[#This Row],[Region]],Hoja1!$E$4:$BD$348,5,0)),-70.6266370305)</f>
        <v>-69.971491087100006</v>
      </c>
      <c r="Q6711" t="str">
        <f>+IFERROR(IF(covid_cl[[#This Row],[Region]]&lt;&gt;"No Informado",covid_cl[[#This Row],[Region]],VLOOKUP(covid_cl[[#This Row],[ID]],[1]Hoja5!B$4:I$1967,3,0)),"No Informado")</f>
        <v>Arica y Parinacota</v>
      </c>
    </row>
    <row r="6712" spans="1:17" x14ac:dyDescent="0.3">
      <c r="A6712">
        <f t="shared" si="107"/>
        <v>6711</v>
      </c>
      <c r="B6712" s="3" t="s">
        <v>1733</v>
      </c>
      <c r="C6712">
        <v>15</v>
      </c>
      <c r="D6712" t="s">
        <v>63</v>
      </c>
      <c r="E6712" t="s">
        <v>1510</v>
      </c>
      <c r="I6712" t="s">
        <v>1509</v>
      </c>
      <c r="L6712" t="s">
        <v>1544</v>
      </c>
      <c r="M6712">
        <f>+IFERROR(IFERROR(VLOOKUP(covid_cl[[#This Row],[Comuna]],Hoja1!$D$4:$BD$348,9,0),VLOOKUP(covid_cl[[#This Row],[Region]],Hoja1!$E$4:$BD$348,6,0)),-33.6043642941)</f>
        <v>-18.532193084399999</v>
      </c>
      <c r="N6712">
        <f>+IFERROR(IFERROR(VLOOKUP(covid_cl[[#This Row],[Comuna]],Hoja1!$D$4:$BD$348,8,0),VLOOKUP(covid_cl[[#This Row],[Region]],Hoja1!$E$4:$BD$348,5,0)),-70.6266370305)</f>
        <v>-69.971491087100006</v>
      </c>
      <c r="Q6712" t="str">
        <f>+IFERROR(IF(covid_cl[[#This Row],[Region]]&lt;&gt;"No Informado",covid_cl[[#This Row],[Region]],VLOOKUP(covid_cl[[#This Row],[ID]],[1]Hoja5!B$4:I$1967,3,0)),"No Informado")</f>
        <v>Arica y Parinacota</v>
      </c>
    </row>
    <row r="6713" spans="1:17" x14ac:dyDescent="0.3">
      <c r="A6713">
        <f t="shared" si="107"/>
        <v>6712</v>
      </c>
      <c r="B6713" s="3" t="s">
        <v>1733</v>
      </c>
      <c r="C6713">
        <v>15</v>
      </c>
      <c r="D6713" t="s">
        <v>63</v>
      </c>
      <c r="E6713" t="s">
        <v>1510</v>
      </c>
      <c r="I6713" t="s">
        <v>1509</v>
      </c>
      <c r="L6713" t="s">
        <v>1544</v>
      </c>
      <c r="M6713">
        <f>+IFERROR(IFERROR(VLOOKUP(covid_cl[[#This Row],[Comuna]],Hoja1!$D$4:$BD$348,9,0),VLOOKUP(covid_cl[[#This Row],[Region]],Hoja1!$E$4:$BD$348,6,0)),-33.6043642941)</f>
        <v>-18.532193084399999</v>
      </c>
      <c r="N6713">
        <f>+IFERROR(IFERROR(VLOOKUP(covid_cl[[#This Row],[Comuna]],Hoja1!$D$4:$BD$348,8,0),VLOOKUP(covid_cl[[#This Row],[Region]],Hoja1!$E$4:$BD$348,5,0)),-70.6266370305)</f>
        <v>-69.971491087100006</v>
      </c>
      <c r="Q6713" t="str">
        <f>+IFERROR(IF(covid_cl[[#This Row],[Region]]&lt;&gt;"No Informado",covid_cl[[#This Row],[Region]],VLOOKUP(covid_cl[[#This Row],[ID]],[1]Hoja5!B$4:I$1967,3,0)),"No Informado")</f>
        <v>Arica y Parinacota</v>
      </c>
    </row>
    <row r="6714" spans="1:17" x14ac:dyDescent="0.3">
      <c r="A6714">
        <f t="shared" si="107"/>
        <v>6713</v>
      </c>
      <c r="B6714" s="3" t="s">
        <v>1733</v>
      </c>
      <c r="C6714">
        <v>15</v>
      </c>
      <c r="D6714" t="s">
        <v>63</v>
      </c>
      <c r="E6714" t="s">
        <v>1510</v>
      </c>
      <c r="I6714" t="s">
        <v>1509</v>
      </c>
      <c r="L6714" t="s">
        <v>1544</v>
      </c>
      <c r="M6714">
        <f>+IFERROR(IFERROR(VLOOKUP(covid_cl[[#This Row],[Comuna]],Hoja1!$D$4:$BD$348,9,0),VLOOKUP(covid_cl[[#This Row],[Region]],Hoja1!$E$4:$BD$348,6,0)),-33.6043642941)</f>
        <v>-18.532193084399999</v>
      </c>
      <c r="N6714">
        <f>+IFERROR(IFERROR(VLOOKUP(covid_cl[[#This Row],[Comuna]],Hoja1!$D$4:$BD$348,8,0),VLOOKUP(covid_cl[[#This Row],[Region]],Hoja1!$E$4:$BD$348,5,0)),-70.6266370305)</f>
        <v>-69.971491087100006</v>
      </c>
      <c r="Q6714" t="str">
        <f>+IFERROR(IF(covid_cl[[#This Row],[Region]]&lt;&gt;"No Informado",covid_cl[[#This Row],[Region]],VLOOKUP(covid_cl[[#This Row],[ID]],[1]Hoja5!B$4:I$1967,3,0)),"No Informado")</f>
        <v>Arica y Parinacota</v>
      </c>
    </row>
    <row r="6715" spans="1:17" x14ac:dyDescent="0.3">
      <c r="A6715">
        <f t="shared" si="107"/>
        <v>6714</v>
      </c>
      <c r="B6715" s="3" t="s">
        <v>1733</v>
      </c>
      <c r="C6715">
        <v>15</v>
      </c>
      <c r="D6715" t="s">
        <v>63</v>
      </c>
      <c r="E6715" t="s">
        <v>1510</v>
      </c>
      <c r="I6715" t="s">
        <v>1509</v>
      </c>
      <c r="L6715" t="s">
        <v>1544</v>
      </c>
      <c r="M6715">
        <f>+IFERROR(IFERROR(VLOOKUP(covid_cl[[#This Row],[Comuna]],Hoja1!$D$4:$BD$348,9,0),VLOOKUP(covid_cl[[#This Row],[Region]],Hoja1!$E$4:$BD$348,6,0)),-33.6043642941)</f>
        <v>-18.532193084399999</v>
      </c>
      <c r="N6715">
        <f>+IFERROR(IFERROR(VLOOKUP(covid_cl[[#This Row],[Comuna]],Hoja1!$D$4:$BD$348,8,0),VLOOKUP(covid_cl[[#This Row],[Region]],Hoja1!$E$4:$BD$348,5,0)),-70.6266370305)</f>
        <v>-69.971491087100006</v>
      </c>
      <c r="Q6715" t="str">
        <f>+IFERROR(IF(covid_cl[[#This Row],[Region]]&lt;&gt;"No Informado",covid_cl[[#This Row],[Region]],VLOOKUP(covid_cl[[#This Row],[ID]],[1]Hoja5!B$4:I$1967,3,0)),"No Informado")</f>
        <v>Arica y Parinacota</v>
      </c>
    </row>
    <row r="6716" spans="1:17" x14ac:dyDescent="0.3">
      <c r="A6716">
        <f t="shared" si="107"/>
        <v>6715</v>
      </c>
      <c r="B6716" s="3" t="s">
        <v>1733</v>
      </c>
      <c r="C6716">
        <v>15</v>
      </c>
      <c r="D6716" t="s">
        <v>63</v>
      </c>
      <c r="E6716" t="s">
        <v>1510</v>
      </c>
      <c r="I6716" t="s">
        <v>1509</v>
      </c>
      <c r="L6716" t="s">
        <v>1544</v>
      </c>
      <c r="M6716">
        <f>+IFERROR(IFERROR(VLOOKUP(covid_cl[[#This Row],[Comuna]],Hoja1!$D$4:$BD$348,9,0),VLOOKUP(covid_cl[[#This Row],[Region]],Hoja1!$E$4:$BD$348,6,0)),-33.6043642941)</f>
        <v>-18.532193084399999</v>
      </c>
      <c r="N6716">
        <f>+IFERROR(IFERROR(VLOOKUP(covid_cl[[#This Row],[Comuna]],Hoja1!$D$4:$BD$348,8,0),VLOOKUP(covid_cl[[#This Row],[Region]],Hoja1!$E$4:$BD$348,5,0)),-70.6266370305)</f>
        <v>-69.971491087100006</v>
      </c>
      <c r="Q6716" t="str">
        <f>+IFERROR(IF(covid_cl[[#This Row],[Region]]&lt;&gt;"No Informado",covid_cl[[#This Row],[Region]],VLOOKUP(covid_cl[[#This Row],[ID]],[1]Hoja5!B$4:I$1967,3,0)),"No Informado")</f>
        <v>Arica y Parinacota</v>
      </c>
    </row>
    <row r="6717" spans="1:17" x14ac:dyDescent="0.3">
      <c r="A6717">
        <f t="shared" si="107"/>
        <v>6716</v>
      </c>
      <c r="B6717" s="3" t="s">
        <v>1733</v>
      </c>
      <c r="C6717">
        <v>15</v>
      </c>
      <c r="D6717" t="s">
        <v>63</v>
      </c>
      <c r="E6717" t="s">
        <v>1510</v>
      </c>
      <c r="I6717" t="s">
        <v>1509</v>
      </c>
      <c r="L6717" t="s">
        <v>1544</v>
      </c>
      <c r="M6717">
        <f>+IFERROR(IFERROR(VLOOKUP(covid_cl[[#This Row],[Comuna]],Hoja1!$D$4:$BD$348,9,0),VLOOKUP(covid_cl[[#This Row],[Region]],Hoja1!$E$4:$BD$348,6,0)),-33.6043642941)</f>
        <v>-18.532193084399999</v>
      </c>
      <c r="N6717">
        <f>+IFERROR(IFERROR(VLOOKUP(covid_cl[[#This Row],[Comuna]],Hoja1!$D$4:$BD$348,8,0),VLOOKUP(covid_cl[[#This Row],[Region]],Hoja1!$E$4:$BD$348,5,0)),-70.6266370305)</f>
        <v>-69.971491087100006</v>
      </c>
      <c r="Q6717" t="str">
        <f>+IFERROR(IF(covid_cl[[#This Row],[Region]]&lt;&gt;"No Informado",covid_cl[[#This Row],[Region]],VLOOKUP(covid_cl[[#This Row],[ID]],[1]Hoja5!B$4:I$1967,3,0)),"No Informado")</f>
        <v>Arica y Parinacota</v>
      </c>
    </row>
    <row r="6718" spans="1:17" x14ac:dyDescent="0.3">
      <c r="A6718">
        <f t="shared" si="107"/>
        <v>6717</v>
      </c>
      <c r="B6718" s="3" t="s">
        <v>1733</v>
      </c>
      <c r="C6718">
        <v>15</v>
      </c>
      <c r="D6718" t="s">
        <v>63</v>
      </c>
      <c r="E6718" t="s">
        <v>1510</v>
      </c>
      <c r="I6718" t="s">
        <v>1509</v>
      </c>
      <c r="L6718" t="s">
        <v>1544</v>
      </c>
      <c r="M6718">
        <f>+IFERROR(IFERROR(VLOOKUP(covid_cl[[#This Row],[Comuna]],Hoja1!$D$4:$BD$348,9,0),VLOOKUP(covid_cl[[#This Row],[Region]],Hoja1!$E$4:$BD$348,6,0)),-33.6043642941)</f>
        <v>-18.532193084399999</v>
      </c>
      <c r="N6718">
        <f>+IFERROR(IFERROR(VLOOKUP(covid_cl[[#This Row],[Comuna]],Hoja1!$D$4:$BD$348,8,0),VLOOKUP(covid_cl[[#This Row],[Region]],Hoja1!$E$4:$BD$348,5,0)),-70.6266370305)</f>
        <v>-69.971491087100006</v>
      </c>
      <c r="Q6718" t="str">
        <f>+IFERROR(IF(covid_cl[[#This Row],[Region]]&lt;&gt;"No Informado",covid_cl[[#This Row],[Region]],VLOOKUP(covid_cl[[#This Row],[ID]],[1]Hoja5!B$4:I$1967,3,0)),"No Informado")</f>
        <v>Arica y Parinacota</v>
      </c>
    </row>
    <row r="6719" spans="1:17" x14ac:dyDescent="0.3">
      <c r="A6719">
        <f t="shared" si="107"/>
        <v>6718</v>
      </c>
      <c r="B6719" s="3" t="s">
        <v>1733</v>
      </c>
      <c r="C6719">
        <v>15</v>
      </c>
      <c r="D6719" t="s">
        <v>63</v>
      </c>
      <c r="E6719" t="s">
        <v>1510</v>
      </c>
      <c r="I6719" t="s">
        <v>1509</v>
      </c>
      <c r="L6719" t="s">
        <v>1544</v>
      </c>
      <c r="M6719">
        <f>+IFERROR(IFERROR(VLOOKUP(covid_cl[[#This Row],[Comuna]],Hoja1!$D$4:$BD$348,9,0),VLOOKUP(covid_cl[[#This Row],[Region]],Hoja1!$E$4:$BD$348,6,0)),-33.6043642941)</f>
        <v>-18.532193084399999</v>
      </c>
      <c r="N6719">
        <f>+IFERROR(IFERROR(VLOOKUP(covid_cl[[#This Row],[Comuna]],Hoja1!$D$4:$BD$348,8,0),VLOOKUP(covid_cl[[#This Row],[Region]],Hoja1!$E$4:$BD$348,5,0)),-70.6266370305)</f>
        <v>-69.971491087100006</v>
      </c>
      <c r="Q6719" t="str">
        <f>+IFERROR(IF(covid_cl[[#This Row],[Region]]&lt;&gt;"No Informado",covid_cl[[#This Row],[Region]],VLOOKUP(covid_cl[[#This Row],[ID]],[1]Hoja5!B$4:I$1967,3,0)),"No Informado")</f>
        <v>Arica y Parinacota</v>
      </c>
    </row>
    <row r="6720" spans="1:17" x14ac:dyDescent="0.3">
      <c r="A6720">
        <f t="shared" si="107"/>
        <v>6719</v>
      </c>
      <c r="B6720" s="3" t="s">
        <v>1733</v>
      </c>
      <c r="C6720">
        <v>15</v>
      </c>
      <c r="D6720" t="s">
        <v>63</v>
      </c>
      <c r="E6720" t="s">
        <v>1510</v>
      </c>
      <c r="I6720" t="s">
        <v>1509</v>
      </c>
      <c r="L6720" t="s">
        <v>1544</v>
      </c>
      <c r="M6720">
        <f>+IFERROR(IFERROR(VLOOKUP(covid_cl[[#This Row],[Comuna]],Hoja1!$D$4:$BD$348,9,0),VLOOKUP(covid_cl[[#This Row],[Region]],Hoja1!$E$4:$BD$348,6,0)),-33.6043642941)</f>
        <v>-18.532193084399999</v>
      </c>
      <c r="N6720">
        <f>+IFERROR(IFERROR(VLOOKUP(covid_cl[[#This Row],[Comuna]],Hoja1!$D$4:$BD$348,8,0),VLOOKUP(covid_cl[[#This Row],[Region]],Hoja1!$E$4:$BD$348,5,0)),-70.6266370305)</f>
        <v>-69.971491087100006</v>
      </c>
      <c r="Q6720" t="str">
        <f>+IFERROR(IF(covid_cl[[#This Row],[Region]]&lt;&gt;"No Informado",covid_cl[[#This Row],[Region]],VLOOKUP(covid_cl[[#This Row],[ID]],[1]Hoja5!B$4:I$1967,3,0)),"No Informado")</f>
        <v>Arica y Parinacota</v>
      </c>
    </row>
    <row r="6721" spans="1:17" x14ac:dyDescent="0.3">
      <c r="A6721">
        <f t="shared" si="107"/>
        <v>6720</v>
      </c>
      <c r="B6721" s="3" t="s">
        <v>1733</v>
      </c>
      <c r="C6721">
        <v>15</v>
      </c>
      <c r="D6721" t="s">
        <v>63</v>
      </c>
      <c r="E6721" t="s">
        <v>1510</v>
      </c>
      <c r="I6721" t="s">
        <v>1509</v>
      </c>
      <c r="L6721" t="s">
        <v>1544</v>
      </c>
      <c r="M6721">
        <f>+IFERROR(IFERROR(VLOOKUP(covid_cl[[#This Row],[Comuna]],Hoja1!$D$4:$BD$348,9,0),VLOOKUP(covid_cl[[#This Row],[Region]],Hoja1!$E$4:$BD$348,6,0)),-33.6043642941)</f>
        <v>-18.532193084399999</v>
      </c>
      <c r="N6721">
        <f>+IFERROR(IFERROR(VLOOKUP(covid_cl[[#This Row],[Comuna]],Hoja1!$D$4:$BD$348,8,0),VLOOKUP(covid_cl[[#This Row],[Region]],Hoja1!$E$4:$BD$348,5,0)),-70.6266370305)</f>
        <v>-69.971491087100006</v>
      </c>
      <c r="Q6721" t="str">
        <f>+IFERROR(IF(covid_cl[[#This Row],[Region]]&lt;&gt;"No Informado",covid_cl[[#This Row],[Region]],VLOOKUP(covid_cl[[#This Row],[ID]],[1]Hoja5!B$4:I$1967,3,0)),"No Informado")</f>
        <v>Arica y Parinacota</v>
      </c>
    </row>
    <row r="6722" spans="1:17" x14ac:dyDescent="0.3">
      <c r="A6722">
        <f t="shared" si="107"/>
        <v>6721</v>
      </c>
      <c r="B6722" s="3" t="s">
        <v>1733</v>
      </c>
      <c r="C6722">
        <v>15</v>
      </c>
      <c r="D6722" t="s">
        <v>63</v>
      </c>
      <c r="E6722" t="s">
        <v>1510</v>
      </c>
      <c r="I6722" t="s">
        <v>1509</v>
      </c>
      <c r="L6722" t="s">
        <v>1544</v>
      </c>
      <c r="M6722">
        <f>+IFERROR(IFERROR(VLOOKUP(covid_cl[[#This Row],[Comuna]],Hoja1!$D$4:$BD$348,9,0),VLOOKUP(covid_cl[[#This Row],[Region]],Hoja1!$E$4:$BD$348,6,0)),-33.6043642941)</f>
        <v>-18.532193084399999</v>
      </c>
      <c r="N6722">
        <f>+IFERROR(IFERROR(VLOOKUP(covid_cl[[#This Row],[Comuna]],Hoja1!$D$4:$BD$348,8,0),VLOOKUP(covid_cl[[#This Row],[Region]],Hoja1!$E$4:$BD$348,5,0)),-70.6266370305)</f>
        <v>-69.971491087100006</v>
      </c>
      <c r="Q6722" t="str">
        <f>+IFERROR(IF(covid_cl[[#This Row],[Region]]&lt;&gt;"No Informado",covid_cl[[#This Row],[Region]],VLOOKUP(covid_cl[[#This Row],[ID]],[1]Hoja5!B$4:I$1967,3,0)),"No Informado")</f>
        <v>Arica y Parinacota</v>
      </c>
    </row>
    <row r="6723" spans="1:17" x14ac:dyDescent="0.3">
      <c r="A6723">
        <f t="shared" si="107"/>
        <v>6722</v>
      </c>
      <c r="B6723" s="3" t="s">
        <v>1733</v>
      </c>
      <c r="C6723">
        <v>1</v>
      </c>
      <c r="D6723" t="s">
        <v>63</v>
      </c>
      <c r="E6723" t="s">
        <v>54</v>
      </c>
      <c r="I6723" t="s">
        <v>94</v>
      </c>
      <c r="L6723" t="s">
        <v>1544</v>
      </c>
      <c r="M6723">
        <f>+IFERROR(IFERROR(VLOOKUP(covid_cl[[#This Row],[Comuna]],Hoja1!$D$4:$BD$348,9,0),VLOOKUP(covid_cl[[#This Row],[Region]],Hoja1!$E$4:$BD$348,6,0)),-33.6043642941)</f>
        <v>-20.478953196799999</v>
      </c>
      <c r="N6723">
        <f>+IFERROR(IFERROR(VLOOKUP(covid_cl[[#This Row],[Comuna]],Hoja1!$D$4:$BD$348,8,0),VLOOKUP(covid_cl[[#This Row],[Region]],Hoja1!$E$4:$BD$348,5,0)),-70.6266370305)</f>
        <v>-68.912203129299996</v>
      </c>
      <c r="Q6723" t="str">
        <f>+IFERROR(IF(covid_cl[[#This Row],[Region]]&lt;&gt;"No Informado",covid_cl[[#This Row],[Region]],VLOOKUP(covid_cl[[#This Row],[ID]],[1]Hoja5!B$4:I$1967,3,0)),"No Informado")</f>
        <v>Tarapacá</v>
      </c>
    </row>
    <row r="6724" spans="1:17" x14ac:dyDescent="0.3">
      <c r="A6724">
        <f t="shared" si="107"/>
        <v>6723</v>
      </c>
      <c r="B6724" s="3" t="s">
        <v>1733</v>
      </c>
      <c r="C6724">
        <v>1</v>
      </c>
      <c r="D6724" t="s">
        <v>63</v>
      </c>
      <c r="E6724" t="s">
        <v>54</v>
      </c>
      <c r="I6724" t="s">
        <v>1731</v>
      </c>
      <c r="L6724" t="s">
        <v>1544</v>
      </c>
      <c r="M6724">
        <f>+IFERROR(IFERROR(VLOOKUP(covid_cl[[#This Row],[Comuna]],Hoja1!$D$4:$BD$348,9,0),VLOOKUP(covid_cl[[#This Row],[Region]],Hoja1!$E$4:$BD$348,6,0)),-33.6043642941)</f>
        <v>-20.213387428699999</v>
      </c>
      <c r="N6724">
        <f>+IFERROR(IFERROR(VLOOKUP(covid_cl[[#This Row],[Comuna]],Hoja1!$D$4:$BD$348,8,0),VLOOKUP(covid_cl[[#This Row],[Region]],Hoja1!$E$4:$BD$348,5,0)),-70.6266370305)</f>
        <v>-69.392839712699995</v>
      </c>
      <c r="Q6724" t="str">
        <f>+IFERROR(IF(covid_cl[[#This Row],[Region]]&lt;&gt;"No Informado",covid_cl[[#This Row],[Region]],VLOOKUP(covid_cl[[#This Row],[ID]],[1]Hoja5!B$4:I$1967,3,0)),"No Informado")</f>
        <v>Tarapacá</v>
      </c>
    </row>
    <row r="6725" spans="1:17" x14ac:dyDescent="0.3">
      <c r="A6725">
        <f t="shared" si="107"/>
        <v>6724</v>
      </c>
      <c r="B6725" s="3" t="s">
        <v>1733</v>
      </c>
      <c r="C6725">
        <v>1</v>
      </c>
      <c r="D6725" t="s">
        <v>63</v>
      </c>
      <c r="E6725" t="s">
        <v>54</v>
      </c>
      <c r="I6725" t="s">
        <v>65</v>
      </c>
      <c r="L6725" t="s">
        <v>1544</v>
      </c>
      <c r="M6725">
        <f>+IFERROR(IFERROR(VLOOKUP(covid_cl[[#This Row],[Comuna]],Hoja1!$D$4:$BD$348,9,0),VLOOKUP(covid_cl[[#This Row],[Region]],Hoja1!$E$4:$BD$348,6,0)),-33.6043642941)</f>
        <v>-20.189946452699999</v>
      </c>
      <c r="N6725">
        <f>+IFERROR(IFERROR(VLOOKUP(covid_cl[[#This Row],[Comuna]],Hoja1!$D$4:$BD$348,8,0),VLOOKUP(covid_cl[[#This Row],[Region]],Hoja1!$E$4:$BD$348,5,0)),-70.6266370305)</f>
        <v>-70.0109621438</v>
      </c>
      <c r="Q6725" t="str">
        <f>+IFERROR(IF(covid_cl[[#This Row],[Region]]&lt;&gt;"No Informado",covid_cl[[#This Row],[Region]],VLOOKUP(covid_cl[[#This Row],[ID]],[1]Hoja5!B$4:I$1967,3,0)),"No Informado")</f>
        <v>Tarapacá</v>
      </c>
    </row>
    <row r="6726" spans="1:17" x14ac:dyDescent="0.3">
      <c r="A6726">
        <f t="shared" si="107"/>
        <v>6725</v>
      </c>
      <c r="B6726" s="3" t="s">
        <v>1733</v>
      </c>
      <c r="C6726">
        <v>2</v>
      </c>
      <c r="D6726" t="s">
        <v>63</v>
      </c>
      <c r="E6726" t="s">
        <v>64</v>
      </c>
      <c r="F6726" t="s">
        <v>1545</v>
      </c>
      <c r="G6726">
        <v>59</v>
      </c>
      <c r="I6726" t="s">
        <v>64</v>
      </c>
      <c r="L6726" t="s">
        <v>1544</v>
      </c>
      <c r="M6726">
        <f>+IFERROR(IFERROR(VLOOKUP(covid_cl[[#This Row],[Comuna]],Hoja1!$D$4:$BD$348,9,0),VLOOKUP(covid_cl[[#This Row],[Region]],Hoja1!$E$4:$BD$348,6,0)),-33.6043642941)</f>
        <v>-24.276722395699998</v>
      </c>
      <c r="N6726">
        <f>+IFERROR(IFERROR(VLOOKUP(covid_cl[[#This Row],[Comuna]],Hoja1!$D$4:$BD$348,8,0),VLOOKUP(covid_cl[[#This Row],[Region]],Hoja1!$E$4:$BD$348,5,0)),-70.6266370305)</f>
        <v>-69.410088655699994</v>
      </c>
      <c r="Q6726" t="str">
        <f>+IFERROR(IF(covid_cl[[#This Row],[Region]]&lt;&gt;"No Informado",covid_cl[[#This Row],[Region]],VLOOKUP(covid_cl[[#This Row],[ID]],[1]Hoja5!B$4:I$1967,3,0)),"No Informado")</f>
        <v>Antofagasta</v>
      </c>
    </row>
    <row r="6727" spans="1:17" x14ac:dyDescent="0.3">
      <c r="A6727">
        <f t="shared" si="107"/>
        <v>6726</v>
      </c>
      <c r="B6727" s="3" t="s">
        <v>1733</v>
      </c>
      <c r="C6727">
        <v>2</v>
      </c>
      <c r="D6727" t="s">
        <v>63</v>
      </c>
      <c r="E6727" t="s">
        <v>64</v>
      </c>
      <c r="F6727" t="s">
        <v>1545</v>
      </c>
      <c r="G6727">
        <v>57</v>
      </c>
      <c r="I6727" t="s">
        <v>64</v>
      </c>
      <c r="L6727" t="s">
        <v>1544</v>
      </c>
      <c r="M6727">
        <f>+IFERROR(IFERROR(VLOOKUP(covid_cl[[#This Row],[Comuna]],Hoja1!$D$4:$BD$348,9,0),VLOOKUP(covid_cl[[#This Row],[Region]],Hoja1!$E$4:$BD$348,6,0)),-33.6043642941)</f>
        <v>-24.276722395699998</v>
      </c>
      <c r="N6727">
        <f>+IFERROR(IFERROR(VLOOKUP(covid_cl[[#This Row],[Comuna]],Hoja1!$D$4:$BD$348,8,0),VLOOKUP(covid_cl[[#This Row],[Region]],Hoja1!$E$4:$BD$348,5,0)),-70.6266370305)</f>
        <v>-69.410088655699994</v>
      </c>
      <c r="Q6727" t="str">
        <f>+IFERROR(IF(covid_cl[[#This Row],[Region]]&lt;&gt;"No Informado",covid_cl[[#This Row],[Region]],VLOOKUP(covid_cl[[#This Row],[ID]],[1]Hoja5!B$4:I$1967,3,0)),"No Informado")</f>
        <v>Antofagasta</v>
      </c>
    </row>
    <row r="6728" spans="1:17" x14ac:dyDescent="0.3">
      <c r="A6728">
        <f t="shared" si="107"/>
        <v>6727</v>
      </c>
      <c r="B6728" s="3" t="s">
        <v>1733</v>
      </c>
      <c r="C6728">
        <v>2</v>
      </c>
      <c r="D6728" t="s">
        <v>63</v>
      </c>
      <c r="E6728" t="s">
        <v>64</v>
      </c>
      <c r="F6728" t="s">
        <v>1545</v>
      </c>
      <c r="G6728">
        <v>45</v>
      </c>
      <c r="I6728" t="s">
        <v>64</v>
      </c>
      <c r="L6728" t="s">
        <v>1544</v>
      </c>
      <c r="M6728">
        <f>+IFERROR(IFERROR(VLOOKUP(covid_cl[[#This Row],[Comuna]],Hoja1!$D$4:$BD$348,9,0),VLOOKUP(covid_cl[[#This Row],[Region]],Hoja1!$E$4:$BD$348,6,0)),-33.6043642941)</f>
        <v>-24.276722395699998</v>
      </c>
      <c r="N6728">
        <f>+IFERROR(IFERROR(VLOOKUP(covid_cl[[#This Row],[Comuna]],Hoja1!$D$4:$BD$348,8,0),VLOOKUP(covid_cl[[#This Row],[Region]],Hoja1!$E$4:$BD$348,5,0)),-70.6266370305)</f>
        <v>-69.410088655699994</v>
      </c>
      <c r="Q6728" t="str">
        <f>+IFERROR(IF(covid_cl[[#This Row],[Region]]&lt;&gt;"No Informado",covid_cl[[#This Row],[Region]],VLOOKUP(covid_cl[[#This Row],[ID]],[1]Hoja5!B$4:I$1967,3,0)),"No Informado")</f>
        <v>Antofagasta</v>
      </c>
    </row>
    <row r="6729" spans="1:17" x14ac:dyDescent="0.3">
      <c r="A6729">
        <f t="shared" si="107"/>
        <v>6728</v>
      </c>
      <c r="B6729" s="3" t="s">
        <v>1733</v>
      </c>
      <c r="C6729">
        <v>2</v>
      </c>
      <c r="D6729" t="s">
        <v>63</v>
      </c>
      <c r="E6729" t="s">
        <v>64</v>
      </c>
      <c r="F6729" t="s">
        <v>1545</v>
      </c>
      <c r="G6729">
        <v>21</v>
      </c>
      <c r="I6729" t="s">
        <v>64</v>
      </c>
      <c r="L6729" t="s">
        <v>1544</v>
      </c>
      <c r="M6729">
        <f>+IFERROR(IFERROR(VLOOKUP(covid_cl[[#This Row],[Comuna]],Hoja1!$D$4:$BD$348,9,0),VLOOKUP(covid_cl[[#This Row],[Region]],Hoja1!$E$4:$BD$348,6,0)),-33.6043642941)</f>
        <v>-24.276722395699998</v>
      </c>
      <c r="N6729">
        <f>+IFERROR(IFERROR(VLOOKUP(covid_cl[[#This Row],[Comuna]],Hoja1!$D$4:$BD$348,8,0),VLOOKUP(covid_cl[[#This Row],[Region]],Hoja1!$E$4:$BD$348,5,0)),-70.6266370305)</f>
        <v>-69.410088655699994</v>
      </c>
      <c r="Q6729" t="str">
        <f>+IFERROR(IF(covid_cl[[#This Row],[Region]]&lt;&gt;"No Informado",covid_cl[[#This Row],[Region]],VLOOKUP(covid_cl[[#This Row],[ID]],[1]Hoja5!B$4:I$1967,3,0)),"No Informado")</f>
        <v>Antofagasta</v>
      </c>
    </row>
    <row r="6730" spans="1:17" x14ac:dyDescent="0.3">
      <c r="A6730">
        <f t="shared" si="107"/>
        <v>6729</v>
      </c>
      <c r="B6730" s="3" t="s">
        <v>1733</v>
      </c>
      <c r="C6730">
        <v>2</v>
      </c>
      <c r="D6730" t="s">
        <v>63</v>
      </c>
      <c r="E6730" t="s">
        <v>64</v>
      </c>
      <c r="F6730" t="s">
        <v>1545</v>
      </c>
      <c r="G6730">
        <v>59</v>
      </c>
      <c r="I6730" t="s">
        <v>64</v>
      </c>
      <c r="L6730" t="s">
        <v>1544</v>
      </c>
      <c r="M6730">
        <f>+IFERROR(IFERROR(VLOOKUP(covid_cl[[#This Row],[Comuna]],Hoja1!$D$4:$BD$348,9,0),VLOOKUP(covid_cl[[#This Row],[Region]],Hoja1!$E$4:$BD$348,6,0)),-33.6043642941)</f>
        <v>-24.276722395699998</v>
      </c>
      <c r="N6730">
        <f>+IFERROR(IFERROR(VLOOKUP(covid_cl[[#This Row],[Comuna]],Hoja1!$D$4:$BD$348,8,0),VLOOKUP(covid_cl[[#This Row],[Region]],Hoja1!$E$4:$BD$348,5,0)),-70.6266370305)</f>
        <v>-69.410088655699994</v>
      </c>
      <c r="Q6730" t="str">
        <f>+IFERROR(IF(covid_cl[[#This Row],[Region]]&lt;&gt;"No Informado",covid_cl[[#This Row],[Region]],VLOOKUP(covid_cl[[#This Row],[ID]],[1]Hoja5!B$4:I$1967,3,0)),"No Informado")</f>
        <v>Antofagasta</v>
      </c>
    </row>
    <row r="6731" spans="1:17" x14ac:dyDescent="0.3">
      <c r="A6731">
        <f t="shared" si="107"/>
        <v>6730</v>
      </c>
      <c r="B6731" s="3" t="s">
        <v>1733</v>
      </c>
      <c r="C6731">
        <v>2</v>
      </c>
      <c r="D6731" t="s">
        <v>63</v>
      </c>
      <c r="E6731" t="s">
        <v>64</v>
      </c>
      <c r="F6731" t="s">
        <v>1545</v>
      </c>
      <c r="G6731">
        <v>54</v>
      </c>
      <c r="I6731" t="s">
        <v>64</v>
      </c>
      <c r="L6731" t="s">
        <v>1544</v>
      </c>
      <c r="M6731">
        <f>+IFERROR(IFERROR(VLOOKUP(covid_cl[[#This Row],[Comuna]],Hoja1!$D$4:$BD$348,9,0),VLOOKUP(covid_cl[[#This Row],[Region]],Hoja1!$E$4:$BD$348,6,0)),-33.6043642941)</f>
        <v>-24.276722395699998</v>
      </c>
      <c r="N6731">
        <f>+IFERROR(IFERROR(VLOOKUP(covid_cl[[#This Row],[Comuna]],Hoja1!$D$4:$BD$348,8,0),VLOOKUP(covid_cl[[#This Row],[Region]],Hoja1!$E$4:$BD$348,5,0)),-70.6266370305)</f>
        <v>-69.410088655699994</v>
      </c>
      <c r="Q6731" t="str">
        <f>+IFERROR(IF(covid_cl[[#This Row],[Region]]&lt;&gt;"No Informado",covid_cl[[#This Row],[Region]],VLOOKUP(covid_cl[[#This Row],[ID]],[1]Hoja5!B$4:I$1967,3,0)),"No Informado")</f>
        <v>Antofagasta</v>
      </c>
    </row>
    <row r="6732" spans="1:17" x14ac:dyDescent="0.3">
      <c r="A6732">
        <f t="shared" si="107"/>
        <v>6731</v>
      </c>
      <c r="B6732" s="3" t="s">
        <v>1733</v>
      </c>
      <c r="C6732">
        <v>2</v>
      </c>
      <c r="D6732" t="s">
        <v>63</v>
      </c>
      <c r="E6732" t="s">
        <v>64</v>
      </c>
      <c r="F6732" t="s">
        <v>1545</v>
      </c>
      <c r="G6732">
        <v>30</v>
      </c>
      <c r="I6732" t="s">
        <v>64</v>
      </c>
      <c r="L6732" t="s">
        <v>1544</v>
      </c>
      <c r="M6732">
        <f>+IFERROR(IFERROR(VLOOKUP(covid_cl[[#This Row],[Comuna]],Hoja1!$D$4:$BD$348,9,0),VLOOKUP(covid_cl[[#This Row],[Region]],Hoja1!$E$4:$BD$348,6,0)),-33.6043642941)</f>
        <v>-24.276722395699998</v>
      </c>
      <c r="N6732">
        <f>+IFERROR(IFERROR(VLOOKUP(covid_cl[[#This Row],[Comuna]],Hoja1!$D$4:$BD$348,8,0),VLOOKUP(covid_cl[[#This Row],[Region]],Hoja1!$E$4:$BD$348,5,0)),-70.6266370305)</f>
        <v>-69.410088655699994</v>
      </c>
      <c r="Q6732" t="str">
        <f>+IFERROR(IF(covid_cl[[#This Row],[Region]]&lt;&gt;"No Informado",covid_cl[[#This Row],[Region]],VLOOKUP(covid_cl[[#This Row],[ID]],[1]Hoja5!B$4:I$1967,3,0)),"No Informado")</f>
        <v>Antofagasta</v>
      </c>
    </row>
    <row r="6733" spans="1:17" x14ac:dyDescent="0.3">
      <c r="A6733">
        <f t="shared" si="107"/>
        <v>6732</v>
      </c>
      <c r="B6733" s="3" t="s">
        <v>1733</v>
      </c>
      <c r="C6733">
        <v>2</v>
      </c>
      <c r="D6733" t="s">
        <v>63</v>
      </c>
      <c r="E6733" t="s">
        <v>64</v>
      </c>
      <c r="F6733" t="s">
        <v>1542</v>
      </c>
      <c r="G6733">
        <v>30</v>
      </c>
      <c r="I6733" t="s">
        <v>64</v>
      </c>
      <c r="L6733" t="s">
        <v>1544</v>
      </c>
      <c r="M6733">
        <f>+IFERROR(IFERROR(VLOOKUP(covid_cl[[#This Row],[Comuna]],Hoja1!$D$4:$BD$348,9,0),VLOOKUP(covid_cl[[#This Row],[Region]],Hoja1!$E$4:$BD$348,6,0)),-33.6043642941)</f>
        <v>-24.276722395699998</v>
      </c>
      <c r="N6733">
        <f>+IFERROR(IFERROR(VLOOKUP(covid_cl[[#This Row],[Comuna]],Hoja1!$D$4:$BD$348,8,0),VLOOKUP(covid_cl[[#This Row],[Region]],Hoja1!$E$4:$BD$348,5,0)),-70.6266370305)</f>
        <v>-69.410088655699994</v>
      </c>
      <c r="Q6733" t="str">
        <f>+IFERROR(IF(covid_cl[[#This Row],[Region]]&lt;&gt;"No Informado",covid_cl[[#This Row],[Region]],VLOOKUP(covid_cl[[#This Row],[ID]],[1]Hoja5!B$4:I$1967,3,0)),"No Informado")</f>
        <v>Antofagasta</v>
      </c>
    </row>
    <row r="6734" spans="1:17" x14ac:dyDescent="0.3">
      <c r="A6734">
        <f t="shared" si="107"/>
        <v>6733</v>
      </c>
      <c r="B6734" s="3" t="s">
        <v>1733</v>
      </c>
      <c r="C6734">
        <v>2</v>
      </c>
      <c r="D6734" t="s">
        <v>63</v>
      </c>
      <c r="E6734" t="s">
        <v>64</v>
      </c>
      <c r="F6734" t="s">
        <v>1542</v>
      </c>
      <c r="G6734">
        <v>43</v>
      </c>
      <c r="I6734" t="s">
        <v>64</v>
      </c>
      <c r="L6734" t="s">
        <v>1544</v>
      </c>
      <c r="M6734">
        <f>+IFERROR(IFERROR(VLOOKUP(covid_cl[[#This Row],[Comuna]],Hoja1!$D$4:$BD$348,9,0),VLOOKUP(covid_cl[[#This Row],[Region]],Hoja1!$E$4:$BD$348,6,0)),-33.6043642941)</f>
        <v>-24.276722395699998</v>
      </c>
      <c r="N6734">
        <f>+IFERROR(IFERROR(VLOOKUP(covid_cl[[#This Row],[Comuna]],Hoja1!$D$4:$BD$348,8,0),VLOOKUP(covid_cl[[#This Row],[Region]],Hoja1!$E$4:$BD$348,5,0)),-70.6266370305)</f>
        <v>-69.410088655699994</v>
      </c>
      <c r="Q6734" t="str">
        <f>+IFERROR(IF(covid_cl[[#This Row],[Region]]&lt;&gt;"No Informado",covid_cl[[#This Row],[Region]],VLOOKUP(covid_cl[[#This Row],[ID]],[1]Hoja5!B$4:I$1967,3,0)),"No Informado")</f>
        <v>Antofagasta</v>
      </c>
    </row>
    <row r="6735" spans="1:17" x14ac:dyDescent="0.3">
      <c r="A6735">
        <f t="shared" si="107"/>
        <v>6734</v>
      </c>
      <c r="B6735" s="3" t="s">
        <v>1733</v>
      </c>
      <c r="C6735">
        <v>2</v>
      </c>
      <c r="D6735" t="s">
        <v>63</v>
      </c>
      <c r="E6735" t="s">
        <v>64</v>
      </c>
      <c r="F6735" t="s">
        <v>1542</v>
      </c>
      <c r="G6735">
        <v>50</v>
      </c>
      <c r="I6735" t="s">
        <v>64</v>
      </c>
      <c r="L6735" t="s">
        <v>1544</v>
      </c>
      <c r="M6735">
        <f>+IFERROR(IFERROR(VLOOKUP(covid_cl[[#This Row],[Comuna]],Hoja1!$D$4:$BD$348,9,0),VLOOKUP(covid_cl[[#This Row],[Region]],Hoja1!$E$4:$BD$348,6,0)),-33.6043642941)</f>
        <v>-24.276722395699998</v>
      </c>
      <c r="N6735">
        <f>+IFERROR(IFERROR(VLOOKUP(covid_cl[[#This Row],[Comuna]],Hoja1!$D$4:$BD$348,8,0),VLOOKUP(covid_cl[[#This Row],[Region]],Hoja1!$E$4:$BD$348,5,0)),-70.6266370305)</f>
        <v>-69.410088655699994</v>
      </c>
      <c r="Q6735" t="str">
        <f>+IFERROR(IF(covid_cl[[#This Row],[Region]]&lt;&gt;"No Informado",covid_cl[[#This Row],[Region]],VLOOKUP(covid_cl[[#This Row],[ID]],[1]Hoja5!B$4:I$1967,3,0)),"No Informado")</f>
        <v>Antofagasta</v>
      </c>
    </row>
    <row r="6736" spans="1:17" x14ac:dyDescent="0.3">
      <c r="A6736">
        <f t="shared" si="107"/>
        <v>6735</v>
      </c>
      <c r="B6736" s="3" t="s">
        <v>1733</v>
      </c>
      <c r="C6736">
        <v>2</v>
      </c>
      <c r="D6736" t="s">
        <v>63</v>
      </c>
      <c r="E6736" t="s">
        <v>64</v>
      </c>
      <c r="F6736" t="s">
        <v>1542</v>
      </c>
      <c r="G6736">
        <v>58</v>
      </c>
      <c r="I6736" t="s">
        <v>88</v>
      </c>
      <c r="L6736" t="s">
        <v>1544</v>
      </c>
      <c r="M6736">
        <f>+IFERROR(IFERROR(VLOOKUP(covid_cl[[#This Row],[Comuna]],Hoja1!$D$4:$BD$348,9,0),VLOOKUP(covid_cl[[#This Row],[Region]],Hoja1!$E$4:$BD$348,6,0)),-33.6043642941)</f>
        <v>-22.162118914899999</v>
      </c>
      <c r="N6736">
        <f>+IFERROR(IFERROR(VLOOKUP(covid_cl[[#This Row],[Comuna]],Hoja1!$D$4:$BD$348,8,0),VLOOKUP(covid_cl[[#This Row],[Region]],Hoja1!$E$4:$BD$348,5,0)),-70.6266370305)</f>
        <v>-68.629709824599999</v>
      </c>
      <c r="Q6736" t="str">
        <f>+IFERROR(IF(covid_cl[[#This Row],[Region]]&lt;&gt;"No Informado",covid_cl[[#This Row],[Region]],VLOOKUP(covid_cl[[#This Row],[ID]],[1]Hoja5!B$4:I$1967,3,0)),"No Informado")</f>
        <v>Antofagasta</v>
      </c>
    </row>
    <row r="6737" spans="1:17" x14ac:dyDescent="0.3">
      <c r="A6737">
        <f t="shared" si="107"/>
        <v>6736</v>
      </c>
      <c r="B6737" s="3" t="s">
        <v>1733</v>
      </c>
      <c r="C6737">
        <v>2</v>
      </c>
      <c r="D6737" t="s">
        <v>63</v>
      </c>
      <c r="E6737" t="s">
        <v>64</v>
      </c>
      <c r="F6737" t="s">
        <v>1545</v>
      </c>
      <c r="G6737">
        <v>37</v>
      </c>
      <c r="I6737" t="s">
        <v>88</v>
      </c>
      <c r="L6737" t="s">
        <v>1544</v>
      </c>
      <c r="M6737">
        <f>+IFERROR(IFERROR(VLOOKUP(covid_cl[[#This Row],[Comuna]],Hoja1!$D$4:$BD$348,9,0),VLOOKUP(covid_cl[[#This Row],[Region]],Hoja1!$E$4:$BD$348,6,0)),-33.6043642941)</f>
        <v>-22.162118914899999</v>
      </c>
      <c r="N6737">
        <f>+IFERROR(IFERROR(VLOOKUP(covid_cl[[#This Row],[Comuna]],Hoja1!$D$4:$BD$348,8,0),VLOOKUP(covid_cl[[#This Row],[Region]],Hoja1!$E$4:$BD$348,5,0)),-70.6266370305)</f>
        <v>-68.629709824599999</v>
      </c>
      <c r="Q6737" t="str">
        <f>+IFERROR(IF(covid_cl[[#This Row],[Region]]&lt;&gt;"No Informado",covid_cl[[#This Row],[Region]],VLOOKUP(covid_cl[[#This Row],[ID]],[1]Hoja5!B$4:I$1967,3,0)),"No Informado")</f>
        <v>Antofagasta</v>
      </c>
    </row>
    <row r="6738" spans="1:17" x14ac:dyDescent="0.3">
      <c r="A6738">
        <f t="shared" si="107"/>
        <v>6737</v>
      </c>
      <c r="B6738" s="3" t="s">
        <v>1733</v>
      </c>
      <c r="C6738">
        <v>2</v>
      </c>
      <c r="D6738" t="s">
        <v>63</v>
      </c>
      <c r="E6738" t="s">
        <v>64</v>
      </c>
      <c r="F6738" t="s">
        <v>1542</v>
      </c>
      <c r="G6738">
        <v>14</v>
      </c>
      <c r="I6738" t="s">
        <v>88</v>
      </c>
      <c r="L6738" t="s">
        <v>1544</v>
      </c>
      <c r="M6738">
        <f>+IFERROR(IFERROR(VLOOKUP(covid_cl[[#This Row],[Comuna]],Hoja1!$D$4:$BD$348,9,0),VLOOKUP(covid_cl[[#This Row],[Region]],Hoja1!$E$4:$BD$348,6,0)),-33.6043642941)</f>
        <v>-22.162118914899999</v>
      </c>
      <c r="N6738">
        <f>+IFERROR(IFERROR(VLOOKUP(covid_cl[[#This Row],[Comuna]],Hoja1!$D$4:$BD$348,8,0),VLOOKUP(covid_cl[[#This Row],[Region]],Hoja1!$E$4:$BD$348,5,0)),-70.6266370305)</f>
        <v>-68.629709824599999</v>
      </c>
      <c r="Q6738" t="str">
        <f>+IFERROR(IF(covid_cl[[#This Row],[Region]]&lt;&gt;"No Informado",covid_cl[[#This Row],[Region]],VLOOKUP(covid_cl[[#This Row],[ID]],[1]Hoja5!B$4:I$1967,3,0)),"No Informado")</f>
        <v>Antofagasta</v>
      </c>
    </row>
    <row r="6739" spans="1:17" x14ac:dyDescent="0.3">
      <c r="A6739">
        <f t="shared" si="107"/>
        <v>6738</v>
      </c>
      <c r="B6739" s="3" t="s">
        <v>1733</v>
      </c>
      <c r="C6739">
        <v>2</v>
      </c>
      <c r="D6739" t="s">
        <v>63</v>
      </c>
      <c r="E6739" t="s">
        <v>64</v>
      </c>
      <c r="F6739" t="s">
        <v>1545</v>
      </c>
      <c r="G6739">
        <v>19</v>
      </c>
      <c r="I6739" t="s">
        <v>106</v>
      </c>
      <c r="L6739" t="s">
        <v>1544</v>
      </c>
      <c r="M6739">
        <f>+IFERROR(IFERROR(VLOOKUP(covid_cl[[#This Row],[Comuna]],Hoja1!$D$4:$BD$348,9,0),VLOOKUP(covid_cl[[#This Row],[Region]],Hoja1!$E$4:$BD$348,6,0)),-33.6043642941)</f>
        <v>-22.946578352900001</v>
      </c>
      <c r="N6739">
        <f>+IFERROR(IFERROR(VLOOKUP(covid_cl[[#This Row],[Comuna]],Hoja1!$D$4:$BD$348,8,0),VLOOKUP(covid_cl[[#This Row],[Region]],Hoja1!$E$4:$BD$348,5,0)),-70.6266370305)</f>
        <v>-70.203045794499999</v>
      </c>
      <c r="Q6739" t="str">
        <f>+IFERROR(IF(covid_cl[[#This Row],[Region]]&lt;&gt;"No Informado",covid_cl[[#This Row],[Region]],VLOOKUP(covid_cl[[#This Row],[ID]],[1]Hoja5!B$4:I$1967,3,0)),"No Informado")</f>
        <v>Antofagasta</v>
      </c>
    </row>
    <row r="6740" spans="1:17" x14ac:dyDescent="0.3">
      <c r="A6740">
        <f t="shared" si="107"/>
        <v>6739</v>
      </c>
      <c r="B6740" s="3" t="s">
        <v>1733</v>
      </c>
      <c r="C6740">
        <v>2</v>
      </c>
      <c r="D6740" t="s">
        <v>63</v>
      </c>
      <c r="E6740" t="s">
        <v>64</v>
      </c>
      <c r="F6740" t="s">
        <v>1545</v>
      </c>
      <c r="G6740">
        <v>1</v>
      </c>
      <c r="I6740" t="s">
        <v>106</v>
      </c>
      <c r="L6740" t="s">
        <v>1544</v>
      </c>
      <c r="M6740">
        <f>+IFERROR(IFERROR(VLOOKUP(covid_cl[[#This Row],[Comuna]],Hoja1!$D$4:$BD$348,9,0),VLOOKUP(covid_cl[[#This Row],[Region]],Hoja1!$E$4:$BD$348,6,0)),-33.6043642941)</f>
        <v>-22.946578352900001</v>
      </c>
      <c r="N6740">
        <f>+IFERROR(IFERROR(VLOOKUP(covid_cl[[#This Row],[Comuna]],Hoja1!$D$4:$BD$348,8,0),VLOOKUP(covid_cl[[#This Row],[Region]],Hoja1!$E$4:$BD$348,5,0)),-70.6266370305)</f>
        <v>-70.203045794499999</v>
      </c>
      <c r="Q6740" t="str">
        <f>+IFERROR(IF(covid_cl[[#This Row],[Region]]&lt;&gt;"No Informado",covid_cl[[#This Row],[Region]],VLOOKUP(covid_cl[[#This Row],[ID]],[1]Hoja5!B$4:I$1967,3,0)),"No Informado")</f>
        <v>Antofagasta</v>
      </c>
    </row>
    <row r="6741" spans="1:17" x14ac:dyDescent="0.3">
      <c r="A6741">
        <f t="shared" si="107"/>
        <v>6740</v>
      </c>
      <c r="B6741" s="3" t="s">
        <v>1733</v>
      </c>
      <c r="C6741">
        <v>3</v>
      </c>
      <c r="D6741" t="s">
        <v>63</v>
      </c>
      <c r="E6741" t="s">
        <v>150</v>
      </c>
      <c r="F6741" t="s">
        <v>1542</v>
      </c>
      <c r="G6741">
        <v>40</v>
      </c>
      <c r="I6741" t="s">
        <v>163</v>
      </c>
      <c r="L6741" t="s">
        <v>1544</v>
      </c>
      <c r="M6741">
        <f>+IFERROR(IFERROR(VLOOKUP(covid_cl[[#This Row],[Comuna]],Hoja1!$D$4:$BD$348,9,0),VLOOKUP(covid_cl[[#This Row],[Region]],Hoja1!$E$4:$BD$348,6,0)),-33.6043642941)</f>
        <v>-27.863543400000001</v>
      </c>
      <c r="N6741">
        <f>+IFERROR(IFERROR(VLOOKUP(covid_cl[[#This Row],[Comuna]],Hoja1!$D$4:$BD$348,8,0),VLOOKUP(covid_cl[[#This Row],[Region]],Hoja1!$E$4:$BD$348,5,0)),-70.6266370305)</f>
        <v>-69.670693014999998</v>
      </c>
      <c r="Q6741" t="str">
        <f>+IFERROR(IF(covid_cl[[#This Row],[Region]]&lt;&gt;"No Informado",covid_cl[[#This Row],[Region]],VLOOKUP(covid_cl[[#This Row],[ID]],[1]Hoja5!B$4:I$1967,3,0)),"No Informado")</f>
        <v>Atacama</v>
      </c>
    </row>
    <row r="6742" spans="1:17" x14ac:dyDescent="0.3">
      <c r="A6742">
        <f t="shared" si="107"/>
        <v>6741</v>
      </c>
      <c r="B6742" s="3" t="s">
        <v>1733</v>
      </c>
      <c r="C6742">
        <v>3</v>
      </c>
      <c r="D6742" t="s">
        <v>63</v>
      </c>
      <c r="E6742" t="s">
        <v>150</v>
      </c>
      <c r="F6742" t="s">
        <v>1545</v>
      </c>
      <c r="G6742">
        <v>1</v>
      </c>
      <c r="I6742" t="s">
        <v>163</v>
      </c>
      <c r="L6742" t="s">
        <v>1544</v>
      </c>
      <c r="M6742">
        <f>+IFERROR(IFERROR(VLOOKUP(covid_cl[[#This Row],[Comuna]],Hoja1!$D$4:$BD$348,9,0),VLOOKUP(covid_cl[[#This Row],[Region]],Hoja1!$E$4:$BD$348,6,0)),-33.6043642941)</f>
        <v>-27.863543400000001</v>
      </c>
      <c r="N6742">
        <f>+IFERROR(IFERROR(VLOOKUP(covid_cl[[#This Row],[Comuna]],Hoja1!$D$4:$BD$348,8,0),VLOOKUP(covid_cl[[#This Row],[Region]],Hoja1!$E$4:$BD$348,5,0)),-70.6266370305)</f>
        <v>-69.670693014999998</v>
      </c>
      <c r="Q6742" t="str">
        <f>+IFERROR(IF(covid_cl[[#This Row],[Region]]&lt;&gt;"No Informado",covid_cl[[#This Row],[Region]],VLOOKUP(covid_cl[[#This Row],[ID]],[1]Hoja5!B$4:I$1967,3,0)),"No Informado")</f>
        <v>Atacama</v>
      </c>
    </row>
    <row r="6743" spans="1:17" x14ac:dyDescent="0.3">
      <c r="A6743">
        <f t="shared" si="107"/>
        <v>6742</v>
      </c>
      <c r="B6743" s="3" t="s">
        <v>1733</v>
      </c>
      <c r="C6743">
        <v>4</v>
      </c>
      <c r="D6743" t="s">
        <v>63</v>
      </c>
      <c r="E6743" t="s">
        <v>162</v>
      </c>
      <c r="G6743">
        <v>44</v>
      </c>
      <c r="I6743" t="s">
        <v>229</v>
      </c>
      <c r="L6743" t="s">
        <v>1544</v>
      </c>
      <c r="M6743">
        <f>+IFERROR(IFERROR(VLOOKUP(covid_cl[[#This Row],[Comuna]],Hoja1!$D$4:$BD$348,9,0),VLOOKUP(covid_cl[[#This Row],[Region]],Hoja1!$E$4:$BD$348,6,0)),-33.6043642941)</f>
        <v>-31.5495159293</v>
      </c>
      <c r="N6743">
        <f>+IFERROR(IFERROR(VLOOKUP(covid_cl[[#This Row],[Comuna]],Hoja1!$D$4:$BD$348,8,0),VLOOKUP(covid_cl[[#This Row],[Region]],Hoja1!$E$4:$BD$348,5,0)),-70.6266370305)</f>
        <v>-70.970568260500002</v>
      </c>
      <c r="Q6743" t="str">
        <f>+IFERROR(IF(covid_cl[[#This Row],[Region]]&lt;&gt;"No Informado",covid_cl[[#This Row],[Region]],VLOOKUP(covid_cl[[#This Row],[ID]],[1]Hoja5!B$4:I$1967,3,0)),"No Informado")</f>
        <v>Coquimbo</v>
      </c>
    </row>
    <row r="6744" spans="1:17" x14ac:dyDescent="0.3">
      <c r="A6744">
        <f t="shared" si="107"/>
        <v>6743</v>
      </c>
      <c r="B6744" s="3" t="s">
        <v>1733</v>
      </c>
      <c r="C6744">
        <v>4</v>
      </c>
      <c r="D6744" t="s">
        <v>63</v>
      </c>
      <c r="E6744" t="s">
        <v>162</v>
      </c>
      <c r="G6744">
        <v>45</v>
      </c>
      <c r="I6744" t="s">
        <v>229</v>
      </c>
      <c r="L6744" t="s">
        <v>1544</v>
      </c>
      <c r="M6744">
        <f>+IFERROR(IFERROR(VLOOKUP(covid_cl[[#This Row],[Comuna]],Hoja1!$D$4:$BD$348,9,0),VLOOKUP(covid_cl[[#This Row],[Region]],Hoja1!$E$4:$BD$348,6,0)),-33.6043642941)</f>
        <v>-31.5495159293</v>
      </c>
      <c r="N6744">
        <f>+IFERROR(IFERROR(VLOOKUP(covid_cl[[#This Row],[Comuna]],Hoja1!$D$4:$BD$348,8,0),VLOOKUP(covid_cl[[#This Row],[Region]],Hoja1!$E$4:$BD$348,5,0)),-70.6266370305)</f>
        <v>-70.970568260500002</v>
      </c>
      <c r="Q6744" t="str">
        <f>+IFERROR(IF(covid_cl[[#This Row],[Region]]&lt;&gt;"No Informado",covid_cl[[#This Row],[Region]],VLOOKUP(covid_cl[[#This Row],[ID]],[1]Hoja5!B$4:I$1967,3,0)),"No Informado")</f>
        <v>Coquimbo</v>
      </c>
    </row>
    <row r="6745" spans="1:17" x14ac:dyDescent="0.3">
      <c r="A6745">
        <f t="shared" si="107"/>
        <v>6744</v>
      </c>
      <c r="B6745" s="3" t="s">
        <v>1733</v>
      </c>
      <c r="C6745">
        <v>4</v>
      </c>
      <c r="D6745" t="s">
        <v>63</v>
      </c>
      <c r="E6745" t="s">
        <v>162</v>
      </c>
      <c r="G6745">
        <v>39</v>
      </c>
      <c r="I6745" t="s">
        <v>244</v>
      </c>
      <c r="L6745" t="s">
        <v>1544</v>
      </c>
      <c r="M6745">
        <f>+IFERROR(IFERROR(VLOOKUP(covid_cl[[#This Row],[Comuna]],Hoja1!$D$4:$BD$348,9,0),VLOOKUP(covid_cl[[#This Row],[Region]],Hoja1!$E$4:$BD$348,6,0)),-33.6043642941)</f>
        <v>-31.8935829379</v>
      </c>
      <c r="N6745">
        <f>+IFERROR(IFERROR(VLOOKUP(covid_cl[[#This Row],[Comuna]],Hoja1!$D$4:$BD$348,8,0),VLOOKUP(covid_cl[[#This Row],[Region]],Hoja1!$E$4:$BD$348,5,0)),-70.6266370305)</f>
        <v>-70.661908575300004</v>
      </c>
      <c r="Q6745" t="str">
        <f>+IFERROR(IF(covid_cl[[#This Row],[Region]]&lt;&gt;"No Informado",covid_cl[[#This Row],[Region]],VLOOKUP(covid_cl[[#This Row],[ID]],[1]Hoja5!B$4:I$1967,3,0)),"No Informado")</f>
        <v>Coquimbo</v>
      </c>
    </row>
    <row r="6746" spans="1:17" x14ac:dyDescent="0.3">
      <c r="A6746">
        <f t="shared" si="107"/>
        <v>6745</v>
      </c>
      <c r="B6746" s="3" t="s">
        <v>1733</v>
      </c>
      <c r="C6746">
        <v>4</v>
      </c>
      <c r="D6746" t="s">
        <v>63</v>
      </c>
      <c r="E6746" t="s">
        <v>162</v>
      </c>
      <c r="G6746">
        <v>39</v>
      </c>
      <c r="I6746" t="s">
        <v>162</v>
      </c>
      <c r="L6746" t="s">
        <v>1544</v>
      </c>
      <c r="M6746">
        <f>+IFERROR(IFERROR(VLOOKUP(covid_cl[[#This Row],[Comuna]],Hoja1!$D$4:$BD$348,9,0),VLOOKUP(covid_cl[[#This Row],[Region]],Hoja1!$E$4:$BD$348,6,0)),-33.6043642941)</f>
        <v>-30.2274175634</v>
      </c>
      <c r="N6746">
        <f>+IFERROR(IFERROR(VLOOKUP(covid_cl[[#This Row],[Comuna]],Hoja1!$D$4:$BD$348,8,0),VLOOKUP(covid_cl[[#This Row],[Region]],Hoja1!$E$4:$BD$348,5,0)),-70.6266370305)</f>
        <v>-71.358987198700007</v>
      </c>
      <c r="Q6746" t="str">
        <f>+IFERROR(IF(covid_cl[[#This Row],[Region]]&lt;&gt;"No Informado",covid_cl[[#This Row],[Region]],VLOOKUP(covid_cl[[#This Row],[ID]],[1]Hoja5!B$4:I$1967,3,0)),"No Informado")</f>
        <v>Coquimbo</v>
      </c>
    </row>
    <row r="6747" spans="1:17" x14ac:dyDescent="0.3">
      <c r="A6747">
        <f t="shared" si="107"/>
        <v>6746</v>
      </c>
      <c r="B6747" s="3" t="s">
        <v>1733</v>
      </c>
      <c r="C6747">
        <v>4</v>
      </c>
      <c r="D6747" t="s">
        <v>63</v>
      </c>
      <c r="E6747" t="s">
        <v>162</v>
      </c>
      <c r="G6747">
        <v>70</v>
      </c>
      <c r="I6747" t="s">
        <v>249</v>
      </c>
      <c r="L6747" t="s">
        <v>1544</v>
      </c>
      <c r="M6747">
        <f>+IFERROR(IFERROR(VLOOKUP(covid_cl[[#This Row],[Comuna]],Hoja1!$D$4:$BD$348,9,0),VLOOKUP(covid_cl[[#This Row],[Region]],Hoja1!$E$4:$BD$348,6,0)),-33.6043642941)</f>
        <v>-30.6730105462</v>
      </c>
      <c r="N6747">
        <f>+IFERROR(IFERROR(VLOOKUP(covid_cl[[#This Row],[Comuna]],Hoja1!$D$4:$BD$348,8,0),VLOOKUP(covid_cl[[#This Row],[Region]],Hoja1!$E$4:$BD$348,5,0)),-70.6266370305)</f>
        <v>-71.405305430599995</v>
      </c>
      <c r="Q6747" t="str">
        <f>+IFERROR(IF(covid_cl[[#This Row],[Region]]&lt;&gt;"No Informado",covid_cl[[#This Row],[Region]],VLOOKUP(covid_cl[[#This Row],[ID]],[1]Hoja5!B$4:I$1967,3,0)),"No Informado")</f>
        <v>Coquimbo</v>
      </c>
    </row>
    <row r="6748" spans="1:17" x14ac:dyDescent="0.3">
      <c r="A6748">
        <f t="shared" si="107"/>
        <v>6747</v>
      </c>
      <c r="B6748" s="3" t="s">
        <v>1733</v>
      </c>
      <c r="C6748">
        <v>5</v>
      </c>
      <c r="D6748" t="s">
        <v>63</v>
      </c>
      <c r="E6748" t="s">
        <v>275</v>
      </c>
      <c r="F6748" t="s">
        <v>1545</v>
      </c>
      <c r="G6748">
        <v>36</v>
      </c>
      <c r="H6748" t="s">
        <v>1690</v>
      </c>
      <c r="I6748" t="s">
        <v>281</v>
      </c>
      <c r="L6748" t="s">
        <v>1544</v>
      </c>
      <c r="M6748">
        <f>+IFERROR(IFERROR(VLOOKUP(covid_cl[[#This Row],[Comuna]],Hoja1!$D$4:$BD$348,9,0),VLOOKUP(covid_cl[[#This Row],[Region]],Hoja1!$E$4:$BD$348,6,0)),-33.6043642941)</f>
        <v>-32.950922179800003</v>
      </c>
      <c r="N6748">
        <f>+IFERROR(IFERROR(VLOOKUP(covid_cl[[#This Row],[Comuna]],Hoja1!$D$4:$BD$348,8,0),VLOOKUP(covid_cl[[#This Row],[Region]],Hoja1!$E$4:$BD$348,5,0)),-70.6266370305)</f>
        <v>-70.243562478499996</v>
      </c>
      <c r="Q6748" t="str">
        <f>+IFERROR(IF(covid_cl[[#This Row],[Region]]&lt;&gt;"No Informado",covid_cl[[#This Row],[Region]],VLOOKUP(covid_cl[[#This Row],[ID]],[1]Hoja5!B$4:I$1967,3,0)),"No Informado")</f>
        <v>Valparaíso</v>
      </c>
    </row>
    <row r="6749" spans="1:17" x14ac:dyDescent="0.3">
      <c r="A6749">
        <f t="shared" si="107"/>
        <v>6748</v>
      </c>
      <c r="B6749" s="3" t="s">
        <v>1733</v>
      </c>
      <c r="C6749">
        <v>5</v>
      </c>
      <c r="D6749" t="s">
        <v>63</v>
      </c>
      <c r="E6749" t="s">
        <v>275</v>
      </c>
      <c r="F6749" t="s">
        <v>1542</v>
      </c>
      <c r="G6749">
        <v>30</v>
      </c>
      <c r="H6749" t="s">
        <v>1690</v>
      </c>
      <c r="I6749" t="s">
        <v>98</v>
      </c>
      <c r="L6749" t="s">
        <v>1544</v>
      </c>
      <c r="M6749">
        <f>+IFERROR(IFERROR(VLOOKUP(covid_cl[[#This Row],[Comuna]],Hoja1!$D$4:$BD$348,9,0),VLOOKUP(covid_cl[[#This Row],[Region]],Hoja1!$E$4:$BD$348,6,0)),-33.6043642941)</f>
        <v>-32.950772823800001</v>
      </c>
      <c r="N6749">
        <f>+IFERROR(IFERROR(VLOOKUP(covid_cl[[#This Row],[Comuna]],Hoja1!$D$4:$BD$348,8,0),VLOOKUP(covid_cl[[#This Row],[Region]],Hoja1!$E$4:$BD$348,5,0)),-70.6266370305)</f>
        <v>-70.544659459000002</v>
      </c>
      <c r="Q6749" t="str">
        <f>+IFERROR(IF(covid_cl[[#This Row],[Region]]&lt;&gt;"No Informado",covid_cl[[#This Row],[Region]],VLOOKUP(covid_cl[[#This Row],[ID]],[1]Hoja5!B$4:I$1967,3,0)),"No Informado")</f>
        <v>Valparaíso</v>
      </c>
    </row>
    <row r="6750" spans="1:17" x14ac:dyDescent="0.3">
      <c r="A6750">
        <f t="shared" si="107"/>
        <v>6749</v>
      </c>
      <c r="B6750" s="3" t="s">
        <v>1733</v>
      </c>
      <c r="C6750">
        <v>5</v>
      </c>
      <c r="D6750" t="s">
        <v>63</v>
      </c>
      <c r="E6750" t="s">
        <v>275</v>
      </c>
      <c r="F6750" t="s">
        <v>1542</v>
      </c>
      <c r="G6750">
        <v>49</v>
      </c>
      <c r="H6750" t="s">
        <v>1734</v>
      </c>
      <c r="I6750" t="s">
        <v>323</v>
      </c>
      <c r="L6750" t="s">
        <v>1544</v>
      </c>
      <c r="M6750">
        <f>+IFERROR(IFERROR(VLOOKUP(covid_cl[[#This Row],[Comuna]],Hoja1!$D$4:$BD$348,9,0),VLOOKUP(covid_cl[[#This Row],[Region]],Hoja1!$E$4:$BD$348,6,0)),-33.6043642941)</f>
        <v>-32.876339672100002</v>
      </c>
      <c r="N6750">
        <f>+IFERROR(IFERROR(VLOOKUP(covid_cl[[#This Row],[Comuna]],Hoja1!$D$4:$BD$348,8,0),VLOOKUP(covid_cl[[#This Row],[Region]],Hoja1!$E$4:$BD$348,5,0)),-70.6266370305)</f>
        <v>-70.706197553099997</v>
      </c>
      <c r="Q6750" t="str">
        <f>+IFERROR(IF(covid_cl[[#This Row],[Region]]&lt;&gt;"No Informado",covid_cl[[#This Row],[Region]],VLOOKUP(covid_cl[[#This Row],[ID]],[1]Hoja5!B$4:I$1967,3,0)),"No Informado")</f>
        <v>Valparaíso</v>
      </c>
    </row>
    <row r="6751" spans="1:17" x14ac:dyDescent="0.3">
      <c r="A6751">
        <f t="shared" ref="A6751:A6814" si="108">+ROW()-1</f>
        <v>6750</v>
      </c>
      <c r="B6751" s="3" t="s">
        <v>1733</v>
      </c>
      <c r="C6751">
        <v>5</v>
      </c>
      <c r="D6751" t="s">
        <v>63</v>
      </c>
      <c r="E6751" t="s">
        <v>275</v>
      </c>
      <c r="F6751" t="s">
        <v>1542</v>
      </c>
      <c r="G6751">
        <v>41</v>
      </c>
      <c r="H6751" t="s">
        <v>1645</v>
      </c>
      <c r="I6751" t="s">
        <v>448</v>
      </c>
      <c r="L6751" t="s">
        <v>1544</v>
      </c>
      <c r="M6751">
        <f>+IFERROR(IFERROR(VLOOKUP(covid_cl[[#This Row],[Comuna]],Hoja1!$D$4:$BD$348,9,0),VLOOKUP(covid_cl[[#This Row],[Region]],Hoja1!$E$4:$BD$348,6,0)),-33.6043642941)</f>
        <v>-33.067566757599998</v>
      </c>
      <c r="N6751">
        <f>+IFERROR(IFERROR(VLOOKUP(covid_cl[[#This Row],[Comuna]],Hoja1!$D$4:$BD$348,8,0),VLOOKUP(covid_cl[[#This Row],[Region]],Hoja1!$E$4:$BD$348,5,0)),-70.6266370305)</f>
        <v>-71.330163502000005</v>
      </c>
      <c r="Q6751" t="str">
        <f>+IFERROR(IF(covid_cl[[#This Row],[Region]]&lt;&gt;"No Informado",covid_cl[[#This Row],[Region]],VLOOKUP(covid_cl[[#This Row],[ID]],[1]Hoja5!B$4:I$1967,3,0)),"No Informado")</f>
        <v>Valparaíso</v>
      </c>
    </row>
    <row r="6752" spans="1:17" x14ac:dyDescent="0.3">
      <c r="A6752">
        <f t="shared" si="108"/>
        <v>6751</v>
      </c>
      <c r="B6752" s="3" t="s">
        <v>1733</v>
      </c>
      <c r="C6752">
        <v>5</v>
      </c>
      <c r="D6752" t="s">
        <v>63</v>
      </c>
      <c r="E6752" t="s">
        <v>275</v>
      </c>
      <c r="F6752" t="s">
        <v>1545</v>
      </c>
      <c r="G6752">
        <v>43</v>
      </c>
      <c r="H6752" t="s">
        <v>1735</v>
      </c>
      <c r="I6752" t="s">
        <v>379</v>
      </c>
      <c r="L6752" t="s">
        <v>1544</v>
      </c>
      <c r="M6752">
        <f>+IFERROR(IFERROR(VLOOKUP(covid_cl[[#This Row],[Comuna]],Hoja1!$D$4:$BD$348,9,0),VLOOKUP(covid_cl[[#This Row],[Region]],Hoja1!$E$4:$BD$348,6,0)),-33.6043642941)</f>
        <v>-33.667147515499998</v>
      </c>
      <c r="N6752">
        <f>+IFERROR(IFERROR(VLOOKUP(covid_cl[[#This Row],[Comuna]],Hoja1!$D$4:$BD$348,8,0),VLOOKUP(covid_cl[[#This Row],[Region]],Hoja1!$E$4:$BD$348,5,0)),-70.6266370305)</f>
        <v>-71.486930528100004</v>
      </c>
      <c r="Q6752" t="str">
        <f>+IFERROR(IF(covid_cl[[#This Row],[Region]]&lt;&gt;"No Informado",covid_cl[[#This Row],[Region]],VLOOKUP(covid_cl[[#This Row],[ID]],[1]Hoja5!B$4:I$1967,3,0)),"No Informado")</f>
        <v>Valparaíso</v>
      </c>
    </row>
    <row r="6753" spans="1:17" x14ac:dyDescent="0.3">
      <c r="A6753">
        <f t="shared" si="108"/>
        <v>6752</v>
      </c>
      <c r="B6753" s="3" t="s">
        <v>1733</v>
      </c>
      <c r="C6753">
        <v>13</v>
      </c>
      <c r="D6753" t="s">
        <v>63</v>
      </c>
      <c r="E6753" t="s">
        <v>1259</v>
      </c>
      <c r="I6753" t="s">
        <v>1418</v>
      </c>
      <c r="L6753" t="s">
        <v>1544</v>
      </c>
      <c r="M6753">
        <f>+IFERROR(IFERROR(VLOOKUP(covid_cl[[#This Row],[Comuna]],Hoja1!$D$4:$BD$348,9,0),VLOOKUP(covid_cl[[#This Row],[Region]],Hoja1!$E$4:$BD$348,6,0)),-33.6043642941)</f>
        <v>-33.863712655400001</v>
      </c>
      <c r="N6753">
        <f>+IFERROR(IFERROR(VLOOKUP(covid_cl[[#This Row],[Comuna]],Hoja1!$D$4:$BD$348,8,0),VLOOKUP(covid_cl[[#This Row],[Region]],Hoja1!$E$4:$BD$348,5,0)),-70.6266370305)</f>
        <v>-70.758313701299997</v>
      </c>
      <c r="Q6753" t="str">
        <f>+IFERROR(IF(covid_cl[[#This Row],[Region]]&lt;&gt;"No Informado",covid_cl[[#This Row],[Region]],VLOOKUP(covid_cl[[#This Row],[ID]],[1]Hoja5!B$4:I$1967,3,0)),"No Informado")</f>
        <v>Metropolitana</v>
      </c>
    </row>
    <row r="6754" spans="1:17" x14ac:dyDescent="0.3">
      <c r="A6754">
        <f t="shared" si="108"/>
        <v>6753</v>
      </c>
      <c r="B6754" s="3" t="s">
        <v>1733</v>
      </c>
      <c r="C6754">
        <v>13</v>
      </c>
      <c r="D6754" t="s">
        <v>63</v>
      </c>
      <c r="E6754" t="s">
        <v>1259</v>
      </c>
      <c r="I6754" t="s">
        <v>438</v>
      </c>
      <c r="L6754" t="s">
        <v>1544</v>
      </c>
      <c r="M6754">
        <f>+IFERROR(IFERROR(VLOOKUP(covid_cl[[#This Row],[Comuna]],Hoja1!$D$4:$BD$348,9,0),VLOOKUP(covid_cl[[#This Row],[Region]],Hoja1!$E$4:$BD$348,6,0)),-33.6043642941)</f>
        <v>-33.401918643099997</v>
      </c>
      <c r="N6754">
        <f>+IFERROR(IFERROR(VLOOKUP(covid_cl[[#This Row],[Comuna]],Hoja1!$D$4:$BD$348,8,0),VLOOKUP(covid_cl[[#This Row],[Region]],Hoja1!$E$4:$BD$348,5,0)),-70.6266370305)</f>
        <v>-70.727935172000002</v>
      </c>
      <c r="Q6754" t="str">
        <f>+IFERROR(IF(covid_cl[[#This Row],[Region]]&lt;&gt;"No Informado",covid_cl[[#This Row],[Region]],VLOOKUP(covid_cl[[#This Row],[ID]],[1]Hoja5!B$4:I$1967,3,0)),"No Informado")</f>
        <v>Metropolitana</v>
      </c>
    </row>
    <row r="6755" spans="1:17" x14ac:dyDescent="0.3">
      <c r="A6755">
        <f t="shared" si="108"/>
        <v>6754</v>
      </c>
      <c r="B6755" s="3" t="s">
        <v>1733</v>
      </c>
      <c r="C6755">
        <v>13</v>
      </c>
      <c r="D6755" t="s">
        <v>63</v>
      </c>
      <c r="E6755" t="s">
        <v>1259</v>
      </c>
      <c r="I6755" t="s">
        <v>438</v>
      </c>
      <c r="L6755" t="s">
        <v>1544</v>
      </c>
      <c r="M6755">
        <f>+IFERROR(IFERROR(VLOOKUP(covid_cl[[#This Row],[Comuna]],Hoja1!$D$4:$BD$348,9,0),VLOOKUP(covid_cl[[#This Row],[Region]],Hoja1!$E$4:$BD$348,6,0)),-33.6043642941)</f>
        <v>-33.401918643099997</v>
      </c>
      <c r="N6755">
        <f>+IFERROR(IFERROR(VLOOKUP(covid_cl[[#This Row],[Comuna]],Hoja1!$D$4:$BD$348,8,0),VLOOKUP(covid_cl[[#This Row],[Region]],Hoja1!$E$4:$BD$348,5,0)),-70.6266370305)</f>
        <v>-70.727935172000002</v>
      </c>
      <c r="Q6755" t="str">
        <f>+IFERROR(IF(covid_cl[[#This Row],[Region]]&lt;&gt;"No Informado",covid_cl[[#This Row],[Region]],VLOOKUP(covid_cl[[#This Row],[ID]],[1]Hoja5!B$4:I$1967,3,0)),"No Informado")</f>
        <v>Metropolitana</v>
      </c>
    </row>
    <row r="6756" spans="1:17" x14ac:dyDescent="0.3">
      <c r="A6756">
        <f t="shared" si="108"/>
        <v>6755</v>
      </c>
      <c r="B6756" s="3" t="s">
        <v>1733</v>
      </c>
      <c r="C6756">
        <v>13</v>
      </c>
      <c r="D6756" t="s">
        <v>63</v>
      </c>
      <c r="E6756" t="s">
        <v>1259</v>
      </c>
      <c r="I6756" t="s">
        <v>438</v>
      </c>
      <c r="L6756" t="s">
        <v>1544</v>
      </c>
      <c r="M6756">
        <f>+IFERROR(IFERROR(VLOOKUP(covid_cl[[#This Row],[Comuna]],Hoja1!$D$4:$BD$348,9,0),VLOOKUP(covid_cl[[#This Row],[Region]],Hoja1!$E$4:$BD$348,6,0)),-33.6043642941)</f>
        <v>-33.401918643099997</v>
      </c>
      <c r="N6756">
        <f>+IFERROR(IFERROR(VLOOKUP(covid_cl[[#This Row],[Comuna]],Hoja1!$D$4:$BD$348,8,0),VLOOKUP(covid_cl[[#This Row],[Region]],Hoja1!$E$4:$BD$348,5,0)),-70.6266370305)</f>
        <v>-70.727935172000002</v>
      </c>
      <c r="Q6756" t="str">
        <f>+IFERROR(IF(covid_cl[[#This Row],[Region]]&lt;&gt;"No Informado",covid_cl[[#This Row],[Region]],VLOOKUP(covid_cl[[#This Row],[ID]],[1]Hoja5!B$4:I$1967,3,0)),"No Informado")</f>
        <v>Metropolitana</v>
      </c>
    </row>
    <row r="6757" spans="1:17" x14ac:dyDescent="0.3">
      <c r="A6757">
        <f t="shared" si="108"/>
        <v>6756</v>
      </c>
      <c r="B6757" s="3" t="s">
        <v>1733</v>
      </c>
      <c r="C6757">
        <v>13</v>
      </c>
      <c r="D6757" t="s">
        <v>63</v>
      </c>
      <c r="E6757" t="s">
        <v>1259</v>
      </c>
      <c r="I6757" t="s">
        <v>1430</v>
      </c>
      <c r="L6757" t="s">
        <v>1544</v>
      </c>
      <c r="M6757">
        <f>+IFERROR(IFERROR(VLOOKUP(covid_cl[[#This Row],[Comuna]],Hoja1!$D$4:$BD$348,9,0),VLOOKUP(covid_cl[[#This Row],[Region]],Hoja1!$E$4:$BD$348,6,0)),-33.6043642941)</f>
        <v>-33.366486565700001</v>
      </c>
      <c r="N6757">
        <f>+IFERROR(IFERROR(VLOOKUP(covid_cl[[#This Row],[Comuna]],Hoja1!$D$4:$BD$348,8,0),VLOOKUP(covid_cl[[#This Row],[Region]],Hoja1!$E$4:$BD$348,5,0)),-70.6266370305)</f>
        <v>-71.080131587799997</v>
      </c>
      <c r="Q6757" t="str">
        <f>+IFERROR(IF(covid_cl[[#This Row],[Region]]&lt;&gt;"No Informado",covid_cl[[#This Row],[Region]],VLOOKUP(covid_cl[[#This Row],[ID]],[1]Hoja5!B$4:I$1967,3,0)),"No Informado")</f>
        <v>Metropolitana</v>
      </c>
    </row>
    <row r="6758" spans="1:17" x14ac:dyDescent="0.3">
      <c r="A6758">
        <f t="shared" si="108"/>
        <v>6757</v>
      </c>
      <c r="B6758" s="3" t="s">
        <v>1733</v>
      </c>
      <c r="C6758">
        <v>13</v>
      </c>
      <c r="D6758" t="s">
        <v>63</v>
      </c>
      <c r="E6758" t="s">
        <v>1259</v>
      </c>
      <c r="I6758" t="s">
        <v>1410</v>
      </c>
      <c r="L6758" t="s">
        <v>1544</v>
      </c>
      <c r="M6758">
        <f>+IFERROR(IFERROR(VLOOKUP(covid_cl[[#This Row],[Comuna]],Hoja1!$D$4:$BD$348,9,0),VLOOKUP(covid_cl[[#This Row],[Region]],Hoja1!$E$4:$BD$348,6,0)),-33.6043642941)</f>
        <v>-33.748062099599998</v>
      </c>
      <c r="N6758">
        <f>+IFERROR(IFERROR(VLOOKUP(covid_cl[[#This Row],[Comuna]],Hoja1!$D$4:$BD$348,8,0),VLOOKUP(covid_cl[[#This Row],[Region]],Hoja1!$E$4:$BD$348,5,0)),-70.6266370305)</f>
        <v>-70.738942242899995</v>
      </c>
      <c r="Q6758" t="str">
        <f>+IFERROR(IF(covid_cl[[#This Row],[Region]]&lt;&gt;"No Informado",covid_cl[[#This Row],[Region]],VLOOKUP(covid_cl[[#This Row],[ID]],[1]Hoja5!B$4:I$1967,3,0)),"No Informado")</f>
        <v>Metropolitana</v>
      </c>
    </row>
    <row r="6759" spans="1:17" x14ac:dyDescent="0.3">
      <c r="A6759">
        <f t="shared" si="108"/>
        <v>6758</v>
      </c>
      <c r="B6759" s="3" t="s">
        <v>1733</v>
      </c>
      <c r="C6759">
        <v>13</v>
      </c>
      <c r="D6759" t="s">
        <v>63</v>
      </c>
      <c r="E6759" t="s">
        <v>1259</v>
      </c>
      <c r="I6759" t="s">
        <v>1410</v>
      </c>
      <c r="L6759" t="s">
        <v>1544</v>
      </c>
      <c r="M6759">
        <f>+IFERROR(IFERROR(VLOOKUP(covid_cl[[#This Row],[Comuna]],Hoja1!$D$4:$BD$348,9,0),VLOOKUP(covid_cl[[#This Row],[Region]],Hoja1!$E$4:$BD$348,6,0)),-33.6043642941)</f>
        <v>-33.748062099599998</v>
      </c>
      <c r="N6759">
        <f>+IFERROR(IFERROR(VLOOKUP(covid_cl[[#This Row],[Comuna]],Hoja1!$D$4:$BD$348,8,0),VLOOKUP(covid_cl[[#This Row],[Region]],Hoja1!$E$4:$BD$348,5,0)),-70.6266370305)</f>
        <v>-70.738942242899995</v>
      </c>
      <c r="Q6759" t="str">
        <f>+IFERROR(IF(covid_cl[[#This Row],[Region]]&lt;&gt;"No Informado",covid_cl[[#This Row],[Region]],VLOOKUP(covid_cl[[#This Row],[ID]],[1]Hoja5!B$4:I$1967,3,0)),"No Informado")</f>
        <v>Metropolitana</v>
      </c>
    </row>
    <row r="6760" spans="1:17" x14ac:dyDescent="0.3">
      <c r="A6760">
        <f t="shared" si="108"/>
        <v>6759</v>
      </c>
      <c r="B6760" s="3" t="s">
        <v>1733</v>
      </c>
      <c r="C6760">
        <v>13</v>
      </c>
      <c r="D6760" t="s">
        <v>63</v>
      </c>
      <c r="E6760" t="s">
        <v>1259</v>
      </c>
      <c r="I6760" t="s">
        <v>1410</v>
      </c>
      <c r="L6760" t="s">
        <v>1544</v>
      </c>
      <c r="M6760">
        <f>+IFERROR(IFERROR(VLOOKUP(covid_cl[[#This Row],[Comuna]],Hoja1!$D$4:$BD$348,9,0),VLOOKUP(covid_cl[[#This Row],[Region]],Hoja1!$E$4:$BD$348,6,0)),-33.6043642941)</f>
        <v>-33.748062099599998</v>
      </c>
      <c r="N6760">
        <f>+IFERROR(IFERROR(VLOOKUP(covid_cl[[#This Row],[Comuna]],Hoja1!$D$4:$BD$348,8,0),VLOOKUP(covid_cl[[#This Row],[Region]],Hoja1!$E$4:$BD$348,5,0)),-70.6266370305)</f>
        <v>-70.738942242899995</v>
      </c>
      <c r="Q6760" t="str">
        <f>+IFERROR(IF(covid_cl[[#This Row],[Region]]&lt;&gt;"No Informado",covid_cl[[#This Row],[Region]],VLOOKUP(covid_cl[[#This Row],[ID]],[1]Hoja5!B$4:I$1967,3,0)),"No Informado")</f>
        <v>Metropolitana</v>
      </c>
    </row>
    <row r="6761" spans="1:17" x14ac:dyDescent="0.3">
      <c r="A6761">
        <f t="shared" si="108"/>
        <v>6760</v>
      </c>
      <c r="B6761" s="3" t="s">
        <v>1733</v>
      </c>
      <c r="C6761">
        <v>13</v>
      </c>
      <c r="D6761" t="s">
        <v>63</v>
      </c>
      <c r="E6761" t="s">
        <v>1259</v>
      </c>
      <c r="I6761" t="s">
        <v>1410</v>
      </c>
      <c r="L6761" t="s">
        <v>1544</v>
      </c>
      <c r="M6761">
        <f>+IFERROR(IFERROR(VLOOKUP(covid_cl[[#This Row],[Comuna]],Hoja1!$D$4:$BD$348,9,0),VLOOKUP(covid_cl[[#This Row],[Region]],Hoja1!$E$4:$BD$348,6,0)),-33.6043642941)</f>
        <v>-33.748062099599998</v>
      </c>
      <c r="N6761">
        <f>+IFERROR(IFERROR(VLOOKUP(covid_cl[[#This Row],[Comuna]],Hoja1!$D$4:$BD$348,8,0),VLOOKUP(covid_cl[[#This Row],[Region]],Hoja1!$E$4:$BD$348,5,0)),-70.6266370305)</f>
        <v>-70.738942242899995</v>
      </c>
      <c r="Q6761" t="str">
        <f>+IFERROR(IF(covid_cl[[#This Row],[Region]]&lt;&gt;"No Informado",covid_cl[[#This Row],[Region]],VLOOKUP(covid_cl[[#This Row],[ID]],[1]Hoja5!B$4:I$1967,3,0)),"No Informado")</f>
        <v>Metropolitana</v>
      </c>
    </row>
    <row r="6762" spans="1:17" x14ac:dyDescent="0.3">
      <c r="A6762">
        <f t="shared" si="108"/>
        <v>6761</v>
      </c>
      <c r="B6762" s="3" t="s">
        <v>1733</v>
      </c>
      <c r="C6762">
        <v>13</v>
      </c>
      <c r="D6762" t="s">
        <v>63</v>
      </c>
      <c r="E6762" t="s">
        <v>1259</v>
      </c>
      <c r="I6762" t="s">
        <v>327</v>
      </c>
      <c r="L6762" t="s">
        <v>1544</v>
      </c>
      <c r="M6762">
        <f>+IFERROR(IFERROR(VLOOKUP(covid_cl[[#This Row],[Comuna]],Hoja1!$D$4:$BD$348,9,0),VLOOKUP(covid_cl[[#This Row],[Region]],Hoja1!$E$4:$BD$348,6,0)),-33.6043642941)</f>
        <v>-33.604364294100002</v>
      </c>
      <c r="N6762">
        <f>+IFERROR(IFERROR(VLOOKUP(covid_cl[[#This Row],[Comuna]],Hoja1!$D$4:$BD$348,8,0),VLOOKUP(covid_cl[[#This Row],[Region]],Hoja1!$E$4:$BD$348,5,0)),-70.6266370305)</f>
        <v>-70.626637030500007</v>
      </c>
      <c r="Q6762" t="str">
        <f>+IFERROR(IF(covid_cl[[#This Row],[Region]]&lt;&gt;"No Informado",covid_cl[[#This Row],[Region]],VLOOKUP(covid_cl[[#This Row],[ID]],[1]Hoja5!B$4:I$1967,3,0)),"No Informado")</f>
        <v>Metropolitana</v>
      </c>
    </row>
    <row r="6763" spans="1:17" x14ac:dyDescent="0.3">
      <c r="A6763">
        <f t="shared" si="108"/>
        <v>6762</v>
      </c>
      <c r="B6763" s="3" t="s">
        <v>1733</v>
      </c>
      <c r="C6763">
        <v>13</v>
      </c>
      <c r="D6763" t="s">
        <v>63</v>
      </c>
      <c r="E6763" t="s">
        <v>1259</v>
      </c>
      <c r="I6763" t="s">
        <v>327</v>
      </c>
      <c r="L6763" t="s">
        <v>1544</v>
      </c>
      <c r="M6763">
        <f>+IFERROR(IFERROR(VLOOKUP(covid_cl[[#This Row],[Comuna]],Hoja1!$D$4:$BD$348,9,0),VLOOKUP(covid_cl[[#This Row],[Region]],Hoja1!$E$4:$BD$348,6,0)),-33.6043642941)</f>
        <v>-33.604364294100002</v>
      </c>
      <c r="N6763">
        <f>+IFERROR(IFERROR(VLOOKUP(covid_cl[[#This Row],[Comuna]],Hoja1!$D$4:$BD$348,8,0),VLOOKUP(covid_cl[[#This Row],[Region]],Hoja1!$E$4:$BD$348,5,0)),-70.6266370305)</f>
        <v>-70.626637030500007</v>
      </c>
      <c r="Q6763" t="str">
        <f>+IFERROR(IF(covid_cl[[#This Row],[Region]]&lt;&gt;"No Informado",covid_cl[[#This Row],[Region]],VLOOKUP(covid_cl[[#This Row],[ID]],[1]Hoja5!B$4:I$1967,3,0)),"No Informado")</f>
        <v>Metropolitana</v>
      </c>
    </row>
    <row r="6764" spans="1:17" x14ac:dyDescent="0.3">
      <c r="A6764">
        <f t="shared" si="108"/>
        <v>6763</v>
      </c>
      <c r="B6764" s="3" t="s">
        <v>1733</v>
      </c>
      <c r="C6764">
        <v>13</v>
      </c>
      <c r="D6764" t="s">
        <v>63</v>
      </c>
      <c r="E6764" t="s">
        <v>1259</v>
      </c>
      <c r="I6764" t="s">
        <v>327</v>
      </c>
      <c r="L6764" t="s">
        <v>1544</v>
      </c>
      <c r="M6764">
        <f>+IFERROR(IFERROR(VLOOKUP(covid_cl[[#This Row],[Comuna]],Hoja1!$D$4:$BD$348,9,0),VLOOKUP(covid_cl[[#This Row],[Region]],Hoja1!$E$4:$BD$348,6,0)),-33.6043642941)</f>
        <v>-33.604364294100002</v>
      </c>
      <c r="N6764">
        <f>+IFERROR(IFERROR(VLOOKUP(covid_cl[[#This Row],[Comuna]],Hoja1!$D$4:$BD$348,8,0),VLOOKUP(covid_cl[[#This Row],[Region]],Hoja1!$E$4:$BD$348,5,0)),-70.6266370305)</f>
        <v>-70.626637030500007</v>
      </c>
      <c r="Q6764" t="str">
        <f>+IFERROR(IF(covid_cl[[#This Row],[Region]]&lt;&gt;"No Informado",covid_cl[[#This Row],[Region]],VLOOKUP(covid_cl[[#This Row],[ID]],[1]Hoja5!B$4:I$1967,3,0)),"No Informado")</f>
        <v>Metropolitana</v>
      </c>
    </row>
    <row r="6765" spans="1:17" x14ac:dyDescent="0.3">
      <c r="A6765">
        <f t="shared" si="108"/>
        <v>6764</v>
      </c>
      <c r="B6765" s="3" t="s">
        <v>1733</v>
      </c>
      <c r="C6765">
        <v>13</v>
      </c>
      <c r="D6765" t="s">
        <v>63</v>
      </c>
      <c r="E6765" t="s">
        <v>1259</v>
      </c>
      <c r="I6765" t="s">
        <v>327</v>
      </c>
      <c r="L6765" t="s">
        <v>1544</v>
      </c>
      <c r="M6765">
        <f>+IFERROR(IFERROR(VLOOKUP(covid_cl[[#This Row],[Comuna]],Hoja1!$D$4:$BD$348,9,0),VLOOKUP(covid_cl[[#This Row],[Region]],Hoja1!$E$4:$BD$348,6,0)),-33.6043642941)</f>
        <v>-33.604364294100002</v>
      </c>
      <c r="N6765">
        <f>+IFERROR(IFERROR(VLOOKUP(covid_cl[[#This Row],[Comuna]],Hoja1!$D$4:$BD$348,8,0),VLOOKUP(covid_cl[[#This Row],[Region]],Hoja1!$E$4:$BD$348,5,0)),-70.6266370305)</f>
        <v>-70.626637030500007</v>
      </c>
      <c r="Q6765" t="str">
        <f>+IFERROR(IF(covid_cl[[#This Row],[Region]]&lt;&gt;"No Informado",covid_cl[[#This Row],[Region]],VLOOKUP(covid_cl[[#This Row],[ID]],[1]Hoja5!B$4:I$1967,3,0)),"No Informado")</f>
        <v>Metropolitana</v>
      </c>
    </row>
    <row r="6766" spans="1:17" x14ac:dyDescent="0.3">
      <c r="A6766">
        <f t="shared" si="108"/>
        <v>6765</v>
      </c>
      <c r="B6766" s="3" t="s">
        <v>1733</v>
      </c>
      <c r="C6766">
        <v>13</v>
      </c>
      <c r="D6766" t="s">
        <v>63</v>
      </c>
      <c r="E6766" t="s">
        <v>1259</v>
      </c>
      <c r="I6766" t="s">
        <v>327</v>
      </c>
      <c r="L6766" t="s">
        <v>1544</v>
      </c>
      <c r="M6766">
        <f>+IFERROR(IFERROR(VLOOKUP(covid_cl[[#This Row],[Comuna]],Hoja1!$D$4:$BD$348,9,0),VLOOKUP(covid_cl[[#This Row],[Region]],Hoja1!$E$4:$BD$348,6,0)),-33.6043642941)</f>
        <v>-33.604364294100002</v>
      </c>
      <c r="N6766">
        <f>+IFERROR(IFERROR(VLOOKUP(covid_cl[[#This Row],[Comuna]],Hoja1!$D$4:$BD$348,8,0),VLOOKUP(covid_cl[[#This Row],[Region]],Hoja1!$E$4:$BD$348,5,0)),-70.6266370305)</f>
        <v>-70.626637030500007</v>
      </c>
      <c r="Q6766" t="str">
        <f>+IFERROR(IF(covid_cl[[#This Row],[Region]]&lt;&gt;"No Informado",covid_cl[[#This Row],[Region]],VLOOKUP(covid_cl[[#This Row],[ID]],[1]Hoja5!B$4:I$1967,3,0)),"No Informado")</f>
        <v>Metropolitana</v>
      </c>
    </row>
    <row r="6767" spans="1:17" x14ac:dyDescent="0.3">
      <c r="A6767">
        <f t="shared" si="108"/>
        <v>6766</v>
      </c>
      <c r="B6767" s="3" t="s">
        <v>1733</v>
      </c>
      <c r="C6767">
        <v>13</v>
      </c>
      <c r="D6767" t="s">
        <v>63</v>
      </c>
      <c r="E6767" t="s">
        <v>1259</v>
      </c>
      <c r="I6767" t="s">
        <v>327</v>
      </c>
      <c r="L6767" t="s">
        <v>1544</v>
      </c>
      <c r="M6767">
        <f>+IFERROR(IFERROR(VLOOKUP(covid_cl[[#This Row],[Comuna]],Hoja1!$D$4:$BD$348,9,0),VLOOKUP(covid_cl[[#This Row],[Region]],Hoja1!$E$4:$BD$348,6,0)),-33.6043642941)</f>
        <v>-33.604364294100002</v>
      </c>
      <c r="N6767">
        <f>+IFERROR(IFERROR(VLOOKUP(covid_cl[[#This Row],[Comuna]],Hoja1!$D$4:$BD$348,8,0),VLOOKUP(covid_cl[[#This Row],[Region]],Hoja1!$E$4:$BD$348,5,0)),-70.6266370305)</f>
        <v>-70.626637030500007</v>
      </c>
      <c r="Q6767" t="str">
        <f>+IFERROR(IF(covid_cl[[#This Row],[Region]]&lt;&gt;"No Informado",covid_cl[[#This Row],[Region]],VLOOKUP(covid_cl[[#This Row],[ID]],[1]Hoja5!B$4:I$1967,3,0)),"No Informado")</f>
        <v>Metropolitana</v>
      </c>
    </row>
    <row r="6768" spans="1:17" x14ac:dyDescent="0.3">
      <c r="A6768">
        <f t="shared" si="108"/>
        <v>6767</v>
      </c>
      <c r="B6768" s="3" t="s">
        <v>1733</v>
      </c>
      <c r="C6768">
        <v>13</v>
      </c>
      <c r="D6768" t="s">
        <v>63</v>
      </c>
      <c r="E6768" t="s">
        <v>1259</v>
      </c>
      <c r="I6768" t="s">
        <v>327</v>
      </c>
      <c r="L6768" t="s">
        <v>1544</v>
      </c>
      <c r="M6768">
        <f>+IFERROR(IFERROR(VLOOKUP(covid_cl[[#This Row],[Comuna]],Hoja1!$D$4:$BD$348,9,0),VLOOKUP(covid_cl[[#This Row],[Region]],Hoja1!$E$4:$BD$348,6,0)),-33.6043642941)</f>
        <v>-33.604364294100002</v>
      </c>
      <c r="N6768">
        <f>+IFERROR(IFERROR(VLOOKUP(covid_cl[[#This Row],[Comuna]],Hoja1!$D$4:$BD$348,8,0),VLOOKUP(covid_cl[[#This Row],[Region]],Hoja1!$E$4:$BD$348,5,0)),-70.6266370305)</f>
        <v>-70.626637030500007</v>
      </c>
      <c r="Q6768" t="str">
        <f>+IFERROR(IF(covid_cl[[#This Row],[Region]]&lt;&gt;"No Informado",covid_cl[[#This Row],[Region]],VLOOKUP(covid_cl[[#This Row],[ID]],[1]Hoja5!B$4:I$1967,3,0)),"No Informado")</f>
        <v>Metropolitana</v>
      </c>
    </row>
    <row r="6769" spans="1:17" x14ac:dyDescent="0.3">
      <c r="A6769">
        <f t="shared" si="108"/>
        <v>6768</v>
      </c>
      <c r="B6769" s="3" t="s">
        <v>1733</v>
      </c>
      <c r="C6769">
        <v>13</v>
      </c>
      <c r="D6769" t="s">
        <v>63</v>
      </c>
      <c r="E6769" t="s">
        <v>1259</v>
      </c>
      <c r="I6769" t="s">
        <v>327</v>
      </c>
      <c r="L6769" t="s">
        <v>1544</v>
      </c>
      <c r="M6769">
        <f>+IFERROR(IFERROR(VLOOKUP(covid_cl[[#This Row],[Comuna]],Hoja1!$D$4:$BD$348,9,0),VLOOKUP(covid_cl[[#This Row],[Region]],Hoja1!$E$4:$BD$348,6,0)),-33.6043642941)</f>
        <v>-33.604364294100002</v>
      </c>
      <c r="N6769">
        <f>+IFERROR(IFERROR(VLOOKUP(covid_cl[[#This Row],[Comuna]],Hoja1!$D$4:$BD$348,8,0),VLOOKUP(covid_cl[[#This Row],[Region]],Hoja1!$E$4:$BD$348,5,0)),-70.6266370305)</f>
        <v>-70.626637030500007</v>
      </c>
      <c r="Q6769" t="str">
        <f>+IFERROR(IF(covid_cl[[#This Row],[Region]]&lt;&gt;"No Informado",covid_cl[[#This Row],[Region]],VLOOKUP(covid_cl[[#This Row],[ID]],[1]Hoja5!B$4:I$1967,3,0)),"No Informado")</f>
        <v>Metropolitana</v>
      </c>
    </row>
    <row r="6770" spans="1:17" x14ac:dyDescent="0.3">
      <c r="A6770">
        <f t="shared" si="108"/>
        <v>6769</v>
      </c>
      <c r="B6770" s="3" t="s">
        <v>1733</v>
      </c>
      <c r="C6770">
        <v>13</v>
      </c>
      <c r="D6770" t="s">
        <v>63</v>
      </c>
      <c r="E6770" t="s">
        <v>1259</v>
      </c>
      <c r="I6770" t="s">
        <v>327</v>
      </c>
      <c r="L6770" t="s">
        <v>1544</v>
      </c>
      <c r="M6770">
        <f>+IFERROR(IFERROR(VLOOKUP(covid_cl[[#This Row],[Comuna]],Hoja1!$D$4:$BD$348,9,0),VLOOKUP(covid_cl[[#This Row],[Region]],Hoja1!$E$4:$BD$348,6,0)),-33.6043642941)</f>
        <v>-33.604364294100002</v>
      </c>
      <c r="N6770">
        <f>+IFERROR(IFERROR(VLOOKUP(covid_cl[[#This Row],[Comuna]],Hoja1!$D$4:$BD$348,8,0),VLOOKUP(covid_cl[[#This Row],[Region]],Hoja1!$E$4:$BD$348,5,0)),-70.6266370305)</f>
        <v>-70.626637030500007</v>
      </c>
      <c r="Q6770" t="str">
        <f>+IFERROR(IF(covid_cl[[#This Row],[Region]]&lt;&gt;"No Informado",covid_cl[[#This Row],[Region]],VLOOKUP(covid_cl[[#This Row],[ID]],[1]Hoja5!B$4:I$1967,3,0)),"No Informado")</f>
        <v>Metropolitana</v>
      </c>
    </row>
    <row r="6771" spans="1:17" x14ac:dyDescent="0.3">
      <c r="A6771">
        <f t="shared" si="108"/>
        <v>6770</v>
      </c>
      <c r="B6771" s="3" t="s">
        <v>1733</v>
      </c>
      <c r="C6771">
        <v>13</v>
      </c>
      <c r="D6771" t="s">
        <v>63</v>
      </c>
      <c r="E6771" t="s">
        <v>1259</v>
      </c>
      <c r="I6771" t="s">
        <v>327</v>
      </c>
      <c r="L6771" t="s">
        <v>1544</v>
      </c>
      <c r="M6771">
        <f>+IFERROR(IFERROR(VLOOKUP(covid_cl[[#This Row],[Comuna]],Hoja1!$D$4:$BD$348,9,0),VLOOKUP(covid_cl[[#This Row],[Region]],Hoja1!$E$4:$BD$348,6,0)),-33.6043642941)</f>
        <v>-33.604364294100002</v>
      </c>
      <c r="N6771">
        <f>+IFERROR(IFERROR(VLOOKUP(covid_cl[[#This Row],[Comuna]],Hoja1!$D$4:$BD$348,8,0),VLOOKUP(covid_cl[[#This Row],[Region]],Hoja1!$E$4:$BD$348,5,0)),-70.6266370305)</f>
        <v>-70.626637030500007</v>
      </c>
      <c r="Q6771" t="str">
        <f>+IFERROR(IF(covid_cl[[#This Row],[Region]]&lt;&gt;"No Informado",covid_cl[[#This Row],[Region]],VLOOKUP(covid_cl[[#This Row],[ID]],[1]Hoja5!B$4:I$1967,3,0)),"No Informado")</f>
        <v>Metropolitana</v>
      </c>
    </row>
    <row r="6772" spans="1:17" x14ac:dyDescent="0.3">
      <c r="A6772">
        <f t="shared" si="108"/>
        <v>6771</v>
      </c>
      <c r="B6772" s="3" t="s">
        <v>1733</v>
      </c>
      <c r="C6772">
        <v>13</v>
      </c>
      <c r="D6772" t="s">
        <v>63</v>
      </c>
      <c r="E6772" t="s">
        <v>1259</v>
      </c>
      <c r="I6772" t="s">
        <v>327</v>
      </c>
      <c r="L6772" t="s">
        <v>1544</v>
      </c>
      <c r="M6772">
        <f>+IFERROR(IFERROR(VLOOKUP(covid_cl[[#This Row],[Comuna]],Hoja1!$D$4:$BD$348,9,0),VLOOKUP(covid_cl[[#This Row],[Region]],Hoja1!$E$4:$BD$348,6,0)),-33.6043642941)</f>
        <v>-33.604364294100002</v>
      </c>
      <c r="N6772">
        <f>+IFERROR(IFERROR(VLOOKUP(covid_cl[[#This Row],[Comuna]],Hoja1!$D$4:$BD$348,8,0),VLOOKUP(covid_cl[[#This Row],[Region]],Hoja1!$E$4:$BD$348,5,0)),-70.6266370305)</f>
        <v>-70.626637030500007</v>
      </c>
      <c r="Q6772" t="str">
        <f>+IFERROR(IF(covid_cl[[#This Row],[Region]]&lt;&gt;"No Informado",covid_cl[[#This Row],[Region]],VLOOKUP(covid_cl[[#This Row],[ID]],[1]Hoja5!B$4:I$1967,3,0)),"No Informado")</f>
        <v>Metropolitana</v>
      </c>
    </row>
    <row r="6773" spans="1:17" x14ac:dyDescent="0.3">
      <c r="A6773">
        <f t="shared" si="108"/>
        <v>6772</v>
      </c>
      <c r="B6773" s="3" t="s">
        <v>1733</v>
      </c>
      <c r="C6773">
        <v>13</v>
      </c>
      <c r="D6773" t="s">
        <v>63</v>
      </c>
      <c r="E6773" t="s">
        <v>1259</v>
      </c>
      <c r="I6773" t="s">
        <v>327</v>
      </c>
      <c r="L6773" t="s">
        <v>1544</v>
      </c>
      <c r="M6773">
        <f>+IFERROR(IFERROR(VLOOKUP(covid_cl[[#This Row],[Comuna]],Hoja1!$D$4:$BD$348,9,0),VLOOKUP(covid_cl[[#This Row],[Region]],Hoja1!$E$4:$BD$348,6,0)),-33.6043642941)</f>
        <v>-33.604364294100002</v>
      </c>
      <c r="N6773">
        <f>+IFERROR(IFERROR(VLOOKUP(covid_cl[[#This Row],[Comuna]],Hoja1!$D$4:$BD$348,8,0),VLOOKUP(covid_cl[[#This Row],[Region]],Hoja1!$E$4:$BD$348,5,0)),-70.6266370305)</f>
        <v>-70.626637030500007</v>
      </c>
      <c r="Q6773" t="str">
        <f>+IFERROR(IF(covid_cl[[#This Row],[Region]]&lt;&gt;"No Informado",covid_cl[[#This Row],[Region]],VLOOKUP(covid_cl[[#This Row],[ID]],[1]Hoja5!B$4:I$1967,3,0)),"No Informado")</f>
        <v>Metropolitana</v>
      </c>
    </row>
    <row r="6774" spans="1:17" x14ac:dyDescent="0.3">
      <c r="A6774">
        <f t="shared" si="108"/>
        <v>6773</v>
      </c>
      <c r="B6774" s="3" t="s">
        <v>1733</v>
      </c>
      <c r="C6774">
        <v>13</v>
      </c>
      <c r="D6774" t="s">
        <v>63</v>
      </c>
      <c r="E6774" t="s">
        <v>1259</v>
      </c>
      <c r="I6774" t="s">
        <v>327</v>
      </c>
      <c r="L6774" t="s">
        <v>1544</v>
      </c>
      <c r="M6774">
        <f>+IFERROR(IFERROR(VLOOKUP(covid_cl[[#This Row],[Comuna]],Hoja1!$D$4:$BD$348,9,0),VLOOKUP(covid_cl[[#This Row],[Region]],Hoja1!$E$4:$BD$348,6,0)),-33.6043642941)</f>
        <v>-33.604364294100002</v>
      </c>
      <c r="N6774">
        <f>+IFERROR(IFERROR(VLOOKUP(covid_cl[[#This Row],[Comuna]],Hoja1!$D$4:$BD$348,8,0),VLOOKUP(covid_cl[[#This Row],[Region]],Hoja1!$E$4:$BD$348,5,0)),-70.6266370305)</f>
        <v>-70.626637030500007</v>
      </c>
      <c r="Q6774" t="str">
        <f>+IFERROR(IF(covid_cl[[#This Row],[Region]]&lt;&gt;"No Informado",covid_cl[[#This Row],[Region]],VLOOKUP(covid_cl[[#This Row],[ID]],[1]Hoja5!B$4:I$1967,3,0)),"No Informado")</f>
        <v>Metropolitana</v>
      </c>
    </row>
    <row r="6775" spans="1:17" x14ac:dyDescent="0.3">
      <c r="A6775">
        <f t="shared" si="108"/>
        <v>6774</v>
      </c>
      <c r="B6775" s="3" t="s">
        <v>1733</v>
      </c>
      <c r="C6775">
        <v>13</v>
      </c>
      <c r="D6775" t="s">
        <v>63</v>
      </c>
      <c r="E6775" t="s">
        <v>1259</v>
      </c>
      <c r="I6775" t="s">
        <v>327</v>
      </c>
      <c r="L6775" t="s">
        <v>1544</v>
      </c>
      <c r="M6775">
        <f>+IFERROR(IFERROR(VLOOKUP(covid_cl[[#This Row],[Comuna]],Hoja1!$D$4:$BD$348,9,0),VLOOKUP(covid_cl[[#This Row],[Region]],Hoja1!$E$4:$BD$348,6,0)),-33.6043642941)</f>
        <v>-33.604364294100002</v>
      </c>
      <c r="N6775">
        <f>+IFERROR(IFERROR(VLOOKUP(covid_cl[[#This Row],[Comuna]],Hoja1!$D$4:$BD$348,8,0),VLOOKUP(covid_cl[[#This Row],[Region]],Hoja1!$E$4:$BD$348,5,0)),-70.6266370305)</f>
        <v>-70.626637030500007</v>
      </c>
      <c r="Q6775" t="str">
        <f>+IFERROR(IF(covid_cl[[#This Row],[Region]]&lt;&gt;"No Informado",covid_cl[[#This Row],[Region]],VLOOKUP(covid_cl[[#This Row],[ID]],[1]Hoja5!B$4:I$1967,3,0)),"No Informado")</f>
        <v>Metropolitana</v>
      </c>
    </row>
    <row r="6776" spans="1:17" x14ac:dyDescent="0.3">
      <c r="A6776">
        <f t="shared" si="108"/>
        <v>6775</v>
      </c>
      <c r="B6776" s="3" t="s">
        <v>1733</v>
      </c>
      <c r="C6776">
        <v>13</v>
      </c>
      <c r="D6776" t="s">
        <v>63</v>
      </c>
      <c r="E6776" t="s">
        <v>1259</v>
      </c>
      <c r="I6776" t="s">
        <v>327</v>
      </c>
      <c r="L6776" t="s">
        <v>1544</v>
      </c>
      <c r="M6776">
        <f>+IFERROR(IFERROR(VLOOKUP(covid_cl[[#This Row],[Comuna]],Hoja1!$D$4:$BD$348,9,0),VLOOKUP(covid_cl[[#This Row],[Region]],Hoja1!$E$4:$BD$348,6,0)),-33.6043642941)</f>
        <v>-33.604364294100002</v>
      </c>
      <c r="N6776">
        <f>+IFERROR(IFERROR(VLOOKUP(covid_cl[[#This Row],[Comuna]],Hoja1!$D$4:$BD$348,8,0),VLOOKUP(covid_cl[[#This Row],[Region]],Hoja1!$E$4:$BD$348,5,0)),-70.6266370305)</f>
        <v>-70.626637030500007</v>
      </c>
      <c r="Q6776" t="str">
        <f>+IFERROR(IF(covid_cl[[#This Row],[Region]]&lt;&gt;"No Informado",covid_cl[[#This Row],[Region]],VLOOKUP(covid_cl[[#This Row],[ID]],[1]Hoja5!B$4:I$1967,3,0)),"No Informado")</f>
        <v>Metropolitana</v>
      </c>
    </row>
    <row r="6777" spans="1:17" x14ac:dyDescent="0.3">
      <c r="A6777">
        <f t="shared" si="108"/>
        <v>6776</v>
      </c>
      <c r="B6777" s="3" t="s">
        <v>1733</v>
      </c>
      <c r="C6777">
        <v>13</v>
      </c>
      <c r="D6777" t="s">
        <v>63</v>
      </c>
      <c r="E6777" t="s">
        <v>1259</v>
      </c>
      <c r="I6777" t="s">
        <v>327</v>
      </c>
      <c r="L6777" t="s">
        <v>1544</v>
      </c>
      <c r="M6777">
        <f>+IFERROR(IFERROR(VLOOKUP(covid_cl[[#This Row],[Comuna]],Hoja1!$D$4:$BD$348,9,0),VLOOKUP(covid_cl[[#This Row],[Region]],Hoja1!$E$4:$BD$348,6,0)),-33.6043642941)</f>
        <v>-33.604364294100002</v>
      </c>
      <c r="N6777">
        <f>+IFERROR(IFERROR(VLOOKUP(covid_cl[[#This Row],[Comuna]],Hoja1!$D$4:$BD$348,8,0),VLOOKUP(covid_cl[[#This Row],[Region]],Hoja1!$E$4:$BD$348,5,0)),-70.6266370305)</f>
        <v>-70.626637030500007</v>
      </c>
      <c r="Q6777" t="str">
        <f>+IFERROR(IF(covid_cl[[#This Row],[Region]]&lt;&gt;"No Informado",covid_cl[[#This Row],[Region]],VLOOKUP(covid_cl[[#This Row],[ID]],[1]Hoja5!B$4:I$1967,3,0)),"No Informado")</f>
        <v>Metropolitana</v>
      </c>
    </row>
    <row r="6778" spans="1:17" x14ac:dyDescent="0.3">
      <c r="A6778">
        <f t="shared" si="108"/>
        <v>6777</v>
      </c>
      <c r="B6778" s="3" t="s">
        <v>1733</v>
      </c>
      <c r="C6778">
        <v>13</v>
      </c>
      <c r="D6778" t="s">
        <v>63</v>
      </c>
      <c r="E6778" t="s">
        <v>1259</v>
      </c>
      <c r="I6778" t="s">
        <v>327</v>
      </c>
      <c r="L6778" t="s">
        <v>1544</v>
      </c>
      <c r="M6778">
        <f>+IFERROR(IFERROR(VLOOKUP(covid_cl[[#This Row],[Comuna]],Hoja1!$D$4:$BD$348,9,0),VLOOKUP(covid_cl[[#This Row],[Region]],Hoja1!$E$4:$BD$348,6,0)),-33.6043642941)</f>
        <v>-33.604364294100002</v>
      </c>
      <c r="N6778">
        <f>+IFERROR(IFERROR(VLOOKUP(covid_cl[[#This Row],[Comuna]],Hoja1!$D$4:$BD$348,8,0),VLOOKUP(covid_cl[[#This Row],[Region]],Hoja1!$E$4:$BD$348,5,0)),-70.6266370305)</f>
        <v>-70.626637030500007</v>
      </c>
      <c r="Q6778" t="str">
        <f>+IFERROR(IF(covid_cl[[#This Row],[Region]]&lt;&gt;"No Informado",covid_cl[[#This Row],[Region]],VLOOKUP(covid_cl[[#This Row],[ID]],[1]Hoja5!B$4:I$1967,3,0)),"No Informado")</f>
        <v>Metropolitana</v>
      </c>
    </row>
    <row r="6779" spans="1:17" x14ac:dyDescent="0.3">
      <c r="A6779">
        <f t="shared" si="108"/>
        <v>6778</v>
      </c>
      <c r="B6779" s="3" t="s">
        <v>1733</v>
      </c>
      <c r="C6779">
        <v>13</v>
      </c>
      <c r="D6779" t="s">
        <v>63</v>
      </c>
      <c r="E6779" t="s">
        <v>1259</v>
      </c>
      <c r="I6779" t="s">
        <v>327</v>
      </c>
      <c r="L6779" t="s">
        <v>1544</v>
      </c>
      <c r="M6779">
        <f>+IFERROR(IFERROR(VLOOKUP(covid_cl[[#This Row],[Comuna]],Hoja1!$D$4:$BD$348,9,0),VLOOKUP(covid_cl[[#This Row],[Region]],Hoja1!$E$4:$BD$348,6,0)),-33.6043642941)</f>
        <v>-33.604364294100002</v>
      </c>
      <c r="N6779">
        <f>+IFERROR(IFERROR(VLOOKUP(covid_cl[[#This Row],[Comuna]],Hoja1!$D$4:$BD$348,8,0),VLOOKUP(covid_cl[[#This Row],[Region]],Hoja1!$E$4:$BD$348,5,0)),-70.6266370305)</f>
        <v>-70.626637030500007</v>
      </c>
      <c r="Q6779" t="str">
        <f>+IFERROR(IF(covid_cl[[#This Row],[Region]]&lt;&gt;"No Informado",covid_cl[[#This Row],[Region]],VLOOKUP(covid_cl[[#This Row],[ID]],[1]Hoja5!B$4:I$1967,3,0)),"No Informado")</f>
        <v>Metropolitana</v>
      </c>
    </row>
    <row r="6780" spans="1:17" x14ac:dyDescent="0.3">
      <c r="A6780">
        <f t="shared" si="108"/>
        <v>6779</v>
      </c>
      <c r="B6780" s="3" t="s">
        <v>1733</v>
      </c>
      <c r="C6780">
        <v>13</v>
      </c>
      <c r="D6780" t="s">
        <v>63</v>
      </c>
      <c r="E6780" t="s">
        <v>1259</v>
      </c>
      <c r="I6780" t="s">
        <v>327</v>
      </c>
      <c r="L6780" t="s">
        <v>1544</v>
      </c>
      <c r="M6780">
        <f>+IFERROR(IFERROR(VLOOKUP(covid_cl[[#This Row],[Comuna]],Hoja1!$D$4:$BD$348,9,0),VLOOKUP(covid_cl[[#This Row],[Region]],Hoja1!$E$4:$BD$348,6,0)),-33.6043642941)</f>
        <v>-33.604364294100002</v>
      </c>
      <c r="N6780">
        <f>+IFERROR(IFERROR(VLOOKUP(covid_cl[[#This Row],[Comuna]],Hoja1!$D$4:$BD$348,8,0),VLOOKUP(covid_cl[[#This Row],[Region]],Hoja1!$E$4:$BD$348,5,0)),-70.6266370305)</f>
        <v>-70.626637030500007</v>
      </c>
      <c r="Q6780" t="str">
        <f>+IFERROR(IF(covid_cl[[#This Row],[Region]]&lt;&gt;"No Informado",covid_cl[[#This Row],[Region]],VLOOKUP(covid_cl[[#This Row],[ID]],[1]Hoja5!B$4:I$1967,3,0)),"No Informado")</f>
        <v>Metropolitana</v>
      </c>
    </row>
    <row r="6781" spans="1:17" x14ac:dyDescent="0.3">
      <c r="A6781">
        <f t="shared" si="108"/>
        <v>6780</v>
      </c>
      <c r="B6781" s="3" t="s">
        <v>1733</v>
      </c>
      <c r="C6781">
        <v>13</v>
      </c>
      <c r="D6781" t="s">
        <v>63</v>
      </c>
      <c r="E6781" t="s">
        <v>1259</v>
      </c>
      <c r="I6781" t="s">
        <v>327</v>
      </c>
      <c r="L6781" t="s">
        <v>1544</v>
      </c>
      <c r="M6781">
        <f>+IFERROR(IFERROR(VLOOKUP(covid_cl[[#This Row],[Comuna]],Hoja1!$D$4:$BD$348,9,0),VLOOKUP(covid_cl[[#This Row],[Region]],Hoja1!$E$4:$BD$348,6,0)),-33.6043642941)</f>
        <v>-33.604364294100002</v>
      </c>
      <c r="N6781">
        <f>+IFERROR(IFERROR(VLOOKUP(covid_cl[[#This Row],[Comuna]],Hoja1!$D$4:$BD$348,8,0),VLOOKUP(covid_cl[[#This Row],[Region]],Hoja1!$E$4:$BD$348,5,0)),-70.6266370305)</f>
        <v>-70.626637030500007</v>
      </c>
      <c r="Q6781" t="str">
        <f>+IFERROR(IF(covid_cl[[#This Row],[Region]]&lt;&gt;"No Informado",covid_cl[[#This Row],[Region]],VLOOKUP(covid_cl[[#This Row],[ID]],[1]Hoja5!B$4:I$1967,3,0)),"No Informado")</f>
        <v>Metropolitana</v>
      </c>
    </row>
    <row r="6782" spans="1:17" x14ac:dyDescent="0.3">
      <c r="A6782">
        <f t="shared" si="108"/>
        <v>6781</v>
      </c>
      <c r="B6782" s="3" t="s">
        <v>1733</v>
      </c>
      <c r="C6782">
        <v>13</v>
      </c>
      <c r="D6782" t="s">
        <v>63</v>
      </c>
      <c r="E6782" t="s">
        <v>1259</v>
      </c>
      <c r="I6782" t="s">
        <v>327</v>
      </c>
      <c r="L6782" t="s">
        <v>1544</v>
      </c>
      <c r="M6782">
        <f>+IFERROR(IFERROR(VLOOKUP(covid_cl[[#This Row],[Comuna]],Hoja1!$D$4:$BD$348,9,0),VLOOKUP(covid_cl[[#This Row],[Region]],Hoja1!$E$4:$BD$348,6,0)),-33.6043642941)</f>
        <v>-33.604364294100002</v>
      </c>
      <c r="N6782">
        <f>+IFERROR(IFERROR(VLOOKUP(covid_cl[[#This Row],[Comuna]],Hoja1!$D$4:$BD$348,8,0),VLOOKUP(covid_cl[[#This Row],[Region]],Hoja1!$E$4:$BD$348,5,0)),-70.6266370305)</f>
        <v>-70.626637030500007</v>
      </c>
      <c r="Q6782" t="str">
        <f>+IFERROR(IF(covid_cl[[#This Row],[Region]]&lt;&gt;"No Informado",covid_cl[[#This Row],[Region]],VLOOKUP(covid_cl[[#This Row],[ID]],[1]Hoja5!B$4:I$1967,3,0)),"No Informado")</f>
        <v>Metropolitana</v>
      </c>
    </row>
    <row r="6783" spans="1:17" x14ac:dyDescent="0.3">
      <c r="A6783">
        <f t="shared" si="108"/>
        <v>6782</v>
      </c>
      <c r="B6783" s="3" t="s">
        <v>1733</v>
      </c>
      <c r="C6783">
        <v>13</v>
      </c>
      <c r="D6783" t="s">
        <v>63</v>
      </c>
      <c r="E6783" t="s">
        <v>1259</v>
      </c>
      <c r="I6783" t="s">
        <v>327</v>
      </c>
      <c r="L6783" t="s">
        <v>1544</v>
      </c>
      <c r="M6783">
        <f>+IFERROR(IFERROR(VLOOKUP(covid_cl[[#This Row],[Comuna]],Hoja1!$D$4:$BD$348,9,0),VLOOKUP(covid_cl[[#This Row],[Region]],Hoja1!$E$4:$BD$348,6,0)),-33.6043642941)</f>
        <v>-33.604364294100002</v>
      </c>
      <c r="N6783">
        <f>+IFERROR(IFERROR(VLOOKUP(covid_cl[[#This Row],[Comuna]],Hoja1!$D$4:$BD$348,8,0),VLOOKUP(covid_cl[[#This Row],[Region]],Hoja1!$E$4:$BD$348,5,0)),-70.6266370305)</f>
        <v>-70.626637030500007</v>
      </c>
      <c r="Q6783" t="str">
        <f>+IFERROR(IF(covid_cl[[#This Row],[Region]]&lt;&gt;"No Informado",covid_cl[[#This Row],[Region]],VLOOKUP(covid_cl[[#This Row],[ID]],[1]Hoja5!B$4:I$1967,3,0)),"No Informado")</f>
        <v>Metropolitana</v>
      </c>
    </row>
    <row r="6784" spans="1:17" x14ac:dyDescent="0.3">
      <c r="A6784">
        <f t="shared" si="108"/>
        <v>6783</v>
      </c>
      <c r="B6784" s="3" t="s">
        <v>1733</v>
      </c>
      <c r="C6784">
        <v>13</v>
      </c>
      <c r="D6784" t="s">
        <v>63</v>
      </c>
      <c r="E6784" t="s">
        <v>1259</v>
      </c>
      <c r="I6784" t="s">
        <v>327</v>
      </c>
      <c r="L6784" t="s">
        <v>1544</v>
      </c>
      <c r="M6784">
        <f>+IFERROR(IFERROR(VLOOKUP(covid_cl[[#This Row],[Comuna]],Hoja1!$D$4:$BD$348,9,0),VLOOKUP(covid_cl[[#This Row],[Region]],Hoja1!$E$4:$BD$348,6,0)),-33.6043642941)</f>
        <v>-33.604364294100002</v>
      </c>
      <c r="N6784">
        <f>+IFERROR(IFERROR(VLOOKUP(covid_cl[[#This Row],[Comuna]],Hoja1!$D$4:$BD$348,8,0),VLOOKUP(covid_cl[[#This Row],[Region]],Hoja1!$E$4:$BD$348,5,0)),-70.6266370305)</f>
        <v>-70.626637030500007</v>
      </c>
      <c r="Q6784" t="str">
        <f>+IFERROR(IF(covid_cl[[#This Row],[Region]]&lt;&gt;"No Informado",covid_cl[[#This Row],[Region]],VLOOKUP(covid_cl[[#This Row],[ID]],[1]Hoja5!B$4:I$1967,3,0)),"No Informado")</f>
        <v>Metropolitana</v>
      </c>
    </row>
    <row r="6785" spans="1:17" x14ac:dyDescent="0.3">
      <c r="A6785">
        <f t="shared" si="108"/>
        <v>6784</v>
      </c>
      <c r="B6785" s="3" t="s">
        <v>1733</v>
      </c>
      <c r="C6785">
        <v>13</v>
      </c>
      <c r="D6785" t="s">
        <v>63</v>
      </c>
      <c r="E6785" t="s">
        <v>1259</v>
      </c>
      <c r="I6785" t="s">
        <v>327</v>
      </c>
      <c r="L6785" t="s">
        <v>1544</v>
      </c>
      <c r="M6785">
        <f>+IFERROR(IFERROR(VLOOKUP(covid_cl[[#This Row],[Comuna]],Hoja1!$D$4:$BD$348,9,0),VLOOKUP(covid_cl[[#This Row],[Region]],Hoja1!$E$4:$BD$348,6,0)),-33.6043642941)</f>
        <v>-33.604364294100002</v>
      </c>
      <c r="N6785">
        <f>+IFERROR(IFERROR(VLOOKUP(covid_cl[[#This Row],[Comuna]],Hoja1!$D$4:$BD$348,8,0),VLOOKUP(covid_cl[[#This Row],[Region]],Hoja1!$E$4:$BD$348,5,0)),-70.6266370305)</f>
        <v>-70.626637030500007</v>
      </c>
      <c r="Q6785" t="str">
        <f>+IFERROR(IF(covid_cl[[#This Row],[Region]]&lt;&gt;"No Informado",covid_cl[[#This Row],[Region]],VLOOKUP(covid_cl[[#This Row],[ID]],[1]Hoja5!B$4:I$1967,3,0)),"No Informado")</f>
        <v>Metropolitana</v>
      </c>
    </row>
    <row r="6786" spans="1:17" x14ac:dyDescent="0.3">
      <c r="A6786">
        <f t="shared" si="108"/>
        <v>6785</v>
      </c>
      <c r="B6786" s="3" t="s">
        <v>1733</v>
      </c>
      <c r="C6786">
        <v>13</v>
      </c>
      <c r="D6786" t="s">
        <v>63</v>
      </c>
      <c r="E6786" t="s">
        <v>1259</v>
      </c>
      <c r="I6786" t="s">
        <v>327</v>
      </c>
      <c r="L6786" t="s">
        <v>1544</v>
      </c>
      <c r="M6786">
        <f>+IFERROR(IFERROR(VLOOKUP(covid_cl[[#This Row],[Comuna]],Hoja1!$D$4:$BD$348,9,0),VLOOKUP(covid_cl[[#This Row],[Region]],Hoja1!$E$4:$BD$348,6,0)),-33.6043642941)</f>
        <v>-33.604364294100002</v>
      </c>
      <c r="N6786">
        <f>+IFERROR(IFERROR(VLOOKUP(covid_cl[[#This Row],[Comuna]],Hoja1!$D$4:$BD$348,8,0),VLOOKUP(covid_cl[[#This Row],[Region]],Hoja1!$E$4:$BD$348,5,0)),-70.6266370305)</f>
        <v>-70.626637030500007</v>
      </c>
      <c r="Q6786" t="str">
        <f>+IFERROR(IF(covid_cl[[#This Row],[Region]]&lt;&gt;"No Informado",covid_cl[[#This Row],[Region]],VLOOKUP(covid_cl[[#This Row],[ID]],[1]Hoja5!B$4:I$1967,3,0)),"No Informado")</f>
        <v>Metropolitana</v>
      </c>
    </row>
    <row r="6787" spans="1:17" x14ac:dyDescent="0.3">
      <c r="A6787">
        <f t="shared" si="108"/>
        <v>6786</v>
      </c>
      <c r="B6787" s="3" t="s">
        <v>1733</v>
      </c>
      <c r="C6787">
        <v>13</v>
      </c>
      <c r="D6787" t="s">
        <v>63</v>
      </c>
      <c r="E6787" t="s">
        <v>1259</v>
      </c>
      <c r="I6787" t="s">
        <v>327</v>
      </c>
      <c r="L6787" t="s">
        <v>1544</v>
      </c>
      <c r="M6787">
        <f>+IFERROR(IFERROR(VLOOKUP(covid_cl[[#This Row],[Comuna]],Hoja1!$D$4:$BD$348,9,0),VLOOKUP(covid_cl[[#This Row],[Region]],Hoja1!$E$4:$BD$348,6,0)),-33.6043642941)</f>
        <v>-33.604364294100002</v>
      </c>
      <c r="N6787">
        <f>+IFERROR(IFERROR(VLOOKUP(covid_cl[[#This Row],[Comuna]],Hoja1!$D$4:$BD$348,8,0),VLOOKUP(covid_cl[[#This Row],[Region]],Hoja1!$E$4:$BD$348,5,0)),-70.6266370305)</f>
        <v>-70.626637030500007</v>
      </c>
      <c r="Q6787" t="str">
        <f>+IFERROR(IF(covid_cl[[#This Row],[Region]]&lt;&gt;"No Informado",covid_cl[[#This Row],[Region]],VLOOKUP(covid_cl[[#This Row],[ID]],[1]Hoja5!B$4:I$1967,3,0)),"No Informado")</f>
        <v>Metropolitana</v>
      </c>
    </row>
    <row r="6788" spans="1:17" x14ac:dyDescent="0.3">
      <c r="A6788">
        <f t="shared" si="108"/>
        <v>6787</v>
      </c>
      <c r="B6788" s="3" t="s">
        <v>1733</v>
      </c>
      <c r="C6788">
        <v>13</v>
      </c>
      <c r="D6788" t="s">
        <v>63</v>
      </c>
      <c r="E6788" t="s">
        <v>1259</v>
      </c>
      <c r="I6788" t="s">
        <v>327</v>
      </c>
      <c r="L6788" t="s">
        <v>1544</v>
      </c>
      <c r="M6788">
        <f>+IFERROR(IFERROR(VLOOKUP(covid_cl[[#This Row],[Comuna]],Hoja1!$D$4:$BD$348,9,0),VLOOKUP(covid_cl[[#This Row],[Region]],Hoja1!$E$4:$BD$348,6,0)),-33.6043642941)</f>
        <v>-33.604364294100002</v>
      </c>
      <c r="N6788">
        <f>+IFERROR(IFERROR(VLOOKUP(covid_cl[[#This Row],[Comuna]],Hoja1!$D$4:$BD$348,8,0),VLOOKUP(covid_cl[[#This Row],[Region]],Hoja1!$E$4:$BD$348,5,0)),-70.6266370305)</f>
        <v>-70.626637030500007</v>
      </c>
      <c r="Q6788" t="str">
        <f>+IFERROR(IF(covid_cl[[#This Row],[Region]]&lt;&gt;"No Informado",covid_cl[[#This Row],[Region]],VLOOKUP(covid_cl[[#This Row],[ID]],[1]Hoja5!B$4:I$1967,3,0)),"No Informado")</f>
        <v>Metropolitana</v>
      </c>
    </row>
    <row r="6789" spans="1:17" x14ac:dyDescent="0.3">
      <c r="A6789">
        <f t="shared" si="108"/>
        <v>6788</v>
      </c>
      <c r="B6789" s="3" t="s">
        <v>1733</v>
      </c>
      <c r="C6789">
        <v>13</v>
      </c>
      <c r="D6789" t="s">
        <v>63</v>
      </c>
      <c r="E6789" t="s">
        <v>1259</v>
      </c>
      <c r="I6789" t="s">
        <v>327</v>
      </c>
      <c r="L6789" t="s">
        <v>1544</v>
      </c>
      <c r="M6789">
        <f>+IFERROR(IFERROR(VLOOKUP(covid_cl[[#This Row],[Comuna]],Hoja1!$D$4:$BD$348,9,0),VLOOKUP(covid_cl[[#This Row],[Region]],Hoja1!$E$4:$BD$348,6,0)),-33.6043642941)</f>
        <v>-33.604364294100002</v>
      </c>
      <c r="N6789">
        <f>+IFERROR(IFERROR(VLOOKUP(covid_cl[[#This Row],[Comuna]],Hoja1!$D$4:$BD$348,8,0),VLOOKUP(covid_cl[[#This Row],[Region]],Hoja1!$E$4:$BD$348,5,0)),-70.6266370305)</f>
        <v>-70.626637030500007</v>
      </c>
      <c r="Q6789" t="str">
        <f>+IFERROR(IF(covid_cl[[#This Row],[Region]]&lt;&gt;"No Informado",covid_cl[[#This Row],[Region]],VLOOKUP(covid_cl[[#This Row],[ID]],[1]Hoja5!B$4:I$1967,3,0)),"No Informado")</f>
        <v>Metropolitana</v>
      </c>
    </row>
    <row r="6790" spans="1:17" x14ac:dyDescent="0.3">
      <c r="A6790">
        <f t="shared" si="108"/>
        <v>6789</v>
      </c>
      <c r="B6790" s="3" t="s">
        <v>1733</v>
      </c>
      <c r="C6790">
        <v>13</v>
      </c>
      <c r="D6790" t="s">
        <v>63</v>
      </c>
      <c r="E6790" t="s">
        <v>1259</v>
      </c>
      <c r="I6790" t="s">
        <v>327</v>
      </c>
      <c r="L6790" t="s">
        <v>1544</v>
      </c>
      <c r="M6790">
        <f>+IFERROR(IFERROR(VLOOKUP(covid_cl[[#This Row],[Comuna]],Hoja1!$D$4:$BD$348,9,0),VLOOKUP(covid_cl[[#This Row],[Region]],Hoja1!$E$4:$BD$348,6,0)),-33.6043642941)</f>
        <v>-33.604364294100002</v>
      </c>
      <c r="N6790">
        <f>+IFERROR(IFERROR(VLOOKUP(covid_cl[[#This Row],[Comuna]],Hoja1!$D$4:$BD$348,8,0),VLOOKUP(covid_cl[[#This Row],[Region]],Hoja1!$E$4:$BD$348,5,0)),-70.6266370305)</f>
        <v>-70.626637030500007</v>
      </c>
      <c r="Q6790" t="str">
        <f>+IFERROR(IF(covid_cl[[#This Row],[Region]]&lt;&gt;"No Informado",covid_cl[[#This Row],[Region]],VLOOKUP(covid_cl[[#This Row],[ID]],[1]Hoja5!B$4:I$1967,3,0)),"No Informado")</f>
        <v>Metropolitana</v>
      </c>
    </row>
    <row r="6791" spans="1:17" x14ac:dyDescent="0.3">
      <c r="A6791">
        <f t="shared" si="108"/>
        <v>6790</v>
      </c>
      <c r="B6791" s="3" t="s">
        <v>1733</v>
      </c>
      <c r="C6791">
        <v>13</v>
      </c>
      <c r="D6791" t="s">
        <v>63</v>
      </c>
      <c r="E6791" t="s">
        <v>1259</v>
      </c>
      <c r="I6791" t="s">
        <v>327</v>
      </c>
      <c r="L6791" t="s">
        <v>1544</v>
      </c>
      <c r="M6791">
        <f>+IFERROR(IFERROR(VLOOKUP(covid_cl[[#This Row],[Comuna]],Hoja1!$D$4:$BD$348,9,0),VLOOKUP(covid_cl[[#This Row],[Region]],Hoja1!$E$4:$BD$348,6,0)),-33.6043642941)</f>
        <v>-33.604364294100002</v>
      </c>
      <c r="N6791">
        <f>+IFERROR(IFERROR(VLOOKUP(covid_cl[[#This Row],[Comuna]],Hoja1!$D$4:$BD$348,8,0),VLOOKUP(covid_cl[[#This Row],[Region]],Hoja1!$E$4:$BD$348,5,0)),-70.6266370305)</f>
        <v>-70.626637030500007</v>
      </c>
      <c r="Q6791" t="str">
        <f>+IFERROR(IF(covid_cl[[#This Row],[Region]]&lt;&gt;"No Informado",covid_cl[[#This Row],[Region]],VLOOKUP(covid_cl[[#This Row],[ID]],[1]Hoja5!B$4:I$1967,3,0)),"No Informado")</f>
        <v>Metropolitana</v>
      </c>
    </row>
    <row r="6792" spans="1:17" x14ac:dyDescent="0.3">
      <c r="A6792">
        <f t="shared" si="108"/>
        <v>6791</v>
      </c>
      <c r="B6792" s="3" t="s">
        <v>1733</v>
      </c>
      <c r="C6792">
        <v>13</v>
      </c>
      <c r="D6792" t="s">
        <v>63</v>
      </c>
      <c r="E6792" t="s">
        <v>1259</v>
      </c>
      <c r="I6792" t="s">
        <v>327</v>
      </c>
      <c r="L6792" t="s">
        <v>1544</v>
      </c>
      <c r="M6792">
        <f>+IFERROR(IFERROR(VLOOKUP(covid_cl[[#This Row],[Comuna]],Hoja1!$D$4:$BD$348,9,0),VLOOKUP(covid_cl[[#This Row],[Region]],Hoja1!$E$4:$BD$348,6,0)),-33.6043642941)</f>
        <v>-33.604364294100002</v>
      </c>
      <c r="N6792">
        <f>+IFERROR(IFERROR(VLOOKUP(covid_cl[[#This Row],[Comuna]],Hoja1!$D$4:$BD$348,8,0),VLOOKUP(covid_cl[[#This Row],[Region]],Hoja1!$E$4:$BD$348,5,0)),-70.6266370305)</f>
        <v>-70.626637030500007</v>
      </c>
      <c r="Q6792" t="str">
        <f>+IFERROR(IF(covid_cl[[#This Row],[Region]]&lt;&gt;"No Informado",covid_cl[[#This Row],[Region]],VLOOKUP(covid_cl[[#This Row],[ID]],[1]Hoja5!B$4:I$1967,3,0)),"No Informado")</f>
        <v>Metropolitana</v>
      </c>
    </row>
    <row r="6793" spans="1:17" x14ac:dyDescent="0.3">
      <c r="A6793">
        <f t="shared" si="108"/>
        <v>6792</v>
      </c>
      <c r="B6793" s="3" t="s">
        <v>1733</v>
      </c>
      <c r="C6793">
        <v>13</v>
      </c>
      <c r="D6793" t="s">
        <v>63</v>
      </c>
      <c r="E6793" t="s">
        <v>1259</v>
      </c>
      <c r="I6793" t="s">
        <v>327</v>
      </c>
      <c r="L6793" t="s">
        <v>1544</v>
      </c>
      <c r="M6793">
        <f>+IFERROR(IFERROR(VLOOKUP(covid_cl[[#This Row],[Comuna]],Hoja1!$D$4:$BD$348,9,0),VLOOKUP(covid_cl[[#This Row],[Region]],Hoja1!$E$4:$BD$348,6,0)),-33.6043642941)</f>
        <v>-33.604364294100002</v>
      </c>
      <c r="N6793">
        <f>+IFERROR(IFERROR(VLOOKUP(covid_cl[[#This Row],[Comuna]],Hoja1!$D$4:$BD$348,8,0),VLOOKUP(covid_cl[[#This Row],[Region]],Hoja1!$E$4:$BD$348,5,0)),-70.6266370305)</f>
        <v>-70.626637030500007</v>
      </c>
      <c r="Q6793" t="str">
        <f>+IFERROR(IF(covid_cl[[#This Row],[Region]]&lt;&gt;"No Informado",covid_cl[[#This Row],[Region]],VLOOKUP(covid_cl[[#This Row],[ID]],[1]Hoja5!B$4:I$1967,3,0)),"No Informado")</f>
        <v>Metropolitana</v>
      </c>
    </row>
    <row r="6794" spans="1:17" x14ac:dyDescent="0.3">
      <c r="A6794">
        <f t="shared" si="108"/>
        <v>6793</v>
      </c>
      <c r="B6794" s="3" t="s">
        <v>1733</v>
      </c>
      <c r="C6794">
        <v>13</v>
      </c>
      <c r="D6794" t="s">
        <v>63</v>
      </c>
      <c r="E6794" t="s">
        <v>1259</v>
      </c>
      <c r="I6794" t="s">
        <v>327</v>
      </c>
      <c r="L6794" t="s">
        <v>1544</v>
      </c>
      <c r="M6794">
        <f>+IFERROR(IFERROR(VLOOKUP(covid_cl[[#This Row],[Comuna]],Hoja1!$D$4:$BD$348,9,0),VLOOKUP(covid_cl[[#This Row],[Region]],Hoja1!$E$4:$BD$348,6,0)),-33.6043642941)</f>
        <v>-33.604364294100002</v>
      </c>
      <c r="N6794">
        <f>+IFERROR(IFERROR(VLOOKUP(covid_cl[[#This Row],[Comuna]],Hoja1!$D$4:$BD$348,8,0),VLOOKUP(covid_cl[[#This Row],[Region]],Hoja1!$E$4:$BD$348,5,0)),-70.6266370305)</f>
        <v>-70.626637030500007</v>
      </c>
      <c r="Q6794" t="str">
        <f>+IFERROR(IF(covid_cl[[#This Row],[Region]]&lt;&gt;"No Informado",covid_cl[[#This Row],[Region]],VLOOKUP(covid_cl[[#This Row],[ID]],[1]Hoja5!B$4:I$1967,3,0)),"No Informado")</f>
        <v>Metropolitana</v>
      </c>
    </row>
    <row r="6795" spans="1:17" x14ac:dyDescent="0.3">
      <c r="A6795">
        <f t="shared" si="108"/>
        <v>6794</v>
      </c>
      <c r="B6795" s="3" t="s">
        <v>1733</v>
      </c>
      <c r="C6795">
        <v>13</v>
      </c>
      <c r="D6795" t="s">
        <v>63</v>
      </c>
      <c r="E6795" t="s">
        <v>1259</v>
      </c>
      <c r="I6795" t="s">
        <v>327</v>
      </c>
      <c r="L6795" t="s">
        <v>1544</v>
      </c>
      <c r="M6795">
        <f>+IFERROR(IFERROR(VLOOKUP(covid_cl[[#This Row],[Comuna]],Hoja1!$D$4:$BD$348,9,0),VLOOKUP(covid_cl[[#This Row],[Region]],Hoja1!$E$4:$BD$348,6,0)),-33.6043642941)</f>
        <v>-33.604364294100002</v>
      </c>
      <c r="N6795">
        <f>+IFERROR(IFERROR(VLOOKUP(covid_cl[[#This Row],[Comuna]],Hoja1!$D$4:$BD$348,8,0),VLOOKUP(covid_cl[[#This Row],[Region]],Hoja1!$E$4:$BD$348,5,0)),-70.6266370305)</f>
        <v>-70.626637030500007</v>
      </c>
      <c r="Q6795" t="str">
        <f>+IFERROR(IF(covid_cl[[#This Row],[Region]]&lt;&gt;"No Informado",covid_cl[[#This Row],[Region]],VLOOKUP(covid_cl[[#This Row],[ID]],[1]Hoja5!B$4:I$1967,3,0)),"No Informado")</f>
        <v>Metropolitana</v>
      </c>
    </row>
    <row r="6796" spans="1:17" x14ac:dyDescent="0.3">
      <c r="A6796">
        <f t="shared" si="108"/>
        <v>6795</v>
      </c>
      <c r="B6796" s="3" t="s">
        <v>1733</v>
      </c>
      <c r="C6796">
        <v>13</v>
      </c>
      <c r="D6796" t="s">
        <v>63</v>
      </c>
      <c r="E6796" t="s">
        <v>1259</v>
      </c>
      <c r="I6796" t="s">
        <v>327</v>
      </c>
      <c r="L6796" t="s">
        <v>1544</v>
      </c>
      <c r="M6796">
        <f>+IFERROR(IFERROR(VLOOKUP(covid_cl[[#This Row],[Comuna]],Hoja1!$D$4:$BD$348,9,0),VLOOKUP(covid_cl[[#This Row],[Region]],Hoja1!$E$4:$BD$348,6,0)),-33.6043642941)</f>
        <v>-33.604364294100002</v>
      </c>
      <c r="N6796">
        <f>+IFERROR(IFERROR(VLOOKUP(covid_cl[[#This Row],[Comuna]],Hoja1!$D$4:$BD$348,8,0),VLOOKUP(covid_cl[[#This Row],[Region]],Hoja1!$E$4:$BD$348,5,0)),-70.6266370305)</f>
        <v>-70.626637030500007</v>
      </c>
      <c r="Q6796" t="str">
        <f>+IFERROR(IF(covid_cl[[#This Row],[Region]]&lt;&gt;"No Informado",covid_cl[[#This Row],[Region]],VLOOKUP(covid_cl[[#This Row],[ID]],[1]Hoja5!B$4:I$1967,3,0)),"No Informado")</f>
        <v>Metropolitana</v>
      </c>
    </row>
    <row r="6797" spans="1:17" x14ac:dyDescent="0.3">
      <c r="A6797">
        <f t="shared" si="108"/>
        <v>6796</v>
      </c>
      <c r="B6797" s="3" t="s">
        <v>1733</v>
      </c>
      <c r="C6797">
        <v>13</v>
      </c>
      <c r="D6797" t="s">
        <v>63</v>
      </c>
      <c r="E6797" t="s">
        <v>1259</v>
      </c>
      <c r="I6797" t="s">
        <v>327</v>
      </c>
      <c r="L6797" t="s">
        <v>1544</v>
      </c>
      <c r="M6797">
        <f>+IFERROR(IFERROR(VLOOKUP(covid_cl[[#This Row],[Comuna]],Hoja1!$D$4:$BD$348,9,0),VLOOKUP(covid_cl[[#This Row],[Region]],Hoja1!$E$4:$BD$348,6,0)),-33.6043642941)</f>
        <v>-33.604364294100002</v>
      </c>
      <c r="N6797">
        <f>+IFERROR(IFERROR(VLOOKUP(covid_cl[[#This Row],[Comuna]],Hoja1!$D$4:$BD$348,8,0),VLOOKUP(covid_cl[[#This Row],[Region]],Hoja1!$E$4:$BD$348,5,0)),-70.6266370305)</f>
        <v>-70.626637030500007</v>
      </c>
      <c r="Q6797" t="str">
        <f>+IFERROR(IF(covid_cl[[#This Row],[Region]]&lt;&gt;"No Informado",covid_cl[[#This Row],[Region]],VLOOKUP(covid_cl[[#This Row],[ID]],[1]Hoja5!B$4:I$1967,3,0)),"No Informado")</f>
        <v>Metropolitana</v>
      </c>
    </row>
    <row r="6798" spans="1:17" x14ac:dyDescent="0.3">
      <c r="A6798">
        <f t="shared" si="108"/>
        <v>6797</v>
      </c>
      <c r="B6798" s="3" t="s">
        <v>1733</v>
      </c>
      <c r="C6798">
        <v>13</v>
      </c>
      <c r="D6798" t="s">
        <v>63</v>
      </c>
      <c r="E6798" t="s">
        <v>1259</v>
      </c>
      <c r="I6798" t="s">
        <v>327</v>
      </c>
      <c r="L6798" t="s">
        <v>1544</v>
      </c>
      <c r="M6798">
        <f>+IFERROR(IFERROR(VLOOKUP(covid_cl[[#This Row],[Comuna]],Hoja1!$D$4:$BD$348,9,0),VLOOKUP(covid_cl[[#This Row],[Region]],Hoja1!$E$4:$BD$348,6,0)),-33.6043642941)</f>
        <v>-33.604364294100002</v>
      </c>
      <c r="N6798">
        <f>+IFERROR(IFERROR(VLOOKUP(covid_cl[[#This Row],[Comuna]],Hoja1!$D$4:$BD$348,8,0),VLOOKUP(covid_cl[[#This Row],[Region]],Hoja1!$E$4:$BD$348,5,0)),-70.6266370305)</f>
        <v>-70.626637030500007</v>
      </c>
      <c r="Q6798" t="str">
        <f>+IFERROR(IF(covid_cl[[#This Row],[Region]]&lt;&gt;"No Informado",covid_cl[[#This Row],[Region]],VLOOKUP(covid_cl[[#This Row],[ID]],[1]Hoja5!B$4:I$1967,3,0)),"No Informado")</f>
        <v>Metropolitana</v>
      </c>
    </row>
    <row r="6799" spans="1:17" x14ac:dyDescent="0.3">
      <c r="A6799">
        <f t="shared" si="108"/>
        <v>6798</v>
      </c>
      <c r="B6799" s="3" t="s">
        <v>1733</v>
      </c>
      <c r="C6799">
        <v>13</v>
      </c>
      <c r="D6799" t="s">
        <v>63</v>
      </c>
      <c r="E6799" t="s">
        <v>1259</v>
      </c>
      <c r="I6799" t="s">
        <v>327</v>
      </c>
      <c r="L6799" t="s">
        <v>1544</v>
      </c>
      <c r="M6799">
        <f>+IFERROR(IFERROR(VLOOKUP(covid_cl[[#This Row],[Comuna]],Hoja1!$D$4:$BD$348,9,0),VLOOKUP(covid_cl[[#This Row],[Region]],Hoja1!$E$4:$BD$348,6,0)),-33.6043642941)</f>
        <v>-33.604364294100002</v>
      </c>
      <c r="N6799">
        <f>+IFERROR(IFERROR(VLOOKUP(covid_cl[[#This Row],[Comuna]],Hoja1!$D$4:$BD$348,8,0),VLOOKUP(covid_cl[[#This Row],[Region]],Hoja1!$E$4:$BD$348,5,0)),-70.6266370305)</f>
        <v>-70.626637030500007</v>
      </c>
      <c r="Q6799" t="str">
        <f>+IFERROR(IF(covid_cl[[#This Row],[Region]]&lt;&gt;"No Informado",covid_cl[[#This Row],[Region]],VLOOKUP(covid_cl[[#This Row],[ID]],[1]Hoja5!B$4:I$1967,3,0)),"No Informado")</f>
        <v>Metropolitana</v>
      </c>
    </row>
    <row r="6800" spans="1:17" x14ac:dyDescent="0.3">
      <c r="A6800">
        <f t="shared" si="108"/>
        <v>6799</v>
      </c>
      <c r="B6800" s="3" t="s">
        <v>1733</v>
      </c>
      <c r="C6800">
        <v>13</v>
      </c>
      <c r="D6800" t="s">
        <v>63</v>
      </c>
      <c r="E6800" t="s">
        <v>1259</v>
      </c>
      <c r="I6800" t="s">
        <v>327</v>
      </c>
      <c r="L6800" t="s">
        <v>1544</v>
      </c>
      <c r="M6800">
        <f>+IFERROR(IFERROR(VLOOKUP(covid_cl[[#This Row],[Comuna]],Hoja1!$D$4:$BD$348,9,0),VLOOKUP(covid_cl[[#This Row],[Region]],Hoja1!$E$4:$BD$348,6,0)),-33.6043642941)</f>
        <v>-33.604364294100002</v>
      </c>
      <c r="N6800">
        <f>+IFERROR(IFERROR(VLOOKUP(covid_cl[[#This Row],[Comuna]],Hoja1!$D$4:$BD$348,8,0),VLOOKUP(covid_cl[[#This Row],[Region]],Hoja1!$E$4:$BD$348,5,0)),-70.6266370305)</f>
        <v>-70.626637030500007</v>
      </c>
      <c r="Q6800" t="str">
        <f>+IFERROR(IF(covid_cl[[#This Row],[Region]]&lt;&gt;"No Informado",covid_cl[[#This Row],[Region]],VLOOKUP(covid_cl[[#This Row],[ID]],[1]Hoja5!B$4:I$1967,3,0)),"No Informado")</f>
        <v>Metropolitana</v>
      </c>
    </row>
    <row r="6801" spans="1:17" x14ac:dyDescent="0.3">
      <c r="A6801">
        <f t="shared" si="108"/>
        <v>6800</v>
      </c>
      <c r="B6801" s="3" t="s">
        <v>1733</v>
      </c>
      <c r="C6801">
        <v>13</v>
      </c>
      <c r="D6801" t="s">
        <v>63</v>
      </c>
      <c r="E6801" t="s">
        <v>1259</v>
      </c>
      <c r="I6801" t="s">
        <v>327</v>
      </c>
      <c r="L6801" t="s">
        <v>1544</v>
      </c>
      <c r="M6801">
        <f>+IFERROR(IFERROR(VLOOKUP(covid_cl[[#This Row],[Comuna]],Hoja1!$D$4:$BD$348,9,0),VLOOKUP(covid_cl[[#This Row],[Region]],Hoja1!$E$4:$BD$348,6,0)),-33.6043642941)</f>
        <v>-33.604364294100002</v>
      </c>
      <c r="N6801">
        <f>+IFERROR(IFERROR(VLOOKUP(covid_cl[[#This Row],[Comuna]],Hoja1!$D$4:$BD$348,8,0),VLOOKUP(covid_cl[[#This Row],[Region]],Hoja1!$E$4:$BD$348,5,0)),-70.6266370305)</f>
        <v>-70.626637030500007</v>
      </c>
      <c r="Q6801" t="str">
        <f>+IFERROR(IF(covid_cl[[#This Row],[Region]]&lt;&gt;"No Informado",covid_cl[[#This Row],[Region]],VLOOKUP(covid_cl[[#This Row],[ID]],[1]Hoja5!B$4:I$1967,3,0)),"No Informado")</f>
        <v>Metropolitana</v>
      </c>
    </row>
    <row r="6802" spans="1:17" x14ac:dyDescent="0.3">
      <c r="A6802">
        <f t="shared" si="108"/>
        <v>6801</v>
      </c>
      <c r="B6802" s="3" t="s">
        <v>1733</v>
      </c>
      <c r="C6802">
        <v>13</v>
      </c>
      <c r="D6802" t="s">
        <v>63</v>
      </c>
      <c r="E6802" t="s">
        <v>1259</v>
      </c>
      <c r="I6802" t="s">
        <v>327</v>
      </c>
      <c r="L6802" t="s">
        <v>1544</v>
      </c>
      <c r="M6802">
        <f>+IFERROR(IFERROR(VLOOKUP(covid_cl[[#This Row],[Comuna]],Hoja1!$D$4:$BD$348,9,0),VLOOKUP(covid_cl[[#This Row],[Region]],Hoja1!$E$4:$BD$348,6,0)),-33.6043642941)</f>
        <v>-33.604364294100002</v>
      </c>
      <c r="N6802">
        <f>+IFERROR(IFERROR(VLOOKUP(covid_cl[[#This Row],[Comuna]],Hoja1!$D$4:$BD$348,8,0),VLOOKUP(covid_cl[[#This Row],[Region]],Hoja1!$E$4:$BD$348,5,0)),-70.6266370305)</f>
        <v>-70.626637030500007</v>
      </c>
      <c r="Q6802" t="str">
        <f>+IFERROR(IF(covid_cl[[#This Row],[Region]]&lt;&gt;"No Informado",covid_cl[[#This Row],[Region]],VLOOKUP(covid_cl[[#This Row],[ID]],[1]Hoja5!B$4:I$1967,3,0)),"No Informado")</f>
        <v>Metropolitana</v>
      </c>
    </row>
    <row r="6803" spans="1:17" x14ac:dyDescent="0.3">
      <c r="A6803">
        <f t="shared" si="108"/>
        <v>6802</v>
      </c>
      <c r="B6803" s="3" t="s">
        <v>1733</v>
      </c>
      <c r="C6803">
        <v>13</v>
      </c>
      <c r="D6803" t="s">
        <v>63</v>
      </c>
      <c r="E6803" t="s">
        <v>1259</v>
      </c>
      <c r="I6803" t="s">
        <v>327</v>
      </c>
      <c r="L6803" t="s">
        <v>1544</v>
      </c>
      <c r="M6803">
        <f>+IFERROR(IFERROR(VLOOKUP(covid_cl[[#This Row],[Comuna]],Hoja1!$D$4:$BD$348,9,0),VLOOKUP(covid_cl[[#This Row],[Region]],Hoja1!$E$4:$BD$348,6,0)),-33.6043642941)</f>
        <v>-33.604364294100002</v>
      </c>
      <c r="N6803">
        <f>+IFERROR(IFERROR(VLOOKUP(covid_cl[[#This Row],[Comuna]],Hoja1!$D$4:$BD$348,8,0),VLOOKUP(covid_cl[[#This Row],[Region]],Hoja1!$E$4:$BD$348,5,0)),-70.6266370305)</f>
        <v>-70.626637030500007</v>
      </c>
      <c r="Q6803" t="str">
        <f>+IFERROR(IF(covid_cl[[#This Row],[Region]]&lt;&gt;"No Informado",covid_cl[[#This Row],[Region]],VLOOKUP(covid_cl[[#This Row],[ID]],[1]Hoja5!B$4:I$1967,3,0)),"No Informado")</f>
        <v>Metropolitana</v>
      </c>
    </row>
    <row r="6804" spans="1:17" x14ac:dyDescent="0.3">
      <c r="A6804">
        <f t="shared" si="108"/>
        <v>6803</v>
      </c>
      <c r="B6804" s="3" t="s">
        <v>1733</v>
      </c>
      <c r="C6804">
        <v>13</v>
      </c>
      <c r="D6804" t="s">
        <v>63</v>
      </c>
      <c r="E6804" t="s">
        <v>1259</v>
      </c>
      <c r="I6804" t="s">
        <v>327</v>
      </c>
      <c r="L6804" t="s">
        <v>1544</v>
      </c>
      <c r="M6804">
        <f>+IFERROR(IFERROR(VLOOKUP(covid_cl[[#This Row],[Comuna]],Hoja1!$D$4:$BD$348,9,0),VLOOKUP(covid_cl[[#This Row],[Region]],Hoja1!$E$4:$BD$348,6,0)),-33.6043642941)</f>
        <v>-33.604364294100002</v>
      </c>
      <c r="N6804">
        <f>+IFERROR(IFERROR(VLOOKUP(covid_cl[[#This Row],[Comuna]],Hoja1!$D$4:$BD$348,8,0),VLOOKUP(covid_cl[[#This Row],[Region]],Hoja1!$E$4:$BD$348,5,0)),-70.6266370305)</f>
        <v>-70.626637030500007</v>
      </c>
      <c r="Q6804" t="str">
        <f>+IFERROR(IF(covid_cl[[#This Row],[Region]]&lt;&gt;"No Informado",covid_cl[[#This Row],[Region]],VLOOKUP(covid_cl[[#This Row],[ID]],[1]Hoja5!B$4:I$1967,3,0)),"No Informado")</f>
        <v>Metropolitana</v>
      </c>
    </row>
    <row r="6805" spans="1:17" x14ac:dyDescent="0.3">
      <c r="A6805">
        <f t="shared" si="108"/>
        <v>6804</v>
      </c>
      <c r="B6805" s="3" t="s">
        <v>1733</v>
      </c>
      <c r="C6805">
        <v>13</v>
      </c>
      <c r="D6805" t="s">
        <v>63</v>
      </c>
      <c r="E6805" t="s">
        <v>1259</v>
      </c>
      <c r="I6805" t="s">
        <v>327</v>
      </c>
      <c r="L6805" t="s">
        <v>1544</v>
      </c>
      <c r="M6805">
        <f>+IFERROR(IFERROR(VLOOKUP(covid_cl[[#This Row],[Comuna]],Hoja1!$D$4:$BD$348,9,0),VLOOKUP(covid_cl[[#This Row],[Region]],Hoja1!$E$4:$BD$348,6,0)),-33.6043642941)</f>
        <v>-33.604364294100002</v>
      </c>
      <c r="N6805">
        <f>+IFERROR(IFERROR(VLOOKUP(covid_cl[[#This Row],[Comuna]],Hoja1!$D$4:$BD$348,8,0),VLOOKUP(covid_cl[[#This Row],[Region]],Hoja1!$E$4:$BD$348,5,0)),-70.6266370305)</f>
        <v>-70.626637030500007</v>
      </c>
      <c r="Q6805" t="str">
        <f>+IFERROR(IF(covid_cl[[#This Row],[Region]]&lt;&gt;"No Informado",covid_cl[[#This Row],[Region]],VLOOKUP(covid_cl[[#This Row],[ID]],[1]Hoja5!B$4:I$1967,3,0)),"No Informado")</f>
        <v>Metropolitana</v>
      </c>
    </row>
    <row r="6806" spans="1:17" x14ac:dyDescent="0.3">
      <c r="A6806">
        <f t="shared" si="108"/>
        <v>6805</v>
      </c>
      <c r="B6806" s="3" t="s">
        <v>1733</v>
      </c>
      <c r="C6806">
        <v>13</v>
      </c>
      <c r="D6806" t="s">
        <v>63</v>
      </c>
      <c r="E6806" t="s">
        <v>1259</v>
      </c>
      <c r="I6806" t="s">
        <v>327</v>
      </c>
      <c r="L6806" t="s">
        <v>1544</v>
      </c>
      <c r="M6806">
        <f>+IFERROR(IFERROR(VLOOKUP(covid_cl[[#This Row],[Comuna]],Hoja1!$D$4:$BD$348,9,0),VLOOKUP(covid_cl[[#This Row],[Region]],Hoja1!$E$4:$BD$348,6,0)),-33.6043642941)</f>
        <v>-33.604364294100002</v>
      </c>
      <c r="N6806">
        <f>+IFERROR(IFERROR(VLOOKUP(covid_cl[[#This Row],[Comuna]],Hoja1!$D$4:$BD$348,8,0),VLOOKUP(covid_cl[[#This Row],[Region]],Hoja1!$E$4:$BD$348,5,0)),-70.6266370305)</f>
        <v>-70.626637030500007</v>
      </c>
      <c r="Q6806" t="str">
        <f>+IFERROR(IF(covid_cl[[#This Row],[Region]]&lt;&gt;"No Informado",covid_cl[[#This Row],[Region]],VLOOKUP(covid_cl[[#This Row],[ID]],[1]Hoja5!B$4:I$1967,3,0)),"No Informado")</f>
        <v>Metropolitana</v>
      </c>
    </row>
    <row r="6807" spans="1:17" x14ac:dyDescent="0.3">
      <c r="A6807">
        <f t="shared" si="108"/>
        <v>6806</v>
      </c>
      <c r="B6807" s="3" t="s">
        <v>1733</v>
      </c>
      <c r="C6807">
        <v>13</v>
      </c>
      <c r="D6807" t="s">
        <v>63</v>
      </c>
      <c r="E6807" t="s">
        <v>1259</v>
      </c>
      <c r="I6807" t="s">
        <v>327</v>
      </c>
      <c r="L6807" t="s">
        <v>1544</v>
      </c>
      <c r="M6807">
        <f>+IFERROR(IFERROR(VLOOKUP(covid_cl[[#This Row],[Comuna]],Hoja1!$D$4:$BD$348,9,0),VLOOKUP(covid_cl[[#This Row],[Region]],Hoja1!$E$4:$BD$348,6,0)),-33.6043642941)</f>
        <v>-33.604364294100002</v>
      </c>
      <c r="N6807">
        <f>+IFERROR(IFERROR(VLOOKUP(covid_cl[[#This Row],[Comuna]],Hoja1!$D$4:$BD$348,8,0),VLOOKUP(covid_cl[[#This Row],[Region]],Hoja1!$E$4:$BD$348,5,0)),-70.6266370305)</f>
        <v>-70.626637030500007</v>
      </c>
      <c r="Q6807" t="str">
        <f>+IFERROR(IF(covid_cl[[#This Row],[Region]]&lt;&gt;"No Informado",covid_cl[[#This Row],[Region]],VLOOKUP(covid_cl[[#This Row],[ID]],[1]Hoja5!B$4:I$1967,3,0)),"No Informado")</f>
        <v>Metropolitana</v>
      </c>
    </row>
    <row r="6808" spans="1:17" x14ac:dyDescent="0.3">
      <c r="A6808">
        <f t="shared" si="108"/>
        <v>6807</v>
      </c>
      <c r="B6808" s="3" t="s">
        <v>1733</v>
      </c>
      <c r="C6808">
        <v>13</v>
      </c>
      <c r="D6808" t="s">
        <v>63</v>
      </c>
      <c r="E6808" t="s">
        <v>1259</v>
      </c>
      <c r="I6808" t="s">
        <v>327</v>
      </c>
      <c r="L6808" t="s">
        <v>1544</v>
      </c>
      <c r="M6808">
        <f>+IFERROR(IFERROR(VLOOKUP(covid_cl[[#This Row],[Comuna]],Hoja1!$D$4:$BD$348,9,0),VLOOKUP(covid_cl[[#This Row],[Region]],Hoja1!$E$4:$BD$348,6,0)),-33.6043642941)</f>
        <v>-33.604364294100002</v>
      </c>
      <c r="N6808">
        <f>+IFERROR(IFERROR(VLOOKUP(covid_cl[[#This Row],[Comuna]],Hoja1!$D$4:$BD$348,8,0),VLOOKUP(covid_cl[[#This Row],[Region]],Hoja1!$E$4:$BD$348,5,0)),-70.6266370305)</f>
        <v>-70.626637030500007</v>
      </c>
      <c r="Q6808" t="str">
        <f>+IFERROR(IF(covid_cl[[#This Row],[Region]]&lt;&gt;"No Informado",covid_cl[[#This Row],[Region]],VLOOKUP(covid_cl[[#This Row],[ID]],[1]Hoja5!B$4:I$1967,3,0)),"No Informado")</f>
        <v>Metropolitana</v>
      </c>
    </row>
    <row r="6809" spans="1:17" x14ac:dyDescent="0.3">
      <c r="A6809">
        <f t="shared" si="108"/>
        <v>6808</v>
      </c>
      <c r="B6809" s="3" t="s">
        <v>1733</v>
      </c>
      <c r="C6809">
        <v>13</v>
      </c>
      <c r="D6809" t="s">
        <v>63</v>
      </c>
      <c r="E6809" t="s">
        <v>1259</v>
      </c>
      <c r="I6809" t="s">
        <v>327</v>
      </c>
      <c r="L6809" t="s">
        <v>1544</v>
      </c>
      <c r="M6809">
        <f>+IFERROR(IFERROR(VLOOKUP(covid_cl[[#This Row],[Comuna]],Hoja1!$D$4:$BD$348,9,0),VLOOKUP(covid_cl[[#This Row],[Region]],Hoja1!$E$4:$BD$348,6,0)),-33.6043642941)</f>
        <v>-33.604364294100002</v>
      </c>
      <c r="N6809">
        <f>+IFERROR(IFERROR(VLOOKUP(covid_cl[[#This Row],[Comuna]],Hoja1!$D$4:$BD$348,8,0),VLOOKUP(covid_cl[[#This Row],[Region]],Hoja1!$E$4:$BD$348,5,0)),-70.6266370305)</f>
        <v>-70.626637030500007</v>
      </c>
      <c r="Q6809" t="str">
        <f>+IFERROR(IF(covid_cl[[#This Row],[Region]]&lt;&gt;"No Informado",covid_cl[[#This Row],[Region]],VLOOKUP(covid_cl[[#This Row],[ID]],[1]Hoja5!B$4:I$1967,3,0)),"No Informado")</f>
        <v>Metropolitana</v>
      </c>
    </row>
    <row r="6810" spans="1:17" x14ac:dyDescent="0.3">
      <c r="A6810">
        <f t="shared" si="108"/>
        <v>6809</v>
      </c>
      <c r="B6810" s="3" t="s">
        <v>1733</v>
      </c>
      <c r="C6810">
        <v>13</v>
      </c>
      <c r="D6810" t="s">
        <v>63</v>
      </c>
      <c r="E6810" t="s">
        <v>1259</v>
      </c>
      <c r="I6810" t="s">
        <v>327</v>
      </c>
      <c r="L6810" t="s">
        <v>1544</v>
      </c>
      <c r="M6810">
        <f>+IFERROR(IFERROR(VLOOKUP(covid_cl[[#This Row],[Comuna]],Hoja1!$D$4:$BD$348,9,0),VLOOKUP(covid_cl[[#This Row],[Region]],Hoja1!$E$4:$BD$348,6,0)),-33.6043642941)</f>
        <v>-33.604364294100002</v>
      </c>
      <c r="N6810">
        <f>+IFERROR(IFERROR(VLOOKUP(covid_cl[[#This Row],[Comuna]],Hoja1!$D$4:$BD$348,8,0),VLOOKUP(covid_cl[[#This Row],[Region]],Hoja1!$E$4:$BD$348,5,0)),-70.6266370305)</f>
        <v>-70.626637030500007</v>
      </c>
      <c r="Q6810" t="str">
        <f>+IFERROR(IF(covid_cl[[#This Row],[Region]]&lt;&gt;"No Informado",covid_cl[[#This Row],[Region]],VLOOKUP(covid_cl[[#This Row],[ID]],[1]Hoja5!B$4:I$1967,3,0)),"No Informado")</f>
        <v>Metropolitana</v>
      </c>
    </row>
    <row r="6811" spans="1:17" x14ac:dyDescent="0.3">
      <c r="A6811">
        <f t="shared" si="108"/>
        <v>6810</v>
      </c>
      <c r="B6811" s="3" t="s">
        <v>1733</v>
      </c>
      <c r="C6811">
        <v>13</v>
      </c>
      <c r="D6811" t="s">
        <v>63</v>
      </c>
      <c r="E6811" t="s">
        <v>1259</v>
      </c>
      <c r="I6811" t="s">
        <v>327</v>
      </c>
      <c r="L6811" t="s">
        <v>1544</v>
      </c>
      <c r="M6811">
        <f>+IFERROR(IFERROR(VLOOKUP(covid_cl[[#This Row],[Comuna]],Hoja1!$D$4:$BD$348,9,0),VLOOKUP(covid_cl[[#This Row],[Region]],Hoja1!$E$4:$BD$348,6,0)),-33.6043642941)</f>
        <v>-33.604364294100002</v>
      </c>
      <c r="N6811">
        <f>+IFERROR(IFERROR(VLOOKUP(covid_cl[[#This Row],[Comuna]],Hoja1!$D$4:$BD$348,8,0),VLOOKUP(covid_cl[[#This Row],[Region]],Hoja1!$E$4:$BD$348,5,0)),-70.6266370305)</f>
        <v>-70.626637030500007</v>
      </c>
      <c r="Q6811" t="str">
        <f>+IFERROR(IF(covid_cl[[#This Row],[Region]]&lt;&gt;"No Informado",covid_cl[[#This Row],[Region]],VLOOKUP(covid_cl[[#This Row],[ID]],[1]Hoja5!B$4:I$1967,3,0)),"No Informado")</f>
        <v>Metropolitana</v>
      </c>
    </row>
    <row r="6812" spans="1:17" x14ac:dyDescent="0.3">
      <c r="A6812">
        <f t="shared" si="108"/>
        <v>6811</v>
      </c>
      <c r="B6812" s="3" t="s">
        <v>1733</v>
      </c>
      <c r="C6812">
        <v>13</v>
      </c>
      <c r="D6812" t="s">
        <v>63</v>
      </c>
      <c r="E6812" t="s">
        <v>1259</v>
      </c>
      <c r="I6812" t="s">
        <v>327</v>
      </c>
      <c r="L6812" t="s">
        <v>1544</v>
      </c>
      <c r="M6812">
        <f>+IFERROR(IFERROR(VLOOKUP(covid_cl[[#This Row],[Comuna]],Hoja1!$D$4:$BD$348,9,0),VLOOKUP(covid_cl[[#This Row],[Region]],Hoja1!$E$4:$BD$348,6,0)),-33.6043642941)</f>
        <v>-33.604364294100002</v>
      </c>
      <c r="N6812">
        <f>+IFERROR(IFERROR(VLOOKUP(covid_cl[[#This Row],[Comuna]],Hoja1!$D$4:$BD$348,8,0),VLOOKUP(covid_cl[[#This Row],[Region]],Hoja1!$E$4:$BD$348,5,0)),-70.6266370305)</f>
        <v>-70.626637030500007</v>
      </c>
      <c r="Q6812" t="str">
        <f>+IFERROR(IF(covid_cl[[#This Row],[Region]]&lt;&gt;"No Informado",covid_cl[[#This Row],[Region]],VLOOKUP(covid_cl[[#This Row],[ID]],[1]Hoja5!B$4:I$1967,3,0)),"No Informado")</f>
        <v>Metropolitana</v>
      </c>
    </row>
    <row r="6813" spans="1:17" x14ac:dyDescent="0.3">
      <c r="A6813">
        <f t="shared" si="108"/>
        <v>6812</v>
      </c>
      <c r="B6813" s="3" t="s">
        <v>1733</v>
      </c>
      <c r="C6813">
        <v>13</v>
      </c>
      <c r="D6813" t="s">
        <v>63</v>
      </c>
      <c r="E6813" t="s">
        <v>1259</v>
      </c>
      <c r="I6813" t="s">
        <v>327</v>
      </c>
      <c r="L6813" t="s">
        <v>1544</v>
      </c>
      <c r="M6813">
        <f>+IFERROR(IFERROR(VLOOKUP(covid_cl[[#This Row],[Comuna]],Hoja1!$D$4:$BD$348,9,0),VLOOKUP(covid_cl[[#This Row],[Region]],Hoja1!$E$4:$BD$348,6,0)),-33.6043642941)</f>
        <v>-33.604364294100002</v>
      </c>
      <c r="N6813">
        <f>+IFERROR(IFERROR(VLOOKUP(covid_cl[[#This Row],[Comuna]],Hoja1!$D$4:$BD$348,8,0),VLOOKUP(covid_cl[[#This Row],[Region]],Hoja1!$E$4:$BD$348,5,0)),-70.6266370305)</f>
        <v>-70.626637030500007</v>
      </c>
      <c r="Q6813" t="str">
        <f>+IFERROR(IF(covid_cl[[#This Row],[Region]]&lt;&gt;"No Informado",covid_cl[[#This Row],[Region]],VLOOKUP(covid_cl[[#This Row],[ID]],[1]Hoja5!B$4:I$1967,3,0)),"No Informado")</f>
        <v>Metropolitana</v>
      </c>
    </row>
    <row r="6814" spans="1:17" x14ac:dyDescent="0.3">
      <c r="A6814">
        <f t="shared" si="108"/>
        <v>6813</v>
      </c>
      <c r="B6814" s="3" t="s">
        <v>1733</v>
      </c>
      <c r="C6814">
        <v>13</v>
      </c>
      <c r="D6814" t="s">
        <v>63</v>
      </c>
      <c r="E6814" t="s">
        <v>1259</v>
      </c>
      <c r="I6814" t="s">
        <v>327</v>
      </c>
      <c r="L6814" t="s">
        <v>1544</v>
      </c>
      <c r="M6814">
        <f>+IFERROR(IFERROR(VLOOKUP(covid_cl[[#This Row],[Comuna]],Hoja1!$D$4:$BD$348,9,0),VLOOKUP(covid_cl[[#This Row],[Region]],Hoja1!$E$4:$BD$348,6,0)),-33.6043642941)</f>
        <v>-33.604364294100002</v>
      </c>
      <c r="N6814">
        <f>+IFERROR(IFERROR(VLOOKUP(covid_cl[[#This Row],[Comuna]],Hoja1!$D$4:$BD$348,8,0),VLOOKUP(covid_cl[[#This Row],[Region]],Hoja1!$E$4:$BD$348,5,0)),-70.6266370305)</f>
        <v>-70.626637030500007</v>
      </c>
      <c r="Q6814" t="str">
        <f>+IFERROR(IF(covid_cl[[#This Row],[Region]]&lt;&gt;"No Informado",covid_cl[[#This Row],[Region]],VLOOKUP(covid_cl[[#This Row],[ID]],[1]Hoja5!B$4:I$1967,3,0)),"No Informado")</f>
        <v>Metropolitana</v>
      </c>
    </row>
    <row r="6815" spans="1:17" x14ac:dyDescent="0.3">
      <c r="A6815">
        <f t="shared" ref="A6815:A6878" si="109">+ROW()-1</f>
        <v>6814</v>
      </c>
      <c r="B6815" s="3" t="s">
        <v>1733</v>
      </c>
      <c r="C6815">
        <v>13</v>
      </c>
      <c r="D6815" t="s">
        <v>63</v>
      </c>
      <c r="E6815" t="s">
        <v>1259</v>
      </c>
      <c r="I6815" t="s">
        <v>327</v>
      </c>
      <c r="L6815" t="s">
        <v>1544</v>
      </c>
      <c r="M6815">
        <f>+IFERROR(IFERROR(VLOOKUP(covid_cl[[#This Row],[Comuna]],Hoja1!$D$4:$BD$348,9,0),VLOOKUP(covid_cl[[#This Row],[Region]],Hoja1!$E$4:$BD$348,6,0)),-33.6043642941)</f>
        <v>-33.604364294100002</v>
      </c>
      <c r="N6815">
        <f>+IFERROR(IFERROR(VLOOKUP(covid_cl[[#This Row],[Comuna]],Hoja1!$D$4:$BD$348,8,0),VLOOKUP(covid_cl[[#This Row],[Region]],Hoja1!$E$4:$BD$348,5,0)),-70.6266370305)</f>
        <v>-70.626637030500007</v>
      </c>
      <c r="Q6815" t="str">
        <f>+IFERROR(IF(covid_cl[[#This Row],[Region]]&lt;&gt;"No Informado",covid_cl[[#This Row],[Region]],VLOOKUP(covid_cl[[#This Row],[ID]],[1]Hoja5!B$4:I$1967,3,0)),"No Informado")</f>
        <v>Metropolitana</v>
      </c>
    </row>
    <row r="6816" spans="1:17" x14ac:dyDescent="0.3">
      <c r="A6816">
        <f t="shared" si="109"/>
        <v>6815</v>
      </c>
      <c r="B6816" s="3" t="s">
        <v>1733</v>
      </c>
      <c r="C6816">
        <v>13</v>
      </c>
      <c r="D6816" t="s">
        <v>63</v>
      </c>
      <c r="E6816" t="s">
        <v>1259</v>
      </c>
      <c r="I6816" t="s">
        <v>327</v>
      </c>
      <c r="L6816" t="s">
        <v>1544</v>
      </c>
      <c r="M6816">
        <f>+IFERROR(IFERROR(VLOOKUP(covid_cl[[#This Row],[Comuna]],Hoja1!$D$4:$BD$348,9,0),VLOOKUP(covid_cl[[#This Row],[Region]],Hoja1!$E$4:$BD$348,6,0)),-33.6043642941)</f>
        <v>-33.604364294100002</v>
      </c>
      <c r="N6816">
        <f>+IFERROR(IFERROR(VLOOKUP(covid_cl[[#This Row],[Comuna]],Hoja1!$D$4:$BD$348,8,0),VLOOKUP(covid_cl[[#This Row],[Region]],Hoja1!$E$4:$BD$348,5,0)),-70.6266370305)</f>
        <v>-70.626637030500007</v>
      </c>
      <c r="Q6816" t="str">
        <f>+IFERROR(IF(covid_cl[[#This Row],[Region]]&lt;&gt;"No Informado",covid_cl[[#This Row],[Region]],VLOOKUP(covid_cl[[#This Row],[ID]],[1]Hoja5!B$4:I$1967,3,0)),"No Informado")</f>
        <v>Metropolitana</v>
      </c>
    </row>
    <row r="6817" spans="1:17" x14ac:dyDescent="0.3">
      <c r="A6817">
        <f t="shared" si="109"/>
        <v>6816</v>
      </c>
      <c r="B6817" s="3" t="s">
        <v>1733</v>
      </c>
      <c r="C6817">
        <v>13</v>
      </c>
      <c r="D6817" t="s">
        <v>63</v>
      </c>
      <c r="E6817" t="s">
        <v>1259</v>
      </c>
      <c r="I6817" t="s">
        <v>327</v>
      </c>
      <c r="L6817" t="s">
        <v>1544</v>
      </c>
      <c r="M6817">
        <f>+IFERROR(IFERROR(VLOOKUP(covid_cl[[#This Row],[Comuna]],Hoja1!$D$4:$BD$348,9,0),VLOOKUP(covid_cl[[#This Row],[Region]],Hoja1!$E$4:$BD$348,6,0)),-33.6043642941)</f>
        <v>-33.604364294100002</v>
      </c>
      <c r="N6817">
        <f>+IFERROR(IFERROR(VLOOKUP(covid_cl[[#This Row],[Comuna]],Hoja1!$D$4:$BD$348,8,0),VLOOKUP(covid_cl[[#This Row],[Region]],Hoja1!$E$4:$BD$348,5,0)),-70.6266370305)</f>
        <v>-70.626637030500007</v>
      </c>
      <c r="Q6817" t="str">
        <f>+IFERROR(IF(covid_cl[[#This Row],[Region]]&lt;&gt;"No Informado",covid_cl[[#This Row],[Region]],VLOOKUP(covid_cl[[#This Row],[ID]],[1]Hoja5!B$4:I$1967,3,0)),"No Informado")</f>
        <v>Metropolitana</v>
      </c>
    </row>
    <row r="6818" spans="1:17" x14ac:dyDescent="0.3">
      <c r="A6818">
        <f t="shared" si="109"/>
        <v>6817</v>
      </c>
      <c r="B6818" s="3" t="s">
        <v>1733</v>
      </c>
      <c r="C6818">
        <v>13</v>
      </c>
      <c r="D6818" t="s">
        <v>63</v>
      </c>
      <c r="E6818" t="s">
        <v>1259</v>
      </c>
      <c r="I6818" t="s">
        <v>327</v>
      </c>
      <c r="L6818" t="s">
        <v>1544</v>
      </c>
      <c r="M6818">
        <f>+IFERROR(IFERROR(VLOOKUP(covid_cl[[#This Row],[Comuna]],Hoja1!$D$4:$BD$348,9,0),VLOOKUP(covid_cl[[#This Row],[Region]],Hoja1!$E$4:$BD$348,6,0)),-33.6043642941)</f>
        <v>-33.604364294100002</v>
      </c>
      <c r="N6818">
        <f>+IFERROR(IFERROR(VLOOKUP(covid_cl[[#This Row],[Comuna]],Hoja1!$D$4:$BD$348,8,0),VLOOKUP(covid_cl[[#This Row],[Region]],Hoja1!$E$4:$BD$348,5,0)),-70.6266370305)</f>
        <v>-70.626637030500007</v>
      </c>
      <c r="Q6818" t="str">
        <f>+IFERROR(IF(covid_cl[[#This Row],[Region]]&lt;&gt;"No Informado",covid_cl[[#This Row],[Region]],VLOOKUP(covid_cl[[#This Row],[ID]],[1]Hoja5!B$4:I$1967,3,0)),"No Informado")</f>
        <v>Metropolitana</v>
      </c>
    </row>
    <row r="6819" spans="1:17" x14ac:dyDescent="0.3">
      <c r="A6819">
        <f t="shared" si="109"/>
        <v>6818</v>
      </c>
      <c r="B6819" s="3" t="s">
        <v>1733</v>
      </c>
      <c r="C6819">
        <v>13</v>
      </c>
      <c r="D6819" t="s">
        <v>63</v>
      </c>
      <c r="E6819" t="s">
        <v>1259</v>
      </c>
      <c r="I6819" t="s">
        <v>327</v>
      </c>
      <c r="L6819" t="s">
        <v>1544</v>
      </c>
      <c r="M6819">
        <f>+IFERROR(IFERROR(VLOOKUP(covid_cl[[#This Row],[Comuna]],Hoja1!$D$4:$BD$348,9,0),VLOOKUP(covid_cl[[#This Row],[Region]],Hoja1!$E$4:$BD$348,6,0)),-33.6043642941)</f>
        <v>-33.604364294100002</v>
      </c>
      <c r="N6819">
        <f>+IFERROR(IFERROR(VLOOKUP(covid_cl[[#This Row],[Comuna]],Hoja1!$D$4:$BD$348,8,0),VLOOKUP(covid_cl[[#This Row],[Region]],Hoja1!$E$4:$BD$348,5,0)),-70.6266370305)</f>
        <v>-70.626637030500007</v>
      </c>
      <c r="Q6819" t="str">
        <f>+IFERROR(IF(covid_cl[[#This Row],[Region]]&lt;&gt;"No Informado",covid_cl[[#This Row],[Region]],VLOOKUP(covid_cl[[#This Row],[ID]],[1]Hoja5!B$4:I$1967,3,0)),"No Informado")</f>
        <v>Metropolitana</v>
      </c>
    </row>
    <row r="6820" spans="1:17" x14ac:dyDescent="0.3">
      <c r="A6820">
        <f t="shared" si="109"/>
        <v>6819</v>
      </c>
      <c r="B6820" s="3" t="s">
        <v>1733</v>
      </c>
      <c r="C6820">
        <v>13</v>
      </c>
      <c r="D6820" t="s">
        <v>63</v>
      </c>
      <c r="E6820" t="s">
        <v>1259</v>
      </c>
      <c r="I6820" t="s">
        <v>327</v>
      </c>
      <c r="L6820" t="s">
        <v>1544</v>
      </c>
      <c r="M6820">
        <f>+IFERROR(IFERROR(VLOOKUP(covid_cl[[#This Row],[Comuna]],Hoja1!$D$4:$BD$348,9,0),VLOOKUP(covid_cl[[#This Row],[Region]],Hoja1!$E$4:$BD$348,6,0)),-33.6043642941)</f>
        <v>-33.604364294100002</v>
      </c>
      <c r="N6820">
        <f>+IFERROR(IFERROR(VLOOKUP(covid_cl[[#This Row],[Comuna]],Hoja1!$D$4:$BD$348,8,0),VLOOKUP(covid_cl[[#This Row],[Region]],Hoja1!$E$4:$BD$348,5,0)),-70.6266370305)</f>
        <v>-70.626637030500007</v>
      </c>
      <c r="Q6820" t="str">
        <f>+IFERROR(IF(covid_cl[[#This Row],[Region]]&lt;&gt;"No Informado",covid_cl[[#This Row],[Region]],VLOOKUP(covid_cl[[#This Row],[ID]],[1]Hoja5!B$4:I$1967,3,0)),"No Informado")</f>
        <v>Metropolitana</v>
      </c>
    </row>
    <row r="6821" spans="1:17" x14ac:dyDescent="0.3">
      <c r="A6821">
        <f t="shared" si="109"/>
        <v>6820</v>
      </c>
      <c r="B6821" s="3" t="s">
        <v>1733</v>
      </c>
      <c r="C6821">
        <v>13</v>
      </c>
      <c r="D6821" t="s">
        <v>63</v>
      </c>
      <c r="E6821" t="s">
        <v>1259</v>
      </c>
      <c r="I6821" t="s">
        <v>327</v>
      </c>
      <c r="L6821" t="s">
        <v>1544</v>
      </c>
      <c r="M6821">
        <f>+IFERROR(IFERROR(VLOOKUP(covid_cl[[#This Row],[Comuna]],Hoja1!$D$4:$BD$348,9,0),VLOOKUP(covid_cl[[#This Row],[Region]],Hoja1!$E$4:$BD$348,6,0)),-33.6043642941)</f>
        <v>-33.604364294100002</v>
      </c>
      <c r="N6821">
        <f>+IFERROR(IFERROR(VLOOKUP(covid_cl[[#This Row],[Comuna]],Hoja1!$D$4:$BD$348,8,0),VLOOKUP(covid_cl[[#This Row],[Region]],Hoja1!$E$4:$BD$348,5,0)),-70.6266370305)</f>
        <v>-70.626637030500007</v>
      </c>
      <c r="Q6821" t="str">
        <f>+IFERROR(IF(covid_cl[[#This Row],[Region]]&lt;&gt;"No Informado",covid_cl[[#This Row],[Region]],VLOOKUP(covid_cl[[#This Row],[ID]],[1]Hoja5!B$4:I$1967,3,0)),"No Informado")</f>
        <v>Metropolitana</v>
      </c>
    </row>
    <row r="6822" spans="1:17" x14ac:dyDescent="0.3">
      <c r="A6822">
        <f t="shared" si="109"/>
        <v>6821</v>
      </c>
      <c r="B6822" s="3" t="s">
        <v>1733</v>
      </c>
      <c r="C6822">
        <v>13</v>
      </c>
      <c r="D6822" t="s">
        <v>63</v>
      </c>
      <c r="E6822" t="s">
        <v>1259</v>
      </c>
      <c r="I6822" t="s">
        <v>327</v>
      </c>
      <c r="L6822" t="s">
        <v>1544</v>
      </c>
      <c r="M6822">
        <f>+IFERROR(IFERROR(VLOOKUP(covid_cl[[#This Row],[Comuna]],Hoja1!$D$4:$BD$348,9,0),VLOOKUP(covid_cl[[#This Row],[Region]],Hoja1!$E$4:$BD$348,6,0)),-33.6043642941)</f>
        <v>-33.604364294100002</v>
      </c>
      <c r="N6822">
        <f>+IFERROR(IFERROR(VLOOKUP(covid_cl[[#This Row],[Comuna]],Hoja1!$D$4:$BD$348,8,0),VLOOKUP(covid_cl[[#This Row],[Region]],Hoja1!$E$4:$BD$348,5,0)),-70.6266370305)</f>
        <v>-70.626637030500007</v>
      </c>
      <c r="Q6822" t="str">
        <f>+IFERROR(IF(covid_cl[[#This Row],[Region]]&lt;&gt;"No Informado",covid_cl[[#This Row],[Region]],VLOOKUP(covid_cl[[#This Row],[ID]],[1]Hoja5!B$4:I$1967,3,0)),"No Informado")</f>
        <v>Metropolitana</v>
      </c>
    </row>
    <row r="6823" spans="1:17" x14ac:dyDescent="0.3">
      <c r="A6823">
        <f t="shared" si="109"/>
        <v>6822</v>
      </c>
      <c r="B6823" s="3" t="s">
        <v>1733</v>
      </c>
      <c r="C6823">
        <v>13</v>
      </c>
      <c r="D6823" t="s">
        <v>63</v>
      </c>
      <c r="E6823" t="s">
        <v>1259</v>
      </c>
      <c r="I6823" t="s">
        <v>327</v>
      </c>
      <c r="L6823" t="s">
        <v>1544</v>
      </c>
      <c r="M6823">
        <f>+IFERROR(IFERROR(VLOOKUP(covid_cl[[#This Row],[Comuna]],Hoja1!$D$4:$BD$348,9,0),VLOOKUP(covid_cl[[#This Row],[Region]],Hoja1!$E$4:$BD$348,6,0)),-33.6043642941)</f>
        <v>-33.604364294100002</v>
      </c>
      <c r="N6823">
        <f>+IFERROR(IFERROR(VLOOKUP(covid_cl[[#This Row],[Comuna]],Hoja1!$D$4:$BD$348,8,0),VLOOKUP(covid_cl[[#This Row],[Region]],Hoja1!$E$4:$BD$348,5,0)),-70.6266370305)</f>
        <v>-70.626637030500007</v>
      </c>
      <c r="Q6823" t="str">
        <f>+IFERROR(IF(covid_cl[[#This Row],[Region]]&lt;&gt;"No Informado",covid_cl[[#This Row],[Region]],VLOOKUP(covid_cl[[#This Row],[ID]],[1]Hoja5!B$4:I$1967,3,0)),"No Informado")</f>
        <v>Metropolitana</v>
      </c>
    </row>
    <row r="6824" spans="1:17" x14ac:dyDescent="0.3">
      <c r="A6824">
        <f t="shared" si="109"/>
        <v>6823</v>
      </c>
      <c r="B6824" s="3" t="s">
        <v>1733</v>
      </c>
      <c r="C6824">
        <v>13</v>
      </c>
      <c r="D6824" t="s">
        <v>63</v>
      </c>
      <c r="E6824" t="s">
        <v>1259</v>
      </c>
      <c r="I6824" t="s">
        <v>327</v>
      </c>
      <c r="L6824" t="s">
        <v>1544</v>
      </c>
      <c r="M6824">
        <f>+IFERROR(IFERROR(VLOOKUP(covid_cl[[#This Row],[Comuna]],Hoja1!$D$4:$BD$348,9,0),VLOOKUP(covid_cl[[#This Row],[Region]],Hoja1!$E$4:$BD$348,6,0)),-33.6043642941)</f>
        <v>-33.604364294100002</v>
      </c>
      <c r="N6824">
        <f>+IFERROR(IFERROR(VLOOKUP(covid_cl[[#This Row],[Comuna]],Hoja1!$D$4:$BD$348,8,0),VLOOKUP(covid_cl[[#This Row],[Region]],Hoja1!$E$4:$BD$348,5,0)),-70.6266370305)</f>
        <v>-70.626637030500007</v>
      </c>
      <c r="Q6824" t="str">
        <f>+IFERROR(IF(covid_cl[[#This Row],[Region]]&lt;&gt;"No Informado",covid_cl[[#This Row],[Region]],VLOOKUP(covid_cl[[#This Row],[ID]],[1]Hoja5!B$4:I$1967,3,0)),"No Informado")</f>
        <v>Metropolitana</v>
      </c>
    </row>
    <row r="6825" spans="1:17" x14ac:dyDescent="0.3">
      <c r="A6825">
        <f t="shared" si="109"/>
        <v>6824</v>
      </c>
      <c r="B6825" s="3" t="s">
        <v>1733</v>
      </c>
      <c r="C6825">
        <v>13</v>
      </c>
      <c r="D6825" t="s">
        <v>63</v>
      </c>
      <c r="E6825" t="s">
        <v>1259</v>
      </c>
      <c r="I6825" t="s">
        <v>327</v>
      </c>
      <c r="L6825" t="s">
        <v>1544</v>
      </c>
      <c r="M6825">
        <f>+IFERROR(IFERROR(VLOOKUP(covid_cl[[#This Row],[Comuna]],Hoja1!$D$4:$BD$348,9,0),VLOOKUP(covid_cl[[#This Row],[Region]],Hoja1!$E$4:$BD$348,6,0)),-33.6043642941)</f>
        <v>-33.604364294100002</v>
      </c>
      <c r="N6825">
        <f>+IFERROR(IFERROR(VLOOKUP(covid_cl[[#This Row],[Comuna]],Hoja1!$D$4:$BD$348,8,0),VLOOKUP(covid_cl[[#This Row],[Region]],Hoja1!$E$4:$BD$348,5,0)),-70.6266370305)</f>
        <v>-70.626637030500007</v>
      </c>
      <c r="Q6825" t="str">
        <f>+IFERROR(IF(covid_cl[[#This Row],[Region]]&lt;&gt;"No Informado",covid_cl[[#This Row],[Region]],VLOOKUP(covid_cl[[#This Row],[ID]],[1]Hoja5!B$4:I$1967,3,0)),"No Informado")</f>
        <v>Metropolitana</v>
      </c>
    </row>
    <row r="6826" spans="1:17" x14ac:dyDescent="0.3">
      <c r="A6826">
        <f t="shared" si="109"/>
        <v>6825</v>
      </c>
      <c r="B6826" s="3" t="s">
        <v>1733</v>
      </c>
      <c r="C6826">
        <v>13</v>
      </c>
      <c r="D6826" t="s">
        <v>63</v>
      </c>
      <c r="E6826" t="s">
        <v>1259</v>
      </c>
      <c r="I6826" t="s">
        <v>327</v>
      </c>
      <c r="L6826" t="s">
        <v>1544</v>
      </c>
      <c r="M6826">
        <f>+IFERROR(IFERROR(VLOOKUP(covid_cl[[#This Row],[Comuna]],Hoja1!$D$4:$BD$348,9,0),VLOOKUP(covid_cl[[#This Row],[Region]],Hoja1!$E$4:$BD$348,6,0)),-33.6043642941)</f>
        <v>-33.604364294100002</v>
      </c>
      <c r="N6826">
        <f>+IFERROR(IFERROR(VLOOKUP(covid_cl[[#This Row],[Comuna]],Hoja1!$D$4:$BD$348,8,0),VLOOKUP(covid_cl[[#This Row],[Region]],Hoja1!$E$4:$BD$348,5,0)),-70.6266370305)</f>
        <v>-70.626637030500007</v>
      </c>
      <c r="Q6826" t="str">
        <f>+IFERROR(IF(covid_cl[[#This Row],[Region]]&lt;&gt;"No Informado",covid_cl[[#This Row],[Region]],VLOOKUP(covid_cl[[#This Row],[ID]],[1]Hoja5!B$4:I$1967,3,0)),"No Informado")</f>
        <v>Metropolitana</v>
      </c>
    </row>
    <row r="6827" spans="1:17" x14ac:dyDescent="0.3">
      <c r="A6827">
        <f t="shared" si="109"/>
        <v>6826</v>
      </c>
      <c r="B6827" s="3" t="s">
        <v>1733</v>
      </c>
      <c r="C6827">
        <v>13</v>
      </c>
      <c r="D6827" t="s">
        <v>63</v>
      </c>
      <c r="E6827" t="s">
        <v>1259</v>
      </c>
      <c r="I6827" t="s">
        <v>327</v>
      </c>
      <c r="L6827" t="s">
        <v>1544</v>
      </c>
      <c r="M6827">
        <f>+IFERROR(IFERROR(VLOOKUP(covid_cl[[#This Row],[Comuna]],Hoja1!$D$4:$BD$348,9,0),VLOOKUP(covid_cl[[#This Row],[Region]],Hoja1!$E$4:$BD$348,6,0)),-33.6043642941)</f>
        <v>-33.604364294100002</v>
      </c>
      <c r="N6827">
        <f>+IFERROR(IFERROR(VLOOKUP(covid_cl[[#This Row],[Comuna]],Hoja1!$D$4:$BD$348,8,0),VLOOKUP(covid_cl[[#This Row],[Region]],Hoja1!$E$4:$BD$348,5,0)),-70.6266370305)</f>
        <v>-70.626637030500007</v>
      </c>
      <c r="Q6827" t="str">
        <f>+IFERROR(IF(covid_cl[[#This Row],[Region]]&lt;&gt;"No Informado",covid_cl[[#This Row],[Region]],VLOOKUP(covid_cl[[#This Row],[ID]],[1]Hoja5!B$4:I$1967,3,0)),"No Informado")</f>
        <v>Metropolitana</v>
      </c>
    </row>
    <row r="6828" spans="1:17" x14ac:dyDescent="0.3">
      <c r="A6828">
        <f t="shared" si="109"/>
        <v>6827</v>
      </c>
      <c r="B6828" s="3" t="s">
        <v>1733</v>
      </c>
      <c r="C6828">
        <v>13</v>
      </c>
      <c r="D6828" t="s">
        <v>63</v>
      </c>
      <c r="E6828" t="s">
        <v>1259</v>
      </c>
      <c r="I6828" t="s">
        <v>327</v>
      </c>
      <c r="L6828" t="s">
        <v>1544</v>
      </c>
      <c r="M6828">
        <f>+IFERROR(IFERROR(VLOOKUP(covid_cl[[#This Row],[Comuna]],Hoja1!$D$4:$BD$348,9,0),VLOOKUP(covid_cl[[#This Row],[Region]],Hoja1!$E$4:$BD$348,6,0)),-33.6043642941)</f>
        <v>-33.604364294100002</v>
      </c>
      <c r="N6828">
        <f>+IFERROR(IFERROR(VLOOKUP(covid_cl[[#This Row],[Comuna]],Hoja1!$D$4:$BD$348,8,0),VLOOKUP(covid_cl[[#This Row],[Region]],Hoja1!$E$4:$BD$348,5,0)),-70.6266370305)</f>
        <v>-70.626637030500007</v>
      </c>
      <c r="Q6828" t="str">
        <f>+IFERROR(IF(covid_cl[[#This Row],[Region]]&lt;&gt;"No Informado",covid_cl[[#This Row],[Region]],VLOOKUP(covid_cl[[#This Row],[ID]],[1]Hoja5!B$4:I$1967,3,0)),"No Informado")</f>
        <v>Metropolitana</v>
      </c>
    </row>
    <row r="6829" spans="1:17" x14ac:dyDescent="0.3">
      <c r="A6829">
        <f t="shared" si="109"/>
        <v>6828</v>
      </c>
      <c r="B6829" s="3" t="s">
        <v>1733</v>
      </c>
      <c r="C6829">
        <v>13</v>
      </c>
      <c r="D6829" t="s">
        <v>63</v>
      </c>
      <c r="E6829" t="s">
        <v>1259</v>
      </c>
      <c r="I6829" t="s">
        <v>327</v>
      </c>
      <c r="L6829" t="s">
        <v>1544</v>
      </c>
      <c r="M6829">
        <f>+IFERROR(IFERROR(VLOOKUP(covid_cl[[#This Row],[Comuna]],Hoja1!$D$4:$BD$348,9,0),VLOOKUP(covid_cl[[#This Row],[Region]],Hoja1!$E$4:$BD$348,6,0)),-33.6043642941)</f>
        <v>-33.604364294100002</v>
      </c>
      <c r="N6829">
        <f>+IFERROR(IFERROR(VLOOKUP(covid_cl[[#This Row],[Comuna]],Hoja1!$D$4:$BD$348,8,0),VLOOKUP(covid_cl[[#This Row],[Region]],Hoja1!$E$4:$BD$348,5,0)),-70.6266370305)</f>
        <v>-70.626637030500007</v>
      </c>
      <c r="Q6829" t="str">
        <f>+IFERROR(IF(covid_cl[[#This Row],[Region]]&lt;&gt;"No Informado",covid_cl[[#This Row],[Region]],VLOOKUP(covid_cl[[#This Row],[ID]],[1]Hoja5!B$4:I$1967,3,0)),"No Informado")</f>
        <v>Metropolitana</v>
      </c>
    </row>
    <row r="6830" spans="1:17" x14ac:dyDescent="0.3">
      <c r="A6830">
        <f t="shared" si="109"/>
        <v>6829</v>
      </c>
      <c r="B6830" s="3" t="s">
        <v>1733</v>
      </c>
      <c r="C6830">
        <v>13</v>
      </c>
      <c r="D6830" t="s">
        <v>63</v>
      </c>
      <c r="E6830" t="s">
        <v>1259</v>
      </c>
      <c r="I6830" t="s">
        <v>327</v>
      </c>
      <c r="L6830" t="s">
        <v>1544</v>
      </c>
      <c r="M6830">
        <f>+IFERROR(IFERROR(VLOOKUP(covid_cl[[#This Row],[Comuna]],Hoja1!$D$4:$BD$348,9,0),VLOOKUP(covid_cl[[#This Row],[Region]],Hoja1!$E$4:$BD$348,6,0)),-33.6043642941)</f>
        <v>-33.604364294100002</v>
      </c>
      <c r="N6830">
        <f>+IFERROR(IFERROR(VLOOKUP(covid_cl[[#This Row],[Comuna]],Hoja1!$D$4:$BD$348,8,0),VLOOKUP(covid_cl[[#This Row],[Region]],Hoja1!$E$4:$BD$348,5,0)),-70.6266370305)</f>
        <v>-70.626637030500007</v>
      </c>
      <c r="Q6830" t="str">
        <f>+IFERROR(IF(covid_cl[[#This Row],[Region]]&lt;&gt;"No Informado",covid_cl[[#This Row],[Region]],VLOOKUP(covid_cl[[#This Row],[ID]],[1]Hoja5!B$4:I$1967,3,0)),"No Informado")</f>
        <v>Metropolitana</v>
      </c>
    </row>
    <row r="6831" spans="1:17" x14ac:dyDescent="0.3">
      <c r="A6831">
        <f t="shared" si="109"/>
        <v>6830</v>
      </c>
      <c r="B6831" s="3" t="s">
        <v>1733</v>
      </c>
      <c r="C6831">
        <v>13</v>
      </c>
      <c r="D6831" t="s">
        <v>63</v>
      </c>
      <c r="E6831" t="s">
        <v>1259</v>
      </c>
      <c r="I6831" t="s">
        <v>327</v>
      </c>
      <c r="L6831" t="s">
        <v>1544</v>
      </c>
      <c r="M6831">
        <f>+IFERROR(IFERROR(VLOOKUP(covid_cl[[#This Row],[Comuna]],Hoja1!$D$4:$BD$348,9,0),VLOOKUP(covid_cl[[#This Row],[Region]],Hoja1!$E$4:$BD$348,6,0)),-33.6043642941)</f>
        <v>-33.604364294100002</v>
      </c>
      <c r="N6831">
        <f>+IFERROR(IFERROR(VLOOKUP(covid_cl[[#This Row],[Comuna]],Hoja1!$D$4:$BD$348,8,0),VLOOKUP(covid_cl[[#This Row],[Region]],Hoja1!$E$4:$BD$348,5,0)),-70.6266370305)</f>
        <v>-70.626637030500007</v>
      </c>
      <c r="Q6831" t="str">
        <f>+IFERROR(IF(covid_cl[[#This Row],[Region]]&lt;&gt;"No Informado",covid_cl[[#This Row],[Region]],VLOOKUP(covid_cl[[#This Row],[ID]],[1]Hoja5!B$4:I$1967,3,0)),"No Informado")</f>
        <v>Metropolitana</v>
      </c>
    </row>
    <row r="6832" spans="1:17" x14ac:dyDescent="0.3">
      <c r="A6832">
        <f t="shared" si="109"/>
        <v>6831</v>
      </c>
      <c r="B6832" s="3" t="s">
        <v>1733</v>
      </c>
      <c r="C6832">
        <v>13</v>
      </c>
      <c r="D6832" t="s">
        <v>63</v>
      </c>
      <c r="E6832" t="s">
        <v>1259</v>
      </c>
      <c r="I6832" t="s">
        <v>327</v>
      </c>
      <c r="L6832" t="s">
        <v>1544</v>
      </c>
      <c r="M6832">
        <f>+IFERROR(IFERROR(VLOOKUP(covid_cl[[#This Row],[Comuna]],Hoja1!$D$4:$BD$348,9,0),VLOOKUP(covid_cl[[#This Row],[Region]],Hoja1!$E$4:$BD$348,6,0)),-33.6043642941)</f>
        <v>-33.604364294100002</v>
      </c>
      <c r="N6832">
        <f>+IFERROR(IFERROR(VLOOKUP(covid_cl[[#This Row],[Comuna]],Hoja1!$D$4:$BD$348,8,0),VLOOKUP(covid_cl[[#This Row],[Region]],Hoja1!$E$4:$BD$348,5,0)),-70.6266370305)</f>
        <v>-70.626637030500007</v>
      </c>
      <c r="Q6832" t="str">
        <f>+IFERROR(IF(covid_cl[[#This Row],[Region]]&lt;&gt;"No Informado",covid_cl[[#This Row],[Region]],VLOOKUP(covid_cl[[#This Row],[ID]],[1]Hoja5!B$4:I$1967,3,0)),"No Informado")</f>
        <v>Metropolitana</v>
      </c>
    </row>
    <row r="6833" spans="1:17" x14ac:dyDescent="0.3">
      <c r="A6833">
        <f t="shared" si="109"/>
        <v>6832</v>
      </c>
      <c r="B6833" s="3" t="s">
        <v>1733</v>
      </c>
      <c r="C6833">
        <v>13</v>
      </c>
      <c r="D6833" t="s">
        <v>63</v>
      </c>
      <c r="E6833" t="s">
        <v>1259</v>
      </c>
      <c r="I6833" t="s">
        <v>327</v>
      </c>
      <c r="L6833" t="s">
        <v>1544</v>
      </c>
      <c r="M6833">
        <f>+IFERROR(IFERROR(VLOOKUP(covid_cl[[#This Row],[Comuna]],Hoja1!$D$4:$BD$348,9,0),VLOOKUP(covid_cl[[#This Row],[Region]],Hoja1!$E$4:$BD$348,6,0)),-33.6043642941)</f>
        <v>-33.604364294100002</v>
      </c>
      <c r="N6833">
        <f>+IFERROR(IFERROR(VLOOKUP(covid_cl[[#This Row],[Comuna]],Hoja1!$D$4:$BD$348,8,0),VLOOKUP(covid_cl[[#This Row],[Region]],Hoja1!$E$4:$BD$348,5,0)),-70.6266370305)</f>
        <v>-70.626637030500007</v>
      </c>
      <c r="Q6833" t="str">
        <f>+IFERROR(IF(covid_cl[[#This Row],[Region]]&lt;&gt;"No Informado",covid_cl[[#This Row],[Region]],VLOOKUP(covid_cl[[#This Row],[ID]],[1]Hoja5!B$4:I$1967,3,0)),"No Informado")</f>
        <v>Metropolitana</v>
      </c>
    </row>
    <row r="6834" spans="1:17" x14ac:dyDescent="0.3">
      <c r="A6834">
        <f t="shared" si="109"/>
        <v>6833</v>
      </c>
      <c r="B6834" s="3" t="s">
        <v>1733</v>
      </c>
      <c r="C6834">
        <v>13</v>
      </c>
      <c r="D6834" t="s">
        <v>63</v>
      </c>
      <c r="E6834" t="s">
        <v>1259</v>
      </c>
      <c r="I6834" t="s">
        <v>327</v>
      </c>
      <c r="L6834" t="s">
        <v>1544</v>
      </c>
      <c r="M6834">
        <f>+IFERROR(IFERROR(VLOOKUP(covid_cl[[#This Row],[Comuna]],Hoja1!$D$4:$BD$348,9,0),VLOOKUP(covid_cl[[#This Row],[Region]],Hoja1!$E$4:$BD$348,6,0)),-33.6043642941)</f>
        <v>-33.604364294100002</v>
      </c>
      <c r="N6834">
        <f>+IFERROR(IFERROR(VLOOKUP(covid_cl[[#This Row],[Comuna]],Hoja1!$D$4:$BD$348,8,0),VLOOKUP(covid_cl[[#This Row],[Region]],Hoja1!$E$4:$BD$348,5,0)),-70.6266370305)</f>
        <v>-70.626637030500007</v>
      </c>
      <c r="Q6834" t="str">
        <f>+IFERROR(IF(covid_cl[[#This Row],[Region]]&lt;&gt;"No Informado",covid_cl[[#This Row],[Region]],VLOOKUP(covid_cl[[#This Row],[ID]],[1]Hoja5!B$4:I$1967,3,0)),"No Informado")</f>
        <v>Metropolitana</v>
      </c>
    </row>
    <row r="6835" spans="1:17" x14ac:dyDescent="0.3">
      <c r="A6835">
        <f t="shared" si="109"/>
        <v>6834</v>
      </c>
      <c r="B6835" s="3" t="s">
        <v>1733</v>
      </c>
      <c r="C6835">
        <v>13</v>
      </c>
      <c r="D6835" t="s">
        <v>63</v>
      </c>
      <c r="E6835" t="s">
        <v>1259</v>
      </c>
      <c r="I6835" t="s">
        <v>327</v>
      </c>
      <c r="L6835" t="s">
        <v>1544</v>
      </c>
      <c r="M6835">
        <f>+IFERROR(IFERROR(VLOOKUP(covid_cl[[#This Row],[Comuna]],Hoja1!$D$4:$BD$348,9,0),VLOOKUP(covid_cl[[#This Row],[Region]],Hoja1!$E$4:$BD$348,6,0)),-33.6043642941)</f>
        <v>-33.604364294100002</v>
      </c>
      <c r="N6835">
        <f>+IFERROR(IFERROR(VLOOKUP(covid_cl[[#This Row],[Comuna]],Hoja1!$D$4:$BD$348,8,0),VLOOKUP(covid_cl[[#This Row],[Region]],Hoja1!$E$4:$BD$348,5,0)),-70.6266370305)</f>
        <v>-70.626637030500007</v>
      </c>
      <c r="Q6835" t="str">
        <f>+IFERROR(IF(covid_cl[[#This Row],[Region]]&lt;&gt;"No Informado",covid_cl[[#This Row],[Region]],VLOOKUP(covid_cl[[#This Row],[ID]],[1]Hoja5!B$4:I$1967,3,0)),"No Informado")</f>
        <v>Metropolitana</v>
      </c>
    </row>
    <row r="6836" spans="1:17" x14ac:dyDescent="0.3">
      <c r="A6836">
        <f t="shared" si="109"/>
        <v>6835</v>
      </c>
      <c r="B6836" s="3" t="s">
        <v>1733</v>
      </c>
      <c r="C6836">
        <v>13</v>
      </c>
      <c r="D6836" t="s">
        <v>63</v>
      </c>
      <c r="E6836" t="s">
        <v>1259</v>
      </c>
      <c r="I6836" t="s">
        <v>327</v>
      </c>
      <c r="L6836" t="s">
        <v>1544</v>
      </c>
      <c r="M6836">
        <f>+IFERROR(IFERROR(VLOOKUP(covid_cl[[#This Row],[Comuna]],Hoja1!$D$4:$BD$348,9,0),VLOOKUP(covid_cl[[#This Row],[Region]],Hoja1!$E$4:$BD$348,6,0)),-33.6043642941)</f>
        <v>-33.604364294100002</v>
      </c>
      <c r="N6836">
        <f>+IFERROR(IFERROR(VLOOKUP(covid_cl[[#This Row],[Comuna]],Hoja1!$D$4:$BD$348,8,0),VLOOKUP(covid_cl[[#This Row],[Region]],Hoja1!$E$4:$BD$348,5,0)),-70.6266370305)</f>
        <v>-70.626637030500007</v>
      </c>
      <c r="Q6836" t="str">
        <f>+IFERROR(IF(covid_cl[[#This Row],[Region]]&lt;&gt;"No Informado",covid_cl[[#This Row],[Region]],VLOOKUP(covid_cl[[#This Row],[ID]],[1]Hoja5!B$4:I$1967,3,0)),"No Informado")</f>
        <v>Metropolitana</v>
      </c>
    </row>
    <row r="6837" spans="1:17" x14ac:dyDescent="0.3">
      <c r="A6837">
        <f t="shared" si="109"/>
        <v>6836</v>
      </c>
      <c r="B6837" s="3" t="s">
        <v>1733</v>
      </c>
      <c r="C6837">
        <v>13</v>
      </c>
      <c r="D6837" t="s">
        <v>63</v>
      </c>
      <c r="E6837" t="s">
        <v>1259</v>
      </c>
      <c r="I6837" t="s">
        <v>327</v>
      </c>
      <c r="L6837" t="s">
        <v>1544</v>
      </c>
      <c r="M6837">
        <f>+IFERROR(IFERROR(VLOOKUP(covid_cl[[#This Row],[Comuna]],Hoja1!$D$4:$BD$348,9,0),VLOOKUP(covid_cl[[#This Row],[Region]],Hoja1!$E$4:$BD$348,6,0)),-33.6043642941)</f>
        <v>-33.604364294100002</v>
      </c>
      <c r="N6837">
        <f>+IFERROR(IFERROR(VLOOKUP(covid_cl[[#This Row],[Comuna]],Hoja1!$D$4:$BD$348,8,0),VLOOKUP(covid_cl[[#This Row],[Region]],Hoja1!$E$4:$BD$348,5,0)),-70.6266370305)</f>
        <v>-70.626637030500007</v>
      </c>
      <c r="Q6837" t="str">
        <f>+IFERROR(IF(covid_cl[[#This Row],[Region]]&lt;&gt;"No Informado",covid_cl[[#This Row],[Region]],VLOOKUP(covid_cl[[#This Row],[ID]],[1]Hoja5!B$4:I$1967,3,0)),"No Informado")</f>
        <v>Metropolitana</v>
      </c>
    </row>
    <row r="6838" spans="1:17" x14ac:dyDescent="0.3">
      <c r="A6838">
        <f t="shared" si="109"/>
        <v>6837</v>
      </c>
      <c r="B6838" s="3" t="s">
        <v>1733</v>
      </c>
      <c r="C6838">
        <v>13</v>
      </c>
      <c r="D6838" t="s">
        <v>63</v>
      </c>
      <c r="E6838" t="s">
        <v>1259</v>
      </c>
      <c r="I6838" t="s">
        <v>327</v>
      </c>
      <c r="L6838" t="s">
        <v>1544</v>
      </c>
      <c r="M6838">
        <f>+IFERROR(IFERROR(VLOOKUP(covid_cl[[#This Row],[Comuna]],Hoja1!$D$4:$BD$348,9,0),VLOOKUP(covid_cl[[#This Row],[Region]],Hoja1!$E$4:$BD$348,6,0)),-33.6043642941)</f>
        <v>-33.604364294100002</v>
      </c>
      <c r="N6838">
        <f>+IFERROR(IFERROR(VLOOKUP(covid_cl[[#This Row],[Comuna]],Hoja1!$D$4:$BD$348,8,0),VLOOKUP(covid_cl[[#This Row],[Region]],Hoja1!$E$4:$BD$348,5,0)),-70.6266370305)</f>
        <v>-70.626637030500007</v>
      </c>
      <c r="Q6838" t="str">
        <f>+IFERROR(IF(covid_cl[[#This Row],[Region]]&lt;&gt;"No Informado",covid_cl[[#This Row],[Region]],VLOOKUP(covid_cl[[#This Row],[ID]],[1]Hoja5!B$4:I$1967,3,0)),"No Informado")</f>
        <v>Metropolitana</v>
      </c>
    </row>
    <row r="6839" spans="1:17" x14ac:dyDescent="0.3">
      <c r="A6839">
        <f t="shared" si="109"/>
        <v>6838</v>
      </c>
      <c r="B6839" s="3" t="s">
        <v>1733</v>
      </c>
      <c r="C6839">
        <v>13</v>
      </c>
      <c r="D6839" t="s">
        <v>63</v>
      </c>
      <c r="E6839" t="s">
        <v>1259</v>
      </c>
      <c r="I6839" t="s">
        <v>327</v>
      </c>
      <c r="L6839" t="s">
        <v>1544</v>
      </c>
      <c r="M6839">
        <f>+IFERROR(IFERROR(VLOOKUP(covid_cl[[#This Row],[Comuna]],Hoja1!$D$4:$BD$348,9,0),VLOOKUP(covid_cl[[#This Row],[Region]],Hoja1!$E$4:$BD$348,6,0)),-33.6043642941)</f>
        <v>-33.604364294100002</v>
      </c>
      <c r="N6839">
        <f>+IFERROR(IFERROR(VLOOKUP(covid_cl[[#This Row],[Comuna]],Hoja1!$D$4:$BD$348,8,0),VLOOKUP(covid_cl[[#This Row],[Region]],Hoja1!$E$4:$BD$348,5,0)),-70.6266370305)</f>
        <v>-70.626637030500007</v>
      </c>
      <c r="Q6839" t="str">
        <f>+IFERROR(IF(covid_cl[[#This Row],[Region]]&lt;&gt;"No Informado",covid_cl[[#This Row],[Region]],VLOOKUP(covid_cl[[#This Row],[ID]],[1]Hoja5!B$4:I$1967,3,0)),"No Informado")</f>
        <v>Metropolitana</v>
      </c>
    </row>
    <row r="6840" spans="1:17" x14ac:dyDescent="0.3">
      <c r="A6840">
        <f t="shared" si="109"/>
        <v>6839</v>
      </c>
      <c r="B6840" s="3" t="s">
        <v>1733</v>
      </c>
      <c r="C6840">
        <v>13</v>
      </c>
      <c r="D6840" t="s">
        <v>63</v>
      </c>
      <c r="E6840" t="s">
        <v>1259</v>
      </c>
      <c r="I6840" t="s">
        <v>327</v>
      </c>
      <c r="L6840" t="s">
        <v>1544</v>
      </c>
      <c r="M6840">
        <f>+IFERROR(IFERROR(VLOOKUP(covid_cl[[#This Row],[Comuna]],Hoja1!$D$4:$BD$348,9,0),VLOOKUP(covid_cl[[#This Row],[Region]],Hoja1!$E$4:$BD$348,6,0)),-33.6043642941)</f>
        <v>-33.604364294100002</v>
      </c>
      <c r="N6840">
        <f>+IFERROR(IFERROR(VLOOKUP(covid_cl[[#This Row],[Comuna]],Hoja1!$D$4:$BD$348,8,0),VLOOKUP(covid_cl[[#This Row],[Region]],Hoja1!$E$4:$BD$348,5,0)),-70.6266370305)</f>
        <v>-70.626637030500007</v>
      </c>
      <c r="Q6840" t="str">
        <f>+IFERROR(IF(covid_cl[[#This Row],[Region]]&lt;&gt;"No Informado",covid_cl[[#This Row],[Region]],VLOOKUP(covid_cl[[#This Row],[ID]],[1]Hoja5!B$4:I$1967,3,0)),"No Informado")</f>
        <v>Metropolitana</v>
      </c>
    </row>
    <row r="6841" spans="1:17" x14ac:dyDescent="0.3">
      <c r="A6841">
        <f t="shared" si="109"/>
        <v>6840</v>
      </c>
      <c r="B6841" s="3" t="s">
        <v>1733</v>
      </c>
      <c r="C6841">
        <v>13</v>
      </c>
      <c r="D6841" t="s">
        <v>63</v>
      </c>
      <c r="E6841" t="s">
        <v>1259</v>
      </c>
      <c r="I6841" t="s">
        <v>327</v>
      </c>
      <c r="L6841" t="s">
        <v>1544</v>
      </c>
      <c r="M6841">
        <f>+IFERROR(IFERROR(VLOOKUP(covid_cl[[#This Row],[Comuna]],Hoja1!$D$4:$BD$348,9,0),VLOOKUP(covid_cl[[#This Row],[Region]],Hoja1!$E$4:$BD$348,6,0)),-33.6043642941)</f>
        <v>-33.604364294100002</v>
      </c>
      <c r="N6841">
        <f>+IFERROR(IFERROR(VLOOKUP(covid_cl[[#This Row],[Comuna]],Hoja1!$D$4:$BD$348,8,0),VLOOKUP(covid_cl[[#This Row],[Region]],Hoja1!$E$4:$BD$348,5,0)),-70.6266370305)</f>
        <v>-70.626637030500007</v>
      </c>
      <c r="Q6841" t="str">
        <f>+IFERROR(IF(covid_cl[[#This Row],[Region]]&lt;&gt;"No Informado",covid_cl[[#This Row],[Region]],VLOOKUP(covid_cl[[#This Row],[ID]],[1]Hoja5!B$4:I$1967,3,0)),"No Informado")</f>
        <v>Metropolitana</v>
      </c>
    </row>
    <row r="6842" spans="1:17" x14ac:dyDescent="0.3">
      <c r="A6842">
        <f t="shared" si="109"/>
        <v>6841</v>
      </c>
      <c r="B6842" s="3" t="s">
        <v>1733</v>
      </c>
      <c r="C6842">
        <v>13</v>
      </c>
      <c r="D6842" t="s">
        <v>63</v>
      </c>
      <c r="E6842" t="s">
        <v>1259</v>
      </c>
      <c r="I6842" t="s">
        <v>327</v>
      </c>
      <c r="L6842" t="s">
        <v>1544</v>
      </c>
      <c r="M6842">
        <f>+IFERROR(IFERROR(VLOOKUP(covid_cl[[#This Row],[Comuna]],Hoja1!$D$4:$BD$348,9,0),VLOOKUP(covid_cl[[#This Row],[Region]],Hoja1!$E$4:$BD$348,6,0)),-33.6043642941)</f>
        <v>-33.604364294100002</v>
      </c>
      <c r="N6842">
        <f>+IFERROR(IFERROR(VLOOKUP(covid_cl[[#This Row],[Comuna]],Hoja1!$D$4:$BD$348,8,0),VLOOKUP(covid_cl[[#This Row],[Region]],Hoja1!$E$4:$BD$348,5,0)),-70.6266370305)</f>
        <v>-70.626637030500007</v>
      </c>
      <c r="Q6842" t="str">
        <f>+IFERROR(IF(covid_cl[[#This Row],[Region]]&lt;&gt;"No Informado",covid_cl[[#This Row],[Region]],VLOOKUP(covid_cl[[#This Row],[ID]],[1]Hoja5!B$4:I$1967,3,0)),"No Informado")</f>
        <v>Metropolitana</v>
      </c>
    </row>
    <row r="6843" spans="1:17" x14ac:dyDescent="0.3">
      <c r="A6843">
        <f t="shared" si="109"/>
        <v>6842</v>
      </c>
      <c r="B6843" s="3" t="s">
        <v>1733</v>
      </c>
      <c r="C6843">
        <v>13</v>
      </c>
      <c r="D6843" t="s">
        <v>63</v>
      </c>
      <c r="E6843" t="s">
        <v>1259</v>
      </c>
      <c r="I6843" t="s">
        <v>327</v>
      </c>
      <c r="L6843" t="s">
        <v>1544</v>
      </c>
      <c r="M6843">
        <f>+IFERROR(IFERROR(VLOOKUP(covid_cl[[#This Row],[Comuna]],Hoja1!$D$4:$BD$348,9,0),VLOOKUP(covid_cl[[#This Row],[Region]],Hoja1!$E$4:$BD$348,6,0)),-33.6043642941)</f>
        <v>-33.604364294100002</v>
      </c>
      <c r="N6843">
        <f>+IFERROR(IFERROR(VLOOKUP(covid_cl[[#This Row],[Comuna]],Hoja1!$D$4:$BD$348,8,0),VLOOKUP(covid_cl[[#This Row],[Region]],Hoja1!$E$4:$BD$348,5,0)),-70.6266370305)</f>
        <v>-70.626637030500007</v>
      </c>
      <c r="Q6843" t="str">
        <f>+IFERROR(IF(covid_cl[[#This Row],[Region]]&lt;&gt;"No Informado",covid_cl[[#This Row],[Region]],VLOOKUP(covid_cl[[#This Row],[ID]],[1]Hoja5!B$4:I$1967,3,0)),"No Informado")</f>
        <v>Metropolitana</v>
      </c>
    </row>
    <row r="6844" spans="1:17" x14ac:dyDescent="0.3">
      <c r="A6844">
        <f t="shared" si="109"/>
        <v>6843</v>
      </c>
      <c r="B6844" s="3" t="s">
        <v>1733</v>
      </c>
      <c r="C6844">
        <v>13</v>
      </c>
      <c r="D6844" t="s">
        <v>63</v>
      </c>
      <c r="E6844" t="s">
        <v>1259</v>
      </c>
      <c r="I6844" t="s">
        <v>327</v>
      </c>
      <c r="L6844" t="s">
        <v>1544</v>
      </c>
      <c r="M6844">
        <f>+IFERROR(IFERROR(VLOOKUP(covid_cl[[#This Row],[Comuna]],Hoja1!$D$4:$BD$348,9,0),VLOOKUP(covid_cl[[#This Row],[Region]],Hoja1!$E$4:$BD$348,6,0)),-33.6043642941)</f>
        <v>-33.604364294100002</v>
      </c>
      <c r="N6844">
        <f>+IFERROR(IFERROR(VLOOKUP(covid_cl[[#This Row],[Comuna]],Hoja1!$D$4:$BD$348,8,0),VLOOKUP(covid_cl[[#This Row],[Region]],Hoja1!$E$4:$BD$348,5,0)),-70.6266370305)</f>
        <v>-70.626637030500007</v>
      </c>
      <c r="Q6844" t="str">
        <f>+IFERROR(IF(covid_cl[[#This Row],[Region]]&lt;&gt;"No Informado",covid_cl[[#This Row],[Region]],VLOOKUP(covid_cl[[#This Row],[ID]],[1]Hoja5!B$4:I$1967,3,0)),"No Informado")</f>
        <v>Metropolitana</v>
      </c>
    </row>
    <row r="6845" spans="1:17" x14ac:dyDescent="0.3">
      <c r="A6845">
        <f t="shared" si="109"/>
        <v>6844</v>
      </c>
      <c r="B6845" s="3" t="s">
        <v>1733</v>
      </c>
      <c r="C6845">
        <v>13</v>
      </c>
      <c r="D6845" t="s">
        <v>63</v>
      </c>
      <c r="E6845" t="s">
        <v>1259</v>
      </c>
      <c r="I6845" t="s">
        <v>327</v>
      </c>
      <c r="L6845" t="s">
        <v>1544</v>
      </c>
      <c r="M6845">
        <f>+IFERROR(IFERROR(VLOOKUP(covid_cl[[#This Row],[Comuna]],Hoja1!$D$4:$BD$348,9,0),VLOOKUP(covid_cl[[#This Row],[Region]],Hoja1!$E$4:$BD$348,6,0)),-33.6043642941)</f>
        <v>-33.604364294100002</v>
      </c>
      <c r="N6845">
        <f>+IFERROR(IFERROR(VLOOKUP(covid_cl[[#This Row],[Comuna]],Hoja1!$D$4:$BD$348,8,0),VLOOKUP(covid_cl[[#This Row],[Region]],Hoja1!$E$4:$BD$348,5,0)),-70.6266370305)</f>
        <v>-70.626637030500007</v>
      </c>
      <c r="Q6845" t="str">
        <f>+IFERROR(IF(covid_cl[[#This Row],[Region]]&lt;&gt;"No Informado",covid_cl[[#This Row],[Region]],VLOOKUP(covid_cl[[#This Row],[ID]],[1]Hoja5!B$4:I$1967,3,0)),"No Informado")</f>
        <v>Metropolitana</v>
      </c>
    </row>
    <row r="6846" spans="1:17" x14ac:dyDescent="0.3">
      <c r="A6846">
        <f t="shared" si="109"/>
        <v>6845</v>
      </c>
      <c r="B6846" s="3" t="s">
        <v>1733</v>
      </c>
      <c r="C6846">
        <v>13</v>
      </c>
      <c r="D6846" t="s">
        <v>63</v>
      </c>
      <c r="E6846" t="s">
        <v>1259</v>
      </c>
      <c r="I6846" t="s">
        <v>327</v>
      </c>
      <c r="L6846" t="s">
        <v>1544</v>
      </c>
      <c r="M6846">
        <f>+IFERROR(IFERROR(VLOOKUP(covid_cl[[#This Row],[Comuna]],Hoja1!$D$4:$BD$348,9,0),VLOOKUP(covid_cl[[#This Row],[Region]],Hoja1!$E$4:$BD$348,6,0)),-33.6043642941)</f>
        <v>-33.604364294100002</v>
      </c>
      <c r="N6846">
        <f>+IFERROR(IFERROR(VLOOKUP(covid_cl[[#This Row],[Comuna]],Hoja1!$D$4:$BD$348,8,0),VLOOKUP(covid_cl[[#This Row],[Region]],Hoja1!$E$4:$BD$348,5,0)),-70.6266370305)</f>
        <v>-70.626637030500007</v>
      </c>
      <c r="Q6846" t="str">
        <f>+IFERROR(IF(covid_cl[[#This Row],[Region]]&lt;&gt;"No Informado",covid_cl[[#This Row],[Region]],VLOOKUP(covid_cl[[#This Row],[ID]],[1]Hoja5!B$4:I$1967,3,0)),"No Informado")</f>
        <v>Metropolitana</v>
      </c>
    </row>
    <row r="6847" spans="1:17" x14ac:dyDescent="0.3">
      <c r="A6847">
        <f t="shared" si="109"/>
        <v>6846</v>
      </c>
      <c r="B6847" s="3" t="s">
        <v>1733</v>
      </c>
      <c r="C6847">
        <v>13</v>
      </c>
      <c r="D6847" t="s">
        <v>63</v>
      </c>
      <c r="E6847" t="s">
        <v>1259</v>
      </c>
      <c r="I6847" t="s">
        <v>327</v>
      </c>
      <c r="L6847" t="s">
        <v>1544</v>
      </c>
      <c r="M6847">
        <f>+IFERROR(IFERROR(VLOOKUP(covid_cl[[#This Row],[Comuna]],Hoja1!$D$4:$BD$348,9,0),VLOOKUP(covid_cl[[#This Row],[Region]],Hoja1!$E$4:$BD$348,6,0)),-33.6043642941)</f>
        <v>-33.604364294100002</v>
      </c>
      <c r="N6847">
        <f>+IFERROR(IFERROR(VLOOKUP(covid_cl[[#This Row],[Comuna]],Hoja1!$D$4:$BD$348,8,0),VLOOKUP(covid_cl[[#This Row],[Region]],Hoja1!$E$4:$BD$348,5,0)),-70.6266370305)</f>
        <v>-70.626637030500007</v>
      </c>
      <c r="Q6847" t="str">
        <f>+IFERROR(IF(covid_cl[[#This Row],[Region]]&lt;&gt;"No Informado",covid_cl[[#This Row],[Region]],VLOOKUP(covid_cl[[#This Row],[ID]],[1]Hoja5!B$4:I$1967,3,0)),"No Informado")</f>
        <v>Metropolitana</v>
      </c>
    </row>
    <row r="6848" spans="1:17" x14ac:dyDescent="0.3">
      <c r="A6848">
        <f t="shared" si="109"/>
        <v>6847</v>
      </c>
      <c r="B6848" s="3" t="s">
        <v>1733</v>
      </c>
      <c r="C6848">
        <v>13</v>
      </c>
      <c r="D6848" t="s">
        <v>63</v>
      </c>
      <c r="E6848" t="s">
        <v>1259</v>
      </c>
      <c r="I6848" t="s">
        <v>327</v>
      </c>
      <c r="L6848" t="s">
        <v>1544</v>
      </c>
      <c r="M6848">
        <f>+IFERROR(IFERROR(VLOOKUP(covid_cl[[#This Row],[Comuna]],Hoja1!$D$4:$BD$348,9,0),VLOOKUP(covid_cl[[#This Row],[Region]],Hoja1!$E$4:$BD$348,6,0)),-33.6043642941)</f>
        <v>-33.604364294100002</v>
      </c>
      <c r="N6848">
        <f>+IFERROR(IFERROR(VLOOKUP(covid_cl[[#This Row],[Comuna]],Hoja1!$D$4:$BD$348,8,0),VLOOKUP(covid_cl[[#This Row],[Region]],Hoja1!$E$4:$BD$348,5,0)),-70.6266370305)</f>
        <v>-70.626637030500007</v>
      </c>
      <c r="Q6848" t="str">
        <f>+IFERROR(IF(covid_cl[[#This Row],[Region]]&lt;&gt;"No Informado",covid_cl[[#This Row],[Region]],VLOOKUP(covid_cl[[#This Row],[ID]],[1]Hoja5!B$4:I$1967,3,0)),"No Informado")</f>
        <v>Metropolitana</v>
      </c>
    </row>
    <row r="6849" spans="1:17" x14ac:dyDescent="0.3">
      <c r="A6849">
        <f t="shared" si="109"/>
        <v>6848</v>
      </c>
      <c r="B6849" s="3" t="s">
        <v>1733</v>
      </c>
      <c r="C6849">
        <v>13</v>
      </c>
      <c r="D6849" t="s">
        <v>63</v>
      </c>
      <c r="E6849" t="s">
        <v>1259</v>
      </c>
      <c r="I6849" t="s">
        <v>327</v>
      </c>
      <c r="L6849" t="s">
        <v>1544</v>
      </c>
      <c r="M6849">
        <f>+IFERROR(IFERROR(VLOOKUP(covid_cl[[#This Row],[Comuna]],Hoja1!$D$4:$BD$348,9,0),VLOOKUP(covid_cl[[#This Row],[Region]],Hoja1!$E$4:$BD$348,6,0)),-33.6043642941)</f>
        <v>-33.604364294100002</v>
      </c>
      <c r="N6849">
        <f>+IFERROR(IFERROR(VLOOKUP(covid_cl[[#This Row],[Comuna]],Hoja1!$D$4:$BD$348,8,0),VLOOKUP(covid_cl[[#This Row],[Region]],Hoja1!$E$4:$BD$348,5,0)),-70.6266370305)</f>
        <v>-70.626637030500007</v>
      </c>
      <c r="Q6849" t="str">
        <f>+IFERROR(IF(covid_cl[[#This Row],[Region]]&lt;&gt;"No Informado",covid_cl[[#This Row],[Region]],VLOOKUP(covid_cl[[#This Row],[ID]],[1]Hoja5!B$4:I$1967,3,0)),"No Informado")</f>
        <v>Metropolitana</v>
      </c>
    </row>
    <row r="6850" spans="1:17" x14ac:dyDescent="0.3">
      <c r="A6850">
        <f t="shared" si="109"/>
        <v>6849</v>
      </c>
      <c r="B6850" s="3" t="s">
        <v>1733</v>
      </c>
      <c r="C6850">
        <v>13</v>
      </c>
      <c r="D6850" t="s">
        <v>63</v>
      </c>
      <c r="E6850" t="s">
        <v>1259</v>
      </c>
      <c r="I6850" t="s">
        <v>327</v>
      </c>
      <c r="L6850" t="s">
        <v>1544</v>
      </c>
      <c r="M6850">
        <f>+IFERROR(IFERROR(VLOOKUP(covid_cl[[#This Row],[Comuna]],Hoja1!$D$4:$BD$348,9,0),VLOOKUP(covid_cl[[#This Row],[Region]],Hoja1!$E$4:$BD$348,6,0)),-33.6043642941)</f>
        <v>-33.604364294100002</v>
      </c>
      <c r="N6850">
        <f>+IFERROR(IFERROR(VLOOKUP(covid_cl[[#This Row],[Comuna]],Hoja1!$D$4:$BD$348,8,0),VLOOKUP(covid_cl[[#This Row],[Region]],Hoja1!$E$4:$BD$348,5,0)),-70.6266370305)</f>
        <v>-70.626637030500007</v>
      </c>
      <c r="Q6850" t="str">
        <f>+IFERROR(IF(covid_cl[[#This Row],[Region]]&lt;&gt;"No Informado",covid_cl[[#This Row],[Region]],VLOOKUP(covid_cl[[#This Row],[ID]],[1]Hoja5!B$4:I$1967,3,0)),"No Informado")</f>
        <v>Metropolitana</v>
      </c>
    </row>
    <row r="6851" spans="1:17" x14ac:dyDescent="0.3">
      <c r="A6851">
        <f t="shared" si="109"/>
        <v>6850</v>
      </c>
      <c r="B6851" s="3" t="s">
        <v>1733</v>
      </c>
      <c r="C6851">
        <v>13</v>
      </c>
      <c r="D6851" t="s">
        <v>63</v>
      </c>
      <c r="E6851" t="s">
        <v>1259</v>
      </c>
      <c r="I6851" t="s">
        <v>327</v>
      </c>
      <c r="L6851" t="s">
        <v>1544</v>
      </c>
      <c r="M6851">
        <f>+IFERROR(IFERROR(VLOOKUP(covid_cl[[#This Row],[Comuna]],Hoja1!$D$4:$BD$348,9,0),VLOOKUP(covid_cl[[#This Row],[Region]],Hoja1!$E$4:$BD$348,6,0)),-33.6043642941)</f>
        <v>-33.604364294100002</v>
      </c>
      <c r="N6851">
        <f>+IFERROR(IFERROR(VLOOKUP(covid_cl[[#This Row],[Comuna]],Hoja1!$D$4:$BD$348,8,0),VLOOKUP(covid_cl[[#This Row],[Region]],Hoja1!$E$4:$BD$348,5,0)),-70.6266370305)</f>
        <v>-70.626637030500007</v>
      </c>
      <c r="Q6851" t="str">
        <f>+IFERROR(IF(covid_cl[[#This Row],[Region]]&lt;&gt;"No Informado",covid_cl[[#This Row],[Region]],VLOOKUP(covid_cl[[#This Row],[ID]],[1]Hoja5!B$4:I$1967,3,0)),"No Informado")</f>
        <v>Metropolitana</v>
      </c>
    </row>
    <row r="6852" spans="1:17" x14ac:dyDescent="0.3">
      <c r="A6852">
        <f t="shared" si="109"/>
        <v>6851</v>
      </c>
      <c r="B6852" s="3" t="s">
        <v>1733</v>
      </c>
      <c r="C6852">
        <v>13</v>
      </c>
      <c r="D6852" t="s">
        <v>63</v>
      </c>
      <c r="E6852" t="s">
        <v>1259</v>
      </c>
      <c r="I6852" t="s">
        <v>327</v>
      </c>
      <c r="L6852" t="s">
        <v>1544</v>
      </c>
      <c r="M6852">
        <f>+IFERROR(IFERROR(VLOOKUP(covid_cl[[#This Row],[Comuna]],Hoja1!$D$4:$BD$348,9,0),VLOOKUP(covid_cl[[#This Row],[Region]],Hoja1!$E$4:$BD$348,6,0)),-33.6043642941)</f>
        <v>-33.604364294100002</v>
      </c>
      <c r="N6852">
        <f>+IFERROR(IFERROR(VLOOKUP(covid_cl[[#This Row],[Comuna]],Hoja1!$D$4:$BD$348,8,0),VLOOKUP(covid_cl[[#This Row],[Region]],Hoja1!$E$4:$BD$348,5,0)),-70.6266370305)</f>
        <v>-70.626637030500007</v>
      </c>
      <c r="Q6852" t="str">
        <f>+IFERROR(IF(covid_cl[[#This Row],[Region]]&lt;&gt;"No Informado",covid_cl[[#This Row],[Region]],VLOOKUP(covid_cl[[#This Row],[ID]],[1]Hoja5!B$4:I$1967,3,0)),"No Informado")</f>
        <v>Metropolitana</v>
      </c>
    </row>
    <row r="6853" spans="1:17" x14ac:dyDescent="0.3">
      <c r="A6853">
        <f t="shared" si="109"/>
        <v>6852</v>
      </c>
      <c r="B6853" s="3" t="s">
        <v>1733</v>
      </c>
      <c r="C6853">
        <v>13</v>
      </c>
      <c r="D6853" t="s">
        <v>63</v>
      </c>
      <c r="E6853" t="s">
        <v>1259</v>
      </c>
      <c r="I6853" t="s">
        <v>327</v>
      </c>
      <c r="L6853" t="s">
        <v>1544</v>
      </c>
      <c r="M6853">
        <f>+IFERROR(IFERROR(VLOOKUP(covid_cl[[#This Row],[Comuna]],Hoja1!$D$4:$BD$348,9,0),VLOOKUP(covid_cl[[#This Row],[Region]],Hoja1!$E$4:$BD$348,6,0)),-33.6043642941)</f>
        <v>-33.604364294100002</v>
      </c>
      <c r="N6853">
        <f>+IFERROR(IFERROR(VLOOKUP(covid_cl[[#This Row],[Comuna]],Hoja1!$D$4:$BD$348,8,0),VLOOKUP(covid_cl[[#This Row],[Region]],Hoja1!$E$4:$BD$348,5,0)),-70.6266370305)</f>
        <v>-70.626637030500007</v>
      </c>
      <c r="Q6853" t="str">
        <f>+IFERROR(IF(covid_cl[[#This Row],[Region]]&lt;&gt;"No Informado",covid_cl[[#This Row],[Region]],VLOOKUP(covid_cl[[#This Row],[ID]],[1]Hoja5!B$4:I$1967,3,0)),"No Informado")</f>
        <v>Metropolitana</v>
      </c>
    </row>
    <row r="6854" spans="1:17" x14ac:dyDescent="0.3">
      <c r="A6854">
        <f t="shared" si="109"/>
        <v>6853</v>
      </c>
      <c r="B6854" s="3" t="s">
        <v>1733</v>
      </c>
      <c r="C6854">
        <v>13</v>
      </c>
      <c r="D6854" t="s">
        <v>63</v>
      </c>
      <c r="E6854" t="s">
        <v>1259</v>
      </c>
      <c r="I6854" t="s">
        <v>327</v>
      </c>
      <c r="L6854" t="s">
        <v>1544</v>
      </c>
      <c r="M6854">
        <f>+IFERROR(IFERROR(VLOOKUP(covid_cl[[#This Row],[Comuna]],Hoja1!$D$4:$BD$348,9,0),VLOOKUP(covid_cl[[#This Row],[Region]],Hoja1!$E$4:$BD$348,6,0)),-33.6043642941)</f>
        <v>-33.604364294100002</v>
      </c>
      <c r="N6854">
        <f>+IFERROR(IFERROR(VLOOKUP(covid_cl[[#This Row],[Comuna]],Hoja1!$D$4:$BD$348,8,0),VLOOKUP(covid_cl[[#This Row],[Region]],Hoja1!$E$4:$BD$348,5,0)),-70.6266370305)</f>
        <v>-70.626637030500007</v>
      </c>
      <c r="Q6854" t="str">
        <f>+IFERROR(IF(covid_cl[[#This Row],[Region]]&lt;&gt;"No Informado",covid_cl[[#This Row],[Region]],VLOOKUP(covid_cl[[#This Row],[ID]],[1]Hoja5!B$4:I$1967,3,0)),"No Informado")</f>
        <v>Metropolitana</v>
      </c>
    </row>
    <row r="6855" spans="1:17" x14ac:dyDescent="0.3">
      <c r="A6855">
        <f t="shared" si="109"/>
        <v>6854</v>
      </c>
      <c r="B6855" s="3" t="s">
        <v>1733</v>
      </c>
      <c r="C6855">
        <v>13</v>
      </c>
      <c r="D6855" t="s">
        <v>63</v>
      </c>
      <c r="E6855" t="s">
        <v>1259</v>
      </c>
      <c r="I6855" t="s">
        <v>327</v>
      </c>
      <c r="L6855" t="s">
        <v>1544</v>
      </c>
      <c r="M6855">
        <f>+IFERROR(IFERROR(VLOOKUP(covid_cl[[#This Row],[Comuna]],Hoja1!$D$4:$BD$348,9,0),VLOOKUP(covid_cl[[#This Row],[Region]],Hoja1!$E$4:$BD$348,6,0)),-33.6043642941)</f>
        <v>-33.604364294100002</v>
      </c>
      <c r="N6855">
        <f>+IFERROR(IFERROR(VLOOKUP(covid_cl[[#This Row],[Comuna]],Hoja1!$D$4:$BD$348,8,0),VLOOKUP(covid_cl[[#This Row],[Region]],Hoja1!$E$4:$BD$348,5,0)),-70.6266370305)</f>
        <v>-70.626637030500007</v>
      </c>
      <c r="Q6855" t="str">
        <f>+IFERROR(IF(covid_cl[[#This Row],[Region]]&lt;&gt;"No Informado",covid_cl[[#This Row],[Region]],VLOOKUP(covid_cl[[#This Row],[ID]],[1]Hoja5!B$4:I$1967,3,0)),"No Informado")</f>
        <v>Metropolitana</v>
      </c>
    </row>
    <row r="6856" spans="1:17" x14ac:dyDescent="0.3">
      <c r="A6856">
        <f t="shared" si="109"/>
        <v>6855</v>
      </c>
      <c r="B6856" s="3" t="s">
        <v>1733</v>
      </c>
      <c r="C6856">
        <v>13</v>
      </c>
      <c r="D6856" t="s">
        <v>63</v>
      </c>
      <c r="E6856" t="s">
        <v>1259</v>
      </c>
      <c r="I6856" t="s">
        <v>327</v>
      </c>
      <c r="L6856" t="s">
        <v>1544</v>
      </c>
      <c r="M6856">
        <f>+IFERROR(IFERROR(VLOOKUP(covid_cl[[#This Row],[Comuna]],Hoja1!$D$4:$BD$348,9,0),VLOOKUP(covid_cl[[#This Row],[Region]],Hoja1!$E$4:$BD$348,6,0)),-33.6043642941)</f>
        <v>-33.604364294100002</v>
      </c>
      <c r="N6856">
        <f>+IFERROR(IFERROR(VLOOKUP(covid_cl[[#This Row],[Comuna]],Hoja1!$D$4:$BD$348,8,0),VLOOKUP(covid_cl[[#This Row],[Region]],Hoja1!$E$4:$BD$348,5,0)),-70.6266370305)</f>
        <v>-70.626637030500007</v>
      </c>
      <c r="Q6856" t="str">
        <f>+IFERROR(IF(covid_cl[[#This Row],[Region]]&lt;&gt;"No Informado",covid_cl[[#This Row],[Region]],VLOOKUP(covid_cl[[#This Row],[ID]],[1]Hoja5!B$4:I$1967,3,0)),"No Informado")</f>
        <v>Metropolitana</v>
      </c>
    </row>
    <row r="6857" spans="1:17" x14ac:dyDescent="0.3">
      <c r="A6857">
        <f t="shared" si="109"/>
        <v>6856</v>
      </c>
      <c r="B6857" s="3" t="s">
        <v>1733</v>
      </c>
      <c r="C6857">
        <v>13</v>
      </c>
      <c r="D6857" t="s">
        <v>63</v>
      </c>
      <c r="E6857" t="s">
        <v>1259</v>
      </c>
      <c r="I6857" t="s">
        <v>327</v>
      </c>
      <c r="L6857" t="s">
        <v>1544</v>
      </c>
      <c r="M6857">
        <f>+IFERROR(IFERROR(VLOOKUP(covid_cl[[#This Row],[Comuna]],Hoja1!$D$4:$BD$348,9,0),VLOOKUP(covid_cl[[#This Row],[Region]],Hoja1!$E$4:$BD$348,6,0)),-33.6043642941)</f>
        <v>-33.604364294100002</v>
      </c>
      <c r="N6857">
        <f>+IFERROR(IFERROR(VLOOKUP(covid_cl[[#This Row],[Comuna]],Hoja1!$D$4:$BD$348,8,0),VLOOKUP(covid_cl[[#This Row],[Region]],Hoja1!$E$4:$BD$348,5,0)),-70.6266370305)</f>
        <v>-70.626637030500007</v>
      </c>
      <c r="Q6857" t="str">
        <f>+IFERROR(IF(covid_cl[[#This Row],[Region]]&lt;&gt;"No Informado",covid_cl[[#This Row],[Region]],VLOOKUP(covid_cl[[#This Row],[ID]],[1]Hoja5!B$4:I$1967,3,0)),"No Informado")</f>
        <v>Metropolitana</v>
      </c>
    </row>
    <row r="6858" spans="1:17" x14ac:dyDescent="0.3">
      <c r="A6858">
        <f t="shared" si="109"/>
        <v>6857</v>
      </c>
      <c r="B6858" s="3" t="s">
        <v>1733</v>
      </c>
      <c r="C6858">
        <v>13</v>
      </c>
      <c r="D6858" t="s">
        <v>63</v>
      </c>
      <c r="E6858" t="s">
        <v>1259</v>
      </c>
      <c r="I6858" t="s">
        <v>327</v>
      </c>
      <c r="L6858" t="s">
        <v>1544</v>
      </c>
      <c r="M6858">
        <f>+IFERROR(IFERROR(VLOOKUP(covid_cl[[#This Row],[Comuna]],Hoja1!$D$4:$BD$348,9,0),VLOOKUP(covid_cl[[#This Row],[Region]],Hoja1!$E$4:$BD$348,6,0)),-33.6043642941)</f>
        <v>-33.604364294100002</v>
      </c>
      <c r="N6858">
        <f>+IFERROR(IFERROR(VLOOKUP(covid_cl[[#This Row],[Comuna]],Hoja1!$D$4:$BD$348,8,0),VLOOKUP(covid_cl[[#This Row],[Region]],Hoja1!$E$4:$BD$348,5,0)),-70.6266370305)</f>
        <v>-70.626637030500007</v>
      </c>
      <c r="Q6858" t="str">
        <f>+IFERROR(IF(covid_cl[[#This Row],[Region]]&lt;&gt;"No Informado",covid_cl[[#This Row],[Region]],VLOOKUP(covid_cl[[#This Row],[ID]],[1]Hoja5!B$4:I$1967,3,0)),"No Informado")</f>
        <v>Metropolitana</v>
      </c>
    </row>
    <row r="6859" spans="1:17" x14ac:dyDescent="0.3">
      <c r="A6859">
        <f t="shared" si="109"/>
        <v>6858</v>
      </c>
      <c r="B6859" s="3" t="s">
        <v>1733</v>
      </c>
      <c r="C6859">
        <v>13</v>
      </c>
      <c r="D6859" t="s">
        <v>63</v>
      </c>
      <c r="E6859" t="s">
        <v>1259</v>
      </c>
      <c r="I6859" t="s">
        <v>327</v>
      </c>
      <c r="L6859" t="s">
        <v>1544</v>
      </c>
      <c r="M6859">
        <f>+IFERROR(IFERROR(VLOOKUP(covid_cl[[#This Row],[Comuna]],Hoja1!$D$4:$BD$348,9,0),VLOOKUP(covid_cl[[#This Row],[Region]],Hoja1!$E$4:$BD$348,6,0)),-33.6043642941)</f>
        <v>-33.604364294100002</v>
      </c>
      <c r="N6859">
        <f>+IFERROR(IFERROR(VLOOKUP(covid_cl[[#This Row],[Comuna]],Hoja1!$D$4:$BD$348,8,0),VLOOKUP(covid_cl[[#This Row],[Region]],Hoja1!$E$4:$BD$348,5,0)),-70.6266370305)</f>
        <v>-70.626637030500007</v>
      </c>
      <c r="Q6859" t="str">
        <f>+IFERROR(IF(covid_cl[[#This Row],[Region]]&lt;&gt;"No Informado",covid_cl[[#This Row],[Region]],VLOOKUP(covid_cl[[#This Row],[ID]],[1]Hoja5!B$4:I$1967,3,0)),"No Informado")</f>
        <v>Metropolitana</v>
      </c>
    </row>
    <row r="6860" spans="1:17" x14ac:dyDescent="0.3">
      <c r="A6860">
        <f t="shared" si="109"/>
        <v>6859</v>
      </c>
      <c r="B6860" s="3" t="s">
        <v>1733</v>
      </c>
      <c r="C6860">
        <v>13</v>
      </c>
      <c r="D6860" t="s">
        <v>63</v>
      </c>
      <c r="E6860" t="s">
        <v>1259</v>
      </c>
      <c r="I6860" t="s">
        <v>327</v>
      </c>
      <c r="L6860" t="s">
        <v>1544</v>
      </c>
      <c r="M6860">
        <f>+IFERROR(IFERROR(VLOOKUP(covid_cl[[#This Row],[Comuna]],Hoja1!$D$4:$BD$348,9,0),VLOOKUP(covid_cl[[#This Row],[Region]],Hoja1!$E$4:$BD$348,6,0)),-33.6043642941)</f>
        <v>-33.604364294100002</v>
      </c>
      <c r="N6860">
        <f>+IFERROR(IFERROR(VLOOKUP(covid_cl[[#This Row],[Comuna]],Hoja1!$D$4:$BD$348,8,0),VLOOKUP(covid_cl[[#This Row],[Region]],Hoja1!$E$4:$BD$348,5,0)),-70.6266370305)</f>
        <v>-70.626637030500007</v>
      </c>
      <c r="Q6860" t="str">
        <f>+IFERROR(IF(covid_cl[[#This Row],[Region]]&lt;&gt;"No Informado",covid_cl[[#This Row],[Region]],VLOOKUP(covid_cl[[#This Row],[ID]],[1]Hoja5!B$4:I$1967,3,0)),"No Informado")</f>
        <v>Metropolitana</v>
      </c>
    </row>
    <row r="6861" spans="1:17" x14ac:dyDescent="0.3">
      <c r="A6861">
        <f t="shared" si="109"/>
        <v>6860</v>
      </c>
      <c r="B6861" s="3" t="s">
        <v>1733</v>
      </c>
      <c r="C6861">
        <v>13</v>
      </c>
      <c r="D6861" t="s">
        <v>63</v>
      </c>
      <c r="E6861" t="s">
        <v>1259</v>
      </c>
      <c r="I6861" t="s">
        <v>327</v>
      </c>
      <c r="L6861" t="s">
        <v>1544</v>
      </c>
      <c r="M6861">
        <f>+IFERROR(IFERROR(VLOOKUP(covid_cl[[#This Row],[Comuna]],Hoja1!$D$4:$BD$348,9,0),VLOOKUP(covid_cl[[#This Row],[Region]],Hoja1!$E$4:$BD$348,6,0)),-33.6043642941)</f>
        <v>-33.604364294100002</v>
      </c>
      <c r="N6861">
        <f>+IFERROR(IFERROR(VLOOKUP(covid_cl[[#This Row],[Comuna]],Hoja1!$D$4:$BD$348,8,0),VLOOKUP(covid_cl[[#This Row],[Region]],Hoja1!$E$4:$BD$348,5,0)),-70.6266370305)</f>
        <v>-70.626637030500007</v>
      </c>
      <c r="Q6861" t="str">
        <f>+IFERROR(IF(covid_cl[[#This Row],[Region]]&lt;&gt;"No Informado",covid_cl[[#This Row],[Region]],VLOOKUP(covid_cl[[#This Row],[ID]],[1]Hoja5!B$4:I$1967,3,0)),"No Informado")</f>
        <v>Metropolitana</v>
      </c>
    </row>
    <row r="6862" spans="1:17" x14ac:dyDescent="0.3">
      <c r="A6862">
        <f t="shared" si="109"/>
        <v>6861</v>
      </c>
      <c r="B6862" s="3" t="s">
        <v>1733</v>
      </c>
      <c r="C6862">
        <v>13</v>
      </c>
      <c r="D6862" t="s">
        <v>63</v>
      </c>
      <c r="E6862" t="s">
        <v>1259</v>
      </c>
      <c r="I6862" t="s">
        <v>327</v>
      </c>
      <c r="L6862" t="s">
        <v>1544</v>
      </c>
      <c r="M6862">
        <f>+IFERROR(IFERROR(VLOOKUP(covid_cl[[#This Row],[Comuna]],Hoja1!$D$4:$BD$348,9,0),VLOOKUP(covid_cl[[#This Row],[Region]],Hoja1!$E$4:$BD$348,6,0)),-33.6043642941)</f>
        <v>-33.604364294100002</v>
      </c>
      <c r="N6862">
        <f>+IFERROR(IFERROR(VLOOKUP(covid_cl[[#This Row],[Comuna]],Hoja1!$D$4:$BD$348,8,0),VLOOKUP(covid_cl[[#This Row],[Region]],Hoja1!$E$4:$BD$348,5,0)),-70.6266370305)</f>
        <v>-70.626637030500007</v>
      </c>
      <c r="Q6862" t="str">
        <f>+IFERROR(IF(covid_cl[[#This Row],[Region]]&lt;&gt;"No Informado",covid_cl[[#This Row],[Region]],VLOOKUP(covid_cl[[#This Row],[ID]],[1]Hoja5!B$4:I$1967,3,0)),"No Informado")</f>
        <v>Metropolitana</v>
      </c>
    </row>
    <row r="6863" spans="1:17" x14ac:dyDescent="0.3">
      <c r="A6863">
        <f t="shared" si="109"/>
        <v>6862</v>
      </c>
      <c r="B6863" s="3" t="s">
        <v>1733</v>
      </c>
      <c r="C6863">
        <v>13</v>
      </c>
      <c r="D6863" t="s">
        <v>63</v>
      </c>
      <c r="E6863" t="s">
        <v>1259</v>
      </c>
      <c r="I6863" t="s">
        <v>327</v>
      </c>
      <c r="L6863" t="s">
        <v>1544</v>
      </c>
      <c r="M6863">
        <f>+IFERROR(IFERROR(VLOOKUP(covid_cl[[#This Row],[Comuna]],Hoja1!$D$4:$BD$348,9,0),VLOOKUP(covid_cl[[#This Row],[Region]],Hoja1!$E$4:$BD$348,6,0)),-33.6043642941)</f>
        <v>-33.604364294100002</v>
      </c>
      <c r="N6863">
        <f>+IFERROR(IFERROR(VLOOKUP(covid_cl[[#This Row],[Comuna]],Hoja1!$D$4:$BD$348,8,0),VLOOKUP(covid_cl[[#This Row],[Region]],Hoja1!$E$4:$BD$348,5,0)),-70.6266370305)</f>
        <v>-70.626637030500007</v>
      </c>
      <c r="Q6863" t="str">
        <f>+IFERROR(IF(covid_cl[[#This Row],[Region]]&lt;&gt;"No Informado",covid_cl[[#This Row],[Region]],VLOOKUP(covid_cl[[#This Row],[ID]],[1]Hoja5!B$4:I$1967,3,0)),"No Informado")</f>
        <v>Metropolitana</v>
      </c>
    </row>
    <row r="6864" spans="1:17" x14ac:dyDescent="0.3">
      <c r="A6864">
        <f t="shared" si="109"/>
        <v>6863</v>
      </c>
      <c r="B6864" s="3" t="s">
        <v>1733</v>
      </c>
      <c r="C6864">
        <v>13</v>
      </c>
      <c r="D6864" t="s">
        <v>63</v>
      </c>
      <c r="E6864" t="s">
        <v>1259</v>
      </c>
      <c r="I6864" t="s">
        <v>327</v>
      </c>
      <c r="L6864" t="s">
        <v>1544</v>
      </c>
      <c r="M6864">
        <f>+IFERROR(IFERROR(VLOOKUP(covid_cl[[#This Row],[Comuna]],Hoja1!$D$4:$BD$348,9,0),VLOOKUP(covid_cl[[#This Row],[Region]],Hoja1!$E$4:$BD$348,6,0)),-33.6043642941)</f>
        <v>-33.604364294100002</v>
      </c>
      <c r="N6864">
        <f>+IFERROR(IFERROR(VLOOKUP(covid_cl[[#This Row],[Comuna]],Hoja1!$D$4:$BD$348,8,0),VLOOKUP(covid_cl[[#This Row],[Region]],Hoja1!$E$4:$BD$348,5,0)),-70.6266370305)</f>
        <v>-70.626637030500007</v>
      </c>
      <c r="Q6864" t="str">
        <f>+IFERROR(IF(covid_cl[[#This Row],[Region]]&lt;&gt;"No Informado",covid_cl[[#This Row],[Region]],VLOOKUP(covid_cl[[#This Row],[ID]],[1]Hoja5!B$4:I$1967,3,0)),"No Informado")</f>
        <v>Metropolitana</v>
      </c>
    </row>
    <row r="6865" spans="1:17" x14ac:dyDescent="0.3">
      <c r="A6865">
        <f t="shared" si="109"/>
        <v>6864</v>
      </c>
      <c r="B6865" s="3" t="s">
        <v>1733</v>
      </c>
      <c r="C6865">
        <v>13</v>
      </c>
      <c r="D6865" t="s">
        <v>63</v>
      </c>
      <c r="E6865" t="s">
        <v>1259</v>
      </c>
      <c r="I6865" t="s">
        <v>327</v>
      </c>
      <c r="L6865" t="s">
        <v>1544</v>
      </c>
      <c r="M6865">
        <f>+IFERROR(IFERROR(VLOOKUP(covid_cl[[#This Row],[Comuna]],Hoja1!$D$4:$BD$348,9,0),VLOOKUP(covid_cl[[#This Row],[Region]],Hoja1!$E$4:$BD$348,6,0)),-33.6043642941)</f>
        <v>-33.604364294100002</v>
      </c>
      <c r="N6865">
        <f>+IFERROR(IFERROR(VLOOKUP(covid_cl[[#This Row],[Comuna]],Hoja1!$D$4:$BD$348,8,0),VLOOKUP(covid_cl[[#This Row],[Region]],Hoja1!$E$4:$BD$348,5,0)),-70.6266370305)</f>
        <v>-70.626637030500007</v>
      </c>
      <c r="Q6865" t="str">
        <f>+IFERROR(IF(covid_cl[[#This Row],[Region]]&lt;&gt;"No Informado",covid_cl[[#This Row],[Region]],VLOOKUP(covid_cl[[#This Row],[ID]],[1]Hoja5!B$4:I$1967,3,0)),"No Informado")</f>
        <v>Metropolitana</v>
      </c>
    </row>
    <row r="6866" spans="1:17" x14ac:dyDescent="0.3">
      <c r="A6866">
        <f t="shared" si="109"/>
        <v>6865</v>
      </c>
      <c r="B6866" s="3" t="s">
        <v>1733</v>
      </c>
      <c r="C6866">
        <v>13</v>
      </c>
      <c r="D6866" t="s">
        <v>63</v>
      </c>
      <c r="E6866" t="s">
        <v>1259</v>
      </c>
      <c r="I6866" t="s">
        <v>327</v>
      </c>
      <c r="L6866" t="s">
        <v>1544</v>
      </c>
      <c r="M6866">
        <f>+IFERROR(IFERROR(VLOOKUP(covid_cl[[#This Row],[Comuna]],Hoja1!$D$4:$BD$348,9,0),VLOOKUP(covid_cl[[#This Row],[Region]],Hoja1!$E$4:$BD$348,6,0)),-33.6043642941)</f>
        <v>-33.604364294100002</v>
      </c>
      <c r="N6866">
        <f>+IFERROR(IFERROR(VLOOKUP(covid_cl[[#This Row],[Comuna]],Hoja1!$D$4:$BD$348,8,0),VLOOKUP(covid_cl[[#This Row],[Region]],Hoja1!$E$4:$BD$348,5,0)),-70.6266370305)</f>
        <v>-70.626637030500007</v>
      </c>
      <c r="Q6866" t="str">
        <f>+IFERROR(IF(covid_cl[[#This Row],[Region]]&lt;&gt;"No Informado",covid_cl[[#This Row],[Region]],VLOOKUP(covid_cl[[#This Row],[ID]],[1]Hoja5!B$4:I$1967,3,0)),"No Informado")</f>
        <v>Metropolitana</v>
      </c>
    </row>
    <row r="6867" spans="1:17" x14ac:dyDescent="0.3">
      <c r="A6867">
        <f t="shared" si="109"/>
        <v>6866</v>
      </c>
      <c r="B6867" s="3" t="s">
        <v>1733</v>
      </c>
      <c r="C6867">
        <v>13</v>
      </c>
      <c r="D6867" t="s">
        <v>63</v>
      </c>
      <c r="E6867" t="s">
        <v>1259</v>
      </c>
      <c r="I6867" t="s">
        <v>327</v>
      </c>
      <c r="L6867" t="s">
        <v>1544</v>
      </c>
      <c r="M6867">
        <f>+IFERROR(IFERROR(VLOOKUP(covid_cl[[#This Row],[Comuna]],Hoja1!$D$4:$BD$348,9,0),VLOOKUP(covid_cl[[#This Row],[Region]],Hoja1!$E$4:$BD$348,6,0)),-33.6043642941)</f>
        <v>-33.604364294100002</v>
      </c>
      <c r="N6867">
        <f>+IFERROR(IFERROR(VLOOKUP(covid_cl[[#This Row],[Comuna]],Hoja1!$D$4:$BD$348,8,0),VLOOKUP(covid_cl[[#This Row],[Region]],Hoja1!$E$4:$BD$348,5,0)),-70.6266370305)</f>
        <v>-70.626637030500007</v>
      </c>
      <c r="Q6867" t="str">
        <f>+IFERROR(IF(covid_cl[[#This Row],[Region]]&lt;&gt;"No Informado",covid_cl[[#This Row],[Region]],VLOOKUP(covid_cl[[#This Row],[ID]],[1]Hoja5!B$4:I$1967,3,0)),"No Informado")</f>
        <v>Metropolitana</v>
      </c>
    </row>
    <row r="6868" spans="1:17" x14ac:dyDescent="0.3">
      <c r="A6868">
        <f t="shared" si="109"/>
        <v>6867</v>
      </c>
      <c r="B6868" s="3" t="s">
        <v>1733</v>
      </c>
      <c r="C6868">
        <v>13</v>
      </c>
      <c r="D6868" t="s">
        <v>63</v>
      </c>
      <c r="E6868" t="s">
        <v>1259</v>
      </c>
      <c r="I6868" t="s">
        <v>327</v>
      </c>
      <c r="L6868" t="s">
        <v>1544</v>
      </c>
      <c r="M6868">
        <f>+IFERROR(IFERROR(VLOOKUP(covid_cl[[#This Row],[Comuna]],Hoja1!$D$4:$BD$348,9,0),VLOOKUP(covid_cl[[#This Row],[Region]],Hoja1!$E$4:$BD$348,6,0)),-33.6043642941)</f>
        <v>-33.604364294100002</v>
      </c>
      <c r="N6868">
        <f>+IFERROR(IFERROR(VLOOKUP(covid_cl[[#This Row],[Comuna]],Hoja1!$D$4:$BD$348,8,0),VLOOKUP(covid_cl[[#This Row],[Region]],Hoja1!$E$4:$BD$348,5,0)),-70.6266370305)</f>
        <v>-70.626637030500007</v>
      </c>
      <c r="Q6868" t="str">
        <f>+IFERROR(IF(covid_cl[[#This Row],[Region]]&lt;&gt;"No Informado",covid_cl[[#This Row],[Region]],VLOOKUP(covid_cl[[#This Row],[ID]],[1]Hoja5!B$4:I$1967,3,0)),"No Informado")</f>
        <v>Metropolitana</v>
      </c>
    </row>
    <row r="6869" spans="1:17" x14ac:dyDescent="0.3">
      <c r="A6869">
        <f t="shared" si="109"/>
        <v>6868</v>
      </c>
      <c r="B6869" s="3" t="s">
        <v>1733</v>
      </c>
      <c r="C6869">
        <v>13</v>
      </c>
      <c r="D6869" t="s">
        <v>63</v>
      </c>
      <c r="E6869" t="s">
        <v>1259</v>
      </c>
      <c r="I6869" t="s">
        <v>327</v>
      </c>
      <c r="L6869" t="s">
        <v>1544</v>
      </c>
      <c r="M6869">
        <f>+IFERROR(IFERROR(VLOOKUP(covid_cl[[#This Row],[Comuna]],Hoja1!$D$4:$BD$348,9,0),VLOOKUP(covid_cl[[#This Row],[Region]],Hoja1!$E$4:$BD$348,6,0)),-33.6043642941)</f>
        <v>-33.604364294100002</v>
      </c>
      <c r="N6869">
        <f>+IFERROR(IFERROR(VLOOKUP(covid_cl[[#This Row],[Comuna]],Hoja1!$D$4:$BD$348,8,0),VLOOKUP(covid_cl[[#This Row],[Region]],Hoja1!$E$4:$BD$348,5,0)),-70.6266370305)</f>
        <v>-70.626637030500007</v>
      </c>
      <c r="Q6869" t="str">
        <f>+IFERROR(IF(covid_cl[[#This Row],[Region]]&lt;&gt;"No Informado",covid_cl[[#This Row],[Region]],VLOOKUP(covid_cl[[#This Row],[ID]],[1]Hoja5!B$4:I$1967,3,0)),"No Informado")</f>
        <v>Metropolitana</v>
      </c>
    </row>
    <row r="6870" spans="1:17" x14ac:dyDescent="0.3">
      <c r="A6870">
        <f t="shared" si="109"/>
        <v>6869</v>
      </c>
      <c r="B6870" s="3" t="s">
        <v>1733</v>
      </c>
      <c r="C6870">
        <v>13</v>
      </c>
      <c r="D6870" t="s">
        <v>63</v>
      </c>
      <c r="E6870" t="s">
        <v>1259</v>
      </c>
      <c r="I6870" t="s">
        <v>327</v>
      </c>
      <c r="L6870" t="s">
        <v>1544</v>
      </c>
      <c r="M6870">
        <f>+IFERROR(IFERROR(VLOOKUP(covid_cl[[#This Row],[Comuna]],Hoja1!$D$4:$BD$348,9,0),VLOOKUP(covid_cl[[#This Row],[Region]],Hoja1!$E$4:$BD$348,6,0)),-33.6043642941)</f>
        <v>-33.604364294100002</v>
      </c>
      <c r="N6870">
        <f>+IFERROR(IFERROR(VLOOKUP(covid_cl[[#This Row],[Comuna]],Hoja1!$D$4:$BD$348,8,0),VLOOKUP(covid_cl[[#This Row],[Region]],Hoja1!$E$4:$BD$348,5,0)),-70.6266370305)</f>
        <v>-70.626637030500007</v>
      </c>
      <c r="Q6870" t="str">
        <f>+IFERROR(IF(covid_cl[[#This Row],[Region]]&lt;&gt;"No Informado",covid_cl[[#This Row],[Region]],VLOOKUP(covid_cl[[#This Row],[ID]],[1]Hoja5!B$4:I$1967,3,0)),"No Informado")</f>
        <v>Metropolitana</v>
      </c>
    </row>
    <row r="6871" spans="1:17" x14ac:dyDescent="0.3">
      <c r="A6871">
        <f t="shared" si="109"/>
        <v>6870</v>
      </c>
      <c r="B6871" s="3" t="s">
        <v>1733</v>
      </c>
      <c r="C6871">
        <v>13</v>
      </c>
      <c r="D6871" t="s">
        <v>63</v>
      </c>
      <c r="E6871" t="s">
        <v>1259</v>
      </c>
      <c r="I6871" t="s">
        <v>327</v>
      </c>
      <c r="L6871" t="s">
        <v>1544</v>
      </c>
      <c r="M6871">
        <f>+IFERROR(IFERROR(VLOOKUP(covid_cl[[#This Row],[Comuna]],Hoja1!$D$4:$BD$348,9,0),VLOOKUP(covid_cl[[#This Row],[Region]],Hoja1!$E$4:$BD$348,6,0)),-33.6043642941)</f>
        <v>-33.604364294100002</v>
      </c>
      <c r="N6871">
        <f>+IFERROR(IFERROR(VLOOKUP(covid_cl[[#This Row],[Comuna]],Hoja1!$D$4:$BD$348,8,0),VLOOKUP(covid_cl[[#This Row],[Region]],Hoja1!$E$4:$BD$348,5,0)),-70.6266370305)</f>
        <v>-70.626637030500007</v>
      </c>
      <c r="Q6871" t="str">
        <f>+IFERROR(IF(covid_cl[[#This Row],[Region]]&lt;&gt;"No Informado",covid_cl[[#This Row],[Region]],VLOOKUP(covid_cl[[#This Row],[ID]],[1]Hoja5!B$4:I$1967,3,0)),"No Informado")</f>
        <v>Metropolitana</v>
      </c>
    </row>
    <row r="6872" spans="1:17" x14ac:dyDescent="0.3">
      <c r="A6872">
        <f t="shared" si="109"/>
        <v>6871</v>
      </c>
      <c r="B6872" s="3" t="s">
        <v>1733</v>
      </c>
      <c r="C6872">
        <v>13</v>
      </c>
      <c r="D6872" t="s">
        <v>63</v>
      </c>
      <c r="E6872" t="s">
        <v>1259</v>
      </c>
      <c r="I6872" t="s">
        <v>327</v>
      </c>
      <c r="L6872" t="s">
        <v>1544</v>
      </c>
      <c r="M6872">
        <f>+IFERROR(IFERROR(VLOOKUP(covid_cl[[#This Row],[Comuna]],Hoja1!$D$4:$BD$348,9,0),VLOOKUP(covid_cl[[#This Row],[Region]],Hoja1!$E$4:$BD$348,6,0)),-33.6043642941)</f>
        <v>-33.604364294100002</v>
      </c>
      <c r="N6872">
        <f>+IFERROR(IFERROR(VLOOKUP(covid_cl[[#This Row],[Comuna]],Hoja1!$D$4:$BD$348,8,0),VLOOKUP(covid_cl[[#This Row],[Region]],Hoja1!$E$4:$BD$348,5,0)),-70.6266370305)</f>
        <v>-70.626637030500007</v>
      </c>
      <c r="Q6872" t="str">
        <f>+IFERROR(IF(covid_cl[[#This Row],[Region]]&lt;&gt;"No Informado",covid_cl[[#This Row],[Region]],VLOOKUP(covid_cl[[#This Row],[ID]],[1]Hoja5!B$4:I$1967,3,0)),"No Informado")</f>
        <v>Metropolitana</v>
      </c>
    </row>
    <row r="6873" spans="1:17" x14ac:dyDescent="0.3">
      <c r="A6873">
        <f t="shared" si="109"/>
        <v>6872</v>
      </c>
      <c r="B6873" s="3" t="s">
        <v>1733</v>
      </c>
      <c r="C6873">
        <v>13</v>
      </c>
      <c r="D6873" t="s">
        <v>63</v>
      </c>
      <c r="E6873" t="s">
        <v>1259</v>
      </c>
      <c r="I6873" t="s">
        <v>327</v>
      </c>
      <c r="L6873" t="s">
        <v>1544</v>
      </c>
      <c r="M6873">
        <f>+IFERROR(IFERROR(VLOOKUP(covid_cl[[#This Row],[Comuna]],Hoja1!$D$4:$BD$348,9,0),VLOOKUP(covid_cl[[#This Row],[Region]],Hoja1!$E$4:$BD$348,6,0)),-33.6043642941)</f>
        <v>-33.604364294100002</v>
      </c>
      <c r="N6873">
        <f>+IFERROR(IFERROR(VLOOKUP(covid_cl[[#This Row],[Comuna]],Hoja1!$D$4:$BD$348,8,0),VLOOKUP(covid_cl[[#This Row],[Region]],Hoja1!$E$4:$BD$348,5,0)),-70.6266370305)</f>
        <v>-70.626637030500007</v>
      </c>
      <c r="Q6873" t="str">
        <f>+IFERROR(IF(covid_cl[[#This Row],[Region]]&lt;&gt;"No Informado",covid_cl[[#This Row],[Region]],VLOOKUP(covid_cl[[#This Row],[ID]],[1]Hoja5!B$4:I$1967,3,0)),"No Informado")</f>
        <v>Metropolitana</v>
      </c>
    </row>
    <row r="6874" spans="1:17" x14ac:dyDescent="0.3">
      <c r="A6874">
        <f t="shared" si="109"/>
        <v>6873</v>
      </c>
      <c r="B6874" s="3" t="s">
        <v>1733</v>
      </c>
      <c r="C6874">
        <v>13</v>
      </c>
      <c r="D6874" t="s">
        <v>63</v>
      </c>
      <c r="E6874" t="s">
        <v>1259</v>
      </c>
      <c r="I6874" t="s">
        <v>327</v>
      </c>
      <c r="L6874" t="s">
        <v>1544</v>
      </c>
      <c r="M6874">
        <f>+IFERROR(IFERROR(VLOOKUP(covid_cl[[#This Row],[Comuna]],Hoja1!$D$4:$BD$348,9,0),VLOOKUP(covid_cl[[#This Row],[Region]],Hoja1!$E$4:$BD$348,6,0)),-33.6043642941)</f>
        <v>-33.604364294100002</v>
      </c>
      <c r="N6874">
        <f>+IFERROR(IFERROR(VLOOKUP(covid_cl[[#This Row],[Comuna]],Hoja1!$D$4:$BD$348,8,0),VLOOKUP(covid_cl[[#This Row],[Region]],Hoja1!$E$4:$BD$348,5,0)),-70.6266370305)</f>
        <v>-70.626637030500007</v>
      </c>
      <c r="Q6874" t="str">
        <f>+IFERROR(IF(covid_cl[[#This Row],[Region]]&lt;&gt;"No Informado",covid_cl[[#This Row],[Region]],VLOOKUP(covid_cl[[#This Row],[ID]],[1]Hoja5!B$4:I$1967,3,0)),"No Informado")</f>
        <v>Metropolitana</v>
      </c>
    </row>
    <row r="6875" spans="1:17" x14ac:dyDescent="0.3">
      <c r="A6875">
        <f t="shared" si="109"/>
        <v>6874</v>
      </c>
      <c r="B6875" s="3" t="s">
        <v>1733</v>
      </c>
      <c r="C6875">
        <v>13</v>
      </c>
      <c r="D6875" t="s">
        <v>63</v>
      </c>
      <c r="E6875" t="s">
        <v>1259</v>
      </c>
      <c r="I6875" t="s">
        <v>327</v>
      </c>
      <c r="L6875" t="s">
        <v>1544</v>
      </c>
      <c r="M6875">
        <f>+IFERROR(IFERROR(VLOOKUP(covid_cl[[#This Row],[Comuna]],Hoja1!$D$4:$BD$348,9,0),VLOOKUP(covid_cl[[#This Row],[Region]],Hoja1!$E$4:$BD$348,6,0)),-33.6043642941)</f>
        <v>-33.604364294100002</v>
      </c>
      <c r="N6875">
        <f>+IFERROR(IFERROR(VLOOKUP(covid_cl[[#This Row],[Comuna]],Hoja1!$D$4:$BD$348,8,0),VLOOKUP(covid_cl[[#This Row],[Region]],Hoja1!$E$4:$BD$348,5,0)),-70.6266370305)</f>
        <v>-70.626637030500007</v>
      </c>
      <c r="Q6875" t="str">
        <f>+IFERROR(IF(covid_cl[[#This Row],[Region]]&lt;&gt;"No Informado",covid_cl[[#This Row],[Region]],VLOOKUP(covid_cl[[#This Row],[ID]],[1]Hoja5!B$4:I$1967,3,0)),"No Informado")</f>
        <v>Metropolitana</v>
      </c>
    </row>
    <row r="6876" spans="1:17" x14ac:dyDescent="0.3">
      <c r="A6876">
        <f t="shared" si="109"/>
        <v>6875</v>
      </c>
      <c r="B6876" s="3" t="s">
        <v>1733</v>
      </c>
      <c r="C6876">
        <v>13</v>
      </c>
      <c r="D6876" t="s">
        <v>63</v>
      </c>
      <c r="E6876" t="s">
        <v>1259</v>
      </c>
      <c r="I6876" t="s">
        <v>327</v>
      </c>
      <c r="L6876" t="s">
        <v>1544</v>
      </c>
      <c r="M6876">
        <f>+IFERROR(IFERROR(VLOOKUP(covid_cl[[#This Row],[Comuna]],Hoja1!$D$4:$BD$348,9,0),VLOOKUP(covid_cl[[#This Row],[Region]],Hoja1!$E$4:$BD$348,6,0)),-33.6043642941)</f>
        <v>-33.604364294100002</v>
      </c>
      <c r="N6876">
        <f>+IFERROR(IFERROR(VLOOKUP(covid_cl[[#This Row],[Comuna]],Hoja1!$D$4:$BD$348,8,0),VLOOKUP(covid_cl[[#This Row],[Region]],Hoja1!$E$4:$BD$348,5,0)),-70.6266370305)</f>
        <v>-70.626637030500007</v>
      </c>
      <c r="Q6876" t="str">
        <f>+IFERROR(IF(covid_cl[[#This Row],[Region]]&lt;&gt;"No Informado",covid_cl[[#This Row],[Region]],VLOOKUP(covid_cl[[#This Row],[ID]],[1]Hoja5!B$4:I$1967,3,0)),"No Informado")</f>
        <v>Metropolitana</v>
      </c>
    </row>
    <row r="6877" spans="1:17" x14ac:dyDescent="0.3">
      <c r="A6877">
        <f t="shared" si="109"/>
        <v>6876</v>
      </c>
      <c r="B6877" s="3" t="s">
        <v>1733</v>
      </c>
      <c r="C6877">
        <v>13</v>
      </c>
      <c r="D6877" t="s">
        <v>63</v>
      </c>
      <c r="E6877" t="s">
        <v>1259</v>
      </c>
      <c r="I6877" t="s">
        <v>327</v>
      </c>
      <c r="L6877" t="s">
        <v>1544</v>
      </c>
      <c r="M6877">
        <f>+IFERROR(IFERROR(VLOOKUP(covid_cl[[#This Row],[Comuna]],Hoja1!$D$4:$BD$348,9,0),VLOOKUP(covid_cl[[#This Row],[Region]],Hoja1!$E$4:$BD$348,6,0)),-33.6043642941)</f>
        <v>-33.604364294100002</v>
      </c>
      <c r="N6877">
        <f>+IFERROR(IFERROR(VLOOKUP(covid_cl[[#This Row],[Comuna]],Hoja1!$D$4:$BD$348,8,0),VLOOKUP(covid_cl[[#This Row],[Region]],Hoja1!$E$4:$BD$348,5,0)),-70.6266370305)</f>
        <v>-70.626637030500007</v>
      </c>
      <c r="Q6877" t="str">
        <f>+IFERROR(IF(covid_cl[[#This Row],[Region]]&lt;&gt;"No Informado",covid_cl[[#This Row],[Region]],VLOOKUP(covid_cl[[#This Row],[ID]],[1]Hoja5!B$4:I$1967,3,0)),"No Informado")</f>
        <v>Metropolitana</v>
      </c>
    </row>
    <row r="6878" spans="1:17" x14ac:dyDescent="0.3">
      <c r="A6878">
        <f t="shared" si="109"/>
        <v>6877</v>
      </c>
      <c r="B6878" s="3" t="s">
        <v>1733</v>
      </c>
      <c r="C6878">
        <v>13</v>
      </c>
      <c r="D6878" t="s">
        <v>63</v>
      </c>
      <c r="E6878" t="s">
        <v>1259</v>
      </c>
      <c r="I6878" t="s">
        <v>327</v>
      </c>
      <c r="L6878" t="s">
        <v>1544</v>
      </c>
      <c r="M6878">
        <f>+IFERROR(IFERROR(VLOOKUP(covid_cl[[#This Row],[Comuna]],Hoja1!$D$4:$BD$348,9,0),VLOOKUP(covid_cl[[#This Row],[Region]],Hoja1!$E$4:$BD$348,6,0)),-33.6043642941)</f>
        <v>-33.604364294100002</v>
      </c>
      <c r="N6878">
        <f>+IFERROR(IFERROR(VLOOKUP(covid_cl[[#This Row],[Comuna]],Hoja1!$D$4:$BD$348,8,0),VLOOKUP(covid_cl[[#This Row],[Region]],Hoja1!$E$4:$BD$348,5,0)),-70.6266370305)</f>
        <v>-70.626637030500007</v>
      </c>
      <c r="Q6878" t="str">
        <f>+IFERROR(IF(covid_cl[[#This Row],[Region]]&lt;&gt;"No Informado",covid_cl[[#This Row],[Region]],VLOOKUP(covid_cl[[#This Row],[ID]],[1]Hoja5!B$4:I$1967,3,0)),"No Informado")</f>
        <v>Metropolitana</v>
      </c>
    </row>
    <row r="6879" spans="1:17" x14ac:dyDescent="0.3">
      <c r="A6879">
        <f t="shared" ref="A6879:A6942" si="110">+ROW()-1</f>
        <v>6878</v>
      </c>
      <c r="B6879" s="3" t="s">
        <v>1733</v>
      </c>
      <c r="C6879">
        <v>13</v>
      </c>
      <c r="D6879" t="s">
        <v>63</v>
      </c>
      <c r="E6879" t="s">
        <v>1259</v>
      </c>
      <c r="I6879" t="s">
        <v>327</v>
      </c>
      <c r="L6879" t="s">
        <v>1544</v>
      </c>
      <c r="M6879">
        <f>+IFERROR(IFERROR(VLOOKUP(covid_cl[[#This Row],[Comuna]],Hoja1!$D$4:$BD$348,9,0),VLOOKUP(covid_cl[[#This Row],[Region]],Hoja1!$E$4:$BD$348,6,0)),-33.6043642941)</f>
        <v>-33.604364294100002</v>
      </c>
      <c r="N6879">
        <f>+IFERROR(IFERROR(VLOOKUP(covid_cl[[#This Row],[Comuna]],Hoja1!$D$4:$BD$348,8,0),VLOOKUP(covid_cl[[#This Row],[Region]],Hoja1!$E$4:$BD$348,5,0)),-70.6266370305)</f>
        <v>-70.626637030500007</v>
      </c>
      <c r="Q6879" t="str">
        <f>+IFERROR(IF(covid_cl[[#This Row],[Region]]&lt;&gt;"No Informado",covid_cl[[#This Row],[Region]],VLOOKUP(covid_cl[[#This Row],[ID]],[1]Hoja5!B$4:I$1967,3,0)),"No Informado")</f>
        <v>Metropolitana</v>
      </c>
    </row>
    <row r="6880" spans="1:17" x14ac:dyDescent="0.3">
      <c r="A6880">
        <f t="shared" si="110"/>
        <v>6879</v>
      </c>
      <c r="B6880" s="3" t="s">
        <v>1733</v>
      </c>
      <c r="C6880">
        <v>13</v>
      </c>
      <c r="D6880" t="s">
        <v>63</v>
      </c>
      <c r="E6880" t="s">
        <v>1259</v>
      </c>
      <c r="I6880" t="s">
        <v>327</v>
      </c>
      <c r="L6880" t="s">
        <v>1544</v>
      </c>
      <c r="M6880">
        <f>+IFERROR(IFERROR(VLOOKUP(covid_cl[[#This Row],[Comuna]],Hoja1!$D$4:$BD$348,9,0),VLOOKUP(covid_cl[[#This Row],[Region]],Hoja1!$E$4:$BD$348,6,0)),-33.6043642941)</f>
        <v>-33.604364294100002</v>
      </c>
      <c r="N6880">
        <f>+IFERROR(IFERROR(VLOOKUP(covid_cl[[#This Row],[Comuna]],Hoja1!$D$4:$BD$348,8,0),VLOOKUP(covid_cl[[#This Row],[Region]],Hoja1!$E$4:$BD$348,5,0)),-70.6266370305)</f>
        <v>-70.626637030500007</v>
      </c>
      <c r="Q6880" t="str">
        <f>+IFERROR(IF(covid_cl[[#This Row],[Region]]&lt;&gt;"No Informado",covid_cl[[#This Row],[Region]],VLOOKUP(covid_cl[[#This Row],[ID]],[1]Hoja5!B$4:I$1967,3,0)),"No Informado")</f>
        <v>Metropolitana</v>
      </c>
    </row>
    <row r="6881" spans="1:17" x14ac:dyDescent="0.3">
      <c r="A6881">
        <f t="shared" si="110"/>
        <v>6880</v>
      </c>
      <c r="B6881" s="3" t="s">
        <v>1733</v>
      </c>
      <c r="C6881">
        <v>13</v>
      </c>
      <c r="D6881" t="s">
        <v>63</v>
      </c>
      <c r="E6881" t="s">
        <v>1259</v>
      </c>
      <c r="I6881" t="s">
        <v>327</v>
      </c>
      <c r="L6881" t="s">
        <v>1544</v>
      </c>
      <c r="M6881">
        <f>+IFERROR(IFERROR(VLOOKUP(covid_cl[[#This Row],[Comuna]],Hoja1!$D$4:$BD$348,9,0),VLOOKUP(covid_cl[[#This Row],[Region]],Hoja1!$E$4:$BD$348,6,0)),-33.6043642941)</f>
        <v>-33.604364294100002</v>
      </c>
      <c r="N6881">
        <f>+IFERROR(IFERROR(VLOOKUP(covid_cl[[#This Row],[Comuna]],Hoja1!$D$4:$BD$348,8,0),VLOOKUP(covid_cl[[#This Row],[Region]],Hoja1!$E$4:$BD$348,5,0)),-70.6266370305)</f>
        <v>-70.626637030500007</v>
      </c>
      <c r="Q6881" t="str">
        <f>+IFERROR(IF(covid_cl[[#This Row],[Region]]&lt;&gt;"No Informado",covid_cl[[#This Row],[Region]],VLOOKUP(covid_cl[[#This Row],[ID]],[1]Hoja5!B$4:I$1967,3,0)),"No Informado")</f>
        <v>Metropolitana</v>
      </c>
    </row>
    <row r="6882" spans="1:17" x14ac:dyDescent="0.3">
      <c r="A6882">
        <f t="shared" si="110"/>
        <v>6881</v>
      </c>
      <c r="B6882" s="3" t="s">
        <v>1733</v>
      </c>
      <c r="C6882">
        <v>13</v>
      </c>
      <c r="D6882" t="s">
        <v>63</v>
      </c>
      <c r="E6882" t="s">
        <v>1259</v>
      </c>
      <c r="I6882" t="s">
        <v>327</v>
      </c>
      <c r="L6882" t="s">
        <v>1544</v>
      </c>
      <c r="M6882">
        <f>+IFERROR(IFERROR(VLOOKUP(covid_cl[[#This Row],[Comuna]],Hoja1!$D$4:$BD$348,9,0),VLOOKUP(covid_cl[[#This Row],[Region]],Hoja1!$E$4:$BD$348,6,0)),-33.6043642941)</f>
        <v>-33.604364294100002</v>
      </c>
      <c r="N6882">
        <f>+IFERROR(IFERROR(VLOOKUP(covid_cl[[#This Row],[Comuna]],Hoja1!$D$4:$BD$348,8,0),VLOOKUP(covid_cl[[#This Row],[Region]],Hoja1!$E$4:$BD$348,5,0)),-70.6266370305)</f>
        <v>-70.626637030500007</v>
      </c>
      <c r="Q6882" t="str">
        <f>+IFERROR(IF(covid_cl[[#This Row],[Region]]&lt;&gt;"No Informado",covid_cl[[#This Row],[Region]],VLOOKUP(covid_cl[[#This Row],[ID]],[1]Hoja5!B$4:I$1967,3,0)),"No Informado")</f>
        <v>Metropolitana</v>
      </c>
    </row>
    <row r="6883" spans="1:17" x14ac:dyDescent="0.3">
      <c r="A6883">
        <f t="shared" si="110"/>
        <v>6882</v>
      </c>
      <c r="B6883" s="3" t="s">
        <v>1733</v>
      </c>
      <c r="C6883">
        <v>13</v>
      </c>
      <c r="D6883" t="s">
        <v>63</v>
      </c>
      <c r="E6883" t="s">
        <v>1259</v>
      </c>
      <c r="I6883" t="s">
        <v>327</v>
      </c>
      <c r="L6883" t="s">
        <v>1544</v>
      </c>
      <c r="M6883">
        <f>+IFERROR(IFERROR(VLOOKUP(covid_cl[[#This Row],[Comuna]],Hoja1!$D$4:$BD$348,9,0),VLOOKUP(covid_cl[[#This Row],[Region]],Hoja1!$E$4:$BD$348,6,0)),-33.6043642941)</f>
        <v>-33.604364294100002</v>
      </c>
      <c r="N6883">
        <f>+IFERROR(IFERROR(VLOOKUP(covid_cl[[#This Row],[Comuna]],Hoja1!$D$4:$BD$348,8,0),VLOOKUP(covid_cl[[#This Row],[Region]],Hoja1!$E$4:$BD$348,5,0)),-70.6266370305)</f>
        <v>-70.626637030500007</v>
      </c>
      <c r="Q6883" t="str">
        <f>+IFERROR(IF(covid_cl[[#This Row],[Region]]&lt;&gt;"No Informado",covid_cl[[#This Row],[Region]],VLOOKUP(covid_cl[[#This Row],[ID]],[1]Hoja5!B$4:I$1967,3,0)),"No Informado")</f>
        <v>Metropolitana</v>
      </c>
    </row>
    <row r="6884" spans="1:17" x14ac:dyDescent="0.3">
      <c r="A6884">
        <f t="shared" si="110"/>
        <v>6883</v>
      </c>
      <c r="B6884" s="3" t="s">
        <v>1733</v>
      </c>
      <c r="C6884">
        <v>13</v>
      </c>
      <c r="D6884" t="s">
        <v>63</v>
      </c>
      <c r="E6884" t="s">
        <v>1259</v>
      </c>
      <c r="I6884" t="s">
        <v>327</v>
      </c>
      <c r="L6884" t="s">
        <v>1544</v>
      </c>
      <c r="M6884">
        <f>+IFERROR(IFERROR(VLOOKUP(covid_cl[[#This Row],[Comuna]],Hoja1!$D$4:$BD$348,9,0),VLOOKUP(covid_cl[[#This Row],[Region]],Hoja1!$E$4:$BD$348,6,0)),-33.6043642941)</f>
        <v>-33.604364294100002</v>
      </c>
      <c r="N6884">
        <f>+IFERROR(IFERROR(VLOOKUP(covid_cl[[#This Row],[Comuna]],Hoja1!$D$4:$BD$348,8,0),VLOOKUP(covid_cl[[#This Row],[Region]],Hoja1!$E$4:$BD$348,5,0)),-70.6266370305)</f>
        <v>-70.626637030500007</v>
      </c>
      <c r="Q6884" t="str">
        <f>+IFERROR(IF(covid_cl[[#This Row],[Region]]&lt;&gt;"No Informado",covid_cl[[#This Row],[Region]],VLOOKUP(covid_cl[[#This Row],[ID]],[1]Hoja5!B$4:I$1967,3,0)),"No Informado")</f>
        <v>Metropolitana</v>
      </c>
    </row>
    <row r="6885" spans="1:17" x14ac:dyDescent="0.3">
      <c r="A6885">
        <f t="shared" si="110"/>
        <v>6884</v>
      </c>
      <c r="B6885" s="3" t="s">
        <v>1733</v>
      </c>
      <c r="C6885">
        <v>13</v>
      </c>
      <c r="D6885" t="s">
        <v>63</v>
      </c>
      <c r="E6885" t="s">
        <v>1259</v>
      </c>
      <c r="I6885" t="s">
        <v>327</v>
      </c>
      <c r="L6885" t="s">
        <v>1544</v>
      </c>
      <c r="M6885">
        <f>+IFERROR(IFERROR(VLOOKUP(covid_cl[[#This Row],[Comuna]],Hoja1!$D$4:$BD$348,9,0),VLOOKUP(covid_cl[[#This Row],[Region]],Hoja1!$E$4:$BD$348,6,0)),-33.6043642941)</f>
        <v>-33.604364294100002</v>
      </c>
      <c r="N6885">
        <f>+IFERROR(IFERROR(VLOOKUP(covid_cl[[#This Row],[Comuna]],Hoja1!$D$4:$BD$348,8,0),VLOOKUP(covid_cl[[#This Row],[Region]],Hoja1!$E$4:$BD$348,5,0)),-70.6266370305)</f>
        <v>-70.626637030500007</v>
      </c>
      <c r="Q6885" t="str">
        <f>+IFERROR(IF(covid_cl[[#This Row],[Region]]&lt;&gt;"No Informado",covid_cl[[#This Row],[Region]],VLOOKUP(covid_cl[[#This Row],[ID]],[1]Hoja5!B$4:I$1967,3,0)),"No Informado")</f>
        <v>Metropolitana</v>
      </c>
    </row>
    <row r="6886" spans="1:17" x14ac:dyDescent="0.3">
      <c r="A6886">
        <f t="shared" si="110"/>
        <v>6885</v>
      </c>
      <c r="B6886" s="3" t="s">
        <v>1733</v>
      </c>
      <c r="C6886">
        <v>13</v>
      </c>
      <c r="D6886" t="s">
        <v>63</v>
      </c>
      <c r="E6886" t="s">
        <v>1259</v>
      </c>
      <c r="I6886" t="s">
        <v>327</v>
      </c>
      <c r="L6886" t="s">
        <v>1544</v>
      </c>
      <c r="M6886">
        <f>+IFERROR(IFERROR(VLOOKUP(covid_cl[[#This Row],[Comuna]],Hoja1!$D$4:$BD$348,9,0),VLOOKUP(covid_cl[[#This Row],[Region]],Hoja1!$E$4:$BD$348,6,0)),-33.6043642941)</f>
        <v>-33.604364294100002</v>
      </c>
      <c r="N6886">
        <f>+IFERROR(IFERROR(VLOOKUP(covid_cl[[#This Row],[Comuna]],Hoja1!$D$4:$BD$348,8,0),VLOOKUP(covid_cl[[#This Row],[Region]],Hoja1!$E$4:$BD$348,5,0)),-70.6266370305)</f>
        <v>-70.626637030500007</v>
      </c>
      <c r="Q6886" t="str">
        <f>+IFERROR(IF(covid_cl[[#This Row],[Region]]&lt;&gt;"No Informado",covid_cl[[#This Row],[Region]],VLOOKUP(covid_cl[[#This Row],[ID]],[1]Hoja5!B$4:I$1967,3,0)),"No Informado")</f>
        <v>Metropolitana</v>
      </c>
    </row>
    <row r="6887" spans="1:17" x14ac:dyDescent="0.3">
      <c r="A6887">
        <f t="shared" si="110"/>
        <v>6886</v>
      </c>
      <c r="B6887" s="3" t="s">
        <v>1733</v>
      </c>
      <c r="C6887">
        <v>13</v>
      </c>
      <c r="D6887" t="s">
        <v>63</v>
      </c>
      <c r="E6887" t="s">
        <v>1259</v>
      </c>
      <c r="I6887" t="s">
        <v>327</v>
      </c>
      <c r="L6887" t="s">
        <v>1544</v>
      </c>
      <c r="M6887">
        <f>+IFERROR(IFERROR(VLOOKUP(covid_cl[[#This Row],[Comuna]],Hoja1!$D$4:$BD$348,9,0),VLOOKUP(covid_cl[[#This Row],[Region]],Hoja1!$E$4:$BD$348,6,0)),-33.6043642941)</f>
        <v>-33.604364294100002</v>
      </c>
      <c r="N6887">
        <f>+IFERROR(IFERROR(VLOOKUP(covid_cl[[#This Row],[Comuna]],Hoja1!$D$4:$BD$348,8,0),VLOOKUP(covid_cl[[#This Row],[Region]],Hoja1!$E$4:$BD$348,5,0)),-70.6266370305)</f>
        <v>-70.626637030500007</v>
      </c>
      <c r="Q6887" t="str">
        <f>+IFERROR(IF(covid_cl[[#This Row],[Region]]&lt;&gt;"No Informado",covid_cl[[#This Row],[Region]],VLOOKUP(covid_cl[[#This Row],[ID]],[1]Hoja5!B$4:I$1967,3,0)),"No Informado")</f>
        <v>Metropolitana</v>
      </c>
    </row>
    <row r="6888" spans="1:17" x14ac:dyDescent="0.3">
      <c r="A6888">
        <f t="shared" si="110"/>
        <v>6887</v>
      </c>
      <c r="B6888" s="3" t="s">
        <v>1733</v>
      </c>
      <c r="C6888">
        <v>13</v>
      </c>
      <c r="D6888" t="s">
        <v>63</v>
      </c>
      <c r="E6888" t="s">
        <v>1259</v>
      </c>
      <c r="I6888" t="s">
        <v>327</v>
      </c>
      <c r="L6888" t="s">
        <v>1544</v>
      </c>
      <c r="M6888">
        <f>+IFERROR(IFERROR(VLOOKUP(covid_cl[[#This Row],[Comuna]],Hoja1!$D$4:$BD$348,9,0),VLOOKUP(covid_cl[[#This Row],[Region]],Hoja1!$E$4:$BD$348,6,0)),-33.6043642941)</f>
        <v>-33.604364294100002</v>
      </c>
      <c r="N6888">
        <f>+IFERROR(IFERROR(VLOOKUP(covid_cl[[#This Row],[Comuna]],Hoja1!$D$4:$BD$348,8,0),VLOOKUP(covid_cl[[#This Row],[Region]],Hoja1!$E$4:$BD$348,5,0)),-70.6266370305)</f>
        <v>-70.626637030500007</v>
      </c>
      <c r="Q6888" t="str">
        <f>+IFERROR(IF(covid_cl[[#This Row],[Region]]&lt;&gt;"No Informado",covid_cl[[#This Row],[Region]],VLOOKUP(covid_cl[[#This Row],[ID]],[1]Hoja5!B$4:I$1967,3,0)),"No Informado")</f>
        <v>Metropolitana</v>
      </c>
    </row>
    <row r="6889" spans="1:17" x14ac:dyDescent="0.3">
      <c r="A6889">
        <f t="shared" si="110"/>
        <v>6888</v>
      </c>
      <c r="B6889" s="3" t="s">
        <v>1733</v>
      </c>
      <c r="C6889">
        <v>13</v>
      </c>
      <c r="D6889" t="s">
        <v>63</v>
      </c>
      <c r="E6889" t="s">
        <v>1259</v>
      </c>
      <c r="I6889" t="s">
        <v>327</v>
      </c>
      <c r="L6889" t="s">
        <v>1544</v>
      </c>
      <c r="M6889">
        <f>+IFERROR(IFERROR(VLOOKUP(covid_cl[[#This Row],[Comuna]],Hoja1!$D$4:$BD$348,9,0),VLOOKUP(covid_cl[[#This Row],[Region]],Hoja1!$E$4:$BD$348,6,0)),-33.6043642941)</f>
        <v>-33.604364294100002</v>
      </c>
      <c r="N6889">
        <f>+IFERROR(IFERROR(VLOOKUP(covid_cl[[#This Row],[Comuna]],Hoja1!$D$4:$BD$348,8,0),VLOOKUP(covid_cl[[#This Row],[Region]],Hoja1!$E$4:$BD$348,5,0)),-70.6266370305)</f>
        <v>-70.626637030500007</v>
      </c>
      <c r="Q6889" t="str">
        <f>+IFERROR(IF(covid_cl[[#This Row],[Region]]&lt;&gt;"No Informado",covid_cl[[#This Row],[Region]],VLOOKUP(covid_cl[[#This Row],[ID]],[1]Hoja5!B$4:I$1967,3,0)),"No Informado")</f>
        <v>Metropolitana</v>
      </c>
    </row>
    <row r="6890" spans="1:17" x14ac:dyDescent="0.3">
      <c r="A6890">
        <f t="shared" si="110"/>
        <v>6889</v>
      </c>
      <c r="B6890" s="3" t="s">
        <v>1733</v>
      </c>
      <c r="C6890">
        <v>13</v>
      </c>
      <c r="D6890" t="s">
        <v>63</v>
      </c>
      <c r="E6890" t="s">
        <v>1259</v>
      </c>
      <c r="I6890" t="s">
        <v>327</v>
      </c>
      <c r="L6890" t="s">
        <v>1544</v>
      </c>
      <c r="M6890">
        <f>+IFERROR(IFERROR(VLOOKUP(covid_cl[[#This Row],[Comuna]],Hoja1!$D$4:$BD$348,9,0),VLOOKUP(covid_cl[[#This Row],[Region]],Hoja1!$E$4:$BD$348,6,0)),-33.6043642941)</f>
        <v>-33.604364294100002</v>
      </c>
      <c r="N6890">
        <f>+IFERROR(IFERROR(VLOOKUP(covid_cl[[#This Row],[Comuna]],Hoja1!$D$4:$BD$348,8,0),VLOOKUP(covid_cl[[#This Row],[Region]],Hoja1!$E$4:$BD$348,5,0)),-70.6266370305)</f>
        <v>-70.626637030500007</v>
      </c>
      <c r="Q6890" t="str">
        <f>+IFERROR(IF(covid_cl[[#This Row],[Region]]&lt;&gt;"No Informado",covid_cl[[#This Row],[Region]],VLOOKUP(covid_cl[[#This Row],[ID]],[1]Hoja5!B$4:I$1967,3,0)),"No Informado")</f>
        <v>Metropolitana</v>
      </c>
    </row>
    <row r="6891" spans="1:17" x14ac:dyDescent="0.3">
      <c r="A6891">
        <f t="shared" si="110"/>
        <v>6890</v>
      </c>
      <c r="B6891" s="3" t="s">
        <v>1733</v>
      </c>
      <c r="C6891">
        <v>13</v>
      </c>
      <c r="D6891" t="s">
        <v>63</v>
      </c>
      <c r="E6891" t="s">
        <v>1259</v>
      </c>
      <c r="I6891" t="s">
        <v>327</v>
      </c>
      <c r="L6891" t="s">
        <v>1544</v>
      </c>
      <c r="M6891">
        <f>+IFERROR(IFERROR(VLOOKUP(covid_cl[[#This Row],[Comuna]],Hoja1!$D$4:$BD$348,9,0),VLOOKUP(covid_cl[[#This Row],[Region]],Hoja1!$E$4:$BD$348,6,0)),-33.6043642941)</f>
        <v>-33.604364294100002</v>
      </c>
      <c r="N6891">
        <f>+IFERROR(IFERROR(VLOOKUP(covid_cl[[#This Row],[Comuna]],Hoja1!$D$4:$BD$348,8,0),VLOOKUP(covid_cl[[#This Row],[Region]],Hoja1!$E$4:$BD$348,5,0)),-70.6266370305)</f>
        <v>-70.626637030500007</v>
      </c>
      <c r="Q6891" t="str">
        <f>+IFERROR(IF(covid_cl[[#This Row],[Region]]&lt;&gt;"No Informado",covid_cl[[#This Row],[Region]],VLOOKUP(covid_cl[[#This Row],[ID]],[1]Hoja5!B$4:I$1967,3,0)),"No Informado")</f>
        <v>Metropolitana</v>
      </c>
    </row>
    <row r="6892" spans="1:17" x14ac:dyDescent="0.3">
      <c r="A6892">
        <f t="shared" si="110"/>
        <v>6891</v>
      </c>
      <c r="B6892" s="3" t="s">
        <v>1733</v>
      </c>
      <c r="C6892">
        <v>13</v>
      </c>
      <c r="D6892" t="s">
        <v>63</v>
      </c>
      <c r="E6892" t="s">
        <v>1259</v>
      </c>
      <c r="I6892" t="s">
        <v>327</v>
      </c>
      <c r="L6892" t="s">
        <v>1544</v>
      </c>
      <c r="M6892">
        <f>+IFERROR(IFERROR(VLOOKUP(covid_cl[[#This Row],[Comuna]],Hoja1!$D$4:$BD$348,9,0),VLOOKUP(covid_cl[[#This Row],[Region]],Hoja1!$E$4:$BD$348,6,0)),-33.6043642941)</f>
        <v>-33.604364294100002</v>
      </c>
      <c r="N6892">
        <f>+IFERROR(IFERROR(VLOOKUP(covid_cl[[#This Row],[Comuna]],Hoja1!$D$4:$BD$348,8,0),VLOOKUP(covid_cl[[#This Row],[Region]],Hoja1!$E$4:$BD$348,5,0)),-70.6266370305)</f>
        <v>-70.626637030500007</v>
      </c>
      <c r="Q6892" t="str">
        <f>+IFERROR(IF(covid_cl[[#This Row],[Region]]&lt;&gt;"No Informado",covid_cl[[#This Row],[Region]],VLOOKUP(covid_cl[[#This Row],[ID]],[1]Hoja5!B$4:I$1967,3,0)),"No Informado")</f>
        <v>Metropolitana</v>
      </c>
    </row>
    <row r="6893" spans="1:17" x14ac:dyDescent="0.3">
      <c r="A6893">
        <f t="shared" si="110"/>
        <v>6892</v>
      </c>
      <c r="B6893" s="3" t="s">
        <v>1733</v>
      </c>
      <c r="C6893">
        <v>13</v>
      </c>
      <c r="D6893" t="s">
        <v>63</v>
      </c>
      <c r="E6893" t="s">
        <v>1259</v>
      </c>
      <c r="I6893" t="s">
        <v>327</v>
      </c>
      <c r="L6893" t="s">
        <v>1544</v>
      </c>
      <c r="M6893">
        <f>+IFERROR(IFERROR(VLOOKUP(covid_cl[[#This Row],[Comuna]],Hoja1!$D$4:$BD$348,9,0),VLOOKUP(covid_cl[[#This Row],[Region]],Hoja1!$E$4:$BD$348,6,0)),-33.6043642941)</f>
        <v>-33.604364294100002</v>
      </c>
      <c r="N6893">
        <f>+IFERROR(IFERROR(VLOOKUP(covid_cl[[#This Row],[Comuna]],Hoja1!$D$4:$BD$348,8,0),VLOOKUP(covid_cl[[#This Row],[Region]],Hoja1!$E$4:$BD$348,5,0)),-70.6266370305)</f>
        <v>-70.626637030500007</v>
      </c>
      <c r="Q6893" t="str">
        <f>+IFERROR(IF(covid_cl[[#This Row],[Region]]&lt;&gt;"No Informado",covid_cl[[#This Row],[Region]],VLOOKUP(covid_cl[[#This Row],[ID]],[1]Hoja5!B$4:I$1967,3,0)),"No Informado")</f>
        <v>Metropolitana</v>
      </c>
    </row>
    <row r="6894" spans="1:17" x14ac:dyDescent="0.3">
      <c r="A6894">
        <f t="shared" si="110"/>
        <v>6893</v>
      </c>
      <c r="B6894" s="3" t="s">
        <v>1733</v>
      </c>
      <c r="C6894">
        <v>13</v>
      </c>
      <c r="D6894" t="s">
        <v>63</v>
      </c>
      <c r="E6894" t="s">
        <v>1259</v>
      </c>
      <c r="I6894" t="s">
        <v>327</v>
      </c>
      <c r="L6894" t="s">
        <v>1544</v>
      </c>
      <c r="M6894">
        <f>+IFERROR(IFERROR(VLOOKUP(covid_cl[[#This Row],[Comuna]],Hoja1!$D$4:$BD$348,9,0),VLOOKUP(covid_cl[[#This Row],[Region]],Hoja1!$E$4:$BD$348,6,0)),-33.6043642941)</f>
        <v>-33.604364294100002</v>
      </c>
      <c r="N6894">
        <f>+IFERROR(IFERROR(VLOOKUP(covid_cl[[#This Row],[Comuna]],Hoja1!$D$4:$BD$348,8,0),VLOOKUP(covid_cl[[#This Row],[Region]],Hoja1!$E$4:$BD$348,5,0)),-70.6266370305)</f>
        <v>-70.626637030500007</v>
      </c>
      <c r="Q6894" t="str">
        <f>+IFERROR(IF(covid_cl[[#This Row],[Region]]&lt;&gt;"No Informado",covid_cl[[#This Row],[Region]],VLOOKUP(covid_cl[[#This Row],[ID]],[1]Hoja5!B$4:I$1967,3,0)),"No Informado")</f>
        <v>Metropolitana</v>
      </c>
    </row>
    <row r="6895" spans="1:17" x14ac:dyDescent="0.3">
      <c r="A6895">
        <f t="shared" si="110"/>
        <v>6894</v>
      </c>
      <c r="B6895" s="3" t="s">
        <v>1733</v>
      </c>
      <c r="C6895">
        <v>13</v>
      </c>
      <c r="D6895" t="s">
        <v>63</v>
      </c>
      <c r="E6895" t="s">
        <v>1259</v>
      </c>
      <c r="I6895" t="s">
        <v>327</v>
      </c>
      <c r="L6895" t="s">
        <v>1544</v>
      </c>
      <c r="M6895">
        <f>+IFERROR(IFERROR(VLOOKUP(covid_cl[[#This Row],[Comuna]],Hoja1!$D$4:$BD$348,9,0),VLOOKUP(covid_cl[[#This Row],[Region]],Hoja1!$E$4:$BD$348,6,0)),-33.6043642941)</f>
        <v>-33.604364294100002</v>
      </c>
      <c r="N6895">
        <f>+IFERROR(IFERROR(VLOOKUP(covid_cl[[#This Row],[Comuna]],Hoja1!$D$4:$BD$348,8,0),VLOOKUP(covid_cl[[#This Row],[Region]],Hoja1!$E$4:$BD$348,5,0)),-70.6266370305)</f>
        <v>-70.626637030500007</v>
      </c>
      <c r="Q6895" t="str">
        <f>+IFERROR(IF(covid_cl[[#This Row],[Region]]&lt;&gt;"No Informado",covid_cl[[#This Row],[Region]],VLOOKUP(covid_cl[[#This Row],[ID]],[1]Hoja5!B$4:I$1967,3,0)),"No Informado")</f>
        <v>Metropolitana</v>
      </c>
    </row>
    <row r="6896" spans="1:17" x14ac:dyDescent="0.3">
      <c r="A6896">
        <f t="shared" si="110"/>
        <v>6895</v>
      </c>
      <c r="B6896" s="3" t="s">
        <v>1733</v>
      </c>
      <c r="C6896">
        <v>13</v>
      </c>
      <c r="D6896" t="s">
        <v>63</v>
      </c>
      <c r="E6896" t="s">
        <v>1259</v>
      </c>
      <c r="I6896" t="s">
        <v>327</v>
      </c>
      <c r="L6896" t="s">
        <v>1544</v>
      </c>
      <c r="M6896">
        <f>+IFERROR(IFERROR(VLOOKUP(covid_cl[[#This Row],[Comuna]],Hoja1!$D$4:$BD$348,9,0),VLOOKUP(covid_cl[[#This Row],[Region]],Hoja1!$E$4:$BD$348,6,0)),-33.6043642941)</f>
        <v>-33.604364294100002</v>
      </c>
      <c r="N6896">
        <f>+IFERROR(IFERROR(VLOOKUP(covid_cl[[#This Row],[Comuna]],Hoja1!$D$4:$BD$348,8,0),VLOOKUP(covid_cl[[#This Row],[Region]],Hoja1!$E$4:$BD$348,5,0)),-70.6266370305)</f>
        <v>-70.626637030500007</v>
      </c>
      <c r="Q6896" t="str">
        <f>+IFERROR(IF(covid_cl[[#This Row],[Region]]&lt;&gt;"No Informado",covid_cl[[#This Row],[Region]],VLOOKUP(covid_cl[[#This Row],[ID]],[1]Hoja5!B$4:I$1967,3,0)),"No Informado")</f>
        <v>Metropolitana</v>
      </c>
    </row>
    <row r="6897" spans="1:17" x14ac:dyDescent="0.3">
      <c r="A6897">
        <f t="shared" si="110"/>
        <v>6896</v>
      </c>
      <c r="B6897" s="3" t="s">
        <v>1733</v>
      </c>
      <c r="C6897">
        <v>13</v>
      </c>
      <c r="D6897" t="s">
        <v>63</v>
      </c>
      <c r="E6897" t="s">
        <v>1259</v>
      </c>
      <c r="I6897" t="s">
        <v>327</v>
      </c>
      <c r="L6897" t="s">
        <v>1544</v>
      </c>
      <c r="M6897">
        <f>+IFERROR(IFERROR(VLOOKUP(covid_cl[[#This Row],[Comuna]],Hoja1!$D$4:$BD$348,9,0),VLOOKUP(covid_cl[[#This Row],[Region]],Hoja1!$E$4:$BD$348,6,0)),-33.6043642941)</f>
        <v>-33.604364294100002</v>
      </c>
      <c r="N6897">
        <f>+IFERROR(IFERROR(VLOOKUP(covid_cl[[#This Row],[Comuna]],Hoja1!$D$4:$BD$348,8,0),VLOOKUP(covid_cl[[#This Row],[Region]],Hoja1!$E$4:$BD$348,5,0)),-70.6266370305)</f>
        <v>-70.626637030500007</v>
      </c>
      <c r="Q6897" t="str">
        <f>+IFERROR(IF(covid_cl[[#This Row],[Region]]&lt;&gt;"No Informado",covid_cl[[#This Row],[Region]],VLOOKUP(covid_cl[[#This Row],[ID]],[1]Hoja5!B$4:I$1967,3,0)),"No Informado")</f>
        <v>Metropolitana</v>
      </c>
    </row>
    <row r="6898" spans="1:17" x14ac:dyDescent="0.3">
      <c r="A6898">
        <f t="shared" si="110"/>
        <v>6897</v>
      </c>
      <c r="B6898" s="3" t="s">
        <v>1733</v>
      </c>
      <c r="C6898">
        <v>13</v>
      </c>
      <c r="D6898" t="s">
        <v>63</v>
      </c>
      <c r="E6898" t="s">
        <v>1259</v>
      </c>
      <c r="I6898" t="s">
        <v>327</v>
      </c>
      <c r="L6898" t="s">
        <v>1544</v>
      </c>
      <c r="M6898">
        <f>+IFERROR(IFERROR(VLOOKUP(covid_cl[[#This Row],[Comuna]],Hoja1!$D$4:$BD$348,9,0),VLOOKUP(covid_cl[[#This Row],[Region]],Hoja1!$E$4:$BD$348,6,0)),-33.6043642941)</f>
        <v>-33.604364294100002</v>
      </c>
      <c r="N6898">
        <f>+IFERROR(IFERROR(VLOOKUP(covid_cl[[#This Row],[Comuna]],Hoja1!$D$4:$BD$348,8,0),VLOOKUP(covid_cl[[#This Row],[Region]],Hoja1!$E$4:$BD$348,5,0)),-70.6266370305)</f>
        <v>-70.626637030500007</v>
      </c>
      <c r="Q6898" t="str">
        <f>+IFERROR(IF(covid_cl[[#This Row],[Region]]&lt;&gt;"No Informado",covid_cl[[#This Row],[Region]],VLOOKUP(covid_cl[[#This Row],[ID]],[1]Hoja5!B$4:I$1967,3,0)),"No Informado")</f>
        <v>Metropolitana</v>
      </c>
    </row>
    <row r="6899" spans="1:17" x14ac:dyDescent="0.3">
      <c r="A6899">
        <f t="shared" si="110"/>
        <v>6898</v>
      </c>
      <c r="B6899" s="3" t="s">
        <v>1733</v>
      </c>
      <c r="C6899">
        <v>13</v>
      </c>
      <c r="D6899" t="s">
        <v>63</v>
      </c>
      <c r="E6899" t="s">
        <v>1259</v>
      </c>
      <c r="I6899" t="s">
        <v>327</v>
      </c>
      <c r="L6899" t="s">
        <v>1544</v>
      </c>
      <c r="M6899">
        <f>+IFERROR(IFERROR(VLOOKUP(covid_cl[[#This Row],[Comuna]],Hoja1!$D$4:$BD$348,9,0),VLOOKUP(covid_cl[[#This Row],[Region]],Hoja1!$E$4:$BD$348,6,0)),-33.6043642941)</f>
        <v>-33.604364294100002</v>
      </c>
      <c r="N6899">
        <f>+IFERROR(IFERROR(VLOOKUP(covid_cl[[#This Row],[Comuna]],Hoja1!$D$4:$BD$348,8,0),VLOOKUP(covid_cl[[#This Row],[Region]],Hoja1!$E$4:$BD$348,5,0)),-70.6266370305)</f>
        <v>-70.626637030500007</v>
      </c>
      <c r="Q6899" t="str">
        <f>+IFERROR(IF(covid_cl[[#This Row],[Region]]&lt;&gt;"No Informado",covid_cl[[#This Row],[Region]],VLOOKUP(covid_cl[[#This Row],[ID]],[1]Hoja5!B$4:I$1967,3,0)),"No Informado")</f>
        <v>Metropolitana</v>
      </c>
    </row>
    <row r="6900" spans="1:17" x14ac:dyDescent="0.3">
      <c r="A6900">
        <f t="shared" si="110"/>
        <v>6899</v>
      </c>
      <c r="B6900" s="3" t="s">
        <v>1733</v>
      </c>
      <c r="C6900">
        <v>13</v>
      </c>
      <c r="D6900" t="s">
        <v>63</v>
      </c>
      <c r="E6900" t="s">
        <v>1259</v>
      </c>
      <c r="I6900" t="s">
        <v>327</v>
      </c>
      <c r="L6900" t="s">
        <v>1544</v>
      </c>
      <c r="M6900">
        <f>+IFERROR(IFERROR(VLOOKUP(covid_cl[[#This Row],[Comuna]],Hoja1!$D$4:$BD$348,9,0),VLOOKUP(covid_cl[[#This Row],[Region]],Hoja1!$E$4:$BD$348,6,0)),-33.6043642941)</f>
        <v>-33.604364294100002</v>
      </c>
      <c r="N6900">
        <f>+IFERROR(IFERROR(VLOOKUP(covid_cl[[#This Row],[Comuna]],Hoja1!$D$4:$BD$348,8,0),VLOOKUP(covid_cl[[#This Row],[Region]],Hoja1!$E$4:$BD$348,5,0)),-70.6266370305)</f>
        <v>-70.626637030500007</v>
      </c>
      <c r="Q6900" t="str">
        <f>+IFERROR(IF(covid_cl[[#This Row],[Region]]&lt;&gt;"No Informado",covid_cl[[#This Row],[Region]],VLOOKUP(covid_cl[[#This Row],[ID]],[1]Hoja5!B$4:I$1967,3,0)),"No Informado")</f>
        <v>Metropolitana</v>
      </c>
    </row>
    <row r="6901" spans="1:17" x14ac:dyDescent="0.3">
      <c r="A6901">
        <f t="shared" si="110"/>
        <v>6900</v>
      </c>
      <c r="B6901" s="3" t="s">
        <v>1733</v>
      </c>
      <c r="C6901">
        <v>13</v>
      </c>
      <c r="D6901" t="s">
        <v>63</v>
      </c>
      <c r="E6901" t="s">
        <v>1259</v>
      </c>
      <c r="I6901" t="s">
        <v>327</v>
      </c>
      <c r="L6901" t="s">
        <v>1544</v>
      </c>
      <c r="M6901">
        <f>+IFERROR(IFERROR(VLOOKUP(covid_cl[[#This Row],[Comuna]],Hoja1!$D$4:$BD$348,9,0),VLOOKUP(covid_cl[[#This Row],[Region]],Hoja1!$E$4:$BD$348,6,0)),-33.6043642941)</f>
        <v>-33.604364294100002</v>
      </c>
      <c r="N6901">
        <f>+IFERROR(IFERROR(VLOOKUP(covid_cl[[#This Row],[Comuna]],Hoja1!$D$4:$BD$348,8,0),VLOOKUP(covid_cl[[#This Row],[Region]],Hoja1!$E$4:$BD$348,5,0)),-70.6266370305)</f>
        <v>-70.626637030500007</v>
      </c>
      <c r="Q6901" t="str">
        <f>+IFERROR(IF(covid_cl[[#This Row],[Region]]&lt;&gt;"No Informado",covid_cl[[#This Row],[Region]],VLOOKUP(covid_cl[[#This Row],[ID]],[1]Hoja5!B$4:I$1967,3,0)),"No Informado")</f>
        <v>Metropolitana</v>
      </c>
    </row>
    <row r="6902" spans="1:17" x14ac:dyDescent="0.3">
      <c r="A6902">
        <f t="shared" si="110"/>
        <v>6901</v>
      </c>
      <c r="B6902" s="3" t="s">
        <v>1733</v>
      </c>
      <c r="C6902">
        <v>13</v>
      </c>
      <c r="D6902" t="s">
        <v>63</v>
      </c>
      <c r="E6902" t="s">
        <v>1259</v>
      </c>
      <c r="I6902" t="s">
        <v>327</v>
      </c>
      <c r="L6902" t="s">
        <v>1544</v>
      </c>
      <c r="M6902">
        <f>+IFERROR(IFERROR(VLOOKUP(covid_cl[[#This Row],[Comuna]],Hoja1!$D$4:$BD$348,9,0),VLOOKUP(covid_cl[[#This Row],[Region]],Hoja1!$E$4:$BD$348,6,0)),-33.6043642941)</f>
        <v>-33.604364294100002</v>
      </c>
      <c r="N6902">
        <f>+IFERROR(IFERROR(VLOOKUP(covid_cl[[#This Row],[Comuna]],Hoja1!$D$4:$BD$348,8,0),VLOOKUP(covid_cl[[#This Row],[Region]],Hoja1!$E$4:$BD$348,5,0)),-70.6266370305)</f>
        <v>-70.626637030500007</v>
      </c>
      <c r="Q6902" t="str">
        <f>+IFERROR(IF(covid_cl[[#This Row],[Region]]&lt;&gt;"No Informado",covid_cl[[#This Row],[Region]],VLOOKUP(covid_cl[[#This Row],[ID]],[1]Hoja5!B$4:I$1967,3,0)),"No Informado")</f>
        <v>Metropolitana</v>
      </c>
    </row>
    <row r="6903" spans="1:17" x14ac:dyDescent="0.3">
      <c r="A6903">
        <f t="shared" si="110"/>
        <v>6902</v>
      </c>
      <c r="B6903" s="3" t="s">
        <v>1733</v>
      </c>
      <c r="C6903">
        <v>13</v>
      </c>
      <c r="D6903" t="s">
        <v>63</v>
      </c>
      <c r="E6903" t="s">
        <v>1259</v>
      </c>
      <c r="I6903" t="s">
        <v>327</v>
      </c>
      <c r="L6903" t="s">
        <v>1544</v>
      </c>
      <c r="M6903">
        <f>+IFERROR(IFERROR(VLOOKUP(covid_cl[[#This Row],[Comuna]],Hoja1!$D$4:$BD$348,9,0),VLOOKUP(covid_cl[[#This Row],[Region]],Hoja1!$E$4:$BD$348,6,0)),-33.6043642941)</f>
        <v>-33.604364294100002</v>
      </c>
      <c r="N6903">
        <f>+IFERROR(IFERROR(VLOOKUP(covid_cl[[#This Row],[Comuna]],Hoja1!$D$4:$BD$348,8,0),VLOOKUP(covid_cl[[#This Row],[Region]],Hoja1!$E$4:$BD$348,5,0)),-70.6266370305)</f>
        <v>-70.626637030500007</v>
      </c>
      <c r="Q6903" t="str">
        <f>+IFERROR(IF(covid_cl[[#This Row],[Region]]&lt;&gt;"No Informado",covid_cl[[#This Row],[Region]],VLOOKUP(covid_cl[[#This Row],[ID]],[1]Hoja5!B$4:I$1967,3,0)),"No Informado")</f>
        <v>Metropolitana</v>
      </c>
    </row>
    <row r="6904" spans="1:17" x14ac:dyDescent="0.3">
      <c r="A6904">
        <f t="shared" si="110"/>
        <v>6903</v>
      </c>
      <c r="B6904" s="3" t="s">
        <v>1733</v>
      </c>
      <c r="C6904">
        <v>13</v>
      </c>
      <c r="D6904" t="s">
        <v>63</v>
      </c>
      <c r="E6904" t="s">
        <v>1259</v>
      </c>
      <c r="I6904" t="s">
        <v>327</v>
      </c>
      <c r="L6904" t="s">
        <v>1544</v>
      </c>
      <c r="M6904">
        <f>+IFERROR(IFERROR(VLOOKUP(covid_cl[[#This Row],[Comuna]],Hoja1!$D$4:$BD$348,9,0),VLOOKUP(covid_cl[[#This Row],[Region]],Hoja1!$E$4:$BD$348,6,0)),-33.6043642941)</f>
        <v>-33.604364294100002</v>
      </c>
      <c r="N6904">
        <f>+IFERROR(IFERROR(VLOOKUP(covid_cl[[#This Row],[Comuna]],Hoja1!$D$4:$BD$348,8,0),VLOOKUP(covid_cl[[#This Row],[Region]],Hoja1!$E$4:$BD$348,5,0)),-70.6266370305)</f>
        <v>-70.626637030500007</v>
      </c>
      <c r="Q6904" t="str">
        <f>+IFERROR(IF(covid_cl[[#This Row],[Region]]&lt;&gt;"No Informado",covid_cl[[#This Row],[Region]],VLOOKUP(covid_cl[[#This Row],[ID]],[1]Hoja5!B$4:I$1967,3,0)),"No Informado")</f>
        <v>Metropolitana</v>
      </c>
    </row>
    <row r="6905" spans="1:17" x14ac:dyDescent="0.3">
      <c r="A6905">
        <f t="shared" si="110"/>
        <v>6904</v>
      </c>
      <c r="B6905" s="3" t="s">
        <v>1733</v>
      </c>
      <c r="C6905">
        <v>13</v>
      </c>
      <c r="D6905" t="s">
        <v>63</v>
      </c>
      <c r="E6905" t="s">
        <v>1259</v>
      </c>
      <c r="I6905" t="s">
        <v>327</v>
      </c>
      <c r="L6905" t="s">
        <v>1544</v>
      </c>
      <c r="M6905">
        <f>+IFERROR(IFERROR(VLOOKUP(covid_cl[[#This Row],[Comuna]],Hoja1!$D$4:$BD$348,9,0),VLOOKUP(covid_cl[[#This Row],[Region]],Hoja1!$E$4:$BD$348,6,0)),-33.6043642941)</f>
        <v>-33.604364294100002</v>
      </c>
      <c r="N6905">
        <f>+IFERROR(IFERROR(VLOOKUP(covid_cl[[#This Row],[Comuna]],Hoja1!$D$4:$BD$348,8,0),VLOOKUP(covid_cl[[#This Row],[Region]],Hoja1!$E$4:$BD$348,5,0)),-70.6266370305)</f>
        <v>-70.626637030500007</v>
      </c>
      <c r="Q6905" t="str">
        <f>+IFERROR(IF(covid_cl[[#This Row],[Region]]&lt;&gt;"No Informado",covid_cl[[#This Row],[Region]],VLOOKUP(covid_cl[[#This Row],[ID]],[1]Hoja5!B$4:I$1967,3,0)),"No Informado")</f>
        <v>Metropolitana</v>
      </c>
    </row>
    <row r="6906" spans="1:17" x14ac:dyDescent="0.3">
      <c r="A6906">
        <f t="shared" si="110"/>
        <v>6905</v>
      </c>
      <c r="B6906" s="3" t="s">
        <v>1733</v>
      </c>
      <c r="C6906">
        <v>13</v>
      </c>
      <c r="D6906" t="s">
        <v>63</v>
      </c>
      <c r="E6906" t="s">
        <v>1259</v>
      </c>
      <c r="I6906" t="s">
        <v>327</v>
      </c>
      <c r="L6906" t="s">
        <v>1544</v>
      </c>
      <c r="M6906">
        <f>+IFERROR(IFERROR(VLOOKUP(covid_cl[[#This Row],[Comuna]],Hoja1!$D$4:$BD$348,9,0),VLOOKUP(covid_cl[[#This Row],[Region]],Hoja1!$E$4:$BD$348,6,0)),-33.6043642941)</f>
        <v>-33.604364294100002</v>
      </c>
      <c r="N6906">
        <f>+IFERROR(IFERROR(VLOOKUP(covid_cl[[#This Row],[Comuna]],Hoja1!$D$4:$BD$348,8,0),VLOOKUP(covid_cl[[#This Row],[Region]],Hoja1!$E$4:$BD$348,5,0)),-70.6266370305)</f>
        <v>-70.626637030500007</v>
      </c>
      <c r="Q6906" t="str">
        <f>+IFERROR(IF(covid_cl[[#This Row],[Region]]&lt;&gt;"No Informado",covid_cl[[#This Row],[Region]],VLOOKUP(covid_cl[[#This Row],[ID]],[1]Hoja5!B$4:I$1967,3,0)),"No Informado")</f>
        <v>Metropolitana</v>
      </c>
    </row>
    <row r="6907" spans="1:17" x14ac:dyDescent="0.3">
      <c r="A6907">
        <f t="shared" si="110"/>
        <v>6906</v>
      </c>
      <c r="B6907" s="3" t="s">
        <v>1733</v>
      </c>
      <c r="C6907">
        <v>13</v>
      </c>
      <c r="D6907" t="s">
        <v>63</v>
      </c>
      <c r="E6907" t="s">
        <v>1259</v>
      </c>
      <c r="I6907" t="s">
        <v>327</v>
      </c>
      <c r="L6907" t="s">
        <v>1544</v>
      </c>
      <c r="M6907">
        <f>+IFERROR(IFERROR(VLOOKUP(covid_cl[[#This Row],[Comuna]],Hoja1!$D$4:$BD$348,9,0),VLOOKUP(covid_cl[[#This Row],[Region]],Hoja1!$E$4:$BD$348,6,0)),-33.6043642941)</f>
        <v>-33.604364294100002</v>
      </c>
      <c r="N6907">
        <f>+IFERROR(IFERROR(VLOOKUP(covid_cl[[#This Row],[Comuna]],Hoja1!$D$4:$BD$348,8,0),VLOOKUP(covid_cl[[#This Row],[Region]],Hoja1!$E$4:$BD$348,5,0)),-70.6266370305)</f>
        <v>-70.626637030500007</v>
      </c>
      <c r="Q6907" t="str">
        <f>+IFERROR(IF(covid_cl[[#This Row],[Region]]&lt;&gt;"No Informado",covid_cl[[#This Row],[Region]],VLOOKUP(covid_cl[[#This Row],[ID]],[1]Hoja5!B$4:I$1967,3,0)),"No Informado")</f>
        <v>Metropolitana</v>
      </c>
    </row>
    <row r="6908" spans="1:17" x14ac:dyDescent="0.3">
      <c r="A6908">
        <f t="shared" si="110"/>
        <v>6907</v>
      </c>
      <c r="B6908" s="3" t="s">
        <v>1733</v>
      </c>
      <c r="C6908">
        <v>13</v>
      </c>
      <c r="D6908" t="s">
        <v>63</v>
      </c>
      <c r="E6908" t="s">
        <v>1259</v>
      </c>
      <c r="I6908" t="s">
        <v>327</v>
      </c>
      <c r="L6908" t="s">
        <v>1544</v>
      </c>
      <c r="M6908">
        <f>+IFERROR(IFERROR(VLOOKUP(covid_cl[[#This Row],[Comuna]],Hoja1!$D$4:$BD$348,9,0),VLOOKUP(covid_cl[[#This Row],[Region]],Hoja1!$E$4:$BD$348,6,0)),-33.6043642941)</f>
        <v>-33.604364294100002</v>
      </c>
      <c r="N6908">
        <f>+IFERROR(IFERROR(VLOOKUP(covid_cl[[#This Row],[Comuna]],Hoja1!$D$4:$BD$348,8,0),VLOOKUP(covid_cl[[#This Row],[Region]],Hoja1!$E$4:$BD$348,5,0)),-70.6266370305)</f>
        <v>-70.626637030500007</v>
      </c>
      <c r="Q6908" t="str">
        <f>+IFERROR(IF(covid_cl[[#This Row],[Region]]&lt;&gt;"No Informado",covid_cl[[#This Row],[Region]],VLOOKUP(covid_cl[[#This Row],[ID]],[1]Hoja5!B$4:I$1967,3,0)),"No Informado")</f>
        <v>Metropolitana</v>
      </c>
    </row>
    <row r="6909" spans="1:17" x14ac:dyDescent="0.3">
      <c r="A6909">
        <f t="shared" si="110"/>
        <v>6908</v>
      </c>
      <c r="B6909" s="3" t="s">
        <v>1733</v>
      </c>
      <c r="C6909">
        <v>13</v>
      </c>
      <c r="D6909" t="s">
        <v>63</v>
      </c>
      <c r="E6909" t="s">
        <v>1259</v>
      </c>
      <c r="I6909" t="s">
        <v>327</v>
      </c>
      <c r="L6909" t="s">
        <v>1544</v>
      </c>
      <c r="M6909">
        <f>+IFERROR(IFERROR(VLOOKUP(covid_cl[[#This Row],[Comuna]],Hoja1!$D$4:$BD$348,9,0),VLOOKUP(covid_cl[[#This Row],[Region]],Hoja1!$E$4:$BD$348,6,0)),-33.6043642941)</f>
        <v>-33.604364294100002</v>
      </c>
      <c r="N6909">
        <f>+IFERROR(IFERROR(VLOOKUP(covid_cl[[#This Row],[Comuna]],Hoja1!$D$4:$BD$348,8,0),VLOOKUP(covid_cl[[#This Row],[Region]],Hoja1!$E$4:$BD$348,5,0)),-70.6266370305)</f>
        <v>-70.626637030500007</v>
      </c>
      <c r="Q6909" t="str">
        <f>+IFERROR(IF(covid_cl[[#This Row],[Region]]&lt;&gt;"No Informado",covid_cl[[#This Row],[Region]],VLOOKUP(covid_cl[[#This Row],[ID]],[1]Hoja5!B$4:I$1967,3,0)),"No Informado")</f>
        <v>Metropolitana</v>
      </c>
    </row>
    <row r="6910" spans="1:17" x14ac:dyDescent="0.3">
      <c r="A6910">
        <f t="shared" si="110"/>
        <v>6909</v>
      </c>
      <c r="B6910" s="3" t="s">
        <v>1733</v>
      </c>
      <c r="C6910">
        <v>13</v>
      </c>
      <c r="D6910" t="s">
        <v>63</v>
      </c>
      <c r="E6910" t="s">
        <v>1259</v>
      </c>
      <c r="I6910" t="s">
        <v>327</v>
      </c>
      <c r="L6910" t="s">
        <v>1544</v>
      </c>
      <c r="M6910">
        <f>+IFERROR(IFERROR(VLOOKUP(covid_cl[[#This Row],[Comuna]],Hoja1!$D$4:$BD$348,9,0),VLOOKUP(covid_cl[[#This Row],[Region]],Hoja1!$E$4:$BD$348,6,0)),-33.6043642941)</f>
        <v>-33.604364294100002</v>
      </c>
      <c r="N6910">
        <f>+IFERROR(IFERROR(VLOOKUP(covid_cl[[#This Row],[Comuna]],Hoja1!$D$4:$BD$348,8,0),VLOOKUP(covid_cl[[#This Row],[Region]],Hoja1!$E$4:$BD$348,5,0)),-70.6266370305)</f>
        <v>-70.626637030500007</v>
      </c>
      <c r="Q6910" t="str">
        <f>+IFERROR(IF(covid_cl[[#This Row],[Region]]&lt;&gt;"No Informado",covid_cl[[#This Row],[Region]],VLOOKUP(covid_cl[[#This Row],[ID]],[1]Hoja5!B$4:I$1967,3,0)),"No Informado")</f>
        <v>Metropolitana</v>
      </c>
    </row>
    <row r="6911" spans="1:17" x14ac:dyDescent="0.3">
      <c r="A6911">
        <f t="shared" si="110"/>
        <v>6910</v>
      </c>
      <c r="B6911" s="3" t="s">
        <v>1733</v>
      </c>
      <c r="C6911">
        <v>13</v>
      </c>
      <c r="D6911" t="s">
        <v>63</v>
      </c>
      <c r="E6911" t="s">
        <v>1259</v>
      </c>
      <c r="I6911" t="s">
        <v>327</v>
      </c>
      <c r="L6911" t="s">
        <v>1544</v>
      </c>
      <c r="M6911">
        <f>+IFERROR(IFERROR(VLOOKUP(covid_cl[[#This Row],[Comuna]],Hoja1!$D$4:$BD$348,9,0),VLOOKUP(covid_cl[[#This Row],[Region]],Hoja1!$E$4:$BD$348,6,0)),-33.6043642941)</f>
        <v>-33.604364294100002</v>
      </c>
      <c r="N6911">
        <f>+IFERROR(IFERROR(VLOOKUP(covid_cl[[#This Row],[Comuna]],Hoja1!$D$4:$BD$348,8,0),VLOOKUP(covid_cl[[#This Row],[Region]],Hoja1!$E$4:$BD$348,5,0)),-70.6266370305)</f>
        <v>-70.626637030500007</v>
      </c>
      <c r="Q6911" t="str">
        <f>+IFERROR(IF(covid_cl[[#This Row],[Region]]&lt;&gt;"No Informado",covid_cl[[#This Row],[Region]],VLOOKUP(covid_cl[[#This Row],[ID]],[1]Hoja5!B$4:I$1967,3,0)),"No Informado")</f>
        <v>Metropolitana</v>
      </c>
    </row>
    <row r="6912" spans="1:17" x14ac:dyDescent="0.3">
      <c r="A6912">
        <f t="shared" si="110"/>
        <v>6911</v>
      </c>
      <c r="B6912" s="3" t="s">
        <v>1733</v>
      </c>
      <c r="C6912">
        <v>13</v>
      </c>
      <c r="D6912" t="s">
        <v>63</v>
      </c>
      <c r="E6912" t="s">
        <v>1259</v>
      </c>
      <c r="I6912" t="s">
        <v>327</v>
      </c>
      <c r="L6912" t="s">
        <v>1544</v>
      </c>
      <c r="M6912">
        <f>+IFERROR(IFERROR(VLOOKUP(covid_cl[[#This Row],[Comuna]],Hoja1!$D$4:$BD$348,9,0),VLOOKUP(covid_cl[[#This Row],[Region]],Hoja1!$E$4:$BD$348,6,0)),-33.6043642941)</f>
        <v>-33.604364294100002</v>
      </c>
      <c r="N6912">
        <f>+IFERROR(IFERROR(VLOOKUP(covid_cl[[#This Row],[Comuna]],Hoja1!$D$4:$BD$348,8,0),VLOOKUP(covid_cl[[#This Row],[Region]],Hoja1!$E$4:$BD$348,5,0)),-70.6266370305)</f>
        <v>-70.626637030500007</v>
      </c>
      <c r="Q6912" t="str">
        <f>+IFERROR(IF(covid_cl[[#This Row],[Region]]&lt;&gt;"No Informado",covid_cl[[#This Row],[Region]],VLOOKUP(covid_cl[[#This Row],[ID]],[1]Hoja5!B$4:I$1967,3,0)),"No Informado")</f>
        <v>Metropolitana</v>
      </c>
    </row>
    <row r="6913" spans="1:17" x14ac:dyDescent="0.3">
      <c r="A6913">
        <f t="shared" si="110"/>
        <v>6912</v>
      </c>
      <c r="B6913" s="3" t="s">
        <v>1733</v>
      </c>
      <c r="C6913">
        <v>13</v>
      </c>
      <c r="D6913" t="s">
        <v>63</v>
      </c>
      <c r="E6913" t="s">
        <v>1259</v>
      </c>
      <c r="I6913" t="s">
        <v>327</v>
      </c>
      <c r="L6913" t="s">
        <v>1544</v>
      </c>
      <c r="M6913">
        <f>+IFERROR(IFERROR(VLOOKUP(covid_cl[[#This Row],[Comuna]],Hoja1!$D$4:$BD$348,9,0),VLOOKUP(covid_cl[[#This Row],[Region]],Hoja1!$E$4:$BD$348,6,0)),-33.6043642941)</f>
        <v>-33.604364294100002</v>
      </c>
      <c r="N6913">
        <f>+IFERROR(IFERROR(VLOOKUP(covid_cl[[#This Row],[Comuna]],Hoja1!$D$4:$BD$348,8,0),VLOOKUP(covid_cl[[#This Row],[Region]],Hoja1!$E$4:$BD$348,5,0)),-70.6266370305)</f>
        <v>-70.626637030500007</v>
      </c>
      <c r="Q6913" t="str">
        <f>+IFERROR(IF(covid_cl[[#This Row],[Region]]&lt;&gt;"No Informado",covid_cl[[#This Row],[Region]],VLOOKUP(covid_cl[[#This Row],[ID]],[1]Hoja5!B$4:I$1967,3,0)),"No Informado")</f>
        <v>Metropolitana</v>
      </c>
    </row>
    <row r="6914" spans="1:17" x14ac:dyDescent="0.3">
      <c r="A6914">
        <f t="shared" si="110"/>
        <v>6913</v>
      </c>
      <c r="B6914" s="3" t="s">
        <v>1733</v>
      </c>
      <c r="C6914">
        <v>13</v>
      </c>
      <c r="D6914" t="s">
        <v>63</v>
      </c>
      <c r="E6914" t="s">
        <v>1259</v>
      </c>
      <c r="I6914" t="s">
        <v>327</v>
      </c>
      <c r="L6914" t="s">
        <v>1544</v>
      </c>
      <c r="M6914">
        <f>+IFERROR(IFERROR(VLOOKUP(covid_cl[[#This Row],[Comuna]],Hoja1!$D$4:$BD$348,9,0),VLOOKUP(covid_cl[[#This Row],[Region]],Hoja1!$E$4:$BD$348,6,0)),-33.6043642941)</f>
        <v>-33.604364294100002</v>
      </c>
      <c r="N6914">
        <f>+IFERROR(IFERROR(VLOOKUP(covid_cl[[#This Row],[Comuna]],Hoja1!$D$4:$BD$348,8,0),VLOOKUP(covid_cl[[#This Row],[Region]],Hoja1!$E$4:$BD$348,5,0)),-70.6266370305)</f>
        <v>-70.626637030500007</v>
      </c>
      <c r="Q6914" t="str">
        <f>+IFERROR(IF(covid_cl[[#This Row],[Region]]&lt;&gt;"No Informado",covid_cl[[#This Row],[Region]],VLOOKUP(covid_cl[[#This Row],[ID]],[1]Hoja5!B$4:I$1967,3,0)),"No Informado")</f>
        <v>Metropolitana</v>
      </c>
    </row>
    <row r="6915" spans="1:17" x14ac:dyDescent="0.3">
      <c r="A6915">
        <f t="shared" si="110"/>
        <v>6914</v>
      </c>
      <c r="B6915" s="3" t="s">
        <v>1733</v>
      </c>
      <c r="C6915">
        <v>13</v>
      </c>
      <c r="D6915" t="s">
        <v>63</v>
      </c>
      <c r="E6915" t="s">
        <v>1259</v>
      </c>
      <c r="I6915" t="s">
        <v>327</v>
      </c>
      <c r="L6915" t="s">
        <v>1544</v>
      </c>
      <c r="M6915">
        <f>+IFERROR(IFERROR(VLOOKUP(covid_cl[[#This Row],[Comuna]],Hoja1!$D$4:$BD$348,9,0),VLOOKUP(covid_cl[[#This Row],[Region]],Hoja1!$E$4:$BD$348,6,0)),-33.6043642941)</f>
        <v>-33.604364294100002</v>
      </c>
      <c r="N6915">
        <f>+IFERROR(IFERROR(VLOOKUP(covid_cl[[#This Row],[Comuna]],Hoja1!$D$4:$BD$348,8,0),VLOOKUP(covid_cl[[#This Row],[Region]],Hoja1!$E$4:$BD$348,5,0)),-70.6266370305)</f>
        <v>-70.626637030500007</v>
      </c>
      <c r="Q6915" t="str">
        <f>+IFERROR(IF(covid_cl[[#This Row],[Region]]&lt;&gt;"No Informado",covid_cl[[#This Row],[Region]],VLOOKUP(covid_cl[[#This Row],[ID]],[1]Hoja5!B$4:I$1967,3,0)),"No Informado")</f>
        <v>Metropolitana</v>
      </c>
    </row>
    <row r="6916" spans="1:17" x14ac:dyDescent="0.3">
      <c r="A6916">
        <f t="shared" si="110"/>
        <v>6915</v>
      </c>
      <c r="B6916" s="3" t="s">
        <v>1733</v>
      </c>
      <c r="C6916">
        <v>13</v>
      </c>
      <c r="D6916" t="s">
        <v>63</v>
      </c>
      <c r="E6916" t="s">
        <v>1259</v>
      </c>
      <c r="I6916" t="s">
        <v>327</v>
      </c>
      <c r="L6916" t="s">
        <v>1544</v>
      </c>
      <c r="M6916">
        <f>+IFERROR(IFERROR(VLOOKUP(covid_cl[[#This Row],[Comuna]],Hoja1!$D$4:$BD$348,9,0),VLOOKUP(covid_cl[[#This Row],[Region]],Hoja1!$E$4:$BD$348,6,0)),-33.6043642941)</f>
        <v>-33.604364294100002</v>
      </c>
      <c r="N6916">
        <f>+IFERROR(IFERROR(VLOOKUP(covid_cl[[#This Row],[Comuna]],Hoja1!$D$4:$BD$348,8,0),VLOOKUP(covid_cl[[#This Row],[Region]],Hoja1!$E$4:$BD$348,5,0)),-70.6266370305)</f>
        <v>-70.626637030500007</v>
      </c>
      <c r="Q6916" t="str">
        <f>+IFERROR(IF(covid_cl[[#This Row],[Region]]&lt;&gt;"No Informado",covid_cl[[#This Row],[Region]],VLOOKUP(covid_cl[[#This Row],[ID]],[1]Hoja5!B$4:I$1967,3,0)),"No Informado")</f>
        <v>Metropolitana</v>
      </c>
    </row>
    <row r="6917" spans="1:17" x14ac:dyDescent="0.3">
      <c r="A6917">
        <f t="shared" si="110"/>
        <v>6916</v>
      </c>
      <c r="B6917" s="3" t="s">
        <v>1733</v>
      </c>
      <c r="C6917">
        <v>13</v>
      </c>
      <c r="D6917" t="s">
        <v>63</v>
      </c>
      <c r="E6917" t="s">
        <v>1259</v>
      </c>
      <c r="I6917" t="s">
        <v>327</v>
      </c>
      <c r="L6917" t="s">
        <v>1544</v>
      </c>
      <c r="M6917">
        <f>+IFERROR(IFERROR(VLOOKUP(covid_cl[[#This Row],[Comuna]],Hoja1!$D$4:$BD$348,9,0),VLOOKUP(covid_cl[[#This Row],[Region]],Hoja1!$E$4:$BD$348,6,0)),-33.6043642941)</f>
        <v>-33.604364294100002</v>
      </c>
      <c r="N6917">
        <f>+IFERROR(IFERROR(VLOOKUP(covid_cl[[#This Row],[Comuna]],Hoja1!$D$4:$BD$348,8,0),VLOOKUP(covid_cl[[#This Row],[Region]],Hoja1!$E$4:$BD$348,5,0)),-70.6266370305)</f>
        <v>-70.626637030500007</v>
      </c>
      <c r="Q6917" t="str">
        <f>+IFERROR(IF(covid_cl[[#This Row],[Region]]&lt;&gt;"No Informado",covid_cl[[#This Row],[Region]],VLOOKUP(covid_cl[[#This Row],[ID]],[1]Hoja5!B$4:I$1967,3,0)),"No Informado")</f>
        <v>Metropolitana</v>
      </c>
    </row>
    <row r="6918" spans="1:17" x14ac:dyDescent="0.3">
      <c r="A6918">
        <f t="shared" si="110"/>
        <v>6917</v>
      </c>
      <c r="B6918" s="3" t="s">
        <v>1733</v>
      </c>
      <c r="C6918">
        <v>13</v>
      </c>
      <c r="D6918" t="s">
        <v>63</v>
      </c>
      <c r="E6918" t="s">
        <v>1259</v>
      </c>
      <c r="I6918" t="s">
        <v>327</v>
      </c>
      <c r="L6918" t="s">
        <v>1544</v>
      </c>
      <c r="M6918">
        <f>+IFERROR(IFERROR(VLOOKUP(covid_cl[[#This Row],[Comuna]],Hoja1!$D$4:$BD$348,9,0),VLOOKUP(covid_cl[[#This Row],[Region]],Hoja1!$E$4:$BD$348,6,0)),-33.6043642941)</f>
        <v>-33.604364294100002</v>
      </c>
      <c r="N6918">
        <f>+IFERROR(IFERROR(VLOOKUP(covid_cl[[#This Row],[Comuna]],Hoja1!$D$4:$BD$348,8,0),VLOOKUP(covid_cl[[#This Row],[Region]],Hoja1!$E$4:$BD$348,5,0)),-70.6266370305)</f>
        <v>-70.626637030500007</v>
      </c>
      <c r="Q6918" t="str">
        <f>+IFERROR(IF(covid_cl[[#This Row],[Region]]&lt;&gt;"No Informado",covid_cl[[#This Row],[Region]],VLOOKUP(covid_cl[[#This Row],[ID]],[1]Hoja5!B$4:I$1967,3,0)),"No Informado")</f>
        <v>Metropolitana</v>
      </c>
    </row>
    <row r="6919" spans="1:17" x14ac:dyDescent="0.3">
      <c r="A6919">
        <f t="shared" si="110"/>
        <v>6918</v>
      </c>
      <c r="B6919" s="3" t="s">
        <v>1733</v>
      </c>
      <c r="C6919">
        <v>13</v>
      </c>
      <c r="D6919" t="s">
        <v>63</v>
      </c>
      <c r="E6919" t="s">
        <v>1259</v>
      </c>
      <c r="I6919" t="s">
        <v>327</v>
      </c>
      <c r="L6919" t="s">
        <v>1544</v>
      </c>
      <c r="M6919">
        <f>+IFERROR(IFERROR(VLOOKUP(covid_cl[[#This Row],[Comuna]],Hoja1!$D$4:$BD$348,9,0),VLOOKUP(covid_cl[[#This Row],[Region]],Hoja1!$E$4:$BD$348,6,0)),-33.6043642941)</f>
        <v>-33.604364294100002</v>
      </c>
      <c r="N6919">
        <f>+IFERROR(IFERROR(VLOOKUP(covid_cl[[#This Row],[Comuna]],Hoja1!$D$4:$BD$348,8,0),VLOOKUP(covid_cl[[#This Row],[Region]],Hoja1!$E$4:$BD$348,5,0)),-70.6266370305)</f>
        <v>-70.626637030500007</v>
      </c>
      <c r="Q6919" t="str">
        <f>+IFERROR(IF(covid_cl[[#This Row],[Region]]&lt;&gt;"No Informado",covid_cl[[#This Row],[Region]],VLOOKUP(covid_cl[[#This Row],[ID]],[1]Hoja5!B$4:I$1967,3,0)),"No Informado")</f>
        <v>Metropolitana</v>
      </c>
    </row>
    <row r="6920" spans="1:17" x14ac:dyDescent="0.3">
      <c r="A6920">
        <f t="shared" si="110"/>
        <v>6919</v>
      </c>
      <c r="B6920" s="3" t="s">
        <v>1733</v>
      </c>
      <c r="C6920">
        <v>13</v>
      </c>
      <c r="D6920" t="s">
        <v>63</v>
      </c>
      <c r="E6920" t="s">
        <v>1259</v>
      </c>
      <c r="I6920" t="s">
        <v>327</v>
      </c>
      <c r="L6920" t="s">
        <v>1544</v>
      </c>
      <c r="M6920">
        <f>+IFERROR(IFERROR(VLOOKUP(covid_cl[[#This Row],[Comuna]],Hoja1!$D$4:$BD$348,9,0),VLOOKUP(covid_cl[[#This Row],[Region]],Hoja1!$E$4:$BD$348,6,0)),-33.6043642941)</f>
        <v>-33.604364294100002</v>
      </c>
      <c r="N6920">
        <f>+IFERROR(IFERROR(VLOOKUP(covid_cl[[#This Row],[Comuna]],Hoja1!$D$4:$BD$348,8,0),VLOOKUP(covid_cl[[#This Row],[Region]],Hoja1!$E$4:$BD$348,5,0)),-70.6266370305)</f>
        <v>-70.626637030500007</v>
      </c>
      <c r="Q6920" t="str">
        <f>+IFERROR(IF(covid_cl[[#This Row],[Region]]&lt;&gt;"No Informado",covid_cl[[#This Row],[Region]],VLOOKUP(covid_cl[[#This Row],[ID]],[1]Hoja5!B$4:I$1967,3,0)),"No Informado")</f>
        <v>Metropolitana</v>
      </c>
    </row>
    <row r="6921" spans="1:17" x14ac:dyDescent="0.3">
      <c r="A6921">
        <f t="shared" si="110"/>
        <v>6920</v>
      </c>
      <c r="B6921" s="3" t="s">
        <v>1733</v>
      </c>
      <c r="C6921">
        <v>13</v>
      </c>
      <c r="D6921" t="s">
        <v>63</v>
      </c>
      <c r="E6921" t="s">
        <v>1259</v>
      </c>
      <c r="I6921" t="s">
        <v>327</v>
      </c>
      <c r="L6921" t="s">
        <v>1544</v>
      </c>
      <c r="M6921">
        <f>+IFERROR(IFERROR(VLOOKUP(covid_cl[[#This Row],[Comuna]],Hoja1!$D$4:$BD$348,9,0),VLOOKUP(covid_cl[[#This Row],[Region]],Hoja1!$E$4:$BD$348,6,0)),-33.6043642941)</f>
        <v>-33.604364294100002</v>
      </c>
      <c r="N6921">
        <f>+IFERROR(IFERROR(VLOOKUP(covid_cl[[#This Row],[Comuna]],Hoja1!$D$4:$BD$348,8,0),VLOOKUP(covid_cl[[#This Row],[Region]],Hoja1!$E$4:$BD$348,5,0)),-70.6266370305)</f>
        <v>-70.626637030500007</v>
      </c>
      <c r="Q6921" t="str">
        <f>+IFERROR(IF(covid_cl[[#This Row],[Region]]&lt;&gt;"No Informado",covid_cl[[#This Row],[Region]],VLOOKUP(covid_cl[[#This Row],[ID]],[1]Hoja5!B$4:I$1967,3,0)),"No Informado")</f>
        <v>Metropolitana</v>
      </c>
    </row>
    <row r="6922" spans="1:17" x14ac:dyDescent="0.3">
      <c r="A6922">
        <f t="shared" si="110"/>
        <v>6921</v>
      </c>
      <c r="B6922" s="3" t="s">
        <v>1733</v>
      </c>
      <c r="C6922">
        <v>13</v>
      </c>
      <c r="D6922" t="s">
        <v>63</v>
      </c>
      <c r="E6922" t="s">
        <v>1259</v>
      </c>
      <c r="I6922" t="s">
        <v>327</v>
      </c>
      <c r="L6922" t="s">
        <v>1544</v>
      </c>
      <c r="M6922">
        <f>+IFERROR(IFERROR(VLOOKUP(covid_cl[[#This Row],[Comuna]],Hoja1!$D$4:$BD$348,9,0),VLOOKUP(covid_cl[[#This Row],[Region]],Hoja1!$E$4:$BD$348,6,0)),-33.6043642941)</f>
        <v>-33.604364294100002</v>
      </c>
      <c r="N6922">
        <f>+IFERROR(IFERROR(VLOOKUP(covid_cl[[#This Row],[Comuna]],Hoja1!$D$4:$BD$348,8,0),VLOOKUP(covid_cl[[#This Row],[Region]],Hoja1!$E$4:$BD$348,5,0)),-70.6266370305)</f>
        <v>-70.626637030500007</v>
      </c>
      <c r="Q6922" t="str">
        <f>+IFERROR(IF(covid_cl[[#This Row],[Region]]&lt;&gt;"No Informado",covid_cl[[#This Row],[Region]],VLOOKUP(covid_cl[[#This Row],[ID]],[1]Hoja5!B$4:I$1967,3,0)),"No Informado")</f>
        <v>Metropolitana</v>
      </c>
    </row>
    <row r="6923" spans="1:17" x14ac:dyDescent="0.3">
      <c r="A6923">
        <f t="shared" si="110"/>
        <v>6922</v>
      </c>
      <c r="B6923" s="3" t="s">
        <v>1733</v>
      </c>
      <c r="C6923">
        <v>13</v>
      </c>
      <c r="D6923" t="s">
        <v>63</v>
      </c>
      <c r="E6923" t="s">
        <v>1259</v>
      </c>
      <c r="I6923" t="s">
        <v>327</v>
      </c>
      <c r="L6923" t="s">
        <v>1544</v>
      </c>
      <c r="M6923">
        <f>+IFERROR(IFERROR(VLOOKUP(covid_cl[[#This Row],[Comuna]],Hoja1!$D$4:$BD$348,9,0),VLOOKUP(covid_cl[[#This Row],[Region]],Hoja1!$E$4:$BD$348,6,0)),-33.6043642941)</f>
        <v>-33.604364294100002</v>
      </c>
      <c r="N6923">
        <f>+IFERROR(IFERROR(VLOOKUP(covid_cl[[#This Row],[Comuna]],Hoja1!$D$4:$BD$348,8,0),VLOOKUP(covid_cl[[#This Row],[Region]],Hoja1!$E$4:$BD$348,5,0)),-70.6266370305)</f>
        <v>-70.626637030500007</v>
      </c>
      <c r="Q6923" t="str">
        <f>+IFERROR(IF(covid_cl[[#This Row],[Region]]&lt;&gt;"No Informado",covid_cl[[#This Row],[Region]],VLOOKUP(covid_cl[[#This Row],[ID]],[1]Hoja5!B$4:I$1967,3,0)),"No Informado")</f>
        <v>Metropolitana</v>
      </c>
    </row>
    <row r="6924" spans="1:17" x14ac:dyDescent="0.3">
      <c r="A6924">
        <f t="shared" si="110"/>
        <v>6923</v>
      </c>
      <c r="B6924" s="3" t="s">
        <v>1733</v>
      </c>
      <c r="C6924">
        <v>13</v>
      </c>
      <c r="D6924" t="s">
        <v>63</v>
      </c>
      <c r="E6924" t="s">
        <v>1259</v>
      </c>
      <c r="I6924" t="s">
        <v>327</v>
      </c>
      <c r="L6924" t="s">
        <v>1544</v>
      </c>
      <c r="M6924">
        <f>+IFERROR(IFERROR(VLOOKUP(covid_cl[[#This Row],[Comuna]],Hoja1!$D$4:$BD$348,9,0),VLOOKUP(covid_cl[[#This Row],[Region]],Hoja1!$E$4:$BD$348,6,0)),-33.6043642941)</f>
        <v>-33.604364294100002</v>
      </c>
      <c r="N6924">
        <f>+IFERROR(IFERROR(VLOOKUP(covid_cl[[#This Row],[Comuna]],Hoja1!$D$4:$BD$348,8,0),VLOOKUP(covid_cl[[#This Row],[Region]],Hoja1!$E$4:$BD$348,5,0)),-70.6266370305)</f>
        <v>-70.626637030500007</v>
      </c>
      <c r="Q6924" t="str">
        <f>+IFERROR(IF(covid_cl[[#This Row],[Region]]&lt;&gt;"No Informado",covid_cl[[#This Row],[Region]],VLOOKUP(covid_cl[[#This Row],[ID]],[1]Hoja5!B$4:I$1967,3,0)),"No Informado")</f>
        <v>Metropolitana</v>
      </c>
    </row>
    <row r="6925" spans="1:17" x14ac:dyDescent="0.3">
      <c r="A6925">
        <f t="shared" si="110"/>
        <v>6924</v>
      </c>
      <c r="B6925" s="3" t="s">
        <v>1733</v>
      </c>
      <c r="C6925">
        <v>13</v>
      </c>
      <c r="D6925" t="s">
        <v>63</v>
      </c>
      <c r="E6925" t="s">
        <v>1259</v>
      </c>
      <c r="I6925" t="s">
        <v>327</v>
      </c>
      <c r="L6925" t="s">
        <v>1544</v>
      </c>
      <c r="M6925">
        <f>+IFERROR(IFERROR(VLOOKUP(covid_cl[[#This Row],[Comuna]],Hoja1!$D$4:$BD$348,9,0),VLOOKUP(covid_cl[[#This Row],[Region]],Hoja1!$E$4:$BD$348,6,0)),-33.6043642941)</f>
        <v>-33.604364294100002</v>
      </c>
      <c r="N6925">
        <f>+IFERROR(IFERROR(VLOOKUP(covid_cl[[#This Row],[Comuna]],Hoja1!$D$4:$BD$348,8,0),VLOOKUP(covid_cl[[#This Row],[Region]],Hoja1!$E$4:$BD$348,5,0)),-70.6266370305)</f>
        <v>-70.626637030500007</v>
      </c>
      <c r="Q6925" t="str">
        <f>+IFERROR(IF(covid_cl[[#This Row],[Region]]&lt;&gt;"No Informado",covid_cl[[#This Row],[Region]],VLOOKUP(covid_cl[[#This Row],[ID]],[1]Hoja5!B$4:I$1967,3,0)),"No Informado")</f>
        <v>Metropolitana</v>
      </c>
    </row>
    <row r="6926" spans="1:17" x14ac:dyDescent="0.3">
      <c r="A6926">
        <f t="shared" si="110"/>
        <v>6925</v>
      </c>
      <c r="B6926" s="3" t="s">
        <v>1733</v>
      </c>
      <c r="C6926">
        <v>13</v>
      </c>
      <c r="D6926" t="s">
        <v>63</v>
      </c>
      <c r="E6926" t="s">
        <v>1259</v>
      </c>
      <c r="I6926" t="s">
        <v>327</v>
      </c>
      <c r="L6926" t="s">
        <v>1544</v>
      </c>
      <c r="M6926">
        <f>+IFERROR(IFERROR(VLOOKUP(covid_cl[[#This Row],[Comuna]],Hoja1!$D$4:$BD$348,9,0),VLOOKUP(covid_cl[[#This Row],[Region]],Hoja1!$E$4:$BD$348,6,0)),-33.6043642941)</f>
        <v>-33.604364294100002</v>
      </c>
      <c r="N6926">
        <f>+IFERROR(IFERROR(VLOOKUP(covid_cl[[#This Row],[Comuna]],Hoja1!$D$4:$BD$348,8,0),VLOOKUP(covid_cl[[#This Row],[Region]],Hoja1!$E$4:$BD$348,5,0)),-70.6266370305)</f>
        <v>-70.626637030500007</v>
      </c>
      <c r="Q6926" t="str">
        <f>+IFERROR(IF(covid_cl[[#This Row],[Region]]&lt;&gt;"No Informado",covid_cl[[#This Row],[Region]],VLOOKUP(covid_cl[[#This Row],[ID]],[1]Hoja5!B$4:I$1967,3,0)),"No Informado")</f>
        <v>Metropolitana</v>
      </c>
    </row>
    <row r="6927" spans="1:17" x14ac:dyDescent="0.3">
      <c r="A6927">
        <f t="shared" si="110"/>
        <v>6926</v>
      </c>
      <c r="B6927" s="3" t="s">
        <v>1733</v>
      </c>
      <c r="C6927">
        <v>13</v>
      </c>
      <c r="D6927" t="s">
        <v>63</v>
      </c>
      <c r="E6927" t="s">
        <v>1259</v>
      </c>
      <c r="I6927" t="s">
        <v>327</v>
      </c>
      <c r="L6927" t="s">
        <v>1544</v>
      </c>
      <c r="M6927">
        <f>+IFERROR(IFERROR(VLOOKUP(covid_cl[[#This Row],[Comuna]],Hoja1!$D$4:$BD$348,9,0),VLOOKUP(covid_cl[[#This Row],[Region]],Hoja1!$E$4:$BD$348,6,0)),-33.6043642941)</f>
        <v>-33.604364294100002</v>
      </c>
      <c r="N6927">
        <f>+IFERROR(IFERROR(VLOOKUP(covid_cl[[#This Row],[Comuna]],Hoja1!$D$4:$BD$348,8,0),VLOOKUP(covid_cl[[#This Row],[Region]],Hoja1!$E$4:$BD$348,5,0)),-70.6266370305)</f>
        <v>-70.626637030500007</v>
      </c>
      <c r="Q6927" t="str">
        <f>+IFERROR(IF(covid_cl[[#This Row],[Region]]&lt;&gt;"No Informado",covid_cl[[#This Row],[Region]],VLOOKUP(covid_cl[[#This Row],[ID]],[1]Hoja5!B$4:I$1967,3,0)),"No Informado")</f>
        <v>Metropolitana</v>
      </c>
    </row>
    <row r="6928" spans="1:17" x14ac:dyDescent="0.3">
      <c r="A6928">
        <f t="shared" si="110"/>
        <v>6927</v>
      </c>
      <c r="B6928" s="3" t="s">
        <v>1733</v>
      </c>
      <c r="C6928">
        <v>13</v>
      </c>
      <c r="D6928" t="s">
        <v>63</v>
      </c>
      <c r="E6928" t="s">
        <v>1259</v>
      </c>
      <c r="I6928" t="s">
        <v>327</v>
      </c>
      <c r="L6928" t="s">
        <v>1544</v>
      </c>
      <c r="M6928">
        <f>+IFERROR(IFERROR(VLOOKUP(covid_cl[[#This Row],[Comuna]],Hoja1!$D$4:$BD$348,9,0),VLOOKUP(covid_cl[[#This Row],[Region]],Hoja1!$E$4:$BD$348,6,0)),-33.6043642941)</f>
        <v>-33.604364294100002</v>
      </c>
      <c r="N6928">
        <f>+IFERROR(IFERROR(VLOOKUP(covid_cl[[#This Row],[Comuna]],Hoja1!$D$4:$BD$348,8,0),VLOOKUP(covid_cl[[#This Row],[Region]],Hoja1!$E$4:$BD$348,5,0)),-70.6266370305)</f>
        <v>-70.626637030500007</v>
      </c>
      <c r="Q6928" t="str">
        <f>+IFERROR(IF(covid_cl[[#This Row],[Region]]&lt;&gt;"No Informado",covid_cl[[#This Row],[Region]],VLOOKUP(covid_cl[[#This Row],[ID]],[1]Hoja5!B$4:I$1967,3,0)),"No Informado")</f>
        <v>Metropolitana</v>
      </c>
    </row>
    <row r="6929" spans="1:17" x14ac:dyDescent="0.3">
      <c r="A6929">
        <f t="shared" si="110"/>
        <v>6928</v>
      </c>
      <c r="B6929" s="3" t="s">
        <v>1733</v>
      </c>
      <c r="C6929">
        <v>13</v>
      </c>
      <c r="D6929" t="s">
        <v>63</v>
      </c>
      <c r="E6929" t="s">
        <v>1259</v>
      </c>
      <c r="I6929" t="s">
        <v>327</v>
      </c>
      <c r="L6929" t="s">
        <v>1544</v>
      </c>
      <c r="M6929">
        <f>+IFERROR(IFERROR(VLOOKUP(covid_cl[[#This Row],[Comuna]],Hoja1!$D$4:$BD$348,9,0),VLOOKUP(covid_cl[[#This Row],[Region]],Hoja1!$E$4:$BD$348,6,0)),-33.6043642941)</f>
        <v>-33.604364294100002</v>
      </c>
      <c r="N6929">
        <f>+IFERROR(IFERROR(VLOOKUP(covid_cl[[#This Row],[Comuna]],Hoja1!$D$4:$BD$348,8,0),VLOOKUP(covid_cl[[#This Row],[Region]],Hoja1!$E$4:$BD$348,5,0)),-70.6266370305)</f>
        <v>-70.626637030500007</v>
      </c>
      <c r="Q6929" t="str">
        <f>+IFERROR(IF(covid_cl[[#This Row],[Region]]&lt;&gt;"No Informado",covid_cl[[#This Row],[Region]],VLOOKUP(covid_cl[[#This Row],[ID]],[1]Hoja5!B$4:I$1967,3,0)),"No Informado")</f>
        <v>Metropolitana</v>
      </c>
    </row>
    <row r="6930" spans="1:17" x14ac:dyDescent="0.3">
      <c r="A6930">
        <f t="shared" si="110"/>
        <v>6929</v>
      </c>
      <c r="B6930" s="3" t="s">
        <v>1733</v>
      </c>
      <c r="C6930">
        <v>13</v>
      </c>
      <c r="D6930" t="s">
        <v>63</v>
      </c>
      <c r="E6930" t="s">
        <v>1259</v>
      </c>
      <c r="I6930" t="s">
        <v>327</v>
      </c>
      <c r="L6930" t="s">
        <v>1544</v>
      </c>
      <c r="M6930">
        <f>+IFERROR(IFERROR(VLOOKUP(covid_cl[[#This Row],[Comuna]],Hoja1!$D$4:$BD$348,9,0),VLOOKUP(covid_cl[[#This Row],[Region]],Hoja1!$E$4:$BD$348,6,0)),-33.6043642941)</f>
        <v>-33.604364294100002</v>
      </c>
      <c r="N6930">
        <f>+IFERROR(IFERROR(VLOOKUP(covid_cl[[#This Row],[Comuna]],Hoja1!$D$4:$BD$348,8,0),VLOOKUP(covid_cl[[#This Row],[Region]],Hoja1!$E$4:$BD$348,5,0)),-70.6266370305)</f>
        <v>-70.626637030500007</v>
      </c>
      <c r="Q6930" t="str">
        <f>+IFERROR(IF(covid_cl[[#This Row],[Region]]&lt;&gt;"No Informado",covid_cl[[#This Row],[Region]],VLOOKUP(covid_cl[[#This Row],[ID]],[1]Hoja5!B$4:I$1967,3,0)),"No Informado")</f>
        <v>Metropolitana</v>
      </c>
    </row>
    <row r="6931" spans="1:17" x14ac:dyDescent="0.3">
      <c r="A6931">
        <f t="shared" si="110"/>
        <v>6930</v>
      </c>
      <c r="B6931" s="3" t="s">
        <v>1733</v>
      </c>
      <c r="C6931">
        <v>13</v>
      </c>
      <c r="D6931" t="s">
        <v>63</v>
      </c>
      <c r="E6931" t="s">
        <v>1259</v>
      </c>
      <c r="I6931" t="s">
        <v>327</v>
      </c>
      <c r="L6931" t="s">
        <v>1544</v>
      </c>
      <c r="M6931">
        <f>+IFERROR(IFERROR(VLOOKUP(covid_cl[[#This Row],[Comuna]],Hoja1!$D$4:$BD$348,9,0),VLOOKUP(covid_cl[[#This Row],[Region]],Hoja1!$E$4:$BD$348,6,0)),-33.6043642941)</f>
        <v>-33.604364294100002</v>
      </c>
      <c r="N6931">
        <f>+IFERROR(IFERROR(VLOOKUP(covid_cl[[#This Row],[Comuna]],Hoja1!$D$4:$BD$348,8,0),VLOOKUP(covid_cl[[#This Row],[Region]],Hoja1!$E$4:$BD$348,5,0)),-70.6266370305)</f>
        <v>-70.626637030500007</v>
      </c>
      <c r="Q6931" t="str">
        <f>+IFERROR(IF(covid_cl[[#This Row],[Region]]&lt;&gt;"No Informado",covid_cl[[#This Row],[Region]],VLOOKUP(covid_cl[[#This Row],[ID]],[1]Hoja5!B$4:I$1967,3,0)),"No Informado")</f>
        <v>Metropolitana</v>
      </c>
    </row>
    <row r="6932" spans="1:17" x14ac:dyDescent="0.3">
      <c r="A6932">
        <f t="shared" si="110"/>
        <v>6931</v>
      </c>
      <c r="B6932" s="3" t="s">
        <v>1733</v>
      </c>
      <c r="C6932">
        <v>13</v>
      </c>
      <c r="D6932" t="s">
        <v>63</v>
      </c>
      <c r="E6932" t="s">
        <v>1259</v>
      </c>
      <c r="I6932" t="s">
        <v>327</v>
      </c>
      <c r="L6932" t="s">
        <v>1544</v>
      </c>
      <c r="M6932">
        <f>+IFERROR(IFERROR(VLOOKUP(covid_cl[[#This Row],[Comuna]],Hoja1!$D$4:$BD$348,9,0),VLOOKUP(covid_cl[[#This Row],[Region]],Hoja1!$E$4:$BD$348,6,0)),-33.6043642941)</f>
        <v>-33.604364294100002</v>
      </c>
      <c r="N6932">
        <f>+IFERROR(IFERROR(VLOOKUP(covid_cl[[#This Row],[Comuna]],Hoja1!$D$4:$BD$348,8,0),VLOOKUP(covid_cl[[#This Row],[Region]],Hoja1!$E$4:$BD$348,5,0)),-70.6266370305)</f>
        <v>-70.626637030500007</v>
      </c>
      <c r="Q6932" t="str">
        <f>+IFERROR(IF(covid_cl[[#This Row],[Region]]&lt;&gt;"No Informado",covid_cl[[#This Row],[Region]],VLOOKUP(covid_cl[[#This Row],[ID]],[1]Hoja5!B$4:I$1967,3,0)),"No Informado")</f>
        <v>Metropolitana</v>
      </c>
    </row>
    <row r="6933" spans="1:17" x14ac:dyDescent="0.3">
      <c r="A6933">
        <f t="shared" si="110"/>
        <v>6932</v>
      </c>
      <c r="B6933" s="3" t="s">
        <v>1733</v>
      </c>
      <c r="C6933">
        <v>13</v>
      </c>
      <c r="D6933" t="s">
        <v>63</v>
      </c>
      <c r="E6933" t="s">
        <v>1259</v>
      </c>
      <c r="I6933" t="s">
        <v>327</v>
      </c>
      <c r="L6933" t="s">
        <v>1544</v>
      </c>
      <c r="M6933">
        <f>+IFERROR(IFERROR(VLOOKUP(covid_cl[[#This Row],[Comuna]],Hoja1!$D$4:$BD$348,9,0),VLOOKUP(covid_cl[[#This Row],[Region]],Hoja1!$E$4:$BD$348,6,0)),-33.6043642941)</f>
        <v>-33.604364294100002</v>
      </c>
      <c r="N6933">
        <f>+IFERROR(IFERROR(VLOOKUP(covid_cl[[#This Row],[Comuna]],Hoja1!$D$4:$BD$348,8,0),VLOOKUP(covid_cl[[#This Row],[Region]],Hoja1!$E$4:$BD$348,5,0)),-70.6266370305)</f>
        <v>-70.626637030500007</v>
      </c>
      <c r="Q6933" t="str">
        <f>+IFERROR(IF(covid_cl[[#This Row],[Region]]&lt;&gt;"No Informado",covid_cl[[#This Row],[Region]],VLOOKUP(covid_cl[[#This Row],[ID]],[1]Hoja5!B$4:I$1967,3,0)),"No Informado")</f>
        <v>Metropolitana</v>
      </c>
    </row>
    <row r="6934" spans="1:17" x14ac:dyDescent="0.3">
      <c r="A6934">
        <f t="shared" si="110"/>
        <v>6933</v>
      </c>
      <c r="B6934" s="3" t="s">
        <v>1733</v>
      </c>
      <c r="C6934">
        <v>13</v>
      </c>
      <c r="D6934" t="s">
        <v>63</v>
      </c>
      <c r="E6934" t="s">
        <v>1259</v>
      </c>
      <c r="I6934" t="s">
        <v>327</v>
      </c>
      <c r="L6934" t="s">
        <v>1544</v>
      </c>
      <c r="M6934">
        <f>+IFERROR(IFERROR(VLOOKUP(covid_cl[[#This Row],[Comuna]],Hoja1!$D$4:$BD$348,9,0),VLOOKUP(covid_cl[[#This Row],[Region]],Hoja1!$E$4:$BD$348,6,0)),-33.6043642941)</f>
        <v>-33.604364294100002</v>
      </c>
      <c r="N6934">
        <f>+IFERROR(IFERROR(VLOOKUP(covid_cl[[#This Row],[Comuna]],Hoja1!$D$4:$BD$348,8,0),VLOOKUP(covid_cl[[#This Row],[Region]],Hoja1!$E$4:$BD$348,5,0)),-70.6266370305)</f>
        <v>-70.626637030500007</v>
      </c>
      <c r="Q6934" t="str">
        <f>+IFERROR(IF(covid_cl[[#This Row],[Region]]&lt;&gt;"No Informado",covid_cl[[#This Row],[Region]],VLOOKUP(covid_cl[[#This Row],[ID]],[1]Hoja5!B$4:I$1967,3,0)),"No Informado")</f>
        <v>Metropolitana</v>
      </c>
    </row>
    <row r="6935" spans="1:17" x14ac:dyDescent="0.3">
      <c r="A6935">
        <f t="shared" si="110"/>
        <v>6934</v>
      </c>
      <c r="B6935" s="3" t="s">
        <v>1733</v>
      </c>
      <c r="C6935">
        <v>13</v>
      </c>
      <c r="D6935" t="s">
        <v>63</v>
      </c>
      <c r="E6935" t="s">
        <v>1259</v>
      </c>
      <c r="I6935" t="s">
        <v>327</v>
      </c>
      <c r="L6935" t="s">
        <v>1544</v>
      </c>
      <c r="M6935">
        <f>+IFERROR(IFERROR(VLOOKUP(covid_cl[[#This Row],[Comuna]],Hoja1!$D$4:$BD$348,9,0),VLOOKUP(covid_cl[[#This Row],[Region]],Hoja1!$E$4:$BD$348,6,0)),-33.6043642941)</f>
        <v>-33.604364294100002</v>
      </c>
      <c r="N6935">
        <f>+IFERROR(IFERROR(VLOOKUP(covid_cl[[#This Row],[Comuna]],Hoja1!$D$4:$BD$348,8,0),VLOOKUP(covid_cl[[#This Row],[Region]],Hoja1!$E$4:$BD$348,5,0)),-70.6266370305)</f>
        <v>-70.626637030500007</v>
      </c>
      <c r="Q6935" t="str">
        <f>+IFERROR(IF(covid_cl[[#This Row],[Region]]&lt;&gt;"No Informado",covid_cl[[#This Row],[Region]],VLOOKUP(covid_cl[[#This Row],[ID]],[1]Hoja5!B$4:I$1967,3,0)),"No Informado")</f>
        <v>Metropolitana</v>
      </c>
    </row>
    <row r="6936" spans="1:17" x14ac:dyDescent="0.3">
      <c r="A6936">
        <f t="shared" si="110"/>
        <v>6935</v>
      </c>
      <c r="B6936" s="3" t="s">
        <v>1733</v>
      </c>
      <c r="C6936">
        <v>13</v>
      </c>
      <c r="D6936" t="s">
        <v>63</v>
      </c>
      <c r="E6936" t="s">
        <v>1259</v>
      </c>
      <c r="I6936" t="s">
        <v>327</v>
      </c>
      <c r="L6936" t="s">
        <v>1544</v>
      </c>
      <c r="M6936">
        <f>+IFERROR(IFERROR(VLOOKUP(covid_cl[[#This Row],[Comuna]],Hoja1!$D$4:$BD$348,9,0),VLOOKUP(covid_cl[[#This Row],[Region]],Hoja1!$E$4:$BD$348,6,0)),-33.6043642941)</f>
        <v>-33.604364294100002</v>
      </c>
      <c r="N6936">
        <f>+IFERROR(IFERROR(VLOOKUP(covid_cl[[#This Row],[Comuna]],Hoja1!$D$4:$BD$348,8,0),VLOOKUP(covid_cl[[#This Row],[Region]],Hoja1!$E$4:$BD$348,5,0)),-70.6266370305)</f>
        <v>-70.626637030500007</v>
      </c>
      <c r="Q6936" t="str">
        <f>+IFERROR(IF(covid_cl[[#This Row],[Region]]&lt;&gt;"No Informado",covid_cl[[#This Row],[Region]],VLOOKUP(covid_cl[[#This Row],[ID]],[1]Hoja5!B$4:I$1967,3,0)),"No Informado")</f>
        <v>Metropolitana</v>
      </c>
    </row>
    <row r="6937" spans="1:17" x14ac:dyDescent="0.3">
      <c r="A6937">
        <f t="shared" si="110"/>
        <v>6936</v>
      </c>
      <c r="B6937" s="3" t="s">
        <v>1733</v>
      </c>
      <c r="C6937">
        <v>13</v>
      </c>
      <c r="D6937" t="s">
        <v>63</v>
      </c>
      <c r="E6937" t="s">
        <v>1259</v>
      </c>
      <c r="I6937" t="s">
        <v>327</v>
      </c>
      <c r="L6937" t="s">
        <v>1544</v>
      </c>
      <c r="M6937">
        <f>+IFERROR(IFERROR(VLOOKUP(covid_cl[[#This Row],[Comuna]],Hoja1!$D$4:$BD$348,9,0),VLOOKUP(covid_cl[[#This Row],[Region]],Hoja1!$E$4:$BD$348,6,0)),-33.6043642941)</f>
        <v>-33.604364294100002</v>
      </c>
      <c r="N6937">
        <f>+IFERROR(IFERROR(VLOOKUP(covid_cl[[#This Row],[Comuna]],Hoja1!$D$4:$BD$348,8,0),VLOOKUP(covid_cl[[#This Row],[Region]],Hoja1!$E$4:$BD$348,5,0)),-70.6266370305)</f>
        <v>-70.626637030500007</v>
      </c>
      <c r="Q6937" t="str">
        <f>+IFERROR(IF(covid_cl[[#This Row],[Region]]&lt;&gt;"No Informado",covid_cl[[#This Row],[Region]],VLOOKUP(covid_cl[[#This Row],[ID]],[1]Hoja5!B$4:I$1967,3,0)),"No Informado")</f>
        <v>Metropolitana</v>
      </c>
    </row>
    <row r="6938" spans="1:17" x14ac:dyDescent="0.3">
      <c r="A6938">
        <f t="shared" si="110"/>
        <v>6937</v>
      </c>
      <c r="B6938" s="3" t="s">
        <v>1733</v>
      </c>
      <c r="C6938">
        <v>13</v>
      </c>
      <c r="D6938" t="s">
        <v>63</v>
      </c>
      <c r="E6938" t="s">
        <v>1259</v>
      </c>
      <c r="I6938" t="s">
        <v>327</v>
      </c>
      <c r="L6938" t="s">
        <v>1544</v>
      </c>
      <c r="M6938">
        <f>+IFERROR(IFERROR(VLOOKUP(covid_cl[[#This Row],[Comuna]],Hoja1!$D$4:$BD$348,9,0),VLOOKUP(covid_cl[[#This Row],[Region]],Hoja1!$E$4:$BD$348,6,0)),-33.6043642941)</f>
        <v>-33.604364294100002</v>
      </c>
      <c r="N6938">
        <f>+IFERROR(IFERROR(VLOOKUP(covid_cl[[#This Row],[Comuna]],Hoja1!$D$4:$BD$348,8,0),VLOOKUP(covid_cl[[#This Row],[Region]],Hoja1!$E$4:$BD$348,5,0)),-70.6266370305)</f>
        <v>-70.626637030500007</v>
      </c>
      <c r="Q6938" t="str">
        <f>+IFERROR(IF(covid_cl[[#This Row],[Region]]&lt;&gt;"No Informado",covid_cl[[#This Row],[Region]],VLOOKUP(covid_cl[[#This Row],[ID]],[1]Hoja5!B$4:I$1967,3,0)),"No Informado")</f>
        <v>Metropolitana</v>
      </c>
    </row>
    <row r="6939" spans="1:17" x14ac:dyDescent="0.3">
      <c r="A6939">
        <f t="shared" si="110"/>
        <v>6938</v>
      </c>
      <c r="B6939" s="3" t="s">
        <v>1733</v>
      </c>
      <c r="C6939">
        <v>13</v>
      </c>
      <c r="D6939" t="s">
        <v>63</v>
      </c>
      <c r="E6939" t="s">
        <v>1259</v>
      </c>
      <c r="I6939" t="s">
        <v>327</v>
      </c>
      <c r="L6939" t="s">
        <v>1544</v>
      </c>
      <c r="M6939">
        <f>+IFERROR(IFERROR(VLOOKUP(covid_cl[[#This Row],[Comuna]],Hoja1!$D$4:$BD$348,9,0),VLOOKUP(covid_cl[[#This Row],[Region]],Hoja1!$E$4:$BD$348,6,0)),-33.6043642941)</f>
        <v>-33.604364294100002</v>
      </c>
      <c r="N6939">
        <f>+IFERROR(IFERROR(VLOOKUP(covid_cl[[#This Row],[Comuna]],Hoja1!$D$4:$BD$348,8,0),VLOOKUP(covid_cl[[#This Row],[Region]],Hoja1!$E$4:$BD$348,5,0)),-70.6266370305)</f>
        <v>-70.626637030500007</v>
      </c>
      <c r="Q6939" t="str">
        <f>+IFERROR(IF(covid_cl[[#This Row],[Region]]&lt;&gt;"No Informado",covid_cl[[#This Row],[Region]],VLOOKUP(covid_cl[[#This Row],[ID]],[1]Hoja5!B$4:I$1967,3,0)),"No Informado")</f>
        <v>Metropolitana</v>
      </c>
    </row>
    <row r="6940" spans="1:17" x14ac:dyDescent="0.3">
      <c r="A6940">
        <f t="shared" si="110"/>
        <v>6939</v>
      </c>
      <c r="B6940" s="3" t="s">
        <v>1733</v>
      </c>
      <c r="C6940">
        <v>13</v>
      </c>
      <c r="D6940" t="s">
        <v>63</v>
      </c>
      <c r="E6940" t="s">
        <v>1259</v>
      </c>
      <c r="I6940" t="s">
        <v>327</v>
      </c>
      <c r="L6940" t="s">
        <v>1544</v>
      </c>
      <c r="M6940">
        <f>+IFERROR(IFERROR(VLOOKUP(covid_cl[[#This Row],[Comuna]],Hoja1!$D$4:$BD$348,9,0),VLOOKUP(covid_cl[[#This Row],[Region]],Hoja1!$E$4:$BD$348,6,0)),-33.6043642941)</f>
        <v>-33.604364294100002</v>
      </c>
      <c r="N6940">
        <f>+IFERROR(IFERROR(VLOOKUP(covid_cl[[#This Row],[Comuna]],Hoja1!$D$4:$BD$348,8,0),VLOOKUP(covid_cl[[#This Row],[Region]],Hoja1!$E$4:$BD$348,5,0)),-70.6266370305)</f>
        <v>-70.626637030500007</v>
      </c>
      <c r="Q6940" t="str">
        <f>+IFERROR(IF(covid_cl[[#This Row],[Region]]&lt;&gt;"No Informado",covid_cl[[#This Row],[Region]],VLOOKUP(covid_cl[[#This Row],[ID]],[1]Hoja5!B$4:I$1967,3,0)),"No Informado")</f>
        <v>Metropolitana</v>
      </c>
    </row>
    <row r="6941" spans="1:17" x14ac:dyDescent="0.3">
      <c r="A6941">
        <f t="shared" si="110"/>
        <v>6940</v>
      </c>
      <c r="B6941" s="3" t="s">
        <v>1733</v>
      </c>
      <c r="C6941">
        <v>13</v>
      </c>
      <c r="D6941" t="s">
        <v>63</v>
      </c>
      <c r="E6941" t="s">
        <v>1259</v>
      </c>
      <c r="I6941" t="s">
        <v>327</v>
      </c>
      <c r="L6941" t="s">
        <v>1544</v>
      </c>
      <c r="M6941">
        <f>+IFERROR(IFERROR(VLOOKUP(covid_cl[[#This Row],[Comuna]],Hoja1!$D$4:$BD$348,9,0),VLOOKUP(covid_cl[[#This Row],[Region]],Hoja1!$E$4:$BD$348,6,0)),-33.6043642941)</f>
        <v>-33.604364294100002</v>
      </c>
      <c r="N6941">
        <f>+IFERROR(IFERROR(VLOOKUP(covid_cl[[#This Row],[Comuna]],Hoja1!$D$4:$BD$348,8,0),VLOOKUP(covid_cl[[#This Row],[Region]],Hoja1!$E$4:$BD$348,5,0)),-70.6266370305)</f>
        <v>-70.626637030500007</v>
      </c>
      <c r="Q6941" t="str">
        <f>+IFERROR(IF(covid_cl[[#This Row],[Region]]&lt;&gt;"No Informado",covid_cl[[#This Row],[Region]],VLOOKUP(covid_cl[[#This Row],[ID]],[1]Hoja5!B$4:I$1967,3,0)),"No Informado")</f>
        <v>Metropolitana</v>
      </c>
    </row>
    <row r="6942" spans="1:17" x14ac:dyDescent="0.3">
      <c r="A6942">
        <f t="shared" si="110"/>
        <v>6941</v>
      </c>
      <c r="B6942" s="3" t="s">
        <v>1733</v>
      </c>
      <c r="C6942">
        <v>13</v>
      </c>
      <c r="D6942" t="s">
        <v>63</v>
      </c>
      <c r="E6942" t="s">
        <v>1259</v>
      </c>
      <c r="I6942" t="s">
        <v>327</v>
      </c>
      <c r="L6942" t="s">
        <v>1544</v>
      </c>
      <c r="M6942">
        <f>+IFERROR(IFERROR(VLOOKUP(covid_cl[[#This Row],[Comuna]],Hoja1!$D$4:$BD$348,9,0),VLOOKUP(covid_cl[[#This Row],[Region]],Hoja1!$E$4:$BD$348,6,0)),-33.6043642941)</f>
        <v>-33.604364294100002</v>
      </c>
      <c r="N6942">
        <f>+IFERROR(IFERROR(VLOOKUP(covid_cl[[#This Row],[Comuna]],Hoja1!$D$4:$BD$348,8,0),VLOOKUP(covid_cl[[#This Row],[Region]],Hoja1!$E$4:$BD$348,5,0)),-70.6266370305)</f>
        <v>-70.626637030500007</v>
      </c>
      <c r="Q6942" t="str">
        <f>+IFERROR(IF(covid_cl[[#This Row],[Region]]&lt;&gt;"No Informado",covid_cl[[#This Row],[Region]],VLOOKUP(covid_cl[[#This Row],[ID]],[1]Hoja5!B$4:I$1967,3,0)),"No Informado")</f>
        <v>Metropolitana</v>
      </c>
    </row>
    <row r="6943" spans="1:17" x14ac:dyDescent="0.3">
      <c r="A6943">
        <f t="shared" ref="A6943:A7006" si="111">+ROW()-1</f>
        <v>6942</v>
      </c>
      <c r="B6943" s="3" t="s">
        <v>1733</v>
      </c>
      <c r="C6943">
        <v>13</v>
      </c>
      <c r="D6943" t="s">
        <v>63</v>
      </c>
      <c r="E6943" t="s">
        <v>1259</v>
      </c>
      <c r="I6943" t="s">
        <v>327</v>
      </c>
      <c r="L6943" t="s">
        <v>1544</v>
      </c>
      <c r="M6943">
        <f>+IFERROR(IFERROR(VLOOKUP(covid_cl[[#This Row],[Comuna]],Hoja1!$D$4:$BD$348,9,0),VLOOKUP(covid_cl[[#This Row],[Region]],Hoja1!$E$4:$BD$348,6,0)),-33.6043642941)</f>
        <v>-33.604364294100002</v>
      </c>
      <c r="N6943">
        <f>+IFERROR(IFERROR(VLOOKUP(covid_cl[[#This Row],[Comuna]],Hoja1!$D$4:$BD$348,8,0),VLOOKUP(covid_cl[[#This Row],[Region]],Hoja1!$E$4:$BD$348,5,0)),-70.6266370305)</f>
        <v>-70.626637030500007</v>
      </c>
      <c r="Q6943" t="str">
        <f>+IFERROR(IF(covid_cl[[#This Row],[Region]]&lt;&gt;"No Informado",covid_cl[[#This Row],[Region]],VLOOKUP(covid_cl[[#This Row],[ID]],[1]Hoja5!B$4:I$1967,3,0)),"No Informado")</f>
        <v>Metropolitana</v>
      </c>
    </row>
    <row r="6944" spans="1:17" x14ac:dyDescent="0.3">
      <c r="A6944">
        <f t="shared" si="111"/>
        <v>6943</v>
      </c>
      <c r="B6944" s="3" t="s">
        <v>1733</v>
      </c>
      <c r="C6944">
        <v>13</v>
      </c>
      <c r="D6944" t="s">
        <v>63</v>
      </c>
      <c r="E6944" t="s">
        <v>1259</v>
      </c>
      <c r="I6944" t="s">
        <v>327</v>
      </c>
      <c r="L6944" t="s">
        <v>1544</v>
      </c>
      <c r="M6944">
        <f>+IFERROR(IFERROR(VLOOKUP(covid_cl[[#This Row],[Comuna]],Hoja1!$D$4:$BD$348,9,0),VLOOKUP(covid_cl[[#This Row],[Region]],Hoja1!$E$4:$BD$348,6,0)),-33.6043642941)</f>
        <v>-33.604364294100002</v>
      </c>
      <c r="N6944">
        <f>+IFERROR(IFERROR(VLOOKUP(covid_cl[[#This Row],[Comuna]],Hoja1!$D$4:$BD$348,8,0),VLOOKUP(covid_cl[[#This Row],[Region]],Hoja1!$E$4:$BD$348,5,0)),-70.6266370305)</f>
        <v>-70.626637030500007</v>
      </c>
      <c r="Q6944" t="str">
        <f>+IFERROR(IF(covid_cl[[#This Row],[Region]]&lt;&gt;"No Informado",covid_cl[[#This Row],[Region]],VLOOKUP(covid_cl[[#This Row],[ID]],[1]Hoja5!B$4:I$1967,3,0)),"No Informado")</f>
        <v>Metropolitana</v>
      </c>
    </row>
    <row r="6945" spans="1:17" x14ac:dyDescent="0.3">
      <c r="A6945">
        <f t="shared" si="111"/>
        <v>6944</v>
      </c>
      <c r="B6945" s="3" t="s">
        <v>1733</v>
      </c>
      <c r="C6945">
        <v>13</v>
      </c>
      <c r="D6945" t="s">
        <v>63</v>
      </c>
      <c r="E6945" t="s">
        <v>1259</v>
      </c>
      <c r="I6945" t="s">
        <v>327</v>
      </c>
      <c r="L6945" t="s">
        <v>1544</v>
      </c>
      <c r="M6945">
        <f>+IFERROR(IFERROR(VLOOKUP(covid_cl[[#This Row],[Comuna]],Hoja1!$D$4:$BD$348,9,0),VLOOKUP(covid_cl[[#This Row],[Region]],Hoja1!$E$4:$BD$348,6,0)),-33.6043642941)</f>
        <v>-33.604364294100002</v>
      </c>
      <c r="N6945">
        <f>+IFERROR(IFERROR(VLOOKUP(covid_cl[[#This Row],[Comuna]],Hoja1!$D$4:$BD$348,8,0),VLOOKUP(covid_cl[[#This Row],[Region]],Hoja1!$E$4:$BD$348,5,0)),-70.6266370305)</f>
        <v>-70.626637030500007</v>
      </c>
      <c r="Q6945" t="str">
        <f>+IFERROR(IF(covid_cl[[#This Row],[Region]]&lt;&gt;"No Informado",covid_cl[[#This Row],[Region]],VLOOKUP(covid_cl[[#This Row],[ID]],[1]Hoja5!B$4:I$1967,3,0)),"No Informado")</f>
        <v>Metropolitana</v>
      </c>
    </row>
    <row r="6946" spans="1:17" x14ac:dyDescent="0.3">
      <c r="A6946">
        <f t="shared" si="111"/>
        <v>6945</v>
      </c>
      <c r="B6946" s="3" t="s">
        <v>1733</v>
      </c>
      <c r="C6946">
        <v>13</v>
      </c>
      <c r="D6946" t="s">
        <v>63</v>
      </c>
      <c r="E6946" t="s">
        <v>1259</v>
      </c>
      <c r="I6946" t="s">
        <v>327</v>
      </c>
      <c r="L6946" t="s">
        <v>1544</v>
      </c>
      <c r="M6946">
        <f>+IFERROR(IFERROR(VLOOKUP(covid_cl[[#This Row],[Comuna]],Hoja1!$D$4:$BD$348,9,0),VLOOKUP(covid_cl[[#This Row],[Region]],Hoja1!$E$4:$BD$348,6,0)),-33.6043642941)</f>
        <v>-33.604364294100002</v>
      </c>
      <c r="N6946">
        <f>+IFERROR(IFERROR(VLOOKUP(covid_cl[[#This Row],[Comuna]],Hoja1!$D$4:$BD$348,8,0),VLOOKUP(covid_cl[[#This Row],[Region]],Hoja1!$E$4:$BD$348,5,0)),-70.6266370305)</f>
        <v>-70.626637030500007</v>
      </c>
      <c r="Q6946" t="str">
        <f>+IFERROR(IF(covid_cl[[#This Row],[Region]]&lt;&gt;"No Informado",covid_cl[[#This Row],[Region]],VLOOKUP(covid_cl[[#This Row],[ID]],[1]Hoja5!B$4:I$1967,3,0)),"No Informado")</f>
        <v>Metropolitana</v>
      </c>
    </row>
    <row r="6947" spans="1:17" x14ac:dyDescent="0.3">
      <c r="A6947">
        <f t="shared" si="111"/>
        <v>6946</v>
      </c>
      <c r="B6947" s="3" t="s">
        <v>1733</v>
      </c>
      <c r="C6947">
        <v>13</v>
      </c>
      <c r="D6947" t="s">
        <v>63</v>
      </c>
      <c r="E6947" t="s">
        <v>1259</v>
      </c>
      <c r="I6947" t="s">
        <v>327</v>
      </c>
      <c r="L6947" t="s">
        <v>1544</v>
      </c>
      <c r="M6947">
        <f>+IFERROR(IFERROR(VLOOKUP(covid_cl[[#This Row],[Comuna]],Hoja1!$D$4:$BD$348,9,0),VLOOKUP(covid_cl[[#This Row],[Region]],Hoja1!$E$4:$BD$348,6,0)),-33.6043642941)</f>
        <v>-33.604364294100002</v>
      </c>
      <c r="N6947">
        <f>+IFERROR(IFERROR(VLOOKUP(covid_cl[[#This Row],[Comuna]],Hoja1!$D$4:$BD$348,8,0),VLOOKUP(covid_cl[[#This Row],[Region]],Hoja1!$E$4:$BD$348,5,0)),-70.6266370305)</f>
        <v>-70.626637030500007</v>
      </c>
      <c r="Q6947" t="str">
        <f>+IFERROR(IF(covid_cl[[#This Row],[Region]]&lt;&gt;"No Informado",covid_cl[[#This Row],[Region]],VLOOKUP(covid_cl[[#This Row],[ID]],[1]Hoja5!B$4:I$1967,3,0)),"No Informado")</f>
        <v>Metropolitana</v>
      </c>
    </row>
    <row r="6948" spans="1:17" x14ac:dyDescent="0.3">
      <c r="A6948">
        <f t="shared" si="111"/>
        <v>6947</v>
      </c>
      <c r="B6948" s="3" t="s">
        <v>1733</v>
      </c>
      <c r="C6948">
        <v>13</v>
      </c>
      <c r="D6948" t="s">
        <v>63</v>
      </c>
      <c r="E6948" t="s">
        <v>1259</v>
      </c>
      <c r="I6948" t="s">
        <v>327</v>
      </c>
      <c r="L6948" t="s">
        <v>1544</v>
      </c>
      <c r="M6948">
        <f>+IFERROR(IFERROR(VLOOKUP(covid_cl[[#This Row],[Comuna]],Hoja1!$D$4:$BD$348,9,0),VLOOKUP(covid_cl[[#This Row],[Region]],Hoja1!$E$4:$BD$348,6,0)),-33.6043642941)</f>
        <v>-33.604364294100002</v>
      </c>
      <c r="N6948">
        <f>+IFERROR(IFERROR(VLOOKUP(covid_cl[[#This Row],[Comuna]],Hoja1!$D$4:$BD$348,8,0),VLOOKUP(covid_cl[[#This Row],[Region]],Hoja1!$E$4:$BD$348,5,0)),-70.6266370305)</f>
        <v>-70.626637030500007</v>
      </c>
      <c r="Q6948" t="str">
        <f>+IFERROR(IF(covid_cl[[#This Row],[Region]]&lt;&gt;"No Informado",covid_cl[[#This Row],[Region]],VLOOKUP(covid_cl[[#This Row],[ID]],[1]Hoja5!B$4:I$1967,3,0)),"No Informado")</f>
        <v>Metropolitana</v>
      </c>
    </row>
    <row r="6949" spans="1:17" x14ac:dyDescent="0.3">
      <c r="A6949">
        <f t="shared" si="111"/>
        <v>6948</v>
      </c>
      <c r="B6949" s="3" t="s">
        <v>1733</v>
      </c>
      <c r="C6949">
        <v>13</v>
      </c>
      <c r="D6949" t="s">
        <v>63</v>
      </c>
      <c r="E6949" t="s">
        <v>1259</v>
      </c>
      <c r="I6949" t="s">
        <v>327</v>
      </c>
      <c r="L6949" t="s">
        <v>1544</v>
      </c>
      <c r="M6949">
        <f>+IFERROR(IFERROR(VLOOKUP(covid_cl[[#This Row],[Comuna]],Hoja1!$D$4:$BD$348,9,0),VLOOKUP(covid_cl[[#This Row],[Region]],Hoja1!$E$4:$BD$348,6,0)),-33.6043642941)</f>
        <v>-33.604364294100002</v>
      </c>
      <c r="N6949">
        <f>+IFERROR(IFERROR(VLOOKUP(covid_cl[[#This Row],[Comuna]],Hoja1!$D$4:$BD$348,8,0),VLOOKUP(covid_cl[[#This Row],[Region]],Hoja1!$E$4:$BD$348,5,0)),-70.6266370305)</f>
        <v>-70.626637030500007</v>
      </c>
      <c r="Q6949" t="str">
        <f>+IFERROR(IF(covid_cl[[#This Row],[Region]]&lt;&gt;"No Informado",covid_cl[[#This Row],[Region]],VLOOKUP(covid_cl[[#This Row],[ID]],[1]Hoja5!B$4:I$1967,3,0)),"No Informado")</f>
        <v>Metropolitana</v>
      </c>
    </row>
    <row r="6950" spans="1:17" x14ac:dyDescent="0.3">
      <c r="A6950">
        <f t="shared" si="111"/>
        <v>6949</v>
      </c>
      <c r="B6950" s="3" t="s">
        <v>1733</v>
      </c>
      <c r="C6950">
        <v>13</v>
      </c>
      <c r="D6950" t="s">
        <v>63</v>
      </c>
      <c r="E6950" t="s">
        <v>1259</v>
      </c>
      <c r="I6950" t="s">
        <v>327</v>
      </c>
      <c r="L6950" t="s">
        <v>1544</v>
      </c>
      <c r="M6950">
        <f>+IFERROR(IFERROR(VLOOKUP(covid_cl[[#This Row],[Comuna]],Hoja1!$D$4:$BD$348,9,0),VLOOKUP(covid_cl[[#This Row],[Region]],Hoja1!$E$4:$BD$348,6,0)),-33.6043642941)</f>
        <v>-33.604364294100002</v>
      </c>
      <c r="N6950">
        <f>+IFERROR(IFERROR(VLOOKUP(covid_cl[[#This Row],[Comuna]],Hoja1!$D$4:$BD$348,8,0),VLOOKUP(covid_cl[[#This Row],[Region]],Hoja1!$E$4:$BD$348,5,0)),-70.6266370305)</f>
        <v>-70.626637030500007</v>
      </c>
      <c r="Q6950" t="str">
        <f>+IFERROR(IF(covid_cl[[#This Row],[Region]]&lt;&gt;"No Informado",covid_cl[[#This Row],[Region]],VLOOKUP(covid_cl[[#This Row],[ID]],[1]Hoja5!B$4:I$1967,3,0)),"No Informado")</f>
        <v>Metropolitana</v>
      </c>
    </row>
    <row r="6951" spans="1:17" x14ac:dyDescent="0.3">
      <c r="A6951">
        <f t="shared" si="111"/>
        <v>6950</v>
      </c>
      <c r="B6951" s="3" t="s">
        <v>1733</v>
      </c>
      <c r="C6951">
        <v>13</v>
      </c>
      <c r="D6951" t="s">
        <v>63</v>
      </c>
      <c r="E6951" t="s">
        <v>1259</v>
      </c>
      <c r="I6951" t="s">
        <v>327</v>
      </c>
      <c r="L6951" t="s">
        <v>1544</v>
      </c>
      <c r="M6951">
        <f>+IFERROR(IFERROR(VLOOKUP(covid_cl[[#This Row],[Comuna]],Hoja1!$D$4:$BD$348,9,0),VLOOKUP(covid_cl[[#This Row],[Region]],Hoja1!$E$4:$BD$348,6,0)),-33.6043642941)</f>
        <v>-33.604364294100002</v>
      </c>
      <c r="N6951">
        <f>+IFERROR(IFERROR(VLOOKUP(covid_cl[[#This Row],[Comuna]],Hoja1!$D$4:$BD$348,8,0),VLOOKUP(covid_cl[[#This Row],[Region]],Hoja1!$E$4:$BD$348,5,0)),-70.6266370305)</f>
        <v>-70.626637030500007</v>
      </c>
      <c r="Q6951" t="str">
        <f>+IFERROR(IF(covid_cl[[#This Row],[Region]]&lt;&gt;"No Informado",covid_cl[[#This Row],[Region]],VLOOKUP(covid_cl[[#This Row],[ID]],[1]Hoja5!B$4:I$1967,3,0)),"No Informado")</f>
        <v>Metropolitana</v>
      </c>
    </row>
    <row r="6952" spans="1:17" x14ac:dyDescent="0.3">
      <c r="A6952">
        <f t="shared" si="111"/>
        <v>6951</v>
      </c>
      <c r="B6952" s="3" t="s">
        <v>1733</v>
      </c>
      <c r="C6952">
        <v>13</v>
      </c>
      <c r="D6952" t="s">
        <v>63</v>
      </c>
      <c r="E6952" t="s">
        <v>1259</v>
      </c>
      <c r="I6952" t="s">
        <v>327</v>
      </c>
      <c r="L6952" t="s">
        <v>1544</v>
      </c>
      <c r="M6952">
        <f>+IFERROR(IFERROR(VLOOKUP(covid_cl[[#This Row],[Comuna]],Hoja1!$D$4:$BD$348,9,0),VLOOKUP(covid_cl[[#This Row],[Region]],Hoja1!$E$4:$BD$348,6,0)),-33.6043642941)</f>
        <v>-33.604364294100002</v>
      </c>
      <c r="N6952">
        <f>+IFERROR(IFERROR(VLOOKUP(covid_cl[[#This Row],[Comuna]],Hoja1!$D$4:$BD$348,8,0),VLOOKUP(covid_cl[[#This Row],[Region]],Hoja1!$E$4:$BD$348,5,0)),-70.6266370305)</f>
        <v>-70.626637030500007</v>
      </c>
      <c r="Q6952" t="str">
        <f>+IFERROR(IF(covid_cl[[#This Row],[Region]]&lt;&gt;"No Informado",covid_cl[[#This Row],[Region]],VLOOKUP(covid_cl[[#This Row],[ID]],[1]Hoja5!B$4:I$1967,3,0)),"No Informado")</f>
        <v>Metropolitana</v>
      </c>
    </row>
    <row r="6953" spans="1:17" x14ac:dyDescent="0.3">
      <c r="A6953">
        <f t="shared" si="111"/>
        <v>6952</v>
      </c>
      <c r="B6953" s="3" t="s">
        <v>1733</v>
      </c>
      <c r="C6953">
        <v>13</v>
      </c>
      <c r="D6953" t="s">
        <v>63</v>
      </c>
      <c r="E6953" t="s">
        <v>1259</v>
      </c>
      <c r="I6953" t="s">
        <v>327</v>
      </c>
      <c r="L6953" t="s">
        <v>1544</v>
      </c>
      <c r="M6953">
        <f>+IFERROR(IFERROR(VLOOKUP(covid_cl[[#This Row],[Comuna]],Hoja1!$D$4:$BD$348,9,0),VLOOKUP(covid_cl[[#This Row],[Region]],Hoja1!$E$4:$BD$348,6,0)),-33.6043642941)</f>
        <v>-33.604364294100002</v>
      </c>
      <c r="N6953">
        <f>+IFERROR(IFERROR(VLOOKUP(covid_cl[[#This Row],[Comuna]],Hoja1!$D$4:$BD$348,8,0),VLOOKUP(covid_cl[[#This Row],[Region]],Hoja1!$E$4:$BD$348,5,0)),-70.6266370305)</f>
        <v>-70.626637030500007</v>
      </c>
      <c r="Q6953" t="str">
        <f>+IFERROR(IF(covid_cl[[#This Row],[Region]]&lt;&gt;"No Informado",covid_cl[[#This Row],[Region]],VLOOKUP(covid_cl[[#This Row],[ID]],[1]Hoja5!B$4:I$1967,3,0)),"No Informado")</f>
        <v>Metropolitana</v>
      </c>
    </row>
    <row r="6954" spans="1:17" x14ac:dyDescent="0.3">
      <c r="A6954">
        <f t="shared" si="111"/>
        <v>6953</v>
      </c>
      <c r="B6954" s="3" t="s">
        <v>1733</v>
      </c>
      <c r="C6954">
        <v>13</v>
      </c>
      <c r="D6954" t="s">
        <v>63</v>
      </c>
      <c r="E6954" t="s">
        <v>1259</v>
      </c>
      <c r="I6954" t="s">
        <v>327</v>
      </c>
      <c r="L6954" t="s">
        <v>1544</v>
      </c>
      <c r="M6954">
        <f>+IFERROR(IFERROR(VLOOKUP(covid_cl[[#This Row],[Comuna]],Hoja1!$D$4:$BD$348,9,0),VLOOKUP(covid_cl[[#This Row],[Region]],Hoja1!$E$4:$BD$348,6,0)),-33.6043642941)</f>
        <v>-33.604364294100002</v>
      </c>
      <c r="N6954">
        <f>+IFERROR(IFERROR(VLOOKUP(covid_cl[[#This Row],[Comuna]],Hoja1!$D$4:$BD$348,8,0),VLOOKUP(covid_cl[[#This Row],[Region]],Hoja1!$E$4:$BD$348,5,0)),-70.6266370305)</f>
        <v>-70.626637030500007</v>
      </c>
      <c r="Q6954" t="str">
        <f>+IFERROR(IF(covid_cl[[#This Row],[Region]]&lt;&gt;"No Informado",covid_cl[[#This Row],[Region]],VLOOKUP(covid_cl[[#This Row],[ID]],[1]Hoja5!B$4:I$1967,3,0)),"No Informado")</f>
        <v>Metropolitana</v>
      </c>
    </row>
    <row r="6955" spans="1:17" x14ac:dyDescent="0.3">
      <c r="A6955">
        <f t="shared" si="111"/>
        <v>6954</v>
      </c>
      <c r="B6955" s="3" t="s">
        <v>1733</v>
      </c>
      <c r="C6955">
        <v>13</v>
      </c>
      <c r="D6955" t="s">
        <v>63</v>
      </c>
      <c r="E6955" t="s">
        <v>1259</v>
      </c>
      <c r="I6955" t="s">
        <v>327</v>
      </c>
      <c r="L6955" t="s">
        <v>1544</v>
      </c>
      <c r="M6955">
        <f>+IFERROR(IFERROR(VLOOKUP(covid_cl[[#This Row],[Comuna]],Hoja1!$D$4:$BD$348,9,0),VLOOKUP(covid_cl[[#This Row],[Region]],Hoja1!$E$4:$BD$348,6,0)),-33.6043642941)</f>
        <v>-33.604364294100002</v>
      </c>
      <c r="N6955">
        <f>+IFERROR(IFERROR(VLOOKUP(covid_cl[[#This Row],[Comuna]],Hoja1!$D$4:$BD$348,8,0),VLOOKUP(covid_cl[[#This Row],[Region]],Hoja1!$E$4:$BD$348,5,0)),-70.6266370305)</f>
        <v>-70.626637030500007</v>
      </c>
      <c r="Q6955" t="str">
        <f>+IFERROR(IF(covid_cl[[#This Row],[Region]]&lt;&gt;"No Informado",covid_cl[[#This Row],[Region]],VLOOKUP(covid_cl[[#This Row],[ID]],[1]Hoja5!B$4:I$1967,3,0)),"No Informado")</f>
        <v>Metropolitana</v>
      </c>
    </row>
    <row r="6956" spans="1:17" x14ac:dyDescent="0.3">
      <c r="A6956">
        <f t="shared" si="111"/>
        <v>6955</v>
      </c>
      <c r="B6956" s="3" t="s">
        <v>1733</v>
      </c>
      <c r="C6956">
        <v>13</v>
      </c>
      <c r="D6956" t="s">
        <v>63</v>
      </c>
      <c r="E6956" t="s">
        <v>1259</v>
      </c>
      <c r="I6956" t="s">
        <v>327</v>
      </c>
      <c r="L6956" t="s">
        <v>1544</v>
      </c>
      <c r="M6956">
        <f>+IFERROR(IFERROR(VLOOKUP(covid_cl[[#This Row],[Comuna]],Hoja1!$D$4:$BD$348,9,0),VLOOKUP(covid_cl[[#This Row],[Region]],Hoja1!$E$4:$BD$348,6,0)),-33.6043642941)</f>
        <v>-33.604364294100002</v>
      </c>
      <c r="N6956">
        <f>+IFERROR(IFERROR(VLOOKUP(covid_cl[[#This Row],[Comuna]],Hoja1!$D$4:$BD$348,8,0),VLOOKUP(covid_cl[[#This Row],[Region]],Hoja1!$E$4:$BD$348,5,0)),-70.6266370305)</f>
        <v>-70.626637030500007</v>
      </c>
      <c r="Q6956" t="str">
        <f>+IFERROR(IF(covid_cl[[#This Row],[Region]]&lt;&gt;"No Informado",covid_cl[[#This Row],[Region]],VLOOKUP(covid_cl[[#This Row],[ID]],[1]Hoja5!B$4:I$1967,3,0)),"No Informado")</f>
        <v>Metropolitana</v>
      </c>
    </row>
    <row r="6957" spans="1:17" x14ac:dyDescent="0.3">
      <c r="A6957">
        <f t="shared" si="111"/>
        <v>6956</v>
      </c>
      <c r="B6957" s="3" t="s">
        <v>1733</v>
      </c>
      <c r="C6957">
        <v>13</v>
      </c>
      <c r="D6957" t="s">
        <v>63</v>
      </c>
      <c r="E6957" t="s">
        <v>1259</v>
      </c>
      <c r="I6957" t="s">
        <v>327</v>
      </c>
      <c r="L6957" t="s">
        <v>1544</v>
      </c>
      <c r="M6957">
        <f>+IFERROR(IFERROR(VLOOKUP(covid_cl[[#This Row],[Comuna]],Hoja1!$D$4:$BD$348,9,0),VLOOKUP(covid_cl[[#This Row],[Region]],Hoja1!$E$4:$BD$348,6,0)),-33.6043642941)</f>
        <v>-33.604364294100002</v>
      </c>
      <c r="N6957">
        <f>+IFERROR(IFERROR(VLOOKUP(covid_cl[[#This Row],[Comuna]],Hoja1!$D$4:$BD$348,8,0),VLOOKUP(covid_cl[[#This Row],[Region]],Hoja1!$E$4:$BD$348,5,0)),-70.6266370305)</f>
        <v>-70.626637030500007</v>
      </c>
      <c r="Q6957" t="str">
        <f>+IFERROR(IF(covid_cl[[#This Row],[Region]]&lt;&gt;"No Informado",covid_cl[[#This Row],[Region]],VLOOKUP(covid_cl[[#This Row],[ID]],[1]Hoja5!B$4:I$1967,3,0)),"No Informado")</f>
        <v>Metropolitana</v>
      </c>
    </row>
    <row r="6958" spans="1:17" x14ac:dyDescent="0.3">
      <c r="A6958">
        <f t="shared" si="111"/>
        <v>6957</v>
      </c>
      <c r="B6958" s="3" t="s">
        <v>1733</v>
      </c>
      <c r="C6958">
        <v>13</v>
      </c>
      <c r="D6958" t="s">
        <v>63</v>
      </c>
      <c r="E6958" t="s">
        <v>1259</v>
      </c>
      <c r="I6958" t="s">
        <v>327</v>
      </c>
      <c r="L6958" t="s">
        <v>1544</v>
      </c>
      <c r="M6958">
        <f>+IFERROR(IFERROR(VLOOKUP(covid_cl[[#This Row],[Comuna]],Hoja1!$D$4:$BD$348,9,0),VLOOKUP(covid_cl[[#This Row],[Region]],Hoja1!$E$4:$BD$348,6,0)),-33.6043642941)</f>
        <v>-33.604364294100002</v>
      </c>
      <c r="N6958">
        <f>+IFERROR(IFERROR(VLOOKUP(covid_cl[[#This Row],[Comuna]],Hoja1!$D$4:$BD$348,8,0),VLOOKUP(covid_cl[[#This Row],[Region]],Hoja1!$E$4:$BD$348,5,0)),-70.6266370305)</f>
        <v>-70.626637030500007</v>
      </c>
      <c r="Q6958" t="str">
        <f>+IFERROR(IF(covid_cl[[#This Row],[Region]]&lt;&gt;"No Informado",covid_cl[[#This Row],[Region]],VLOOKUP(covid_cl[[#This Row],[ID]],[1]Hoja5!B$4:I$1967,3,0)),"No Informado")</f>
        <v>Metropolitana</v>
      </c>
    </row>
    <row r="6959" spans="1:17" x14ac:dyDescent="0.3">
      <c r="A6959">
        <f t="shared" si="111"/>
        <v>6958</v>
      </c>
      <c r="B6959" s="3" t="s">
        <v>1733</v>
      </c>
      <c r="C6959">
        <v>13</v>
      </c>
      <c r="D6959" t="s">
        <v>63</v>
      </c>
      <c r="E6959" t="s">
        <v>1259</v>
      </c>
      <c r="I6959" t="s">
        <v>327</v>
      </c>
      <c r="L6959" t="s">
        <v>1544</v>
      </c>
      <c r="M6959">
        <f>+IFERROR(IFERROR(VLOOKUP(covid_cl[[#This Row],[Comuna]],Hoja1!$D$4:$BD$348,9,0),VLOOKUP(covid_cl[[#This Row],[Region]],Hoja1!$E$4:$BD$348,6,0)),-33.6043642941)</f>
        <v>-33.604364294100002</v>
      </c>
      <c r="N6959">
        <f>+IFERROR(IFERROR(VLOOKUP(covid_cl[[#This Row],[Comuna]],Hoja1!$D$4:$BD$348,8,0),VLOOKUP(covid_cl[[#This Row],[Region]],Hoja1!$E$4:$BD$348,5,0)),-70.6266370305)</f>
        <v>-70.626637030500007</v>
      </c>
      <c r="Q6959" t="str">
        <f>+IFERROR(IF(covid_cl[[#This Row],[Region]]&lt;&gt;"No Informado",covid_cl[[#This Row],[Region]],VLOOKUP(covid_cl[[#This Row],[ID]],[1]Hoja5!B$4:I$1967,3,0)),"No Informado")</f>
        <v>Metropolitana</v>
      </c>
    </row>
    <row r="6960" spans="1:17" x14ac:dyDescent="0.3">
      <c r="A6960">
        <f t="shared" si="111"/>
        <v>6959</v>
      </c>
      <c r="B6960" s="3" t="s">
        <v>1733</v>
      </c>
      <c r="C6960">
        <v>13</v>
      </c>
      <c r="D6960" t="s">
        <v>63</v>
      </c>
      <c r="E6960" t="s">
        <v>1259</v>
      </c>
      <c r="I6960" t="s">
        <v>327</v>
      </c>
      <c r="L6960" t="s">
        <v>1544</v>
      </c>
      <c r="M6960">
        <f>+IFERROR(IFERROR(VLOOKUP(covid_cl[[#This Row],[Comuna]],Hoja1!$D$4:$BD$348,9,0),VLOOKUP(covid_cl[[#This Row],[Region]],Hoja1!$E$4:$BD$348,6,0)),-33.6043642941)</f>
        <v>-33.604364294100002</v>
      </c>
      <c r="N6960">
        <f>+IFERROR(IFERROR(VLOOKUP(covid_cl[[#This Row],[Comuna]],Hoja1!$D$4:$BD$348,8,0),VLOOKUP(covid_cl[[#This Row],[Region]],Hoja1!$E$4:$BD$348,5,0)),-70.6266370305)</f>
        <v>-70.626637030500007</v>
      </c>
      <c r="Q6960" t="str">
        <f>+IFERROR(IF(covid_cl[[#This Row],[Region]]&lt;&gt;"No Informado",covid_cl[[#This Row],[Region]],VLOOKUP(covid_cl[[#This Row],[ID]],[1]Hoja5!B$4:I$1967,3,0)),"No Informado")</f>
        <v>Metropolitana</v>
      </c>
    </row>
    <row r="6961" spans="1:17" x14ac:dyDescent="0.3">
      <c r="A6961">
        <f t="shared" si="111"/>
        <v>6960</v>
      </c>
      <c r="B6961" s="3" t="s">
        <v>1733</v>
      </c>
      <c r="C6961">
        <v>13</v>
      </c>
      <c r="D6961" t="s">
        <v>63</v>
      </c>
      <c r="E6961" t="s">
        <v>1259</v>
      </c>
      <c r="I6961" t="s">
        <v>327</v>
      </c>
      <c r="L6961" t="s">
        <v>1544</v>
      </c>
      <c r="M6961">
        <f>+IFERROR(IFERROR(VLOOKUP(covid_cl[[#This Row],[Comuna]],Hoja1!$D$4:$BD$348,9,0),VLOOKUP(covid_cl[[#This Row],[Region]],Hoja1!$E$4:$BD$348,6,0)),-33.6043642941)</f>
        <v>-33.604364294100002</v>
      </c>
      <c r="N6961">
        <f>+IFERROR(IFERROR(VLOOKUP(covid_cl[[#This Row],[Comuna]],Hoja1!$D$4:$BD$348,8,0),VLOOKUP(covid_cl[[#This Row],[Region]],Hoja1!$E$4:$BD$348,5,0)),-70.6266370305)</f>
        <v>-70.626637030500007</v>
      </c>
      <c r="Q6961" t="str">
        <f>+IFERROR(IF(covid_cl[[#This Row],[Region]]&lt;&gt;"No Informado",covid_cl[[#This Row],[Region]],VLOOKUP(covid_cl[[#This Row],[ID]],[1]Hoja5!B$4:I$1967,3,0)),"No Informado")</f>
        <v>Metropolitana</v>
      </c>
    </row>
    <row r="6962" spans="1:17" x14ac:dyDescent="0.3">
      <c r="A6962">
        <f t="shared" si="111"/>
        <v>6961</v>
      </c>
      <c r="B6962" s="3" t="s">
        <v>1733</v>
      </c>
      <c r="C6962">
        <v>13</v>
      </c>
      <c r="D6962" t="s">
        <v>63</v>
      </c>
      <c r="E6962" t="s">
        <v>1259</v>
      </c>
      <c r="I6962" t="s">
        <v>327</v>
      </c>
      <c r="L6962" t="s">
        <v>1544</v>
      </c>
      <c r="M6962">
        <f>+IFERROR(IFERROR(VLOOKUP(covid_cl[[#This Row],[Comuna]],Hoja1!$D$4:$BD$348,9,0),VLOOKUP(covid_cl[[#This Row],[Region]],Hoja1!$E$4:$BD$348,6,0)),-33.6043642941)</f>
        <v>-33.604364294100002</v>
      </c>
      <c r="N6962">
        <f>+IFERROR(IFERROR(VLOOKUP(covid_cl[[#This Row],[Comuna]],Hoja1!$D$4:$BD$348,8,0),VLOOKUP(covid_cl[[#This Row],[Region]],Hoja1!$E$4:$BD$348,5,0)),-70.6266370305)</f>
        <v>-70.626637030500007</v>
      </c>
      <c r="Q6962" t="str">
        <f>+IFERROR(IF(covid_cl[[#This Row],[Region]]&lt;&gt;"No Informado",covid_cl[[#This Row],[Region]],VLOOKUP(covid_cl[[#This Row],[ID]],[1]Hoja5!B$4:I$1967,3,0)),"No Informado")</f>
        <v>Metropolitana</v>
      </c>
    </row>
    <row r="6963" spans="1:17" x14ac:dyDescent="0.3">
      <c r="A6963">
        <f t="shared" si="111"/>
        <v>6962</v>
      </c>
      <c r="B6963" s="3" t="s">
        <v>1733</v>
      </c>
      <c r="C6963">
        <v>13</v>
      </c>
      <c r="D6963" t="s">
        <v>63</v>
      </c>
      <c r="E6963" t="s">
        <v>1259</v>
      </c>
      <c r="I6963" t="s">
        <v>327</v>
      </c>
      <c r="L6963" t="s">
        <v>1544</v>
      </c>
      <c r="M6963">
        <f>+IFERROR(IFERROR(VLOOKUP(covid_cl[[#This Row],[Comuna]],Hoja1!$D$4:$BD$348,9,0),VLOOKUP(covid_cl[[#This Row],[Region]],Hoja1!$E$4:$BD$348,6,0)),-33.6043642941)</f>
        <v>-33.604364294100002</v>
      </c>
      <c r="N6963">
        <f>+IFERROR(IFERROR(VLOOKUP(covid_cl[[#This Row],[Comuna]],Hoja1!$D$4:$BD$348,8,0),VLOOKUP(covid_cl[[#This Row],[Region]],Hoja1!$E$4:$BD$348,5,0)),-70.6266370305)</f>
        <v>-70.626637030500007</v>
      </c>
      <c r="Q6963" t="str">
        <f>+IFERROR(IF(covid_cl[[#This Row],[Region]]&lt;&gt;"No Informado",covid_cl[[#This Row],[Region]],VLOOKUP(covid_cl[[#This Row],[ID]],[1]Hoja5!B$4:I$1967,3,0)),"No Informado")</f>
        <v>Metropolitana</v>
      </c>
    </row>
    <row r="6964" spans="1:17" x14ac:dyDescent="0.3">
      <c r="A6964">
        <f t="shared" si="111"/>
        <v>6963</v>
      </c>
      <c r="B6964" s="3" t="s">
        <v>1733</v>
      </c>
      <c r="C6964">
        <v>13</v>
      </c>
      <c r="D6964" t="s">
        <v>63</v>
      </c>
      <c r="E6964" t="s">
        <v>1259</v>
      </c>
      <c r="I6964" t="s">
        <v>327</v>
      </c>
      <c r="L6964" t="s">
        <v>1544</v>
      </c>
      <c r="M6964">
        <f>+IFERROR(IFERROR(VLOOKUP(covid_cl[[#This Row],[Comuna]],Hoja1!$D$4:$BD$348,9,0),VLOOKUP(covid_cl[[#This Row],[Region]],Hoja1!$E$4:$BD$348,6,0)),-33.6043642941)</f>
        <v>-33.604364294100002</v>
      </c>
      <c r="N6964">
        <f>+IFERROR(IFERROR(VLOOKUP(covid_cl[[#This Row],[Comuna]],Hoja1!$D$4:$BD$348,8,0),VLOOKUP(covid_cl[[#This Row],[Region]],Hoja1!$E$4:$BD$348,5,0)),-70.6266370305)</f>
        <v>-70.626637030500007</v>
      </c>
      <c r="Q6964" t="str">
        <f>+IFERROR(IF(covid_cl[[#This Row],[Region]]&lt;&gt;"No Informado",covid_cl[[#This Row],[Region]],VLOOKUP(covid_cl[[#This Row],[ID]],[1]Hoja5!B$4:I$1967,3,0)),"No Informado")</f>
        <v>Metropolitana</v>
      </c>
    </row>
    <row r="6965" spans="1:17" x14ac:dyDescent="0.3">
      <c r="A6965">
        <f t="shared" si="111"/>
        <v>6964</v>
      </c>
      <c r="B6965" s="3" t="s">
        <v>1733</v>
      </c>
      <c r="C6965">
        <v>13</v>
      </c>
      <c r="D6965" t="s">
        <v>63</v>
      </c>
      <c r="E6965" t="s">
        <v>1259</v>
      </c>
      <c r="I6965" t="s">
        <v>327</v>
      </c>
      <c r="L6965" t="s">
        <v>1544</v>
      </c>
      <c r="M6965">
        <f>+IFERROR(IFERROR(VLOOKUP(covid_cl[[#This Row],[Comuna]],Hoja1!$D$4:$BD$348,9,0),VLOOKUP(covid_cl[[#This Row],[Region]],Hoja1!$E$4:$BD$348,6,0)),-33.6043642941)</f>
        <v>-33.604364294100002</v>
      </c>
      <c r="N6965">
        <f>+IFERROR(IFERROR(VLOOKUP(covid_cl[[#This Row],[Comuna]],Hoja1!$D$4:$BD$348,8,0),VLOOKUP(covid_cl[[#This Row],[Region]],Hoja1!$E$4:$BD$348,5,0)),-70.6266370305)</f>
        <v>-70.626637030500007</v>
      </c>
      <c r="Q6965" t="str">
        <f>+IFERROR(IF(covid_cl[[#This Row],[Region]]&lt;&gt;"No Informado",covid_cl[[#This Row],[Region]],VLOOKUP(covid_cl[[#This Row],[ID]],[1]Hoja5!B$4:I$1967,3,0)),"No Informado")</f>
        <v>Metropolitana</v>
      </c>
    </row>
    <row r="6966" spans="1:17" x14ac:dyDescent="0.3">
      <c r="A6966">
        <f t="shared" si="111"/>
        <v>6965</v>
      </c>
      <c r="B6966" s="3" t="s">
        <v>1733</v>
      </c>
      <c r="C6966">
        <v>13</v>
      </c>
      <c r="D6966" t="s">
        <v>63</v>
      </c>
      <c r="E6966" t="s">
        <v>1259</v>
      </c>
      <c r="I6966" t="s">
        <v>327</v>
      </c>
      <c r="L6966" t="s">
        <v>1544</v>
      </c>
      <c r="M6966">
        <f>+IFERROR(IFERROR(VLOOKUP(covid_cl[[#This Row],[Comuna]],Hoja1!$D$4:$BD$348,9,0),VLOOKUP(covid_cl[[#This Row],[Region]],Hoja1!$E$4:$BD$348,6,0)),-33.6043642941)</f>
        <v>-33.604364294100002</v>
      </c>
      <c r="N6966">
        <f>+IFERROR(IFERROR(VLOOKUP(covid_cl[[#This Row],[Comuna]],Hoja1!$D$4:$BD$348,8,0),VLOOKUP(covid_cl[[#This Row],[Region]],Hoja1!$E$4:$BD$348,5,0)),-70.6266370305)</f>
        <v>-70.626637030500007</v>
      </c>
      <c r="Q6966" t="str">
        <f>+IFERROR(IF(covid_cl[[#This Row],[Region]]&lt;&gt;"No Informado",covid_cl[[#This Row],[Region]],VLOOKUP(covid_cl[[#This Row],[ID]],[1]Hoja5!B$4:I$1967,3,0)),"No Informado")</f>
        <v>Metropolitana</v>
      </c>
    </row>
    <row r="6967" spans="1:17" x14ac:dyDescent="0.3">
      <c r="A6967">
        <f t="shared" si="111"/>
        <v>6966</v>
      </c>
      <c r="B6967" s="3" t="s">
        <v>1733</v>
      </c>
      <c r="C6967">
        <v>13</v>
      </c>
      <c r="D6967" t="s">
        <v>63</v>
      </c>
      <c r="E6967" t="s">
        <v>1259</v>
      </c>
      <c r="I6967" t="s">
        <v>327</v>
      </c>
      <c r="L6967" t="s">
        <v>1544</v>
      </c>
      <c r="M6967">
        <f>+IFERROR(IFERROR(VLOOKUP(covid_cl[[#This Row],[Comuna]],Hoja1!$D$4:$BD$348,9,0),VLOOKUP(covid_cl[[#This Row],[Region]],Hoja1!$E$4:$BD$348,6,0)),-33.6043642941)</f>
        <v>-33.604364294100002</v>
      </c>
      <c r="N6967">
        <f>+IFERROR(IFERROR(VLOOKUP(covid_cl[[#This Row],[Comuna]],Hoja1!$D$4:$BD$348,8,0),VLOOKUP(covid_cl[[#This Row],[Region]],Hoja1!$E$4:$BD$348,5,0)),-70.6266370305)</f>
        <v>-70.626637030500007</v>
      </c>
      <c r="Q6967" t="str">
        <f>+IFERROR(IF(covid_cl[[#This Row],[Region]]&lt;&gt;"No Informado",covid_cl[[#This Row],[Region]],VLOOKUP(covid_cl[[#This Row],[ID]],[1]Hoja5!B$4:I$1967,3,0)),"No Informado")</f>
        <v>Metropolitana</v>
      </c>
    </row>
    <row r="6968" spans="1:17" x14ac:dyDescent="0.3">
      <c r="A6968">
        <f t="shared" si="111"/>
        <v>6967</v>
      </c>
      <c r="B6968" s="3" t="s">
        <v>1733</v>
      </c>
      <c r="C6968">
        <v>13</v>
      </c>
      <c r="D6968" t="s">
        <v>63</v>
      </c>
      <c r="E6968" t="s">
        <v>1259</v>
      </c>
      <c r="I6968" t="s">
        <v>327</v>
      </c>
      <c r="L6968" t="s">
        <v>1544</v>
      </c>
      <c r="M6968">
        <f>+IFERROR(IFERROR(VLOOKUP(covid_cl[[#This Row],[Comuna]],Hoja1!$D$4:$BD$348,9,0),VLOOKUP(covid_cl[[#This Row],[Region]],Hoja1!$E$4:$BD$348,6,0)),-33.6043642941)</f>
        <v>-33.604364294100002</v>
      </c>
      <c r="N6968">
        <f>+IFERROR(IFERROR(VLOOKUP(covid_cl[[#This Row],[Comuna]],Hoja1!$D$4:$BD$348,8,0),VLOOKUP(covid_cl[[#This Row],[Region]],Hoja1!$E$4:$BD$348,5,0)),-70.6266370305)</f>
        <v>-70.626637030500007</v>
      </c>
      <c r="Q6968" t="str">
        <f>+IFERROR(IF(covid_cl[[#This Row],[Region]]&lt;&gt;"No Informado",covid_cl[[#This Row],[Region]],VLOOKUP(covid_cl[[#This Row],[ID]],[1]Hoja5!B$4:I$1967,3,0)),"No Informado")</f>
        <v>Metropolitana</v>
      </c>
    </row>
    <row r="6969" spans="1:17" x14ac:dyDescent="0.3">
      <c r="A6969">
        <f t="shared" si="111"/>
        <v>6968</v>
      </c>
      <c r="B6969" s="3" t="s">
        <v>1733</v>
      </c>
      <c r="C6969">
        <v>13</v>
      </c>
      <c r="D6969" t="s">
        <v>63</v>
      </c>
      <c r="E6969" t="s">
        <v>1259</v>
      </c>
      <c r="I6969" t="s">
        <v>327</v>
      </c>
      <c r="L6969" t="s">
        <v>1544</v>
      </c>
      <c r="M6969">
        <f>+IFERROR(IFERROR(VLOOKUP(covid_cl[[#This Row],[Comuna]],Hoja1!$D$4:$BD$348,9,0),VLOOKUP(covid_cl[[#This Row],[Region]],Hoja1!$E$4:$BD$348,6,0)),-33.6043642941)</f>
        <v>-33.604364294100002</v>
      </c>
      <c r="N6969">
        <f>+IFERROR(IFERROR(VLOOKUP(covid_cl[[#This Row],[Comuna]],Hoja1!$D$4:$BD$348,8,0),VLOOKUP(covid_cl[[#This Row],[Region]],Hoja1!$E$4:$BD$348,5,0)),-70.6266370305)</f>
        <v>-70.626637030500007</v>
      </c>
      <c r="Q6969" t="str">
        <f>+IFERROR(IF(covid_cl[[#This Row],[Region]]&lt;&gt;"No Informado",covid_cl[[#This Row],[Region]],VLOOKUP(covid_cl[[#This Row],[ID]],[1]Hoja5!B$4:I$1967,3,0)),"No Informado")</f>
        <v>Metropolitana</v>
      </c>
    </row>
    <row r="6970" spans="1:17" x14ac:dyDescent="0.3">
      <c r="A6970">
        <f t="shared" si="111"/>
        <v>6969</v>
      </c>
      <c r="B6970" s="3" t="s">
        <v>1733</v>
      </c>
      <c r="C6970">
        <v>13</v>
      </c>
      <c r="D6970" t="s">
        <v>63</v>
      </c>
      <c r="E6970" t="s">
        <v>1259</v>
      </c>
      <c r="I6970" t="s">
        <v>327</v>
      </c>
      <c r="L6970" t="s">
        <v>1544</v>
      </c>
      <c r="M6970">
        <f>+IFERROR(IFERROR(VLOOKUP(covid_cl[[#This Row],[Comuna]],Hoja1!$D$4:$BD$348,9,0),VLOOKUP(covid_cl[[#This Row],[Region]],Hoja1!$E$4:$BD$348,6,0)),-33.6043642941)</f>
        <v>-33.604364294100002</v>
      </c>
      <c r="N6970">
        <f>+IFERROR(IFERROR(VLOOKUP(covid_cl[[#This Row],[Comuna]],Hoja1!$D$4:$BD$348,8,0),VLOOKUP(covid_cl[[#This Row],[Region]],Hoja1!$E$4:$BD$348,5,0)),-70.6266370305)</f>
        <v>-70.626637030500007</v>
      </c>
      <c r="Q6970" t="str">
        <f>+IFERROR(IF(covid_cl[[#This Row],[Region]]&lt;&gt;"No Informado",covid_cl[[#This Row],[Region]],VLOOKUP(covid_cl[[#This Row],[ID]],[1]Hoja5!B$4:I$1967,3,0)),"No Informado")</f>
        <v>Metropolitana</v>
      </c>
    </row>
    <row r="6971" spans="1:17" x14ac:dyDescent="0.3">
      <c r="A6971">
        <f t="shared" si="111"/>
        <v>6970</v>
      </c>
      <c r="B6971" s="3" t="s">
        <v>1733</v>
      </c>
      <c r="C6971">
        <v>13</v>
      </c>
      <c r="D6971" t="s">
        <v>63</v>
      </c>
      <c r="E6971" t="s">
        <v>1259</v>
      </c>
      <c r="I6971" t="s">
        <v>327</v>
      </c>
      <c r="L6971" t="s">
        <v>1544</v>
      </c>
      <c r="M6971">
        <f>+IFERROR(IFERROR(VLOOKUP(covid_cl[[#This Row],[Comuna]],Hoja1!$D$4:$BD$348,9,0),VLOOKUP(covid_cl[[#This Row],[Region]],Hoja1!$E$4:$BD$348,6,0)),-33.6043642941)</f>
        <v>-33.604364294100002</v>
      </c>
      <c r="N6971">
        <f>+IFERROR(IFERROR(VLOOKUP(covid_cl[[#This Row],[Comuna]],Hoja1!$D$4:$BD$348,8,0),VLOOKUP(covid_cl[[#This Row],[Region]],Hoja1!$E$4:$BD$348,5,0)),-70.6266370305)</f>
        <v>-70.626637030500007</v>
      </c>
      <c r="Q6971" t="str">
        <f>+IFERROR(IF(covid_cl[[#This Row],[Region]]&lt;&gt;"No Informado",covid_cl[[#This Row],[Region]],VLOOKUP(covid_cl[[#This Row],[ID]],[1]Hoja5!B$4:I$1967,3,0)),"No Informado")</f>
        <v>Metropolitana</v>
      </c>
    </row>
    <row r="6972" spans="1:17" x14ac:dyDescent="0.3">
      <c r="A6972">
        <f t="shared" si="111"/>
        <v>6971</v>
      </c>
      <c r="B6972" s="3" t="s">
        <v>1733</v>
      </c>
      <c r="C6972">
        <v>13</v>
      </c>
      <c r="D6972" t="s">
        <v>63</v>
      </c>
      <c r="E6972" t="s">
        <v>1259</v>
      </c>
      <c r="I6972" t="s">
        <v>327</v>
      </c>
      <c r="L6972" t="s">
        <v>1544</v>
      </c>
      <c r="M6972">
        <f>+IFERROR(IFERROR(VLOOKUP(covid_cl[[#This Row],[Comuna]],Hoja1!$D$4:$BD$348,9,0),VLOOKUP(covid_cl[[#This Row],[Region]],Hoja1!$E$4:$BD$348,6,0)),-33.6043642941)</f>
        <v>-33.604364294100002</v>
      </c>
      <c r="N6972">
        <f>+IFERROR(IFERROR(VLOOKUP(covid_cl[[#This Row],[Comuna]],Hoja1!$D$4:$BD$348,8,0),VLOOKUP(covid_cl[[#This Row],[Region]],Hoja1!$E$4:$BD$348,5,0)),-70.6266370305)</f>
        <v>-70.626637030500007</v>
      </c>
      <c r="Q6972" t="str">
        <f>+IFERROR(IF(covid_cl[[#This Row],[Region]]&lt;&gt;"No Informado",covid_cl[[#This Row],[Region]],VLOOKUP(covid_cl[[#This Row],[ID]],[1]Hoja5!B$4:I$1967,3,0)),"No Informado")</f>
        <v>Metropolitana</v>
      </c>
    </row>
    <row r="6973" spans="1:17" x14ac:dyDescent="0.3">
      <c r="A6973">
        <f t="shared" si="111"/>
        <v>6972</v>
      </c>
      <c r="B6973" s="3" t="s">
        <v>1733</v>
      </c>
      <c r="C6973">
        <v>13</v>
      </c>
      <c r="D6973" t="s">
        <v>63</v>
      </c>
      <c r="E6973" t="s">
        <v>1259</v>
      </c>
      <c r="I6973" t="s">
        <v>327</v>
      </c>
      <c r="L6973" t="s">
        <v>1544</v>
      </c>
      <c r="M6973">
        <f>+IFERROR(IFERROR(VLOOKUP(covid_cl[[#This Row],[Comuna]],Hoja1!$D$4:$BD$348,9,0),VLOOKUP(covid_cl[[#This Row],[Region]],Hoja1!$E$4:$BD$348,6,0)),-33.6043642941)</f>
        <v>-33.604364294100002</v>
      </c>
      <c r="N6973">
        <f>+IFERROR(IFERROR(VLOOKUP(covid_cl[[#This Row],[Comuna]],Hoja1!$D$4:$BD$348,8,0),VLOOKUP(covid_cl[[#This Row],[Region]],Hoja1!$E$4:$BD$348,5,0)),-70.6266370305)</f>
        <v>-70.626637030500007</v>
      </c>
      <c r="Q6973" t="str">
        <f>+IFERROR(IF(covid_cl[[#This Row],[Region]]&lt;&gt;"No Informado",covid_cl[[#This Row],[Region]],VLOOKUP(covid_cl[[#This Row],[ID]],[1]Hoja5!B$4:I$1967,3,0)),"No Informado")</f>
        <v>Metropolitana</v>
      </c>
    </row>
    <row r="6974" spans="1:17" x14ac:dyDescent="0.3">
      <c r="A6974">
        <f t="shared" si="111"/>
        <v>6973</v>
      </c>
      <c r="B6974" s="3" t="s">
        <v>1733</v>
      </c>
      <c r="C6974">
        <v>13</v>
      </c>
      <c r="D6974" t="s">
        <v>63</v>
      </c>
      <c r="E6974" t="s">
        <v>1259</v>
      </c>
      <c r="I6974" t="s">
        <v>327</v>
      </c>
      <c r="L6974" t="s">
        <v>1544</v>
      </c>
      <c r="M6974">
        <f>+IFERROR(IFERROR(VLOOKUP(covid_cl[[#This Row],[Comuna]],Hoja1!$D$4:$BD$348,9,0),VLOOKUP(covid_cl[[#This Row],[Region]],Hoja1!$E$4:$BD$348,6,0)),-33.6043642941)</f>
        <v>-33.604364294100002</v>
      </c>
      <c r="N6974">
        <f>+IFERROR(IFERROR(VLOOKUP(covid_cl[[#This Row],[Comuna]],Hoja1!$D$4:$BD$348,8,0),VLOOKUP(covid_cl[[#This Row],[Region]],Hoja1!$E$4:$BD$348,5,0)),-70.6266370305)</f>
        <v>-70.626637030500007</v>
      </c>
      <c r="Q6974" t="str">
        <f>+IFERROR(IF(covid_cl[[#This Row],[Region]]&lt;&gt;"No Informado",covid_cl[[#This Row],[Region]],VLOOKUP(covid_cl[[#This Row],[ID]],[1]Hoja5!B$4:I$1967,3,0)),"No Informado")</f>
        <v>Metropolitana</v>
      </c>
    </row>
    <row r="6975" spans="1:17" x14ac:dyDescent="0.3">
      <c r="A6975">
        <f t="shared" si="111"/>
        <v>6974</v>
      </c>
      <c r="B6975" s="3" t="s">
        <v>1733</v>
      </c>
      <c r="C6975">
        <v>13</v>
      </c>
      <c r="D6975" t="s">
        <v>63</v>
      </c>
      <c r="E6975" t="s">
        <v>1259</v>
      </c>
      <c r="I6975" t="s">
        <v>327</v>
      </c>
      <c r="L6975" t="s">
        <v>1544</v>
      </c>
      <c r="M6975">
        <f>+IFERROR(IFERROR(VLOOKUP(covid_cl[[#This Row],[Comuna]],Hoja1!$D$4:$BD$348,9,0),VLOOKUP(covid_cl[[#This Row],[Region]],Hoja1!$E$4:$BD$348,6,0)),-33.6043642941)</f>
        <v>-33.604364294100002</v>
      </c>
      <c r="N6975">
        <f>+IFERROR(IFERROR(VLOOKUP(covid_cl[[#This Row],[Comuna]],Hoja1!$D$4:$BD$348,8,0),VLOOKUP(covid_cl[[#This Row],[Region]],Hoja1!$E$4:$BD$348,5,0)),-70.6266370305)</f>
        <v>-70.626637030500007</v>
      </c>
      <c r="Q6975" t="str">
        <f>+IFERROR(IF(covid_cl[[#This Row],[Region]]&lt;&gt;"No Informado",covid_cl[[#This Row],[Region]],VLOOKUP(covid_cl[[#This Row],[ID]],[1]Hoja5!B$4:I$1967,3,0)),"No Informado")</f>
        <v>Metropolitana</v>
      </c>
    </row>
    <row r="6976" spans="1:17" x14ac:dyDescent="0.3">
      <c r="A6976">
        <f t="shared" si="111"/>
        <v>6975</v>
      </c>
      <c r="B6976" s="3" t="s">
        <v>1733</v>
      </c>
      <c r="C6976">
        <v>13</v>
      </c>
      <c r="D6976" t="s">
        <v>63</v>
      </c>
      <c r="E6976" t="s">
        <v>1259</v>
      </c>
      <c r="I6976" t="s">
        <v>327</v>
      </c>
      <c r="L6976" t="s">
        <v>1544</v>
      </c>
      <c r="M6976">
        <f>+IFERROR(IFERROR(VLOOKUP(covid_cl[[#This Row],[Comuna]],Hoja1!$D$4:$BD$348,9,0),VLOOKUP(covid_cl[[#This Row],[Region]],Hoja1!$E$4:$BD$348,6,0)),-33.6043642941)</f>
        <v>-33.604364294100002</v>
      </c>
      <c r="N6976">
        <f>+IFERROR(IFERROR(VLOOKUP(covid_cl[[#This Row],[Comuna]],Hoja1!$D$4:$BD$348,8,0),VLOOKUP(covid_cl[[#This Row],[Region]],Hoja1!$E$4:$BD$348,5,0)),-70.6266370305)</f>
        <v>-70.626637030500007</v>
      </c>
      <c r="Q6976" t="str">
        <f>+IFERROR(IF(covid_cl[[#This Row],[Region]]&lt;&gt;"No Informado",covid_cl[[#This Row],[Region]],VLOOKUP(covid_cl[[#This Row],[ID]],[1]Hoja5!B$4:I$1967,3,0)),"No Informado")</f>
        <v>Metropolitana</v>
      </c>
    </row>
    <row r="6977" spans="1:17" x14ac:dyDescent="0.3">
      <c r="A6977">
        <f t="shared" si="111"/>
        <v>6976</v>
      </c>
      <c r="B6977" s="3" t="s">
        <v>1733</v>
      </c>
      <c r="C6977">
        <v>13</v>
      </c>
      <c r="D6977" t="s">
        <v>63</v>
      </c>
      <c r="E6977" t="s">
        <v>1259</v>
      </c>
      <c r="I6977" t="s">
        <v>327</v>
      </c>
      <c r="L6977" t="s">
        <v>1544</v>
      </c>
      <c r="M6977">
        <f>+IFERROR(IFERROR(VLOOKUP(covid_cl[[#This Row],[Comuna]],Hoja1!$D$4:$BD$348,9,0),VLOOKUP(covid_cl[[#This Row],[Region]],Hoja1!$E$4:$BD$348,6,0)),-33.6043642941)</f>
        <v>-33.604364294100002</v>
      </c>
      <c r="N6977">
        <f>+IFERROR(IFERROR(VLOOKUP(covid_cl[[#This Row],[Comuna]],Hoja1!$D$4:$BD$348,8,0),VLOOKUP(covid_cl[[#This Row],[Region]],Hoja1!$E$4:$BD$348,5,0)),-70.6266370305)</f>
        <v>-70.626637030500007</v>
      </c>
      <c r="Q6977" t="str">
        <f>+IFERROR(IF(covid_cl[[#This Row],[Region]]&lt;&gt;"No Informado",covid_cl[[#This Row],[Region]],VLOOKUP(covid_cl[[#This Row],[ID]],[1]Hoja5!B$4:I$1967,3,0)),"No Informado")</f>
        <v>Metropolitana</v>
      </c>
    </row>
    <row r="6978" spans="1:17" x14ac:dyDescent="0.3">
      <c r="A6978">
        <f t="shared" si="111"/>
        <v>6977</v>
      </c>
      <c r="B6978" s="3" t="s">
        <v>1733</v>
      </c>
      <c r="C6978">
        <v>13</v>
      </c>
      <c r="D6978" t="s">
        <v>63</v>
      </c>
      <c r="E6978" t="s">
        <v>1259</v>
      </c>
      <c r="I6978" t="s">
        <v>327</v>
      </c>
      <c r="L6978" t="s">
        <v>1544</v>
      </c>
      <c r="M6978">
        <f>+IFERROR(IFERROR(VLOOKUP(covid_cl[[#This Row],[Comuna]],Hoja1!$D$4:$BD$348,9,0),VLOOKUP(covid_cl[[#This Row],[Region]],Hoja1!$E$4:$BD$348,6,0)),-33.6043642941)</f>
        <v>-33.604364294100002</v>
      </c>
      <c r="N6978">
        <f>+IFERROR(IFERROR(VLOOKUP(covid_cl[[#This Row],[Comuna]],Hoja1!$D$4:$BD$348,8,0),VLOOKUP(covid_cl[[#This Row],[Region]],Hoja1!$E$4:$BD$348,5,0)),-70.6266370305)</f>
        <v>-70.626637030500007</v>
      </c>
      <c r="Q6978" t="str">
        <f>+IFERROR(IF(covid_cl[[#This Row],[Region]]&lt;&gt;"No Informado",covid_cl[[#This Row],[Region]],VLOOKUP(covid_cl[[#This Row],[ID]],[1]Hoja5!B$4:I$1967,3,0)),"No Informado")</f>
        <v>Metropolitana</v>
      </c>
    </row>
    <row r="6979" spans="1:17" x14ac:dyDescent="0.3">
      <c r="A6979">
        <f t="shared" si="111"/>
        <v>6978</v>
      </c>
      <c r="B6979" s="3" t="s">
        <v>1733</v>
      </c>
      <c r="C6979">
        <v>13</v>
      </c>
      <c r="D6979" t="s">
        <v>63</v>
      </c>
      <c r="E6979" t="s">
        <v>1259</v>
      </c>
      <c r="I6979" t="s">
        <v>327</v>
      </c>
      <c r="L6979" t="s">
        <v>1544</v>
      </c>
      <c r="M6979">
        <f>+IFERROR(IFERROR(VLOOKUP(covid_cl[[#This Row],[Comuna]],Hoja1!$D$4:$BD$348,9,0),VLOOKUP(covid_cl[[#This Row],[Region]],Hoja1!$E$4:$BD$348,6,0)),-33.6043642941)</f>
        <v>-33.604364294100002</v>
      </c>
      <c r="N6979">
        <f>+IFERROR(IFERROR(VLOOKUP(covid_cl[[#This Row],[Comuna]],Hoja1!$D$4:$BD$348,8,0),VLOOKUP(covid_cl[[#This Row],[Region]],Hoja1!$E$4:$BD$348,5,0)),-70.6266370305)</f>
        <v>-70.626637030500007</v>
      </c>
      <c r="Q6979" t="str">
        <f>+IFERROR(IF(covid_cl[[#This Row],[Region]]&lt;&gt;"No Informado",covid_cl[[#This Row],[Region]],VLOOKUP(covid_cl[[#This Row],[ID]],[1]Hoja5!B$4:I$1967,3,0)),"No Informado")</f>
        <v>Metropolitana</v>
      </c>
    </row>
    <row r="6980" spans="1:17" x14ac:dyDescent="0.3">
      <c r="A6980">
        <f t="shared" si="111"/>
        <v>6979</v>
      </c>
      <c r="B6980" s="3" t="s">
        <v>1733</v>
      </c>
      <c r="C6980">
        <v>13</v>
      </c>
      <c r="D6980" t="s">
        <v>63</v>
      </c>
      <c r="E6980" t="s">
        <v>1259</v>
      </c>
      <c r="I6980" t="s">
        <v>327</v>
      </c>
      <c r="L6980" t="s">
        <v>1544</v>
      </c>
      <c r="M6980">
        <f>+IFERROR(IFERROR(VLOOKUP(covid_cl[[#This Row],[Comuna]],Hoja1!$D$4:$BD$348,9,0),VLOOKUP(covid_cl[[#This Row],[Region]],Hoja1!$E$4:$BD$348,6,0)),-33.6043642941)</f>
        <v>-33.604364294100002</v>
      </c>
      <c r="N6980">
        <f>+IFERROR(IFERROR(VLOOKUP(covid_cl[[#This Row],[Comuna]],Hoja1!$D$4:$BD$348,8,0),VLOOKUP(covid_cl[[#This Row],[Region]],Hoja1!$E$4:$BD$348,5,0)),-70.6266370305)</f>
        <v>-70.626637030500007</v>
      </c>
      <c r="Q6980" t="str">
        <f>+IFERROR(IF(covid_cl[[#This Row],[Region]]&lt;&gt;"No Informado",covid_cl[[#This Row],[Region]],VLOOKUP(covid_cl[[#This Row],[ID]],[1]Hoja5!B$4:I$1967,3,0)),"No Informado")</f>
        <v>Metropolitana</v>
      </c>
    </row>
    <row r="6981" spans="1:17" x14ac:dyDescent="0.3">
      <c r="A6981">
        <f t="shared" si="111"/>
        <v>6980</v>
      </c>
      <c r="B6981" s="3" t="s">
        <v>1733</v>
      </c>
      <c r="C6981">
        <v>13</v>
      </c>
      <c r="D6981" t="s">
        <v>63</v>
      </c>
      <c r="E6981" t="s">
        <v>1259</v>
      </c>
      <c r="I6981" t="s">
        <v>327</v>
      </c>
      <c r="L6981" t="s">
        <v>1544</v>
      </c>
      <c r="M6981">
        <f>+IFERROR(IFERROR(VLOOKUP(covid_cl[[#This Row],[Comuna]],Hoja1!$D$4:$BD$348,9,0),VLOOKUP(covid_cl[[#This Row],[Region]],Hoja1!$E$4:$BD$348,6,0)),-33.6043642941)</f>
        <v>-33.604364294100002</v>
      </c>
      <c r="N6981">
        <f>+IFERROR(IFERROR(VLOOKUP(covid_cl[[#This Row],[Comuna]],Hoja1!$D$4:$BD$348,8,0),VLOOKUP(covid_cl[[#This Row],[Region]],Hoja1!$E$4:$BD$348,5,0)),-70.6266370305)</f>
        <v>-70.626637030500007</v>
      </c>
      <c r="Q6981" t="str">
        <f>+IFERROR(IF(covid_cl[[#This Row],[Region]]&lt;&gt;"No Informado",covid_cl[[#This Row],[Region]],VLOOKUP(covid_cl[[#This Row],[ID]],[1]Hoja5!B$4:I$1967,3,0)),"No Informado")</f>
        <v>Metropolitana</v>
      </c>
    </row>
    <row r="6982" spans="1:17" x14ac:dyDescent="0.3">
      <c r="A6982">
        <f t="shared" si="111"/>
        <v>6981</v>
      </c>
      <c r="B6982" s="3" t="s">
        <v>1733</v>
      </c>
      <c r="C6982">
        <v>13</v>
      </c>
      <c r="D6982" t="s">
        <v>63</v>
      </c>
      <c r="E6982" t="s">
        <v>1259</v>
      </c>
      <c r="I6982" t="s">
        <v>327</v>
      </c>
      <c r="L6982" t="s">
        <v>1544</v>
      </c>
      <c r="M6982">
        <f>+IFERROR(IFERROR(VLOOKUP(covid_cl[[#This Row],[Comuna]],Hoja1!$D$4:$BD$348,9,0),VLOOKUP(covid_cl[[#This Row],[Region]],Hoja1!$E$4:$BD$348,6,0)),-33.6043642941)</f>
        <v>-33.604364294100002</v>
      </c>
      <c r="N6982">
        <f>+IFERROR(IFERROR(VLOOKUP(covid_cl[[#This Row],[Comuna]],Hoja1!$D$4:$BD$348,8,0),VLOOKUP(covid_cl[[#This Row],[Region]],Hoja1!$E$4:$BD$348,5,0)),-70.6266370305)</f>
        <v>-70.626637030500007</v>
      </c>
      <c r="Q6982" t="str">
        <f>+IFERROR(IF(covid_cl[[#This Row],[Region]]&lt;&gt;"No Informado",covid_cl[[#This Row],[Region]],VLOOKUP(covid_cl[[#This Row],[ID]],[1]Hoja5!B$4:I$1967,3,0)),"No Informado")</f>
        <v>Metropolitana</v>
      </c>
    </row>
    <row r="6983" spans="1:17" x14ac:dyDescent="0.3">
      <c r="A6983">
        <f t="shared" si="111"/>
        <v>6982</v>
      </c>
      <c r="B6983" s="3" t="s">
        <v>1733</v>
      </c>
      <c r="C6983">
        <v>13</v>
      </c>
      <c r="D6983" t="s">
        <v>63</v>
      </c>
      <c r="E6983" t="s">
        <v>1259</v>
      </c>
      <c r="I6983" t="s">
        <v>327</v>
      </c>
      <c r="L6983" t="s">
        <v>1544</v>
      </c>
      <c r="M6983">
        <f>+IFERROR(IFERROR(VLOOKUP(covid_cl[[#This Row],[Comuna]],Hoja1!$D$4:$BD$348,9,0),VLOOKUP(covid_cl[[#This Row],[Region]],Hoja1!$E$4:$BD$348,6,0)),-33.6043642941)</f>
        <v>-33.604364294100002</v>
      </c>
      <c r="N6983">
        <f>+IFERROR(IFERROR(VLOOKUP(covid_cl[[#This Row],[Comuna]],Hoja1!$D$4:$BD$348,8,0),VLOOKUP(covid_cl[[#This Row],[Region]],Hoja1!$E$4:$BD$348,5,0)),-70.6266370305)</f>
        <v>-70.626637030500007</v>
      </c>
      <c r="Q6983" t="str">
        <f>+IFERROR(IF(covid_cl[[#This Row],[Region]]&lt;&gt;"No Informado",covid_cl[[#This Row],[Region]],VLOOKUP(covid_cl[[#This Row],[ID]],[1]Hoja5!B$4:I$1967,3,0)),"No Informado")</f>
        <v>Metropolitana</v>
      </c>
    </row>
    <row r="6984" spans="1:17" x14ac:dyDescent="0.3">
      <c r="A6984">
        <f t="shared" si="111"/>
        <v>6983</v>
      </c>
      <c r="B6984" s="3" t="s">
        <v>1733</v>
      </c>
      <c r="C6984">
        <v>13</v>
      </c>
      <c r="D6984" t="s">
        <v>63</v>
      </c>
      <c r="E6984" t="s">
        <v>1259</v>
      </c>
      <c r="I6984" t="s">
        <v>327</v>
      </c>
      <c r="L6984" t="s">
        <v>1544</v>
      </c>
      <c r="M6984">
        <f>+IFERROR(IFERROR(VLOOKUP(covid_cl[[#This Row],[Comuna]],Hoja1!$D$4:$BD$348,9,0),VLOOKUP(covid_cl[[#This Row],[Region]],Hoja1!$E$4:$BD$348,6,0)),-33.6043642941)</f>
        <v>-33.604364294100002</v>
      </c>
      <c r="N6984">
        <f>+IFERROR(IFERROR(VLOOKUP(covid_cl[[#This Row],[Comuna]],Hoja1!$D$4:$BD$348,8,0),VLOOKUP(covid_cl[[#This Row],[Region]],Hoja1!$E$4:$BD$348,5,0)),-70.6266370305)</f>
        <v>-70.626637030500007</v>
      </c>
      <c r="Q6984" t="str">
        <f>+IFERROR(IF(covid_cl[[#This Row],[Region]]&lt;&gt;"No Informado",covid_cl[[#This Row],[Region]],VLOOKUP(covid_cl[[#This Row],[ID]],[1]Hoja5!B$4:I$1967,3,0)),"No Informado")</f>
        <v>Metropolitana</v>
      </c>
    </row>
    <row r="6985" spans="1:17" x14ac:dyDescent="0.3">
      <c r="A6985">
        <f t="shared" si="111"/>
        <v>6984</v>
      </c>
      <c r="B6985" s="3" t="s">
        <v>1733</v>
      </c>
      <c r="C6985">
        <v>13</v>
      </c>
      <c r="D6985" t="s">
        <v>63</v>
      </c>
      <c r="E6985" t="s">
        <v>1259</v>
      </c>
      <c r="I6985" t="s">
        <v>327</v>
      </c>
      <c r="L6985" t="s">
        <v>1544</v>
      </c>
      <c r="M6985">
        <f>+IFERROR(IFERROR(VLOOKUP(covid_cl[[#This Row],[Comuna]],Hoja1!$D$4:$BD$348,9,0),VLOOKUP(covid_cl[[#This Row],[Region]],Hoja1!$E$4:$BD$348,6,0)),-33.6043642941)</f>
        <v>-33.604364294100002</v>
      </c>
      <c r="N6985">
        <f>+IFERROR(IFERROR(VLOOKUP(covid_cl[[#This Row],[Comuna]],Hoja1!$D$4:$BD$348,8,0),VLOOKUP(covid_cl[[#This Row],[Region]],Hoja1!$E$4:$BD$348,5,0)),-70.6266370305)</f>
        <v>-70.626637030500007</v>
      </c>
      <c r="Q6985" t="str">
        <f>+IFERROR(IF(covid_cl[[#This Row],[Region]]&lt;&gt;"No Informado",covid_cl[[#This Row],[Region]],VLOOKUP(covid_cl[[#This Row],[ID]],[1]Hoja5!B$4:I$1967,3,0)),"No Informado")</f>
        <v>Metropolitana</v>
      </c>
    </row>
    <row r="6986" spans="1:17" x14ac:dyDescent="0.3">
      <c r="A6986">
        <f t="shared" si="111"/>
        <v>6985</v>
      </c>
      <c r="B6986" s="3" t="s">
        <v>1733</v>
      </c>
      <c r="C6986">
        <v>13</v>
      </c>
      <c r="D6986" t="s">
        <v>63</v>
      </c>
      <c r="E6986" t="s">
        <v>1259</v>
      </c>
      <c r="I6986" t="s">
        <v>327</v>
      </c>
      <c r="L6986" t="s">
        <v>1544</v>
      </c>
      <c r="M6986">
        <f>+IFERROR(IFERROR(VLOOKUP(covid_cl[[#This Row],[Comuna]],Hoja1!$D$4:$BD$348,9,0),VLOOKUP(covid_cl[[#This Row],[Region]],Hoja1!$E$4:$BD$348,6,0)),-33.6043642941)</f>
        <v>-33.604364294100002</v>
      </c>
      <c r="N6986">
        <f>+IFERROR(IFERROR(VLOOKUP(covid_cl[[#This Row],[Comuna]],Hoja1!$D$4:$BD$348,8,0),VLOOKUP(covid_cl[[#This Row],[Region]],Hoja1!$E$4:$BD$348,5,0)),-70.6266370305)</f>
        <v>-70.626637030500007</v>
      </c>
      <c r="Q6986" t="str">
        <f>+IFERROR(IF(covid_cl[[#This Row],[Region]]&lt;&gt;"No Informado",covid_cl[[#This Row],[Region]],VLOOKUP(covid_cl[[#This Row],[ID]],[1]Hoja5!B$4:I$1967,3,0)),"No Informado")</f>
        <v>Metropolitana</v>
      </c>
    </row>
    <row r="6987" spans="1:17" x14ac:dyDescent="0.3">
      <c r="A6987">
        <f t="shared" si="111"/>
        <v>6986</v>
      </c>
      <c r="B6987" s="3" t="s">
        <v>1733</v>
      </c>
      <c r="C6987">
        <v>13</v>
      </c>
      <c r="D6987" t="s">
        <v>63</v>
      </c>
      <c r="E6987" t="s">
        <v>1259</v>
      </c>
      <c r="I6987" t="s">
        <v>327</v>
      </c>
      <c r="L6987" t="s">
        <v>1544</v>
      </c>
      <c r="M6987">
        <f>+IFERROR(IFERROR(VLOOKUP(covid_cl[[#This Row],[Comuna]],Hoja1!$D$4:$BD$348,9,0),VLOOKUP(covid_cl[[#This Row],[Region]],Hoja1!$E$4:$BD$348,6,0)),-33.6043642941)</f>
        <v>-33.604364294100002</v>
      </c>
      <c r="N6987">
        <f>+IFERROR(IFERROR(VLOOKUP(covid_cl[[#This Row],[Comuna]],Hoja1!$D$4:$BD$348,8,0),VLOOKUP(covid_cl[[#This Row],[Region]],Hoja1!$E$4:$BD$348,5,0)),-70.6266370305)</f>
        <v>-70.626637030500007</v>
      </c>
      <c r="Q6987" t="str">
        <f>+IFERROR(IF(covid_cl[[#This Row],[Region]]&lt;&gt;"No Informado",covid_cl[[#This Row],[Region]],VLOOKUP(covid_cl[[#This Row],[ID]],[1]Hoja5!B$4:I$1967,3,0)),"No Informado")</f>
        <v>Metropolitana</v>
      </c>
    </row>
    <row r="6988" spans="1:17" x14ac:dyDescent="0.3">
      <c r="A6988">
        <f t="shared" si="111"/>
        <v>6987</v>
      </c>
      <c r="B6988" s="3" t="s">
        <v>1733</v>
      </c>
      <c r="C6988">
        <v>13</v>
      </c>
      <c r="D6988" t="s">
        <v>63</v>
      </c>
      <c r="E6988" t="s">
        <v>1259</v>
      </c>
      <c r="I6988" t="s">
        <v>327</v>
      </c>
      <c r="L6988" t="s">
        <v>1544</v>
      </c>
      <c r="M6988">
        <f>+IFERROR(IFERROR(VLOOKUP(covid_cl[[#This Row],[Comuna]],Hoja1!$D$4:$BD$348,9,0),VLOOKUP(covid_cl[[#This Row],[Region]],Hoja1!$E$4:$BD$348,6,0)),-33.6043642941)</f>
        <v>-33.604364294100002</v>
      </c>
      <c r="N6988">
        <f>+IFERROR(IFERROR(VLOOKUP(covid_cl[[#This Row],[Comuna]],Hoja1!$D$4:$BD$348,8,0),VLOOKUP(covid_cl[[#This Row],[Region]],Hoja1!$E$4:$BD$348,5,0)),-70.6266370305)</f>
        <v>-70.626637030500007</v>
      </c>
      <c r="Q6988" t="str">
        <f>+IFERROR(IF(covid_cl[[#This Row],[Region]]&lt;&gt;"No Informado",covid_cl[[#This Row],[Region]],VLOOKUP(covid_cl[[#This Row],[ID]],[1]Hoja5!B$4:I$1967,3,0)),"No Informado")</f>
        <v>Metropolitana</v>
      </c>
    </row>
    <row r="6989" spans="1:17" x14ac:dyDescent="0.3">
      <c r="A6989">
        <f t="shared" si="111"/>
        <v>6988</v>
      </c>
      <c r="B6989" s="3" t="s">
        <v>1733</v>
      </c>
      <c r="C6989">
        <v>13</v>
      </c>
      <c r="D6989" t="s">
        <v>63</v>
      </c>
      <c r="E6989" t="s">
        <v>1259</v>
      </c>
      <c r="I6989" t="s">
        <v>327</v>
      </c>
      <c r="L6989" t="s">
        <v>1544</v>
      </c>
      <c r="M6989">
        <f>+IFERROR(IFERROR(VLOOKUP(covid_cl[[#This Row],[Comuna]],Hoja1!$D$4:$BD$348,9,0),VLOOKUP(covid_cl[[#This Row],[Region]],Hoja1!$E$4:$BD$348,6,0)),-33.6043642941)</f>
        <v>-33.604364294100002</v>
      </c>
      <c r="N6989">
        <f>+IFERROR(IFERROR(VLOOKUP(covid_cl[[#This Row],[Comuna]],Hoja1!$D$4:$BD$348,8,0),VLOOKUP(covid_cl[[#This Row],[Region]],Hoja1!$E$4:$BD$348,5,0)),-70.6266370305)</f>
        <v>-70.626637030500007</v>
      </c>
      <c r="Q6989" t="str">
        <f>+IFERROR(IF(covid_cl[[#This Row],[Region]]&lt;&gt;"No Informado",covid_cl[[#This Row],[Region]],VLOOKUP(covid_cl[[#This Row],[ID]],[1]Hoja5!B$4:I$1967,3,0)),"No Informado")</f>
        <v>Metropolitana</v>
      </c>
    </row>
    <row r="6990" spans="1:17" x14ac:dyDescent="0.3">
      <c r="A6990">
        <f t="shared" si="111"/>
        <v>6989</v>
      </c>
      <c r="B6990" s="3" t="s">
        <v>1733</v>
      </c>
      <c r="C6990">
        <v>13</v>
      </c>
      <c r="D6990" t="s">
        <v>63</v>
      </c>
      <c r="E6990" t="s">
        <v>1259</v>
      </c>
      <c r="I6990" t="s">
        <v>327</v>
      </c>
      <c r="L6990" t="s">
        <v>1544</v>
      </c>
      <c r="M6990">
        <f>+IFERROR(IFERROR(VLOOKUP(covid_cl[[#This Row],[Comuna]],Hoja1!$D$4:$BD$348,9,0),VLOOKUP(covid_cl[[#This Row],[Region]],Hoja1!$E$4:$BD$348,6,0)),-33.6043642941)</f>
        <v>-33.604364294100002</v>
      </c>
      <c r="N6990">
        <f>+IFERROR(IFERROR(VLOOKUP(covid_cl[[#This Row],[Comuna]],Hoja1!$D$4:$BD$348,8,0),VLOOKUP(covid_cl[[#This Row],[Region]],Hoja1!$E$4:$BD$348,5,0)),-70.6266370305)</f>
        <v>-70.626637030500007</v>
      </c>
      <c r="Q6990" t="str">
        <f>+IFERROR(IF(covid_cl[[#This Row],[Region]]&lt;&gt;"No Informado",covid_cl[[#This Row],[Region]],VLOOKUP(covid_cl[[#This Row],[ID]],[1]Hoja5!B$4:I$1967,3,0)),"No Informado")</f>
        <v>Metropolitana</v>
      </c>
    </row>
    <row r="6991" spans="1:17" x14ac:dyDescent="0.3">
      <c r="A6991">
        <f t="shared" si="111"/>
        <v>6990</v>
      </c>
      <c r="B6991" s="3" t="s">
        <v>1733</v>
      </c>
      <c r="C6991">
        <v>13</v>
      </c>
      <c r="D6991" t="s">
        <v>63</v>
      </c>
      <c r="E6991" t="s">
        <v>1259</v>
      </c>
      <c r="I6991" t="s">
        <v>327</v>
      </c>
      <c r="L6991" t="s">
        <v>1544</v>
      </c>
      <c r="M6991">
        <f>+IFERROR(IFERROR(VLOOKUP(covid_cl[[#This Row],[Comuna]],Hoja1!$D$4:$BD$348,9,0),VLOOKUP(covid_cl[[#This Row],[Region]],Hoja1!$E$4:$BD$348,6,0)),-33.6043642941)</f>
        <v>-33.604364294100002</v>
      </c>
      <c r="N6991">
        <f>+IFERROR(IFERROR(VLOOKUP(covid_cl[[#This Row],[Comuna]],Hoja1!$D$4:$BD$348,8,0),VLOOKUP(covid_cl[[#This Row],[Region]],Hoja1!$E$4:$BD$348,5,0)),-70.6266370305)</f>
        <v>-70.626637030500007</v>
      </c>
      <c r="Q6991" t="str">
        <f>+IFERROR(IF(covid_cl[[#This Row],[Region]]&lt;&gt;"No Informado",covid_cl[[#This Row],[Region]],VLOOKUP(covid_cl[[#This Row],[ID]],[1]Hoja5!B$4:I$1967,3,0)),"No Informado")</f>
        <v>Metropolitana</v>
      </c>
    </row>
    <row r="6992" spans="1:17" x14ac:dyDescent="0.3">
      <c r="A6992">
        <f t="shared" si="111"/>
        <v>6991</v>
      </c>
      <c r="B6992" s="3" t="s">
        <v>1733</v>
      </c>
      <c r="C6992">
        <v>13</v>
      </c>
      <c r="D6992" t="s">
        <v>63</v>
      </c>
      <c r="E6992" t="s">
        <v>1259</v>
      </c>
      <c r="I6992" t="s">
        <v>327</v>
      </c>
      <c r="L6992" t="s">
        <v>1544</v>
      </c>
      <c r="M6992">
        <f>+IFERROR(IFERROR(VLOOKUP(covid_cl[[#This Row],[Comuna]],Hoja1!$D$4:$BD$348,9,0),VLOOKUP(covid_cl[[#This Row],[Region]],Hoja1!$E$4:$BD$348,6,0)),-33.6043642941)</f>
        <v>-33.604364294100002</v>
      </c>
      <c r="N6992">
        <f>+IFERROR(IFERROR(VLOOKUP(covid_cl[[#This Row],[Comuna]],Hoja1!$D$4:$BD$348,8,0),VLOOKUP(covid_cl[[#This Row],[Region]],Hoja1!$E$4:$BD$348,5,0)),-70.6266370305)</f>
        <v>-70.626637030500007</v>
      </c>
      <c r="Q6992" t="str">
        <f>+IFERROR(IF(covid_cl[[#This Row],[Region]]&lt;&gt;"No Informado",covid_cl[[#This Row],[Region]],VLOOKUP(covid_cl[[#This Row],[ID]],[1]Hoja5!B$4:I$1967,3,0)),"No Informado")</f>
        <v>Metropolitana</v>
      </c>
    </row>
    <row r="6993" spans="1:17" x14ac:dyDescent="0.3">
      <c r="A6993">
        <f t="shared" si="111"/>
        <v>6992</v>
      </c>
      <c r="B6993" s="3" t="s">
        <v>1733</v>
      </c>
      <c r="C6993">
        <v>13</v>
      </c>
      <c r="D6993" t="s">
        <v>63</v>
      </c>
      <c r="E6993" t="s">
        <v>1259</v>
      </c>
      <c r="I6993" t="s">
        <v>327</v>
      </c>
      <c r="L6993" t="s">
        <v>1544</v>
      </c>
      <c r="M6993">
        <f>+IFERROR(IFERROR(VLOOKUP(covid_cl[[#This Row],[Comuna]],Hoja1!$D$4:$BD$348,9,0),VLOOKUP(covid_cl[[#This Row],[Region]],Hoja1!$E$4:$BD$348,6,0)),-33.6043642941)</f>
        <v>-33.604364294100002</v>
      </c>
      <c r="N6993">
        <f>+IFERROR(IFERROR(VLOOKUP(covid_cl[[#This Row],[Comuna]],Hoja1!$D$4:$BD$348,8,0),VLOOKUP(covid_cl[[#This Row],[Region]],Hoja1!$E$4:$BD$348,5,0)),-70.6266370305)</f>
        <v>-70.626637030500007</v>
      </c>
      <c r="Q6993" t="str">
        <f>+IFERROR(IF(covid_cl[[#This Row],[Region]]&lt;&gt;"No Informado",covid_cl[[#This Row],[Region]],VLOOKUP(covid_cl[[#This Row],[ID]],[1]Hoja5!B$4:I$1967,3,0)),"No Informado")</f>
        <v>Metropolitana</v>
      </c>
    </row>
    <row r="6994" spans="1:17" x14ac:dyDescent="0.3">
      <c r="A6994">
        <f t="shared" si="111"/>
        <v>6993</v>
      </c>
      <c r="B6994" s="3" t="s">
        <v>1733</v>
      </c>
      <c r="C6994">
        <v>13</v>
      </c>
      <c r="D6994" t="s">
        <v>63</v>
      </c>
      <c r="E6994" t="s">
        <v>1259</v>
      </c>
      <c r="I6994" t="s">
        <v>327</v>
      </c>
      <c r="L6994" t="s">
        <v>1544</v>
      </c>
      <c r="M6994">
        <f>+IFERROR(IFERROR(VLOOKUP(covid_cl[[#This Row],[Comuna]],Hoja1!$D$4:$BD$348,9,0),VLOOKUP(covid_cl[[#This Row],[Region]],Hoja1!$E$4:$BD$348,6,0)),-33.6043642941)</f>
        <v>-33.604364294100002</v>
      </c>
      <c r="N6994">
        <f>+IFERROR(IFERROR(VLOOKUP(covid_cl[[#This Row],[Comuna]],Hoja1!$D$4:$BD$348,8,0),VLOOKUP(covid_cl[[#This Row],[Region]],Hoja1!$E$4:$BD$348,5,0)),-70.6266370305)</f>
        <v>-70.626637030500007</v>
      </c>
      <c r="Q6994" t="str">
        <f>+IFERROR(IF(covid_cl[[#This Row],[Region]]&lt;&gt;"No Informado",covid_cl[[#This Row],[Region]],VLOOKUP(covid_cl[[#This Row],[ID]],[1]Hoja5!B$4:I$1967,3,0)),"No Informado")</f>
        <v>Metropolitana</v>
      </c>
    </row>
    <row r="6995" spans="1:17" x14ac:dyDescent="0.3">
      <c r="A6995">
        <f t="shared" si="111"/>
        <v>6994</v>
      </c>
      <c r="B6995" s="3" t="s">
        <v>1733</v>
      </c>
      <c r="C6995">
        <v>13</v>
      </c>
      <c r="D6995" t="s">
        <v>63</v>
      </c>
      <c r="E6995" t="s">
        <v>1259</v>
      </c>
      <c r="I6995" t="s">
        <v>327</v>
      </c>
      <c r="L6995" t="s">
        <v>1544</v>
      </c>
      <c r="M6995">
        <f>+IFERROR(IFERROR(VLOOKUP(covid_cl[[#This Row],[Comuna]],Hoja1!$D$4:$BD$348,9,0),VLOOKUP(covid_cl[[#This Row],[Region]],Hoja1!$E$4:$BD$348,6,0)),-33.6043642941)</f>
        <v>-33.604364294100002</v>
      </c>
      <c r="N6995">
        <f>+IFERROR(IFERROR(VLOOKUP(covid_cl[[#This Row],[Comuna]],Hoja1!$D$4:$BD$348,8,0),VLOOKUP(covid_cl[[#This Row],[Region]],Hoja1!$E$4:$BD$348,5,0)),-70.6266370305)</f>
        <v>-70.626637030500007</v>
      </c>
      <c r="Q6995" t="str">
        <f>+IFERROR(IF(covid_cl[[#This Row],[Region]]&lt;&gt;"No Informado",covid_cl[[#This Row],[Region]],VLOOKUP(covid_cl[[#This Row],[ID]],[1]Hoja5!B$4:I$1967,3,0)),"No Informado")</f>
        <v>Metropolitana</v>
      </c>
    </row>
    <row r="6996" spans="1:17" x14ac:dyDescent="0.3">
      <c r="A6996">
        <f t="shared" si="111"/>
        <v>6995</v>
      </c>
      <c r="B6996" s="3" t="s">
        <v>1733</v>
      </c>
      <c r="C6996">
        <v>13</v>
      </c>
      <c r="D6996" t="s">
        <v>63</v>
      </c>
      <c r="E6996" t="s">
        <v>1259</v>
      </c>
      <c r="I6996" t="s">
        <v>327</v>
      </c>
      <c r="L6996" t="s">
        <v>1544</v>
      </c>
      <c r="M6996">
        <f>+IFERROR(IFERROR(VLOOKUP(covid_cl[[#This Row],[Comuna]],Hoja1!$D$4:$BD$348,9,0),VLOOKUP(covid_cl[[#This Row],[Region]],Hoja1!$E$4:$BD$348,6,0)),-33.6043642941)</f>
        <v>-33.604364294100002</v>
      </c>
      <c r="N6996">
        <f>+IFERROR(IFERROR(VLOOKUP(covid_cl[[#This Row],[Comuna]],Hoja1!$D$4:$BD$348,8,0),VLOOKUP(covid_cl[[#This Row],[Region]],Hoja1!$E$4:$BD$348,5,0)),-70.6266370305)</f>
        <v>-70.626637030500007</v>
      </c>
      <c r="Q6996" t="str">
        <f>+IFERROR(IF(covid_cl[[#This Row],[Region]]&lt;&gt;"No Informado",covid_cl[[#This Row],[Region]],VLOOKUP(covid_cl[[#This Row],[ID]],[1]Hoja5!B$4:I$1967,3,0)),"No Informado")</f>
        <v>Metropolitana</v>
      </c>
    </row>
    <row r="6997" spans="1:17" x14ac:dyDescent="0.3">
      <c r="A6997">
        <f t="shared" si="111"/>
        <v>6996</v>
      </c>
      <c r="B6997" s="3" t="s">
        <v>1733</v>
      </c>
      <c r="C6997">
        <v>13</v>
      </c>
      <c r="D6997" t="s">
        <v>63</v>
      </c>
      <c r="E6997" t="s">
        <v>1259</v>
      </c>
      <c r="I6997" t="s">
        <v>327</v>
      </c>
      <c r="L6997" t="s">
        <v>1544</v>
      </c>
      <c r="M6997">
        <f>+IFERROR(IFERROR(VLOOKUP(covid_cl[[#This Row],[Comuna]],Hoja1!$D$4:$BD$348,9,0),VLOOKUP(covid_cl[[#This Row],[Region]],Hoja1!$E$4:$BD$348,6,0)),-33.6043642941)</f>
        <v>-33.604364294100002</v>
      </c>
      <c r="N6997">
        <f>+IFERROR(IFERROR(VLOOKUP(covid_cl[[#This Row],[Comuna]],Hoja1!$D$4:$BD$348,8,0),VLOOKUP(covid_cl[[#This Row],[Region]],Hoja1!$E$4:$BD$348,5,0)),-70.6266370305)</f>
        <v>-70.626637030500007</v>
      </c>
      <c r="Q6997" t="str">
        <f>+IFERROR(IF(covid_cl[[#This Row],[Region]]&lt;&gt;"No Informado",covid_cl[[#This Row],[Region]],VLOOKUP(covid_cl[[#This Row],[ID]],[1]Hoja5!B$4:I$1967,3,0)),"No Informado")</f>
        <v>Metropolitana</v>
      </c>
    </row>
    <row r="6998" spans="1:17" x14ac:dyDescent="0.3">
      <c r="A6998">
        <f t="shared" si="111"/>
        <v>6997</v>
      </c>
      <c r="B6998" s="3" t="s">
        <v>1733</v>
      </c>
      <c r="C6998">
        <v>13</v>
      </c>
      <c r="D6998" t="s">
        <v>63</v>
      </c>
      <c r="E6998" t="s">
        <v>1259</v>
      </c>
      <c r="I6998" t="s">
        <v>327</v>
      </c>
      <c r="L6998" t="s">
        <v>1544</v>
      </c>
      <c r="M6998">
        <f>+IFERROR(IFERROR(VLOOKUP(covid_cl[[#This Row],[Comuna]],Hoja1!$D$4:$BD$348,9,0),VLOOKUP(covid_cl[[#This Row],[Region]],Hoja1!$E$4:$BD$348,6,0)),-33.6043642941)</f>
        <v>-33.604364294100002</v>
      </c>
      <c r="N6998">
        <f>+IFERROR(IFERROR(VLOOKUP(covid_cl[[#This Row],[Comuna]],Hoja1!$D$4:$BD$348,8,0),VLOOKUP(covid_cl[[#This Row],[Region]],Hoja1!$E$4:$BD$348,5,0)),-70.6266370305)</f>
        <v>-70.626637030500007</v>
      </c>
      <c r="Q6998" t="str">
        <f>+IFERROR(IF(covid_cl[[#This Row],[Region]]&lt;&gt;"No Informado",covid_cl[[#This Row],[Region]],VLOOKUP(covid_cl[[#This Row],[ID]],[1]Hoja5!B$4:I$1967,3,0)),"No Informado")</f>
        <v>Metropolitana</v>
      </c>
    </row>
    <row r="6999" spans="1:17" x14ac:dyDescent="0.3">
      <c r="A6999">
        <f t="shared" si="111"/>
        <v>6998</v>
      </c>
      <c r="B6999" s="3" t="s">
        <v>1733</v>
      </c>
      <c r="C6999">
        <v>13</v>
      </c>
      <c r="D6999" t="s">
        <v>63</v>
      </c>
      <c r="E6999" t="s">
        <v>1259</v>
      </c>
      <c r="I6999" t="s">
        <v>327</v>
      </c>
      <c r="L6999" t="s">
        <v>1544</v>
      </c>
      <c r="M6999">
        <f>+IFERROR(IFERROR(VLOOKUP(covid_cl[[#This Row],[Comuna]],Hoja1!$D$4:$BD$348,9,0),VLOOKUP(covid_cl[[#This Row],[Region]],Hoja1!$E$4:$BD$348,6,0)),-33.6043642941)</f>
        <v>-33.604364294100002</v>
      </c>
      <c r="N6999">
        <f>+IFERROR(IFERROR(VLOOKUP(covid_cl[[#This Row],[Comuna]],Hoja1!$D$4:$BD$348,8,0),VLOOKUP(covid_cl[[#This Row],[Region]],Hoja1!$E$4:$BD$348,5,0)),-70.6266370305)</f>
        <v>-70.626637030500007</v>
      </c>
      <c r="Q6999" t="str">
        <f>+IFERROR(IF(covid_cl[[#This Row],[Region]]&lt;&gt;"No Informado",covid_cl[[#This Row],[Region]],VLOOKUP(covid_cl[[#This Row],[ID]],[1]Hoja5!B$4:I$1967,3,0)),"No Informado")</f>
        <v>Metropolitana</v>
      </c>
    </row>
    <row r="7000" spans="1:17" x14ac:dyDescent="0.3">
      <c r="A7000">
        <f t="shared" si="111"/>
        <v>6999</v>
      </c>
      <c r="B7000" s="3" t="s">
        <v>1733</v>
      </c>
      <c r="C7000">
        <v>13</v>
      </c>
      <c r="D7000" t="s">
        <v>63</v>
      </c>
      <c r="E7000" t="s">
        <v>1259</v>
      </c>
      <c r="I7000" t="s">
        <v>327</v>
      </c>
      <c r="L7000" t="s">
        <v>1544</v>
      </c>
      <c r="M7000">
        <f>+IFERROR(IFERROR(VLOOKUP(covid_cl[[#This Row],[Comuna]],Hoja1!$D$4:$BD$348,9,0),VLOOKUP(covid_cl[[#This Row],[Region]],Hoja1!$E$4:$BD$348,6,0)),-33.6043642941)</f>
        <v>-33.604364294100002</v>
      </c>
      <c r="N7000">
        <f>+IFERROR(IFERROR(VLOOKUP(covid_cl[[#This Row],[Comuna]],Hoja1!$D$4:$BD$348,8,0),VLOOKUP(covid_cl[[#This Row],[Region]],Hoja1!$E$4:$BD$348,5,0)),-70.6266370305)</f>
        <v>-70.626637030500007</v>
      </c>
      <c r="Q7000" t="str">
        <f>+IFERROR(IF(covid_cl[[#This Row],[Region]]&lt;&gt;"No Informado",covid_cl[[#This Row],[Region]],VLOOKUP(covid_cl[[#This Row],[ID]],[1]Hoja5!B$4:I$1967,3,0)),"No Informado")</f>
        <v>Metropolitana</v>
      </c>
    </row>
    <row r="7001" spans="1:17" x14ac:dyDescent="0.3">
      <c r="A7001">
        <f t="shared" si="111"/>
        <v>7000</v>
      </c>
      <c r="B7001" s="3" t="s">
        <v>1733</v>
      </c>
      <c r="C7001">
        <v>13</v>
      </c>
      <c r="D7001" t="s">
        <v>63</v>
      </c>
      <c r="E7001" t="s">
        <v>1259</v>
      </c>
      <c r="I7001" t="s">
        <v>327</v>
      </c>
      <c r="L7001" t="s">
        <v>1544</v>
      </c>
      <c r="M7001">
        <f>+IFERROR(IFERROR(VLOOKUP(covid_cl[[#This Row],[Comuna]],Hoja1!$D$4:$BD$348,9,0),VLOOKUP(covid_cl[[#This Row],[Region]],Hoja1!$E$4:$BD$348,6,0)),-33.6043642941)</f>
        <v>-33.604364294100002</v>
      </c>
      <c r="N7001">
        <f>+IFERROR(IFERROR(VLOOKUP(covid_cl[[#This Row],[Comuna]],Hoja1!$D$4:$BD$348,8,0),VLOOKUP(covid_cl[[#This Row],[Region]],Hoja1!$E$4:$BD$348,5,0)),-70.6266370305)</f>
        <v>-70.626637030500007</v>
      </c>
      <c r="Q7001" t="str">
        <f>+IFERROR(IF(covid_cl[[#This Row],[Region]]&lt;&gt;"No Informado",covid_cl[[#This Row],[Region]],VLOOKUP(covid_cl[[#This Row],[ID]],[1]Hoja5!B$4:I$1967,3,0)),"No Informado")</f>
        <v>Metropolitana</v>
      </c>
    </row>
    <row r="7002" spans="1:17" x14ac:dyDescent="0.3">
      <c r="A7002">
        <f t="shared" si="111"/>
        <v>7001</v>
      </c>
      <c r="B7002" s="3" t="s">
        <v>1733</v>
      </c>
      <c r="C7002">
        <v>13</v>
      </c>
      <c r="D7002" t="s">
        <v>63</v>
      </c>
      <c r="E7002" t="s">
        <v>1259</v>
      </c>
      <c r="I7002" t="s">
        <v>327</v>
      </c>
      <c r="L7002" t="s">
        <v>1544</v>
      </c>
      <c r="M7002">
        <f>+IFERROR(IFERROR(VLOOKUP(covid_cl[[#This Row],[Comuna]],Hoja1!$D$4:$BD$348,9,0),VLOOKUP(covid_cl[[#This Row],[Region]],Hoja1!$E$4:$BD$348,6,0)),-33.6043642941)</f>
        <v>-33.604364294100002</v>
      </c>
      <c r="N7002">
        <f>+IFERROR(IFERROR(VLOOKUP(covid_cl[[#This Row],[Comuna]],Hoja1!$D$4:$BD$348,8,0),VLOOKUP(covid_cl[[#This Row],[Region]],Hoja1!$E$4:$BD$348,5,0)),-70.6266370305)</f>
        <v>-70.626637030500007</v>
      </c>
      <c r="Q7002" t="str">
        <f>+IFERROR(IF(covid_cl[[#This Row],[Region]]&lt;&gt;"No Informado",covid_cl[[#This Row],[Region]],VLOOKUP(covid_cl[[#This Row],[ID]],[1]Hoja5!B$4:I$1967,3,0)),"No Informado")</f>
        <v>Metropolitana</v>
      </c>
    </row>
    <row r="7003" spans="1:17" x14ac:dyDescent="0.3">
      <c r="A7003">
        <f t="shared" si="111"/>
        <v>7002</v>
      </c>
      <c r="B7003" s="3" t="s">
        <v>1733</v>
      </c>
      <c r="C7003">
        <v>13</v>
      </c>
      <c r="D7003" t="s">
        <v>63</v>
      </c>
      <c r="E7003" t="s">
        <v>1259</v>
      </c>
      <c r="I7003" t="s">
        <v>327</v>
      </c>
      <c r="L7003" t="s">
        <v>1544</v>
      </c>
      <c r="M7003">
        <f>+IFERROR(IFERROR(VLOOKUP(covid_cl[[#This Row],[Comuna]],Hoja1!$D$4:$BD$348,9,0),VLOOKUP(covid_cl[[#This Row],[Region]],Hoja1!$E$4:$BD$348,6,0)),-33.6043642941)</f>
        <v>-33.604364294100002</v>
      </c>
      <c r="N7003">
        <f>+IFERROR(IFERROR(VLOOKUP(covid_cl[[#This Row],[Comuna]],Hoja1!$D$4:$BD$348,8,0),VLOOKUP(covid_cl[[#This Row],[Region]],Hoja1!$E$4:$BD$348,5,0)),-70.6266370305)</f>
        <v>-70.626637030500007</v>
      </c>
      <c r="Q7003" t="str">
        <f>+IFERROR(IF(covid_cl[[#This Row],[Region]]&lt;&gt;"No Informado",covid_cl[[#This Row],[Region]],VLOOKUP(covid_cl[[#This Row],[ID]],[1]Hoja5!B$4:I$1967,3,0)),"No Informado")</f>
        <v>Metropolitana</v>
      </c>
    </row>
    <row r="7004" spans="1:17" x14ac:dyDescent="0.3">
      <c r="A7004">
        <f t="shared" si="111"/>
        <v>7003</v>
      </c>
      <c r="B7004" s="3" t="s">
        <v>1733</v>
      </c>
      <c r="C7004">
        <v>13</v>
      </c>
      <c r="D7004" t="s">
        <v>63</v>
      </c>
      <c r="E7004" t="s">
        <v>1259</v>
      </c>
      <c r="I7004" t="s">
        <v>327</v>
      </c>
      <c r="L7004" t="s">
        <v>1544</v>
      </c>
      <c r="M7004">
        <f>+IFERROR(IFERROR(VLOOKUP(covid_cl[[#This Row],[Comuna]],Hoja1!$D$4:$BD$348,9,0),VLOOKUP(covid_cl[[#This Row],[Region]],Hoja1!$E$4:$BD$348,6,0)),-33.6043642941)</f>
        <v>-33.604364294100002</v>
      </c>
      <c r="N7004">
        <f>+IFERROR(IFERROR(VLOOKUP(covid_cl[[#This Row],[Comuna]],Hoja1!$D$4:$BD$348,8,0),VLOOKUP(covid_cl[[#This Row],[Region]],Hoja1!$E$4:$BD$348,5,0)),-70.6266370305)</f>
        <v>-70.626637030500007</v>
      </c>
      <c r="Q7004" t="str">
        <f>+IFERROR(IF(covid_cl[[#This Row],[Region]]&lt;&gt;"No Informado",covid_cl[[#This Row],[Region]],VLOOKUP(covid_cl[[#This Row],[ID]],[1]Hoja5!B$4:I$1967,3,0)),"No Informado")</f>
        <v>Metropolitana</v>
      </c>
    </row>
    <row r="7005" spans="1:17" x14ac:dyDescent="0.3">
      <c r="A7005">
        <f t="shared" si="111"/>
        <v>7004</v>
      </c>
      <c r="B7005" s="3" t="s">
        <v>1733</v>
      </c>
      <c r="C7005">
        <v>13</v>
      </c>
      <c r="D7005" t="s">
        <v>63</v>
      </c>
      <c r="E7005" t="s">
        <v>1259</v>
      </c>
      <c r="I7005" t="s">
        <v>327</v>
      </c>
      <c r="L7005" t="s">
        <v>1544</v>
      </c>
      <c r="M7005">
        <f>+IFERROR(IFERROR(VLOOKUP(covid_cl[[#This Row],[Comuna]],Hoja1!$D$4:$BD$348,9,0),VLOOKUP(covid_cl[[#This Row],[Region]],Hoja1!$E$4:$BD$348,6,0)),-33.6043642941)</f>
        <v>-33.604364294100002</v>
      </c>
      <c r="N7005">
        <f>+IFERROR(IFERROR(VLOOKUP(covid_cl[[#This Row],[Comuna]],Hoja1!$D$4:$BD$348,8,0),VLOOKUP(covid_cl[[#This Row],[Region]],Hoja1!$E$4:$BD$348,5,0)),-70.6266370305)</f>
        <v>-70.626637030500007</v>
      </c>
      <c r="Q7005" t="str">
        <f>+IFERROR(IF(covid_cl[[#This Row],[Region]]&lt;&gt;"No Informado",covid_cl[[#This Row],[Region]],VLOOKUP(covid_cl[[#This Row],[ID]],[1]Hoja5!B$4:I$1967,3,0)),"No Informado")</f>
        <v>Metropolitana</v>
      </c>
    </row>
    <row r="7006" spans="1:17" x14ac:dyDescent="0.3">
      <c r="A7006">
        <f t="shared" si="111"/>
        <v>7005</v>
      </c>
      <c r="B7006" s="3" t="s">
        <v>1733</v>
      </c>
      <c r="C7006">
        <v>13</v>
      </c>
      <c r="D7006" t="s">
        <v>63</v>
      </c>
      <c r="E7006" t="s">
        <v>1259</v>
      </c>
      <c r="I7006" t="s">
        <v>327</v>
      </c>
      <c r="L7006" t="s">
        <v>1544</v>
      </c>
      <c r="M7006">
        <f>+IFERROR(IFERROR(VLOOKUP(covid_cl[[#This Row],[Comuna]],Hoja1!$D$4:$BD$348,9,0),VLOOKUP(covid_cl[[#This Row],[Region]],Hoja1!$E$4:$BD$348,6,0)),-33.6043642941)</f>
        <v>-33.604364294100002</v>
      </c>
      <c r="N7006">
        <f>+IFERROR(IFERROR(VLOOKUP(covid_cl[[#This Row],[Comuna]],Hoja1!$D$4:$BD$348,8,0),VLOOKUP(covid_cl[[#This Row],[Region]],Hoja1!$E$4:$BD$348,5,0)),-70.6266370305)</f>
        <v>-70.626637030500007</v>
      </c>
      <c r="Q7006" t="str">
        <f>+IFERROR(IF(covid_cl[[#This Row],[Region]]&lt;&gt;"No Informado",covid_cl[[#This Row],[Region]],VLOOKUP(covid_cl[[#This Row],[ID]],[1]Hoja5!B$4:I$1967,3,0)),"No Informado")</f>
        <v>Metropolitana</v>
      </c>
    </row>
    <row r="7007" spans="1:17" x14ac:dyDescent="0.3">
      <c r="A7007">
        <f t="shared" ref="A7007:A7070" si="112">+ROW()-1</f>
        <v>7006</v>
      </c>
      <c r="B7007" s="3" t="s">
        <v>1733</v>
      </c>
      <c r="C7007">
        <v>13</v>
      </c>
      <c r="D7007" t="s">
        <v>63</v>
      </c>
      <c r="E7007" t="s">
        <v>1259</v>
      </c>
      <c r="I7007" t="s">
        <v>327</v>
      </c>
      <c r="L7007" t="s">
        <v>1544</v>
      </c>
      <c r="M7007">
        <f>+IFERROR(IFERROR(VLOOKUP(covid_cl[[#This Row],[Comuna]],Hoja1!$D$4:$BD$348,9,0),VLOOKUP(covid_cl[[#This Row],[Region]],Hoja1!$E$4:$BD$348,6,0)),-33.6043642941)</f>
        <v>-33.604364294100002</v>
      </c>
      <c r="N7007">
        <f>+IFERROR(IFERROR(VLOOKUP(covid_cl[[#This Row],[Comuna]],Hoja1!$D$4:$BD$348,8,0),VLOOKUP(covid_cl[[#This Row],[Region]],Hoja1!$E$4:$BD$348,5,0)),-70.6266370305)</f>
        <v>-70.626637030500007</v>
      </c>
      <c r="Q7007" t="str">
        <f>+IFERROR(IF(covid_cl[[#This Row],[Region]]&lt;&gt;"No Informado",covid_cl[[#This Row],[Region]],VLOOKUP(covid_cl[[#This Row],[ID]],[1]Hoja5!B$4:I$1967,3,0)),"No Informado")</f>
        <v>Metropolitana</v>
      </c>
    </row>
    <row r="7008" spans="1:17" x14ac:dyDescent="0.3">
      <c r="A7008">
        <f t="shared" si="112"/>
        <v>7007</v>
      </c>
      <c r="B7008" s="3" t="s">
        <v>1733</v>
      </c>
      <c r="C7008">
        <v>13</v>
      </c>
      <c r="D7008" t="s">
        <v>63</v>
      </c>
      <c r="E7008" t="s">
        <v>1259</v>
      </c>
      <c r="I7008" t="s">
        <v>327</v>
      </c>
      <c r="L7008" t="s">
        <v>1544</v>
      </c>
      <c r="M7008">
        <f>+IFERROR(IFERROR(VLOOKUP(covid_cl[[#This Row],[Comuna]],Hoja1!$D$4:$BD$348,9,0),VLOOKUP(covid_cl[[#This Row],[Region]],Hoja1!$E$4:$BD$348,6,0)),-33.6043642941)</f>
        <v>-33.604364294100002</v>
      </c>
      <c r="N7008">
        <f>+IFERROR(IFERROR(VLOOKUP(covid_cl[[#This Row],[Comuna]],Hoja1!$D$4:$BD$348,8,0),VLOOKUP(covid_cl[[#This Row],[Region]],Hoja1!$E$4:$BD$348,5,0)),-70.6266370305)</f>
        <v>-70.626637030500007</v>
      </c>
      <c r="Q7008" t="str">
        <f>+IFERROR(IF(covid_cl[[#This Row],[Region]]&lt;&gt;"No Informado",covid_cl[[#This Row],[Region]],VLOOKUP(covid_cl[[#This Row],[ID]],[1]Hoja5!B$4:I$1967,3,0)),"No Informado")</f>
        <v>Metropolitana</v>
      </c>
    </row>
    <row r="7009" spans="1:17" x14ac:dyDescent="0.3">
      <c r="A7009">
        <f t="shared" si="112"/>
        <v>7008</v>
      </c>
      <c r="B7009" s="3" t="s">
        <v>1733</v>
      </c>
      <c r="C7009">
        <v>13</v>
      </c>
      <c r="D7009" t="s">
        <v>63</v>
      </c>
      <c r="E7009" t="s">
        <v>1259</v>
      </c>
      <c r="I7009" t="s">
        <v>327</v>
      </c>
      <c r="L7009" t="s">
        <v>1544</v>
      </c>
      <c r="M7009">
        <f>+IFERROR(IFERROR(VLOOKUP(covid_cl[[#This Row],[Comuna]],Hoja1!$D$4:$BD$348,9,0),VLOOKUP(covid_cl[[#This Row],[Region]],Hoja1!$E$4:$BD$348,6,0)),-33.6043642941)</f>
        <v>-33.604364294100002</v>
      </c>
      <c r="N7009">
        <f>+IFERROR(IFERROR(VLOOKUP(covid_cl[[#This Row],[Comuna]],Hoja1!$D$4:$BD$348,8,0),VLOOKUP(covid_cl[[#This Row],[Region]],Hoja1!$E$4:$BD$348,5,0)),-70.6266370305)</f>
        <v>-70.626637030500007</v>
      </c>
      <c r="Q7009" t="str">
        <f>+IFERROR(IF(covid_cl[[#This Row],[Region]]&lt;&gt;"No Informado",covid_cl[[#This Row],[Region]],VLOOKUP(covid_cl[[#This Row],[ID]],[1]Hoja5!B$4:I$1967,3,0)),"No Informado")</f>
        <v>Metropolitana</v>
      </c>
    </row>
    <row r="7010" spans="1:17" x14ac:dyDescent="0.3">
      <c r="A7010">
        <f t="shared" si="112"/>
        <v>7009</v>
      </c>
      <c r="B7010" s="3" t="s">
        <v>1733</v>
      </c>
      <c r="C7010">
        <v>13</v>
      </c>
      <c r="D7010" t="s">
        <v>63</v>
      </c>
      <c r="E7010" t="s">
        <v>1259</v>
      </c>
      <c r="I7010" t="s">
        <v>327</v>
      </c>
      <c r="L7010" t="s">
        <v>1544</v>
      </c>
      <c r="M7010">
        <f>+IFERROR(IFERROR(VLOOKUP(covid_cl[[#This Row],[Comuna]],Hoja1!$D$4:$BD$348,9,0),VLOOKUP(covid_cl[[#This Row],[Region]],Hoja1!$E$4:$BD$348,6,0)),-33.6043642941)</f>
        <v>-33.604364294100002</v>
      </c>
      <c r="N7010">
        <f>+IFERROR(IFERROR(VLOOKUP(covid_cl[[#This Row],[Comuna]],Hoja1!$D$4:$BD$348,8,0),VLOOKUP(covid_cl[[#This Row],[Region]],Hoja1!$E$4:$BD$348,5,0)),-70.6266370305)</f>
        <v>-70.626637030500007</v>
      </c>
      <c r="Q7010" t="str">
        <f>+IFERROR(IF(covid_cl[[#This Row],[Region]]&lt;&gt;"No Informado",covid_cl[[#This Row],[Region]],VLOOKUP(covid_cl[[#This Row],[ID]],[1]Hoja5!B$4:I$1967,3,0)),"No Informado")</f>
        <v>Metropolitana</v>
      </c>
    </row>
    <row r="7011" spans="1:17" x14ac:dyDescent="0.3">
      <c r="A7011">
        <f t="shared" si="112"/>
        <v>7010</v>
      </c>
      <c r="B7011" s="3" t="s">
        <v>1733</v>
      </c>
      <c r="C7011">
        <v>13</v>
      </c>
      <c r="D7011" t="s">
        <v>63</v>
      </c>
      <c r="E7011" t="s">
        <v>1259</v>
      </c>
      <c r="I7011" t="s">
        <v>327</v>
      </c>
      <c r="L7011" t="s">
        <v>1544</v>
      </c>
      <c r="M7011">
        <f>+IFERROR(IFERROR(VLOOKUP(covid_cl[[#This Row],[Comuna]],Hoja1!$D$4:$BD$348,9,0),VLOOKUP(covid_cl[[#This Row],[Region]],Hoja1!$E$4:$BD$348,6,0)),-33.6043642941)</f>
        <v>-33.604364294100002</v>
      </c>
      <c r="N7011">
        <f>+IFERROR(IFERROR(VLOOKUP(covid_cl[[#This Row],[Comuna]],Hoja1!$D$4:$BD$348,8,0),VLOOKUP(covid_cl[[#This Row],[Region]],Hoja1!$E$4:$BD$348,5,0)),-70.6266370305)</f>
        <v>-70.626637030500007</v>
      </c>
      <c r="Q7011" t="str">
        <f>+IFERROR(IF(covid_cl[[#This Row],[Region]]&lt;&gt;"No Informado",covid_cl[[#This Row],[Region]],VLOOKUP(covid_cl[[#This Row],[ID]],[1]Hoja5!B$4:I$1967,3,0)),"No Informado")</f>
        <v>Metropolitana</v>
      </c>
    </row>
    <row r="7012" spans="1:17" x14ac:dyDescent="0.3">
      <c r="A7012">
        <f t="shared" si="112"/>
        <v>7011</v>
      </c>
      <c r="B7012" s="3" t="s">
        <v>1733</v>
      </c>
      <c r="C7012">
        <v>13</v>
      </c>
      <c r="D7012" t="s">
        <v>63</v>
      </c>
      <c r="E7012" t="s">
        <v>1259</v>
      </c>
      <c r="I7012" t="s">
        <v>327</v>
      </c>
      <c r="L7012" t="s">
        <v>1544</v>
      </c>
      <c r="M7012">
        <f>+IFERROR(IFERROR(VLOOKUP(covid_cl[[#This Row],[Comuna]],Hoja1!$D$4:$BD$348,9,0),VLOOKUP(covid_cl[[#This Row],[Region]],Hoja1!$E$4:$BD$348,6,0)),-33.6043642941)</f>
        <v>-33.604364294100002</v>
      </c>
      <c r="N7012">
        <f>+IFERROR(IFERROR(VLOOKUP(covid_cl[[#This Row],[Comuna]],Hoja1!$D$4:$BD$348,8,0),VLOOKUP(covid_cl[[#This Row],[Region]],Hoja1!$E$4:$BD$348,5,0)),-70.6266370305)</f>
        <v>-70.626637030500007</v>
      </c>
      <c r="Q7012" t="str">
        <f>+IFERROR(IF(covid_cl[[#This Row],[Region]]&lt;&gt;"No Informado",covid_cl[[#This Row],[Region]],VLOOKUP(covid_cl[[#This Row],[ID]],[1]Hoja5!B$4:I$1967,3,0)),"No Informado")</f>
        <v>Metropolitana</v>
      </c>
    </row>
    <row r="7013" spans="1:17" x14ac:dyDescent="0.3">
      <c r="A7013">
        <f t="shared" si="112"/>
        <v>7012</v>
      </c>
      <c r="B7013" s="3" t="s">
        <v>1733</v>
      </c>
      <c r="C7013">
        <v>13</v>
      </c>
      <c r="D7013" t="s">
        <v>63</v>
      </c>
      <c r="E7013" t="s">
        <v>1259</v>
      </c>
      <c r="I7013" t="s">
        <v>327</v>
      </c>
      <c r="L7013" t="s">
        <v>1544</v>
      </c>
      <c r="M7013">
        <f>+IFERROR(IFERROR(VLOOKUP(covid_cl[[#This Row],[Comuna]],Hoja1!$D$4:$BD$348,9,0),VLOOKUP(covid_cl[[#This Row],[Region]],Hoja1!$E$4:$BD$348,6,0)),-33.6043642941)</f>
        <v>-33.604364294100002</v>
      </c>
      <c r="N7013">
        <f>+IFERROR(IFERROR(VLOOKUP(covid_cl[[#This Row],[Comuna]],Hoja1!$D$4:$BD$348,8,0),VLOOKUP(covid_cl[[#This Row],[Region]],Hoja1!$E$4:$BD$348,5,0)),-70.6266370305)</f>
        <v>-70.626637030500007</v>
      </c>
      <c r="Q7013" t="str">
        <f>+IFERROR(IF(covid_cl[[#This Row],[Region]]&lt;&gt;"No Informado",covid_cl[[#This Row],[Region]],VLOOKUP(covid_cl[[#This Row],[ID]],[1]Hoja5!B$4:I$1967,3,0)),"No Informado")</f>
        <v>Metropolitana</v>
      </c>
    </row>
    <row r="7014" spans="1:17" x14ac:dyDescent="0.3">
      <c r="A7014">
        <f t="shared" si="112"/>
        <v>7013</v>
      </c>
      <c r="B7014" s="3" t="s">
        <v>1733</v>
      </c>
      <c r="C7014">
        <v>13</v>
      </c>
      <c r="D7014" t="s">
        <v>63</v>
      </c>
      <c r="E7014" t="s">
        <v>1259</v>
      </c>
      <c r="I7014" t="s">
        <v>327</v>
      </c>
      <c r="L7014" t="s">
        <v>1544</v>
      </c>
      <c r="M7014">
        <f>+IFERROR(IFERROR(VLOOKUP(covid_cl[[#This Row],[Comuna]],Hoja1!$D$4:$BD$348,9,0),VLOOKUP(covid_cl[[#This Row],[Region]],Hoja1!$E$4:$BD$348,6,0)),-33.6043642941)</f>
        <v>-33.604364294100002</v>
      </c>
      <c r="N7014">
        <f>+IFERROR(IFERROR(VLOOKUP(covid_cl[[#This Row],[Comuna]],Hoja1!$D$4:$BD$348,8,0),VLOOKUP(covid_cl[[#This Row],[Region]],Hoja1!$E$4:$BD$348,5,0)),-70.6266370305)</f>
        <v>-70.626637030500007</v>
      </c>
      <c r="Q7014" t="str">
        <f>+IFERROR(IF(covid_cl[[#This Row],[Region]]&lt;&gt;"No Informado",covid_cl[[#This Row],[Region]],VLOOKUP(covid_cl[[#This Row],[ID]],[1]Hoja5!B$4:I$1967,3,0)),"No Informado")</f>
        <v>Metropolitana</v>
      </c>
    </row>
    <row r="7015" spans="1:17" x14ac:dyDescent="0.3">
      <c r="A7015">
        <f t="shared" si="112"/>
        <v>7014</v>
      </c>
      <c r="B7015" s="3" t="s">
        <v>1733</v>
      </c>
      <c r="C7015">
        <v>13</v>
      </c>
      <c r="D7015" t="s">
        <v>63</v>
      </c>
      <c r="E7015" t="s">
        <v>1259</v>
      </c>
      <c r="I7015" t="s">
        <v>327</v>
      </c>
      <c r="L7015" t="s">
        <v>1544</v>
      </c>
      <c r="M7015">
        <f>+IFERROR(IFERROR(VLOOKUP(covid_cl[[#This Row],[Comuna]],Hoja1!$D$4:$BD$348,9,0),VLOOKUP(covid_cl[[#This Row],[Region]],Hoja1!$E$4:$BD$348,6,0)),-33.6043642941)</f>
        <v>-33.604364294100002</v>
      </c>
      <c r="N7015">
        <f>+IFERROR(IFERROR(VLOOKUP(covid_cl[[#This Row],[Comuna]],Hoja1!$D$4:$BD$348,8,0),VLOOKUP(covid_cl[[#This Row],[Region]],Hoja1!$E$4:$BD$348,5,0)),-70.6266370305)</f>
        <v>-70.626637030500007</v>
      </c>
      <c r="Q7015" t="str">
        <f>+IFERROR(IF(covid_cl[[#This Row],[Region]]&lt;&gt;"No Informado",covid_cl[[#This Row],[Region]],VLOOKUP(covid_cl[[#This Row],[ID]],[1]Hoja5!B$4:I$1967,3,0)),"No Informado")</f>
        <v>Metropolitana</v>
      </c>
    </row>
    <row r="7016" spans="1:17" x14ac:dyDescent="0.3">
      <c r="A7016">
        <f t="shared" si="112"/>
        <v>7015</v>
      </c>
      <c r="B7016" s="3" t="s">
        <v>1733</v>
      </c>
      <c r="C7016">
        <v>13</v>
      </c>
      <c r="D7016" t="s">
        <v>63</v>
      </c>
      <c r="E7016" t="s">
        <v>1259</v>
      </c>
      <c r="I7016" t="s">
        <v>327</v>
      </c>
      <c r="L7016" t="s">
        <v>1544</v>
      </c>
      <c r="M7016">
        <f>+IFERROR(IFERROR(VLOOKUP(covid_cl[[#This Row],[Comuna]],Hoja1!$D$4:$BD$348,9,0),VLOOKUP(covid_cl[[#This Row],[Region]],Hoja1!$E$4:$BD$348,6,0)),-33.6043642941)</f>
        <v>-33.604364294100002</v>
      </c>
      <c r="N7016">
        <f>+IFERROR(IFERROR(VLOOKUP(covid_cl[[#This Row],[Comuna]],Hoja1!$D$4:$BD$348,8,0),VLOOKUP(covid_cl[[#This Row],[Region]],Hoja1!$E$4:$BD$348,5,0)),-70.6266370305)</f>
        <v>-70.626637030500007</v>
      </c>
      <c r="Q7016" t="str">
        <f>+IFERROR(IF(covid_cl[[#This Row],[Region]]&lt;&gt;"No Informado",covid_cl[[#This Row],[Region]],VLOOKUP(covid_cl[[#This Row],[ID]],[1]Hoja5!B$4:I$1967,3,0)),"No Informado")</f>
        <v>Metropolitana</v>
      </c>
    </row>
    <row r="7017" spans="1:17" x14ac:dyDescent="0.3">
      <c r="A7017">
        <f t="shared" si="112"/>
        <v>7016</v>
      </c>
      <c r="B7017" s="3" t="s">
        <v>1733</v>
      </c>
      <c r="C7017">
        <v>13</v>
      </c>
      <c r="D7017" t="s">
        <v>63</v>
      </c>
      <c r="E7017" t="s">
        <v>1259</v>
      </c>
      <c r="I7017" t="s">
        <v>327</v>
      </c>
      <c r="L7017" t="s">
        <v>1544</v>
      </c>
      <c r="M7017">
        <f>+IFERROR(IFERROR(VLOOKUP(covid_cl[[#This Row],[Comuna]],Hoja1!$D$4:$BD$348,9,0),VLOOKUP(covid_cl[[#This Row],[Region]],Hoja1!$E$4:$BD$348,6,0)),-33.6043642941)</f>
        <v>-33.604364294100002</v>
      </c>
      <c r="N7017">
        <f>+IFERROR(IFERROR(VLOOKUP(covid_cl[[#This Row],[Comuna]],Hoja1!$D$4:$BD$348,8,0),VLOOKUP(covid_cl[[#This Row],[Region]],Hoja1!$E$4:$BD$348,5,0)),-70.6266370305)</f>
        <v>-70.626637030500007</v>
      </c>
      <c r="Q7017" t="str">
        <f>+IFERROR(IF(covid_cl[[#This Row],[Region]]&lt;&gt;"No Informado",covid_cl[[#This Row],[Region]],VLOOKUP(covid_cl[[#This Row],[ID]],[1]Hoja5!B$4:I$1967,3,0)),"No Informado")</f>
        <v>Metropolitana</v>
      </c>
    </row>
    <row r="7018" spans="1:17" x14ac:dyDescent="0.3">
      <c r="A7018">
        <f t="shared" si="112"/>
        <v>7017</v>
      </c>
      <c r="B7018" s="3" t="s">
        <v>1733</v>
      </c>
      <c r="C7018">
        <v>13</v>
      </c>
      <c r="D7018" t="s">
        <v>63</v>
      </c>
      <c r="E7018" t="s">
        <v>1259</v>
      </c>
      <c r="I7018" t="s">
        <v>327</v>
      </c>
      <c r="L7018" t="s">
        <v>1544</v>
      </c>
      <c r="M7018">
        <f>+IFERROR(IFERROR(VLOOKUP(covid_cl[[#This Row],[Comuna]],Hoja1!$D$4:$BD$348,9,0),VLOOKUP(covid_cl[[#This Row],[Region]],Hoja1!$E$4:$BD$348,6,0)),-33.6043642941)</f>
        <v>-33.604364294100002</v>
      </c>
      <c r="N7018">
        <f>+IFERROR(IFERROR(VLOOKUP(covid_cl[[#This Row],[Comuna]],Hoja1!$D$4:$BD$348,8,0),VLOOKUP(covid_cl[[#This Row],[Region]],Hoja1!$E$4:$BD$348,5,0)),-70.6266370305)</f>
        <v>-70.626637030500007</v>
      </c>
      <c r="Q7018" t="str">
        <f>+IFERROR(IF(covid_cl[[#This Row],[Region]]&lt;&gt;"No Informado",covid_cl[[#This Row],[Region]],VLOOKUP(covid_cl[[#This Row],[ID]],[1]Hoja5!B$4:I$1967,3,0)),"No Informado")</f>
        <v>Metropolitana</v>
      </c>
    </row>
    <row r="7019" spans="1:17" x14ac:dyDescent="0.3">
      <c r="A7019">
        <f t="shared" si="112"/>
        <v>7018</v>
      </c>
      <c r="B7019" s="3" t="s">
        <v>1733</v>
      </c>
      <c r="C7019">
        <v>13</v>
      </c>
      <c r="D7019" t="s">
        <v>63</v>
      </c>
      <c r="E7019" t="s">
        <v>1259</v>
      </c>
      <c r="I7019" t="s">
        <v>327</v>
      </c>
      <c r="L7019" t="s">
        <v>1544</v>
      </c>
      <c r="M7019">
        <f>+IFERROR(IFERROR(VLOOKUP(covid_cl[[#This Row],[Comuna]],Hoja1!$D$4:$BD$348,9,0),VLOOKUP(covid_cl[[#This Row],[Region]],Hoja1!$E$4:$BD$348,6,0)),-33.6043642941)</f>
        <v>-33.604364294100002</v>
      </c>
      <c r="N7019">
        <f>+IFERROR(IFERROR(VLOOKUP(covid_cl[[#This Row],[Comuna]],Hoja1!$D$4:$BD$348,8,0),VLOOKUP(covid_cl[[#This Row],[Region]],Hoja1!$E$4:$BD$348,5,0)),-70.6266370305)</f>
        <v>-70.626637030500007</v>
      </c>
      <c r="Q7019" t="str">
        <f>+IFERROR(IF(covid_cl[[#This Row],[Region]]&lt;&gt;"No Informado",covid_cl[[#This Row],[Region]],VLOOKUP(covid_cl[[#This Row],[ID]],[1]Hoja5!B$4:I$1967,3,0)),"No Informado")</f>
        <v>Metropolitana</v>
      </c>
    </row>
    <row r="7020" spans="1:17" x14ac:dyDescent="0.3">
      <c r="A7020">
        <f t="shared" si="112"/>
        <v>7019</v>
      </c>
      <c r="B7020" s="3" t="s">
        <v>1733</v>
      </c>
      <c r="C7020">
        <v>13</v>
      </c>
      <c r="D7020" t="s">
        <v>63</v>
      </c>
      <c r="E7020" t="s">
        <v>1259</v>
      </c>
      <c r="I7020" t="s">
        <v>327</v>
      </c>
      <c r="L7020" t="s">
        <v>1544</v>
      </c>
      <c r="M7020">
        <f>+IFERROR(IFERROR(VLOOKUP(covid_cl[[#This Row],[Comuna]],Hoja1!$D$4:$BD$348,9,0),VLOOKUP(covid_cl[[#This Row],[Region]],Hoja1!$E$4:$BD$348,6,0)),-33.6043642941)</f>
        <v>-33.604364294100002</v>
      </c>
      <c r="N7020">
        <f>+IFERROR(IFERROR(VLOOKUP(covid_cl[[#This Row],[Comuna]],Hoja1!$D$4:$BD$348,8,0),VLOOKUP(covid_cl[[#This Row],[Region]],Hoja1!$E$4:$BD$348,5,0)),-70.6266370305)</f>
        <v>-70.626637030500007</v>
      </c>
      <c r="Q7020" t="str">
        <f>+IFERROR(IF(covid_cl[[#This Row],[Region]]&lt;&gt;"No Informado",covid_cl[[#This Row],[Region]],VLOOKUP(covid_cl[[#This Row],[ID]],[1]Hoja5!B$4:I$1967,3,0)),"No Informado")</f>
        <v>Metropolitana</v>
      </c>
    </row>
    <row r="7021" spans="1:17" x14ac:dyDescent="0.3">
      <c r="A7021">
        <f t="shared" si="112"/>
        <v>7020</v>
      </c>
      <c r="B7021" s="3" t="s">
        <v>1733</v>
      </c>
      <c r="C7021">
        <v>13</v>
      </c>
      <c r="D7021" t="s">
        <v>63</v>
      </c>
      <c r="E7021" t="s">
        <v>1259</v>
      </c>
      <c r="I7021" t="s">
        <v>327</v>
      </c>
      <c r="L7021" t="s">
        <v>1544</v>
      </c>
      <c r="M7021">
        <f>+IFERROR(IFERROR(VLOOKUP(covid_cl[[#This Row],[Comuna]],Hoja1!$D$4:$BD$348,9,0),VLOOKUP(covid_cl[[#This Row],[Region]],Hoja1!$E$4:$BD$348,6,0)),-33.6043642941)</f>
        <v>-33.604364294100002</v>
      </c>
      <c r="N7021">
        <f>+IFERROR(IFERROR(VLOOKUP(covid_cl[[#This Row],[Comuna]],Hoja1!$D$4:$BD$348,8,0),VLOOKUP(covid_cl[[#This Row],[Region]],Hoja1!$E$4:$BD$348,5,0)),-70.6266370305)</f>
        <v>-70.626637030500007</v>
      </c>
      <c r="Q7021" t="str">
        <f>+IFERROR(IF(covid_cl[[#This Row],[Region]]&lt;&gt;"No Informado",covid_cl[[#This Row],[Region]],VLOOKUP(covid_cl[[#This Row],[ID]],[1]Hoja5!B$4:I$1967,3,0)),"No Informado")</f>
        <v>Metropolitana</v>
      </c>
    </row>
    <row r="7022" spans="1:17" x14ac:dyDescent="0.3">
      <c r="A7022">
        <f t="shared" si="112"/>
        <v>7021</v>
      </c>
      <c r="B7022" s="3" t="s">
        <v>1733</v>
      </c>
      <c r="C7022">
        <v>13</v>
      </c>
      <c r="D7022" t="s">
        <v>63</v>
      </c>
      <c r="E7022" t="s">
        <v>1259</v>
      </c>
      <c r="I7022" t="s">
        <v>327</v>
      </c>
      <c r="L7022" t="s">
        <v>1544</v>
      </c>
      <c r="M7022">
        <f>+IFERROR(IFERROR(VLOOKUP(covid_cl[[#This Row],[Comuna]],Hoja1!$D$4:$BD$348,9,0),VLOOKUP(covid_cl[[#This Row],[Region]],Hoja1!$E$4:$BD$348,6,0)),-33.6043642941)</f>
        <v>-33.604364294100002</v>
      </c>
      <c r="N7022">
        <f>+IFERROR(IFERROR(VLOOKUP(covid_cl[[#This Row],[Comuna]],Hoja1!$D$4:$BD$348,8,0),VLOOKUP(covid_cl[[#This Row],[Region]],Hoja1!$E$4:$BD$348,5,0)),-70.6266370305)</f>
        <v>-70.626637030500007</v>
      </c>
      <c r="Q7022" t="str">
        <f>+IFERROR(IF(covid_cl[[#This Row],[Region]]&lt;&gt;"No Informado",covid_cl[[#This Row],[Region]],VLOOKUP(covid_cl[[#This Row],[ID]],[1]Hoja5!B$4:I$1967,3,0)),"No Informado")</f>
        <v>Metropolitana</v>
      </c>
    </row>
    <row r="7023" spans="1:17" x14ac:dyDescent="0.3">
      <c r="A7023">
        <f t="shared" si="112"/>
        <v>7022</v>
      </c>
      <c r="B7023" s="3" t="s">
        <v>1733</v>
      </c>
      <c r="C7023">
        <v>13</v>
      </c>
      <c r="D7023" t="s">
        <v>63</v>
      </c>
      <c r="E7023" t="s">
        <v>1259</v>
      </c>
      <c r="I7023" t="s">
        <v>327</v>
      </c>
      <c r="L7023" t="s">
        <v>1544</v>
      </c>
      <c r="M7023">
        <f>+IFERROR(IFERROR(VLOOKUP(covid_cl[[#This Row],[Comuna]],Hoja1!$D$4:$BD$348,9,0),VLOOKUP(covid_cl[[#This Row],[Region]],Hoja1!$E$4:$BD$348,6,0)),-33.6043642941)</f>
        <v>-33.604364294100002</v>
      </c>
      <c r="N7023">
        <f>+IFERROR(IFERROR(VLOOKUP(covid_cl[[#This Row],[Comuna]],Hoja1!$D$4:$BD$348,8,0),VLOOKUP(covid_cl[[#This Row],[Region]],Hoja1!$E$4:$BD$348,5,0)),-70.6266370305)</f>
        <v>-70.626637030500007</v>
      </c>
      <c r="Q7023" t="str">
        <f>+IFERROR(IF(covid_cl[[#This Row],[Region]]&lt;&gt;"No Informado",covid_cl[[#This Row],[Region]],VLOOKUP(covid_cl[[#This Row],[ID]],[1]Hoja5!B$4:I$1967,3,0)),"No Informado")</f>
        <v>Metropolitana</v>
      </c>
    </row>
    <row r="7024" spans="1:17" x14ac:dyDescent="0.3">
      <c r="A7024">
        <f t="shared" si="112"/>
        <v>7023</v>
      </c>
      <c r="B7024" s="3" t="s">
        <v>1733</v>
      </c>
      <c r="C7024">
        <v>13</v>
      </c>
      <c r="D7024" t="s">
        <v>63</v>
      </c>
      <c r="E7024" t="s">
        <v>1259</v>
      </c>
      <c r="I7024" t="s">
        <v>327</v>
      </c>
      <c r="L7024" t="s">
        <v>1544</v>
      </c>
      <c r="M7024">
        <f>+IFERROR(IFERROR(VLOOKUP(covid_cl[[#This Row],[Comuna]],Hoja1!$D$4:$BD$348,9,0),VLOOKUP(covid_cl[[#This Row],[Region]],Hoja1!$E$4:$BD$348,6,0)),-33.6043642941)</f>
        <v>-33.604364294100002</v>
      </c>
      <c r="N7024">
        <f>+IFERROR(IFERROR(VLOOKUP(covid_cl[[#This Row],[Comuna]],Hoja1!$D$4:$BD$348,8,0),VLOOKUP(covid_cl[[#This Row],[Region]],Hoja1!$E$4:$BD$348,5,0)),-70.6266370305)</f>
        <v>-70.626637030500007</v>
      </c>
      <c r="Q7024" t="str">
        <f>+IFERROR(IF(covid_cl[[#This Row],[Region]]&lt;&gt;"No Informado",covid_cl[[#This Row],[Region]],VLOOKUP(covid_cl[[#This Row],[ID]],[1]Hoja5!B$4:I$1967,3,0)),"No Informado")</f>
        <v>Metropolitana</v>
      </c>
    </row>
    <row r="7025" spans="1:17" x14ac:dyDescent="0.3">
      <c r="A7025">
        <f t="shared" si="112"/>
        <v>7024</v>
      </c>
      <c r="B7025" s="3" t="s">
        <v>1733</v>
      </c>
      <c r="C7025">
        <v>13</v>
      </c>
      <c r="D7025" t="s">
        <v>63</v>
      </c>
      <c r="E7025" t="s">
        <v>1259</v>
      </c>
      <c r="I7025" t="s">
        <v>327</v>
      </c>
      <c r="L7025" t="s">
        <v>1544</v>
      </c>
      <c r="M7025">
        <f>+IFERROR(IFERROR(VLOOKUP(covid_cl[[#This Row],[Comuna]],Hoja1!$D$4:$BD$348,9,0),VLOOKUP(covid_cl[[#This Row],[Region]],Hoja1!$E$4:$BD$348,6,0)),-33.6043642941)</f>
        <v>-33.604364294100002</v>
      </c>
      <c r="N7025">
        <f>+IFERROR(IFERROR(VLOOKUP(covid_cl[[#This Row],[Comuna]],Hoja1!$D$4:$BD$348,8,0),VLOOKUP(covid_cl[[#This Row],[Region]],Hoja1!$E$4:$BD$348,5,0)),-70.6266370305)</f>
        <v>-70.626637030500007</v>
      </c>
      <c r="Q7025" t="str">
        <f>+IFERROR(IF(covid_cl[[#This Row],[Region]]&lt;&gt;"No Informado",covid_cl[[#This Row],[Region]],VLOOKUP(covid_cl[[#This Row],[ID]],[1]Hoja5!B$4:I$1967,3,0)),"No Informado")</f>
        <v>Metropolitana</v>
      </c>
    </row>
    <row r="7026" spans="1:17" x14ac:dyDescent="0.3">
      <c r="A7026">
        <f t="shared" si="112"/>
        <v>7025</v>
      </c>
      <c r="B7026" s="3" t="s">
        <v>1733</v>
      </c>
      <c r="C7026">
        <v>13</v>
      </c>
      <c r="D7026" t="s">
        <v>63</v>
      </c>
      <c r="E7026" t="s">
        <v>1259</v>
      </c>
      <c r="I7026" t="s">
        <v>327</v>
      </c>
      <c r="L7026" t="s">
        <v>1544</v>
      </c>
      <c r="M7026">
        <f>+IFERROR(IFERROR(VLOOKUP(covid_cl[[#This Row],[Comuna]],Hoja1!$D$4:$BD$348,9,0),VLOOKUP(covid_cl[[#This Row],[Region]],Hoja1!$E$4:$BD$348,6,0)),-33.6043642941)</f>
        <v>-33.604364294100002</v>
      </c>
      <c r="N7026">
        <f>+IFERROR(IFERROR(VLOOKUP(covid_cl[[#This Row],[Comuna]],Hoja1!$D$4:$BD$348,8,0),VLOOKUP(covid_cl[[#This Row],[Region]],Hoja1!$E$4:$BD$348,5,0)),-70.6266370305)</f>
        <v>-70.626637030500007</v>
      </c>
      <c r="Q7026" t="str">
        <f>+IFERROR(IF(covid_cl[[#This Row],[Region]]&lt;&gt;"No Informado",covid_cl[[#This Row],[Region]],VLOOKUP(covid_cl[[#This Row],[ID]],[1]Hoja5!B$4:I$1967,3,0)),"No Informado")</f>
        <v>Metropolitana</v>
      </c>
    </row>
    <row r="7027" spans="1:17" x14ac:dyDescent="0.3">
      <c r="A7027">
        <f t="shared" si="112"/>
        <v>7026</v>
      </c>
      <c r="B7027" s="3" t="s">
        <v>1733</v>
      </c>
      <c r="C7027">
        <v>13</v>
      </c>
      <c r="D7027" t="s">
        <v>63</v>
      </c>
      <c r="E7027" t="s">
        <v>1259</v>
      </c>
      <c r="I7027" t="s">
        <v>327</v>
      </c>
      <c r="L7027" t="s">
        <v>1544</v>
      </c>
      <c r="M7027">
        <f>+IFERROR(IFERROR(VLOOKUP(covid_cl[[#This Row],[Comuna]],Hoja1!$D$4:$BD$348,9,0),VLOOKUP(covid_cl[[#This Row],[Region]],Hoja1!$E$4:$BD$348,6,0)),-33.6043642941)</f>
        <v>-33.604364294100002</v>
      </c>
      <c r="N7027">
        <f>+IFERROR(IFERROR(VLOOKUP(covid_cl[[#This Row],[Comuna]],Hoja1!$D$4:$BD$348,8,0),VLOOKUP(covid_cl[[#This Row],[Region]],Hoja1!$E$4:$BD$348,5,0)),-70.6266370305)</f>
        <v>-70.626637030500007</v>
      </c>
      <c r="Q7027" t="str">
        <f>+IFERROR(IF(covid_cl[[#This Row],[Region]]&lt;&gt;"No Informado",covid_cl[[#This Row],[Region]],VLOOKUP(covid_cl[[#This Row],[ID]],[1]Hoja5!B$4:I$1967,3,0)),"No Informado")</f>
        <v>Metropolitana</v>
      </c>
    </row>
    <row r="7028" spans="1:17" x14ac:dyDescent="0.3">
      <c r="A7028">
        <f t="shared" si="112"/>
        <v>7027</v>
      </c>
      <c r="B7028" s="3" t="s">
        <v>1733</v>
      </c>
      <c r="C7028">
        <v>13</v>
      </c>
      <c r="D7028" t="s">
        <v>63</v>
      </c>
      <c r="E7028" t="s">
        <v>1259</v>
      </c>
      <c r="I7028" t="s">
        <v>327</v>
      </c>
      <c r="L7028" t="s">
        <v>1544</v>
      </c>
      <c r="M7028">
        <f>+IFERROR(IFERROR(VLOOKUP(covid_cl[[#This Row],[Comuna]],Hoja1!$D$4:$BD$348,9,0),VLOOKUP(covid_cl[[#This Row],[Region]],Hoja1!$E$4:$BD$348,6,0)),-33.6043642941)</f>
        <v>-33.604364294100002</v>
      </c>
      <c r="N7028">
        <f>+IFERROR(IFERROR(VLOOKUP(covid_cl[[#This Row],[Comuna]],Hoja1!$D$4:$BD$348,8,0),VLOOKUP(covid_cl[[#This Row],[Region]],Hoja1!$E$4:$BD$348,5,0)),-70.6266370305)</f>
        <v>-70.626637030500007</v>
      </c>
      <c r="Q7028" t="str">
        <f>+IFERROR(IF(covid_cl[[#This Row],[Region]]&lt;&gt;"No Informado",covid_cl[[#This Row],[Region]],VLOOKUP(covid_cl[[#This Row],[ID]],[1]Hoja5!B$4:I$1967,3,0)),"No Informado")</f>
        <v>Metropolitana</v>
      </c>
    </row>
    <row r="7029" spans="1:17" x14ac:dyDescent="0.3">
      <c r="A7029">
        <f t="shared" si="112"/>
        <v>7028</v>
      </c>
      <c r="B7029" s="3" t="s">
        <v>1733</v>
      </c>
      <c r="C7029">
        <v>13</v>
      </c>
      <c r="D7029" t="s">
        <v>63</v>
      </c>
      <c r="E7029" t="s">
        <v>1259</v>
      </c>
      <c r="I7029" t="s">
        <v>327</v>
      </c>
      <c r="L7029" t="s">
        <v>1544</v>
      </c>
      <c r="M7029">
        <f>+IFERROR(IFERROR(VLOOKUP(covid_cl[[#This Row],[Comuna]],Hoja1!$D$4:$BD$348,9,0),VLOOKUP(covid_cl[[#This Row],[Region]],Hoja1!$E$4:$BD$348,6,0)),-33.6043642941)</f>
        <v>-33.604364294100002</v>
      </c>
      <c r="N7029">
        <f>+IFERROR(IFERROR(VLOOKUP(covid_cl[[#This Row],[Comuna]],Hoja1!$D$4:$BD$348,8,0),VLOOKUP(covid_cl[[#This Row],[Region]],Hoja1!$E$4:$BD$348,5,0)),-70.6266370305)</f>
        <v>-70.626637030500007</v>
      </c>
      <c r="Q7029" t="str">
        <f>+IFERROR(IF(covid_cl[[#This Row],[Region]]&lt;&gt;"No Informado",covid_cl[[#This Row],[Region]],VLOOKUP(covid_cl[[#This Row],[ID]],[1]Hoja5!B$4:I$1967,3,0)),"No Informado")</f>
        <v>Metropolitana</v>
      </c>
    </row>
    <row r="7030" spans="1:17" x14ac:dyDescent="0.3">
      <c r="A7030">
        <f t="shared" si="112"/>
        <v>7029</v>
      </c>
      <c r="B7030" s="3" t="s">
        <v>1733</v>
      </c>
      <c r="C7030">
        <v>13</v>
      </c>
      <c r="D7030" t="s">
        <v>63</v>
      </c>
      <c r="E7030" t="s">
        <v>1259</v>
      </c>
      <c r="I7030" t="s">
        <v>327</v>
      </c>
      <c r="L7030" t="s">
        <v>1544</v>
      </c>
      <c r="M7030">
        <f>+IFERROR(IFERROR(VLOOKUP(covid_cl[[#This Row],[Comuna]],Hoja1!$D$4:$BD$348,9,0),VLOOKUP(covid_cl[[#This Row],[Region]],Hoja1!$E$4:$BD$348,6,0)),-33.6043642941)</f>
        <v>-33.604364294100002</v>
      </c>
      <c r="N7030">
        <f>+IFERROR(IFERROR(VLOOKUP(covid_cl[[#This Row],[Comuna]],Hoja1!$D$4:$BD$348,8,0),VLOOKUP(covid_cl[[#This Row],[Region]],Hoja1!$E$4:$BD$348,5,0)),-70.6266370305)</f>
        <v>-70.626637030500007</v>
      </c>
      <c r="Q7030" t="str">
        <f>+IFERROR(IF(covid_cl[[#This Row],[Region]]&lt;&gt;"No Informado",covid_cl[[#This Row],[Region]],VLOOKUP(covid_cl[[#This Row],[ID]],[1]Hoja5!B$4:I$1967,3,0)),"No Informado")</f>
        <v>Metropolitana</v>
      </c>
    </row>
    <row r="7031" spans="1:17" x14ac:dyDescent="0.3">
      <c r="A7031">
        <f t="shared" si="112"/>
        <v>7030</v>
      </c>
      <c r="B7031" s="3" t="s">
        <v>1733</v>
      </c>
      <c r="C7031">
        <v>13</v>
      </c>
      <c r="D7031" t="s">
        <v>63</v>
      </c>
      <c r="E7031" t="s">
        <v>1259</v>
      </c>
      <c r="I7031" t="s">
        <v>327</v>
      </c>
      <c r="L7031" t="s">
        <v>1544</v>
      </c>
      <c r="M7031">
        <f>+IFERROR(IFERROR(VLOOKUP(covid_cl[[#This Row],[Comuna]],Hoja1!$D$4:$BD$348,9,0),VLOOKUP(covid_cl[[#This Row],[Region]],Hoja1!$E$4:$BD$348,6,0)),-33.6043642941)</f>
        <v>-33.604364294100002</v>
      </c>
      <c r="N7031">
        <f>+IFERROR(IFERROR(VLOOKUP(covid_cl[[#This Row],[Comuna]],Hoja1!$D$4:$BD$348,8,0),VLOOKUP(covid_cl[[#This Row],[Region]],Hoja1!$E$4:$BD$348,5,0)),-70.6266370305)</f>
        <v>-70.626637030500007</v>
      </c>
      <c r="Q7031" t="str">
        <f>+IFERROR(IF(covid_cl[[#This Row],[Region]]&lt;&gt;"No Informado",covid_cl[[#This Row],[Region]],VLOOKUP(covid_cl[[#This Row],[ID]],[1]Hoja5!B$4:I$1967,3,0)),"No Informado")</f>
        <v>Metropolitana</v>
      </c>
    </row>
    <row r="7032" spans="1:17" x14ac:dyDescent="0.3">
      <c r="A7032">
        <f t="shared" si="112"/>
        <v>7031</v>
      </c>
      <c r="B7032" s="3" t="s">
        <v>1733</v>
      </c>
      <c r="C7032">
        <v>13</v>
      </c>
      <c r="D7032" t="s">
        <v>63</v>
      </c>
      <c r="E7032" t="s">
        <v>1259</v>
      </c>
      <c r="I7032" t="s">
        <v>327</v>
      </c>
      <c r="L7032" t="s">
        <v>1544</v>
      </c>
      <c r="M7032">
        <f>+IFERROR(IFERROR(VLOOKUP(covid_cl[[#This Row],[Comuna]],Hoja1!$D$4:$BD$348,9,0),VLOOKUP(covid_cl[[#This Row],[Region]],Hoja1!$E$4:$BD$348,6,0)),-33.6043642941)</f>
        <v>-33.604364294100002</v>
      </c>
      <c r="N7032">
        <f>+IFERROR(IFERROR(VLOOKUP(covid_cl[[#This Row],[Comuna]],Hoja1!$D$4:$BD$348,8,0),VLOOKUP(covid_cl[[#This Row],[Region]],Hoja1!$E$4:$BD$348,5,0)),-70.6266370305)</f>
        <v>-70.626637030500007</v>
      </c>
      <c r="Q7032" t="str">
        <f>+IFERROR(IF(covid_cl[[#This Row],[Region]]&lt;&gt;"No Informado",covid_cl[[#This Row],[Region]],VLOOKUP(covid_cl[[#This Row],[ID]],[1]Hoja5!B$4:I$1967,3,0)),"No Informado")</f>
        <v>Metropolitana</v>
      </c>
    </row>
    <row r="7033" spans="1:17" x14ac:dyDescent="0.3">
      <c r="A7033">
        <f t="shared" si="112"/>
        <v>7032</v>
      </c>
      <c r="B7033" s="3" t="s">
        <v>1733</v>
      </c>
      <c r="C7033">
        <v>13</v>
      </c>
      <c r="D7033" t="s">
        <v>63</v>
      </c>
      <c r="E7033" t="s">
        <v>1259</v>
      </c>
      <c r="I7033" t="s">
        <v>327</v>
      </c>
      <c r="L7033" t="s">
        <v>1544</v>
      </c>
      <c r="M7033">
        <f>+IFERROR(IFERROR(VLOOKUP(covid_cl[[#This Row],[Comuna]],Hoja1!$D$4:$BD$348,9,0),VLOOKUP(covid_cl[[#This Row],[Region]],Hoja1!$E$4:$BD$348,6,0)),-33.6043642941)</f>
        <v>-33.604364294100002</v>
      </c>
      <c r="N7033">
        <f>+IFERROR(IFERROR(VLOOKUP(covid_cl[[#This Row],[Comuna]],Hoja1!$D$4:$BD$348,8,0),VLOOKUP(covid_cl[[#This Row],[Region]],Hoja1!$E$4:$BD$348,5,0)),-70.6266370305)</f>
        <v>-70.626637030500007</v>
      </c>
      <c r="Q7033" t="str">
        <f>+IFERROR(IF(covid_cl[[#This Row],[Region]]&lt;&gt;"No Informado",covid_cl[[#This Row],[Region]],VLOOKUP(covid_cl[[#This Row],[ID]],[1]Hoja5!B$4:I$1967,3,0)),"No Informado")</f>
        <v>Metropolitana</v>
      </c>
    </row>
    <row r="7034" spans="1:17" x14ac:dyDescent="0.3">
      <c r="A7034">
        <f t="shared" si="112"/>
        <v>7033</v>
      </c>
      <c r="B7034" s="3" t="s">
        <v>1733</v>
      </c>
      <c r="C7034">
        <v>13</v>
      </c>
      <c r="D7034" t="s">
        <v>63</v>
      </c>
      <c r="E7034" t="s">
        <v>1259</v>
      </c>
      <c r="I7034" t="s">
        <v>327</v>
      </c>
      <c r="L7034" t="s">
        <v>1544</v>
      </c>
      <c r="M7034">
        <f>+IFERROR(IFERROR(VLOOKUP(covid_cl[[#This Row],[Comuna]],Hoja1!$D$4:$BD$348,9,0),VLOOKUP(covid_cl[[#This Row],[Region]],Hoja1!$E$4:$BD$348,6,0)),-33.6043642941)</f>
        <v>-33.604364294100002</v>
      </c>
      <c r="N7034">
        <f>+IFERROR(IFERROR(VLOOKUP(covid_cl[[#This Row],[Comuna]],Hoja1!$D$4:$BD$348,8,0),VLOOKUP(covid_cl[[#This Row],[Region]],Hoja1!$E$4:$BD$348,5,0)),-70.6266370305)</f>
        <v>-70.626637030500007</v>
      </c>
      <c r="Q7034" t="str">
        <f>+IFERROR(IF(covid_cl[[#This Row],[Region]]&lt;&gt;"No Informado",covid_cl[[#This Row],[Region]],VLOOKUP(covid_cl[[#This Row],[ID]],[1]Hoja5!B$4:I$1967,3,0)),"No Informado")</f>
        <v>Metropolitana</v>
      </c>
    </row>
    <row r="7035" spans="1:17" x14ac:dyDescent="0.3">
      <c r="A7035">
        <f t="shared" si="112"/>
        <v>7034</v>
      </c>
      <c r="B7035" s="3" t="s">
        <v>1733</v>
      </c>
      <c r="C7035">
        <v>13</v>
      </c>
      <c r="D7035" t="s">
        <v>63</v>
      </c>
      <c r="E7035" t="s">
        <v>1259</v>
      </c>
      <c r="I7035" t="s">
        <v>327</v>
      </c>
      <c r="L7035" t="s">
        <v>1544</v>
      </c>
      <c r="M7035">
        <f>+IFERROR(IFERROR(VLOOKUP(covid_cl[[#This Row],[Comuna]],Hoja1!$D$4:$BD$348,9,0),VLOOKUP(covid_cl[[#This Row],[Region]],Hoja1!$E$4:$BD$348,6,0)),-33.6043642941)</f>
        <v>-33.604364294100002</v>
      </c>
      <c r="N7035">
        <f>+IFERROR(IFERROR(VLOOKUP(covid_cl[[#This Row],[Comuna]],Hoja1!$D$4:$BD$348,8,0),VLOOKUP(covid_cl[[#This Row],[Region]],Hoja1!$E$4:$BD$348,5,0)),-70.6266370305)</f>
        <v>-70.626637030500007</v>
      </c>
      <c r="Q7035" t="str">
        <f>+IFERROR(IF(covid_cl[[#This Row],[Region]]&lt;&gt;"No Informado",covid_cl[[#This Row],[Region]],VLOOKUP(covid_cl[[#This Row],[ID]],[1]Hoja5!B$4:I$1967,3,0)),"No Informado")</f>
        <v>Metropolitana</v>
      </c>
    </row>
    <row r="7036" spans="1:17" x14ac:dyDescent="0.3">
      <c r="A7036">
        <f t="shared" si="112"/>
        <v>7035</v>
      </c>
      <c r="B7036" s="3" t="s">
        <v>1733</v>
      </c>
      <c r="C7036">
        <v>13</v>
      </c>
      <c r="D7036" t="s">
        <v>63</v>
      </c>
      <c r="E7036" t="s">
        <v>1259</v>
      </c>
      <c r="I7036" t="s">
        <v>327</v>
      </c>
      <c r="L7036" t="s">
        <v>1544</v>
      </c>
      <c r="M7036">
        <f>+IFERROR(IFERROR(VLOOKUP(covid_cl[[#This Row],[Comuna]],Hoja1!$D$4:$BD$348,9,0),VLOOKUP(covid_cl[[#This Row],[Region]],Hoja1!$E$4:$BD$348,6,0)),-33.6043642941)</f>
        <v>-33.604364294100002</v>
      </c>
      <c r="N7036">
        <f>+IFERROR(IFERROR(VLOOKUP(covid_cl[[#This Row],[Comuna]],Hoja1!$D$4:$BD$348,8,0),VLOOKUP(covid_cl[[#This Row],[Region]],Hoja1!$E$4:$BD$348,5,0)),-70.6266370305)</f>
        <v>-70.626637030500007</v>
      </c>
      <c r="Q7036" t="str">
        <f>+IFERROR(IF(covid_cl[[#This Row],[Region]]&lt;&gt;"No Informado",covid_cl[[#This Row],[Region]],VLOOKUP(covid_cl[[#This Row],[ID]],[1]Hoja5!B$4:I$1967,3,0)),"No Informado")</f>
        <v>Metropolitana</v>
      </c>
    </row>
    <row r="7037" spans="1:17" x14ac:dyDescent="0.3">
      <c r="A7037">
        <f t="shared" si="112"/>
        <v>7036</v>
      </c>
      <c r="B7037" s="3" t="s">
        <v>1733</v>
      </c>
      <c r="C7037">
        <v>6</v>
      </c>
      <c r="D7037" t="s">
        <v>63</v>
      </c>
      <c r="E7037" t="s">
        <v>1606</v>
      </c>
      <c r="F7037" t="s">
        <v>1542</v>
      </c>
      <c r="G7037">
        <v>39</v>
      </c>
      <c r="H7037" t="s">
        <v>1616</v>
      </c>
      <c r="I7037" t="s">
        <v>338</v>
      </c>
      <c r="L7037" t="s">
        <v>1544</v>
      </c>
      <c r="M7037">
        <f>+IFERROR(IFERROR(VLOOKUP(covid_cl[[#This Row],[Comuna]],Hoja1!$D$4:$BD$348,9,0),VLOOKUP(covid_cl[[#This Row],[Region]],Hoja1!$E$4:$BD$348,6,0)),-33.6043642941)</f>
        <v>-34.211596851700001</v>
      </c>
      <c r="N7037">
        <f>+IFERROR(IFERROR(VLOOKUP(covid_cl[[#This Row],[Comuna]],Hoja1!$D$4:$BD$348,8,0),VLOOKUP(covid_cl[[#This Row],[Region]],Hoja1!$E$4:$BD$348,5,0)),-70.6266370305)</f>
        <v>-70.821099825900006</v>
      </c>
      <c r="Q7037" t="str">
        <f>+IFERROR(IF(covid_cl[[#This Row],[Region]]&lt;&gt;"No Informado",covid_cl[[#This Row],[Region]],VLOOKUP(covid_cl[[#This Row],[ID]],[1]Hoja5!B$4:I$1967,3,0)),"No Informado")</f>
        <v>O’Higgins</v>
      </c>
    </row>
    <row r="7038" spans="1:17" x14ac:dyDescent="0.3">
      <c r="A7038">
        <f t="shared" si="112"/>
        <v>7037</v>
      </c>
      <c r="B7038" s="3" t="s">
        <v>1733</v>
      </c>
      <c r="C7038">
        <v>7</v>
      </c>
      <c r="D7038" t="s">
        <v>63</v>
      </c>
      <c r="E7038" t="s">
        <v>597</v>
      </c>
      <c r="I7038" t="s">
        <v>607</v>
      </c>
      <c r="L7038" t="s">
        <v>1544</v>
      </c>
      <c r="M7038">
        <f>+IFERROR(IFERROR(VLOOKUP(covid_cl[[#This Row],[Comuna]],Hoja1!$D$4:$BD$348,9,0),VLOOKUP(covid_cl[[#This Row],[Region]],Hoja1!$E$4:$BD$348,6,0)),-33.6043642941)</f>
        <v>-35.129737958100002</v>
      </c>
      <c r="N7038">
        <f>+IFERROR(IFERROR(VLOOKUP(covid_cl[[#This Row],[Comuna]],Hoja1!$D$4:$BD$348,8,0),VLOOKUP(covid_cl[[#This Row],[Region]],Hoja1!$E$4:$BD$348,5,0)),-70.6266370305)</f>
        <v>-71.952980136500003</v>
      </c>
      <c r="Q7038" t="str">
        <f>+IFERROR(IF(covid_cl[[#This Row],[Region]]&lt;&gt;"No Informado",covid_cl[[#This Row],[Region]],VLOOKUP(covid_cl[[#This Row],[ID]],[1]Hoja5!B$4:I$1967,3,0)),"No Informado")</f>
        <v>Maule</v>
      </c>
    </row>
    <row r="7039" spans="1:17" x14ac:dyDescent="0.3">
      <c r="A7039">
        <f t="shared" si="112"/>
        <v>7038</v>
      </c>
      <c r="B7039" s="3" t="s">
        <v>1733</v>
      </c>
      <c r="C7039">
        <v>7</v>
      </c>
      <c r="D7039" t="s">
        <v>63</v>
      </c>
      <c r="E7039" t="s">
        <v>597</v>
      </c>
      <c r="I7039" t="s">
        <v>183</v>
      </c>
      <c r="L7039" t="s">
        <v>1544</v>
      </c>
      <c r="M7039">
        <f>+IFERROR(IFERROR(VLOOKUP(covid_cl[[#This Row],[Comuna]],Hoja1!$D$4:$BD$348,9,0),VLOOKUP(covid_cl[[#This Row],[Region]],Hoja1!$E$4:$BD$348,6,0)),-33.6043642941)</f>
        <v>-35.198494361000002</v>
      </c>
      <c r="N7039">
        <f>+IFERROR(IFERROR(VLOOKUP(covid_cl[[#This Row],[Comuna]],Hoja1!$D$4:$BD$348,8,0),VLOOKUP(covid_cl[[#This Row],[Region]],Hoja1!$E$4:$BD$348,5,0)),-70.6266370305)</f>
        <v>-70.897370775699997</v>
      </c>
      <c r="Q7039" t="str">
        <f>+IFERROR(IF(covid_cl[[#This Row],[Region]]&lt;&gt;"No Informado",covid_cl[[#This Row],[Region]],VLOOKUP(covid_cl[[#This Row],[ID]],[1]Hoja5!B$4:I$1967,3,0)),"No Informado")</f>
        <v>Maule</v>
      </c>
    </row>
    <row r="7040" spans="1:17" x14ac:dyDescent="0.3">
      <c r="A7040">
        <f t="shared" si="112"/>
        <v>7039</v>
      </c>
      <c r="B7040" s="3" t="s">
        <v>1733</v>
      </c>
      <c r="C7040">
        <v>7</v>
      </c>
      <c r="D7040" t="s">
        <v>63</v>
      </c>
      <c r="E7040" t="s">
        <v>597</v>
      </c>
      <c r="I7040" t="s">
        <v>183</v>
      </c>
      <c r="L7040" t="s">
        <v>1544</v>
      </c>
      <c r="M7040">
        <f>+IFERROR(IFERROR(VLOOKUP(covid_cl[[#This Row],[Comuna]],Hoja1!$D$4:$BD$348,9,0),VLOOKUP(covid_cl[[#This Row],[Region]],Hoja1!$E$4:$BD$348,6,0)),-33.6043642941)</f>
        <v>-35.198494361000002</v>
      </c>
      <c r="N7040">
        <f>+IFERROR(IFERROR(VLOOKUP(covid_cl[[#This Row],[Comuna]],Hoja1!$D$4:$BD$348,8,0),VLOOKUP(covid_cl[[#This Row],[Region]],Hoja1!$E$4:$BD$348,5,0)),-70.6266370305)</f>
        <v>-70.897370775699997</v>
      </c>
      <c r="Q7040" t="str">
        <f>+IFERROR(IF(covid_cl[[#This Row],[Region]]&lt;&gt;"No Informado",covid_cl[[#This Row],[Region]],VLOOKUP(covid_cl[[#This Row],[ID]],[1]Hoja5!B$4:I$1967,3,0)),"No Informado")</f>
        <v>Maule</v>
      </c>
    </row>
    <row r="7041" spans="1:17" x14ac:dyDescent="0.3">
      <c r="A7041">
        <f t="shared" si="112"/>
        <v>7040</v>
      </c>
      <c r="B7041" s="3" t="s">
        <v>1733</v>
      </c>
      <c r="C7041">
        <v>7</v>
      </c>
      <c r="D7041" t="s">
        <v>63</v>
      </c>
      <c r="E7041" t="s">
        <v>597</v>
      </c>
      <c r="I7041" t="s">
        <v>183</v>
      </c>
      <c r="L7041" t="s">
        <v>1544</v>
      </c>
      <c r="M7041">
        <f>+IFERROR(IFERROR(VLOOKUP(covid_cl[[#This Row],[Comuna]],Hoja1!$D$4:$BD$348,9,0),VLOOKUP(covid_cl[[#This Row],[Region]],Hoja1!$E$4:$BD$348,6,0)),-33.6043642941)</f>
        <v>-35.198494361000002</v>
      </c>
      <c r="N7041">
        <f>+IFERROR(IFERROR(VLOOKUP(covid_cl[[#This Row],[Comuna]],Hoja1!$D$4:$BD$348,8,0),VLOOKUP(covid_cl[[#This Row],[Region]],Hoja1!$E$4:$BD$348,5,0)),-70.6266370305)</f>
        <v>-70.897370775699997</v>
      </c>
      <c r="Q7041" t="str">
        <f>+IFERROR(IF(covid_cl[[#This Row],[Region]]&lt;&gt;"No Informado",covid_cl[[#This Row],[Region]],VLOOKUP(covid_cl[[#This Row],[ID]],[1]Hoja5!B$4:I$1967,3,0)),"No Informado")</f>
        <v>Maule</v>
      </c>
    </row>
    <row r="7042" spans="1:17" x14ac:dyDescent="0.3">
      <c r="A7042">
        <f t="shared" si="112"/>
        <v>7041</v>
      </c>
      <c r="B7042" s="3" t="s">
        <v>1733</v>
      </c>
      <c r="C7042">
        <v>7</v>
      </c>
      <c r="D7042" t="s">
        <v>63</v>
      </c>
      <c r="E7042" t="s">
        <v>597</v>
      </c>
      <c r="I7042" t="s">
        <v>664</v>
      </c>
      <c r="L7042" t="s">
        <v>1544</v>
      </c>
      <c r="M7042">
        <f>+IFERROR(IFERROR(VLOOKUP(covid_cl[[#This Row],[Comuna]],Hoja1!$D$4:$BD$348,9,0),VLOOKUP(covid_cl[[#This Row],[Region]],Hoja1!$E$4:$BD$348,6,0)),-33.6043642941)</f>
        <v>-34.937713625199997</v>
      </c>
      <c r="N7042">
        <f>+IFERROR(IFERROR(VLOOKUP(covid_cl[[#This Row],[Comuna]],Hoja1!$D$4:$BD$348,8,0),VLOOKUP(covid_cl[[#This Row],[Region]],Hoja1!$E$4:$BD$348,5,0)),-70.6266370305)</f>
        <v>-71.425765570300001</v>
      </c>
      <c r="Q7042" t="str">
        <f>+IFERROR(IF(covid_cl[[#This Row],[Region]]&lt;&gt;"No Informado",covid_cl[[#This Row],[Region]],VLOOKUP(covid_cl[[#This Row],[ID]],[1]Hoja5!B$4:I$1967,3,0)),"No Informado")</f>
        <v>Maule</v>
      </c>
    </row>
    <row r="7043" spans="1:17" x14ac:dyDescent="0.3">
      <c r="A7043">
        <f t="shared" si="112"/>
        <v>7042</v>
      </c>
      <c r="B7043" s="3" t="s">
        <v>1733</v>
      </c>
      <c r="C7043">
        <v>7</v>
      </c>
      <c r="D7043" t="s">
        <v>63</v>
      </c>
      <c r="E7043" t="s">
        <v>597</v>
      </c>
      <c r="I7043" t="s">
        <v>684</v>
      </c>
      <c r="L7043" t="s">
        <v>1544</v>
      </c>
      <c r="M7043">
        <f>+IFERROR(IFERROR(VLOOKUP(covid_cl[[#This Row],[Comuna]],Hoja1!$D$4:$BD$348,9,0),VLOOKUP(covid_cl[[#This Row],[Region]],Hoja1!$E$4:$BD$348,6,0)),-33.6043642941)</f>
        <v>-35.958274795500003</v>
      </c>
      <c r="N7043">
        <f>+IFERROR(IFERROR(VLOOKUP(covid_cl[[#This Row],[Comuna]],Hoja1!$D$4:$BD$348,8,0),VLOOKUP(covid_cl[[#This Row],[Region]],Hoja1!$E$4:$BD$348,5,0)),-70.6266370305)</f>
        <v>-71.332567138900004</v>
      </c>
      <c r="Q7043" t="str">
        <f>+IFERROR(IF(covid_cl[[#This Row],[Region]]&lt;&gt;"No Informado",covid_cl[[#This Row],[Region]],VLOOKUP(covid_cl[[#This Row],[ID]],[1]Hoja5!B$4:I$1967,3,0)),"No Informado")</f>
        <v>Maule</v>
      </c>
    </row>
    <row r="7044" spans="1:17" x14ac:dyDescent="0.3">
      <c r="A7044">
        <f t="shared" si="112"/>
        <v>7043</v>
      </c>
      <c r="B7044" s="3" t="s">
        <v>1733</v>
      </c>
      <c r="C7044">
        <v>7</v>
      </c>
      <c r="D7044" t="s">
        <v>63</v>
      </c>
      <c r="E7044" t="s">
        <v>597</v>
      </c>
      <c r="I7044" t="s">
        <v>676</v>
      </c>
      <c r="L7044" t="s">
        <v>1544</v>
      </c>
      <c r="M7044">
        <f>+IFERROR(IFERROR(VLOOKUP(covid_cl[[#This Row],[Comuna]],Hoja1!$D$4:$BD$348,9,0),VLOOKUP(covid_cl[[#This Row],[Region]],Hoja1!$E$4:$BD$348,6,0)),-33.6043642941)</f>
        <v>-34.888148488299997</v>
      </c>
      <c r="N7044">
        <f>+IFERROR(IFERROR(VLOOKUP(covid_cl[[#This Row],[Comuna]],Hoja1!$D$4:$BD$348,8,0),VLOOKUP(covid_cl[[#This Row],[Region]],Hoja1!$E$4:$BD$348,5,0)),-70.6266370305)</f>
        <v>-71.021839334399999</v>
      </c>
      <c r="Q7044" t="str">
        <f>+IFERROR(IF(covid_cl[[#This Row],[Region]]&lt;&gt;"No Informado",covid_cl[[#This Row],[Region]],VLOOKUP(covid_cl[[#This Row],[ID]],[1]Hoja5!B$4:I$1967,3,0)),"No Informado")</f>
        <v>Maule</v>
      </c>
    </row>
    <row r="7045" spans="1:17" x14ac:dyDescent="0.3">
      <c r="A7045">
        <f t="shared" si="112"/>
        <v>7044</v>
      </c>
      <c r="B7045" s="3" t="s">
        <v>1733</v>
      </c>
      <c r="C7045">
        <v>7</v>
      </c>
      <c r="D7045" t="s">
        <v>63</v>
      </c>
      <c r="E7045" t="s">
        <v>597</v>
      </c>
      <c r="I7045" t="s">
        <v>696</v>
      </c>
      <c r="L7045" t="s">
        <v>1544</v>
      </c>
      <c r="M7045">
        <f>+IFERROR(IFERROR(VLOOKUP(covid_cl[[#This Row],[Comuna]],Hoja1!$D$4:$BD$348,9,0),VLOOKUP(covid_cl[[#This Row],[Region]],Hoja1!$E$4:$BD$348,6,0)),-33.6043642941)</f>
        <v>-36.262142796900001</v>
      </c>
      <c r="N7045">
        <f>+IFERROR(IFERROR(VLOOKUP(covid_cl[[#This Row],[Comuna]],Hoja1!$D$4:$BD$348,8,0),VLOOKUP(covid_cl[[#This Row],[Region]],Hoja1!$E$4:$BD$348,5,0)),-70.6266370305)</f>
        <v>-71.646628858900002</v>
      </c>
      <c r="Q7045" t="str">
        <f>+IFERROR(IF(covid_cl[[#This Row],[Region]]&lt;&gt;"No Informado",covid_cl[[#This Row],[Region]],VLOOKUP(covid_cl[[#This Row],[ID]],[1]Hoja5!B$4:I$1967,3,0)),"No Informado")</f>
        <v>Maule</v>
      </c>
    </row>
    <row r="7046" spans="1:17" x14ac:dyDescent="0.3">
      <c r="A7046">
        <f t="shared" si="112"/>
        <v>7045</v>
      </c>
      <c r="B7046" s="3" t="s">
        <v>1733</v>
      </c>
      <c r="C7046">
        <v>7</v>
      </c>
      <c r="D7046" t="s">
        <v>63</v>
      </c>
      <c r="E7046" t="s">
        <v>597</v>
      </c>
      <c r="I7046" t="s">
        <v>626</v>
      </c>
      <c r="L7046" t="s">
        <v>1544</v>
      </c>
      <c r="M7046">
        <f>+IFERROR(IFERROR(VLOOKUP(covid_cl[[#This Row],[Comuna]],Hoja1!$D$4:$BD$348,9,0),VLOOKUP(covid_cl[[#This Row],[Region]],Hoja1!$E$4:$BD$348,6,0)),-33.6043642941)</f>
        <v>-35.260623379899997</v>
      </c>
      <c r="N7046">
        <f>+IFERROR(IFERROR(VLOOKUP(covid_cl[[#This Row],[Comuna]],Hoja1!$D$4:$BD$348,8,0),VLOOKUP(covid_cl[[#This Row],[Region]],Hoja1!$E$4:$BD$348,5,0)),-70.6266370305)</f>
        <v>-71.268862106100002</v>
      </c>
      <c r="Q7046" t="str">
        <f>+IFERROR(IF(covid_cl[[#This Row],[Region]]&lt;&gt;"No Informado",covid_cl[[#This Row],[Region]],VLOOKUP(covid_cl[[#This Row],[ID]],[1]Hoja5!B$4:I$1967,3,0)),"No Informado")</f>
        <v>Maule</v>
      </c>
    </row>
    <row r="7047" spans="1:17" x14ac:dyDescent="0.3">
      <c r="A7047">
        <f t="shared" si="112"/>
        <v>7046</v>
      </c>
      <c r="B7047" s="3" t="s">
        <v>1733</v>
      </c>
      <c r="C7047">
        <v>16</v>
      </c>
      <c r="D7047" t="s">
        <v>63</v>
      </c>
      <c r="E7047" t="s">
        <v>837</v>
      </c>
      <c r="I7047" t="s">
        <v>857</v>
      </c>
      <c r="L7047" t="s">
        <v>1544</v>
      </c>
      <c r="M7047">
        <f>+IFERROR(IFERROR(VLOOKUP(covid_cl[[#This Row],[Comuna]],Hoja1!$D$4:$BD$348,9,0),VLOOKUP(covid_cl[[#This Row],[Region]],Hoja1!$E$4:$BD$348,6,0)),-33.6043642941)</f>
        <v>-36.701915441700002</v>
      </c>
      <c r="N7047">
        <f>+IFERROR(IFERROR(VLOOKUP(covid_cl[[#This Row],[Comuna]],Hoja1!$D$4:$BD$348,8,0),VLOOKUP(covid_cl[[#This Row],[Region]],Hoja1!$E$4:$BD$348,5,0)),-70.6266370305)</f>
        <v>-71.581737136100003</v>
      </c>
      <c r="Q7047" t="str">
        <f>+IFERROR(IF(covid_cl[[#This Row],[Region]]&lt;&gt;"No Informado",covid_cl[[#This Row],[Region]],VLOOKUP(covid_cl[[#This Row],[ID]],[1]Hoja5!B$4:I$1967,3,0)),"No Informado")</f>
        <v>Ñuble</v>
      </c>
    </row>
    <row r="7048" spans="1:17" x14ac:dyDescent="0.3">
      <c r="A7048">
        <f t="shared" si="112"/>
        <v>7047</v>
      </c>
      <c r="B7048" s="3" t="s">
        <v>1733</v>
      </c>
      <c r="C7048">
        <v>16</v>
      </c>
      <c r="D7048" t="s">
        <v>63</v>
      </c>
      <c r="E7048" t="s">
        <v>837</v>
      </c>
      <c r="I7048" t="s">
        <v>862</v>
      </c>
      <c r="L7048" t="s">
        <v>1544</v>
      </c>
      <c r="M7048">
        <f>+IFERROR(IFERROR(VLOOKUP(covid_cl[[#This Row],[Comuna]],Hoja1!$D$4:$BD$348,9,0),VLOOKUP(covid_cl[[#This Row],[Region]],Hoja1!$E$4:$BD$348,6,0)),-33.6043642941)</f>
        <v>-36.680354247099999</v>
      </c>
      <c r="N7048">
        <f>+IFERROR(IFERROR(VLOOKUP(covid_cl[[#This Row],[Comuna]],Hoja1!$D$4:$BD$348,8,0),VLOOKUP(covid_cl[[#This Row],[Region]],Hoja1!$E$4:$BD$348,5,0)),-70.6266370305)</f>
        <v>-72.198805179900006</v>
      </c>
      <c r="Q7048" t="str">
        <f>+IFERROR(IF(covid_cl[[#This Row],[Region]]&lt;&gt;"No Informado",covid_cl[[#This Row],[Region]],VLOOKUP(covid_cl[[#This Row],[ID]],[1]Hoja5!B$4:I$1967,3,0)),"No Informado")</f>
        <v>Ñuble</v>
      </c>
    </row>
    <row r="7049" spans="1:17" x14ac:dyDescent="0.3">
      <c r="A7049">
        <f t="shared" si="112"/>
        <v>7048</v>
      </c>
      <c r="B7049" s="3" t="s">
        <v>1733</v>
      </c>
      <c r="C7049">
        <v>16</v>
      </c>
      <c r="D7049" t="s">
        <v>63</v>
      </c>
      <c r="E7049" t="s">
        <v>837</v>
      </c>
      <c r="I7049" t="s">
        <v>862</v>
      </c>
      <c r="L7049" t="s">
        <v>1544</v>
      </c>
      <c r="M7049">
        <f>+IFERROR(IFERROR(VLOOKUP(covid_cl[[#This Row],[Comuna]],Hoja1!$D$4:$BD$348,9,0),VLOOKUP(covid_cl[[#This Row],[Region]],Hoja1!$E$4:$BD$348,6,0)),-33.6043642941)</f>
        <v>-36.680354247099999</v>
      </c>
      <c r="N7049">
        <f>+IFERROR(IFERROR(VLOOKUP(covid_cl[[#This Row],[Comuna]],Hoja1!$D$4:$BD$348,8,0),VLOOKUP(covid_cl[[#This Row],[Region]],Hoja1!$E$4:$BD$348,5,0)),-70.6266370305)</f>
        <v>-72.198805179900006</v>
      </c>
      <c r="Q7049" t="str">
        <f>+IFERROR(IF(covid_cl[[#This Row],[Region]]&lt;&gt;"No Informado",covid_cl[[#This Row],[Region]],VLOOKUP(covid_cl[[#This Row],[ID]],[1]Hoja5!B$4:I$1967,3,0)),"No Informado")</f>
        <v>Ñuble</v>
      </c>
    </row>
    <row r="7050" spans="1:17" x14ac:dyDescent="0.3">
      <c r="A7050">
        <f t="shared" si="112"/>
        <v>7049</v>
      </c>
      <c r="B7050" s="3" t="s">
        <v>1733</v>
      </c>
      <c r="C7050">
        <v>16</v>
      </c>
      <c r="D7050" t="s">
        <v>63</v>
      </c>
      <c r="E7050" t="s">
        <v>837</v>
      </c>
      <c r="I7050" t="s">
        <v>127</v>
      </c>
      <c r="L7050" t="s">
        <v>1544</v>
      </c>
      <c r="M7050">
        <f>+IFERROR(IFERROR(VLOOKUP(covid_cl[[#This Row],[Comuna]],Hoja1!$D$4:$BD$348,9,0),VLOOKUP(covid_cl[[#This Row],[Region]],Hoja1!$E$4:$BD$348,6,0)),-33.6043642941)</f>
        <v>-36.617491664900001</v>
      </c>
      <c r="N7050">
        <f>+IFERROR(IFERROR(VLOOKUP(covid_cl[[#This Row],[Comuna]],Hoja1!$D$4:$BD$348,8,0),VLOOKUP(covid_cl[[#This Row],[Region]],Hoja1!$E$4:$BD$348,5,0)),-70.6266370305)</f>
        <v>-72.128724431199998</v>
      </c>
      <c r="Q7050" t="str">
        <f>+IFERROR(IF(covid_cl[[#This Row],[Region]]&lt;&gt;"No Informado",covid_cl[[#This Row],[Region]],VLOOKUP(covid_cl[[#This Row],[ID]],[1]Hoja5!B$4:I$1967,3,0)),"No Informado")</f>
        <v>Ñuble</v>
      </c>
    </row>
    <row r="7051" spans="1:17" x14ac:dyDescent="0.3">
      <c r="A7051">
        <f t="shared" si="112"/>
        <v>7050</v>
      </c>
      <c r="B7051" s="3" t="s">
        <v>1733</v>
      </c>
      <c r="C7051">
        <v>16</v>
      </c>
      <c r="D7051" t="s">
        <v>63</v>
      </c>
      <c r="E7051" t="s">
        <v>837</v>
      </c>
      <c r="I7051" t="s">
        <v>127</v>
      </c>
      <c r="L7051" t="s">
        <v>1544</v>
      </c>
      <c r="M7051">
        <f>+IFERROR(IFERROR(VLOOKUP(covid_cl[[#This Row],[Comuna]],Hoja1!$D$4:$BD$348,9,0),VLOOKUP(covid_cl[[#This Row],[Region]],Hoja1!$E$4:$BD$348,6,0)),-33.6043642941)</f>
        <v>-36.617491664900001</v>
      </c>
      <c r="N7051">
        <f>+IFERROR(IFERROR(VLOOKUP(covid_cl[[#This Row],[Comuna]],Hoja1!$D$4:$BD$348,8,0),VLOOKUP(covid_cl[[#This Row],[Region]],Hoja1!$E$4:$BD$348,5,0)),-70.6266370305)</f>
        <v>-72.128724431199998</v>
      </c>
      <c r="Q7051" t="str">
        <f>+IFERROR(IF(covid_cl[[#This Row],[Region]]&lt;&gt;"No Informado",covid_cl[[#This Row],[Region]],VLOOKUP(covid_cl[[#This Row],[ID]],[1]Hoja5!B$4:I$1967,3,0)),"No Informado")</f>
        <v>Ñuble</v>
      </c>
    </row>
    <row r="7052" spans="1:17" x14ac:dyDescent="0.3">
      <c r="A7052">
        <f t="shared" si="112"/>
        <v>7051</v>
      </c>
      <c r="B7052" s="3" t="s">
        <v>1733</v>
      </c>
      <c r="C7052">
        <v>16</v>
      </c>
      <c r="D7052" t="s">
        <v>63</v>
      </c>
      <c r="E7052" t="s">
        <v>837</v>
      </c>
      <c r="I7052" t="s">
        <v>127</v>
      </c>
      <c r="L7052" t="s">
        <v>1544</v>
      </c>
      <c r="M7052">
        <f>+IFERROR(IFERROR(VLOOKUP(covid_cl[[#This Row],[Comuna]],Hoja1!$D$4:$BD$348,9,0),VLOOKUP(covid_cl[[#This Row],[Region]],Hoja1!$E$4:$BD$348,6,0)),-33.6043642941)</f>
        <v>-36.617491664900001</v>
      </c>
      <c r="N7052">
        <f>+IFERROR(IFERROR(VLOOKUP(covid_cl[[#This Row],[Comuna]],Hoja1!$D$4:$BD$348,8,0),VLOOKUP(covid_cl[[#This Row],[Region]],Hoja1!$E$4:$BD$348,5,0)),-70.6266370305)</f>
        <v>-72.128724431199998</v>
      </c>
      <c r="Q7052" t="str">
        <f>+IFERROR(IF(covid_cl[[#This Row],[Region]]&lt;&gt;"No Informado",covid_cl[[#This Row],[Region]],VLOOKUP(covid_cl[[#This Row],[ID]],[1]Hoja5!B$4:I$1967,3,0)),"No Informado")</f>
        <v>Ñuble</v>
      </c>
    </row>
    <row r="7053" spans="1:17" x14ac:dyDescent="0.3">
      <c r="A7053">
        <f t="shared" si="112"/>
        <v>7052</v>
      </c>
      <c r="B7053" s="3" t="s">
        <v>1733</v>
      </c>
      <c r="C7053">
        <v>16</v>
      </c>
      <c r="D7053" t="s">
        <v>63</v>
      </c>
      <c r="E7053" t="s">
        <v>837</v>
      </c>
      <c r="I7053" t="s">
        <v>127</v>
      </c>
      <c r="L7053" t="s">
        <v>1544</v>
      </c>
      <c r="M7053">
        <f>+IFERROR(IFERROR(VLOOKUP(covid_cl[[#This Row],[Comuna]],Hoja1!$D$4:$BD$348,9,0),VLOOKUP(covid_cl[[#This Row],[Region]],Hoja1!$E$4:$BD$348,6,0)),-33.6043642941)</f>
        <v>-36.617491664900001</v>
      </c>
      <c r="N7053">
        <f>+IFERROR(IFERROR(VLOOKUP(covid_cl[[#This Row],[Comuna]],Hoja1!$D$4:$BD$348,8,0),VLOOKUP(covid_cl[[#This Row],[Region]],Hoja1!$E$4:$BD$348,5,0)),-70.6266370305)</f>
        <v>-72.128724431199998</v>
      </c>
      <c r="Q7053" t="str">
        <f>+IFERROR(IF(covid_cl[[#This Row],[Region]]&lt;&gt;"No Informado",covid_cl[[#This Row],[Region]],VLOOKUP(covid_cl[[#This Row],[ID]],[1]Hoja5!B$4:I$1967,3,0)),"No Informado")</f>
        <v>Ñuble</v>
      </c>
    </row>
    <row r="7054" spans="1:17" x14ac:dyDescent="0.3">
      <c r="A7054">
        <f t="shared" si="112"/>
        <v>7053</v>
      </c>
      <c r="B7054" s="3" t="s">
        <v>1733</v>
      </c>
      <c r="C7054">
        <v>16</v>
      </c>
      <c r="D7054" t="s">
        <v>63</v>
      </c>
      <c r="E7054" t="s">
        <v>837</v>
      </c>
      <c r="I7054" t="s">
        <v>127</v>
      </c>
      <c r="L7054" t="s">
        <v>1544</v>
      </c>
      <c r="M7054">
        <f>+IFERROR(IFERROR(VLOOKUP(covid_cl[[#This Row],[Comuna]],Hoja1!$D$4:$BD$348,9,0),VLOOKUP(covid_cl[[#This Row],[Region]],Hoja1!$E$4:$BD$348,6,0)),-33.6043642941)</f>
        <v>-36.617491664900001</v>
      </c>
      <c r="N7054">
        <f>+IFERROR(IFERROR(VLOOKUP(covid_cl[[#This Row],[Comuna]],Hoja1!$D$4:$BD$348,8,0),VLOOKUP(covid_cl[[#This Row],[Region]],Hoja1!$E$4:$BD$348,5,0)),-70.6266370305)</f>
        <v>-72.128724431199998</v>
      </c>
      <c r="Q7054" t="str">
        <f>+IFERROR(IF(covid_cl[[#This Row],[Region]]&lt;&gt;"No Informado",covid_cl[[#This Row],[Region]],VLOOKUP(covid_cl[[#This Row],[ID]],[1]Hoja5!B$4:I$1967,3,0)),"No Informado")</f>
        <v>Ñuble</v>
      </c>
    </row>
    <row r="7055" spans="1:17" x14ac:dyDescent="0.3">
      <c r="A7055">
        <f t="shared" si="112"/>
        <v>7054</v>
      </c>
      <c r="B7055" s="3" t="s">
        <v>1733</v>
      </c>
      <c r="C7055">
        <v>16</v>
      </c>
      <c r="D7055" t="s">
        <v>63</v>
      </c>
      <c r="E7055" t="s">
        <v>837</v>
      </c>
      <c r="I7055" t="s">
        <v>127</v>
      </c>
      <c r="L7055" t="s">
        <v>1544</v>
      </c>
      <c r="M7055">
        <f>+IFERROR(IFERROR(VLOOKUP(covid_cl[[#This Row],[Comuna]],Hoja1!$D$4:$BD$348,9,0),VLOOKUP(covid_cl[[#This Row],[Region]],Hoja1!$E$4:$BD$348,6,0)),-33.6043642941)</f>
        <v>-36.617491664900001</v>
      </c>
      <c r="N7055">
        <f>+IFERROR(IFERROR(VLOOKUP(covid_cl[[#This Row],[Comuna]],Hoja1!$D$4:$BD$348,8,0),VLOOKUP(covid_cl[[#This Row],[Region]],Hoja1!$E$4:$BD$348,5,0)),-70.6266370305)</f>
        <v>-72.128724431199998</v>
      </c>
      <c r="Q7055" t="str">
        <f>+IFERROR(IF(covid_cl[[#This Row],[Region]]&lt;&gt;"No Informado",covid_cl[[#This Row],[Region]],VLOOKUP(covid_cl[[#This Row],[ID]],[1]Hoja5!B$4:I$1967,3,0)),"No Informado")</f>
        <v>Ñuble</v>
      </c>
    </row>
    <row r="7056" spans="1:17" x14ac:dyDescent="0.3">
      <c r="A7056">
        <f t="shared" si="112"/>
        <v>7055</v>
      </c>
      <c r="B7056" s="3" t="s">
        <v>1733</v>
      </c>
      <c r="C7056">
        <v>16</v>
      </c>
      <c r="D7056" t="s">
        <v>63</v>
      </c>
      <c r="E7056" t="s">
        <v>837</v>
      </c>
      <c r="I7056" t="s">
        <v>914</v>
      </c>
      <c r="L7056" t="s">
        <v>1544</v>
      </c>
      <c r="M7056">
        <f>+IFERROR(IFERROR(VLOOKUP(covid_cl[[#This Row],[Comuna]],Hoja1!$D$4:$BD$348,9,0),VLOOKUP(covid_cl[[#This Row],[Region]],Hoja1!$E$4:$BD$348,6,0)),-33.6043642941)</f>
        <v>-36.479607747899998</v>
      </c>
      <c r="N7056">
        <f>+IFERROR(IFERROR(VLOOKUP(covid_cl[[#This Row],[Comuna]],Hoja1!$D$4:$BD$348,8,0),VLOOKUP(covid_cl[[#This Row],[Region]],Hoja1!$E$4:$BD$348,5,0)),-70.6266370305)</f>
        <v>-72.228381781699994</v>
      </c>
      <c r="Q7056" t="str">
        <f>+IFERROR(IF(covid_cl[[#This Row],[Region]]&lt;&gt;"No Informado",covid_cl[[#This Row],[Region]],VLOOKUP(covid_cl[[#This Row],[ID]],[1]Hoja5!B$4:I$1967,3,0)),"No Informado")</f>
        <v>Ñuble</v>
      </c>
    </row>
    <row r="7057" spans="1:17" x14ac:dyDescent="0.3">
      <c r="A7057">
        <f t="shared" si="112"/>
        <v>7056</v>
      </c>
      <c r="B7057" s="3" t="s">
        <v>1733</v>
      </c>
      <c r="C7057">
        <v>8</v>
      </c>
      <c r="D7057" t="s">
        <v>63</v>
      </c>
      <c r="E7057" t="s">
        <v>716</v>
      </c>
      <c r="I7057" t="s">
        <v>756</v>
      </c>
      <c r="L7057" t="s">
        <v>1544</v>
      </c>
      <c r="M7057">
        <f>+IFERROR(IFERROR(VLOOKUP(covid_cl[[#This Row],[Comuna]],Hoja1!$D$4:$BD$348,9,0),VLOOKUP(covid_cl[[#This Row],[Region]],Hoja1!$E$4:$BD$348,6,0)),-33.6043642941)</f>
        <v>-36.788794118600002</v>
      </c>
      <c r="N7057">
        <f>+IFERROR(IFERROR(VLOOKUP(covid_cl[[#This Row],[Comuna]],Hoja1!$D$4:$BD$348,8,0),VLOOKUP(covid_cl[[#This Row],[Region]],Hoja1!$E$4:$BD$348,5,0)),-70.6266370305)</f>
        <v>-73.141186622000006</v>
      </c>
      <c r="Q7057" t="str">
        <f>+IFERROR(IF(covid_cl[[#This Row],[Region]]&lt;&gt;"No Informado",covid_cl[[#This Row],[Region]],VLOOKUP(covid_cl[[#This Row],[ID]],[1]Hoja5!B$4:I$1967,3,0)),"No Informado")</f>
        <v>Biobío</v>
      </c>
    </row>
    <row r="7058" spans="1:17" x14ac:dyDescent="0.3">
      <c r="A7058">
        <f t="shared" si="112"/>
        <v>7057</v>
      </c>
      <c r="B7058" s="3" t="s">
        <v>1733</v>
      </c>
      <c r="C7058">
        <v>8</v>
      </c>
      <c r="D7058" t="s">
        <v>63</v>
      </c>
      <c r="E7058" t="s">
        <v>716</v>
      </c>
      <c r="I7058" t="s">
        <v>143</v>
      </c>
      <c r="L7058" t="s">
        <v>1544</v>
      </c>
      <c r="M7058">
        <f>+IFERROR(IFERROR(VLOOKUP(covid_cl[[#This Row],[Comuna]],Hoja1!$D$4:$BD$348,9,0),VLOOKUP(covid_cl[[#This Row],[Region]],Hoja1!$E$4:$BD$348,6,0)),-33.6043642941)</f>
        <v>-36.834303278500002</v>
      </c>
      <c r="N7058">
        <f>+IFERROR(IFERROR(VLOOKUP(covid_cl[[#This Row],[Comuna]],Hoja1!$D$4:$BD$348,8,0),VLOOKUP(covid_cl[[#This Row],[Region]],Hoja1!$E$4:$BD$348,5,0)),-70.6266370305)</f>
        <v>-72.950829239200004</v>
      </c>
      <c r="Q7058" t="str">
        <f>+IFERROR(IF(covid_cl[[#This Row],[Region]]&lt;&gt;"No Informado",covid_cl[[#This Row],[Region]],VLOOKUP(covid_cl[[#This Row],[ID]],[1]Hoja5!B$4:I$1967,3,0)),"No Informado")</f>
        <v>Biobío</v>
      </c>
    </row>
    <row r="7059" spans="1:17" x14ac:dyDescent="0.3">
      <c r="A7059">
        <f t="shared" si="112"/>
        <v>7058</v>
      </c>
      <c r="B7059" s="3" t="s">
        <v>1733</v>
      </c>
      <c r="C7059">
        <v>8</v>
      </c>
      <c r="D7059" t="s">
        <v>63</v>
      </c>
      <c r="E7059" t="s">
        <v>716</v>
      </c>
      <c r="I7059" t="s">
        <v>143</v>
      </c>
      <c r="L7059" t="s">
        <v>1544</v>
      </c>
      <c r="M7059">
        <f>+IFERROR(IFERROR(VLOOKUP(covid_cl[[#This Row],[Comuna]],Hoja1!$D$4:$BD$348,9,0),VLOOKUP(covid_cl[[#This Row],[Region]],Hoja1!$E$4:$BD$348,6,0)),-33.6043642941)</f>
        <v>-36.834303278500002</v>
      </c>
      <c r="N7059">
        <f>+IFERROR(IFERROR(VLOOKUP(covid_cl[[#This Row],[Comuna]],Hoja1!$D$4:$BD$348,8,0),VLOOKUP(covid_cl[[#This Row],[Region]],Hoja1!$E$4:$BD$348,5,0)),-70.6266370305)</f>
        <v>-72.950829239200004</v>
      </c>
      <c r="Q7059" t="str">
        <f>+IFERROR(IF(covid_cl[[#This Row],[Region]]&lt;&gt;"No Informado",covid_cl[[#This Row],[Region]],VLOOKUP(covid_cl[[#This Row],[ID]],[1]Hoja5!B$4:I$1967,3,0)),"No Informado")</f>
        <v>Biobío</v>
      </c>
    </row>
    <row r="7060" spans="1:17" x14ac:dyDescent="0.3">
      <c r="A7060">
        <f t="shared" si="112"/>
        <v>7059</v>
      </c>
      <c r="B7060" s="3" t="s">
        <v>1733</v>
      </c>
      <c r="C7060">
        <v>8</v>
      </c>
      <c r="D7060" t="s">
        <v>63</v>
      </c>
      <c r="E7060" t="s">
        <v>716</v>
      </c>
      <c r="I7060" t="s">
        <v>143</v>
      </c>
      <c r="L7060" t="s">
        <v>1544</v>
      </c>
      <c r="M7060">
        <f>+IFERROR(IFERROR(VLOOKUP(covid_cl[[#This Row],[Comuna]],Hoja1!$D$4:$BD$348,9,0),VLOOKUP(covid_cl[[#This Row],[Region]],Hoja1!$E$4:$BD$348,6,0)),-33.6043642941)</f>
        <v>-36.834303278500002</v>
      </c>
      <c r="N7060">
        <f>+IFERROR(IFERROR(VLOOKUP(covid_cl[[#This Row],[Comuna]],Hoja1!$D$4:$BD$348,8,0),VLOOKUP(covid_cl[[#This Row],[Region]],Hoja1!$E$4:$BD$348,5,0)),-70.6266370305)</f>
        <v>-72.950829239200004</v>
      </c>
      <c r="Q7060" t="str">
        <f>+IFERROR(IF(covid_cl[[#This Row],[Region]]&lt;&gt;"No Informado",covid_cl[[#This Row],[Region]],VLOOKUP(covid_cl[[#This Row],[ID]],[1]Hoja5!B$4:I$1967,3,0)),"No Informado")</f>
        <v>Biobío</v>
      </c>
    </row>
    <row r="7061" spans="1:17" x14ac:dyDescent="0.3">
      <c r="A7061">
        <f t="shared" si="112"/>
        <v>7060</v>
      </c>
      <c r="B7061" s="3" t="s">
        <v>1733</v>
      </c>
      <c r="C7061">
        <v>8</v>
      </c>
      <c r="D7061" t="s">
        <v>63</v>
      </c>
      <c r="E7061" t="s">
        <v>716</v>
      </c>
      <c r="I7061" t="s">
        <v>143</v>
      </c>
      <c r="L7061" t="s">
        <v>1544</v>
      </c>
      <c r="M7061">
        <f>+IFERROR(IFERROR(VLOOKUP(covid_cl[[#This Row],[Comuna]],Hoja1!$D$4:$BD$348,9,0),VLOOKUP(covid_cl[[#This Row],[Region]],Hoja1!$E$4:$BD$348,6,0)),-33.6043642941)</f>
        <v>-36.834303278500002</v>
      </c>
      <c r="N7061">
        <f>+IFERROR(IFERROR(VLOOKUP(covid_cl[[#This Row],[Comuna]],Hoja1!$D$4:$BD$348,8,0),VLOOKUP(covid_cl[[#This Row],[Region]],Hoja1!$E$4:$BD$348,5,0)),-70.6266370305)</f>
        <v>-72.950829239200004</v>
      </c>
      <c r="Q7061" t="str">
        <f>+IFERROR(IF(covid_cl[[#This Row],[Region]]&lt;&gt;"No Informado",covid_cl[[#This Row],[Region]],VLOOKUP(covid_cl[[#This Row],[ID]],[1]Hoja5!B$4:I$1967,3,0)),"No Informado")</f>
        <v>Biobío</v>
      </c>
    </row>
    <row r="7062" spans="1:17" x14ac:dyDescent="0.3">
      <c r="A7062">
        <f t="shared" si="112"/>
        <v>7061</v>
      </c>
      <c r="B7062" s="3" t="s">
        <v>1733</v>
      </c>
      <c r="C7062">
        <v>8</v>
      </c>
      <c r="D7062" t="s">
        <v>63</v>
      </c>
      <c r="E7062" t="s">
        <v>716</v>
      </c>
      <c r="I7062" t="s">
        <v>143</v>
      </c>
      <c r="L7062" t="s">
        <v>1544</v>
      </c>
      <c r="M7062">
        <f>+IFERROR(IFERROR(VLOOKUP(covid_cl[[#This Row],[Comuna]],Hoja1!$D$4:$BD$348,9,0),VLOOKUP(covid_cl[[#This Row],[Region]],Hoja1!$E$4:$BD$348,6,0)),-33.6043642941)</f>
        <v>-36.834303278500002</v>
      </c>
      <c r="N7062">
        <f>+IFERROR(IFERROR(VLOOKUP(covid_cl[[#This Row],[Comuna]],Hoja1!$D$4:$BD$348,8,0),VLOOKUP(covid_cl[[#This Row],[Region]],Hoja1!$E$4:$BD$348,5,0)),-70.6266370305)</f>
        <v>-72.950829239200004</v>
      </c>
      <c r="Q7062" t="str">
        <f>+IFERROR(IF(covid_cl[[#This Row],[Region]]&lt;&gt;"No Informado",covid_cl[[#This Row],[Region]],VLOOKUP(covid_cl[[#This Row],[ID]],[1]Hoja5!B$4:I$1967,3,0)),"No Informado")</f>
        <v>Biobío</v>
      </c>
    </row>
    <row r="7063" spans="1:17" x14ac:dyDescent="0.3">
      <c r="A7063">
        <f t="shared" si="112"/>
        <v>7062</v>
      </c>
      <c r="B7063" s="3" t="s">
        <v>1733</v>
      </c>
      <c r="C7063">
        <v>8</v>
      </c>
      <c r="D7063" t="s">
        <v>63</v>
      </c>
      <c r="E7063" t="s">
        <v>716</v>
      </c>
      <c r="I7063" t="s">
        <v>143</v>
      </c>
      <c r="L7063" t="s">
        <v>1544</v>
      </c>
      <c r="M7063">
        <f>+IFERROR(IFERROR(VLOOKUP(covid_cl[[#This Row],[Comuna]],Hoja1!$D$4:$BD$348,9,0),VLOOKUP(covid_cl[[#This Row],[Region]],Hoja1!$E$4:$BD$348,6,0)),-33.6043642941)</f>
        <v>-36.834303278500002</v>
      </c>
      <c r="N7063">
        <f>+IFERROR(IFERROR(VLOOKUP(covid_cl[[#This Row],[Comuna]],Hoja1!$D$4:$BD$348,8,0),VLOOKUP(covid_cl[[#This Row],[Region]],Hoja1!$E$4:$BD$348,5,0)),-70.6266370305)</f>
        <v>-72.950829239200004</v>
      </c>
      <c r="Q7063" t="str">
        <f>+IFERROR(IF(covid_cl[[#This Row],[Region]]&lt;&gt;"No Informado",covid_cl[[#This Row],[Region]],VLOOKUP(covid_cl[[#This Row],[ID]],[1]Hoja5!B$4:I$1967,3,0)),"No Informado")</f>
        <v>Biobío</v>
      </c>
    </row>
    <row r="7064" spans="1:17" x14ac:dyDescent="0.3">
      <c r="A7064">
        <f t="shared" si="112"/>
        <v>7063</v>
      </c>
      <c r="B7064" s="3" t="s">
        <v>1733</v>
      </c>
      <c r="C7064">
        <v>8</v>
      </c>
      <c r="D7064" t="s">
        <v>63</v>
      </c>
      <c r="E7064" t="s">
        <v>716</v>
      </c>
      <c r="I7064" t="s">
        <v>143</v>
      </c>
      <c r="L7064" t="s">
        <v>1544</v>
      </c>
      <c r="M7064">
        <f>+IFERROR(IFERROR(VLOOKUP(covid_cl[[#This Row],[Comuna]],Hoja1!$D$4:$BD$348,9,0),VLOOKUP(covid_cl[[#This Row],[Region]],Hoja1!$E$4:$BD$348,6,0)),-33.6043642941)</f>
        <v>-36.834303278500002</v>
      </c>
      <c r="N7064">
        <f>+IFERROR(IFERROR(VLOOKUP(covid_cl[[#This Row],[Comuna]],Hoja1!$D$4:$BD$348,8,0),VLOOKUP(covid_cl[[#This Row],[Region]],Hoja1!$E$4:$BD$348,5,0)),-70.6266370305)</f>
        <v>-72.950829239200004</v>
      </c>
      <c r="Q7064" t="str">
        <f>+IFERROR(IF(covid_cl[[#This Row],[Region]]&lt;&gt;"No Informado",covid_cl[[#This Row],[Region]],VLOOKUP(covid_cl[[#This Row],[ID]],[1]Hoja5!B$4:I$1967,3,0)),"No Informado")</f>
        <v>Biobío</v>
      </c>
    </row>
    <row r="7065" spans="1:17" x14ac:dyDescent="0.3">
      <c r="A7065">
        <f t="shared" si="112"/>
        <v>7064</v>
      </c>
      <c r="B7065" s="3" t="s">
        <v>1733</v>
      </c>
      <c r="C7065">
        <v>8</v>
      </c>
      <c r="D7065" t="s">
        <v>63</v>
      </c>
      <c r="E7065" t="s">
        <v>716</v>
      </c>
      <c r="I7065" t="s">
        <v>143</v>
      </c>
      <c r="L7065" t="s">
        <v>1544</v>
      </c>
      <c r="M7065">
        <f>+IFERROR(IFERROR(VLOOKUP(covid_cl[[#This Row],[Comuna]],Hoja1!$D$4:$BD$348,9,0),VLOOKUP(covid_cl[[#This Row],[Region]],Hoja1!$E$4:$BD$348,6,0)),-33.6043642941)</f>
        <v>-36.834303278500002</v>
      </c>
      <c r="N7065">
        <f>+IFERROR(IFERROR(VLOOKUP(covid_cl[[#This Row],[Comuna]],Hoja1!$D$4:$BD$348,8,0),VLOOKUP(covid_cl[[#This Row],[Region]],Hoja1!$E$4:$BD$348,5,0)),-70.6266370305)</f>
        <v>-72.950829239200004</v>
      </c>
      <c r="Q7065" t="str">
        <f>+IFERROR(IF(covid_cl[[#This Row],[Region]]&lt;&gt;"No Informado",covid_cl[[#This Row],[Region]],VLOOKUP(covid_cl[[#This Row],[ID]],[1]Hoja5!B$4:I$1967,3,0)),"No Informado")</f>
        <v>Biobío</v>
      </c>
    </row>
    <row r="7066" spans="1:17" x14ac:dyDescent="0.3">
      <c r="A7066">
        <f t="shared" si="112"/>
        <v>7065</v>
      </c>
      <c r="B7066" s="3" t="s">
        <v>1733</v>
      </c>
      <c r="C7066">
        <v>8</v>
      </c>
      <c r="D7066" t="s">
        <v>63</v>
      </c>
      <c r="E7066" t="s">
        <v>716</v>
      </c>
      <c r="I7066" t="s">
        <v>489</v>
      </c>
      <c r="L7066" t="s">
        <v>1544</v>
      </c>
      <c r="M7066">
        <f>+IFERROR(IFERROR(VLOOKUP(covid_cl[[#This Row],[Comuna]],Hoja1!$D$4:$BD$348,9,0),VLOOKUP(covid_cl[[#This Row],[Region]],Hoja1!$E$4:$BD$348,6,0)),-33.6043642941)</f>
        <v>-36.880910203699997</v>
      </c>
      <c r="N7066">
        <f>+IFERROR(IFERROR(VLOOKUP(covid_cl[[#This Row],[Comuna]],Hoja1!$D$4:$BD$348,8,0),VLOOKUP(covid_cl[[#This Row],[Region]],Hoja1!$E$4:$BD$348,5,0)),-70.6266370305)</f>
        <v>-73.098476665000007</v>
      </c>
      <c r="Q7066" t="str">
        <f>+IFERROR(IF(covid_cl[[#This Row],[Region]]&lt;&gt;"No Informado",covid_cl[[#This Row],[Region]],VLOOKUP(covid_cl[[#This Row],[ID]],[1]Hoja5!B$4:I$1967,3,0)),"No Informado")</f>
        <v>Biobío</v>
      </c>
    </row>
    <row r="7067" spans="1:17" x14ac:dyDescent="0.3">
      <c r="A7067">
        <f t="shared" si="112"/>
        <v>7066</v>
      </c>
      <c r="B7067" s="3" t="s">
        <v>1733</v>
      </c>
      <c r="C7067">
        <v>8</v>
      </c>
      <c r="D7067" t="s">
        <v>63</v>
      </c>
      <c r="E7067" t="s">
        <v>716</v>
      </c>
      <c r="I7067" t="s">
        <v>489</v>
      </c>
      <c r="L7067" t="s">
        <v>1544</v>
      </c>
      <c r="M7067">
        <f>+IFERROR(IFERROR(VLOOKUP(covid_cl[[#This Row],[Comuna]],Hoja1!$D$4:$BD$348,9,0),VLOOKUP(covid_cl[[#This Row],[Region]],Hoja1!$E$4:$BD$348,6,0)),-33.6043642941)</f>
        <v>-36.880910203699997</v>
      </c>
      <c r="N7067">
        <f>+IFERROR(IFERROR(VLOOKUP(covid_cl[[#This Row],[Comuna]],Hoja1!$D$4:$BD$348,8,0),VLOOKUP(covid_cl[[#This Row],[Region]],Hoja1!$E$4:$BD$348,5,0)),-70.6266370305)</f>
        <v>-73.098476665000007</v>
      </c>
      <c r="Q7067" t="str">
        <f>+IFERROR(IF(covid_cl[[#This Row],[Region]]&lt;&gt;"No Informado",covid_cl[[#This Row],[Region]],VLOOKUP(covid_cl[[#This Row],[ID]],[1]Hoja5!B$4:I$1967,3,0)),"No Informado")</f>
        <v>Biobío</v>
      </c>
    </row>
    <row r="7068" spans="1:17" x14ac:dyDescent="0.3">
      <c r="A7068">
        <f t="shared" si="112"/>
        <v>7067</v>
      </c>
      <c r="B7068" s="3" t="s">
        <v>1733</v>
      </c>
      <c r="C7068">
        <v>8</v>
      </c>
      <c r="D7068" t="s">
        <v>63</v>
      </c>
      <c r="E7068" t="s">
        <v>716</v>
      </c>
      <c r="I7068" t="s">
        <v>516</v>
      </c>
      <c r="L7068" t="s">
        <v>1544</v>
      </c>
      <c r="M7068">
        <f>+IFERROR(IFERROR(VLOOKUP(covid_cl[[#This Row],[Comuna]],Hoja1!$D$4:$BD$348,9,0),VLOOKUP(covid_cl[[#This Row],[Region]],Hoja1!$E$4:$BD$348,6,0)),-33.6043642941)</f>
        <v>-36.715406083799998</v>
      </c>
      <c r="N7068">
        <f>+IFERROR(IFERROR(VLOOKUP(covid_cl[[#This Row],[Comuna]],Hoja1!$D$4:$BD$348,8,0),VLOOKUP(covid_cl[[#This Row],[Region]],Hoja1!$E$4:$BD$348,5,0)),-70.6266370305)</f>
        <v>-73.099437088000002</v>
      </c>
      <c r="Q7068" t="str">
        <f>+IFERROR(IF(covid_cl[[#This Row],[Region]]&lt;&gt;"No Informado",covid_cl[[#This Row],[Region]],VLOOKUP(covid_cl[[#This Row],[ID]],[1]Hoja5!B$4:I$1967,3,0)),"No Informado")</f>
        <v>Biobío</v>
      </c>
    </row>
    <row r="7069" spans="1:17" x14ac:dyDescent="0.3">
      <c r="A7069">
        <f t="shared" si="112"/>
        <v>7068</v>
      </c>
      <c r="B7069" s="3" t="s">
        <v>1733</v>
      </c>
      <c r="C7069">
        <v>8</v>
      </c>
      <c r="D7069" t="s">
        <v>63</v>
      </c>
      <c r="E7069" t="s">
        <v>716</v>
      </c>
      <c r="I7069" t="s">
        <v>121</v>
      </c>
      <c r="L7069" t="s">
        <v>1544</v>
      </c>
      <c r="M7069">
        <f>+IFERROR(IFERROR(VLOOKUP(covid_cl[[#This Row],[Comuna]],Hoja1!$D$4:$BD$348,9,0),VLOOKUP(covid_cl[[#This Row],[Region]],Hoja1!$E$4:$BD$348,6,0)),-33.6043642941)</f>
        <v>-36.900778169100001</v>
      </c>
      <c r="N7069">
        <f>+IFERROR(IFERROR(VLOOKUP(covid_cl[[#This Row],[Comuna]],Hoja1!$D$4:$BD$348,8,0),VLOOKUP(covid_cl[[#This Row],[Region]],Hoja1!$E$4:$BD$348,5,0)),-70.6266370305)</f>
        <v>-73.005186967599997</v>
      </c>
      <c r="Q7069" t="str">
        <f>+IFERROR(IF(covid_cl[[#This Row],[Region]]&lt;&gt;"No Informado",covid_cl[[#This Row],[Region]],VLOOKUP(covid_cl[[#This Row],[ID]],[1]Hoja5!B$4:I$1967,3,0)),"No Informado")</f>
        <v>Biobío</v>
      </c>
    </row>
    <row r="7070" spans="1:17" x14ac:dyDescent="0.3">
      <c r="A7070">
        <f t="shared" si="112"/>
        <v>7069</v>
      </c>
      <c r="B7070" s="3" t="s">
        <v>1733</v>
      </c>
      <c r="C7070">
        <v>8</v>
      </c>
      <c r="D7070" t="s">
        <v>63</v>
      </c>
      <c r="E7070" t="s">
        <v>716</v>
      </c>
      <c r="I7070" t="s">
        <v>121</v>
      </c>
      <c r="L7070" t="s">
        <v>1544</v>
      </c>
      <c r="M7070">
        <f>+IFERROR(IFERROR(VLOOKUP(covid_cl[[#This Row],[Comuna]],Hoja1!$D$4:$BD$348,9,0),VLOOKUP(covid_cl[[#This Row],[Region]],Hoja1!$E$4:$BD$348,6,0)),-33.6043642941)</f>
        <v>-36.900778169100001</v>
      </c>
      <c r="N7070">
        <f>+IFERROR(IFERROR(VLOOKUP(covid_cl[[#This Row],[Comuna]],Hoja1!$D$4:$BD$348,8,0),VLOOKUP(covid_cl[[#This Row],[Region]],Hoja1!$E$4:$BD$348,5,0)),-70.6266370305)</f>
        <v>-73.005186967599997</v>
      </c>
      <c r="Q7070" t="str">
        <f>+IFERROR(IF(covid_cl[[#This Row],[Region]]&lt;&gt;"No Informado",covid_cl[[#This Row],[Region]],VLOOKUP(covid_cl[[#This Row],[ID]],[1]Hoja5!B$4:I$1967,3,0)),"No Informado")</f>
        <v>Biobío</v>
      </c>
    </row>
    <row r="7071" spans="1:17" x14ac:dyDescent="0.3">
      <c r="A7071">
        <f t="shared" ref="A7071:A7134" si="113">+ROW()-1</f>
        <v>7070</v>
      </c>
      <c r="B7071" s="3" t="s">
        <v>1733</v>
      </c>
      <c r="C7071">
        <v>8</v>
      </c>
      <c r="D7071" t="s">
        <v>63</v>
      </c>
      <c r="E7071" t="s">
        <v>716</v>
      </c>
      <c r="I7071" t="s">
        <v>121</v>
      </c>
      <c r="L7071" t="s">
        <v>1544</v>
      </c>
      <c r="M7071">
        <f>+IFERROR(IFERROR(VLOOKUP(covid_cl[[#This Row],[Comuna]],Hoja1!$D$4:$BD$348,9,0),VLOOKUP(covid_cl[[#This Row],[Region]],Hoja1!$E$4:$BD$348,6,0)),-33.6043642941)</f>
        <v>-36.900778169100001</v>
      </c>
      <c r="N7071">
        <f>+IFERROR(IFERROR(VLOOKUP(covid_cl[[#This Row],[Comuna]],Hoja1!$D$4:$BD$348,8,0),VLOOKUP(covid_cl[[#This Row],[Region]],Hoja1!$E$4:$BD$348,5,0)),-70.6266370305)</f>
        <v>-73.005186967599997</v>
      </c>
      <c r="Q7071" t="str">
        <f>+IFERROR(IF(covid_cl[[#This Row],[Region]]&lt;&gt;"No Informado",covid_cl[[#This Row],[Region]],VLOOKUP(covid_cl[[#This Row],[ID]],[1]Hoja5!B$4:I$1967,3,0)),"No Informado")</f>
        <v>Biobío</v>
      </c>
    </row>
    <row r="7072" spans="1:17" x14ac:dyDescent="0.3">
      <c r="A7072">
        <f t="shared" si="113"/>
        <v>7071</v>
      </c>
      <c r="B7072" s="3" t="s">
        <v>1733</v>
      </c>
      <c r="C7072">
        <v>8</v>
      </c>
      <c r="D7072" t="s">
        <v>63</v>
      </c>
      <c r="E7072" t="s">
        <v>716</v>
      </c>
      <c r="I7072" t="s">
        <v>121</v>
      </c>
      <c r="L7072" t="s">
        <v>1544</v>
      </c>
      <c r="M7072">
        <f>+IFERROR(IFERROR(VLOOKUP(covid_cl[[#This Row],[Comuna]],Hoja1!$D$4:$BD$348,9,0),VLOOKUP(covid_cl[[#This Row],[Region]],Hoja1!$E$4:$BD$348,6,0)),-33.6043642941)</f>
        <v>-36.900778169100001</v>
      </c>
      <c r="N7072">
        <f>+IFERROR(IFERROR(VLOOKUP(covid_cl[[#This Row],[Comuna]],Hoja1!$D$4:$BD$348,8,0),VLOOKUP(covid_cl[[#This Row],[Region]],Hoja1!$E$4:$BD$348,5,0)),-70.6266370305)</f>
        <v>-73.005186967599997</v>
      </c>
      <c r="Q7072" t="str">
        <f>+IFERROR(IF(covid_cl[[#This Row],[Region]]&lt;&gt;"No Informado",covid_cl[[#This Row],[Region]],VLOOKUP(covid_cl[[#This Row],[ID]],[1]Hoja5!B$4:I$1967,3,0)),"No Informado")</f>
        <v>Biobío</v>
      </c>
    </row>
    <row r="7073" spans="1:17" x14ac:dyDescent="0.3">
      <c r="A7073">
        <f t="shared" si="113"/>
        <v>7072</v>
      </c>
      <c r="B7073" s="3" t="s">
        <v>1733</v>
      </c>
      <c r="C7073">
        <v>8</v>
      </c>
      <c r="D7073" t="s">
        <v>63</v>
      </c>
      <c r="E7073" t="s">
        <v>716</v>
      </c>
      <c r="I7073" t="s">
        <v>121</v>
      </c>
      <c r="L7073" t="s">
        <v>1544</v>
      </c>
      <c r="M7073">
        <f>+IFERROR(IFERROR(VLOOKUP(covid_cl[[#This Row],[Comuna]],Hoja1!$D$4:$BD$348,9,0),VLOOKUP(covid_cl[[#This Row],[Region]],Hoja1!$E$4:$BD$348,6,0)),-33.6043642941)</f>
        <v>-36.900778169100001</v>
      </c>
      <c r="N7073">
        <f>+IFERROR(IFERROR(VLOOKUP(covid_cl[[#This Row],[Comuna]],Hoja1!$D$4:$BD$348,8,0),VLOOKUP(covid_cl[[#This Row],[Region]],Hoja1!$E$4:$BD$348,5,0)),-70.6266370305)</f>
        <v>-73.005186967599997</v>
      </c>
      <c r="Q7073" t="str">
        <f>+IFERROR(IF(covid_cl[[#This Row],[Region]]&lt;&gt;"No Informado",covid_cl[[#This Row],[Region]],VLOOKUP(covid_cl[[#This Row],[ID]],[1]Hoja5!B$4:I$1967,3,0)),"No Informado")</f>
        <v>Biobío</v>
      </c>
    </row>
    <row r="7074" spans="1:17" x14ac:dyDescent="0.3">
      <c r="A7074">
        <f t="shared" si="113"/>
        <v>7073</v>
      </c>
      <c r="B7074" s="3" t="s">
        <v>1733</v>
      </c>
      <c r="C7074">
        <v>8</v>
      </c>
      <c r="D7074" t="s">
        <v>63</v>
      </c>
      <c r="E7074" t="s">
        <v>716</v>
      </c>
      <c r="I7074" t="s">
        <v>318</v>
      </c>
      <c r="L7074" t="s">
        <v>1544</v>
      </c>
      <c r="M7074">
        <f>+IFERROR(IFERROR(VLOOKUP(covid_cl[[#This Row],[Comuna]],Hoja1!$D$4:$BD$348,9,0),VLOOKUP(covid_cl[[#This Row],[Region]],Hoja1!$E$4:$BD$348,6,0)),-33.6043642941)</f>
        <v>-37.485486139899997</v>
      </c>
      <c r="N7074">
        <f>+IFERROR(IFERROR(VLOOKUP(covid_cl[[#This Row],[Comuna]],Hoja1!$D$4:$BD$348,8,0),VLOOKUP(covid_cl[[#This Row],[Region]],Hoja1!$E$4:$BD$348,5,0)),-70.6266370305)</f>
        <v>-72.823547160999993</v>
      </c>
      <c r="Q7074" t="str">
        <f>+IFERROR(IF(covid_cl[[#This Row],[Region]]&lt;&gt;"No Informado",covid_cl[[#This Row],[Region]],VLOOKUP(covid_cl[[#This Row],[ID]],[1]Hoja5!B$4:I$1967,3,0)),"No Informado")</f>
        <v>Biobío</v>
      </c>
    </row>
    <row r="7075" spans="1:17" x14ac:dyDescent="0.3">
      <c r="A7075">
        <f t="shared" si="113"/>
        <v>7074</v>
      </c>
      <c r="B7075" s="3" t="s">
        <v>1733</v>
      </c>
      <c r="C7075">
        <v>8</v>
      </c>
      <c r="D7075" t="s">
        <v>63</v>
      </c>
      <c r="E7075" t="s">
        <v>716</v>
      </c>
      <c r="I7075" t="s">
        <v>83</v>
      </c>
      <c r="L7075" t="s">
        <v>1544</v>
      </c>
      <c r="M7075">
        <f>+IFERROR(IFERROR(VLOOKUP(covid_cl[[#This Row],[Comuna]],Hoja1!$D$4:$BD$348,9,0),VLOOKUP(covid_cl[[#This Row],[Region]],Hoja1!$E$4:$BD$348,6,0)),-33.6043642941)</f>
        <v>-37.061937188000002</v>
      </c>
      <c r="N7075">
        <f>+IFERROR(IFERROR(VLOOKUP(covid_cl[[#This Row],[Comuna]],Hoja1!$D$4:$BD$348,8,0),VLOOKUP(covid_cl[[#This Row],[Region]],Hoja1!$E$4:$BD$348,5,0)),-70.6266370305)</f>
        <v>-72.381359900600003</v>
      </c>
      <c r="Q7075" t="str">
        <f>+IFERROR(IF(covid_cl[[#This Row],[Region]]&lt;&gt;"No Informado",covid_cl[[#This Row],[Region]],VLOOKUP(covid_cl[[#This Row],[ID]],[1]Hoja5!B$4:I$1967,3,0)),"No Informado")</f>
        <v>Biobío</v>
      </c>
    </row>
    <row r="7076" spans="1:17" x14ac:dyDescent="0.3">
      <c r="A7076">
        <f t="shared" si="113"/>
        <v>7075</v>
      </c>
      <c r="B7076" s="3" t="s">
        <v>1733</v>
      </c>
      <c r="C7076">
        <v>8</v>
      </c>
      <c r="D7076" t="s">
        <v>63</v>
      </c>
      <c r="E7076" t="s">
        <v>716</v>
      </c>
      <c r="I7076" t="s">
        <v>83</v>
      </c>
      <c r="L7076" t="s">
        <v>1544</v>
      </c>
      <c r="M7076">
        <f>+IFERROR(IFERROR(VLOOKUP(covid_cl[[#This Row],[Comuna]],Hoja1!$D$4:$BD$348,9,0),VLOOKUP(covid_cl[[#This Row],[Region]],Hoja1!$E$4:$BD$348,6,0)),-33.6043642941)</f>
        <v>-37.061937188000002</v>
      </c>
      <c r="N7076">
        <f>+IFERROR(IFERROR(VLOOKUP(covid_cl[[#This Row],[Comuna]],Hoja1!$D$4:$BD$348,8,0),VLOOKUP(covid_cl[[#This Row],[Region]],Hoja1!$E$4:$BD$348,5,0)),-70.6266370305)</f>
        <v>-72.381359900600003</v>
      </c>
      <c r="Q7076" t="str">
        <f>+IFERROR(IF(covid_cl[[#This Row],[Region]]&lt;&gt;"No Informado",covid_cl[[#This Row],[Region]],VLOOKUP(covid_cl[[#This Row],[ID]],[1]Hoja5!B$4:I$1967,3,0)),"No Informado")</f>
        <v>Biobío</v>
      </c>
    </row>
    <row r="7077" spans="1:17" x14ac:dyDescent="0.3">
      <c r="A7077">
        <f t="shared" si="113"/>
        <v>7076</v>
      </c>
      <c r="B7077" s="3" t="s">
        <v>1733</v>
      </c>
      <c r="C7077">
        <v>8</v>
      </c>
      <c r="D7077" t="s">
        <v>63</v>
      </c>
      <c r="E7077" t="s">
        <v>716</v>
      </c>
      <c r="I7077" t="s">
        <v>83</v>
      </c>
      <c r="L7077" t="s">
        <v>1544</v>
      </c>
      <c r="M7077">
        <f>+IFERROR(IFERROR(VLOOKUP(covid_cl[[#This Row],[Comuna]],Hoja1!$D$4:$BD$348,9,0),VLOOKUP(covid_cl[[#This Row],[Region]],Hoja1!$E$4:$BD$348,6,0)),-33.6043642941)</f>
        <v>-37.061937188000002</v>
      </c>
      <c r="N7077">
        <f>+IFERROR(IFERROR(VLOOKUP(covid_cl[[#This Row],[Comuna]],Hoja1!$D$4:$BD$348,8,0),VLOOKUP(covid_cl[[#This Row],[Region]],Hoja1!$E$4:$BD$348,5,0)),-70.6266370305)</f>
        <v>-72.381359900600003</v>
      </c>
      <c r="Q7077" t="str">
        <f>+IFERROR(IF(covid_cl[[#This Row],[Region]]&lt;&gt;"No Informado",covid_cl[[#This Row],[Region]],VLOOKUP(covid_cl[[#This Row],[ID]],[1]Hoja5!B$4:I$1967,3,0)),"No Informado")</f>
        <v>Biobío</v>
      </c>
    </row>
    <row r="7078" spans="1:17" x14ac:dyDescent="0.3">
      <c r="A7078">
        <f t="shared" si="113"/>
        <v>7077</v>
      </c>
      <c r="B7078" s="3" t="s">
        <v>1733</v>
      </c>
      <c r="C7078">
        <v>9</v>
      </c>
      <c r="D7078" t="s">
        <v>63</v>
      </c>
      <c r="E7078" t="s">
        <v>926</v>
      </c>
      <c r="I7078" t="s">
        <v>327</v>
      </c>
      <c r="L7078" t="s">
        <v>1544</v>
      </c>
      <c r="M7078">
        <f>+IFERROR(IFERROR(VLOOKUP(covid_cl[[#This Row],[Comuna]],Hoja1!$D$4:$BD$348,9,0),VLOOKUP(covid_cl[[#This Row],[Region]],Hoja1!$E$4:$BD$348,6,0)),-33.6043642941)</f>
        <v>-38.648229578399999</v>
      </c>
      <c r="N7078">
        <f>+IFERROR(IFERROR(VLOOKUP(covid_cl[[#This Row],[Comuna]],Hoja1!$D$4:$BD$348,8,0),VLOOKUP(covid_cl[[#This Row],[Region]],Hoja1!$E$4:$BD$348,5,0)),-70.6266370305)</f>
        <v>-72.276375641000001</v>
      </c>
      <c r="Q7078" t="str">
        <f>+IFERROR(IF(covid_cl[[#This Row],[Region]]&lt;&gt;"No Informado",covid_cl[[#This Row],[Region]],VLOOKUP(covid_cl[[#This Row],[ID]],[1]Hoja5!B$4:I$1967,3,0)),"No Informado")</f>
        <v>La Araucanía</v>
      </c>
    </row>
    <row r="7079" spans="1:17" x14ac:dyDescent="0.3">
      <c r="A7079">
        <f t="shared" si="113"/>
        <v>7078</v>
      </c>
      <c r="B7079" s="3" t="s">
        <v>1733</v>
      </c>
      <c r="C7079">
        <v>9</v>
      </c>
      <c r="D7079" t="s">
        <v>63</v>
      </c>
      <c r="E7079" t="s">
        <v>926</v>
      </c>
      <c r="F7079" t="s">
        <v>1542</v>
      </c>
      <c r="G7079">
        <v>7</v>
      </c>
      <c r="I7079" t="s">
        <v>1003</v>
      </c>
      <c r="L7079" t="s">
        <v>1544</v>
      </c>
      <c r="M7079">
        <f>+IFERROR(IFERROR(VLOOKUP(covid_cl[[#This Row],[Comuna]],Hoja1!$D$4:$BD$348,9,0),VLOOKUP(covid_cl[[#This Row],[Region]],Hoja1!$E$4:$BD$348,6,0)),-33.6043642941)</f>
        <v>-39.300866951800003</v>
      </c>
      <c r="N7079">
        <f>+IFERROR(IFERROR(VLOOKUP(covid_cl[[#This Row],[Comuna]],Hoja1!$D$4:$BD$348,8,0),VLOOKUP(covid_cl[[#This Row],[Region]],Hoja1!$E$4:$BD$348,5,0)),-70.6266370305)</f>
        <v>-72.182830967399994</v>
      </c>
      <c r="Q7079" t="str">
        <f>+IFERROR(IF(covid_cl[[#This Row],[Region]]&lt;&gt;"No Informado",covid_cl[[#This Row],[Region]],VLOOKUP(covid_cl[[#This Row],[ID]],[1]Hoja5!B$4:I$1967,3,0)),"No Informado")</f>
        <v>La Araucanía</v>
      </c>
    </row>
    <row r="7080" spans="1:17" x14ac:dyDescent="0.3">
      <c r="A7080">
        <f t="shared" si="113"/>
        <v>7079</v>
      </c>
      <c r="B7080" s="3" t="s">
        <v>1733</v>
      </c>
      <c r="C7080">
        <v>9</v>
      </c>
      <c r="D7080" t="s">
        <v>63</v>
      </c>
      <c r="E7080" t="s">
        <v>926</v>
      </c>
      <c r="I7080" t="s">
        <v>327</v>
      </c>
      <c r="L7080" t="s">
        <v>1544</v>
      </c>
      <c r="M7080">
        <f>+IFERROR(IFERROR(VLOOKUP(covid_cl[[#This Row],[Comuna]],Hoja1!$D$4:$BD$348,9,0),VLOOKUP(covid_cl[[#This Row],[Region]],Hoja1!$E$4:$BD$348,6,0)),-33.6043642941)</f>
        <v>-38.648229578399999</v>
      </c>
      <c r="N7080">
        <f>+IFERROR(IFERROR(VLOOKUP(covid_cl[[#This Row],[Comuna]],Hoja1!$D$4:$BD$348,8,0),VLOOKUP(covid_cl[[#This Row],[Region]],Hoja1!$E$4:$BD$348,5,0)),-70.6266370305)</f>
        <v>-72.276375641000001</v>
      </c>
      <c r="Q7080" t="str">
        <f>+IFERROR(IF(covid_cl[[#This Row],[Region]]&lt;&gt;"No Informado",covid_cl[[#This Row],[Region]],VLOOKUP(covid_cl[[#This Row],[ID]],[1]Hoja5!B$4:I$1967,3,0)),"No Informado")</f>
        <v>La Araucanía</v>
      </c>
    </row>
    <row r="7081" spans="1:17" x14ac:dyDescent="0.3">
      <c r="A7081">
        <f t="shared" si="113"/>
        <v>7080</v>
      </c>
      <c r="B7081" s="3" t="s">
        <v>1733</v>
      </c>
      <c r="C7081">
        <v>9</v>
      </c>
      <c r="D7081" t="s">
        <v>63</v>
      </c>
      <c r="E7081" t="s">
        <v>926</v>
      </c>
      <c r="I7081" t="s">
        <v>327</v>
      </c>
      <c r="L7081" t="s">
        <v>1544</v>
      </c>
      <c r="M7081">
        <f>+IFERROR(IFERROR(VLOOKUP(covid_cl[[#This Row],[Comuna]],Hoja1!$D$4:$BD$348,9,0),VLOOKUP(covid_cl[[#This Row],[Region]],Hoja1!$E$4:$BD$348,6,0)),-33.6043642941)</f>
        <v>-38.648229578399999</v>
      </c>
      <c r="N7081">
        <f>+IFERROR(IFERROR(VLOOKUP(covid_cl[[#This Row],[Comuna]],Hoja1!$D$4:$BD$348,8,0),VLOOKUP(covid_cl[[#This Row],[Region]],Hoja1!$E$4:$BD$348,5,0)),-70.6266370305)</f>
        <v>-72.276375641000001</v>
      </c>
      <c r="Q7081" t="str">
        <f>+IFERROR(IF(covid_cl[[#This Row],[Region]]&lt;&gt;"No Informado",covid_cl[[#This Row],[Region]],VLOOKUP(covid_cl[[#This Row],[ID]],[1]Hoja5!B$4:I$1967,3,0)),"No Informado")</f>
        <v>La Araucanía</v>
      </c>
    </row>
    <row r="7082" spans="1:17" x14ac:dyDescent="0.3">
      <c r="A7082">
        <f t="shared" si="113"/>
        <v>7081</v>
      </c>
      <c r="B7082" s="3" t="s">
        <v>1733</v>
      </c>
      <c r="C7082">
        <v>9</v>
      </c>
      <c r="D7082" t="s">
        <v>63</v>
      </c>
      <c r="E7082" t="s">
        <v>926</v>
      </c>
      <c r="I7082" t="s">
        <v>327</v>
      </c>
      <c r="L7082" t="s">
        <v>1544</v>
      </c>
      <c r="M7082">
        <f>+IFERROR(IFERROR(VLOOKUP(covid_cl[[#This Row],[Comuna]],Hoja1!$D$4:$BD$348,9,0),VLOOKUP(covid_cl[[#This Row],[Region]],Hoja1!$E$4:$BD$348,6,0)),-33.6043642941)</f>
        <v>-38.648229578399999</v>
      </c>
      <c r="N7082">
        <f>+IFERROR(IFERROR(VLOOKUP(covid_cl[[#This Row],[Comuna]],Hoja1!$D$4:$BD$348,8,0),VLOOKUP(covid_cl[[#This Row],[Region]],Hoja1!$E$4:$BD$348,5,0)),-70.6266370305)</f>
        <v>-72.276375641000001</v>
      </c>
      <c r="Q7082" t="str">
        <f>+IFERROR(IF(covid_cl[[#This Row],[Region]]&lt;&gt;"No Informado",covid_cl[[#This Row],[Region]],VLOOKUP(covid_cl[[#This Row],[ID]],[1]Hoja5!B$4:I$1967,3,0)),"No Informado")</f>
        <v>La Araucanía</v>
      </c>
    </row>
    <row r="7083" spans="1:17" x14ac:dyDescent="0.3">
      <c r="A7083">
        <f t="shared" si="113"/>
        <v>7082</v>
      </c>
      <c r="B7083" s="3" t="s">
        <v>1733</v>
      </c>
      <c r="C7083">
        <v>9</v>
      </c>
      <c r="D7083" t="s">
        <v>63</v>
      </c>
      <c r="E7083" t="s">
        <v>926</v>
      </c>
      <c r="I7083" t="s">
        <v>327</v>
      </c>
      <c r="L7083" t="s">
        <v>1544</v>
      </c>
      <c r="M7083">
        <f>+IFERROR(IFERROR(VLOOKUP(covid_cl[[#This Row],[Comuna]],Hoja1!$D$4:$BD$348,9,0),VLOOKUP(covid_cl[[#This Row],[Region]],Hoja1!$E$4:$BD$348,6,0)),-33.6043642941)</f>
        <v>-38.648229578399999</v>
      </c>
      <c r="N7083">
        <f>+IFERROR(IFERROR(VLOOKUP(covid_cl[[#This Row],[Comuna]],Hoja1!$D$4:$BD$348,8,0),VLOOKUP(covid_cl[[#This Row],[Region]],Hoja1!$E$4:$BD$348,5,0)),-70.6266370305)</f>
        <v>-72.276375641000001</v>
      </c>
      <c r="Q7083" t="str">
        <f>+IFERROR(IF(covid_cl[[#This Row],[Region]]&lt;&gt;"No Informado",covid_cl[[#This Row],[Region]],VLOOKUP(covid_cl[[#This Row],[ID]],[1]Hoja5!B$4:I$1967,3,0)),"No Informado")</f>
        <v>La Araucanía</v>
      </c>
    </row>
    <row r="7084" spans="1:17" x14ac:dyDescent="0.3">
      <c r="A7084">
        <f t="shared" si="113"/>
        <v>7083</v>
      </c>
      <c r="B7084" s="3" t="s">
        <v>1733</v>
      </c>
      <c r="C7084">
        <v>9</v>
      </c>
      <c r="D7084" t="s">
        <v>63</v>
      </c>
      <c r="E7084" t="s">
        <v>926</v>
      </c>
      <c r="I7084" t="s">
        <v>327</v>
      </c>
      <c r="L7084" t="s">
        <v>1544</v>
      </c>
      <c r="M7084">
        <f>+IFERROR(IFERROR(VLOOKUP(covid_cl[[#This Row],[Comuna]],Hoja1!$D$4:$BD$348,9,0),VLOOKUP(covid_cl[[#This Row],[Region]],Hoja1!$E$4:$BD$348,6,0)),-33.6043642941)</f>
        <v>-38.648229578399999</v>
      </c>
      <c r="N7084">
        <f>+IFERROR(IFERROR(VLOOKUP(covid_cl[[#This Row],[Comuna]],Hoja1!$D$4:$BD$348,8,0),VLOOKUP(covid_cl[[#This Row],[Region]],Hoja1!$E$4:$BD$348,5,0)),-70.6266370305)</f>
        <v>-72.276375641000001</v>
      </c>
      <c r="Q7084" t="str">
        <f>+IFERROR(IF(covid_cl[[#This Row],[Region]]&lt;&gt;"No Informado",covid_cl[[#This Row],[Region]],VLOOKUP(covid_cl[[#This Row],[ID]],[1]Hoja5!B$4:I$1967,3,0)),"No Informado")</f>
        <v>La Araucanía</v>
      </c>
    </row>
    <row r="7085" spans="1:17" x14ac:dyDescent="0.3">
      <c r="A7085">
        <f t="shared" si="113"/>
        <v>7084</v>
      </c>
      <c r="B7085" s="3" t="s">
        <v>1733</v>
      </c>
      <c r="C7085">
        <v>9</v>
      </c>
      <c r="D7085" t="s">
        <v>63</v>
      </c>
      <c r="E7085" t="s">
        <v>926</v>
      </c>
      <c r="I7085" t="s">
        <v>327</v>
      </c>
      <c r="L7085" t="s">
        <v>1544</v>
      </c>
      <c r="M7085">
        <f>+IFERROR(IFERROR(VLOOKUP(covid_cl[[#This Row],[Comuna]],Hoja1!$D$4:$BD$348,9,0),VLOOKUP(covid_cl[[#This Row],[Region]],Hoja1!$E$4:$BD$348,6,0)),-33.6043642941)</f>
        <v>-38.648229578399999</v>
      </c>
      <c r="N7085">
        <f>+IFERROR(IFERROR(VLOOKUP(covid_cl[[#This Row],[Comuna]],Hoja1!$D$4:$BD$348,8,0),VLOOKUP(covid_cl[[#This Row],[Region]],Hoja1!$E$4:$BD$348,5,0)),-70.6266370305)</f>
        <v>-72.276375641000001</v>
      </c>
      <c r="Q7085" t="str">
        <f>+IFERROR(IF(covid_cl[[#This Row],[Region]]&lt;&gt;"No Informado",covid_cl[[#This Row],[Region]],VLOOKUP(covid_cl[[#This Row],[ID]],[1]Hoja5!B$4:I$1967,3,0)),"No Informado")</f>
        <v>La Araucanía</v>
      </c>
    </row>
    <row r="7086" spans="1:17" x14ac:dyDescent="0.3">
      <c r="A7086">
        <f t="shared" si="113"/>
        <v>7085</v>
      </c>
      <c r="B7086" s="3" t="s">
        <v>1733</v>
      </c>
      <c r="C7086">
        <v>9</v>
      </c>
      <c r="D7086" t="s">
        <v>63</v>
      </c>
      <c r="E7086" t="s">
        <v>926</v>
      </c>
      <c r="I7086" t="s">
        <v>327</v>
      </c>
      <c r="L7086" t="s">
        <v>1544</v>
      </c>
      <c r="M7086">
        <f>+IFERROR(IFERROR(VLOOKUP(covid_cl[[#This Row],[Comuna]],Hoja1!$D$4:$BD$348,9,0),VLOOKUP(covid_cl[[#This Row],[Region]],Hoja1!$E$4:$BD$348,6,0)),-33.6043642941)</f>
        <v>-38.648229578399999</v>
      </c>
      <c r="N7086">
        <f>+IFERROR(IFERROR(VLOOKUP(covid_cl[[#This Row],[Comuna]],Hoja1!$D$4:$BD$348,8,0),VLOOKUP(covid_cl[[#This Row],[Region]],Hoja1!$E$4:$BD$348,5,0)),-70.6266370305)</f>
        <v>-72.276375641000001</v>
      </c>
      <c r="Q7086" t="str">
        <f>+IFERROR(IF(covid_cl[[#This Row],[Region]]&lt;&gt;"No Informado",covid_cl[[#This Row],[Region]],VLOOKUP(covid_cl[[#This Row],[ID]],[1]Hoja5!B$4:I$1967,3,0)),"No Informado")</f>
        <v>La Araucanía</v>
      </c>
    </row>
    <row r="7087" spans="1:17" x14ac:dyDescent="0.3">
      <c r="A7087">
        <f t="shared" si="113"/>
        <v>7086</v>
      </c>
      <c r="B7087" s="3" t="s">
        <v>1733</v>
      </c>
      <c r="C7087">
        <v>9</v>
      </c>
      <c r="D7087" t="s">
        <v>63</v>
      </c>
      <c r="E7087" t="s">
        <v>926</v>
      </c>
      <c r="I7087" t="s">
        <v>327</v>
      </c>
      <c r="L7087" t="s">
        <v>1544</v>
      </c>
      <c r="M7087">
        <f>+IFERROR(IFERROR(VLOOKUP(covid_cl[[#This Row],[Comuna]],Hoja1!$D$4:$BD$348,9,0),VLOOKUP(covid_cl[[#This Row],[Region]],Hoja1!$E$4:$BD$348,6,0)),-33.6043642941)</f>
        <v>-38.648229578399999</v>
      </c>
      <c r="N7087">
        <f>+IFERROR(IFERROR(VLOOKUP(covid_cl[[#This Row],[Comuna]],Hoja1!$D$4:$BD$348,8,0),VLOOKUP(covid_cl[[#This Row],[Region]],Hoja1!$E$4:$BD$348,5,0)),-70.6266370305)</f>
        <v>-72.276375641000001</v>
      </c>
      <c r="Q7087" t="str">
        <f>+IFERROR(IF(covid_cl[[#This Row],[Region]]&lt;&gt;"No Informado",covid_cl[[#This Row],[Region]],VLOOKUP(covid_cl[[#This Row],[ID]],[1]Hoja5!B$4:I$1967,3,0)),"No Informado")</f>
        <v>La Araucanía</v>
      </c>
    </row>
    <row r="7088" spans="1:17" x14ac:dyDescent="0.3">
      <c r="A7088">
        <f t="shared" si="113"/>
        <v>7087</v>
      </c>
      <c r="B7088" s="3" t="s">
        <v>1733</v>
      </c>
      <c r="C7088">
        <v>9</v>
      </c>
      <c r="D7088" t="s">
        <v>63</v>
      </c>
      <c r="E7088" t="s">
        <v>926</v>
      </c>
      <c r="I7088" t="s">
        <v>327</v>
      </c>
      <c r="L7088" t="s">
        <v>1544</v>
      </c>
      <c r="M7088">
        <f>+IFERROR(IFERROR(VLOOKUP(covid_cl[[#This Row],[Comuna]],Hoja1!$D$4:$BD$348,9,0),VLOOKUP(covid_cl[[#This Row],[Region]],Hoja1!$E$4:$BD$348,6,0)),-33.6043642941)</f>
        <v>-38.648229578399999</v>
      </c>
      <c r="N7088">
        <f>+IFERROR(IFERROR(VLOOKUP(covid_cl[[#This Row],[Comuna]],Hoja1!$D$4:$BD$348,8,0),VLOOKUP(covid_cl[[#This Row],[Region]],Hoja1!$E$4:$BD$348,5,0)),-70.6266370305)</f>
        <v>-72.276375641000001</v>
      </c>
      <c r="Q7088" t="str">
        <f>+IFERROR(IF(covid_cl[[#This Row],[Region]]&lt;&gt;"No Informado",covid_cl[[#This Row],[Region]],VLOOKUP(covid_cl[[#This Row],[ID]],[1]Hoja5!B$4:I$1967,3,0)),"No Informado")</f>
        <v>La Araucanía</v>
      </c>
    </row>
    <row r="7089" spans="1:17" x14ac:dyDescent="0.3">
      <c r="A7089">
        <f t="shared" si="113"/>
        <v>7088</v>
      </c>
      <c r="B7089" s="3" t="s">
        <v>1733</v>
      </c>
      <c r="C7089">
        <v>9</v>
      </c>
      <c r="D7089" t="s">
        <v>63</v>
      </c>
      <c r="E7089" t="s">
        <v>926</v>
      </c>
      <c r="I7089" t="s">
        <v>327</v>
      </c>
      <c r="L7089" t="s">
        <v>1544</v>
      </c>
      <c r="M7089">
        <f>+IFERROR(IFERROR(VLOOKUP(covid_cl[[#This Row],[Comuna]],Hoja1!$D$4:$BD$348,9,0),VLOOKUP(covid_cl[[#This Row],[Region]],Hoja1!$E$4:$BD$348,6,0)),-33.6043642941)</f>
        <v>-38.648229578399999</v>
      </c>
      <c r="N7089">
        <f>+IFERROR(IFERROR(VLOOKUP(covid_cl[[#This Row],[Comuna]],Hoja1!$D$4:$BD$348,8,0),VLOOKUP(covid_cl[[#This Row],[Region]],Hoja1!$E$4:$BD$348,5,0)),-70.6266370305)</f>
        <v>-72.276375641000001</v>
      </c>
      <c r="Q7089" t="str">
        <f>+IFERROR(IF(covid_cl[[#This Row],[Region]]&lt;&gt;"No Informado",covid_cl[[#This Row],[Region]],VLOOKUP(covid_cl[[#This Row],[ID]],[1]Hoja5!B$4:I$1967,3,0)),"No Informado")</f>
        <v>La Araucanía</v>
      </c>
    </row>
    <row r="7090" spans="1:17" x14ac:dyDescent="0.3">
      <c r="A7090">
        <f t="shared" si="113"/>
        <v>7089</v>
      </c>
      <c r="B7090" s="3" t="s">
        <v>1733</v>
      </c>
      <c r="C7090">
        <v>9</v>
      </c>
      <c r="D7090" t="s">
        <v>63</v>
      </c>
      <c r="E7090" t="s">
        <v>926</v>
      </c>
      <c r="I7090" t="s">
        <v>327</v>
      </c>
      <c r="L7090" t="s">
        <v>1544</v>
      </c>
      <c r="M7090">
        <f>+IFERROR(IFERROR(VLOOKUP(covid_cl[[#This Row],[Comuna]],Hoja1!$D$4:$BD$348,9,0),VLOOKUP(covid_cl[[#This Row],[Region]],Hoja1!$E$4:$BD$348,6,0)),-33.6043642941)</f>
        <v>-38.648229578399999</v>
      </c>
      <c r="N7090">
        <f>+IFERROR(IFERROR(VLOOKUP(covid_cl[[#This Row],[Comuna]],Hoja1!$D$4:$BD$348,8,0),VLOOKUP(covid_cl[[#This Row],[Region]],Hoja1!$E$4:$BD$348,5,0)),-70.6266370305)</f>
        <v>-72.276375641000001</v>
      </c>
      <c r="Q7090" t="str">
        <f>+IFERROR(IF(covid_cl[[#This Row],[Region]]&lt;&gt;"No Informado",covid_cl[[#This Row],[Region]],VLOOKUP(covid_cl[[#This Row],[ID]],[1]Hoja5!B$4:I$1967,3,0)),"No Informado")</f>
        <v>La Araucanía</v>
      </c>
    </row>
    <row r="7091" spans="1:17" x14ac:dyDescent="0.3">
      <c r="A7091">
        <f t="shared" si="113"/>
        <v>7090</v>
      </c>
      <c r="B7091" s="3" t="s">
        <v>1733</v>
      </c>
      <c r="C7091">
        <v>9</v>
      </c>
      <c r="D7091" t="s">
        <v>63</v>
      </c>
      <c r="E7091" t="s">
        <v>926</v>
      </c>
      <c r="I7091" t="s">
        <v>327</v>
      </c>
      <c r="L7091" t="s">
        <v>1544</v>
      </c>
      <c r="M7091">
        <f>+IFERROR(IFERROR(VLOOKUP(covid_cl[[#This Row],[Comuna]],Hoja1!$D$4:$BD$348,9,0),VLOOKUP(covid_cl[[#This Row],[Region]],Hoja1!$E$4:$BD$348,6,0)),-33.6043642941)</f>
        <v>-38.648229578399999</v>
      </c>
      <c r="N7091">
        <f>+IFERROR(IFERROR(VLOOKUP(covid_cl[[#This Row],[Comuna]],Hoja1!$D$4:$BD$348,8,0),VLOOKUP(covid_cl[[#This Row],[Region]],Hoja1!$E$4:$BD$348,5,0)),-70.6266370305)</f>
        <v>-72.276375641000001</v>
      </c>
      <c r="Q7091" t="str">
        <f>+IFERROR(IF(covid_cl[[#This Row],[Region]]&lt;&gt;"No Informado",covid_cl[[#This Row],[Region]],VLOOKUP(covid_cl[[#This Row],[ID]],[1]Hoja5!B$4:I$1967,3,0)),"No Informado")</f>
        <v>La Araucanía</v>
      </c>
    </row>
    <row r="7092" spans="1:17" x14ac:dyDescent="0.3">
      <c r="A7092">
        <f t="shared" si="113"/>
        <v>7091</v>
      </c>
      <c r="B7092" s="3" t="s">
        <v>1733</v>
      </c>
      <c r="C7092">
        <v>9</v>
      </c>
      <c r="D7092" t="s">
        <v>63</v>
      </c>
      <c r="E7092" t="s">
        <v>926</v>
      </c>
      <c r="I7092" t="s">
        <v>327</v>
      </c>
      <c r="L7092" t="s">
        <v>1544</v>
      </c>
      <c r="M7092">
        <f>+IFERROR(IFERROR(VLOOKUP(covid_cl[[#This Row],[Comuna]],Hoja1!$D$4:$BD$348,9,0),VLOOKUP(covid_cl[[#This Row],[Region]],Hoja1!$E$4:$BD$348,6,0)),-33.6043642941)</f>
        <v>-38.648229578399999</v>
      </c>
      <c r="N7092">
        <f>+IFERROR(IFERROR(VLOOKUP(covid_cl[[#This Row],[Comuna]],Hoja1!$D$4:$BD$348,8,0),VLOOKUP(covid_cl[[#This Row],[Region]],Hoja1!$E$4:$BD$348,5,0)),-70.6266370305)</f>
        <v>-72.276375641000001</v>
      </c>
      <c r="Q7092" t="str">
        <f>+IFERROR(IF(covid_cl[[#This Row],[Region]]&lt;&gt;"No Informado",covid_cl[[#This Row],[Region]],VLOOKUP(covid_cl[[#This Row],[ID]],[1]Hoja5!B$4:I$1967,3,0)),"No Informado")</f>
        <v>La Araucanía</v>
      </c>
    </row>
    <row r="7093" spans="1:17" x14ac:dyDescent="0.3">
      <c r="A7093">
        <f t="shared" si="113"/>
        <v>7092</v>
      </c>
      <c r="B7093" s="3" t="s">
        <v>1733</v>
      </c>
      <c r="C7093">
        <v>9</v>
      </c>
      <c r="D7093" t="s">
        <v>63</v>
      </c>
      <c r="E7093" t="s">
        <v>926</v>
      </c>
      <c r="I7093" t="s">
        <v>327</v>
      </c>
      <c r="L7093" t="s">
        <v>1544</v>
      </c>
      <c r="M7093">
        <f>+IFERROR(IFERROR(VLOOKUP(covid_cl[[#This Row],[Comuna]],Hoja1!$D$4:$BD$348,9,0),VLOOKUP(covid_cl[[#This Row],[Region]],Hoja1!$E$4:$BD$348,6,0)),-33.6043642941)</f>
        <v>-38.648229578399999</v>
      </c>
      <c r="N7093">
        <f>+IFERROR(IFERROR(VLOOKUP(covid_cl[[#This Row],[Comuna]],Hoja1!$D$4:$BD$348,8,0),VLOOKUP(covid_cl[[#This Row],[Region]],Hoja1!$E$4:$BD$348,5,0)),-70.6266370305)</f>
        <v>-72.276375641000001</v>
      </c>
      <c r="Q7093" t="str">
        <f>+IFERROR(IF(covid_cl[[#This Row],[Region]]&lt;&gt;"No Informado",covid_cl[[#This Row],[Region]],VLOOKUP(covid_cl[[#This Row],[ID]],[1]Hoja5!B$4:I$1967,3,0)),"No Informado")</f>
        <v>La Araucanía</v>
      </c>
    </row>
    <row r="7094" spans="1:17" x14ac:dyDescent="0.3">
      <c r="A7094">
        <f t="shared" si="113"/>
        <v>7093</v>
      </c>
      <c r="B7094" s="3" t="s">
        <v>1733</v>
      </c>
      <c r="C7094">
        <v>9</v>
      </c>
      <c r="D7094" t="s">
        <v>63</v>
      </c>
      <c r="E7094" t="s">
        <v>926</v>
      </c>
      <c r="I7094" t="s">
        <v>327</v>
      </c>
      <c r="L7094" t="s">
        <v>1544</v>
      </c>
      <c r="M7094">
        <f>+IFERROR(IFERROR(VLOOKUP(covid_cl[[#This Row],[Comuna]],Hoja1!$D$4:$BD$348,9,0),VLOOKUP(covid_cl[[#This Row],[Region]],Hoja1!$E$4:$BD$348,6,0)),-33.6043642941)</f>
        <v>-38.648229578399999</v>
      </c>
      <c r="N7094">
        <f>+IFERROR(IFERROR(VLOOKUP(covid_cl[[#This Row],[Comuna]],Hoja1!$D$4:$BD$348,8,0),VLOOKUP(covid_cl[[#This Row],[Region]],Hoja1!$E$4:$BD$348,5,0)),-70.6266370305)</f>
        <v>-72.276375641000001</v>
      </c>
      <c r="Q7094" t="str">
        <f>+IFERROR(IF(covid_cl[[#This Row],[Region]]&lt;&gt;"No Informado",covid_cl[[#This Row],[Region]],VLOOKUP(covid_cl[[#This Row],[ID]],[1]Hoja5!B$4:I$1967,3,0)),"No Informado")</f>
        <v>La Araucanía</v>
      </c>
    </row>
    <row r="7095" spans="1:17" x14ac:dyDescent="0.3">
      <c r="A7095">
        <f t="shared" si="113"/>
        <v>7094</v>
      </c>
      <c r="B7095" s="3" t="s">
        <v>1733</v>
      </c>
      <c r="C7095">
        <v>9</v>
      </c>
      <c r="D7095" t="s">
        <v>63</v>
      </c>
      <c r="E7095" t="s">
        <v>926</v>
      </c>
      <c r="I7095" t="s">
        <v>327</v>
      </c>
      <c r="L7095" t="s">
        <v>1544</v>
      </c>
      <c r="M7095">
        <f>+IFERROR(IFERROR(VLOOKUP(covid_cl[[#This Row],[Comuna]],Hoja1!$D$4:$BD$348,9,0),VLOOKUP(covid_cl[[#This Row],[Region]],Hoja1!$E$4:$BD$348,6,0)),-33.6043642941)</f>
        <v>-38.648229578399999</v>
      </c>
      <c r="N7095">
        <f>+IFERROR(IFERROR(VLOOKUP(covid_cl[[#This Row],[Comuna]],Hoja1!$D$4:$BD$348,8,0),VLOOKUP(covid_cl[[#This Row],[Region]],Hoja1!$E$4:$BD$348,5,0)),-70.6266370305)</f>
        <v>-72.276375641000001</v>
      </c>
      <c r="Q7095" t="str">
        <f>+IFERROR(IF(covid_cl[[#This Row],[Region]]&lt;&gt;"No Informado",covid_cl[[#This Row],[Region]],VLOOKUP(covid_cl[[#This Row],[ID]],[1]Hoja5!B$4:I$1967,3,0)),"No Informado")</f>
        <v>La Araucanía</v>
      </c>
    </row>
    <row r="7096" spans="1:17" x14ac:dyDescent="0.3">
      <c r="A7096">
        <f t="shared" si="113"/>
        <v>7095</v>
      </c>
      <c r="B7096" s="3" t="s">
        <v>1733</v>
      </c>
      <c r="C7096">
        <v>9</v>
      </c>
      <c r="D7096" t="s">
        <v>63</v>
      </c>
      <c r="E7096" t="s">
        <v>926</v>
      </c>
      <c r="I7096" t="s">
        <v>327</v>
      </c>
      <c r="L7096" t="s">
        <v>1544</v>
      </c>
      <c r="M7096">
        <f>+IFERROR(IFERROR(VLOOKUP(covid_cl[[#This Row],[Comuna]],Hoja1!$D$4:$BD$348,9,0),VLOOKUP(covid_cl[[#This Row],[Region]],Hoja1!$E$4:$BD$348,6,0)),-33.6043642941)</f>
        <v>-38.648229578399999</v>
      </c>
      <c r="N7096">
        <f>+IFERROR(IFERROR(VLOOKUP(covid_cl[[#This Row],[Comuna]],Hoja1!$D$4:$BD$348,8,0),VLOOKUP(covid_cl[[#This Row],[Region]],Hoja1!$E$4:$BD$348,5,0)),-70.6266370305)</f>
        <v>-72.276375641000001</v>
      </c>
      <c r="Q7096" t="str">
        <f>+IFERROR(IF(covid_cl[[#This Row],[Region]]&lt;&gt;"No Informado",covid_cl[[#This Row],[Region]],VLOOKUP(covid_cl[[#This Row],[ID]],[1]Hoja5!B$4:I$1967,3,0)),"No Informado")</f>
        <v>La Araucanía</v>
      </c>
    </row>
    <row r="7097" spans="1:17" x14ac:dyDescent="0.3">
      <c r="A7097">
        <f t="shared" si="113"/>
        <v>7096</v>
      </c>
      <c r="B7097" s="3" t="s">
        <v>1733</v>
      </c>
      <c r="C7097">
        <v>9</v>
      </c>
      <c r="D7097" t="s">
        <v>63</v>
      </c>
      <c r="E7097" t="s">
        <v>926</v>
      </c>
      <c r="I7097" t="s">
        <v>327</v>
      </c>
      <c r="L7097" t="s">
        <v>1544</v>
      </c>
      <c r="M7097">
        <f>+IFERROR(IFERROR(VLOOKUP(covid_cl[[#This Row],[Comuna]],Hoja1!$D$4:$BD$348,9,0),VLOOKUP(covid_cl[[#This Row],[Region]],Hoja1!$E$4:$BD$348,6,0)),-33.6043642941)</f>
        <v>-38.648229578399999</v>
      </c>
      <c r="N7097">
        <f>+IFERROR(IFERROR(VLOOKUP(covid_cl[[#This Row],[Comuna]],Hoja1!$D$4:$BD$348,8,0),VLOOKUP(covid_cl[[#This Row],[Region]],Hoja1!$E$4:$BD$348,5,0)),-70.6266370305)</f>
        <v>-72.276375641000001</v>
      </c>
      <c r="Q7097" t="str">
        <f>+IFERROR(IF(covid_cl[[#This Row],[Region]]&lt;&gt;"No Informado",covid_cl[[#This Row],[Region]],VLOOKUP(covid_cl[[#This Row],[ID]],[1]Hoja5!B$4:I$1967,3,0)),"No Informado")</f>
        <v>La Araucanía</v>
      </c>
    </row>
    <row r="7098" spans="1:17" x14ac:dyDescent="0.3">
      <c r="A7098">
        <f t="shared" si="113"/>
        <v>7097</v>
      </c>
      <c r="B7098" s="3" t="s">
        <v>1733</v>
      </c>
      <c r="C7098">
        <v>14</v>
      </c>
      <c r="D7098" t="s">
        <v>63</v>
      </c>
      <c r="E7098" t="s">
        <v>1462</v>
      </c>
      <c r="F7098" t="s">
        <v>1542</v>
      </c>
      <c r="G7098">
        <v>28</v>
      </c>
      <c r="I7098" t="s">
        <v>538</v>
      </c>
      <c r="L7098" t="s">
        <v>1544</v>
      </c>
      <c r="M7098">
        <f>+IFERROR(IFERROR(VLOOKUP(covid_cl[[#This Row],[Comuna]],Hoja1!$D$4:$BD$348,9,0),VLOOKUP(covid_cl[[#This Row],[Region]],Hoja1!$E$4:$BD$348,6,0)),-33.6043642941)</f>
        <v>-39.817786359499998</v>
      </c>
      <c r="N7098">
        <f>+IFERROR(IFERROR(VLOOKUP(covid_cl[[#This Row],[Comuna]],Hoja1!$D$4:$BD$348,8,0),VLOOKUP(covid_cl[[#This Row],[Region]],Hoja1!$E$4:$BD$348,5,0)),-70.6266370305)</f>
        <v>-73.174690886400001</v>
      </c>
      <c r="Q7098" t="str">
        <f>+IFERROR(IF(covid_cl[[#This Row],[Region]]&lt;&gt;"No Informado",covid_cl[[#This Row],[Region]],VLOOKUP(covid_cl[[#This Row],[ID]],[1]Hoja5!B$4:I$1967,3,0)),"No Informado")</f>
        <v>Los Ríos</v>
      </c>
    </row>
    <row r="7099" spans="1:17" x14ac:dyDescent="0.3">
      <c r="A7099">
        <f t="shared" si="113"/>
        <v>7098</v>
      </c>
      <c r="B7099" s="3" t="s">
        <v>1733</v>
      </c>
      <c r="C7099">
        <v>14</v>
      </c>
      <c r="D7099" t="s">
        <v>63</v>
      </c>
      <c r="E7099" t="s">
        <v>1462</v>
      </c>
      <c r="F7099" t="s">
        <v>1542</v>
      </c>
      <c r="G7099">
        <v>50</v>
      </c>
      <c r="I7099" t="s">
        <v>538</v>
      </c>
      <c r="L7099" t="s">
        <v>1544</v>
      </c>
      <c r="M7099">
        <f>+IFERROR(IFERROR(VLOOKUP(covid_cl[[#This Row],[Comuna]],Hoja1!$D$4:$BD$348,9,0),VLOOKUP(covid_cl[[#This Row],[Region]],Hoja1!$E$4:$BD$348,6,0)),-33.6043642941)</f>
        <v>-39.817786359499998</v>
      </c>
      <c r="N7099">
        <f>+IFERROR(IFERROR(VLOOKUP(covid_cl[[#This Row],[Comuna]],Hoja1!$D$4:$BD$348,8,0),VLOOKUP(covid_cl[[#This Row],[Region]],Hoja1!$E$4:$BD$348,5,0)),-70.6266370305)</f>
        <v>-73.174690886400001</v>
      </c>
      <c r="Q7099" t="str">
        <f>+IFERROR(IF(covid_cl[[#This Row],[Region]]&lt;&gt;"No Informado",covid_cl[[#This Row],[Region]],VLOOKUP(covid_cl[[#This Row],[ID]],[1]Hoja5!B$4:I$1967,3,0)),"No Informado")</f>
        <v>Los Ríos</v>
      </c>
    </row>
    <row r="7100" spans="1:17" x14ac:dyDescent="0.3">
      <c r="A7100">
        <f t="shared" si="113"/>
        <v>7099</v>
      </c>
      <c r="B7100" s="3" t="s">
        <v>1733</v>
      </c>
      <c r="C7100">
        <v>14</v>
      </c>
      <c r="D7100" t="s">
        <v>63</v>
      </c>
      <c r="E7100" t="s">
        <v>1462</v>
      </c>
      <c r="F7100" t="s">
        <v>1542</v>
      </c>
      <c r="G7100">
        <v>69</v>
      </c>
      <c r="I7100" t="s">
        <v>538</v>
      </c>
      <c r="L7100" t="s">
        <v>1544</v>
      </c>
      <c r="M7100">
        <f>+IFERROR(IFERROR(VLOOKUP(covid_cl[[#This Row],[Comuna]],Hoja1!$D$4:$BD$348,9,0),VLOOKUP(covid_cl[[#This Row],[Region]],Hoja1!$E$4:$BD$348,6,0)),-33.6043642941)</f>
        <v>-39.817786359499998</v>
      </c>
      <c r="N7100">
        <f>+IFERROR(IFERROR(VLOOKUP(covid_cl[[#This Row],[Comuna]],Hoja1!$D$4:$BD$348,8,0),VLOOKUP(covid_cl[[#This Row],[Region]],Hoja1!$E$4:$BD$348,5,0)),-70.6266370305)</f>
        <v>-73.174690886400001</v>
      </c>
      <c r="Q7100" t="str">
        <f>+IFERROR(IF(covid_cl[[#This Row],[Region]]&lt;&gt;"No Informado",covid_cl[[#This Row],[Region]],VLOOKUP(covid_cl[[#This Row],[ID]],[1]Hoja5!B$4:I$1967,3,0)),"No Informado")</f>
        <v>Los Ríos</v>
      </c>
    </row>
    <row r="7101" spans="1:17" x14ac:dyDescent="0.3">
      <c r="A7101">
        <f t="shared" si="113"/>
        <v>7100</v>
      </c>
      <c r="B7101" s="3" t="s">
        <v>1733</v>
      </c>
      <c r="C7101">
        <v>14</v>
      </c>
      <c r="D7101" t="s">
        <v>63</v>
      </c>
      <c r="E7101" t="s">
        <v>1462</v>
      </c>
      <c r="F7101" t="s">
        <v>1545</v>
      </c>
      <c r="G7101">
        <v>33</v>
      </c>
      <c r="I7101" t="s">
        <v>538</v>
      </c>
      <c r="L7101" t="s">
        <v>1544</v>
      </c>
      <c r="M7101">
        <f>+IFERROR(IFERROR(VLOOKUP(covid_cl[[#This Row],[Comuna]],Hoja1!$D$4:$BD$348,9,0),VLOOKUP(covid_cl[[#This Row],[Region]],Hoja1!$E$4:$BD$348,6,0)),-33.6043642941)</f>
        <v>-39.817786359499998</v>
      </c>
      <c r="N7101">
        <f>+IFERROR(IFERROR(VLOOKUP(covid_cl[[#This Row],[Comuna]],Hoja1!$D$4:$BD$348,8,0),VLOOKUP(covid_cl[[#This Row],[Region]],Hoja1!$E$4:$BD$348,5,0)),-70.6266370305)</f>
        <v>-73.174690886400001</v>
      </c>
      <c r="Q7101" t="str">
        <f>+IFERROR(IF(covid_cl[[#This Row],[Region]]&lt;&gt;"No Informado",covid_cl[[#This Row],[Region]],VLOOKUP(covid_cl[[#This Row],[ID]],[1]Hoja5!B$4:I$1967,3,0)),"No Informado")</f>
        <v>Los Ríos</v>
      </c>
    </row>
    <row r="7102" spans="1:17" x14ac:dyDescent="0.3">
      <c r="A7102">
        <f t="shared" si="113"/>
        <v>7101</v>
      </c>
      <c r="B7102" s="3" t="s">
        <v>1733</v>
      </c>
      <c r="C7102">
        <v>10</v>
      </c>
      <c r="D7102" t="s">
        <v>63</v>
      </c>
      <c r="E7102" t="s">
        <v>1056</v>
      </c>
      <c r="I7102" t="s">
        <v>378</v>
      </c>
      <c r="L7102" t="s">
        <v>1544</v>
      </c>
      <c r="M7102">
        <f>+IFERROR(IFERROR(VLOOKUP(covid_cl[[#This Row],[Comuna]],Hoja1!$D$4:$BD$348,9,0),VLOOKUP(covid_cl[[#This Row],[Region]],Hoja1!$E$4:$BD$348,6,0)),-33.6043642941)</f>
        <v>-41.488934696299999</v>
      </c>
      <c r="N7102">
        <f>+IFERROR(IFERROR(VLOOKUP(covid_cl[[#This Row],[Comuna]],Hoja1!$D$4:$BD$348,8,0),VLOOKUP(covid_cl[[#This Row],[Region]],Hoja1!$E$4:$BD$348,5,0)),-70.6266370305)</f>
        <v>-72.795581324099999</v>
      </c>
      <c r="Q7102" t="str">
        <f>+IFERROR(IF(covid_cl[[#This Row],[Region]]&lt;&gt;"No Informado",covid_cl[[#This Row],[Region]],VLOOKUP(covid_cl[[#This Row],[ID]],[1]Hoja5!B$4:I$1967,3,0)),"No Informado")</f>
        <v>Los Lagos</v>
      </c>
    </row>
    <row r="7103" spans="1:17" x14ac:dyDescent="0.3">
      <c r="A7103">
        <f t="shared" si="113"/>
        <v>7102</v>
      </c>
      <c r="B7103" s="3" t="s">
        <v>1733</v>
      </c>
      <c r="C7103">
        <v>10</v>
      </c>
      <c r="D7103" t="s">
        <v>63</v>
      </c>
      <c r="E7103" t="s">
        <v>1056</v>
      </c>
      <c r="I7103" t="s">
        <v>1133</v>
      </c>
      <c r="L7103" t="s">
        <v>1544</v>
      </c>
      <c r="M7103">
        <f>+IFERROR(IFERROR(VLOOKUP(covid_cl[[#This Row],[Comuna]],Hoja1!$D$4:$BD$348,9,0),VLOOKUP(covid_cl[[#This Row],[Region]],Hoja1!$E$4:$BD$348,6,0)),-33.6043642941)</f>
        <v>-40.611892518099999</v>
      </c>
      <c r="N7103">
        <f>+IFERROR(IFERROR(VLOOKUP(covid_cl[[#This Row],[Comuna]],Hoja1!$D$4:$BD$348,8,0),VLOOKUP(covid_cl[[#This Row],[Region]],Hoja1!$E$4:$BD$348,5,0)),-70.6266370305)</f>
        <v>-73.086745366200006</v>
      </c>
      <c r="Q7103" t="str">
        <f>+IFERROR(IF(covid_cl[[#This Row],[Region]]&lt;&gt;"No Informado",covid_cl[[#This Row],[Region]],VLOOKUP(covid_cl[[#This Row],[ID]],[1]Hoja5!B$4:I$1967,3,0)),"No Informado")</f>
        <v>Los Lagos</v>
      </c>
    </row>
    <row r="7104" spans="1:17" x14ac:dyDescent="0.3">
      <c r="A7104">
        <f t="shared" si="113"/>
        <v>7103</v>
      </c>
      <c r="B7104" s="3" t="s">
        <v>1733</v>
      </c>
      <c r="C7104">
        <v>10</v>
      </c>
      <c r="D7104" t="s">
        <v>63</v>
      </c>
      <c r="E7104" t="s">
        <v>1056</v>
      </c>
      <c r="I7104" t="s">
        <v>1133</v>
      </c>
      <c r="L7104" t="s">
        <v>1544</v>
      </c>
      <c r="M7104">
        <f>+IFERROR(IFERROR(VLOOKUP(covid_cl[[#This Row],[Comuna]],Hoja1!$D$4:$BD$348,9,0),VLOOKUP(covid_cl[[#This Row],[Region]],Hoja1!$E$4:$BD$348,6,0)),-33.6043642941)</f>
        <v>-40.611892518099999</v>
      </c>
      <c r="N7104">
        <f>+IFERROR(IFERROR(VLOOKUP(covid_cl[[#This Row],[Comuna]],Hoja1!$D$4:$BD$348,8,0),VLOOKUP(covid_cl[[#This Row],[Region]],Hoja1!$E$4:$BD$348,5,0)),-70.6266370305)</f>
        <v>-73.086745366200006</v>
      </c>
      <c r="Q7104" t="str">
        <f>+IFERROR(IF(covid_cl[[#This Row],[Region]]&lt;&gt;"No Informado",covid_cl[[#This Row],[Region]],VLOOKUP(covid_cl[[#This Row],[ID]],[1]Hoja5!B$4:I$1967,3,0)),"No Informado")</f>
        <v>Los Lagos</v>
      </c>
    </row>
    <row r="7105" spans="1:17" x14ac:dyDescent="0.3">
      <c r="A7105">
        <f t="shared" si="113"/>
        <v>7104</v>
      </c>
      <c r="B7105" s="3" t="s">
        <v>1733</v>
      </c>
      <c r="C7105">
        <v>10</v>
      </c>
      <c r="D7105" t="s">
        <v>63</v>
      </c>
      <c r="E7105" t="s">
        <v>1056</v>
      </c>
      <c r="I7105" t="s">
        <v>1133</v>
      </c>
      <c r="L7105" t="s">
        <v>1544</v>
      </c>
      <c r="M7105">
        <f>+IFERROR(IFERROR(VLOOKUP(covid_cl[[#This Row],[Comuna]],Hoja1!$D$4:$BD$348,9,0),VLOOKUP(covid_cl[[#This Row],[Region]],Hoja1!$E$4:$BD$348,6,0)),-33.6043642941)</f>
        <v>-40.611892518099999</v>
      </c>
      <c r="N7105">
        <f>+IFERROR(IFERROR(VLOOKUP(covid_cl[[#This Row],[Comuna]],Hoja1!$D$4:$BD$348,8,0),VLOOKUP(covid_cl[[#This Row],[Region]],Hoja1!$E$4:$BD$348,5,0)),-70.6266370305)</f>
        <v>-73.086745366200006</v>
      </c>
      <c r="Q7105" t="str">
        <f>+IFERROR(IF(covid_cl[[#This Row],[Region]]&lt;&gt;"No Informado",covid_cl[[#This Row],[Region]],VLOOKUP(covid_cl[[#This Row],[ID]],[1]Hoja5!B$4:I$1967,3,0)),"No Informado")</f>
        <v>Los Lagos</v>
      </c>
    </row>
    <row r="7106" spans="1:17" x14ac:dyDescent="0.3">
      <c r="A7106">
        <f t="shared" si="113"/>
        <v>7105</v>
      </c>
      <c r="B7106" s="3" t="s">
        <v>1733</v>
      </c>
      <c r="C7106">
        <v>10</v>
      </c>
      <c r="D7106" t="s">
        <v>63</v>
      </c>
      <c r="E7106" t="s">
        <v>1056</v>
      </c>
      <c r="I7106" t="s">
        <v>1133</v>
      </c>
      <c r="L7106" t="s">
        <v>1544</v>
      </c>
      <c r="M7106">
        <f>+IFERROR(IFERROR(VLOOKUP(covid_cl[[#This Row],[Comuna]],Hoja1!$D$4:$BD$348,9,0),VLOOKUP(covid_cl[[#This Row],[Region]],Hoja1!$E$4:$BD$348,6,0)),-33.6043642941)</f>
        <v>-40.611892518099999</v>
      </c>
      <c r="N7106">
        <f>+IFERROR(IFERROR(VLOOKUP(covid_cl[[#This Row],[Comuna]],Hoja1!$D$4:$BD$348,8,0),VLOOKUP(covid_cl[[#This Row],[Region]],Hoja1!$E$4:$BD$348,5,0)),-70.6266370305)</f>
        <v>-73.086745366200006</v>
      </c>
      <c r="Q7106" t="str">
        <f>+IFERROR(IF(covid_cl[[#This Row],[Region]]&lt;&gt;"No Informado",covid_cl[[#This Row],[Region]],VLOOKUP(covid_cl[[#This Row],[ID]],[1]Hoja5!B$4:I$1967,3,0)),"No Informado")</f>
        <v>Los Lagos</v>
      </c>
    </row>
    <row r="7107" spans="1:17" x14ac:dyDescent="0.3">
      <c r="A7107">
        <f t="shared" si="113"/>
        <v>7106</v>
      </c>
      <c r="B7107" s="3" t="s">
        <v>1733</v>
      </c>
      <c r="C7107">
        <v>10</v>
      </c>
      <c r="D7107" t="s">
        <v>63</v>
      </c>
      <c r="E7107" t="s">
        <v>1056</v>
      </c>
      <c r="I7107" t="s">
        <v>1133</v>
      </c>
      <c r="L7107" t="s">
        <v>1544</v>
      </c>
      <c r="M7107">
        <f>+IFERROR(IFERROR(VLOOKUP(covid_cl[[#This Row],[Comuna]],Hoja1!$D$4:$BD$348,9,0),VLOOKUP(covid_cl[[#This Row],[Region]],Hoja1!$E$4:$BD$348,6,0)),-33.6043642941)</f>
        <v>-40.611892518099999</v>
      </c>
      <c r="N7107">
        <f>+IFERROR(IFERROR(VLOOKUP(covid_cl[[#This Row],[Comuna]],Hoja1!$D$4:$BD$348,8,0),VLOOKUP(covid_cl[[#This Row],[Region]],Hoja1!$E$4:$BD$348,5,0)),-70.6266370305)</f>
        <v>-73.086745366200006</v>
      </c>
      <c r="Q7107" t="str">
        <f>+IFERROR(IF(covid_cl[[#This Row],[Region]]&lt;&gt;"No Informado",covid_cl[[#This Row],[Region]],VLOOKUP(covid_cl[[#This Row],[ID]],[1]Hoja5!B$4:I$1967,3,0)),"No Informado")</f>
        <v>Los Lagos</v>
      </c>
    </row>
    <row r="7108" spans="1:17" x14ac:dyDescent="0.3">
      <c r="A7108">
        <f t="shared" si="113"/>
        <v>7107</v>
      </c>
      <c r="B7108" s="3" t="s">
        <v>1733</v>
      </c>
      <c r="C7108">
        <v>10</v>
      </c>
      <c r="D7108" t="s">
        <v>63</v>
      </c>
      <c r="E7108" t="s">
        <v>1056</v>
      </c>
      <c r="I7108" t="s">
        <v>1133</v>
      </c>
      <c r="L7108" t="s">
        <v>1544</v>
      </c>
      <c r="M7108">
        <f>+IFERROR(IFERROR(VLOOKUP(covid_cl[[#This Row],[Comuna]],Hoja1!$D$4:$BD$348,9,0),VLOOKUP(covid_cl[[#This Row],[Region]],Hoja1!$E$4:$BD$348,6,0)),-33.6043642941)</f>
        <v>-40.611892518099999</v>
      </c>
      <c r="N7108">
        <f>+IFERROR(IFERROR(VLOOKUP(covid_cl[[#This Row],[Comuna]],Hoja1!$D$4:$BD$348,8,0),VLOOKUP(covid_cl[[#This Row],[Region]],Hoja1!$E$4:$BD$348,5,0)),-70.6266370305)</f>
        <v>-73.086745366200006</v>
      </c>
      <c r="Q7108" t="str">
        <f>+IFERROR(IF(covid_cl[[#This Row],[Region]]&lt;&gt;"No Informado",covid_cl[[#This Row],[Region]],VLOOKUP(covid_cl[[#This Row],[ID]],[1]Hoja5!B$4:I$1967,3,0)),"No Informado")</f>
        <v>Los Lagos</v>
      </c>
    </row>
    <row r="7109" spans="1:17" x14ac:dyDescent="0.3">
      <c r="A7109">
        <f t="shared" si="113"/>
        <v>7108</v>
      </c>
      <c r="B7109" s="3" t="s">
        <v>1733</v>
      </c>
      <c r="C7109">
        <v>10</v>
      </c>
      <c r="D7109" t="s">
        <v>63</v>
      </c>
      <c r="E7109" t="s">
        <v>1056</v>
      </c>
      <c r="I7109" t="s">
        <v>1133</v>
      </c>
      <c r="L7109" t="s">
        <v>1544</v>
      </c>
      <c r="M7109">
        <f>+IFERROR(IFERROR(VLOOKUP(covid_cl[[#This Row],[Comuna]],Hoja1!$D$4:$BD$348,9,0),VLOOKUP(covid_cl[[#This Row],[Region]],Hoja1!$E$4:$BD$348,6,0)),-33.6043642941)</f>
        <v>-40.611892518099999</v>
      </c>
      <c r="N7109">
        <f>+IFERROR(IFERROR(VLOOKUP(covid_cl[[#This Row],[Comuna]],Hoja1!$D$4:$BD$348,8,0),VLOOKUP(covid_cl[[#This Row],[Region]],Hoja1!$E$4:$BD$348,5,0)),-70.6266370305)</f>
        <v>-73.086745366200006</v>
      </c>
      <c r="Q7109" t="str">
        <f>+IFERROR(IF(covid_cl[[#This Row],[Region]]&lt;&gt;"No Informado",covid_cl[[#This Row],[Region]],VLOOKUP(covid_cl[[#This Row],[ID]],[1]Hoja5!B$4:I$1967,3,0)),"No Informado")</f>
        <v>Los Lagos</v>
      </c>
    </row>
    <row r="7110" spans="1:17" x14ac:dyDescent="0.3">
      <c r="A7110">
        <f t="shared" si="113"/>
        <v>7109</v>
      </c>
      <c r="B7110" s="3" t="s">
        <v>1733</v>
      </c>
      <c r="C7110">
        <v>10</v>
      </c>
      <c r="D7110" t="s">
        <v>63</v>
      </c>
      <c r="E7110" t="s">
        <v>1056</v>
      </c>
      <c r="I7110" t="s">
        <v>1133</v>
      </c>
      <c r="L7110" t="s">
        <v>1544</v>
      </c>
      <c r="M7110">
        <f>+IFERROR(IFERROR(VLOOKUP(covid_cl[[#This Row],[Comuna]],Hoja1!$D$4:$BD$348,9,0),VLOOKUP(covid_cl[[#This Row],[Region]],Hoja1!$E$4:$BD$348,6,0)),-33.6043642941)</f>
        <v>-40.611892518099999</v>
      </c>
      <c r="N7110">
        <f>+IFERROR(IFERROR(VLOOKUP(covid_cl[[#This Row],[Comuna]],Hoja1!$D$4:$BD$348,8,0),VLOOKUP(covid_cl[[#This Row],[Region]],Hoja1!$E$4:$BD$348,5,0)),-70.6266370305)</f>
        <v>-73.086745366200006</v>
      </c>
      <c r="Q7110" t="str">
        <f>+IFERROR(IF(covid_cl[[#This Row],[Region]]&lt;&gt;"No Informado",covid_cl[[#This Row],[Region]],VLOOKUP(covid_cl[[#This Row],[ID]],[1]Hoja5!B$4:I$1967,3,0)),"No Informado")</f>
        <v>Los Lagos</v>
      </c>
    </row>
    <row r="7111" spans="1:17" x14ac:dyDescent="0.3">
      <c r="A7111">
        <f t="shared" si="113"/>
        <v>7110</v>
      </c>
      <c r="B7111" s="3" t="s">
        <v>1733</v>
      </c>
      <c r="C7111">
        <v>10</v>
      </c>
      <c r="D7111" t="s">
        <v>63</v>
      </c>
      <c r="E7111" t="s">
        <v>1056</v>
      </c>
      <c r="I7111" t="s">
        <v>1133</v>
      </c>
      <c r="L7111" t="s">
        <v>1544</v>
      </c>
      <c r="M7111">
        <f>+IFERROR(IFERROR(VLOOKUP(covid_cl[[#This Row],[Comuna]],Hoja1!$D$4:$BD$348,9,0),VLOOKUP(covid_cl[[#This Row],[Region]],Hoja1!$E$4:$BD$348,6,0)),-33.6043642941)</f>
        <v>-40.611892518099999</v>
      </c>
      <c r="N7111">
        <f>+IFERROR(IFERROR(VLOOKUP(covid_cl[[#This Row],[Comuna]],Hoja1!$D$4:$BD$348,8,0),VLOOKUP(covid_cl[[#This Row],[Region]],Hoja1!$E$4:$BD$348,5,0)),-70.6266370305)</f>
        <v>-73.086745366200006</v>
      </c>
      <c r="Q7111" t="str">
        <f>+IFERROR(IF(covid_cl[[#This Row],[Region]]&lt;&gt;"No Informado",covid_cl[[#This Row],[Region]],VLOOKUP(covid_cl[[#This Row],[ID]],[1]Hoja5!B$4:I$1967,3,0)),"No Informado")</f>
        <v>Los Lagos</v>
      </c>
    </row>
    <row r="7112" spans="1:17" x14ac:dyDescent="0.3">
      <c r="A7112">
        <f t="shared" si="113"/>
        <v>7111</v>
      </c>
      <c r="B7112" s="3" t="s">
        <v>1733</v>
      </c>
      <c r="C7112">
        <v>10</v>
      </c>
      <c r="D7112" t="s">
        <v>63</v>
      </c>
      <c r="E7112" t="s">
        <v>1056</v>
      </c>
      <c r="I7112" t="s">
        <v>1133</v>
      </c>
      <c r="L7112" t="s">
        <v>1544</v>
      </c>
      <c r="M7112">
        <f>+IFERROR(IFERROR(VLOOKUP(covid_cl[[#This Row],[Comuna]],Hoja1!$D$4:$BD$348,9,0),VLOOKUP(covid_cl[[#This Row],[Region]],Hoja1!$E$4:$BD$348,6,0)),-33.6043642941)</f>
        <v>-40.611892518099999</v>
      </c>
      <c r="N7112">
        <f>+IFERROR(IFERROR(VLOOKUP(covid_cl[[#This Row],[Comuna]],Hoja1!$D$4:$BD$348,8,0),VLOOKUP(covid_cl[[#This Row],[Region]],Hoja1!$E$4:$BD$348,5,0)),-70.6266370305)</f>
        <v>-73.086745366200006</v>
      </c>
      <c r="Q7112" t="str">
        <f>+IFERROR(IF(covid_cl[[#This Row],[Region]]&lt;&gt;"No Informado",covid_cl[[#This Row],[Region]],VLOOKUP(covid_cl[[#This Row],[ID]],[1]Hoja5!B$4:I$1967,3,0)),"No Informado")</f>
        <v>Los Lagos</v>
      </c>
    </row>
    <row r="7113" spans="1:17" x14ac:dyDescent="0.3">
      <c r="A7113">
        <f t="shared" si="113"/>
        <v>7112</v>
      </c>
      <c r="B7113" s="3" t="s">
        <v>1733</v>
      </c>
      <c r="C7113">
        <v>10</v>
      </c>
      <c r="D7113" t="s">
        <v>63</v>
      </c>
      <c r="E7113" t="s">
        <v>1056</v>
      </c>
      <c r="I7113" t="s">
        <v>1670</v>
      </c>
      <c r="L7113" t="s">
        <v>1544</v>
      </c>
      <c r="M7113">
        <f>+IFERROR(IFERROR(VLOOKUP(covid_cl[[#This Row],[Comuna]],Hoja1!$D$4:$BD$348,9,0),VLOOKUP(covid_cl[[#This Row],[Region]],Hoja1!$E$4:$BD$348,6,0)),-33.6043642941)</f>
        <v>-43.268395658400003</v>
      </c>
      <c r="N7113">
        <f>+IFERROR(IFERROR(VLOOKUP(covid_cl[[#This Row],[Comuna]],Hoja1!$D$4:$BD$348,8,0),VLOOKUP(covid_cl[[#This Row],[Region]],Hoja1!$E$4:$BD$348,5,0)),-70.6266370305)</f>
        <v>-72.206804941800002</v>
      </c>
      <c r="Q7113" t="str">
        <f>+IFERROR(IF(covid_cl[[#This Row],[Region]]&lt;&gt;"No Informado",covid_cl[[#This Row],[Region]],VLOOKUP(covid_cl[[#This Row],[ID]],[1]Hoja5!B$4:I$1967,3,0)),"No Informado")</f>
        <v>Los Lagos</v>
      </c>
    </row>
    <row r="7114" spans="1:17" x14ac:dyDescent="0.3">
      <c r="A7114">
        <f t="shared" si="113"/>
        <v>7113</v>
      </c>
      <c r="B7114" s="3" t="s">
        <v>1733</v>
      </c>
      <c r="C7114">
        <v>10</v>
      </c>
      <c r="D7114" t="s">
        <v>63</v>
      </c>
      <c r="E7114" t="s">
        <v>1056</v>
      </c>
      <c r="I7114" t="s">
        <v>1140</v>
      </c>
      <c r="L7114" t="s">
        <v>1544</v>
      </c>
      <c r="M7114">
        <f>+IFERROR(IFERROR(VLOOKUP(covid_cl[[#This Row],[Comuna]],Hoja1!$D$4:$BD$348,9,0),VLOOKUP(covid_cl[[#This Row],[Region]],Hoja1!$E$4:$BD$348,6,0)),-33.6043642941)</f>
        <v>-40.935737940499997</v>
      </c>
      <c r="N7114">
        <f>+IFERROR(IFERROR(VLOOKUP(covid_cl[[#This Row],[Comuna]],Hoja1!$D$4:$BD$348,8,0),VLOOKUP(covid_cl[[#This Row],[Region]],Hoja1!$E$4:$BD$348,5,0)),-70.6266370305)</f>
        <v>-73.457915609899999</v>
      </c>
      <c r="Q7114" t="str">
        <f>+IFERROR(IF(covid_cl[[#This Row],[Region]]&lt;&gt;"No Informado",covid_cl[[#This Row],[Region]],VLOOKUP(covid_cl[[#This Row],[ID]],[1]Hoja5!B$4:I$1967,3,0)),"No Informado")</f>
        <v>Los Lagos</v>
      </c>
    </row>
    <row r="7115" spans="1:17" x14ac:dyDescent="0.3">
      <c r="A7115">
        <f t="shared" si="113"/>
        <v>7114</v>
      </c>
      <c r="B7115" s="3" t="s">
        <v>1733</v>
      </c>
      <c r="C7115">
        <v>10</v>
      </c>
      <c r="D7115" t="s">
        <v>63</v>
      </c>
      <c r="E7115" t="s">
        <v>1056</v>
      </c>
      <c r="I7115" t="s">
        <v>110</v>
      </c>
      <c r="L7115" t="s">
        <v>1544</v>
      </c>
      <c r="M7115">
        <f>+IFERROR(IFERROR(VLOOKUP(covid_cl[[#This Row],[Comuna]],Hoja1!$D$4:$BD$348,9,0),VLOOKUP(covid_cl[[#This Row],[Region]],Hoja1!$E$4:$BD$348,6,0)),-33.6043642941)</f>
        <v>-42.473794402300001</v>
      </c>
      <c r="N7115">
        <f>+IFERROR(IFERROR(VLOOKUP(covid_cl[[#This Row],[Comuna]],Hoja1!$D$4:$BD$348,8,0),VLOOKUP(covid_cl[[#This Row],[Region]],Hoja1!$E$4:$BD$348,5,0)),-70.6266370305)</f>
        <v>-73.804619129700001</v>
      </c>
      <c r="Q7115" t="str">
        <f>+IFERROR(IF(covid_cl[[#This Row],[Region]]&lt;&gt;"No Informado",covid_cl[[#This Row],[Region]],VLOOKUP(covid_cl[[#This Row],[ID]],[1]Hoja5!B$4:I$1967,3,0)),"No Informado")</f>
        <v>Los Lagos</v>
      </c>
    </row>
    <row r="7116" spans="1:17" x14ac:dyDescent="0.3">
      <c r="A7116">
        <f t="shared" si="113"/>
        <v>7115</v>
      </c>
      <c r="B7116" s="3" t="s">
        <v>1733</v>
      </c>
      <c r="C7116">
        <v>10</v>
      </c>
      <c r="D7116" t="s">
        <v>63</v>
      </c>
      <c r="E7116" t="s">
        <v>1056</v>
      </c>
      <c r="I7116" t="s">
        <v>1098</v>
      </c>
      <c r="L7116" t="s">
        <v>1544</v>
      </c>
      <c r="M7116">
        <f>+IFERROR(IFERROR(VLOOKUP(covid_cl[[#This Row],[Comuna]],Hoja1!$D$4:$BD$348,9,0),VLOOKUP(covid_cl[[#This Row],[Region]],Hoja1!$E$4:$BD$348,6,0)),-33.6043642941)</f>
        <v>-42.015937920900001</v>
      </c>
      <c r="N7116">
        <f>+IFERROR(IFERROR(VLOOKUP(covid_cl[[#This Row],[Comuna]],Hoja1!$D$4:$BD$348,8,0),VLOOKUP(covid_cl[[#This Row],[Region]],Hoja1!$E$4:$BD$348,5,0)),-70.6266370305)</f>
        <v>-73.801317811499999</v>
      </c>
      <c r="Q7116" t="str">
        <f>+IFERROR(IF(covid_cl[[#This Row],[Region]]&lt;&gt;"No Informado",covid_cl[[#This Row],[Region]],VLOOKUP(covid_cl[[#This Row],[ID]],[1]Hoja5!B$4:I$1967,3,0)),"No Informado")</f>
        <v>Los Lagos</v>
      </c>
    </row>
    <row r="7117" spans="1:17" x14ac:dyDescent="0.3">
      <c r="A7117">
        <f t="shared" si="113"/>
        <v>7116</v>
      </c>
      <c r="B7117" s="3" t="s">
        <v>1733</v>
      </c>
      <c r="C7117">
        <v>12</v>
      </c>
      <c r="D7117" t="s">
        <v>63</v>
      </c>
      <c r="E7117" t="s">
        <v>1217</v>
      </c>
      <c r="I7117" t="s">
        <v>392</v>
      </c>
      <c r="L7117" t="s">
        <v>1544</v>
      </c>
      <c r="M7117">
        <f>+IFERROR(IFERROR(VLOOKUP(covid_cl[[#This Row],[Comuna]],Hoja1!$D$4:$BD$348,9,0),VLOOKUP(covid_cl[[#This Row],[Region]],Hoja1!$E$4:$BD$348,6,0)),-33.6043642941)</f>
        <v>-53.646790248899997</v>
      </c>
      <c r="N7117">
        <f>+IFERROR(IFERROR(VLOOKUP(covid_cl[[#This Row],[Comuna]],Hoja1!$D$4:$BD$348,8,0),VLOOKUP(covid_cl[[#This Row],[Region]],Hoja1!$E$4:$BD$348,5,0)),-70.6266370305)</f>
        <v>-72.025446149800004</v>
      </c>
      <c r="Q7117" t="str">
        <f>+IFERROR(IF(covid_cl[[#This Row],[Region]]&lt;&gt;"No Informado",covid_cl[[#This Row],[Region]],VLOOKUP(covid_cl[[#This Row],[ID]],[1]Hoja5!B$4:I$1967,3,0)),"No Informado")</f>
        <v>Magallanes</v>
      </c>
    </row>
    <row r="7118" spans="1:17" x14ac:dyDescent="0.3">
      <c r="A7118">
        <f t="shared" si="113"/>
        <v>7117</v>
      </c>
      <c r="B7118" s="3" t="s">
        <v>1733</v>
      </c>
      <c r="C7118">
        <v>12</v>
      </c>
      <c r="D7118" t="s">
        <v>63</v>
      </c>
      <c r="E7118" t="s">
        <v>1217</v>
      </c>
      <c r="I7118" t="s">
        <v>392</v>
      </c>
      <c r="L7118" t="s">
        <v>1544</v>
      </c>
      <c r="M7118">
        <f>+IFERROR(IFERROR(VLOOKUP(covid_cl[[#This Row],[Comuna]],Hoja1!$D$4:$BD$348,9,0),VLOOKUP(covid_cl[[#This Row],[Region]],Hoja1!$E$4:$BD$348,6,0)),-33.6043642941)</f>
        <v>-53.646790248899997</v>
      </c>
      <c r="N7118">
        <f>+IFERROR(IFERROR(VLOOKUP(covid_cl[[#This Row],[Comuna]],Hoja1!$D$4:$BD$348,8,0),VLOOKUP(covid_cl[[#This Row],[Region]],Hoja1!$E$4:$BD$348,5,0)),-70.6266370305)</f>
        <v>-72.025446149800004</v>
      </c>
      <c r="Q7118" t="str">
        <f>+IFERROR(IF(covid_cl[[#This Row],[Region]]&lt;&gt;"No Informado",covid_cl[[#This Row],[Region]],VLOOKUP(covid_cl[[#This Row],[ID]],[1]Hoja5!B$4:I$1967,3,0)),"No Informado")</f>
        <v>Magallanes</v>
      </c>
    </row>
    <row r="7119" spans="1:17" x14ac:dyDescent="0.3">
      <c r="A7119">
        <f t="shared" si="113"/>
        <v>7118</v>
      </c>
      <c r="B7119" s="3" t="s">
        <v>1733</v>
      </c>
      <c r="C7119">
        <v>12</v>
      </c>
      <c r="D7119" t="s">
        <v>63</v>
      </c>
      <c r="E7119" t="s">
        <v>1217</v>
      </c>
      <c r="I7119" t="s">
        <v>392</v>
      </c>
      <c r="L7119" t="s">
        <v>1544</v>
      </c>
      <c r="M7119">
        <f>+IFERROR(IFERROR(VLOOKUP(covid_cl[[#This Row],[Comuna]],Hoja1!$D$4:$BD$348,9,0),VLOOKUP(covid_cl[[#This Row],[Region]],Hoja1!$E$4:$BD$348,6,0)),-33.6043642941)</f>
        <v>-53.646790248899997</v>
      </c>
      <c r="N7119">
        <f>+IFERROR(IFERROR(VLOOKUP(covid_cl[[#This Row],[Comuna]],Hoja1!$D$4:$BD$348,8,0),VLOOKUP(covid_cl[[#This Row],[Region]],Hoja1!$E$4:$BD$348,5,0)),-70.6266370305)</f>
        <v>-72.025446149800004</v>
      </c>
      <c r="Q7119" t="str">
        <f>+IFERROR(IF(covid_cl[[#This Row],[Region]]&lt;&gt;"No Informado",covid_cl[[#This Row],[Region]],VLOOKUP(covid_cl[[#This Row],[ID]],[1]Hoja5!B$4:I$1967,3,0)),"No Informado")</f>
        <v>Magallanes</v>
      </c>
    </row>
    <row r="7120" spans="1:17" x14ac:dyDescent="0.3">
      <c r="A7120">
        <f t="shared" si="113"/>
        <v>7119</v>
      </c>
      <c r="B7120" s="3" t="s">
        <v>1733</v>
      </c>
      <c r="C7120">
        <v>12</v>
      </c>
      <c r="D7120" t="s">
        <v>63</v>
      </c>
      <c r="E7120" t="s">
        <v>1217</v>
      </c>
      <c r="I7120" t="s">
        <v>392</v>
      </c>
      <c r="L7120" t="s">
        <v>1544</v>
      </c>
      <c r="M7120">
        <f>+IFERROR(IFERROR(VLOOKUP(covid_cl[[#This Row],[Comuna]],Hoja1!$D$4:$BD$348,9,0),VLOOKUP(covid_cl[[#This Row],[Region]],Hoja1!$E$4:$BD$348,6,0)),-33.6043642941)</f>
        <v>-53.646790248899997</v>
      </c>
      <c r="N7120">
        <f>+IFERROR(IFERROR(VLOOKUP(covid_cl[[#This Row],[Comuna]],Hoja1!$D$4:$BD$348,8,0),VLOOKUP(covid_cl[[#This Row],[Region]],Hoja1!$E$4:$BD$348,5,0)),-70.6266370305)</f>
        <v>-72.025446149800004</v>
      </c>
      <c r="Q7120" t="str">
        <f>+IFERROR(IF(covid_cl[[#This Row],[Region]]&lt;&gt;"No Informado",covid_cl[[#This Row],[Region]],VLOOKUP(covid_cl[[#This Row],[ID]],[1]Hoja5!B$4:I$1967,3,0)),"No Informado")</f>
        <v>Magallanes</v>
      </c>
    </row>
    <row r="7121" spans="1:17" x14ac:dyDescent="0.3">
      <c r="A7121">
        <f t="shared" si="113"/>
        <v>7120</v>
      </c>
      <c r="B7121" s="3" t="s">
        <v>1733</v>
      </c>
      <c r="C7121">
        <v>12</v>
      </c>
      <c r="D7121" t="s">
        <v>63</v>
      </c>
      <c r="E7121" t="s">
        <v>1217</v>
      </c>
      <c r="I7121" t="s">
        <v>392</v>
      </c>
      <c r="L7121" t="s">
        <v>1544</v>
      </c>
      <c r="M7121">
        <f>+IFERROR(IFERROR(VLOOKUP(covid_cl[[#This Row],[Comuna]],Hoja1!$D$4:$BD$348,9,0),VLOOKUP(covid_cl[[#This Row],[Region]],Hoja1!$E$4:$BD$348,6,0)),-33.6043642941)</f>
        <v>-53.646790248899997</v>
      </c>
      <c r="N7121">
        <f>+IFERROR(IFERROR(VLOOKUP(covid_cl[[#This Row],[Comuna]],Hoja1!$D$4:$BD$348,8,0),VLOOKUP(covid_cl[[#This Row],[Region]],Hoja1!$E$4:$BD$348,5,0)),-70.6266370305)</f>
        <v>-72.025446149800004</v>
      </c>
      <c r="Q7121" t="str">
        <f>+IFERROR(IF(covid_cl[[#This Row],[Region]]&lt;&gt;"No Informado",covid_cl[[#This Row],[Region]],VLOOKUP(covid_cl[[#This Row],[ID]],[1]Hoja5!B$4:I$1967,3,0)),"No Informado")</f>
        <v>Magallanes</v>
      </c>
    </row>
    <row r="7122" spans="1:17" x14ac:dyDescent="0.3">
      <c r="A7122">
        <f t="shared" si="113"/>
        <v>7121</v>
      </c>
      <c r="B7122" s="3" t="s">
        <v>1733</v>
      </c>
      <c r="C7122">
        <v>12</v>
      </c>
      <c r="D7122" t="s">
        <v>63</v>
      </c>
      <c r="E7122" t="s">
        <v>1217</v>
      </c>
      <c r="I7122" t="s">
        <v>392</v>
      </c>
      <c r="L7122" t="s">
        <v>1544</v>
      </c>
      <c r="M7122">
        <f>+IFERROR(IFERROR(VLOOKUP(covid_cl[[#This Row],[Comuna]],Hoja1!$D$4:$BD$348,9,0),VLOOKUP(covid_cl[[#This Row],[Region]],Hoja1!$E$4:$BD$348,6,0)),-33.6043642941)</f>
        <v>-53.646790248899997</v>
      </c>
      <c r="N7122">
        <f>+IFERROR(IFERROR(VLOOKUP(covid_cl[[#This Row],[Comuna]],Hoja1!$D$4:$BD$348,8,0),VLOOKUP(covid_cl[[#This Row],[Region]],Hoja1!$E$4:$BD$348,5,0)),-70.6266370305)</f>
        <v>-72.025446149800004</v>
      </c>
      <c r="Q7122" t="str">
        <f>+IFERROR(IF(covid_cl[[#This Row],[Region]]&lt;&gt;"No Informado",covid_cl[[#This Row],[Region]],VLOOKUP(covid_cl[[#This Row],[ID]],[1]Hoja5!B$4:I$1967,3,0)),"No Informado")</f>
        <v>Magallanes</v>
      </c>
    </row>
    <row r="7123" spans="1:17" x14ac:dyDescent="0.3">
      <c r="A7123">
        <f t="shared" si="113"/>
        <v>7122</v>
      </c>
      <c r="B7123" s="3" t="s">
        <v>1733</v>
      </c>
      <c r="C7123">
        <v>12</v>
      </c>
      <c r="D7123" t="s">
        <v>63</v>
      </c>
      <c r="E7123" t="s">
        <v>1217</v>
      </c>
      <c r="I7123" t="s">
        <v>392</v>
      </c>
      <c r="L7123" t="s">
        <v>1544</v>
      </c>
      <c r="M7123">
        <f>+IFERROR(IFERROR(VLOOKUP(covid_cl[[#This Row],[Comuna]],Hoja1!$D$4:$BD$348,9,0),VLOOKUP(covid_cl[[#This Row],[Region]],Hoja1!$E$4:$BD$348,6,0)),-33.6043642941)</f>
        <v>-53.646790248899997</v>
      </c>
      <c r="N7123">
        <f>+IFERROR(IFERROR(VLOOKUP(covid_cl[[#This Row],[Comuna]],Hoja1!$D$4:$BD$348,8,0),VLOOKUP(covid_cl[[#This Row],[Region]],Hoja1!$E$4:$BD$348,5,0)),-70.6266370305)</f>
        <v>-72.025446149800004</v>
      </c>
      <c r="Q7123" t="str">
        <f>+IFERROR(IF(covid_cl[[#This Row],[Region]]&lt;&gt;"No Informado",covid_cl[[#This Row],[Region]],VLOOKUP(covid_cl[[#This Row],[ID]],[1]Hoja5!B$4:I$1967,3,0)),"No Informado")</f>
        <v>Magallanes</v>
      </c>
    </row>
    <row r="7124" spans="1:17" x14ac:dyDescent="0.3">
      <c r="A7124">
        <f t="shared" si="113"/>
        <v>7123</v>
      </c>
      <c r="B7124" s="3" t="s">
        <v>1733</v>
      </c>
      <c r="C7124">
        <v>12</v>
      </c>
      <c r="D7124" t="s">
        <v>63</v>
      </c>
      <c r="E7124" t="s">
        <v>1217</v>
      </c>
      <c r="I7124" t="s">
        <v>392</v>
      </c>
      <c r="L7124" t="s">
        <v>1544</v>
      </c>
      <c r="M7124">
        <f>+IFERROR(IFERROR(VLOOKUP(covid_cl[[#This Row],[Comuna]],Hoja1!$D$4:$BD$348,9,0),VLOOKUP(covid_cl[[#This Row],[Region]],Hoja1!$E$4:$BD$348,6,0)),-33.6043642941)</f>
        <v>-53.646790248899997</v>
      </c>
      <c r="N7124">
        <f>+IFERROR(IFERROR(VLOOKUP(covid_cl[[#This Row],[Comuna]],Hoja1!$D$4:$BD$348,8,0),VLOOKUP(covid_cl[[#This Row],[Region]],Hoja1!$E$4:$BD$348,5,0)),-70.6266370305)</f>
        <v>-72.025446149800004</v>
      </c>
      <c r="Q7124" t="str">
        <f>+IFERROR(IF(covid_cl[[#This Row],[Region]]&lt;&gt;"No Informado",covid_cl[[#This Row],[Region]],VLOOKUP(covid_cl[[#This Row],[ID]],[1]Hoja5!B$4:I$1967,3,0)),"No Informado")</f>
        <v>Magallanes</v>
      </c>
    </row>
    <row r="7125" spans="1:17" x14ac:dyDescent="0.3">
      <c r="A7125">
        <f t="shared" si="113"/>
        <v>7124</v>
      </c>
      <c r="B7125" s="3" t="s">
        <v>1733</v>
      </c>
      <c r="C7125">
        <v>12</v>
      </c>
      <c r="D7125" t="s">
        <v>63</v>
      </c>
      <c r="E7125" t="s">
        <v>1217</v>
      </c>
      <c r="I7125" t="s">
        <v>392</v>
      </c>
      <c r="L7125" t="s">
        <v>1544</v>
      </c>
      <c r="M7125">
        <f>+IFERROR(IFERROR(VLOOKUP(covid_cl[[#This Row],[Comuna]],Hoja1!$D$4:$BD$348,9,0),VLOOKUP(covid_cl[[#This Row],[Region]],Hoja1!$E$4:$BD$348,6,0)),-33.6043642941)</f>
        <v>-53.646790248899997</v>
      </c>
      <c r="N7125">
        <f>+IFERROR(IFERROR(VLOOKUP(covid_cl[[#This Row],[Comuna]],Hoja1!$D$4:$BD$348,8,0),VLOOKUP(covid_cl[[#This Row],[Region]],Hoja1!$E$4:$BD$348,5,0)),-70.6266370305)</f>
        <v>-72.025446149800004</v>
      </c>
      <c r="Q7125" t="str">
        <f>+IFERROR(IF(covid_cl[[#This Row],[Region]]&lt;&gt;"No Informado",covid_cl[[#This Row],[Region]],VLOOKUP(covid_cl[[#This Row],[ID]],[1]Hoja5!B$4:I$1967,3,0)),"No Informado")</f>
        <v>Magallanes</v>
      </c>
    </row>
    <row r="7126" spans="1:17" x14ac:dyDescent="0.3">
      <c r="A7126">
        <f t="shared" si="113"/>
        <v>7125</v>
      </c>
      <c r="B7126" s="3" t="s">
        <v>1733</v>
      </c>
      <c r="C7126">
        <v>12</v>
      </c>
      <c r="D7126" t="s">
        <v>63</v>
      </c>
      <c r="E7126" t="s">
        <v>1217</v>
      </c>
      <c r="I7126" t="s">
        <v>392</v>
      </c>
      <c r="L7126" t="s">
        <v>1544</v>
      </c>
      <c r="M7126">
        <f>+IFERROR(IFERROR(VLOOKUP(covid_cl[[#This Row],[Comuna]],Hoja1!$D$4:$BD$348,9,0),VLOOKUP(covid_cl[[#This Row],[Region]],Hoja1!$E$4:$BD$348,6,0)),-33.6043642941)</f>
        <v>-53.646790248899997</v>
      </c>
      <c r="N7126">
        <f>+IFERROR(IFERROR(VLOOKUP(covid_cl[[#This Row],[Comuna]],Hoja1!$D$4:$BD$348,8,0),VLOOKUP(covid_cl[[#This Row],[Region]],Hoja1!$E$4:$BD$348,5,0)),-70.6266370305)</f>
        <v>-72.025446149800004</v>
      </c>
      <c r="Q7126" t="str">
        <f>+IFERROR(IF(covid_cl[[#This Row],[Region]]&lt;&gt;"No Informado",covid_cl[[#This Row],[Region]],VLOOKUP(covid_cl[[#This Row],[ID]],[1]Hoja5!B$4:I$1967,3,0)),"No Informado")</f>
        <v>Magallanes</v>
      </c>
    </row>
    <row r="7127" spans="1:17" x14ac:dyDescent="0.3">
      <c r="A7127">
        <f t="shared" si="113"/>
        <v>7126</v>
      </c>
      <c r="B7127" s="3" t="s">
        <v>1733</v>
      </c>
      <c r="C7127">
        <v>12</v>
      </c>
      <c r="D7127" t="s">
        <v>63</v>
      </c>
      <c r="E7127" t="s">
        <v>1217</v>
      </c>
      <c r="I7127" t="s">
        <v>392</v>
      </c>
      <c r="L7127" t="s">
        <v>1544</v>
      </c>
      <c r="M7127">
        <f>+IFERROR(IFERROR(VLOOKUP(covid_cl[[#This Row],[Comuna]],Hoja1!$D$4:$BD$348,9,0),VLOOKUP(covid_cl[[#This Row],[Region]],Hoja1!$E$4:$BD$348,6,0)),-33.6043642941)</f>
        <v>-53.646790248899997</v>
      </c>
      <c r="N7127">
        <f>+IFERROR(IFERROR(VLOOKUP(covid_cl[[#This Row],[Comuna]],Hoja1!$D$4:$BD$348,8,0),VLOOKUP(covid_cl[[#This Row],[Region]],Hoja1!$E$4:$BD$348,5,0)),-70.6266370305)</f>
        <v>-72.025446149800004</v>
      </c>
      <c r="Q7127" t="str">
        <f>+IFERROR(IF(covid_cl[[#This Row],[Region]]&lt;&gt;"No Informado",covid_cl[[#This Row],[Region]],VLOOKUP(covid_cl[[#This Row],[ID]],[1]Hoja5!B$4:I$1967,3,0)),"No Informado")</f>
        <v>Magallanes</v>
      </c>
    </row>
    <row r="7128" spans="1:17" x14ac:dyDescent="0.3">
      <c r="A7128">
        <f t="shared" si="113"/>
        <v>7127</v>
      </c>
      <c r="B7128" s="3" t="s">
        <v>1733</v>
      </c>
      <c r="C7128">
        <v>12</v>
      </c>
      <c r="D7128" t="s">
        <v>63</v>
      </c>
      <c r="E7128" t="s">
        <v>1217</v>
      </c>
      <c r="I7128" t="s">
        <v>392</v>
      </c>
      <c r="L7128" t="s">
        <v>1544</v>
      </c>
      <c r="M7128">
        <f>+IFERROR(IFERROR(VLOOKUP(covid_cl[[#This Row],[Comuna]],Hoja1!$D$4:$BD$348,9,0),VLOOKUP(covid_cl[[#This Row],[Region]],Hoja1!$E$4:$BD$348,6,0)),-33.6043642941)</f>
        <v>-53.646790248899997</v>
      </c>
      <c r="N7128">
        <f>+IFERROR(IFERROR(VLOOKUP(covid_cl[[#This Row],[Comuna]],Hoja1!$D$4:$BD$348,8,0),VLOOKUP(covid_cl[[#This Row],[Region]],Hoja1!$E$4:$BD$348,5,0)),-70.6266370305)</f>
        <v>-72.025446149800004</v>
      </c>
      <c r="Q7128" t="str">
        <f>+IFERROR(IF(covid_cl[[#This Row],[Region]]&lt;&gt;"No Informado",covid_cl[[#This Row],[Region]],VLOOKUP(covid_cl[[#This Row],[ID]],[1]Hoja5!B$4:I$1967,3,0)),"No Informado")</f>
        <v>Magallanes</v>
      </c>
    </row>
    <row r="7129" spans="1:17" x14ac:dyDescent="0.3">
      <c r="A7129">
        <f t="shared" si="113"/>
        <v>7128</v>
      </c>
      <c r="B7129" s="3" t="s">
        <v>1733</v>
      </c>
      <c r="C7129">
        <v>12</v>
      </c>
      <c r="D7129" t="s">
        <v>63</v>
      </c>
      <c r="E7129" t="s">
        <v>1217</v>
      </c>
      <c r="I7129" t="s">
        <v>392</v>
      </c>
      <c r="L7129" t="s">
        <v>1544</v>
      </c>
      <c r="M7129">
        <f>+IFERROR(IFERROR(VLOOKUP(covid_cl[[#This Row],[Comuna]],Hoja1!$D$4:$BD$348,9,0),VLOOKUP(covid_cl[[#This Row],[Region]],Hoja1!$E$4:$BD$348,6,0)),-33.6043642941)</f>
        <v>-53.646790248899997</v>
      </c>
      <c r="N7129">
        <f>+IFERROR(IFERROR(VLOOKUP(covid_cl[[#This Row],[Comuna]],Hoja1!$D$4:$BD$348,8,0),VLOOKUP(covid_cl[[#This Row],[Region]],Hoja1!$E$4:$BD$348,5,0)),-70.6266370305)</f>
        <v>-72.025446149800004</v>
      </c>
      <c r="Q7129" t="str">
        <f>+IFERROR(IF(covid_cl[[#This Row],[Region]]&lt;&gt;"No Informado",covid_cl[[#This Row],[Region]],VLOOKUP(covid_cl[[#This Row],[ID]],[1]Hoja5!B$4:I$1967,3,0)),"No Informado")</f>
        <v>Magallanes</v>
      </c>
    </row>
    <row r="7130" spans="1:17" x14ac:dyDescent="0.3">
      <c r="A7130">
        <f t="shared" si="113"/>
        <v>7129</v>
      </c>
      <c r="B7130" s="3" t="s">
        <v>1733</v>
      </c>
      <c r="C7130">
        <v>12</v>
      </c>
      <c r="D7130" t="s">
        <v>63</v>
      </c>
      <c r="E7130" t="s">
        <v>1217</v>
      </c>
      <c r="I7130" t="s">
        <v>392</v>
      </c>
      <c r="L7130" t="s">
        <v>1544</v>
      </c>
      <c r="M7130">
        <f>+IFERROR(IFERROR(VLOOKUP(covid_cl[[#This Row],[Comuna]],Hoja1!$D$4:$BD$348,9,0),VLOOKUP(covid_cl[[#This Row],[Region]],Hoja1!$E$4:$BD$348,6,0)),-33.6043642941)</f>
        <v>-53.646790248899997</v>
      </c>
      <c r="N7130">
        <f>+IFERROR(IFERROR(VLOOKUP(covid_cl[[#This Row],[Comuna]],Hoja1!$D$4:$BD$348,8,0),VLOOKUP(covid_cl[[#This Row],[Region]],Hoja1!$E$4:$BD$348,5,0)),-70.6266370305)</f>
        <v>-72.025446149800004</v>
      </c>
      <c r="Q7130" t="str">
        <f>+IFERROR(IF(covid_cl[[#This Row],[Region]]&lt;&gt;"No Informado",covid_cl[[#This Row],[Region]],VLOOKUP(covid_cl[[#This Row],[ID]],[1]Hoja5!B$4:I$1967,3,0)),"No Informado")</f>
        <v>Magallanes</v>
      </c>
    </row>
    <row r="7131" spans="1:17" x14ac:dyDescent="0.3">
      <c r="A7131">
        <f t="shared" si="113"/>
        <v>7130</v>
      </c>
      <c r="B7131" s="3" t="s">
        <v>1733</v>
      </c>
      <c r="C7131">
        <v>12</v>
      </c>
      <c r="D7131" t="s">
        <v>63</v>
      </c>
      <c r="E7131" t="s">
        <v>1217</v>
      </c>
      <c r="I7131" t="s">
        <v>392</v>
      </c>
      <c r="L7131" t="s">
        <v>1544</v>
      </c>
      <c r="M7131">
        <f>+IFERROR(IFERROR(VLOOKUP(covid_cl[[#This Row],[Comuna]],Hoja1!$D$4:$BD$348,9,0),VLOOKUP(covid_cl[[#This Row],[Region]],Hoja1!$E$4:$BD$348,6,0)),-33.6043642941)</f>
        <v>-53.646790248899997</v>
      </c>
      <c r="N7131">
        <f>+IFERROR(IFERROR(VLOOKUP(covid_cl[[#This Row],[Comuna]],Hoja1!$D$4:$BD$348,8,0),VLOOKUP(covid_cl[[#This Row],[Region]],Hoja1!$E$4:$BD$348,5,0)),-70.6266370305)</f>
        <v>-72.025446149800004</v>
      </c>
      <c r="Q7131" t="str">
        <f>+IFERROR(IF(covid_cl[[#This Row],[Region]]&lt;&gt;"No Informado",covid_cl[[#This Row],[Region]],VLOOKUP(covid_cl[[#This Row],[ID]],[1]Hoja5!B$4:I$1967,3,0)),"No Informado")</f>
        <v>Magallanes</v>
      </c>
    </row>
    <row r="7132" spans="1:17" x14ac:dyDescent="0.3">
      <c r="A7132">
        <f t="shared" si="113"/>
        <v>7131</v>
      </c>
      <c r="B7132" s="3" t="s">
        <v>1733</v>
      </c>
      <c r="C7132">
        <v>12</v>
      </c>
      <c r="D7132" t="s">
        <v>63</v>
      </c>
      <c r="E7132" t="s">
        <v>1217</v>
      </c>
      <c r="I7132" t="s">
        <v>392</v>
      </c>
      <c r="L7132" t="s">
        <v>1544</v>
      </c>
      <c r="M7132">
        <f>+IFERROR(IFERROR(VLOOKUP(covid_cl[[#This Row],[Comuna]],Hoja1!$D$4:$BD$348,9,0),VLOOKUP(covid_cl[[#This Row],[Region]],Hoja1!$E$4:$BD$348,6,0)),-33.6043642941)</f>
        <v>-53.646790248899997</v>
      </c>
      <c r="N7132">
        <f>+IFERROR(IFERROR(VLOOKUP(covid_cl[[#This Row],[Comuna]],Hoja1!$D$4:$BD$348,8,0),VLOOKUP(covid_cl[[#This Row],[Region]],Hoja1!$E$4:$BD$348,5,0)),-70.6266370305)</f>
        <v>-72.025446149800004</v>
      </c>
      <c r="Q7132" t="str">
        <f>+IFERROR(IF(covid_cl[[#This Row],[Region]]&lt;&gt;"No Informado",covid_cl[[#This Row],[Region]],VLOOKUP(covid_cl[[#This Row],[ID]],[1]Hoja5!B$4:I$1967,3,0)),"No Informado")</f>
        <v>Magallanes</v>
      </c>
    </row>
    <row r="7133" spans="1:17" x14ac:dyDescent="0.3">
      <c r="A7133">
        <f t="shared" si="113"/>
        <v>7132</v>
      </c>
      <c r="B7133" s="3" t="s">
        <v>1733</v>
      </c>
      <c r="C7133">
        <v>12</v>
      </c>
      <c r="D7133" t="s">
        <v>63</v>
      </c>
      <c r="E7133" t="s">
        <v>1217</v>
      </c>
      <c r="I7133" t="s">
        <v>392</v>
      </c>
      <c r="L7133" t="s">
        <v>1544</v>
      </c>
      <c r="M7133">
        <f>+IFERROR(IFERROR(VLOOKUP(covid_cl[[#This Row],[Comuna]],Hoja1!$D$4:$BD$348,9,0),VLOOKUP(covid_cl[[#This Row],[Region]],Hoja1!$E$4:$BD$348,6,0)),-33.6043642941)</f>
        <v>-53.646790248899997</v>
      </c>
      <c r="N7133">
        <f>+IFERROR(IFERROR(VLOOKUP(covid_cl[[#This Row],[Comuna]],Hoja1!$D$4:$BD$348,8,0),VLOOKUP(covid_cl[[#This Row],[Region]],Hoja1!$E$4:$BD$348,5,0)),-70.6266370305)</f>
        <v>-72.025446149800004</v>
      </c>
      <c r="Q7133" t="str">
        <f>+IFERROR(IF(covid_cl[[#This Row],[Region]]&lt;&gt;"No Informado",covid_cl[[#This Row],[Region]],VLOOKUP(covid_cl[[#This Row],[ID]],[1]Hoja5!B$4:I$1967,3,0)),"No Informado")</f>
        <v>Magallanes</v>
      </c>
    </row>
    <row r="7134" spans="1:17" x14ac:dyDescent="0.3">
      <c r="A7134">
        <f t="shared" si="113"/>
        <v>7133</v>
      </c>
      <c r="B7134" s="3" t="s">
        <v>1733</v>
      </c>
      <c r="C7134">
        <v>12</v>
      </c>
      <c r="D7134" t="s">
        <v>63</v>
      </c>
      <c r="E7134" t="s">
        <v>1217</v>
      </c>
      <c r="I7134" t="s">
        <v>392</v>
      </c>
      <c r="L7134" t="s">
        <v>1544</v>
      </c>
      <c r="M7134">
        <f>+IFERROR(IFERROR(VLOOKUP(covid_cl[[#This Row],[Comuna]],Hoja1!$D$4:$BD$348,9,0),VLOOKUP(covid_cl[[#This Row],[Region]],Hoja1!$E$4:$BD$348,6,0)),-33.6043642941)</f>
        <v>-53.646790248899997</v>
      </c>
      <c r="N7134">
        <f>+IFERROR(IFERROR(VLOOKUP(covid_cl[[#This Row],[Comuna]],Hoja1!$D$4:$BD$348,8,0),VLOOKUP(covid_cl[[#This Row],[Region]],Hoja1!$E$4:$BD$348,5,0)),-70.6266370305)</f>
        <v>-72.025446149800004</v>
      </c>
      <c r="Q7134" t="str">
        <f>+IFERROR(IF(covid_cl[[#This Row],[Region]]&lt;&gt;"No Informado",covid_cl[[#This Row],[Region]],VLOOKUP(covid_cl[[#This Row],[ID]],[1]Hoja5!B$4:I$1967,3,0)),"No Informado")</f>
        <v>Magallanes</v>
      </c>
    </row>
    <row r="7135" spans="1:17" x14ac:dyDescent="0.3">
      <c r="A7135">
        <f t="shared" ref="A7135:A7198" si="114">+ROW()-1</f>
        <v>7134</v>
      </c>
      <c r="B7135" s="3" t="s">
        <v>1733</v>
      </c>
      <c r="C7135">
        <v>12</v>
      </c>
      <c r="D7135" t="s">
        <v>63</v>
      </c>
      <c r="E7135" t="s">
        <v>1217</v>
      </c>
      <c r="I7135" t="s">
        <v>392</v>
      </c>
      <c r="L7135" t="s">
        <v>1544</v>
      </c>
      <c r="M7135">
        <f>+IFERROR(IFERROR(VLOOKUP(covid_cl[[#This Row],[Comuna]],Hoja1!$D$4:$BD$348,9,0),VLOOKUP(covid_cl[[#This Row],[Region]],Hoja1!$E$4:$BD$348,6,0)),-33.6043642941)</f>
        <v>-53.646790248899997</v>
      </c>
      <c r="N7135">
        <f>+IFERROR(IFERROR(VLOOKUP(covid_cl[[#This Row],[Comuna]],Hoja1!$D$4:$BD$348,8,0),VLOOKUP(covid_cl[[#This Row],[Region]],Hoja1!$E$4:$BD$348,5,0)),-70.6266370305)</f>
        <v>-72.025446149800004</v>
      </c>
      <c r="Q7135" t="str">
        <f>+IFERROR(IF(covid_cl[[#This Row],[Region]]&lt;&gt;"No Informado",covid_cl[[#This Row],[Region]],VLOOKUP(covid_cl[[#This Row],[ID]],[1]Hoja5!B$4:I$1967,3,0)),"No Informado")</f>
        <v>Magallanes</v>
      </c>
    </row>
    <row r="7136" spans="1:17" x14ac:dyDescent="0.3">
      <c r="A7136">
        <f t="shared" si="114"/>
        <v>7135</v>
      </c>
      <c r="B7136" s="3" t="s">
        <v>1733</v>
      </c>
      <c r="C7136">
        <v>12</v>
      </c>
      <c r="D7136" t="s">
        <v>63</v>
      </c>
      <c r="E7136" t="s">
        <v>1217</v>
      </c>
      <c r="I7136" t="s">
        <v>77</v>
      </c>
      <c r="L7136" t="s">
        <v>1544</v>
      </c>
      <c r="M7136">
        <f>+IFERROR(IFERROR(VLOOKUP(covid_cl[[#This Row],[Comuna]],Hoja1!$D$4:$BD$348,9,0),VLOOKUP(covid_cl[[#This Row],[Region]],Hoja1!$E$4:$BD$348,6,0)),-33.6043642941)</f>
        <v>-55.029373769700001</v>
      </c>
      <c r="N7136">
        <f>+IFERROR(IFERROR(VLOOKUP(covid_cl[[#This Row],[Comuna]],Hoja1!$D$4:$BD$348,8,0),VLOOKUP(covid_cl[[#This Row],[Region]],Hoja1!$E$4:$BD$348,5,0)),-70.6266370305)</f>
        <v>-69.267611448699995</v>
      </c>
      <c r="Q7136" t="str">
        <f>+IFERROR(IF(covid_cl[[#This Row],[Region]]&lt;&gt;"No Informado",covid_cl[[#This Row],[Region]],VLOOKUP(covid_cl[[#This Row],[ID]],[1]Hoja5!B$4:I$1967,3,0)),"No Informado")</f>
        <v>Magallanes</v>
      </c>
    </row>
    <row r="7137" spans="1:17" x14ac:dyDescent="0.3">
      <c r="A7137">
        <f t="shared" si="114"/>
        <v>7136</v>
      </c>
      <c r="B7137" s="3" t="s">
        <v>1733</v>
      </c>
      <c r="C7137">
        <v>13</v>
      </c>
      <c r="D7137" t="s">
        <v>63</v>
      </c>
      <c r="E7137" t="s">
        <v>1259</v>
      </c>
      <c r="F7137" t="s">
        <v>1545</v>
      </c>
      <c r="G7137">
        <v>52</v>
      </c>
      <c r="I7137" t="s">
        <v>1410</v>
      </c>
      <c r="L7137" t="s">
        <v>1627</v>
      </c>
      <c r="M7137">
        <f>+IFERROR(IFERROR(VLOOKUP(covid_cl[[#This Row],[Comuna]],Hoja1!$D$4:$BD$348,9,0),VLOOKUP(covid_cl[[#This Row],[Region]],Hoja1!$E$4:$BD$348,6,0)),-33.6043642941)</f>
        <v>-33.748062099599998</v>
      </c>
      <c r="N7137">
        <f>+IFERROR(IFERROR(VLOOKUP(covid_cl[[#This Row],[Comuna]],Hoja1!$D$4:$BD$348,8,0),VLOOKUP(covid_cl[[#This Row],[Region]],Hoja1!$E$4:$BD$348,5,0)),-70.6266370305)</f>
        <v>-70.738942242899995</v>
      </c>
      <c r="Q7137" t="str">
        <f>+IFERROR(IF(covid_cl[[#This Row],[Region]]&lt;&gt;"No Informado",covid_cl[[#This Row],[Region]],VLOOKUP(covid_cl[[#This Row],[ID]],[1]Hoja5!B$4:I$1967,3,0)),"No Informado")</f>
        <v>Metropolitana</v>
      </c>
    </row>
    <row r="7138" spans="1:17" x14ac:dyDescent="0.3">
      <c r="A7138">
        <f t="shared" si="114"/>
        <v>7137</v>
      </c>
      <c r="B7138" s="3" t="s">
        <v>1733</v>
      </c>
      <c r="C7138">
        <v>13</v>
      </c>
      <c r="D7138" t="s">
        <v>63</v>
      </c>
      <c r="E7138" t="s">
        <v>1259</v>
      </c>
      <c r="I7138" s="5" t="s">
        <v>327</v>
      </c>
      <c r="L7138" t="s">
        <v>1627</v>
      </c>
      <c r="M7138">
        <f>+IFERROR(IFERROR(VLOOKUP(covid_cl[[#This Row],[Comuna]],Hoja1!$D$4:$BD$348,9,0),VLOOKUP(covid_cl[[#This Row],[Region]],Hoja1!$E$4:$BD$348,6,0)),-33.6043642941)</f>
        <v>-33.604364294100002</v>
      </c>
      <c r="N7138">
        <f>+IFERROR(IFERROR(VLOOKUP(covid_cl[[#This Row],[Comuna]],Hoja1!$D$4:$BD$348,8,0),VLOOKUP(covid_cl[[#This Row],[Region]],Hoja1!$E$4:$BD$348,5,0)),-70.6266370305)</f>
        <v>-70.626637030500007</v>
      </c>
      <c r="Q7138" t="str">
        <f>+IFERROR(IF(covid_cl[[#This Row],[Region]]&lt;&gt;"No Informado",covid_cl[[#This Row],[Region]],VLOOKUP(covid_cl[[#This Row],[ID]],[1]Hoja5!B$4:I$1967,3,0)),"No Informado")</f>
        <v>Metropolitana</v>
      </c>
    </row>
    <row r="7139" spans="1:17" x14ac:dyDescent="0.3">
      <c r="A7139">
        <f t="shared" si="114"/>
        <v>7138</v>
      </c>
      <c r="B7139" s="3" t="s">
        <v>1733</v>
      </c>
      <c r="C7139">
        <v>13</v>
      </c>
      <c r="D7139" t="s">
        <v>63</v>
      </c>
      <c r="E7139" t="s">
        <v>1259</v>
      </c>
      <c r="I7139" s="5" t="s">
        <v>327</v>
      </c>
      <c r="L7139" t="s">
        <v>1627</v>
      </c>
      <c r="M7139">
        <f>+IFERROR(IFERROR(VLOOKUP(covid_cl[[#This Row],[Comuna]],Hoja1!$D$4:$BD$348,9,0),VLOOKUP(covid_cl[[#This Row],[Region]],Hoja1!$E$4:$BD$348,6,0)),-33.6043642941)</f>
        <v>-33.604364294100002</v>
      </c>
      <c r="N7139">
        <f>+IFERROR(IFERROR(VLOOKUP(covid_cl[[#This Row],[Comuna]],Hoja1!$D$4:$BD$348,8,0),VLOOKUP(covid_cl[[#This Row],[Region]],Hoja1!$E$4:$BD$348,5,0)),-70.6266370305)</f>
        <v>-70.626637030500007</v>
      </c>
      <c r="Q7139" t="str">
        <f>+IFERROR(IF(covid_cl[[#This Row],[Region]]&lt;&gt;"No Informado",covid_cl[[#This Row],[Region]],VLOOKUP(covid_cl[[#This Row],[ID]],[1]Hoja5!B$4:I$1967,3,0)),"No Informado")</f>
        <v>Metropolitana</v>
      </c>
    </row>
    <row r="7140" spans="1:17" x14ac:dyDescent="0.3">
      <c r="A7140">
        <f t="shared" si="114"/>
        <v>7139</v>
      </c>
      <c r="B7140" s="3" t="s">
        <v>1733</v>
      </c>
      <c r="C7140">
        <v>13</v>
      </c>
      <c r="D7140" t="s">
        <v>63</v>
      </c>
      <c r="E7140" t="s">
        <v>1259</v>
      </c>
      <c r="I7140" s="5" t="s">
        <v>327</v>
      </c>
      <c r="L7140" t="s">
        <v>1627</v>
      </c>
      <c r="M7140">
        <f>+IFERROR(IFERROR(VLOOKUP(covid_cl[[#This Row],[Comuna]],Hoja1!$D$4:$BD$348,9,0),VLOOKUP(covid_cl[[#This Row],[Region]],Hoja1!$E$4:$BD$348,6,0)),-33.6043642941)</f>
        <v>-33.604364294100002</v>
      </c>
      <c r="N7140">
        <f>+IFERROR(IFERROR(VLOOKUP(covid_cl[[#This Row],[Comuna]],Hoja1!$D$4:$BD$348,8,0),VLOOKUP(covid_cl[[#This Row],[Region]],Hoja1!$E$4:$BD$348,5,0)),-70.6266370305)</f>
        <v>-70.626637030500007</v>
      </c>
      <c r="Q7140" t="str">
        <f>+IFERROR(IF(covid_cl[[#This Row],[Region]]&lt;&gt;"No Informado",covid_cl[[#This Row],[Region]],VLOOKUP(covid_cl[[#This Row],[ID]],[1]Hoja5!B$4:I$1967,3,0)),"No Informado")</f>
        <v>Metropolitana</v>
      </c>
    </row>
    <row r="7141" spans="1:17" x14ac:dyDescent="0.3">
      <c r="A7141">
        <f t="shared" si="114"/>
        <v>7140</v>
      </c>
      <c r="B7141" s="3" t="s">
        <v>1733</v>
      </c>
      <c r="C7141">
        <v>13</v>
      </c>
      <c r="D7141" t="s">
        <v>63</v>
      </c>
      <c r="E7141" t="s">
        <v>1259</v>
      </c>
      <c r="I7141" s="5" t="s">
        <v>327</v>
      </c>
      <c r="L7141" t="s">
        <v>1627</v>
      </c>
      <c r="M7141">
        <f>+IFERROR(IFERROR(VLOOKUP(covid_cl[[#This Row],[Comuna]],Hoja1!$D$4:$BD$348,9,0),VLOOKUP(covid_cl[[#This Row],[Region]],Hoja1!$E$4:$BD$348,6,0)),-33.6043642941)</f>
        <v>-33.604364294100002</v>
      </c>
      <c r="N7141">
        <f>+IFERROR(IFERROR(VLOOKUP(covid_cl[[#This Row],[Comuna]],Hoja1!$D$4:$BD$348,8,0),VLOOKUP(covid_cl[[#This Row],[Region]],Hoja1!$E$4:$BD$348,5,0)),-70.6266370305)</f>
        <v>-70.626637030500007</v>
      </c>
      <c r="Q7141" t="str">
        <f>+IFERROR(IF(covid_cl[[#This Row],[Region]]&lt;&gt;"No Informado",covid_cl[[#This Row],[Region]],VLOOKUP(covid_cl[[#This Row],[ID]],[1]Hoja5!B$4:I$1967,3,0)),"No Informado")</f>
        <v>Metropolitana</v>
      </c>
    </row>
    <row r="7142" spans="1:17" x14ac:dyDescent="0.3">
      <c r="A7142">
        <f t="shared" si="114"/>
        <v>7141</v>
      </c>
      <c r="B7142" s="3" t="s">
        <v>1733</v>
      </c>
      <c r="C7142">
        <v>13</v>
      </c>
      <c r="D7142" t="s">
        <v>63</v>
      </c>
      <c r="E7142" t="s">
        <v>1259</v>
      </c>
      <c r="I7142" s="5" t="s">
        <v>327</v>
      </c>
      <c r="L7142" t="s">
        <v>1627</v>
      </c>
      <c r="M7142">
        <f>+IFERROR(IFERROR(VLOOKUP(covid_cl[[#This Row],[Comuna]],Hoja1!$D$4:$BD$348,9,0),VLOOKUP(covid_cl[[#This Row],[Region]],Hoja1!$E$4:$BD$348,6,0)),-33.6043642941)</f>
        <v>-33.604364294100002</v>
      </c>
      <c r="N7142">
        <f>+IFERROR(IFERROR(VLOOKUP(covid_cl[[#This Row],[Comuna]],Hoja1!$D$4:$BD$348,8,0),VLOOKUP(covid_cl[[#This Row],[Region]],Hoja1!$E$4:$BD$348,5,0)),-70.6266370305)</f>
        <v>-70.626637030500007</v>
      </c>
      <c r="Q7142" t="str">
        <f>+IFERROR(IF(covid_cl[[#This Row],[Region]]&lt;&gt;"No Informado",covid_cl[[#This Row],[Region]],VLOOKUP(covid_cl[[#This Row],[ID]],[1]Hoja5!B$4:I$1967,3,0)),"No Informado")</f>
        <v>Metropolitana</v>
      </c>
    </row>
    <row r="7143" spans="1:17" x14ac:dyDescent="0.3">
      <c r="A7143">
        <f t="shared" si="114"/>
        <v>7142</v>
      </c>
      <c r="B7143" s="3" t="s">
        <v>1733</v>
      </c>
      <c r="C7143">
        <v>13</v>
      </c>
      <c r="D7143" t="s">
        <v>63</v>
      </c>
      <c r="E7143" t="s">
        <v>1259</v>
      </c>
      <c r="I7143" s="5" t="s">
        <v>327</v>
      </c>
      <c r="L7143" t="s">
        <v>1627</v>
      </c>
      <c r="M7143">
        <f>+IFERROR(IFERROR(VLOOKUP(covid_cl[[#This Row],[Comuna]],Hoja1!$D$4:$BD$348,9,0),VLOOKUP(covid_cl[[#This Row],[Region]],Hoja1!$E$4:$BD$348,6,0)),-33.6043642941)</f>
        <v>-33.604364294100002</v>
      </c>
      <c r="N7143">
        <f>+IFERROR(IFERROR(VLOOKUP(covid_cl[[#This Row],[Comuna]],Hoja1!$D$4:$BD$348,8,0),VLOOKUP(covid_cl[[#This Row],[Region]],Hoja1!$E$4:$BD$348,5,0)),-70.6266370305)</f>
        <v>-70.626637030500007</v>
      </c>
      <c r="Q7143" t="str">
        <f>+IFERROR(IF(covid_cl[[#This Row],[Region]]&lt;&gt;"No Informado",covid_cl[[#This Row],[Region]],VLOOKUP(covid_cl[[#This Row],[ID]],[1]Hoja5!B$4:I$1967,3,0)),"No Informado")</f>
        <v>Metropolitana</v>
      </c>
    </row>
    <row r="7144" spans="1:17" x14ac:dyDescent="0.3">
      <c r="A7144">
        <f t="shared" si="114"/>
        <v>7143</v>
      </c>
      <c r="B7144" s="3" t="s">
        <v>1733</v>
      </c>
      <c r="C7144">
        <v>16</v>
      </c>
      <c r="D7144" t="s">
        <v>63</v>
      </c>
      <c r="E7144" t="s">
        <v>837</v>
      </c>
      <c r="F7144" t="s">
        <v>1542</v>
      </c>
      <c r="G7144">
        <v>81</v>
      </c>
      <c r="H7144" t="s">
        <v>1708</v>
      </c>
      <c r="I7144" t="s">
        <v>127</v>
      </c>
      <c r="L7144" t="s">
        <v>1627</v>
      </c>
      <c r="M7144">
        <f>+IFERROR(IFERROR(VLOOKUP(covid_cl[[#This Row],[Comuna]],Hoja1!$D$4:$BD$348,9,0),VLOOKUP(covid_cl[[#This Row],[Region]],Hoja1!$E$4:$BD$348,6,0)),-33.6043642941)</f>
        <v>-36.617491664900001</v>
      </c>
      <c r="N7144">
        <f>+IFERROR(IFERROR(VLOOKUP(covid_cl[[#This Row],[Comuna]],Hoja1!$D$4:$BD$348,8,0),VLOOKUP(covid_cl[[#This Row],[Region]],Hoja1!$E$4:$BD$348,5,0)),-70.6266370305)</f>
        <v>-72.128724431199998</v>
      </c>
      <c r="Q7144" t="str">
        <f>+IFERROR(IF(covid_cl[[#This Row],[Region]]&lt;&gt;"No Informado",covid_cl[[#This Row],[Region]],VLOOKUP(covid_cl[[#This Row],[ID]],[1]Hoja5!B$4:I$1967,3,0)),"No Informado")</f>
        <v>Ñuble</v>
      </c>
    </row>
    <row r="7145" spans="1:17" x14ac:dyDescent="0.3">
      <c r="A7145">
        <f t="shared" si="114"/>
        <v>7144</v>
      </c>
      <c r="B7145" s="3" t="s">
        <v>1733</v>
      </c>
      <c r="C7145">
        <v>9</v>
      </c>
      <c r="D7145" t="s">
        <v>63</v>
      </c>
      <c r="E7145" t="s">
        <v>926</v>
      </c>
      <c r="F7145" t="s">
        <v>1542</v>
      </c>
      <c r="G7145">
        <v>79</v>
      </c>
      <c r="I7145" t="s">
        <v>520</v>
      </c>
      <c r="L7145" t="s">
        <v>1627</v>
      </c>
      <c r="M7145">
        <f>+IFERROR(IFERROR(VLOOKUP(covid_cl[[#This Row],[Comuna]],Hoja1!$D$4:$BD$348,9,0),VLOOKUP(covid_cl[[#This Row],[Region]],Hoja1!$E$4:$BD$348,6,0)),-33.6043642941)</f>
        <v>-38.673262980899999</v>
      </c>
      <c r="N7145">
        <f>+IFERROR(IFERROR(VLOOKUP(covid_cl[[#This Row],[Comuna]],Hoja1!$D$4:$BD$348,8,0),VLOOKUP(covid_cl[[#This Row],[Region]],Hoja1!$E$4:$BD$348,5,0)),-70.6266370305)</f>
        <v>-72.667767188900001</v>
      </c>
      <c r="Q7145" t="str">
        <f>+IFERROR(IF(covid_cl[[#This Row],[Region]]&lt;&gt;"No Informado",covid_cl[[#This Row],[Region]],VLOOKUP(covid_cl[[#This Row],[ID]],[1]Hoja5!B$4:I$1967,3,0)),"No Informado")</f>
        <v>La Araucanía</v>
      </c>
    </row>
    <row r="7146" spans="1:17" x14ac:dyDescent="0.3">
      <c r="A7146">
        <f t="shared" si="114"/>
        <v>7145</v>
      </c>
      <c r="B7146" s="3" t="s">
        <v>1733</v>
      </c>
      <c r="D7146" t="s">
        <v>63</v>
      </c>
      <c r="E7146" t="s">
        <v>327</v>
      </c>
      <c r="I7146" t="s">
        <v>327</v>
      </c>
      <c r="L7146" t="s">
        <v>1618</v>
      </c>
      <c r="M7146">
        <f>+IFERROR(IFERROR(VLOOKUP(covid_cl[[#This Row],[Comuna]],Hoja1!$D$4:$BD$348,9,0),VLOOKUP(covid_cl[[#This Row],[Region]],Hoja1!$E$4:$BD$348,6,0)),-33.6043642941)</f>
        <v>-33.604364294100002</v>
      </c>
      <c r="N7146">
        <f>+IFERROR(IFERROR(VLOOKUP(covid_cl[[#This Row],[Comuna]],Hoja1!$D$4:$BD$348,8,0),VLOOKUP(covid_cl[[#This Row],[Region]],Hoja1!$E$4:$BD$348,5,0)),-70.6266370305)</f>
        <v>-70.626637030500007</v>
      </c>
      <c r="Q7146" t="str">
        <f>+IFERROR(IF(covid_cl[[#This Row],[Region]]&lt;&gt;"No Informado",covid_cl[[#This Row],[Region]],VLOOKUP(covid_cl[[#This Row],[ID]],[1]Hoja5!B$4:I$1967,3,0)),"No Informado")</f>
        <v>No Informado</v>
      </c>
    </row>
    <row r="7147" spans="1:17" x14ac:dyDescent="0.3">
      <c r="A7147">
        <f t="shared" si="114"/>
        <v>7146</v>
      </c>
      <c r="B7147" s="3" t="s">
        <v>1733</v>
      </c>
      <c r="D7147" t="s">
        <v>63</v>
      </c>
      <c r="E7147" t="s">
        <v>327</v>
      </c>
      <c r="I7147" t="s">
        <v>327</v>
      </c>
      <c r="L7147" t="s">
        <v>1618</v>
      </c>
      <c r="M7147">
        <f>+IFERROR(IFERROR(VLOOKUP(covid_cl[[#This Row],[Comuna]],Hoja1!$D$4:$BD$348,9,0),VLOOKUP(covid_cl[[#This Row],[Region]],Hoja1!$E$4:$BD$348,6,0)),-33.6043642941)</f>
        <v>-33.604364294100002</v>
      </c>
      <c r="N7147">
        <f>+IFERROR(IFERROR(VLOOKUP(covid_cl[[#This Row],[Comuna]],Hoja1!$D$4:$BD$348,8,0),VLOOKUP(covid_cl[[#This Row],[Region]],Hoja1!$E$4:$BD$348,5,0)),-70.6266370305)</f>
        <v>-70.626637030500007</v>
      </c>
      <c r="Q7147" t="str">
        <f>+IFERROR(IF(covid_cl[[#This Row],[Region]]&lt;&gt;"No Informado",covid_cl[[#This Row],[Region]],VLOOKUP(covid_cl[[#This Row],[ID]],[1]Hoja5!B$4:I$1967,3,0)),"No Informado")</f>
        <v>No Informado</v>
      </c>
    </row>
    <row r="7148" spans="1:17" x14ac:dyDescent="0.3">
      <c r="A7148">
        <f t="shared" si="114"/>
        <v>7147</v>
      </c>
      <c r="B7148" s="3" t="s">
        <v>1733</v>
      </c>
      <c r="D7148" t="s">
        <v>63</v>
      </c>
      <c r="E7148" t="s">
        <v>327</v>
      </c>
      <c r="I7148" t="s">
        <v>327</v>
      </c>
      <c r="L7148" t="s">
        <v>1618</v>
      </c>
      <c r="M7148">
        <f>+IFERROR(IFERROR(VLOOKUP(covid_cl[[#This Row],[Comuna]],Hoja1!$D$4:$BD$348,9,0),VLOOKUP(covid_cl[[#This Row],[Region]],Hoja1!$E$4:$BD$348,6,0)),-33.6043642941)</f>
        <v>-33.604364294100002</v>
      </c>
      <c r="N7148">
        <f>+IFERROR(IFERROR(VLOOKUP(covid_cl[[#This Row],[Comuna]],Hoja1!$D$4:$BD$348,8,0),VLOOKUP(covid_cl[[#This Row],[Region]],Hoja1!$E$4:$BD$348,5,0)),-70.6266370305)</f>
        <v>-70.626637030500007</v>
      </c>
      <c r="Q7148" t="str">
        <f>+IFERROR(IF(covid_cl[[#This Row],[Region]]&lt;&gt;"No Informado",covid_cl[[#This Row],[Region]],VLOOKUP(covid_cl[[#This Row],[ID]],[1]Hoja5!B$4:I$1967,3,0)),"No Informado")</f>
        <v>No Informado</v>
      </c>
    </row>
    <row r="7149" spans="1:17" x14ac:dyDescent="0.3">
      <c r="A7149">
        <f t="shared" si="114"/>
        <v>7148</v>
      </c>
      <c r="B7149" s="3" t="s">
        <v>1733</v>
      </c>
      <c r="D7149" t="s">
        <v>63</v>
      </c>
      <c r="E7149" t="s">
        <v>327</v>
      </c>
      <c r="I7149" t="s">
        <v>327</v>
      </c>
      <c r="L7149" t="s">
        <v>1618</v>
      </c>
      <c r="M7149">
        <f>+IFERROR(IFERROR(VLOOKUP(covid_cl[[#This Row],[Comuna]],Hoja1!$D$4:$BD$348,9,0),VLOOKUP(covid_cl[[#This Row],[Region]],Hoja1!$E$4:$BD$348,6,0)),-33.6043642941)</f>
        <v>-33.604364294100002</v>
      </c>
      <c r="N7149">
        <f>+IFERROR(IFERROR(VLOOKUP(covid_cl[[#This Row],[Comuna]],Hoja1!$D$4:$BD$348,8,0),VLOOKUP(covid_cl[[#This Row],[Region]],Hoja1!$E$4:$BD$348,5,0)),-70.6266370305)</f>
        <v>-70.626637030500007</v>
      </c>
      <c r="Q7149" t="str">
        <f>+IFERROR(IF(covid_cl[[#This Row],[Region]]&lt;&gt;"No Informado",covid_cl[[#This Row],[Region]],VLOOKUP(covid_cl[[#This Row],[ID]],[1]Hoja5!B$4:I$1967,3,0)),"No Informado")</f>
        <v>No Informado</v>
      </c>
    </row>
    <row r="7150" spans="1:17" x14ac:dyDescent="0.3">
      <c r="A7150">
        <f t="shared" si="114"/>
        <v>7149</v>
      </c>
      <c r="B7150" s="3" t="s">
        <v>1733</v>
      </c>
      <c r="D7150" t="s">
        <v>63</v>
      </c>
      <c r="E7150" t="s">
        <v>327</v>
      </c>
      <c r="I7150" t="s">
        <v>327</v>
      </c>
      <c r="L7150" t="s">
        <v>1618</v>
      </c>
      <c r="M7150">
        <f>+IFERROR(IFERROR(VLOOKUP(covid_cl[[#This Row],[Comuna]],Hoja1!$D$4:$BD$348,9,0),VLOOKUP(covid_cl[[#This Row],[Region]],Hoja1!$E$4:$BD$348,6,0)),-33.6043642941)</f>
        <v>-33.604364294100002</v>
      </c>
      <c r="N7150">
        <f>+IFERROR(IFERROR(VLOOKUP(covid_cl[[#This Row],[Comuna]],Hoja1!$D$4:$BD$348,8,0),VLOOKUP(covid_cl[[#This Row],[Region]],Hoja1!$E$4:$BD$348,5,0)),-70.6266370305)</f>
        <v>-70.626637030500007</v>
      </c>
      <c r="Q7150" t="str">
        <f>+IFERROR(IF(covid_cl[[#This Row],[Region]]&lt;&gt;"No Informado",covid_cl[[#This Row],[Region]],VLOOKUP(covid_cl[[#This Row],[ID]],[1]Hoja5!B$4:I$1967,3,0)),"No Informado")</f>
        <v>No Informado</v>
      </c>
    </row>
    <row r="7151" spans="1:17" x14ac:dyDescent="0.3">
      <c r="A7151">
        <f t="shared" si="114"/>
        <v>7150</v>
      </c>
      <c r="B7151" s="3" t="s">
        <v>1733</v>
      </c>
      <c r="D7151" t="s">
        <v>63</v>
      </c>
      <c r="E7151" t="s">
        <v>327</v>
      </c>
      <c r="I7151" t="s">
        <v>327</v>
      </c>
      <c r="L7151" t="s">
        <v>1618</v>
      </c>
      <c r="M7151">
        <f>+IFERROR(IFERROR(VLOOKUP(covid_cl[[#This Row],[Comuna]],Hoja1!$D$4:$BD$348,9,0),VLOOKUP(covid_cl[[#This Row],[Region]],Hoja1!$E$4:$BD$348,6,0)),-33.6043642941)</f>
        <v>-33.604364294100002</v>
      </c>
      <c r="N7151">
        <f>+IFERROR(IFERROR(VLOOKUP(covid_cl[[#This Row],[Comuna]],Hoja1!$D$4:$BD$348,8,0),VLOOKUP(covid_cl[[#This Row],[Region]],Hoja1!$E$4:$BD$348,5,0)),-70.6266370305)</f>
        <v>-70.626637030500007</v>
      </c>
      <c r="Q7151" t="str">
        <f>+IFERROR(IF(covid_cl[[#This Row],[Region]]&lt;&gt;"No Informado",covid_cl[[#This Row],[Region]],VLOOKUP(covid_cl[[#This Row],[ID]],[1]Hoja5!B$4:I$1967,3,0)),"No Informado")</f>
        <v>No Informado</v>
      </c>
    </row>
    <row r="7152" spans="1:17" x14ac:dyDescent="0.3">
      <c r="A7152">
        <f t="shared" si="114"/>
        <v>7151</v>
      </c>
      <c r="B7152" s="3" t="s">
        <v>1733</v>
      </c>
      <c r="D7152" t="s">
        <v>63</v>
      </c>
      <c r="E7152" t="s">
        <v>327</v>
      </c>
      <c r="I7152" t="s">
        <v>327</v>
      </c>
      <c r="L7152" t="s">
        <v>1618</v>
      </c>
      <c r="M7152">
        <f>+IFERROR(IFERROR(VLOOKUP(covid_cl[[#This Row],[Comuna]],Hoja1!$D$4:$BD$348,9,0),VLOOKUP(covid_cl[[#This Row],[Region]],Hoja1!$E$4:$BD$348,6,0)),-33.6043642941)</f>
        <v>-33.604364294100002</v>
      </c>
      <c r="N7152">
        <f>+IFERROR(IFERROR(VLOOKUP(covid_cl[[#This Row],[Comuna]],Hoja1!$D$4:$BD$348,8,0),VLOOKUP(covid_cl[[#This Row],[Region]],Hoja1!$E$4:$BD$348,5,0)),-70.6266370305)</f>
        <v>-70.626637030500007</v>
      </c>
      <c r="Q7152" t="str">
        <f>+IFERROR(IF(covid_cl[[#This Row],[Region]]&lt;&gt;"No Informado",covid_cl[[#This Row],[Region]],VLOOKUP(covid_cl[[#This Row],[ID]],[1]Hoja5!B$4:I$1967,3,0)),"No Informado")</f>
        <v>No Informado</v>
      </c>
    </row>
    <row r="7153" spans="1:17" x14ac:dyDescent="0.3">
      <c r="A7153">
        <f t="shared" si="114"/>
        <v>7152</v>
      </c>
      <c r="B7153" s="3" t="s">
        <v>1733</v>
      </c>
      <c r="D7153" t="s">
        <v>63</v>
      </c>
      <c r="E7153" t="s">
        <v>327</v>
      </c>
      <c r="I7153" t="s">
        <v>327</v>
      </c>
      <c r="L7153" t="s">
        <v>1618</v>
      </c>
      <c r="M7153">
        <f>+IFERROR(IFERROR(VLOOKUP(covid_cl[[#This Row],[Comuna]],Hoja1!$D$4:$BD$348,9,0),VLOOKUP(covid_cl[[#This Row],[Region]],Hoja1!$E$4:$BD$348,6,0)),-33.6043642941)</f>
        <v>-33.604364294100002</v>
      </c>
      <c r="N7153">
        <f>+IFERROR(IFERROR(VLOOKUP(covid_cl[[#This Row],[Comuna]],Hoja1!$D$4:$BD$348,8,0),VLOOKUP(covid_cl[[#This Row],[Region]],Hoja1!$E$4:$BD$348,5,0)),-70.6266370305)</f>
        <v>-70.626637030500007</v>
      </c>
      <c r="Q7153" t="str">
        <f>+IFERROR(IF(covid_cl[[#This Row],[Region]]&lt;&gt;"No Informado",covid_cl[[#This Row],[Region]],VLOOKUP(covid_cl[[#This Row],[ID]],[1]Hoja5!B$4:I$1967,3,0)),"No Informado")</f>
        <v>No Informado</v>
      </c>
    </row>
    <row r="7154" spans="1:17" x14ac:dyDescent="0.3">
      <c r="A7154">
        <f t="shared" si="114"/>
        <v>7153</v>
      </c>
      <c r="B7154" s="3" t="s">
        <v>1733</v>
      </c>
      <c r="D7154" t="s">
        <v>63</v>
      </c>
      <c r="E7154" t="s">
        <v>327</v>
      </c>
      <c r="I7154" t="s">
        <v>327</v>
      </c>
      <c r="L7154" t="s">
        <v>1618</v>
      </c>
      <c r="M7154">
        <f>+IFERROR(IFERROR(VLOOKUP(covid_cl[[#This Row],[Comuna]],Hoja1!$D$4:$BD$348,9,0),VLOOKUP(covid_cl[[#This Row],[Region]],Hoja1!$E$4:$BD$348,6,0)),-33.6043642941)</f>
        <v>-33.604364294100002</v>
      </c>
      <c r="N7154">
        <f>+IFERROR(IFERROR(VLOOKUP(covid_cl[[#This Row],[Comuna]],Hoja1!$D$4:$BD$348,8,0),VLOOKUP(covid_cl[[#This Row],[Region]],Hoja1!$E$4:$BD$348,5,0)),-70.6266370305)</f>
        <v>-70.626637030500007</v>
      </c>
      <c r="Q7154" t="str">
        <f>+IFERROR(IF(covid_cl[[#This Row],[Region]]&lt;&gt;"No Informado",covid_cl[[#This Row],[Region]],VLOOKUP(covid_cl[[#This Row],[ID]],[1]Hoja5!B$4:I$1967,3,0)),"No Informado")</f>
        <v>No Informado</v>
      </c>
    </row>
    <row r="7155" spans="1:17" x14ac:dyDescent="0.3">
      <c r="A7155">
        <f t="shared" si="114"/>
        <v>7154</v>
      </c>
      <c r="B7155" s="3" t="s">
        <v>1733</v>
      </c>
      <c r="D7155" t="s">
        <v>63</v>
      </c>
      <c r="E7155" t="s">
        <v>327</v>
      </c>
      <c r="I7155" t="s">
        <v>327</v>
      </c>
      <c r="L7155" t="s">
        <v>1618</v>
      </c>
      <c r="M7155">
        <f>+IFERROR(IFERROR(VLOOKUP(covid_cl[[#This Row],[Comuna]],Hoja1!$D$4:$BD$348,9,0),VLOOKUP(covid_cl[[#This Row],[Region]],Hoja1!$E$4:$BD$348,6,0)),-33.6043642941)</f>
        <v>-33.604364294100002</v>
      </c>
      <c r="N7155">
        <f>+IFERROR(IFERROR(VLOOKUP(covid_cl[[#This Row],[Comuna]],Hoja1!$D$4:$BD$348,8,0),VLOOKUP(covid_cl[[#This Row],[Region]],Hoja1!$E$4:$BD$348,5,0)),-70.6266370305)</f>
        <v>-70.626637030500007</v>
      </c>
      <c r="Q7155" t="str">
        <f>+IFERROR(IF(covid_cl[[#This Row],[Region]]&lt;&gt;"No Informado",covid_cl[[#This Row],[Region]],VLOOKUP(covid_cl[[#This Row],[ID]],[1]Hoja5!B$4:I$1967,3,0)),"No Informado")</f>
        <v>No Informado</v>
      </c>
    </row>
    <row r="7156" spans="1:17" x14ac:dyDescent="0.3">
      <c r="A7156">
        <f t="shared" si="114"/>
        <v>7155</v>
      </c>
      <c r="B7156" s="3" t="s">
        <v>1733</v>
      </c>
      <c r="D7156" t="s">
        <v>63</v>
      </c>
      <c r="E7156" t="s">
        <v>327</v>
      </c>
      <c r="I7156" t="s">
        <v>327</v>
      </c>
      <c r="L7156" t="s">
        <v>1618</v>
      </c>
      <c r="M7156">
        <f>+IFERROR(IFERROR(VLOOKUP(covid_cl[[#This Row],[Comuna]],Hoja1!$D$4:$BD$348,9,0),VLOOKUP(covid_cl[[#This Row],[Region]],Hoja1!$E$4:$BD$348,6,0)),-33.6043642941)</f>
        <v>-33.604364294100002</v>
      </c>
      <c r="N7156">
        <f>+IFERROR(IFERROR(VLOOKUP(covid_cl[[#This Row],[Comuna]],Hoja1!$D$4:$BD$348,8,0),VLOOKUP(covid_cl[[#This Row],[Region]],Hoja1!$E$4:$BD$348,5,0)),-70.6266370305)</f>
        <v>-70.626637030500007</v>
      </c>
      <c r="Q7156" t="str">
        <f>+IFERROR(IF(covid_cl[[#This Row],[Region]]&lt;&gt;"No Informado",covid_cl[[#This Row],[Region]],VLOOKUP(covid_cl[[#This Row],[ID]],[1]Hoja5!B$4:I$1967,3,0)),"No Informado")</f>
        <v>No Informado</v>
      </c>
    </row>
    <row r="7157" spans="1:17" x14ac:dyDescent="0.3">
      <c r="A7157">
        <f t="shared" si="114"/>
        <v>7156</v>
      </c>
      <c r="B7157" s="3" t="s">
        <v>1733</v>
      </c>
      <c r="D7157" t="s">
        <v>63</v>
      </c>
      <c r="E7157" t="s">
        <v>327</v>
      </c>
      <c r="I7157" t="s">
        <v>327</v>
      </c>
      <c r="L7157" t="s">
        <v>1618</v>
      </c>
      <c r="M7157">
        <f>+IFERROR(IFERROR(VLOOKUP(covid_cl[[#This Row],[Comuna]],Hoja1!$D$4:$BD$348,9,0),VLOOKUP(covid_cl[[#This Row],[Region]],Hoja1!$E$4:$BD$348,6,0)),-33.6043642941)</f>
        <v>-33.604364294100002</v>
      </c>
      <c r="N7157">
        <f>+IFERROR(IFERROR(VLOOKUP(covid_cl[[#This Row],[Comuna]],Hoja1!$D$4:$BD$348,8,0),VLOOKUP(covid_cl[[#This Row],[Region]],Hoja1!$E$4:$BD$348,5,0)),-70.6266370305)</f>
        <v>-70.626637030500007</v>
      </c>
      <c r="Q7157" t="str">
        <f>+IFERROR(IF(covid_cl[[#This Row],[Region]]&lt;&gt;"No Informado",covid_cl[[#This Row],[Region]],VLOOKUP(covid_cl[[#This Row],[ID]],[1]Hoja5!B$4:I$1967,3,0)),"No Informado")</f>
        <v>No Informado</v>
      </c>
    </row>
    <row r="7158" spans="1:17" x14ac:dyDescent="0.3">
      <c r="A7158">
        <f t="shared" si="114"/>
        <v>7157</v>
      </c>
      <c r="B7158" s="3" t="s">
        <v>1733</v>
      </c>
      <c r="D7158" t="s">
        <v>63</v>
      </c>
      <c r="E7158" t="s">
        <v>327</v>
      </c>
      <c r="I7158" t="s">
        <v>327</v>
      </c>
      <c r="L7158" t="s">
        <v>1618</v>
      </c>
      <c r="M7158">
        <f>+IFERROR(IFERROR(VLOOKUP(covid_cl[[#This Row],[Comuna]],Hoja1!$D$4:$BD$348,9,0),VLOOKUP(covid_cl[[#This Row],[Region]],Hoja1!$E$4:$BD$348,6,0)),-33.6043642941)</f>
        <v>-33.604364294100002</v>
      </c>
      <c r="N7158">
        <f>+IFERROR(IFERROR(VLOOKUP(covid_cl[[#This Row],[Comuna]],Hoja1!$D$4:$BD$348,8,0),VLOOKUP(covid_cl[[#This Row],[Region]],Hoja1!$E$4:$BD$348,5,0)),-70.6266370305)</f>
        <v>-70.626637030500007</v>
      </c>
      <c r="Q7158" t="str">
        <f>+IFERROR(IF(covid_cl[[#This Row],[Region]]&lt;&gt;"No Informado",covid_cl[[#This Row],[Region]],VLOOKUP(covid_cl[[#This Row],[ID]],[1]Hoja5!B$4:I$1967,3,0)),"No Informado")</f>
        <v>No Informado</v>
      </c>
    </row>
    <row r="7159" spans="1:17" x14ac:dyDescent="0.3">
      <c r="A7159">
        <f t="shared" si="114"/>
        <v>7158</v>
      </c>
      <c r="B7159" s="3" t="s">
        <v>1733</v>
      </c>
      <c r="D7159" t="s">
        <v>63</v>
      </c>
      <c r="E7159" t="s">
        <v>327</v>
      </c>
      <c r="I7159" t="s">
        <v>327</v>
      </c>
      <c r="L7159" t="s">
        <v>1618</v>
      </c>
      <c r="M7159">
        <f>+IFERROR(IFERROR(VLOOKUP(covid_cl[[#This Row],[Comuna]],Hoja1!$D$4:$BD$348,9,0),VLOOKUP(covid_cl[[#This Row],[Region]],Hoja1!$E$4:$BD$348,6,0)),-33.6043642941)</f>
        <v>-33.604364294100002</v>
      </c>
      <c r="N7159">
        <f>+IFERROR(IFERROR(VLOOKUP(covid_cl[[#This Row],[Comuna]],Hoja1!$D$4:$BD$348,8,0),VLOOKUP(covid_cl[[#This Row],[Region]],Hoja1!$E$4:$BD$348,5,0)),-70.6266370305)</f>
        <v>-70.626637030500007</v>
      </c>
      <c r="Q7159" t="str">
        <f>+IFERROR(IF(covid_cl[[#This Row],[Region]]&lt;&gt;"No Informado",covid_cl[[#This Row],[Region]],VLOOKUP(covid_cl[[#This Row],[ID]],[1]Hoja5!B$4:I$1967,3,0)),"No Informado")</f>
        <v>No Informado</v>
      </c>
    </row>
    <row r="7160" spans="1:17" x14ac:dyDescent="0.3">
      <c r="A7160">
        <f t="shared" si="114"/>
        <v>7159</v>
      </c>
      <c r="B7160" s="3" t="s">
        <v>1733</v>
      </c>
      <c r="D7160" t="s">
        <v>63</v>
      </c>
      <c r="E7160" t="s">
        <v>327</v>
      </c>
      <c r="I7160" t="s">
        <v>327</v>
      </c>
      <c r="L7160" t="s">
        <v>1618</v>
      </c>
      <c r="M7160">
        <f>+IFERROR(IFERROR(VLOOKUP(covid_cl[[#This Row],[Comuna]],Hoja1!$D$4:$BD$348,9,0),VLOOKUP(covid_cl[[#This Row],[Region]],Hoja1!$E$4:$BD$348,6,0)),-33.6043642941)</f>
        <v>-33.604364294100002</v>
      </c>
      <c r="N7160">
        <f>+IFERROR(IFERROR(VLOOKUP(covid_cl[[#This Row],[Comuna]],Hoja1!$D$4:$BD$348,8,0),VLOOKUP(covid_cl[[#This Row],[Region]],Hoja1!$E$4:$BD$348,5,0)),-70.6266370305)</f>
        <v>-70.626637030500007</v>
      </c>
      <c r="Q7160" t="str">
        <f>+IFERROR(IF(covid_cl[[#This Row],[Region]]&lt;&gt;"No Informado",covid_cl[[#This Row],[Region]],VLOOKUP(covid_cl[[#This Row],[ID]],[1]Hoja5!B$4:I$1967,3,0)),"No Informado")</f>
        <v>No Informado</v>
      </c>
    </row>
    <row r="7161" spans="1:17" x14ac:dyDescent="0.3">
      <c r="A7161">
        <f t="shared" si="114"/>
        <v>7160</v>
      </c>
      <c r="B7161" s="3" t="s">
        <v>1733</v>
      </c>
      <c r="D7161" t="s">
        <v>63</v>
      </c>
      <c r="E7161" t="s">
        <v>327</v>
      </c>
      <c r="I7161" t="s">
        <v>327</v>
      </c>
      <c r="L7161" t="s">
        <v>1618</v>
      </c>
      <c r="M7161">
        <f>+IFERROR(IFERROR(VLOOKUP(covid_cl[[#This Row],[Comuna]],Hoja1!$D$4:$BD$348,9,0),VLOOKUP(covid_cl[[#This Row],[Region]],Hoja1!$E$4:$BD$348,6,0)),-33.6043642941)</f>
        <v>-33.604364294100002</v>
      </c>
      <c r="N7161">
        <f>+IFERROR(IFERROR(VLOOKUP(covid_cl[[#This Row],[Comuna]],Hoja1!$D$4:$BD$348,8,0),VLOOKUP(covid_cl[[#This Row],[Region]],Hoja1!$E$4:$BD$348,5,0)),-70.6266370305)</f>
        <v>-70.626637030500007</v>
      </c>
      <c r="Q7161" t="str">
        <f>+IFERROR(IF(covid_cl[[#This Row],[Region]]&lt;&gt;"No Informado",covid_cl[[#This Row],[Region]],VLOOKUP(covid_cl[[#This Row],[ID]],[1]Hoja5!B$4:I$1967,3,0)),"No Informado")</f>
        <v>No Informado</v>
      </c>
    </row>
    <row r="7162" spans="1:17" x14ac:dyDescent="0.3">
      <c r="A7162">
        <f t="shared" si="114"/>
        <v>7161</v>
      </c>
      <c r="B7162" s="3" t="s">
        <v>1733</v>
      </c>
      <c r="D7162" t="s">
        <v>63</v>
      </c>
      <c r="E7162" t="s">
        <v>327</v>
      </c>
      <c r="I7162" t="s">
        <v>327</v>
      </c>
      <c r="L7162" t="s">
        <v>1618</v>
      </c>
      <c r="M7162">
        <f>+IFERROR(IFERROR(VLOOKUP(covid_cl[[#This Row],[Comuna]],Hoja1!$D$4:$BD$348,9,0),VLOOKUP(covid_cl[[#This Row],[Region]],Hoja1!$E$4:$BD$348,6,0)),-33.6043642941)</f>
        <v>-33.604364294100002</v>
      </c>
      <c r="N7162">
        <f>+IFERROR(IFERROR(VLOOKUP(covid_cl[[#This Row],[Comuna]],Hoja1!$D$4:$BD$348,8,0),VLOOKUP(covid_cl[[#This Row],[Region]],Hoja1!$E$4:$BD$348,5,0)),-70.6266370305)</f>
        <v>-70.626637030500007</v>
      </c>
      <c r="Q7162" t="str">
        <f>+IFERROR(IF(covid_cl[[#This Row],[Region]]&lt;&gt;"No Informado",covid_cl[[#This Row],[Region]],VLOOKUP(covid_cl[[#This Row],[ID]],[1]Hoja5!B$4:I$1967,3,0)),"No Informado")</f>
        <v>No Informado</v>
      </c>
    </row>
    <row r="7163" spans="1:17" x14ac:dyDescent="0.3">
      <c r="A7163">
        <f t="shared" si="114"/>
        <v>7162</v>
      </c>
      <c r="B7163" s="3" t="s">
        <v>1733</v>
      </c>
      <c r="D7163" t="s">
        <v>63</v>
      </c>
      <c r="E7163" t="s">
        <v>327</v>
      </c>
      <c r="I7163" t="s">
        <v>327</v>
      </c>
      <c r="L7163" t="s">
        <v>1618</v>
      </c>
      <c r="M7163">
        <f>+IFERROR(IFERROR(VLOOKUP(covid_cl[[#This Row],[Comuna]],Hoja1!$D$4:$BD$348,9,0),VLOOKUP(covid_cl[[#This Row],[Region]],Hoja1!$E$4:$BD$348,6,0)),-33.6043642941)</f>
        <v>-33.604364294100002</v>
      </c>
      <c r="N7163">
        <f>+IFERROR(IFERROR(VLOOKUP(covid_cl[[#This Row],[Comuna]],Hoja1!$D$4:$BD$348,8,0),VLOOKUP(covid_cl[[#This Row],[Region]],Hoja1!$E$4:$BD$348,5,0)),-70.6266370305)</f>
        <v>-70.626637030500007</v>
      </c>
      <c r="Q7163" t="str">
        <f>+IFERROR(IF(covid_cl[[#This Row],[Region]]&lt;&gt;"No Informado",covid_cl[[#This Row],[Region]],VLOOKUP(covid_cl[[#This Row],[ID]],[1]Hoja5!B$4:I$1967,3,0)),"No Informado")</f>
        <v>No Informado</v>
      </c>
    </row>
    <row r="7164" spans="1:17" x14ac:dyDescent="0.3">
      <c r="A7164">
        <f t="shared" si="114"/>
        <v>7163</v>
      </c>
      <c r="B7164" s="3" t="s">
        <v>1733</v>
      </c>
      <c r="D7164" t="s">
        <v>63</v>
      </c>
      <c r="E7164" t="s">
        <v>327</v>
      </c>
      <c r="I7164" t="s">
        <v>327</v>
      </c>
      <c r="L7164" t="s">
        <v>1618</v>
      </c>
      <c r="M7164">
        <f>+IFERROR(IFERROR(VLOOKUP(covid_cl[[#This Row],[Comuna]],Hoja1!$D$4:$BD$348,9,0),VLOOKUP(covid_cl[[#This Row],[Region]],Hoja1!$E$4:$BD$348,6,0)),-33.6043642941)</f>
        <v>-33.604364294100002</v>
      </c>
      <c r="N7164">
        <f>+IFERROR(IFERROR(VLOOKUP(covid_cl[[#This Row],[Comuna]],Hoja1!$D$4:$BD$348,8,0),VLOOKUP(covid_cl[[#This Row],[Region]],Hoja1!$E$4:$BD$348,5,0)),-70.6266370305)</f>
        <v>-70.626637030500007</v>
      </c>
      <c r="Q7164" t="str">
        <f>+IFERROR(IF(covid_cl[[#This Row],[Region]]&lt;&gt;"No Informado",covid_cl[[#This Row],[Region]],VLOOKUP(covid_cl[[#This Row],[ID]],[1]Hoja5!B$4:I$1967,3,0)),"No Informado")</f>
        <v>No Informado</v>
      </c>
    </row>
    <row r="7165" spans="1:17" x14ac:dyDescent="0.3">
      <c r="A7165">
        <f t="shared" si="114"/>
        <v>7164</v>
      </c>
      <c r="B7165" s="3" t="s">
        <v>1733</v>
      </c>
      <c r="D7165" t="s">
        <v>63</v>
      </c>
      <c r="E7165" t="s">
        <v>327</v>
      </c>
      <c r="I7165" t="s">
        <v>327</v>
      </c>
      <c r="L7165" t="s">
        <v>1618</v>
      </c>
      <c r="M7165">
        <f>+IFERROR(IFERROR(VLOOKUP(covid_cl[[#This Row],[Comuna]],Hoja1!$D$4:$BD$348,9,0),VLOOKUP(covid_cl[[#This Row],[Region]],Hoja1!$E$4:$BD$348,6,0)),-33.6043642941)</f>
        <v>-33.604364294100002</v>
      </c>
      <c r="N7165">
        <f>+IFERROR(IFERROR(VLOOKUP(covid_cl[[#This Row],[Comuna]],Hoja1!$D$4:$BD$348,8,0),VLOOKUP(covid_cl[[#This Row],[Region]],Hoja1!$E$4:$BD$348,5,0)),-70.6266370305)</f>
        <v>-70.626637030500007</v>
      </c>
      <c r="Q7165" t="str">
        <f>+IFERROR(IF(covid_cl[[#This Row],[Region]]&lt;&gt;"No Informado",covid_cl[[#This Row],[Region]],VLOOKUP(covid_cl[[#This Row],[ID]],[1]Hoja5!B$4:I$1967,3,0)),"No Informado")</f>
        <v>No Informado</v>
      </c>
    </row>
    <row r="7166" spans="1:17" x14ac:dyDescent="0.3">
      <c r="A7166">
        <f t="shared" si="114"/>
        <v>7165</v>
      </c>
      <c r="B7166" s="3" t="s">
        <v>1733</v>
      </c>
      <c r="D7166" t="s">
        <v>63</v>
      </c>
      <c r="E7166" t="s">
        <v>327</v>
      </c>
      <c r="I7166" t="s">
        <v>327</v>
      </c>
      <c r="L7166" t="s">
        <v>1618</v>
      </c>
      <c r="M7166">
        <f>+IFERROR(IFERROR(VLOOKUP(covid_cl[[#This Row],[Comuna]],Hoja1!$D$4:$BD$348,9,0),VLOOKUP(covid_cl[[#This Row],[Region]],Hoja1!$E$4:$BD$348,6,0)),-33.6043642941)</f>
        <v>-33.604364294100002</v>
      </c>
      <c r="N7166">
        <f>+IFERROR(IFERROR(VLOOKUP(covid_cl[[#This Row],[Comuna]],Hoja1!$D$4:$BD$348,8,0),VLOOKUP(covid_cl[[#This Row],[Region]],Hoja1!$E$4:$BD$348,5,0)),-70.6266370305)</f>
        <v>-70.626637030500007</v>
      </c>
      <c r="Q7166" t="str">
        <f>+IFERROR(IF(covid_cl[[#This Row],[Region]]&lt;&gt;"No Informado",covid_cl[[#This Row],[Region]],VLOOKUP(covid_cl[[#This Row],[ID]],[1]Hoja5!B$4:I$1967,3,0)),"No Informado")</f>
        <v>No Informado</v>
      </c>
    </row>
    <row r="7167" spans="1:17" x14ac:dyDescent="0.3">
      <c r="A7167">
        <f t="shared" si="114"/>
        <v>7166</v>
      </c>
      <c r="B7167" s="3" t="s">
        <v>1733</v>
      </c>
      <c r="D7167" t="s">
        <v>63</v>
      </c>
      <c r="E7167" t="s">
        <v>327</v>
      </c>
      <c r="I7167" t="s">
        <v>327</v>
      </c>
      <c r="L7167" t="s">
        <v>1618</v>
      </c>
      <c r="M7167">
        <f>+IFERROR(IFERROR(VLOOKUP(covid_cl[[#This Row],[Comuna]],Hoja1!$D$4:$BD$348,9,0),VLOOKUP(covid_cl[[#This Row],[Region]],Hoja1!$E$4:$BD$348,6,0)),-33.6043642941)</f>
        <v>-33.604364294100002</v>
      </c>
      <c r="N7167">
        <f>+IFERROR(IFERROR(VLOOKUP(covid_cl[[#This Row],[Comuna]],Hoja1!$D$4:$BD$348,8,0),VLOOKUP(covid_cl[[#This Row],[Region]],Hoja1!$E$4:$BD$348,5,0)),-70.6266370305)</f>
        <v>-70.626637030500007</v>
      </c>
      <c r="Q7167" t="str">
        <f>+IFERROR(IF(covid_cl[[#This Row],[Region]]&lt;&gt;"No Informado",covid_cl[[#This Row],[Region]],VLOOKUP(covid_cl[[#This Row],[ID]],[1]Hoja5!B$4:I$1967,3,0)),"No Informado")</f>
        <v>No Informado</v>
      </c>
    </row>
    <row r="7168" spans="1:17" x14ac:dyDescent="0.3">
      <c r="A7168">
        <f t="shared" si="114"/>
        <v>7167</v>
      </c>
      <c r="B7168" s="3" t="s">
        <v>1733</v>
      </c>
      <c r="D7168" t="s">
        <v>63</v>
      </c>
      <c r="E7168" t="s">
        <v>327</v>
      </c>
      <c r="I7168" t="s">
        <v>327</v>
      </c>
      <c r="L7168" t="s">
        <v>1618</v>
      </c>
      <c r="M7168">
        <f>+IFERROR(IFERROR(VLOOKUP(covid_cl[[#This Row],[Comuna]],Hoja1!$D$4:$BD$348,9,0),VLOOKUP(covid_cl[[#This Row],[Region]],Hoja1!$E$4:$BD$348,6,0)),-33.6043642941)</f>
        <v>-33.604364294100002</v>
      </c>
      <c r="N7168">
        <f>+IFERROR(IFERROR(VLOOKUP(covid_cl[[#This Row],[Comuna]],Hoja1!$D$4:$BD$348,8,0),VLOOKUP(covid_cl[[#This Row],[Region]],Hoja1!$E$4:$BD$348,5,0)),-70.6266370305)</f>
        <v>-70.626637030500007</v>
      </c>
      <c r="Q7168" t="str">
        <f>+IFERROR(IF(covid_cl[[#This Row],[Region]]&lt;&gt;"No Informado",covid_cl[[#This Row],[Region]],VLOOKUP(covid_cl[[#This Row],[ID]],[1]Hoja5!B$4:I$1967,3,0)),"No Informado")</f>
        <v>No Informado</v>
      </c>
    </row>
    <row r="7169" spans="1:17" x14ac:dyDescent="0.3">
      <c r="A7169">
        <f t="shared" si="114"/>
        <v>7168</v>
      </c>
      <c r="B7169" s="3" t="s">
        <v>1733</v>
      </c>
      <c r="D7169" t="s">
        <v>63</v>
      </c>
      <c r="E7169" t="s">
        <v>327</v>
      </c>
      <c r="I7169" t="s">
        <v>327</v>
      </c>
      <c r="L7169" t="s">
        <v>1618</v>
      </c>
      <c r="M7169">
        <f>+IFERROR(IFERROR(VLOOKUP(covid_cl[[#This Row],[Comuna]],Hoja1!$D$4:$BD$348,9,0),VLOOKUP(covid_cl[[#This Row],[Region]],Hoja1!$E$4:$BD$348,6,0)),-33.6043642941)</f>
        <v>-33.604364294100002</v>
      </c>
      <c r="N7169">
        <f>+IFERROR(IFERROR(VLOOKUP(covid_cl[[#This Row],[Comuna]],Hoja1!$D$4:$BD$348,8,0),VLOOKUP(covid_cl[[#This Row],[Region]],Hoja1!$E$4:$BD$348,5,0)),-70.6266370305)</f>
        <v>-70.626637030500007</v>
      </c>
      <c r="Q7169" t="str">
        <f>+IFERROR(IF(covid_cl[[#This Row],[Region]]&lt;&gt;"No Informado",covid_cl[[#This Row],[Region]],VLOOKUP(covid_cl[[#This Row],[ID]],[1]Hoja5!B$4:I$1967,3,0)),"No Informado")</f>
        <v>No Informado</v>
      </c>
    </row>
    <row r="7170" spans="1:17" x14ac:dyDescent="0.3">
      <c r="A7170">
        <f t="shared" si="114"/>
        <v>7169</v>
      </c>
      <c r="B7170" s="3" t="s">
        <v>1733</v>
      </c>
      <c r="D7170" t="s">
        <v>63</v>
      </c>
      <c r="E7170" t="s">
        <v>327</v>
      </c>
      <c r="I7170" t="s">
        <v>327</v>
      </c>
      <c r="L7170" t="s">
        <v>1618</v>
      </c>
      <c r="M7170">
        <f>+IFERROR(IFERROR(VLOOKUP(covid_cl[[#This Row],[Comuna]],Hoja1!$D$4:$BD$348,9,0),VLOOKUP(covid_cl[[#This Row],[Region]],Hoja1!$E$4:$BD$348,6,0)),-33.6043642941)</f>
        <v>-33.604364294100002</v>
      </c>
      <c r="N7170">
        <f>+IFERROR(IFERROR(VLOOKUP(covid_cl[[#This Row],[Comuna]],Hoja1!$D$4:$BD$348,8,0),VLOOKUP(covid_cl[[#This Row],[Region]],Hoja1!$E$4:$BD$348,5,0)),-70.6266370305)</f>
        <v>-70.626637030500007</v>
      </c>
      <c r="Q7170" t="str">
        <f>+IFERROR(IF(covid_cl[[#This Row],[Region]]&lt;&gt;"No Informado",covid_cl[[#This Row],[Region]],VLOOKUP(covid_cl[[#This Row],[ID]],[1]Hoja5!B$4:I$1967,3,0)),"No Informado")</f>
        <v>No Informado</v>
      </c>
    </row>
    <row r="7171" spans="1:17" x14ac:dyDescent="0.3">
      <c r="A7171">
        <f t="shared" si="114"/>
        <v>7170</v>
      </c>
      <c r="B7171" s="3" t="s">
        <v>1733</v>
      </c>
      <c r="D7171" t="s">
        <v>63</v>
      </c>
      <c r="E7171" t="s">
        <v>327</v>
      </c>
      <c r="I7171" t="s">
        <v>327</v>
      </c>
      <c r="L7171" t="s">
        <v>1618</v>
      </c>
      <c r="M7171">
        <f>+IFERROR(IFERROR(VLOOKUP(covid_cl[[#This Row],[Comuna]],Hoja1!$D$4:$BD$348,9,0),VLOOKUP(covid_cl[[#This Row],[Region]],Hoja1!$E$4:$BD$348,6,0)),-33.6043642941)</f>
        <v>-33.604364294100002</v>
      </c>
      <c r="N7171">
        <f>+IFERROR(IFERROR(VLOOKUP(covid_cl[[#This Row],[Comuna]],Hoja1!$D$4:$BD$348,8,0),VLOOKUP(covid_cl[[#This Row],[Region]],Hoja1!$E$4:$BD$348,5,0)),-70.6266370305)</f>
        <v>-70.626637030500007</v>
      </c>
      <c r="Q7171" t="str">
        <f>+IFERROR(IF(covid_cl[[#This Row],[Region]]&lt;&gt;"No Informado",covid_cl[[#This Row],[Region]],VLOOKUP(covid_cl[[#This Row],[ID]],[1]Hoja5!B$4:I$1967,3,0)),"No Informado")</f>
        <v>No Informado</v>
      </c>
    </row>
    <row r="7172" spans="1:17" x14ac:dyDescent="0.3">
      <c r="A7172">
        <f t="shared" si="114"/>
        <v>7171</v>
      </c>
      <c r="B7172" s="3" t="s">
        <v>1733</v>
      </c>
      <c r="D7172" t="s">
        <v>63</v>
      </c>
      <c r="E7172" t="s">
        <v>327</v>
      </c>
      <c r="I7172" t="s">
        <v>327</v>
      </c>
      <c r="L7172" t="s">
        <v>1618</v>
      </c>
      <c r="M7172">
        <f>+IFERROR(IFERROR(VLOOKUP(covid_cl[[#This Row],[Comuna]],Hoja1!$D$4:$BD$348,9,0),VLOOKUP(covid_cl[[#This Row],[Region]],Hoja1!$E$4:$BD$348,6,0)),-33.6043642941)</f>
        <v>-33.604364294100002</v>
      </c>
      <c r="N7172">
        <f>+IFERROR(IFERROR(VLOOKUP(covid_cl[[#This Row],[Comuna]],Hoja1!$D$4:$BD$348,8,0),VLOOKUP(covid_cl[[#This Row],[Region]],Hoja1!$E$4:$BD$348,5,0)),-70.6266370305)</f>
        <v>-70.626637030500007</v>
      </c>
      <c r="Q7172" t="str">
        <f>+IFERROR(IF(covid_cl[[#This Row],[Region]]&lt;&gt;"No Informado",covid_cl[[#This Row],[Region]],VLOOKUP(covid_cl[[#This Row],[ID]],[1]Hoja5!B$4:I$1967,3,0)),"No Informado")</f>
        <v>No Informado</v>
      </c>
    </row>
    <row r="7173" spans="1:17" x14ac:dyDescent="0.3">
      <c r="A7173">
        <f t="shared" si="114"/>
        <v>7172</v>
      </c>
      <c r="B7173" s="3" t="s">
        <v>1733</v>
      </c>
      <c r="D7173" t="s">
        <v>63</v>
      </c>
      <c r="E7173" t="s">
        <v>327</v>
      </c>
      <c r="I7173" t="s">
        <v>327</v>
      </c>
      <c r="L7173" t="s">
        <v>1618</v>
      </c>
      <c r="M7173">
        <f>+IFERROR(IFERROR(VLOOKUP(covid_cl[[#This Row],[Comuna]],Hoja1!$D$4:$BD$348,9,0),VLOOKUP(covid_cl[[#This Row],[Region]],Hoja1!$E$4:$BD$348,6,0)),-33.6043642941)</f>
        <v>-33.604364294100002</v>
      </c>
      <c r="N7173">
        <f>+IFERROR(IFERROR(VLOOKUP(covid_cl[[#This Row],[Comuna]],Hoja1!$D$4:$BD$348,8,0),VLOOKUP(covid_cl[[#This Row],[Region]],Hoja1!$E$4:$BD$348,5,0)),-70.6266370305)</f>
        <v>-70.626637030500007</v>
      </c>
      <c r="Q7173" t="str">
        <f>+IFERROR(IF(covid_cl[[#This Row],[Region]]&lt;&gt;"No Informado",covid_cl[[#This Row],[Region]],VLOOKUP(covid_cl[[#This Row],[ID]],[1]Hoja5!B$4:I$1967,3,0)),"No Informado")</f>
        <v>No Informado</v>
      </c>
    </row>
    <row r="7174" spans="1:17" x14ac:dyDescent="0.3">
      <c r="A7174">
        <f t="shared" si="114"/>
        <v>7173</v>
      </c>
      <c r="B7174" s="3" t="s">
        <v>1733</v>
      </c>
      <c r="D7174" t="s">
        <v>63</v>
      </c>
      <c r="E7174" t="s">
        <v>327</v>
      </c>
      <c r="I7174" t="s">
        <v>327</v>
      </c>
      <c r="L7174" t="s">
        <v>1618</v>
      </c>
      <c r="M7174">
        <f>+IFERROR(IFERROR(VLOOKUP(covid_cl[[#This Row],[Comuna]],Hoja1!$D$4:$BD$348,9,0),VLOOKUP(covid_cl[[#This Row],[Region]],Hoja1!$E$4:$BD$348,6,0)),-33.6043642941)</f>
        <v>-33.604364294100002</v>
      </c>
      <c r="N7174">
        <f>+IFERROR(IFERROR(VLOOKUP(covid_cl[[#This Row],[Comuna]],Hoja1!$D$4:$BD$348,8,0),VLOOKUP(covid_cl[[#This Row],[Region]],Hoja1!$E$4:$BD$348,5,0)),-70.6266370305)</f>
        <v>-70.626637030500007</v>
      </c>
      <c r="Q7174" t="str">
        <f>+IFERROR(IF(covid_cl[[#This Row],[Region]]&lt;&gt;"No Informado",covid_cl[[#This Row],[Region]],VLOOKUP(covid_cl[[#This Row],[ID]],[1]Hoja5!B$4:I$1967,3,0)),"No Informado")</f>
        <v>No Informado</v>
      </c>
    </row>
    <row r="7175" spans="1:17" x14ac:dyDescent="0.3">
      <c r="A7175">
        <f t="shared" si="114"/>
        <v>7174</v>
      </c>
      <c r="B7175" s="3" t="s">
        <v>1733</v>
      </c>
      <c r="D7175" t="s">
        <v>63</v>
      </c>
      <c r="E7175" t="s">
        <v>327</v>
      </c>
      <c r="I7175" t="s">
        <v>327</v>
      </c>
      <c r="L7175" t="s">
        <v>1618</v>
      </c>
      <c r="M7175">
        <f>+IFERROR(IFERROR(VLOOKUP(covid_cl[[#This Row],[Comuna]],Hoja1!$D$4:$BD$348,9,0),VLOOKUP(covid_cl[[#This Row],[Region]],Hoja1!$E$4:$BD$348,6,0)),-33.6043642941)</f>
        <v>-33.604364294100002</v>
      </c>
      <c r="N7175">
        <f>+IFERROR(IFERROR(VLOOKUP(covid_cl[[#This Row],[Comuna]],Hoja1!$D$4:$BD$348,8,0),VLOOKUP(covid_cl[[#This Row],[Region]],Hoja1!$E$4:$BD$348,5,0)),-70.6266370305)</f>
        <v>-70.626637030500007</v>
      </c>
      <c r="Q7175" t="str">
        <f>+IFERROR(IF(covid_cl[[#This Row],[Region]]&lt;&gt;"No Informado",covid_cl[[#This Row],[Region]],VLOOKUP(covid_cl[[#This Row],[ID]],[1]Hoja5!B$4:I$1967,3,0)),"No Informado")</f>
        <v>No Informado</v>
      </c>
    </row>
    <row r="7176" spans="1:17" x14ac:dyDescent="0.3">
      <c r="A7176">
        <f t="shared" si="114"/>
        <v>7175</v>
      </c>
      <c r="B7176" s="3" t="s">
        <v>1733</v>
      </c>
      <c r="D7176" t="s">
        <v>63</v>
      </c>
      <c r="E7176" t="s">
        <v>327</v>
      </c>
      <c r="I7176" t="s">
        <v>327</v>
      </c>
      <c r="L7176" t="s">
        <v>1618</v>
      </c>
      <c r="M7176">
        <f>+IFERROR(IFERROR(VLOOKUP(covid_cl[[#This Row],[Comuna]],Hoja1!$D$4:$BD$348,9,0),VLOOKUP(covid_cl[[#This Row],[Region]],Hoja1!$E$4:$BD$348,6,0)),-33.6043642941)</f>
        <v>-33.604364294100002</v>
      </c>
      <c r="N7176">
        <f>+IFERROR(IFERROR(VLOOKUP(covid_cl[[#This Row],[Comuna]],Hoja1!$D$4:$BD$348,8,0),VLOOKUP(covid_cl[[#This Row],[Region]],Hoja1!$E$4:$BD$348,5,0)),-70.6266370305)</f>
        <v>-70.626637030500007</v>
      </c>
      <c r="Q7176" t="str">
        <f>+IFERROR(IF(covid_cl[[#This Row],[Region]]&lt;&gt;"No Informado",covid_cl[[#This Row],[Region]],VLOOKUP(covid_cl[[#This Row],[ID]],[1]Hoja5!B$4:I$1967,3,0)),"No Informado")</f>
        <v>No Informado</v>
      </c>
    </row>
    <row r="7177" spans="1:17" x14ac:dyDescent="0.3">
      <c r="A7177">
        <f t="shared" si="114"/>
        <v>7176</v>
      </c>
      <c r="B7177" s="3" t="s">
        <v>1733</v>
      </c>
      <c r="D7177" t="s">
        <v>63</v>
      </c>
      <c r="E7177" t="s">
        <v>327</v>
      </c>
      <c r="I7177" t="s">
        <v>327</v>
      </c>
      <c r="L7177" t="s">
        <v>1618</v>
      </c>
      <c r="M7177">
        <f>+IFERROR(IFERROR(VLOOKUP(covid_cl[[#This Row],[Comuna]],Hoja1!$D$4:$BD$348,9,0),VLOOKUP(covid_cl[[#This Row],[Region]],Hoja1!$E$4:$BD$348,6,0)),-33.6043642941)</f>
        <v>-33.604364294100002</v>
      </c>
      <c r="N7177">
        <f>+IFERROR(IFERROR(VLOOKUP(covid_cl[[#This Row],[Comuna]],Hoja1!$D$4:$BD$348,8,0),VLOOKUP(covid_cl[[#This Row],[Region]],Hoja1!$E$4:$BD$348,5,0)),-70.6266370305)</f>
        <v>-70.626637030500007</v>
      </c>
      <c r="Q7177" t="str">
        <f>+IFERROR(IF(covid_cl[[#This Row],[Region]]&lt;&gt;"No Informado",covid_cl[[#This Row],[Region]],VLOOKUP(covid_cl[[#This Row],[ID]],[1]Hoja5!B$4:I$1967,3,0)),"No Informado")</f>
        <v>No Informado</v>
      </c>
    </row>
    <row r="7178" spans="1:17" x14ac:dyDescent="0.3">
      <c r="A7178">
        <f t="shared" si="114"/>
        <v>7177</v>
      </c>
      <c r="B7178" s="3" t="s">
        <v>1733</v>
      </c>
      <c r="D7178" t="s">
        <v>63</v>
      </c>
      <c r="E7178" t="s">
        <v>327</v>
      </c>
      <c r="I7178" t="s">
        <v>327</v>
      </c>
      <c r="L7178" t="s">
        <v>1618</v>
      </c>
      <c r="M7178">
        <f>+IFERROR(IFERROR(VLOOKUP(covid_cl[[#This Row],[Comuna]],Hoja1!$D$4:$BD$348,9,0),VLOOKUP(covid_cl[[#This Row],[Region]],Hoja1!$E$4:$BD$348,6,0)),-33.6043642941)</f>
        <v>-33.604364294100002</v>
      </c>
      <c r="N7178">
        <f>+IFERROR(IFERROR(VLOOKUP(covid_cl[[#This Row],[Comuna]],Hoja1!$D$4:$BD$348,8,0),VLOOKUP(covid_cl[[#This Row],[Region]],Hoja1!$E$4:$BD$348,5,0)),-70.6266370305)</f>
        <v>-70.626637030500007</v>
      </c>
      <c r="Q7178" t="str">
        <f>+IFERROR(IF(covid_cl[[#This Row],[Region]]&lt;&gt;"No Informado",covid_cl[[#This Row],[Region]],VLOOKUP(covid_cl[[#This Row],[ID]],[1]Hoja5!B$4:I$1967,3,0)),"No Informado")</f>
        <v>No Informado</v>
      </c>
    </row>
    <row r="7179" spans="1:17" x14ac:dyDescent="0.3">
      <c r="A7179">
        <f t="shared" si="114"/>
        <v>7178</v>
      </c>
      <c r="B7179" s="3" t="s">
        <v>1733</v>
      </c>
      <c r="D7179" t="s">
        <v>63</v>
      </c>
      <c r="E7179" t="s">
        <v>327</v>
      </c>
      <c r="I7179" t="s">
        <v>327</v>
      </c>
      <c r="L7179" t="s">
        <v>1618</v>
      </c>
      <c r="M7179">
        <f>+IFERROR(IFERROR(VLOOKUP(covid_cl[[#This Row],[Comuna]],Hoja1!$D$4:$BD$348,9,0),VLOOKUP(covid_cl[[#This Row],[Region]],Hoja1!$E$4:$BD$348,6,0)),-33.6043642941)</f>
        <v>-33.604364294100002</v>
      </c>
      <c r="N7179">
        <f>+IFERROR(IFERROR(VLOOKUP(covid_cl[[#This Row],[Comuna]],Hoja1!$D$4:$BD$348,8,0),VLOOKUP(covid_cl[[#This Row],[Region]],Hoja1!$E$4:$BD$348,5,0)),-70.6266370305)</f>
        <v>-70.626637030500007</v>
      </c>
      <c r="Q7179" t="str">
        <f>+IFERROR(IF(covid_cl[[#This Row],[Region]]&lt;&gt;"No Informado",covid_cl[[#This Row],[Region]],VLOOKUP(covid_cl[[#This Row],[ID]],[1]Hoja5!B$4:I$1967,3,0)),"No Informado")</f>
        <v>No Informado</v>
      </c>
    </row>
    <row r="7180" spans="1:17" x14ac:dyDescent="0.3">
      <c r="A7180">
        <f t="shared" si="114"/>
        <v>7179</v>
      </c>
      <c r="B7180" s="3" t="s">
        <v>1733</v>
      </c>
      <c r="D7180" t="s">
        <v>63</v>
      </c>
      <c r="E7180" t="s">
        <v>327</v>
      </c>
      <c r="I7180" t="s">
        <v>327</v>
      </c>
      <c r="L7180" t="s">
        <v>1618</v>
      </c>
      <c r="M7180">
        <f>+IFERROR(IFERROR(VLOOKUP(covid_cl[[#This Row],[Comuna]],Hoja1!$D$4:$BD$348,9,0),VLOOKUP(covid_cl[[#This Row],[Region]],Hoja1!$E$4:$BD$348,6,0)),-33.6043642941)</f>
        <v>-33.604364294100002</v>
      </c>
      <c r="N7180">
        <f>+IFERROR(IFERROR(VLOOKUP(covid_cl[[#This Row],[Comuna]],Hoja1!$D$4:$BD$348,8,0),VLOOKUP(covid_cl[[#This Row],[Region]],Hoja1!$E$4:$BD$348,5,0)),-70.6266370305)</f>
        <v>-70.626637030500007</v>
      </c>
      <c r="Q7180" t="str">
        <f>+IFERROR(IF(covid_cl[[#This Row],[Region]]&lt;&gt;"No Informado",covid_cl[[#This Row],[Region]],VLOOKUP(covid_cl[[#This Row],[ID]],[1]Hoja5!B$4:I$1967,3,0)),"No Informado")</f>
        <v>No Informado</v>
      </c>
    </row>
    <row r="7181" spans="1:17" x14ac:dyDescent="0.3">
      <c r="A7181">
        <f t="shared" si="114"/>
        <v>7180</v>
      </c>
      <c r="B7181" s="3" t="s">
        <v>1733</v>
      </c>
      <c r="D7181" t="s">
        <v>63</v>
      </c>
      <c r="E7181" t="s">
        <v>327</v>
      </c>
      <c r="I7181" t="s">
        <v>327</v>
      </c>
      <c r="L7181" t="s">
        <v>1618</v>
      </c>
      <c r="M7181">
        <f>+IFERROR(IFERROR(VLOOKUP(covid_cl[[#This Row],[Comuna]],Hoja1!$D$4:$BD$348,9,0),VLOOKUP(covid_cl[[#This Row],[Region]],Hoja1!$E$4:$BD$348,6,0)),-33.6043642941)</f>
        <v>-33.604364294100002</v>
      </c>
      <c r="N7181">
        <f>+IFERROR(IFERROR(VLOOKUP(covid_cl[[#This Row],[Comuna]],Hoja1!$D$4:$BD$348,8,0),VLOOKUP(covid_cl[[#This Row],[Region]],Hoja1!$E$4:$BD$348,5,0)),-70.6266370305)</f>
        <v>-70.626637030500007</v>
      </c>
      <c r="Q7181" t="str">
        <f>+IFERROR(IF(covid_cl[[#This Row],[Region]]&lt;&gt;"No Informado",covid_cl[[#This Row],[Region]],VLOOKUP(covid_cl[[#This Row],[ID]],[1]Hoja5!B$4:I$1967,3,0)),"No Informado")</f>
        <v>No Informado</v>
      </c>
    </row>
    <row r="7182" spans="1:17" x14ac:dyDescent="0.3">
      <c r="A7182">
        <f t="shared" si="114"/>
        <v>7181</v>
      </c>
      <c r="B7182" s="3" t="s">
        <v>1733</v>
      </c>
      <c r="D7182" t="s">
        <v>63</v>
      </c>
      <c r="E7182" t="s">
        <v>327</v>
      </c>
      <c r="I7182" t="s">
        <v>327</v>
      </c>
      <c r="L7182" t="s">
        <v>1618</v>
      </c>
      <c r="M7182">
        <f>+IFERROR(IFERROR(VLOOKUP(covid_cl[[#This Row],[Comuna]],Hoja1!$D$4:$BD$348,9,0),VLOOKUP(covid_cl[[#This Row],[Region]],Hoja1!$E$4:$BD$348,6,0)),-33.6043642941)</f>
        <v>-33.604364294100002</v>
      </c>
      <c r="N7182">
        <f>+IFERROR(IFERROR(VLOOKUP(covid_cl[[#This Row],[Comuna]],Hoja1!$D$4:$BD$348,8,0),VLOOKUP(covid_cl[[#This Row],[Region]],Hoja1!$E$4:$BD$348,5,0)),-70.6266370305)</f>
        <v>-70.626637030500007</v>
      </c>
      <c r="Q7182" t="str">
        <f>+IFERROR(IF(covid_cl[[#This Row],[Region]]&lt;&gt;"No Informado",covid_cl[[#This Row],[Region]],VLOOKUP(covid_cl[[#This Row],[ID]],[1]Hoja5!B$4:I$1967,3,0)),"No Informado")</f>
        <v>No Informado</v>
      </c>
    </row>
    <row r="7183" spans="1:17" x14ac:dyDescent="0.3">
      <c r="A7183">
        <f t="shared" si="114"/>
        <v>7182</v>
      </c>
      <c r="B7183" s="3" t="s">
        <v>1733</v>
      </c>
      <c r="D7183" t="s">
        <v>63</v>
      </c>
      <c r="E7183" t="s">
        <v>327</v>
      </c>
      <c r="I7183" t="s">
        <v>327</v>
      </c>
      <c r="L7183" t="s">
        <v>1618</v>
      </c>
      <c r="M7183">
        <f>+IFERROR(IFERROR(VLOOKUP(covid_cl[[#This Row],[Comuna]],Hoja1!$D$4:$BD$348,9,0),VLOOKUP(covid_cl[[#This Row],[Region]],Hoja1!$E$4:$BD$348,6,0)),-33.6043642941)</f>
        <v>-33.604364294100002</v>
      </c>
      <c r="N7183">
        <f>+IFERROR(IFERROR(VLOOKUP(covid_cl[[#This Row],[Comuna]],Hoja1!$D$4:$BD$348,8,0),VLOOKUP(covid_cl[[#This Row],[Region]],Hoja1!$E$4:$BD$348,5,0)),-70.6266370305)</f>
        <v>-70.626637030500007</v>
      </c>
      <c r="Q7183" t="str">
        <f>+IFERROR(IF(covid_cl[[#This Row],[Region]]&lt;&gt;"No Informado",covid_cl[[#This Row],[Region]],VLOOKUP(covid_cl[[#This Row],[ID]],[1]Hoja5!B$4:I$1967,3,0)),"No Informado")</f>
        <v>No Informado</v>
      </c>
    </row>
    <row r="7184" spans="1:17" x14ac:dyDescent="0.3">
      <c r="A7184">
        <f t="shared" si="114"/>
        <v>7183</v>
      </c>
      <c r="B7184" s="3" t="s">
        <v>1733</v>
      </c>
      <c r="D7184" t="s">
        <v>63</v>
      </c>
      <c r="E7184" t="s">
        <v>327</v>
      </c>
      <c r="I7184" t="s">
        <v>327</v>
      </c>
      <c r="L7184" t="s">
        <v>1618</v>
      </c>
      <c r="M7184">
        <f>+IFERROR(IFERROR(VLOOKUP(covid_cl[[#This Row],[Comuna]],Hoja1!$D$4:$BD$348,9,0),VLOOKUP(covid_cl[[#This Row],[Region]],Hoja1!$E$4:$BD$348,6,0)),-33.6043642941)</f>
        <v>-33.604364294100002</v>
      </c>
      <c r="N7184">
        <f>+IFERROR(IFERROR(VLOOKUP(covid_cl[[#This Row],[Comuna]],Hoja1!$D$4:$BD$348,8,0),VLOOKUP(covid_cl[[#This Row],[Region]],Hoja1!$E$4:$BD$348,5,0)),-70.6266370305)</f>
        <v>-70.626637030500007</v>
      </c>
      <c r="Q7184" t="str">
        <f>+IFERROR(IF(covid_cl[[#This Row],[Region]]&lt;&gt;"No Informado",covid_cl[[#This Row],[Region]],VLOOKUP(covid_cl[[#This Row],[ID]],[1]Hoja5!B$4:I$1967,3,0)),"No Informado")</f>
        <v>No Informado</v>
      </c>
    </row>
    <row r="7185" spans="1:17" x14ac:dyDescent="0.3">
      <c r="A7185">
        <f t="shared" si="114"/>
        <v>7184</v>
      </c>
      <c r="B7185" s="3" t="s">
        <v>1733</v>
      </c>
      <c r="D7185" t="s">
        <v>63</v>
      </c>
      <c r="E7185" t="s">
        <v>327</v>
      </c>
      <c r="I7185" t="s">
        <v>327</v>
      </c>
      <c r="L7185" t="s">
        <v>1618</v>
      </c>
      <c r="M7185">
        <f>+IFERROR(IFERROR(VLOOKUP(covid_cl[[#This Row],[Comuna]],Hoja1!$D$4:$BD$348,9,0),VLOOKUP(covid_cl[[#This Row],[Region]],Hoja1!$E$4:$BD$348,6,0)),-33.6043642941)</f>
        <v>-33.604364294100002</v>
      </c>
      <c r="N7185">
        <f>+IFERROR(IFERROR(VLOOKUP(covid_cl[[#This Row],[Comuna]],Hoja1!$D$4:$BD$348,8,0),VLOOKUP(covid_cl[[#This Row],[Region]],Hoja1!$E$4:$BD$348,5,0)),-70.6266370305)</f>
        <v>-70.626637030500007</v>
      </c>
      <c r="Q7185" t="str">
        <f>+IFERROR(IF(covid_cl[[#This Row],[Region]]&lt;&gt;"No Informado",covid_cl[[#This Row],[Region]],VLOOKUP(covid_cl[[#This Row],[ID]],[1]Hoja5!B$4:I$1967,3,0)),"No Informado")</f>
        <v>No Informado</v>
      </c>
    </row>
    <row r="7186" spans="1:17" x14ac:dyDescent="0.3">
      <c r="A7186">
        <f t="shared" si="114"/>
        <v>7185</v>
      </c>
      <c r="B7186" s="3" t="s">
        <v>1733</v>
      </c>
      <c r="D7186" t="s">
        <v>63</v>
      </c>
      <c r="E7186" t="s">
        <v>327</v>
      </c>
      <c r="I7186" t="s">
        <v>327</v>
      </c>
      <c r="L7186" t="s">
        <v>1618</v>
      </c>
      <c r="M7186">
        <f>+IFERROR(IFERROR(VLOOKUP(covid_cl[[#This Row],[Comuna]],Hoja1!$D$4:$BD$348,9,0),VLOOKUP(covid_cl[[#This Row],[Region]],Hoja1!$E$4:$BD$348,6,0)),-33.6043642941)</f>
        <v>-33.604364294100002</v>
      </c>
      <c r="N7186">
        <f>+IFERROR(IFERROR(VLOOKUP(covid_cl[[#This Row],[Comuna]],Hoja1!$D$4:$BD$348,8,0),VLOOKUP(covid_cl[[#This Row],[Region]],Hoja1!$E$4:$BD$348,5,0)),-70.6266370305)</f>
        <v>-70.626637030500007</v>
      </c>
      <c r="Q7186" t="str">
        <f>+IFERROR(IF(covid_cl[[#This Row],[Region]]&lt;&gt;"No Informado",covid_cl[[#This Row],[Region]],VLOOKUP(covid_cl[[#This Row],[ID]],[1]Hoja5!B$4:I$1967,3,0)),"No Informado")</f>
        <v>No Informado</v>
      </c>
    </row>
    <row r="7187" spans="1:17" x14ac:dyDescent="0.3">
      <c r="A7187">
        <f t="shared" si="114"/>
        <v>7186</v>
      </c>
      <c r="B7187" s="3" t="s">
        <v>1733</v>
      </c>
      <c r="D7187" t="s">
        <v>63</v>
      </c>
      <c r="E7187" t="s">
        <v>327</v>
      </c>
      <c r="I7187" t="s">
        <v>327</v>
      </c>
      <c r="L7187" t="s">
        <v>1618</v>
      </c>
      <c r="M7187">
        <f>+IFERROR(IFERROR(VLOOKUP(covid_cl[[#This Row],[Comuna]],Hoja1!$D$4:$BD$348,9,0),VLOOKUP(covid_cl[[#This Row],[Region]],Hoja1!$E$4:$BD$348,6,0)),-33.6043642941)</f>
        <v>-33.604364294100002</v>
      </c>
      <c r="N7187">
        <f>+IFERROR(IFERROR(VLOOKUP(covid_cl[[#This Row],[Comuna]],Hoja1!$D$4:$BD$348,8,0),VLOOKUP(covid_cl[[#This Row],[Region]],Hoja1!$E$4:$BD$348,5,0)),-70.6266370305)</f>
        <v>-70.626637030500007</v>
      </c>
      <c r="Q7187" t="str">
        <f>+IFERROR(IF(covid_cl[[#This Row],[Region]]&lt;&gt;"No Informado",covid_cl[[#This Row],[Region]],VLOOKUP(covid_cl[[#This Row],[ID]],[1]Hoja5!B$4:I$1967,3,0)),"No Informado")</f>
        <v>No Informado</v>
      </c>
    </row>
    <row r="7188" spans="1:17" x14ac:dyDescent="0.3">
      <c r="A7188">
        <f t="shared" si="114"/>
        <v>7187</v>
      </c>
      <c r="B7188" s="3" t="s">
        <v>1733</v>
      </c>
      <c r="D7188" t="s">
        <v>63</v>
      </c>
      <c r="E7188" t="s">
        <v>327</v>
      </c>
      <c r="I7188" t="s">
        <v>327</v>
      </c>
      <c r="L7188" t="s">
        <v>1618</v>
      </c>
      <c r="M7188">
        <f>+IFERROR(IFERROR(VLOOKUP(covid_cl[[#This Row],[Comuna]],Hoja1!$D$4:$BD$348,9,0),VLOOKUP(covid_cl[[#This Row],[Region]],Hoja1!$E$4:$BD$348,6,0)),-33.6043642941)</f>
        <v>-33.604364294100002</v>
      </c>
      <c r="N7188">
        <f>+IFERROR(IFERROR(VLOOKUP(covid_cl[[#This Row],[Comuna]],Hoja1!$D$4:$BD$348,8,0),VLOOKUP(covid_cl[[#This Row],[Region]],Hoja1!$E$4:$BD$348,5,0)),-70.6266370305)</f>
        <v>-70.626637030500007</v>
      </c>
      <c r="Q7188" t="str">
        <f>+IFERROR(IF(covid_cl[[#This Row],[Region]]&lt;&gt;"No Informado",covid_cl[[#This Row],[Region]],VLOOKUP(covid_cl[[#This Row],[ID]],[1]Hoja5!B$4:I$1967,3,0)),"No Informado")</f>
        <v>No Informado</v>
      </c>
    </row>
    <row r="7189" spans="1:17" x14ac:dyDescent="0.3">
      <c r="A7189">
        <f t="shared" si="114"/>
        <v>7188</v>
      </c>
      <c r="B7189" s="3" t="s">
        <v>1733</v>
      </c>
      <c r="D7189" t="s">
        <v>63</v>
      </c>
      <c r="E7189" t="s">
        <v>327</v>
      </c>
      <c r="I7189" t="s">
        <v>327</v>
      </c>
      <c r="L7189" t="s">
        <v>1618</v>
      </c>
      <c r="M7189">
        <f>+IFERROR(IFERROR(VLOOKUP(covid_cl[[#This Row],[Comuna]],Hoja1!$D$4:$BD$348,9,0),VLOOKUP(covid_cl[[#This Row],[Region]],Hoja1!$E$4:$BD$348,6,0)),-33.6043642941)</f>
        <v>-33.604364294100002</v>
      </c>
      <c r="N7189">
        <f>+IFERROR(IFERROR(VLOOKUP(covid_cl[[#This Row],[Comuna]],Hoja1!$D$4:$BD$348,8,0),VLOOKUP(covid_cl[[#This Row],[Region]],Hoja1!$E$4:$BD$348,5,0)),-70.6266370305)</f>
        <v>-70.626637030500007</v>
      </c>
      <c r="Q7189" t="str">
        <f>+IFERROR(IF(covid_cl[[#This Row],[Region]]&lt;&gt;"No Informado",covid_cl[[#This Row],[Region]],VLOOKUP(covid_cl[[#This Row],[ID]],[1]Hoja5!B$4:I$1967,3,0)),"No Informado")</f>
        <v>No Informado</v>
      </c>
    </row>
    <row r="7190" spans="1:17" x14ac:dyDescent="0.3">
      <c r="A7190">
        <f t="shared" si="114"/>
        <v>7189</v>
      </c>
      <c r="B7190" s="3" t="s">
        <v>1733</v>
      </c>
      <c r="D7190" t="s">
        <v>63</v>
      </c>
      <c r="E7190" t="s">
        <v>327</v>
      </c>
      <c r="I7190" t="s">
        <v>327</v>
      </c>
      <c r="L7190" t="s">
        <v>1618</v>
      </c>
      <c r="M7190">
        <f>+IFERROR(IFERROR(VLOOKUP(covid_cl[[#This Row],[Comuna]],Hoja1!$D$4:$BD$348,9,0),VLOOKUP(covid_cl[[#This Row],[Region]],Hoja1!$E$4:$BD$348,6,0)),-33.6043642941)</f>
        <v>-33.604364294100002</v>
      </c>
      <c r="N7190">
        <f>+IFERROR(IFERROR(VLOOKUP(covid_cl[[#This Row],[Comuna]],Hoja1!$D$4:$BD$348,8,0),VLOOKUP(covid_cl[[#This Row],[Region]],Hoja1!$E$4:$BD$348,5,0)),-70.6266370305)</f>
        <v>-70.626637030500007</v>
      </c>
      <c r="Q7190" t="str">
        <f>+IFERROR(IF(covid_cl[[#This Row],[Region]]&lt;&gt;"No Informado",covid_cl[[#This Row],[Region]],VLOOKUP(covid_cl[[#This Row],[ID]],[1]Hoja5!B$4:I$1967,3,0)),"No Informado")</f>
        <v>No Informado</v>
      </c>
    </row>
    <row r="7191" spans="1:17" x14ac:dyDescent="0.3">
      <c r="A7191">
        <f t="shared" si="114"/>
        <v>7190</v>
      </c>
      <c r="B7191" s="3" t="s">
        <v>1733</v>
      </c>
      <c r="D7191" t="s">
        <v>63</v>
      </c>
      <c r="E7191" t="s">
        <v>327</v>
      </c>
      <c r="I7191" t="s">
        <v>327</v>
      </c>
      <c r="L7191" t="s">
        <v>1618</v>
      </c>
      <c r="M7191">
        <f>+IFERROR(IFERROR(VLOOKUP(covid_cl[[#This Row],[Comuna]],Hoja1!$D$4:$BD$348,9,0),VLOOKUP(covid_cl[[#This Row],[Region]],Hoja1!$E$4:$BD$348,6,0)),-33.6043642941)</f>
        <v>-33.604364294100002</v>
      </c>
      <c r="N7191">
        <f>+IFERROR(IFERROR(VLOOKUP(covid_cl[[#This Row],[Comuna]],Hoja1!$D$4:$BD$348,8,0),VLOOKUP(covid_cl[[#This Row],[Region]],Hoja1!$E$4:$BD$348,5,0)),-70.6266370305)</f>
        <v>-70.626637030500007</v>
      </c>
      <c r="Q7191" t="str">
        <f>+IFERROR(IF(covid_cl[[#This Row],[Region]]&lt;&gt;"No Informado",covid_cl[[#This Row],[Region]],VLOOKUP(covid_cl[[#This Row],[ID]],[1]Hoja5!B$4:I$1967,3,0)),"No Informado")</f>
        <v>No Informado</v>
      </c>
    </row>
    <row r="7192" spans="1:17" x14ac:dyDescent="0.3">
      <c r="A7192">
        <f t="shared" si="114"/>
        <v>7191</v>
      </c>
      <c r="B7192" s="3" t="s">
        <v>1733</v>
      </c>
      <c r="D7192" t="s">
        <v>63</v>
      </c>
      <c r="E7192" t="s">
        <v>327</v>
      </c>
      <c r="I7192" t="s">
        <v>327</v>
      </c>
      <c r="L7192" t="s">
        <v>1618</v>
      </c>
      <c r="M7192">
        <f>+IFERROR(IFERROR(VLOOKUP(covid_cl[[#This Row],[Comuna]],Hoja1!$D$4:$BD$348,9,0),VLOOKUP(covid_cl[[#This Row],[Region]],Hoja1!$E$4:$BD$348,6,0)),-33.6043642941)</f>
        <v>-33.604364294100002</v>
      </c>
      <c r="N7192">
        <f>+IFERROR(IFERROR(VLOOKUP(covid_cl[[#This Row],[Comuna]],Hoja1!$D$4:$BD$348,8,0),VLOOKUP(covid_cl[[#This Row],[Region]],Hoja1!$E$4:$BD$348,5,0)),-70.6266370305)</f>
        <v>-70.626637030500007</v>
      </c>
      <c r="Q7192" t="str">
        <f>+IFERROR(IF(covid_cl[[#This Row],[Region]]&lt;&gt;"No Informado",covid_cl[[#This Row],[Region]],VLOOKUP(covid_cl[[#This Row],[ID]],[1]Hoja5!B$4:I$1967,3,0)),"No Informado")</f>
        <v>No Informado</v>
      </c>
    </row>
    <row r="7193" spans="1:17" x14ac:dyDescent="0.3">
      <c r="A7193">
        <f t="shared" si="114"/>
        <v>7192</v>
      </c>
      <c r="B7193" s="3" t="s">
        <v>1733</v>
      </c>
      <c r="D7193" t="s">
        <v>63</v>
      </c>
      <c r="E7193" t="s">
        <v>327</v>
      </c>
      <c r="I7193" t="s">
        <v>327</v>
      </c>
      <c r="L7193" t="s">
        <v>1618</v>
      </c>
      <c r="M7193">
        <f>+IFERROR(IFERROR(VLOOKUP(covid_cl[[#This Row],[Comuna]],Hoja1!$D$4:$BD$348,9,0),VLOOKUP(covid_cl[[#This Row],[Region]],Hoja1!$E$4:$BD$348,6,0)),-33.6043642941)</f>
        <v>-33.604364294100002</v>
      </c>
      <c r="N7193">
        <f>+IFERROR(IFERROR(VLOOKUP(covid_cl[[#This Row],[Comuna]],Hoja1!$D$4:$BD$348,8,0),VLOOKUP(covid_cl[[#This Row],[Region]],Hoja1!$E$4:$BD$348,5,0)),-70.6266370305)</f>
        <v>-70.626637030500007</v>
      </c>
      <c r="Q7193" t="str">
        <f>+IFERROR(IF(covid_cl[[#This Row],[Region]]&lt;&gt;"No Informado",covid_cl[[#This Row],[Region]],VLOOKUP(covid_cl[[#This Row],[ID]],[1]Hoja5!B$4:I$1967,3,0)),"No Informado")</f>
        <v>No Informado</v>
      </c>
    </row>
    <row r="7194" spans="1:17" x14ac:dyDescent="0.3">
      <c r="A7194">
        <f t="shared" si="114"/>
        <v>7193</v>
      </c>
      <c r="B7194" s="3" t="s">
        <v>1733</v>
      </c>
      <c r="D7194" t="s">
        <v>63</v>
      </c>
      <c r="E7194" t="s">
        <v>327</v>
      </c>
      <c r="I7194" t="s">
        <v>327</v>
      </c>
      <c r="L7194" t="s">
        <v>1618</v>
      </c>
      <c r="M7194">
        <f>+IFERROR(IFERROR(VLOOKUP(covid_cl[[#This Row],[Comuna]],Hoja1!$D$4:$BD$348,9,0),VLOOKUP(covid_cl[[#This Row],[Region]],Hoja1!$E$4:$BD$348,6,0)),-33.6043642941)</f>
        <v>-33.604364294100002</v>
      </c>
      <c r="N7194">
        <f>+IFERROR(IFERROR(VLOOKUP(covid_cl[[#This Row],[Comuna]],Hoja1!$D$4:$BD$348,8,0),VLOOKUP(covid_cl[[#This Row],[Region]],Hoja1!$E$4:$BD$348,5,0)),-70.6266370305)</f>
        <v>-70.626637030500007</v>
      </c>
      <c r="Q7194" t="str">
        <f>+IFERROR(IF(covid_cl[[#This Row],[Region]]&lt;&gt;"No Informado",covid_cl[[#This Row],[Region]],VLOOKUP(covid_cl[[#This Row],[ID]],[1]Hoja5!B$4:I$1967,3,0)),"No Informado")</f>
        <v>No Informado</v>
      </c>
    </row>
    <row r="7195" spans="1:17" x14ac:dyDescent="0.3">
      <c r="A7195">
        <f t="shared" si="114"/>
        <v>7194</v>
      </c>
      <c r="B7195" s="3" t="s">
        <v>1733</v>
      </c>
      <c r="D7195" t="s">
        <v>63</v>
      </c>
      <c r="E7195" t="s">
        <v>327</v>
      </c>
      <c r="I7195" t="s">
        <v>327</v>
      </c>
      <c r="L7195" t="s">
        <v>1618</v>
      </c>
      <c r="M7195">
        <f>+IFERROR(IFERROR(VLOOKUP(covid_cl[[#This Row],[Comuna]],Hoja1!$D$4:$BD$348,9,0),VLOOKUP(covid_cl[[#This Row],[Region]],Hoja1!$E$4:$BD$348,6,0)),-33.6043642941)</f>
        <v>-33.604364294100002</v>
      </c>
      <c r="N7195">
        <f>+IFERROR(IFERROR(VLOOKUP(covid_cl[[#This Row],[Comuna]],Hoja1!$D$4:$BD$348,8,0),VLOOKUP(covid_cl[[#This Row],[Region]],Hoja1!$E$4:$BD$348,5,0)),-70.6266370305)</f>
        <v>-70.626637030500007</v>
      </c>
      <c r="Q7195" t="str">
        <f>+IFERROR(IF(covid_cl[[#This Row],[Region]]&lt;&gt;"No Informado",covid_cl[[#This Row],[Region]],VLOOKUP(covid_cl[[#This Row],[ID]],[1]Hoja5!B$4:I$1967,3,0)),"No Informado")</f>
        <v>No Informado</v>
      </c>
    </row>
    <row r="7196" spans="1:17" x14ac:dyDescent="0.3">
      <c r="A7196">
        <f t="shared" si="114"/>
        <v>7195</v>
      </c>
      <c r="B7196" s="3" t="s">
        <v>1733</v>
      </c>
      <c r="D7196" t="s">
        <v>63</v>
      </c>
      <c r="E7196" t="s">
        <v>327</v>
      </c>
      <c r="I7196" t="s">
        <v>327</v>
      </c>
      <c r="L7196" t="s">
        <v>1618</v>
      </c>
      <c r="M7196">
        <f>+IFERROR(IFERROR(VLOOKUP(covid_cl[[#This Row],[Comuna]],Hoja1!$D$4:$BD$348,9,0),VLOOKUP(covid_cl[[#This Row],[Region]],Hoja1!$E$4:$BD$348,6,0)),-33.6043642941)</f>
        <v>-33.604364294100002</v>
      </c>
      <c r="N7196">
        <f>+IFERROR(IFERROR(VLOOKUP(covid_cl[[#This Row],[Comuna]],Hoja1!$D$4:$BD$348,8,0),VLOOKUP(covid_cl[[#This Row],[Region]],Hoja1!$E$4:$BD$348,5,0)),-70.6266370305)</f>
        <v>-70.626637030500007</v>
      </c>
      <c r="Q7196" t="str">
        <f>+IFERROR(IF(covid_cl[[#This Row],[Region]]&lt;&gt;"No Informado",covid_cl[[#This Row],[Region]],VLOOKUP(covid_cl[[#This Row],[ID]],[1]Hoja5!B$4:I$1967,3,0)),"No Informado")</f>
        <v>No Informado</v>
      </c>
    </row>
    <row r="7197" spans="1:17" x14ac:dyDescent="0.3">
      <c r="A7197">
        <f t="shared" si="114"/>
        <v>7196</v>
      </c>
      <c r="B7197" s="3" t="s">
        <v>1733</v>
      </c>
      <c r="D7197" t="s">
        <v>63</v>
      </c>
      <c r="E7197" t="s">
        <v>327</v>
      </c>
      <c r="I7197" t="s">
        <v>327</v>
      </c>
      <c r="L7197" t="s">
        <v>1618</v>
      </c>
      <c r="M7197">
        <f>+IFERROR(IFERROR(VLOOKUP(covid_cl[[#This Row],[Comuna]],Hoja1!$D$4:$BD$348,9,0),VLOOKUP(covid_cl[[#This Row],[Region]],Hoja1!$E$4:$BD$348,6,0)),-33.6043642941)</f>
        <v>-33.604364294100002</v>
      </c>
      <c r="N7197">
        <f>+IFERROR(IFERROR(VLOOKUP(covid_cl[[#This Row],[Comuna]],Hoja1!$D$4:$BD$348,8,0),VLOOKUP(covid_cl[[#This Row],[Region]],Hoja1!$E$4:$BD$348,5,0)),-70.6266370305)</f>
        <v>-70.626637030500007</v>
      </c>
      <c r="Q7197" t="str">
        <f>+IFERROR(IF(covid_cl[[#This Row],[Region]]&lt;&gt;"No Informado",covid_cl[[#This Row],[Region]],VLOOKUP(covid_cl[[#This Row],[ID]],[1]Hoja5!B$4:I$1967,3,0)),"No Informado")</f>
        <v>No Informado</v>
      </c>
    </row>
    <row r="7198" spans="1:17" x14ac:dyDescent="0.3">
      <c r="A7198">
        <f t="shared" si="114"/>
        <v>7197</v>
      </c>
      <c r="B7198" s="3" t="s">
        <v>1733</v>
      </c>
      <c r="D7198" t="s">
        <v>63</v>
      </c>
      <c r="E7198" t="s">
        <v>327</v>
      </c>
      <c r="I7198" t="s">
        <v>327</v>
      </c>
      <c r="L7198" t="s">
        <v>1618</v>
      </c>
      <c r="M7198">
        <f>+IFERROR(IFERROR(VLOOKUP(covid_cl[[#This Row],[Comuna]],Hoja1!$D$4:$BD$348,9,0),VLOOKUP(covid_cl[[#This Row],[Region]],Hoja1!$E$4:$BD$348,6,0)),-33.6043642941)</f>
        <v>-33.604364294100002</v>
      </c>
      <c r="N7198">
        <f>+IFERROR(IFERROR(VLOOKUP(covid_cl[[#This Row],[Comuna]],Hoja1!$D$4:$BD$348,8,0),VLOOKUP(covid_cl[[#This Row],[Region]],Hoja1!$E$4:$BD$348,5,0)),-70.6266370305)</f>
        <v>-70.626637030500007</v>
      </c>
      <c r="Q7198" t="str">
        <f>+IFERROR(IF(covid_cl[[#This Row],[Region]]&lt;&gt;"No Informado",covid_cl[[#This Row],[Region]],VLOOKUP(covid_cl[[#This Row],[ID]],[1]Hoja5!B$4:I$1967,3,0)),"No Informado")</f>
        <v>No Informado</v>
      </c>
    </row>
    <row r="7199" spans="1:17" x14ac:dyDescent="0.3">
      <c r="A7199">
        <f t="shared" ref="A7199:A7262" si="115">+ROW()-1</f>
        <v>7198</v>
      </c>
      <c r="B7199" s="3" t="s">
        <v>1733</v>
      </c>
      <c r="D7199" t="s">
        <v>63</v>
      </c>
      <c r="E7199" t="s">
        <v>327</v>
      </c>
      <c r="I7199" t="s">
        <v>327</v>
      </c>
      <c r="L7199" t="s">
        <v>1618</v>
      </c>
      <c r="M7199">
        <f>+IFERROR(IFERROR(VLOOKUP(covid_cl[[#This Row],[Comuna]],Hoja1!$D$4:$BD$348,9,0),VLOOKUP(covid_cl[[#This Row],[Region]],Hoja1!$E$4:$BD$348,6,0)),-33.6043642941)</f>
        <v>-33.604364294100002</v>
      </c>
      <c r="N7199">
        <f>+IFERROR(IFERROR(VLOOKUP(covid_cl[[#This Row],[Comuna]],Hoja1!$D$4:$BD$348,8,0),VLOOKUP(covid_cl[[#This Row],[Region]],Hoja1!$E$4:$BD$348,5,0)),-70.6266370305)</f>
        <v>-70.626637030500007</v>
      </c>
      <c r="Q7199" t="str">
        <f>+IFERROR(IF(covid_cl[[#This Row],[Region]]&lt;&gt;"No Informado",covid_cl[[#This Row],[Region]],VLOOKUP(covid_cl[[#This Row],[ID]],[1]Hoja5!B$4:I$1967,3,0)),"No Informado")</f>
        <v>No Informado</v>
      </c>
    </row>
    <row r="7200" spans="1:17" x14ac:dyDescent="0.3">
      <c r="A7200">
        <f t="shared" si="115"/>
        <v>7199</v>
      </c>
      <c r="B7200" s="3" t="s">
        <v>1733</v>
      </c>
      <c r="D7200" t="s">
        <v>63</v>
      </c>
      <c r="E7200" t="s">
        <v>327</v>
      </c>
      <c r="I7200" t="s">
        <v>327</v>
      </c>
      <c r="L7200" t="s">
        <v>1618</v>
      </c>
      <c r="M7200">
        <f>+IFERROR(IFERROR(VLOOKUP(covid_cl[[#This Row],[Comuna]],Hoja1!$D$4:$BD$348,9,0),VLOOKUP(covid_cl[[#This Row],[Region]],Hoja1!$E$4:$BD$348,6,0)),-33.6043642941)</f>
        <v>-33.604364294100002</v>
      </c>
      <c r="N7200">
        <f>+IFERROR(IFERROR(VLOOKUP(covid_cl[[#This Row],[Comuna]],Hoja1!$D$4:$BD$348,8,0),VLOOKUP(covid_cl[[#This Row],[Region]],Hoja1!$E$4:$BD$348,5,0)),-70.6266370305)</f>
        <v>-70.626637030500007</v>
      </c>
      <c r="Q7200" t="str">
        <f>+IFERROR(IF(covid_cl[[#This Row],[Region]]&lt;&gt;"No Informado",covid_cl[[#This Row],[Region]],VLOOKUP(covid_cl[[#This Row],[ID]],[1]Hoja5!B$4:I$1967,3,0)),"No Informado")</f>
        <v>No Informado</v>
      </c>
    </row>
    <row r="7201" spans="1:17" x14ac:dyDescent="0.3">
      <c r="A7201">
        <f t="shared" si="115"/>
        <v>7200</v>
      </c>
      <c r="B7201" s="3" t="s">
        <v>1733</v>
      </c>
      <c r="D7201" t="s">
        <v>63</v>
      </c>
      <c r="E7201" t="s">
        <v>327</v>
      </c>
      <c r="I7201" t="s">
        <v>327</v>
      </c>
      <c r="L7201" t="s">
        <v>1618</v>
      </c>
      <c r="M7201">
        <f>+IFERROR(IFERROR(VLOOKUP(covid_cl[[#This Row],[Comuna]],Hoja1!$D$4:$BD$348,9,0),VLOOKUP(covid_cl[[#This Row],[Region]],Hoja1!$E$4:$BD$348,6,0)),-33.6043642941)</f>
        <v>-33.604364294100002</v>
      </c>
      <c r="N7201">
        <f>+IFERROR(IFERROR(VLOOKUP(covid_cl[[#This Row],[Comuna]],Hoja1!$D$4:$BD$348,8,0),VLOOKUP(covid_cl[[#This Row],[Region]],Hoja1!$E$4:$BD$348,5,0)),-70.6266370305)</f>
        <v>-70.626637030500007</v>
      </c>
      <c r="Q7201" t="str">
        <f>+IFERROR(IF(covid_cl[[#This Row],[Region]]&lt;&gt;"No Informado",covid_cl[[#This Row],[Region]],VLOOKUP(covid_cl[[#This Row],[ID]],[1]Hoja5!B$4:I$1967,3,0)),"No Informado")</f>
        <v>No Informado</v>
      </c>
    </row>
    <row r="7202" spans="1:17" x14ac:dyDescent="0.3">
      <c r="A7202">
        <f t="shared" si="115"/>
        <v>7201</v>
      </c>
      <c r="B7202" s="3" t="s">
        <v>1733</v>
      </c>
      <c r="D7202" t="s">
        <v>63</v>
      </c>
      <c r="E7202" t="s">
        <v>327</v>
      </c>
      <c r="I7202" t="s">
        <v>327</v>
      </c>
      <c r="L7202" t="s">
        <v>1618</v>
      </c>
      <c r="M7202">
        <f>+IFERROR(IFERROR(VLOOKUP(covid_cl[[#This Row],[Comuna]],Hoja1!$D$4:$BD$348,9,0),VLOOKUP(covid_cl[[#This Row],[Region]],Hoja1!$E$4:$BD$348,6,0)),-33.6043642941)</f>
        <v>-33.604364294100002</v>
      </c>
      <c r="N7202">
        <f>+IFERROR(IFERROR(VLOOKUP(covid_cl[[#This Row],[Comuna]],Hoja1!$D$4:$BD$348,8,0),VLOOKUP(covid_cl[[#This Row],[Region]],Hoja1!$E$4:$BD$348,5,0)),-70.6266370305)</f>
        <v>-70.626637030500007</v>
      </c>
      <c r="Q7202" t="str">
        <f>+IFERROR(IF(covid_cl[[#This Row],[Region]]&lt;&gt;"No Informado",covid_cl[[#This Row],[Region]],VLOOKUP(covid_cl[[#This Row],[ID]],[1]Hoja5!B$4:I$1967,3,0)),"No Informado")</f>
        <v>No Informado</v>
      </c>
    </row>
    <row r="7203" spans="1:17" x14ac:dyDescent="0.3">
      <c r="A7203">
        <f t="shared" si="115"/>
        <v>7202</v>
      </c>
      <c r="B7203" s="3" t="s">
        <v>1733</v>
      </c>
      <c r="D7203" t="s">
        <v>63</v>
      </c>
      <c r="E7203" t="s">
        <v>327</v>
      </c>
      <c r="I7203" t="s">
        <v>327</v>
      </c>
      <c r="L7203" t="s">
        <v>1618</v>
      </c>
      <c r="M7203">
        <f>+IFERROR(IFERROR(VLOOKUP(covid_cl[[#This Row],[Comuna]],Hoja1!$D$4:$BD$348,9,0),VLOOKUP(covid_cl[[#This Row],[Region]],Hoja1!$E$4:$BD$348,6,0)),-33.6043642941)</f>
        <v>-33.604364294100002</v>
      </c>
      <c r="N7203">
        <f>+IFERROR(IFERROR(VLOOKUP(covid_cl[[#This Row],[Comuna]],Hoja1!$D$4:$BD$348,8,0),VLOOKUP(covid_cl[[#This Row],[Region]],Hoja1!$E$4:$BD$348,5,0)),-70.6266370305)</f>
        <v>-70.626637030500007</v>
      </c>
      <c r="Q7203" t="str">
        <f>+IFERROR(IF(covid_cl[[#This Row],[Region]]&lt;&gt;"No Informado",covid_cl[[#This Row],[Region]],VLOOKUP(covid_cl[[#This Row],[ID]],[1]Hoja5!B$4:I$1967,3,0)),"No Informado")</f>
        <v>No Informado</v>
      </c>
    </row>
    <row r="7204" spans="1:17" x14ac:dyDescent="0.3">
      <c r="A7204">
        <f t="shared" si="115"/>
        <v>7203</v>
      </c>
      <c r="B7204" s="3" t="s">
        <v>1733</v>
      </c>
      <c r="D7204" t="s">
        <v>63</v>
      </c>
      <c r="E7204" t="s">
        <v>327</v>
      </c>
      <c r="I7204" t="s">
        <v>327</v>
      </c>
      <c r="L7204" t="s">
        <v>1618</v>
      </c>
      <c r="M7204">
        <f>+IFERROR(IFERROR(VLOOKUP(covid_cl[[#This Row],[Comuna]],Hoja1!$D$4:$BD$348,9,0),VLOOKUP(covid_cl[[#This Row],[Region]],Hoja1!$E$4:$BD$348,6,0)),-33.6043642941)</f>
        <v>-33.604364294100002</v>
      </c>
      <c r="N7204">
        <f>+IFERROR(IFERROR(VLOOKUP(covid_cl[[#This Row],[Comuna]],Hoja1!$D$4:$BD$348,8,0),VLOOKUP(covid_cl[[#This Row],[Region]],Hoja1!$E$4:$BD$348,5,0)),-70.6266370305)</f>
        <v>-70.626637030500007</v>
      </c>
      <c r="Q7204" t="str">
        <f>+IFERROR(IF(covid_cl[[#This Row],[Region]]&lt;&gt;"No Informado",covid_cl[[#This Row],[Region]],VLOOKUP(covid_cl[[#This Row],[ID]],[1]Hoja5!B$4:I$1967,3,0)),"No Informado")</f>
        <v>No Informado</v>
      </c>
    </row>
    <row r="7205" spans="1:17" x14ac:dyDescent="0.3">
      <c r="A7205">
        <f t="shared" si="115"/>
        <v>7204</v>
      </c>
      <c r="B7205" s="3" t="s">
        <v>1733</v>
      </c>
      <c r="D7205" t="s">
        <v>63</v>
      </c>
      <c r="E7205" t="s">
        <v>327</v>
      </c>
      <c r="I7205" t="s">
        <v>327</v>
      </c>
      <c r="L7205" t="s">
        <v>1618</v>
      </c>
      <c r="M7205">
        <f>+IFERROR(IFERROR(VLOOKUP(covid_cl[[#This Row],[Comuna]],Hoja1!$D$4:$BD$348,9,0),VLOOKUP(covid_cl[[#This Row],[Region]],Hoja1!$E$4:$BD$348,6,0)),-33.6043642941)</f>
        <v>-33.604364294100002</v>
      </c>
      <c r="N7205">
        <f>+IFERROR(IFERROR(VLOOKUP(covid_cl[[#This Row],[Comuna]],Hoja1!$D$4:$BD$348,8,0),VLOOKUP(covid_cl[[#This Row],[Region]],Hoja1!$E$4:$BD$348,5,0)),-70.6266370305)</f>
        <v>-70.626637030500007</v>
      </c>
      <c r="Q7205" t="str">
        <f>+IFERROR(IF(covid_cl[[#This Row],[Region]]&lt;&gt;"No Informado",covid_cl[[#This Row],[Region]],VLOOKUP(covid_cl[[#This Row],[ID]],[1]Hoja5!B$4:I$1967,3,0)),"No Informado")</f>
        <v>No Informado</v>
      </c>
    </row>
    <row r="7206" spans="1:17" x14ac:dyDescent="0.3">
      <c r="A7206">
        <f t="shared" si="115"/>
        <v>7205</v>
      </c>
      <c r="B7206" s="3" t="s">
        <v>1733</v>
      </c>
      <c r="D7206" t="s">
        <v>63</v>
      </c>
      <c r="E7206" t="s">
        <v>327</v>
      </c>
      <c r="I7206" t="s">
        <v>327</v>
      </c>
      <c r="L7206" t="s">
        <v>1618</v>
      </c>
      <c r="M7206">
        <f>+IFERROR(IFERROR(VLOOKUP(covid_cl[[#This Row],[Comuna]],Hoja1!$D$4:$BD$348,9,0),VLOOKUP(covid_cl[[#This Row],[Region]],Hoja1!$E$4:$BD$348,6,0)),-33.6043642941)</f>
        <v>-33.604364294100002</v>
      </c>
      <c r="N7206">
        <f>+IFERROR(IFERROR(VLOOKUP(covid_cl[[#This Row],[Comuna]],Hoja1!$D$4:$BD$348,8,0),VLOOKUP(covid_cl[[#This Row],[Region]],Hoja1!$E$4:$BD$348,5,0)),-70.6266370305)</f>
        <v>-70.626637030500007</v>
      </c>
      <c r="Q7206" t="str">
        <f>+IFERROR(IF(covid_cl[[#This Row],[Region]]&lt;&gt;"No Informado",covid_cl[[#This Row],[Region]],VLOOKUP(covid_cl[[#This Row],[ID]],[1]Hoja5!B$4:I$1967,3,0)),"No Informado")</f>
        <v>No Informado</v>
      </c>
    </row>
    <row r="7207" spans="1:17" x14ac:dyDescent="0.3">
      <c r="A7207">
        <f t="shared" si="115"/>
        <v>7206</v>
      </c>
      <c r="B7207" s="3" t="s">
        <v>1733</v>
      </c>
      <c r="D7207" t="s">
        <v>63</v>
      </c>
      <c r="E7207" t="s">
        <v>327</v>
      </c>
      <c r="I7207" t="s">
        <v>327</v>
      </c>
      <c r="L7207" t="s">
        <v>1618</v>
      </c>
      <c r="M7207">
        <f>+IFERROR(IFERROR(VLOOKUP(covid_cl[[#This Row],[Comuna]],Hoja1!$D$4:$BD$348,9,0),VLOOKUP(covid_cl[[#This Row],[Region]],Hoja1!$E$4:$BD$348,6,0)),-33.6043642941)</f>
        <v>-33.604364294100002</v>
      </c>
      <c r="N7207">
        <f>+IFERROR(IFERROR(VLOOKUP(covid_cl[[#This Row],[Comuna]],Hoja1!$D$4:$BD$348,8,0),VLOOKUP(covid_cl[[#This Row],[Region]],Hoja1!$E$4:$BD$348,5,0)),-70.6266370305)</f>
        <v>-70.626637030500007</v>
      </c>
      <c r="Q7207" t="str">
        <f>+IFERROR(IF(covid_cl[[#This Row],[Region]]&lt;&gt;"No Informado",covid_cl[[#This Row],[Region]],VLOOKUP(covid_cl[[#This Row],[ID]],[1]Hoja5!B$4:I$1967,3,0)),"No Informado")</f>
        <v>No Informado</v>
      </c>
    </row>
    <row r="7208" spans="1:17" x14ac:dyDescent="0.3">
      <c r="A7208">
        <f t="shared" si="115"/>
        <v>7207</v>
      </c>
      <c r="B7208" s="3" t="s">
        <v>1733</v>
      </c>
      <c r="D7208" t="s">
        <v>63</v>
      </c>
      <c r="E7208" t="s">
        <v>327</v>
      </c>
      <c r="I7208" t="s">
        <v>327</v>
      </c>
      <c r="L7208" t="s">
        <v>1618</v>
      </c>
      <c r="M7208">
        <f>+IFERROR(IFERROR(VLOOKUP(covid_cl[[#This Row],[Comuna]],Hoja1!$D$4:$BD$348,9,0),VLOOKUP(covid_cl[[#This Row],[Region]],Hoja1!$E$4:$BD$348,6,0)),-33.6043642941)</f>
        <v>-33.604364294100002</v>
      </c>
      <c r="N7208">
        <f>+IFERROR(IFERROR(VLOOKUP(covid_cl[[#This Row],[Comuna]],Hoja1!$D$4:$BD$348,8,0),VLOOKUP(covid_cl[[#This Row],[Region]],Hoja1!$E$4:$BD$348,5,0)),-70.6266370305)</f>
        <v>-70.626637030500007</v>
      </c>
      <c r="Q7208" t="str">
        <f>+IFERROR(IF(covid_cl[[#This Row],[Region]]&lt;&gt;"No Informado",covid_cl[[#This Row],[Region]],VLOOKUP(covid_cl[[#This Row],[ID]],[1]Hoja5!B$4:I$1967,3,0)),"No Informado")</f>
        <v>No Informado</v>
      </c>
    </row>
    <row r="7209" spans="1:17" x14ac:dyDescent="0.3">
      <c r="A7209">
        <f t="shared" si="115"/>
        <v>7208</v>
      </c>
      <c r="B7209" s="3" t="s">
        <v>1733</v>
      </c>
      <c r="D7209" t="s">
        <v>63</v>
      </c>
      <c r="E7209" t="s">
        <v>327</v>
      </c>
      <c r="I7209" t="s">
        <v>327</v>
      </c>
      <c r="L7209" t="s">
        <v>1618</v>
      </c>
      <c r="M7209">
        <f>+IFERROR(IFERROR(VLOOKUP(covid_cl[[#This Row],[Comuna]],Hoja1!$D$4:$BD$348,9,0),VLOOKUP(covid_cl[[#This Row],[Region]],Hoja1!$E$4:$BD$348,6,0)),-33.6043642941)</f>
        <v>-33.604364294100002</v>
      </c>
      <c r="N7209">
        <f>+IFERROR(IFERROR(VLOOKUP(covid_cl[[#This Row],[Comuna]],Hoja1!$D$4:$BD$348,8,0),VLOOKUP(covid_cl[[#This Row],[Region]],Hoja1!$E$4:$BD$348,5,0)),-70.6266370305)</f>
        <v>-70.626637030500007</v>
      </c>
      <c r="Q7209" t="str">
        <f>+IFERROR(IF(covid_cl[[#This Row],[Region]]&lt;&gt;"No Informado",covid_cl[[#This Row],[Region]],VLOOKUP(covid_cl[[#This Row],[ID]],[1]Hoja5!B$4:I$1967,3,0)),"No Informado")</f>
        <v>No Informado</v>
      </c>
    </row>
    <row r="7210" spans="1:17" x14ac:dyDescent="0.3">
      <c r="A7210">
        <f t="shared" si="115"/>
        <v>7209</v>
      </c>
      <c r="B7210" s="3" t="s">
        <v>1733</v>
      </c>
      <c r="D7210" t="s">
        <v>63</v>
      </c>
      <c r="E7210" t="s">
        <v>327</v>
      </c>
      <c r="I7210" t="s">
        <v>327</v>
      </c>
      <c r="L7210" t="s">
        <v>1618</v>
      </c>
      <c r="M7210">
        <f>+IFERROR(IFERROR(VLOOKUP(covid_cl[[#This Row],[Comuna]],Hoja1!$D$4:$BD$348,9,0),VLOOKUP(covid_cl[[#This Row],[Region]],Hoja1!$E$4:$BD$348,6,0)),-33.6043642941)</f>
        <v>-33.604364294100002</v>
      </c>
      <c r="N7210">
        <f>+IFERROR(IFERROR(VLOOKUP(covid_cl[[#This Row],[Comuna]],Hoja1!$D$4:$BD$348,8,0),VLOOKUP(covid_cl[[#This Row],[Region]],Hoja1!$E$4:$BD$348,5,0)),-70.6266370305)</f>
        <v>-70.626637030500007</v>
      </c>
      <c r="Q7210" t="str">
        <f>+IFERROR(IF(covid_cl[[#This Row],[Region]]&lt;&gt;"No Informado",covid_cl[[#This Row],[Region]],VLOOKUP(covid_cl[[#This Row],[ID]],[1]Hoja5!B$4:I$1967,3,0)),"No Informado")</f>
        <v>No Informado</v>
      </c>
    </row>
    <row r="7211" spans="1:17" x14ac:dyDescent="0.3">
      <c r="A7211">
        <f t="shared" si="115"/>
        <v>7210</v>
      </c>
      <c r="B7211" s="3" t="s">
        <v>1733</v>
      </c>
      <c r="D7211" t="s">
        <v>63</v>
      </c>
      <c r="E7211" t="s">
        <v>327</v>
      </c>
      <c r="I7211" t="s">
        <v>327</v>
      </c>
      <c r="L7211" t="s">
        <v>1618</v>
      </c>
      <c r="M7211">
        <f>+IFERROR(IFERROR(VLOOKUP(covid_cl[[#This Row],[Comuna]],Hoja1!$D$4:$BD$348,9,0),VLOOKUP(covid_cl[[#This Row],[Region]],Hoja1!$E$4:$BD$348,6,0)),-33.6043642941)</f>
        <v>-33.604364294100002</v>
      </c>
      <c r="N7211">
        <f>+IFERROR(IFERROR(VLOOKUP(covid_cl[[#This Row],[Comuna]],Hoja1!$D$4:$BD$348,8,0),VLOOKUP(covid_cl[[#This Row],[Region]],Hoja1!$E$4:$BD$348,5,0)),-70.6266370305)</f>
        <v>-70.626637030500007</v>
      </c>
      <c r="Q7211" t="str">
        <f>+IFERROR(IF(covid_cl[[#This Row],[Region]]&lt;&gt;"No Informado",covid_cl[[#This Row],[Region]],VLOOKUP(covid_cl[[#This Row],[ID]],[1]Hoja5!B$4:I$1967,3,0)),"No Informado")</f>
        <v>No Informado</v>
      </c>
    </row>
    <row r="7212" spans="1:17" x14ac:dyDescent="0.3">
      <c r="A7212">
        <f t="shared" si="115"/>
        <v>7211</v>
      </c>
      <c r="B7212" s="3" t="s">
        <v>1733</v>
      </c>
      <c r="D7212" t="s">
        <v>63</v>
      </c>
      <c r="E7212" t="s">
        <v>327</v>
      </c>
      <c r="I7212" t="s">
        <v>327</v>
      </c>
      <c r="L7212" t="s">
        <v>1618</v>
      </c>
      <c r="M7212">
        <f>+IFERROR(IFERROR(VLOOKUP(covid_cl[[#This Row],[Comuna]],Hoja1!$D$4:$BD$348,9,0),VLOOKUP(covid_cl[[#This Row],[Region]],Hoja1!$E$4:$BD$348,6,0)),-33.6043642941)</f>
        <v>-33.604364294100002</v>
      </c>
      <c r="N7212">
        <f>+IFERROR(IFERROR(VLOOKUP(covid_cl[[#This Row],[Comuna]],Hoja1!$D$4:$BD$348,8,0),VLOOKUP(covid_cl[[#This Row],[Region]],Hoja1!$E$4:$BD$348,5,0)),-70.6266370305)</f>
        <v>-70.626637030500007</v>
      </c>
      <c r="Q7212" t="str">
        <f>+IFERROR(IF(covid_cl[[#This Row],[Region]]&lt;&gt;"No Informado",covid_cl[[#This Row],[Region]],VLOOKUP(covid_cl[[#This Row],[ID]],[1]Hoja5!B$4:I$1967,3,0)),"No Informado")</f>
        <v>No Informado</v>
      </c>
    </row>
    <row r="7213" spans="1:17" x14ac:dyDescent="0.3">
      <c r="A7213">
        <f t="shared" si="115"/>
        <v>7212</v>
      </c>
      <c r="B7213" s="3" t="s">
        <v>1733</v>
      </c>
      <c r="D7213" t="s">
        <v>63</v>
      </c>
      <c r="E7213" t="s">
        <v>327</v>
      </c>
      <c r="I7213" t="s">
        <v>327</v>
      </c>
      <c r="L7213" t="s">
        <v>1618</v>
      </c>
      <c r="M7213">
        <f>+IFERROR(IFERROR(VLOOKUP(covid_cl[[#This Row],[Comuna]],Hoja1!$D$4:$BD$348,9,0),VLOOKUP(covid_cl[[#This Row],[Region]],Hoja1!$E$4:$BD$348,6,0)),-33.6043642941)</f>
        <v>-33.604364294100002</v>
      </c>
      <c r="N7213">
        <f>+IFERROR(IFERROR(VLOOKUP(covid_cl[[#This Row],[Comuna]],Hoja1!$D$4:$BD$348,8,0),VLOOKUP(covid_cl[[#This Row],[Region]],Hoja1!$E$4:$BD$348,5,0)),-70.6266370305)</f>
        <v>-70.626637030500007</v>
      </c>
      <c r="Q7213" t="str">
        <f>+IFERROR(IF(covid_cl[[#This Row],[Region]]&lt;&gt;"No Informado",covid_cl[[#This Row],[Region]],VLOOKUP(covid_cl[[#This Row],[ID]],[1]Hoja5!B$4:I$1967,3,0)),"No Informado")</f>
        <v>No Informado</v>
      </c>
    </row>
    <row r="7214" spans="1:17" x14ac:dyDescent="0.3">
      <c r="A7214">
        <f t="shared" si="115"/>
        <v>7213</v>
      </c>
      <c r="B7214" s="3" t="s">
        <v>1733</v>
      </c>
      <c r="D7214" t="s">
        <v>63</v>
      </c>
      <c r="E7214" t="s">
        <v>327</v>
      </c>
      <c r="I7214" t="s">
        <v>327</v>
      </c>
      <c r="L7214" t="s">
        <v>1618</v>
      </c>
      <c r="M7214">
        <f>+IFERROR(IFERROR(VLOOKUP(covid_cl[[#This Row],[Comuna]],Hoja1!$D$4:$BD$348,9,0),VLOOKUP(covid_cl[[#This Row],[Region]],Hoja1!$E$4:$BD$348,6,0)),-33.6043642941)</f>
        <v>-33.604364294100002</v>
      </c>
      <c r="N7214">
        <f>+IFERROR(IFERROR(VLOOKUP(covid_cl[[#This Row],[Comuna]],Hoja1!$D$4:$BD$348,8,0),VLOOKUP(covid_cl[[#This Row],[Region]],Hoja1!$E$4:$BD$348,5,0)),-70.6266370305)</f>
        <v>-70.626637030500007</v>
      </c>
      <c r="Q7214" t="str">
        <f>+IFERROR(IF(covid_cl[[#This Row],[Region]]&lt;&gt;"No Informado",covid_cl[[#This Row],[Region]],VLOOKUP(covid_cl[[#This Row],[ID]],[1]Hoja5!B$4:I$1967,3,0)),"No Informado")</f>
        <v>No Informado</v>
      </c>
    </row>
    <row r="7215" spans="1:17" x14ac:dyDescent="0.3">
      <c r="A7215">
        <f t="shared" si="115"/>
        <v>7214</v>
      </c>
      <c r="B7215" s="3" t="s">
        <v>1733</v>
      </c>
      <c r="D7215" t="s">
        <v>63</v>
      </c>
      <c r="E7215" t="s">
        <v>327</v>
      </c>
      <c r="I7215" t="s">
        <v>327</v>
      </c>
      <c r="L7215" t="s">
        <v>1618</v>
      </c>
      <c r="M7215">
        <f>+IFERROR(IFERROR(VLOOKUP(covid_cl[[#This Row],[Comuna]],Hoja1!$D$4:$BD$348,9,0),VLOOKUP(covid_cl[[#This Row],[Region]],Hoja1!$E$4:$BD$348,6,0)),-33.6043642941)</f>
        <v>-33.604364294100002</v>
      </c>
      <c r="N7215">
        <f>+IFERROR(IFERROR(VLOOKUP(covid_cl[[#This Row],[Comuna]],Hoja1!$D$4:$BD$348,8,0),VLOOKUP(covid_cl[[#This Row],[Region]],Hoja1!$E$4:$BD$348,5,0)),-70.6266370305)</f>
        <v>-70.626637030500007</v>
      </c>
      <c r="Q7215" t="str">
        <f>+IFERROR(IF(covid_cl[[#This Row],[Region]]&lt;&gt;"No Informado",covid_cl[[#This Row],[Region]],VLOOKUP(covid_cl[[#This Row],[ID]],[1]Hoja5!B$4:I$1967,3,0)),"No Informado")</f>
        <v>No Informado</v>
      </c>
    </row>
    <row r="7216" spans="1:17" x14ac:dyDescent="0.3">
      <c r="A7216">
        <f t="shared" si="115"/>
        <v>7215</v>
      </c>
      <c r="B7216" s="3" t="s">
        <v>1733</v>
      </c>
      <c r="D7216" t="s">
        <v>63</v>
      </c>
      <c r="E7216" t="s">
        <v>327</v>
      </c>
      <c r="I7216" t="s">
        <v>327</v>
      </c>
      <c r="L7216" t="s">
        <v>1618</v>
      </c>
      <c r="M7216">
        <f>+IFERROR(IFERROR(VLOOKUP(covid_cl[[#This Row],[Comuna]],Hoja1!$D$4:$BD$348,9,0),VLOOKUP(covid_cl[[#This Row],[Region]],Hoja1!$E$4:$BD$348,6,0)),-33.6043642941)</f>
        <v>-33.604364294100002</v>
      </c>
      <c r="N7216">
        <f>+IFERROR(IFERROR(VLOOKUP(covid_cl[[#This Row],[Comuna]],Hoja1!$D$4:$BD$348,8,0),VLOOKUP(covid_cl[[#This Row],[Region]],Hoja1!$E$4:$BD$348,5,0)),-70.6266370305)</f>
        <v>-70.626637030500007</v>
      </c>
      <c r="Q7216" t="str">
        <f>+IFERROR(IF(covid_cl[[#This Row],[Region]]&lt;&gt;"No Informado",covid_cl[[#This Row],[Region]],VLOOKUP(covid_cl[[#This Row],[ID]],[1]Hoja5!B$4:I$1967,3,0)),"No Informado")</f>
        <v>No Informado</v>
      </c>
    </row>
    <row r="7217" spans="1:17" x14ac:dyDescent="0.3">
      <c r="A7217">
        <f t="shared" si="115"/>
        <v>7216</v>
      </c>
      <c r="B7217" s="3" t="s">
        <v>1733</v>
      </c>
      <c r="D7217" t="s">
        <v>63</v>
      </c>
      <c r="E7217" t="s">
        <v>327</v>
      </c>
      <c r="I7217" t="s">
        <v>327</v>
      </c>
      <c r="L7217" t="s">
        <v>1618</v>
      </c>
      <c r="M7217">
        <f>+IFERROR(IFERROR(VLOOKUP(covid_cl[[#This Row],[Comuna]],Hoja1!$D$4:$BD$348,9,0),VLOOKUP(covid_cl[[#This Row],[Region]],Hoja1!$E$4:$BD$348,6,0)),-33.6043642941)</f>
        <v>-33.604364294100002</v>
      </c>
      <c r="N7217">
        <f>+IFERROR(IFERROR(VLOOKUP(covid_cl[[#This Row],[Comuna]],Hoja1!$D$4:$BD$348,8,0),VLOOKUP(covid_cl[[#This Row],[Region]],Hoja1!$E$4:$BD$348,5,0)),-70.6266370305)</f>
        <v>-70.626637030500007</v>
      </c>
      <c r="Q7217" t="str">
        <f>+IFERROR(IF(covid_cl[[#This Row],[Region]]&lt;&gt;"No Informado",covid_cl[[#This Row],[Region]],VLOOKUP(covid_cl[[#This Row],[ID]],[1]Hoja5!B$4:I$1967,3,0)),"No Informado")</f>
        <v>No Informado</v>
      </c>
    </row>
    <row r="7218" spans="1:17" x14ac:dyDescent="0.3">
      <c r="A7218">
        <f t="shared" si="115"/>
        <v>7217</v>
      </c>
      <c r="B7218" s="3" t="s">
        <v>1733</v>
      </c>
      <c r="D7218" t="s">
        <v>63</v>
      </c>
      <c r="E7218" t="s">
        <v>327</v>
      </c>
      <c r="I7218" t="s">
        <v>327</v>
      </c>
      <c r="L7218" t="s">
        <v>1618</v>
      </c>
      <c r="M7218">
        <f>+IFERROR(IFERROR(VLOOKUP(covid_cl[[#This Row],[Comuna]],Hoja1!$D$4:$BD$348,9,0),VLOOKUP(covid_cl[[#This Row],[Region]],Hoja1!$E$4:$BD$348,6,0)),-33.6043642941)</f>
        <v>-33.604364294100002</v>
      </c>
      <c r="N7218">
        <f>+IFERROR(IFERROR(VLOOKUP(covid_cl[[#This Row],[Comuna]],Hoja1!$D$4:$BD$348,8,0),VLOOKUP(covid_cl[[#This Row],[Region]],Hoja1!$E$4:$BD$348,5,0)),-70.6266370305)</f>
        <v>-70.626637030500007</v>
      </c>
      <c r="Q7218" t="str">
        <f>+IFERROR(IF(covid_cl[[#This Row],[Region]]&lt;&gt;"No Informado",covid_cl[[#This Row],[Region]],VLOOKUP(covid_cl[[#This Row],[ID]],[1]Hoja5!B$4:I$1967,3,0)),"No Informado")</f>
        <v>No Informado</v>
      </c>
    </row>
    <row r="7219" spans="1:17" x14ac:dyDescent="0.3">
      <c r="A7219">
        <f t="shared" si="115"/>
        <v>7218</v>
      </c>
      <c r="B7219" s="3" t="s">
        <v>1733</v>
      </c>
      <c r="D7219" t="s">
        <v>63</v>
      </c>
      <c r="E7219" t="s">
        <v>327</v>
      </c>
      <c r="I7219" t="s">
        <v>327</v>
      </c>
      <c r="L7219" t="s">
        <v>1618</v>
      </c>
      <c r="M7219">
        <f>+IFERROR(IFERROR(VLOOKUP(covid_cl[[#This Row],[Comuna]],Hoja1!$D$4:$BD$348,9,0),VLOOKUP(covid_cl[[#This Row],[Region]],Hoja1!$E$4:$BD$348,6,0)),-33.6043642941)</f>
        <v>-33.604364294100002</v>
      </c>
      <c r="N7219">
        <f>+IFERROR(IFERROR(VLOOKUP(covid_cl[[#This Row],[Comuna]],Hoja1!$D$4:$BD$348,8,0),VLOOKUP(covid_cl[[#This Row],[Region]],Hoja1!$E$4:$BD$348,5,0)),-70.6266370305)</f>
        <v>-70.626637030500007</v>
      </c>
      <c r="Q7219" t="str">
        <f>+IFERROR(IF(covid_cl[[#This Row],[Region]]&lt;&gt;"No Informado",covid_cl[[#This Row],[Region]],VLOOKUP(covid_cl[[#This Row],[ID]],[1]Hoja5!B$4:I$1967,3,0)),"No Informado")</f>
        <v>No Informado</v>
      </c>
    </row>
    <row r="7220" spans="1:17" x14ac:dyDescent="0.3">
      <c r="A7220">
        <f t="shared" si="115"/>
        <v>7219</v>
      </c>
      <c r="B7220" s="3" t="s">
        <v>1733</v>
      </c>
      <c r="D7220" t="s">
        <v>63</v>
      </c>
      <c r="E7220" t="s">
        <v>327</v>
      </c>
      <c r="I7220" t="s">
        <v>327</v>
      </c>
      <c r="L7220" t="s">
        <v>1618</v>
      </c>
      <c r="M7220">
        <f>+IFERROR(IFERROR(VLOOKUP(covid_cl[[#This Row],[Comuna]],Hoja1!$D$4:$BD$348,9,0),VLOOKUP(covid_cl[[#This Row],[Region]],Hoja1!$E$4:$BD$348,6,0)),-33.6043642941)</f>
        <v>-33.604364294100002</v>
      </c>
      <c r="N7220">
        <f>+IFERROR(IFERROR(VLOOKUP(covid_cl[[#This Row],[Comuna]],Hoja1!$D$4:$BD$348,8,0),VLOOKUP(covid_cl[[#This Row],[Region]],Hoja1!$E$4:$BD$348,5,0)),-70.6266370305)</f>
        <v>-70.626637030500007</v>
      </c>
      <c r="Q7220" t="str">
        <f>+IFERROR(IF(covid_cl[[#This Row],[Region]]&lt;&gt;"No Informado",covid_cl[[#This Row],[Region]],VLOOKUP(covid_cl[[#This Row],[ID]],[1]Hoja5!B$4:I$1967,3,0)),"No Informado")</f>
        <v>No Informado</v>
      </c>
    </row>
    <row r="7221" spans="1:17" x14ac:dyDescent="0.3">
      <c r="A7221">
        <f t="shared" si="115"/>
        <v>7220</v>
      </c>
      <c r="B7221" s="3" t="s">
        <v>1733</v>
      </c>
      <c r="D7221" t="s">
        <v>63</v>
      </c>
      <c r="E7221" t="s">
        <v>327</v>
      </c>
      <c r="I7221" t="s">
        <v>327</v>
      </c>
      <c r="L7221" t="s">
        <v>1618</v>
      </c>
      <c r="M7221">
        <f>+IFERROR(IFERROR(VLOOKUP(covid_cl[[#This Row],[Comuna]],Hoja1!$D$4:$BD$348,9,0),VLOOKUP(covid_cl[[#This Row],[Region]],Hoja1!$E$4:$BD$348,6,0)),-33.6043642941)</f>
        <v>-33.604364294100002</v>
      </c>
      <c r="N7221">
        <f>+IFERROR(IFERROR(VLOOKUP(covid_cl[[#This Row],[Comuna]],Hoja1!$D$4:$BD$348,8,0),VLOOKUP(covid_cl[[#This Row],[Region]],Hoja1!$E$4:$BD$348,5,0)),-70.6266370305)</f>
        <v>-70.626637030500007</v>
      </c>
      <c r="Q7221" t="str">
        <f>+IFERROR(IF(covid_cl[[#This Row],[Region]]&lt;&gt;"No Informado",covid_cl[[#This Row],[Region]],VLOOKUP(covid_cl[[#This Row],[ID]],[1]Hoja5!B$4:I$1967,3,0)),"No Informado")</f>
        <v>No Informado</v>
      </c>
    </row>
    <row r="7222" spans="1:17" x14ac:dyDescent="0.3">
      <c r="A7222">
        <f t="shared" si="115"/>
        <v>7221</v>
      </c>
      <c r="B7222" s="3" t="s">
        <v>1733</v>
      </c>
      <c r="D7222" t="s">
        <v>63</v>
      </c>
      <c r="E7222" t="s">
        <v>327</v>
      </c>
      <c r="I7222" t="s">
        <v>327</v>
      </c>
      <c r="L7222" t="s">
        <v>1618</v>
      </c>
      <c r="M7222">
        <f>+IFERROR(IFERROR(VLOOKUP(covid_cl[[#This Row],[Comuna]],Hoja1!$D$4:$BD$348,9,0),VLOOKUP(covid_cl[[#This Row],[Region]],Hoja1!$E$4:$BD$348,6,0)),-33.6043642941)</f>
        <v>-33.604364294100002</v>
      </c>
      <c r="N7222">
        <f>+IFERROR(IFERROR(VLOOKUP(covid_cl[[#This Row],[Comuna]],Hoja1!$D$4:$BD$348,8,0),VLOOKUP(covid_cl[[#This Row],[Region]],Hoja1!$E$4:$BD$348,5,0)),-70.6266370305)</f>
        <v>-70.626637030500007</v>
      </c>
      <c r="Q7222" t="str">
        <f>+IFERROR(IF(covid_cl[[#This Row],[Region]]&lt;&gt;"No Informado",covid_cl[[#This Row],[Region]],VLOOKUP(covid_cl[[#This Row],[ID]],[1]Hoja5!B$4:I$1967,3,0)),"No Informado")</f>
        <v>No Informado</v>
      </c>
    </row>
    <row r="7223" spans="1:17" x14ac:dyDescent="0.3">
      <c r="A7223">
        <f t="shared" si="115"/>
        <v>7222</v>
      </c>
      <c r="B7223" s="3" t="s">
        <v>1733</v>
      </c>
      <c r="D7223" t="s">
        <v>63</v>
      </c>
      <c r="E7223" t="s">
        <v>327</v>
      </c>
      <c r="I7223" t="s">
        <v>327</v>
      </c>
      <c r="L7223" t="s">
        <v>1618</v>
      </c>
      <c r="M7223">
        <f>+IFERROR(IFERROR(VLOOKUP(covid_cl[[#This Row],[Comuna]],Hoja1!$D$4:$BD$348,9,0),VLOOKUP(covid_cl[[#This Row],[Region]],Hoja1!$E$4:$BD$348,6,0)),-33.6043642941)</f>
        <v>-33.604364294100002</v>
      </c>
      <c r="N7223">
        <f>+IFERROR(IFERROR(VLOOKUP(covid_cl[[#This Row],[Comuna]],Hoja1!$D$4:$BD$348,8,0),VLOOKUP(covid_cl[[#This Row],[Region]],Hoja1!$E$4:$BD$348,5,0)),-70.6266370305)</f>
        <v>-70.626637030500007</v>
      </c>
      <c r="Q7223" t="str">
        <f>+IFERROR(IF(covid_cl[[#This Row],[Region]]&lt;&gt;"No Informado",covid_cl[[#This Row],[Region]],VLOOKUP(covid_cl[[#This Row],[ID]],[1]Hoja5!B$4:I$1967,3,0)),"No Informado")</f>
        <v>No Informado</v>
      </c>
    </row>
    <row r="7224" spans="1:17" x14ac:dyDescent="0.3">
      <c r="A7224">
        <f t="shared" si="115"/>
        <v>7223</v>
      </c>
      <c r="B7224" s="3" t="s">
        <v>1733</v>
      </c>
      <c r="D7224" t="s">
        <v>63</v>
      </c>
      <c r="E7224" t="s">
        <v>327</v>
      </c>
      <c r="I7224" t="s">
        <v>327</v>
      </c>
      <c r="L7224" t="s">
        <v>1618</v>
      </c>
      <c r="M7224">
        <f>+IFERROR(IFERROR(VLOOKUP(covid_cl[[#This Row],[Comuna]],Hoja1!$D$4:$BD$348,9,0),VLOOKUP(covid_cl[[#This Row],[Region]],Hoja1!$E$4:$BD$348,6,0)),-33.6043642941)</f>
        <v>-33.604364294100002</v>
      </c>
      <c r="N7224">
        <f>+IFERROR(IFERROR(VLOOKUP(covid_cl[[#This Row],[Comuna]],Hoja1!$D$4:$BD$348,8,0),VLOOKUP(covid_cl[[#This Row],[Region]],Hoja1!$E$4:$BD$348,5,0)),-70.6266370305)</f>
        <v>-70.626637030500007</v>
      </c>
      <c r="Q7224" t="str">
        <f>+IFERROR(IF(covid_cl[[#This Row],[Region]]&lt;&gt;"No Informado",covid_cl[[#This Row],[Region]],VLOOKUP(covid_cl[[#This Row],[ID]],[1]Hoja5!B$4:I$1967,3,0)),"No Informado")</f>
        <v>No Informado</v>
      </c>
    </row>
    <row r="7225" spans="1:17" x14ac:dyDescent="0.3">
      <c r="A7225">
        <f t="shared" si="115"/>
        <v>7224</v>
      </c>
      <c r="B7225" s="3" t="s">
        <v>1733</v>
      </c>
      <c r="D7225" t="s">
        <v>63</v>
      </c>
      <c r="E7225" t="s">
        <v>327</v>
      </c>
      <c r="I7225" t="s">
        <v>327</v>
      </c>
      <c r="L7225" t="s">
        <v>1618</v>
      </c>
      <c r="M7225">
        <f>+IFERROR(IFERROR(VLOOKUP(covid_cl[[#This Row],[Comuna]],Hoja1!$D$4:$BD$348,9,0),VLOOKUP(covid_cl[[#This Row],[Region]],Hoja1!$E$4:$BD$348,6,0)),-33.6043642941)</f>
        <v>-33.604364294100002</v>
      </c>
      <c r="N7225">
        <f>+IFERROR(IFERROR(VLOOKUP(covid_cl[[#This Row],[Comuna]],Hoja1!$D$4:$BD$348,8,0),VLOOKUP(covid_cl[[#This Row],[Region]],Hoja1!$E$4:$BD$348,5,0)),-70.6266370305)</f>
        <v>-70.626637030500007</v>
      </c>
      <c r="Q7225" t="str">
        <f>+IFERROR(IF(covid_cl[[#This Row],[Region]]&lt;&gt;"No Informado",covid_cl[[#This Row],[Region]],VLOOKUP(covid_cl[[#This Row],[ID]],[1]Hoja5!B$4:I$1967,3,0)),"No Informado")</f>
        <v>No Informado</v>
      </c>
    </row>
    <row r="7226" spans="1:17" x14ac:dyDescent="0.3">
      <c r="A7226">
        <f t="shared" si="115"/>
        <v>7225</v>
      </c>
      <c r="B7226" s="3" t="s">
        <v>1733</v>
      </c>
      <c r="D7226" t="s">
        <v>63</v>
      </c>
      <c r="E7226" t="s">
        <v>327</v>
      </c>
      <c r="I7226" t="s">
        <v>327</v>
      </c>
      <c r="L7226" t="s">
        <v>1618</v>
      </c>
      <c r="M7226">
        <f>+IFERROR(IFERROR(VLOOKUP(covid_cl[[#This Row],[Comuna]],Hoja1!$D$4:$BD$348,9,0),VLOOKUP(covid_cl[[#This Row],[Region]],Hoja1!$E$4:$BD$348,6,0)),-33.6043642941)</f>
        <v>-33.604364294100002</v>
      </c>
      <c r="N7226">
        <f>+IFERROR(IFERROR(VLOOKUP(covid_cl[[#This Row],[Comuna]],Hoja1!$D$4:$BD$348,8,0),VLOOKUP(covid_cl[[#This Row],[Region]],Hoja1!$E$4:$BD$348,5,0)),-70.6266370305)</f>
        <v>-70.626637030500007</v>
      </c>
      <c r="Q7226" t="str">
        <f>+IFERROR(IF(covid_cl[[#This Row],[Region]]&lt;&gt;"No Informado",covid_cl[[#This Row],[Region]],VLOOKUP(covid_cl[[#This Row],[ID]],[1]Hoja5!B$4:I$1967,3,0)),"No Informado")</f>
        <v>No Informado</v>
      </c>
    </row>
    <row r="7227" spans="1:17" x14ac:dyDescent="0.3">
      <c r="A7227">
        <f t="shared" si="115"/>
        <v>7226</v>
      </c>
      <c r="B7227" s="3" t="s">
        <v>1733</v>
      </c>
      <c r="D7227" t="s">
        <v>63</v>
      </c>
      <c r="E7227" t="s">
        <v>327</v>
      </c>
      <c r="I7227" t="s">
        <v>327</v>
      </c>
      <c r="L7227" t="s">
        <v>1618</v>
      </c>
      <c r="M7227">
        <f>+IFERROR(IFERROR(VLOOKUP(covid_cl[[#This Row],[Comuna]],Hoja1!$D$4:$BD$348,9,0),VLOOKUP(covid_cl[[#This Row],[Region]],Hoja1!$E$4:$BD$348,6,0)),-33.6043642941)</f>
        <v>-33.604364294100002</v>
      </c>
      <c r="N7227">
        <f>+IFERROR(IFERROR(VLOOKUP(covid_cl[[#This Row],[Comuna]],Hoja1!$D$4:$BD$348,8,0),VLOOKUP(covid_cl[[#This Row],[Region]],Hoja1!$E$4:$BD$348,5,0)),-70.6266370305)</f>
        <v>-70.626637030500007</v>
      </c>
      <c r="Q7227" t="str">
        <f>+IFERROR(IF(covid_cl[[#This Row],[Region]]&lt;&gt;"No Informado",covid_cl[[#This Row],[Region]],VLOOKUP(covid_cl[[#This Row],[ID]],[1]Hoja5!B$4:I$1967,3,0)),"No Informado")</f>
        <v>No Informado</v>
      </c>
    </row>
    <row r="7228" spans="1:17" x14ac:dyDescent="0.3">
      <c r="A7228">
        <f t="shared" si="115"/>
        <v>7227</v>
      </c>
      <c r="B7228" s="3" t="s">
        <v>1733</v>
      </c>
      <c r="D7228" t="s">
        <v>63</v>
      </c>
      <c r="E7228" t="s">
        <v>327</v>
      </c>
      <c r="I7228" t="s">
        <v>327</v>
      </c>
      <c r="L7228" t="s">
        <v>1618</v>
      </c>
      <c r="M7228">
        <f>+IFERROR(IFERROR(VLOOKUP(covid_cl[[#This Row],[Comuna]],Hoja1!$D$4:$BD$348,9,0),VLOOKUP(covid_cl[[#This Row],[Region]],Hoja1!$E$4:$BD$348,6,0)),-33.6043642941)</f>
        <v>-33.604364294100002</v>
      </c>
      <c r="N7228">
        <f>+IFERROR(IFERROR(VLOOKUP(covid_cl[[#This Row],[Comuna]],Hoja1!$D$4:$BD$348,8,0),VLOOKUP(covid_cl[[#This Row],[Region]],Hoja1!$E$4:$BD$348,5,0)),-70.6266370305)</f>
        <v>-70.626637030500007</v>
      </c>
      <c r="Q7228" t="str">
        <f>+IFERROR(IF(covid_cl[[#This Row],[Region]]&lt;&gt;"No Informado",covid_cl[[#This Row],[Region]],VLOOKUP(covid_cl[[#This Row],[ID]],[1]Hoja5!B$4:I$1967,3,0)),"No Informado")</f>
        <v>No Informado</v>
      </c>
    </row>
    <row r="7229" spans="1:17" x14ac:dyDescent="0.3">
      <c r="A7229">
        <f t="shared" si="115"/>
        <v>7228</v>
      </c>
      <c r="B7229" s="3" t="s">
        <v>1733</v>
      </c>
      <c r="D7229" t="s">
        <v>63</v>
      </c>
      <c r="E7229" t="s">
        <v>327</v>
      </c>
      <c r="I7229" t="s">
        <v>327</v>
      </c>
      <c r="L7229" t="s">
        <v>1618</v>
      </c>
      <c r="M7229">
        <f>+IFERROR(IFERROR(VLOOKUP(covid_cl[[#This Row],[Comuna]],Hoja1!$D$4:$BD$348,9,0),VLOOKUP(covid_cl[[#This Row],[Region]],Hoja1!$E$4:$BD$348,6,0)),-33.6043642941)</f>
        <v>-33.604364294100002</v>
      </c>
      <c r="N7229">
        <f>+IFERROR(IFERROR(VLOOKUP(covid_cl[[#This Row],[Comuna]],Hoja1!$D$4:$BD$348,8,0),VLOOKUP(covid_cl[[#This Row],[Region]],Hoja1!$E$4:$BD$348,5,0)),-70.6266370305)</f>
        <v>-70.626637030500007</v>
      </c>
      <c r="Q7229" t="str">
        <f>+IFERROR(IF(covid_cl[[#This Row],[Region]]&lt;&gt;"No Informado",covid_cl[[#This Row],[Region]],VLOOKUP(covid_cl[[#This Row],[ID]],[1]Hoja5!B$4:I$1967,3,0)),"No Informado")</f>
        <v>No Informado</v>
      </c>
    </row>
    <row r="7230" spans="1:17" x14ac:dyDescent="0.3">
      <c r="A7230">
        <f t="shared" si="115"/>
        <v>7229</v>
      </c>
      <c r="B7230" s="3" t="s">
        <v>1733</v>
      </c>
      <c r="D7230" t="s">
        <v>63</v>
      </c>
      <c r="E7230" t="s">
        <v>327</v>
      </c>
      <c r="I7230" t="s">
        <v>327</v>
      </c>
      <c r="L7230" t="s">
        <v>1618</v>
      </c>
      <c r="M7230">
        <f>+IFERROR(IFERROR(VLOOKUP(covid_cl[[#This Row],[Comuna]],Hoja1!$D$4:$BD$348,9,0),VLOOKUP(covid_cl[[#This Row],[Region]],Hoja1!$E$4:$BD$348,6,0)),-33.6043642941)</f>
        <v>-33.604364294100002</v>
      </c>
      <c r="N7230">
        <f>+IFERROR(IFERROR(VLOOKUP(covid_cl[[#This Row],[Comuna]],Hoja1!$D$4:$BD$348,8,0),VLOOKUP(covid_cl[[#This Row],[Region]],Hoja1!$E$4:$BD$348,5,0)),-70.6266370305)</f>
        <v>-70.626637030500007</v>
      </c>
      <c r="Q7230" t="str">
        <f>+IFERROR(IF(covid_cl[[#This Row],[Region]]&lt;&gt;"No Informado",covid_cl[[#This Row],[Region]],VLOOKUP(covid_cl[[#This Row],[ID]],[1]Hoja5!B$4:I$1967,3,0)),"No Informado")</f>
        <v>No Informado</v>
      </c>
    </row>
    <row r="7231" spans="1:17" x14ac:dyDescent="0.3">
      <c r="A7231">
        <f t="shared" si="115"/>
        <v>7230</v>
      </c>
      <c r="B7231" s="3" t="s">
        <v>1733</v>
      </c>
      <c r="D7231" t="s">
        <v>63</v>
      </c>
      <c r="E7231" t="s">
        <v>327</v>
      </c>
      <c r="I7231" t="s">
        <v>327</v>
      </c>
      <c r="L7231" t="s">
        <v>1618</v>
      </c>
      <c r="M7231">
        <f>+IFERROR(IFERROR(VLOOKUP(covid_cl[[#This Row],[Comuna]],Hoja1!$D$4:$BD$348,9,0),VLOOKUP(covid_cl[[#This Row],[Region]],Hoja1!$E$4:$BD$348,6,0)),-33.6043642941)</f>
        <v>-33.604364294100002</v>
      </c>
      <c r="N7231">
        <f>+IFERROR(IFERROR(VLOOKUP(covid_cl[[#This Row],[Comuna]],Hoja1!$D$4:$BD$348,8,0),VLOOKUP(covid_cl[[#This Row],[Region]],Hoja1!$E$4:$BD$348,5,0)),-70.6266370305)</f>
        <v>-70.626637030500007</v>
      </c>
      <c r="Q7231" t="str">
        <f>+IFERROR(IF(covid_cl[[#This Row],[Region]]&lt;&gt;"No Informado",covid_cl[[#This Row],[Region]],VLOOKUP(covid_cl[[#This Row],[ID]],[1]Hoja5!B$4:I$1967,3,0)),"No Informado")</f>
        <v>No Informado</v>
      </c>
    </row>
    <row r="7232" spans="1:17" x14ac:dyDescent="0.3">
      <c r="A7232">
        <f t="shared" si="115"/>
        <v>7231</v>
      </c>
      <c r="B7232" s="3" t="s">
        <v>1733</v>
      </c>
      <c r="D7232" t="s">
        <v>63</v>
      </c>
      <c r="E7232" t="s">
        <v>327</v>
      </c>
      <c r="I7232" t="s">
        <v>327</v>
      </c>
      <c r="L7232" t="s">
        <v>1618</v>
      </c>
      <c r="M7232">
        <f>+IFERROR(IFERROR(VLOOKUP(covid_cl[[#This Row],[Comuna]],Hoja1!$D$4:$BD$348,9,0),VLOOKUP(covid_cl[[#This Row],[Region]],Hoja1!$E$4:$BD$348,6,0)),-33.6043642941)</f>
        <v>-33.604364294100002</v>
      </c>
      <c r="N7232">
        <f>+IFERROR(IFERROR(VLOOKUP(covid_cl[[#This Row],[Comuna]],Hoja1!$D$4:$BD$348,8,0),VLOOKUP(covid_cl[[#This Row],[Region]],Hoja1!$E$4:$BD$348,5,0)),-70.6266370305)</f>
        <v>-70.626637030500007</v>
      </c>
      <c r="Q7232" t="str">
        <f>+IFERROR(IF(covid_cl[[#This Row],[Region]]&lt;&gt;"No Informado",covid_cl[[#This Row],[Region]],VLOOKUP(covid_cl[[#This Row],[ID]],[1]Hoja5!B$4:I$1967,3,0)),"No Informado")</f>
        <v>No Informado</v>
      </c>
    </row>
    <row r="7233" spans="1:17" x14ac:dyDescent="0.3">
      <c r="A7233">
        <f t="shared" si="115"/>
        <v>7232</v>
      </c>
      <c r="B7233" s="3" t="s">
        <v>1733</v>
      </c>
      <c r="D7233" t="s">
        <v>63</v>
      </c>
      <c r="E7233" t="s">
        <v>327</v>
      </c>
      <c r="I7233" t="s">
        <v>327</v>
      </c>
      <c r="L7233" t="s">
        <v>1618</v>
      </c>
      <c r="M7233">
        <f>+IFERROR(IFERROR(VLOOKUP(covid_cl[[#This Row],[Comuna]],Hoja1!$D$4:$BD$348,9,0),VLOOKUP(covid_cl[[#This Row],[Region]],Hoja1!$E$4:$BD$348,6,0)),-33.6043642941)</f>
        <v>-33.604364294100002</v>
      </c>
      <c r="N7233">
        <f>+IFERROR(IFERROR(VLOOKUP(covid_cl[[#This Row],[Comuna]],Hoja1!$D$4:$BD$348,8,0),VLOOKUP(covid_cl[[#This Row],[Region]],Hoja1!$E$4:$BD$348,5,0)),-70.6266370305)</f>
        <v>-70.626637030500007</v>
      </c>
      <c r="Q7233" t="str">
        <f>+IFERROR(IF(covid_cl[[#This Row],[Region]]&lt;&gt;"No Informado",covid_cl[[#This Row],[Region]],VLOOKUP(covid_cl[[#This Row],[ID]],[1]Hoja5!B$4:I$1967,3,0)),"No Informado")</f>
        <v>No Informado</v>
      </c>
    </row>
    <row r="7234" spans="1:17" x14ac:dyDescent="0.3">
      <c r="A7234">
        <f t="shared" si="115"/>
        <v>7233</v>
      </c>
      <c r="B7234" s="3" t="s">
        <v>1733</v>
      </c>
      <c r="D7234" t="s">
        <v>63</v>
      </c>
      <c r="E7234" t="s">
        <v>327</v>
      </c>
      <c r="I7234" t="s">
        <v>327</v>
      </c>
      <c r="L7234" t="s">
        <v>1618</v>
      </c>
      <c r="M7234">
        <f>+IFERROR(IFERROR(VLOOKUP(covid_cl[[#This Row],[Comuna]],Hoja1!$D$4:$BD$348,9,0),VLOOKUP(covid_cl[[#This Row],[Region]],Hoja1!$E$4:$BD$348,6,0)),-33.6043642941)</f>
        <v>-33.604364294100002</v>
      </c>
      <c r="N7234">
        <f>+IFERROR(IFERROR(VLOOKUP(covid_cl[[#This Row],[Comuna]],Hoja1!$D$4:$BD$348,8,0),VLOOKUP(covid_cl[[#This Row],[Region]],Hoja1!$E$4:$BD$348,5,0)),-70.6266370305)</f>
        <v>-70.626637030500007</v>
      </c>
      <c r="Q7234" t="str">
        <f>+IFERROR(IF(covid_cl[[#This Row],[Region]]&lt;&gt;"No Informado",covid_cl[[#This Row],[Region]],VLOOKUP(covid_cl[[#This Row],[ID]],[1]Hoja5!B$4:I$1967,3,0)),"No Informado")</f>
        <v>No Informado</v>
      </c>
    </row>
    <row r="7235" spans="1:17" x14ac:dyDescent="0.3">
      <c r="A7235">
        <f t="shared" si="115"/>
        <v>7234</v>
      </c>
      <c r="B7235" s="3" t="s">
        <v>1733</v>
      </c>
      <c r="D7235" t="s">
        <v>63</v>
      </c>
      <c r="E7235" t="s">
        <v>327</v>
      </c>
      <c r="I7235" t="s">
        <v>327</v>
      </c>
      <c r="L7235" t="s">
        <v>1618</v>
      </c>
      <c r="M7235">
        <f>+IFERROR(IFERROR(VLOOKUP(covid_cl[[#This Row],[Comuna]],Hoja1!$D$4:$BD$348,9,0),VLOOKUP(covid_cl[[#This Row],[Region]],Hoja1!$E$4:$BD$348,6,0)),-33.6043642941)</f>
        <v>-33.604364294100002</v>
      </c>
      <c r="N7235">
        <f>+IFERROR(IFERROR(VLOOKUP(covid_cl[[#This Row],[Comuna]],Hoja1!$D$4:$BD$348,8,0),VLOOKUP(covid_cl[[#This Row],[Region]],Hoja1!$E$4:$BD$348,5,0)),-70.6266370305)</f>
        <v>-70.626637030500007</v>
      </c>
      <c r="Q7235" t="str">
        <f>+IFERROR(IF(covid_cl[[#This Row],[Region]]&lt;&gt;"No Informado",covid_cl[[#This Row],[Region]],VLOOKUP(covid_cl[[#This Row],[ID]],[1]Hoja5!B$4:I$1967,3,0)),"No Informado")</f>
        <v>No Informado</v>
      </c>
    </row>
    <row r="7236" spans="1:17" x14ac:dyDescent="0.3">
      <c r="A7236">
        <f t="shared" si="115"/>
        <v>7235</v>
      </c>
      <c r="B7236" s="3" t="s">
        <v>1733</v>
      </c>
      <c r="D7236" t="s">
        <v>63</v>
      </c>
      <c r="E7236" t="s">
        <v>327</v>
      </c>
      <c r="I7236" t="s">
        <v>327</v>
      </c>
      <c r="L7236" t="s">
        <v>1618</v>
      </c>
      <c r="M7236">
        <f>+IFERROR(IFERROR(VLOOKUP(covid_cl[[#This Row],[Comuna]],Hoja1!$D$4:$BD$348,9,0),VLOOKUP(covid_cl[[#This Row],[Region]],Hoja1!$E$4:$BD$348,6,0)),-33.6043642941)</f>
        <v>-33.604364294100002</v>
      </c>
      <c r="N7236">
        <f>+IFERROR(IFERROR(VLOOKUP(covid_cl[[#This Row],[Comuna]],Hoja1!$D$4:$BD$348,8,0),VLOOKUP(covid_cl[[#This Row],[Region]],Hoja1!$E$4:$BD$348,5,0)),-70.6266370305)</f>
        <v>-70.626637030500007</v>
      </c>
      <c r="Q7236" t="str">
        <f>+IFERROR(IF(covid_cl[[#This Row],[Region]]&lt;&gt;"No Informado",covid_cl[[#This Row],[Region]],VLOOKUP(covid_cl[[#This Row],[ID]],[1]Hoja5!B$4:I$1967,3,0)),"No Informado")</f>
        <v>No Informado</v>
      </c>
    </row>
    <row r="7237" spans="1:17" x14ac:dyDescent="0.3">
      <c r="A7237">
        <f t="shared" si="115"/>
        <v>7236</v>
      </c>
      <c r="B7237" s="3" t="s">
        <v>1733</v>
      </c>
      <c r="D7237" t="s">
        <v>63</v>
      </c>
      <c r="E7237" t="s">
        <v>327</v>
      </c>
      <c r="I7237" t="s">
        <v>327</v>
      </c>
      <c r="L7237" t="s">
        <v>1618</v>
      </c>
      <c r="M7237">
        <f>+IFERROR(IFERROR(VLOOKUP(covid_cl[[#This Row],[Comuna]],Hoja1!$D$4:$BD$348,9,0),VLOOKUP(covid_cl[[#This Row],[Region]],Hoja1!$E$4:$BD$348,6,0)),-33.6043642941)</f>
        <v>-33.604364294100002</v>
      </c>
      <c r="N7237">
        <f>+IFERROR(IFERROR(VLOOKUP(covid_cl[[#This Row],[Comuna]],Hoja1!$D$4:$BD$348,8,0),VLOOKUP(covid_cl[[#This Row],[Region]],Hoja1!$E$4:$BD$348,5,0)),-70.6266370305)</f>
        <v>-70.626637030500007</v>
      </c>
      <c r="Q7237" t="str">
        <f>+IFERROR(IF(covid_cl[[#This Row],[Region]]&lt;&gt;"No Informado",covid_cl[[#This Row],[Region]],VLOOKUP(covid_cl[[#This Row],[ID]],[1]Hoja5!B$4:I$1967,3,0)),"No Informado")</f>
        <v>No Informado</v>
      </c>
    </row>
    <row r="7238" spans="1:17" x14ac:dyDescent="0.3">
      <c r="A7238">
        <f t="shared" si="115"/>
        <v>7237</v>
      </c>
      <c r="B7238" s="3" t="s">
        <v>1733</v>
      </c>
      <c r="D7238" t="s">
        <v>63</v>
      </c>
      <c r="E7238" t="s">
        <v>327</v>
      </c>
      <c r="I7238" t="s">
        <v>327</v>
      </c>
      <c r="L7238" t="s">
        <v>1618</v>
      </c>
      <c r="M7238">
        <f>+IFERROR(IFERROR(VLOOKUP(covid_cl[[#This Row],[Comuna]],Hoja1!$D$4:$BD$348,9,0),VLOOKUP(covid_cl[[#This Row],[Region]],Hoja1!$E$4:$BD$348,6,0)),-33.6043642941)</f>
        <v>-33.604364294100002</v>
      </c>
      <c r="N7238">
        <f>+IFERROR(IFERROR(VLOOKUP(covid_cl[[#This Row],[Comuna]],Hoja1!$D$4:$BD$348,8,0),VLOOKUP(covid_cl[[#This Row],[Region]],Hoja1!$E$4:$BD$348,5,0)),-70.6266370305)</f>
        <v>-70.626637030500007</v>
      </c>
      <c r="Q7238" t="str">
        <f>+IFERROR(IF(covid_cl[[#This Row],[Region]]&lt;&gt;"No Informado",covid_cl[[#This Row],[Region]],VLOOKUP(covid_cl[[#This Row],[ID]],[1]Hoja5!B$4:I$1967,3,0)),"No Informado")</f>
        <v>No Informado</v>
      </c>
    </row>
    <row r="7239" spans="1:17" x14ac:dyDescent="0.3">
      <c r="A7239">
        <f t="shared" si="115"/>
        <v>7238</v>
      </c>
      <c r="B7239" s="3" t="s">
        <v>1733</v>
      </c>
      <c r="D7239" t="s">
        <v>63</v>
      </c>
      <c r="E7239" t="s">
        <v>327</v>
      </c>
      <c r="I7239" t="s">
        <v>327</v>
      </c>
      <c r="L7239" t="s">
        <v>1618</v>
      </c>
      <c r="M7239">
        <f>+IFERROR(IFERROR(VLOOKUP(covid_cl[[#This Row],[Comuna]],Hoja1!$D$4:$BD$348,9,0),VLOOKUP(covid_cl[[#This Row],[Region]],Hoja1!$E$4:$BD$348,6,0)),-33.6043642941)</f>
        <v>-33.604364294100002</v>
      </c>
      <c r="N7239">
        <f>+IFERROR(IFERROR(VLOOKUP(covid_cl[[#This Row],[Comuna]],Hoja1!$D$4:$BD$348,8,0),VLOOKUP(covid_cl[[#This Row],[Region]],Hoja1!$E$4:$BD$348,5,0)),-70.6266370305)</f>
        <v>-70.626637030500007</v>
      </c>
      <c r="Q7239" t="str">
        <f>+IFERROR(IF(covid_cl[[#This Row],[Region]]&lt;&gt;"No Informado",covid_cl[[#This Row],[Region]],VLOOKUP(covid_cl[[#This Row],[ID]],[1]Hoja5!B$4:I$1967,3,0)),"No Informado")</f>
        <v>No Informado</v>
      </c>
    </row>
    <row r="7240" spans="1:17" x14ac:dyDescent="0.3">
      <c r="A7240">
        <f t="shared" si="115"/>
        <v>7239</v>
      </c>
      <c r="B7240" s="3" t="s">
        <v>1733</v>
      </c>
      <c r="D7240" t="s">
        <v>63</v>
      </c>
      <c r="E7240" t="s">
        <v>327</v>
      </c>
      <c r="I7240" t="s">
        <v>327</v>
      </c>
      <c r="L7240" t="s">
        <v>1618</v>
      </c>
      <c r="M7240">
        <f>+IFERROR(IFERROR(VLOOKUP(covid_cl[[#This Row],[Comuna]],Hoja1!$D$4:$BD$348,9,0),VLOOKUP(covid_cl[[#This Row],[Region]],Hoja1!$E$4:$BD$348,6,0)),-33.6043642941)</f>
        <v>-33.604364294100002</v>
      </c>
      <c r="N7240">
        <f>+IFERROR(IFERROR(VLOOKUP(covid_cl[[#This Row],[Comuna]],Hoja1!$D$4:$BD$348,8,0),VLOOKUP(covid_cl[[#This Row],[Region]],Hoja1!$E$4:$BD$348,5,0)),-70.6266370305)</f>
        <v>-70.626637030500007</v>
      </c>
      <c r="Q7240" t="str">
        <f>+IFERROR(IF(covid_cl[[#This Row],[Region]]&lt;&gt;"No Informado",covid_cl[[#This Row],[Region]],VLOOKUP(covid_cl[[#This Row],[ID]],[1]Hoja5!B$4:I$1967,3,0)),"No Informado")</f>
        <v>No Informado</v>
      </c>
    </row>
    <row r="7241" spans="1:17" x14ac:dyDescent="0.3">
      <c r="A7241">
        <f t="shared" si="115"/>
        <v>7240</v>
      </c>
      <c r="B7241" s="3" t="s">
        <v>1733</v>
      </c>
      <c r="D7241" t="s">
        <v>63</v>
      </c>
      <c r="E7241" t="s">
        <v>327</v>
      </c>
      <c r="I7241" t="s">
        <v>327</v>
      </c>
      <c r="L7241" t="s">
        <v>1618</v>
      </c>
      <c r="M7241">
        <f>+IFERROR(IFERROR(VLOOKUP(covid_cl[[#This Row],[Comuna]],Hoja1!$D$4:$BD$348,9,0),VLOOKUP(covid_cl[[#This Row],[Region]],Hoja1!$E$4:$BD$348,6,0)),-33.6043642941)</f>
        <v>-33.604364294100002</v>
      </c>
      <c r="N7241">
        <f>+IFERROR(IFERROR(VLOOKUP(covid_cl[[#This Row],[Comuna]],Hoja1!$D$4:$BD$348,8,0),VLOOKUP(covid_cl[[#This Row],[Region]],Hoja1!$E$4:$BD$348,5,0)),-70.6266370305)</f>
        <v>-70.626637030500007</v>
      </c>
      <c r="Q7241" t="str">
        <f>+IFERROR(IF(covid_cl[[#This Row],[Region]]&lt;&gt;"No Informado",covid_cl[[#This Row],[Region]],VLOOKUP(covid_cl[[#This Row],[ID]],[1]Hoja5!B$4:I$1967,3,0)),"No Informado")</f>
        <v>No Informado</v>
      </c>
    </row>
    <row r="7242" spans="1:17" x14ac:dyDescent="0.3">
      <c r="A7242">
        <f t="shared" si="115"/>
        <v>7241</v>
      </c>
      <c r="B7242" s="3" t="s">
        <v>1733</v>
      </c>
      <c r="D7242" t="s">
        <v>63</v>
      </c>
      <c r="E7242" t="s">
        <v>327</v>
      </c>
      <c r="I7242" t="s">
        <v>327</v>
      </c>
      <c r="L7242" t="s">
        <v>1618</v>
      </c>
      <c r="M7242">
        <f>+IFERROR(IFERROR(VLOOKUP(covid_cl[[#This Row],[Comuna]],Hoja1!$D$4:$BD$348,9,0),VLOOKUP(covid_cl[[#This Row],[Region]],Hoja1!$E$4:$BD$348,6,0)),-33.6043642941)</f>
        <v>-33.604364294100002</v>
      </c>
      <c r="N7242">
        <f>+IFERROR(IFERROR(VLOOKUP(covid_cl[[#This Row],[Comuna]],Hoja1!$D$4:$BD$348,8,0),VLOOKUP(covid_cl[[#This Row],[Region]],Hoja1!$E$4:$BD$348,5,0)),-70.6266370305)</f>
        <v>-70.626637030500007</v>
      </c>
      <c r="Q7242" t="str">
        <f>+IFERROR(IF(covid_cl[[#This Row],[Region]]&lt;&gt;"No Informado",covid_cl[[#This Row],[Region]],VLOOKUP(covid_cl[[#This Row],[ID]],[1]Hoja5!B$4:I$1967,3,0)),"No Informado")</f>
        <v>No Informado</v>
      </c>
    </row>
    <row r="7243" spans="1:17" x14ac:dyDescent="0.3">
      <c r="A7243">
        <f t="shared" si="115"/>
        <v>7242</v>
      </c>
      <c r="B7243" s="3" t="s">
        <v>1733</v>
      </c>
      <c r="D7243" t="s">
        <v>63</v>
      </c>
      <c r="E7243" t="s">
        <v>327</v>
      </c>
      <c r="I7243" t="s">
        <v>327</v>
      </c>
      <c r="L7243" t="s">
        <v>1618</v>
      </c>
      <c r="M7243">
        <f>+IFERROR(IFERROR(VLOOKUP(covid_cl[[#This Row],[Comuna]],Hoja1!$D$4:$BD$348,9,0),VLOOKUP(covid_cl[[#This Row],[Region]],Hoja1!$E$4:$BD$348,6,0)),-33.6043642941)</f>
        <v>-33.604364294100002</v>
      </c>
      <c r="N7243">
        <f>+IFERROR(IFERROR(VLOOKUP(covid_cl[[#This Row],[Comuna]],Hoja1!$D$4:$BD$348,8,0),VLOOKUP(covid_cl[[#This Row],[Region]],Hoja1!$E$4:$BD$348,5,0)),-70.6266370305)</f>
        <v>-70.626637030500007</v>
      </c>
      <c r="Q7243" t="str">
        <f>+IFERROR(IF(covid_cl[[#This Row],[Region]]&lt;&gt;"No Informado",covid_cl[[#This Row],[Region]],VLOOKUP(covid_cl[[#This Row],[ID]],[1]Hoja5!B$4:I$1967,3,0)),"No Informado")</f>
        <v>No Informado</v>
      </c>
    </row>
    <row r="7244" spans="1:17" x14ac:dyDescent="0.3">
      <c r="A7244">
        <f t="shared" si="115"/>
        <v>7243</v>
      </c>
      <c r="B7244" s="3" t="s">
        <v>1733</v>
      </c>
      <c r="D7244" t="s">
        <v>63</v>
      </c>
      <c r="E7244" t="s">
        <v>327</v>
      </c>
      <c r="I7244" t="s">
        <v>327</v>
      </c>
      <c r="L7244" t="s">
        <v>1618</v>
      </c>
      <c r="M7244">
        <f>+IFERROR(IFERROR(VLOOKUP(covid_cl[[#This Row],[Comuna]],Hoja1!$D$4:$BD$348,9,0),VLOOKUP(covid_cl[[#This Row],[Region]],Hoja1!$E$4:$BD$348,6,0)),-33.6043642941)</f>
        <v>-33.604364294100002</v>
      </c>
      <c r="N7244">
        <f>+IFERROR(IFERROR(VLOOKUP(covid_cl[[#This Row],[Comuna]],Hoja1!$D$4:$BD$348,8,0),VLOOKUP(covid_cl[[#This Row],[Region]],Hoja1!$E$4:$BD$348,5,0)),-70.6266370305)</f>
        <v>-70.626637030500007</v>
      </c>
      <c r="Q7244" t="str">
        <f>+IFERROR(IF(covid_cl[[#This Row],[Region]]&lt;&gt;"No Informado",covid_cl[[#This Row],[Region]],VLOOKUP(covid_cl[[#This Row],[ID]],[1]Hoja5!B$4:I$1967,3,0)),"No Informado")</f>
        <v>No Informado</v>
      </c>
    </row>
    <row r="7245" spans="1:17" x14ac:dyDescent="0.3">
      <c r="A7245">
        <f t="shared" si="115"/>
        <v>7244</v>
      </c>
      <c r="B7245" s="3" t="s">
        <v>1733</v>
      </c>
      <c r="D7245" t="s">
        <v>63</v>
      </c>
      <c r="E7245" t="s">
        <v>327</v>
      </c>
      <c r="I7245" t="s">
        <v>327</v>
      </c>
      <c r="L7245" t="s">
        <v>1618</v>
      </c>
      <c r="M7245">
        <f>+IFERROR(IFERROR(VLOOKUP(covid_cl[[#This Row],[Comuna]],Hoja1!$D$4:$BD$348,9,0),VLOOKUP(covid_cl[[#This Row],[Region]],Hoja1!$E$4:$BD$348,6,0)),-33.6043642941)</f>
        <v>-33.604364294100002</v>
      </c>
      <c r="N7245">
        <f>+IFERROR(IFERROR(VLOOKUP(covid_cl[[#This Row],[Comuna]],Hoja1!$D$4:$BD$348,8,0),VLOOKUP(covid_cl[[#This Row],[Region]],Hoja1!$E$4:$BD$348,5,0)),-70.6266370305)</f>
        <v>-70.626637030500007</v>
      </c>
      <c r="Q7245" t="str">
        <f>+IFERROR(IF(covid_cl[[#This Row],[Region]]&lt;&gt;"No Informado",covid_cl[[#This Row],[Region]],VLOOKUP(covid_cl[[#This Row],[ID]],[1]Hoja5!B$4:I$1967,3,0)),"No Informado")</f>
        <v>No Informado</v>
      </c>
    </row>
    <row r="7246" spans="1:17" x14ac:dyDescent="0.3">
      <c r="A7246">
        <f t="shared" si="115"/>
        <v>7245</v>
      </c>
      <c r="B7246" s="3" t="s">
        <v>1733</v>
      </c>
      <c r="D7246" t="s">
        <v>63</v>
      </c>
      <c r="E7246" t="s">
        <v>327</v>
      </c>
      <c r="I7246" t="s">
        <v>327</v>
      </c>
      <c r="L7246" t="s">
        <v>1618</v>
      </c>
      <c r="M7246">
        <f>+IFERROR(IFERROR(VLOOKUP(covid_cl[[#This Row],[Comuna]],Hoja1!$D$4:$BD$348,9,0),VLOOKUP(covid_cl[[#This Row],[Region]],Hoja1!$E$4:$BD$348,6,0)),-33.6043642941)</f>
        <v>-33.604364294100002</v>
      </c>
      <c r="N7246">
        <f>+IFERROR(IFERROR(VLOOKUP(covid_cl[[#This Row],[Comuna]],Hoja1!$D$4:$BD$348,8,0),VLOOKUP(covid_cl[[#This Row],[Region]],Hoja1!$E$4:$BD$348,5,0)),-70.6266370305)</f>
        <v>-70.626637030500007</v>
      </c>
      <c r="Q7246" t="str">
        <f>+IFERROR(IF(covid_cl[[#This Row],[Region]]&lt;&gt;"No Informado",covid_cl[[#This Row],[Region]],VLOOKUP(covid_cl[[#This Row],[ID]],[1]Hoja5!B$4:I$1967,3,0)),"No Informado")</f>
        <v>No Informado</v>
      </c>
    </row>
    <row r="7247" spans="1:17" x14ac:dyDescent="0.3">
      <c r="A7247">
        <f t="shared" si="115"/>
        <v>7246</v>
      </c>
      <c r="B7247" s="3" t="s">
        <v>1733</v>
      </c>
      <c r="D7247" t="s">
        <v>63</v>
      </c>
      <c r="E7247" t="s">
        <v>327</v>
      </c>
      <c r="I7247" t="s">
        <v>327</v>
      </c>
      <c r="L7247" t="s">
        <v>1618</v>
      </c>
      <c r="M7247">
        <f>+IFERROR(IFERROR(VLOOKUP(covid_cl[[#This Row],[Comuna]],Hoja1!$D$4:$BD$348,9,0),VLOOKUP(covid_cl[[#This Row],[Region]],Hoja1!$E$4:$BD$348,6,0)),-33.6043642941)</f>
        <v>-33.604364294100002</v>
      </c>
      <c r="N7247">
        <f>+IFERROR(IFERROR(VLOOKUP(covid_cl[[#This Row],[Comuna]],Hoja1!$D$4:$BD$348,8,0),VLOOKUP(covid_cl[[#This Row],[Region]],Hoja1!$E$4:$BD$348,5,0)),-70.6266370305)</f>
        <v>-70.626637030500007</v>
      </c>
      <c r="Q7247" t="str">
        <f>+IFERROR(IF(covid_cl[[#This Row],[Region]]&lt;&gt;"No Informado",covid_cl[[#This Row],[Region]],VLOOKUP(covid_cl[[#This Row],[ID]],[1]Hoja5!B$4:I$1967,3,0)),"No Informado")</f>
        <v>No Informado</v>
      </c>
    </row>
    <row r="7248" spans="1:17" x14ac:dyDescent="0.3">
      <c r="A7248">
        <f t="shared" si="115"/>
        <v>7247</v>
      </c>
      <c r="B7248" s="3" t="s">
        <v>1733</v>
      </c>
      <c r="D7248" t="s">
        <v>63</v>
      </c>
      <c r="E7248" t="s">
        <v>327</v>
      </c>
      <c r="I7248" t="s">
        <v>327</v>
      </c>
      <c r="L7248" t="s">
        <v>1618</v>
      </c>
      <c r="M7248">
        <f>+IFERROR(IFERROR(VLOOKUP(covid_cl[[#This Row],[Comuna]],Hoja1!$D$4:$BD$348,9,0),VLOOKUP(covid_cl[[#This Row],[Region]],Hoja1!$E$4:$BD$348,6,0)),-33.6043642941)</f>
        <v>-33.604364294100002</v>
      </c>
      <c r="N7248">
        <f>+IFERROR(IFERROR(VLOOKUP(covid_cl[[#This Row],[Comuna]],Hoja1!$D$4:$BD$348,8,0),VLOOKUP(covid_cl[[#This Row],[Region]],Hoja1!$E$4:$BD$348,5,0)),-70.6266370305)</f>
        <v>-70.626637030500007</v>
      </c>
      <c r="Q7248" t="str">
        <f>+IFERROR(IF(covid_cl[[#This Row],[Region]]&lt;&gt;"No Informado",covid_cl[[#This Row],[Region]],VLOOKUP(covid_cl[[#This Row],[ID]],[1]Hoja5!B$4:I$1967,3,0)),"No Informado")</f>
        <v>No Informado</v>
      </c>
    </row>
    <row r="7249" spans="1:17" x14ac:dyDescent="0.3">
      <c r="A7249">
        <f t="shared" si="115"/>
        <v>7248</v>
      </c>
      <c r="B7249" s="3" t="s">
        <v>1733</v>
      </c>
      <c r="D7249" t="s">
        <v>63</v>
      </c>
      <c r="E7249" t="s">
        <v>327</v>
      </c>
      <c r="I7249" t="s">
        <v>327</v>
      </c>
      <c r="L7249" t="s">
        <v>1618</v>
      </c>
      <c r="M7249">
        <f>+IFERROR(IFERROR(VLOOKUP(covid_cl[[#This Row],[Comuna]],Hoja1!$D$4:$BD$348,9,0),VLOOKUP(covid_cl[[#This Row],[Region]],Hoja1!$E$4:$BD$348,6,0)),-33.6043642941)</f>
        <v>-33.604364294100002</v>
      </c>
      <c r="N7249">
        <f>+IFERROR(IFERROR(VLOOKUP(covid_cl[[#This Row],[Comuna]],Hoja1!$D$4:$BD$348,8,0),VLOOKUP(covid_cl[[#This Row],[Region]],Hoja1!$E$4:$BD$348,5,0)),-70.6266370305)</f>
        <v>-70.626637030500007</v>
      </c>
      <c r="Q7249" t="str">
        <f>+IFERROR(IF(covid_cl[[#This Row],[Region]]&lt;&gt;"No Informado",covid_cl[[#This Row],[Region]],VLOOKUP(covid_cl[[#This Row],[ID]],[1]Hoja5!B$4:I$1967,3,0)),"No Informado")</f>
        <v>No Informado</v>
      </c>
    </row>
    <row r="7250" spans="1:17" x14ac:dyDescent="0.3">
      <c r="A7250">
        <f t="shared" si="115"/>
        <v>7249</v>
      </c>
      <c r="B7250" s="3" t="s">
        <v>1733</v>
      </c>
      <c r="D7250" t="s">
        <v>63</v>
      </c>
      <c r="E7250" t="s">
        <v>327</v>
      </c>
      <c r="I7250" t="s">
        <v>327</v>
      </c>
      <c r="L7250" t="s">
        <v>1618</v>
      </c>
      <c r="M7250">
        <f>+IFERROR(IFERROR(VLOOKUP(covid_cl[[#This Row],[Comuna]],Hoja1!$D$4:$BD$348,9,0),VLOOKUP(covid_cl[[#This Row],[Region]],Hoja1!$E$4:$BD$348,6,0)),-33.6043642941)</f>
        <v>-33.604364294100002</v>
      </c>
      <c r="N7250">
        <f>+IFERROR(IFERROR(VLOOKUP(covid_cl[[#This Row],[Comuna]],Hoja1!$D$4:$BD$348,8,0),VLOOKUP(covid_cl[[#This Row],[Region]],Hoja1!$E$4:$BD$348,5,0)),-70.6266370305)</f>
        <v>-70.626637030500007</v>
      </c>
      <c r="Q7250" t="str">
        <f>+IFERROR(IF(covid_cl[[#This Row],[Region]]&lt;&gt;"No Informado",covid_cl[[#This Row],[Region]],VLOOKUP(covid_cl[[#This Row],[ID]],[1]Hoja5!B$4:I$1967,3,0)),"No Informado")</f>
        <v>No Informado</v>
      </c>
    </row>
    <row r="7251" spans="1:17" x14ac:dyDescent="0.3">
      <c r="A7251">
        <f t="shared" si="115"/>
        <v>7250</v>
      </c>
      <c r="B7251" s="3" t="s">
        <v>1733</v>
      </c>
      <c r="D7251" t="s">
        <v>63</v>
      </c>
      <c r="E7251" t="s">
        <v>327</v>
      </c>
      <c r="I7251" t="s">
        <v>327</v>
      </c>
      <c r="L7251" t="s">
        <v>1618</v>
      </c>
      <c r="M7251">
        <f>+IFERROR(IFERROR(VLOOKUP(covid_cl[[#This Row],[Comuna]],Hoja1!$D$4:$BD$348,9,0),VLOOKUP(covid_cl[[#This Row],[Region]],Hoja1!$E$4:$BD$348,6,0)),-33.6043642941)</f>
        <v>-33.604364294100002</v>
      </c>
      <c r="N7251">
        <f>+IFERROR(IFERROR(VLOOKUP(covid_cl[[#This Row],[Comuna]],Hoja1!$D$4:$BD$348,8,0),VLOOKUP(covid_cl[[#This Row],[Region]],Hoja1!$E$4:$BD$348,5,0)),-70.6266370305)</f>
        <v>-70.626637030500007</v>
      </c>
      <c r="Q7251" t="str">
        <f>+IFERROR(IF(covid_cl[[#This Row],[Region]]&lt;&gt;"No Informado",covid_cl[[#This Row],[Region]],VLOOKUP(covid_cl[[#This Row],[ID]],[1]Hoja5!B$4:I$1967,3,0)),"No Informado")</f>
        <v>No Informado</v>
      </c>
    </row>
    <row r="7252" spans="1:17" x14ac:dyDescent="0.3">
      <c r="A7252">
        <f t="shared" si="115"/>
        <v>7251</v>
      </c>
      <c r="B7252" s="3" t="s">
        <v>1733</v>
      </c>
      <c r="D7252" t="s">
        <v>63</v>
      </c>
      <c r="E7252" t="s">
        <v>327</v>
      </c>
      <c r="I7252" t="s">
        <v>327</v>
      </c>
      <c r="L7252" t="s">
        <v>1618</v>
      </c>
      <c r="M7252">
        <f>+IFERROR(IFERROR(VLOOKUP(covid_cl[[#This Row],[Comuna]],Hoja1!$D$4:$BD$348,9,0),VLOOKUP(covid_cl[[#This Row],[Region]],Hoja1!$E$4:$BD$348,6,0)),-33.6043642941)</f>
        <v>-33.604364294100002</v>
      </c>
      <c r="N7252">
        <f>+IFERROR(IFERROR(VLOOKUP(covid_cl[[#This Row],[Comuna]],Hoja1!$D$4:$BD$348,8,0),VLOOKUP(covid_cl[[#This Row],[Region]],Hoja1!$E$4:$BD$348,5,0)),-70.6266370305)</f>
        <v>-70.626637030500007</v>
      </c>
      <c r="Q7252" t="str">
        <f>+IFERROR(IF(covid_cl[[#This Row],[Region]]&lt;&gt;"No Informado",covid_cl[[#This Row],[Region]],VLOOKUP(covid_cl[[#This Row],[ID]],[1]Hoja5!B$4:I$1967,3,0)),"No Informado")</f>
        <v>No Informado</v>
      </c>
    </row>
    <row r="7253" spans="1:17" x14ac:dyDescent="0.3">
      <c r="A7253">
        <f t="shared" si="115"/>
        <v>7252</v>
      </c>
      <c r="B7253" s="3" t="s">
        <v>1733</v>
      </c>
      <c r="D7253" t="s">
        <v>63</v>
      </c>
      <c r="E7253" t="s">
        <v>327</v>
      </c>
      <c r="I7253" t="s">
        <v>327</v>
      </c>
      <c r="L7253" t="s">
        <v>1618</v>
      </c>
      <c r="M7253">
        <f>+IFERROR(IFERROR(VLOOKUP(covid_cl[[#This Row],[Comuna]],Hoja1!$D$4:$BD$348,9,0),VLOOKUP(covid_cl[[#This Row],[Region]],Hoja1!$E$4:$BD$348,6,0)),-33.6043642941)</f>
        <v>-33.604364294100002</v>
      </c>
      <c r="N7253">
        <f>+IFERROR(IFERROR(VLOOKUP(covid_cl[[#This Row],[Comuna]],Hoja1!$D$4:$BD$348,8,0),VLOOKUP(covid_cl[[#This Row],[Region]],Hoja1!$E$4:$BD$348,5,0)),-70.6266370305)</f>
        <v>-70.626637030500007</v>
      </c>
      <c r="Q7253" t="str">
        <f>+IFERROR(IF(covid_cl[[#This Row],[Region]]&lt;&gt;"No Informado",covid_cl[[#This Row],[Region]],VLOOKUP(covid_cl[[#This Row],[ID]],[1]Hoja5!B$4:I$1967,3,0)),"No Informado")</f>
        <v>No Informado</v>
      </c>
    </row>
    <row r="7254" spans="1:17" x14ac:dyDescent="0.3">
      <c r="A7254">
        <f t="shared" si="115"/>
        <v>7253</v>
      </c>
      <c r="B7254" s="3" t="s">
        <v>1733</v>
      </c>
      <c r="D7254" t="s">
        <v>63</v>
      </c>
      <c r="E7254" t="s">
        <v>327</v>
      </c>
      <c r="I7254" t="s">
        <v>327</v>
      </c>
      <c r="L7254" t="s">
        <v>1618</v>
      </c>
      <c r="M7254">
        <f>+IFERROR(IFERROR(VLOOKUP(covid_cl[[#This Row],[Comuna]],Hoja1!$D$4:$BD$348,9,0),VLOOKUP(covid_cl[[#This Row],[Region]],Hoja1!$E$4:$BD$348,6,0)),-33.6043642941)</f>
        <v>-33.604364294100002</v>
      </c>
      <c r="N7254">
        <f>+IFERROR(IFERROR(VLOOKUP(covid_cl[[#This Row],[Comuna]],Hoja1!$D$4:$BD$348,8,0),VLOOKUP(covid_cl[[#This Row],[Region]],Hoja1!$E$4:$BD$348,5,0)),-70.6266370305)</f>
        <v>-70.626637030500007</v>
      </c>
      <c r="Q7254" t="str">
        <f>+IFERROR(IF(covid_cl[[#This Row],[Region]]&lt;&gt;"No Informado",covid_cl[[#This Row],[Region]],VLOOKUP(covid_cl[[#This Row],[ID]],[1]Hoja5!B$4:I$1967,3,0)),"No Informado")</f>
        <v>No Informado</v>
      </c>
    </row>
    <row r="7255" spans="1:17" x14ac:dyDescent="0.3">
      <c r="A7255">
        <f t="shared" si="115"/>
        <v>7254</v>
      </c>
      <c r="B7255" s="3" t="s">
        <v>1733</v>
      </c>
      <c r="D7255" t="s">
        <v>63</v>
      </c>
      <c r="E7255" t="s">
        <v>327</v>
      </c>
      <c r="I7255" t="s">
        <v>327</v>
      </c>
      <c r="L7255" t="s">
        <v>1618</v>
      </c>
      <c r="M7255">
        <f>+IFERROR(IFERROR(VLOOKUP(covid_cl[[#This Row],[Comuna]],Hoja1!$D$4:$BD$348,9,0),VLOOKUP(covid_cl[[#This Row],[Region]],Hoja1!$E$4:$BD$348,6,0)),-33.6043642941)</f>
        <v>-33.604364294100002</v>
      </c>
      <c r="N7255">
        <f>+IFERROR(IFERROR(VLOOKUP(covid_cl[[#This Row],[Comuna]],Hoja1!$D$4:$BD$348,8,0),VLOOKUP(covid_cl[[#This Row],[Region]],Hoja1!$E$4:$BD$348,5,0)),-70.6266370305)</f>
        <v>-70.626637030500007</v>
      </c>
      <c r="Q7255" t="str">
        <f>+IFERROR(IF(covid_cl[[#This Row],[Region]]&lt;&gt;"No Informado",covid_cl[[#This Row],[Region]],VLOOKUP(covid_cl[[#This Row],[ID]],[1]Hoja5!B$4:I$1967,3,0)),"No Informado")</f>
        <v>No Informado</v>
      </c>
    </row>
    <row r="7256" spans="1:17" x14ac:dyDescent="0.3">
      <c r="A7256">
        <f t="shared" si="115"/>
        <v>7255</v>
      </c>
      <c r="B7256" s="3" t="s">
        <v>1733</v>
      </c>
      <c r="D7256" t="s">
        <v>63</v>
      </c>
      <c r="E7256" t="s">
        <v>327</v>
      </c>
      <c r="I7256" t="s">
        <v>327</v>
      </c>
      <c r="L7256" t="s">
        <v>1618</v>
      </c>
      <c r="M7256">
        <f>+IFERROR(IFERROR(VLOOKUP(covid_cl[[#This Row],[Comuna]],Hoja1!$D$4:$BD$348,9,0),VLOOKUP(covid_cl[[#This Row],[Region]],Hoja1!$E$4:$BD$348,6,0)),-33.6043642941)</f>
        <v>-33.604364294100002</v>
      </c>
      <c r="N7256">
        <f>+IFERROR(IFERROR(VLOOKUP(covid_cl[[#This Row],[Comuna]],Hoja1!$D$4:$BD$348,8,0),VLOOKUP(covid_cl[[#This Row],[Region]],Hoja1!$E$4:$BD$348,5,0)),-70.6266370305)</f>
        <v>-70.626637030500007</v>
      </c>
      <c r="Q7256" t="str">
        <f>+IFERROR(IF(covid_cl[[#This Row],[Region]]&lt;&gt;"No Informado",covid_cl[[#This Row],[Region]],VLOOKUP(covid_cl[[#This Row],[ID]],[1]Hoja5!B$4:I$1967,3,0)),"No Informado")</f>
        <v>No Informado</v>
      </c>
    </row>
    <row r="7257" spans="1:17" x14ac:dyDescent="0.3">
      <c r="A7257">
        <f t="shared" si="115"/>
        <v>7256</v>
      </c>
      <c r="B7257" s="3" t="s">
        <v>1733</v>
      </c>
      <c r="D7257" t="s">
        <v>63</v>
      </c>
      <c r="E7257" t="s">
        <v>327</v>
      </c>
      <c r="I7257" t="s">
        <v>327</v>
      </c>
      <c r="L7257" t="s">
        <v>1618</v>
      </c>
      <c r="M7257">
        <f>+IFERROR(IFERROR(VLOOKUP(covid_cl[[#This Row],[Comuna]],Hoja1!$D$4:$BD$348,9,0),VLOOKUP(covid_cl[[#This Row],[Region]],Hoja1!$E$4:$BD$348,6,0)),-33.6043642941)</f>
        <v>-33.604364294100002</v>
      </c>
      <c r="N7257">
        <f>+IFERROR(IFERROR(VLOOKUP(covid_cl[[#This Row],[Comuna]],Hoja1!$D$4:$BD$348,8,0),VLOOKUP(covid_cl[[#This Row],[Region]],Hoja1!$E$4:$BD$348,5,0)),-70.6266370305)</f>
        <v>-70.626637030500007</v>
      </c>
      <c r="Q7257" t="str">
        <f>+IFERROR(IF(covid_cl[[#This Row],[Region]]&lt;&gt;"No Informado",covid_cl[[#This Row],[Region]],VLOOKUP(covid_cl[[#This Row],[ID]],[1]Hoja5!B$4:I$1967,3,0)),"No Informado")</f>
        <v>No Informado</v>
      </c>
    </row>
    <row r="7258" spans="1:17" x14ac:dyDescent="0.3">
      <c r="A7258">
        <f t="shared" si="115"/>
        <v>7257</v>
      </c>
      <c r="B7258" s="3" t="s">
        <v>1733</v>
      </c>
      <c r="D7258" t="s">
        <v>63</v>
      </c>
      <c r="E7258" t="s">
        <v>327</v>
      </c>
      <c r="I7258" t="s">
        <v>327</v>
      </c>
      <c r="L7258" t="s">
        <v>1618</v>
      </c>
      <c r="M7258">
        <f>+IFERROR(IFERROR(VLOOKUP(covid_cl[[#This Row],[Comuna]],Hoja1!$D$4:$BD$348,9,0),VLOOKUP(covid_cl[[#This Row],[Region]],Hoja1!$E$4:$BD$348,6,0)),-33.6043642941)</f>
        <v>-33.604364294100002</v>
      </c>
      <c r="N7258">
        <f>+IFERROR(IFERROR(VLOOKUP(covid_cl[[#This Row],[Comuna]],Hoja1!$D$4:$BD$348,8,0),VLOOKUP(covid_cl[[#This Row],[Region]],Hoja1!$E$4:$BD$348,5,0)),-70.6266370305)</f>
        <v>-70.626637030500007</v>
      </c>
      <c r="Q7258" t="str">
        <f>+IFERROR(IF(covid_cl[[#This Row],[Region]]&lt;&gt;"No Informado",covid_cl[[#This Row],[Region]],VLOOKUP(covid_cl[[#This Row],[ID]],[1]Hoja5!B$4:I$1967,3,0)),"No Informado")</f>
        <v>No Informado</v>
      </c>
    </row>
    <row r="7259" spans="1:17" x14ac:dyDescent="0.3">
      <c r="A7259">
        <f t="shared" si="115"/>
        <v>7258</v>
      </c>
      <c r="B7259" s="3" t="s">
        <v>1733</v>
      </c>
      <c r="D7259" t="s">
        <v>63</v>
      </c>
      <c r="E7259" t="s">
        <v>327</v>
      </c>
      <c r="I7259" t="s">
        <v>327</v>
      </c>
      <c r="L7259" t="s">
        <v>1618</v>
      </c>
      <c r="M7259">
        <f>+IFERROR(IFERROR(VLOOKUP(covid_cl[[#This Row],[Comuna]],Hoja1!$D$4:$BD$348,9,0),VLOOKUP(covid_cl[[#This Row],[Region]],Hoja1!$E$4:$BD$348,6,0)),-33.6043642941)</f>
        <v>-33.604364294100002</v>
      </c>
      <c r="N7259">
        <f>+IFERROR(IFERROR(VLOOKUP(covid_cl[[#This Row],[Comuna]],Hoja1!$D$4:$BD$348,8,0),VLOOKUP(covid_cl[[#This Row],[Region]],Hoja1!$E$4:$BD$348,5,0)),-70.6266370305)</f>
        <v>-70.626637030500007</v>
      </c>
      <c r="Q7259" t="str">
        <f>+IFERROR(IF(covid_cl[[#This Row],[Region]]&lt;&gt;"No Informado",covid_cl[[#This Row],[Region]],VLOOKUP(covid_cl[[#This Row],[ID]],[1]Hoja5!B$4:I$1967,3,0)),"No Informado")</f>
        <v>No Informado</v>
      </c>
    </row>
    <row r="7260" spans="1:17" x14ac:dyDescent="0.3">
      <c r="A7260">
        <f t="shared" si="115"/>
        <v>7259</v>
      </c>
      <c r="B7260" s="3" t="s">
        <v>1733</v>
      </c>
      <c r="D7260" t="s">
        <v>63</v>
      </c>
      <c r="E7260" t="s">
        <v>327</v>
      </c>
      <c r="I7260" t="s">
        <v>327</v>
      </c>
      <c r="L7260" t="s">
        <v>1618</v>
      </c>
      <c r="M7260">
        <f>+IFERROR(IFERROR(VLOOKUP(covid_cl[[#This Row],[Comuna]],Hoja1!$D$4:$BD$348,9,0),VLOOKUP(covid_cl[[#This Row],[Region]],Hoja1!$E$4:$BD$348,6,0)),-33.6043642941)</f>
        <v>-33.604364294100002</v>
      </c>
      <c r="N7260">
        <f>+IFERROR(IFERROR(VLOOKUP(covid_cl[[#This Row],[Comuna]],Hoja1!$D$4:$BD$348,8,0),VLOOKUP(covid_cl[[#This Row],[Region]],Hoja1!$E$4:$BD$348,5,0)),-70.6266370305)</f>
        <v>-70.626637030500007</v>
      </c>
      <c r="Q7260" t="str">
        <f>+IFERROR(IF(covid_cl[[#This Row],[Region]]&lt;&gt;"No Informado",covid_cl[[#This Row],[Region]],VLOOKUP(covid_cl[[#This Row],[ID]],[1]Hoja5!B$4:I$1967,3,0)),"No Informado")</f>
        <v>No Informado</v>
      </c>
    </row>
    <row r="7261" spans="1:17" x14ac:dyDescent="0.3">
      <c r="A7261">
        <f t="shared" si="115"/>
        <v>7260</v>
      </c>
      <c r="B7261" s="3" t="s">
        <v>1733</v>
      </c>
      <c r="D7261" t="s">
        <v>63</v>
      </c>
      <c r="E7261" t="s">
        <v>327</v>
      </c>
      <c r="I7261" t="s">
        <v>327</v>
      </c>
      <c r="L7261" t="s">
        <v>1618</v>
      </c>
      <c r="M7261">
        <f>+IFERROR(IFERROR(VLOOKUP(covid_cl[[#This Row],[Comuna]],Hoja1!$D$4:$BD$348,9,0),VLOOKUP(covid_cl[[#This Row],[Region]],Hoja1!$E$4:$BD$348,6,0)),-33.6043642941)</f>
        <v>-33.604364294100002</v>
      </c>
      <c r="N7261">
        <f>+IFERROR(IFERROR(VLOOKUP(covid_cl[[#This Row],[Comuna]],Hoja1!$D$4:$BD$348,8,0),VLOOKUP(covid_cl[[#This Row],[Region]],Hoja1!$E$4:$BD$348,5,0)),-70.6266370305)</f>
        <v>-70.626637030500007</v>
      </c>
      <c r="Q7261" t="str">
        <f>+IFERROR(IF(covid_cl[[#This Row],[Region]]&lt;&gt;"No Informado",covid_cl[[#This Row],[Region]],VLOOKUP(covid_cl[[#This Row],[ID]],[1]Hoja5!B$4:I$1967,3,0)),"No Informado")</f>
        <v>No Informado</v>
      </c>
    </row>
    <row r="7262" spans="1:17" x14ac:dyDescent="0.3">
      <c r="A7262">
        <f t="shared" si="115"/>
        <v>7261</v>
      </c>
      <c r="B7262" s="3" t="s">
        <v>1733</v>
      </c>
      <c r="D7262" t="s">
        <v>63</v>
      </c>
      <c r="E7262" t="s">
        <v>327</v>
      </c>
      <c r="I7262" t="s">
        <v>327</v>
      </c>
      <c r="L7262" t="s">
        <v>1618</v>
      </c>
      <c r="M7262">
        <f>+IFERROR(IFERROR(VLOOKUP(covid_cl[[#This Row],[Comuna]],Hoja1!$D$4:$BD$348,9,0),VLOOKUP(covid_cl[[#This Row],[Region]],Hoja1!$E$4:$BD$348,6,0)),-33.6043642941)</f>
        <v>-33.604364294100002</v>
      </c>
      <c r="N7262">
        <f>+IFERROR(IFERROR(VLOOKUP(covid_cl[[#This Row],[Comuna]],Hoja1!$D$4:$BD$348,8,0),VLOOKUP(covid_cl[[#This Row],[Region]],Hoja1!$E$4:$BD$348,5,0)),-70.6266370305)</f>
        <v>-70.626637030500007</v>
      </c>
      <c r="Q7262" t="str">
        <f>+IFERROR(IF(covid_cl[[#This Row],[Region]]&lt;&gt;"No Informado",covid_cl[[#This Row],[Region]],VLOOKUP(covid_cl[[#This Row],[ID]],[1]Hoja5!B$4:I$1967,3,0)),"No Informado")</f>
        <v>No Informado</v>
      </c>
    </row>
    <row r="7263" spans="1:17" x14ac:dyDescent="0.3">
      <c r="A7263">
        <f t="shared" ref="A7263:A7326" si="116">+ROW()-1</f>
        <v>7262</v>
      </c>
      <c r="B7263" s="3" t="s">
        <v>1733</v>
      </c>
      <c r="D7263" t="s">
        <v>63</v>
      </c>
      <c r="E7263" t="s">
        <v>327</v>
      </c>
      <c r="I7263" t="s">
        <v>327</v>
      </c>
      <c r="L7263" t="s">
        <v>1618</v>
      </c>
      <c r="M7263">
        <f>+IFERROR(IFERROR(VLOOKUP(covid_cl[[#This Row],[Comuna]],Hoja1!$D$4:$BD$348,9,0),VLOOKUP(covid_cl[[#This Row],[Region]],Hoja1!$E$4:$BD$348,6,0)),-33.6043642941)</f>
        <v>-33.604364294100002</v>
      </c>
      <c r="N7263">
        <f>+IFERROR(IFERROR(VLOOKUP(covid_cl[[#This Row],[Comuna]],Hoja1!$D$4:$BD$348,8,0),VLOOKUP(covid_cl[[#This Row],[Region]],Hoja1!$E$4:$BD$348,5,0)),-70.6266370305)</f>
        <v>-70.626637030500007</v>
      </c>
      <c r="Q7263" t="str">
        <f>+IFERROR(IF(covid_cl[[#This Row],[Region]]&lt;&gt;"No Informado",covid_cl[[#This Row],[Region]],VLOOKUP(covid_cl[[#This Row],[ID]],[1]Hoja5!B$4:I$1967,3,0)),"No Informado")</f>
        <v>No Informado</v>
      </c>
    </row>
    <row r="7264" spans="1:17" x14ac:dyDescent="0.3">
      <c r="A7264">
        <f t="shared" si="116"/>
        <v>7263</v>
      </c>
      <c r="B7264" s="3" t="s">
        <v>1733</v>
      </c>
      <c r="D7264" t="s">
        <v>63</v>
      </c>
      <c r="E7264" t="s">
        <v>327</v>
      </c>
      <c r="I7264" t="s">
        <v>327</v>
      </c>
      <c r="L7264" t="s">
        <v>1618</v>
      </c>
      <c r="M7264">
        <f>+IFERROR(IFERROR(VLOOKUP(covid_cl[[#This Row],[Comuna]],Hoja1!$D$4:$BD$348,9,0),VLOOKUP(covid_cl[[#This Row],[Region]],Hoja1!$E$4:$BD$348,6,0)),-33.6043642941)</f>
        <v>-33.604364294100002</v>
      </c>
      <c r="N7264">
        <f>+IFERROR(IFERROR(VLOOKUP(covid_cl[[#This Row],[Comuna]],Hoja1!$D$4:$BD$348,8,0),VLOOKUP(covid_cl[[#This Row],[Region]],Hoja1!$E$4:$BD$348,5,0)),-70.6266370305)</f>
        <v>-70.626637030500007</v>
      </c>
      <c r="Q7264" t="str">
        <f>+IFERROR(IF(covid_cl[[#This Row],[Region]]&lt;&gt;"No Informado",covid_cl[[#This Row],[Region]],VLOOKUP(covid_cl[[#This Row],[ID]],[1]Hoja5!B$4:I$1967,3,0)),"No Informado")</f>
        <v>No Informado</v>
      </c>
    </row>
    <row r="7265" spans="1:17" x14ac:dyDescent="0.3">
      <c r="A7265">
        <f t="shared" si="116"/>
        <v>7264</v>
      </c>
      <c r="B7265" s="3" t="s">
        <v>1733</v>
      </c>
      <c r="D7265" t="s">
        <v>63</v>
      </c>
      <c r="E7265" t="s">
        <v>327</v>
      </c>
      <c r="I7265" t="s">
        <v>327</v>
      </c>
      <c r="L7265" t="s">
        <v>1618</v>
      </c>
      <c r="M7265">
        <f>+IFERROR(IFERROR(VLOOKUP(covid_cl[[#This Row],[Comuna]],Hoja1!$D$4:$BD$348,9,0),VLOOKUP(covid_cl[[#This Row],[Region]],Hoja1!$E$4:$BD$348,6,0)),-33.6043642941)</f>
        <v>-33.604364294100002</v>
      </c>
      <c r="N7265">
        <f>+IFERROR(IFERROR(VLOOKUP(covid_cl[[#This Row],[Comuna]],Hoja1!$D$4:$BD$348,8,0),VLOOKUP(covid_cl[[#This Row],[Region]],Hoja1!$E$4:$BD$348,5,0)),-70.6266370305)</f>
        <v>-70.626637030500007</v>
      </c>
      <c r="Q7265" t="str">
        <f>+IFERROR(IF(covid_cl[[#This Row],[Region]]&lt;&gt;"No Informado",covid_cl[[#This Row],[Region]],VLOOKUP(covid_cl[[#This Row],[ID]],[1]Hoja5!B$4:I$1967,3,0)),"No Informado")</f>
        <v>No Informado</v>
      </c>
    </row>
    <row r="7266" spans="1:17" x14ac:dyDescent="0.3">
      <c r="A7266">
        <f t="shared" si="116"/>
        <v>7265</v>
      </c>
      <c r="B7266" s="3" t="s">
        <v>1733</v>
      </c>
      <c r="D7266" t="s">
        <v>63</v>
      </c>
      <c r="E7266" t="s">
        <v>327</v>
      </c>
      <c r="I7266" t="s">
        <v>327</v>
      </c>
      <c r="L7266" t="s">
        <v>1618</v>
      </c>
      <c r="M7266">
        <f>+IFERROR(IFERROR(VLOOKUP(covid_cl[[#This Row],[Comuna]],Hoja1!$D$4:$BD$348,9,0),VLOOKUP(covid_cl[[#This Row],[Region]],Hoja1!$E$4:$BD$348,6,0)),-33.6043642941)</f>
        <v>-33.604364294100002</v>
      </c>
      <c r="N7266">
        <f>+IFERROR(IFERROR(VLOOKUP(covid_cl[[#This Row],[Comuna]],Hoja1!$D$4:$BD$348,8,0),VLOOKUP(covid_cl[[#This Row],[Region]],Hoja1!$E$4:$BD$348,5,0)),-70.6266370305)</f>
        <v>-70.626637030500007</v>
      </c>
      <c r="Q7266" t="str">
        <f>+IFERROR(IF(covid_cl[[#This Row],[Region]]&lt;&gt;"No Informado",covid_cl[[#This Row],[Region]],VLOOKUP(covid_cl[[#This Row],[ID]],[1]Hoja5!B$4:I$1967,3,0)),"No Informado")</f>
        <v>No Informado</v>
      </c>
    </row>
    <row r="7267" spans="1:17" x14ac:dyDescent="0.3">
      <c r="A7267">
        <f t="shared" si="116"/>
        <v>7266</v>
      </c>
      <c r="B7267" s="3" t="s">
        <v>1733</v>
      </c>
      <c r="D7267" t="s">
        <v>63</v>
      </c>
      <c r="E7267" t="s">
        <v>327</v>
      </c>
      <c r="I7267" t="s">
        <v>327</v>
      </c>
      <c r="L7267" t="s">
        <v>1618</v>
      </c>
      <c r="M7267">
        <f>+IFERROR(IFERROR(VLOOKUP(covid_cl[[#This Row],[Comuna]],Hoja1!$D$4:$BD$348,9,0),VLOOKUP(covid_cl[[#This Row],[Region]],Hoja1!$E$4:$BD$348,6,0)),-33.6043642941)</f>
        <v>-33.604364294100002</v>
      </c>
      <c r="N7267">
        <f>+IFERROR(IFERROR(VLOOKUP(covid_cl[[#This Row],[Comuna]],Hoja1!$D$4:$BD$348,8,0),VLOOKUP(covid_cl[[#This Row],[Region]],Hoja1!$E$4:$BD$348,5,0)),-70.6266370305)</f>
        <v>-70.626637030500007</v>
      </c>
      <c r="Q7267" t="str">
        <f>+IFERROR(IF(covid_cl[[#This Row],[Region]]&lt;&gt;"No Informado",covid_cl[[#This Row],[Region]],VLOOKUP(covid_cl[[#This Row],[ID]],[1]Hoja5!B$4:I$1967,3,0)),"No Informado")</f>
        <v>No Informado</v>
      </c>
    </row>
    <row r="7268" spans="1:17" x14ac:dyDescent="0.3">
      <c r="A7268">
        <f t="shared" si="116"/>
        <v>7267</v>
      </c>
      <c r="B7268" s="3" t="s">
        <v>1733</v>
      </c>
      <c r="D7268" t="s">
        <v>63</v>
      </c>
      <c r="E7268" t="s">
        <v>327</v>
      </c>
      <c r="I7268" t="s">
        <v>327</v>
      </c>
      <c r="L7268" t="s">
        <v>1618</v>
      </c>
      <c r="M7268">
        <f>+IFERROR(IFERROR(VLOOKUP(covid_cl[[#This Row],[Comuna]],Hoja1!$D$4:$BD$348,9,0),VLOOKUP(covid_cl[[#This Row],[Region]],Hoja1!$E$4:$BD$348,6,0)),-33.6043642941)</f>
        <v>-33.604364294100002</v>
      </c>
      <c r="N7268">
        <f>+IFERROR(IFERROR(VLOOKUP(covid_cl[[#This Row],[Comuna]],Hoja1!$D$4:$BD$348,8,0),VLOOKUP(covid_cl[[#This Row],[Region]],Hoja1!$E$4:$BD$348,5,0)),-70.6266370305)</f>
        <v>-70.626637030500007</v>
      </c>
      <c r="Q7268" t="str">
        <f>+IFERROR(IF(covid_cl[[#This Row],[Region]]&lt;&gt;"No Informado",covid_cl[[#This Row],[Region]],VLOOKUP(covid_cl[[#This Row],[ID]],[1]Hoja5!B$4:I$1967,3,0)),"No Informado")</f>
        <v>No Informado</v>
      </c>
    </row>
    <row r="7269" spans="1:17" x14ac:dyDescent="0.3">
      <c r="A7269">
        <f t="shared" si="116"/>
        <v>7268</v>
      </c>
      <c r="B7269" s="3" t="s">
        <v>1733</v>
      </c>
      <c r="D7269" t="s">
        <v>63</v>
      </c>
      <c r="E7269" t="s">
        <v>327</v>
      </c>
      <c r="I7269" t="s">
        <v>327</v>
      </c>
      <c r="L7269" t="s">
        <v>1618</v>
      </c>
      <c r="M7269">
        <f>+IFERROR(IFERROR(VLOOKUP(covid_cl[[#This Row],[Comuna]],Hoja1!$D$4:$BD$348,9,0),VLOOKUP(covid_cl[[#This Row],[Region]],Hoja1!$E$4:$BD$348,6,0)),-33.6043642941)</f>
        <v>-33.604364294100002</v>
      </c>
      <c r="N7269">
        <f>+IFERROR(IFERROR(VLOOKUP(covid_cl[[#This Row],[Comuna]],Hoja1!$D$4:$BD$348,8,0),VLOOKUP(covid_cl[[#This Row],[Region]],Hoja1!$E$4:$BD$348,5,0)),-70.6266370305)</f>
        <v>-70.626637030500007</v>
      </c>
      <c r="Q7269" t="str">
        <f>+IFERROR(IF(covid_cl[[#This Row],[Region]]&lt;&gt;"No Informado",covid_cl[[#This Row],[Region]],VLOOKUP(covid_cl[[#This Row],[ID]],[1]Hoja5!B$4:I$1967,3,0)),"No Informado")</f>
        <v>No Informado</v>
      </c>
    </row>
    <row r="7270" spans="1:17" x14ac:dyDescent="0.3">
      <c r="A7270">
        <f t="shared" si="116"/>
        <v>7269</v>
      </c>
      <c r="B7270" s="3" t="s">
        <v>1733</v>
      </c>
      <c r="D7270" t="s">
        <v>63</v>
      </c>
      <c r="E7270" t="s">
        <v>327</v>
      </c>
      <c r="I7270" t="s">
        <v>327</v>
      </c>
      <c r="L7270" t="s">
        <v>1618</v>
      </c>
      <c r="M7270">
        <f>+IFERROR(IFERROR(VLOOKUP(covid_cl[[#This Row],[Comuna]],Hoja1!$D$4:$BD$348,9,0),VLOOKUP(covid_cl[[#This Row],[Region]],Hoja1!$E$4:$BD$348,6,0)),-33.6043642941)</f>
        <v>-33.604364294100002</v>
      </c>
      <c r="N7270">
        <f>+IFERROR(IFERROR(VLOOKUP(covid_cl[[#This Row],[Comuna]],Hoja1!$D$4:$BD$348,8,0),VLOOKUP(covid_cl[[#This Row],[Region]],Hoja1!$E$4:$BD$348,5,0)),-70.6266370305)</f>
        <v>-70.626637030500007</v>
      </c>
      <c r="Q7270" t="str">
        <f>+IFERROR(IF(covid_cl[[#This Row],[Region]]&lt;&gt;"No Informado",covid_cl[[#This Row],[Region]],VLOOKUP(covid_cl[[#This Row],[ID]],[1]Hoja5!B$4:I$1967,3,0)),"No Informado")</f>
        <v>No Informado</v>
      </c>
    </row>
    <row r="7271" spans="1:17" x14ac:dyDescent="0.3">
      <c r="A7271">
        <f t="shared" si="116"/>
        <v>7270</v>
      </c>
      <c r="B7271" s="3" t="s">
        <v>1733</v>
      </c>
      <c r="D7271" t="s">
        <v>63</v>
      </c>
      <c r="E7271" t="s">
        <v>327</v>
      </c>
      <c r="I7271" t="s">
        <v>327</v>
      </c>
      <c r="L7271" t="s">
        <v>1618</v>
      </c>
      <c r="M7271">
        <f>+IFERROR(IFERROR(VLOOKUP(covid_cl[[#This Row],[Comuna]],Hoja1!$D$4:$BD$348,9,0),VLOOKUP(covid_cl[[#This Row],[Region]],Hoja1!$E$4:$BD$348,6,0)),-33.6043642941)</f>
        <v>-33.604364294100002</v>
      </c>
      <c r="N7271">
        <f>+IFERROR(IFERROR(VLOOKUP(covid_cl[[#This Row],[Comuna]],Hoja1!$D$4:$BD$348,8,0),VLOOKUP(covid_cl[[#This Row],[Region]],Hoja1!$E$4:$BD$348,5,0)),-70.6266370305)</f>
        <v>-70.626637030500007</v>
      </c>
      <c r="Q7271" t="str">
        <f>+IFERROR(IF(covid_cl[[#This Row],[Region]]&lt;&gt;"No Informado",covid_cl[[#This Row],[Region]],VLOOKUP(covid_cl[[#This Row],[ID]],[1]Hoja5!B$4:I$1967,3,0)),"No Informado")</f>
        <v>No Informado</v>
      </c>
    </row>
    <row r="7272" spans="1:17" x14ac:dyDescent="0.3">
      <c r="A7272">
        <f t="shared" si="116"/>
        <v>7271</v>
      </c>
      <c r="B7272" s="3" t="s">
        <v>1733</v>
      </c>
      <c r="D7272" t="s">
        <v>63</v>
      </c>
      <c r="E7272" t="s">
        <v>327</v>
      </c>
      <c r="I7272" t="s">
        <v>327</v>
      </c>
      <c r="L7272" t="s">
        <v>1618</v>
      </c>
      <c r="M7272">
        <f>+IFERROR(IFERROR(VLOOKUP(covid_cl[[#This Row],[Comuna]],Hoja1!$D$4:$BD$348,9,0),VLOOKUP(covid_cl[[#This Row],[Region]],Hoja1!$E$4:$BD$348,6,0)),-33.6043642941)</f>
        <v>-33.604364294100002</v>
      </c>
      <c r="N7272">
        <f>+IFERROR(IFERROR(VLOOKUP(covid_cl[[#This Row],[Comuna]],Hoja1!$D$4:$BD$348,8,0),VLOOKUP(covid_cl[[#This Row],[Region]],Hoja1!$E$4:$BD$348,5,0)),-70.6266370305)</f>
        <v>-70.626637030500007</v>
      </c>
      <c r="Q7272" t="str">
        <f>+IFERROR(IF(covid_cl[[#This Row],[Region]]&lt;&gt;"No Informado",covid_cl[[#This Row],[Region]],VLOOKUP(covid_cl[[#This Row],[ID]],[1]Hoja5!B$4:I$1967,3,0)),"No Informado")</f>
        <v>No Informado</v>
      </c>
    </row>
    <row r="7273" spans="1:17" x14ac:dyDescent="0.3">
      <c r="A7273">
        <f t="shared" si="116"/>
        <v>7272</v>
      </c>
      <c r="B7273" s="3" t="s">
        <v>1733</v>
      </c>
      <c r="D7273" t="s">
        <v>63</v>
      </c>
      <c r="E7273" t="s">
        <v>327</v>
      </c>
      <c r="I7273" t="s">
        <v>327</v>
      </c>
      <c r="L7273" t="s">
        <v>1618</v>
      </c>
      <c r="M7273">
        <f>+IFERROR(IFERROR(VLOOKUP(covid_cl[[#This Row],[Comuna]],Hoja1!$D$4:$BD$348,9,0),VLOOKUP(covid_cl[[#This Row],[Region]],Hoja1!$E$4:$BD$348,6,0)),-33.6043642941)</f>
        <v>-33.604364294100002</v>
      </c>
      <c r="N7273">
        <f>+IFERROR(IFERROR(VLOOKUP(covid_cl[[#This Row],[Comuna]],Hoja1!$D$4:$BD$348,8,0),VLOOKUP(covid_cl[[#This Row],[Region]],Hoja1!$E$4:$BD$348,5,0)),-70.6266370305)</f>
        <v>-70.626637030500007</v>
      </c>
      <c r="Q7273" t="str">
        <f>+IFERROR(IF(covid_cl[[#This Row],[Region]]&lt;&gt;"No Informado",covid_cl[[#This Row],[Region]],VLOOKUP(covid_cl[[#This Row],[ID]],[1]Hoja5!B$4:I$1967,3,0)),"No Informado")</f>
        <v>No Informado</v>
      </c>
    </row>
    <row r="7274" spans="1:17" x14ac:dyDescent="0.3">
      <c r="A7274">
        <f t="shared" si="116"/>
        <v>7273</v>
      </c>
      <c r="B7274" s="3" t="s">
        <v>1733</v>
      </c>
      <c r="D7274" t="s">
        <v>63</v>
      </c>
      <c r="E7274" t="s">
        <v>327</v>
      </c>
      <c r="I7274" t="s">
        <v>327</v>
      </c>
      <c r="L7274" t="s">
        <v>1618</v>
      </c>
      <c r="M7274">
        <f>+IFERROR(IFERROR(VLOOKUP(covid_cl[[#This Row],[Comuna]],Hoja1!$D$4:$BD$348,9,0),VLOOKUP(covid_cl[[#This Row],[Region]],Hoja1!$E$4:$BD$348,6,0)),-33.6043642941)</f>
        <v>-33.604364294100002</v>
      </c>
      <c r="N7274">
        <f>+IFERROR(IFERROR(VLOOKUP(covid_cl[[#This Row],[Comuna]],Hoja1!$D$4:$BD$348,8,0),VLOOKUP(covid_cl[[#This Row],[Region]],Hoja1!$E$4:$BD$348,5,0)),-70.6266370305)</f>
        <v>-70.626637030500007</v>
      </c>
      <c r="Q7274" t="str">
        <f>+IFERROR(IF(covid_cl[[#This Row],[Region]]&lt;&gt;"No Informado",covid_cl[[#This Row],[Region]],VLOOKUP(covid_cl[[#This Row],[ID]],[1]Hoja5!B$4:I$1967,3,0)),"No Informado")</f>
        <v>No Informado</v>
      </c>
    </row>
    <row r="7275" spans="1:17" x14ac:dyDescent="0.3">
      <c r="A7275">
        <f t="shared" si="116"/>
        <v>7274</v>
      </c>
      <c r="B7275" s="3" t="s">
        <v>1733</v>
      </c>
      <c r="D7275" t="s">
        <v>63</v>
      </c>
      <c r="E7275" t="s">
        <v>327</v>
      </c>
      <c r="I7275" t="s">
        <v>327</v>
      </c>
      <c r="L7275" t="s">
        <v>1618</v>
      </c>
      <c r="M7275">
        <f>+IFERROR(IFERROR(VLOOKUP(covid_cl[[#This Row],[Comuna]],Hoja1!$D$4:$BD$348,9,0),VLOOKUP(covid_cl[[#This Row],[Region]],Hoja1!$E$4:$BD$348,6,0)),-33.6043642941)</f>
        <v>-33.604364294100002</v>
      </c>
      <c r="N7275">
        <f>+IFERROR(IFERROR(VLOOKUP(covid_cl[[#This Row],[Comuna]],Hoja1!$D$4:$BD$348,8,0),VLOOKUP(covid_cl[[#This Row],[Region]],Hoja1!$E$4:$BD$348,5,0)),-70.6266370305)</f>
        <v>-70.626637030500007</v>
      </c>
      <c r="Q7275" t="str">
        <f>+IFERROR(IF(covid_cl[[#This Row],[Region]]&lt;&gt;"No Informado",covid_cl[[#This Row],[Region]],VLOOKUP(covid_cl[[#This Row],[ID]],[1]Hoja5!B$4:I$1967,3,0)),"No Informado")</f>
        <v>No Informado</v>
      </c>
    </row>
    <row r="7276" spans="1:17" x14ac:dyDescent="0.3">
      <c r="A7276">
        <f t="shared" si="116"/>
        <v>7275</v>
      </c>
      <c r="B7276" s="3" t="s">
        <v>1733</v>
      </c>
      <c r="D7276" t="s">
        <v>63</v>
      </c>
      <c r="E7276" t="s">
        <v>327</v>
      </c>
      <c r="I7276" t="s">
        <v>327</v>
      </c>
      <c r="L7276" t="s">
        <v>1618</v>
      </c>
      <c r="M7276">
        <f>+IFERROR(IFERROR(VLOOKUP(covid_cl[[#This Row],[Comuna]],Hoja1!$D$4:$BD$348,9,0),VLOOKUP(covid_cl[[#This Row],[Region]],Hoja1!$E$4:$BD$348,6,0)),-33.6043642941)</f>
        <v>-33.604364294100002</v>
      </c>
      <c r="N7276">
        <f>+IFERROR(IFERROR(VLOOKUP(covid_cl[[#This Row],[Comuna]],Hoja1!$D$4:$BD$348,8,0),VLOOKUP(covid_cl[[#This Row],[Region]],Hoja1!$E$4:$BD$348,5,0)),-70.6266370305)</f>
        <v>-70.626637030500007</v>
      </c>
      <c r="Q7276" t="str">
        <f>+IFERROR(IF(covid_cl[[#This Row],[Region]]&lt;&gt;"No Informado",covid_cl[[#This Row],[Region]],VLOOKUP(covid_cl[[#This Row],[ID]],[1]Hoja5!B$4:I$1967,3,0)),"No Informado")</f>
        <v>No Informado</v>
      </c>
    </row>
    <row r="7277" spans="1:17" x14ac:dyDescent="0.3">
      <c r="A7277">
        <f t="shared" si="116"/>
        <v>7276</v>
      </c>
      <c r="B7277" s="3" t="s">
        <v>1733</v>
      </c>
      <c r="D7277" t="s">
        <v>63</v>
      </c>
      <c r="E7277" t="s">
        <v>327</v>
      </c>
      <c r="I7277" t="s">
        <v>327</v>
      </c>
      <c r="L7277" t="s">
        <v>1618</v>
      </c>
      <c r="M7277">
        <f>+IFERROR(IFERROR(VLOOKUP(covid_cl[[#This Row],[Comuna]],Hoja1!$D$4:$BD$348,9,0),VLOOKUP(covid_cl[[#This Row],[Region]],Hoja1!$E$4:$BD$348,6,0)),-33.6043642941)</f>
        <v>-33.604364294100002</v>
      </c>
      <c r="N7277">
        <f>+IFERROR(IFERROR(VLOOKUP(covid_cl[[#This Row],[Comuna]],Hoja1!$D$4:$BD$348,8,0),VLOOKUP(covid_cl[[#This Row],[Region]],Hoja1!$E$4:$BD$348,5,0)),-70.6266370305)</f>
        <v>-70.626637030500007</v>
      </c>
      <c r="Q7277" t="str">
        <f>+IFERROR(IF(covid_cl[[#This Row],[Region]]&lt;&gt;"No Informado",covid_cl[[#This Row],[Region]],VLOOKUP(covid_cl[[#This Row],[ID]],[1]Hoja5!B$4:I$1967,3,0)),"No Informado")</f>
        <v>No Informado</v>
      </c>
    </row>
    <row r="7278" spans="1:17" x14ac:dyDescent="0.3">
      <c r="A7278">
        <f t="shared" si="116"/>
        <v>7277</v>
      </c>
      <c r="B7278" s="3" t="s">
        <v>1733</v>
      </c>
      <c r="D7278" t="s">
        <v>63</v>
      </c>
      <c r="E7278" t="s">
        <v>327</v>
      </c>
      <c r="I7278" t="s">
        <v>327</v>
      </c>
      <c r="L7278" t="s">
        <v>1618</v>
      </c>
      <c r="M7278">
        <f>+IFERROR(IFERROR(VLOOKUP(covid_cl[[#This Row],[Comuna]],Hoja1!$D$4:$BD$348,9,0),VLOOKUP(covid_cl[[#This Row],[Region]],Hoja1!$E$4:$BD$348,6,0)),-33.6043642941)</f>
        <v>-33.604364294100002</v>
      </c>
      <c r="N7278">
        <f>+IFERROR(IFERROR(VLOOKUP(covid_cl[[#This Row],[Comuna]],Hoja1!$D$4:$BD$348,8,0),VLOOKUP(covid_cl[[#This Row],[Region]],Hoja1!$E$4:$BD$348,5,0)),-70.6266370305)</f>
        <v>-70.626637030500007</v>
      </c>
      <c r="Q7278" t="str">
        <f>+IFERROR(IF(covid_cl[[#This Row],[Region]]&lt;&gt;"No Informado",covid_cl[[#This Row],[Region]],VLOOKUP(covid_cl[[#This Row],[ID]],[1]Hoja5!B$4:I$1967,3,0)),"No Informado")</f>
        <v>No Informado</v>
      </c>
    </row>
    <row r="7279" spans="1:17" x14ac:dyDescent="0.3">
      <c r="A7279">
        <f t="shared" si="116"/>
        <v>7278</v>
      </c>
      <c r="B7279" s="3" t="s">
        <v>1733</v>
      </c>
      <c r="D7279" t="s">
        <v>63</v>
      </c>
      <c r="E7279" t="s">
        <v>327</v>
      </c>
      <c r="I7279" t="s">
        <v>327</v>
      </c>
      <c r="L7279" t="s">
        <v>1618</v>
      </c>
      <c r="M7279">
        <f>+IFERROR(IFERROR(VLOOKUP(covid_cl[[#This Row],[Comuna]],Hoja1!$D$4:$BD$348,9,0),VLOOKUP(covid_cl[[#This Row],[Region]],Hoja1!$E$4:$BD$348,6,0)),-33.6043642941)</f>
        <v>-33.604364294100002</v>
      </c>
      <c r="N7279">
        <f>+IFERROR(IFERROR(VLOOKUP(covid_cl[[#This Row],[Comuna]],Hoja1!$D$4:$BD$348,8,0),VLOOKUP(covid_cl[[#This Row],[Region]],Hoja1!$E$4:$BD$348,5,0)),-70.6266370305)</f>
        <v>-70.626637030500007</v>
      </c>
      <c r="Q7279" t="str">
        <f>+IFERROR(IF(covid_cl[[#This Row],[Region]]&lt;&gt;"No Informado",covid_cl[[#This Row],[Region]],VLOOKUP(covid_cl[[#This Row],[ID]],[1]Hoja5!B$4:I$1967,3,0)),"No Informado")</f>
        <v>No Informado</v>
      </c>
    </row>
    <row r="7280" spans="1:17" x14ac:dyDescent="0.3">
      <c r="A7280">
        <f t="shared" si="116"/>
        <v>7279</v>
      </c>
      <c r="B7280" s="3" t="s">
        <v>1733</v>
      </c>
      <c r="D7280" t="s">
        <v>63</v>
      </c>
      <c r="E7280" t="s">
        <v>327</v>
      </c>
      <c r="I7280" t="s">
        <v>327</v>
      </c>
      <c r="L7280" t="s">
        <v>1618</v>
      </c>
      <c r="M7280">
        <f>+IFERROR(IFERROR(VLOOKUP(covid_cl[[#This Row],[Comuna]],Hoja1!$D$4:$BD$348,9,0),VLOOKUP(covid_cl[[#This Row],[Region]],Hoja1!$E$4:$BD$348,6,0)),-33.6043642941)</f>
        <v>-33.604364294100002</v>
      </c>
      <c r="N7280">
        <f>+IFERROR(IFERROR(VLOOKUP(covid_cl[[#This Row],[Comuna]],Hoja1!$D$4:$BD$348,8,0),VLOOKUP(covid_cl[[#This Row],[Region]],Hoja1!$E$4:$BD$348,5,0)),-70.6266370305)</f>
        <v>-70.626637030500007</v>
      </c>
      <c r="Q7280" t="str">
        <f>+IFERROR(IF(covid_cl[[#This Row],[Region]]&lt;&gt;"No Informado",covid_cl[[#This Row],[Region]],VLOOKUP(covid_cl[[#This Row],[ID]],[1]Hoja5!B$4:I$1967,3,0)),"No Informado")</f>
        <v>No Informado</v>
      </c>
    </row>
    <row r="7281" spans="1:17" x14ac:dyDescent="0.3">
      <c r="A7281">
        <f t="shared" si="116"/>
        <v>7280</v>
      </c>
      <c r="B7281" s="3" t="s">
        <v>1733</v>
      </c>
      <c r="D7281" t="s">
        <v>63</v>
      </c>
      <c r="E7281" t="s">
        <v>327</v>
      </c>
      <c r="I7281" t="s">
        <v>327</v>
      </c>
      <c r="L7281" t="s">
        <v>1618</v>
      </c>
      <c r="M7281">
        <f>+IFERROR(IFERROR(VLOOKUP(covid_cl[[#This Row],[Comuna]],Hoja1!$D$4:$BD$348,9,0),VLOOKUP(covid_cl[[#This Row],[Region]],Hoja1!$E$4:$BD$348,6,0)),-33.6043642941)</f>
        <v>-33.604364294100002</v>
      </c>
      <c r="N7281">
        <f>+IFERROR(IFERROR(VLOOKUP(covid_cl[[#This Row],[Comuna]],Hoja1!$D$4:$BD$348,8,0),VLOOKUP(covid_cl[[#This Row],[Region]],Hoja1!$E$4:$BD$348,5,0)),-70.6266370305)</f>
        <v>-70.626637030500007</v>
      </c>
      <c r="Q7281" t="str">
        <f>+IFERROR(IF(covid_cl[[#This Row],[Region]]&lt;&gt;"No Informado",covid_cl[[#This Row],[Region]],VLOOKUP(covid_cl[[#This Row],[ID]],[1]Hoja5!B$4:I$1967,3,0)),"No Informado")</f>
        <v>No Informado</v>
      </c>
    </row>
    <row r="7282" spans="1:17" x14ac:dyDescent="0.3">
      <c r="A7282">
        <f t="shared" si="116"/>
        <v>7281</v>
      </c>
      <c r="B7282" s="3" t="s">
        <v>1733</v>
      </c>
      <c r="D7282" t="s">
        <v>63</v>
      </c>
      <c r="E7282" t="s">
        <v>327</v>
      </c>
      <c r="I7282" t="s">
        <v>327</v>
      </c>
      <c r="L7282" t="s">
        <v>1618</v>
      </c>
      <c r="M7282">
        <f>+IFERROR(IFERROR(VLOOKUP(covid_cl[[#This Row],[Comuna]],Hoja1!$D$4:$BD$348,9,0),VLOOKUP(covid_cl[[#This Row],[Region]],Hoja1!$E$4:$BD$348,6,0)),-33.6043642941)</f>
        <v>-33.604364294100002</v>
      </c>
      <c r="N7282">
        <f>+IFERROR(IFERROR(VLOOKUP(covid_cl[[#This Row],[Comuna]],Hoja1!$D$4:$BD$348,8,0),VLOOKUP(covid_cl[[#This Row],[Region]],Hoja1!$E$4:$BD$348,5,0)),-70.6266370305)</f>
        <v>-70.626637030500007</v>
      </c>
      <c r="Q7282" t="str">
        <f>+IFERROR(IF(covid_cl[[#This Row],[Region]]&lt;&gt;"No Informado",covid_cl[[#This Row],[Region]],VLOOKUP(covid_cl[[#This Row],[ID]],[1]Hoja5!B$4:I$1967,3,0)),"No Informado")</f>
        <v>No Informado</v>
      </c>
    </row>
    <row r="7283" spans="1:17" x14ac:dyDescent="0.3">
      <c r="A7283">
        <f t="shared" si="116"/>
        <v>7282</v>
      </c>
      <c r="B7283" s="3" t="s">
        <v>1733</v>
      </c>
      <c r="D7283" t="s">
        <v>63</v>
      </c>
      <c r="E7283" t="s">
        <v>327</v>
      </c>
      <c r="I7283" t="s">
        <v>327</v>
      </c>
      <c r="L7283" t="s">
        <v>1618</v>
      </c>
      <c r="M7283">
        <f>+IFERROR(IFERROR(VLOOKUP(covid_cl[[#This Row],[Comuna]],Hoja1!$D$4:$BD$348,9,0),VLOOKUP(covid_cl[[#This Row],[Region]],Hoja1!$E$4:$BD$348,6,0)),-33.6043642941)</f>
        <v>-33.604364294100002</v>
      </c>
      <c r="N7283">
        <f>+IFERROR(IFERROR(VLOOKUP(covid_cl[[#This Row],[Comuna]],Hoja1!$D$4:$BD$348,8,0),VLOOKUP(covid_cl[[#This Row],[Region]],Hoja1!$E$4:$BD$348,5,0)),-70.6266370305)</f>
        <v>-70.626637030500007</v>
      </c>
      <c r="Q7283" t="str">
        <f>+IFERROR(IF(covid_cl[[#This Row],[Region]]&lt;&gt;"No Informado",covid_cl[[#This Row],[Region]],VLOOKUP(covid_cl[[#This Row],[ID]],[1]Hoja5!B$4:I$1967,3,0)),"No Informado")</f>
        <v>No Informado</v>
      </c>
    </row>
    <row r="7284" spans="1:17" x14ac:dyDescent="0.3">
      <c r="A7284">
        <f t="shared" si="116"/>
        <v>7283</v>
      </c>
      <c r="B7284" s="3" t="s">
        <v>1733</v>
      </c>
      <c r="D7284" t="s">
        <v>63</v>
      </c>
      <c r="E7284" t="s">
        <v>327</v>
      </c>
      <c r="I7284" t="s">
        <v>327</v>
      </c>
      <c r="L7284" t="s">
        <v>1618</v>
      </c>
      <c r="M7284">
        <f>+IFERROR(IFERROR(VLOOKUP(covid_cl[[#This Row],[Comuna]],Hoja1!$D$4:$BD$348,9,0),VLOOKUP(covid_cl[[#This Row],[Region]],Hoja1!$E$4:$BD$348,6,0)),-33.6043642941)</f>
        <v>-33.604364294100002</v>
      </c>
      <c r="N7284">
        <f>+IFERROR(IFERROR(VLOOKUP(covid_cl[[#This Row],[Comuna]],Hoja1!$D$4:$BD$348,8,0),VLOOKUP(covid_cl[[#This Row],[Region]],Hoja1!$E$4:$BD$348,5,0)),-70.6266370305)</f>
        <v>-70.626637030500007</v>
      </c>
      <c r="Q7284" t="str">
        <f>+IFERROR(IF(covid_cl[[#This Row],[Region]]&lt;&gt;"No Informado",covid_cl[[#This Row],[Region]],VLOOKUP(covid_cl[[#This Row],[ID]],[1]Hoja5!B$4:I$1967,3,0)),"No Informado")</f>
        <v>No Informado</v>
      </c>
    </row>
    <row r="7285" spans="1:17" x14ac:dyDescent="0.3">
      <c r="A7285">
        <f t="shared" si="116"/>
        <v>7284</v>
      </c>
      <c r="B7285" s="3" t="s">
        <v>1733</v>
      </c>
      <c r="D7285" t="s">
        <v>63</v>
      </c>
      <c r="E7285" t="s">
        <v>327</v>
      </c>
      <c r="I7285" t="s">
        <v>327</v>
      </c>
      <c r="L7285" t="s">
        <v>1618</v>
      </c>
      <c r="M7285">
        <f>+IFERROR(IFERROR(VLOOKUP(covid_cl[[#This Row],[Comuna]],Hoja1!$D$4:$BD$348,9,0),VLOOKUP(covid_cl[[#This Row],[Region]],Hoja1!$E$4:$BD$348,6,0)),-33.6043642941)</f>
        <v>-33.604364294100002</v>
      </c>
      <c r="N7285">
        <f>+IFERROR(IFERROR(VLOOKUP(covid_cl[[#This Row],[Comuna]],Hoja1!$D$4:$BD$348,8,0),VLOOKUP(covid_cl[[#This Row],[Region]],Hoja1!$E$4:$BD$348,5,0)),-70.6266370305)</f>
        <v>-70.626637030500007</v>
      </c>
      <c r="Q7285" t="str">
        <f>+IFERROR(IF(covid_cl[[#This Row],[Region]]&lt;&gt;"No Informado",covid_cl[[#This Row],[Region]],VLOOKUP(covid_cl[[#This Row],[ID]],[1]Hoja5!B$4:I$1967,3,0)),"No Informado")</f>
        <v>No Informado</v>
      </c>
    </row>
    <row r="7286" spans="1:17" x14ac:dyDescent="0.3">
      <c r="A7286">
        <f t="shared" si="116"/>
        <v>7285</v>
      </c>
      <c r="B7286" s="3" t="s">
        <v>1733</v>
      </c>
      <c r="D7286" t="s">
        <v>63</v>
      </c>
      <c r="E7286" t="s">
        <v>327</v>
      </c>
      <c r="I7286" t="s">
        <v>327</v>
      </c>
      <c r="L7286" t="s">
        <v>1618</v>
      </c>
      <c r="M7286">
        <f>+IFERROR(IFERROR(VLOOKUP(covid_cl[[#This Row],[Comuna]],Hoja1!$D$4:$BD$348,9,0),VLOOKUP(covid_cl[[#This Row],[Region]],Hoja1!$E$4:$BD$348,6,0)),-33.6043642941)</f>
        <v>-33.604364294100002</v>
      </c>
      <c r="N7286">
        <f>+IFERROR(IFERROR(VLOOKUP(covid_cl[[#This Row],[Comuna]],Hoja1!$D$4:$BD$348,8,0),VLOOKUP(covid_cl[[#This Row],[Region]],Hoja1!$E$4:$BD$348,5,0)),-70.6266370305)</f>
        <v>-70.626637030500007</v>
      </c>
      <c r="Q7286" t="str">
        <f>+IFERROR(IF(covid_cl[[#This Row],[Region]]&lt;&gt;"No Informado",covid_cl[[#This Row],[Region]],VLOOKUP(covid_cl[[#This Row],[ID]],[1]Hoja5!B$4:I$1967,3,0)),"No Informado")</f>
        <v>No Informado</v>
      </c>
    </row>
    <row r="7287" spans="1:17" x14ac:dyDescent="0.3">
      <c r="A7287">
        <f t="shared" si="116"/>
        <v>7286</v>
      </c>
      <c r="B7287" s="3" t="s">
        <v>1733</v>
      </c>
      <c r="D7287" t="s">
        <v>63</v>
      </c>
      <c r="E7287" t="s">
        <v>327</v>
      </c>
      <c r="I7287" t="s">
        <v>327</v>
      </c>
      <c r="L7287" t="s">
        <v>1618</v>
      </c>
      <c r="M7287">
        <f>+IFERROR(IFERROR(VLOOKUP(covid_cl[[#This Row],[Comuna]],Hoja1!$D$4:$BD$348,9,0),VLOOKUP(covid_cl[[#This Row],[Region]],Hoja1!$E$4:$BD$348,6,0)),-33.6043642941)</f>
        <v>-33.604364294100002</v>
      </c>
      <c r="N7287">
        <f>+IFERROR(IFERROR(VLOOKUP(covid_cl[[#This Row],[Comuna]],Hoja1!$D$4:$BD$348,8,0),VLOOKUP(covid_cl[[#This Row],[Region]],Hoja1!$E$4:$BD$348,5,0)),-70.6266370305)</f>
        <v>-70.626637030500007</v>
      </c>
      <c r="Q7287" t="str">
        <f>+IFERROR(IF(covid_cl[[#This Row],[Region]]&lt;&gt;"No Informado",covid_cl[[#This Row],[Region]],VLOOKUP(covid_cl[[#This Row],[ID]],[1]Hoja5!B$4:I$1967,3,0)),"No Informado")</f>
        <v>No Informado</v>
      </c>
    </row>
    <row r="7288" spans="1:17" x14ac:dyDescent="0.3">
      <c r="A7288">
        <f t="shared" si="116"/>
        <v>7287</v>
      </c>
      <c r="B7288" s="3" t="s">
        <v>1733</v>
      </c>
      <c r="D7288" t="s">
        <v>63</v>
      </c>
      <c r="E7288" t="s">
        <v>327</v>
      </c>
      <c r="I7288" t="s">
        <v>327</v>
      </c>
      <c r="L7288" t="s">
        <v>1618</v>
      </c>
      <c r="M7288">
        <f>+IFERROR(IFERROR(VLOOKUP(covid_cl[[#This Row],[Comuna]],Hoja1!$D$4:$BD$348,9,0),VLOOKUP(covid_cl[[#This Row],[Region]],Hoja1!$E$4:$BD$348,6,0)),-33.6043642941)</f>
        <v>-33.604364294100002</v>
      </c>
      <c r="N7288">
        <f>+IFERROR(IFERROR(VLOOKUP(covid_cl[[#This Row],[Comuna]],Hoja1!$D$4:$BD$348,8,0),VLOOKUP(covid_cl[[#This Row],[Region]],Hoja1!$E$4:$BD$348,5,0)),-70.6266370305)</f>
        <v>-70.626637030500007</v>
      </c>
      <c r="Q7288" t="str">
        <f>+IFERROR(IF(covid_cl[[#This Row],[Region]]&lt;&gt;"No Informado",covid_cl[[#This Row],[Region]],VLOOKUP(covid_cl[[#This Row],[ID]],[1]Hoja5!B$4:I$1967,3,0)),"No Informado")</f>
        <v>No Informado</v>
      </c>
    </row>
    <row r="7289" spans="1:17" x14ac:dyDescent="0.3">
      <c r="A7289">
        <f t="shared" si="116"/>
        <v>7288</v>
      </c>
      <c r="B7289" s="3" t="s">
        <v>1733</v>
      </c>
      <c r="D7289" t="s">
        <v>63</v>
      </c>
      <c r="E7289" t="s">
        <v>327</v>
      </c>
      <c r="I7289" t="s">
        <v>327</v>
      </c>
      <c r="L7289" t="s">
        <v>1618</v>
      </c>
      <c r="M7289">
        <f>+IFERROR(IFERROR(VLOOKUP(covid_cl[[#This Row],[Comuna]],Hoja1!$D$4:$BD$348,9,0),VLOOKUP(covid_cl[[#This Row],[Region]],Hoja1!$E$4:$BD$348,6,0)),-33.6043642941)</f>
        <v>-33.604364294100002</v>
      </c>
      <c r="N7289">
        <f>+IFERROR(IFERROR(VLOOKUP(covid_cl[[#This Row],[Comuna]],Hoja1!$D$4:$BD$348,8,0),VLOOKUP(covid_cl[[#This Row],[Region]],Hoja1!$E$4:$BD$348,5,0)),-70.6266370305)</f>
        <v>-70.626637030500007</v>
      </c>
      <c r="Q7289" t="str">
        <f>+IFERROR(IF(covid_cl[[#This Row],[Region]]&lt;&gt;"No Informado",covid_cl[[#This Row],[Region]],VLOOKUP(covid_cl[[#This Row],[ID]],[1]Hoja5!B$4:I$1967,3,0)),"No Informado")</f>
        <v>No Informado</v>
      </c>
    </row>
    <row r="7290" spans="1:17" x14ac:dyDescent="0.3">
      <c r="A7290">
        <f t="shared" si="116"/>
        <v>7289</v>
      </c>
      <c r="B7290" s="3" t="s">
        <v>1733</v>
      </c>
      <c r="D7290" t="s">
        <v>63</v>
      </c>
      <c r="E7290" t="s">
        <v>327</v>
      </c>
      <c r="I7290" t="s">
        <v>327</v>
      </c>
      <c r="L7290" t="s">
        <v>1618</v>
      </c>
      <c r="M7290">
        <f>+IFERROR(IFERROR(VLOOKUP(covid_cl[[#This Row],[Comuna]],Hoja1!$D$4:$BD$348,9,0),VLOOKUP(covid_cl[[#This Row],[Region]],Hoja1!$E$4:$BD$348,6,0)),-33.6043642941)</f>
        <v>-33.604364294100002</v>
      </c>
      <c r="N7290">
        <f>+IFERROR(IFERROR(VLOOKUP(covid_cl[[#This Row],[Comuna]],Hoja1!$D$4:$BD$348,8,0),VLOOKUP(covid_cl[[#This Row],[Region]],Hoja1!$E$4:$BD$348,5,0)),-70.6266370305)</f>
        <v>-70.626637030500007</v>
      </c>
      <c r="Q7290" t="str">
        <f>+IFERROR(IF(covid_cl[[#This Row],[Region]]&lt;&gt;"No Informado",covid_cl[[#This Row],[Region]],VLOOKUP(covid_cl[[#This Row],[ID]],[1]Hoja5!B$4:I$1967,3,0)),"No Informado")</f>
        <v>No Informado</v>
      </c>
    </row>
    <row r="7291" spans="1:17" x14ac:dyDescent="0.3">
      <c r="A7291">
        <f t="shared" si="116"/>
        <v>7290</v>
      </c>
      <c r="B7291" s="3" t="s">
        <v>1733</v>
      </c>
      <c r="D7291" t="s">
        <v>63</v>
      </c>
      <c r="E7291" t="s">
        <v>327</v>
      </c>
      <c r="I7291" t="s">
        <v>327</v>
      </c>
      <c r="L7291" t="s">
        <v>1618</v>
      </c>
      <c r="M7291">
        <f>+IFERROR(IFERROR(VLOOKUP(covid_cl[[#This Row],[Comuna]],Hoja1!$D$4:$BD$348,9,0),VLOOKUP(covid_cl[[#This Row],[Region]],Hoja1!$E$4:$BD$348,6,0)),-33.6043642941)</f>
        <v>-33.604364294100002</v>
      </c>
      <c r="N7291">
        <f>+IFERROR(IFERROR(VLOOKUP(covid_cl[[#This Row],[Comuna]],Hoja1!$D$4:$BD$348,8,0),VLOOKUP(covid_cl[[#This Row],[Region]],Hoja1!$E$4:$BD$348,5,0)),-70.6266370305)</f>
        <v>-70.626637030500007</v>
      </c>
      <c r="Q7291" t="str">
        <f>+IFERROR(IF(covid_cl[[#This Row],[Region]]&lt;&gt;"No Informado",covid_cl[[#This Row],[Region]],VLOOKUP(covid_cl[[#This Row],[ID]],[1]Hoja5!B$4:I$1967,3,0)),"No Informado")</f>
        <v>No Informado</v>
      </c>
    </row>
    <row r="7292" spans="1:17" x14ac:dyDescent="0.3">
      <c r="A7292">
        <f t="shared" si="116"/>
        <v>7291</v>
      </c>
      <c r="B7292" s="3" t="s">
        <v>1733</v>
      </c>
      <c r="D7292" t="s">
        <v>63</v>
      </c>
      <c r="E7292" t="s">
        <v>327</v>
      </c>
      <c r="I7292" t="s">
        <v>327</v>
      </c>
      <c r="L7292" t="s">
        <v>1618</v>
      </c>
      <c r="M7292">
        <f>+IFERROR(IFERROR(VLOOKUP(covid_cl[[#This Row],[Comuna]],Hoja1!$D$4:$BD$348,9,0),VLOOKUP(covid_cl[[#This Row],[Region]],Hoja1!$E$4:$BD$348,6,0)),-33.6043642941)</f>
        <v>-33.604364294100002</v>
      </c>
      <c r="N7292">
        <f>+IFERROR(IFERROR(VLOOKUP(covid_cl[[#This Row],[Comuna]],Hoja1!$D$4:$BD$348,8,0),VLOOKUP(covid_cl[[#This Row],[Region]],Hoja1!$E$4:$BD$348,5,0)),-70.6266370305)</f>
        <v>-70.626637030500007</v>
      </c>
      <c r="Q7292" t="str">
        <f>+IFERROR(IF(covid_cl[[#This Row],[Region]]&lt;&gt;"No Informado",covid_cl[[#This Row],[Region]],VLOOKUP(covid_cl[[#This Row],[ID]],[1]Hoja5!B$4:I$1967,3,0)),"No Informado")</f>
        <v>No Informado</v>
      </c>
    </row>
    <row r="7293" spans="1:17" x14ac:dyDescent="0.3">
      <c r="A7293">
        <f t="shared" si="116"/>
        <v>7292</v>
      </c>
      <c r="B7293" s="3" t="s">
        <v>1733</v>
      </c>
      <c r="D7293" t="s">
        <v>63</v>
      </c>
      <c r="E7293" t="s">
        <v>327</v>
      </c>
      <c r="I7293" t="s">
        <v>327</v>
      </c>
      <c r="L7293" t="s">
        <v>1618</v>
      </c>
      <c r="M7293">
        <f>+IFERROR(IFERROR(VLOOKUP(covid_cl[[#This Row],[Comuna]],Hoja1!$D$4:$BD$348,9,0),VLOOKUP(covid_cl[[#This Row],[Region]],Hoja1!$E$4:$BD$348,6,0)),-33.6043642941)</f>
        <v>-33.604364294100002</v>
      </c>
      <c r="N7293">
        <f>+IFERROR(IFERROR(VLOOKUP(covid_cl[[#This Row],[Comuna]],Hoja1!$D$4:$BD$348,8,0),VLOOKUP(covid_cl[[#This Row],[Region]],Hoja1!$E$4:$BD$348,5,0)),-70.6266370305)</f>
        <v>-70.626637030500007</v>
      </c>
      <c r="Q7293" t="str">
        <f>+IFERROR(IF(covid_cl[[#This Row],[Region]]&lt;&gt;"No Informado",covid_cl[[#This Row],[Region]],VLOOKUP(covid_cl[[#This Row],[ID]],[1]Hoja5!B$4:I$1967,3,0)),"No Informado")</f>
        <v>No Informado</v>
      </c>
    </row>
    <row r="7294" spans="1:17" x14ac:dyDescent="0.3">
      <c r="A7294">
        <f t="shared" si="116"/>
        <v>7293</v>
      </c>
      <c r="B7294" s="3" t="s">
        <v>1733</v>
      </c>
      <c r="D7294" t="s">
        <v>63</v>
      </c>
      <c r="E7294" t="s">
        <v>327</v>
      </c>
      <c r="I7294" t="s">
        <v>327</v>
      </c>
      <c r="L7294" t="s">
        <v>1618</v>
      </c>
      <c r="M7294">
        <f>+IFERROR(IFERROR(VLOOKUP(covid_cl[[#This Row],[Comuna]],Hoja1!$D$4:$BD$348,9,0),VLOOKUP(covid_cl[[#This Row],[Region]],Hoja1!$E$4:$BD$348,6,0)),-33.6043642941)</f>
        <v>-33.604364294100002</v>
      </c>
      <c r="N7294">
        <f>+IFERROR(IFERROR(VLOOKUP(covid_cl[[#This Row],[Comuna]],Hoja1!$D$4:$BD$348,8,0),VLOOKUP(covid_cl[[#This Row],[Region]],Hoja1!$E$4:$BD$348,5,0)),-70.6266370305)</f>
        <v>-70.626637030500007</v>
      </c>
      <c r="Q7294" t="str">
        <f>+IFERROR(IF(covid_cl[[#This Row],[Region]]&lt;&gt;"No Informado",covid_cl[[#This Row],[Region]],VLOOKUP(covid_cl[[#This Row],[ID]],[1]Hoja5!B$4:I$1967,3,0)),"No Informado")</f>
        <v>No Informado</v>
      </c>
    </row>
    <row r="7295" spans="1:17" x14ac:dyDescent="0.3">
      <c r="A7295">
        <f t="shared" si="116"/>
        <v>7294</v>
      </c>
      <c r="B7295" s="3" t="s">
        <v>1733</v>
      </c>
      <c r="D7295" t="s">
        <v>63</v>
      </c>
      <c r="E7295" t="s">
        <v>327</v>
      </c>
      <c r="I7295" t="s">
        <v>327</v>
      </c>
      <c r="L7295" t="s">
        <v>1618</v>
      </c>
      <c r="M7295">
        <f>+IFERROR(IFERROR(VLOOKUP(covid_cl[[#This Row],[Comuna]],Hoja1!$D$4:$BD$348,9,0),VLOOKUP(covid_cl[[#This Row],[Region]],Hoja1!$E$4:$BD$348,6,0)),-33.6043642941)</f>
        <v>-33.604364294100002</v>
      </c>
      <c r="N7295">
        <f>+IFERROR(IFERROR(VLOOKUP(covid_cl[[#This Row],[Comuna]],Hoja1!$D$4:$BD$348,8,0),VLOOKUP(covid_cl[[#This Row],[Region]],Hoja1!$E$4:$BD$348,5,0)),-70.6266370305)</f>
        <v>-70.626637030500007</v>
      </c>
      <c r="Q7295" t="str">
        <f>+IFERROR(IF(covid_cl[[#This Row],[Region]]&lt;&gt;"No Informado",covid_cl[[#This Row],[Region]],VLOOKUP(covid_cl[[#This Row],[ID]],[1]Hoja5!B$4:I$1967,3,0)),"No Informado")</f>
        <v>No Informado</v>
      </c>
    </row>
    <row r="7296" spans="1:17" x14ac:dyDescent="0.3">
      <c r="A7296">
        <f t="shared" si="116"/>
        <v>7295</v>
      </c>
      <c r="B7296" s="3" t="s">
        <v>1733</v>
      </c>
      <c r="D7296" t="s">
        <v>63</v>
      </c>
      <c r="E7296" t="s">
        <v>327</v>
      </c>
      <c r="I7296" t="s">
        <v>327</v>
      </c>
      <c r="L7296" t="s">
        <v>1618</v>
      </c>
      <c r="M7296">
        <f>+IFERROR(IFERROR(VLOOKUP(covid_cl[[#This Row],[Comuna]],Hoja1!$D$4:$BD$348,9,0),VLOOKUP(covid_cl[[#This Row],[Region]],Hoja1!$E$4:$BD$348,6,0)),-33.6043642941)</f>
        <v>-33.604364294100002</v>
      </c>
      <c r="N7296">
        <f>+IFERROR(IFERROR(VLOOKUP(covid_cl[[#This Row],[Comuna]],Hoja1!$D$4:$BD$348,8,0),VLOOKUP(covid_cl[[#This Row],[Region]],Hoja1!$E$4:$BD$348,5,0)),-70.6266370305)</f>
        <v>-70.626637030500007</v>
      </c>
      <c r="Q7296" t="str">
        <f>+IFERROR(IF(covid_cl[[#This Row],[Region]]&lt;&gt;"No Informado",covid_cl[[#This Row],[Region]],VLOOKUP(covid_cl[[#This Row],[ID]],[1]Hoja5!B$4:I$1967,3,0)),"No Informado")</f>
        <v>No Informado</v>
      </c>
    </row>
    <row r="7297" spans="1:17" x14ac:dyDescent="0.3">
      <c r="A7297">
        <f t="shared" si="116"/>
        <v>7296</v>
      </c>
      <c r="B7297" s="3" t="s">
        <v>1733</v>
      </c>
      <c r="D7297" t="s">
        <v>63</v>
      </c>
      <c r="E7297" t="s">
        <v>327</v>
      </c>
      <c r="I7297" t="s">
        <v>327</v>
      </c>
      <c r="L7297" t="s">
        <v>1618</v>
      </c>
      <c r="M7297">
        <f>+IFERROR(IFERROR(VLOOKUP(covid_cl[[#This Row],[Comuna]],Hoja1!$D$4:$BD$348,9,0),VLOOKUP(covid_cl[[#This Row],[Region]],Hoja1!$E$4:$BD$348,6,0)),-33.6043642941)</f>
        <v>-33.604364294100002</v>
      </c>
      <c r="N7297">
        <f>+IFERROR(IFERROR(VLOOKUP(covid_cl[[#This Row],[Comuna]],Hoja1!$D$4:$BD$348,8,0),VLOOKUP(covid_cl[[#This Row],[Region]],Hoja1!$E$4:$BD$348,5,0)),-70.6266370305)</f>
        <v>-70.626637030500007</v>
      </c>
      <c r="Q7297" t="str">
        <f>+IFERROR(IF(covid_cl[[#This Row],[Region]]&lt;&gt;"No Informado",covid_cl[[#This Row],[Region]],VLOOKUP(covid_cl[[#This Row],[ID]],[1]Hoja5!B$4:I$1967,3,0)),"No Informado")</f>
        <v>No Informado</v>
      </c>
    </row>
    <row r="7298" spans="1:17" x14ac:dyDescent="0.3">
      <c r="A7298">
        <f t="shared" si="116"/>
        <v>7297</v>
      </c>
      <c r="B7298" s="3" t="s">
        <v>1733</v>
      </c>
      <c r="D7298" t="s">
        <v>63</v>
      </c>
      <c r="E7298" t="s">
        <v>327</v>
      </c>
      <c r="I7298" t="s">
        <v>327</v>
      </c>
      <c r="L7298" t="s">
        <v>1618</v>
      </c>
      <c r="M7298">
        <f>+IFERROR(IFERROR(VLOOKUP(covid_cl[[#This Row],[Comuna]],Hoja1!$D$4:$BD$348,9,0),VLOOKUP(covid_cl[[#This Row],[Region]],Hoja1!$E$4:$BD$348,6,0)),-33.6043642941)</f>
        <v>-33.604364294100002</v>
      </c>
      <c r="N7298">
        <f>+IFERROR(IFERROR(VLOOKUP(covid_cl[[#This Row],[Comuna]],Hoja1!$D$4:$BD$348,8,0),VLOOKUP(covid_cl[[#This Row],[Region]],Hoja1!$E$4:$BD$348,5,0)),-70.6266370305)</f>
        <v>-70.626637030500007</v>
      </c>
      <c r="Q7298" t="str">
        <f>+IFERROR(IF(covid_cl[[#This Row],[Region]]&lt;&gt;"No Informado",covid_cl[[#This Row],[Region]],VLOOKUP(covid_cl[[#This Row],[ID]],[1]Hoja5!B$4:I$1967,3,0)),"No Informado")</f>
        <v>No Informado</v>
      </c>
    </row>
    <row r="7299" spans="1:17" x14ac:dyDescent="0.3">
      <c r="A7299">
        <f t="shared" si="116"/>
        <v>7298</v>
      </c>
      <c r="B7299" s="3" t="s">
        <v>1733</v>
      </c>
      <c r="D7299" t="s">
        <v>63</v>
      </c>
      <c r="E7299" t="s">
        <v>327</v>
      </c>
      <c r="I7299" t="s">
        <v>327</v>
      </c>
      <c r="L7299" t="s">
        <v>1618</v>
      </c>
      <c r="M7299">
        <f>+IFERROR(IFERROR(VLOOKUP(covid_cl[[#This Row],[Comuna]],Hoja1!$D$4:$BD$348,9,0),VLOOKUP(covid_cl[[#This Row],[Region]],Hoja1!$E$4:$BD$348,6,0)),-33.6043642941)</f>
        <v>-33.604364294100002</v>
      </c>
      <c r="N7299">
        <f>+IFERROR(IFERROR(VLOOKUP(covid_cl[[#This Row],[Comuna]],Hoja1!$D$4:$BD$348,8,0),VLOOKUP(covid_cl[[#This Row],[Region]],Hoja1!$E$4:$BD$348,5,0)),-70.6266370305)</f>
        <v>-70.626637030500007</v>
      </c>
      <c r="Q7299" t="str">
        <f>+IFERROR(IF(covid_cl[[#This Row],[Region]]&lt;&gt;"No Informado",covid_cl[[#This Row],[Region]],VLOOKUP(covid_cl[[#This Row],[ID]],[1]Hoja5!B$4:I$1967,3,0)),"No Informado")</f>
        <v>No Informado</v>
      </c>
    </row>
    <row r="7300" spans="1:17" x14ac:dyDescent="0.3">
      <c r="A7300">
        <f t="shared" si="116"/>
        <v>7299</v>
      </c>
      <c r="B7300" s="3" t="s">
        <v>1733</v>
      </c>
      <c r="D7300" t="s">
        <v>63</v>
      </c>
      <c r="E7300" t="s">
        <v>327</v>
      </c>
      <c r="I7300" t="s">
        <v>327</v>
      </c>
      <c r="L7300" t="s">
        <v>1618</v>
      </c>
      <c r="M7300">
        <f>+IFERROR(IFERROR(VLOOKUP(covid_cl[[#This Row],[Comuna]],Hoja1!$D$4:$BD$348,9,0),VLOOKUP(covid_cl[[#This Row],[Region]],Hoja1!$E$4:$BD$348,6,0)),-33.6043642941)</f>
        <v>-33.604364294100002</v>
      </c>
      <c r="N7300">
        <f>+IFERROR(IFERROR(VLOOKUP(covid_cl[[#This Row],[Comuna]],Hoja1!$D$4:$BD$348,8,0),VLOOKUP(covid_cl[[#This Row],[Region]],Hoja1!$E$4:$BD$348,5,0)),-70.6266370305)</f>
        <v>-70.626637030500007</v>
      </c>
      <c r="Q7300" t="str">
        <f>+IFERROR(IF(covid_cl[[#This Row],[Region]]&lt;&gt;"No Informado",covid_cl[[#This Row],[Region]],VLOOKUP(covid_cl[[#This Row],[ID]],[1]Hoja5!B$4:I$1967,3,0)),"No Informado")</f>
        <v>No Informado</v>
      </c>
    </row>
    <row r="7301" spans="1:17" x14ac:dyDescent="0.3">
      <c r="A7301">
        <f t="shared" si="116"/>
        <v>7300</v>
      </c>
      <c r="B7301" s="3" t="s">
        <v>1733</v>
      </c>
      <c r="D7301" t="s">
        <v>63</v>
      </c>
      <c r="E7301" t="s">
        <v>327</v>
      </c>
      <c r="I7301" t="s">
        <v>327</v>
      </c>
      <c r="L7301" t="s">
        <v>1618</v>
      </c>
      <c r="M7301">
        <f>+IFERROR(IFERROR(VLOOKUP(covid_cl[[#This Row],[Comuna]],Hoja1!$D$4:$BD$348,9,0),VLOOKUP(covid_cl[[#This Row],[Region]],Hoja1!$E$4:$BD$348,6,0)),-33.6043642941)</f>
        <v>-33.604364294100002</v>
      </c>
      <c r="N7301">
        <f>+IFERROR(IFERROR(VLOOKUP(covid_cl[[#This Row],[Comuna]],Hoja1!$D$4:$BD$348,8,0),VLOOKUP(covid_cl[[#This Row],[Region]],Hoja1!$E$4:$BD$348,5,0)),-70.6266370305)</f>
        <v>-70.626637030500007</v>
      </c>
      <c r="Q7301" t="str">
        <f>+IFERROR(IF(covid_cl[[#This Row],[Region]]&lt;&gt;"No Informado",covid_cl[[#This Row],[Region]],VLOOKUP(covid_cl[[#This Row],[ID]],[1]Hoja5!B$4:I$1967,3,0)),"No Informado")</f>
        <v>No Informado</v>
      </c>
    </row>
    <row r="7302" spans="1:17" x14ac:dyDescent="0.3">
      <c r="A7302">
        <f t="shared" si="116"/>
        <v>7301</v>
      </c>
      <c r="B7302" s="3" t="s">
        <v>1733</v>
      </c>
      <c r="D7302" t="s">
        <v>63</v>
      </c>
      <c r="E7302" t="s">
        <v>327</v>
      </c>
      <c r="I7302" t="s">
        <v>327</v>
      </c>
      <c r="L7302" t="s">
        <v>1618</v>
      </c>
      <c r="M7302">
        <f>+IFERROR(IFERROR(VLOOKUP(covid_cl[[#This Row],[Comuna]],Hoja1!$D$4:$BD$348,9,0),VLOOKUP(covid_cl[[#This Row],[Region]],Hoja1!$E$4:$BD$348,6,0)),-33.6043642941)</f>
        <v>-33.604364294100002</v>
      </c>
      <c r="N7302">
        <f>+IFERROR(IFERROR(VLOOKUP(covid_cl[[#This Row],[Comuna]],Hoja1!$D$4:$BD$348,8,0),VLOOKUP(covid_cl[[#This Row],[Region]],Hoja1!$E$4:$BD$348,5,0)),-70.6266370305)</f>
        <v>-70.626637030500007</v>
      </c>
      <c r="Q7302" t="str">
        <f>+IFERROR(IF(covid_cl[[#This Row],[Region]]&lt;&gt;"No Informado",covid_cl[[#This Row],[Region]],VLOOKUP(covid_cl[[#This Row],[ID]],[1]Hoja5!B$4:I$1967,3,0)),"No Informado")</f>
        <v>No Informado</v>
      </c>
    </row>
    <row r="7303" spans="1:17" x14ac:dyDescent="0.3">
      <c r="A7303">
        <f t="shared" si="116"/>
        <v>7302</v>
      </c>
      <c r="B7303" s="3" t="s">
        <v>1733</v>
      </c>
      <c r="D7303" t="s">
        <v>63</v>
      </c>
      <c r="E7303" t="s">
        <v>327</v>
      </c>
      <c r="I7303" t="s">
        <v>327</v>
      </c>
      <c r="L7303" t="s">
        <v>1618</v>
      </c>
      <c r="M7303">
        <f>+IFERROR(IFERROR(VLOOKUP(covid_cl[[#This Row],[Comuna]],Hoja1!$D$4:$BD$348,9,0),VLOOKUP(covid_cl[[#This Row],[Region]],Hoja1!$E$4:$BD$348,6,0)),-33.6043642941)</f>
        <v>-33.604364294100002</v>
      </c>
      <c r="N7303">
        <f>+IFERROR(IFERROR(VLOOKUP(covid_cl[[#This Row],[Comuna]],Hoja1!$D$4:$BD$348,8,0),VLOOKUP(covid_cl[[#This Row],[Region]],Hoja1!$E$4:$BD$348,5,0)),-70.6266370305)</f>
        <v>-70.626637030500007</v>
      </c>
      <c r="Q7303" t="str">
        <f>+IFERROR(IF(covid_cl[[#This Row],[Region]]&lt;&gt;"No Informado",covid_cl[[#This Row],[Region]],VLOOKUP(covid_cl[[#This Row],[ID]],[1]Hoja5!B$4:I$1967,3,0)),"No Informado")</f>
        <v>No Informado</v>
      </c>
    </row>
    <row r="7304" spans="1:17" x14ac:dyDescent="0.3">
      <c r="A7304">
        <f t="shared" si="116"/>
        <v>7303</v>
      </c>
      <c r="B7304" s="3" t="s">
        <v>1733</v>
      </c>
      <c r="D7304" t="s">
        <v>63</v>
      </c>
      <c r="E7304" t="s">
        <v>327</v>
      </c>
      <c r="I7304" t="s">
        <v>327</v>
      </c>
      <c r="L7304" t="s">
        <v>1618</v>
      </c>
      <c r="M7304">
        <f>+IFERROR(IFERROR(VLOOKUP(covid_cl[[#This Row],[Comuna]],Hoja1!$D$4:$BD$348,9,0),VLOOKUP(covid_cl[[#This Row],[Region]],Hoja1!$E$4:$BD$348,6,0)),-33.6043642941)</f>
        <v>-33.604364294100002</v>
      </c>
      <c r="N7304">
        <f>+IFERROR(IFERROR(VLOOKUP(covid_cl[[#This Row],[Comuna]],Hoja1!$D$4:$BD$348,8,0),VLOOKUP(covid_cl[[#This Row],[Region]],Hoja1!$E$4:$BD$348,5,0)),-70.6266370305)</f>
        <v>-70.626637030500007</v>
      </c>
      <c r="Q7304" t="str">
        <f>+IFERROR(IF(covid_cl[[#This Row],[Region]]&lt;&gt;"No Informado",covid_cl[[#This Row],[Region]],VLOOKUP(covid_cl[[#This Row],[ID]],[1]Hoja5!B$4:I$1967,3,0)),"No Informado")</f>
        <v>No Informado</v>
      </c>
    </row>
    <row r="7305" spans="1:17" x14ac:dyDescent="0.3">
      <c r="A7305">
        <f t="shared" si="116"/>
        <v>7304</v>
      </c>
      <c r="B7305" s="3" t="s">
        <v>1736</v>
      </c>
      <c r="C7305">
        <v>15</v>
      </c>
      <c r="D7305" t="s">
        <v>63</v>
      </c>
      <c r="E7305" t="s">
        <v>1510</v>
      </c>
      <c r="I7305" t="s">
        <v>1509</v>
      </c>
      <c r="L7305" t="s">
        <v>1544</v>
      </c>
      <c r="M7305">
        <f>+IFERROR(IFERROR(VLOOKUP(covid_cl[[#This Row],[Comuna]],Hoja1!$D$4:$BD$348,9,0),VLOOKUP(covid_cl[[#This Row],[Region]],Hoja1!$E$4:$BD$348,6,0)),-33.6043642941)</f>
        <v>-18.532193084399999</v>
      </c>
      <c r="N7305">
        <f>+IFERROR(IFERROR(VLOOKUP(covid_cl[[#This Row],[Comuna]],Hoja1!$D$4:$BD$348,8,0),VLOOKUP(covid_cl[[#This Row],[Region]],Hoja1!$E$4:$BD$348,5,0)),-70.6266370305)</f>
        <v>-69.971491087100006</v>
      </c>
      <c r="Q7305" t="str">
        <f>+IFERROR(IF(covid_cl[[#This Row],[Region]]&lt;&gt;"No Informado",covid_cl[[#This Row],[Region]],VLOOKUP(covid_cl[[#This Row],[ID]],[1]Hoja5!B$4:I$1967,3,0)),"No Informado")</f>
        <v>Arica y Parinacota</v>
      </c>
    </row>
    <row r="7306" spans="1:17" x14ac:dyDescent="0.3">
      <c r="A7306">
        <f t="shared" si="116"/>
        <v>7305</v>
      </c>
      <c r="B7306" s="3" t="s">
        <v>1736</v>
      </c>
      <c r="C7306">
        <v>15</v>
      </c>
      <c r="D7306" t="s">
        <v>63</v>
      </c>
      <c r="E7306" t="s">
        <v>1510</v>
      </c>
      <c r="I7306" t="s">
        <v>1509</v>
      </c>
      <c r="L7306" t="s">
        <v>1544</v>
      </c>
      <c r="M7306">
        <f>+IFERROR(IFERROR(VLOOKUP(covid_cl[[#This Row],[Comuna]],Hoja1!$D$4:$BD$348,9,0),VLOOKUP(covid_cl[[#This Row],[Region]],Hoja1!$E$4:$BD$348,6,0)),-33.6043642941)</f>
        <v>-18.532193084399999</v>
      </c>
      <c r="N7306">
        <f>+IFERROR(IFERROR(VLOOKUP(covid_cl[[#This Row],[Comuna]],Hoja1!$D$4:$BD$348,8,0),VLOOKUP(covid_cl[[#This Row],[Region]],Hoja1!$E$4:$BD$348,5,0)),-70.6266370305)</f>
        <v>-69.971491087100006</v>
      </c>
      <c r="Q7306" t="str">
        <f>+IFERROR(IF(covid_cl[[#This Row],[Region]]&lt;&gt;"No Informado",covid_cl[[#This Row],[Region]],VLOOKUP(covid_cl[[#This Row],[ID]],[1]Hoja5!B$4:I$1967,3,0)),"No Informado")</f>
        <v>Arica y Parinacota</v>
      </c>
    </row>
    <row r="7307" spans="1:17" x14ac:dyDescent="0.3">
      <c r="A7307">
        <f t="shared" si="116"/>
        <v>7306</v>
      </c>
      <c r="B7307" s="3" t="s">
        <v>1736</v>
      </c>
      <c r="C7307">
        <v>15</v>
      </c>
      <c r="D7307" t="s">
        <v>63</v>
      </c>
      <c r="E7307" t="s">
        <v>1510</v>
      </c>
      <c r="I7307" t="s">
        <v>1509</v>
      </c>
      <c r="L7307" t="s">
        <v>1544</v>
      </c>
      <c r="M7307">
        <f>+IFERROR(IFERROR(VLOOKUP(covid_cl[[#This Row],[Comuna]],Hoja1!$D$4:$BD$348,9,0),VLOOKUP(covid_cl[[#This Row],[Region]],Hoja1!$E$4:$BD$348,6,0)),-33.6043642941)</f>
        <v>-18.532193084399999</v>
      </c>
      <c r="N7307">
        <f>+IFERROR(IFERROR(VLOOKUP(covid_cl[[#This Row],[Comuna]],Hoja1!$D$4:$BD$348,8,0),VLOOKUP(covid_cl[[#This Row],[Region]],Hoja1!$E$4:$BD$348,5,0)),-70.6266370305)</f>
        <v>-69.971491087100006</v>
      </c>
      <c r="Q7307" t="str">
        <f>+IFERROR(IF(covid_cl[[#This Row],[Region]]&lt;&gt;"No Informado",covid_cl[[#This Row],[Region]],VLOOKUP(covid_cl[[#This Row],[ID]],[1]Hoja5!B$4:I$1967,3,0)),"No Informado")</f>
        <v>Arica y Parinacota</v>
      </c>
    </row>
    <row r="7308" spans="1:17" x14ac:dyDescent="0.3">
      <c r="A7308">
        <f t="shared" si="116"/>
        <v>7307</v>
      </c>
      <c r="B7308" s="3" t="s">
        <v>1736</v>
      </c>
      <c r="C7308">
        <v>15</v>
      </c>
      <c r="D7308" t="s">
        <v>63</v>
      </c>
      <c r="E7308" t="s">
        <v>1510</v>
      </c>
      <c r="I7308" t="s">
        <v>1509</v>
      </c>
      <c r="L7308" t="s">
        <v>1544</v>
      </c>
      <c r="M7308">
        <f>+IFERROR(IFERROR(VLOOKUP(covid_cl[[#This Row],[Comuna]],Hoja1!$D$4:$BD$348,9,0),VLOOKUP(covid_cl[[#This Row],[Region]],Hoja1!$E$4:$BD$348,6,0)),-33.6043642941)</f>
        <v>-18.532193084399999</v>
      </c>
      <c r="N7308">
        <f>+IFERROR(IFERROR(VLOOKUP(covid_cl[[#This Row],[Comuna]],Hoja1!$D$4:$BD$348,8,0),VLOOKUP(covid_cl[[#This Row],[Region]],Hoja1!$E$4:$BD$348,5,0)),-70.6266370305)</f>
        <v>-69.971491087100006</v>
      </c>
      <c r="Q7308" t="str">
        <f>+IFERROR(IF(covid_cl[[#This Row],[Region]]&lt;&gt;"No Informado",covid_cl[[#This Row],[Region]],VLOOKUP(covid_cl[[#This Row],[ID]],[1]Hoja5!B$4:I$1967,3,0)),"No Informado")</f>
        <v>Arica y Parinacota</v>
      </c>
    </row>
    <row r="7309" spans="1:17" x14ac:dyDescent="0.3">
      <c r="A7309">
        <f t="shared" si="116"/>
        <v>7308</v>
      </c>
      <c r="B7309" s="3" t="s">
        <v>1736</v>
      </c>
      <c r="C7309">
        <v>15</v>
      </c>
      <c r="D7309" t="s">
        <v>63</v>
      </c>
      <c r="E7309" t="s">
        <v>1510</v>
      </c>
      <c r="I7309" t="s">
        <v>1509</v>
      </c>
      <c r="L7309" t="s">
        <v>1544</v>
      </c>
      <c r="M7309">
        <f>+IFERROR(IFERROR(VLOOKUP(covid_cl[[#This Row],[Comuna]],Hoja1!$D$4:$BD$348,9,0),VLOOKUP(covid_cl[[#This Row],[Region]],Hoja1!$E$4:$BD$348,6,0)),-33.6043642941)</f>
        <v>-18.532193084399999</v>
      </c>
      <c r="N7309">
        <f>+IFERROR(IFERROR(VLOOKUP(covid_cl[[#This Row],[Comuna]],Hoja1!$D$4:$BD$348,8,0),VLOOKUP(covid_cl[[#This Row],[Region]],Hoja1!$E$4:$BD$348,5,0)),-70.6266370305)</f>
        <v>-69.971491087100006</v>
      </c>
      <c r="Q7309" t="str">
        <f>+IFERROR(IF(covid_cl[[#This Row],[Region]]&lt;&gt;"No Informado",covid_cl[[#This Row],[Region]],VLOOKUP(covid_cl[[#This Row],[ID]],[1]Hoja5!B$4:I$1967,3,0)),"No Informado")</f>
        <v>Arica y Parinacota</v>
      </c>
    </row>
    <row r="7310" spans="1:17" x14ac:dyDescent="0.3">
      <c r="A7310">
        <f t="shared" si="116"/>
        <v>7309</v>
      </c>
      <c r="B7310" s="3" t="s">
        <v>1736</v>
      </c>
      <c r="C7310">
        <v>15</v>
      </c>
      <c r="D7310" t="s">
        <v>63</v>
      </c>
      <c r="E7310" t="s">
        <v>1510</v>
      </c>
      <c r="I7310" t="s">
        <v>1509</v>
      </c>
      <c r="L7310" t="s">
        <v>1544</v>
      </c>
      <c r="M7310">
        <f>+IFERROR(IFERROR(VLOOKUP(covid_cl[[#This Row],[Comuna]],Hoja1!$D$4:$BD$348,9,0),VLOOKUP(covid_cl[[#This Row],[Region]],Hoja1!$E$4:$BD$348,6,0)),-33.6043642941)</f>
        <v>-18.532193084399999</v>
      </c>
      <c r="N7310">
        <f>+IFERROR(IFERROR(VLOOKUP(covid_cl[[#This Row],[Comuna]],Hoja1!$D$4:$BD$348,8,0),VLOOKUP(covid_cl[[#This Row],[Region]],Hoja1!$E$4:$BD$348,5,0)),-70.6266370305)</f>
        <v>-69.971491087100006</v>
      </c>
      <c r="Q7310" t="str">
        <f>+IFERROR(IF(covid_cl[[#This Row],[Region]]&lt;&gt;"No Informado",covid_cl[[#This Row],[Region]],VLOOKUP(covid_cl[[#This Row],[ID]],[1]Hoja5!B$4:I$1967,3,0)),"No Informado")</f>
        <v>Arica y Parinacota</v>
      </c>
    </row>
    <row r="7311" spans="1:17" x14ac:dyDescent="0.3">
      <c r="A7311">
        <f t="shared" si="116"/>
        <v>7310</v>
      </c>
      <c r="B7311" s="3" t="s">
        <v>1736</v>
      </c>
      <c r="C7311">
        <v>15</v>
      </c>
      <c r="D7311" t="s">
        <v>63</v>
      </c>
      <c r="E7311" t="s">
        <v>1510</v>
      </c>
      <c r="I7311" t="s">
        <v>1509</v>
      </c>
      <c r="L7311" t="s">
        <v>1544</v>
      </c>
      <c r="M7311">
        <f>+IFERROR(IFERROR(VLOOKUP(covid_cl[[#This Row],[Comuna]],Hoja1!$D$4:$BD$348,9,0),VLOOKUP(covid_cl[[#This Row],[Region]],Hoja1!$E$4:$BD$348,6,0)),-33.6043642941)</f>
        <v>-18.532193084399999</v>
      </c>
      <c r="N7311">
        <f>+IFERROR(IFERROR(VLOOKUP(covid_cl[[#This Row],[Comuna]],Hoja1!$D$4:$BD$348,8,0),VLOOKUP(covid_cl[[#This Row],[Region]],Hoja1!$E$4:$BD$348,5,0)),-70.6266370305)</f>
        <v>-69.971491087100006</v>
      </c>
      <c r="Q7311" t="str">
        <f>+IFERROR(IF(covid_cl[[#This Row],[Region]]&lt;&gt;"No Informado",covid_cl[[#This Row],[Region]],VLOOKUP(covid_cl[[#This Row],[ID]],[1]Hoja5!B$4:I$1967,3,0)),"No Informado")</f>
        <v>Arica y Parinacota</v>
      </c>
    </row>
    <row r="7312" spans="1:17" x14ac:dyDescent="0.3">
      <c r="A7312">
        <f t="shared" si="116"/>
        <v>7311</v>
      </c>
      <c r="B7312" s="3" t="s">
        <v>1736</v>
      </c>
      <c r="C7312">
        <v>15</v>
      </c>
      <c r="D7312" t="s">
        <v>63</v>
      </c>
      <c r="E7312" t="s">
        <v>1510</v>
      </c>
      <c r="I7312" t="s">
        <v>1509</v>
      </c>
      <c r="L7312" t="s">
        <v>1544</v>
      </c>
      <c r="M7312">
        <f>+IFERROR(IFERROR(VLOOKUP(covid_cl[[#This Row],[Comuna]],Hoja1!$D$4:$BD$348,9,0),VLOOKUP(covid_cl[[#This Row],[Region]],Hoja1!$E$4:$BD$348,6,0)),-33.6043642941)</f>
        <v>-18.532193084399999</v>
      </c>
      <c r="N7312">
        <f>+IFERROR(IFERROR(VLOOKUP(covid_cl[[#This Row],[Comuna]],Hoja1!$D$4:$BD$348,8,0),VLOOKUP(covid_cl[[#This Row],[Region]],Hoja1!$E$4:$BD$348,5,0)),-70.6266370305)</f>
        <v>-69.971491087100006</v>
      </c>
      <c r="Q7312" t="str">
        <f>+IFERROR(IF(covid_cl[[#This Row],[Region]]&lt;&gt;"No Informado",covid_cl[[#This Row],[Region]],VLOOKUP(covid_cl[[#This Row],[ID]],[1]Hoja5!B$4:I$1967,3,0)),"No Informado")</f>
        <v>Arica y Parinacota</v>
      </c>
    </row>
    <row r="7313" spans="1:17" x14ac:dyDescent="0.3">
      <c r="A7313">
        <f t="shared" si="116"/>
        <v>7312</v>
      </c>
      <c r="B7313" s="3" t="s">
        <v>1736</v>
      </c>
      <c r="C7313">
        <v>15</v>
      </c>
      <c r="D7313" t="s">
        <v>63</v>
      </c>
      <c r="E7313" t="s">
        <v>1510</v>
      </c>
      <c r="I7313" t="s">
        <v>1509</v>
      </c>
      <c r="L7313" t="s">
        <v>1544</v>
      </c>
      <c r="M7313">
        <f>+IFERROR(IFERROR(VLOOKUP(covid_cl[[#This Row],[Comuna]],Hoja1!$D$4:$BD$348,9,0),VLOOKUP(covid_cl[[#This Row],[Region]],Hoja1!$E$4:$BD$348,6,0)),-33.6043642941)</f>
        <v>-18.532193084399999</v>
      </c>
      <c r="N7313">
        <f>+IFERROR(IFERROR(VLOOKUP(covid_cl[[#This Row],[Comuna]],Hoja1!$D$4:$BD$348,8,0),VLOOKUP(covid_cl[[#This Row],[Region]],Hoja1!$E$4:$BD$348,5,0)),-70.6266370305)</f>
        <v>-69.971491087100006</v>
      </c>
      <c r="Q7313" t="str">
        <f>+IFERROR(IF(covid_cl[[#This Row],[Region]]&lt;&gt;"No Informado",covid_cl[[#This Row],[Region]],VLOOKUP(covid_cl[[#This Row],[ID]],[1]Hoja5!B$4:I$1967,3,0)),"No Informado")</f>
        <v>Arica y Parinacota</v>
      </c>
    </row>
    <row r="7314" spans="1:17" x14ac:dyDescent="0.3">
      <c r="A7314">
        <f t="shared" si="116"/>
        <v>7313</v>
      </c>
      <c r="B7314" s="3" t="s">
        <v>1736</v>
      </c>
      <c r="C7314">
        <v>15</v>
      </c>
      <c r="D7314" t="s">
        <v>63</v>
      </c>
      <c r="E7314" t="s">
        <v>1510</v>
      </c>
      <c r="I7314" t="s">
        <v>1509</v>
      </c>
      <c r="L7314" t="s">
        <v>1544</v>
      </c>
      <c r="M7314">
        <f>+IFERROR(IFERROR(VLOOKUP(covid_cl[[#This Row],[Comuna]],Hoja1!$D$4:$BD$348,9,0),VLOOKUP(covid_cl[[#This Row],[Region]],Hoja1!$E$4:$BD$348,6,0)),-33.6043642941)</f>
        <v>-18.532193084399999</v>
      </c>
      <c r="N7314">
        <f>+IFERROR(IFERROR(VLOOKUP(covid_cl[[#This Row],[Comuna]],Hoja1!$D$4:$BD$348,8,0),VLOOKUP(covid_cl[[#This Row],[Region]],Hoja1!$E$4:$BD$348,5,0)),-70.6266370305)</f>
        <v>-69.971491087100006</v>
      </c>
      <c r="Q7314" t="str">
        <f>+IFERROR(IF(covid_cl[[#This Row],[Region]]&lt;&gt;"No Informado",covid_cl[[#This Row],[Region]],VLOOKUP(covid_cl[[#This Row],[ID]],[1]Hoja5!B$4:I$1967,3,0)),"No Informado")</f>
        <v>Arica y Parinacota</v>
      </c>
    </row>
    <row r="7315" spans="1:17" x14ac:dyDescent="0.3">
      <c r="A7315">
        <f t="shared" si="116"/>
        <v>7314</v>
      </c>
      <c r="B7315" s="3" t="s">
        <v>1736</v>
      </c>
      <c r="C7315">
        <v>15</v>
      </c>
      <c r="D7315" t="s">
        <v>63</v>
      </c>
      <c r="E7315" t="s">
        <v>1510</v>
      </c>
      <c r="I7315" t="s">
        <v>1509</v>
      </c>
      <c r="L7315" t="s">
        <v>1544</v>
      </c>
      <c r="M7315">
        <f>+IFERROR(IFERROR(VLOOKUP(covid_cl[[#This Row],[Comuna]],Hoja1!$D$4:$BD$348,9,0),VLOOKUP(covid_cl[[#This Row],[Region]],Hoja1!$E$4:$BD$348,6,0)),-33.6043642941)</f>
        <v>-18.532193084399999</v>
      </c>
      <c r="N7315">
        <f>+IFERROR(IFERROR(VLOOKUP(covid_cl[[#This Row],[Comuna]],Hoja1!$D$4:$BD$348,8,0),VLOOKUP(covid_cl[[#This Row],[Region]],Hoja1!$E$4:$BD$348,5,0)),-70.6266370305)</f>
        <v>-69.971491087100006</v>
      </c>
      <c r="Q7315" t="str">
        <f>+IFERROR(IF(covid_cl[[#This Row],[Region]]&lt;&gt;"No Informado",covid_cl[[#This Row],[Region]],VLOOKUP(covid_cl[[#This Row],[ID]],[1]Hoja5!B$4:I$1967,3,0)),"No Informado")</f>
        <v>Arica y Parinacota</v>
      </c>
    </row>
    <row r="7316" spans="1:17" x14ac:dyDescent="0.3">
      <c r="A7316">
        <f t="shared" si="116"/>
        <v>7315</v>
      </c>
      <c r="B7316" s="3" t="s">
        <v>1736</v>
      </c>
      <c r="C7316">
        <v>15</v>
      </c>
      <c r="D7316" t="s">
        <v>63</v>
      </c>
      <c r="E7316" t="s">
        <v>1510</v>
      </c>
      <c r="I7316" t="s">
        <v>1509</v>
      </c>
      <c r="L7316" t="s">
        <v>1544</v>
      </c>
      <c r="M7316">
        <f>+IFERROR(IFERROR(VLOOKUP(covid_cl[[#This Row],[Comuna]],Hoja1!$D$4:$BD$348,9,0),VLOOKUP(covid_cl[[#This Row],[Region]],Hoja1!$E$4:$BD$348,6,0)),-33.6043642941)</f>
        <v>-18.532193084399999</v>
      </c>
      <c r="N7316">
        <f>+IFERROR(IFERROR(VLOOKUP(covid_cl[[#This Row],[Comuna]],Hoja1!$D$4:$BD$348,8,0),VLOOKUP(covid_cl[[#This Row],[Region]],Hoja1!$E$4:$BD$348,5,0)),-70.6266370305)</f>
        <v>-69.971491087100006</v>
      </c>
      <c r="Q7316" t="str">
        <f>+IFERROR(IF(covid_cl[[#This Row],[Region]]&lt;&gt;"No Informado",covid_cl[[#This Row],[Region]],VLOOKUP(covid_cl[[#This Row],[ID]],[1]Hoja5!B$4:I$1967,3,0)),"No Informado")</f>
        <v>Arica y Parinacota</v>
      </c>
    </row>
    <row r="7317" spans="1:17" x14ac:dyDescent="0.3">
      <c r="A7317">
        <f t="shared" si="116"/>
        <v>7316</v>
      </c>
      <c r="B7317" s="3" t="s">
        <v>1736</v>
      </c>
      <c r="C7317">
        <v>1</v>
      </c>
      <c r="D7317" t="s">
        <v>63</v>
      </c>
      <c r="E7317" t="s">
        <v>54</v>
      </c>
      <c r="I7317" t="s">
        <v>53</v>
      </c>
      <c r="L7317" t="s">
        <v>1544</v>
      </c>
      <c r="M7317">
        <f>+IFERROR(IFERROR(VLOOKUP(covid_cl[[#This Row],[Comuna]],Hoja1!$D$4:$BD$348,9,0),VLOOKUP(covid_cl[[#This Row],[Region]],Hoja1!$E$4:$BD$348,6,0)),-33.6043642941)</f>
        <v>-20.9406151208</v>
      </c>
      <c r="N7317">
        <f>+IFERROR(IFERROR(VLOOKUP(covid_cl[[#This Row],[Comuna]],Hoja1!$D$4:$BD$348,8,0),VLOOKUP(covid_cl[[#This Row],[Region]],Hoja1!$E$4:$BD$348,5,0)),-70.6266370305)</f>
        <v>-70.041538352000003</v>
      </c>
      <c r="Q7317" t="str">
        <f>+IFERROR(IF(covid_cl[[#This Row],[Region]]&lt;&gt;"No Informado",covid_cl[[#This Row],[Region]],VLOOKUP(covid_cl[[#This Row],[ID]],[1]Hoja5!B$4:I$1967,3,0)),"No Informado")</f>
        <v>Tarapacá</v>
      </c>
    </row>
    <row r="7318" spans="1:17" x14ac:dyDescent="0.3">
      <c r="A7318">
        <f t="shared" si="116"/>
        <v>7317</v>
      </c>
      <c r="B7318" s="3" t="s">
        <v>1736</v>
      </c>
      <c r="C7318">
        <v>1</v>
      </c>
      <c r="D7318" t="s">
        <v>63</v>
      </c>
      <c r="E7318" t="s">
        <v>54</v>
      </c>
      <c r="I7318" t="s">
        <v>53</v>
      </c>
      <c r="L7318" t="s">
        <v>1544</v>
      </c>
      <c r="M7318">
        <f>+IFERROR(IFERROR(VLOOKUP(covid_cl[[#This Row],[Comuna]],Hoja1!$D$4:$BD$348,9,0),VLOOKUP(covid_cl[[#This Row],[Region]],Hoja1!$E$4:$BD$348,6,0)),-33.6043642941)</f>
        <v>-20.9406151208</v>
      </c>
      <c r="N7318">
        <f>+IFERROR(IFERROR(VLOOKUP(covid_cl[[#This Row],[Comuna]],Hoja1!$D$4:$BD$348,8,0),VLOOKUP(covid_cl[[#This Row],[Region]],Hoja1!$E$4:$BD$348,5,0)),-70.6266370305)</f>
        <v>-70.041538352000003</v>
      </c>
      <c r="Q7318" t="str">
        <f>+IFERROR(IF(covid_cl[[#This Row],[Region]]&lt;&gt;"No Informado",covid_cl[[#This Row],[Region]],VLOOKUP(covid_cl[[#This Row],[ID]],[1]Hoja5!B$4:I$1967,3,0)),"No Informado")</f>
        <v>Tarapacá</v>
      </c>
    </row>
    <row r="7319" spans="1:17" x14ac:dyDescent="0.3">
      <c r="A7319">
        <f t="shared" si="116"/>
        <v>7318</v>
      </c>
      <c r="B7319" s="3" t="s">
        <v>1736</v>
      </c>
      <c r="C7319">
        <v>1</v>
      </c>
      <c r="D7319" t="s">
        <v>63</v>
      </c>
      <c r="E7319" t="s">
        <v>54</v>
      </c>
      <c r="I7319" t="s">
        <v>53</v>
      </c>
      <c r="L7319" t="s">
        <v>1544</v>
      </c>
      <c r="M7319">
        <f>+IFERROR(IFERROR(VLOOKUP(covid_cl[[#This Row],[Comuna]],Hoja1!$D$4:$BD$348,9,0),VLOOKUP(covid_cl[[#This Row],[Region]],Hoja1!$E$4:$BD$348,6,0)),-33.6043642941)</f>
        <v>-20.9406151208</v>
      </c>
      <c r="N7319">
        <f>+IFERROR(IFERROR(VLOOKUP(covid_cl[[#This Row],[Comuna]],Hoja1!$D$4:$BD$348,8,0),VLOOKUP(covid_cl[[#This Row],[Region]],Hoja1!$E$4:$BD$348,5,0)),-70.6266370305)</f>
        <v>-70.041538352000003</v>
      </c>
      <c r="Q7319" t="str">
        <f>+IFERROR(IF(covid_cl[[#This Row],[Region]]&lt;&gt;"No Informado",covid_cl[[#This Row],[Region]],VLOOKUP(covid_cl[[#This Row],[ID]],[1]Hoja5!B$4:I$1967,3,0)),"No Informado")</f>
        <v>Tarapacá</v>
      </c>
    </row>
    <row r="7320" spans="1:17" x14ac:dyDescent="0.3">
      <c r="A7320">
        <f t="shared" si="116"/>
        <v>7319</v>
      </c>
      <c r="B7320" s="3" t="s">
        <v>1736</v>
      </c>
      <c r="C7320">
        <v>1</v>
      </c>
      <c r="D7320" t="s">
        <v>63</v>
      </c>
      <c r="E7320" t="s">
        <v>54</v>
      </c>
      <c r="I7320" t="s">
        <v>53</v>
      </c>
      <c r="L7320" t="s">
        <v>1544</v>
      </c>
      <c r="M7320">
        <f>+IFERROR(IFERROR(VLOOKUP(covid_cl[[#This Row],[Comuna]],Hoja1!$D$4:$BD$348,9,0),VLOOKUP(covid_cl[[#This Row],[Region]],Hoja1!$E$4:$BD$348,6,0)),-33.6043642941)</f>
        <v>-20.9406151208</v>
      </c>
      <c r="N7320">
        <f>+IFERROR(IFERROR(VLOOKUP(covid_cl[[#This Row],[Comuna]],Hoja1!$D$4:$BD$348,8,0),VLOOKUP(covid_cl[[#This Row],[Region]],Hoja1!$E$4:$BD$348,5,0)),-70.6266370305)</f>
        <v>-70.041538352000003</v>
      </c>
      <c r="Q7320" t="str">
        <f>+IFERROR(IF(covid_cl[[#This Row],[Region]]&lt;&gt;"No Informado",covid_cl[[#This Row],[Region]],VLOOKUP(covid_cl[[#This Row],[ID]],[1]Hoja5!B$4:I$1967,3,0)),"No Informado")</f>
        <v>Tarapacá</v>
      </c>
    </row>
    <row r="7321" spans="1:17" x14ac:dyDescent="0.3">
      <c r="A7321">
        <f t="shared" si="116"/>
        <v>7320</v>
      </c>
      <c r="B7321" s="3" t="s">
        <v>1736</v>
      </c>
      <c r="C7321">
        <v>1</v>
      </c>
      <c r="D7321" t="s">
        <v>63</v>
      </c>
      <c r="E7321" t="s">
        <v>54</v>
      </c>
      <c r="I7321" t="s">
        <v>94</v>
      </c>
      <c r="L7321" t="s">
        <v>1544</v>
      </c>
      <c r="M7321">
        <f>+IFERROR(IFERROR(VLOOKUP(covid_cl[[#This Row],[Comuna]],Hoja1!$D$4:$BD$348,9,0),VLOOKUP(covid_cl[[#This Row],[Region]],Hoja1!$E$4:$BD$348,6,0)),-33.6043642941)</f>
        <v>-20.478953196799999</v>
      </c>
      <c r="N7321">
        <f>+IFERROR(IFERROR(VLOOKUP(covid_cl[[#This Row],[Comuna]],Hoja1!$D$4:$BD$348,8,0),VLOOKUP(covid_cl[[#This Row],[Region]],Hoja1!$E$4:$BD$348,5,0)),-70.6266370305)</f>
        <v>-68.912203129299996</v>
      </c>
      <c r="Q7321" t="str">
        <f>+IFERROR(IF(covid_cl[[#This Row],[Region]]&lt;&gt;"No Informado",covid_cl[[#This Row],[Region]],VLOOKUP(covid_cl[[#This Row],[ID]],[1]Hoja5!B$4:I$1967,3,0)),"No Informado")</f>
        <v>Tarapacá</v>
      </c>
    </row>
    <row r="7322" spans="1:17" x14ac:dyDescent="0.3">
      <c r="A7322">
        <f t="shared" si="116"/>
        <v>7321</v>
      </c>
      <c r="B7322" s="3" t="s">
        <v>1736</v>
      </c>
      <c r="C7322">
        <v>1</v>
      </c>
      <c r="D7322" t="s">
        <v>63</v>
      </c>
      <c r="E7322" t="s">
        <v>54</v>
      </c>
      <c r="I7322" t="s">
        <v>65</v>
      </c>
      <c r="L7322" t="s">
        <v>1544</v>
      </c>
      <c r="M7322">
        <f>+IFERROR(IFERROR(VLOOKUP(covid_cl[[#This Row],[Comuna]],Hoja1!$D$4:$BD$348,9,0),VLOOKUP(covid_cl[[#This Row],[Region]],Hoja1!$E$4:$BD$348,6,0)),-33.6043642941)</f>
        <v>-20.189946452699999</v>
      </c>
      <c r="N7322">
        <f>+IFERROR(IFERROR(VLOOKUP(covid_cl[[#This Row],[Comuna]],Hoja1!$D$4:$BD$348,8,0),VLOOKUP(covid_cl[[#This Row],[Region]],Hoja1!$E$4:$BD$348,5,0)),-70.6266370305)</f>
        <v>-70.0109621438</v>
      </c>
      <c r="Q7322" t="str">
        <f>+IFERROR(IF(covid_cl[[#This Row],[Region]]&lt;&gt;"No Informado",covid_cl[[#This Row],[Region]],VLOOKUP(covid_cl[[#This Row],[ID]],[1]Hoja5!B$4:I$1967,3,0)),"No Informado")</f>
        <v>Tarapacá</v>
      </c>
    </row>
    <row r="7323" spans="1:17" x14ac:dyDescent="0.3">
      <c r="A7323">
        <f t="shared" si="116"/>
        <v>7322</v>
      </c>
      <c r="B7323" s="3" t="s">
        <v>1736</v>
      </c>
      <c r="C7323">
        <v>2</v>
      </c>
      <c r="D7323" t="s">
        <v>63</v>
      </c>
      <c r="E7323" t="s">
        <v>64</v>
      </c>
      <c r="I7323" t="s">
        <v>64</v>
      </c>
      <c r="L7323" t="s">
        <v>1544</v>
      </c>
      <c r="M7323">
        <f>+IFERROR(IFERROR(VLOOKUP(covid_cl[[#This Row],[Comuna]],Hoja1!$D$4:$BD$348,9,0),VLOOKUP(covid_cl[[#This Row],[Region]],Hoja1!$E$4:$BD$348,6,0)),-33.6043642941)</f>
        <v>-24.276722395699998</v>
      </c>
      <c r="N7323">
        <f>+IFERROR(IFERROR(VLOOKUP(covid_cl[[#This Row],[Comuna]],Hoja1!$D$4:$BD$348,8,0),VLOOKUP(covid_cl[[#This Row],[Region]],Hoja1!$E$4:$BD$348,5,0)),-70.6266370305)</f>
        <v>-69.410088655699994</v>
      </c>
      <c r="Q7323" t="str">
        <f>+IFERROR(IF(covid_cl[[#This Row],[Region]]&lt;&gt;"No Informado",covid_cl[[#This Row],[Region]],VLOOKUP(covid_cl[[#This Row],[ID]],[1]Hoja5!B$4:I$1967,3,0)),"No Informado")</f>
        <v>Antofagasta</v>
      </c>
    </row>
    <row r="7324" spans="1:17" x14ac:dyDescent="0.3">
      <c r="A7324">
        <f t="shared" si="116"/>
        <v>7323</v>
      </c>
      <c r="B7324" s="3" t="s">
        <v>1736</v>
      </c>
      <c r="C7324">
        <v>2</v>
      </c>
      <c r="D7324" t="s">
        <v>63</v>
      </c>
      <c r="E7324" t="s">
        <v>64</v>
      </c>
      <c r="I7324" t="s">
        <v>64</v>
      </c>
      <c r="L7324" t="s">
        <v>1544</v>
      </c>
      <c r="M7324">
        <f>+IFERROR(IFERROR(VLOOKUP(covid_cl[[#This Row],[Comuna]],Hoja1!$D$4:$BD$348,9,0),VLOOKUP(covid_cl[[#This Row],[Region]],Hoja1!$E$4:$BD$348,6,0)),-33.6043642941)</f>
        <v>-24.276722395699998</v>
      </c>
      <c r="N7324">
        <f>+IFERROR(IFERROR(VLOOKUP(covid_cl[[#This Row],[Comuna]],Hoja1!$D$4:$BD$348,8,0),VLOOKUP(covid_cl[[#This Row],[Region]],Hoja1!$E$4:$BD$348,5,0)),-70.6266370305)</f>
        <v>-69.410088655699994</v>
      </c>
      <c r="Q7324" t="str">
        <f>+IFERROR(IF(covid_cl[[#This Row],[Region]]&lt;&gt;"No Informado",covid_cl[[#This Row],[Region]],VLOOKUP(covid_cl[[#This Row],[ID]],[1]Hoja5!B$4:I$1967,3,0)),"No Informado")</f>
        <v>Antofagasta</v>
      </c>
    </row>
    <row r="7325" spans="1:17" x14ac:dyDescent="0.3">
      <c r="A7325">
        <f t="shared" si="116"/>
        <v>7324</v>
      </c>
      <c r="B7325" s="3" t="s">
        <v>1736</v>
      </c>
      <c r="C7325">
        <v>2</v>
      </c>
      <c r="D7325" t="s">
        <v>63</v>
      </c>
      <c r="E7325" t="s">
        <v>64</v>
      </c>
      <c r="I7325" t="s">
        <v>64</v>
      </c>
      <c r="L7325" t="s">
        <v>1544</v>
      </c>
      <c r="M7325">
        <f>+IFERROR(IFERROR(VLOOKUP(covid_cl[[#This Row],[Comuna]],Hoja1!$D$4:$BD$348,9,0),VLOOKUP(covid_cl[[#This Row],[Region]],Hoja1!$E$4:$BD$348,6,0)),-33.6043642941)</f>
        <v>-24.276722395699998</v>
      </c>
      <c r="N7325">
        <f>+IFERROR(IFERROR(VLOOKUP(covid_cl[[#This Row],[Comuna]],Hoja1!$D$4:$BD$348,8,0),VLOOKUP(covid_cl[[#This Row],[Region]],Hoja1!$E$4:$BD$348,5,0)),-70.6266370305)</f>
        <v>-69.410088655699994</v>
      </c>
      <c r="Q7325" t="str">
        <f>+IFERROR(IF(covid_cl[[#This Row],[Region]]&lt;&gt;"No Informado",covid_cl[[#This Row],[Region]],VLOOKUP(covid_cl[[#This Row],[ID]],[1]Hoja5!B$4:I$1967,3,0)),"No Informado")</f>
        <v>Antofagasta</v>
      </c>
    </row>
    <row r="7326" spans="1:17" x14ac:dyDescent="0.3">
      <c r="A7326">
        <f t="shared" si="116"/>
        <v>7325</v>
      </c>
      <c r="B7326" s="3" t="s">
        <v>1736</v>
      </c>
      <c r="C7326">
        <v>2</v>
      </c>
      <c r="D7326" t="s">
        <v>63</v>
      </c>
      <c r="E7326" t="s">
        <v>64</v>
      </c>
      <c r="I7326" t="s">
        <v>64</v>
      </c>
      <c r="L7326" t="s">
        <v>1544</v>
      </c>
      <c r="M7326">
        <f>+IFERROR(IFERROR(VLOOKUP(covid_cl[[#This Row],[Comuna]],Hoja1!$D$4:$BD$348,9,0),VLOOKUP(covid_cl[[#This Row],[Region]],Hoja1!$E$4:$BD$348,6,0)),-33.6043642941)</f>
        <v>-24.276722395699998</v>
      </c>
      <c r="N7326">
        <f>+IFERROR(IFERROR(VLOOKUP(covid_cl[[#This Row],[Comuna]],Hoja1!$D$4:$BD$348,8,0),VLOOKUP(covid_cl[[#This Row],[Region]],Hoja1!$E$4:$BD$348,5,0)),-70.6266370305)</f>
        <v>-69.410088655699994</v>
      </c>
      <c r="Q7326" t="str">
        <f>+IFERROR(IF(covid_cl[[#This Row],[Region]]&lt;&gt;"No Informado",covid_cl[[#This Row],[Region]],VLOOKUP(covid_cl[[#This Row],[ID]],[1]Hoja5!B$4:I$1967,3,0)),"No Informado")</f>
        <v>Antofagasta</v>
      </c>
    </row>
    <row r="7327" spans="1:17" x14ac:dyDescent="0.3">
      <c r="A7327">
        <f t="shared" ref="A7327:A7390" si="117">+ROW()-1</f>
        <v>7326</v>
      </c>
      <c r="B7327" s="3" t="s">
        <v>1736</v>
      </c>
      <c r="C7327">
        <v>2</v>
      </c>
      <c r="D7327" t="s">
        <v>63</v>
      </c>
      <c r="E7327" t="s">
        <v>64</v>
      </c>
      <c r="I7327" t="s">
        <v>64</v>
      </c>
      <c r="L7327" t="s">
        <v>1544</v>
      </c>
      <c r="M7327">
        <f>+IFERROR(IFERROR(VLOOKUP(covid_cl[[#This Row],[Comuna]],Hoja1!$D$4:$BD$348,9,0),VLOOKUP(covid_cl[[#This Row],[Region]],Hoja1!$E$4:$BD$348,6,0)),-33.6043642941)</f>
        <v>-24.276722395699998</v>
      </c>
      <c r="N7327">
        <f>+IFERROR(IFERROR(VLOOKUP(covid_cl[[#This Row],[Comuna]],Hoja1!$D$4:$BD$348,8,0),VLOOKUP(covid_cl[[#This Row],[Region]],Hoja1!$E$4:$BD$348,5,0)),-70.6266370305)</f>
        <v>-69.410088655699994</v>
      </c>
      <c r="Q7327" t="str">
        <f>+IFERROR(IF(covid_cl[[#This Row],[Region]]&lt;&gt;"No Informado",covid_cl[[#This Row],[Region]],VLOOKUP(covid_cl[[#This Row],[ID]],[1]Hoja5!B$4:I$1967,3,0)),"No Informado")</f>
        <v>Antofagasta</v>
      </c>
    </row>
    <row r="7328" spans="1:17" x14ac:dyDescent="0.3">
      <c r="A7328">
        <f t="shared" si="117"/>
        <v>7327</v>
      </c>
      <c r="B7328" s="3" t="s">
        <v>1736</v>
      </c>
      <c r="C7328">
        <v>2</v>
      </c>
      <c r="D7328" t="s">
        <v>63</v>
      </c>
      <c r="E7328" t="s">
        <v>64</v>
      </c>
      <c r="I7328" t="s">
        <v>64</v>
      </c>
      <c r="L7328" t="s">
        <v>1544</v>
      </c>
      <c r="M7328">
        <f>+IFERROR(IFERROR(VLOOKUP(covid_cl[[#This Row],[Comuna]],Hoja1!$D$4:$BD$348,9,0),VLOOKUP(covid_cl[[#This Row],[Region]],Hoja1!$E$4:$BD$348,6,0)),-33.6043642941)</f>
        <v>-24.276722395699998</v>
      </c>
      <c r="N7328">
        <f>+IFERROR(IFERROR(VLOOKUP(covid_cl[[#This Row],[Comuna]],Hoja1!$D$4:$BD$348,8,0),VLOOKUP(covid_cl[[#This Row],[Region]],Hoja1!$E$4:$BD$348,5,0)),-70.6266370305)</f>
        <v>-69.410088655699994</v>
      </c>
      <c r="Q7328" t="str">
        <f>+IFERROR(IF(covid_cl[[#This Row],[Region]]&lt;&gt;"No Informado",covid_cl[[#This Row],[Region]],VLOOKUP(covid_cl[[#This Row],[ID]],[1]Hoja5!B$4:I$1967,3,0)),"No Informado")</f>
        <v>Antofagasta</v>
      </c>
    </row>
    <row r="7329" spans="1:17" x14ac:dyDescent="0.3">
      <c r="A7329">
        <f t="shared" si="117"/>
        <v>7328</v>
      </c>
      <c r="B7329" s="3" t="s">
        <v>1736</v>
      </c>
      <c r="C7329">
        <v>2</v>
      </c>
      <c r="D7329" t="s">
        <v>63</v>
      </c>
      <c r="E7329" t="s">
        <v>64</v>
      </c>
      <c r="I7329" t="s">
        <v>64</v>
      </c>
      <c r="L7329" t="s">
        <v>1544</v>
      </c>
      <c r="M7329">
        <f>+IFERROR(IFERROR(VLOOKUP(covid_cl[[#This Row],[Comuna]],Hoja1!$D$4:$BD$348,9,0),VLOOKUP(covid_cl[[#This Row],[Region]],Hoja1!$E$4:$BD$348,6,0)),-33.6043642941)</f>
        <v>-24.276722395699998</v>
      </c>
      <c r="N7329">
        <f>+IFERROR(IFERROR(VLOOKUP(covid_cl[[#This Row],[Comuna]],Hoja1!$D$4:$BD$348,8,0),VLOOKUP(covid_cl[[#This Row],[Region]],Hoja1!$E$4:$BD$348,5,0)),-70.6266370305)</f>
        <v>-69.410088655699994</v>
      </c>
      <c r="Q7329" t="str">
        <f>+IFERROR(IF(covid_cl[[#This Row],[Region]]&lt;&gt;"No Informado",covid_cl[[#This Row],[Region]],VLOOKUP(covid_cl[[#This Row],[ID]],[1]Hoja5!B$4:I$1967,3,0)),"No Informado")</f>
        <v>Antofagasta</v>
      </c>
    </row>
    <row r="7330" spans="1:17" x14ac:dyDescent="0.3">
      <c r="A7330">
        <f t="shared" si="117"/>
        <v>7329</v>
      </c>
      <c r="B7330" s="3" t="s">
        <v>1736</v>
      </c>
      <c r="C7330">
        <v>2</v>
      </c>
      <c r="D7330" t="s">
        <v>63</v>
      </c>
      <c r="E7330" t="s">
        <v>64</v>
      </c>
      <c r="I7330" t="s">
        <v>64</v>
      </c>
      <c r="L7330" t="s">
        <v>1544</v>
      </c>
      <c r="M7330">
        <f>+IFERROR(IFERROR(VLOOKUP(covid_cl[[#This Row],[Comuna]],Hoja1!$D$4:$BD$348,9,0),VLOOKUP(covid_cl[[#This Row],[Region]],Hoja1!$E$4:$BD$348,6,0)),-33.6043642941)</f>
        <v>-24.276722395699998</v>
      </c>
      <c r="N7330">
        <f>+IFERROR(IFERROR(VLOOKUP(covid_cl[[#This Row],[Comuna]],Hoja1!$D$4:$BD$348,8,0),VLOOKUP(covid_cl[[#This Row],[Region]],Hoja1!$E$4:$BD$348,5,0)),-70.6266370305)</f>
        <v>-69.410088655699994</v>
      </c>
      <c r="Q7330" t="str">
        <f>+IFERROR(IF(covid_cl[[#This Row],[Region]]&lt;&gt;"No Informado",covid_cl[[#This Row],[Region]],VLOOKUP(covid_cl[[#This Row],[ID]],[1]Hoja5!B$4:I$1967,3,0)),"No Informado")</f>
        <v>Antofagasta</v>
      </c>
    </row>
    <row r="7331" spans="1:17" x14ac:dyDescent="0.3">
      <c r="A7331">
        <f t="shared" si="117"/>
        <v>7330</v>
      </c>
      <c r="B7331" s="3" t="s">
        <v>1736</v>
      </c>
      <c r="C7331">
        <v>2</v>
      </c>
      <c r="D7331" t="s">
        <v>63</v>
      </c>
      <c r="E7331" t="s">
        <v>64</v>
      </c>
      <c r="I7331" t="s">
        <v>64</v>
      </c>
      <c r="L7331" t="s">
        <v>1544</v>
      </c>
      <c r="M7331">
        <f>+IFERROR(IFERROR(VLOOKUP(covid_cl[[#This Row],[Comuna]],Hoja1!$D$4:$BD$348,9,0),VLOOKUP(covid_cl[[#This Row],[Region]],Hoja1!$E$4:$BD$348,6,0)),-33.6043642941)</f>
        <v>-24.276722395699998</v>
      </c>
      <c r="N7331">
        <f>+IFERROR(IFERROR(VLOOKUP(covid_cl[[#This Row],[Comuna]],Hoja1!$D$4:$BD$348,8,0),VLOOKUP(covid_cl[[#This Row],[Region]],Hoja1!$E$4:$BD$348,5,0)),-70.6266370305)</f>
        <v>-69.410088655699994</v>
      </c>
      <c r="Q7331" t="str">
        <f>+IFERROR(IF(covid_cl[[#This Row],[Region]]&lt;&gt;"No Informado",covid_cl[[#This Row],[Region]],VLOOKUP(covid_cl[[#This Row],[ID]],[1]Hoja5!B$4:I$1967,3,0)),"No Informado")</f>
        <v>Antofagasta</v>
      </c>
    </row>
    <row r="7332" spans="1:17" x14ac:dyDescent="0.3">
      <c r="A7332">
        <f t="shared" si="117"/>
        <v>7331</v>
      </c>
      <c r="B7332" s="3" t="s">
        <v>1736</v>
      </c>
      <c r="C7332">
        <v>2</v>
      </c>
      <c r="D7332" t="s">
        <v>63</v>
      </c>
      <c r="E7332" t="s">
        <v>64</v>
      </c>
      <c r="I7332" t="s">
        <v>64</v>
      </c>
      <c r="L7332" t="s">
        <v>1544</v>
      </c>
      <c r="M7332">
        <f>+IFERROR(IFERROR(VLOOKUP(covid_cl[[#This Row],[Comuna]],Hoja1!$D$4:$BD$348,9,0),VLOOKUP(covid_cl[[#This Row],[Region]],Hoja1!$E$4:$BD$348,6,0)),-33.6043642941)</f>
        <v>-24.276722395699998</v>
      </c>
      <c r="N7332">
        <f>+IFERROR(IFERROR(VLOOKUP(covid_cl[[#This Row],[Comuna]],Hoja1!$D$4:$BD$348,8,0),VLOOKUP(covid_cl[[#This Row],[Region]],Hoja1!$E$4:$BD$348,5,0)),-70.6266370305)</f>
        <v>-69.410088655699994</v>
      </c>
      <c r="Q7332" t="str">
        <f>+IFERROR(IF(covid_cl[[#This Row],[Region]]&lt;&gt;"No Informado",covid_cl[[#This Row],[Region]],VLOOKUP(covid_cl[[#This Row],[ID]],[1]Hoja5!B$4:I$1967,3,0)),"No Informado")</f>
        <v>Antofagasta</v>
      </c>
    </row>
    <row r="7333" spans="1:17" x14ac:dyDescent="0.3">
      <c r="A7333">
        <f t="shared" si="117"/>
        <v>7332</v>
      </c>
      <c r="B7333" s="3" t="s">
        <v>1736</v>
      </c>
      <c r="C7333">
        <v>2</v>
      </c>
      <c r="D7333" t="s">
        <v>63</v>
      </c>
      <c r="E7333" t="s">
        <v>64</v>
      </c>
      <c r="I7333" t="s">
        <v>64</v>
      </c>
      <c r="L7333" t="s">
        <v>1544</v>
      </c>
      <c r="M7333">
        <f>+IFERROR(IFERROR(VLOOKUP(covid_cl[[#This Row],[Comuna]],Hoja1!$D$4:$BD$348,9,0),VLOOKUP(covid_cl[[#This Row],[Region]],Hoja1!$E$4:$BD$348,6,0)),-33.6043642941)</f>
        <v>-24.276722395699998</v>
      </c>
      <c r="N7333">
        <f>+IFERROR(IFERROR(VLOOKUP(covid_cl[[#This Row],[Comuna]],Hoja1!$D$4:$BD$348,8,0),VLOOKUP(covid_cl[[#This Row],[Region]],Hoja1!$E$4:$BD$348,5,0)),-70.6266370305)</f>
        <v>-69.410088655699994</v>
      </c>
      <c r="Q7333" t="str">
        <f>+IFERROR(IF(covid_cl[[#This Row],[Region]]&lt;&gt;"No Informado",covid_cl[[#This Row],[Region]],VLOOKUP(covid_cl[[#This Row],[ID]],[1]Hoja5!B$4:I$1967,3,0)),"No Informado")</f>
        <v>Antofagasta</v>
      </c>
    </row>
    <row r="7334" spans="1:17" x14ac:dyDescent="0.3">
      <c r="A7334">
        <f t="shared" si="117"/>
        <v>7333</v>
      </c>
      <c r="B7334" s="3" t="s">
        <v>1736</v>
      </c>
      <c r="C7334">
        <v>2</v>
      </c>
      <c r="D7334" t="s">
        <v>63</v>
      </c>
      <c r="E7334" t="s">
        <v>64</v>
      </c>
      <c r="I7334" t="s">
        <v>64</v>
      </c>
      <c r="L7334" t="s">
        <v>1544</v>
      </c>
      <c r="M7334">
        <f>+IFERROR(IFERROR(VLOOKUP(covid_cl[[#This Row],[Comuna]],Hoja1!$D$4:$BD$348,9,0),VLOOKUP(covid_cl[[#This Row],[Region]],Hoja1!$E$4:$BD$348,6,0)),-33.6043642941)</f>
        <v>-24.276722395699998</v>
      </c>
      <c r="N7334">
        <f>+IFERROR(IFERROR(VLOOKUP(covid_cl[[#This Row],[Comuna]],Hoja1!$D$4:$BD$348,8,0),VLOOKUP(covid_cl[[#This Row],[Region]],Hoja1!$E$4:$BD$348,5,0)),-70.6266370305)</f>
        <v>-69.410088655699994</v>
      </c>
      <c r="Q7334" t="str">
        <f>+IFERROR(IF(covid_cl[[#This Row],[Region]]&lt;&gt;"No Informado",covid_cl[[#This Row],[Region]],VLOOKUP(covid_cl[[#This Row],[ID]],[1]Hoja5!B$4:I$1967,3,0)),"No Informado")</f>
        <v>Antofagasta</v>
      </c>
    </row>
    <row r="7335" spans="1:17" x14ac:dyDescent="0.3">
      <c r="A7335">
        <f t="shared" si="117"/>
        <v>7334</v>
      </c>
      <c r="B7335" s="3" t="s">
        <v>1736</v>
      </c>
      <c r="C7335">
        <v>2</v>
      </c>
      <c r="D7335" t="s">
        <v>63</v>
      </c>
      <c r="E7335" t="s">
        <v>64</v>
      </c>
      <c r="I7335" t="s">
        <v>64</v>
      </c>
      <c r="L7335" t="s">
        <v>1544</v>
      </c>
      <c r="M7335">
        <f>+IFERROR(IFERROR(VLOOKUP(covid_cl[[#This Row],[Comuna]],Hoja1!$D$4:$BD$348,9,0),VLOOKUP(covid_cl[[#This Row],[Region]],Hoja1!$E$4:$BD$348,6,0)),-33.6043642941)</f>
        <v>-24.276722395699998</v>
      </c>
      <c r="N7335">
        <f>+IFERROR(IFERROR(VLOOKUP(covid_cl[[#This Row],[Comuna]],Hoja1!$D$4:$BD$348,8,0),VLOOKUP(covid_cl[[#This Row],[Region]],Hoja1!$E$4:$BD$348,5,0)),-70.6266370305)</f>
        <v>-69.410088655699994</v>
      </c>
      <c r="Q7335" t="str">
        <f>+IFERROR(IF(covid_cl[[#This Row],[Region]]&lt;&gt;"No Informado",covid_cl[[#This Row],[Region]],VLOOKUP(covid_cl[[#This Row],[ID]],[1]Hoja5!B$4:I$1967,3,0)),"No Informado")</f>
        <v>Antofagasta</v>
      </c>
    </row>
    <row r="7336" spans="1:17" x14ac:dyDescent="0.3">
      <c r="A7336">
        <f t="shared" si="117"/>
        <v>7335</v>
      </c>
      <c r="B7336" s="3" t="s">
        <v>1736</v>
      </c>
      <c r="C7336">
        <v>2</v>
      </c>
      <c r="D7336" t="s">
        <v>63</v>
      </c>
      <c r="E7336" t="s">
        <v>64</v>
      </c>
      <c r="I7336" t="s">
        <v>88</v>
      </c>
      <c r="L7336" t="s">
        <v>1544</v>
      </c>
      <c r="M7336">
        <f>+IFERROR(IFERROR(VLOOKUP(covid_cl[[#This Row],[Comuna]],Hoja1!$D$4:$BD$348,9,0),VLOOKUP(covid_cl[[#This Row],[Region]],Hoja1!$E$4:$BD$348,6,0)),-33.6043642941)</f>
        <v>-22.162118914899999</v>
      </c>
      <c r="N7336">
        <f>+IFERROR(IFERROR(VLOOKUP(covid_cl[[#This Row],[Comuna]],Hoja1!$D$4:$BD$348,8,0),VLOOKUP(covid_cl[[#This Row],[Region]],Hoja1!$E$4:$BD$348,5,0)),-70.6266370305)</f>
        <v>-68.629709824599999</v>
      </c>
      <c r="Q7336" t="str">
        <f>+IFERROR(IF(covid_cl[[#This Row],[Region]]&lt;&gt;"No Informado",covid_cl[[#This Row],[Region]],VLOOKUP(covid_cl[[#This Row],[ID]],[1]Hoja5!B$4:I$1967,3,0)),"No Informado")</f>
        <v>Antofagasta</v>
      </c>
    </row>
    <row r="7337" spans="1:17" x14ac:dyDescent="0.3">
      <c r="A7337">
        <f t="shared" si="117"/>
        <v>7336</v>
      </c>
      <c r="B7337" s="3" t="s">
        <v>1736</v>
      </c>
      <c r="C7337">
        <v>2</v>
      </c>
      <c r="D7337" t="s">
        <v>63</v>
      </c>
      <c r="E7337" t="s">
        <v>64</v>
      </c>
      <c r="I7337" t="s">
        <v>106</v>
      </c>
      <c r="L7337" t="s">
        <v>1544</v>
      </c>
      <c r="M7337">
        <f>+IFERROR(IFERROR(VLOOKUP(covid_cl[[#This Row],[Comuna]],Hoja1!$D$4:$BD$348,9,0),VLOOKUP(covid_cl[[#This Row],[Region]],Hoja1!$E$4:$BD$348,6,0)),-33.6043642941)</f>
        <v>-22.946578352900001</v>
      </c>
      <c r="N7337">
        <f>+IFERROR(IFERROR(VLOOKUP(covid_cl[[#This Row],[Comuna]],Hoja1!$D$4:$BD$348,8,0),VLOOKUP(covid_cl[[#This Row],[Region]],Hoja1!$E$4:$BD$348,5,0)),-70.6266370305)</f>
        <v>-70.203045794499999</v>
      </c>
      <c r="Q7337" t="str">
        <f>+IFERROR(IF(covid_cl[[#This Row],[Region]]&lt;&gt;"No Informado",covid_cl[[#This Row],[Region]],VLOOKUP(covid_cl[[#This Row],[ID]],[1]Hoja5!B$4:I$1967,3,0)),"No Informado")</f>
        <v>Antofagasta</v>
      </c>
    </row>
    <row r="7338" spans="1:17" x14ac:dyDescent="0.3">
      <c r="A7338">
        <f t="shared" si="117"/>
        <v>7337</v>
      </c>
      <c r="B7338" s="3" t="s">
        <v>1736</v>
      </c>
      <c r="C7338">
        <v>2</v>
      </c>
      <c r="D7338" t="s">
        <v>63</v>
      </c>
      <c r="E7338" t="s">
        <v>64</v>
      </c>
      <c r="I7338" t="s">
        <v>106</v>
      </c>
      <c r="L7338" t="s">
        <v>1544</v>
      </c>
      <c r="M7338">
        <f>+IFERROR(IFERROR(VLOOKUP(covid_cl[[#This Row],[Comuna]],Hoja1!$D$4:$BD$348,9,0),VLOOKUP(covid_cl[[#This Row],[Region]],Hoja1!$E$4:$BD$348,6,0)),-33.6043642941)</f>
        <v>-22.946578352900001</v>
      </c>
      <c r="N7338">
        <f>+IFERROR(IFERROR(VLOOKUP(covid_cl[[#This Row],[Comuna]],Hoja1!$D$4:$BD$348,8,0),VLOOKUP(covid_cl[[#This Row],[Region]],Hoja1!$E$4:$BD$348,5,0)),-70.6266370305)</f>
        <v>-70.203045794499999</v>
      </c>
      <c r="Q7338" t="str">
        <f>+IFERROR(IF(covid_cl[[#This Row],[Region]]&lt;&gt;"No Informado",covid_cl[[#This Row],[Region]],VLOOKUP(covid_cl[[#This Row],[ID]],[1]Hoja5!B$4:I$1967,3,0)),"No Informado")</f>
        <v>Antofagasta</v>
      </c>
    </row>
    <row r="7339" spans="1:17" x14ac:dyDescent="0.3">
      <c r="A7339">
        <f t="shared" si="117"/>
        <v>7338</v>
      </c>
      <c r="B7339" s="3" t="s">
        <v>1736</v>
      </c>
      <c r="C7339">
        <v>2</v>
      </c>
      <c r="D7339" t="s">
        <v>63</v>
      </c>
      <c r="E7339" t="s">
        <v>64</v>
      </c>
      <c r="I7339" t="s">
        <v>116</v>
      </c>
      <c r="L7339" t="s">
        <v>1544</v>
      </c>
      <c r="M7339">
        <f>+IFERROR(IFERROR(VLOOKUP(covid_cl[[#This Row],[Comuna]],Hoja1!$D$4:$BD$348,9,0),VLOOKUP(covid_cl[[#This Row],[Region]],Hoja1!$E$4:$BD$348,6,0)),-33.6043642941)</f>
        <v>-25.3133031739</v>
      </c>
      <c r="N7339">
        <f>+IFERROR(IFERROR(VLOOKUP(covid_cl[[#This Row],[Comuna]],Hoja1!$D$4:$BD$348,8,0),VLOOKUP(covid_cl[[#This Row],[Region]],Hoja1!$E$4:$BD$348,5,0)),-70.6266370305)</f>
        <v>-69.865204021500006</v>
      </c>
      <c r="Q7339" t="str">
        <f>+IFERROR(IF(covid_cl[[#This Row],[Region]]&lt;&gt;"No Informado",covid_cl[[#This Row],[Region]],VLOOKUP(covid_cl[[#This Row],[ID]],[1]Hoja5!B$4:I$1967,3,0)),"No Informado")</f>
        <v>Antofagasta</v>
      </c>
    </row>
    <row r="7340" spans="1:17" x14ac:dyDescent="0.3">
      <c r="A7340">
        <f t="shared" si="117"/>
        <v>7339</v>
      </c>
      <c r="B7340" s="3" t="s">
        <v>1736</v>
      </c>
      <c r="C7340">
        <v>2</v>
      </c>
      <c r="D7340" t="s">
        <v>63</v>
      </c>
      <c r="E7340" t="s">
        <v>64</v>
      </c>
      <c r="I7340" t="s">
        <v>116</v>
      </c>
      <c r="L7340" t="s">
        <v>1544</v>
      </c>
      <c r="M7340">
        <f>+IFERROR(IFERROR(VLOOKUP(covid_cl[[#This Row],[Comuna]],Hoja1!$D$4:$BD$348,9,0),VLOOKUP(covid_cl[[#This Row],[Region]],Hoja1!$E$4:$BD$348,6,0)),-33.6043642941)</f>
        <v>-25.3133031739</v>
      </c>
      <c r="N7340">
        <f>+IFERROR(IFERROR(VLOOKUP(covid_cl[[#This Row],[Comuna]],Hoja1!$D$4:$BD$348,8,0),VLOOKUP(covid_cl[[#This Row],[Region]],Hoja1!$E$4:$BD$348,5,0)),-70.6266370305)</f>
        <v>-69.865204021500006</v>
      </c>
      <c r="Q7340" t="str">
        <f>+IFERROR(IF(covid_cl[[#This Row],[Region]]&lt;&gt;"No Informado",covid_cl[[#This Row],[Region]],VLOOKUP(covid_cl[[#This Row],[ID]],[1]Hoja5!B$4:I$1967,3,0)),"No Informado")</f>
        <v>Antofagasta</v>
      </c>
    </row>
    <row r="7341" spans="1:17" x14ac:dyDescent="0.3">
      <c r="A7341">
        <f t="shared" si="117"/>
        <v>7340</v>
      </c>
      <c r="B7341" s="3" t="s">
        <v>1736</v>
      </c>
      <c r="C7341">
        <v>3</v>
      </c>
      <c r="D7341" t="s">
        <v>63</v>
      </c>
      <c r="E7341" t="s">
        <v>150</v>
      </c>
      <c r="F7341" t="s">
        <v>1545</v>
      </c>
      <c r="G7341">
        <v>31</v>
      </c>
      <c r="I7341" t="s">
        <v>149</v>
      </c>
      <c r="L7341" t="s">
        <v>1544</v>
      </c>
      <c r="M7341">
        <f>+IFERROR(IFERROR(VLOOKUP(covid_cl[[#This Row],[Comuna]],Hoja1!$D$4:$BD$348,9,0),VLOOKUP(covid_cl[[#This Row],[Region]],Hoja1!$E$4:$BD$348,6,0)),-33.6043642941)</f>
        <v>-27.320519024399999</v>
      </c>
      <c r="N7341">
        <f>+IFERROR(IFERROR(VLOOKUP(covid_cl[[#This Row],[Comuna]],Hoja1!$D$4:$BD$348,8,0),VLOOKUP(covid_cl[[#This Row],[Region]],Hoja1!$E$4:$BD$348,5,0)),-70.6266370305)</f>
        <v>-69.825471649999997</v>
      </c>
      <c r="Q7341" t="str">
        <f>+IFERROR(IF(covid_cl[[#This Row],[Region]]&lt;&gt;"No Informado",covid_cl[[#This Row],[Region]],VLOOKUP(covid_cl[[#This Row],[ID]],[1]Hoja5!B$4:I$1967,3,0)),"No Informado")</f>
        <v>Atacama</v>
      </c>
    </row>
    <row r="7342" spans="1:17" x14ac:dyDescent="0.3">
      <c r="A7342">
        <f t="shared" si="117"/>
        <v>7341</v>
      </c>
      <c r="B7342" s="3" t="s">
        <v>1736</v>
      </c>
      <c r="C7342">
        <v>3</v>
      </c>
      <c r="D7342" t="s">
        <v>63</v>
      </c>
      <c r="E7342" t="s">
        <v>150</v>
      </c>
      <c r="F7342" t="s">
        <v>1545</v>
      </c>
      <c r="G7342">
        <v>64</v>
      </c>
      <c r="I7342" t="s">
        <v>327</v>
      </c>
      <c r="L7342" t="s">
        <v>1544</v>
      </c>
      <c r="M7342">
        <f>+IFERROR(IFERROR(VLOOKUP(covid_cl[[#This Row],[Comuna]],Hoja1!$D$4:$BD$348,9,0),VLOOKUP(covid_cl[[#This Row],[Region]],Hoja1!$E$4:$BD$348,6,0)),-33.6043642941)</f>
        <v>-27.387977422199999</v>
      </c>
      <c r="N7342">
        <f>+IFERROR(IFERROR(VLOOKUP(covid_cl[[#This Row],[Comuna]],Hoja1!$D$4:$BD$348,8,0),VLOOKUP(covid_cl[[#This Row],[Region]],Hoja1!$E$4:$BD$348,5,0)),-70.6266370305)</f>
        <v>-69.902334226299999</v>
      </c>
      <c r="Q7342" t="str">
        <f>+IFERROR(IF(covid_cl[[#This Row],[Region]]&lt;&gt;"No Informado",covid_cl[[#This Row],[Region]],VLOOKUP(covid_cl[[#This Row],[ID]],[1]Hoja5!B$4:I$1967,3,0)),"No Informado")</f>
        <v>Atacama</v>
      </c>
    </row>
    <row r="7343" spans="1:17" x14ac:dyDescent="0.3">
      <c r="A7343">
        <f t="shared" si="117"/>
        <v>7342</v>
      </c>
      <c r="B7343" s="3" t="s">
        <v>1736</v>
      </c>
      <c r="C7343">
        <v>3</v>
      </c>
      <c r="D7343" t="s">
        <v>63</v>
      </c>
      <c r="E7343" t="s">
        <v>150</v>
      </c>
      <c r="F7343" t="s">
        <v>1542</v>
      </c>
      <c r="G7343">
        <v>24</v>
      </c>
      <c r="I7343" t="s">
        <v>149</v>
      </c>
      <c r="L7343" t="s">
        <v>1544</v>
      </c>
      <c r="M7343">
        <f>+IFERROR(IFERROR(VLOOKUP(covid_cl[[#This Row],[Comuna]],Hoja1!$D$4:$BD$348,9,0),VLOOKUP(covid_cl[[#This Row],[Region]],Hoja1!$E$4:$BD$348,6,0)),-33.6043642941)</f>
        <v>-27.320519024399999</v>
      </c>
      <c r="N7343">
        <f>+IFERROR(IFERROR(VLOOKUP(covid_cl[[#This Row],[Comuna]],Hoja1!$D$4:$BD$348,8,0),VLOOKUP(covid_cl[[#This Row],[Region]],Hoja1!$E$4:$BD$348,5,0)),-70.6266370305)</f>
        <v>-69.825471649999997</v>
      </c>
      <c r="Q7343" t="str">
        <f>+IFERROR(IF(covid_cl[[#This Row],[Region]]&lt;&gt;"No Informado",covid_cl[[#This Row],[Region]],VLOOKUP(covid_cl[[#This Row],[ID]],[1]Hoja5!B$4:I$1967,3,0)),"No Informado")</f>
        <v>Atacama</v>
      </c>
    </row>
    <row r="7344" spans="1:17" x14ac:dyDescent="0.3">
      <c r="A7344">
        <f t="shared" si="117"/>
        <v>7343</v>
      </c>
      <c r="B7344" s="3" t="s">
        <v>1736</v>
      </c>
      <c r="C7344">
        <v>5</v>
      </c>
      <c r="D7344" t="s">
        <v>63</v>
      </c>
      <c r="E7344" t="s">
        <v>275</v>
      </c>
      <c r="F7344" t="s">
        <v>1542</v>
      </c>
      <c r="G7344">
        <v>44</v>
      </c>
      <c r="I7344" t="s">
        <v>1666</v>
      </c>
      <c r="L7344" t="s">
        <v>1544</v>
      </c>
      <c r="M7344">
        <f>+IFERROR(IFERROR(VLOOKUP(covid_cl[[#This Row],[Comuna]],Hoja1!$D$4:$BD$348,9,0),VLOOKUP(covid_cl[[#This Row],[Region]],Hoja1!$E$4:$BD$348,6,0)),-33.6043642941)</f>
        <v>-32.499356579100002</v>
      </c>
      <c r="N7344">
        <f>+IFERROR(IFERROR(VLOOKUP(covid_cl[[#This Row],[Comuna]],Hoja1!$D$4:$BD$348,8,0),VLOOKUP(covid_cl[[#This Row],[Region]],Hoja1!$E$4:$BD$348,5,0)),-70.6266370305)</f>
        <v>-70.891574018699998</v>
      </c>
      <c r="Q7344" t="str">
        <f>+IFERROR(IF(covid_cl[[#This Row],[Region]]&lt;&gt;"No Informado",covid_cl[[#This Row],[Region]],VLOOKUP(covid_cl[[#This Row],[ID]],[1]Hoja5!B$4:I$1967,3,0)),"No Informado")</f>
        <v>Valparaíso</v>
      </c>
    </row>
    <row r="7345" spans="1:17" x14ac:dyDescent="0.3">
      <c r="A7345">
        <f t="shared" si="117"/>
        <v>7344</v>
      </c>
      <c r="B7345" s="3" t="s">
        <v>1736</v>
      </c>
      <c r="C7345">
        <v>5</v>
      </c>
      <c r="D7345" t="s">
        <v>63</v>
      </c>
      <c r="E7345" t="s">
        <v>275</v>
      </c>
      <c r="F7345" t="s">
        <v>1542</v>
      </c>
      <c r="G7345">
        <v>27</v>
      </c>
      <c r="I7345" t="s">
        <v>264</v>
      </c>
      <c r="L7345" t="s">
        <v>1544</v>
      </c>
      <c r="M7345">
        <f>+IFERROR(IFERROR(VLOOKUP(covid_cl[[#This Row],[Comuna]],Hoja1!$D$4:$BD$348,9,0),VLOOKUP(covid_cl[[#This Row],[Region]],Hoja1!$E$4:$BD$348,6,0)),-33.6043642941)</f>
        <v>-33.030772110699999</v>
      </c>
      <c r="N7345">
        <f>+IFERROR(IFERROR(VLOOKUP(covid_cl[[#This Row],[Comuna]],Hoja1!$D$4:$BD$348,8,0),VLOOKUP(covid_cl[[#This Row],[Region]],Hoja1!$E$4:$BD$348,5,0)),-70.6266370305)</f>
        <v>-71.278911769100006</v>
      </c>
      <c r="Q7345" t="str">
        <f>+IFERROR(IF(covid_cl[[#This Row],[Region]]&lt;&gt;"No Informado",covid_cl[[#This Row],[Region]],VLOOKUP(covid_cl[[#This Row],[ID]],[1]Hoja5!B$4:I$1967,3,0)),"No Informado")</f>
        <v>Valparaíso</v>
      </c>
    </row>
    <row r="7346" spans="1:17" x14ac:dyDescent="0.3">
      <c r="A7346">
        <f t="shared" si="117"/>
        <v>7345</v>
      </c>
      <c r="B7346" s="3" t="s">
        <v>1736</v>
      </c>
      <c r="C7346">
        <v>5</v>
      </c>
      <c r="D7346" t="s">
        <v>63</v>
      </c>
      <c r="E7346" t="s">
        <v>275</v>
      </c>
      <c r="F7346" t="s">
        <v>1542</v>
      </c>
      <c r="G7346">
        <v>28</v>
      </c>
      <c r="I7346" t="s">
        <v>264</v>
      </c>
      <c r="L7346" t="s">
        <v>1544</v>
      </c>
      <c r="M7346">
        <f>+IFERROR(IFERROR(VLOOKUP(covid_cl[[#This Row],[Comuna]],Hoja1!$D$4:$BD$348,9,0),VLOOKUP(covid_cl[[#This Row],[Region]],Hoja1!$E$4:$BD$348,6,0)),-33.6043642941)</f>
        <v>-33.030772110699999</v>
      </c>
      <c r="N7346">
        <f>+IFERROR(IFERROR(VLOOKUP(covid_cl[[#This Row],[Comuna]],Hoja1!$D$4:$BD$348,8,0),VLOOKUP(covid_cl[[#This Row],[Region]],Hoja1!$E$4:$BD$348,5,0)),-70.6266370305)</f>
        <v>-71.278911769100006</v>
      </c>
      <c r="Q7346" t="str">
        <f>+IFERROR(IF(covid_cl[[#This Row],[Region]]&lt;&gt;"No Informado",covid_cl[[#This Row],[Region]],VLOOKUP(covid_cl[[#This Row],[ID]],[1]Hoja5!B$4:I$1967,3,0)),"No Informado")</f>
        <v>Valparaíso</v>
      </c>
    </row>
    <row r="7347" spans="1:17" x14ac:dyDescent="0.3">
      <c r="A7347">
        <f t="shared" si="117"/>
        <v>7346</v>
      </c>
      <c r="B7347" s="3" t="s">
        <v>1736</v>
      </c>
      <c r="C7347">
        <v>5</v>
      </c>
      <c r="D7347" t="s">
        <v>63</v>
      </c>
      <c r="E7347" t="s">
        <v>275</v>
      </c>
      <c r="F7347" t="s">
        <v>1545</v>
      </c>
      <c r="G7347">
        <v>67</v>
      </c>
      <c r="H7347" t="s">
        <v>1624</v>
      </c>
      <c r="I7347" t="s">
        <v>410</v>
      </c>
      <c r="L7347" t="s">
        <v>1544</v>
      </c>
      <c r="M7347">
        <f>+IFERROR(IFERROR(VLOOKUP(covid_cl[[#This Row],[Comuna]],Hoja1!$D$4:$BD$348,9,0),VLOOKUP(covid_cl[[#This Row],[Region]],Hoja1!$E$4:$BD$348,6,0)),-33.6043642941)</f>
        <v>-33.147377709899999</v>
      </c>
      <c r="N7347">
        <f>+IFERROR(IFERROR(VLOOKUP(covid_cl[[#This Row],[Comuna]],Hoja1!$D$4:$BD$348,8,0),VLOOKUP(covid_cl[[#This Row],[Region]],Hoja1!$E$4:$BD$348,5,0)),-70.6266370305)</f>
        <v>-71.254091713700006</v>
      </c>
      <c r="Q7347" t="str">
        <f>+IFERROR(IF(covid_cl[[#This Row],[Region]]&lt;&gt;"No Informado",covid_cl[[#This Row],[Region]],VLOOKUP(covid_cl[[#This Row],[ID]],[1]Hoja5!B$4:I$1967,3,0)),"No Informado")</f>
        <v>Valparaíso</v>
      </c>
    </row>
    <row r="7348" spans="1:17" x14ac:dyDescent="0.3">
      <c r="A7348">
        <f t="shared" si="117"/>
        <v>7347</v>
      </c>
      <c r="B7348" s="3" t="s">
        <v>1736</v>
      </c>
      <c r="C7348">
        <v>5</v>
      </c>
      <c r="D7348" t="s">
        <v>63</v>
      </c>
      <c r="E7348" t="s">
        <v>275</v>
      </c>
      <c r="F7348" t="s">
        <v>1542</v>
      </c>
      <c r="G7348">
        <v>70</v>
      </c>
      <c r="H7348" t="s">
        <v>1624</v>
      </c>
      <c r="I7348" t="s">
        <v>410</v>
      </c>
      <c r="L7348" t="s">
        <v>1544</v>
      </c>
      <c r="M7348">
        <f>+IFERROR(IFERROR(VLOOKUP(covid_cl[[#This Row],[Comuna]],Hoja1!$D$4:$BD$348,9,0),VLOOKUP(covid_cl[[#This Row],[Region]],Hoja1!$E$4:$BD$348,6,0)),-33.6043642941)</f>
        <v>-33.147377709899999</v>
      </c>
      <c r="N7348">
        <f>+IFERROR(IFERROR(VLOOKUP(covid_cl[[#This Row],[Comuna]],Hoja1!$D$4:$BD$348,8,0),VLOOKUP(covid_cl[[#This Row],[Region]],Hoja1!$E$4:$BD$348,5,0)),-70.6266370305)</f>
        <v>-71.254091713700006</v>
      </c>
      <c r="Q7348" t="str">
        <f>+IFERROR(IF(covid_cl[[#This Row],[Region]]&lt;&gt;"No Informado",covid_cl[[#This Row],[Region]],VLOOKUP(covid_cl[[#This Row],[ID]],[1]Hoja5!B$4:I$1967,3,0)),"No Informado")</f>
        <v>Valparaíso</v>
      </c>
    </row>
    <row r="7349" spans="1:17" x14ac:dyDescent="0.3">
      <c r="A7349">
        <f t="shared" si="117"/>
        <v>7348</v>
      </c>
      <c r="B7349" s="3" t="s">
        <v>1736</v>
      </c>
      <c r="C7349">
        <v>5</v>
      </c>
      <c r="D7349" t="s">
        <v>63</v>
      </c>
      <c r="E7349" t="s">
        <v>275</v>
      </c>
      <c r="F7349" t="s">
        <v>1545</v>
      </c>
      <c r="G7349">
        <v>33</v>
      </c>
      <c r="H7349" t="s">
        <v>1624</v>
      </c>
      <c r="I7349" t="s">
        <v>410</v>
      </c>
      <c r="L7349" t="s">
        <v>1544</v>
      </c>
      <c r="M7349">
        <f>+IFERROR(IFERROR(VLOOKUP(covid_cl[[#This Row],[Comuna]],Hoja1!$D$4:$BD$348,9,0),VLOOKUP(covid_cl[[#This Row],[Region]],Hoja1!$E$4:$BD$348,6,0)),-33.6043642941)</f>
        <v>-33.147377709899999</v>
      </c>
      <c r="N7349">
        <f>+IFERROR(IFERROR(VLOOKUP(covid_cl[[#This Row],[Comuna]],Hoja1!$D$4:$BD$348,8,0),VLOOKUP(covid_cl[[#This Row],[Region]],Hoja1!$E$4:$BD$348,5,0)),-70.6266370305)</f>
        <v>-71.254091713700006</v>
      </c>
      <c r="Q7349" t="str">
        <f>+IFERROR(IF(covid_cl[[#This Row],[Region]]&lt;&gt;"No Informado",covid_cl[[#This Row],[Region]],VLOOKUP(covid_cl[[#This Row],[ID]],[1]Hoja5!B$4:I$1967,3,0)),"No Informado")</f>
        <v>Valparaíso</v>
      </c>
    </row>
    <row r="7350" spans="1:17" x14ac:dyDescent="0.3">
      <c r="A7350">
        <f t="shared" si="117"/>
        <v>7349</v>
      </c>
      <c r="B7350" s="3" t="s">
        <v>1736</v>
      </c>
      <c r="C7350">
        <v>5</v>
      </c>
      <c r="D7350" t="s">
        <v>63</v>
      </c>
      <c r="E7350" t="s">
        <v>275</v>
      </c>
      <c r="F7350" t="s">
        <v>1545</v>
      </c>
      <c r="G7350">
        <v>44</v>
      </c>
      <c r="H7350" t="s">
        <v>1737</v>
      </c>
      <c r="I7350" t="s">
        <v>410</v>
      </c>
      <c r="L7350" t="s">
        <v>1544</v>
      </c>
      <c r="M7350">
        <f>+IFERROR(IFERROR(VLOOKUP(covid_cl[[#This Row],[Comuna]],Hoja1!$D$4:$BD$348,9,0),VLOOKUP(covid_cl[[#This Row],[Region]],Hoja1!$E$4:$BD$348,6,0)),-33.6043642941)</f>
        <v>-33.147377709899999</v>
      </c>
      <c r="N7350">
        <f>+IFERROR(IFERROR(VLOOKUP(covid_cl[[#This Row],[Comuna]],Hoja1!$D$4:$BD$348,8,0),VLOOKUP(covid_cl[[#This Row],[Region]],Hoja1!$E$4:$BD$348,5,0)),-70.6266370305)</f>
        <v>-71.254091713700006</v>
      </c>
      <c r="Q7350" t="str">
        <f>+IFERROR(IF(covid_cl[[#This Row],[Region]]&lt;&gt;"No Informado",covid_cl[[#This Row],[Region]],VLOOKUP(covid_cl[[#This Row],[ID]],[1]Hoja5!B$4:I$1967,3,0)),"No Informado")</f>
        <v>Valparaíso</v>
      </c>
    </row>
    <row r="7351" spans="1:17" x14ac:dyDescent="0.3">
      <c r="A7351">
        <f t="shared" si="117"/>
        <v>7350</v>
      </c>
      <c r="B7351" s="3" t="s">
        <v>1736</v>
      </c>
      <c r="C7351">
        <v>5</v>
      </c>
      <c r="D7351" t="s">
        <v>63</v>
      </c>
      <c r="E7351" t="s">
        <v>275</v>
      </c>
      <c r="F7351" t="s">
        <v>1542</v>
      </c>
      <c r="G7351">
        <v>38</v>
      </c>
      <c r="I7351" t="s">
        <v>275</v>
      </c>
      <c r="L7351" t="s">
        <v>1544</v>
      </c>
      <c r="M7351">
        <f>+IFERROR(IFERROR(VLOOKUP(covid_cl[[#This Row],[Comuna]],Hoja1!$D$4:$BD$348,9,0),VLOOKUP(covid_cl[[#This Row],[Region]],Hoja1!$E$4:$BD$348,6,0)),-33.6043642941)</f>
        <v>-32.997883656100001</v>
      </c>
      <c r="N7351">
        <f>+IFERROR(IFERROR(VLOOKUP(covid_cl[[#This Row],[Comuna]],Hoja1!$D$4:$BD$348,8,0),VLOOKUP(covid_cl[[#This Row],[Region]],Hoja1!$E$4:$BD$348,5,0)),-70.6266370305)</f>
        <v>-71.753339855299998</v>
      </c>
      <c r="Q7351" t="str">
        <f>+IFERROR(IF(covid_cl[[#This Row],[Region]]&lt;&gt;"No Informado",covid_cl[[#This Row],[Region]],VLOOKUP(covid_cl[[#This Row],[ID]],[1]Hoja5!B$4:I$1967,3,0)),"No Informado")</f>
        <v>Valparaíso</v>
      </c>
    </row>
    <row r="7352" spans="1:17" x14ac:dyDescent="0.3">
      <c r="A7352">
        <f t="shared" si="117"/>
        <v>7351</v>
      </c>
      <c r="B7352" s="3" t="s">
        <v>1736</v>
      </c>
      <c r="C7352">
        <v>5</v>
      </c>
      <c r="D7352" t="s">
        <v>63</v>
      </c>
      <c r="E7352" t="s">
        <v>275</v>
      </c>
      <c r="F7352" t="s">
        <v>1545</v>
      </c>
      <c r="G7352">
        <v>31</v>
      </c>
      <c r="H7352" t="s">
        <v>1738</v>
      </c>
      <c r="I7352" t="s">
        <v>275</v>
      </c>
      <c r="L7352" t="s">
        <v>1544</v>
      </c>
      <c r="M7352">
        <f>+IFERROR(IFERROR(VLOOKUP(covid_cl[[#This Row],[Comuna]],Hoja1!$D$4:$BD$348,9,0),VLOOKUP(covid_cl[[#This Row],[Region]],Hoja1!$E$4:$BD$348,6,0)),-33.6043642941)</f>
        <v>-32.997883656100001</v>
      </c>
      <c r="N7352">
        <f>+IFERROR(IFERROR(VLOOKUP(covid_cl[[#This Row],[Comuna]],Hoja1!$D$4:$BD$348,8,0),VLOOKUP(covid_cl[[#This Row],[Region]],Hoja1!$E$4:$BD$348,5,0)),-70.6266370305)</f>
        <v>-71.753339855299998</v>
      </c>
      <c r="Q7352" t="str">
        <f>+IFERROR(IF(covid_cl[[#This Row],[Region]]&lt;&gt;"No Informado",covid_cl[[#This Row],[Region]],VLOOKUP(covid_cl[[#This Row],[ID]],[1]Hoja5!B$4:I$1967,3,0)),"No Informado")</f>
        <v>Valparaíso</v>
      </c>
    </row>
    <row r="7353" spans="1:17" x14ac:dyDescent="0.3">
      <c r="A7353">
        <f t="shared" si="117"/>
        <v>7352</v>
      </c>
      <c r="B7353" s="3" t="s">
        <v>1736</v>
      </c>
      <c r="C7353">
        <v>5</v>
      </c>
      <c r="D7353" t="s">
        <v>63</v>
      </c>
      <c r="E7353" t="s">
        <v>275</v>
      </c>
      <c r="F7353" t="s">
        <v>1545</v>
      </c>
      <c r="G7353">
        <v>34</v>
      </c>
      <c r="H7353" t="s">
        <v>1739</v>
      </c>
      <c r="I7353" t="s">
        <v>275</v>
      </c>
      <c r="L7353" t="s">
        <v>1544</v>
      </c>
      <c r="M7353">
        <f>+IFERROR(IFERROR(VLOOKUP(covid_cl[[#This Row],[Comuna]],Hoja1!$D$4:$BD$348,9,0),VLOOKUP(covid_cl[[#This Row],[Region]],Hoja1!$E$4:$BD$348,6,0)),-33.6043642941)</f>
        <v>-32.997883656100001</v>
      </c>
      <c r="N7353">
        <f>+IFERROR(IFERROR(VLOOKUP(covid_cl[[#This Row],[Comuna]],Hoja1!$D$4:$BD$348,8,0),VLOOKUP(covid_cl[[#This Row],[Region]],Hoja1!$E$4:$BD$348,5,0)),-70.6266370305)</f>
        <v>-71.753339855299998</v>
      </c>
      <c r="Q7353" t="str">
        <f>+IFERROR(IF(covid_cl[[#This Row],[Region]]&lt;&gt;"No Informado",covid_cl[[#This Row],[Region]],VLOOKUP(covid_cl[[#This Row],[ID]],[1]Hoja5!B$4:I$1967,3,0)),"No Informado")</f>
        <v>Valparaíso</v>
      </c>
    </row>
    <row r="7354" spans="1:17" x14ac:dyDescent="0.3">
      <c r="A7354">
        <f t="shared" si="117"/>
        <v>7353</v>
      </c>
      <c r="B7354" s="3" t="s">
        <v>1736</v>
      </c>
      <c r="C7354">
        <v>5</v>
      </c>
      <c r="D7354" t="s">
        <v>63</v>
      </c>
      <c r="E7354" t="s">
        <v>275</v>
      </c>
      <c r="F7354" t="s">
        <v>1542</v>
      </c>
      <c r="G7354">
        <v>55</v>
      </c>
      <c r="I7354" t="s">
        <v>305</v>
      </c>
      <c r="L7354" t="s">
        <v>1544</v>
      </c>
      <c r="M7354">
        <f>+IFERROR(IFERROR(VLOOKUP(covid_cl[[#This Row],[Comuna]],Hoja1!$D$4:$BD$348,9,0),VLOOKUP(covid_cl[[#This Row],[Region]],Hoja1!$E$4:$BD$348,6,0)),-33.6043642941)</f>
        <v>-33.028800296299998</v>
      </c>
      <c r="N7354">
        <f>+IFERROR(IFERROR(VLOOKUP(covid_cl[[#This Row],[Comuna]],Hoja1!$D$4:$BD$348,8,0),VLOOKUP(covid_cl[[#This Row],[Region]],Hoja1!$E$4:$BD$348,5,0)),-70.6266370305)</f>
        <v>-71.515431215700005</v>
      </c>
      <c r="Q7354" t="str">
        <f>+IFERROR(IF(covid_cl[[#This Row],[Region]]&lt;&gt;"No Informado",covid_cl[[#This Row],[Region]],VLOOKUP(covid_cl[[#This Row],[ID]],[1]Hoja5!B$4:I$1967,3,0)),"No Informado")</f>
        <v>Valparaíso</v>
      </c>
    </row>
    <row r="7355" spans="1:17" x14ac:dyDescent="0.3">
      <c r="A7355">
        <f t="shared" si="117"/>
        <v>7354</v>
      </c>
      <c r="B7355" s="3" t="s">
        <v>1736</v>
      </c>
      <c r="C7355">
        <v>13</v>
      </c>
      <c r="D7355" t="s">
        <v>63</v>
      </c>
      <c r="E7355" t="s">
        <v>1259</v>
      </c>
      <c r="I7355" t="s">
        <v>438</v>
      </c>
      <c r="L7355" t="s">
        <v>1544</v>
      </c>
      <c r="M7355">
        <f>+IFERROR(IFERROR(VLOOKUP(covid_cl[[#This Row],[Comuna]],Hoja1!$D$4:$BD$348,9,0),VLOOKUP(covid_cl[[#This Row],[Region]],Hoja1!$E$4:$BD$348,6,0)),-33.6043642941)</f>
        <v>-33.401918643099997</v>
      </c>
      <c r="N7355">
        <f>+IFERROR(IFERROR(VLOOKUP(covid_cl[[#This Row],[Comuna]],Hoja1!$D$4:$BD$348,8,0),VLOOKUP(covid_cl[[#This Row],[Region]],Hoja1!$E$4:$BD$348,5,0)),-70.6266370305)</f>
        <v>-70.727935172000002</v>
      </c>
      <c r="Q7355" t="str">
        <f>+IFERROR(IF(covid_cl[[#This Row],[Region]]&lt;&gt;"No Informado",covid_cl[[#This Row],[Region]],VLOOKUP(covid_cl[[#This Row],[ID]],[1]Hoja5!B$4:I$1967,3,0)),"No Informado")</f>
        <v>Metropolitana</v>
      </c>
    </row>
    <row r="7356" spans="1:17" x14ac:dyDescent="0.3">
      <c r="A7356">
        <f t="shared" si="117"/>
        <v>7355</v>
      </c>
      <c r="B7356" s="3" t="s">
        <v>1736</v>
      </c>
      <c r="C7356">
        <v>13</v>
      </c>
      <c r="D7356" t="s">
        <v>63</v>
      </c>
      <c r="E7356" t="s">
        <v>1259</v>
      </c>
      <c r="I7356" t="s">
        <v>438</v>
      </c>
      <c r="L7356" t="s">
        <v>1544</v>
      </c>
      <c r="M7356">
        <f>+IFERROR(IFERROR(VLOOKUP(covid_cl[[#This Row],[Comuna]],Hoja1!$D$4:$BD$348,9,0),VLOOKUP(covid_cl[[#This Row],[Region]],Hoja1!$E$4:$BD$348,6,0)),-33.6043642941)</f>
        <v>-33.401918643099997</v>
      </c>
      <c r="N7356">
        <f>+IFERROR(IFERROR(VLOOKUP(covid_cl[[#This Row],[Comuna]],Hoja1!$D$4:$BD$348,8,0),VLOOKUP(covid_cl[[#This Row],[Region]],Hoja1!$E$4:$BD$348,5,0)),-70.6266370305)</f>
        <v>-70.727935172000002</v>
      </c>
      <c r="Q7356" t="str">
        <f>+IFERROR(IF(covid_cl[[#This Row],[Region]]&lt;&gt;"No Informado",covid_cl[[#This Row],[Region]],VLOOKUP(covid_cl[[#This Row],[ID]],[1]Hoja5!B$4:I$1967,3,0)),"No Informado")</f>
        <v>Metropolitana</v>
      </c>
    </row>
    <row r="7357" spans="1:17" x14ac:dyDescent="0.3">
      <c r="A7357">
        <f t="shared" si="117"/>
        <v>7356</v>
      </c>
      <c r="B7357" s="3" t="s">
        <v>1736</v>
      </c>
      <c r="C7357">
        <v>13</v>
      </c>
      <c r="D7357" t="s">
        <v>63</v>
      </c>
      <c r="E7357" t="s">
        <v>1259</v>
      </c>
      <c r="I7357" t="s">
        <v>1430</v>
      </c>
      <c r="L7357" t="s">
        <v>1544</v>
      </c>
      <c r="M7357">
        <f>+IFERROR(IFERROR(VLOOKUP(covid_cl[[#This Row],[Comuna]],Hoja1!$D$4:$BD$348,9,0),VLOOKUP(covid_cl[[#This Row],[Region]],Hoja1!$E$4:$BD$348,6,0)),-33.6043642941)</f>
        <v>-33.366486565700001</v>
      </c>
      <c r="N7357">
        <f>+IFERROR(IFERROR(VLOOKUP(covid_cl[[#This Row],[Comuna]],Hoja1!$D$4:$BD$348,8,0),VLOOKUP(covid_cl[[#This Row],[Region]],Hoja1!$E$4:$BD$348,5,0)),-70.6266370305)</f>
        <v>-71.080131587799997</v>
      </c>
      <c r="Q7357" t="str">
        <f>+IFERROR(IF(covid_cl[[#This Row],[Region]]&lt;&gt;"No Informado",covid_cl[[#This Row],[Region]],VLOOKUP(covid_cl[[#This Row],[ID]],[1]Hoja5!B$4:I$1967,3,0)),"No Informado")</f>
        <v>Metropolitana</v>
      </c>
    </row>
    <row r="7358" spans="1:17" x14ac:dyDescent="0.3">
      <c r="A7358">
        <f t="shared" si="117"/>
        <v>7357</v>
      </c>
      <c r="B7358" s="3" t="s">
        <v>1736</v>
      </c>
      <c r="C7358">
        <v>13</v>
      </c>
      <c r="D7358" t="s">
        <v>63</v>
      </c>
      <c r="E7358" t="s">
        <v>1259</v>
      </c>
      <c r="I7358" t="s">
        <v>1418</v>
      </c>
      <c r="L7358" t="s">
        <v>1544</v>
      </c>
      <c r="M7358">
        <f>+IFERROR(IFERROR(VLOOKUP(covid_cl[[#This Row],[Comuna]],Hoja1!$D$4:$BD$348,9,0),VLOOKUP(covid_cl[[#This Row],[Region]],Hoja1!$E$4:$BD$348,6,0)),-33.6043642941)</f>
        <v>-33.863712655400001</v>
      </c>
      <c r="N7358">
        <f>+IFERROR(IFERROR(VLOOKUP(covid_cl[[#This Row],[Comuna]],Hoja1!$D$4:$BD$348,8,0),VLOOKUP(covid_cl[[#This Row],[Region]],Hoja1!$E$4:$BD$348,5,0)),-70.6266370305)</f>
        <v>-70.758313701299997</v>
      </c>
      <c r="Q7358" t="str">
        <f>+IFERROR(IF(covid_cl[[#This Row],[Region]]&lt;&gt;"No Informado",covid_cl[[#This Row],[Region]],VLOOKUP(covid_cl[[#This Row],[ID]],[1]Hoja5!B$4:I$1967,3,0)),"No Informado")</f>
        <v>Metropolitana</v>
      </c>
    </row>
    <row r="7359" spans="1:17" x14ac:dyDescent="0.3">
      <c r="A7359">
        <f t="shared" si="117"/>
        <v>7358</v>
      </c>
      <c r="B7359" s="3" t="s">
        <v>1736</v>
      </c>
      <c r="C7359">
        <v>13</v>
      </c>
      <c r="D7359" t="s">
        <v>63</v>
      </c>
      <c r="E7359" t="s">
        <v>1259</v>
      </c>
      <c r="I7359" t="s">
        <v>438</v>
      </c>
      <c r="L7359" t="s">
        <v>1544</v>
      </c>
      <c r="M7359">
        <f>+IFERROR(IFERROR(VLOOKUP(covid_cl[[#This Row],[Comuna]],Hoja1!$D$4:$BD$348,9,0),VLOOKUP(covid_cl[[#This Row],[Region]],Hoja1!$E$4:$BD$348,6,0)),-33.6043642941)</f>
        <v>-33.401918643099997</v>
      </c>
      <c r="N7359">
        <f>+IFERROR(IFERROR(VLOOKUP(covid_cl[[#This Row],[Comuna]],Hoja1!$D$4:$BD$348,8,0),VLOOKUP(covid_cl[[#This Row],[Region]],Hoja1!$E$4:$BD$348,5,0)),-70.6266370305)</f>
        <v>-70.727935172000002</v>
      </c>
      <c r="Q7359" t="str">
        <f>+IFERROR(IF(covid_cl[[#This Row],[Region]]&lt;&gt;"No Informado",covid_cl[[#This Row],[Region]],VLOOKUP(covid_cl[[#This Row],[ID]],[1]Hoja5!B$4:I$1967,3,0)),"No Informado")</f>
        <v>Metropolitana</v>
      </c>
    </row>
    <row r="7360" spans="1:17" x14ac:dyDescent="0.3">
      <c r="A7360">
        <f t="shared" si="117"/>
        <v>7359</v>
      </c>
      <c r="B7360" s="3" t="s">
        <v>1736</v>
      </c>
      <c r="C7360">
        <v>13</v>
      </c>
      <c r="D7360" t="s">
        <v>63</v>
      </c>
      <c r="E7360" t="s">
        <v>1259</v>
      </c>
      <c r="I7360" t="s">
        <v>327</v>
      </c>
      <c r="L7360" t="s">
        <v>1544</v>
      </c>
      <c r="M7360">
        <f>+IFERROR(IFERROR(VLOOKUP(covid_cl[[#This Row],[Comuna]],Hoja1!$D$4:$BD$348,9,0),VLOOKUP(covid_cl[[#This Row],[Region]],Hoja1!$E$4:$BD$348,6,0)),-33.6043642941)</f>
        <v>-33.604364294100002</v>
      </c>
      <c r="N7360">
        <f>+IFERROR(IFERROR(VLOOKUP(covid_cl[[#This Row],[Comuna]],Hoja1!$D$4:$BD$348,8,0),VLOOKUP(covid_cl[[#This Row],[Region]],Hoja1!$E$4:$BD$348,5,0)),-70.6266370305)</f>
        <v>-70.626637030500007</v>
      </c>
      <c r="Q7360" t="str">
        <f>+IFERROR(IF(covid_cl[[#This Row],[Region]]&lt;&gt;"No Informado",covid_cl[[#This Row],[Region]],VLOOKUP(covid_cl[[#This Row],[ID]],[1]Hoja5!B$4:I$1967,3,0)),"No Informado")</f>
        <v>Metropolitana</v>
      </c>
    </row>
    <row r="7361" spans="1:17" x14ac:dyDescent="0.3">
      <c r="A7361">
        <f t="shared" si="117"/>
        <v>7360</v>
      </c>
      <c r="B7361" s="3" t="s">
        <v>1736</v>
      </c>
      <c r="C7361">
        <v>13</v>
      </c>
      <c r="D7361" t="s">
        <v>63</v>
      </c>
      <c r="E7361" t="s">
        <v>1259</v>
      </c>
      <c r="I7361" t="s">
        <v>327</v>
      </c>
      <c r="L7361" t="s">
        <v>1544</v>
      </c>
      <c r="M7361">
        <f>+IFERROR(IFERROR(VLOOKUP(covid_cl[[#This Row],[Comuna]],Hoja1!$D$4:$BD$348,9,0),VLOOKUP(covid_cl[[#This Row],[Region]],Hoja1!$E$4:$BD$348,6,0)),-33.6043642941)</f>
        <v>-33.604364294100002</v>
      </c>
      <c r="N7361">
        <f>+IFERROR(IFERROR(VLOOKUP(covid_cl[[#This Row],[Comuna]],Hoja1!$D$4:$BD$348,8,0),VLOOKUP(covid_cl[[#This Row],[Region]],Hoja1!$E$4:$BD$348,5,0)),-70.6266370305)</f>
        <v>-70.626637030500007</v>
      </c>
      <c r="Q7361" t="str">
        <f>+IFERROR(IF(covid_cl[[#This Row],[Region]]&lt;&gt;"No Informado",covid_cl[[#This Row],[Region]],VLOOKUP(covid_cl[[#This Row],[ID]],[1]Hoja5!B$4:I$1967,3,0)),"No Informado")</f>
        <v>Metropolitana</v>
      </c>
    </row>
    <row r="7362" spans="1:17" x14ac:dyDescent="0.3">
      <c r="A7362">
        <f t="shared" si="117"/>
        <v>7361</v>
      </c>
      <c r="B7362" s="3" t="s">
        <v>1736</v>
      </c>
      <c r="C7362">
        <v>13</v>
      </c>
      <c r="D7362" t="s">
        <v>63</v>
      </c>
      <c r="E7362" t="s">
        <v>1259</v>
      </c>
      <c r="I7362" t="s">
        <v>327</v>
      </c>
      <c r="L7362" t="s">
        <v>1544</v>
      </c>
      <c r="M7362">
        <f>+IFERROR(IFERROR(VLOOKUP(covid_cl[[#This Row],[Comuna]],Hoja1!$D$4:$BD$348,9,0),VLOOKUP(covid_cl[[#This Row],[Region]],Hoja1!$E$4:$BD$348,6,0)),-33.6043642941)</f>
        <v>-33.604364294100002</v>
      </c>
      <c r="N7362">
        <f>+IFERROR(IFERROR(VLOOKUP(covid_cl[[#This Row],[Comuna]],Hoja1!$D$4:$BD$348,8,0),VLOOKUP(covid_cl[[#This Row],[Region]],Hoja1!$E$4:$BD$348,5,0)),-70.6266370305)</f>
        <v>-70.626637030500007</v>
      </c>
      <c r="Q7362" t="str">
        <f>+IFERROR(IF(covid_cl[[#This Row],[Region]]&lt;&gt;"No Informado",covid_cl[[#This Row],[Region]],VLOOKUP(covid_cl[[#This Row],[ID]],[1]Hoja5!B$4:I$1967,3,0)),"No Informado")</f>
        <v>Metropolitana</v>
      </c>
    </row>
    <row r="7363" spans="1:17" x14ac:dyDescent="0.3">
      <c r="A7363">
        <f t="shared" si="117"/>
        <v>7362</v>
      </c>
      <c r="B7363" s="3" t="s">
        <v>1736</v>
      </c>
      <c r="C7363">
        <v>13</v>
      </c>
      <c r="D7363" t="s">
        <v>63</v>
      </c>
      <c r="E7363" t="s">
        <v>1259</v>
      </c>
      <c r="I7363" t="s">
        <v>327</v>
      </c>
      <c r="L7363" t="s">
        <v>1544</v>
      </c>
      <c r="M7363">
        <f>+IFERROR(IFERROR(VLOOKUP(covid_cl[[#This Row],[Comuna]],Hoja1!$D$4:$BD$348,9,0),VLOOKUP(covid_cl[[#This Row],[Region]],Hoja1!$E$4:$BD$348,6,0)),-33.6043642941)</f>
        <v>-33.604364294100002</v>
      </c>
      <c r="N7363">
        <f>+IFERROR(IFERROR(VLOOKUP(covid_cl[[#This Row],[Comuna]],Hoja1!$D$4:$BD$348,8,0),VLOOKUP(covid_cl[[#This Row],[Region]],Hoja1!$E$4:$BD$348,5,0)),-70.6266370305)</f>
        <v>-70.626637030500007</v>
      </c>
      <c r="Q7363" t="str">
        <f>+IFERROR(IF(covid_cl[[#This Row],[Region]]&lt;&gt;"No Informado",covid_cl[[#This Row],[Region]],VLOOKUP(covid_cl[[#This Row],[ID]],[1]Hoja5!B$4:I$1967,3,0)),"No Informado")</f>
        <v>Metropolitana</v>
      </c>
    </row>
    <row r="7364" spans="1:17" x14ac:dyDescent="0.3">
      <c r="A7364">
        <f t="shared" si="117"/>
        <v>7363</v>
      </c>
      <c r="B7364" s="3" t="s">
        <v>1736</v>
      </c>
      <c r="C7364">
        <v>13</v>
      </c>
      <c r="D7364" t="s">
        <v>63</v>
      </c>
      <c r="E7364" t="s">
        <v>1259</v>
      </c>
      <c r="I7364" t="s">
        <v>327</v>
      </c>
      <c r="L7364" t="s">
        <v>1544</v>
      </c>
      <c r="M7364">
        <f>+IFERROR(IFERROR(VLOOKUP(covid_cl[[#This Row],[Comuna]],Hoja1!$D$4:$BD$348,9,0),VLOOKUP(covid_cl[[#This Row],[Region]],Hoja1!$E$4:$BD$348,6,0)),-33.6043642941)</f>
        <v>-33.604364294100002</v>
      </c>
      <c r="N7364">
        <f>+IFERROR(IFERROR(VLOOKUP(covid_cl[[#This Row],[Comuna]],Hoja1!$D$4:$BD$348,8,0),VLOOKUP(covid_cl[[#This Row],[Region]],Hoja1!$E$4:$BD$348,5,0)),-70.6266370305)</f>
        <v>-70.626637030500007</v>
      </c>
      <c r="Q7364" t="str">
        <f>+IFERROR(IF(covid_cl[[#This Row],[Region]]&lt;&gt;"No Informado",covid_cl[[#This Row],[Region]],VLOOKUP(covid_cl[[#This Row],[ID]],[1]Hoja5!B$4:I$1967,3,0)),"No Informado")</f>
        <v>Metropolitana</v>
      </c>
    </row>
    <row r="7365" spans="1:17" x14ac:dyDescent="0.3">
      <c r="A7365">
        <f t="shared" si="117"/>
        <v>7364</v>
      </c>
      <c r="B7365" s="3" t="s">
        <v>1736</v>
      </c>
      <c r="C7365">
        <v>13</v>
      </c>
      <c r="D7365" t="s">
        <v>63</v>
      </c>
      <c r="E7365" t="s">
        <v>1259</v>
      </c>
      <c r="I7365" t="s">
        <v>327</v>
      </c>
      <c r="L7365" t="s">
        <v>1544</v>
      </c>
      <c r="M7365">
        <f>+IFERROR(IFERROR(VLOOKUP(covid_cl[[#This Row],[Comuna]],Hoja1!$D$4:$BD$348,9,0),VLOOKUP(covid_cl[[#This Row],[Region]],Hoja1!$E$4:$BD$348,6,0)),-33.6043642941)</f>
        <v>-33.604364294100002</v>
      </c>
      <c r="N7365">
        <f>+IFERROR(IFERROR(VLOOKUP(covid_cl[[#This Row],[Comuna]],Hoja1!$D$4:$BD$348,8,0),VLOOKUP(covid_cl[[#This Row],[Region]],Hoja1!$E$4:$BD$348,5,0)),-70.6266370305)</f>
        <v>-70.626637030500007</v>
      </c>
      <c r="Q7365" t="str">
        <f>+IFERROR(IF(covid_cl[[#This Row],[Region]]&lt;&gt;"No Informado",covid_cl[[#This Row],[Region]],VLOOKUP(covid_cl[[#This Row],[ID]],[1]Hoja5!B$4:I$1967,3,0)),"No Informado")</f>
        <v>Metropolitana</v>
      </c>
    </row>
    <row r="7366" spans="1:17" x14ac:dyDescent="0.3">
      <c r="A7366">
        <f t="shared" si="117"/>
        <v>7365</v>
      </c>
      <c r="B7366" s="3" t="s">
        <v>1736</v>
      </c>
      <c r="C7366">
        <v>13</v>
      </c>
      <c r="D7366" t="s">
        <v>63</v>
      </c>
      <c r="E7366" t="s">
        <v>1259</v>
      </c>
      <c r="I7366" t="s">
        <v>327</v>
      </c>
      <c r="L7366" t="s">
        <v>1544</v>
      </c>
      <c r="M7366">
        <f>+IFERROR(IFERROR(VLOOKUP(covid_cl[[#This Row],[Comuna]],Hoja1!$D$4:$BD$348,9,0),VLOOKUP(covid_cl[[#This Row],[Region]],Hoja1!$E$4:$BD$348,6,0)),-33.6043642941)</f>
        <v>-33.604364294100002</v>
      </c>
      <c r="N7366">
        <f>+IFERROR(IFERROR(VLOOKUP(covid_cl[[#This Row],[Comuna]],Hoja1!$D$4:$BD$348,8,0),VLOOKUP(covid_cl[[#This Row],[Region]],Hoja1!$E$4:$BD$348,5,0)),-70.6266370305)</f>
        <v>-70.626637030500007</v>
      </c>
      <c r="Q7366" t="str">
        <f>+IFERROR(IF(covid_cl[[#This Row],[Region]]&lt;&gt;"No Informado",covid_cl[[#This Row],[Region]],VLOOKUP(covid_cl[[#This Row],[ID]],[1]Hoja5!B$4:I$1967,3,0)),"No Informado")</f>
        <v>Metropolitana</v>
      </c>
    </row>
    <row r="7367" spans="1:17" x14ac:dyDescent="0.3">
      <c r="A7367">
        <f t="shared" si="117"/>
        <v>7366</v>
      </c>
      <c r="B7367" s="3" t="s">
        <v>1736</v>
      </c>
      <c r="C7367">
        <v>13</v>
      </c>
      <c r="D7367" t="s">
        <v>63</v>
      </c>
      <c r="E7367" t="s">
        <v>1259</v>
      </c>
      <c r="I7367" t="s">
        <v>327</v>
      </c>
      <c r="L7367" t="s">
        <v>1544</v>
      </c>
      <c r="M7367">
        <f>+IFERROR(IFERROR(VLOOKUP(covid_cl[[#This Row],[Comuna]],Hoja1!$D$4:$BD$348,9,0),VLOOKUP(covid_cl[[#This Row],[Region]],Hoja1!$E$4:$BD$348,6,0)),-33.6043642941)</f>
        <v>-33.604364294100002</v>
      </c>
      <c r="N7367">
        <f>+IFERROR(IFERROR(VLOOKUP(covid_cl[[#This Row],[Comuna]],Hoja1!$D$4:$BD$348,8,0),VLOOKUP(covid_cl[[#This Row],[Region]],Hoja1!$E$4:$BD$348,5,0)),-70.6266370305)</f>
        <v>-70.626637030500007</v>
      </c>
      <c r="Q7367" t="str">
        <f>+IFERROR(IF(covid_cl[[#This Row],[Region]]&lt;&gt;"No Informado",covid_cl[[#This Row],[Region]],VLOOKUP(covid_cl[[#This Row],[ID]],[1]Hoja5!B$4:I$1967,3,0)),"No Informado")</f>
        <v>Metropolitana</v>
      </c>
    </row>
    <row r="7368" spans="1:17" x14ac:dyDescent="0.3">
      <c r="A7368">
        <f t="shared" si="117"/>
        <v>7367</v>
      </c>
      <c r="B7368" s="3" t="s">
        <v>1736</v>
      </c>
      <c r="C7368">
        <v>13</v>
      </c>
      <c r="D7368" t="s">
        <v>63</v>
      </c>
      <c r="E7368" t="s">
        <v>1259</v>
      </c>
      <c r="I7368" t="s">
        <v>327</v>
      </c>
      <c r="L7368" t="s">
        <v>1544</v>
      </c>
      <c r="M7368">
        <f>+IFERROR(IFERROR(VLOOKUP(covid_cl[[#This Row],[Comuna]],Hoja1!$D$4:$BD$348,9,0),VLOOKUP(covid_cl[[#This Row],[Region]],Hoja1!$E$4:$BD$348,6,0)),-33.6043642941)</f>
        <v>-33.604364294100002</v>
      </c>
      <c r="N7368">
        <f>+IFERROR(IFERROR(VLOOKUP(covid_cl[[#This Row],[Comuna]],Hoja1!$D$4:$BD$348,8,0),VLOOKUP(covid_cl[[#This Row],[Region]],Hoja1!$E$4:$BD$348,5,0)),-70.6266370305)</f>
        <v>-70.626637030500007</v>
      </c>
      <c r="Q7368" t="str">
        <f>+IFERROR(IF(covid_cl[[#This Row],[Region]]&lt;&gt;"No Informado",covid_cl[[#This Row],[Region]],VLOOKUP(covid_cl[[#This Row],[ID]],[1]Hoja5!B$4:I$1967,3,0)),"No Informado")</f>
        <v>Metropolitana</v>
      </c>
    </row>
    <row r="7369" spans="1:17" x14ac:dyDescent="0.3">
      <c r="A7369">
        <f t="shared" si="117"/>
        <v>7368</v>
      </c>
      <c r="B7369" s="3" t="s">
        <v>1736</v>
      </c>
      <c r="C7369">
        <v>13</v>
      </c>
      <c r="D7369" t="s">
        <v>63</v>
      </c>
      <c r="E7369" t="s">
        <v>1259</v>
      </c>
      <c r="I7369" t="s">
        <v>327</v>
      </c>
      <c r="L7369" t="s">
        <v>1544</v>
      </c>
      <c r="M7369">
        <f>+IFERROR(IFERROR(VLOOKUP(covid_cl[[#This Row],[Comuna]],Hoja1!$D$4:$BD$348,9,0),VLOOKUP(covid_cl[[#This Row],[Region]],Hoja1!$E$4:$BD$348,6,0)),-33.6043642941)</f>
        <v>-33.604364294100002</v>
      </c>
      <c r="N7369">
        <f>+IFERROR(IFERROR(VLOOKUP(covid_cl[[#This Row],[Comuna]],Hoja1!$D$4:$BD$348,8,0),VLOOKUP(covid_cl[[#This Row],[Region]],Hoja1!$E$4:$BD$348,5,0)),-70.6266370305)</f>
        <v>-70.626637030500007</v>
      </c>
      <c r="Q7369" t="str">
        <f>+IFERROR(IF(covid_cl[[#This Row],[Region]]&lt;&gt;"No Informado",covid_cl[[#This Row],[Region]],VLOOKUP(covid_cl[[#This Row],[ID]],[1]Hoja5!B$4:I$1967,3,0)),"No Informado")</f>
        <v>Metropolitana</v>
      </c>
    </row>
    <row r="7370" spans="1:17" x14ac:dyDescent="0.3">
      <c r="A7370">
        <f t="shared" si="117"/>
        <v>7369</v>
      </c>
      <c r="B7370" s="3" t="s">
        <v>1736</v>
      </c>
      <c r="C7370">
        <v>13</v>
      </c>
      <c r="D7370" t="s">
        <v>63</v>
      </c>
      <c r="E7370" t="s">
        <v>1259</v>
      </c>
      <c r="I7370" t="s">
        <v>327</v>
      </c>
      <c r="L7370" t="s">
        <v>1544</v>
      </c>
      <c r="M7370">
        <f>+IFERROR(IFERROR(VLOOKUP(covid_cl[[#This Row],[Comuna]],Hoja1!$D$4:$BD$348,9,0),VLOOKUP(covid_cl[[#This Row],[Region]],Hoja1!$E$4:$BD$348,6,0)),-33.6043642941)</f>
        <v>-33.604364294100002</v>
      </c>
      <c r="N7370">
        <f>+IFERROR(IFERROR(VLOOKUP(covid_cl[[#This Row],[Comuna]],Hoja1!$D$4:$BD$348,8,0),VLOOKUP(covid_cl[[#This Row],[Region]],Hoja1!$E$4:$BD$348,5,0)),-70.6266370305)</f>
        <v>-70.626637030500007</v>
      </c>
      <c r="Q7370" t="str">
        <f>+IFERROR(IF(covid_cl[[#This Row],[Region]]&lt;&gt;"No Informado",covid_cl[[#This Row],[Region]],VLOOKUP(covid_cl[[#This Row],[ID]],[1]Hoja5!B$4:I$1967,3,0)),"No Informado")</f>
        <v>Metropolitana</v>
      </c>
    </row>
    <row r="7371" spans="1:17" x14ac:dyDescent="0.3">
      <c r="A7371">
        <f t="shared" si="117"/>
        <v>7370</v>
      </c>
      <c r="B7371" s="3" t="s">
        <v>1736</v>
      </c>
      <c r="C7371">
        <v>13</v>
      </c>
      <c r="D7371" t="s">
        <v>63</v>
      </c>
      <c r="E7371" t="s">
        <v>1259</v>
      </c>
      <c r="I7371" t="s">
        <v>327</v>
      </c>
      <c r="L7371" t="s">
        <v>1544</v>
      </c>
      <c r="M7371">
        <f>+IFERROR(IFERROR(VLOOKUP(covid_cl[[#This Row],[Comuna]],Hoja1!$D$4:$BD$348,9,0),VLOOKUP(covid_cl[[#This Row],[Region]],Hoja1!$E$4:$BD$348,6,0)),-33.6043642941)</f>
        <v>-33.604364294100002</v>
      </c>
      <c r="N7371">
        <f>+IFERROR(IFERROR(VLOOKUP(covid_cl[[#This Row],[Comuna]],Hoja1!$D$4:$BD$348,8,0),VLOOKUP(covid_cl[[#This Row],[Region]],Hoja1!$E$4:$BD$348,5,0)),-70.6266370305)</f>
        <v>-70.626637030500007</v>
      </c>
      <c r="Q7371" t="str">
        <f>+IFERROR(IF(covid_cl[[#This Row],[Region]]&lt;&gt;"No Informado",covid_cl[[#This Row],[Region]],VLOOKUP(covid_cl[[#This Row],[ID]],[1]Hoja5!B$4:I$1967,3,0)),"No Informado")</f>
        <v>Metropolitana</v>
      </c>
    </row>
    <row r="7372" spans="1:17" x14ac:dyDescent="0.3">
      <c r="A7372">
        <f t="shared" si="117"/>
        <v>7371</v>
      </c>
      <c r="B7372" s="3" t="s">
        <v>1736</v>
      </c>
      <c r="C7372">
        <v>13</v>
      </c>
      <c r="D7372" t="s">
        <v>63</v>
      </c>
      <c r="E7372" t="s">
        <v>1259</v>
      </c>
      <c r="I7372" t="s">
        <v>327</v>
      </c>
      <c r="L7372" t="s">
        <v>1544</v>
      </c>
      <c r="M7372">
        <f>+IFERROR(IFERROR(VLOOKUP(covid_cl[[#This Row],[Comuna]],Hoja1!$D$4:$BD$348,9,0),VLOOKUP(covid_cl[[#This Row],[Region]],Hoja1!$E$4:$BD$348,6,0)),-33.6043642941)</f>
        <v>-33.604364294100002</v>
      </c>
      <c r="N7372">
        <f>+IFERROR(IFERROR(VLOOKUP(covid_cl[[#This Row],[Comuna]],Hoja1!$D$4:$BD$348,8,0),VLOOKUP(covid_cl[[#This Row],[Region]],Hoja1!$E$4:$BD$348,5,0)),-70.6266370305)</f>
        <v>-70.626637030500007</v>
      </c>
      <c r="Q7372" t="str">
        <f>+IFERROR(IF(covid_cl[[#This Row],[Region]]&lt;&gt;"No Informado",covid_cl[[#This Row],[Region]],VLOOKUP(covid_cl[[#This Row],[ID]],[1]Hoja5!B$4:I$1967,3,0)),"No Informado")</f>
        <v>Metropolitana</v>
      </c>
    </row>
    <row r="7373" spans="1:17" x14ac:dyDescent="0.3">
      <c r="A7373">
        <f t="shared" si="117"/>
        <v>7372</v>
      </c>
      <c r="B7373" s="3" t="s">
        <v>1736</v>
      </c>
      <c r="C7373">
        <v>13</v>
      </c>
      <c r="D7373" t="s">
        <v>63</v>
      </c>
      <c r="E7373" t="s">
        <v>1259</v>
      </c>
      <c r="I7373" t="s">
        <v>327</v>
      </c>
      <c r="L7373" t="s">
        <v>1544</v>
      </c>
      <c r="M7373">
        <f>+IFERROR(IFERROR(VLOOKUP(covid_cl[[#This Row],[Comuna]],Hoja1!$D$4:$BD$348,9,0),VLOOKUP(covid_cl[[#This Row],[Region]],Hoja1!$E$4:$BD$348,6,0)),-33.6043642941)</f>
        <v>-33.604364294100002</v>
      </c>
      <c r="N7373">
        <f>+IFERROR(IFERROR(VLOOKUP(covid_cl[[#This Row],[Comuna]],Hoja1!$D$4:$BD$348,8,0),VLOOKUP(covid_cl[[#This Row],[Region]],Hoja1!$E$4:$BD$348,5,0)),-70.6266370305)</f>
        <v>-70.626637030500007</v>
      </c>
      <c r="Q7373" t="str">
        <f>+IFERROR(IF(covid_cl[[#This Row],[Region]]&lt;&gt;"No Informado",covid_cl[[#This Row],[Region]],VLOOKUP(covid_cl[[#This Row],[ID]],[1]Hoja5!B$4:I$1967,3,0)),"No Informado")</f>
        <v>Metropolitana</v>
      </c>
    </row>
    <row r="7374" spans="1:17" x14ac:dyDescent="0.3">
      <c r="A7374">
        <f t="shared" si="117"/>
        <v>7373</v>
      </c>
      <c r="B7374" s="3" t="s">
        <v>1736</v>
      </c>
      <c r="C7374">
        <v>13</v>
      </c>
      <c r="D7374" t="s">
        <v>63</v>
      </c>
      <c r="E7374" t="s">
        <v>1259</v>
      </c>
      <c r="I7374" t="s">
        <v>327</v>
      </c>
      <c r="L7374" t="s">
        <v>1544</v>
      </c>
      <c r="M7374">
        <f>+IFERROR(IFERROR(VLOOKUP(covid_cl[[#This Row],[Comuna]],Hoja1!$D$4:$BD$348,9,0),VLOOKUP(covid_cl[[#This Row],[Region]],Hoja1!$E$4:$BD$348,6,0)),-33.6043642941)</f>
        <v>-33.604364294100002</v>
      </c>
      <c r="N7374">
        <f>+IFERROR(IFERROR(VLOOKUP(covid_cl[[#This Row],[Comuna]],Hoja1!$D$4:$BD$348,8,0),VLOOKUP(covid_cl[[#This Row],[Region]],Hoja1!$E$4:$BD$348,5,0)),-70.6266370305)</f>
        <v>-70.626637030500007</v>
      </c>
      <c r="Q7374" t="str">
        <f>+IFERROR(IF(covid_cl[[#This Row],[Region]]&lt;&gt;"No Informado",covid_cl[[#This Row],[Region]],VLOOKUP(covid_cl[[#This Row],[ID]],[1]Hoja5!B$4:I$1967,3,0)),"No Informado")</f>
        <v>Metropolitana</v>
      </c>
    </row>
    <row r="7375" spans="1:17" x14ac:dyDescent="0.3">
      <c r="A7375">
        <f t="shared" si="117"/>
        <v>7374</v>
      </c>
      <c r="B7375" s="3" t="s">
        <v>1736</v>
      </c>
      <c r="C7375">
        <v>13</v>
      </c>
      <c r="D7375" t="s">
        <v>63</v>
      </c>
      <c r="E7375" t="s">
        <v>1259</v>
      </c>
      <c r="I7375" t="s">
        <v>327</v>
      </c>
      <c r="L7375" t="s">
        <v>1544</v>
      </c>
      <c r="M7375">
        <f>+IFERROR(IFERROR(VLOOKUP(covid_cl[[#This Row],[Comuna]],Hoja1!$D$4:$BD$348,9,0),VLOOKUP(covid_cl[[#This Row],[Region]],Hoja1!$E$4:$BD$348,6,0)),-33.6043642941)</f>
        <v>-33.604364294100002</v>
      </c>
      <c r="N7375">
        <f>+IFERROR(IFERROR(VLOOKUP(covid_cl[[#This Row],[Comuna]],Hoja1!$D$4:$BD$348,8,0),VLOOKUP(covid_cl[[#This Row],[Region]],Hoja1!$E$4:$BD$348,5,0)),-70.6266370305)</f>
        <v>-70.626637030500007</v>
      </c>
      <c r="Q7375" t="str">
        <f>+IFERROR(IF(covid_cl[[#This Row],[Region]]&lt;&gt;"No Informado",covid_cl[[#This Row],[Region]],VLOOKUP(covid_cl[[#This Row],[ID]],[1]Hoja5!B$4:I$1967,3,0)),"No Informado")</f>
        <v>Metropolitana</v>
      </c>
    </row>
    <row r="7376" spans="1:17" x14ac:dyDescent="0.3">
      <c r="A7376">
        <f t="shared" si="117"/>
        <v>7375</v>
      </c>
      <c r="B7376" s="3" t="s">
        <v>1736</v>
      </c>
      <c r="C7376">
        <v>13</v>
      </c>
      <c r="D7376" t="s">
        <v>63</v>
      </c>
      <c r="E7376" t="s">
        <v>1259</v>
      </c>
      <c r="I7376" t="s">
        <v>327</v>
      </c>
      <c r="L7376" t="s">
        <v>1544</v>
      </c>
      <c r="M7376">
        <f>+IFERROR(IFERROR(VLOOKUP(covid_cl[[#This Row],[Comuna]],Hoja1!$D$4:$BD$348,9,0),VLOOKUP(covid_cl[[#This Row],[Region]],Hoja1!$E$4:$BD$348,6,0)),-33.6043642941)</f>
        <v>-33.604364294100002</v>
      </c>
      <c r="N7376">
        <f>+IFERROR(IFERROR(VLOOKUP(covid_cl[[#This Row],[Comuna]],Hoja1!$D$4:$BD$348,8,0),VLOOKUP(covid_cl[[#This Row],[Region]],Hoja1!$E$4:$BD$348,5,0)),-70.6266370305)</f>
        <v>-70.626637030500007</v>
      </c>
      <c r="Q7376" t="str">
        <f>+IFERROR(IF(covid_cl[[#This Row],[Region]]&lt;&gt;"No Informado",covid_cl[[#This Row],[Region]],VLOOKUP(covid_cl[[#This Row],[ID]],[1]Hoja5!B$4:I$1967,3,0)),"No Informado")</f>
        <v>Metropolitana</v>
      </c>
    </row>
    <row r="7377" spans="1:17" x14ac:dyDescent="0.3">
      <c r="A7377">
        <f t="shared" si="117"/>
        <v>7376</v>
      </c>
      <c r="B7377" s="3" t="s">
        <v>1736</v>
      </c>
      <c r="C7377">
        <v>13</v>
      </c>
      <c r="D7377" t="s">
        <v>63</v>
      </c>
      <c r="E7377" t="s">
        <v>1259</v>
      </c>
      <c r="I7377" t="s">
        <v>327</v>
      </c>
      <c r="L7377" t="s">
        <v>1544</v>
      </c>
      <c r="M7377">
        <f>+IFERROR(IFERROR(VLOOKUP(covid_cl[[#This Row],[Comuna]],Hoja1!$D$4:$BD$348,9,0),VLOOKUP(covid_cl[[#This Row],[Region]],Hoja1!$E$4:$BD$348,6,0)),-33.6043642941)</f>
        <v>-33.604364294100002</v>
      </c>
      <c r="N7377">
        <f>+IFERROR(IFERROR(VLOOKUP(covid_cl[[#This Row],[Comuna]],Hoja1!$D$4:$BD$348,8,0),VLOOKUP(covid_cl[[#This Row],[Region]],Hoja1!$E$4:$BD$348,5,0)),-70.6266370305)</f>
        <v>-70.626637030500007</v>
      </c>
      <c r="Q7377" t="str">
        <f>+IFERROR(IF(covid_cl[[#This Row],[Region]]&lt;&gt;"No Informado",covid_cl[[#This Row],[Region]],VLOOKUP(covid_cl[[#This Row],[ID]],[1]Hoja5!B$4:I$1967,3,0)),"No Informado")</f>
        <v>Metropolitana</v>
      </c>
    </row>
    <row r="7378" spans="1:17" x14ac:dyDescent="0.3">
      <c r="A7378">
        <f t="shared" si="117"/>
        <v>7377</v>
      </c>
      <c r="B7378" s="3" t="s">
        <v>1736</v>
      </c>
      <c r="C7378">
        <v>13</v>
      </c>
      <c r="D7378" t="s">
        <v>63</v>
      </c>
      <c r="E7378" t="s">
        <v>1259</v>
      </c>
      <c r="I7378" t="s">
        <v>327</v>
      </c>
      <c r="L7378" t="s">
        <v>1544</v>
      </c>
      <c r="M7378">
        <f>+IFERROR(IFERROR(VLOOKUP(covid_cl[[#This Row],[Comuna]],Hoja1!$D$4:$BD$348,9,0),VLOOKUP(covid_cl[[#This Row],[Region]],Hoja1!$E$4:$BD$348,6,0)),-33.6043642941)</f>
        <v>-33.604364294100002</v>
      </c>
      <c r="N7378">
        <f>+IFERROR(IFERROR(VLOOKUP(covid_cl[[#This Row],[Comuna]],Hoja1!$D$4:$BD$348,8,0),VLOOKUP(covid_cl[[#This Row],[Region]],Hoja1!$E$4:$BD$348,5,0)),-70.6266370305)</f>
        <v>-70.626637030500007</v>
      </c>
      <c r="Q7378" t="str">
        <f>+IFERROR(IF(covid_cl[[#This Row],[Region]]&lt;&gt;"No Informado",covid_cl[[#This Row],[Region]],VLOOKUP(covid_cl[[#This Row],[ID]],[1]Hoja5!B$4:I$1967,3,0)),"No Informado")</f>
        <v>Metropolitana</v>
      </c>
    </row>
    <row r="7379" spans="1:17" x14ac:dyDescent="0.3">
      <c r="A7379">
        <f t="shared" si="117"/>
        <v>7378</v>
      </c>
      <c r="B7379" s="3" t="s">
        <v>1736</v>
      </c>
      <c r="C7379">
        <v>13</v>
      </c>
      <c r="D7379" t="s">
        <v>63</v>
      </c>
      <c r="E7379" t="s">
        <v>1259</v>
      </c>
      <c r="I7379" t="s">
        <v>327</v>
      </c>
      <c r="L7379" t="s">
        <v>1544</v>
      </c>
      <c r="M7379">
        <f>+IFERROR(IFERROR(VLOOKUP(covid_cl[[#This Row],[Comuna]],Hoja1!$D$4:$BD$348,9,0),VLOOKUP(covid_cl[[#This Row],[Region]],Hoja1!$E$4:$BD$348,6,0)),-33.6043642941)</f>
        <v>-33.604364294100002</v>
      </c>
      <c r="N7379">
        <f>+IFERROR(IFERROR(VLOOKUP(covid_cl[[#This Row],[Comuna]],Hoja1!$D$4:$BD$348,8,0),VLOOKUP(covid_cl[[#This Row],[Region]],Hoja1!$E$4:$BD$348,5,0)),-70.6266370305)</f>
        <v>-70.626637030500007</v>
      </c>
      <c r="Q7379" t="str">
        <f>+IFERROR(IF(covid_cl[[#This Row],[Region]]&lt;&gt;"No Informado",covid_cl[[#This Row],[Region]],VLOOKUP(covid_cl[[#This Row],[ID]],[1]Hoja5!B$4:I$1967,3,0)),"No Informado")</f>
        <v>Metropolitana</v>
      </c>
    </row>
    <row r="7380" spans="1:17" x14ac:dyDescent="0.3">
      <c r="A7380">
        <f t="shared" si="117"/>
        <v>7379</v>
      </c>
      <c r="B7380" s="3" t="s">
        <v>1736</v>
      </c>
      <c r="C7380">
        <v>13</v>
      </c>
      <c r="D7380" t="s">
        <v>63</v>
      </c>
      <c r="E7380" t="s">
        <v>1259</v>
      </c>
      <c r="I7380" t="s">
        <v>327</v>
      </c>
      <c r="L7380" t="s">
        <v>1544</v>
      </c>
      <c r="M7380">
        <f>+IFERROR(IFERROR(VLOOKUP(covid_cl[[#This Row],[Comuna]],Hoja1!$D$4:$BD$348,9,0),VLOOKUP(covid_cl[[#This Row],[Region]],Hoja1!$E$4:$BD$348,6,0)),-33.6043642941)</f>
        <v>-33.604364294100002</v>
      </c>
      <c r="N7380">
        <f>+IFERROR(IFERROR(VLOOKUP(covid_cl[[#This Row],[Comuna]],Hoja1!$D$4:$BD$348,8,0),VLOOKUP(covid_cl[[#This Row],[Region]],Hoja1!$E$4:$BD$348,5,0)),-70.6266370305)</f>
        <v>-70.626637030500007</v>
      </c>
      <c r="Q7380" t="str">
        <f>+IFERROR(IF(covid_cl[[#This Row],[Region]]&lt;&gt;"No Informado",covid_cl[[#This Row],[Region]],VLOOKUP(covid_cl[[#This Row],[ID]],[1]Hoja5!B$4:I$1967,3,0)),"No Informado")</f>
        <v>Metropolitana</v>
      </c>
    </row>
    <row r="7381" spans="1:17" x14ac:dyDescent="0.3">
      <c r="A7381">
        <f t="shared" si="117"/>
        <v>7380</v>
      </c>
      <c r="B7381" s="3" t="s">
        <v>1736</v>
      </c>
      <c r="C7381">
        <v>13</v>
      </c>
      <c r="D7381" t="s">
        <v>63</v>
      </c>
      <c r="E7381" t="s">
        <v>1259</v>
      </c>
      <c r="I7381" t="s">
        <v>327</v>
      </c>
      <c r="L7381" t="s">
        <v>1544</v>
      </c>
      <c r="M7381">
        <f>+IFERROR(IFERROR(VLOOKUP(covid_cl[[#This Row],[Comuna]],Hoja1!$D$4:$BD$348,9,0),VLOOKUP(covid_cl[[#This Row],[Region]],Hoja1!$E$4:$BD$348,6,0)),-33.6043642941)</f>
        <v>-33.604364294100002</v>
      </c>
      <c r="N7381">
        <f>+IFERROR(IFERROR(VLOOKUP(covid_cl[[#This Row],[Comuna]],Hoja1!$D$4:$BD$348,8,0),VLOOKUP(covid_cl[[#This Row],[Region]],Hoja1!$E$4:$BD$348,5,0)),-70.6266370305)</f>
        <v>-70.626637030500007</v>
      </c>
      <c r="Q7381" t="str">
        <f>+IFERROR(IF(covid_cl[[#This Row],[Region]]&lt;&gt;"No Informado",covid_cl[[#This Row],[Region]],VLOOKUP(covid_cl[[#This Row],[ID]],[1]Hoja5!B$4:I$1967,3,0)),"No Informado")</f>
        <v>Metropolitana</v>
      </c>
    </row>
    <row r="7382" spans="1:17" x14ac:dyDescent="0.3">
      <c r="A7382">
        <f t="shared" si="117"/>
        <v>7381</v>
      </c>
      <c r="B7382" s="3" t="s">
        <v>1736</v>
      </c>
      <c r="C7382">
        <v>13</v>
      </c>
      <c r="D7382" t="s">
        <v>63</v>
      </c>
      <c r="E7382" t="s">
        <v>1259</v>
      </c>
      <c r="I7382" t="s">
        <v>327</v>
      </c>
      <c r="L7382" t="s">
        <v>1544</v>
      </c>
      <c r="M7382">
        <f>+IFERROR(IFERROR(VLOOKUP(covid_cl[[#This Row],[Comuna]],Hoja1!$D$4:$BD$348,9,0),VLOOKUP(covid_cl[[#This Row],[Region]],Hoja1!$E$4:$BD$348,6,0)),-33.6043642941)</f>
        <v>-33.604364294100002</v>
      </c>
      <c r="N7382">
        <f>+IFERROR(IFERROR(VLOOKUP(covid_cl[[#This Row],[Comuna]],Hoja1!$D$4:$BD$348,8,0),VLOOKUP(covid_cl[[#This Row],[Region]],Hoja1!$E$4:$BD$348,5,0)),-70.6266370305)</f>
        <v>-70.626637030500007</v>
      </c>
      <c r="Q7382" t="str">
        <f>+IFERROR(IF(covid_cl[[#This Row],[Region]]&lt;&gt;"No Informado",covid_cl[[#This Row],[Region]],VLOOKUP(covid_cl[[#This Row],[ID]],[1]Hoja5!B$4:I$1967,3,0)),"No Informado")</f>
        <v>Metropolitana</v>
      </c>
    </row>
    <row r="7383" spans="1:17" x14ac:dyDescent="0.3">
      <c r="A7383">
        <f t="shared" si="117"/>
        <v>7382</v>
      </c>
      <c r="B7383" s="3" t="s">
        <v>1736</v>
      </c>
      <c r="C7383">
        <v>13</v>
      </c>
      <c r="D7383" t="s">
        <v>63</v>
      </c>
      <c r="E7383" t="s">
        <v>1259</v>
      </c>
      <c r="I7383" t="s">
        <v>327</v>
      </c>
      <c r="L7383" t="s">
        <v>1544</v>
      </c>
      <c r="M7383">
        <f>+IFERROR(IFERROR(VLOOKUP(covid_cl[[#This Row],[Comuna]],Hoja1!$D$4:$BD$348,9,0),VLOOKUP(covid_cl[[#This Row],[Region]],Hoja1!$E$4:$BD$348,6,0)),-33.6043642941)</f>
        <v>-33.604364294100002</v>
      </c>
      <c r="N7383">
        <f>+IFERROR(IFERROR(VLOOKUP(covid_cl[[#This Row],[Comuna]],Hoja1!$D$4:$BD$348,8,0),VLOOKUP(covid_cl[[#This Row],[Region]],Hoja1!$E$4:$BD$348,5,0)),-70.6266370305)</f>
        <v>-70.626637030500007</v>
      </c>
      <c r="Q7383" t="str">
        <f>+IFERROR(IF(covid_cl[[#This Row],[Region]]&lt;&gt;"No Informado",covid_cl[[#This Row],[Region]],VLOOKUP(covid_cl[[#This Row],[ID]],[1]Hoja5!B$4:I$1967,3,0)),"No Informado")</f>
        <v>Metropolitana</v>
      </c>
    </row>
    <row r="7384" spans="1:17" x14ac:dyDescent="0.3">
      <c r="A7384">
        <f t="shared" si="117"/>
        <v>7383</v>
      </c>
      <c r="B7384" s="3" t="s">
        <v>1736</v>
      </c>
      <c r="C7384">
        <v>13</v>
      </c>
      <c r="D7384" t="s">
        <v>63</v>
      </c>
      <c r="E7384" t="s">
        <v>1259</v>
      </c>
      <c r="I7384" t="s">
        <v>327</v>
      </c>
      <c r="L7384" t="s">
        <v>1544</v>
      </c>
      <c r="M7384">
        <f>+IFERROR(IFERROR(VLOOKUP(covid_cl[[#This Row],[Comuna]],Hoja1!$D$4:$BD$348,9,0),VLOOKUP(covid_cl[[#This Row],[Region]],Hoja1!$E$4:$BD$348,6,0)),-33.6043642941)</f>
        <v>-33.604364294100002</v>
      </c>
      <c r="N7384">
        <f>+IFERROR(IFERROR(VLOOKUP(covid_cl[[#This Row],[Comuna]],Hoja1!$D$4:$BD$348,8,0),VLOOKUP(covid_cl[[#This Row],[Region]],Hoja1!$E$4:$BD$348,5,0)),-70.6266370305)</f>
        <v>-70.626637030500007</v>
      </c>
      <c r="Q7384" t="str">
        <f>+IFERROR(IF(covid_cl[[#This Row],[Region]]&lt;&gt;"No Informado",covid_cl[[#This Row],[Region]],VLOOKUP(covid_cl[[#This Row],[ID]],[1]Hoja5!B$4:I$1967,3,0)),"No Informado")</f>
        <v>Metropolitana</v>
      </c>
    </row>
    <row r="7385" spans="1:17" x14ac:dyDescent="0.3">
      <c r="A7385">
        <f t="shared" si="117"/>
        <v>7384</v>
      </c>
      <c r="B7385" s="3" t="s">
        <v>1736</v>
      </c>
      <c r="C7385">
        <v>13</v>
      </c>
      <c r="D7385" t="s">
        <v>63</v>
      </c>
      <c r="E7385" t="s">
        <v>1259</v>
      </c>
      <c r="I7385" t="s">
        <v>327</v>
      </c>
      <c r="L7385" t="s">
        <v>1544</v>
      </c>
      <c r="M7385">
        <f>+IFERROR(IFERROR(VLOOKUP(covid_cl[[#This Row],[Comuna]],Hoja1!$D$4:$BD$348,9,0),VLOOKUP(covid_cl[[#This Row],[Region]],Hoja1!$E$4:$BD$348,6,0)),-33.6043642941)</f>
        <v>-33.604364294100002</v>
      </c>
      <c r="N7385">
        <f>+IFERROR(IFERROR(VLOOKUP(covid_cl[[#This Row],[Comuna]],Hoja1!$D$4:$BD$348,8,0),VLOOKUP(covid_cl[[#This Row],[Region]],Hoja1!$E$4:$BD$348,5,0)),-70.6266370305)</f>
        <v>-70.626637030500007</v>
      </c>
      <c r="Q7385" t="str">
        <f>+IFERROR(IF(covid_cl[[#This Row],[Region]]&lt;&gt;"No Informado",covid_cl[[#This Row],[Region]],VLOOKUP(covid_cl[[#This Row],[ID]],[1]Hoja5!B$4:I$1967,3,0)),"No Informado")</f>
        <v>Metropolitana</v>
      </c>
    </row>
    <row r="7386" spans="1:17" x14ac:dyDescent="0.3">
      <c r="A7386">
        <f t="shared" si="117"/>
        <v>7385</v>
      </c>
      <c r="B7386" s="3" t="s">
        <v>1736</v>
      </c>
      <c r="C7386">
        <v>13</v>
      </c>
      <c r="D7386" t="s">
        <v>63</v>
      </c>
      <c r="E7386" t="s">
        <v>1259</v>
      </c>
      <c r="I7386" t="s">
        <v>327</v>
      </c>
      <c r="L7386" t="s">
        <v>1544</v>
      </c>
      <c r="M7386">
        <f>+IFERROR(IFERROR(VLOOKUP(covid_cl[[#This Row],[Comuna]],Hoja1!$D$4:$BD$348,9,0),VLOOKUP(covid_cl[[#This Row],[Region]],Hoja1!$E$4:$BD$348,6,0)),-33.6043642941)</f>
        <v>-33.604364294100002</v>
      </c>
      <c r="N7386">
        <f>+IFERROR(IFERROR(VLOOKUP(covid_cl[[#This Row],[Comuna]],Hoja1!$D$4:$BD$348,8,0),VLOOKUP(covid_cl[[#This Row],[Region]],Hoja1!$E$4:$BD$348,5,0)),-70.6266370305)</f>
        <v>-70.626637030500007</v>
      </c>
      <c r="Q7386" t="str">
        <f>+IFERROR(IF(covid_cl[[#This Row],[Region]]&lt;&gt;"No Informado",covid_cl[[#This Row],[Region]],VLOOKUP(covid_cl[[#This Row],[ID]],[1]Hoja5!B$4:I$1967,3,0)),"No Informado")</f>
        <v>Metropolitana</v>
      </c>
    </row>
    <row r="7387" spans="1:17" x14ac:dyDescent="0.3">
      <c r="A7387">
        <f t="shared" si="117"/>
        <v>7386</v>
      </c>
      <c r="B7387" s="3" t="s">
        <v>1736</v>
      </c>
      <c r="C7387">
        <v>13</v>
      </c>
      <c r="D7387" t="s">
        <v>63</v>
      </c>
      <c r="E7387" t="s">
        <v>1259</v>
      </c>
      <c r="I7387" t="s">
        <v>327</v>
      </c>
      <c r="L7387" t="s">
        <v>1544</v>
      </c>
      <c r="M7387">
        <f>+IFERROR(IFERROR(VLOOKUP(covid_cl[[#This Row],[Comuna]],Hoja1!$D$4:$BD$348,9,0),VLOOKUP(covid_cl[[#This Row],[Region]],Hoja1!$E$4:$BD$348,6,0)),-33.6043642941)</f>
        <v>-33.604364294100002</v>
      </c>
      <c r="N7387">
        <f>+IFERROR(IFERROR(VLOOKUP(covid_cl[[#This Row],[Comuna]],Hoja1!$D$4:$BD$348,8,0),VLOOKUP(covid_cl[[#This Row],[Region]],Hoja1!$E$4:$BD$348,5,0)),-70.6266370305)</f>
        <v>-70.626637030500007</v>
      </c>
      <c r="Q7387" t="str">
        <f>+IFERROR(IF(covid_cl[[#This Row],[Region]]&lt;&gt;"No Informado",covid_cl[[#This Row],[Region]],VLOOKUP(covid_cl[[#This Row],[ID]],[1]Hoja5!B$4:I$1967,3,0)),"No Informado")</f>
        <v>Metropolitana</v>
      </c>
    </row>
    <row r="7388" spans="1:17" x14ac:dyDescent="0.3">
      <c r="A7388">
        <f t="shared" si="117"/>
        <v>7387</v>
      </c>
      <c r="B7388" s="3" t="s">
        <v>1736</v>
      </c>
      <c r="C7388">
        <v>13</v>
      </c>
      <c r="D7388" t="s">
        <v>63</v>
      </c>
      <c r="E7388" t="s">
        <v>1259</v>
      </c>
      <c r="I7388" t="s">
        <v>327</v>
      </c>
      <c r="L7388" t="s">
        <v>1544</v>
      </c>
      <c r="M7388">
        <f>+IFERROR(IFERROR(VLOOKUP(covid_cl[[#This Row],[Comuna]],Hoja1!$D$4:$BD$348,9,0),VLOOKUP(covid_cl[[#This Row],[Region]],Hoja1!$E$4:$BD$348,6,0)),-33.6043642941)</f>
        <v>-33.604364294100002</v>
      </c>
      <c r="N7388">
        <f>+IFERROR(IFERROR(VLOOKUP(covid_cl[[#This Row],[Comuna]],Hoja1!$D$4:$BD$348,8,0),VLOOKUP(covid_cl[[#This Row],[Region]],Hoja1!$E$4:$BD$348,5,0)),-70.6266370305)</f>
        <v>-70.626637030500007</v>
      </c>
      <c r="Q7388" t="str">
        <f>+IFERROR(IF(covid_cl[[#This Row],[Region]]&lt;&gt;"No Informado",covid_cl[[#This Row],[Region]],VLOOKUP(covid_cl[[#This Row],[ID]],[1]Hoja5!B$4:I$1967,3,0)),"No Informado")</f>
        <v>Metropolitana</v>
      </c>
    </row>
    <row r="7389" spans="1:17" x14ac:dyDescent="0.3">
      <c r="A7389">
        <f t="shared" si="117"/>
        <v>7388</v>
      </c>
      <c r="B7389" s="3" t="s">
        <v>1736</v>
      </c>
      <c r="C7389">
        <v>13</v>
      </c>
      <c r="D7389" t="s">
        <v>63</v>
      </c>
      <c r="E7389" t="s">
        <v>1259</v>
      </c>
      <c r="I7389" t="s">
        <v>327</v>
      </c>
      <c r="L7389" t="s">
        <v>1544</v>
      </c>
      <c r="M7389">
        <f>+IFERROR(IFERROR(VLOOKUP(covid_cl[[#This Row],[Comuna]],Hoja1!$D$4:$BD$348,9,0),VLOOKUP(covid_cl[[#This Row],[Region]],Hoja1!$E$4:$BD$348,6,0)),-33.6043642941)</f>
        <v>-33.604364294100002</v>
      </c>
      <c r="N7389">
        <f>+IFERROR(IFERROR(VLOOKUP(covid_cl[[#This Row],[Comuna]],Hoja1!$D$4:$BD$348,8,0),VLOOKUP(covid_cl[[#This Row],[Region]],Hoja1!$E$4:$BD$348,5,0)),-70.6266370305)</f>
        <v>-70.626637030500007</v>
      </c>
      <c r="Q7389" t="str">
        <f>+IFERROR(IF(covid_cl[[#This Row],[Region]]&lt;&gt;"No Informado",covid_cl[[#This Row],[Region]],VLOOKUP(covid_cl[[#This Row],[ID]],[1]Hoja5!B$4:I$1967,3,0)),"No Informado")</f>
        <v>Metropolitana</v>
      </c>
    </row>
    <row r="7390" spans="1:17" x14ac:dyDescent="0.3">
      <c r="A7390">
        <f t="shared" si="117"/>
        <v>7389</v>
      </c>
      <c r="B7390" s="3" t="s">
        <v>1736</v>
      </c>
      <c r="C7390">
        <v>13</v>
      </c>
      <c r="D7390" t="s">
        <v>63</v>
      </c>
      <c r="E7390" t="s">
        <v>1259</v>
      </c>
      <c r="I7390" t="s">
        <v>327</v>
      </c>
      <c r="L7390" t="s">
        <v>1544</v>
      </c>
      <c r="M7390">
        <f>+IFERROR(IFERROR(VLOOKUP(covid_cl[[#This Row],[Comuna]],Hoja1!$D$4:$BD$348,9,0),VLOOKUP(covid_cl[[#This Row],[Region]],Hoja1!$E$4:$BD$348,6,0)),-33.6043642941)</f>
        <v>-33.604364294100002</v>
      </c>
      <c r="N7390">
        <f>+IFERROR(IFERROR(VLOOKUP(covid_cl[[#This Row],[Comuna]],Hoja1!$D$4:$BD$348,8,0),VLOOKUP(covid_cl[[#This Row],[Region]],Hoja1!$E$4:$BD$348,5,0)),-70.6266370305)</f>
        <v>-70.626637030500007</v>
      </c>
      <c r="Q7390" t="str">
        <f>+IFERROR(IF(covid_cl[[#This Row],[Region]]&lt;&gt;"No Informado",covid_cl[[#This Row],[Region]],VLOOKUP(covid_cl[[#This Row],[ID]],[1]Hoja5!B$4:I$1967,3,0)),"No Informado")</f>
        <v>Metropolitana</v>
      </c>
    </row>
    <row r="7391" spans="1:17" x14ac:dyDescent="0.3">
      <c r="A7391">
        <f t="shared" ref="A7391:A7454" si="118">+ROW()-1</f>
        <v>7390</v>
      </c>
      <c r="B7391" s="3" t="s">
        <v>1736</v>
      </c>
      <c r="C7391">
        <v>13</v>
      </c>
      <c r="D7391" t="s">
        <v>63</v>
      </c>
      <c r="E7391" t="s">
        <v>1259</v>
      </c>
      <c r="I7391" t="s">
        <v>327</v>
      </c>
      <c r="L7391" t="s">
        <v>1544</v>
      </c>
      <c r="M7391">
        <f>+IFERROR(IFERROR(VLOOKUP(covid_cl[[#This Row],[Comuna]],Hoja1!$D$4:$BD$348,9,0),VLOOKUP(covid_cl[[#This Row],[Region]],Hoja1!$E$4:$BD$348,6,0)),-33.6043642941)</f>
        <v>-33.604364294100002</v>
      </c>
      <c r="N7391">
        <f>+IFERROR(IFERROR(VLOOKUP(covid_cl[[#This Row],[Comuna]],Hoja1!$D$4:$BD$348,8,0),VLOOKUP(covid_cl[[#This Row],[Region]],Hoja1!$E$4:$BD$348,5,0)),-70.6266370305)</f>
        <v>-70.626637030500007</v>
      </c>
      <c r="Q7391" t="str">
        <f>+IFERROR(IF(covid_cl[[#This Row],[Region]]&lt;&gt;"No Informado",covid_cl[[#This Row],[Region]],VLOOKUP(covid_cl[[#This Row],[ID]],[1]Hoja5!B$4:I$1967,3,0)),"No Informado")</f>
        <v>Metropolitana</v>
      </c>
    </row>
    <row r="7392" spans="1:17" x14ac:dyDescent="0.3">
      <c r="A7392">
        <f t="shared" si="118"/>
        <v>7391</v>
      </c>
      <c r="B7392" s="3" t="s">
        <v>1736</v>
      </c>
      <c r="C7392">
        <v>13</v>
      </c>
      <c r="D7392" t="s">
        <v>63</v>
      </c>
      <c r="E7392" t="s">
        <v>1259</v>
      </c>
      <c r="I7392" t="s">
        <v>327</v>
      </c>
      <c r="L7392" t="s">
        <v>1544</v>
      </c>
      <c r="M7392">
        <f>+IFERROR(IFERROR(VLOOKUP(covid_cl[[#This Row],[Comuna]],Hoja1!$D$4:$BD$348,9,0),VLOOKUP(covid_cl[[#This Row],[Region]],Hoja1!$E$4:$BD$348,6,0)),-33.6043642941)</f>
        <v>-33.604364294100002</v>
      </c>
      <c r="N7392">
        <f>+IFERROR(IFERROR(VLOOKUP(covid_cl[[#This Row],[Comuna]],Hoja1!$D$4:$BD$348,8,0),VLOOKUP(covid_cl[[#This Row],[Region]],Hoja1!$E$4:$BD$348,5,0)),-70.6266370305)</f>
        <v>-70.626637030500007</v>
      </c>
      <c r="Q7392" t="str">
        <f>+IFERROR(IF(covid_cl[[#This Row],[Region]]&lt;&gt;"No Informado",covid_cl[[#This Row],[Region]],VLOOKUP(covid_cl[[#This Row],[ID]],[1]Hoja5!B$4:I$1967,3,0)),"No Informado")</f>
        <v>Metropolitana</v>
      </c>
    </row>
    <row r="7393" spans="1:17" x14ac:dyDescent="0.3">
      <c r="A7393">
        <f t="shared" si="118"/>
        <v>7392</v>
      </c>
      <c r="B7393" s="3" t="s">
        <v>1736</v>
      </c>
      <c r="C7393">
        <v>13</v>
      </c>
      <c r="D7393" t="s">
        <v>63</v>
      </c>
      <c r="E7393" t="s">
        <v>1259</v>
      </c>
      <c r="I7393" t="s">
        <v>327</v>
      </c>
      <c r="L7393" t="s">
        <v>1544</v>
      </c>
      <c r="M7393">
        <f>+IFERROR(IFERROR(VLOOKUP(covid_cl[[#This Row],[Comuna]],Hoja1!$D$4:$BD$348,9,0),VLOOKUP(covid_cl[[#This Row],[Region]],Hoja1!$E$4:$BD$348,6,0)),-33.6043642941)</f>
        <v>-33.604364294100002</v>
      </c>
      <c r="N7393">
        <f>+IFERROR(IFERROR(VLOOKUP(covid_cl[[#This Row],[Comuna]],Hoja1!$D$4:$BD$348,8,0),VLOOKUP(covid_cl[[#This Row],[Region]],Hoja1!$E$4:$BD$348,5,0)),-70.6266370305)</f>
        <v>-70.626637030500007</v>
      </c>
      <c r="Q7393" t="str">
        <f>+IFERROR(IF(covid_cl[[#This Row],[Region]]&lt;&gt;"No Informado",covid_cl[[#This Row],[Region]],VLOOKUP(covid_cl[[#This Row],[ID]],[1]Hoja5!B$4:I$1967,3,0)),"No Informado")</f>
        <v>Metropolitana</v>
      </c>
    </row>
    <row r="7394" spans="1:17" x14ac:dyDescent="0.3">
      <c r="A7394">
        <f t="shared" si="118"/>
        <v>7393</v>
      </c>
      <c r="B7394" s="3" t="s">
        <v>1736</v>
      </c>
      <c r="C7394">
        <v>13</v>
      </c>
      <c r="D7394" t="s">
        <v>63</v>
      </c>
      <c r="E7394" t="s">
        <v>1259</v>
      </c>
      <c r="I7394" t="s">
        <v>327</v>
      </c>
      <c r="L7394" t="s">
        <v>1544</v>
      </c>
      <c r="M7394">
        <f>+IFERROR(IFERROR(VLOOKUP(covid_cl[[#This Row],[Comuna]],Hoja1!$D$4:$BD$348,9,0),VLOOKUP(covid_cl[[#This Row],[Region]],Hoja1!$E$4:$BD$348,6,0)),-33.6043642941)</f>
        <v>-33.604364294100002</v>
      </c>
      <c r="N7394">
        <f>+IFERROR(IFERROR(VLOOKUP(covid_cl[[#This Row],[Comuna]],Hoja1!$D$4:$BD$348,8,0),VLOOKUP(covid_cl[[#This Row],[Region]],Hoja1!$E$4:$BD$348,5,0)),-70.6266370305)</f>
        <v>-70.626637030500007</v>
      </c>
      <c r="Q7394" t="str">
        <f>+IFERROR(IF(covid_cl[[#This Row],[Region]]&lt;&gt;"No Informado",covid_cl[[#This Row],[Region]],VLOOKUP(covid_cl[[#This Row],[ID]],[1]Hoja5!B$4:I$1967,3,0)),"No Informado")</f>
        <v>Metropolitana</v>
      </c>
    </row>
    <row r="7395" spans="1:17" x14ac:dyDescent="0.3">
      <c r="A7395">
        <f t="shared" si="118"/>
        <v>7394</v>
      </c>
      <c r="B7395" s="3" t="s">
        <v>1736</v>
      </c>
      <c r="C7395">
        <v>13</v>
      </c>
      <c r="D7395" t="s">
        <v>63</v>
      </c>
      <c r="E7395" t="s">
        <v>1259</v>
      </c>
      <c r="I7395" t="s">
        <v>327</v>
      </c>
      <c r="L7395" t="s">
        <v>1544</v>
      </c>
      <c r="M7395">
        <f>+IFERROR(IFERROR(VLOOKUP(covid_cl[[#This Row],[Comuna]],Hoja1!$D$4:$BD$348,9,0),VLOOKUP(covid_cl[[#This Row],[Region]],Hoja1!$E$4:$BD$348,6,0)),-33.6043642941)</f>
        <v>-33.604364294100002</v>
      </c>
      <c r="N7395">
        <f>+IFERROR(IFERROR(VLOOKUP(covid_cl[[#This Row],[Comuna]],Hoja1!$D$4:$BD$348,8,0),VLOOKUP(covid_cl[[#This Row],[Region]],Hoja1!$E$4:$BD$348,5,0)),-70.6266370305)</f>
        <v>-70.626637030500007</v>
      </c>
      <c r="Q7395" t="str">
        <f>+IFERROR(IF(covid_cl[[#This Row],[Region]]&lt;&gt;"No Informado",covid_cl[[#This Row],[Region]],VLOOKUP(covid_cl[[#This Row],[ID]],[1]Hoja5!B$4:I$1967,3,0)),"No Informado")</f>
        <v>Metropolitana</v>
      </c>
    </row>
    <row r="7396" spans="1:17" x14ac:dyDescent="0.3">
      <c r="A7396">
        <f t="shared" si="118"/>
        <v>7395</v>
      </c>
      <c r="B7396" s="3" t="s">
        <v>1736</v>
      </c>
      <c r="C7396">
        <v>13</v>
      </c>
      <c r="D7396" t="s">
        <v>63</v>
      </c>
      <c r="E7396" t="s">
        <v>1259</v>
      </c>
      <c r="I7396" t="s">
        <v>327</v>
      </c>
      <c r="L7396" t="s">
        <v>1544</v>
      </c>
      <c r="M7396">
        <f>+IFERROR(IFERROR(VLOOKUP(covid_cl[[#This Row],[Comuna]],Hoja1!$D$4:$BD$348,9,0),VLOOKUP(covid_cl[[#This Row],[Region]],Hoja1!$E$4:$BD$348,6,0)),-33.6043642941)</f>
        <v>-33.604364294100002</v>
      </c>
      <c r="N7396">
        <f>+IFERROR(IFERROR(VLOOKUP(covid_cl[[#This Row],[Comuna]],Hoja1!$D$4:$BD$348,8,0),VLOOKUP(covid_cl[[#This Row],[Region]],Hoja1!$E$4:$BD$348,5,0)),-70.6266370305)</f>
        <v>-70.626637030500007</v>
      </c>
      <c r="Q7396" t="str">
        <f>+IFERROR(IF(covid_cl[[#This Row],[Region]]&lt;&gt;"No Informado",covid_cl[[#This Row],[Region]],VLOOKUP(covid_cl[[#This Row],[ID]],[1]Hoja5!B$4:I$1967,3,0)),"No Informado")</f>
        <v>Metropolitana</v>
      </c>
    </row>
    <row r="7397" spans="1:17" x14ac:dyDescent="0.3">
      <c r="A7397">
        <f t="shared" si="118"/>
        <v>7396</v>
      </c>
      <c r="B7397" s="3" t="s">
        <v>1736</v>
      </c>
      <c r="C7397">
        <v>13</v>
      </c>
      <c r="D7397" t="s">
        <v>63</v>
      </c>
      <c r="E7397" t="s">
        <v>1259</v>
      </c>
      <c r="I7397" t="s">
        <v>327</v>
      </c>
      <c r="L7397" t="s">
        <v>1544</v>
      </c>
      <c r="M7397">
        <f>+IFERROR(IFERROR(VLOOKUP(covid_cl[[#This Row],[Comuna]],Hoja1!$D$4:$BD$348,9,0),VLOOKUP(covid_cl[[#This Row],[Region]],Hoja1!$E$4:$BD$348,6,0)),-33.6043642941)</f>
        <v>-33.604364294100002</v>
      </c>
      <c r="N7397">
        <f>+IFERROR(IFERROR(VLOOKUP(covid_cl[[#This Row],[Comuna]],Hoja1!$D$4:$BD$348,8,0),VLOOKUP(covid_cl[[#This Row],[Region]],Hoja1!$E$4:$BD$348,5,0)),-70.6266370305)</f>
        <v>-70.626637030500007</v>
      </c>
      <c r="Q7397" t="str">
        <f>+IFERROR(IF(covid_cl[[#This Row],[Region]]&lt;&gt;"No Informado",covid_cl[[#This Row],[Region]],VLOOKUP(covid_cl[[#This Row],[ID]],[1]Hoja5!B$4:I$1967,3,0)),"No Informado")</f>
        <v>Metropolitana</v>
      </c>
    </row>
    <row r="7398" spans="1:17" x14ac:dyDescent="0.3">
      <c r="A7398">
        <f t="shared" si="118"/>
        <v>7397</v>
      </c>
      <c r="B7398" s="3" t="s">
        <v>1736</v>
      </c>
      <c r="C7398">
        <v>13</v>
      </c>
      <c r="D7398" t="s">
        <v>63</v>
      </c>
      <c r="E7398" t="s">
        <v>1259</v>
      </c>
      <c r="I7398" t="s">
        <v>327</v>
      </c>
      <c r="L7398" t="s">
        <v>1544</v>
      </c>
      <c r="M7398">
        <f>+IFERROR(IFERROR(VLOOKUP(covid_cl[[#This Row],[Comuna]],Hoja1!$D$4:$BD$348,9,0),VLOOKUP(covid_cl[[#This Row],[Region]],Hoja1!$E$4:$BD$348,6,0)),-33.6043642941)</f>
        <v>-33.604364294100002</v>
      </c>
      <c r="N7398">
        <f>+IFERROR(IFERROR(VLOOKUP(covid_cl[[#This Row],[Comuna]],Hoja1!$D$4:$BD$348,8,0),VLOOKUP(covid_cl[[#This Row],[Region]],Hoja1!$E$4:$BD$348,5,0)),-70.6266370305)</f>
        <v>-70.626637030500007</v>
      </c>
      <c r="Q7398" t="str">
        <f>+IFERROR(IF(covid_cl[[#This Row],[Region]]&lt;&gt;"No Informado",covid_cl[[#This Row],[Region]],VLOOKUP(covid_cl[[#This Row],[ID]],[1]Hoja5!B$4:I$1967,3,0)),"No Informado")</f>
        <v>Metropolitana</v>
      </c>
    </row>
    <row r="7399" spans="1:17" x14ac:dyDescent="0.3">
      <c r="A7399">
        <f t="shared" si="118"/>
        <v>7398</v>
      </c>
      <c r="B7399" s="3" t="s">
        <v>1736</v>
      </c>
      <c r="C7399">
        <v>13</v>
      </c>
      <c r="D7399" t="s">
        <v>63</v>
      </c>
      <c r="E7399" t="s">
        <v>1259</v>
      </c>
      <c r="I7399" t="s">
        <v>327</v>
      </c>
      <c r="L7399" t="s">
        <v>1544</v>
      </c>
      <c r="M7399">
        <f>+IFERROR(IFERROR(VLOOKUP(covid_cl[[#This Row],[Comuna]],Hoja1!$D$4:$BD$348,9,0),VLOOKUP(covid_cl[[#This Row],[Region]],Hoja1!$E$4:$BD$348,6,0)),-33.6043642941)</f>
        <v>-33.604364294100002</v>
      </c>
      <c r="N7399">
        <f>+IFERROR(IFERROR(VLOOKUP(covid_cl[[#This Row],[Comuna]],Hoja1!$D$4:$BD$348,8,0),VLOOKUP(covid_cl[[#This Row],[Region]],Hoja1!$E$4:$BD$348,5,0)),-70.6266370305)</f>
        <v>-70.626637030500007</v>
      </c>
      <c r="Q7399" t="str">
        <f>+IFERROR(IF(covid_cl[[#This Row],[Region]]&lt;&gt;"No Informado",covid_cl[[#This Row],[Region]],VLOOKUP(covid_cl[[#This Row],[ID]],[1]Hoja5!B$4:I$1967,3,0)),"No Informado")</f>
        <v>Metropolitana</v>
      </c>
    </row>
    <row r="7400" spans="1:17" x14ac:dyDescent="0.3">
      <c r="A7400">
        <f t="shared" si="118"/>
        <v>7399</v>
      </c>
      <c r="B7400" s="3" t="s">
        <v>1736</v>
      </c>
      <c r="C7400">
        <v>13</v>
      </c>
      <c r="D7400" t="s">
        <v>63</v>
      </c>
      <c r="E7400" t="s">
        <v>1259</v>
      </c>
      <c r="I7400" t="s">
        <v>327</v>
      </c>
      <c r="L7400" t="s">
        <v>1544</v>
      </c>
      <c r="M7400">
        <f>+IFERROR(IFERROR(VLOOKUP(covid_cl[[#This Row],[Comuna]],Hoja1!$D$4:$BD$348,9,0),VLOOKUP(covid_cl[[#This Row],[Region]],Hoja1!$E$4:$BD$348,6,0)),-33.6043642941)</f>
        <v>-33.604364294100002</v>
      </c>
      <c r="N7400">
        <f>+IFERROR(IFERROR(VLOOKUP(covid_cl[[#This Row],[Comuna]],Hoja1!$D$4:$BD$348,8,0),VLOOKUP(covid_cl[[#This Row],[Region]],Hoja1!$E$4:$BD$348,5,0)),-70.6266370305)</f>
        <v>-70.626637030500007</v>
      </c>
      <c r="Q7400" t="str">
        <f>+IFERROR(IF(covid_cl[[#This Row],[Region]]&lt;&gt;"No Informado",covid_cl[[#This Row],[Region]],VLOOKUP(covid_cl[[#This Row],[ID]],[1]Hoja5!B$4:I$1967,3,0)),"No Informado")</f>
        <v>Metropolitana</v>
      </c>
    </row>
    <row r="7401" spans="1:17" x14ac:dyDescent="0.3">
      <c r="A7401">
        <f t="shared" si="118"/>
        <v>7400</v>
      </c>
      <c r="B7401" s="3" t="s">
        <v>1736</v>
      </c>
      <c r="C7401">
        <v>13</v>
      </c>
      <c r="D7401" t="s">
        <v>63</v>
      </c>
      <c r="E7401" t="s">
        <v>1259</v>
      </c>
      <c r="I7401" t="s">
        <v>327</v>
      </c>
      <c r="L7401" t="s">
        <v>1544</v>
      </c>
      <c r="M7401">
        <f>+IFERROR(IFERROR(VLOOKUP(covid_cl[[#This Row],[Comuna]],Hoja1!$D$4:$BD$348,9,0),VLOOKUP(covid_cl[[#This Row],[Region]],Hoja1!$E$4:$BD$348,6,0)),-33.6043642941)</f>
        <v>-33.604364294100002</v>
      </c>
      <c r="N7401">
        <f>+IFERROR(IFERROR(VLOOKUP(covid_cl[[#This Row],[Comuna]],Hoja1!$D$4:$BD$348,8,0),VLOOKUP(covid_cl[[#This Row],[Region]],Hoja1!$E$4:$BD$348,5,0)),-70.6266370305)</f>
        <v>-70.626637030500007</v>
      </c>
      <c r="Q7401" t="str">
        <f>+IFERROR(IF(covid_cl[[#This Row],[Region]]&lt;&gt;"No Informado",covid_cl[[#This Row],[Region]],VLOOKUP(covid_cl[[#This Row],[ID]],[1]Hoja5!B$4:I$1967,3,0)),"No Informado")</f>
        <v>Metropolitana</v>
      </c>
    </row>
    <row r="7402" spans="1:17" x14ac:dyDescent="0.3">
      <c r="A7402">
        <f t="shared" si="118"/>
        <v>7401</v>
      </c>
      <c r="B7402" s="3" t="s">
        <v>1736</v>
      </c>
      <c r="C7402">
        <v>13</v>
      </c>
      <c r="D7402" t="s">
        <v>63</v>
      </c>
      <c r="E7402" t="s">
        <v>1259</v>
      </c>
      <c r="I7402" t="s">
        <v>327</v>
      </c>
      <c r="L7402" t="s">
        <v>1544</v>
      </c>
      <c r="M7402">
        <f>+IFERROR(IFERROR(VLOOKUP(covid_cl[[#This Row],[Comuna]],Hoja1!$D$4:$BD$348,9,0),VLOOKUP(covid_cl[[#This Row],[Region]],Hoja1!$E$4:$BD$348,6,0)),-33.6043642941)</f>
        <v>-33.604364294100002</v>
      </c>
      <c r="N7402">
        <f>+IFERROR(IFERROR(VLOOKUP(covid_cl[[#This Row],[Comuna]],Hoja1!$D$4:$BD$348,8,0),VLOOKUP(covid_cl[[#This Row],[Region]],Hoja1!$E$4:$BD$348,5,0)),-70.6266370305)</f>
        <v>-70.626637030500007</v>
      </c>
      <c r="Q7402" t="str">
        <f>+IFERROR(IF(covid_cl[[#This Row],[Region]]&lt;&gt;"No Informado",covid_cl[[#This Row],[Region]],VLOOKUP(covid_cl[[#This Row],[ID]],[1]Hoja5!B$4:I$1967,3,0)),"No Informado")</f>
        <v>Metropolitana</v>
      </c>
    </row>
    <row r="7403" spans="1:17" x14ac:dyDescent="0.3">
      <c r="A7403">
        <f t="shared" si="118"/>
        <v>7402</v>
      </c>
      <c r="B7403" s="3" t="s">
        <v>1736</v>
      </c>
      <c r="C7403">
        <v>13</v>
      </c>
      <c r="D7403" t="s">
        <v>63</v>
      </c>
      <c r="E7403" t="s">
        <v>1259</v>
      </c>
      <c r="I7403" t="s">
        <v>327</v>
      </c>
      <c r="L7403" t="s">
        <v>1544</v>
      </c>
      <c r="M7403">
        <f>+IFERROR(IFERROR(VLOOKUP(covid_cl[[#This Row],[Comuna]],Hoja1!$D$4:$BD$348,9,0),VLOOKUP(covid_cl[[#This Row],[Region]],Hoja1!$E$4:$BD$348,6,0)),-33.6043642941)</f>
        <v>-33.604364294100002</v>
      </c>
      <c r="N7403">
        <f>+IFERROR(IFERROR(VLOOKUP(covid_cl[[#This Row],[Comuna]],Hoja1!$D$4:$BD$348,8,0),VLOOKUP(covid_cl[[#This Row],[Region]],Hoja1!$E$4:$BD$348,5,0)),-70.6266370305)</f>
        <v>-70.626637030500007</v>
      </c>
      <c r="Q7403" t="str">
        <f>+IFERROR(IF(covid_cl[[#This Row],[Region]]&lt;&gt;"No Informado",covid_cl[[#This Row],[Region]],VLOOKUP(covid_cl[[#This Row],[ID]],[1]Hoja5!B$4:I$1967,3,0)),"No Informado")</f>
        <v>Metropolitana</v>
      </c>
    </row>
    <row r="7404" spans="1:17" x14ac:dyDescent="0.3">
      <c r="A7404">
        <f t="shared" si="118"/>
        <v>7403</v>
      </c>
      <c r="B7404" s="3" t="s">
        <v>1736</v>
      </c>
      <c r="C7404">
        <v>13</v>
      </c>
      <c r="D7404" t="s">
        <v>63</v>
      </c>
      <c r="E7404" t="s">
        <v>1259</v>
      </c>
      <c r="I7404" t="s">
        <v>327</v>
      </c>
      <c r="L7404" t="s">
        <v>1544</v>
      </c>
      <c r="M7404">
        <f>+IFERROR(IFERROR(VLOOKUP(covid_cl[[#This Row],[Comuna]],Hoja1!$D$4:$BD$348,9,0),VLOOKUP(covid_cl[[#This Row],[Region]],Hoja1!$E$4:$BD$348,6,0)),-33.6043642941)</f>
        <v>-33.604364294100002</v>
      </c>
      <c r="N7404">
        <f>+IFERROR(IFERROR(VLOOKUP(covid_cl[[#This Row],[Comuna]],Hoja1!$D$4:$BD$348,8,0),VLOOKUP(covid_cl[[#This Row],[Region]],Hoja1!$E$4:$BD$348,5,0)),-70.6266370305)</f>
        <v>-70.626637030500007</v>
      </c>
      <c r="Q7404" t="str">
        <f>+IFERROR(IF(covid_cl[[#This Row],[Region]]&lt;&gt;"No Informado",covid_cl[[#This Row],[Region]],VLOOKUP(covid_cl[[#This Row],[ID]],[1]Hoja5!B$4:I$1967,3,0)),"No Informado")</f>
        <v>Metropolitana</v>
      </c>
    </row>
    <row r="7405" spans="1:17" x14ac:dyDescent="0.3">
      <c r="A7405">
        <f t="shared" si="118"/>
        <v>7404</v>
      </c>
      <c r="B7405" s="3" t="s">
        <v>1736</v>
      </c>
      <c r="C7405">
        <v>13</v>
      </c>
      <c r="D7405" t="s">
        <v>63</v>
      </c>
      <c r="E7405" t="s">
        <v>1259</v>
      </c>
      <c r="I7405" t="s">
        <v>327</v>
      </c>
      <c r="L7405" t="s">
        <v>1544</v>
      </c>
      <c r="M7405">
        <f>+IFERROR(IFERROR(VLOOKUP(covid_cl[[#This Row],[Comuna]],Hoja1!$D$4:$BD$348,9,0),VLOOKUP(covid_cl[[#This Row],[Region]],Hoja1!$E$4:$BD$348,6,0)),-33.6043642941)</f>
        <v>-33.604364294100002</v>
      </c>
      <c r="N7405">
        <f>+IFERROR(IFERROR(VLOOKUP(covid_cl[[#This Row],[Comuna]],Hoja1!$D$4:$BD$348,8,0),VLOOKUP(covid_cl[[#This Row],[Region]],Hoja1!$E$4:$BD$348,5,0)),-70.6266370305)</f>
        <v>-70.626637030500007</v>
      </c>
      <c r="Q7405" t="str">
        <f>+IFERROR(IF(covid_cl[[#This Row],[Region]]&lt;&gt;"No Informado",covid_cl[[#This Row],[Region]],VLOOKUP(covid_cl[[#This Row],[ID]],[1]Hoja5!B$4:I$1967,3,0)),"No Informado")</f>
        <v>Metropolitana</v>
      </c>
    </row>
    <row r="7406" spans="1:17" x14ac:dyDescent="0.3">
      <c r="A7406">
        <f t="shared" si="118"/>
        <v>7405</v>
      </c>
      <c r="B7406" s="3" t="s">
        <v>1736</v>
      </c>
      <c r="C7406">
        <v>13</v>
      </c>
      <c r="D7406" t="s">
        <v>63</v>
      </c>
      <c r="E7406" t="s">
        <v>1259</v>
      </c>
      <c r="I7406" t="s">
        <v>327</v>
      </c>
      <c r="L7406" t="s">
        <v>1544</v>
      </c>
      <c r="M7406">
        <f>+IFERROR(IFERROR(VLOOKUP(covid_cl[[#This Row],[Comuna]],Hoja1!$D$4:$BD$348,9,0),VLOOKUP(covid_cl[[#This Row],[Region]],Hoja1!$E$4:$BD$348,6,0)),-33.6043642941)</f>
        <v>-33.604364294100002</v>
      </c>
      <c r="N7406">
        <f>+IFERROR(IFERROR(VLOOKUP(covid_cl[[#This Row],[Comuna]],Hoja1!$D$4:$BD$348,8,0),VLOOKUP(covid_cl[[#This Row],[Region]],Hoja1!$E$4:$BD$348,5,0)),-70.6266370305)</f>
        <v>-70.626637030500007</v>
      </c>
      <c r="Q7406" t="str">
        <f>+IFERROR(IF(covid_cl[[#This Row],[Region]]&lt;&gt;"No Informado",covid_cl[[#This Row],[Region]],VLOOKUP(covid_cl[[#This Row],[ID]],[1]Hoja5!B$4:I$1967,3,0)),"No Informado")</f>
        <v>Metropolitana</v>
      </c>
    </row>
    <row r="7407" spans="1:17" x14ac:dyDescent="0.3">
      <c r="A7407">
        <f t="shared" si="118"/>
        <v>7406</v>
      </c>
      <c r="B7407" s="3" t="s">
        <v>1736</v>
      </c>
      <c r="C7407">
        <v>13</v>
      </c>
      <c r="D7407" t="s">
        <v>63</v>
      </c>
      <c r="E7407" t="s">
        <v>1259</v>
      </c>
      <c r="I7407" t="s">
        <v>327</v>
      </c>
      <c r="L7407" t="s">
        <v>1544</v>
      </c>
      <c r="M7407">
        <f>+IFERROR(IFERROR(VLOOKUP(covid_cl[[#This Row],[Comuna]],Hoja1!$D$4:$BD$348,9,0),VLOOKUP(covid_cl[[#This Row],[Region]],Hoja1!$E$4:$BD$348,6,0)),-33.6043642941)</f>
        <v>-33.604364294100002</v>
      </c>
      <c r="N7407">
        <f>+IFERROR(IFERROR(VLOOKUP(covid_cl[[#This Row],[Comuna]],Hoja1!$D$4:$BD$348,8,0),VLOOKUP(covid_cl[[#This Row],[Region]],Hoja1!$E$4:$BD$348,5,0)),-70.6266370305)</f>
        <v>-70.626637030500007</v>
      </c>
      <c r="Q7407" t="str">
        <f>+IFERROR(IF(covid_cl[[#This Row],[Region]]&lt;&gt;"No Informado",covid_cl[[#This Row],[Region]],VLOOKUP(covid_cl[[#This Row],[ID]],[1]Hoja5!B$4:I$1967,3,0)),"No Informado")</f>
        <v>Metropolitana</v>
      </c>
    </row>
    <row r="7408" spans="1:17" x14ac:dyDescent="0.3">
      <c r="A7408">
        <f t="shared" si="118"/>
        <v>7407</v>
      </c>
      <c r="B7408" s="3" t="s">
        <v>1736</v>
      </c>
      <c r="C7408">
        <v>13</v>
      </c>
      <c r="D7408" t="s">
        <v>63</v>
      </c>
      <c r="E7408" t="s">
        <v>1259</v>
      </c>
      <c r="I7408" t="s">
        <v>327</v>
      </c>
      <c r="L7408" t="s">
        <v>1544</v>
      </c>
      <c r="M7408">
        <f>+IFERROR(IFERROR(VLOOKUP(covid_cl[[#This Row],[Comuna]],Hoja1!$D$4:$BD$348,9,0),VLOOKUP(covid_cl[[#This Row],[Region]],Hoja1!$E$4:$BD$348,6,0)),-33.6043642941)</f>
        <v>-33.604364294100002</v>
      </c>
      <c r="N7408">
        <f>+IFERROR(IFERROR(VLOOKUP(covid_cl[[#This Row],[Comuna]],Hoja1!$D$4:$BD$348,8,0),VLOOKUP(covid_cl[[#This Row],[Region]],Hoja1!$E$4:$BD$348,5,0)),-70.6266370305)</f>
        <v>-70.626637030500007</v>
      </c>
      <c r="Q7408" t="str">
        <f>+IFERROR(IF(covid_cl[[#This Row],[Region]]&lt;&gt;"No Informado",covid_cl[[#This Row],[Region]],VLOOKUP(covid_cl[[#This Row],[ID]],[1]Hoja5!B$4:I$1967,3,0)),"No Informado")</f>
        <v>Metropolitana</v>
      </c>
    </row>
    <row r="7409" spans="1:17" x14ac:dyDescent="0.3">
      <c r="A7409">
        <f t="shared" si="118"/>
        <v>7408</v>
      </c>
      <c r="B7409" s="3" t="s">
        <v>1736</v>
      </c>
      <c r="C7409">
        <v>13</v>
      </c>
      <c r="D7409" t="s">
        <v>63</v>
      </c>
      <c r="E7409" t="s">
        <v>1259</v>
      </c>
      <c r="I7409" t="s">
        <v>327</v>
      </c>
      <c r="L7409" t="s">
        <v>1544</v>
      </c>
      <c r="M7409">
        <f>+IFERROR(IFERROR(VLOOKUP(covid_cl[[#This Row],[Comuna]],Hoja1!$D$4:$BD$348,9,0),VLOOKUP(covid_cl[[#This Row],[Region]],Hoja1!$E$4:$BD$348,6,0)),-33.6043642941)</f>
        <v>-33.604364294100002</v>
      </c>
      <c r="N7409">
        <f>+IFERROR(IFERROR(VLOOKUP(covid_cl[[#This Row],[Comuna]],Hoja1!$D$4:$BD$348,8,0),VLOOKUP(covid_cl[[#This Row],[Region]],Hoja1!$E$4:$BD$348,5,0)),-70.6266370305)</f>
        <v>-70.626637030500007</v>
      </c>
      <c r="Q7409" t="str">
        <f>+IFERROR(IF(covid_cl[[#This Row],[Region]]&lt;&gt;"No Informado",covid_cl[[#This Row],[Region]],VLOOKUP(covid_cl[[#This Row],[ID]],[1]Hoja5!B$4:I$1967,3,0)),"No Informado")</f>
        <v>Metropolitana</v>
      </c>
    </row>
    <row r="7410" spans="1:17" x14ac:dyDescent="0.3">
      <c r="A7410">
        <f t="shared" si="118"/>
        <v>7409</v>
      </c>
      <c r="B7410" s="3" t="s">
        <v>1736</v>
      </c>
      <c r="C7410">
        <v>13</v>
      </c>
      <c r="D7410" t="s">
        <v>63</v>
      </c>
      <c r="E7410" t="s">
        <v>1259</v>
      </c>
      <c r="I7410" t="s">
        <v>327</v>
      </c>
      <c r="L7410" t="s">
        <v>1544</v>
      </c>
      <c r="M7410">
        <f>+IFERROR(IFERROR(VLOOKUP(covid_cl[[#This Row],[Comuna]],Hoja1!$D$4:$BD$348,9,0),VLOOKUP(covid_cl[[#This Row],[Region]],Hoja1!$E$4:$BD$348,6,0)),-33.6043642941)</f>
        <v>-33.604364294100002</v>
      </c>
      <c r="N7410">
        <f>+IFERROR(IFERROR(VLOOKUP(covid_cl[[#This Row],[Comuna]],Hoja1!$D$4:$BD$348,8,0),VLOOKUP(covid_cl[[#This Row],[Region]],Hoja1!$E$4:$BD$348,5,0)),-70.6266370305)</f>
        <v>-70.626637030500007</v>
      </c>
      <c r="Q7410" t="str">
        <f>+IFERROR(IF(covid_cl[[#This Row],[Region]]&lt;&gt;"No Informado",covid_cl[[#This Row],[Region]],VLOOKUP(covid_cl[[#This Row],[ID]],[1]Hoja5!B$4:I$1967,3,0)),"No Informado")</f>
        <v>Metropolitana</v>
      </c>
    </row>
    <row r="7411" spans="1:17" x14ac:dyDescent="0.3">
      <c r="A7411">
        <f t="shared" si="118"/>
        <v>7410</v>
      </c>
      <c r="B7411" s="3" t="s">
        <v>1736</v>
      </c>
      <c r="C7411">
        <v>13</v>
      </c>
      <c r="D7411" t="s">
        <v>63</v>
      </c>
      <c r="E7411" t="s">
        <v>1259</v>
      </c>
      <c r="I7411" t="s">
        <v>327</v>
      </c>
      <c r="L7411" t="s">
        <v>1544</v>
      </c>
      <c r="M7411">
        <f>+IFERROR(IFERROR(VLOOKUP(covid_cl[[#This Row],[Comuna]],Hoja1!$D$4:$BD$348,9,0),VLOOKUP(covid_cl[[#This Row],[Region]],Hoja1!$E$4:$BD$348,6,0)),-33.6043642941)</f>
        <v>-33.604364294100002</v>
      </c>
      <c r="N7411">
        <f>+IFERROR(IFERROR(VLOOKUP(covid_cl[[#This Row],[Comuna]],Hoja1!$D$4:$BD$348,8,0),VLOOKUP(covid_cl[[#This Row],[Region]],Hoja1!$E$4:$BD$348,5,0)),-70.6266370305)</f>
        <v>-70.626637030500007</v>
      </c>
      <c r="Q7411" t="str">
        <f>+IFERROR(IF(covid_cl[[#This Row],[Region]]&lt;&gt;"No Informado",covid_cl[[#This Row],[Region]],VLOOKUP(covid_cl[[#This Row],[ID]],[1]Hoja5!B$4:I$1967,3,0)),"No Informado")</f>
        <v>Metropolitana</v>
      </c>
    </row>
    <row r="7412" spans="1:17" x14ac:dyDescent="0.3">
      <c r="A7412">
        <f t="shared" si="118"/>
        <v>7411</v>
      </c>
      <c r="B7412" s="3" t="s">
        <v>1736</v>
      </c>
      <c r="C7412">
        <v>13</v>
      </c>
      <c r="D7412" t="s">
        <v>63</v>
      </c>
      <c r="E7412" t="s">
        <v>1259</v>
      </c>
      <c r="I7412" t="s">
        <v>327</v>
      </c>
      <c r="L7412" t="s">
        <v>1544</v>
      </c>
      <c r="M7412">
        <f>+IFERROR(IFERROR(VLOOKUP(covid_cl[[#This Row],[Comuna]],Hoja1!$D$4:$BD$348,9,0),VLOOKUP(covid_cl[[#This Row],[Region]],Hoja1!$E$4:$BD$348,6,0)),-33.6043642941)</f>
        <v>-33.604364294100002</v>
      </c>
      <c r="N7412">
        <f>+IFERROR(IFERROR(VLOOKUP(covid_cl[[#This Row],[Comuna]],Hoja1!$D$4:$BD$348,8,0),VLOOKUP(covid_cl[[#This Row],[Region]],Hoja1!$E$4:$BD$348,5,0)),-70.6266370305)</f>
        <v>-70.626637030500007</v>
      </c>
      <c r="Q7412" t="str">
        <f>+IFERROR(IF(covid_cl[[#This Row],[Region]]&lt;&gt;"No Informado",covid_cl[[#This Row],[Region]],VLOOKUP(covid_cl[[#This Row],[ID]],[1]Hoja5!B$4:I$1967,3,0)),"No Informado")</f>
        <v>Metropolitana</v>
      </c>
    </row>
    <row r="7413" spans="1:17" x14ac:dyDescent="0.3">
      <c r="A7413">
        <f t="shared" si="118"/>
        <v>7412</v>
      </c>
      <c r="B7413" s="3" t="s">
        <v>1736</v>
      </c>
      <c r="C7413">
        <v>13</v>
      </c>
      <c r="D7413" t="s">
        <v>63</v>
      </c>
      <c r="E7413" t="s">
        <v>1259</v>
      </c>
      <c r="I7413" t="s">
        <v>327</v>
      </c>
      <c r="L7413" t="s">
        <v>1544</v>
      </c>
      <c r="M7413">
        <f>+IFERROR(IFERROR(VLOOKUP(covid_cl[[#This Row],[Comuna]],Hoja1!$D$4:$BD$348,9,0),VLOOKUP(covid_cl[[#This Row],[Region]],Hoja1!$E$4:$BD$348,6,0)),-33.6043642941)</f>
        <v>-33.604364294100002</v>
      </c>
      <c r="N7413">
        <f>+IFERROR(IFERROR(VLOOKUP(covid_cl[[#This Row],[Comuna]],Hoja1!$D$4:$BD$348,8,0),VLOOKUP(covid_cl[[#This Row],[Region]],Hoja1!$E$4:$BD$348,5,0)),-70.6266370305)</f>
        <v>-70.626637030500007</v>
      </c>
      <c r="Q7413" t="str">
        <f>+IFERROR(IF(covid_cl[[#This Row],[Region]]&lt;&gt;"No Informado",covid_cl[[#This Row],[Region]],VLOOKUP(covid_cl[[#This Row],[ID]],[1]Hoja5!B$4:I$1967,3,0)),"No Informado")</f>
        <v>Metropolitana</v>
      </c>
    </row>
    <row r="7414" spans="1:17" x14ac:dyDescent="0.3">
      <c r="A7414">
        <f t="shared" si="118"/>
        <v>7413</v>
      </c>
      <c r="B7414" s="3" t="s">
        <v>1736</v>
      </c>
      <c r="C7414">
        <v>13</v>
      </c>
      <c r="D7414" t="s">
        <v>63</v>
      </c>
      <c r="E7414" t="s">
        <v>1259</v>
      </c>
      <c r="I7414" t="s">
        <v>327</v>
      </c>
      <c r="L7414" t="s">
        <v>1544</v>
      </c>
      <c r="M7414">
        <f>+IFERROR(IFERROR(VLOOKUP(covid_cl[[#This Row],[Comuna]],Hoja1!$D$4:$BD$348,9,0),VLOOKUP(covid_cl[[#This Row],[Region]],Hoja1!$E$4:$BD$348,6,0)),-33.6043642941)</f>
        <v>-33.604364294100002</v>
      </c>
      <c r="N7414">
        <f>+IFERROR(IFERROR(VLOOKUP(covid_cl[[#This Row],[Comuna]],Hoja1!$D$4:$BD$348,8,0),VLOOKUP(covid_cl[[#This Row],[Region]],Hoja1!$E$4:$BD$348,5,0)),-70.6266370305)</f>
        <v>-70.626637030500007</v>
      </c>
      <c r="Q7414" t="str">
        <f>+IFERROR(IF(covid_cl[[#This Row],[Region]]&lt;&gt;"No Informado",covid_cl[[#This Row],[Region]],VLOOKUP(covid_cl[[#This Row],[ID]],[1]Hoja5!B$4:I$1967,3,0)),"No Informado")</f>
        <v>Metropolitana</v>
      </c>
    </row>
    <row r="7415" spans="1:17" x14ac:dyDescent="0.3">
      <c r="A7415">
        <f t="shared" si="118"/>
        <v>7414</v>
      </c>
      <c r="B7415" s="3" t="s">
        <v>1736</v>
      </c>
      <c r="C7415">
        <v>13</v>
      </c>
      <c r="D7415" t="s">
        <v>63</v>
      </c>
      <c r="E7415" t="s">
        <v>1259</v>
      </c>
      <c r="I7415" t="s">
        <v>327</v>
      </c>
      <c r="L7415" t="s">
        <v>1544</v>
      </c>
      <c r="M7415">
        <f>+IFERROR(IFERROR(VLOOKUP(covid_cl[[#This Row],[Comuna]],Hoja1!$D$4:$BD$348,9,0),VLOOKUP(covid_cl[[#This Row],[Region]],Hoja1!$E$4:$BD$348,6,0)),-33.6043642941)</f>
        <v>-33.604364294100002</v>
      </c>
      <c r="N7415">
        <f>+IFERROR(IFERROR(VLOOKUP(covid_cl[[#This Row],[Comuna]],Hoja1!$D$4:$BD$348,8,0),VLOOKUP(covid_cl[[#This Row],[Region]],Hoja1!$E$4:$BD$348,5,0)),-70.6266370305)</f>
        <v>-70.626637030500007</v>
      </c>
      <c r="Q7415" t="str">
        <f>+IFERROR(IF(covid_cl[[#This Row],[Region]]&lt;&gt;"No Informado",covid_cl[[#This Row],[Region]],VLOOKUP(covid_cl[[#This Row],[ID]],[1]Hoja5!B$4:I$1967,3,0)),"No Informado")</f>
        <v>Metropolitana</v>
      </c>
    </row>
    <row r="7416" spans="1:17" x14ac:dyDescent="0.3">
      <c r="A7416">
        <f t="shared" si="118"/>
        <v>7415</v>
      </c>
      <c r="B7416" s="3" t="s">
        <v>1736</v>
      </c>
      <c r="C7416">
        <v>13</v>
      </c>
      <c r="D7416" t="s">
        <v>63</v>
      </c>
      <c r="E7416" t="s">
        <v>1259</v>
      </c>
      <c r="I7416" t="s">
        <v>327</v>
      </c>
      <c r="L7416" t="s">
        <v>1544</v>
      </c>
      <c r="M7416">
        <f>+IFERROR(IFERROR(VLOOKUP(covid_cl[[#This Row],[Comuna]],Hoja1!$D$4:$BD$348,9,0),VLOOKUP(covid_cl[[#This Row],[Region]],Hoja1!$E$4:$BD$348,6,0)),-33.6043642941)</f>
        <v>-33.604364294100002</v>
      </c>
      <c r="N7416">
        <f>+IFERROR(IFERROR(VLOOKUP(covid_cl[[#This Row],[Comuna]],Hoja1!$D$4:$BD$348,8,0),VLOOKUP(covid_cl[[#This Row],[Region]],Hoja1!$E$4:$BD$348,5,0)),-70.6266370305)</f>
        <v>-70.626637030500007</v>
      </c>
      <c r="Q7416" t="str">
        <f>+IFERROR(IF(covid_cl[[#This Row],[Region]]&lt;&gt;"No Informado",covid_cl[[#This Row],[Region]],VLOOKUP(covid_cl[[#This Row],[ID]],[1]Hoja5!B$4:I$1967,3,0)),"No Informado")</f>
        <v>Metropolitana</v>
      </c>
    </row>
    <row r="7417" spans="1:17" x14ac:dyDescent="0.3">
      <c r="A7417">
        <f t="shared" si="118"/>
        <v>7416</v>
      </c>
      <c r="B7417" s="3" t="s">
        <v>1736</v>
      </c>
      <c r="C7417">
        <v>13</v>
      </c>
      <c r="D7417" t="s">
        <v>63</v>
      </c>
      <c r="E7417" t="s">
        <v>1259</v>
      </c>
      <c r="I7417" t="s">
        <v>327</v>
      </c>
      <c r="L7417" t="s">
        <v>1544</v>
      </c>
      <c r="M7417">
        <f>+IFERROR(IFERROR(VLOOKUP(covid_cl[[#This Row],[Comuna]],Hoja1!$D$4:$BD$348,9,0),VLOOKUP(covid_cl[[#This Row],[Region]],Hoja1!$E$4:$BD$348,6,0)),-33.6043642941)</f>
        <v>-33.604364294100002</v>
      </c>
      <c r="N7417">
        <f>+IFERROR(IFERROR(VLOOKUP(covid_cl[[#This Row],[Comuna]],Hoja1!$D$4:$BD$348,8,0),VLOOKUP(covid_cl[[#This Row],[Region]],Hoja1!$E$4:$BD$348,5,0)),-70.6266370305)</f>
        <v>-70.626637030500007</v>
      </c>
      <c r="Q7417" t="str">
        <f>+IFERROR(IF(covid_cl[[#This Row],[Region]]&lt;&gt;"No Informado",covid_cl[[#This Row],[Region]],VLOOKUP(covid_cl[[#This Row],[ID]],[1]Hoja5!B$4:I$1967,3,0)),"No Informado")</f>
        <v>Metropolitana</v>
      </c>
    </row>
    <row r="7418" spans="1:17" x14ac:dyDescent="0.3">
      <c r="A7418">
        <f t="shared" si="118"/>
        <v>7417</v>
      </c>
      <c r="B7418" s="3" t="s">
        <v>1736</v>
      </c>
      <c r="C7418">
        <v>13</v>
      </c>
      <c r="D7418" t="s">
        <v>63</v>
      </c>
      <c r="E7418" t="s">
        <v>1259</v>
      </c>
      <c r="I7418" t="s">
        <v>327</v>
      </c>
      <c r="L7418" t="s">
        <v>1544</v>
      </c>
      <c r="M7418">
        <f>+IFERROR(IFERROR(VLOOKUP(covid_cl[[#This Row],[Comuna]],Hoja1!$D$4:$BD$348,9,0),VLOOKUP(covid_cl[[#This Row],[Region]],Hoja1!$E$4:$BD$348,6,0)),-33.6043642941)</f>
        <v>-33.604364294100002</v>
      </c>
      <c r="N7418">
        <f>+IFERROR(IFERROR(VLOOKUP(covid_cl[[#This Row],[Comuna]],Hoja1!$D$4:$BD$348,8,0),VLOOKUP(covid_cl[[#This Row],[Region]],Hoja1!$E$4:$BD$348,5,0)),-70.6266370305)</f>
        <v>-70.626637030500007</v>
      </c>
      <c r="Q7418" t="str">
        <f>+IFERROR(IF(covid_cl[[#This Row],[Region]]&lt;&gt;"No Informado",covid_cl[[#This Row],[Region]],VLOOKUP(covid_cl[[#This Row],[ID]],[1]Hoja5!B$4:I$1967,3,0)),"No Informado")</f>
        <v>Metropolitana</v>
      </c>
    </row>
    <row r="7419" spans="1:17" x14ac:dyDescent="0.3">
      <c r="A7419">
        <f t="shared" si="118"/>
        <v>7418</v>
      </c>
      <c r="B7419" s="3" t="s">
        <v>1736</v>
      </c>
      <c r="C7419">
        <v>13</v>
      </c>
      <c r="D7419" t="s">
        <v>63</v>
      </c>
      <c r="E7419" t="s">
        <v>1259</v>
      </c>
      <c r="I7419" t="s">
        <v>327</v>
      </c>
      <c r="L7419" t="s">
        <v>1544</v>
      </c>
      <c r="M7419">
        <f>+IFERROR(IFERROR(VLOOKUP(covid_cl[[#This Row],[Comuna]],Hoja1!$D$4:$BD$348,9,0),VLOOKUP(covid_cl[[#This Row],[Region]],Hoja1!$E$4:$BD$348,6,0)),-33.6043642941)</f>
        <v>-33.604364294100002</v>
      </c>
      <c r="N7419">
        <f>+IFERROR(IFERROR(VLOOKUP(covid_cl[[#This Row],[Comuna]],Hoja1!$D$4:$BD$348,8,0),VLOOKUP(covid_cl[[#This Row],[Region]],Hoja1!$E$4:$BD$348,5,0)),-70.6266370305)</f>
        <v>-70.626637030500007</v>
      </c>
      <c r="Q7419" t="str">
        <f>+IFERROR(IF(covid_cl[[#This Row],[Region]]&lt;&gt;"No Informado",covid_cl[[#This Row],[Region]],VLOOKUP(covid_cl[[#This Row],[ID]],[1]Hoja5!B$4:I$1967,3,0)),"No Informado")</f>
        <v>Metropolitana</v>
      </c>
    </row>
    <row r="7420" spans="1:17" x14ac:dyDescent="0.3">
      <c r="A7420">
        <f t="shared" si="118"/>
        <v>7419</v>
      </c>
      <c r="B7420" s="3" t="s">
        <v>1736</v>
      </c>
      <c r="C7420">
        <v>13</v>
      </c>
      <c r="D7420" t="s">
        <v>63</v>
      </c>
      <c r="E7420" t="s">
        <v>1259</v>
      </c>
      <c r="I7420" t="s">
        <v>327</v>
      </c>
      <c r="L7420" t="s">
        <v>1544</v>
      </c>
      <c r="M7420">
        <f>+IFERROR(IFERROR(VLOOKUP(covid_cl[[#This Row],[Comuna]],Hoja1!$D$4:$BD$348,9,0),VLOOKUP(covid_cl[[#This Row],[Region]],Hoja1!$E$4:$BD$348,6,0)),-33.6043642941)</f>
        <v>-33.604364294100002</v>
      </c>
      <c r="N7420">
        <f>+IFERROR(IFERROR(VLOOKUP(covid_cl[[#This Row],[Comuna]],Hoja1!$D$4:$BD$348,8,0),VLOOKUP(covid_cl[[#This Row],[Region]],Hoja1!$E$4:$BD$348,5,0)),-70.6266370305)</f>
        <v>-70.626637030500007</v>
      </c>
      <c r="Q7420" t="str">
        <f>+IFERROR(IF(covid_cl[[#This Row],[Region]]&lt;&gt;"No Informado",covid_cl[[#This Row],[Region]],VLOOKUP(covid_cl[[#This Row],[ID]],[1]Hoja5!B$4:I$1967,3,0)),"No Informado")</f>
        <v>Metropolitana</v>
      </c>
    </row>
    <row r="7421" spans="1:17" x14ac:dyDescent="0.3">
      <c r="A7421">
        <f t="shared" si="118"/>
        <v>7420</v>
      </c>
      <c r="B7421" s="3" t="s">
        <v>1736</v>
      </c>
      <c r="C7421">
        <v>13</v>
      </c>
      <c r="D7421" t="s">
        <v>63</v>
      </c>
      <c r="E7421" t="s">
        <v>1259</v>
      </c>
      <c r="I7421" t="s">
        <v>327</v>
      </c>
      <c r="L7421" t="s">
        <v>1544</v>
      </c>
      <c r="M7421">
        <f>+IFERROR(IFERROR(VLOOKUP(covid_cl[[#This Row],[Comuna]],Hoja1!$D$4:$BD$348,9,0),VLOOKUP(covid_cl[[#This Row],[Region]],Hoja1!$E$4:$BD$348,6,0)),-33.6043642941)</f>
        <v>-33.604364294100002</v>
      </c>
      <c r="N7421">
        <f>+IFERROR(IFERROR(VLOOKUP(covid_cl[[#This Row],[Comuna]],Hoja1!$D$4:$BD$348,8,0),VLOOKUP(covid_cl[[#This Row],[Region]],Hoja1!$E$4:$BD$348,5,0)),-70.6266370305)</f>
        <v>-70.626637030500007</v>
      </c>
      <c r="Q7421" t="str">
        <f>+IFERROR(IF(covid_cl[[#This Row],[Region]]&lt;&gt;"No Informado",covid_cl[[#This Row],[Region]],VLOOKUP(covid_cl[[#This Row],[ID]],[1]Hoja5!B$4:I$1967,3,0)),"No Informado")</f>
        <v>Metropolitana</v>
      </c>
    </row>
    <row r="7422" spans="1:17" x14ac:dyDescent="0.3">
      <c r="A7422">
        <f t="shared" si="118"/>
        <v>7421</v>
      </c>
      <c r="B7422" s="3" t="s">
        <v>1736</v>
      </c>
      <c r="C7422">
        <v>13</v>
      </c>
      <c r="D7422" t="s">
        <v>63</v>
      </c>
      <c r="E7422" t="s">
        <v>1259</v>
      </c>
      <c r="I7422" t="s">
        <v>327</v>
      </c>
      <c r="L7422" t="s">
        <v>1544</v>
      </c>
      <c r="M7422">
        <f>+IFERROR(IFERROR(VLOOKUP(covid_cl[[#This Row],[Comuna]],Hoja1!$D$4:$BD$348,9,0),VLOOKUP(covid_cl[[#This Row],[Region]],Hoja1!$E$4:$BD$348,6,0)),-33.6043642941)</f>
        <v>-33.604364294100002</v>
      </c>
      <c r="N7422">
        <f>+IFERROR(IFERROR(VLOOKUP(covid_cl[[#This Row],[Comuna]],Hoja1!$D$4:$BD$348,8,0),VLOOKUP(covid_cl[[#This Row],[Region]],Hoja1!$E$4:$BD$348,5,0)),-70.6266370305)</f>
        <v>-70.626637030500007</v>
      </c>
      <c r="Q7422" t="str">
        <f>+IFERROR(IF(covid_cl[[#This Row],[Region]]&lt;&gt;"No Informado",covid_cl[[#This Row],[Region]],VLOOKUP(covid_cl[[#This Row],[ID]],[1]Hoja5!B$4:I$1967,3,0)),"No Informado")</f>
        <v>Metropolitana</v>
      </c>
    </row>
    <row r="7423" spans="1:17" x14ac:dyDescent="0.3">
      <c r="A7423">
        <f t="shared" si="118"/>
        <v>7422</v>
      </c>
      <c r="B7423" s="3" t="s">
        <v>1736</v>
      </c>
      <c r="C7423">
        <v>13</v>
      </c>
      <c r="D7423" t="s">
        <v>63</v>
      </c>
      <c r="E7423" t="s">
        <v>1259</v>
      </c>
      <c r="I7423" t="s">
        <v>327</v>
      </c>
      <c r="L7423" t="s">
        <v>1544</v>
      </c>
      <c r="M7423">
        <f>+IFERROR(IFERROR(VLOOKUP(covid_cl[[#This Row],[Comuna]],Hoja1!$D$4:$BD$348,9,0),VLOOKUP(covid_cl[[#This Row],[Region]],Hoja1!$E$4:$BD$348,6,0)),-33.6043642941)</f>
        <v>-33.604364294100002</v>
      </c>
      <c r="N7423">
        <f>+IFERROR(IFERROR(VLOOKUP(covid_cl[[#This Row],[Comuna]],Hoja1!$D$4:$BD$348,8,0),VLOOKUP(covid_cl[[#This Row],[Region]],Hoja1!$E$4:$BD$348,5,0)),-70.6266370305)</f>
        <v>-70.626637030500007</v>
      </c>
      <c r="Q7423" t="str">
        <f>+IFERROR(IF(covid_cl[[#This Row],[Region]]&lt;&gt;"No Informado",covid_cl[[#This Row],[Region]],VLOOKUP(covid_cl[[#This Row],[ID]],[1]Hoja5!B$4:I$1967,3,0)),"No Informado")</f>
        <v>Metropolitana</v>
      </c>
    </row>
    <row r="7424" spans="1:17" x14ac:dyDescent="0.3">
      <c r="A7424">
        <f t="shared" si="118"/>
        <v>7423</v>
      </c>
      <c r="B7424" s="3" t="s">
        <v>1736</v>
      </c>
      <c r="C7424">
        <v>13</v>
      </c>
      <c r="D7424" t="s">
        <v>63</v>
      </c>
      <c r="E7424" t="s">
        <v>1259</v>
      </c>
      <c r="I7424" t="s">
        <v>327</v>
      </c>
      <c r="L7424" t="s">
        <v>1544</v>
      </c>
      <c r="M7424">
        <f>+IFERROR(IFERROR(VLOOKUP(covid_cl[[#This Row],[Comuna]],Hoja1!$D$4:$BD$348,9,0),VLOOKUP(covid_cl[[#This Row],[Region]],Hoja1!$E$4:$BD$348,6,0)),-33.6043642941)</f>
        <v>-33.604364294100002</v>
      </c>
      <c r="N7424">
        <f>+IFERROR(IFERROR(VLOOKUP(covid_cl[[#This Row],[Comuna]],Hoja1!$D$4:$BD$348,8,0),VLOOKUP(covid_cl[[#This Row],[Region]],Hoja1!$E$4:$BD$348,5,0)),-70.6266370305)</f>
        <v>-70.626637030500007</v>
      </c>
      <c r="Q7424" t="str">
        <f>+IFERROR(IF(covid_cl[[#This Row],[Region]]&lt;&gt;"No Informado",covid_cl[[#This Row],[Region]],VLOOKUP(covid_cl[[#This Row],[ID]],[1]Hoja5!B$4:I$1967,3,0)),"No Informado")</f>
        <v>Metropolitana</v>
      </c>
    </row>
    <row r="7425" spans="1:17" x14ac:dyDescent="0.3">
      <c r="A7425">
        <f t="shared" si="118"/>
        <v>7424</v>
      </c>
      <c r="B7425" s="3" t="s">
        <v>1736</v>
      </c>
      <c r="C7425">
        <v>13</v>
      </c>
      <c r="D7425" t="s">
        <v>63</v>
      </c>
      <c r="E7425" t="s">
        <v>1259</v>
      </c>
      <c r="I7425" t="s">
        <v>327</v>
      </c>
      <c r="L7425" t="s">
        <v>1544</v>
      </c>
      <c r="M7425">
        <f>+IFERROR(IFERROR(VLOOKUP(covid_cl[[#This Row],[Comuna]],Hoja1!$D$4:$BD$348,9,0),VLOOKUP(covid_cl[[#This Row],[Region]],Hoja1!$E$4:$BD$348,6,0)),-33.6043642941)</f>
        <v>-33.604364294100002</v>
      </c>
      <c r="N7425">
        <f>+IFERROR(IFERROR(VLOOKUP(covid_cl[[#This Row],[Comuna]],Hoja1!$D$4:$BD$348,8,0),VLOOKUP(covid_cl[[#This Row],[Region]],Hoja1!$E$4:$BD$348,5,0)),-70.6266370305)</f>
        <v>-70.626637030500007</v>
      </c>
      <c r="Q7425" t="str">
        <f>+IFERROR(IF(covid_cl[[#This Row],[Region]]&lt;&gt;"No Informado",covid_cl[[#This Row],[Region]],VLOOKUP(covid_cl[[#This Row],[ID]],[1]Hoja5!B$4:I$1967,3,0)),"No Informado")</f>
        <v>Metropolitana</v>
      </c>
    </row>
    <row r="7426" spans="1:17" x14ac:dyDescent="0.3">
      <c r="A7426">
        <f t="shared" si="118"/>
        <v>7425</v>
      </c>
      <c r="B7426" s="3" t="s">
        <v>1736</v>
      </c>
      <c r="C7426">
        <v>13</v>
      </c>
      <c r="D7426" t="s">
        <v>63</v>
      </c>
      <c r="E7426" t="s">
        <v>1259</v>
      </c>
      <c r="I7426" t="s">
        <v>327</v>
      </c>
      <c r="L7426" t="s">
        <v>1544</v>
      </c>
      <c r="M7426">
        <f>+IFERROR(IFERROR(VLOOKUP(covid_cl[[#This Row],[Comuna]],Hoja1!$D$4:$BD$348,9,0),VLOOKUP(covid_cl[[#This Row],[Region]],Hoja1!$E$4:$BD$348,6,0)),-33.6043642941)</f>
        <v>-33.604364294100002</v>
      </c>
      <c r="N7426">
        <f>+IFERROR(IFERROR(VLOOKUP(covid_cl[[#This Row],[Comuna]],Hoja1!$D$4:$BD$348,8,0),VLOOKUP(covid_cl[[#This Row],[Region]],Hoja1!$E$4:$BD$348,5,0)),-70.6266370305)</f>
        <v>-70.626637030500007</v>
      </c>
      <c r="Q7426" t="str">
        <f>+IFERROR(IF(covid_cl[[#This Row],[Region]]&lt;&gt;"No Informado",covid_cl[[#This Row],[Region]],VLOOKUP(covid_cl[[#This Row],[ID]],[1]Hoja5!B$4:I$1967,3,0)),"No Informado")</f>
        <v>Metropolitana</v>
      </c>
    </row>
    <row r="7427" spans="1:17" x14ac:dyDescent="0.3">
      <c r="A7427">
        <f t="shared" si="118"/>
        <v>7426</v>
      </c>
      <c r="B7427" s="3" t="s">
        <v>1736</v>
      </c>
      <c r="C7427">
        <v>13</v>
      </c>
      <c r="D7427" t="s">
        <v>63</v>
      </c>
      <c r="E7427" t="s">
        <v>1259</v>
      </c>
      <c r="I7427" t="s">
        <v>327</v>
      </c>
      <c r="L7427" t="s">
        <v>1544</v>
      </c>
      <c r="M7427">
        <f>+IFERROR(IFERROR(VLOOKUP(covid_cl[[#This Row],[Comuna]],Hoja1!$D$4:$BD$348,9,0),VLOOKUP(covid_cl[[#This Row],[Region]],Hoja1!$E$4:$BD$348,6,0)),-33.6043642941)</f>
        <v>-33.604364294100002</v>
      </c>
      <c r="N7427">
        <f>+IFERROR(IFERROR(VLOOKUP(covid_cl[[#This Row],[Comuna]],Hoja1!$D$4:$BD$348,8,0),VLOOKUP(covid_cl[[#This Row],[Region]],Hoja1!$E$4:$BD$348,5,0)),-70.6266370305)</f>
        <v>-70.626637030500007</v>
      </c>
      <c r="Q7427" t="str">
        <f>+IFERROR(IF(covid_cl[[#This Row],[Region]]&lt;&gt;"No Informado",covid_cl[[#This Row],[Region]],VLOOKUP(covid_cl[[#This Row],[ID]],[1]Hoja5!B$4:I$1967,3,0)),"No Informado")</f>
        <v>Metropolitana</v>
      </c>
    </row>
    <row r="7428" spans="1:17" x14ac:dyDescent="0.3">
      <c r="A7428">
        <f t="shared" si="118"/>
        <v>7427</v>
      </c>
      <c r="B7428" s="3" t="s">
        <v>1736</v>
      </c>
      <c r="C7428">
        <v>13</v>
      </c>
      <c r="D7428" t="s">
        <v>63</v>
      </c>
      <c r="E7428" t="s">
        <v>1259</v>
      </c>
      <c r="I7428" t="s">
        <v>327</v>
      </c>
      <c r="L7428" t="s">
        <v>1544</v>
      </c>
      <c r="M7428">
        <f>+IFERROR(IFERROR(VLOOKUP(covid_cl[[#This Row],[Comuna]],Hoja1!$D$4:$BD$348,9,0),VLOOKUP(covid_cl[[#This Row],[Region]],Hoja1!$E$4:$BD$348,6,0)),-33.6043642941)</f>
        <v>-33.604364294100002</v>
      </c>
      <c r="N7428">
        <f>+IFERROR(IFERROR(VLOOKUP(covid_cl[[#This Row],[Comuna]],Hoja1!$D$4:$BD$348,8,0),VLOOKUP(covid_cl[[#This Row],[Region]],Hoja1!$E$4:$BD$348,5,0)),-70.6266370305)</f>
        <v>-70.626637030500007</v>
      </c>
      <c r="Q7428" t="str">
        <f>+IFERROR(IF(covid_cl[[#This Row],[Region]]&lt;&gt;"No Informado",covid_cl[[#This Row],[Region]],VLOOKUP(covid_cl[[#This Row],[ID]],[1]Hoja5!B$4:I$1967,3,0)),"No Informado")</f>
        <v>Metropolitana</v>
      </c>
    </row>
    <row r="7429" spans="1:17" x14ac:dyDescent="0.3">
      <c r="A7429">
        <f t="shared" si="118"/>
        <v>7428</v>
      </c>
      <c r="B7429" s="3" t="s">
        <v>1736</v>
      </c>
      <c r="C7429">
        <v>13</v>
      </c>
      <c r="D7429" t="s">
        <v>63</v>
      </c>
      <c r="E7429" t="s">
        <v>1259</v>
      </c>
      <c r="I7429" t="s">
        <v>327</v>
      </c>
      <c r="L7429" t="s">
        <v>1544</v>
      </c>
      <c r="M7429">
        <f>+IFERROR(IFERROR(VLOOKUP(covid_cl[[#This Row],[Comuna]],Hoja1!$D$4:$BD$348,9,0),VLOOKUP(covid_cl[[#This Row],[Region]],Hoja1!$E$4:$BD$348,6,0)),-33.6043642941)</f>
        <v>-33.604364294100002</v>
      </c>
      <c r="N7429">
        <f>+IFERROR(IFERROR(VLOOKUP(covid_cl[[#This Row],[Comuna]],Hoja1!$D$4:$BD$348,8,0),VLOOKUP(covid_cl[[#This Row],[Region]],Hoja1!$E$4:$BD$348,5,0)),-70.6266370305)</f>
        <v>-70.626637030500007</v>
      </c>
      <c r="Q7429" t="str">
        <f>+IFERROR(IF(covid_cl[[#This Row],[Region]]&lt;&gt;"No Informado",covid_cl[[#This Row],[Region]],VLOOKUP(covid_cl[[#This Row],[ID]],[1]Hoja5!B$4:I$1967,3,0)),"No Informado")</f>
        <v>Metropolitana</v>
      </c>
    </row>
    <row r="7430" spans="1:17" x14ac:dyDescent="0.3">
      <c r="A7430">
        <f t="shared" si="118"/>
        <v>7429</v>
      </c>
      <c r="B7430" s="3" t="s">
        <v>1736</v>
      </c>
      <c r="C7430">
        <v>13</v>
      </c>
      <c r="D7430" t="s">
        <v>63</v>
      </c>
      <c r="E7430" t="s">
        <v>1259</v>
      </c>
      <c r="I7430" t="s">
        <v>327</v>
      </c>
      <c r="L7430" t="s">
        <v>1544</v>
      </c>
      <c r="M7430">
        <f>+IFERROR(IFERROR(VLOOKUP(covid_cl[[#This Row],[Comuna]],Hoja1!$D$4:$BD$348,9,0),VLOOKUP(covid_cl[[#This Row],[Region]],Hoja1!$E$4:$BD$348,6,0)),-33.6043642941)</f>
        <v>-33.604364294100002</v>
      </c>
      <c r="N7430">
        <f>+IFERROR(IFERROR(VLOOKUP(covid_cl[[#This Row],[Comuna]],Hoja1!$D$4:$BD$348,8,0),VLOOKUP(covid_cl[[#This Row],[Region]],Hoja1!$E$4:$BD$348,5,0)),-70.6266370305)</f>
        <v>-70.626637030500007</v>
      </c>
      <c r="Q7430" t="str">
        <f>+IFERROR(IF(covid_cl[[#This Row],[Region]]&lt;&gt;"No Informado",covid_cl[[#This Row],[Region]],VLOOKUP(covid_cl[[#This Row],[ID]],[1]Hoja5!B$4:I$1967,3,0)),"No Informado")</f>
        <v>Metropolitana</v>
      </c>
    </row>
    <row r="7431" spans="1:17" x14ac:dyDescent="0.3">
      <c r="A7431">
        <f t="shared" si="118"/>
        <v>7430</v>
      </c>
      <c r="B7431" s="3" t="s">
        <v>1736</v>
      </c>
      <c r="C7431">
        <v>13</v>
      </c>
      <c r="D7431" t="s">
        <v>63</v>
      </c>
      <c r="E7431" t="s">
        <v>1259</v>
      </c>
      <c r="I7431" t="s">
        <v>327</v>
      </c>
      <c r="L7431" t="s">
        <v>1544</v>
      </c>
      <c r="M7431">
        <f>+IFERROR(IFERROR(VLOOKUP(covid_cl[[#This Row],[Comuna]],Hoja1!$D$4:$BD$348,9,0),VLOOKUP(covid_cl[[#This Row],[Region]],Hoja1!$E$4:$BD$348,6,0)),-33.6043642941)</f>
        <v>-33.604364294100002</v>
      </c>
      <c r="N7431">
        <f>+IFERROR(IFERROR(VLOOKUP(covid_cl[[#This Row],[Comuna]],Hoja1!$D$4:$BD$348,8,0),VLOOKUP(covid_cl[[#This Row],[Region]],Hoja1!$E$4:$BD$348,5,0)),-70.6266370305)</f>
        <v>-70.626637030500007</v>
      </c>
      <c r="Q7431" t="str">
        <f>+IFERROR(IF(covid_cl[[#This Row],[Region]]&lt;&gt;"No Informado",covid_cl[[#This Row],[Region]],VLOOKUP(covid_cl[[#This Row],[ID]],[1]Hoja5!B$4:I$1967,3,0)),"No Informado")</f>
        <v>Metropolitana</v>
      </c>
    </row>
    <row r="7432" spans="1:17" x14ac:dyDescent="0.3">
      <c r="A7432">
        <f t="shared" si="118"/>
        <v>7431</v>
      </c>
      <c r="B7432" s="3" t="s">
        <v>1736</v>
      </c>
      <c r="C7432">
        <v>13</v>
      </c>
      <c r="D7432" t="s">
        <v>63</v>
      </c>
      <c r="E7432" t="s">
        <v>1259</v>
      </c>
      <c r="I7432" t="s">
        <v>327</v>
      </c>
      <c r="L7432" t="s">
        <v>1544</v>
      </c>
      <c r="M7432">
        <f>+IFERROR(IFERROR(VLOOKUP(covid_cl[[#This Row],[Comuna]],Hoja1!$D$4:$BD$348,9,0),VLOOKUP(covid_cl[[#This Row],[Region]],Hoja1!$E$4:$BD$348,6,0)),-33.6043642941)</f>
        <v>-33.604364294100002</v>
      </c>
      <c r="N7432">
        <f>+IFERROR(IFERROR(VLOOKUP(covid_cl[[#This Row],[Comuna]],Hoja1!$D$4:$BD$348,8,0),VLOOKUP(covid_cl[[#This Row],[Region]],Hoja1!$E$4:$BD$348,5,0)),-70.6266370305)</f>
        <v>-70.626637030500007</v>
      </c>
      <c r="Q7432" t="str">
        <f>+IFERROR(IF(covid_cl[[#This Row],[Region]]&lt;&gt;"No Informado",covid_cl[[#This Row],[Region]],VLOOKUP(covid_cl[[#This Row],[ID]],[1]Hoja5!B$4:I$1967,3,0)),"No Informado")</f>
        <v>Metropolitana</v>
      </c>
    </row>
    <row r="7433" spans="1:17" x14ac:dyDescent="0.3">
      <c r="A7433">
        <f t="shared" si="118"/>
        <v>7432</v>
      </c>
      <c r="B7433" s="3" t="s">
        <v>1736</v>
      </c>
      <c r="C7433">
        <v>13</v>
      </c>
      <c r="D7433" t="s">
        <v>63</v>
      </c>
      <c r="E7433" t="s">
        <v>1259</v>
      </c>
      <c r="I7433" t="s">
        <v>327</v>
      </c>
      <c r="L7433" t="s">
        <v>1544</v>
      </c>
      <c r="M7433">
        <f>+IFERROR(IFERROR(VLOOKUP(covid_cl[[#This Row],[Comuna]],Hoja1!$D$4:$BD$348,9,0),VLOOKUP(covid_cl[[#This Row],[Region]],Hoja1!$E$4:$BD$348,6,0)),-33.6043642941)</f>
        <v>-33.604364294100002</v>
      </c>
      <c r="N7433">
        <f>+IFERROR(IFERROR(VLOOKUP(covid_cl[[#This Row],[Comuna]],Hoja1!$D$4:$BD$348,8,0),VLOOKUP(covid_cl[[#This Row],[Region]],Hoja1!$E$4:$BD$348,5,0)),-70.6266370305)</f>
        <v>-70.626637030500007</v>
      </c>
      <c r="Q7433" t="str">
        <f>+IFERROR(IF(covid_cl[[#This Row],[Region]]&lt;&gt;"No Informado",covid_cl[[#This Row],[Region]],VLOOKUP(covid_cl[[#This Row],[ID]],[1]Hoja5!B$4:I$1967,3,0)),"No Informado")</f>
        <v>Metropolitana</v>
      </c>
    </row>
    <row r="7434" spans="1:17" x14ac:dyDescent="0.3">
      <c r="A7434">
        <f t="shared" si="118"/>
        <v>7433</v>
      </c>
      <c r="B7434" s="3" t="s">
        <v>1736</v>
      </c>
      <c r="C7434">
        <v>13</v>
      </c>
      <c r="D7434" t="s">
        <v>63</v>
      </c>
      <c r="E7434" t="s">
        <v>1259</v>
      </c>
      <c r="I7434" t="s">
        <v>327</v>
      </c>
      <c r="L7434" t="s">
        <v>1544</v>
      </c>
      <c r="M7434">
        <f>+IFERROR(IFERROR(VLOOKUP(covid_cl[[#This Row],[Comuna]],Hoja1!$D$4:$BD$348,9,0),VLOOKUP(covid_cl[[#This Row],[Region]],Hoja1!$E$4:$BD$348,6,0)),-33.6043642941)</f>
        <v>-33.604364294100002</v>
      </c>
      <c r="N7434">
        <f>+IFERROR(IFERROR(VLOOKUP(covid_cl[[#This Row],[Comuna]],Hoja1!$D$4:$BD$348,8,0),VLOOKUP(covid_cl[[#This Row],[Region]],Hoja1!$E$4:$BD$348,5,0)),-70.6266370305)</f>
        <v>-70.626637030500007</v>
      </c>
      <c r="Q7434" t="str">
        <f>+IFERROR(IF(covid_cl[[#This Row],[Region]]&lt;&gt;"No Informado",covid_cl[[#This Row],[Region]],VLOOKUP(covid_cl[[#This Row],[ID]],[1]Hoja5!B$4:I$1967,3,0)),"No Informado")</f>
        <v>Metropolitana</v>
      </c>
    </row>
    <row r="7435" spans="1:17" x14ac:dyDescent="0.3">
      <c r="A7435">
        <f t="shared" si="118"/>
        <v>7434</v>
      </c>
      <c r="B7435" s="3" t="s">
        <v>1736</v>
      </c>
      <c r="C7435">
        <v>13</v>
      </c>
      <c r="D7435" t="s">
        <v>63</v>
      </c>
      <c r="E7435" t="s">
        <v>1259</v>
      </c>
      <c r="I7435" t="s">
        <v>327</v>
      </c>
      <c r="L7435" t="s">
        <v>1544</v>
      </c>
      <c r="M7435">
        <f>+IFERROR(IFERROR(VLOOKUP(covid_cl[[#This Row],[Comuna]],Hoja1!$D$4:$BD$348,9,0),VLOOKUP(covid_cl[[#This Row],[Region]],Hoja1!$E$4:$BD$348,6,0)),-33.6043642941)</f>
        <v>-33.604364294100002</v>
      </c>
      <c r="N7435">
        <f>+IFERROR(IFERROR(VLOOKUP(covid_cl[[#This Row],[Comuna]],Hoja1!$D$4:$BD$348,8,0),VLOOKUP(covid_cl[[#This Row],[Region]],Hoja1!$E$4:$BD$348,5,0)),-70.6266370305)</f>
        <v>-70.626637030500007</v>
      </c>
      <c r="Q7435" t="str">
        <f>+IFERROR(IF(covid_cl[[#This Row],[Region]]&lt;&gt;"No Informado",covid_cl[[#This Row],[Region]],VLOOKUP(covid_cl[[#This Row],[ID]],[1]Hoja5!B$4:I$1967,3,0)),"No Informado")</f>
        <v>Metropolitana</v>
      </c>
    </row>
    <row r="7436" spans="1:17" x14ac:dyDescent="0.3">
      <c r="A7436">
        <f t="shared" si="118"/>
        <v>7435</v>
      </c>
      <c r="B7436" s="3" t="s">
        <v>1736</v>
      </c>
      <c r="C7436">
        <v>13</v>
      </c>
      <c r="D7436" t="s">
        <v>63</v>
      </c>
      <c r="E7436" t="s">
        <v>1259</v>
      </c>
      <c r="I7436" t="s">
        <v>327</v>
      </c>
      <c r="L7436" t="s">
        <v>1544</v>
      </c>
      <c r="M7436">
        <f>+IFERROR(IFERROR(VLOOKUP(covid_cl[[#This Row],[Comuna]],Hoja1!$D$4:$BD$348,9,0),VLOOKUP(covid_cl[[#This Row],[Region]],Hoja1!$E$4:$BD$348,6,0)),-33.6043642941)</f>
        <v>-33.604364294100002</v>
      </c>
      <c r="N7436">
        <f>+IFERROR(IFERROR(VLOOKUP(covid_cl[[#This Row],[Comuna]],Hoja1!$D$4:$BD$348,8,0),VLOOKUP(covid_cl[[#This Row],[Region]],Hoja1!$E$4:$BD$348,5,0)),-70.6266370305)</f>
        <v>-70.626637030500007</v>
      </c>
      <c r="Q7436" t="str">
        <f>+IFERROR(IF(covid_cl[[#This Row],[Region]]&lt;&gt;"No Informado",covid_cl[[#This Row],[Region]],VLOOKUP(covid_cl[[#This Row],[ID]],[1]Hoja5!B$4:I$1967,3,0)),"No Informado")</f>
        <v>Metropolitana</v>
      </c>
    </row>
    <row r="7437" spans="1:17" x14ac:dyDescent="0.3">
      <c r="A7437">
        <f t="shared" si="118"/>
        <v>7436</v>
      </c>
      <c r="B7437" s="3" t="s">
        <v>1736</v>
      </c>
      <c r="C7437">
        <v>13</v>
      </c>
      <c r="D7437" t="s">
        <v>63</v>
      </c>
      <c r="E7437" t="s">
        <v>1259</v>
      </c>
      <c r="I7437" t="s">
        <v>327</v>
      </c>
      <c r="L7437" t="s">
        <v>1544</v>
      </c>
      <c r="M7437">
        <f>+IFERROR(IFERROR(VLOOKUP(covid_cl[[#This Row],[Comuna]],Hoja1!$D$4:$BD$348,9,0),VLOOKUP(covid_cl[[#This Row],[Region]],Hoja1!$E$4:$BD$348,6,0)),-33.6043642941)</f>
        <v>-33.604364294100002</v>
      </c>
      <c r="N7437">
        <f>+IFERROR(IFERROR(VLOOKUP(covid_cl[[#This Row],[Comuna]],Hoja1!$D$4:$BD$348,8,0),VLOOKUP(covid_cl[[#This Row],[Region]],Hoja1!$E$4:$BD$348,5,0)),-70.6266370305)</f>
        <v>-70.626637030500007</v>
      </c>
      <c r="Q7437" t="str">
        <f>+IFERROR(IF(covid_cl[[#This Row],[Region]]&lt;&gt;"No Informado",covid_cl[[#This Row],[Region]],VLOOKUP(covid_cl[[#This Row],[ID]],[1]Hoja5!B$4:I$1967,3,0)),"No Informado")</f>
        <v>Metropolitana</v>
      </c>
    </row>
    <row r="7438" spans="1:17" x14ac:dyDescent="0.3">
      <c r="A7438">
        <f t="shared" si="118"/>
        <v>7437</v>
      </c>
      <c r="B7438" s="3" t="s">
        <v>1736</v>
      </c>
      <c r="C7438">
        <v>13</v>
      </c>
      <c r="D7438" t="s">
        <v>63</v>
      </c>
      <c r="E7438" t="s">
        <v>1259</v>
      </c>
      <c r="I7438" t="s">
        <v>327</v>
      </c>
      <c r="L7438" t="s">
        <v>1544</v>
      </c>
      <c r="M7438">
        <f>+IFERROR(IFERROR(VLOOKUP(covid_cl[[#This Row],[Comuna]],Hoja1!$D$4:$BD$348,9,0),VLOOKUP(covid_cl[[#This Row],[Region]],Hoja1!$E$4:$BD$348,6,0)),-33.6043642941)</f>
        <v>-33.604364294100002</v>
      </c>
      <c r="N7438">
        <f>+IFERROR(IFERROR(VLOOKUP(covid_cl[[#This Row],[Comuna]],Hoja1!$D$4:$BD$348,8,0),VLOOKUP(covid_cl[[#This Row],[Region]],Hoja1!$E$4:$BD$348,5,0)),-70.6266370305)</f>
        <v>-70.626637030500007</v>
      </c>
      <c r="Q7438" t="str">
        <f>+IFERROR(IF(covid_cl[[#This Row],[Region]]&lt;&gt;"No Informado",covid_cl[[#This Row],[Region]],VLOOKUP(covid_cl[[#This Row],[ID]],[1]Hoja5!B$4:I$1967,3,0)),"No Informado")</f>
        <v>Metropolitana</v>
      </c>
    </row>
    <row r="7439" spans="1:17" x14ac:dyDescent="0.3">
      <c r="A7439">
        <f t="shared" si="118"/>
        <v>7438</v>
      </c>
      <c r="B7439" s="3" t="s">
        <v>1736</v>
      </c>
      <c r="C7439">
        <v>13</v>
      </c>
      <c r="D7439" t="s">
        <v>63</v>
      </c>
      <c r="E7439" t="s">
        <v>1259</v>
      </c>
      <c r="I7439" t="s">
        <v>327</v>
      </c>
      <c r="L7439" t="s">
        <v>1544</v>
      </c>
      <c r="M7439">
        <f>+IFERROR(IFERROR(VLOOKUP(covid_cl[[#This Row],[Comuna]],Hoja1!$D$4:$BD$348,9,0),VLOOKUP(covid_cl[[#This Row],[Region]],Hoja1!$E$4:$BD$348,6,0)),-33.6043642941)</f>
        <v>-33.604364294100002</v>
      </c>
      <c r="N7439">
        <f>+IFERROR(IFERROR(VLOOKUP(covid_cl[[#This Row],[Comuna]],Hoja1!$D$4:$BD$348,8,0),VLOOKUP(covid_cl[[#This Row],[Region]],Hoja1!$E$4:$BD$348,5,0)),-70.6266370305)</f>
        <v>-70.626637030500007</v>
      </c>
      <c r="Q7439" t="str">
        <f>+IFERROR(IF(covid_cl[[#This Row],[Region]]&lt;&gt;"No Informado",covid_cl[[#This Row],[Region]],VLOOKUP(covid_cl[[#This Row],[ID]],[1]Hoja5!B$4:I$1967,3,0)),"No Informado")</f>
        <v>Metropolitana</v>
      </c>
    </row>
    <row r="7440" spans="1:17" x14ac:dyDescent="0.3">
      <c r="A7440">
        <f t="shared" si="118"/>
        <v>7439</v>
      </c>
      <c r="B7440" s="3" t="s">
        <v>1736</v>
      </c>
      <c r="C7440">
        <v>13</v>
      </c>
      <c r="D7440" t="s">
        <v>63</v>
      </c>
      <c r="E7440" t="s">
        <v>1259</v>
      </c>
      <c r="I7440" t="s">
        <v>327</v>
      </c>
      <c r="L7440" t="s">
        <v>1544</v>
      </c>
      <c r="M7440">
        <f>+IFERROR(IFERROR(VLOOKUP(covid_cl[[#This Row],[Comuna]],Hoja1!$D$4:$BD$348,9,0),VLOOKUP(covid_cl[[#This Row],[Region]],Hoja1!$E$4:$BD$348,6,0)),-33.6043642941)</f>
        <v>-33.604364294100002</v>
      </c>
      <c r="N7440">
        <f>+IFERROR(IFERROR(VLOOKUP(covid_cl[[#This Row],[Comuna]],Hoja1!$D$4:$BD$348,8,0),VLOOKUP(covid_cl[[#This Row],[Region]],Hoja1!$E$4:$BD$348,5,0)),-70.6266370305)</f>
        <v>-70.626637030500007</v>
      </c>
      <c r="Q7440" t="str">
        <f>+IFERROR(IF(covid_cl[[#This Row],[Region]]&lt;&gt;"No Informado",covid_cl[[#This Row],[Region]],VLOOKUP(covid_cl[[#This Row],[ID]],[1]Hoja5!B$4:I$1967,3,0)),"No Informado")</f>
        <v>Metropolitana</v>
      </c>
    </row>
    <row r="7441" spans="1:17" x14ac:dyDescent="0.3">
      <c r="A7441">
        <f t="shared" si="118"/>
        <v>7440</v>
      </c>
      <c r="B7441" s="3" t="s">
        <v>1736</v>
      </c>
      <c r="C7441">
        <v>13</v>
      </c>
      <c r="D7441" t="s">
        <v>63</v>
      </c>
      <c r="E7441" t="s">
        <v>1259</v>
      </c>
      <c r="I7441" t="s">
        <v>327</v>
      </c>
      <c r="L7441" t="s">
        <v>1544</v>
      </c>
      <c r="M7441">
        <f>+IFERROR(IFERROR(VLOOKUP(covid_cl[[#This Row],[Comuna]],Hoja1!$D$4:$BD$348,9,0),VLOOKUP(covid_cl[[#This Row],[Region]],Hoja1!$E$4:$BD$348,6,0)),-33.6043642941)</f>
        <v>-33.604364294100002</v>
      </c>
      <c r="N7441">
        <f>+IFERROR(IFERROR(VLOOKUP(covid_cl[[#This Row],[Comuna]],Hoja1!$D$4:$BD$348,8,0),VLOOKUP(covid_cl[[#This Row],[Region]],Hoja1!$E$4:$BD$348,5,0)),-70.6266370305)</f>
        <v>-70.626637030500007</v>
      </c>
      <c r="Q7441" t="str">
        <f>+IFERROR(IF(covid_cl[[#This Row],[Region]]&lt;&gt;"No Informado",covid_cl[[#This Row],[Region]],VLOOKUP(covid_cl[[#This Row],[ID]],[1]Hoja5!B$4:I$1967,3,0)),"No Informado")</f>
        <v>Metropolitana</v>
      </c>
    </row>
    <row r="7442" spans="1:17" x14ac:dyDescent="0.3">
      <c r="A7442">
        <f t="shared" si="118"/>
        <v>7441</v>
      </c>
      <c r="B7442" s="3" t="s">
        <v>1736</v>
      </c>
      <c r="C7442">
        <v>13</v>
      </c>
      <c r="D7442" t="s">
        <v>63</v>
      </c>
      <c r="E7442" t="s">
        <v>1259</v>
      </c>
      <c r="I7442" t="s">
        <v>327</v>
      </c>
      <c r="L7442" t="s">
        <v>1544</v>
      </c>
      <c r="M7442">
        <f>+IFERROR(IFERROR(VLOOKUP(covid_cl[[#This Row],[Comuna]],Hoja1!$D$4:$BD$348,9,0),VLOOKUP(covid_cl[[#This Row],[Region]],Hoja1!$E$4:$BD$348,6,0)),-33.6043642941)</f>
        <v>-33.604364294100002</v>
      </c>
      <c r="N7442">
        <f>+IFERROR(IFERROR(VLOOKUP(covid_cl[[#This Row],[Comuna]],Hoja1!$D$4:$BD$348,8,0),VLOOKUP(covid_cl[[#This Row],[Region]],Hoja1!$E$4:$BD$348,5,0)),-70.6266370305)</f>
        <v>-70.626637030500007</v>
      </c>
      <c r="Q7442" t="str">
        <f>+IFERROR(IF(covid_cl[[#This Row],[Region]]&lt;&gt;"No Informado",covid_cl[[#This Row],[Region]],VLOOKUP(covid_cl[[#This Row],[ID]],[1]Hoja5!B$4:I$1967,3,0)),"No Informado")</f>
        <v>Metropolitana</v>
      </c>
    </row>
    <row r="7443" spans="1:17" x14ac:dyDescent="0.3">
      <c r="A7443">
        <f t="shared" si="118"/>
        <v>7442</v>
      </c>
      <c r="B7443" s="3" t="s">
        <v>1736</v>
      </c>
      <c r="C7443">
        <v>13</v>
      </c>
      <c r="D7443" t="s">
        <v>63</v>
      </c>
      <c r="E7443" t="s">
        <v>1259</v>
      </c>
      <c r="I7443" t="s">
        <v>327</v>
      </c>
      <c r="L7443" t="s">
        <v>1544</v>
      </c>
      <c r="M7443">
        <f>+IFERROR(IFERROR(VLOOKUP(covid_cl[[#This Row],[Comuna]],Hoja1!$D$4:$BD$348,9,0),VLOOKUP(covid_cl[[#This Row],[Region]],Hoja1!$E$4:$BD$348,6,0)),-33.6043642941)</f>
        <v>-33.604364294100002</v>
      </c>
      <c r="N7443">
        <f>+IFERROR(IFERROR(VLOOKUP(covid_cl[[#This Row],[Comuna]],Hoja1!$D$4:$BD$348,8,0),VLOOKUP(covid_cl[[#This Row],[Region]],Hoja1!$E$4:$BD$348,5,0)),-70.6266370305)</f>
        <v>-70.626637030500007</v>
      </c>
      <c r="Q7443" t="str">
        <f>+IFERROR(IF(covid_cl[[#This Row],[Region]]&lt;&gt;"No Informado",covid_cl[[#This Row],[Region]],VLOOKUP(covid_cl[[#This Row],[ID]],[1]Hoja5!B$4:I$1967,3,0)),"No Informado")</f>
        <v>Metropolitana</v>
      </c>
    </row>
    <row r="7444" spans="1:17" x14ac:dyDescent="0.3">
      <c r="A7444">
        <f t="shared" si="118"/>
        <v>7443</v>
      </c>
      <c r="B7444" s="3" t="s">
        <v>1736</v>
      </c>
      <c r="C7444">
        <v>13</v>
      </c>
      <c r="D7444" t="s">
        <v>63</v>
      </c>
      <c r="E7444" t="s">
        <v>1259</v>
      </c>
      <c r="I7444" t="s">
        <v>327</v>
      </c>
      <c r="L7444" t="s">
        <v>1544</v>
      </c>
      <c r="M7444">
        <f>+IFERROR(IFERROR(VLOOKUP(covid_cl[[#This Row],[Comuna]],Hoja1!$D$4:$BD$348,9,0),VLOOKUP(covid_cl[[#This Row],[Region]],Hoja1!$E$4:$BD$348,6,0)),-33.6043642941)</f>
        <v>-33.604364294100002</v>
      </c>
      <c r="N7444">
        <f>+IFERROR(IFERROR(VLOOKUP(covid_cl[[#This Row],[Comuna]],Hoja1!$D$4:$BD$348,8,0),VLOOKUP(covid_cl[[#This Row],[Region]],Hoja1!$E$4:$BD$348,5,0)),-70.6266370305)</f>
        <v>-70.626637030500007</v>
      </c>
      <c r="Q7444" t="str">
        <f>+IFERROR(IF(covid_cl[[#This Row],[Region]]&lt;&gt;"No Informado",covid_cl[[#This Row],[Region]],VLOOKUP(covid_cl[[#This Row],[ID]],[1]Hoja5!B$4:I$1967,3,0)),"No Informado")</f>
        <v>Metropolitana</v>
      </c>
    </row>
    <row r="7445" spans="1:17" x14ac:dyDescent="0.3">
      <c r="A7445">
        <f t="shared" si="118"/>
        <v>7444</v>
      </c>
      <c r="B7445" s="3" t="s">
        <v>1736</v>
      </c>
      <c r="C7445">
        <v>13</v>
      </c>
      <c r="D7445" t="s">
        <v>63</v>
      </c>
      <c r="E7445" t="s">
        <v>1259</v>
      </c>
      <c r="I7445" t="s">
        <v>327</v>
      </c>
      <c r="L7445" t="s">
        <v>1544</v>
      </c>
      <c r="M7445">
        <f>+IFERROR(IFERROR(VLOOKUP(covid_cl[[#This Row],[Comuna]],Hoja1!$D$4:$BD$348,9,0),VLOOKUP(covid_cl[[#This Row],[Region]],Hoja1!$E$4:$BD$348,6,0)),-33.6043642941)</f>
        <v>-33.604364294100002</v>
      </c>
      <c r="N7445">
        <f>+IFERROR(IFERROR(VLOOKUP(covid_cl[[#This Row],[Comuna]],Hoja1!$D$4:$BD$348,8,0),VLOOKUP(covid_cl[[#This Row],[Region]],Hoja1!$E$4:$BD$348,5,0)),-70.6266370305)</f>
        <v>-70.626637030500007</v>
      </c>
      <c r="Q7445" t="str">
        <f>+IFERROR(IF(covid_cl[[#This Row],[Region]]&lt;&gt;"No Informado",covid_cl[[#This Row],[Region]],VLOOKUP(covid_cl[[#This Row],[ID]],[1]Hoja5!B$4:I$1967,3,0)),"No Informado")</f>
        <v>Metropolitana</v>
      </c>
    </row>
    <row r="7446" spans="1:17" x14ac:dyDescent="0.3">
      <c r="A7446">
        <f t="shared" si="118"/>
        <v>7445</v>
      </c>
      <c r="B7446" s="3" t="s">
        <v>1736</v>
      </c>
      <c r="C7446">
        <v>13</v>
      </c>
      <c r="D7446" t="s">
        <v>63</v>
      </c>
      <c r="E7446" t="s">
        <v>1259</v>
      </c>
      <c r="I7446" t="s">
        <v>327</v>
      </c>
      <c r="L7446" t="s">
        <v>1544</v>
      </c>
      <c r="M7446">
        <f>+IFERROR(IFERROR(VLOOKUP(covid_cl[[#This Row],[Comuna]],Hoja1!$D$4:$BD$348,9,0),VLOOKUP(covid_cl[[#This Row],[Region]],Hoja1!$E$4:$BD$348,6,0)),-33.6043642941)</f>
        <v>-33.604364294100002</v>
      </c>
      <c r="N7446">
        <f>+IFERROR(IFERROR(VLOOKUP(covid_cl[[#This Row],[Comuna]],Hoja1!$D$4:$BD$348,8,0),VLOOKUP(covid_cl[[#This Row],[Region]],Hoja1!$E$4:$BD$348,5,0)),-70.6266370305)</f>
        <v>-70.626637030500007</v>
      </c>
      <c r="Q7446" t="str">
        <f>+IFERROR(IF(covid_cl[[#This Row],[Region]]&lt;&gt;"No Informado",covid_cl[[#This Row],[Region]],VLOOKUP(covid_cl[[#This Row],[ID]],[1]Hoja5!B$4:I$1967,3,0)),"No Informado")</f>
        <v>Metropolitana</v>
      </c>
    </row>
    <row r="7447" spans="1:17" x14ac:dyDescent="0.3">
      <c r="A7447">
        <f t="shared" si="118"/>
        <v>7446</v>
      </c>
      <c r="B7447" s="3" t="s">
        <v>1736</v>
      </c>
      <c r="C7447">
        <v>13</v>
      </c>
      <c r="D7447" t="s">
        <v>63</v>
      </c>
      <c r="E7447" t="s">
        <v>1259</v>
      </c>
      <c r="I7447" t="s">
        <v>327</v>
      </c>
      <c r="L7447" t="s">
        <v>1544</v>
      </c>
      <c r="M7447">
        <f>+IFERROR(IFERROR(VLOOKUP(covid_cl[[#This Row],[Comuna]],Hoja1!$D$4:$BD$348,9,0),VLOOKUP(covid_cl[[#This Row],[Region]],Hoja1!$E$4:$BD$348,6,0)),-33.6043642941)</f>
        <v>-33.604364294100002</v>
      </c>
      <c r="N7447">
        <f>+IFERROR(IFERROR(VLOOKUP(covid_cl[[#This Row],[Comuna]],Hoja1!$D$4:$BD$348,8,0),VLOOKUP(covid_cl[[#This Row],[Region]],Hoja1!$E$4:$BD$348,5,0)),-70.6266370305)</f>
        <v>-70.626637030500007</v>
      </c>
      <c r="Q7447" t="str">
        <f>+IFERROR(IF(covid_cl[[#This Row],[Region]]&lt;&gt;"No Informado",covid_cl[[#This Row],[Region]],VLOOKUP(covid_cl[[#This Row],[ID]],[1]Hoja5!B$4:I$1967,3,0)),"No Informado")</f>
        <v>Metropolitana</v>
      </c>
    </row>
    <row r="7448" spans="1:17" x14ac:dyDescent="0.3">
      <c r="A7448">
        <f t="shared" si="118"/>
        <v>7447</v>
      </c>
      <c r="B7448" s="3" t="s">
        <v>1736</v>
      </c>
      <c r="C7448">
        <v>13</v>
      </c>
      <c r="D7448" t="s">
        <v>63</v>
      </c>
      <c r="E7448" t="s">
        <v>1259</v>
      </c>
      <c r="I7448" t="s">
        <v>327</v>
      </c>
      <c r="L7448" t="s">
        <v>1544</v>
      </c>
      <c r="M7448">
        <f>+IFERROR(IFERROR(VLOOKUP(covid_cl[[#This Row],[Comuna]],Hoja1!$D$4:$BD$348,9,0),VLOOKUP(covid_cl[[#This Row],[Region]],Hoja1!$E$4:$BD$348,6,0)),-33.6043642941)</f>
        <v>-33.604364294100002</v>
      </c>
      <c r="N7448">
        <f>+IFERROR(IFERROR(VLOOKUP(covid_cl[[#This Row],[Comuna]],Hoja1!$D$4:$BD$348,8,0),VLOOKUP(covid_cl[[#This Row],[Region]],Hoja1!$E$4:$BD$348,5,0)),-70.6266370305)</f>
        <v>-70.626637030500007</v>
      </c>
      <c r="Q7448" t="str">
        <f>+IFERROR(IF(covid_cl[[#This Row],[Region]]&lt;&gt;"No Informado",covid_cl[[#This Row],[Region]],VLOOKUP(covid_cl[[#This Row],[ID]],[1]Hoja5!B$4:I$1967,3,0)),"No Informado")</f>
        <v>Metropolitana</v>
      </c>
    </row>
    <row r="7449" spans="1:17" x14ac:dyDescent="0.3">
      <c r="A7449">
        <f t="shared" si="118"/>
        <v>7448</v>
      </c>
      <c r="B7449" s="3" t="s">
        <v>1736</v>
      </c>
      <c r="C7449">
        <v>13</v>
      </c>
      <c r="D7449" t="s">
        <v>63</v>
      </c>
      <c r="E7449" t="s">
        <v>1259</v>
      </c>
      <c r="I7449" t="s">
        <v>327</v>
      </c>
      <c r="L7449" t="s">
        <v>1544</v>
      </c>
      <c r="M7449">
        <f>+IFERROR(IFERROR(VLOOKUP(covid_cl[[#This Row],[Comuna]],Hoja1!$D$4:$BD$348,9,0),VLOOKUP(covid_cl[[#This Row],[Region]],Hoja1!$E$4:$BD$348,6,0)),-33.6043642941)</f>
        <v>-33.604364294100002</v>
      </c>
      <c r="N7449">
        <f>+IFERROR(IFERROR(VLOOKUP(covid_cl[[#This Row],[Comuna]],Hoja1!$D$4:$BD$348,8,0),VLOOKUP(covid_cl[[#This Row],[Region]],Hoja1!$E$4:$BD$348,5,0)),-70.6266370305)</f>
        <v>-70.626637030500007</v>
      </c>
      <c r="Q7449" t="str">
        <f>+IFERROR(IF(covid_cl[[#This Row],[Region]]&lt;&gt;"No Informado",covid_cl[[#This Row],[Region]],VLOOKUP(covid_cl[[#This Row],[ID]],[1]Hoja5!B$4:I$1967,3,0)),"No Informado")</f>
        <v>Metropolitana</v>
      </c>
    </row>
    <row r="7450" spans="1:17" x14ac:dyDescent="0.3">
      <c r="A7450">
        <f t="shared" si="118"/>
        <v>7449</v>
      </c>
      <c r="B7450" s="3" t="s">
        <v>1736</v>
      </c>
      <c r="C7450">
        <v>13</v>
      </c>
      <c r="D7450" t="s">
        <v>63</v>
      </c>
      <c r="E7450" t="s">
        <v>1259</v>
      </c>
      <c r="I7450" t="s">
        <v>327</v>
      </c>
      <c r="L7450" t="s">
        <v>1544</v>
      </c>
      <c r="M7450">
        <f>+IFERROR(IFERROR(VLOOKUP(covid_cl[[#This Row],[Comuna]],Hoja1!$D$4:$BD$348,9,0),VLOOKUP(covid_cl[[#This Row],[Region]],Hoja1!$E$4:$BD$348,6,0)),-33.6043642941)</f>
        <v>-33.604364294100002</v>
      </c>
      <c r="N7450">
        <f>+IFERROR(IFERROR(VLOOKUP(covid_cl[[#This Row],[Comuna]],Hoja1!$D$4:$BD$348,8,0),VLOOKUP(covid_cl[[#This Row],[Region]],Hoja1!$E$4:$BD$348,5,0)),-70.6266370305)</f>
        <v>-70.626637030500007</v>
      </c>
      <c r="Q7450" t="str">
        <f>+IFERROR(IF(covid_cl[[#This Row],[Region]]&lt;&gt;"No Informado",covid_cl[[#This Row],[Region]],VLOOKUP(covid_cl[[#This Row],[ID]],[1]Hoja5!B$4:I$1967,3,0)),"No Informado")</f>
        <v>Metropolitana</v>
      </c>
    </row>
    <row r="7451" spans="1:17" x14ac:dyDescent="0.3">
      <c r="A7451">
        <f t="shared" si="118"/>
        <v>7450</v>
      </c>
      <c r="B7451" s="3" t="s">
        <v>1736</v>
      </c>
      <c r="C7451">
        <v>13</v>
      </c>
      <c r="D7451" t="s">
        <v>63</v>
      </c>
      <c r="E7451" t="s">
        <v>1259</v>
      </c>
      <c r="I7451" t="s">
        <v>327</v>
      </c>
      <c r="L7451" t="s">
        <v>1544</v>
      </c>
      <c r="M7451">
        <f>+IFERROR(IFERROR(VLOOKUP(covid_cl[[#This Row],[Comuna]],Hoja1!$D$4:$BD$348,9,0),VLOOKUP(covid_cl[[#This Row],[Region]],Hoja1!$E$4:$BD$348,6,0)),-33.6043642941)</f>
        <v>-33.604364294100002</v>
      </c>
      <c r="N7451">
        <f>+IFERROR(IFERROR(VLOOKUP(covid_cl[[#This Row],[Comuna]],Hoja1!$D$4:$BD$348,8,0),VLOOKUP(covid_cl[[#This Row],[Region]],Hoja1!$E$4:$BD$348,5,0)),-70.6266370305)</f>
        <v>-70.626637030500007</v>
      </c>
      <c r="Q7451" t="str">
        <f>+IFERROR(IF(covid_cl[[#This Row],[Region]]&lt;&gt;"No Informado",covid_cl[[#This Row],[Region]],VLOOKUP(covid_cl[[#This Row],[ID]],[1]Hoja5!B$4:I$1967,3,0)),"No Informado")</f>
        <v>Metropolitana</v>
      </c>
    </row>
    <row r="7452" spans="1:17" x14ac:dyDescent="0.3">
      <c r="A7452">
        <f t="shared" si="118"/>
        <v>7451</v>
      </c>
      <c r="B7452" s="3" t="s">
        <v>1736</v>
      </c>
      <c r="C7452">
        <v>13</v>
      </c>
      <c r="D7452" t="s">
        <v>63</v>
      </c>
      <c r="E7452" t="s">
        <v>1259</v>
      </c>
      <c r="I7452" t="s">
        <v>327</v>
      </c>
      <c r="L7452" t="s">
        <v>1544</v>
      </c>
      <c r="M7452">
        <f>+IFERROR(IFERROR(VLOOKUP(covid_cl[[#This Row],[Comuna]],Hoja1!$D$4:$BD$348,9,0),VLOOKUP(covid_cl[[#This Row],[Region]],Hoja1!$E$4:$BD$348,6,0)),-33.6043642941)</f>
        <v>-33.604364294100002</v>
      </c>
      <c r="N7452">
        <f>+IFERROR(IFERROR(VLOOKUP(covid_cl[[#This Row],[Comuna]],Hoja1!$D$4:$BD$348,8,0),VLOOKUP(covid_cl[[#This Row],[Region]],Hoja1!$E$4:$BD$348,5,0)),-70.6266370305)</f>
        <v>-70.626637030500007</v>
      </c>
      <c r="Q7452" t="str">
        <f>+IFERROR(IF(covid_cl[[#This Row],[Region]]&lt;&gt;"No Informado",covid_cl[[#This Row],[Region]],VLOOKUP(covid_cl[[#This Row],[ID]],[1]Hoja5!B$4:I$1967,3,0)),"No Informado")</f>
        <v>Metropolitana</v>
      </c>
    </row>
    <row r="7453" spans="1:17" x14ac:dyDescent="0.3">
      <c r="A7453">
        <f t="shared" si="118"/>
        <v>7452</v>
      </c>
      <c r="B7453" s="3" t="s">
        <v>1736</v>
      </c>
      <c r="C7453">
        <v>13</v>
      </c>
      <c r="D7453" t="s">
        <v>63</v>
      </c>
      <c r="E7453" t="s">
        <v>1259</v>
      </c>
      <c r="I7453" t="s">
        <v>327</v>
      </c>
      <c r="L7453" t="s">
        <v>1544</v>
      </c>
      <c r="M7453">
        <f>+IFERROR(IFERROR(VLOOKUP(covid_cl[[#This Row],[Comuna]],Hoja1!$D$4:$BD$348,9,0),VLOOKUP(covid_cl[[#This Row],[Region]],Hoja1!$E$4:$BD$348,6,0)),-33.6043642941)</f>
        <v>-33.604364294100002</v>
      </c>
      <c r="N7453">
        <f>+IFERROR(IFERROR(VLOOKUP(covid_cl[[#This Row],[Comuna]],Hoja1!$D$4:$BD$348,8,0),VLOOKUP(covid_cl[[#This Row],[Region]],Hoja1!$E$4:$BD$348,5,0)),-70.6266370305)</f>
        <v>-70.626637030500007</v>
      </c>
      <c r="Q7453" t="str">
        <f>+IFERROR(IF(covid_cl[[#This Row],[Region]]&lt;&gt;"No Informado",covid_cl[[#This Row],[Region]],VLOOKUP(covid_cl[[#This Row],[ID]],[1]Hoja5!B$4:I$1967,3,0)),"No Informado")</f>
        <v>Metropolitana</v>
      </c>
    </row>
    <row r="7454" spans="1:17" x14ac:dyDescent="0.3">
      <c r="A7454">
        <f t="shared" si="118"/>
        <v>7453</v>
      </c>
      <c r="B7454" s="3" t="s">
        <v>1736</v>
      </c>
      <c r="C7454">
        <v>13</v>
      </c>
      <c r="D7454" t="s">
        <v>63</v>
      </c>
      <c r="E7454" t="s">
        <v>1259</v>
      </c>
      <c r="I7454" t="s">
        <v>327</v>
      </c>
      <c r="L7454" t="s">
        <v>1544</v>
      </c>
      <c r="M7454">
        <f>+IFERROR(IFERROR(VLOOKUP(covid_cl[[#This Row],[Comuna]],Hoja1!$D$4:$BD$348,9,0),VLOOKUP(covid_cl[[#This Row],[Region]],Hoja1!$E$4:$BD$348,6,0)),-33.6043642941)</f>
        <v>-33.604364294100002</v>
      </c>
      <c r="N7454">
        <f>+IFERROR(IFERROR(VLOOKUP(covid_cl[[#This Row],[Comuna]],Hoja1!$D$4:$BD$348,8,0),VLOOKUP(covid_cl[[#This Row],[Region]],Hoja1!$E$4:$BD$348,5,0)),-70.6266370305)</f>
        <v>-70.626637030500007</v>
      </c>
      <c r="Q7454" t="str">
        <f>+IFERROR(IF(covid_cl[[#This Row],[Region]]&lt;&gt;"No Informado",covid_cl[[#This Row],[Region]],VLOOKUP(covid_cl[[#This Row],[ID]],[1]Hoja5!B$4:I$1967,3,0)),"No Informado")</f>
        <v>Metropolitana</v>
      </c>
    </row>
    <row r="7455" spans="1:17" x14ac:dyDescent="0.3">
      <c r="A7455">
        <f t="shared" ref="A7455:A7518" si="119">+ROW()-1</f>
        <v>7454</v>
      </c>
      <c r="B7455" s="3" t="s">
        <v>1736</v>
      </c>
      <c r="C7455">
        <v>13</v>
      </c>
      <c r="D7455" t="s">
        <v>63</v>
      </c>
      <c r="E7455" t="s">
        <v>1259</v>
      </c>
      <c r="I7455" t="s">
        <v>327</v>
      </c>
      <c r="L7455" t="s">
        <v>1544</v>
      </c>
      <c r="M7455">
        <f>+IFERROR(IFERROR(VLOOKUP(covid_cl[[#This Row],[Comuna]],Hoja1!$D$4:$BD$348,9,0),VLOOKUP(covid_cl[[#This Row],[Region]],Hoja1!$E$4:$BD$348,6,0)),-33.6043642941)</f>
        <v>-33.604364294100002</v>
      </c>
      <c r="N7455">
        <f>+IFERROR(IFERROR(VLOOKUP(covid_cl[[#This Row],[Comuna]],Hoja1!$D$4:$BD$348,8,0),VLOOKUP(covid_cl[[#This Row],[Region]],Hoja1!$E$4:$BD$348,5,0)),-70.6266370305)</f>
        <v>-70.626637030500007</v>
      </c>
      <c r="Q7455" t="str">
        <f>+IFERROR(IF(covid_cl[[#This Row],[Region]]&lt;&gt;"No Informado",covid_cl[[#This Row],[Region]],VLOOKUP(covid_cl[[#This Row],[ID]],[1]Hoja5!B$4:I$1967,3,0)),"No Informado")</f>
        <v>Metropolitana</v>
      </c>
    </row>
    <row r="7456" spans="1:17" x14ac:dyDescent="0.3">
      <c r="A7456">
        <f t="shared" si="119"/>
        <v>7455</v>
      </c>
      <c r="B7456" s="3" t="s">
        <v>1736</v>
      </c>
      <c r="C7456">
        <v>13</v>
      </c>
      <c r="D7456" t="s">
        <v>63</v>
      </c>
      <c r="E7456" t="s">
        <v>1259</v>
      </c>
      <c r="I7456" t="s">
        <v>327</v>
      </c>
      <c r="L7456" t="s">
        <v>1544</v>
      </c>
      <c r="M7456">
        <f>+IFERROR(IFERROR(VLOOKUP(covid_cl[[#This Row],[Comuna]],Hoja1!$D$4:$BD$348,9,0),VLOOKUP(covid_cl[[#This Row],[Region]],Hoja1!$E$4:$BD$348,6,0)),-33.6043642941)</f>
        <v>-33.604364294100002</v>
      </c>
      <c r="N7456">
        <f>+IFERROR(IFERROR(VLOOKUP(covid_cl[[#This Row],[Comuna]],Hoja1!$D$4:$BD$348,8,0),VLOOKUP(covid_cl[[#This Row],[Region]],Hoja1!$E$4:$BD$348,5,0)),-70.6266370305)</f>
        <v>-70.626637030500007</v>
      </c>
      <c r="Q7456" t="str">
        <f>+IFERROR(IF(covid_cl[[#This Row],[Region]]&lt;&gt;"No Informado",covid_cl[[#This Row],[Region]],VLOOKUP(covid_cl[[#This Row],[ID]],[1]Hoja5!B$4:I$1967,3,0)),"No Informado")</f>
        <v>Metropolitana</v>
      </c>
    </row>
    <row r="7457" spans="1:17" x14ac:dyDescent="0.3">
      <c r="A7457">
        <f t="shared" si="119"/>
        <v>7456</v>
      </c>
      <c r="B7457" s="3" t="s">
        <v>1736</v>
      </c>
      <c r="C7457">
        <v>13</v>
      </c>
      <c r="D7457" t="s">
        <v>63</v>
      </c>
      <c r="E7457" t="s">
        <v>1259</v>
      </c>
      <c r="I7457" t="s">
        <v>327</v>
      </c>
      <c r="L7457" t="s">
        <v>1544</v>
      </c>
      <c r="M7457">
        <f>+IFERROR(IFERROR(VLOOKUP(covid_cl[[#This Row],[Comuna]],Hoja1!$D$4:$BD$348,9,0),VLOOKUP(covid_cl[[#This Row],[Region]],Hoja1!$E$4:$BD$348,6,0)),-33.6043642941)</f>
        <v>-33.604364294100002</v>
      </c>
      <c r="N7457">
        <f>+IFERROR(IFERROR(VLOOKUP(covid_cl[[#This Row],[Comuna]],Hoja1!$D$4:$BD$348,8,0),VLOOKUP(covid_cl[[#This Row],[Region]],Hoja1!$E$4:$BD$348,5,0)),-70.6266370305)</f>
        <v>-70.626637030500007</v>
      </c>
      <c r="Q7457" t="str">
        <f>+IFERROR(IF(covid_cl[[#This Row],[Region]]&lt;&gt;"No Informado",covid_cl[[#This Row],[Region]],VLOOKUP(covid_cl[[#This Row],[ID]],[1]Hoja5!B$4:I$1967,3,0)),"No Informado")</f>
        <v>Metropolitana</v>
      </c>
    </row>
    <row r="7458" spans="1:17" x14ac:dyDescent="0.3">
      <c r="A7458">
        <f t="shared" si="119"/>
        <v>7457</v>
      </c>
      <c r="B7458" s="3" t="s">
        <v>1736</v>
      </c>
      <c r="C7458">
        <v>13</v>
      </c>
      <c r="D7458" t="s">
        <v>63</v>
      </c>
      <c r="E7458" t="s">
        <v>1259</v>
      </c>
      <c r="I7458" t="s">
        <v>327</v>
      </c>
      <c r="L7458" t="s">
        <v>1544</v>
      </c>
      <c r="M7458">
        <f>+IFERROR(IFERROR(VLOOKUP(covid_cl[[#This Row],[Comuna]],Hoja1!$D$4:$BD$348,9,0),VLOOKUP(covid_cl[[#This Row],[Region]],Hoja1!$E$4:$BD$348,6,0)),-33.6043642941)</f>
        <v>-33.604364294100002</v>
      </c>
      <c r="N7458">
        <f>+IFERROR(IFERROR(VLOOKUP(covid_cl[[#This Row],[Comuna]],Hoja1!$D$4:$BD$348,8,0),VLOOKUP(covid_cl[[#This Row],[Region]],Hoja1!$E$4:$BD$348,5,0)),-70.6266370305)</f>
        <v>-70.626637030500007</v>
      </c>
      <c r="Q7458" t="str">
        <f>+IFERROR(IF(covid_cl[[#This Row],[Region]]&lt;&gt;"No Informado",covid_cl[[#This Row],[Region]],VLOOKUP(covid_cl[[#This Row],[ID]],[1]Hoja5!B$4:I$1967,3,0)),"No Informado")</f>
        <v>Metropolitana</v>
      </c>
    </row>
    <row r="7459" spans="1:17" x14ac:dyDescent="0.3">
      <c r="A7459">
        <f t="shared" si="119"/>
        <v>7458</v>
      </c>
      <c r="B7459" s="3" t="s">
        <v>1736</v>
      </c>
      <c r="C7459">
        <v>13</v>
      </c>
      <c r="D7459" t="s">
        <v>63</v>
      </c>
      <c r="E7459" t="s">
        <v>1259</v>
      </c>
      <c r="I7459" t="s">
        <v>327</v>
      </c>
      <c r="L7459" t="s">
        <v>1544</v>
      </c>
      <c r="M7459">
        <f>+IFERROR(IFERROR(VLOOKUP(covid_cl[[#This Row],[Comuna]],Hoja1!$D$4:$BD$348,9,0),VLOOKUP(covid_cl[[#This Row],[Region]],Hoja1!$E$4:$BD$348,6,0)),-33.6043642941)</f>
        <v>-33.604364294100002</v>
      </c>
      <c r="N7459">
        <f>+IFERROR(IFERROR(VLOOKUP(covid_cl[[#This Row],[Comuna]],Hoja1!$D$4:$BD$348,8,0),VLOOKUP(covid_cl[[#This Row],[Region]],Hoja1!$E$4:$BD$348,5,0)),-70.6266370305)</f>
        <v>-70.626637030500007</v>
      </c>
      <c r="Q7459" t="str">
        <f>+IFERROR(IF(covid_cl[[#This Row],[Region]]&lt;&gt;"No Informado",covid_cl[[#This Row],[Region]],VLOOKUP(covid_cl[[#This Row],[ID]],[1]Hoja5!B$4:I$1967,3,0)),"No Informado")</f>
        <v>Metropolitana</v>
      </c>
    </row>
    <row r="7460" spans="1:17" x14ac:dyDescent="0.3">
      <c r="A7460">
        <f t="shared" si="119"/>
        <v>7459</v>
      </c>
      <c r="B7460" s="3" t="s">
        <v>1736</v>
      </c>
      <c r="C7460">
        <v>13</v>
      </c>
      <c r="D7460" t="s">
        <v>63</v>
      </c>
      <c r="E7460" t="s">
        <v>1259</v>
      </c>
      <c r="I7460" t="s">
        <v>327</v>
      </c>
      <c r="L7460" t="s">
        <v>1544</v>
      </c>
      <c r="M7460">
        <f>+IFERROR(IFERROR(VLOOKUP(covid_cl[[#This Row],[Comuna]],Hoja1!$D$4:$BD$348,9,0),VLOOKUP(covid_cl[[#This Row],[Region]],Hoja1!$E$4:$BD$348,6,0)),-33.6043642941)</f>
        <v>-33.604364294100002</v>
      </c>
      <c r="N7460">
        <f>+IFERROR(IFERROR(VLOOKUP(covid_cl[[#This Row],[Comuna]],Hoja1!$D$4:$BD$348,8,0),VLOOKUP(covid_cl[[#This Row],[Region]],Hoja1!$E$4:$BD$348,5,0)),-70.6266370305)</f>
        <v>-70.626637030500007</v>
      </c>
      <c r="Q7460" t="str">
        <f>+IFERROR(IF(covid_cl[[#This Row],[Region]]&lt;&gt;"No Informado",covid_cl[[#This Row],[Region]],VLOOKUP(covid_cl[[#This Row],[ID]],[1]Hoja5!B$4:I$1967,3,0)),"No Informado")</f>
        <v>Metropolitana</v>
      </c>
    </row>
    <row r="7461" spans="1:17" x14ac:dyDescent="0.3">
      <c r="A7461">
        <f t="shared" si="119"/>
        <v>7460</v>
      </c>
      <c r="B7461" s="3" t="s">
        <v>1736</v>
      </c>
      <c r="C7461">
        <v>13</v>
      </c>
      <c r="D7461" t="s">
        <v>63</v>
      </c>
      <c r="E7461" t="s">
        <v>1259</v>
      </c>
      <c r="I7461" t="s">
        <v>327</v>
      </c>
      <c r="L7461" t="s">
        <v>1544</v>
      </c>
      <c r="M7461">
        <f>+IFERROR(IFERROR(VLOOKUP(covid_cl[[#This Row],[Comuna]],Hoja1!$D$4:$BD$348,9,0),VLOOKUP(covid_cl[[#This Row],[Region]],Hoja1!$E$4:$BD$348,6,0)),-33.6043642941)</f>
        <v>-33.604364294100002</v>
      </c>
      <c r="N7461">
        <f>+IFERROR(IFERROR(VLOOKUP(covid_cl[[#This Row],[Comuna]],Hoja1!$D$4:$BD$348,8,0),VLOOKUP(covid_cl[[#This Row],[Region]],Hoja1!$E$4:$BD$348,5,0)),-70.6266370305)</f>
        <v>-70.626637030500007</v>
      </c>
      <c r="Q7461" t="str">
        <f>+IFERROR(IF(covid_cl[[#This Row],[Region]]&lt;&gt;"No Informado",covid_cl[[#This Row],[Region]],VLOOKUP(covid_cl[[#This Row],[ID]],[1]Hoja5!B$4:I$1967,3,0)),"No Informado")</f>
        <v>Metropolitana</v>
      </c>
    </row>
    <row r="7462" spans="1:17" x14ac:dyDescent="0.3">
      <c r="A7462">
        <f t="shared" si="119"/>
        <v>7461</v>
      </c>
      <c r="B7462" s="3" t="s">
        <v>1736</v>
      </c>
      <c r="C7462">
        <v>13</v>
      </c>
      <c r="D7462" t="s">
        <v>63</v>
      </c>
      <c r="E7462" t="s">
        <v>1259</v>
      </c>
      <c r="I7462" t="s">
        <v>327</v>
      </c>
      <c r="L7462" t="s">
        <v>1544</v>
      </c>
      <c r="M7462">
        <f>+IFERROR(IFERROR(VLOOKUP(covid_cl[[#This Row],[Comuna]],Hoja1!$D$4:$BD$348,9,0),VLOOKUP(covid_cl[[#This Row],[Region]],Hoja1!$E$4:$BD$348,6,0)),-33.6043642941)</f>
        <v>-33.604364294100002</v>
      </c>
      <c r="N7462">
        <f>+IFERROR(IFERROR(VLOOKUP(covid_cl[[#This Row],[Comuna]],Hoja1!$D$4:$BD$348,8,0),VLOOKUP(covid_cl[[#This Row],[Region]],Hoja1!$E$4:$BD$348,5,0)),-70.6266370305)</f>
        <v>-70.626637030500007</v>
      </c>
      <c r="Q7462" t="str">
        <f>+IFERROR(IF(covid_cl[[#This Row],[Region]]&lt;&gt;"No Informado",covid_cl[[#This Row],[Region]],VLOOKUP(covid_cl[[#This Row],[ID]],[1]Hoja5!B$4:I$1967,3,0)),"No Informado")</f>
        <v>Metropolitana</v>
      </c>
    </row>
    <row r="7463" spans="1:17" x14ac:dyDescent="0.3">
      <c r="A7463">
        <f t="shared" si="119"/>
        <v>7462</v>
      </c>
      <c r="B7463" s="3" t="s">
        <v>1736</v>
      </c>
      <c r="C7463">
        <v>13</v>
      </c>
      <c r="D7463" t="s">
        <v>63</v>
      </c>
      <c r="E7463" t="s">
        <v>1259</v>
      </c>
      <c r="I7463" t="s">
        <v>327</v>
      </c>
      <c r="L7463" t="s">
        <v>1544</v>
      </c>
      <c r="M7463">
        <f>+IFERROR(IFERROR(VLOOKUP(covid_cl[[#This Row],[Comuna]],Hoja1!$D$4:$BD$348,9,0),VLOOKUP(covid_cl[[#This Row],[Region]],Hoja1!$E$4:$BD$348,6,0)),-33.6043642941)</f>
        <v>-33.604364294100002</v>
      </c>
      <c r="N7463">
        <f>+IFERROR(IFERROR(VLOOKUP(covid_cl[[#This Row],[Comuna]],Hoja1!$D$4:$BD$348,8,0),VLOOKUP(covid_cl[[#This Row],[Region]],Hoja1!$E$4:$BD$348,5,0)),-70.6266370305)</f>
        <v>-70.626637030500007</v>
      </c>
      <c r="Q7463" t="str">
        <f>+IFERROR(IF(covid_cl[[#This Row],[Region]]&lt;&gt;"No Informado",covid_cl[[#This Row],[Region]],VLOOKUP(covid_cl[[#This Row],[ID]],[1]Hoja5!B$4:I$1967,3,0)),"No Informado")</f>
        <v>Metropolitana</v>
      </c>
    </row>
    <row r="7464" spans="1:17" x14ac:dyDescent="0.3">
      <c r="A7464">
        <f t="shared" si="119"/>
        <v>7463</v>
      </c>
      <c r="B7464" s="3" t="s">
        <v>1736</v>
      </c>
      <c r="C7464">
        <v>13</v>
      </c>
      <c r="D7464" t="s">
        <v>63</v>
      </c>
      <c r="E7464" t="s">
        <v>1259</v>
      </c>
      <c r="I7464" t="s">
        <v>327</v>
      </c>
      <c r="L7464" t="s">
        <v>1544</v>
      </c>
      <c r="M7464">
        <f>+IFERROR(IFERROR(VLOOKUP(covid_cl[[#This Row],[Comuna]],Hoja1!$D$4:$BD$348,9,0),VLOOKUP(covid_cl[[#This Row],[Region]],Hoja1!$E$4:$BD$348,6,0)),-33.6043642941)</f>
        <v>-33.604364294100002</v>
      </c>
      <c r="N7464">
        <f>+IFERROR(IFERROR(VLOOKUP(covid_cl[[#This Row],[Comuna]],Hoja1!$D$4:$BD$348,8,0),VLOOKUP(covid_cl[[#This Row],[Region]],Hoja1!$E$4:$BD$348,5,0)),-70.6266370305)</f>
        <v>-70.626637030500007</v>
      </c>
      <c r="Q7464" t="str">
        <f>+IFERROR(IF(covid_cl[[#This Row],[Region]]&lt;&gt;"No Informado",covid_cl[[#This Row],[Region]],VLOOKUP(covid_cl[[#This Row],[ID]],[1]Hoja5!B$4:I$1967,3,0)),"No Informado")</f>
        <v>Metropolitana</v>
      </c>
    </row>
    <row r="7465" spans="1:17" x14ac:dyDescent="0.3">
      <c r="A7465">
        <f t="shared" si="119"/>
        <v>7464</v>
      </c>
      <c r="B7465" s="3" t="s">
        <v>1736</v>
      </c>
      <c r="C7465">
        <v>13</v>
      </c>
      <c r="D7465" t="s">
        <v>63</v>
      </c>
      <c r="E7465" t="s">
        <v>1259</v>
      </c>
      <c r="I7465" t="s">
        <v>327</v>
      </c>
      <c r="L7465" t="s">
        <v>1544</v>
      </c>
      <c r="M7465">
        <f>+IFERROR(IFERROR(VLOOKUP(covid_cl[[#This Row],[Comuna]],Hoja1!$D$4:$BD$348,9,0),VLOOKUP(covid_cl[[#This Row],[Region]],Hoja1!$E$4:$BD$348,6,0)),-33.6043642941)</f>
        <v>-33.604364294100002</v>
      </c>
      <c r="N7465">
        <f>+IFERROR(IFERROR(VLOOKUP(covid_cl[[#This Row],[Comuna]],Hoja1!$D$4:$BD$348,8,0),VLOOKUP(covid_cl[[#This Row],[Region]],Hoja1!$E$4:$BD$348,5,0)),-70.6266370305)</f>
        <v>-70.626637030500007</v>
      </c>
      <c r="Q7465" t="str">
        <f>+IFERROR(IF(covid_cl[[#This Row],[Region]]&lt;&gt;"No Informado",covid_cl[[#This Row],[Region]],VLOOKUP(covid_cl[[#This Row],[ID]],[1]Hoja5!B$4:I$1967,3,0)),"No Informado")</f>
        <v>Metropolitana</v>
      </c>
    </row>
    <row r="7466" spans="1:17" x14ac:dyDescent="0.3">
      <c r="A7466">
        <f t="shared" si="119"/>
        <v>7465</v>
      </c>
      <c r="B7466" s="3" t="s">
        <v>1736</v>
      </c>
      <c r="C7466">
        <v>13</v>
      </c>
      <c r="D7466" t="s">
        <v>63</v>
      </c>
      <c r="E7466" t="s">
        <v>1259</v>
      </c>
      <c r="I7466" t="s">
        <v>327</v>
      </c>
      <c r="L7466" t="s">
        <v>1544</v>
      </c>
      <c r="M7466">
        <f>+IFERROR(IFERROR(VLOOKUP(covid_cl[[#This Row],[Comuna]],Hoja1!$D$4:$BD$348,9,0),VLOOKUP(covid_cl[[#This Row],[Region]],Hoja1!$E$4:$BD$348,6,0)),-33.6043642941)</f>
        <v>-33.604364294100002</v>
      </c>
      <c r="N7466">
        <f>+IFERROR(IFERROR(VLOOKUP(covid_cl[[#This Row],[Comuna]],Hoja1!$D$4:$BD$348,8,0),VLOOKUP(covid_cl[[#This Row],[Region]],Hoja1!$E$4:$BD$348,5,0)),-70.6266370305)</f>
        <v>-70.626637030500007</v>
      </c>
      <c r="Q7466" t="str">
        <f>+IFERROR(IF(covid_cl[[#This Row],[Region]]&lt;&gt;"No Informado",covid_cl[[#This Row],[Region]],VLOOKUP(covid_cl[[#This Row],[ID]],[1]Hoja5!B$4:I$1967,3,0)),"No Informado")</f>
        <v>Metropolitana</v>
      </c>
    </row>
    <row r="7467" spans="1:17" x14ac:dyDescent="0.3">
      <c r="A7467">
        <f t="shared" si="119"/>
        <v>7466</v>
      </c>
      <c r="B7467" s="3" t="s">
        <v>1736</v>
      </c>
      <c r="C7467">
        <v>13</v>
      </c>
      <c r="D7467" t="s">
        <v>63</v>
      </c>
      <c r="E7467" t="s">
        <v>1259</v>
      </c>
      <c r="I7467" t="s">
        <v>327</v>
      </c>
      <c r="L7467" t="s">
        <v>1544</v>
      </c>
      <c r="M7467">
        <f>+IFERROR(IFERROR(VLOOKUP(covid_cl[[#This Row],[Comuna]],Hoja1!$D$4:$BD$348,9,0),VLOOKUP(covid_cl[[#This Row],[Region]],Hoja1!$E$4:$BD$348,6,0)),-33.6043642941)</f>
        <v>-33.604364294100002</v>
      </c>
      <c r="N7467">
        <f>+IFERROR(IFERROR(VLOOKUP(covid_cl[[#This Row],[Comuna]],Hoja1!$D$4:$BD$348,8,0),VLOOKUP(covid_cl[[#This Row],[Region]],Hoja1!$E$4:$BD$348,5,0)),-70.6266370305)</f>
        <v>-70.626637030500007</v>
      </c>
      <c r="Q7467" t="str">
        <f>+IFERROR(IF(covid_cl[[#This Row],[Region]]&lt;&gt;"No Informado",covid_cl[[#This Row],[Region]],VLOOKUP(covid_cl[[#This Row],[ID]],[1]Hoja5!B$4:I$1967,3,0)),"No Informado")</f>
        <v>Metropolitana</v>
      </c>
    </row>
    <row r="7468" spans="1:17" x14ac:dyDescent="0.3">
      <c r="A7468">
        <f t="shared" si="119"/>
        <v>7467</v>
      </c>
      <c r="B7468" s="3" t="s">
        <v>1736</v>
      </c>
      <c r="C7468">
        <v>13</v>
      </c>
      <c r="D7468" t="s">
        <v>63</v>
      </c>
      <c r="E7468" t="s">
        <v>1259</v>
      </c>
      <c r="I7468" t="s">
        <v>327</v>
      </c>
      <c r="L7468" t="s">
        <v>1544</v>
      </c>
      <c r="M7468">
        <f>+IFERROR(IFERROR(VLOOKUP(covid_cl[[#This Row],[Comuna]],Hoja1!$D$4:$BD$348,9,0),VLOOKUP(covid_cl[[#This Row],[Region]],Hoja1!$E$4:$BD$348,6,0)),-33.6043642941)</f>
        <v>-33.604364294100002</v>
      </c>
      <c r="N7468">
        <f>+IFERROR(IFERROR(VLOOKUP(covid_cl[[#This Row],[Comuna]],Hoja1!$D$4:$BD$348,8,0),VLOOKUP(covid_cl[[#This Row],[Region]],Hoja1!$E$4:$BD$348,5,0)),-70.6266370305)</f>
        <v>-70.626637030500007</v>
      </c>
      <c r="Q7468" t="str">
        <f>+IFERROR(IF(covid_cl[[#This Row],[Region]]&lt;&gt;"No Informado",covid_cl[[#This Row],[Region]],VLOOKUP(covid_cl[[#This Row],[ID]],[1]Hoja5!B$4:I$1967,3,0)),"No Informado")</f>
        <v>Metropolitana</v>
      </c>
    </row>
    <row r="7469" spans="1:17" x14ac:dyDescent="0.3">
      <c r="A7469">
        <f t="shared" si="119"/>
        <v>7468</v>
      </c>
      <c r="B7469" s="3" t="s">
        <v>1736</v>
      </c>
      <c r="C7469">
        <v>13</v>
      </c>
      <c r="D7469" t="s">
        <v>63</v>
      </c>
      <c r="E7469" t="s">
        <v>1259</v>
      </c>
      <c r="I7469" t="s">
        <v>327</v>
      </c>
      <c r="L7469" t="s">
        <v>1544</v>
      </c>
      <c r="M7469">
        <f>+IFERROR(IFERROR(VLOOKUP(covid_cl[[#This Row],[Comuna]],Hoja1!$D$4:$BD$348,9,0),VLOOKUP(covid_cl[[#This Row],[Region]],Hoja1!$E$4:$BD$348,6,0)),-33.6043642941)</f>
        <v>-33.604364294100002</v>
      </c>
      <c r="N7469">
        <f>+IFERROR(IFERROR(VLOOKUP(covid_cl[[#This Row],[Comuna]],Hoja1!$D$4:$BD$348,8,0),VLOOKUP(covid_cl[[#This Row],[Region]],Hoja1!$E$4:$BD$348,5,0)),-70.6266370305)</f>
        <v>-70.626637030500007</v>
      </c>
      <c r="Q7469" t="str">
        <f>+IFERROR(IF(covid_cl[[#This Row],[Region]]&lt;&gt;"No Informado",covid_cl[[#This Row],[Region]],VLOOKUP(covid_cl[[#This Row],[ID]],[1]Hoja5!B$4:I$1967,3,0)),"No Informado")</f>
        <v>Metropolitana</v>
      </c>
    </row>
    <row r="7470" spans="1:17" x14ac:dyDescent="0.3">
      <c r="A7470">
        <f t="shared" si="119"/>
        <v>7469</v>
      </c>
      <c r="B7470" s="3" t="s">
        <v>1736</v>
      </c>
      <c r="C7470">
        <v>13</v>
      </c>
      <c r="D7470" t="s">
        <v>63</v>
      </c>
      <c r="E7470" t="s">
        <v>1259</v>
      </c>
      <c r="I7470" t="s">
        <v>327</v>
      </c>
      <c r="L7470" t="s">
        <v>1544</v>
      </c>
      <c r="M7470">
        <f>+IFERROR(IFERROR(VLOOKUP(covid_cl[[#This Row],[Comuna]],Hoja1!$D$4:$BD$348,9,0),VLOOKUP(covid_cl[[#This Row],[Region]],Hoja1!$E$4:$BD$348,6,0)),-33.6043642941)</f>
        <v>-33.604364294100002</v>
      </c>
      <c r="N7470">
        <f>+IFERROR(IFERROR(VLOOKUP(covid_cl[[#This Row],[Comuna]],Hoja1!$D$4:$BD$348,8,0),VLOOKUP(covid_cl[[#This Row],[Region]],Hoja1!$E$4:$BD$348,5,0)),-70.6266370305)</f>
        <v>-70.626637030500007</v>
      </c>
      <c r="Q7470" t="str">
        <f>+IFERROR(IF(covid_cl[[#This Row],[Region]]&lt;&gt;"No Informado",covid_cl[[#This Row],[Region]],VLOOKUP(covid_cl[[#This Row],[ID]],[1]Hoja5!B$4:I$1967,3,0)),"No Informado")</f>
        <v>Metropolitana</v>
      </c>
    </row>
    <row r="7471" spans="1:17" x14ac:dyDescent="0.3">
      <c r="A7471">
        <f t="shared" si="119"/>
        <v>7470</v>
      </c>
      <c r="B7471" s="3" t="s">
        <v>1736</v>
      </c>
      <c r="C7471">
        <v>13</v>
      </c>
      <c r="D7471" t="s">
        <v>63</v>
      </c>
      <c r="E7471" t="s">
        <v>1259</v>
      </c>
      <c r="I7471" t="s">
        <v>327</v>
      </c>
      <c r="L7471" t="s">
        <v>1544</v>
      </c>
      <c r="M7471">
        <f>+IFERROR(IFERROR(VLOOKUP(covid_cl[[#This Row],[Comuna]],Hoja1!$D$4:$BD$348,9,0),VLOOKUP(covid_cl[[#This Row],[Region]],Hoja1!$E$4:$BD$348,6,0)),-33.6043642941)</f>
        <v>-33.604364294100002</v>
      </c>
      <c r="N7471">
        <f>+IFERROR(IFERROR(VLOOKUP(covid_cl[[#This Row],[Comuna]],Hoja1!$D$4:$BD$348,8,0),VLOOKUP(covid_cl[[#This Row],[Region]],Hoja1!$E$4:$BD$348,5,0)),-70.6266370305)</f>
        <v>-70.626637030500007</v>
      </c>
      <c r="Q7471" t="str">
        <f>+IFERROR(IF(covid_cl[[#This Row],[Region]]&lt;&gt;"No Informado",covid_cl[[#This Row],[Region]],VLOOKUP(covid_cl[[#This Row],[ID]],[1]Hoja5!B$4:I$1967,3,0)),"No Informado")</f>
        <v>Metropolitana</v>
      </c>
    </row>
    <row r="7472" spans="1:17" x14ac:dyDescent="0.3">
      <c r="A7472">
        <f t="shared" si="119"/>
        <v>7471</v>
      </c>
      <c r="B7472" s="3" t="s">
        <v>1736</v>
      </c>
      <c r="C7472">
        <v>13</v>
      </c>
      <c r="D7472" t="s">
        <v>63</v>
      </c>
      <c r="E7472" t="s">
        <v>1259</v>
      </c>
      <c r="I7472" t="s">
        <v>327</v>
      </c>
      <c r="L7472" t="s">
        <v>1544</v>
      </c>
      <c r="M7472">
        <f>+IFERROR(IFERROR(VLOOKUP(covid_cl[[#This Row],[Comuna]],Hoja1!$D$4:$BD$348,9,0),VLOOKUP(covid_cl[[#This Row],[Region]],Hoja1!$E$4:$BD$348,6,0)),-33.6043642941)</f>
        <v>-33.604364294100002</v>
      </c>
      <c r="N7472">
        <f>+IFERROR(IFERROR(VLOOKUP(covid_cl[[#This Row],[Comuna]],Hoja1!$D$4:$BD$348,8,0),VLOOKUP(covid_cl[[#This Row],[Region]],Hoja1!$E$4:$BD$348,5,0)),-70.6266370305)</f>
        <v>-70.626637030500007</v>
      </c>
      <c r="Q7472" t="str">
        <f>+IFERROR(IF(covid_cl[[#This Row],[Region]]&lt;&gt;"No Informado",covid_cl[[#This Row],[Region]],VLOOKUP(covid_cl[[#This Row],[ID]],[1]Hoja5!B$4:I$1967,3,0)),"No Informado")</f>
        <v>Metropolitana</v>
      </c>
    </row>
    <row r="7473" spans="1:17" x14ac:dyDescent="0.3">
      <c r="A7473">
        <f t="shared" si="119"/>
        <v>7472</v>
      </c>
      <c r="B7473" s="3" t="s">
        <v>1736</v>
      </c>
      <c r="C7473">
        <v>13</v>
      </c>
      <c r="D7473" t="s">
        <v>63</v>
      </c>
      <c r="E7473" t="s">
        <v>1259</v>
      </c>
      <c r="I7473" t="s">
        <v>327</v>
      </c>
      <c r="L7473" t="s">
        <v>1544</v>
      </c>
      <c r="M7473">
        <f>+IFERROR(IFERROR(VLOOKUP(covid_cl[[#This Row],[Comuna]],Hoja1!$D$4:$BD$348,9,0),VLOOKUP(covid_cl[[#This Row],[Region]],Hoja1!$E$4:$BD$348,6,0)),-33.6043642941)</f>
        <v>-33.604364294100002</v>
      </c>
      <c r="N7473">
        <f>+IFERROR(IFERROR(VLOOKUP(covid_cl[[#This Row],[Comuna]],Hoja1!$D$4:$BD$348,8,0),VLOOKUP(covid_cl[[#This Row],[Region]],Hoja1!$E$4:$BD$348,5,0)),-70.6266370305)</f>
        <v>-70.626637030500007</v>
      </c>
      <c r="Q7473" t="str">
        <f>+IFERROR(IF(covid_cl[[#This Row],[Region]]&lt;&gt;"No Informado",covid_cl[[#This Row],[Region]],VLOOKUP(covid_cl[[#This Row],[ID]],[1]Hoja5!B$4:I$1967,3,0)),"No Informado")</f>
        <v>Metropolitana</v>
      </c>
    </row>
    <row r="7474" spans="1:17" x14ac:dyDescent="0.3">
      <c r="A7474">
        <f t="shared" si="119"/>
        <v>7473</v>
      </c>
      <c r="B7474" s="3" t="s">
        <v>1736</v>
      </c>
      <c r="C7474">
        <v>13</v>
      </c>
      <c r="D7474" t="s">
        <v>63</v>
      </c>
      <c r="E7474" t="s">
        <v>1259</v>
      </c>
      <c r="I7474" t="s">
        <v>327</v>
      </c>
      <c r="L7474" t="s">
        <v>1544</v>
      </c>
      <c r="M7474">
        <f>+IFERROR(IFERROR(VLOOKUP(covid_cl[[#This Row],[Comuna]],Hoja1!$D$4:$BD$348,9,0),VLOOKUP(covid_cl[[#This Row],[Region]],Hoja1!$E$4:$BD$348,6,0)),-33.6043642941)</f>
        <v>-33.604364294100002</v>
      </c>
      <c r="N7474">
        <f>+IFERROR(IFERROR(VLOOKUP(covid_cl[[#This Row],[Comuna]],Hoja1!$D$4:$BD$348,8,0),VLOOKUP(covid_cl[[#This Row],[Region]],Hoja1!$E$4:$BD$348,5,0)),-70.6266370305)</f>
        <v>-70.626637030500007</v>
      </c>
      <c r="Q7474" t="str">
        <f>+IFERROR(IF(covid_cl[[#This Row],[Region]]&lt;&gt;"No Informado",covid_cl[[#This Row],[Region]],VLOOKUP(covid_cl[[#This Row],[ID]],[1]Hoja5!B$4:I$1967,3,0)),"No Informado")</f>
        <v>Metropolitana</v>
      </c>
    </row>
    <row r="7475" spans="1:17" x14ac:dyDescent="0.3">
      <c r="A7475">
        <f t="shared" si="119"/>
        <v>7474</v>
      </c>
      <c r="B7475" s="3" t="s">
        <v>1736</v>
      </c>
      <c r="C7475">
        <v>13</v>
      </c>
      <c r="D7475" t="s">
        <v>63</v>
      </c>
      <c r="E7475" t="s">
        <v>1259</v>
      </c>
      <c r="I7475" t="s">
        <v>327</v>
      </c>
      <c r="L7475" t="s">
        <v>1544</v>
      </c>
      <c r="M7475">
        <f>+IFERROR(IFERROR(VLOOKUP(covid_cl[[#This Row],[Comuna]],Hoja1!$D$4:$BD$348,9,0),VLOOKUP(covid_cl[[#This Row],[Region]],Hoja1!$E$4:$BD$348,6,0)),-33.6043642941)</f>
        <v>-33.604364294100002</v>
      </c>
      <c r="N7475">
        <f>+IFERROR(IFERROR(VLOOKUP(covid_cl[[#This Row],[Comuna]],Hoja1!$D$4:$BD$348,8,0),VLOOKUP(covid_cl[[#This Row],[Region]],Hoja1!$E$4:$BD$348,5,0)),-70.6266370305)</f>
        <v>-70.626637030500007</v>
      </c>
      <c r="Q7475" t="str">
        <f>+IFERROR(IF(covid_cl[[#This Row],[Region]]&lt;&gt;"No Informado",covid_cl[[#This Row],[Region]],VLOOKUP(covid_cl[[#This Row],[ID]],[1]Hoja5!B$4:I$1967,3,0)),"No Informado")</f>
        <v>Metropolitana</v>
      </c>
    </row>
    <row r="7476" spans="1:17" x14ac:dyDescent="0.3">
      <c r="A7476">
        <f t="shared" si="119"/>
        <v>7475</v>
      </c>
      <c r="B7476" s="3" t="s">
        <v>1736</v>
      </c>
      <c r="C7476">
        <v>13</v>
      </c>
      <c r="D7476" t="s">
        <v>63</v>
      </c>
      <c r="E7476" t="s">
        <v>1259</v>
      </c>
      <c r="I7476" t="s">
        <v>327</v>
      </c>
      <c r="L7476" t="s">
        <v>1544</v>
      </c>
      <c r="M7476">
        <f>+IFERROR(IFERROR(VLOOKUP(covid_cl[[#This Row],[Comuna]],Hoja1!$D$4:$BD$348,9,0),VLOOKUP(covid_cl[[#This Row],[Region]],Hoja1!$E$4:$BD$348,6,0)),-33.6043642941)</f>
        <v>-33.604364294100002</v>
      </c>
      <c r="N7476">
        <f>+IFERROR(IFERROR(VLOOKUP(covid_cl[[#This Row],[Comuna]],Hoja1!$D$4:$BD$348,8,0),VLOOKUP(covid_cl[[#This Row],[Region]],Hoja1!$E$4:$BD$348,5,0)),-70.6266370305)</f>
        <v>-70.626637030500007</v>
      </c>
      <c r="Q7476" t="str">
        <f>+IFERROR(IF(covid_cl[[#This Row],[Region]]&lt;&gt;"No Informado",covid_cl[[#This Row],[Region]],VLOOKUP(covid_cl[[#This Row],[ID]],[1]Hoja5!B$4:I$1967,3,0)),"No Informado")</f>
        <v>Metropolitana</v>
      </c>
    </row>
    <row r="7477" spans="1:17" x14ac:dyDescent="0.3">
      <c r="A7477">
        <f t="shared" si="119"/>
        <v>7476</v>
      </c>
      <c r="B7477" s="3" t="s">
        <v>1736</v>
      </c>
      <c r="C7477">
        <v>13</v>
      </c>
      <c r="D7477" t="s">
        <v>63</v>
      </c>
      <c r="E7477" t="s">
        <v>1259</v>
      </c>
      <c r="I7477" t="s">
        <v>327</v>
      </c>
      <c r="L7477" t="s">
        <v>1544</v>
      </c>
      <c r="M7477">
        <f>+IFERROR(IFERROR(VLOOKUP(covid_cl[[#This Row],[Comuna]],Hoja1!$D$4:$BD$348,9,0),VLOOKUP(covid_cl[[#This Row],[Region]],Hoja1!$E$4:$BD$348,6,0)),-33.6043642941)</f>
        <v>-33.604364294100002</v>
      </c>
      <c r="N7477">
        <f>+IFERROR(IFERROR(VLOOKUP(covid_cl[[#This Row],[Comuna]],Hoja1!$D$4:$BD$348,8,0),VLOOKUP(covid_cl[[#This Row],[Region]],Hoja1!$E$4:$BD$348,5,0)),-70.6266370305)</f>
        <v>-70.626637030500007</v>
      </c>
      <c r="Q7477" t="str">
        <f>+IFERROR(IF(covid_cl[[#This Row],[Region]]&lt;&gt;"No Informado",covid_cl[[#This Row],[Region]],VLOOKUP(covid_cl[[#This Row],[ID]],[1]Hoja5!B$4:I$1967,3,0)),"No Informado")</f>
        <v>Metropolitana</v>
      </c>
    </row>
    <row r="7478" spans="1:17" x14ac:dyDescent="0.3">
      <c r="A7478">
        <f t="shared" si="119"/>
        <v>7477</v>
      </c>
      <c r="B7478" s="3" t="s">
        <v>1736</v>
      </c>
      <c r="C7478">
        <v>13</v>
      </c>
      <c r="D7478" t="s">
        <v>63</v>
      </c>
      <c r="E7478" t="s">
        <v>1259</v>
      </c>
      <c r="I7478" t="s">
        <v>327</v>
      </c>
      <c r="L7478" t="s">
        <v>1544</v>
      </c>
      <c r="M7478">
        <f>+IFERROR(IFERROR(VLOOKUP(covid_cl[[#This Row],[Comuna]],Hoja1!$D$4:$BD$348,9,0),VLOOKUP(covid_cl[[#This Row],[Region]],Hoja1!$E$4:$BD$348,6,0)),-33.6043642941)</f>
        <v>-33.604364294100002</v>
      </c>
      <c r="N7478">
        <f>+IFERROR(IFERROR(VLOOKUP(covid_cl[[#This Row],[Comuna]],Hoja1!$D$4:$BD$348,8,0),VLOOKUP(covid_cl[[#This Row],[Region]],Hoja1!$E$4:$BD$348,5,0)),-70.6266370305)</f>
        <v>-70.626637030500007</v>
      </c>
      <c r="Q7478" t="str">
        <f>+IFERROR(IF(covid_cl[[#This Row],[Region]]&lt;&gt;"No Informado",covid_cl[[#This Row],[Region]],VLOOKUP(covid_cl[[#This Row],[ID]],[1]Hoja5!B$4:I$1967,3,0)),"No Informado")</f>
        <v>Metropolitana</v>
      </c>
    </row>
    <row r="7479" spans="1:17" x14ac:dyDescent="0.3">
      <c r="A7479">
        <f t="shared" si="119"/>
        <v>7478</v>
      </c>
      <c r="B7479" s="3" t="s">
        <v>1736</v>
      </c>
      <c r="C7479">
        <v>13</v>
      </c>
      <c r="D7479" t="s">
        <v>63</v>
      </c>
      <c r="E7479" t="s">
        <v>1259</v>
      </c>
      <c r="I7479" t="s">
        <v>327</v>
      </c>
      <c r="L7479" t="s">
        <v>1544</v>
      </c>
      <c r="M7479">
        <f>+IFERROR(IFERROR(VLOOKUP(covid_cl[[#This Row],[Comuna]],Hoja1!$D$4:$BD$348,9,0),VLOOKUP(covid_cl[[#This Row],[Region]],Hoja1!$E$4:$BD$348,6,0)),-33.6043642941)</f>
        <v>-33.604364294100002</v>
      </c>
      <c r="N7479">
        <f>+IFERROR(IFERROR(VLOOKUP(covid_cl[[#This Row],[Comuna]],Hoja1!$D$4:$BD$348,8,0),VLOOKUP(covid_cl[[#This Row],[Region]],Hoja1!$E$4:$BD$348,5,0)),-70.6266370305)</f>
        <v>-70.626637030500007</v>
      </c>
      <c r="Q7479" t="str">
        <f>+IFERROR(IF(covid_cl[[#This Row],[Region]]&lt;&gt;"No Informado",covid_cl[[#This Row],[Region]],VLOOKUP(covid_cl[[#This Row],[ID]],[1]Hoja5!B$4:I$1967,3,0)),"No Informado")</f>
        <v>Metropolitana</v>
      </c>
    </row>
    <row r="7480" spans="1:17" x14ac:dyDescent="0.3">
      <c r="A7480">
        <f t="shared" si="119"/>
        <v>7479</v>
      </c>
      <c r="B7480" s="3" t="s">
        <v>1736</v>
      </c>
      <c r="C7480">
        <v>13</v>
      </c>
      <c r="D7480" t="s">
        <v>63</v>
      </c>
      <c r="E7480" t="s">
        <v>1259</v>
      </c>
      <c r="I7480" t="s">
        <v>327</v>
      </c>
      <c r="L7480" t="s">
        <v>1544</v>
      </c>
      <c r="M7480">
        <f>+IFERROR(IFERROR(VLOOKUP(covid_cl[[#This Row],[Comuna]],Hoja1!$D$4:$BD$348,9,0),VLOOKUP(covid_cl[[#This Row],[Region]],Hoja1!$E$4:$BD$348,6,0)),-33.6043642941)</f>
        <v>-33.604364294100002</v>
      </c>
      <c r="N7480">
        <f>+IFERROR(IFERROR(VLOOKUP(covid_cl[[#This Row],[Comuna]],Hoja1!$D$4:$BD$348,8,0),VLOOKUP(covid_cl[[#This Row],[Region]],Hoja1!$E$4:$BD$348,5,0)),-70.6266370305)</f>
        <v>-70.626637030500007</v>
      </c>
      <c r="Q7480" t="str">
        <f>+IFERROR(IF(covid_cl[[#This Row],[Region]]&lt;&gt;"No Informado",covid_cl[[#This Row],[Region]],VLOOKUP(covid_cl[[#This Row],[ID]],[1]Hoja5!B$4:I$1967,3,0)),"No Informado")</f>
        <v>Metropolitana</v>
      </c>
    </row>
    <row r="7481" spans="1:17" x14ac:dyDescent="0.3">
      <c r="A7481">
        <f t="shared" si="119"/>
        <v>7480</v>
      </c>
      <c r="B7481" s="3" t="s">
        <v>1736</v>
      </c>
      <c r="C7481">
        <v>13</v>
      </c>
      <c r="D7481" t="s">
        <v>63</v>
      </c>
      <c r="E7481" t="s">
        <v>1259</v>
      </c>
      <c r="I7481" t="s">
        <v>327</v>
      </c>
      <c r="L7481" t="s">
        <v>1544</v>
      </c>
      <c r="M7481">
        <f>+IFERROR(IFERROR(VLOOKUP(covid_cl[[#This Row],[Comuna]],Hoja1!$D$4:$BD$348,9,0),VLOOKUP(covid_cl[[#This Row],[Region]],Hoja1!$E$4:$BD$348,6,0)),-33.6043642941)</f>
        <v>-33.604364294100002</v>
      </c>
      <c r="N7481">
        <f>+IFERROR(IFERROR(VLOOKUP(covid_cl[[#This Row],[Comuna]],Hoja1!$D$4:$BD$348,8,0),VLOOKUP(covid_cl[[#This Row],[Region]],Hoja1!$E$4:$BD$348,5,0)),-70.6266370305)</f>
        <v>-70.626637030500007</v>
      </c>
      <c r="Q7481" t="str">
        <f>+IFERROR(IF(covid_cl[[#This Row],[Region]]&lt;&gt;"No Informado",covid_cl[[#This Row],[Region]],VLOOKUP(covid_cl[[#This Row],[ID]],[1]Hoja5!B$4:I$1967,3,0)),"No Informado")</f>
        <v>Metropolitana</v>
      </c>
    </row>
    <row r="7482" spans="1:17" x14ac:dyDescent="0.3">
      <c r="A7482">
        <f t="shared" si="119"/>
        <v>7481</v>
      </c>
      <c r="B7482" s="3" t="s">
        <v>1736</v>
      </c>
      <c r="C7482">
        <v>13</v>
      </c>
      <c r="D7482" t="s">
        <v>63</v>
      </c>
      <c r="E7482" t="s">
        <v>1259</v>
      </c>
      <c r="I7482" t="s">
        <v>327</v>
      </c>
      <c r="L7482" t="s">
        <v>1544</v>
      </c>
      <c r="M7482">
        <f>+IFERROR(IFERROR(VLOOKUP(covid_cl[[#This Row],[Comuna]],Hoja1!$D$4:$BD$348,9,0),VLOOKUP(covid_cl[[#This Row],[Region]],Hoja1!$E$4:$BD$348,6,0)),-33.6043642941)</f>
        <v>-33.604364294100002</v>
      </c>
      <c r="N7482">
        <f>+IFERROR(IFERROR(VLOOKUP(covid_cl[[#This Row],[Comuna]],Hoja1!$D$4:$BD$348,8,0),VLOOKUP(covid_cl[[#This Row],[Region]],Hoja1!$E$4:$BD$348,5,0)),-70.6266370305)</f>
        <v>-70.626637030500007</v>
      </c>
      <c r="Q7482" t="str">
        <f>+IFERROR(IF(covid_cl[[#This Row],[Region]]&lt;&gt;"No Informado",covid_cl[[#This Row],[Region]],VLOOKUP(covid_cl[[#This Row],[ID]],[1]Hoja5!B$4:I$1967,3,0)),"No Informado")</f>
        <v>Metropolitana</v>
      </c>
    </row>
    <row r="7483" spans="1:17" x14ac:dyDescent="0.3">
      <c r="A7483">
        <f t="shared" si="119"/>
        <v>7482</v>
      </c>
      <c r="B7483" s="3" t="s">
        <v>1736</v>
      </c>
      <c r="C7483">
        <v>13</v>
      </c>
      <c r="D7483" t="s">
        <v>63</v>
      </c>
      <c r="E7483" t="s">
        <v>1259</v>
      </c>
      <c r="I7483" t="s">
        <v>327</v>
      </c>
      <c r="L7483" t="s">
        <v>1544</v>
      </c>
      <c r="M7483">
        <f>+IFERROR(IFERROR(VLOOKUP(covid_cl[[#This Row],[Comuna]],Hoja1!$D$4:$BD$348,9,0),VLOOKUP(covid_cl[[#This Row],[Region]],Hoja1!$E$4:$BD$348,6,0)),-33.6043642941)</f>
        <v>-33.604364294100002</v>
      </c>
      <c r="N7483">
        <f>+IFERROR(IFERROR(VLOOKUP(covid_cl[[#This Row],[Comuna]],Hoja1!$D$4:$BD$348,8,0),VLOOKUP(covid_cl[[#This Row],[Region]],Hoja1!$E$4:$BD$348,5,0)),-70.6266370305)</f>
        <v>-70.626637030500007</v>
      </c>
      <c r="Q7483" t="str">
        <f>+IFERROR(IF(covid_cl[[#This Row],[Region]]&lt;&gt;"No Informado",covid_cl[[#This Row],[Region]],VLOOKUP(covid_cl[[#This Row],[ID]],[1]Hoja5!B$4:I$1967,3,0)),"No Informado")</f>
        <v>Metropolitana</v>
      </c>
    </row>
    <row r="7484" spans="1:17" x14ac:dyDescent="0.3">
      <c r="A7484">
        <f t="shared" si="119"/>
        <v>7483</v>
      </c>
      <c r="B7484" s="3" t="s">
        <v>1736</v>
      </c>
      <c r="C7484">
        <v>13</v>
      </c>
      <c r="D7484" t="s">
        <v>63</v>
      </c>
      <c r="E7484" t="s">
        <v>1259</v>
      </c>
      <c r="I7484" t="s">
        <v>327</v>
      </c>
      <c r="L7484" t="s">
        <v>1544</v>
      </c>
      <c r="M7484">
        <f>+IFERROR(IFERROR(VLOOKUP(covid_cl[[#This Row],[Comuna]],Hoja1!$D$4:$BD$348,9,0),VLOOKUP(covid_cl[[#This Row],[Region]],Hoja1!$E$4:$BD$348,6,0)),-33.6043642941)</f>
        <v>-33.604364294100002</v>
      </c>
      <c r="N7484">
        <f>+IFERROR(IFERROR(VLOOKUP(covid_cl[[#This Row],[Comuna]],Hoja1!$D$4:$BD$348,8,0),VLOOKUP(covid_cl[[#This Row],[Region]],Hoja1!$E$4:$BD$348,5,0)),-70.6266370305)</f>
        <v>-70.626637030500007</v>
      </c>
      <c r="Q7484" t="str">
        <f>+IFERROR(IF(covid_cl[[#This Row],[Region]]&lt;&gt;"No Informado",covid_cl[[#This Row],[Region]],VLOOKUP(covid_cl[[#This Row],[ID]],[1]Hoja5!B$4:I$1967,3,0)),"No Informado")</f>
        <v>Metropolitana</v>
      </c>
    </row>
    <row r="7485" spans="1:17" x14ac:dyDescent="0.3">
      <c r="A7485">
        <f t="shared" si="119"/>
        <v>7484</v>
      </c>
      <c r="B7485" s="3" t="s">
        <v>1736</v>
      </c>
      <c r="C7485">
        <v>13</v>
      </c>
      <c r="D7485" t="s">
        <v>63</v>
      </c>
      <c r="E7485" t="s">
        <v>1259</v>
      </c>
      <c r="I7485" t="s">
        <v>327</v>
      </c>
      <c r="L7485" t="s">
        <v>1544</v>
      </c>
      <c r="M7485">
        <f>+IFERROR(IFERROR(VLOOKUP(covid_cl[[#This Row],[Comuna]],Hoja1!$D$4:$BD$348,9,0),VLOOKUP(covid_cl[[#This Row],[Region]],Hoja1!$E$4:$BD$348,6,0)),-33.6043642941)</f>
        <v>-33.604364294100002</v>
      </c>
      <c r="N7485">
        <f>+IFERROR(IFERROR(VLOOKUP(covid_cl[[#This Row],[Comuna]],Hoja1!$D$4:$BD$348,8,0),VLOOKUP(covid_cl[[#This Row],[Region]],Hoja1!$E$4:$BD$348,5,0)),-70.6266370305)</f>
        <v>-70.626637030500007</v>
      </c>
      <c r="Q7485" t="str">
        <f>+IFERROR(IF(covid_cl[[#This Row],[Region]]&lt;&gt;"No Informado",covid_cl[[#This Row],[Region]],VLOOKUP(covid_cl[[#This Row],[ID]],[1]Hoja5!B$4:I$1967,3,0)),"No Informado")</f>
        <v>Metropolitana</v>
      </c>
    </row>
    <row r="7486" spans="1:17" x14ac:dyDescent="0.3">
      <c r="A7486">
        <f t="shared" si="119"/>
        <v>7485</v>
      </c>
      <c r="B7486" s="3" t="s">
        <v>1736</v>
      </c>
      <c r="C7486">
        <v>13</v>
      </c>
      <c r="D7486" t="s">
        <v>63</v>
      </c>
      <c r="E7486" t="s">
        <v>1259</v>
      </c>
      <c r="I7486" t="s">
        <v>327</v>
      </c>
      <c r="L7486" t="s">
        <v>1544</v>
      </c>
      <c r="M7486">
        <f>+IFERROR(IFERROR(VLOOKUP(covid_cl[[#This Row],[Comuna]],Hoja1!$D$4:$BD$348,9,0),VLOOKUP(covid_cl[[#This Row],[Region]],Hoja1!$E$4:$BD$348,6,0)),-33.6043642941)</f>
        <v>-33.604364294100002</v>
      </c>
      <c r="N7486">
        <f>+IFERROR(IFERROR(VLOOKUP(covid_cl[[#This Row],[Comuna]],Hoja1!$D$4:$BD$348,8,0),VLOOKUP(covid_cl[[#This Row],[Region]],Hoja1!$E$4:$BD$348,5,0)),-70.6266370305)</f>
        <v>-70.626637030500007</v>
      </c>
      <c r="Q7486" t="str">
        <f>+IFERROR(IF(covid_cl[[#This Row],[Region]]&lt;&gt;"No Informado",covid_cl[[#This Row],[Region]],VLOOKUP(covid_cl[[#This Row],[ID]],[1]Hoja5!B$4:I$1967,3,0)),"No Informado")</f>
        <v>Metropolitana</v>
      </c>
    </row>
    <row r="7487" spans="1:17" x14ac:dyDescent="0.3">
      <c r="A7487">
        <f t="shared" si="119"/>
        <v>7486</v>
      </c>
      <c r="B7487" s="3" t="s">
        <v>1736</v>
      </c>
      <c r="C7487">
        <v>13</v>
      </c>
      <c r="D7487" t="s">
        <v>63</v>
      </c>
      <c r="E7487" t="s">
        <v>1259</v>
      </c>
      <c r="I7487" t="s">
        <v>327</v>
      </c>
      <c r="L7487" t="s">
        <v>1544</v>
      </c>
      <c r="M7487">
        <f>+IFERROR(IFERROR(VLOOKUP(covid_cl[[#This Row],[Comuna]],Hoja1!$D$4:$BD$348,9,0),VLOOKUP(covid_cl[[#This Row],[Region]],Hoja1!$E$4:$BD$348,6,0)),-33.6043642941)</f>
        <v>-33.604364294100002</v>
      </c>
      <c r="N7487">
        <f>+IFERROR(IFERROR(VLOOKUP(covid_cl[[#This Row],[Comuna]],Hoja1!$D$4:$BD$348,8,0),VLOOKUP(covid_cl[[#This Row],[Region]],Hoja1!$E$4:$BD$348,5,0)),-70.6266370305)</f>
        <v>-70.626637030500007</v>
      </c>
      <c r="Q7487" t="str">
        <f>+IFERROR(IF(covid_cl[[#This Row],[Region]]&lt;&gt;"No Informado",covid_cl[[#This Row],[Region]],VLOOKUP(covid_cl[[#This Row],[ID]],[1]Hoja5!B$4:I$1967,3,0)),"No Informado")</f>
        <v>Metropolitana</v>
      </c>
    </row>
    <row r="7488" spans="1:17" x14ac:dyDescent="0.3">
      <c r="A7488">
        <f t="shared" si="119"/>
        <v>7487</v>
      </c>
      <c r="B7488" s="3" t="s">
        <v>1736</v>
      </c>
      <c r="C7488">
        <v>13</v>
      </c>
      <c r="D7488" t="s">
        <v>63</v>
      </c>
      <c r="E7488" t="s">
        <v>1259</v>
      </c>
      <c r="I7488" t="s">
        <v>327</v>
      </c>
      <c r="L7488" t="s">
        <v>1544</v>
      </c>
      <c r="M7488">
        <f>+IFERROR(IFERROR(VLOOKUP(covid_cl[[#This Row],[Comuna]],Hoja1!$D$4:$BD$348,9,0),VLOOKUP(covid_cl[[#This Row],[Region]],Hoja1!$E$4:$BD$348,6,0)),-33.6043642941)</f>
        <v>-33.604364294100002</v>
      </c>
      <c r="N7488">
        <f>+IFERROR(IFERROR(VLOOKUP(covid_cl[[#This Row],[Comuna]],Hoja1!$D$4:$BD$348,8,0),VLOOKUP(covid_cl[[#This Row],[Region]],Hoja1!$E$4:$BD$348,5,0)),-70.6266370305)</f>
        <v>-70.626637030500007</v>
      </c>
      <c r="Q7488" t="str">
        <f>+IFERROR(IF(covid_cl[[#This Row],[Region]]&lt;&gt;"No Informado",covid_cl[[#This Row],[Region]],VLOOKUP(covid_cl[[#This Row],[ID]],[1]Hoja5!B$4:I$1967,3,0)),"No Informado")</f>
        <v>Metropolitana</v>
      </c>
    </row>
    <row r="7489" spans="1:17" x14ac:dyDescent="0.3">
      <c r="A7489">
        <f t="shared" si="119"/>
        <v>7488</v>
      </c>
      <c r="B7489" s="3" t="s">
        <v>1736</v>
      </c>
      <c r="C7489">
        <v>13</v>
      </c>
      <c r="D7489" t="s">
        <v>63</v>
      </c>
      <c r="E7489" t="s">
        <v>1259</v>
      </c>
      <c r="I7489" t="s">
        <v>327</v>
      </c>
      <c r="L7489" t="s">
        <v>1544</v>
      </c>
      <c r="M7489">
        <f>+IFERROR(IFERROR(VLOOKUP(covid_cl[[#This Row],[Comuna]],Hoja1!$D$4:$BD$348,9,0),VLOOKUP(covid_cl[[#This Row],[Region]],Hoja1!$E$4:$BD$348,6,0)),-33.6043642941)</f>
        <v>-33.604364294100002</v>
      </c>
      <c r="N7489">
        <f>+IFERROR(IFERROR(VLOOKUP(covid_cl[[#This Row],[Comuna]],Hoja1!$D$4:$BD$348,8,0),VLOOKUP(covid_cl[[#This Row],[Region]],Hoja1!$E$4:$BD$348,5,0)),-70.6266370305)</f>
        <v>-70.626637030500007</v>
      </c>
      <c r="Q7489" t="str">
        <f>+IFERROR(IF(covid_cl[[#This Row],[Region]]&lt;&gt;"No Informado",covid_cl[[#This Row],[Region]],VLOOKUP(covid_cl[[#This Row],[ID]],[1]Hoja5!B$4:I$1967,3,0)),"No Informado")</f>
        <v>Metropolitana</v>
      </c>
    </row>
    <row r="7490" spans="1:17" x14ac:dyDescent="0.3">
      <c r="A7490">
        <f t="shared" si="119"/>
        <v>7489</v>
      </c>
      <c r="B7490" s="3" t="s">
        <v>1736</v>
      </c>
      <c r="C7490">
        <v>13</v>
      </c>
      <c r="D7490" t="s">
        <v>63</v>
      </c>
      <c r="E7490" t="s">
        <v>1259</v>
      </c>
      <c r="I7490" t="s">
        <v>327</v>
      </c>
      <c r="L7490" t="s">
        <v>1544</v>
      </c>
      <c r="M7490">
        <f>+IFERROR(IFERROR(VLOOKUP(covid_cl[[#This Row],[Comuna]],Hoja1!$D$4:$BD$348,9,0),VLOOKUP(covid_cl[[#This Row],[Region]],Hoja1!$E$4:$BD$348,6,0)),-33.6043642941)</f>
        <v>-33.604364294100002</v>
      </c>
      <c r="N7490">
        <f>+IFERROR(IFERROR(VLOOKUP(covid_cl[[#This Row],[Comuna]],Hoja1!$D$4:$BD$348,8,0),VLOOKUP(covid_cl[[#This Row],[Region]],Hoja1!$E$4:$BD$348,5,0)),-70.6266370305)</f>
        <v>-70.626637030500007</v>
      </c>
      <c r="Q7490" t="str">
        <f>+IFERROR(IF(covid_cl[[#This Row],[Region]]&lt;&gt;"No Informado",covid_cl[[#This Row],[Region]],VLOOKUP(covid_cl[[#This Row],[ID]],[1]Hoja5!B$4:I$1967,3,0)),"No Informado")</f>
        <v>Metropolitana</v>
      </c>
    </row>
    <row r="7491" spans="1:17" x14ac:dyDescent="0.3">
      <c r="A7491">
        <f t="shared" si="119"/>
        <v>7490</v>
      </c>
      <c r="B7491" s="3" t="s">
        <v>1736</v>
      </c>
      <c r="C7491">
        <v>13</v>
      </c>
      <c r="D7491" t="s">
        <v>63</v>
      </c>
      <c r="E7491" t="s">
        <v>1259</v>
      </c>
      <c r="I7491" t="s">
        <v>327</v>
      </c>
      <c r="L7491" t="s">
        <v>1544</v>
      </c>
      <c r="M7491">
        <f>+IFERROR(IFERROR(VLOOKUP(covid_cl[[#This Row],[Comuna]],Hoja1!$D$4:$BD$348,9,0),VLOOKUP(covid_cl[[#This Row],[Region]],Hoja1!$E$4:$BD$348,6,0)),-33.6043642941)</f>
        <v>-33.604364294100002</v>
      </c>
      <c r="N7491">
        <f>+IFERROR(IFERROR(VLOOKUP(covid_cl[[#This Row],[Comuna]],Hoja1!$D$4:$BD$348,8,0),VLOOKUP(covid_cl[[#This Row],[Region]],Hoja1!$E$4:$BD$348,5,0)),-70.6266370305)</f>
        <v>-70.626637030500007</v>
      </c>
      <c r="Q7491" t="str">
        <f>+IFERROR(IF(covid_cl[[#This Row],[Region]]&lt;&gt;"No Informado",covid_cl[[#This Row],[Region]],VLOOKUP(covid_cl[[#This Row],[ID]],[1]Hoja5!B$4:I$1967,3,0)),"No Informado")</f>
        <v>Metropolitana</v>
      </c>
    </row>
    <row r="7492" spans="1:17" x14ac:dyDescent="0.3">
      <c r="A7492">
        <f t="shared" si="119"/>
        <v>7491</v>
      </c>
      <c r="B7492" s="3" t="s">
        <v>1736</v>
      </c>
      <c r="C7492">
        <v>13</v>
      </c>
      <c r="D7492" t="s">
        <v>63</v>
      </c>
      <c r="E7492" t="s">
        <v>1259</v>
      </c>
      <c r="I7492" t="s">
        <v>327</v>
      </c>
      <c r="L7492" t="s">
        <v>1544</v>
      </c>
      <c r="M7492">
        <f>+IFERROR(IFERROR(VLOOKUP(covid_cl[[#This Row],[Comuna]],Hoja1!$D$4:$BD$348,9,0),VLOOKUP(covid_cl[[#This Row],[Region]],Hoja1!$E$4:$BD$348,6,0)),-33.6043642941)</f>
        <v>-33.604364294100002</v>
      </c>
      <c r="N7492">
        <f>+IFERROR(IFERROR(VLOOKUP(covid_cl[[#This Row],[Comuna]],Hoja1!$D$4:$BD$348,8,0),VLOOKUP(covid_cl[[#This Row],[Region]],Hoja1!$E$4:$BD$348,5,0)),-70.6266370305)</f>
        <v>-70.626637030500007</v>
      </c>
      <c r="Q7492" t="str">
        <f>+IFERROR(IF(covid_cl[[#This Row],[Region]]&lt;&gt;"No Informado",covid_cl[[#This Row],[Region]],VLOOKUP(covid_cl[[#This Row],[ID]],[1]Hoja5!B$4:I$1967,3,0)),"No Informado")</f>
        <v>Metropolitana</v>
      </c>
    </row>
    <row r="7493" spans="1:17" x14ac:dyDescent="0.3">
      <c r="A7493">
        <f t="shared" si="119"/>
        <v>7492</v>
      </c>
      <c r="B7493" s="3" t="s">
        <v>1736</v>
      </c>
      <c r="C7493">
        <v>13</v>
      </c>
      <c r="D7493" t="s">
        <v>63</v>
      </c>
      <c r="E7493" t="s">
        <v>1259</v>
      </c>
      <c r="I7493" t="s">
        <v>327</v>
      </c>
      <c r="L7493" t="s">
        <v>1544</v>
      </c>
      <c r="M7493">
        <f>+IFERROR(IFERROR(VLOOKUP(covid_cl[[#This Row],[Comuna]],Hoja1!$D$4:$BD$348,9,0),VLOOKUP(covid_cl[[#This Row],[Region]],Hoja1!$E$4:$BD$348,6,0)),-33.6043642941)</f>
        <v>-33.604364294100002</v>
      </c>
      <c r="N7493">
        <f>+IFERROR(IFERROR(VLOOKUP(covid_cl[[#This Row],[Comuna]],Hoja1!$D$4:$BD$348,8,0),VLOOKUP(covid_cl[[#This Row],[Region]],Hoja1!$E$4:$BD$348,5,0)),-70.6266370305)</f>
        <v>-70.626637030500007</v>
      </c>
      <c r="Q7493" t="str">
        <f>+IFERROR(IF(covid_cl[[#This Row],[Region]]&lt;&gt;"No Informado",covid_cl[[#This Row],[Region]],VLOOKUP(covid_cl[[#This Row],[ID]],[1]Hoja5!B$4:I$1967,3,0)),"No Informado")</f>
        <v>Metropolitana</v>
      </c>
    </row>
    <row r="7494" spans="1:17" x14ac:dyDescent="0.3">
      <c r="A7494">
        <f t="shared" si="119"/>
        <v>7493</v>
      </c>
      <c r="B7494" s="3" t="s">
        <v>1736</v>
      </c>
      <c r="C7494">
        <v>13</v>
      </c>
      <c r="D7494" t="s">
        <v>63</v>
      </c>
      <c r="E7494" t="s">
        <v>1259</v>
      </c>
      <c r="I7494" t="s">
        <v>327</v>
      </c>
      <c r="L7494" t="s">
        <v>1544</v>
      </c>
      <c r="M7494">
        <f>+IFERROR(IFERROR(VLOOKUP(covid_cl[[#This Row],[Comuna]],Hoja1!$D$4:$BD$348,9,0),VLOOKUP(covid_cl[[#This Row],[Region]],Hoja1!$E$4:$BD$348,6,0)),-33.6043642941)</f>
        <v>-33.604364294100002</v>
      </c>
      <c r="N7494">
        <f>+IFERROR(IFERROR(VLOOKUP(covid_cl[[#This Row],[Comuna]],Hoja1!$D$4:$BD$348,8,0),VLOOKUP(covid_cl[[#This Row],[Region]],Hoja1!$E$4:$BD$348,5,0)),-70.6266370305)</f>
        <v>-70.626637030500007</v>
      </c>
      <c r="Q7494" t="str">
        <f>+IFERROR(IF(covid_cl[[#This Row],[Region]]&lt;&gt;"No Informado",covid_cl[[#This Row],[Region]],VLOOKUP(covid_cl[[#This Row],[ID]],[1]Hoja5!B$4:I$1967,3,0)),"No Informado")</f>
        <v>Metropolitana</v>
      </c>
    </row>
    <row r="7495" spans="1:17" x14ac:dyDescent="0.3">
      <c r="A7495">
        <f t="shared" si="119"/>
        <v>7494</v>
      </c>
      <c r="B7495" s="3" t="s">
        <v>1736</v>
      </c>
      <c r="C7495">
        <v>13</v>
      </c>
      <c r="D7495" t="s">
        <v>63</v>
      </c>
      <c r="E7495" t="s">
        <v>1259</v>
      </c>
      <c r="I7495" t="s">
        <v>327</v>
      </c>
      <c r="L7495" t="s">
        <v>1544</v>
      </c>
      <c r="M7495">
        <f>+IFERROR(IFERROR(VLOOKUP(covid_cl[[#This Row],[Comuna]],Hoja1!$D$4:$BD$348,9,0),VLOOKUP(covid_cl[[#This Row],[Region]],Hoja1!$E$4:$BD$348,6,0)),-33.6043642941)</f>
        <v>-33.604364294100002</v>
      </c>
      <c r="N7495">
        <f>+IFERROR(IFERROR(VLOOKUP(covid_cl[[#This Row],[Comuna]],Hoja1!$D$4:$BD$348,8,0),VLOOKUP(covid_cl[[#This Row],[Region]],Hoja1!$E$4:$BD$348,5,0)),-70.6266370305)</f>
        <v>-70.626637030500007</v>
      </c>
      <c r="Q7495" t="str">
        <f>+IFERROR(IF(covid_cl[[#This Row],[Region]]&lt;&gt;"No Informado",covid_cl[[#This Row],[Region]],VLOOKUP(covid_cl[[#This Row],[ID]],[1]Hoja5!B$4:I$1967,3,0)),"No Informado")</f>
        <v>Metropolitana</v>
      </c>
    </row>
    <row r="7496" spans="1:17" x14ac:dyDescent="0.3">
      <c r="A7496">
        <f t="shared" si="119"/>
        <v>7495</v>
      </c>
      <c r="B7496" s="3" t="s">
        <v>1736</v>
      </c>
      <c r="C7496">
        <v>13</v>
      </c>
      <c r="D7496" t="s">
        <v>63</v>
      </c>
      <c r="E7496" t="s">
        <v>1259</v>
      </c>
      <c r="I7496" t="s">
        <v>327</v>
      </c>
      <c r="L7496" t="s">
        <v>1544</v>
      </c>
      <c r="M7496">
        <f>+IFERROR(IFERROR(VLOOKUP(covid_cl[[#This Row],[Comuna]],Hoja1!$D$4:$BD$348,9,0),VLOOKUP(covid_cl[[#This Row],[Region]],Hoja1!$E$4:$BD$348,6,0)),-33.6043642941)</f>
        <v>-33.604364294100002</v>
      </c>
      <c r="N7496">
        <f>+IFERROR(IFERROR(VLOOKUP(covid_cl[[#This Row],[Comuna]],Hoja1!$D$4:$BD$348,8,0),VLOOKUP(covid_cl[[#This Row],[Region]],Hoja1!$E$4:$BD$348,5,0)),-70.6266370305)</f>
        <v>-70.626637030500007</v>
      </c>
      <c r="Q7496" t="str">
        <f>+IFERROR(IF(covid_cl[[#This Row],[Region]]&lt;&gt;"No Informado",covid_cl[[#This Row],[Region]],VLOOKUP(covid_cl[[#This Row],[ID]],[1]Hoja5!B$4:I$1967,3,0)),"No Informado")</f>
        <v>Metropolitana</v>
      </c>
    </row>
    <row r="7497" spans="1:17" x14ac:dyDescent="0.3">
      <c r="A7497">
        <f t="shared" si="119"/>
        <v>7496</v>
      </c>
      <c r="B7497" s="3" t="s">
        <v>1736</v>
      </c>
      <c r="C7497">
        <v>13</v>
      </c>
      <c r="D7497" t="s">
        <v>63</v>
      </c>
      <c r="E7497" t="s">
        <v>1259</v>
      </c>
      <c r="I7497" t="s">
        <v>327</v>
      </c>
      <c r="L7497" t="s">
        <v>1544</v>
      </c>
      <c r="M7497">
        <f>+IFERROR(IFERROR(VLOOKUP(covid_cl[[#This Row],[Comuna]],Hoja1!$D$4:$BD$348,9,0),VLOOKUP(covid_cl[[#This Row],[Region]],Hoja1!$E$4:$BD$348,6,0)),-33.6043642941)</f>
        <v>-33.604364294100002</v>
      </c>
      <c r="N7497">
        <f>+IFERROR(IFERROR(VLOOKUP(covid_cl[[#This Row],[Comuna]],Hoja1!$D$4:$BD$348,8,0),VLOOKUP(covid_cl[[#This Row],[Region]],Hoja1!$E$4:$BD$348,5,0)),-70.6266370305)</f>
        <v>-70.626637030500007</v>
      </c>
      <c r="Q7497" t="str">
        <f>+IFERROR(IF(covid_cl[[#This Row],[Region]]&lt;&gt;"No Informado",covid_cl[[#This Row],[Region]],VLOOKUP(covid_cl[[#This Row],[ID]],[1]Hoja5!B$4:I$1967,3,0)),"No Informado")</f>
        <v>Metropolitana</v>
      </c>
    </row>
    <row r="7498" spans="1:17" x14ac:dyDescent="0.3">
      <c r="A7498">
        <f t="shared" si="119"/>
        <v>7497</v>
      </c>
      <c r="B7498" s="3" t="s">
        <v>1736</v>
      </c>
      <c r="C7498">
        <v>13</v>
      </c>
      <c r="D7498" t="s">
        <v>63</v>
      </c>
      <c r="E7498" t="s">
        <v>1259</v>
      </c>
      <c r="I7498" t="s">
        <v>327</v>
      </c>
      <c r="L7498" t="s">
        <v>1544</v>
      </c>
      <c r="M7498">
        <f>+IFERROR(IFERROR(VLOOKUP(covid_cl[[#This Row],[Comuna]],Hoja1!$D$4:$BD$348,9,0),VLOOKUP(covid_cl[[#This Row],[Region]],Hoja1!$E$4:$BD$348,6,0)),-33.6043642941)</f>
        <v>-33.604364294100002</v>
      </c>
      <c r="N7498">
        <f>+IFERROR(IFERROR(VLOOKUP(covid_cl[[#This Row],[Comuna]],Hoja1!$D$4:$BD$348,8,0),VLOOKUP(covid_cl[[#This Row],[Region]],Hoja1!$E$4:$BD$348,5,0)),-70.6266370305)</f>
        <v>-70.626637030500007</v>
      </c>
      <c r="Q7498" t="str">
        <f>+IFERROR(IF(covid_cl[[#This Row],[Region]]&lt;&gt;"No Informado",covid_cl[[#This Row],[Region]],VLOOKUP(covid_cl[[#This Row],[ID]],[1]Hoja5!B$4:I$1967,3,0)),"No Informado")</f>
        <v>Metropolitana</v>
      </c>
    </row>
    <row r="7499" spans="1:17" x14ac:dyDescent="0.3">
      <c r="A7499">
        <f t="shared" si="119"/>
        <v>7498</v>
      </c>
      <c r="B7499" s="3" t="s">
        <v>1736</v>
      </c>
      <c r="C7499">
        <v>13</v>
      </c>
      <c r="D7499" t="s">
        <v>63</v>
      </c>
      <c r="E7499" t="s">
        <v>1259</v>
      </c>
      <c r="I7499" t="s">
        <v>327</v>
      </c>
      <c r="L7499" t="s">
        <v>1544</v>
      </c>
      <c r="M7499">
        <f>+IFERROR(IFERROR(VLOOKUP(covid_cl[[#This Row],[Comuna]],Hoja1!$D$4:$BD$348,9,0),VLOOKUP(covid_cl[[#This Row],[Region]],Hoja1!$E$4:$BD$348,6,0)),-33.6043642941)</f>
        <v>-33.604364294100002</v>
      </c>
      <c r="N7499">
        <f>+IFERROR(IFERROR(VLOOKUP(covid_cl[[#This Row],[Comuna]],Hoja1!$D$4:$BD$348,8,0),VLOOKUP(covid_cl[[#This Row],[Region]],Hoja1!$E$4:$BD$348,5,0)),-70.6266370305)</f>
        <v>-70.626637030500007</v>
      </c>
      <c r="Q7499" t="str">
        <f>+IFERROR(IF(covid_cl[[#This Row],[Region]]&lt;&gt;"No Informado",covid_cl[[#This Row],[Region]],VLOOKUP(covid_cl[[#This Row],[ID]],[1]Hoja5!B$4:I$1967,3,0)),"No Informado")</f>
        <v>Metropolitana</v>
      </c>
    </row>
    <row r="7500" spans="1:17" x14ac:dyDescent="0.3">
      <c r="A7500">
        <f t="shared" si="119"/>
        <v>7499</v>
      </c>
      <c r="B7500" s="3" t="s">
        <v>1736</v>
      </c>
      <c r="C7500">
        <v>13</v>
      </c>
      <c r="D7500" t="s">
        <v>63</v>
      </c>
      <c r="E7500" t="s">
        <v>1259</v>
      </c>
      <c r="I7500" t="s">
        <v>327</v>
      </c>
      <c r="L7500" t="s">
        <v>1544</v>
      </c>
      <c r="M7500">
        <f>+IFERROR(IFERROR(VLOOKUP(covid_cl[[#This Row],[Comuna]],Hoja1!$D$4:$BD$348,9,0),VLOOKUP(covid_cl[[#This Row],[Region]],Hoja1!$E$4:$BD$348,6,0)),-33.6043642941)</f>
        <v>-33.604364294100002</v>
      </c>
      <c r="N7500">
        <f>+IFERROR(IFERROR(VLOOKUP(covid_cl[[#This Row],[Comuna]],Hoja1!$D$4:$BD$348,8,0),VLOOKUP(covid_cl[[#This Row],[Region]],Hoja1!$E$4:$BD$348,5,0)),-70.6266370305)</f>
        <v>-70.626637030500007</v>
      </c>
      <c r="Q7500" t="str">
        <f>+IFERROR(IF(covid_cl[[#This Row],[Region]]&lt;&gt;"No Informado",covid_cl[[#This Row],[Region]],VLOOKUP(covid_cl[[#This Row],[ID]],[1]Hoja5!B$4:I$1967,3,0)),"No Informado")</f>
        <v>Metropolitana</v>
      </c>
    </row>
    <row r="7501" spans="1:17" x14ac:dyDescent="0.3">
      <c r="A7501">
        <f t="shared" si="119"/>
        <v>7500</v>
      </c>
      <c r="B7501" s="3" t="s">
        <v>1736</v>
      </c>
      <c r="C7501">
        <v>13</v>
      </c>
      <c r="D7501" t="s">
        <v>63</v>
      </c>
      <c r="E7501" t="s">
        <v>1259</v>
      </c>
      <c r="I7501" t="s">
        <v>327</v>
      </c>
      <c r="L7501" t="s">
        <v>1544</v>
      </c>
      <c r="M7501">
        <f>+IFERROR(IFERROR(VLOOKUP(covid_cl[[#This Row],[Comuna]],Hoja1!$D$4:$BD$348,9,0),VLOOKUP(covid_cl[[#This Row],[Region]],Hoja1!$E$4:$BD$348,6,0)),-33.6043642941)</f>
        <v>-33.604364294100002</v>
      </c>
      <c r="N7501">
        <f>+IFERROR(IFERROR(VLOOKUP(covid_cl[[#This Row],[Comuna]],Hoja1!$D$4:$BD$348,8,0),VLOOKUP(covid_cl[[#This Row],[Region]],Hoja1!$E$4:$BD$348,5,0)),-70.6266370305)</f>
        <v>-70.626637030500007</v>
      </c>
      <c r="Q7501" t="str">
        <f>+IFERROR(IF(covid_cl[[#This Row],[Region]]&lt;&gt;"No Informado",covid_cl[[#This Row],[Region]],VLOOKUP(covid_cl[[#This Row],[ID]],[1]Hoja5!B$4:I$1967,3,0)),"No Informado")</f>
        <v>Metropolitana</v>
      </c>
    </row>
    <row r="7502" spans="1:17" x14ac:dyDescent="0.3">
      <c r="A7502">
        <f t="shared" si="119"/>
        <v>7501</v>
      </c>
      <c r="B7502" s="3" t="s">
        <v>1736</v>
      </c>
      <c r="C7502">
        <v>13</v>
      </c>
      <c r="D7502" t="s">
        <v>63</v>
      </c>
      <c r="E7502" t="s">
        <v>1259</v>
      </c>
      <c r="I7502" t="s">
        <v>327</v>
      </c>
      <c r="L7502" t="s">
        <v>1544</v>
      </c>
      <c r="M7502">
        <f>+IFERROR(IFERROR(VLOOKUP(covid_cl[[#This Row],[Comuna]],Hoja1!$D$4:$BD$348,9,0),VLOOKUP(covid_cl[[#This Row],[Region]],Hoja1!$E$4:$BD$348,6,0)),-33.6043642941)</f>
        <v>-33.604364294100002</v>
      </c>
      <c r="N7502">
        <f>+IFERROR(IFERROR(VLOOKUP(covid_cl[[#This Row],[Comuna]],Hoja1!$D$4:$BD$348,8,0),VLOOKUP(covid_cl[[#This Row],[Region]],Hoja1!$E$4:$BD$348,5,0)),-70.6266370305)</f>
        <v>-70.626637030500007</v>
      </c>
      <c r="Q7502" t="str">
        <f>+IFERROR(IF(covid_cl[[#This Row],[Region]]&lt;&gt;"No Informado",covid_cl[[#This Row],[Region]],VLOOKUP(covid_cl[[#This Row],[ID]],[1]Hoja5!B$4:I$1967,3,0)),"No Informado")</f>
        <v>Metropolitana</v>
      </c>
    </row>
    <row r="7503" spans="1:17" x14ac:dyDescent="0.3">
      <c r="A7503">
        <f t="shared" si="119"/>
        <v>7502</v>
      </c>
      <c r="B7503" s="3" t="s">
        <v>1736</v>
      </c>
      <c r="C7503">
        <v>13</v>
      </c>
      <c r="D7503" t="s">
        <v>63</v>
      </c>
      <c r="E7503" t="s">
        <v>1259</v>
      </c>
      <c r="I7503" t="s">
        <v>327</v>
      </c>
      <c r="L7503" t="s">
        <v>1544</v>
      </c>
      <c r="M7503">
        <f>+IFERROR(IFERROR(VLOOKUP(covid_cl[[#This Row],[Comuna]],Hoja1!$D$4:$BD$348,9,0),VLOOKUP(covid_cl[[#This Row],[Region]],Hoja1!$E$4:$BD$348,6,0)),-33.6043642941)</f>
        <v>-33.604364294100002</v>
      </c>
      <c r="N7503">
        <f>+IFERROR(IFERROR(VLOOKUP(covid_cl[[#This Row],[Comuna]],Hoja1!$D$4:$BD$348,8,0),VLOOKUP(covid_cl[[#This Row],[Region]],Hoja1!$E$4:$BD$348,5,0)),-70.6266370305)</f>
        <v>-70.626637030500007</v>
      </c>
      <c r="Q7503" t="str">
        <f>+IFERROR(IF(covid_cl[[#This Row],[Region]]&lt;&gt;"No Informado",covid_cl[[#This Row],[Region]],VLOOKUP(covid_cl[[#This Row],[ID]],[1]Hoja5!B$4:I$1967,3,0)),"No Informado")</f>
        <v>Metropolitana</v>
      </c>
    </row>
    <row r="7504" spans="1:17" x14ac:dyDescent="0.3">
      <c r="A7504">
        <f t="shared" si="119"/>
        <v>7503</v>
      </c>
      <c r="B7504" s="3" t="s">
        <v>1736</v>
      </c>
      <c r="C7504">
        <v>13</v>
      </c>
      <c r="D7504" t="s">
        <v>63</v>
      </c>
      <c r="E7504" t="s">
        <v>1259</v>
      </c>
      <c r="I7504" t="s">
        <v>327</v>
      </c>
      <c r="L7504" t="s">
        <v>1544</v>
      </c>
      <c r="M7504">
        <f>+IFERROR(IFERROR(VLOOKUP(covid_cl[[#This Row],[Comuna]],Hoja1!$D$4:$BD$348,9,0),VLOOKUP(covid_cl[[#This Row],[Region]],Hoja1!$E$4:$BD$348,6,0)),-33.6043642941)</f>
        <v>-33.604364294100002</v>
      </c>
      <c r="N7504">
        <f>+IFERROR(IFERROR(VLOOKUP(covid_cl[[#This Row],[Comuna]],Hoja1!$D$4:$BD$348,8,0),VLOOKUP(covid_cl[[#This Row],[Region]],Hoja1!$E$4:$BD$348,5,0)),-70.6266370305)</f>
        <v>-70.626637030500007</v>
      </c>
      <c r="Q7504" t="str">
        <f>+IFERROR(IF(covid_cl[[#This Row],[Region]]&lt;&gt;"No Informado",covid_cl[[#This Row],[Region]],VLOOKUP(covid_cl[[#This Row],[ID]],[1]Hoja5!B$4:I$1967,3,0)),"No Informado")</f>
        <v>Metropolitana</v>
      </c>
    </row>
    <row r="7505" spans="1:17" x14ac:dyDescent="0.3">
      <c r="A7505">
        <f t="shared" si="119"/>
        <v>7504</v>
      </c>
      <c r="B7505" s="3" t="s">
        <v>1736</v>
      </c>
      <c r="C7505">
        <v>13</v>
      </c>
      <c r="D7505" t="s">
        <v>63</v>
      </c>
      <c r="E7505" t="s">
        <v>1259</v>
      </c>
      <c r="I7505" t="s">
        <v>327</v>
      </c>
      <c r="L7505" t="s">
        <v>1544</v>
      </c>
      <c r="M7505">
        <f>+IFERROR(IFERROR(VLOOKUP(covid_cl[[#This Row],[Comuna]],Hoja1!$D$4:$BD$348,9,0),VLOOKUP(covid_cl[[#This Row],[Region]],Hoja1!$E$4:$BD$348,6,0)),-33.6043642941)</f>
        <v>-33.604364294100002</v>
      </c>
      <c r="N7505">
        <f>+IFERROR(IFERROR(VLOOKUP(covid_cl[[#This Row],[Comuna]],Hoja1!$D$4:$BD$348,8,0),VLOOKUP(covid_cl[[#This Row],[Region]],Hoja1!$E$4:$BD$348,5,0)),-70.6266370305)</f>
        <v>-70.626637030500007</v>
      </c>
      <c r="Q7505" t="str">
        <f>+IFERROR(IF(covid_cl[[#This Row],[Region]]&lt;&gt;"No Informado",covid_cl[[#This Row],[Region]],VLOOKUP(covid_cl[[#This Row],[ID]],[1]Hoja5!B$4:I$1967,3,0)),"No Informado")</f>
        <v>Metropolitana</v>
      </c>
    </row>
    <row r="7506" spans="1:17" x14ac:dyDescent="0.3">
      <c r="A7506">
        <f t="shared" si="119"/>
        <v>7505</v>
      </c>
      <c r="B7506" s="3" t="s">
        <v>1736</v>
      </c>
      <c r="C7506">
        <v>13</v>
      </c>
      <c r="D7506" t="s">
        <v>63</v>
      </c>
      <c r="E7506" t="s">
        <v>1259</v>
      </c>
      <c r="I7506" t="s">
        <v>327</v>
      </c>
      <c r="L7506" t="s">
        <v>1544</v>
      </c>
      <c r="M7506">
        <f>+IFERROR(IFERROR(VLOOKUP(covid_cl[[#This Row],[Comuna]],Hoja1!$D$4:$BD$348,9,0),VLOOKUP(covid_cl[[#This Row],[Region]],Hoja1!$E$4:$BD$348,6,0)),-33.6043642941)</f>
        <v>-33.604364294100002</v>
      </c>
      <c r="N7506">
        <f>+IFERROR(IFERROR(VLOOKUP(covid_cl[[#This Row],[Comuna]],Hoja1!$D$4:$BD$348,8,0),VLOOKUP(covid_cl[[#This Row],[Region]],Hoja1!$E$4:$BD$348,5,0)),-70.6266370305)</f>
        <v>-70.626637030500007</v>
      </c>
      <c r="Q7506" t="str">
        <f>+IFERROR(IF(covid_cl[[#This Row],[Region]]&lt;&gt;"No Informado",covid_cl[[#This Row],[Region]],VLOOKUP(covid_cl[[#This Row],[ID]],[1]Hoja5!B$4:I$1967,3,0)),"No Informado")</f>
        <v>Metropolitana</v>
      </c>
    </row>
    <row r="7507" spans="1:17" x14ac:dyDescent="0.3">
      <c r="A7507">
        <f t="shared" si="119"/>
        <v>7506</v>
      </c>
      <c r="B7507" s="3" t="s">
        <v>1736</v>
      </c>
      <c r="C7507">
        <v>13</v>
      </c>
      <c r="D7507" t="s">
        <v>63</v>
      </c>
      <c r="E7507" t="s">
        <v>1259</v>
      </c>
      <c r="I7507" t="s">
        <v>327</v>
      </c>
      <c r="L7507" t="s">
        <v>1544</v>
      </c>
      <c r="M7507">
        <f>+IFERROR(IFERROR(VLOOKUP(covid_cl[[#This Row],[Comuna]],Hoja1!$D$4:$BD$348,9,0),VLOOKUP(covid_cl[[#This Row],[Region]],Hoja1!$E$4:$BD$348,6,0)),-33.6043642941)</f>
        <v>-33.604364294100002</v>
      </c>
      <c r="N7507">
        <f>+IFERROR(IFERROR(VLOOKUP(covid_cl[[#This Row],[Comuna]],Hoja1!$D$4:$BD$348,8,0),VLOOKUP(covid_cl[[#This Row],[Region]],Hoja1!$E$4:$BD$348,5,0)),-70.6266370305)</f>
        <v>-70.626637030500007</v>
      </c>
      <c r="Q7507" t="str">
        <f>+IFERROR(IF(covid_cl[[#This Row],[Region]]&lt;&gt;"No Informado",covid_cl[[#This Row],[Region]],VLOOKUP(covid_cl[[#This Row],[ID]],[1]Hoja5!B$4:I$1967,3,0)),"No Informado")</f>
        <v>Metropolitana</v>
      </c>
    </row>
    <row r="7508" spans="1:17" x14ac:dyDescent="0.3">
      <c r="A7508">
        <f t="shared" si="119"/>
        <v>7507</v>
      </c>
      <c r="B7508" s="3" t="s">
        <v>1736</v>
      </c>
      <c r="C7508">
        <v>13</v>
      </c>
      <c r="D7508" t="s">
        <v>63</v>
      </c>
      <c r="E7508" t="s">
        <v>1259</v>
      </c>
      <c r="I7508" t="s">
        <v>327</v>
      </c>
      <c r="L7508" t="s">
        <v>1544</v>
      </c>
      <c r="M7508">
        <f>+IFERROR(IFERROR(VLOOKUP(covid_cl[[#This Row],[Comuna]],Hoja1!$D$4:$BD$348,9,0),VLOOKUP(covid_cl[[#This Row],[Region]],Hoja1!$E$4:$BD$348,6,0)),-33.6043642941)</f>
        <v>-33.604364294100002</v>
      </c>
      <c r="N7508">
        <f>+IFERROR(IFERROR(VLOOKUP(covid_cl[[#This Row],[Comuna]],Hoja1!$D$4:$BD$348,8,0),VLOOKUP(covid_cl[[#This Row],[Region]],Hoja1!$E$4:$BD$348,5,0)),-70.6266370305)</f>
        <v>-70.626637030500007</v>
      </c>
      <c r="Q7508" t="str">
        <f>+IFERROR(IF(covid_cl[[#This Row],[Region]]&lt;&gt;"No Informado",covid_cl[[#This Row],[Region]],VLOOKUP(covid_cl[[#This Row],[ID]],[1]Hoja5!B$4:I$1967,3,0)),"No Informado")</f>
        <v>Metropolitana</v>
      </c>
    </row>
    <row r="7509" spans="1:17" x14ac:dyDescent="0.3">
      <c r="A7509">
        <f t="shared" si="119"/>
        <v>7508</v>
      </c>
      <c r="B7509" s="3" t="s">
        <v>1736</v>
      </c>
      <c r="C7509">
        <v>13</v>
      </c>
      <c r="D7509" t="s">
        <v>63</v>
      </c>
      <c r="E7509" t="s">
        <v>1259</v>
      </c>
      <c r="I7509" t="s">
        <v>327</v>
      </c>
      <c r="L7509" t="s">
        <v>1544</v>
      </c>
      <c r="M7509">
        <f>+IFERROR(IFERROR(VLOOKUP(covid_cl[[#This Row],[Comuna]],Hoja1!$D$4:$BD$348,9,0),VLOOKUP(covid_cl[[#This Row],[Region]],Hoja1!$E$4:$BD$348,6,0)),-33.6043642941)</f>
        <v>-33.604364294100002</v>
      </c>
      <c r="N7509">
        <f>+IFERROR(IFERROR(VLOOKUP(covid_cl[[#This Row],[Comuna]],Hoja1!$D$4:$BD$348,8,0),VLOOKUP(covid_cl[[#This Row],[Region]],Hoja1!$E$4:$BD$348,5,0)),-70.6266370305)</f>
        <v>-70.626637030500007</v>
      </c>
      <c r="Q7509" t="str">
        <f>+IFERROR(IF(covid_cl[[#This Row],[Region]]&lt;&gt;"No Informado",covid_cl[[#This Row],[Region]],VLOOKUP(covid_cl[[#This Row],[ID]],[1]Hoja5!B$4:I$1967,3,0)),"No Informado")</f>
        <v>Metropolitana</v>
      </c>
    </row>
    <row r="7510" spans="1:17" x14ac:dyDescent="0.3">
      <c r="A7510">
        <f t="shared" si="119"/>
        <v>7509</v>
      </c>
      <c r="B7510" s="3" t="s">
        <v>1736</v>
      </c>
      <c r="C7510">
        <v>13</v>
      </c>
      <c r="D7510" t="s">
        <v>63</v>
      </c>
      <c r="E7510" t="s">
        <v>1259</v>
      </c>
      <c r="I7510" t="s">
        <v>327</v>
      </c>
      <c r="L7510" t="s">
        <v>1544</v>
      </c>
      <c r="M7510">
        <f>+IFERROR(IFERROR(VLOOKUP(covid_cl[[#This Row],[Comuna]],Hoja1!$D$4:$BD$348,9,0),VLOOKUP(covid_cl[[#This Row],[Region]],Hoja1!$E$4:$BD$348,6,0)),-33.6043642941)</f>
        <v>-33.604364294100002</v>
      </c>
      <c r="N7510">
        <f>+IFERROR(IFERROR(VLOOKUP(covid_cl[[#This Row],[Comuna]],Hoja1!$D$4:$BD$348,8,0),VLOOKUP(covid_cl[[#This Row],[Region]],Hoja1!$E$4:$BD$348,5,0)),-70.6266370305)</f>
        <v>-70.626637030500007</v>
      </c>
      <c r="Q7510" t="str">
        <f>+IFERROR(IF(covid_cl[[#This Row],[Region]]&lt;&gt;"No Informado",covid_cl[[#This Row],[Region]],VLOOKUP(covid_cl[[#This Row],[ID]],[1]Hoja5!B$4:I$1967,3,0)),"No Informado")</f>
        <v>Metropolitana</v>
      </c>
    </row>
    <row r="7511" spans="1:17" x14ac:dyDescent="0.3">
      <c r="A7511">
        <f t="shared" si="119"/>
        <v>7510</v>
      </c>
      <c r="B7511" s="3" t="s">
        <v>1736</v>
      </c>
      <c r="C7511">
        <v>13</v>
      </c>
      <c r="D7511" t="s">
        <v>63</v>
      </c>
      <c r="E7511" t="s">
        <v>1259</v>
      </c>
      <c r="I7511" t="s">
        <v>327</v>
      </c>
      <c r="L7511" t="s">
        <v>1544</v>
      </c>
      <c r="M7511">
        <f>+IFERROR(IFERROR(VLOOKUP(covid_cl[[#This Row],[Comuna]],Hoja1!$D$4:$BD$348,9,0),VLOOKUP(covid_cl[[#This Row],[Region]],Hoja1!$E$4:$BD$348,6,0)),-33.6043642941)</f>
        <v>-33.604364294100002</v>
      </c>
      <c r="N7511">
        <f>+IFERROR(IFERROR(VLOOKUP(covid_cl[[#This Row],[Comuna]],Hoja1!$D$4:$BD$348,8,0),VLOOKUP(covid_cl[[#This Row],[Region]],Hoja1!$E$4:$BD$348,5,0)),-70.6266370305)</f>
        <v>-70.626637030500007</v>
      </c>
      <c r="Q7511" t="str">
        <f>+IFERROR(IF(covid_cl[[#This Row],[Region]]&lt;&gt;"No Informado",covid_cl[[#This Row],[Region]],VLOOKUP(covid_cl[[#This Row],[ID]],[1]Hoja5!B$4:I$1967,3,0)),"No Informado")</f>
        <v>Metropolitana</v>
      </c>
    </row>
    <row r="7512" spans="1:17" x14ac:dyDescent="0.3">
      <c r="A7512">
        <f t="shared" si="119"/>
        <v>7511</v>
      </c>
      <c r="B7512" s="3" t="s">
        <v>1736</v>
      </c>
      <c r="C7512">
        <v>13</v>
      </c>
      <c r="D7512" t="s">
        <v>63</v>
      </c>
      <c r="E7512" t="s">
        <v>1259</v>
      </c>
      <c r="I7512" t="s">
        <v>327</v>
      </c>
      <c r="L7512" t="s">
        <v>1544</v>
      </c>
      <c r="M7512">
        <f>+IFERROR(IFERROR(VLOOKUP(covid_cl[[#This Row],[Comuna]],Hoja1!$D$4:$BD$348,9,0),VLOOKUP(covid_cl[[#This Row],[Region]],Hoja1!$E$4:$BD$348,6,0)),-33.6043642941)</f>
        <v>-33.604364294100002</v>
      </c>
      <c r="N7512">
        <f>+IFERROR(IFERROR(VLOOKUP(covid_cl[[#This Row],[Comuna]],Hoja1!$D$4:$BD$348,8,0),VLOOKUP(covid_cl[[#This Row],[Region]],Hoja1!$E$4:$BD$348,5,0)),-70.6266370305)</f>
        <v>-70.626637030500007</v>
      </c>
      <c r="Q7512" t="str">
        <f>+IFERROR(IF(covid_cl[[#This Row],[Region]]&lt;&gt;"No Informado",covid_cl[[#This Row],[Region]],VLOOKUP(covid_cl[[#This Row],[ID]],[1]Hoja5!B$4:I$1967,3,0)),"No Informado")</f>
        <v>Metropolitana</v>
      </c>
    </row>
    <row r="7513" spans="1:17" x14ac:dyDescent="0.3">
      <c r="A7513">
        <f t="shared" si="119"/>
        <v>7512</v>
      </c>
      <c r="B7513" s="3" t="s">
        <v>1736</v>
      </c>
      <c r="C7513">
        <v>13</v>
      </c>
      <c r="D7513" t="s">
        <v>63</v>
      </c>
      <c r="E7513" t="s">
        <v>1259</v>
      </c>
      <c r="I7513" t="s">
        <v>327</v>
      </c>
      <c r="L7513" t="s">
        <v>1544</v>
      </c>
      <c r="M7513">
        <f>+IFERROR(IFERROR(VLOOKUP(covid_cl[[#This Row],[Comuna]],Hoja1!$D$4:$BD$348,9,0),VLOOKUP(covid_cl[[#This Row],[Region]],Hoja1!$E$4:$BD$348,6,0)),-33.6043642941)</f>
        <v>-33.604364294100002</v>
      </c>
      <c r="N7513">
        <f>+IFERROR(IFERROR(VLOOKUP(covid_cl[[#This Row],[Comuna]],Hoja1!$D$4:$BD$348,8,0),VLOOKUP(covid_cl[[#This Row],[Region]],Hoja1!$E$4:$BD$348,5,0)),-70.6266370305)</f>
        <v>-70.626637030500007</v>
      </c>
      <c r="Q7513" t="str">
        <f>+IFERROR(IF(covid_cl[[#This Row],[Region]]&lt;&gt;"No Informado",covid_cl[[#This Row],[Region]],VLOOKUP(covid_cl[[#This Row],[ID]],[1]Hoja5!B$4:I$1967,3,0)),"No Informado")</f>
        <v>Metropolitana</v>
      </c>
    </row>
    <row r="7514" spans="1:17" x14ac:dyDescent="0.3">
      <c r="A7514">
        <f t="shared" si="119"/>
        <v>7513</v>
      </c>
      <c r="B7514" s="3" t="s">
        <v>1736</v>
      </c>
      <c r="C7514">
        <v>13</v>
      </c>
      <c r="D7514" t="s">
        <v>63</v>
      </c>
      <c r="E7514" t="s">
        <v>1259</v>
      </c>
      <c r="I7514" t="s">
        <v>327</v>
      </c>
      <c r="L7514" t="s">
        <v>1544</v>
      </c>
      <c r="M7514">
        <f>+IFERROR(IFERROR(VLOOKUP(covid_cl[[#This Row],[Comuna]],Hoja1!$D$4:$BD$348,9,0),VLOOKUP(covid_cl[[#This Row],[Region]],Hoja1!$E$4:$BD$348,6,0)),-33.6043642941)</f>
        <v>-33.604364294100002</v>
      </c>
      <c r="N7514">
        <f>+IFERROR(IFERROR(VLOOKUP(covid_cl[[#This Row],[Comuna]],Hoja1!$D$4:$BD$348,8,0),VLOOKUP(covid_cl[[#This Row],[Region]],Hoja1!$E$4:$BD$348,5,0)),-70.6266370305)</f>
        <v>-70.626637030500007</v>
      </c>
      <c r="Q7514" t="str">
        <f>+IFERROR(IF(covid_cl[[#This Row],[Region]]&lt;&gt;"No Informado",covid_cl[[#This Row],[Region]],VLOOKUP(covid_cl[[#This Row],[ID]],[1]Hoja5!B$4:I$1967,3,0)),"No Informado")</f>
        <v>Metropolitana</v>
      </c>
    </row>
    <row r="7515" spans="1:17" x14ac:dyDescent="0.3">
      <c r="A7515">
        <f t="shared" si="119"/>
        <v>7514</v>
      </c>
      <c r="B7515" s="3" t="s">
        <v>1736</v>
      </c>
      <c r="C7515">
        <v>13</v>
      </c>
      <c r="D7515" t="s">
        <v>63</v>
      </c>
      <c r="E7515" t="s">
        <v>1259</v>
      </c>
      <c r="I7515" t="s">
        <v>327</v>
      </c>
      <c r="L7515" t="s">
        <v>1544</v>
      </c>
      <c r="M7515">
        <f>+IFERROR(IFERROR(VLOOKUP(covid_cl[[#This Row],[Comuna]],Hoja1!$D$4:$BD$348,9,0),VLOOKUP(covid_cl[[#This Row],[Region]],Hoja1!$E$4:$BD$348,6,0)),-33.6043642941)</f>
        <v>-33.604364294100002</v>
      </c>
      <c r="N7515">
        <f>+IFERROR(IFERROR(VLOOKUP(covid_cl[[#This Row],[Comuna]],Hoja1!$D$4:$BD$348,8,0),VLOOKUP(covid_cl[[#This Row],[Region]],Hoja1!$E$4:$BD$348,5,0)),-70.6266370305)</f>
        <v>-70.626637030500007</v>
      </c>
      <c r="Q7515" t="str">
        <f>+IFERROR(IF(covid_cl[[#This Row],[Region]]&lt;&gt;"No Informado",covid_cl[[#This Row],[Region]],VLOOKUP(covid_cl[[#This Row],[ID]],[1]Hoja5!B$4:I$1967,3,0)),"No Informado")</f>
        <v>Metropolitana</v>
      </c>
    </row>
    <row r="7516" spans="1:17" x14ac:dyDescent="0.3">
      <c r="A7516">
        <f t="shared" si="119"/>
        <v>7515</v>
      </c>
      <c r="B7516" s="3" t="s">
        <v>1736</v>
      </c>
      <c r="C7516">
        <v>13</v>
      </c>
      <c r="D7516" t="s">
        <v>63</v>
      </c>
      <c r="E7516" t="s">
        <v>1259</v>
      </c>
      <c r="I7516" t="s">
        <v>327</v>
      </c>
      <c r="L7516" t="s">
        <v>1544</v>
      </c>
      <c r="M7516">
        <f>+IFERROR(IFERROR(VLOOKUP(covid_cl[[#This Row],[Comuna]],Hoja1!$D$4:$BD$348,9,0),VLOOKUP(covid_cl[[#This Row],[Region]],Hoja1!$E$4:$BD$348,6,0)),-33.6043642941)</f>
        <v>-33.604364294100002</v>
      </c>
      <c r="N7516">
        <f>+IFERROR(IFERROR(VLOOKUP(covid_cl[[#This Row],[Comuna]],Hoja1!$D$4:$BD$348,8,0),VLOOKUP(covid_cl[[#This Row],[Region]],Hoja1!$E$4:$BD$348,5,0)),-70.6266370305)</f>
        <v>-70.626637030500007</v>
      </c>
      <c r="Q7516" t="str">
        <f>+IFERROR(IF(covid_cl[[#This Row],[Region]]&lt;&gt;"No Informado",covid_cl[[#This Row],[Region]],VLOOKUP(covid_cl[[#This Row],[ID]],[1]Hoja5!B$4:I$1967,3,0)),"No Informado")</f>
        <v>Metropolitana</v>
      </c>
    </row>
    <row r="7517" spans="1:17" x14ac:dyDescent="0.3">
      <c r="A7517">
        <f t="shared" si="119"/>
        <v>7516</v>
      </c>
      <c r="B7517" s="3" t="s">
        <v>1736</v>
      </c>
      <c r="C7517">
        <v>13</v>
      </c>
      <c r="D7517" t="s">
        <v>63</v>
      </c>
      <c r="E7517" t="s">
        <v>1259</v>
      </c>
      <c r="I7517" t="s">
        <v>327</v>
      </c>
      <c r="L7517" t="s">
        <v>1544</v>
      </c>
      <c r="M7517">
        <f>+IFERROR(IFERROR(VLOOKUP(covid_cl[[#This Row],[Comuna]],Hoja1!$D$4:$BD$348,9,0),VLOOKUP(covid_cl[[#This Row],[Region]],Hoja1!$E$4:$BD$348,6,0)),-33.6043642941)</f>
        <v>-33.604364294100002</v>
      </c>
      <c r="N7517">
        <f>+IFERROR(IFERROR(VLOOKUP(covid_cl[[#This Row],[Comuna]],Hoja1!$D$4:$BD$348,8,0),VLOOKUP(covid_cl[[#This Row],[Region]],Hoja1!$E$4:$BD$348,5,0)),-70.6266370305)</f>
        <v>-70.626637030500007</v>
      </c>
      <c r="Q7517" t="str">
        <f>+IFERROR(IF(covid_cl[[#This Row],[Region]]&lt;&gt;"No Informado",covid_cl[[#This Row],[Region]],VLOOKUP(covid_cl[[#This Row],[ID]],[1]Hoja5!B$4:I$1967,3,0)),"No Informado")</f>
        <v>Metropolitana</v>
      </c>
    </row>
    <row r="7518" spans="1:17" x14ac:dyDescent="0.3">
      <c r="A7518">
        <f t="shared" si="119"/>
        <v>7517</v>
      </c>
      <c r="B7518" s="3" t="s">
        <v>1736</v>
      </c>
      <c r="C7518">
        <v>13</v>
      </c>
      <c r="D7518" t="s">
        <v>63</v>
      </c>
      <c r="E7518" t="s">
        <v>1259</v>
      </c>
      <c r="I7518" t="s">
        <v>327</v>
      </c>
      <c r="L7518" t="s">
        <v>1544</v>
      </c>
      <c r="M7518">
        <f>+IFERROR(IFERROR(VLOOKUP(covid_cl[[#This Row],[Comuna]],Hoja1!$D$4:$BD$348,9,0),VLOOKUP(covid_cl[[#This Row],[Region]],Hoja1!$E$4:$BD$348,6,0)),-33.6043642941)</f>
        <v>-33.604364294100002</v>
      </c>
      <c r="N7518">
        <f>+IFERROR(IFERROR(VLOOKUP(covid_cl[[#This Row],[Comuna]],Hoja1!$D$4:$BD$348,8,0),VLOOKUP(covid_cl[[#This Row],[Region]],Hoja1!$E$4:$BD$348,5,0)),-70.6266370305)</f>
        <v>-70.626637030500007</v>
      </c>
      <c r="Q7518" t="str">
        <f>+IFERROR(IF(covid_cl[[#This Row],[Region]]&lt;&gt;"No Informado",covid_cl[[#This Row],[Region]],VLOOKUP(covid_cl[[#This Row],[ID]],[1]Hoja5!B$4:I$1967,3,0)),"No Informado")</f>
        <v>Metropolitana</v>
      </c>
    </row>
    <row r="7519" spans="1:17" x14ac:dyDescent="0.3">
      <c r="A7519">
        <f t="shared" ref="A7519:A7582" si="120">+ROW()-1</f>
        <v>7518</v>
      </c>
      <c r="B7519" s="3" t="s">
        <v>1736</v>
      </c>
      <c r="C7519">
        <v>13</v>
      </c>
      <c r="D7519" t="s">
        <v>63</v>
      </c>
      <c r="E7519" t="s">
        <v>1259</v>
      </c>
      <c r="I7519" t="s">
        <v>327</v>
      </c>
      <c r="L7519" t="s">
        <v>1544</v>
      </c>
      <c r="M7519">
        <f>+IFERROR(IFERROR(VLOOKUP(covid_cl[[#This Row],[Comuna]],Hoja1!$D$4:$BD$348,9,0),VLOOKUP(covid_cl[[#This Row],[Region]],Hoja1!$E$4:$BD$348,6,0)),-33.6043642941)</f>
        <v>-33.604364294100002</v>
      </c>
      <c r="N7519">
        <f>+IFERROR(IFERROR(VLOOKUP(covid_cl[[#This Row],[Comuna]],Hoja1!$D$4:$BD$348,8,0),VLOOKUP(covid_cl[[#This Row],[Region]],Hoja1!$E$4:$BD$348,5,0)),-70.6266370305)</f>
        <v>-70.626637030500007</v>
      </c>
      <c r="Q7519" t="str">
        <f>+IFERROR(IF(covid_cl[[#This Row],[Region]]&lt;&gt;"No Informado",covid_cl[[#This Row],[Region]],VLOOKUP(covid_cl[[#This Row],[ID]],[1]Hoja5!B$4:I$1967,3,0)),"No Informado")</f>
        <v>Metropolitana</v>
      </c>
    </row>
    <row r="7520" spans="1:17" x14ac:dyDescent="0.3">
      <c r="A7520">
        <f t="shared" si="120"/>
        <v>7519</v>
      </c>
      <c r="B7520" s="3" t="s">
        <v>1736</v>
      </c>
      <c r="C7520">
        <v>13</v>
      </c>
      <c r="D7520" t="s">
        <v>63</v>
      </c>
      <c r="E7520" t="s">
        <v>1259</v>
      </c>
      <c r="I7520" t="s">
        <v>327</v>
      </c>
      <c r="L7520" t="s">
        <v>1544</v>
      </c>
      <c r="M7520">
        <f>+IFERROR(IFERROR(VLOOKUP(covid_cl[[#This Row],[Comuna]],Hoja1!$D$4:$BD$348,9,0),VLOOKUP(covid_cl[[#This Row],[Region]],Hoja1!$E$4:$BD$348,6,0)),-33.6043642941)</f>
        <v>-33.604364294100002</v>
      </c>
      <c r="N7520">
        <f>+IFERROR(IFERROR(VLOOKUP(covid_cl[[#This Row],[Comuna]],Hoja1!$D$4:$BD$348,8,0),VLOOKUP(covid_cl[[#This Row],[Region]],Hoja1!$E$4:$BD$348,5,0)),-70.6266370305)</f>
        <v>-70.626637030500007</v>
      </c>
      <c r="Q7520" t="str">
        <f>+IFERROR(IF(covid_cl[[#This Row],[Region]]&lt;&gt;"No Informado",covid_cl[[#This Row],[Region]],VLOOKUP(covid_cl[[#This Row],[ID]],[1]Hoja5!B$4:I$1967,3,0)),"No Informado")</f>
        <v>Metropolitana</v>
      </c>
    </row>
    <row r="7521" spans="1:17" x14ac:dyDescent="0.3">
      <c r="A7521">
        <f t="shared" si="120"/>
        <v>7520</v>
      </c>
      <c r="B7521" s="3" t="s">
        <v>1736</v>
      </c>
      <c r="C7521">
        <v>13</v>
      </c>
      <c r="D7521" t="s">
        <v>63</v>
      </c>
      <c r="E7521" t="s">
        <v>1259</v>
      </c>
      <c r="I7521" t="s">
        <v>327</v>
      </c>
      <c r="L7521" t="s">
        <v>1544</v>
      </c>
      <c r="M7521">
        <f>+IFERROR(IFERROR(VLOOKUP(covid_cl[[#This Row],[Comuna]],Hoja1!$D$4:$BD$348,9,0),VLOOKUP(covid_cl[[#This Row],[Region]],Hoja1!$E$4:$BD$348,6,0)),-33.6043642941)</f>
        <v>-33.604364294100002</v>
      </c>
      <c r="N7521">
        <f>+IFERROR(IFERROR(VLOOKUP(covid_cl[[#This Row],[Comuna]],Hoja1!$D$4:$BD$348,8,0),VLOOKUP(covid_cl[[#This Row],[Region]],Hoja1!$E$4:$BD$348,5,0)),-70.6266370305)</f>
        <v>-70.626637030500007</v>
      </c>
      <c r="Q7521" t="str">
        <f>+IFERROR(IF(covid_cl[[#This Row],[Region]]&lt;&gt;"No Informado",covid_cl[[#This Row],[Region]],VLOOKUP(covid_cl[[#This Row],[ID]],[1]Hoja5!B$4:I$1967,3,0)),"No Informado")</f>
        <v>Metropolitana</v>
      </c>
    </row>
    <row r="7522" spans="1:17" x14ac:dyDescent="0.3">
      <c r="A7522">
        <f t="shared" si="120"/>
        <v>7521</v>
      </c>
      <c r="B7522" s="3" t="s">
        <v>1736</v>
      </c>
      <c r="C7522">
        <v>13</v>
      </c>
      <c r="D7522" t="s">
        <v>63</v>
      </c>
      <c r="E7522" t="s">
        <v>1259</v>
      </c>
      <c r="I7522" t="s">
        <v>327</v>
      </c>
      <c r="L7522" t="s">
        <v>1544</v>
      </c>
      <c r="M7522">
        <f>+IFERROR(IFERROR(VLOOKUP(covid_cl[[#This Row],[Comuna]],Hoja1!$D$4:$BD$348,9,0),VLOOKUP(covid_cl[[#This Row],[Region]],Hoja1!$E$4:$BD$348,6,0)),-33.6043642941)</f>
        <v>-33.604364294100002</v>
      </c>
      <c r="N7522">
        <f>+IFERROR(IFERROR(VLOOKUP(covid_cl[[#This Row],[Comuna]],Hoja1!$D$4:$BD$348,8,0),VLOOKUP(covid_cl[[#This Row],[Region]],Hoja1!$E$4:$BD$348,5,0)),-70.6266370305)</f>
        <v>-70.626637030500007</v>
      </c>
      <c r="Q7522" t="str">
        <f>+IFERROR(IF(covid_cl[[#This Row],[Region]]&lt;&gt;"No Informado",covid_cl[[#This Row],[Region]],VLOOKUP(covid_cl[[#This Row],[ID]],[1]Hoja5!B$4:I$1967,3,0)),"No Informado")</f>
        <v>Metropolitana</v>
      </c>
    </row>
    <row r="7523" spans="1:17" x14ac:dyDescent="0.3">
      <c r="A7523">
        <f t="shared" si="120"/>
        <v>7522</v>
      </c>
      <c r="B7523" s="3" t="s">
        <v>1736</v>
      </c>
      <c r="C7523">
        <v>13</v>
      </c>
      <c r="D7523" t="s">
        <v>63</v>
      </c>
      <c r="E7523" t="s">
        <v>1259</v>
      </c>
      <c r="I7523" t="s">
        <v>327</v>
      </c>
      <c r="L7523" t="s">
        <v>1544</v>
      </c>
      <c r="M7523">
        <f>+IFERROR(IFERROR(VLOOKUP(covid_cl[[#This Row],[Comuna]],Hoja1!$D$4:$BD$348,9,0),VLOOKUP(covid_cl[[#This Row],[Region]],Hoja1!$E$4:$BD$348,6,0)),-33.6043642941)</f>
        <v>-33.604364294100002</v>
      </c>
      <c r="N7523">
        <f>+IFERROR(IFERROR(VLOOKUP(covid_cl[[#This Row],[Comuna]],Hoja1!$D$4:$BD$348,8,0),VLOOKUP(covid_cl[[#This Row],[Region]],Hoja1!$E$4:$BD$348,5,0)),-70.6266370305)</f>
        <v>-70.626637030500007</v>
      </c>
      <c r="Q7523" t="str">
        <f>+IFERROR(IF(covid_cl[[#This Row],[Region]]&lt;&gt;"No Informado",covid_cl[[#This Row],[Region]],VLOOKUP(covid_cl[[#This Row],[ID]],[1]Hoja5!B$4:I$1967,3,0)),"No Informado")</f>
        <v>Metropolitana</v>
      </c>
    </row>
    <row r="7524" spans="1:17" x14ac:dyDescent="0.3">
      <c r="A7524">
        <f t="shared" si="120"/>
        <v>7523</v>
      </c>
      <c r="B7524" s="3" t="s">
        <v>1736</v>
      </c>
      <c r="C7524">
        <v>13</v>
      </c>
      <c r="D7524" t="s">
        <v>63</v>
      </c>
      <c r="E7524" t="s">
        <v>1259</v>
      </c>
      <c r="I7524" t="s">
        <v>327</v>
      </c>
      <c r="L7524" t="s">
        <v>1544</v>
      </c>
      <c r="M7524">
        <f>+IFERROR(IFERROR(VLOOKUP(covid_cl[[#This Row],[Comuna]],Hoja1!$D$4:$BD$348,9,0),VLOOKUP(covid_cl[[#This Row],[Region]],Hoja1!$E$4:$BD$348,6,0)),-33.6043642941)</f>
        <v>-33.604364294100002</v>
      </c>
      <c r="N7524">
        <f>+IFERROR(IFERROR(VLOOKUP(covid_cl[[#This Row],[Comuna]],Hoja1!$D$4:$BD$348,8,0),VLOOKUP(covid_cl[[#This Row],[Region]],Hoja1!$E$4:$BD$348,5,0)),-70.6266370305)</f>
        <v>-70.626637030500007</v>
      </c>
      <c r="Q7524" t="str">
        <f>+IFERROR(IF(covid_cl[[#This Row],[Region]]&lt;&gt;"No Informado",covid_cl[[#This Row],[Region]],VLOOKUP(covid_cl[[#This Row],[ID]],[1]Hoja5!B$4:I$1967,3,0)),"No Informado")</f>
        <v>Metropolitana</v>
      </c>
    </row>
    <row r="7525" spans="1:17" x14ac:dyDescent="0.3">
      <c r="A7525">
        <f t="shared" si="120"/>
        <v>7524</v>
      </c>
      <c r="B7525" s="3" t="s">
        <v>1736</v>
      </c>
      <c r="C7525">
        <v>13</v>
      </c>
      <c r="D7525" t="s">
        <v>63</v>
      </c>
      <c r="E7525" t="s">
        <v>1259</v>
      </c>
      <c r="I7525" t="s">
        <v>327</v>
      </c>
      <c r="L7525" t="s">
        <v>1544</v>
      </c>
      <c r="M7525">
        <f>+IFERROR(IFERROR(VLOOKUP(covid_cl[[#This Row],[Comuna]],Hoja1!$D$4:$BD$348,9,0),VLOOKUP(covid_cl[[#This Row],[Region]],Hoja1!$E$4:$BD$348,6,0)),-33.6043642941)</f>
        <v>-33.604364294100002</v>
      </c>
      <c r="N7525">
        <f>+IFERROR(IFERROR(VLOOKUP(covid_cl[[#This Row],[Comuna]],Hoja1!$D$4:$BD$348,8,0),VLOOKUP(covid_cl[[#This Row],[Region]],Hoja1!$E$4:$BD$348,5,0)),-70.6266370305)</f>
        <v>-70.626637030500007</v>
      </c>
      <c r="Q7525" t="str">
        <f>+IFERROR(IF(covid_cl[[#This Row],[Region]]&lt;&gt;"No Informado",covid_cl[[#This Row],[Region]],VLOOKUP(covid_cl[[#This Row],[ID]],[1]Hoja5!B$4:I$1967,3,0)),"No Informado")</f>
        <v>Metropolitana</v>
      </c>
    </row>
    <row r="7526" spans="1:17" x14ac:dyDescent="0.3">
      <c r="A7526">
        <f t="shared" si="120"/>
        <v>7525</v>
      </c>
      <c r="B7526" s="3" t="s">
        <v>1736</v>
      </c>
      <c r="C7526">
        <v>13</v>
      </c>
      <c r="D7526" t="s">
        <v>63</v>
      </c>
      <c r="E7526" t="s">
        <v>1259</v>
      </c>
      <c r="I7526" t="s">
        <v>327</v>
      </c>
      <c r="L7526" t="s">
        <v>1544</v>
      </c>
      <c r="M7526">
        <f>+IFERROR(IFERROR(VLOOKUP(covid_cl[[#This Row],[Comuna]],Hoja1!$D$4:$BD$348,9,0),VLOOKUP(covid_cl[[#This Row],[Region]],Hoja1!$E$4:$BD$348,6,0)),-33.6043642941)</f>
        <v>-33.604364294100002</v>
      </c>
      <c r="N7526">
        <f>+IFERROR(IFERROR(VLOOKUP(covid_cl[[#This Row],[Comuna]],Hoja1!$D$4:$BD$348,8,0),VLOOKUP(covid_cl[[#This Row],[Region]],Hoja1!$E$4:$BD$348,5,0)),-70.6266370305)</f>
        <v>-70.626637030500007</v>
      </c>
      <c r="Q7526" t="str">
        <f>+IFERROR(IF(covid_cl[[#This Row],[Region]]&lt;&gt;"No Informado",covid_cl[[#This Row],[Region]],VLOOKUP(covid_cl[[#This Row],[ID]],[1]Hoja5!B$4:I$1967,3,0)),"No Informado")</f>
        <v>Metropolitana</v>
      </c>
    </row>
    <row r="7527" spans="1:17" x14ac:dyDescent="0.3">
      <c r="A7527">
        <f t="shared" si="120"/>
        <v>7526</v>
      </c>
      <c r="B7527" s="3" t="s">
        <v>1736</v>
      </c>
      <c r="C7527">
        <v>13</v>
      </c>
      <c r="D7527" t="s">
        <v>63</v>
      </c>
      <c r="E7527" t="s">
        <v>1259</v>
      </c>
      <c r="I7527" t="s">
        <v>327</v>
      </c>
      <c r="L7527" t="s">
        <v>1544</v>
      </c>
      <c r="M7527">
        <f>+IFERROR(IFERROR(VLOOKUP(covid_cl[[#This Row],[Comuna]],Hoja1!$D$4:$BD$348,9,0),VLOOKUP(covid_cl[[#This Row],[Region]],Hoja1!$E$4:$BD$348,6,0)),-33.6043642941)</f>
        <v>-33.604364294100002</v>
      </c>
      <c r="N7527">
        <f>+IFERROR(IFERROR(VLOOKUP(covid_cl[[#This Row],[Comuna]],Hoja1!$D$4:$BD$348,8,0),VLOOKUP(covid_cl[[#This Row],[Region]],Hoja1!$E$4:$BD$348,5,0)),-70.6266370305)</f>
        <v>-70.626637030500007</v>
      </c>
      <c r="Q7527" t="str">
        <f>+IFERROR(IF(covid_cl[[#This Row],[Region]]&lt;&gt;"No Informado",covid_cl[[#This Row],[Region]],VLOOKUP(covid_cl[[#This Row],[ID]],[1]Hoja5!B$4:I$1967,3,0)),"No Informado")</f>
        <v>Metropolitana</v>
      </c>
    </row>
    <row r="7528" spans="1:17" x14ac:dyDescent="0.3">
      <c r="A7528">
        <f t="shared" si="120"/>
        <v>7527</v>
      </c>
      <c r="B7528" s="3" t="s">
        <v>1736</v>
      </c>
      <c r="C7528">
        <v>13</v>
      </c>
      <c r="D7528" t="s">
        <v>63</v>
      </c>
      <c r="E7528" t="s">
        <v>1259</v>
      </c>
      <c r="I7528" t="s">
        <v>327</v>
      </c>
      <c r="L7528" t="s">
        <v>1544</v>
      </c>
      <c r="M7528">
        <f>+IFERROR(IFERROR(VLOOKUP(covid_cl[[#This Row],[Comuna]],Hoja1!$D$4:$BD$348,9,0),VLOOKUP(covid_cl[[#This Row],[Region]],Hoja1!$E$4:$BD$348,6,0)),-33.6043642941)</f>
        <v>-33.604364294100002</v>
      </c>
      <c r="N7528">
        <f>+IFERROR(IFERROR(VLOOKUP(covid_cl[[#This Row],[Comuna]],Hoja1!$D$4:$BD$348,8,0),VLOOKUP(covid_cl[[#This Row],[Region]],Hoja1!$E$4:$BD$348,5,0)),-70.6266370305)</f>
        <v>-70.626637030500007</v>
      </c>
      <c r="Q7528" t="str">
        <f>+IFERROR(IF(covid_cl[[#This Row],[Region]]&lt;&gt;"No Informado",covid_cl[[#This Row],[Region]],VLOOKUP(covid_cl[[#This Row],[ID]],[1]Hoja5!B$4:I$1967,3,0)),"No Informado")</f>
        <v>Metropolitana</v>
      </c>
    </row>
    <row r="7529" spans="1:17" x14ac:dyDescent="0.3">
      <c r="A7529">
        <f t="shared" si="120"/>
        <v>7528</v>
      </c>
      <c r="B7529" s="3" t="s">
        <v>1736</v>
      </c>
      <c r="C7529">
        <v>13</v>
      </c>
      <c r="D7529" t="s">
        <v>63</v>
      </c>
      <c r="E7529" t="s">
        <v>1259</v>
      </c>
      <c r="I7529" t="s">
        <v>327</v>
      </c>
      <c r="L7529" t="s">
        <v>1544</v>
      </c>
      <c r="M7529">
        <f>+IFERROR(IFERROR(VLOOKUP(covid_cl[[#This Row],[Comuna]],Hoja1!$D$4:$BD$348,9,0),VLOOKUP(covid_cl[[#This Row],[Region]],Hoja1!$E$4:$BD$348,6,0)),-33.6043642941)</f>
        <v>-33.604364294100002</v>
      </c>
      <c r="N7529">
        <f>+IFERROR(IFERROR(VLOOKUP(covid_cl[[#This Row],[Comuna]],Hoja1!$D$4:$BD$348,8,0),VLOOKUP(covid_cl[[#This Row],[Region]],Hoja1!$E$4:$BD$348,5,0)),-70.6266370305)</f>
        <v>-70.626637030500007</v>
      </c>
      <c r="Q7529" t="str">
        <f>+IFERROR(IF(covid_cl[[#This Row],[Region]]&lt;&gt;"No Informado",covid_cl[[#This Row],[Region]],VLOOKUP(covid_cl[[#This Row],[ID]],[1]Hoja5!B$4:I$1967,3,0)),"No Informado")</f>
        <v>Metropolitana</v>
      </c>
    </row>
    <row r="7530" spans="1:17" x14ac:dyDescent="0.3">
      <c r="A7530">
        <f t="shared" si="120"/>
        <v>7529</v>
      </c>
      <c r="B7530" s="3" t="s">
        <v>1736</v>
      </c>
      <c r="C7530">
        <v>13</v>
      </c>
      <c r="D7530" t="s">
        <v>63</v>
      </c>
      <c r="E7530" t="s">
        <v>1259</v>
      </c>
      <c r="I7530" t="s">
        <v>327</v>
      </c>
      <c r="L7530" t="s">
        <v>1544</v>
      </c>
      <c r="M7530">
        <f>+IFERROR(IFERROR(VLOOKUP(covid_cl[[#This Row],[Comuna]],Hoja1!$D$4:$BD$348,9,0),VLOOKUP(covid_cl[[#This Row],[Region]],Hoja1!$E$4:$BD$348,6,0)),-33.6043642941)</f>
        <v>-33.604364294100002</v>
      </c>
      <c r="N7530">
        <f>+IFERROR(IFERROR(VLOOKUP(covid_cl[[#This Row],[Comuna]],Hoja1!$D$4:$BD$348,8,0),VLOOKUP(covid_cl[[#This Row],[Region]],Hoja1!$E$4:$BD$348,5,0)),-70.6266370305)</f>
        <v>-70.626637030500007</v>
      </c>
      <c r="Q7530" t="str">
        <f>+IFERROR(IF(covid_cl[[#This Row],[Region]]&lt;&gt;"No Informado",covid_cl[[#This Row],[Region]],VLOOKUP(covid_cl[[#This Row],[ID]],[1]Hoja5!B$4:I$1967,3,0)),"No Informado")</f>
        <v>Metropolitana</v>
      </c>
    </row>
    <row r="7531" spans="1:17" x14ac:dyDescent="0.3">
      <c r="A7531">
        <f t="shared" si="120"/>
        <v>7530</v>
      </c>
      <c r="B7531" s="3" t="s">
        <v>1736</v>
      </c>
      <c r="C7531">
        <v>13</v>
      </c>
      <c r="D7531" t="s">
        <v>63</v>
      </c>
      <c r="E7531" t="s">
        <v>1259</v>
      </c>
      <c r="I7531" t="s">
        <v>327</v>
      </c>
      <c r="L7531" t="s">
        <v>1544</v>
      </c>
      <c r="M7531">
        <f>+IFERROR(IFERROR(VLOOKUP(covid_cl[[#This Row],[Comuna]],Hoja1!$D$4:$BD$348,9,0),VLOOKUP(covid_cl[[#This Row],[Region]],Hoja1!$E$4:$BD$348,6,0)),-33.6043642941)</f>
        <v>-33.604364294100002</v>
      </c>
      <c r="N7531">
        <f>+IFERROR(IFERROR(VLOOKUP(covid_cl[[#This Row],[Comuna]],Hoja1!$D$4:$BD$348,8,0),VLOOKUP(covid_cl[[#This Row],[Region]],Hoja1!$E$4:$BD$348,5,0)),-70.6266370305)</f>
        <v>-70.626637030500007</v>
      </c>
      <c r="Q7531" t="str">
        <f>+IFERROR(IF(covid_cl[[#This Row],[Region]]&lt;&gt;"No Informado",covid_cl[[#This Row],[Region]],VLOOKUP(covid_cl[[#This Row],[ID]],[1]Hoja5!B$4:I$1967,3,0)),"No Informado")</f>
        <v>Metropolitana</v>
      </c>
    </row>
    <row r="7532" spans="1:17" x14ac:dyDescent="0.3">
      <c r="A7532">
        <f t="shared" si="120"/>
        <v>7531</v>
      </c>
      <c r="B7532" s="3" t="s">
        <v>1736</v>
      </c>
      <c r="C7532">
        <v>13</v>
      </c>
      <c r="D7532" t="s">
        <v>63</v>
      </c>
      <c r="E7532" t="s">
        <v>1259</v>
      </c>
      <c r="I7532" t="s">
        <v>327</v>
      </c>
      <c r="L7532" t="s">
        <v>1544</v>
      </c>
      <c r="M7532">
        <f>+IFERROR(IFERROR(VLOOKUP(covid_cl[[#This Row],[Comuna]],Hoja1!$D$4:$BD$348,9,0),VLOOKUP(covid_cl[[#This Row],[Region]],Hoja1!$E$4:$BD$348,6,0)),-33.6043642941)</f>
        <v>-33.604364294100002</v>
      </c>
      <c r="N7532">
        <f>+IFERROR(IFERROR(VLOOKUP(covid_cl[[#This Row],[Comuna]],Hoja1!$D$4:$BD$348,8,0),VLOOKUP(covid_cl[[#This Row],[Region]],Hoja1!$E$4:$BD$348,5,0)),-70.6266370305)</f>
        <v>-70.626637030500007</v>
      </c>
      <c r="Q7532" t="str">
        <f>+IFERROR(IF(covid_cl[[#This Row],[Region]]&lt;&gt;"No Informado",covid_cl[[#This Row],[Region]],VLOOKUP(covid_cl[[#This Row],[ID]],[1]Hoja5!B$4:I$1967,3,0)),"No Informado")</f>
        <v>Metropolitana</v>
      </c>
    </row>
    <row r="7533" spans="1:17" x14ac:dyDescent="0.3">
      <c r="A7533">
        <f t="shared" si="120"/>
        <v>7532</v>
      </c>
      <c r="B7533" s="3" t="s">
        <v>1736</v>
      </c>
      <c r="C7533">
        <v>13</v>
      </c>
      <c r="D7533" t="s">
        <v>63</v>
      </c>
      <c r="E7533" t="s">
        <v>1259</v>
      </c>
      <c r="I7533" t="s">
        <v>327</v>
      </c>
      <c r="L7533" t="s">
        <v>1544</v>
      </c>
      <c r="M7533">
        <f>+IFERROR(IFERROR(VLOOKUP(covid_cl[[#This Row],[Comuna]],Hoja1!$D$4:$BD$348,9,0),VLOOKUP(covid_cl[[#This Row],[Region]],Hoja1!$E$4:$BD$348,6,0)),-33.6043642941)</f>
        <v>-33.604364294100002</v>
      </c>
      <c r="N7533">
        <f>+IFERROR(IFERROR(VLOOKUP(covid_cl[[#This Row],[Comuna]],Hoja1!$D$4:$BD$348,8,0),VLOOKUP(covid_cl[[#This Row],[Region]],Hoja1!$E$4:$BD$348,5,0)),-70.6266370305)</f>
        <v>-70.626637030500007</v>
      </c>
      <c r="Q7533" t="str">
        <f>+IFERROR(IF(covid_cl[[#This Row],[Region]]&lt;&gt;"No Informado",covid_cl[[#This Row],[Region]],VLOOKUP(covid_cl[[#This Row],[ID]],[1]Hoja5!B$4:I$1967,3,0)),"No Informado")</f>
        <v>Metropolitana</v>
      </c>
    </row>
    <row r="7534" spans="1:17" x14ac:dyDescent="0.3">
      <c r="A7534">
        <f t="shared" si="120"/>
        <v>7533</v>
      </c>
      <c r="B7534" s="3" t="s">
        <v>1736</v>
      </c>
      <c r="C7534">
        <v>13</v>
      </c>
      <c r="D7534" t="s">
        <v>63</v>
      </c>
      <c r="E7534" t="s">
        <v>1259</v>
      </c>
      <c r="I7534" t="s">
        <v>327</v>
      </c>
      <c r="L7534" t="s">
        <v>1544</v>
      </c>
      <c r="M7534">
        <f>+IFERROR(IFERROR(VLOOKUP(covid_cl[[#This Row],[Comuna]],Hoja1!$D$4:$BD$348,9,0),VLOOKUP(covid_cl[[#This Row],[Region]],Hoja1!$E$4:$BD$348,6,0)),-33.6043642941)</f>
        <v>-33.604364294100002</v>
      </c>
      <c r="N7534">
        <f>+IFERROR(IFERROR(VLOOKUP(covid_cl[[#This Row],[Comuna]],Hoja1!$D$4:$BD$348,8,0),VLOOKUP(covid_cl[[#This Row],[Region]],Hoja1!$E$4:$BD$348,5,0)),-70.6266370305)</f>
        <v>-70.626637030500007</v>
      </c>
      <c r="Q7534" t="str">
        <f>+IFERROR(IF(covid_cl[[#This Row],[Region]]&lt;&gt;"No Informado",covid_cl[[#This Row],[Region]],VLOOKUP(covid_cl[[#This Row],[ID]],[1]Hoja5!B$4:I$1967,3,0)),"No Informado")</f>
        <v>Metropolitana</v>
      </c>
    </row>
    <row r="7535" spans="1:17" x14ac:dyDescent="0.3">
      <c r="A7535">
        <f t="shared" si="120"/>
        <v>7534</v>
      </c>
      <c r="B7535" s="3" t="s">
        <v>1736</v>
      </c>
      <c r="C7535">
        <v>13</v>
      </c>
      <c r="D7535" t="s">
        <v>63</v>
      </c>
      <c r="E7535" t="s">
        <v>1259</v>
      </c>
      <c r="I7535" t="s">
        <v>327</v>
      </c>
      <c r="L7535" t="s">
        <v>1544</v>
      </c>
      <c r="M7535">
        <f>+IFERROR(IFERROR(VLOOKUP(covid_cl[[#This Row],[Comuna]],Hoja1!$D$4:$BD$348,9,0),VLOOKUP(covid_cl[[#This Row],[Region]],Hoja1!$E$4:$BD$348,6,0)),-33.6043642941)</f>
        <v>-33.604364294100002</v>
      </c>
      <c r="N7535">
        <f>+IFERROR(IFERROR(VLOOKUP(covid_cl[[#This Row],[Comuna]],Hoja1!$D$4:$BD$348,8,0),VLOOKUP(covid_cl[[#This Row],[Region]],Hoja1!$E$4:$BD$348,5,0)),-70.6266370305)</f>
        <v>-70.626637030500007</v>
      </c>
      <c r="Q7535" t="str">
        <f>+IFERROR(IF(covid_cl[[#This Row],[Region]]&lt;&gt;"No Informado",covid_cl[[#This Row],[Region]],VLOOKUP(covid_cl[[#This Row],[ID]],[1]Hoja5!B$4:I$1967,3,0)),"No Informado")</f>
        <v>Metropolitana</v>
      </c>
    </row>
    <row r="7536" spans="1:17" x14ac:dyDescent="0.3">
      <c r="A7536">
        <f t="shared" si="120"/>
        <v>7535</v>
      </c>
      <c r="B7536" s="3" t="s">
        <v>1736</v>
      </c>
      <c r="C7536">
        <v>13</v>
      </c>
      <c r="D7536" t="s">
        <v>63</v>
      </c>
      <c r="E7536" t="s">
        <v>1259</v>
      </c>
      <c r="I7536" t="s">
        <v>327</v>
      </c>
      <c r="L7536" t="s">
        <v>1544</v>
      </c>
      <c r="M7536">
        <f>+IFERROR(IFERROR(VLOOKUP(covid_cl[[#This Row],[Comuna]],Hoja1!$D$4:$BD$348,9,0),VLOOKUP(covid_cl[[#This Row],[Region]],Hoja1!$E$4:$BD$348,6,0)),-33.6043642941)</f>
        <v>-33.604364294100002</v>
      </c>
      <c r="N7536">
        <f>+IFERROR(IFERROR(VLOOKUP(covid_cl[[#This Row],[Comuna]],Hoja1!$D$4:$BD$348,8,0),VLOOKUP(covid_cl[[#This Row],[Region]],Hoja1!$E$4:$BD$348,5,0)),-70.6266370305)</f>
        <v>-70.626637030500007</v>
      </c>
      <c r="Q7536" t="str">
        <f>+IFERROR(IF(covid_cl[[#This Row],[Region]]&lt;&gt;"No Informado",covid_cl[[#This Row],[Region]],VLOOKUP(covid_cl[[#This Row],[ID]],[1]Hoja5!B$4:I$1967,3,0)),"No Informado")</f>
        <v>Metropolitana</v>
      </c>
    </row>
    <row r="7537" spans="1:17" x14ac:dyDescent="0.3">
      <c r="A7537">
        <f t="shared" si="120"/>
        <v>7536</v>
      </c>
      <c r="B7537" s="3" t="s">
        <v>1736</v>
      </c>
      <c r="C7537">
        <v>13</v>
      </c>
      <c r="D7537" t="s">
        <v>63</v>
      </c>
      <c r="E7537" t="s">
        <v>1259</v>
      </c>
      <c r="I7537" t="s">
        <v>327</v>
      </c>
      <c r="L7537" t="s">
        <v>1544</v>
      </c>
      <c r="M7537">
        <f>+IFERROR(IFERROR(VLOOKUP(covid_cl[[#This Row],[Comuna]],Hoja1!$D$4:$BD$348,9,0),VLOOKUP(covid_cl[[#This Row],[Region]],Hoja1!$E$4:$BD$348,6,0)),-33.6043642941)</f>
        <v>-33.604364294100002</v>
      </c>
      <c r="N7537">
        <f>+IFERROR(IFERROR(VLOOKUP(covid_cl[[#This Row],[Comuna]],Hoja1!$D$4:$BD$348,8,0),VLOOKUP(covid_cl[[#This Row],[Region]],Hoja1!$E$4:$BD$348,5,0)),-70.6266370305)</f>
        <v>-70.626637030500007</v>
      </c>
      <c r="Q7537" t="str">
        <f>+IFERROR(IF(covid_cl[[#This Row],[Region]]&lt;&gt;"No Informado",covid_cl[[#This Row],[Region]],VLOOKUP(covid_cl[[#This Row],[ID]],[1]Hoja5!B$4:I$1967,3,0)),"No Informado")</f>
        <v>Metropolitana</v>
      </c>
    </row>
    <row r="7538" spans="1:17" x14ac:dyDescent="0.3">
      <c r="A7538">
        <f t="shared" si="120"/>
        <v>7537</v>
      </c>
      <c r="B7538" s="3" t="s">
        <v>1736</v>
      </c>
      <c r="C7538">
        <v>13</v>
      </c>
      <c r="D7538" t="s">
        <v>63</v>
      </c>
      <c r="E7538" t="s">
        <v>1259</v>
      </c>
      <c r="I7538" t="s">
        <v>327</v>
      </c>
      <c r="L7538" t="s">
        <v>1544</v>
      </c>
      <c r="M7538">
        <f>+IFERROR(IFERROR(VLOOKUP(covid_cl[[#This Row],[Comuna]],Hoja1!$D$4:$BD$348,9,0),VLOOKUP(covid_cl[[#This Row],[Region]],Hoja1!$E$4:$BD$348,6,0)),-33.6043642941)</f>
        <v>-33.604364294100002</v>
      </c>
      <c r="N7538">
        <f>+IFERROR(IFERROR(VLOOKUP(covid_cl[[#This Row],[Comuna]],Hoja1!$D$4:$BD$348,8,0),VLOOKUP(covid_cl[[#This Row],[Region]],Hoja1!$E$4:$BD$348,5,0)),-70.6266370305)</f>
        <v>-70.626637030500007</v>
      </c>
      <c r="Q7538" t="str">
        <f>+IFERROR(IF(covid_cl[[#This Row],[Region]]&lt;&gt;"No Informado",covid_cl[[#This Row],[Region]],VLOOKUP(covid_cl[[#This Row],[ID]],[1]Hoja5!B$4:I$1967,3,0)),"No Informado")</f>
        <v>Metropolitana</v>
      </c>
    </row>
    <row r="7539" spans="1:17" x14ac:dyDescent="0.3">
      <c r="A7539">
        <f t="shared" si="120"/>
        <v>7538</v>
      </c>
      <c r="B7539" s="3" t="s">
        <v>1736</v>
      </c>
      <c r="C7539">
        <v>13</v>
      </c>
      <c r="D7539" t="s">
        <v>63</v>
      </c>
      <c r="E7539" t="s">
        <v>1259</v>
      </c>
      <c r="I7539" t="s">
        <v>327</v>
      </c>
      <c r="L7539" t="s">
        <v>1544</v>
      </c>
      <c r="M7539">
        <f>+IFERROR(IFERROR(VLOOKUP(covid_cl[[#This Row],[Comuna]],Hoja1!$D$4:$BD$348,9,0),VLOOKUP(covid_cl[[#This Row],[Region]],Hoja1!$E$4:$BD$348,6,0)),-33.6043642941)</f>
        <v>-33.604364294100002</v>
      </c>
      <c r="N7539">
        <f>+IFERROR(IFERROR(VLOOKUP(covid_cl[[#This Row],[Comuna]],Hoja1!$D$4:$BD$348,8,0),VLOOKUP(covid_cl[[#This Row],[Region]],Hoja1!$E$4:$BD$348,5,0)),-70.6266370305)</f>
        <v>-70.626637030500007</v>
      </c>
      <c r="Q7539" t="str">
        <f>+IFERROR(IF(covid_cl[[#This Row],[Region]]&lt;&gt;"No Informado",covid_cl[[#This Row],[Region]],VLOOKUP(covid_cl[[#This Row],[ID]],[1]Hoja5!B$4:I$1967,3,0)),"No Informado")</f>
        <v>Metropolitana</v>
      </c>
    </row>
    <row r="7540" spans="1:17" x14ac:dyDescent="0.3">
      <c r="A7540">
        <f t="shared" si="120"/>
        <v>7539</v>
      </c>
      <c r="B7540" s="3" t="s">
        <v>1736</v>
      </c>
      <c r="C7540">
        <v>13</v>
      </c>
      <c r="D7540" t="s">
        <v>63</v>
      </c>
      <c r="E7540" t="s">
        <v>1259</v>
      </c>
      <c r="I7540" t="s">
        <v>327</v>
      </c>
      <c r="L7540" t="s">
        <v>1544</v>
      </c>
      <c r="M7540">
        <f>+IFERROR(IFERROR(VLOOKUP(covid_cl[[#This Row],[Comuna]],Hoja1!$D$4:$BD$348,9,0),VLOOKUP(covid_cl[[#This Row],[Region]],Hoja1!$E$4:$BD$348,6,0)),-33.6043642941)</f>
        <v>-33.604364294100002</v>
      </c>
      <c r="N7540">
        <f>+IFERROR(IFERROR(VLOOKUP(covid_cl[[#This Row],[Comuna]],Hoja1!$D$4:$BD$348,8,0),VLOOKUP(covid_cl[[#This Row],[Region]],Hoja1!$E$4:$BD$348,5,0)),-70.6266370305)</f>
        <v>-70.626637030500007</v>
      </c>
      <c r="Q7540" t="str">
        <f>+IFERROR(IF(covid_cl[[#This Row],[Region]]&lt;&gt;"No Informado",covid_cl[[#This Row],[Region]],VLOOKUP(covid_cl[[#This Row],[ID]],[1]Hoja5!B$4:I$1967,3,0)),"No Informado")</f>
        <v>Metropolitana</v>
      </c>
    </row>
    <row r="7541" spans="1:17" x14ac:dyDescent="0.3">
      <c r="A7541">
        <f t="shared" si="120"/>
        <v>7540</v>
      </c>
      <c r="B7541" s="3" t="s">
        <v>1736</v>
      </c>
      <c r="C7541">
        <v>13</v>
      </c>
      <c r="D7541" t="s">
        <v>63</v>
      </c>
      <c r="E7541" t="s">
        <v>1259</v>
      </c>
      <c r="I7541" t="s">
        <v>327</v>
      </c>
      <c r="L7541" t="s">
        <v>1544</v>
      </c>
      <c r="M7541">
        <f>+IFERROR(IFERROR(VLOOKUP(covid_cl[[#This Row],[Comuna]],Hoja1!$D$4:$BD$348,9,0),VLOOKUP(covid_cl[[#This Row],[Region]],Hoja1!$E$4:$BD$348,6,0)),-33.6043642941)</f>
        <v>-33.604364294100002</v>
      </c>
      <c r="N7541">
        <f>+IFERROR(IFERROR(VLOOKUP(covid_cl[[#This Row],[Comuna]],Hoja1!$D$4:$BD$348,8,0),VLOOKUP(covid_cl[[#This Row],[Region]],Hoja1!$E$4:$BD$348,5,0)),-70.6266370305)</f>
        <v>-70.626637030500007</v>
      </c>
      <c r="Q7541" t="str">
        <f>+IFERROR(IF(covid_cl[[#This Row],[Region]]&lt;&gt;"No Informado",covid_cl[[#This Row],[Region]],VLOOKUP(covid_cl[[#This Row],[ID]],[1]Hoja5!B$4:I$1967,3,0)),"No Informado")</f>
        <v>Metropolitana</v>
      </c>
    </row>
    <row r="7542" spans="1:17" x14ac:dyDescent="0.3">
      <c r="A7542">
        <f t="shared" si="120"/>
        <v>7541</v>
      </c>
      <c r="B7542" s="3" t="s">
        <v>1736</v>
      </c>
      <c r="C7542">
        <v>13</v>
      </c>
      <c r="D7542" t="s">
        <v>63</v>
      </c>
      <c r="E7542" t="s">
        <v>1259</v>
      </c>
      <c r="I7542" t="s">
        <v>327</v>
      </c>
      <c r="L7542" t="s">
        <v>1544</v>
      </c>
      <c r="M7542">
        <f>+IFERROR(IFERROR(VLOOKUP(covid_cl[[#This Row],[Comuna]],Hoja1!$D$4:$BD$348,9,0),VLOOKUP(covid_cl[[#This Row],[Region]],Hoja1!$E$4:$BD$348,6,0)),-33.6043642941)</f>
        <v>-33.604364294100002</v>
      </c>
      <c r="N7542">
        <f>+IFERROR(IFERROR(VLOOKUP(covid_cl[[#This Row],[Comuna]],Hoja1!$D$4:$BD$348,8,0),VLOOKUP(covid_cl[[#This Row],[Region]],Hoja1!$E$4:$BD$348,5,0)),-70.6266370305)</f>
        <v>-70.626637030500007</v>
      </c>
      <c r="Q7542" t="str">
        <f>+IFERROR(IF(covid_cl[[#This Row],[Region]]&lt;&gt;"No Informado",covid_cl[[#This Row],[Region]],VLOOKUP(covid_cl[[#This Row],[ID]],[1]Hoja5!B$4:I$1967,3,0)),"No Informado")</f>
        <v>Metropolitana</v>
      </c>
    </row>
    <row r="7543" spans="1:17" x14ac:dyDescent="0.3">
      <c r="A7543">
        <f t="shared" si="120"/>
        <v>7542</v>
      </c>
      <c r="B7543" s="3" t="s">
        <v>1736</v>
      </c>
      <c r="C7543">
        <v>13</v>
      </c>
      <c r="D7543" t="s">
        <v>63</v>
      </c>
      <c r="E7543" t="s">
        <v>1259</v>
      </c>
      <c r="I7543" t="s">
        <v>327</v>
      </c>
      <c r="L7543" t="s">
        <v>1544</v>
      </c>
      <c r="M7543">
        <f>+IFERROR(IFERROR(VLOOKUP(covid_cl[[#This Row],[Comuna]],Hoja1!$D$4:$BD$348,9,0),VLOOKUP(covid_cl[[#This Row],[Region]],Hoja1!$E$4:$BD$348,6,0)),-33.6043642941)</f>
        <v>-33.604364294100002</v>
      </c>
      <c r="N7543">
        <f>+IFERROR(IFERROR(VLOOKUP(covid_cl[[#This Row],[Comuna]],Hoja1!$D$4:$BD$348,8,0),VLOOKUP(covid_cl[[#This Row],[Region]],Hoja1!$E$4:$BD$348,5,0)),-70.6266370305)</f>
        <v>-70.626637030500007</v>
      </c>
      <c r="Q7543" t="str">
        <f>+IFERROR(IF(covid_cl[[#This Row],[Region]]&lt;&gt;"No Informado",covid_cl[[#This Row],[Region]],VLOOKUP(covid_cl[[#This Row],[ID]],[1]Hoja5!B$4:I$1967,3,0)),"No Informado")</f>
        <v>Metropolitana</v>
      </c>
    </row>
    <row r="7544" spans="1:17" x14ac:dyDescent="0.3">
      <c r="A7544">
        <f t="shared" si="120"/>
        <v>7543</v>
      </c>
      <c r="B7544" s="3" t="s">
        <v>1736</v>
      </c>
      <c r="C7544">
        <v>13</v>
      </c>
      <c r="D7544" t="s">
        <v>63</v>
      </c>
      <c r="E7544" t="s">
        <v>1259</v>
      </c>
      <c r="I7544" t="s">
        <v>327</v>
      </c>
      <c r="L7544" t="s">
        <v>1544</v>
      </c>
      <c r="M7544">
        <f>+IFERROR(IFERROR(VLOOKUP(covid_cl[[#This Row],[Comuna]],Hoja1!$D$4:$BD$348,9,0),VLOOKUP(covid_cl[[#This Row],[Region]],Hoja1!$E$4:$BD$348,6,0)),-33.6043642941)</f>
        <v>-33.604364294100002</v>
      </c>
      <c r="N7544">
        <f>+IFERROR(IFERROR(VLOOKUP(covid_cl[[#This Row],[Comuna]],Hoja1!$D$4:$BD$348,8,0),VLOOKUP(covid_cl[[#This Row],[Region]],Hoja1!$E$4:$BD$348,5,0)),-70.6266370305)</f>
        <v>-70.626637030500007</v>
      </c>
      <c r="Q7544" t="str">
        <f>+IFERROR(IF(covid_cl[[#This Row],[Region]]&lt;&gt;"No Informado",covid_cl[[#This Row],[Region]],VLOOKUP(covid_cl[[#This Row],[ID]],[1]Hoja5!B$4:I$1967,3,0)),"No Informado")</f>
        <v>Metropolitana</v>
      </c>
    </row>
    <row r="7545" spans="1:17" x14ac:dyDescent="0.3">
      <c r="A7545">
        <f t="shared" si="120"/>
        <v>7544</v>
      </c>
      <c r="B7545" s="3" t="s">
        <v>1736</v>
      </c>
      <c r="C7545">
        <v>13</v>
      </c>
      <c r="D7545" t="s">
        <v>63</v>
      </c>
      <c r="E7545" t="s">
        <v>1259</v>
      </c>
      <c r="I7545" t="s">
        <v>327</v>
      </c>
      <c r="L7545" t="s">
        <v>1544</v>
      </c>
      <c r="M7545">
        <f>+IFERROR(IFERROR(VLOOKUP(covid_cl[[#This Row],[Comuna]],Hoja1!$D$4:$BD$348,9,0),VLOOKUP(covid_cl[[#This Row],[Region]],Hoja1!$E$4:$BD$348,6,0)),-33.6043642941)</f>
        <v>-33.604364294100002</v>
      </c>
      <c r="N7545">
        <f>+IFERROR(IFERROR(VLOOKUP(covid_cl[[#This Row],[Comuna]],Hoja1!$D$4:$BD$348,8,0),VLOOKUP(covid_cl[[#This Row],[Region]],Hoja1!$E$4:$BD$348,5,0)),-70.6266370305)</f>
        <v>-70.626637030500007</v>
      </c>
      <c r="Q7545" t="str">
        <f>+IFERROR(IF(covid_cl[[#This Row],[Region]]&lt;&gt;"No Informado",covid_cl[[#This Row],[Region]],VLOOKUP(covid_cl[[#This Row],[ID]],[1]Hoja5!B$4:I$1967,3,0)),"No Informado")</f>
        <v>Metropolitana</v>
      </c>
    </row>
    <row r="7546" spans="1:17" x14ac:dyDescent="0.3">
      <c r="A7546">
        <f t="shared" si="120"/>
        <v>7545</v>
      </c>
      <c r="B7546" s="3" t="s">
        <v>1736</v>
      </c>
      <c r="C7546">
        <v>13</v>
      </c>
      <c r="D7546" t="s">
        <v>63</v>
      </c>
      <c r="E7546" t="s">
        <v>1259</v>
      </c>
      <c r="I7546" t="s">
        <v>327</v>
      </c>
      <c r="L7546" t="s">
        <v>1544</v>
      </c>
      <c r="M7546">
        <f>+IFERROR(IFERROR(VLOOKUP(covid_cl[[#This Row],[Comuna]],Hoja1!$D$4:$BD$348,9,0),VLOOKUP(covid_cl[[#This Row],[Region]],Hoja1!$E$4:$BD$348,6,0)),-33.6043642941)</f>
        <v>-33.604364294100002</v>
      </c>
      <c r="N7546">
        <f>+IFERROR(IFERROR(VLOOKUP(covid_cl[[#This Row],[Comuna]],Hoja1!$D$4:$BD$348,8,0),VLOOKUP(covid_cl[[#This Row],[Region]],Hoja1!$E$4:$BD$348,5,0)),-70.6266370305)</f>
        <v>-70.626637030500007</v>
      </c>
      <c r="Q7546" t="str">
        <f>+IFERROR(IF(covid_cl[[#This Row],[Region]]&lt;&gt;"No Informado",covid_cl[[#This Row],[Region]],VLOOKUP(covid_cl[[#This Row],[ID]],[1]Hoja5!B$4:I$1967,3,0)),"No Informado")</f>
        <v>Metropolitana</v>
      </c>
    </row>
    <row r="7547" spans="1:17" x14ac:dyDescent="0.3">
      <c r="A7547">
        <f t="shared" si="120"/>
        <v>7546</v>
      </c>
      <c r="B7547" s="3" t="s">
        <v>1736</v>
      </c>
      <c r="C7547">
        <v>13</v>
      </c>
      <c r="D7547" t="s">
        <v>63</v>
      </c>
      <c r="E7547" t="s">
        <v>1259</v>
      </c>
      <c r="I7547" t="s">
        <v>327</v>
      </c>
      <c r="L7547" t="s">
        <v>1544</v>
      </c>
      <c r="M7547">
        <f>+IFERROR(IFERROR(VLOOKUP(covid_cl[[#This Row],[Comuna]],Hoja1!$D$4:$BD$348,9,0),VLOOKUP(covid_cl[[#This Row],[Region]],Hoja1!$E$4:$BD$348,6,0)),-33.6043642941)</f>
        <v>-33.604364294100002</v>
      </c>
      <c r="N7547">
        <f>+IFERROR(IFERROR(VLOOKUP(covid_cl[[#This Row],[Comuna]],Hoja1!$D$4:$BD$348,8,0),VLOOKUP(covid_cl[[#This Row],[Region]],Hoja1!$E$4:$BD$348,5,0)),-70.6266370305)</f>
        <v>-70.626637030500007</v>
      </c>
      <c r="Q7547" t="str">
        <f>+IFERROR(IF(covid_cl[[#This Row],[Region]]&lt;&gt;"No Informado",covid_cl[[#This Row],[Region]],VLOOKUP(covid_cl[[#This Row],[ID]],[1]Hoja5!B$4:I$1967,3,0)),"No Informado")</f>
        <v>Metropolitana</v>
      </c>
    </row>
    <row r="7548" spans="1:17" x14ac:dyDescent="0.3">
      <c r="A7548">
        <f t="shared" si="120"/>
        <v>7547</v>
      </c>
      <c r="B7548" s="3" t="s">
        <v>1736</v>
      </c>
      <c r="C7548">
        <v>13</v>
      </c>
      <c r="D7548" t="s">
        <v>63</v>
      </c>
      <c r="E7548" t="s">
        <v>1259</v>
      </c>
      <c r="I7548" t="s">
        <v>327</v>
      </c>
      <c r="L7548" t="s">
        <v>1544</v>
      </c>
      <c r="M7548">
        <f>+IFERROR(IFERROR(VLOOKUP(covid_cl[[#This Row],[Comuna]],Hoja1!$D$4:$BD$348,9,0),VLOOKUP(covid_cl[[#This Row],[Region]],Hoja1!$E$4:$BD$348,6,0)),-33.6043642941)</f>
        <v>-33.604364294100002</v>
      </c>
      <c r="N7548">
        <f>+IFERROR(IFERROR(VLOOKUP(covid_cl[[#This Row],[Comuna]],Hoja1!$D$4:$BD$348,8,0),VLOOKUP(covid_cl[[#This Row],[Region]],Hoja1!$E$4:$BD$348,5,0)),-70.6266370305)</f>
        <v>-70.626637030500007</v>
      </c>
      <c r="Q7548" t="str">
        <f>+IFERROR(IF(covid_cl[[#This Row],[Region]]&lt;&gt;"No Informado",covid_cl[[#This Row],[Region]],VLOOKUP(covid_cl[[#This Row],[ID]],[1]Hoja5!B$4:I$1967,3,0)),"No Informado")</f>
        <v>Metropolitana</v>
      </c>
    </row>
    <row r="7549" spans="1:17" x14ac:dyDescent="0.3">
      <c r="A7549">
        <f t="shared" si="120"/>
        <v>7548</v>
      </c>
      <c r="B7549" s="3" t="s">
        <v>1736</v>
      </c>
      <c r="C7549">
        <v>13</v>
      </c>
      <c r="D7549" t="s">
        <v>63</v>
      </c>
      <c r="E7549" t="s">
        <v>1259</v>
      </c>
      <c r="I7549" t="s">
        <v>327</v>
      </c>
      <c r="L7549" t="s">
        <v>1544</v>
      </c>
      <c r="M7549">
        <f>+IFERROR(IFERROR(VLOOKUP(covid_cl[[#This Row],[Comuna]],Hoja1!$D$4:$BD$348,9,0),VLOOKUP(covid_cl[[#This Row],[Region]],Hoja1!$E$4:$BD$348,6,0)),-33.6043642941)</f>
        <v>-33.604364294100002</v>
      </c>
      <c r="N7549">
        <f>+IFERROR(IFERROR(VLOOKUP(covid_cl[[#This Row],[Comuna]],Hoja1!$D$4:$BD$348,8,0),VLOOKUP(covid_cl[[#This Row],[Region]],Hoja1!$E$4:$BD$348,5,0)),-70.6266370305)</f>
        <v>-70.626637030500007</v>
      </c>
      <c r="Q7549" t="str">
        <f>+IFERROR(IF(covid_cl[[#This Row],[Region]]&lt;&gt;"No Informado",covid_cl[[#This Row],[Region]],VLOOKUP(covid_cl[[#This Row],[ID]],[1]Hoja5!B$4:I$1967,3,0)),"No Informado")</f>
        <v>Metropolitana</v>
      </c>
    </row>
    <row r="7550" spans="1:17" x14ac:dyDescent="0.3">
      <c r="A7550">
        <f t="shared" si="120"/>
        <v>7549</v>
      </c>
      <c r="B7550" s="3" t="s">
        <v>1736</v>
      </c>
      <c r="C7550">
        <v>13</v>
      </c>
      <c r="D7550" t="s">
        <v>63</v>
      </c>
      <c r="E7550" t="s">
        <v>1259</v>
      </c>
      <c r="I7550" t="s">
        <v>327</v>
      </c>
      <c r="L7550" t="s">
        <v>1544</v>
      </c>
      <c r="M7550">
        <f>+IFERROR(IFERROR(VLOOKUP(covid_cl[[#This Row],[Comuna]],Hoja1!$D$4:$BD$348,9,0),VLOOKUP(covid_cl[[#This Row],[Region]],Hoja1!$E$4:$BD$348,6,0)),-33.6043642941)</f>
        <v>-33.604364294100002</v>
      </c>
      <c r="N7550">
        <f>+IFERROR(IFERROR(VLOOKUP(covid_cl[[#This Row],[Comuna]],Hoja1!$D$4:$BD$348,8,0),VLOOKUP(covid_cl[[#This Row],[Region]],Hoja1!$E$4:$BD$348,5,0)),-70.6266370305)</f>
        <v>-70.626637030500007</v>
      </c>
      <c r="Q7550" t="str">
        <f>+IFERROR(IF(covid_cl[[#This Row],[Region]]&lt;&gt;"No Informado",covid_cl[[#This Row],[Region]],VLOOKUP(covid_cl[[#This Row],[ID]],[1]Hoja5!B$4:I$1967,3,0)),"No Informado")</f>
        <v>Metropolitana</v>
      </c>
    </row>
    <row r="7551" spans="1:17" x14ac:dyDescent="0.3">
      <c r="A7551">
        <f t="shared" si="120"/>
        <v>7550</v>
      </c>
      <c r="B7551" s="3" t="s">
        <v>1736</v>
      </c>
      <c r="C7551">
        <v>13</v>
      </c>
      <c r="D7551" t="s">
        <v>63</v>
      </c>
      <c r="E7551" t="s">
        <v>1259</v>
      </c>
      <c r="I7551" t="s">
        <v>327</v>
      </c>
      <c r="L7551" t="s">
        <v>1544</v>
      </c>
      <c r="M7551">
        <f>+IFERROR(IFERROR(VLOOKUP(covid_cl[[#This Row],[Comuna]],Hoja1!$D$4:$BD$348,9,0),VLOOKUP(covid_cl[[#This Row],[Region]],Hoja1!$E$4:$BD$348,6,0)),-33.6043642941)</f>
        <v>-33.604364294100002</v>
      </c>
      <c r="N7551">
        <f>+IFERROR(IFERROR(VLOOKUP(covid_cl[[#This Row],[Comuna]],Hoja1!$D$4:$BD$348,8,0),VLOOKUP(covid_cl[[#This Row],[Region]],Hoja1!$E$4:$BD$348,5,0)),-70.6266370305)</f>
        <v>-70.626637030500007</v>
      </c>
      <c r="Q7551" t="str">
        <f>+IFERROR(IF(covid_cl[[#This Row],[Region]]&lt;&gt;"No Informado",covid_cl[[#This Row],[Region]],VLOOKUP(covid_cl[[#This Row],[ID]],[1]Hoja5!B$4:I$1967,3,0)),"No Informado")</f>
        <v>Metropolitana</v>
      </c>
    </row>
    <row r="7552" spans="1:17" x14ac:dyDescent="0.3">
      <c r="A7552">
        <f t="shared" si="120"/>
        <v>7551</v>
      </c>
      <c r="B7552" s="3" t="s">
        <v>1736</v>
      </c>
      <c r="C7552">
        <v>13</v>
      </c>
      <c r="D7552" t="s">
        <v>63</v>
      </c>
      <c r="E7552" t="s">
        <v>1259</v>
      </c>
      <c r="I7552" t="s">
        <v>327</v>
      </c>
      <c r="L7552" t="s">
        <v>1544</v>
      </c>
      <c r="M7552">
        <f>+IFERROR(IFERROR(VLOOKUP(covid_cl[[#This Row],[Comuna]],Hoja1!$D$4:$BD$348,9,0),VLOOKUP(covid_cl[[#This Row],[Region]],Hoja1!$E$4:$BD$348,6,0)),-33.6043642941)</f>
        <v>-33.604364294100002</v>
      </c>
      <c r="N7552">
        <f>+IFERROR(IFERROR(VLOOKUP(covid_cl[[#This Row],[Comuna]],Hoja1!$D$4:$BD$348,8,0),VLOOKUP(covid_cl[[#This Row],[Region]],Hoja1!$E$4:$BD$348,5,0)),-70.6266370305)</f>
        <v>-70.626637030500007</v>
      </c>
      <c r="Q7552" t="str">
        <f>+IFERROR(IF(covid_cl[[#This Row],[Region]]&lt;&gt;"No Informado",covid_cl[[#This Row],[Region]],VLOOKUP(covid_cl[[#This Row],[ID]],[1]Hoja5!B$4:I$1967,3,0)),"No Informado")</f>
        <v>Metropolitana</v>
      </c>
    </row>
    <row r="7553" spans="1:17" x14ac:dyDescent="0.3">
      <c r="A7553">
        <f t="shared" si="120"/>
        <v>7552</v>
      </c>
      <c r="B7553" s="3" t="s">
        <v>1736</v>
      </c>
      <c r="C7553">
        <v>13</v>
      </c>
      <c r="D7553" t="s">
        <v>63</v>
      </c>
      <c r="E7553" t="s">
        <v>1259</v>
      </c>
      <c r="I7553" t="s">
        <v>327</v>
      </c>
      <c r="L7553" t="s">
        <v>1544</v>
      </c>
      <c r="M7553">
        <f>+IFERROR(IFERROR(VLOOKUP(covid_cl[[#This Row],[Comuna]],Hoja1!$D$4:$BD$348,9,0),VLOOKUP(covid_cl[[#This Row],[Region]],Hoja1!$E$4:$BD$348,6,0)),-33.6043642941)</f>
        <v>-33.604364294100002</v>
      </c>
      <c r="N7553">
        <f>+IFERROR(IFERROR(VLOOKUP(covid_cl[[#This Row],[Comuna]],Hoja1!$D$4:$BD$348,8,0),VLOOKUP(covid_cl[[#This Row],[Region]],Hoja1!$E$4:$BD$348,5,0)),-70.6266370305)</f>
        <v>-70.626637030500007</v>
      </c>
      <c r="Q7553" t="str">
        <f>+IFERROR(IF(covid_cl[[#This Row],[Region]]&lt;&gt;"No Informado",covid_cl[[#This Row],[Region]],VLOOKUP(covid_cl[[#This Row],[ID]],[1]Hoja5!B$4:I$1967,3,0)),"No Informado")</f>
        <v>Metropolitana</v>
      </c>
    </row>
    <row r="7554" spans="1:17" x14ac:dyDescent="0.3">
      <c r="A7554">
        <f t="shared" si="120"/>
        <v>7553</v>
      </c>
      <c r="B7554" s="3" t="s">
        <v>1736</v>
      </c>
      <c r="C7554">
        <v>13</v>
      </c>
      <c r="D7554" t="s">
        <v>63</v>
      </c>
      <c r="E7554" t="s">
        <v>1259</v>
      </c>
      <c r="I7554" t="s">
        <v>327</v>
      </c>
      <c r="L7554" t="s">
        <v>1544</v>
      </c>
      <c r="M7554">
        <f>+IFERROR(IFERROR(VLOOKUP(covid_cl[[#This Row],[Comuna]],Hoja1!$D$4:$BD$348,9,0),VLOOKUP(covid_cl[[#This Row],[Region]],Hoja1!$E$4:$BD$348,6,0)),-33.6043642941)</f>
        <v>-33.604364294100002</v>
      </c>
      <c r="N7554">
        <f>+IFERROR(IFERROR(VLOOKUP(covid_cl[[#This Row],[Comuna]],Hoja1!$D$4:$BD$348,8,0),VLOOKUP(covid_cl[[#This Row],[Region]],Hoja1!$E$4:$BD$348,5,0)),-70.6266370305)</f>
        <v>-70.626637030500007</v>
      </c>
      <c r="Q7554" t="str">
        <f>+IFERROR(IF(covid_cl[[#This Row],[Region]]&lt;&gt;"No Informado",covid_cl[[#This Row],[Region]],VLOOKUP(covid_cl[[#This Row],[ID]],[1]Hoja5!B$4:I$1967,3,0)),"No Informado")</f>
        <v>Metropolitana</v>
      </c>
    </row>
    <row r="7555" spans="1:17" x14ac:dyDescent="0.3">
      <c r="A7555">
        <f t="shared" si="120"/>
        <v>7554</v>
      </c>
      <c r="B7555" s="3" t="s">
        <v>1736</v>
      </c>
      <c r="C7555">
        <v>13</v>
      </c>
      <c r="D7555" t="s">
        <v>63</v>
      </c>
      <c r="E7555" t="s">
        <v>1259</v>
      </c>
      <c r="I7555" t="s">
        <v>327</v>
      </c>
      <c r="L7555" t="s">
        <v>1544</v>
      </c>
      <c r="M7555">
        <f>+IFERROR(IFERROR(VLOOKUP(covid_cl[[#This Row],[Comuna]],Hoja1!$D$4:$BD$348,9,0),VLOOKUP(covid_cl[[#This Row],[Region]],Hoja1!$E$4:$BD$348,6,0)),-33.6043642941)</f>
        <v>-33.604364294100002</v>
      </c>
      <c r="N7555">
        <f>+IFERROR(IFERROR(VLOOKUP(covid_cl[[#This Row],[Comuna]],Hoja1!$D$4:$BD$348,8,0),VLOOKUP(covid_cl[[#This Row],[Region]],Hoja1!$E$4:$BD$348,5,0)),-70.6266370305)</f>
        <v>-70.626637030500007</v>
      </c>
      <c r="Q7555" t="str">
        <f>+IFERROR(IF(covid_cl[[#This Row],[Region]]&lt;&gt;"No Informado",covid_cl[[#This Row],[Region]],VLOOKUP(covid_cl[[#This Row],[ID]],[1]Hoja5!B$4:I$1967,3,0)),"No Informado")</f>
        <v>Metropolitana</v>
      </c>
    </row>
    <row r="7556" spans="1:17" x14ac:dyDescent="0.3">
      <c r="A7556">
        <f t="shared" si="120"/>
        <v>7555</v>
      </c>
      <c r="B7556" s="3" t="s">
        <v>1736</v>
      </c>
      <c r="C7556">
        <v>13</v>
      </c>
      <c r="D7556" t="s">
        <v>63</v>
      </c>
      <c r="E7556" t="s">
        <v>1259</v>
      </c>
      <c r="I7556" t="s">
        <v>327</v>
      </c>
      <c r="L7556" t="s">
        <v>1544</v>
      </c>
      <c r="M7556">
        <f>+IFERROR(IFERROR(VLOOKUP(covid_cl[[#This Row],[Comuna]],Hoja1!$D$4:$BD$348,9,0),VLOOKUP(covid_cl[[#This Row],[Region]],Hoja1!$E$4:$BD$348,6,0)),-33.6043642941)</f>
        <v>-33.604364294100002</v>
      </c>
      <c r="N7556">
        <f>+IFERROR(IFERROR(VLOOKUP(covid_cl[[#This Row],[Comuna]],Hoja1!$D$4:$BD$348,8,0),VLOOKUP(covid_cl[[#This Row],[Region]],Hoja1!$E$4:$BD$348,5,0)),-70.6266370305)</f>
        <v>-70.626637030500007</v>
      </c>
      <c r="Q7556" t="str">
        <f>+IFERROR(IF(covid_cl[[#This Row],[Region]]&lt;&gt;"No Informado",covid_cl[[#This Row],[Region]],VLOOKUP(covid_cl[[#This Row],[ID]],[1]Hoja5!B$4:I$1967,3,0)),"No Informado")</f>
        <v>Metropolitana</v>
      </c>
    </row>
    <row r="7557" spans="1:17" x14ac:dyDescent="0.3">
      <c r="A7557">
        <f t="shared" si="120"/>
        <v>7556</v>
      </c>
      <c r="B7557" s="3" t="s">
        <v>1736</v>
      </c>
      <c r="C7557">
        <v>13</v>
      </c>
      <c r="D7557" t="s">
        <v>63</v>
      </c>
      <c r="E7557" t="s">
        <v>1259</v>
      </c>
      <c r="I7557" t="s">
        <v>327</v>
      </c>
      <c r="L7557" t="s">
        <v>1544</v>
      </c>
      <c r="M7557">
        <f>+IFERROR(IFERROR(VLOOKUP(covid_cl[[#This Row],[Comuna]],Hoja1!$D$4:$BD$348,9,0),VLOOKUP(covid_cl[[#This Row],[Region]],Hoja1!$E$4:$BD$348,6,0)),-33.6043642941)</f>
        <v>-33.604364294100002</v>
      </c>
      <c r="N7557">
        <f>+IFERROR(IFERROR(VLOOKUP(covid_cl[[#This Row],[Comuna]],Hoja1!$D$4:$BD$348,8,0),VLOOKUP(covid_cl[[#This Row],[Region]],Hoja1!$E$4:$BD$348,5,0)),-70.6266370305)</f>
        <v>-70.626637030500007</v>
      </c>
      <c r="Q7557" t="str">
        <f>+IFERROR(IF(covid_cl[[#This Row],[Region]]&lt;&gt;"No Informado",covid_cl[[#This Row],[Region]],VLOOKUP(covid_cl[[#This Row],[ID]],[1]Hoja5!B$4:I$1967,3,0)),"No Informado")</f>
        <v>Metropolitana</v>
      </c>
    </row>
    <row r="7558" spans="1:17" x14ac:dyDescent="0.3">
      <c r="A7558">
        <f t="shared" si="120"/>
        <v>7557</v>
      </c>
      <c r="B7558" s="3" t="s">
        <v>1736</v>
      </c>
      <c r="C7558">
        <v>13</v>
      </c>
      <c r="D7558" t="s">
        <v>63</v>
      </c>
      <c r="E7558" t="s">
        <v>1259</v>
      </c>
      <c r="I7558" t="s">
        <v>327</v>
      </c>
      <c r="L7558" t="s">
        <v>1544</v>
      </c>
      <c r="M7558">
        <f>+IFERROR(IFERROR(VLOOKUP(covid_cl[[#This Row],[Comuna]],Hoja1!$D$4:$BD$348,9,0),VLOOKUP(covid_cl[[#This Row],[Region]],Hoja1!$E$4:$BD$348,6,0)),-33.6043642941)</f>
        <v>-33.604364294100002</v>
      </c>
      <c r="N7558">
        <f>+IFERROR(IFERROR(VLOOKUP(covid_cl[[#This Row],[Comuna]],Hoja1!$D$4:$BD$348,8,0),VLOOKUP(covid_cl[[#This Row],[Region]],Hoja1!$E$4:$BD$348,5,0)),-70.6266370305)</f>
        <v>-70.626637030500007</v>
      </c>
      <c r="Q7558" t="str">
        <f>+IFERROR(IF(covid_cl[[#This Row],[Region]]&lt;&gt;"No Informado",covid_cl[[#This Row],[Region]],VLOOKUP(covid_cl[[#This Row],[ID]],[1]Hoja5!B$4:I$1967,3,0)),"No Informado")</f>
        <v>Metropolitana</v>
      </c>
    </row>
    <row r="7559" spans="1:17" x14ac:dyDescent="0.3">
      <c r="A7559">
        <f t="shared" si="120"/>
        <v>7558</v>
      </c>
      <c r="B7559" s="3" t="s">
        <v>1736</v>
      </c>
      <c r="C7559">
        <v>13</v>
      </c>
      <c r="D7559" t="s">
        <v>63</v>
      </c>
      <c r="E7559" t="s">
        <v>1259</v>
      </c>
      <c r="I7559" t="s">
        <v>327</v>
      </c>
      <c r="L7559" t="s">
        <v>1544</v>
      </c>
      <c r="M7559">
        <f>+IFERROR(IFERROR(VLOOKUP(covid_cl[[#This Row],[Comuna]],Hoja1!$D$4:$BD$348,9,0),VLOOKUP(covid_cl[[#This Row],[Region]],Hoja1!$E$4:$BD$348,6,0)),-33.6043642941)</f>
        <v>-33.604364294100002</v>
      </c>
      <c r="N7559">
        <f>+IFERROR(IFERROR(VLOOKUP(covid_cl[[#This Row],[Comuna]],Hoja1!$D$4:$BD$348,8,0),VLOOKUP(covid_cl[[#This Row],[Region]],Hoja1!$E$4:$BD$348,5,0)),-70.6266370305)</f>
        <v>-70.626637030500007</v>
      </c>
      <c r="Q7559" t="str">
        <f>+IFERROR(IF(covid_cl[[#This Row],[Region]]&lt;&gt;"No Informado",covid_cl[[#This Row],[Region]],VLOOKUP(covid_cl[[#This Row],[ID]],[1]Hoja5!B$4:I$1967,3,0)),"No Informado")</f>
        <v>Metropolitana</v>
      </c>
    </row>
    <row r="7560" spans="1:17" x14ac:dyDescent="0.3">
      <c r="A7560">
        <f t="shared" si="120"/>
        <v>7559</v>
      </c>
      <c r="B7560" s="3" t="s">
        <v>1736</v>
      </c>
      <c r="C7560">
        <v>13</v>
      </c>
      <c r="D7560" t="s">
        <v>63</v>
      </c>
      <c r="E7560" t="s">
        <v>1259</v>
      </c>
      <c r="I7560" t="s">
        <v>327</v>
      </c>
      <c r="L7560" t="s">
        <v>1544</v>
      </c>
      <c r="M7560">
        <f>+IFERROR(IFERROR(VLOOKUP(covid_cl[[#This Row],[Comuna]],Hoja1!$D$4:$BD$348,9,0),VLOOKUP(covid_cl[[#This Row],[Region]],Hoja1!$E$4:$BD$348,6,0)),-33.6043642941)</f>
        <v>-33.604364294100002</v>
      </c>
      <c r="N7560">
        <f>+IFERROR(IFERROR(VLOOKUP(covid_cl[[#This Row],[Comuna]],Hoja1!$D$4:$BD$348,8,0),VLOOKUP(covid_cl[[#This Row],[Region]],Hoja1!$E$4:$BD$348,5,0)),-70.6266370305)</f>
        <v>-70.626637030500007</v>
      </c>
      <c r="Q7560" t="str">
        <f>+IFERROR(IF(covid_cl[[#This Row],[Region]]&lt;&gt;"No Informado",covid_cl[[#This Row],[Region]],VLOOKUP(covid_cl[[#This Row],[ID]],[1]Hoja5!B$4:I$1967,3,0)),"No Informado")</f>
        <v>Metropolitana</v>
      </c>
    </row>
    <row r="7561" spans="1:17" x14ac:dyDescent="0.3">
      <c r="A7561">
        <f t="shared" si="120"/>
        <v>7560</v>
      </c>
      <c r="B7561" s="3" t="s">
        <v>1736</v>
      </c>
      <c r="C7561">
        <v>13</v>
      </c>
      <c r="D7561" t="s">
        <v>63</v>
      </c>
      <c r="E7561" t="s">
        <v>1259</v>
      </c>
      <c r="I7561" t="s">
        <v>327</v>
      </c>
      <c r="L7561" t="s">
        <v>1544</v>
      </c>
      <c r="M7561">
        <f>+IFERROR(IFERROR(VLOOKUP(covid_cl[[#This Row],[Comuna]],Hoja1!$D$4:$BD$348,9,0),VLOOKUP(covid_cl[[#This Row],[Region]],Hoja1!$E$4:$BD$348,6,0)),-33.6043642941)</f>
        <v>-33.604364294100002</v>
      </c>
      <c r="N7561">
        <f>+IFERROR(IFERROR(VLOOKUP(covid_cl[[#This Row],[Comuna]],Hoja1!$D$4:$BD$348,8,0),VLOOKUP(covid_cl[[#This Row],[Region]],Hoja1!$E$4:$BD$348,5,0)),-70.6266370305)</f>
        <v>-70.626637030500007</v>
      </c>
      <c r="Q7561" t="str">
        <f>+IFERROR(IF(covid_cl[[#This Row],[Region]]&lt;&gt;"No Informado",covid_cl[[#This Row],[Region]],VLOOKUP(covid_cl[[#This Row],[ID]],[1]Hoja5!B$4:I$1967,3,0)),"No Informado")</f>
        <v>Metropolitana</v>
      </c>
    </row>
    <row r="7562" spans="1:17" x14ac:dyDescent="0.3">
      <c r="A7562">
        <f t="shared" si="120"/>
        <v>7561</v>
      </c>
      <c r="B7562" s="3" t="s">
        <v>1736</v>
      </c>
      <c r="C7562">
        <v>13</v>
      </c>
      <c r="D7562" t="s">
        <v>63</v>
      </c>
      <c r="E7562" t="s">
        <v>1259</v>
      </c>
      <c r="I7562" t="s">
        <v>327</v>
      </c>
      <c r="L7562" t="s">
        <v>1544</v>
      </c>
      <c r="M7562">
        <f>+IFERROR(IFERROR(VLOOKUP(covid_cl[[#This Row],[Comuna]],Hoja1!$D$4:$BD$348,9,0),VLOOKUP(covid_cl[[#This Row],[Region]],Hoja1!$E$4:$BD$348,6,0)),-33.6043642941)</f>
        <v>-33.604364294100002</v>
      </c>
      <c r="N7562">
        <f>+IFERROR(IFERROR(VLOOKUP(covid_cl[[#This Row],[Comuna]],Hoja1!$D$4:$BD$348,8,0),VLOOKUP(covid_cl[[#This Row],[Region]],Hoja1!$E$4:$BD$348,5,0)),-70.6266370305)</f>
        <v>-70.626637030500007</v>
      </c>
      <c r="Q7562" t="str">
        <f>+IFERROR(IF(covid_cl[[#This Row],[Region]]&lt;&gt;"No Informado",covid_cl[[#This Row],[Region]],VLOOKUP(covid_cl[[#This Row],[ID]],[1]Hoja5!B$4:I$1967,3,0)),"No Informado")</f>
        <v>Metropolitana</v>
      </c>
    </row>
    <row r="7563" spans="1:17" x14ac:dyDescent="0.3">
      <c r="A7563">
        <f t="shared" si="120"/>
        <v>7562</v>
      </c>
      <c r="B7563" s="3" t="s">
        <v>1736</v>
      </c>
      <c r="C7563">
        <v>13</v>
      </c>
      <c r="D7563" t="s">
        <v>63</v>
      </c>
      <c r="E7563" t="s">
        <v>1259</v>
      </c>
      <c r="I7563" t="s">
        <v>327</v>
      </c>
      <c r="L7563" t="s">
        <v>1544</v>
      </c>
      <c r="M7563">
        <f>+IFERROR(IFERROR(VLOOKUP(covid_cl[[#This Row],[Comuna]],Hoja1!$D$4:$BD$348,9,0),VLOOKUP(covid_cl[[#This Row],[Region]],Hoja1!$E$4:$BD$348,6,0)),-33.6043642941)</f>
        <v>-33.604364294100002</v>
      </c>
      <c r="N7563">
        <f>+IFERROR(IFERROR(VLOOKUP(covid_cl[[#This Row],[Comuna]],Hoja1!$D$4:$BD$348,8,0),VLOOKUP(covid_cl[[#This Row],[Region]],Hoja1!$E$4:$BD$348,5,0)),-70.6266370305)</f>
        <v>-70.626637030500007</v>
      </c>
      <c r="Q7563" t="str">
        <f>+IFERROR(IF(covid_cl[[#This Row],[Region]]&lt;&gt;"No Informado",covid_cl[[#This Row],[Region]],VLOOKUP(covid_cl[[#This Row],[ID]],[1]Hoja5!B$4:I$1967,3,0)),"No Informado")</f>
        <v>Metropolitana</v>
      </c>
    </row>
    <row r="7564" spans="1:17" x14ac:dyDescent="0.3">
      <c r="A7564">
        <f t="shared" si="120"/>
        <v>7563</v>
      </c>
      <c r="B7564" s="3" t="s">
        <v>1736</v>
      </c>
      <c r="C7564">
        <v>13</v>
      </c>
      <c r="D7564" t="s">
        <v>63</v>
      </c>
      <c r="E7564" t="s">
        <v>1259</v>
      </c>
      <c r="I7564" t="s">
        <v>327</v>
      </c>
      <c r="L7564" t="s">
        <v>1544</v>
      </c>
      <c r="M7564">
        <f>+IFERROR(IFERROR(VLOOKUP(covid_cl[[#This Row],[Comuna]],Hoja1!$D$4:$BD$348,9,0),VLOOKUP(covid_cl[[#This Row],[Region]],Hoja1!$E$4:$BD$348,6,0)),-33.6043642941)</f>
        <v>-33.604364294100002</v>
      </c>
      <c r="N7564">
        <f>+IFERROR(IFERROR(VLOOKUP(covid_cl[[#This Row],[Comuna]],Hoja1!$D$4:$BD$348,8,0),VLOOKUP(covid_cl[[#This Row],[Region]],Hoja1!$E$4:$BD$348,5,0)),-70.6266370305)</f>
        <v>-70.626637030500007</v>
      </c>
      <c r="Q7564" t="str">
        <f>+IFERROR(IF(covid_cl[[#This Row],[Region]]&lt;&gt;"No Informado",covid_cl[[#This Row],[Region]],VLOOKUP(covid_cl[[#This Row],[ID]],[1]Hoja5!B$4:I$1967,3,0)),"No Informado")</f>
        <v>Metropolitana</v>
      </c>
    </row>
    <row r="7565" spans="1:17" x14ac:dyDescent="0.3">
      <c r="A7565">
        <f t="shared" si="120"/>
        <v>7564</v>
      </c>
      <c r="B7565" s="3" t="s">
        <v>1736</v>
      </c>
      <c r="C7565">
        <v>13</v>
      </c>
      <c r="D7565" t="s">
        <v>63</v>
      </c>
      <c r="E7565" t="s">
        <v>1259</v>
      </c>
      <c r="I7565" t="s">
        <v>327</v>
      </c>
      <c r="L7565" t="s">
        <v>1544</v>
      </c>
      <c r="M7565">
        <f>+IFERROR(IFERROR(VLOOKUP(covid_cl[[#This Row],[Comuna]],Hoja1!$D$4:$BD$348,9,0),VLOOKUP(covid_cl[[#This Row],[Region]],Hoja1!$E$4:$BD$348,6,0)),-33.6043642941)</f>
        <v>-33.604364294100002</v>
      </c>
      <c r="N7565">
        <f>+IFERROR(IFERROR(VLOOKUP(covid_cl[[#This Row],[Comuna]],Hoja1!$D$4:$BD$348,8,0),VLOOKUP(covid_cl[[#This Row],[Region]],Hoja1!$E$4:$BD$348,5,0)),-70.6266370305)</f>
        <v>-70.626637030500007</v>
      </c>
      <c r="Q7565" t="str">
        <f>+IFERROR(IF(covid_cl[[#This Row],[Region]]&lt;&gt;"No Informado",covid_cl[[#This Row],[Region]],VLOOKUP(covid_cl[[#This Row],[ID]],[1]Hoja5!B$4:I$1967,3,0)),"No Informado")</f>
        <v>Metropolitana</v>
      </c>
    </row>
    <row r="7566" spans="1:17" x14ac:dyDescent="0.3">
      <c r="A7566">
        <f t="shared" si="120"/>
        <v>7565</v>
      </c>
      <c r="B7566" s="3" t="s">
        <v>1736</v>
      </c>
      <c r="C7566">
        <v>13</v>
      </c>
      <c r="D7566" t="s">
        <v>63</v>
      </c>
      <c r="E7566" t="s">
        <v>1259</v>
      </c>
      <c r="I7566" t="s">
        <v>327</v>
      </c>
      <c r="L7566" t="s">
        <v>1544</v>
      </c>
      <c r="M7566">
        <f>+IFERROR(IFERROR(VLOOKUP(covid_cl[[#This Row],[Comuna]],Hoja1!$D$4:$BD$348,9,0),VLOOKUP(covid_cl[[#This Row],[Region]],Hoja1!$E$4:$BD$348,6,0)),-33.6043642941)</f>
        <v>-33.604364294100002</v>
      </c>
      <c r="N7566">
        <f>+IFERROR(IFERROR(VLOOKUP(covid_cl[[#This Row],[Comuna]],Hoja1!$D$4:$BD$348,8,0),VLOOKUP(covid_cl[[#This Row],[Region]],Hoja1!$E$4:$BD$348,5,0)),-70.6266370305)</f>
        <v>-70.626637030500007</v>
      </c>
      <c r="Q7566" t="str">
        <f>+IFERROR(IF(covid_cl[[#This Row],[Region]]&lt;&gt;"No Informado",covid_cl[[#This Row],[Region]],VLOOKUP(covid_cl[[#This Row],[ID]],[1]Hoja5!B$4:I$1967,3,0)),"No Informado")</f>
        <v>Metropolitana</v>
      </c>
    </row>
    <row r="7567" spans="1:17" x14ac:dyDescent="0.3">
      <c r="A7567">
        <f t="shared" si="120"/>
        <v>7566</v>
      </c>
      <c r="B7567" s="3" t="s">
        <v>1736</v>
      </c>
      <c r="C7567">
        <v>13</v>
      </c>
      <c r="D7567" t="s">
        <v>63</v>
      </c>
      <c r="E7567" t="s">
        <v>1259</v>
      </c>
      <c r="I7567" t="s">
        <v>327</v>
      </c>
      <c r="L7567" t="s">
        <v>1544</v>
      </c>
      <c r="M7567">
        <f>+IFERROR(IFERROR(VLOOKUP(covid_cl[[#This Row],[Comuna]],Hoja1!$D$4:$BD$348,9,0),VLOOKUP(covid_cl[[#This Row],[Region]],Hoja1!$E$4:$BD$348,6,0)),-33.6043642941)</f>
        <v>-33.604364294100002</v>
      </c>
      <c r="N7567">
        <f>+IFERROR(IFERROR(VLOOKUP(covid_cl[[#This Row],[Comuna]],Hoja1!$D$4:$BD$348,8,0),VLOOKUP(covid_cl[[#This Row],[Region]],Hoja1!$E$4:$BD$348,5,0)),-70.6266370305)</f>
        <v>-70.626637030500007</v>
      </c>
      <c r="Q7567" t="str">
        <f>+IFERROR(IF(covid_cl[[#This Row],[Region]]&lt;&gt;"No Informado",covid_cl[[#This Row],[Region]],VLOOKUP(covid_cl[[#This Row],[ID]],[1]Hoja5!B$4:I$1967,3,0)),"No Informado")</f>
        <v>Metropolitana</v>
      </c>
    </row>
    <row r="7568" spans="1:17" x14ac:dyDescent="0.3">
      <c r="A7568">
        <f t="shared" si="120"/>
        <v>7567</v>
      </c>
      <c r="B7568" s="3" t="s">
        <v>1736</v>
      </c>
      <c r="C7568">
        <v>13</v>
      </c>
      <c r="D7568" t="s">
        <v>63</v>
      </c>
      <c r="E7568" t="s">
        <v>1259</v>
      </c>
      <c r="I7568" t="s">
        <v>327</v>
      </c>
      <c r="L7568" t="s">
        <v>1544</v>
      </c>
      <c r="M7568">
        <f>+IFERROR(IFERROR(VLOOKUP(covid_cl[[#This Row],[Comuna]],Hoja1!$D$4:$BD$348,9,0),VLOOKUP(covid_cl[[#This Row],[Region]],Hoja1!$E$4:$BD$348,6,0)),-33.6043642941)</f>
        <v>-33.604364294100002</v>
      </c>
      <c r="N7568">
        <f>+IFERROR(IFERROR(VLOOKUP(covid_cl[[#This Row],[Comuna]],Hoja1!$D$4:$BD$348,8,0),VLOOKUP(covid_cl[[#This Row],[Region]],Hoja1!$E$4:$BD$348,5,0)),-70.6266370305)</f>
        <v>-70.626637030500007</v>
      </c>
      <c r="Q7568" t="str">
        <f>+IFERROR(IF(covid_cl[[#This Row],[Region]]&lt;&gt;"No Informado",covid_cl[[#This Row],[Region]],VLOOKUP(covid_cl[[#This Row],[ID]],[1]Hoja5!B$4:I$1967,3,0)),"No Informado")</f>
        <v>Metropolitana</v>
      </c>
    </row>
    <row r="7569" spans="1:17" x14ac:dyDescent="0.3">
      <c r="A7569">
        <f t="shared" si="120"/>
        <v>7568</v>
      </c>
      <c r="B7569" s="3" t="s">
        <v>1736</v>
      </c>
      <c r="C7569">
        <v>13</v>
      </c>
      <c r="D7569" t="s">
        <v>63</v>
      </c>
      <c r="E7569" t="s">
        <v>1259</v>
      </c>
      <c r="I7569" t="s">
        <v>327</v>
      </c>
      <c r="L7569" t="s">
        <v>1544</v>
      </c>
      <c r="M7569">
        <f>+IFERROR(IFERROR(VLOOKUP(covid_cl[[#This Row],[Comuna]],Hoja1!$D$4:$BD$348,9,0),VLOOKUP(covid_cl[[#This Row],[Region]],Hoja1!$E$4:$BD$348,6,0)),-33.6043642941)</f>
        <v>-33.604364294100002</v>
      </c>
      <c r="N7569">
        <f>+IFERROR(IFERROR(VLOOKUP(covid_cl[[#This Row],[Comuna]],Hoja1!$D$4:$BD$348,8,0),VLOOKUP(covid_cl[[#This Row],[Region]],Hoja1!$E$4:$BD$348,5,0)),-70.6266370305)</f>
        <v>-70.626637030500007</v>
      </c>
      <c r="Q7569" t="str">
        <f>+IFERROR(IF(covid_cl[[#This Row],[Region]]&lt;&gt;"No Informado",covid_cl[[#This Row],[Region]],VLOOKUP(covid_cl[[#This Row],[ID]],[1]Hoja5!B$4:I$1967,3,0)),"No Informado")</f>
        <v>Metropolitana</v>
      </c>
    </row>
    <row r="7570" spans="1:17" x14ac:dyDescent="0.3">
      <c r="A7570">
        <f t="shared" si="120"/>
        <v>7569</v>
      </c>
      <c r="B7570" s="3" t="s">
        <v>1736</v>
      </c>
      <c r="C7570">
        <v>13</v>
      </c>
      <c r="D7570" t="s">
        <v>63</v>
      </c>
      <c r="E7570" t="s">
        <v>1259</v>
      </c>
      <c r="I7570" t="s">
        <v>327</v>
      </c>
      <c r="L7570" t="s">
        <v>1544</v>
      </c>
      <c r="M7570">
        <f>+IFERROR(IFERROR(VLOOKUP(covid_cl[[#This Row],[Comuna]],Hoja1!$D$4:$BD$348,9,0),VLOOKUP(covid_cl[[#This Row],[Region]],Hoja1!$E$4:$BD$348,6,0)),-33.6043642941)</f>
        <v>-33.604364294100002</v>
      </c>
      <c r="N7570">
        <f>+IFERROR(IFERROR(VLOOKUP(covid_cl[[#This Row],[Comuna]],Hoja1!$D$4:$BD$348,8,0),VLOOKUP(covid_cl[[#This Row],[Region]],Hoja1!$E$4:$BD$348,5,0)),-70.6266370305)</f>
        <v>-70.626637030500007</v>
      </c>
      <c r="Q7570" t="str">
        <f>+IFERROR(IF(covid_cl[[#This Row],[Region]]&lt;&gt;"No Informado",covid_cl[[#This Row],[Region]],VLOOKUP(covid_cl[[#This Row],[ID]],[1]Hoja5!B$4:I$1967,3,0)),"No Informado")</f>
        <v>Metropolitana</v>
      </c>
    </row>
    <row r="7571" spans="1:17" x14ac:dyDescent="0.3">
      <c r="A7571">
        <f t="shared" si="120"/>
        <v>7570</v>
      </c>
      <c r="B7571" s="3" t="s">
        <v>1736</v>
      </c>
      <c r="C7571">
        <v>13</v>
      </c>
      <c r="D7571" t="s">
        <v>63</v>
      </c>
      <c r="E7571" t="s">
        <v>1259</v>
      </c>
      <c r="I7571" t="s">
        <v>327</v>
      </c>
      <c r="L7571" t="s">
        <v>1544</v>
      </c>
      <c r="M7571">
        <f>+IFERROR(IFERROR(VLOOKUP(covid_cl[[#This Row],[Comuna]],Hoja1!$D$4:$BD$348,9,0),VLOOKUP(covid_cl[[#This Row],[Region]],Hoja1!$E$4:$BD$348,6,0)),-33.6043642941)</f>
        <v>-33.604364294100002</v>
      </c>
      <c r="N7571">
        <f>+IFERROR(IFERROR(VLOOKUP(covid_cl[[#This Row],[Comuna]],Hoja1!$D$4:$BD$348,8,0),VLOOKUP(covid_cl[[#This Row],[Region]],Hoja1!$E$4:$BD$348,5,0)),-70.6266370305)</f>
        <v>-70.626637030500007</v>
      </c>
      <c r="Q7571" t="str">
        <f>+IFERROR(IF(covid_cl[[#This Row],[Region]]&lt;&gt;"No Informado",covid_cl[[#This Row],[Region]],VLOOKUP(covid_cl[[#This Row],[ID]],[1]Hoja5!B$4:I$1967,3,0)),"No Informado")</f>
        <v>Metropolitana</v>
      </c>
    </row>
    <row r="7572" spans="1:17" x14ac:dyDescent="0.3">
      <c r="A7572">
        <f t="shared" si="120"/>
        <v>7571</v>
      </c>
      <c r="B7572" s="3" t="s">
        <v>1736</v>
      </c>
      <c r="C7572">
        <v>13</v>
      </c>
      <c r="D7572" t="s">
        <v>63</v>
      </c>
      <c r="E7572" t="s">
        <v>1259</v>
      </c>
      <c r="I7572" t="s">
        <v>327</v>
      </c>
      <c r="L7572" t="s">
        <v>1544</v>
      </c>
      <c r="M7572">
        <f>+IFERROR(IFERROR(VLOOKUP(covid_cl[[#This Row],[Comuna]],Hoja1!$D$4:$BD$348,9,0),VLOOKUP(covid_cl[[#This Row],[Region]],Hoja1!$E$4:$BD$348,6,0)),-33.6043642941)</f>
        <v>-33.604364294100002</v>
      </c>
      <c r="N7572">
        <f>+IFERROR(IFERROR(VLOOKUP(covid_cl[[#This Row],[Comuna]],Hoja1!$D$4:$BD$348,8,0),VLOOKUP(covid_cl[[#This Row],[Region]],Hoja1!$E$4:$BD$348,5,0)),-70.6266370305)</f>
        <v>-70.626637030500007</v>
      </c>
      <c r="Q7572" t="str">
        <f>+IFERROR(IF(covid_cl[[#This Row],[Region]]&lt;&gt;"No Informado",covid_cl[[#This Row],[Region]],VLOOKUP(covid_cl[[#This Row],[ID]],[1]Hoja5!B$4:I$1967,3,0)),"No Informado")</f>
        <v>Metropolitana</v>
      </c>
    </row>
    <row r="7573" spans="1:17" x14ac:dyDescent="0.3">
      <c r="A7573">
        <f t="shared" si="120"/>
        <v>7572</v>
      </c>
      <c r="B7573" s="3" t="s">
        <v>1736</v>
      </c>
      <c r="C7573">
        <v>13</v>
      </c>
      <c r="D7573" t="s">
        <v>63</v>
      </c>
      <c r="E7573" t="s">
        <v>1259</v>
      </c>
      <c r="I7573" t="s">
        <v>327</v>
      </c>
      <c r="L7573" t="s">
        <v>1544</v>
      </c>
      <c r="M7573">
        <f>+IFERROR(IFERROR(VLOOKUP(covid_cl[[#This Row],[Comuna]],Hoja1!$D$4:$BD$348,9,0),VLOOKUP(covid_cl[[#This Row],[Region]],Hoja1!$E$4:$BD$348,6,0)),-33.6043642941)</f>
        <v>-33.604364294100002</v>
      </c>
      <c r="N7573">
        <f>+IFERROR(IFERROR(VLOOKUP(covid_cl[[#This Row],[Comuna]],Hoja1!$D$4:$BD$348,8,0),VLOOKUP(covid_cl[[#This Row],[Region]],Hoja1!$E$4:$BD$348,5,0)),-70.6266370305)</f>
        <v>-70.626637030500007</v>
      </c>
      <c r="Q7573" t="str">
        <f>+IFERROR(IF(covid_cl[[#This Row],[Region]]&lt;&gt;"No Informado",covid_cl[[#This Row],[Region]],VLOOKUP(covid_cl[[#This Row],[ID]],[1]Hoja5!B$4:I$1967,3,0)),"No Informado")</f>
        <v>Metropolitana</v>
      </c>
    </row>
    <row r="7574" spans="1:17" x14ac:dyDescent="0.3">
      <c r="A7574">
        <f t="shared" si="120"/>
        <v>7573</v>
      </c>
      <c r="B7574" s="3" t="s">
        <v>1736</v>
      </c>
      <c r="C7574">
        <v>13</v>
      </c>
      <c r="D7574" t="s">
        <v>63</v>
      </c>
      <c r="E7574" t="s">
        <v>1259</v>
      </c>
      <c r="I7574" t="s">
        <v>327</v>
      </c>
      <c r="L7574" t="s">
        <v>1544</v>
      </c>
      <c r="M7574">
        <f>+IFERROR(IFERROR(VLOOKUP(covid_cl[[#This Row],[Comuna]],Hoja1!$D$4:$BD$348,9,0),VLOOKUP(covid_cl[[#This Row],[Region]],Hoja1!$E$4:$BD$348,6,0)),-33.6043642941)</f>
        <v>-33.604364294100002</v>
      </c>
      <c r="N7574">
        <f>+IFERROR(IFERROR(VLOOKUP(covid_cl[[#This Row],[Comuna]],Hoja1!$D$4:$BD$348,8,0),VLOOKUP(covid_cl[[#This Row],[Region]],Hoja1!$E$4:$BD$348,5,0)),-70.6266370305)</f>
        <v>-70.626637030500007</v>
      </c>
      <c r="Q7574" t="str">
        <f>+IFERROR(IF(covid_cl[[#This Row],[Region]]&lt;&gt;"No Informado",covid_cl[[#This Row],[Region]],VLOOKUP(covid_cl[[#This Row],[ID]],[1]Hoja5!B$4:I$1967,3,0)),"No Informado")</f>
        <v>Metropolitana</v>
      </c>
    </row>
    <row r="7575" spans="1:17" x14ac:dyDescent="0.3">
      <c r="A7575">
        <f t="shared" si="120"/>
        <v>7574</v>
      </c>
      <c r="B7575" s="3" t="s">
        <v>1736</v>
      </c>
      <c r="C7575">
        <v>13</v>
      </c>
      <c r="D7575" t="s">
        <v>63</v>
      </c>
      <c r="E7575" t="s">
        <v>1259</v>
      </c>
      <c r="I7575" t="s">
        <v>327</v>
      </c>
      <c r="L7575" t="s">
        <v>1544</v>
      </c>
      <c r="M7575">
        <f>+IFERROR(IFERROR(VLOOKUP(covid_cl[[#This Row],[Comuna]],Hoja1!$D$4:$BD$348,9,0),VLOOKUP(covid_cl[[#This Row],[Region]],Hoja1!$E$4:$BD$348,6,0)),-33.6043642941)</f>
        <v>-33.604364294100002</v>
      </c>
      <c r="N7575">
        <f>+IFERROR(IFERROR(VLOOKUP(covid_cl[[#This Row],[Comuna]],Hoja1!$D$4:$BD$348,8,0),VLOOKUP(covid_cl[[#This Row],[Region]],Hoja1!$E$4:$BD$348,5,0)),-70.6266370305)</f>
        <v>-70.626637030500007</v>
      </c>
      <c r="Q7575" t="str">
        <f>+IFERROR(IF(covid_cl[[#This Row],[Region]]&lt;&gt;"No Informado",covid_cl[[#This Row],[Region]],VLOOKUP(covid_cl[[#This Row],[ID]],[1]Hoja5!B$4:I$1967,3,0)),"No Informado")</f>
        <v>Metropolitana</v>
      </c>
    </row>
    <row r="7576" spans="1:17" x14ac:dyDescent="0.3">
      <c r="A7576">
        <f t="shared" si="120"/>
        <v>7575</v>
      </c>
      <c r="B7576" s="3" t="s">
        <v>1736</v>
      </c>
      <c r="C7576">
        <v>13</v>
      </c>
      <c r="D7576" t="s">
        <v>63</v>
      </c>
      <c r="E7576" t="s">
        <v>1259</v>
      </c>
      <c r="I7576" t="s">
        <v>327</v>
      </c>
      <c r="L7576" t="s">
        <v>1544</v>
      </c>
      <c r="M7576">
        <f>+IFERROR(IFERROR(VLOOKUP(covid_cl[[#This Row],[Comuna]],Hoja1!$D$4:$BD$348,9,0),VLOOKUP(covid_cl[[#This Row],[Region]],Hoja1!$E$4:$BD$348,6,0)),-33.6043642941)</f>
        <v>-33.604364294100002</v>
      </c>
      <c r="N7576">
        <f>+IFERROR(IFERROR(VLOOKUP(covid_cl[[#This Row],[Comuna]],Hoja1!$D$4:$BD$348,8,0),VLOOKUP(covid_cl[[#This Row],[Region]],Hoja1!$E$4:$BD$348,5,0)),-70.6266370305)</f>
        <v>-70.626637030500007</v>
      </c>
      <c r="Q7576" t="str">
        <f>+IFERROR(IF(covid_cl[[#This Row],[Region]]&lt;&gt;"No Informado",covid_cl[[#This Row],[Region]],VLOOKUP(covid_cl[[#This Row],[ID]],[1]Hoja5!B$4:I$1967,3,0)),"No Informado")</f>
        <v>Metropolitana</v>
      </c>
    </row>
    <row r="7577" spans="1:17" x14ac:dyDescent="0.3">
      <c r="A7577">
        <f t="shared" si="120"/>
        <v>7576</v>
      </c>
      <c r="B7577" s="3" t="s">
        <v>1736</v>
      </c>
      <c r="C7577">
        <v>13</v>
      </c>
      <c r="D7577" t="s">
        <v>63</v>
      </c>
      <c r="E7577" t="s">
        <v>1259</v>
      </c>
      <c r="I7577" t="s">
        <v>327</v>
      </c>
      <c r="L7577" t="s">
        <v>1544</v>
      </c>
      <c r="M7577">
        <f>+IFERROR(IFERROR(VLOOKUP(covid_cl[[#This Row],[Comuna]],Hoja1!$D$4:$BD$348,9,0),VLOOKUP(covid_cl[[#This Row],[Region]],Hoja1!$E$4:$BD$348,6,0)),-33.6043642941)</f>
        <v>-33.604364294100002</v>
      </c>
      <c r="N7577">
        <f>+IFERROR(IFERROR(VLOOKUP(covid_cl[[#This Row],[Comuna]],Hoja1!$D$4:$BD$348,8,0),VLOOKUP(covid_cl[[#This Row],[Region]],Hoja1!$E$4:$BD$348,5,0)),-70.6266370305)</f>
        <v>-70.626637030500007</v>
      </c>
      <c r="Q7577" t="str">
        <f>+IFERROR(IF(covid_cl[[#This Row],[Region]]&lt;&gt;"No Informado",covid_cl[[#This Row],[Region]],VLOOKUP(covid_cl[[#This Row],[ID]],[1]Hoja5!B$4:I$1967,3,0)),"No Informado")</f>
        <v>Metropolitana</v>
      </c>
    </row>
    <row r="7578" spans="1:17" x14ac:dyDescent="0.3">
      <c r="A7578">
        <f t="shared" si="120"/>
        <v>7577</v>
      </c>
      <c r="B7578" s="3" t="s">
        <v>1736</v>
      </c>
      <c r="C7578">
        <v>13</v>
      </c>
      <c r="D7578" t="s">
        <v>63</v>
      </c>
      <c r="E7578" t="s">
        <v>1259</v>
      </c>
      <c r="I7578" t="s">
        <v>327</v>
      </c>
      <c r="L7578" t="s">
        <v>1544</v>
      </c>
      <c r="M7578">
        <f>+IFERROR(IFERROR(VLOOKUP(covid_cl[[#This Row],[Comuna]],Hoja1!$D$4:$BD$348,9,0),VLOOKUP(covid_cl[[#This Row],[Region]],Hoja1!$E$4:$BD$348,6,0)),-33.6043642941)</f>
        <v>-33.604364294100002</v>
      </c>
      <c r="N7578">
        <f>+IFERROR(IFERROR(VLOOKUP(covid_cl[[#This Row],[Comuna]],Hoja1!$D$4:$BD$348,8,0),VLOOKUP(covid_cl[[#This Row],[Region]],Hoja1!$E$4:$BD$348,5,0)),-70.6266370305)</f>
        <v>-70.626637030500007</v>
      </c>
      <c r="Q7578" t="str">
        <f>+IFERROR(IF(covid_cl[[#This Row],[Region]]&lt;&gt;"No Informado",covid_cl[[#This Row],[Region]],VLOOKUP(covid_cl[[#This Row],[ID]],[1]Hoja5!B$4:I$1967,3,0)),"No Informado")</f>
        <v>Metropolitana</v>
      </c>
    </row>
    <row r="7579" spans="1:17" x14ac:dyDescent="0.3">
      <c r="A7579">
        <f t="shared" si="120"/>
        <v>7578</v>
      </c>
      <c r="B7579" s="3" t="s">
        <v>1736</v>
      </c>
      <c r="C7579">
        <v>13</v>
      </c>
      <c r="D7579" t="s">
        <v>63</v>
      </c>
      <c r="E7579" t="s">
        <v>1259</v>
      </c>
      <c r="I7579" t="s">
        <v>327</v>
      </c>
      <c r="L7579" t="s">
        <v>1544</v>
      </c>
      <c r="M7579">
        <f>+IFERROR(IFERROR(VLOOKUP(covid_cl[[#This Row],[Comuna]],Hoja1!$D$4:$BD$348,9,0),VLOOKUP(covid_cl[[#This Row],[Region]],Hoja1!$E$4:$BD$348,6,0)),-33.6043642941)</f>
        <v>-33.604364294100002</v>
      </c>
      <c r="N7579">
        <f>+IFERROR(IFERROR(VLOOKUP(covid_cl[[#This Row],[Comuna]],Hoja1!$D$4:$BD$348,8,0),VLOOKUP(covid_cl[[#This Row],[Region]],Hoja1!$E$4:$BD$348,5,0)),-70.6266370305)</f>
        <v>-70.626637030500007</v>
      </c>
      <c r="Q7579" t="str">
        <f>+IFERROR(IF(covid_cl[[#This Row],[Region]]&lt;&gt;"No Informado",covid_cl[[#This Row],[Region]],VLOOKUP(covid_cl[[#This Row],[ID]],[1]Hoja5!B$4:I$1967,3,0)),"No Informado")</f>
        <v>Metropolitana</v>
      </c>
    </row>
    <row r="7580" spans="1:17" x14ac:dyDescent="0.3">
      <c r="A7580">
        <f t="shared" si="120"/>
        <v>7579</v>
      </c>
      <c r="B7580" s="3" t="s">
        <v>1736</v>
      </c>
      <c r="C7580">
        <v>13</v>
      </c>
      <c r="D7580" t="s">
        <v>63</v>
      </c>
      <c r="E7580" t="s">
        <v>1259</v>
      </c>
      <c r="I7580" t="s">
        <v>327</v>
      </c>
      <c r="L7580" t="s">
        <v>1544</v>
      </c>
      <c r="M7580">
        <f>+IFERROR(IFERROR(VLOOKUP(covid_cl[[#This Row],[Comuna]],Hoja1!$D$4:$BD$348,9,0),VLOOKUP(covid_cl[[#This Row],[Region]],Hoja1!$E$4:$BD$348,6,0)),-33.6043642941)</f>
        <v>-33.604364294100002</v>
      </c>
      <c r="N7580">
        <f>+IFERROR(IFERROR(VLOOKUP(covid_cl[[#This Row],[Comuna]],Hoja1!$D$4:$BD$348,8,0),VLOOKUP(covid_cl[[#This Row],[Region]],Hoja1!$E$4:$BD$348,5,0)),-70.6266370305)</f>
        <v>-70.626637030500007</v>
      </c>
      <c r="Q7580" t="str">
        <f>+IFERROR(IF(covid_cl[[#This Row],[Region]]&lt;&gt;"No Informado",covid_cl[[#This Row],[Region]],VLOOKUP(covid_cl[[#This Row],[ID]],[1]Hoja5!B$4:I$1967,3,0)),"No Informado")</f>
        <v>Metropolitana</v>
      </c>
    </row>
    <row r="7581" spans="1:17" x14ac:dyDescent="0.3">
      <c r="A7581">
        <f t="shared" si="120"/>
        <v>7580</v>
      </c>
      <c r="B7581" s="3" t="s">
        <v>1736</v>
      </c>
      <c r="C7581">
        <v>13</v>
      </c>
      <c r="D7581" t="s">
        <v>63</v>
      </c>
      <c r="E7581" t="s">
        <v>1259</v>
      </c>
      <c r="I7581" t="s">
        <v>327</v>
      </c>
      <c r="L7581" t="s">
        <v>1544</v>
      </c>
      <c r="M7581">
        <f>+IFERROR(IFERROR(VLOOKUP(covid_cl[[#This Row],[Comuna]],Hoja1!$D$4:$BD$348,9,0),VLOOKUP(covid_cl[[#This Row],[Region]],Hoja1!$E$4:$BD$348,6,0)),-33.6043642941)</f>
        <v>-33.604364294100002</v>
      </c>
      <c r="N7581">
        <f>+IFERROR(IFERROR(VLOOKUP(covid_cl[[#This Row],[Comuna]],Hoja1!$D$4:$BD$348,8,0),VLOOKUP(covid_cl[[#This Row],[Region]],Hoja1!$E$4:$BD$348,5,0)),-70.6266370305)</f>
        <v>-70.626637030500007</v>
      </c>
      <c r="Q7581" t="str">
        <f>+IFERROR(IF(covid_cl[[#This Row],[Region]]&lt;&gt;"No Informado",covid_cl[[#This Row],[Region]],VLOOKUP(covid_cl[[#This Row],[ID]],[1]Hoja5!B$4:I$1967,3,0)),"No Informado")</f>
        <v>Metropolitana</v>
      </c>
    </row>
    <row r="7582" spans="1:17" x14ac:dyDescent="0.3">
      <c r="A7582">
        <f t="shared" si="120"/>
        <v>7581</v>
      </c>
      <c r="B7582" s="3" t="s">
        <v>1736</v>
      </c>
      <c r="C7582">
        <v>13</v>
      </c>
      <c r="D7582" t="s">
        <v>63</v>
      </c>
      <c r="E7582" t="s">
        <v>1259</v>
      </c>
      <c r="I7582" t="s">
        <v>327</v>
      </c>
      <c r="L7582" t="s">
        <v>1544</v>
      </c>
      <c r="M7582">
        <f>+IFERROR(IFERROR(VLOOKUP(covid_cl[[#This Row],[Comuna]],Hoja1!$D$4:$BD$348,9,0),VLOOKUP(covid_cl[[#This Row],[Region]],Hoja1!$E$4:$BD$348,6,0)),-33.6043642941)</f>
        <v>-33.604364294100002</v>
      </c>
      <c r="N7582">
        <f>+IFERROR(IFERROR(VLOOKUP(covid_cl[[#This Row],[Comuna]],Hoja1!$D$4:$BD$348,8,0),VLOOKUP(covid_cl[[#This Row],[Region]],Hoja1!$E$4:$BD$348,5,0)),-70.6266370305)</f>
        <v>-70.626637030500007</v>
      </c>
      <c r="Q7582" t="str">
        <f>+IFERROR(IF(covid_cl[[#This Row],[Region]]&lt;&gt;"No Informado",covid_cl[[#This Row],[Region]],VLOOKUP(covid_cl[[#This Row],[ID]],[1]Hoja5!B$4:I$1967,3,0)),"No Informado")</f>
        <v>Metropolitana</v>
      </c>
    </row>
    <row r="7583" spans="1:17" x14ac:dyDescent="0.3">
      <c r="A7583">
        <f t="shared" ref="A7583:A7646" si="121">+ROW()-1</f>
        <v>7582</v>
      </c>
      <c r="B7583" s="3" t="s">
        <v>1736</v>
      </c>
      <c r="C7583">
        <v>13</v>
      </c>
      <c r="D7583" t="s">
        <v>63</v>
      </c>
      <c r="E7583" t="s">
        <v>1259</v>
      </c>
      <c r="I7583" t="s">
        <v>327</v>
      </c>
      <c r="L7583" t="s">
        <v>1544</v>
      </c>
      <c r="M7583">
        <f>+IFERROR(IFERROR(VLOOKUP(covid_cl[[#This Row],[Comuna]],Hoja1!$D$4:$BD$348,9,0),VLOOKUP(covid_cl[[#This Row],[Region]],Hoja1!$E$4:$BD$348,6,0)),-33.6043642941)</f>
        <v>-33.604364294100002</v>
      </c>
      <c r="N7583">
        <f>+IFERROR(IFERROR(VLOOKUP(covid_cl[[#This Row],[Comuna]],Hoja1!$D$4:$BD$348,8,0),VLOOKUP(covid_cl[[#This Row],[Region]],Hoja1!$E$4:$BD$348,5,0)),-70.6266370305)</f>
        <v>-70.626637030500007</v>
      </c>
      <c r="Q7583" t="str">
        <f>+IFERROR(IF(covid_cl[[#This Row],[Region]]&lt;&gt;"No Informado",covid_cl[[#This Row],[Region]],VLOOKUP(covid_cl[[#This Row],[ID]],[1]Hoja5!B$4:I$1967,3,0)),"No Informado")</f>
        <v>Metropolitana</v>
      </c>
    </row>
    <row r="7584" spans="1:17" x14ac:dyDescent="0.3">
      <c r="A7584">
        <f t="shared" si="121"/>
        <v>7583</v>
      </c>
      <c r="B7584" s="3" t="s">
        <v>1736</v>
      </c>
      <c r="C7584">
        <v>13</v>
      </c>
      <c r="D7584" t="s">
        <v>63</v>
      </c>
      <c r="E7584" t="s">
        <v>1259</v>
      </c>
      <c r="I7584" t="s">
        <v>327</v>
      </c>
      <c r="L7584" t="s">
        <v>1544</v>
      </c>
      <c r="M7584">
        <f>+IFERROR(IFERROR(VLOOKUP(covid_cl[[#This Row],[Comuna]],Hoja1!$D$4:$BD$348,9,0),VLOOKUP(covid_cl[[#This Row],[Region]],Hoja1!$E$4:$BD$348,6,0)),-33.6043642941)</f>
        <v>-33.604364294100002</v>
      </c>
      <c r="N7584">
        <f>+IFERROR(IFERROR(VLOOKUP(covid_cl[[#This Row],[Comuna]],Hoja1!$D$4:$BD$348,8,0),VLOOKUP(covid_cl[[#This Row],[Region]],Hoja1!$E$4:$BD$348,5,0)),-70.6266370305)</f>
        <v>-70.626637030500007</v>
      </c>
      <c r="Q7584" t="str">
        <f>+IFERROR(IF(covid_cl[[#This Row],[Region]]&lt;&gt;"No Informado",covid_cl[[#This Row],[Region]],VLOOKUP(covid_cl[[#This Row],[ID]],[1]Hoja5!B$4:I$1967,3,0)),"No Informado")</f>
        <v>Metropolitana</v>
      </c>
    </row>
    <row r="7585" spans="1:17" x14ac:dyDescent="0.3">
      <c r="A7585">
        <f t="shared" si="121"/>
        <v>7584</v>
      </c>
      <c r="B7585" s="3" t="s">
        <v>1736</v>
      </c>
      <c r="C7585">
        <v>13</v>
      </c>
      <c r="D7585" t="s">
        <v>63</v>
      </c>
      <c r="E7585" t="s">
        <v>1259</v>
      </c>
      <c r="I7585" t="s">
        <v>327</v>
      </c>
      <c r="L7585" t="s">
        <v>1544</v>
      </c>
      <c r="M7585">
        <f>+IFERROR(IFERROR(VLOOKUP(covid_cl[[#This Row],[Comuna]],Hoja1!$D$4:$BD$348,9,0),VLOOKUP(covid_cl[[#This Row],[Region]],Hoja1!$E$4:$BD$348,6,0)),-33.6043642941)</f>
        <v>-33.604364294100002</v>
      </c>
      <c r="N7585">
        <f>+IFERROR(IFERROR(VLOOKUP(covid_cl[[#This Row],[Comuna]],Hoja1!$D$4:$BD$348,8,0),VLOOKUP(covid_cl[[#This Row],[Region]],Hoja1!$E$4:$BD$348,5,0)),-70.6266370305)</f>
        <v>-70.626637030500007</v>
      </c>
      <c r="Q7585" t="str">
        <f>+IFERROR(IF(covid_cl[[#This Row],[Region]]&lt;&gt;"No Informado",covid_cl[[#This Row],[Region]],VLOOKUP(covid_cl[[#This Row],[ID]],[1]Hoja5!B$4:I$1967,3,0)),"No Informado")</f>
        <v>Metropolitana</v>
      </c>
    </row>
    <row r="7586" spans="1:17" x14ac:dyDescent="0.3">
      <c r="A7586">
        <f t="shared" si="121"/>
        <v>7585</v>
      </c>
      <c r="B7586" s="3" t="s">
        <v>1736</v>
      </c>
      <c r="C7586">
        <v>13</v>
      </c>
      <c r="D7586" t="s">
        <v>63</v>
      </c>
      <c r="E7586" t="s">
        <v>1259</v>
      </c>
      <c r="I7586" t="s">
        <v>327</v>
      </c>
      <c r="L7586" t="s">
        <v>1544</v>
      </c>
      <c r="M7586">
        <f>+IFERROR(IFERROR(VLOOKUP(covid_cl[[#This Row],[Comuna]],Hoja1!$D$4:$BD$348,9,0),VLOOKUP(covid_cl[[#This Row],[Region]],Hoja1!$E$4:$BD$348,6,0)),-33.6043642941)</f>
        <v>-33.604364294100002</v>
      </c>
      <c r="N7586">
        <f>+IFERROR(IFERROR(VLOOKUP(covid_cl[[#This Row],[Comuna]],Hoja1!$D$4:$BD$348,8,0),VLOOKUP(covid_cl[[#This Row],[Region]],Hoja1!$E$4:$BD$348,5,0)),-70.6266370305)</f>
        <v>-70.626637030500007</v>
      </c>
      <c r="Q7586" t="str">
        <f>+IFERROR(IF(covid_cl[[#This Row],[Region]]&lt;&gt;"No Informado",covid_cl[[#This Row],[Region]],VLOOKUP(covid_cl[[#This Row],[ID]],[1]Hoja5!B$4:I$1967,3,0)),"No Informado")</f>
        <v>Metropolitana</v>
      </c>
    </row>
    <row r="7587" spans="1:17" x14ac:dyDescent="0.3">
      <c r="A7587">
        <f t="shared" si="121"/>
        <v>7586</v>
      </c>
      <c r="B7587" s="3" t="s">
        <v>1736</v>
      </c>
      <c r="C7587">
        <v>13</v>
      </c>
      <c r="D7587" t="s">
        <v>63</v>
      </c>
      <c r="E7587" t="s">
        <v>1259</v>
      </c>
      <c r="I7587" t="s">
        <v>327</v>
      </c>
      <c r="L7587" t="s">
        <v>1544</v>
      </c>
      <c r="M7587">
        <f>+IFERROR(IFERROR(VLOOKUP(covid_cl[[#This Row],[Comuna]],Hoja1!$D$4:$BD$348,9,0),VLOOKUP(covid_cl[[#This Row],[Region]],Hoja1!$E$4:$BD$348,6,0)),-33.6043642941)</f>
        <v>-33.604364294100002</v>
      </c>
      <c r="N7587">
        <f>+IFERROR(IFERROR(VLOOKUP(covid_cl[[#This Row],[Comuna]],Hoja1!$D$4:$BD$348,8,0),VLOOKUP(covid_cl[[#This Row],[Region]],Hoja1!$E$4:$BD$348,5,0)),-70.6266370305)</f>
        <v>-70.626637030500007</v>
      </c>
      <c r="Q7587" t="str">
        <f>+IFERROR(IF(covid_cl[[#This Row],[Region]]&lt;&gt;"No Informado",covid_cl[[#This Row],[Region]],VLOOKUP(covid_cl[[#This Row],[ID]],[1]Hoja5!B$4:I$1967,3,0)),"No Informado")</f>
        <v>Metropolitana</v>
      </c>
    </row>
    <row r="7588" spans="1:17" x14ac:dyDescent="0.3">
      <c r="A7588">
        <f t="shared" si="121"/>
        <v>7587</v>
      </c>
      <c r="B7588" s="3" t="s">
        <v>1736</v>
      </c>
      <c r="C7588">
        <v>13</v>
      </c>
      <c r="D7588" t="s">
        <v>63</v>
      </c>
      <c r="E7588" t="s">
        <v>1259</v>
      </c>
      <c r="I7588" t="s">
        <v>327</v>
      </c>
      <c r="L7588" t="s">
        <v>1544</v>
      </c>
      <c r="M7588">
        <f>+IFERROR(IFERROR(VLOOKUP(covid_cl[[#This Row],[Comuna]],Hoja1!$D$4:$BD$348,9,0),VLOOKUP(covid_cl[[#This Row],[Region]],Hoja1!$E$4:$BD$348,6,0)),-33.6043642941)</f>
        <v>-33.604364294100002</v>
      </c>
      <c r="N7588">
        <f>+IFERROR(IFERROR(VLOOKUP(covid_cl[[#This Row],[Comuna]],Hoja1!$D$4:$BD$348,8,0),VLOOKUP(covid_cl[[#This Row],[Region]],Hoja1!$E$4:$BD$348,5,0)),-70.6266370305)</f>
        <v>-70.626637030500007</v>
      </c>
      <c r="Q7588" t="str">
        <f>+IFERROR(IF(covid_cl[[#This Row],[Region]]&lt;&gt;"No Informado",covid_cl[[#This Row],[Region]],VLOOKUP(covid_cl[[#This Row],[ID]],[1]Hoja5!B$4:I$1967,3,0)),"No Informado")</f>
        <v>Metropolitana</v>
      </c>
    </row>
    <row r="7589" spans="1:17" x14ac:dyDescent="0.3">
      <c r="A7589">
        <f t="shared" si="121"/>
        <v>7588</v>
      </c>
      <c r="B7589" s="3" t="s">
        <v>1736</v>
      </c>
      <c r="C7589">
        <v>13</v>
      </c>
      <c r="D7589" t="s">
        <v>63</v>
      </c>
      <c r="E7589" t="s">
        <v>1259</v>
      </c>
      <c r="I7589" t="s">
        <v>327</v>
      </c>
      <c r="L7589" t="s">
        <v>1544</v>
      </c>
      <c r="M7589">
        <f>+IFERROR(IFERROR(VLOOKUP(covid_cl[[#This Row],[Comuna]],Hoja1!$D$4:$BD$348,9,0),VLOOKUP(covid_cl[[#This Row],[Region]],Hoja1!$E$4:$BD$348,6,0)),-33.6043642941)</f>
        <v>-33.604364294100002</v>
      </c>
      <c r="N7589">
        <f>+IFERROR(IFERROR(VLOOKUP(covid_cl[[#This Row],[Comuna]],Hoja1!$D$4:$BD$348,8,0),VLOOKUP(covid_cl[[#This Row],[Region]],Hoja1!$E$4:$BD$348,5,0)),-70.6266370305)</f>
        <v>-70.626637030500007</v>
      </c>
      <c r="Q7589" t="str">
        <f>+IFERROR(IF(covid_cl[[#This Row],[Region]]&lt;&gt;"No Informado",covid_cl[[#This Row],[Region]],VLOOKUP(covid_cl[[#This Row],[ID]],[1]Hoja5!B$4:I$1967,3,0)),"No Informado")</f>
        <v>Metropolitana</v>
      </c>
    </row>
    <row r="7590" spans="1:17" x14ac:dyDescent="0.3">
      <c r="A7590">
        <f t="shared" si="121"/>
        <v>7589</v>
      </c>
      <c r="B7590" s="3" t="s">
        <v>1736</v>
      </c>
      <c r="C7590">
        <v>13</v>
      </c>
      <c r="D7590" t="s">
        <v>63</v>
      </c>
      <c r="E7590" t="s">
        <v>1259</v>
      </c>
      <c r="I7590" t="s">
        <v>327</v>
      </c>
      <c r="L7590" t="s">
        <v>1544</v>
      </c>
      <c r="M7590">
        <f>+IFERROR(IFERROR(VLOOKUP(covid_cl[[#This Row],[Comuna]],Hoja1!$D$4:$BD$348,9,0),VLOOKUP(covid_cl[[#This Row],[Region]],Hoja1!$E$4:$BD$348,6,0)),-33.6043642941)</f>
        <v>-33.604364294100002</v>
      </c>
      <c r="N7590">
        <f>+IFERROR(IFERROR(VLOOKUP(covid_cl[[#This Row],[Comuna]],Hoja1!$D$4:$BD$348,8,0),VLOOKUP(covid_cl[[#This Row],[Region]],Hoja1!$E$4:$BD$348,5,0)),-70.6266370305)</f>
        <v>-70.626637030500007</v>
      </c>
      <c r="Q7590" t="str">
        <f>+IFERROR(IF(covid_cl[[#This Row],[Region]]&lt;&gt;"No Informado",covid_cl[[#This Row],[Region]],VLOOKUP(covid_cl[[#This Row],[ID]],[1]Hoja5!B$4:I$1967,3,0)),"No Informado")</f>
        <v>Metropolitana</v>
      </c>
    </row>
    <row r="7591" spans="1:17" x14ac:dyDescent="0.3">
      <c r="A7591">
        <f t="shared" si="121"/>
        <v>7590</v>
      </c>
      <c r="B7591" s="3" t="s">
        <v>1736</v>
      </c>
      <c r="C7591">
        <v>13</v>
      </c>
      <c r="D7591" t="s">
        <v>63</v>
      </c>
      <c r="E7591" t="s">
        <v>1259</v>
      </c>
      <c r="I7591" t="s">
        <v>327</v>
      </c>
      <c r="L7591" t="s">
        <v>1544</v>
      </c>
      <c r="M7591">
        <f>+IFERROR(IFERROR(VLOOKUP(covid_cl[[#This Row],[Comuna]],Hoja1!$D$4:$BD$348,9,0),VLOOKUP(covid_cl[[#This Row],[Region]],Hoja1!$E$4:$BD$348,6,0)),-33.6043642941)</f>
        <v>-33.604364294100002</v>
      </c>
      <c r="N7591">
        <f>+IFERROR(IFERROR(VLOOKUP(covid_cl[[#This Row],[Comuna]],Hoja1!$D$4:$BD$348,8,0),VLOOKUP(covid_cl[[#This Row],[Region]],Hoja1!$E$4:$BD$348,5,0)),-70.6266370305)</f>
        <v>-70.626637030500007</v>
      </c>
      <c r="Q7591" t="str">
        <f>+IFERROR(IF(covid_cl[[#This Row],[Region]]&lt;&gt;"No Informado",covid_cl[[#This Row],[Region]],VLOOKUP(covid_cl[[#This Row],[ID]],[1]Hoja5!B$4:I$1967,3,0)),"No Informado")</f>
        <v>Metropolitana</v>
      </c>
    </row>
    <row r="7592" spans="1:17" x14ac:dyDescent="0.3">
      <c r="A7592">
        <f t="shared" si="121"/>
        <v>7591</v>
      </c>
      <c r="B7592" s="3" t="s">
        <v>1736</v>
      </c>
      <c r="C7592">
        <v>13</v>
      </c>
      <c r="D7592" t="s">
        <v>63</v>
      </c>
      <c r="E7592" t="s">
        <v>1259</v>
      </c>
      <c r="I7592" t="s">
        <v>327</v>
      </c>
      <c r="L7592" t="s">
        <v>1544</v>
      </c>
      <c r="M7592">
        <f>+IFERROR(IFERROR(VLOOKUP(covid_cl[[#This Row],[Comuna]],Hoja1!$D$4:$BD$348,9,0),VLOOKUP(covid_cl[[#This Row],[Region]],Hoja1!$E$4:$BD$348,6,0)),-33.6043642941)</f>
        <v>-33.604364294100002</v>
      </c>
      <c r="N7592">
        <f>+IFERROR(IFERROR(VLOOKUP(covid_cl[[#This Row],[Comuna]],Hoja1!$D$4:$BD$348,8,0),VLOOKUP(covid_cl[[#This Row],[Region]],Hoja1!$E$4:$BD$348,5,0)),-70.6266370305)</f>
        <v>-70.626637030500007</v>
      </c>
      <c r="Q7592" t="str">
        <f>+IFERROR(IF(covid_cl[[#This Row],[Region]]&lt;&gt;"No Informado",covid_cl[[#This Row],[Region]],VLOOKUP(covid_cl[[#This Row],[ID]],[1]Hoja5!B$4:I$1967,3,0)),"No Informado")</f>
        <v>Metropolitana</v>
      </c>
    </row>
    <row r="7593" spans="1:17" x14ac:dyDescent="0.3">
      <c r="A7593">
        <f t="shared" si="121"/>
        <v>7592</v>
      </c>
      <c r="B7593" s="3" t="s">
        <v>1736</v>
      </c>
      <c r="C7593">
        <v>13</v>
      </c>
      <c r="D7593" t="s">
        <v>63</v>
      </c>
      <c r="E7593" t="s">
        <v>1259</v>
      </c>
      <c r="I7593" t="s">
        <v>327</v>
      </c>
      <c r="L7593" t="s">
        <v>1544</v>
      </c>
      <c r="M7593">
        <f>+IFERROR(IFERROR(VLOOKUP(covid_cl[[#This Row],[Comuna]],Hoja1!$D$4:$BD$348,9,0),VLOOKUP(covid_cl[[#This Row],[Region]],Hoja1!$E$4:$BD$348,6,0)),-33.6043642941)</f>
        <v>-33.604364294100002</v>
      </c>
      <c r="N7593">
        <f>+IFERROR(IFERROR(VLOOKUP(covid_cl[[#This Row],[Comuna]],Hoja1!$D$4:$BD$348,8,0),VLOOKUP(covid_cl[[#This Row],[Region]],Hoja1!$E$4:$BD$348,5,0)),-70.6266370305)</f>
        <v>-70.626637030500007</v>
      </c>
      <c r="Q7593" t="str">
        <f>+IFERROR(IF(covid_cl[[#This Row],[Region]]&lt;&gt;"No Informado",covid_cl[[#This Row],[Region]],VLOOKUP(covid_cl[[#This Row],[ID]],[1]Hoja5!B$4:I$1967,3,0)),"No Informado")</f>
        <v>Metropolitana</v>
      </c>
    </row>
    <row r="7594" spans="1:17" x14ac:dyDescent="0.3">
      <c r="A7594">
        <f t="shared" si="121"/>
        <v>7593</v>
      </c>
      <c r="B7594" s="3" t="s">
        <v>1736</v>
      </c>
      <c r="C7594">
        <v>13</v>
      </c>
      <c r="D7594" t="s">
        <v>63</v>
      </c>
      <c r="E7594" t="s">
        <v>1259</v>
      </c>
      <c r="I7594" t="s">
        <v>327</v>
      </c>
      <c r="L7594" t="s">
        <v>1544</v>
      </c>
      <c r="M7594">
        <f>+IFERROR(IFERROR(VLOOKUP(covid_cl[[#This Row],[Comuna]],Hoja1!$D$4:$BD$348,9,0),VLOOKUP(covid_cl[[#This Row],[Region]],Hoja1!$E$4:$BD$348,6,0)),-33.6043642941)</f>
        <v>-33.604364294100002</v>
      </c>
      <c r="N7594">
        <f>+IFERROR(IFERROR(VLOOKUP(covid_cl[[#This Row],[Comuna]],Hoja1!$D$4:$BD$348,8,0),VLOOKUP(covid_cl[[#This Row],[Region]],Hoja1!$E$4:$BD$348,5,0)),-70.6266370305)</f>
        <v>-70.626637030500007</v>
      </c>
      <c r="Q7594" t="str">
        <f>+IFERROR(IF(covid_cl[[#This Row],[Region]]&lt;&gt;"No Informado",covid_cl[[#This Row],[Region]],VLOOKUP(covid_cl[[#This Row],[ID]],[1]Hoja5!B$4:I$1967,3,0)),"No Informado")</f>
        <v>Metropolitana</v>
      </c>
    </row>
    <row r="7595" spans="1:17" x14ac:dyDescent="0.3">
      <c r="A7595">
        <f t="shared" si="121"/>
        <v>7594</v>
      </c>
      <c r="B7595" s="3" t="s">
        <v>1736</v>
      </c>
      <c r="C7595">
        <v>13</v>
      </c>
      <c r="D7595" t="s">
        <v>63</v>
      </c>
      <c r="E7595" t="s">
        <v>1259</v>
      </c>
      <c r="I7595" t="s">
        <v>327</v>
      </c>
      <c r="L7595" t="s">
        <v>1544</v>
      </c>
      <c r="M7595">
        <f>+IFERROR(IFERROR(VLOOKUP(covid_cl[[#This Row],[Comuna]],Hoja1!$D$4:$BD$348,9,0),VLOOKUP(covid_cl[[#This Row],[Region]],Hoja1!$E$4:$BD$348,6,0)),-33.6043642941)</f>
        <v>-33.604364294100002</v>
      </c>
      <c r="N7595">
        <f>+IFERROR(IFERROR(VLOOKUP(covid_cl[[#This Row],[Comuna]],Hoja1!$D$4:$BD$348,8,0),VLOOKUP(covid_cl[[#This Row],[Region]],Hoja1!$E$4:$BD$348,5,0)),-70.6266370305)</f>
        <v>-70.626637030500007</v>
      </c>
      <c r="Q7595" t="str">
        <f>+IFERROR(IF(covid_cl[[#This Row],[Region]]&lt;&gt;"No Informado",covid_cl[[#This Row],[Region]],VLOOKUP(covid_cl[[#This Row],[ID]],[1]Hoja5!B$4:I$1967,3,0)),"No Informado")</f>
        <v>Metropolitana</v>
      </c>
    </row>
    <row r="7596" spans="1:17" x14ac:dyDescent="0.3">
      <c r="A7596">
        <f t="shared" si="121"/>
        <v>7595</v>
      </c>
      <c r="B7596" s="3" t="s">
        <v>1736</v>
      </c>
      <c r="C7596">
        <v>13</v>
      </c>
      <c r="D7596" t="s">
        <v>63</v>
      </c>
      <c r="E7596" t="s">
        <v>1259</v>
      </c>
      <c r="I7596" t="s">
        <v>327</v>
      </c>
      <c r="L7596" t="s">
        <v>1544</v>
      </c>
      <c r="M7596">
        <f>+IFERROR(IFERROR(VLOOKUP(covid_cl[[#This Row],[Comuna]],Hoja1!$D$4:$BD$348,9,0),VLOOKUP(covid_cl[[#This Row],[Region]],Hoja1!$E$4:$BD$348,6,0)),-33.6043642941)</f>
        <v>-33.604364294100002</v>
      </c>
      <c r="N7596">
        <f>+IFERROR(IFERROR(VLOOKUP(covid_cl[[#This Row],[Comuna]],Hoja1!$D$4:$BD$348,8,0),VLOOKUP(covid_cl[[#This Row],[Region]],Hoja1!$E$4:$BD$348,5,0)),-70.6266370305)</f>
        <v>-70.626637030500007</v>
      </c>
      <c r="Q7596" t="str">
        <f>+IFERROR(IF(covid_cl[[#This Row],[Region]]&lt;&gt;"No Informado",covid_cl[[#This Row],[Region]],VLOOKUP(covid_cl[[#This Row],[ID]],[1]Hoja5!B$4:I$1967,3,0)),"No Informado")</f>
        <v>Metropolitana</v>
      </c>
    </row>
    <row r="7597" spans="1:17" x14ac:dyDescent="0.3">
      <c r="A7597">
        <f t="shared" si="121"/>
        <v>7596</v>
      </c>
      <c r="B7597" s="3" t="s">
        <v>1736</v>
      </c>
      <c r="C7597">
        <v>13</v>
      </c>
      <c r="D7597" t="s">
        <v>63</v>
      </c>
      <c r="E7597" t="s">
        <v>1259</v>
      </c>
      <c r="I7597" t="s">
        <v>327</v>
      </c>
      <c r="L7597" t="s">
        <v>1544</v>
      </c>
      <c r="M7597">
        <f>+IFERROR(IFERROR(VLOOKUP(covid_cl[[#This Row],[Comuna]],Hoja1!$D$4:$BD$348,9,0),VLOOKUP(covid_cl[[#This Row],[Region]],Hoja1!$E$4:$BD$348,6,0)),-33.6043642941)</f>
        <v>-33.604364294100002</v>
      </c>
      <c r="N7597">
        <f>+IFERROR(IFERROR(VLOOKUP(covid_cl[[#This Row],[Comuna]],Hoja1!$D$4:$BD$348,8,0),VLOOKUP(covid_cl[[#This Row],[Region]],Hoja1!$E$4:$BD$348,5,0)),-70.6266370305)</f>
        <v>-70.626637030500007</v>
      </c>
      <c r="Q7597" t="str">
        <f>+IFERROR(IF(covid_cl[[#This Row],[Region]]&lt;&gt;"No Informado",covid_cl[[#This Row],[Region]],VLOOKUP(covid_cl[[#This Row],[ID]],[1]Hoja5!B$4:I$1967,3,0)),"No Informado")</f>
        <v>Metropolitana</v>
      </c>
    </row>
    <row r="7598" spans="1:17" x14ac:dyDescent="0.3">
      <c r="A7598">
        <f t="shared" si="121"/>
        <v>7597</v>
      </c>
      <c r="B7598" s="3" t="s">
        <v>1736</v>
      </c>
      <c r="C7598">
        <v>13</v>
      </c>
      <c r="D7598" t="s">
        <v>63</v>
      </c>
      <c r="E7598" t="s">
        <v>1259</v>
      </c>
      <c r="I7598" t="s">
        <v>327</v>
      </c>
      <c r="L7598" t="s">
        <v>1544</v>
      </c>
      <c r="M7598">
        <f>+IFERROR(IFERROR(VLOOKUP(covid_cl[[#This Row],[Comuna]],Hoja1!$D$4:$BD$348,9,0),VLOOKUP(covid_cl[[#This Row],[Region]],Hoja1!$E$4:$BD$348,6,0)),-33.6043642941)</f>
        <v>-33.604364294100002</v>
      </c>
      <c r="N7598">
        <f>+IFERROR(IFERROR(VLOOKUP(covid_cl[[#This Row],[Comuna]],Hoja1!$D$4:$BD$348,8,0),VLOOKUP(covid_cl[[#This Row],[Region]],Hoja1!$E$4:$BD$348,5,0)),-70.6266370305)</f>
        <v>-70.626637030500007</v>
      </c>
      <c r="Q7598" t="str">
        <f>+IFERROR(IF(covid_cl[[#This Row],[Region]]&lt;&gt;"No Informado",covid_cl[[#This Row],[Region]],VLOOKUP(covid_cl[[#This Row],[ID]],[1]Hoja5!B$4:I$1967,3,0)),"No Informado")</f>
        <v>Metropolitana</v>
      </c>
    </row>
    <row r="7599" spans="1:17" x14ac:dyDescent="0.3">
      <c r="A7599">
        <f t="shared" si="121"/>
        <v>7598</v>
      </c>
      <c r="B7599" s="3" t="s">
        <v>1736</v>
      </c>
      <c r="C7599">
        <v>13</v>
      </c>
      <c r="D7599" t="s">
        <v>63</v>
      </c>
      <c r="E7599" t="s">
        <v>1259</v>
      </c>
      <c r="I7599" t="s">
        <v>327</v>
      </c>
      <c r="L7599" t="s">
        <v>1544</v>
      </c>
      <c r="M7599">
        <f>+IFERROR(IFERROR(VLOOKUP(covid_cl[[#This Row],[Comuna]],Hoja1!$D$4:$BD$348,9,0),VLOOKUP(covid_cl[[#This Row],[Region]],Hoja1!$E$4:$BD$348,6,0)),-33.6043642941)</f>
        <v>-33.604364294100002</v>
      </c>
      <c r="N7599">
        <f>+IFERROR(IFERROR(VLOOKUP(covid_cl[[#This Row],[Comuna]],Hoja1!$D$4:$BD$348,8,0),VLOOKUP(covid_cl[[#This Row],[Region]],Hoja1!$E$4:$BD$348,5,0)),-70.6266370305)</f>
        <v>-70.626637030500007</v>
      </c>
      <c r="Q7599" t="str">
        <f>+IFERROR(IF(covid_cl[[#This Row],[Region]]&lt;&gt;"No Informado",covid_cl[[#This Row],[Region]],VLOOKUP(covid_cl[[#This Row],[ID]],[1]Hoja5!B$4:I$1967,3,0)),"No Informado")</f>
        <v>Metropolitana</v>
      </c>
    </row>
    <row r="7600" spans="1:17" x14ac:dyDescent="0.3">
      <c r="A7600">
        <f t="shared" si="121"/>
        <v>7599</v>
      </c>
      <c r="B7600" s="3" t="s">
        <v>1736</v>
      </c>
      <c r="C7600">
        <v>13</v>
      </c>
      <c r="D7600" t="s">
        <v>63</v>
      </c>
      <c r="E7600" t="s">
        <v>1259</v>
      </c>
      <c r="I7600" t="s">
        <v>327</v>
      </c>
      <c r="L7600" t="s">
        <v>1544</v>
      </c>
      <c r="M7600">
        <f>+IFERROR(IFERROR(VLOOKUP(covid_cl[[#This Row],[Comuna]],Hoja1!$D$4:$BD$348,9,0),VLOOKUP(covid_cl[[#This Row],[Region]],Hoja1!$E$4:$BD$348,6,0)),-33.6043642941)</f>
        <v>-33.604364294100002</v>
      </c>
      <c r="N7600">
        <f>+IFERROR(IFERROR(VLOOKUP(covid_cl[[#This Row],[Comuna]],Hoja1!$D$4:$BD$348,8,0),VLOOKUP(covid_cl[[#This Row],[Region]],Hoja1!$E$4:$BD$348,5,0)),-70.6266370305)</f>
        <v>-70.626637030500007</v>
      </c>
      <c r="Q7600" t="str">
        <f>+IFERROR(IF(covid_cl[[#This Row],[Region]]&lt;&gt;"No Informado",covid_cl[[#This Row],[Region]],VLOOKUP(covid_cl[[#This Row],[ID]],[1]Hoja5!B$4:I$1967,3,0)),"No Informado")</f>
        <v>Metropolitana</v>
      </c>
    </row>
    <row r="7601" spans="1:17" x14ac:dyDescent="0.3">
      <c r="A7601">
        <f t="shared" si="121"/>
        <v>7600</v>
      </c>
      <c r="B7601" s="3" t="s">
        <v>1736</v>
      </c>
      <c r="C7601">
        <v>13</v>
      </c>
      <c r="D7601" t="s">
        <v>63</v>
      </c>
      <c r="E7601" t="s">
        <v>1259</v>
      </c>
      <c r="I7601" t="s">
        <v>327</v>
      </c>
      <c r="L7601" t="s">
        <v>1544</v>
      </c>
      <c r="M7601">
        <f>+IFERROR(IFERROR(VLOOKUP(covid_cl[[#This Row],[Comuna]],Hoja1!$D$4:$BD$348,9,0),VLOOKUP(covid_cl[[#This Row],[Region]],Hoja1!$E$4:$BD$348,6,0)),-33.6043642941)</f>
        <v>-33.604364294100002</v>
      </c>
      <c r="N7601">
        <f>+IFERROR(IFERROR(VLOOKUP(covid_cl[[#This Row],[Comuna]],Hoja1!$D$4:$BD$348,8,0),VLOOKUP(covid_cl[[#This Row],[Region]],Hoja1!$E$4:$BD$348,5,0)),-70.6266370305)</f>
        <v>-70.626637030500007</v>
      </c>
      <c r="Q7601" t="str">
        <f>+IFERROR(IF(covid_cl[[#This Row],[Region]]&lt;&gt;"No Informado",covid_cl[[#This Row],[Region]],VLOOKUP(covid_cl[[#This Row],[ID]],[1]Hoja5!B$4:I$1967,3,0)),"No Informado")</f>
        <v>Metropolitana</v>
      </c>
    </row>
    <row r="7602" spans="1:17" x14ac:dyDescent="0.3">
      <c r="A7602">
        <f t="shared" si="121"/>
        <v>7601</v>
      </c>
      <c r="B7602" s="3" t="s">
        <v>1736</v>
      </c>
      <c r="C7602">
        <v>13</v>
      </c>
      <c r="D7602" t="s">
        <v>63</v>
      </c>
      <c r="E7602" t="s">
        <v>1259</v>
      </c>
      <c r="I7602" t="s">
        <v>327</v>
      </c>
      <c r="L7602" t="s">
        <v>1544</v>
      </c>
      <c r="M7602">
        <f>+IFERROR(IFERROR(VLOOKUP(covid_cl[[#This Row],[Comuna]],Hoja1!$D$4:$BD$348,9,0),VLOOKUP(covid_cl[[#This Row],[Region]],Hoja1!$E$4:$BD$348,6,0)),-33.6043642941)</f>
        <v>-33.604364294100002</v>
      </c>
      <c r="N7602">
        <f>+IFERROR(IFERROR(VLOOKUP(covid_cl[[#This Row],[Comuna]],Hoja1!$D$4:$BD$348,8,0),VLOOKUP(covid_cl[[#This Row],[Region]],Hoja1!$E$4:$BD$348,5,0)),-70.6266370305)</f>
        <v>-70.626637030500007</v>
      </c>
      <c r="Q7602" t="str">
        <f>+IFERROR(IF(covid_cl[[#This Row],[Region]]&lt;&gt;"No Informado",covid_cl[[#This Row],[Region]],VLOOKUP(covid_cl[[#This Row],[ID]],[1]Hoja5!B$4:I$1967,3,0)),"No Informado")</f>
        <v>Metropolitana</v>
      </c>
    </row>
    <row r="7603" spans="1:17" x14ac:dyDescent="0.3">
      <c r="A7603">
        <f t="shared" si="121"/>
        <v>7602</v>
      </c>
      <c r="B7603" s="3" t="s">
        <v>1736</v>
      </c>
      <c r="C7603">
        <v>13</v>
      </c>
      <c r="D7603" t="s">
        <v>63</v>
      </c>
      <c r="E7603" t="s">
        <v>1259</v>
      </c>
      <c r="I7603" t="s">
        <v>327</v>
      </c>
      <c r="L7603" t="s">
        <v>1544</v>
      </c>
      <c r="M7603">
        <f>+IFERROR(IFERROR(VLOOKUP(covid_cl[[#This Row],[Comuna]],Hoja1!$D$4:$BD$348,9,0),VLOOKUP(covid_cl[[#This Row],[Region]],Hoja1!$E$4:$BD$348,6,0)),-33.6043642941)</f>
        <v>-33.604364294100002</v>
      </c>
      <c r="N7603">
        <f>+IFERROR(IFERROR(VLOOKUP(covid_cl[[#This Row],[Comuna]],Hoja1!$D$4:$BD$348,8,0),VLOOKUP(covid_cl[[#This Row],[Region]],Hoja1!$E$4:$BD$348,5,0)),-70.6266370305)</f>
        <v>-70.626637030500007</v>
      </c>
      <c r="Q7603" t="str">
        <f>+IFERROR(IF(covid_cl[[#This Row],[Region]]&lt;&gt;"No Informado",covid_cl[[#This Row],[Region]],VLOOKUP(covid_cl[[#This Row],[ID]],[1]Hoja5!B$4:I$1967,3,0)),"No Informado")</f>
        <v>Metropolitana</v>
      </c>
    </row>
    <row r="7604" spans="1:17" x14ac:dyDescent="0.3">
      <c r="A7604">
        <f t="shared" si="121"/>
        <v>7603</v>
      </c>
      <c r="B7604" s="3" t="s">
        <v>1736</v>
      </c>
      <c r="C7604">
        <v>13</v>
      </c>
      <c r="D7604" t="s">
        <v>63</v>
      </c>
      <c r="E7604" t="s">
        <v>1259</v>
      </c>
      <c r="I7604" t="s">
        <v>327</v>
      </c>
      <c r="L7604" t="s">
        <v>1544</v>
      </c>
      <c r="M7604">
        <f>+IFERROR(IFERROR(VLOOKUP(covid_cl[[#This Row],[Comuna]],Hoja1!$D$4:$BD$348,9,0),VLOOKUP(covid_cl[[#This Row],[Region]],Hoja1!$E$4:$BD$348,6,0)),-33.6043642941)</f>
        <v>-33.604364294100002</v>
      </c>
      <c r="N7604">
        <f>+IFERROR(IFERROR(VLOOKUP(covid_cl[[#This Row],[Comuna]],Hoja1!$D$4:$BD$348,8,0),VLOOKUP(covid_cl[[#This Row],[Region]],Hoja1!$E$4:$BD$348,5,0)),-70.6266370305)</f>
        <v>-70.626637030500007</v>
      </c>
      <c r="Q7604" t="str">
        <f>+IFERROR(IF(covid_cl[[#This Row],[Region]]&lt;&gt;"No Informado",covid_cl[[#This Row],[Region]],VLOOKUP(covid_cl[[#This Row],[ID]],[1]Hoja5!B$4:I$1967,3,0)),"No Informado")</f>
        <v>Metropolitana</v>
      </c>
    </row>
    <row r="7605" spans="1:17" x14ac:dyDescent="0.3">
      <c r="A7605">
        <f t="shared" si="121"/>
        <v>7604</v>
      </c>
      <c r="B7605" s="3" t="s">
        <v>1736</v>
      </c>
      <c r="C7605">
        <v>13</v>
      </c>
      <c r="D7605" t="s">
        <v>63</v>
      </c>
      <c r="E7605" t="s">
        <v>1259</v>
      </c>
      <c r="I7605" t="s">
        <v>327</v>
      </c>
      <c r="L7605" t="s">
        <v>1544</v>
      </c>
      <c r="M7605">
        <f>+IFERROR(IFERROR(VLOOKUP(covid_cl[[#This Row],[Comuna]],Hoja1!$D$4:$BD$348,9,0),VLOOKUP(covid_cl[[#This Row],[Region]],Hoja1!$E$4:$BD$348,6,0)),-33.6043642941)</f>
        <v>-33.604364294100002</v>
      </c>
      <c r="N7605">
        <f>+IFERROR(IFERROR(VLOOKUP(covid_cl[[#This Row],[Comuna]],Hoja1!$D$4:$BD$348,8,0),VLOOKUP(covid_cl[[#This Row],[Region]],Hoja1!$E$4:$BD$348,5,0)),-70.6266370305)</f>
        <v>-70.626637030500007</v>
      </c>
      <c r="Q7605" t="str">
        <f>+IFERROR(IF(covid_cl[[#This Row],[Region]]&lt;&gt;"No Informado",covid_cl[[#This Row],[Region]],VLOOKUP(covid_cl[[#This Row],[ID]],[1]Hoja5!B$4:I$1967,3,0)),"No Informado")</f>
        <v>Metropolitana</v>
      </c>
    </row>
    <row r="7606" spans="1:17" x14ac:dyDescent="0.3">
      <c r="A7606">
        <f t="shared" si="121"/>
        <v>7605</v>
      </c>
      <c r="B7606" s="3" t="s">
        <v>1736</v>
      </c>
      <c r="C7606">
        <v>13</v>
      </c>
      <c r="D7606" t="s">
        <v>63</v>
      </c>
      <c r="E7606" t="s">
        <v>1259</v>
      </c>
      <c r="I7606" t="s">
        <v>327</v>
      </c>
      <c r="L7606" t="s">
        <v>1544</v>
      </c>
      <c r="M7606">
        <f>+IFERROR(IFERROR(VLOOKUP(covid_cl[[#This Row],[Comuna]],Hoja1!$D$4:$BD$348,9,0),VLOOKUP(covid_cl[[#This Row],[Region]],Hoja1!$E$4:$BD$348,6,0)),-33.6043642941)</f>
        <v>-33.604364294100002</v>
      </c>
      <c r="N7606">
        <f>+IFERROR(IFERROR(VLOOKUP(covid_cl[[#This Row],[Comuna]],Hoja1!$D$4:$BD$348,8,0),VLOOKUP(covid_cl[[#This Row],[Region]],Hoja1!$E$4:$BD$348,5,0)),-70.6266370305)</f>
        <v>-70.626637030500007</v>
      </c>
      <c r="Q7606" t="str">
        <f>+IFERROR(IF(covid_cl[[#This Row],[Region]]&lt;&gt;"No Informado",covid_cl[[#This Row],[Region]],VLOOKUP(covid_cl[[#This Row],[ID]],[1]Hoja5!B$4:I$1967,3,0)),"No Informado")</f>
        <v>Metropolitana</v>
      </c>
    </row>
    <row r="7607" spans="1:17" x14ac:dyDescent="0.3">
      <c r="A7607">
        <f t="shared" si="121"/>
        <v>7606</v>
      </c>
      <c r="B7607" s="3" t="s">
        <v>1736</v>
      </c>
      <c r="C7607">
        <v>13</v>
      </c>
      <c r="D7607" t="s">
        <v>63</v>
      </c>
      <c r="E7607" t="s">
        <v>1259</v>
      </c>
      <c r="I7607" t="s">
        <v>327</v>
      </c>
      <c r="L7607" t="s">
        <v>1544</v>
      </c>
      <c r="M7607">
        <f>+IFERROR(IFERROR(VLOOKUP(covid_cl[[#This Row],[Comuna]],Hoja1!$D$4:$BD$348,9,0),VLOOKUP(covid_cl[[#This Row],[Region]],Hoja1!$E$4:$BD$348,6,0)),-33.6043642941)</f>
        <v>-33.604364294100002</v>
      </c>
      <c r="N7607">
        <f>+IFERROR(IFERROR(VLOOKUP(covid_cl[[#This Row],[Comuna]],Hoja1!$D$4:$BD$348,8,0),VLOOKUP(covid_cl[[#This Row],[Region]],Hoja1!$E$4:$BD$348,5,0)),-70.6266370305)</f>
        <v>-70.626637030500007</v>
      </c>
      <c r="Q7607" t="str">
        <f>+IFERROR(IF(covid_cl[[#This Row],[Region]]&lt;&gt;"No Informado",covid_cl[[#This Row],[Region]],VLOOKUP(covid_cl[[#This Row],[ID]],[1]Hoja5!B$4:I$1967,3,0)),"No Informado")</f>
        <v>Metropolitana</v>
      </c>
    </row>
    <row r="7608" spans="1:17" x14ac:dyDescent="0.3">
      <c r="A7608">
        <f t="shared" si="121"/>
        <v>7607</v>
      </c>
      <c r="B7608" s="3" t="s">
        <v>1736</v>
      </c>
      <c r="C7608">
        <v>13</v>
      </c>
      <c r="D7608" t="s">
        <v>63</v>
      </c>
      <c r="E7608" t="s">
        <v>1259</v>
      </c>
      <c r="I7608" t="s">
        <v>327</v>
      </c>
      <c r="L7608" t="s">
        <v>1544</v>
      </c>
      <c r="M7608">
        <f>+IFERROR(IFERROR(VLOOKUP(covid_cl[[#This Row],[Comuna]],Hoja1!$D$4:$BD$348,9,0),VLOOKUP(covid_cl[[#This Row],[Region]],Hoja1!$E$4:$BD$348,6,0)),-33.6043642941)</f>
        <v>-33.604364294100002</v>
      </c>
      <c r="N7608">
        <f>+IFERROR(IFERROR(VLOOKUP(covid_cl[[#This Row],[Comuna]],Hoja1!$D$4:$BD$348,8,0),VLOOKUP(covid_cl[[#This Row],[Region]],Hoja1!$E$4:$BD$348,5,0)),-70.6266370305)</f>
        <v>-70.626637030500007</v>
      </c>
      <c r="Q7608" t="str">
        <f>+IFERROR(IF(covid_cl[[#This Row],[Region]]&lt;&gt;"No Informado",covid_cl[[#This Row],[Region]],VLOOKUP(covid_cl[[#This Row],[ID]],[1]Hoja5!B$4:I$1967,3,0)),"No Informado")</f>
        <v>Metropolitana</v>
      </c>
    </row>
    <row r="7609" spans="1:17" x14ac:dyDescent="0.3">
      <c r="A7609">
        <f t="shared" si="121"/>
        <v>7608</v>
      </c>
      <c r="B7609" s="3" t="s">
        <v>1736</v>
      </c>
      <c r="C7609">
        <v>13</v>
      </c>
      <c r="D7609" t="s">
        <v>63</v>
      </c>
      <c r="E7609" t="s">
        <v>1259</v>
      </c>
      <c r="I7609" t="s">
        <v>327</v>
      </c>
      <c r="L7609" t="s">
        <v>1544</v>
      </c>
      <c r="M7609">
        <f>+IFERROR(IFERROR(VLOOKUP(covid_cl[[#This Row],[Comuna]],Hoja1!$D$4:$BD$348,9,0),VLOOKUP(covid_cl[[#This Row],[Region]],Hoja1!$E$4:$BD$348,6,0)),-33.6043642941)</f>
        <v>-33.604364294100002</v>
      </c>
      <c r="N7609">
        <f>+IFERROR(IFERROR(VLOOKUP(covid_cl[[#This Row],[Comuna]],Hoja1!$D$4:$BD$348,8,0),VLOOKUP(covid_cl[[#This Row],[Region]],Hoja1!$E$4:$BD$348,5,0)),-70.6266370305)</f>
        <v>-70.626637030500007</v>
      </c>
      <c r="Q7609" t="str">
        <f>+IFERROR(IF(covid_cl[[#This Row],[Region]]&lt;&gt;"No Informado",covid_cl[[#This Row],[Region]],VLOOKUP(covid_cl[[#This Row],[ID]],[1]Hoja5!B$4:I$1967,3,0)),"No Informado")</f>
        <v>Metropolitana</v>
      </c>
    </row>
    <row r="7610" spans="1:17" x14ac:dyDescent="0.3">
      <c r="A7610">
        <f t="shared" si="121"/>
        <v>7609</v>
      </c>
      <c r="B7610" s="3" t="s">
        <v>1736</v>
      </c>
      <c r="C7610">
        <v>13</v>
      </c>
      <c r="D7610" t="s">
        <v>63</v>
      </c>
      <c r="E7610" t="s">
        <v>1259</v>
      </c>
      <c r="I7610" t="s">
        <v>327</v>
      </c>
      <c r="L7610" t="s">
        <v>1544</v>
      </c>
      <c r="M7610">
        <f>+IFERROR(IFERROR(VLOOKUP(covid_cl[[#This Row],[Comuna]],Hoja1!$D$4:$BD$348,9,0),VLOOKUP(covid_cl[[#This Row],[Region]],Hoja1!$E$4:$BD$348,6,0)),-33.6043642941)</f>
        <v>-33.604364294100002</v>
      </c>
      <c r="N7610">
        <f>+IFERROR(IFERROR(VLOOKUP(covid_cl[[#This Row],[Comuna]],Hoja1!$D$4:$BD$348,8,0),VLOOKUP(covid_cl[[#This Row],[Region]],Hoja1!$E$4:$BD$348,5,0)),-70.6266370305)</f>
        <v>-70.626637030500007</v>
      </c>
      <c r="Q7610" t="str">
        <f>+IFERROR(IF(covid_cl[[#This Row],[Region]]&lt;&gt;"No Informado",covid_cl[[#This Row],[Region]],VLOOKUP(covid_cl[[#This Row],[ID]],[1]Hoja5!B$4:I$1967,3,0)),"No Informado")</f>
        <v>Metropolitana</v>
      </c>
    </row>
    <row r="7611" spans="1:17" x14ac:dyDescent="0.3">
      <c r="A7611">
        <f t="shared" si="121"/>
        <v>7610</v>
      </c>
      <c r="B7611" s="3" t="s">
        <v>1736</v>
      </c>
      <c r="C7611">
        <v>13</v>
      </c>
      <c r="D7611" t="s">
        <v>63</v>
      </c>
      <c r="E7611" t="s">
        <v>1259</v>
      </c>
      <c r="I7611" t="s">
        <v>327</v>
      </c>
      <c r="L7611" t="s">
        <v>1544</v>
      </c>
      <c r="M7611">
        <f>+IFERROR(IFERROR(VLOOKUP(covid_cl[[#This Row],[Comuna]],Hoja1!$D$4:$BD$348,9,0),VLOOKUP(covid_cl[[#This Row],[Region]],Hoja1!$E$4:$BD$348,6,0)),-33.6043642941)</f>
        <v>-33.604364294100002</v>
      </c>
      <c r="N7611">
        <f>+IFERROR(IFERROR(VLOOKUP(covid_cl[[#This Row],[Comuna]],Hoja1!$D$4:$BD$348,8,0),VLOOKUP(covid_cl[[#This Row],[Region]],Hoja1!$E$4:$BD$348,5,0)),-70.6266370305)</f>
        <v>-70.626637030500007</v>
      </c>
      <c r="Q7611" t="str">
        <f>+IFERROR(IF(covid_cl[[#This Row],[Region]]&lt;&gt;"No Informado",covid_cl[[#This Row],[Region]],VLOOKUP(covid_cl[[#This Row],[ID]],[1]Hoja5!B$4:I$1967,3,0)),"No Informado")</f>
        <v>Metropolitana</v>
      </c>
    </row>
    <row r="7612" spans="1:17" x14ac:dyDescent="0.3">
      <c r="A7612">
        <f t="shared" si="121"/>
        <v>7611</v>
      </c>
      <c r="B7612" s="3" t="s">
        <v>1736</v>
      </c>
      <c r="C7612">
        <v>13</v>
      </c>
      <c r="D7612" t="s">
        <v>63</v>
      </c>
      <c r="E7612" t="s">
        <v>1259</v>
      </c>
      <c r="I7612" t="s">
        <v>327</v>
      </c>
      <c r="L7612" t="s">
        <v>1544</v>
      </c>
      <c r="M7612">
        <f>+IFERROR(IFERROR(VLOOKUP(covid_cl[[#This Row],[Comuna]],Hoja1!$D$4:$BD$348,9,0),VLOOKUP(covid_cl[[#This Row],[Region]],Hoja1!$E$4:$BD$348,6,0)),-33.6043642941)</f>
        <v>-33.604364294100002</v>
      </c>
      <c r="N7612">
        <f>+IFERROR(IFERROR(VLOOKUP(covid_cl[[#This Row],[Comuna]],Hoja1!$D$4:$BD$348,8,0),VLOOKUP(covid_cl[[#This Row],[Region]],Hoja1!$E$4:$BD$348,5,0)),-70.6266370305)</f>
        <v>-70.626637030500007</v>
      </c>
      <c r="Q7612" t="str">
        <f>+IFERROR(IF(covid_cl[[#This Row],[Region]]&lt;&gt;"No Informado",covid_cl[[#This Row],[Region]],VLOOKUP(covid_cl[[#This Row],[ID]],[1]Hoja5!B$4:I$1967,3,0)),"No Informado")</f>
        <v>Metropolitana</v>
      </c>
    </row>
    <row r="7613" spans="1:17" x14ac:dyDescent="0.3">
      <c r="A7613">
        <f t="shared" si="121"/>
        <v>7612</v>
      </c>
      <c r="B7613" s="3" t="s">
        <v>1736</v>
      </c>
      <c r="C7613">
        <v>13</v>
      </c>
      <c r="D7613" t="s">
        <v>63</v>
      </c>
      <c r="E7613" t="s">
        <v>1259</v>
      </c>
      <c r="I7613" t="s">
        <v>327</v>
      </c>
      <c r="L7613" t="s">
        <v>1544</v>
      </c>
      <c r="M7613">
        <f>+IFERROR(IFERROR(VLOOKUP(covid_cl[[#This Row],[Comuna]],Hoja1!$D$4:$BD$348,9,0),VLOOKUP(covid_cl[[#This Row],[Region]],Hoja1!$E$4:$BD$348,6,0)),-33.6043642941)</f>
        <v>-33.604364294100002</v>
      </c>
      <c r="N7613">
        <f>+IFERROR(IFERROR(VLOOKUP(covid_cl[[#This Row],[Comuna]],Hoja1!$D$4:$BD$348,8,0),VLOOKUP(covid_cl[[#This Row],[Region]],Hoja1!$E$4:$BD$348,5,0)),-70.6266370305)</f>
        <v>-70.626637030500007</v>
      </c>
      <c r="Q7613" t="str">
        <f>+IFERROR(IF(covid_cl[[#This Row],[Region]]&lt;&gt;"No Informado",covid_cl[[#This Row],[Region]],VLOOKUP(covid_cl[[#This Row],[ID]],[1]Hoja5!B$4:I$1967,3,0)),"No Informado")</f>
        <v>Metropolitana</v>
      </c>
    </row>
    <row r="7614" spans="1:17" x14ac:dyDescent="0.3">
      <c r="A7614">
        <f t="shared" si="121"/>
        <v>7613</v>
      </c>
      <c r="B7614" s="3" t="s">
        <v>1736</v>
      </c>
      <c r="C7614">
        <v>13</v>
      </c>
      <c r="D7614" t="s">
        <v>63</v>
      </c>
      <c r="E7614" t="s">
        <v>1259</v>
      </c>
      <c r="I7614" t="s">
        <v>327</v>
      </c>
      <c r="L7614" t="s">
        <v>1544</v>
      </c>
      <c r="M7614">
        <f>+IFERROR(IFERROR(VLOOKUP(covid_cl[[#This Row],[Comuna]],Hoja1!$D$4:$BD$348,9,0),VLOOKUP(covid_cl[[#This Row],[Region]],Hoja1!$E$4:$BD$348,6,0)),-33.6043642941)</f>
        <v>-33.604364294100002</v>
      </c>
      <c r="N7614">
        <f>+IFERROR(IFERROR(VLOOKUP(covid_cl[[#This Row],[Comuna]],Hoja1!$D$4:$BD$348,8,0),VLOOKUP(covid_cl[[#This Row],[Region]],Hoja1!$E$4:$BD$348,5,0)),-70.6266370305)</f>
        <v>-70.626637030500007</v>
      </c>
      <c r="Q7614" t="str">
        <f>+IFERROR(IF(covid_cl[[#This Row],[Region]]&lt;&gt;"No Informado",covid_cl[[#This Row],[Region]],VLOOKUP(covid_cl[[#This Row],[ID]],[1]Hoja5!B$4:I$1967,3,0)),"No Informado")</f>
        <v>Metropolitana</v>
      </c>
    </row>
    <row r="7615" spans="1:17" x14ac:dyDescent="0.3">
      <c r="A7615">
        <f t="shared" si="121"/>
        <v>7614</v>
      </c>
      <c r="B7615" s="3" t="s">
        <v>1736</v>
      </c>
      <c r="C7615">
        <v>13</v>
      </c>
      <c r="D7615" t="s">
        <v>63</v>
      </c>
      <c r="E7615" t="s">
        <v>1259</v>
      </c>
      <c r="I7615" t="s">
        <v>327</v>
      </c>
      <c r="L7615" t="s">
        <v>1544</v>
      </c>
      <c r="M7615">
        <f>+IFERROR(IFERROR(VLOOKUP(covid_cl[[#This Row],[Comuna]],Hoja1!$D$4:$BD$348,9,0),VLOOKUP(covid_cl[[#This Row],[Region]],Hoja1!$E$4:$BD$348,6,0)),-33.6043642941)</f>
        <v>-33.604364294100002</v>
      </c>
      <c r="N7615">
        <f>+IFERROR(IFERROR(VLOOKUP(covid_cl[[#This Row],[Comuna]],Hoja1!$D$4:$BD$348,8,0),VLOOKUP(covid_cl[[#This Row],[Region]],Hoja1!$E$4:$BD$348,5,0)),-70.6266370305)</f>
        <v>-70.626637030500007</v>
      </c>
      <c r="Q7615" t="str">
        <f>+IFERROR(IF(covid_cl[[#This Row],[Region]]&lt;&gt;"No Informado",covid_cl[[#This Row],[Region]],VLOOKUP(covid_cl[[#This Row],[ID]],[1]Hoja5!B$4:I$1967,3,0)),"No Informado")</f>
        <v>Metropolitana</v>
      </c>
    </row>
    <row r="7616" spans="1:17" x14ac:dyDescent="0.3">
      <c r="A7616">
        <f t="shared" si="121"/>
        <v>7615</v>
      </c>
      <c r="B7616" s="3" t="s">
        <v>1736</v>
      </c>
      <c r="C7616">
        <v>13</v>
      </c>
      <c r="D7616" t="s">
        <v>63</v>
      </c>
      <c r="E7616" t="s">
        <v>1259</v>
      </c>
      <c r="I7616" t="s">
        <v>327</v>
      </c>
      <c r="L7616" t="s">
        <v>1544</v>
      </c>
      <c r="M7616">
        <f>+IFERROR(IFERROR(VLOOKUP(covid_cl[[#This Row],[Comuna]],Hoja1!$D$4:$BD$348,9,0),VLOOKUP(covid_cl[[#This Row],[Region]],Hoja1!$E$4:$BD$348,6,0)),-33.6043642941)</f>
        <v>-33.604364294100002</v>
      </c>
      <c r="N7616">
        <f>+IFERROR(IFERROR(VLOOKUP(covid_cl[[#This Row],[Comuna]],Hoja1!$D$4:$BD$348,8,0),VLOOKUP(covid_cl[[#This Row],[Region]],Hoja1!$E$4:$BD$348,5,0)),-70.6266370305)</f>
        <v>-70.626637030500007</v>
      </c>
      <c r="Q7616" t="str">
        <f>+IFERROR(IF(covid_cl[[#This Row],[Region]]&lt;&gt;"No Informado",covid_cl[[#This Row],[Region]],VLOOKUP(covid_cl[[#This Row],[ID]],[1]Hoja5!B$4:I$1967,3,0)),"No Informado")</f>
        <v>Metropolitana</v>
      </c>
    </row>
    <row r="7617" spans="1:17" x14ac:dyDescent="0.3">
      <c r="A7617">
        <f t="shared" si="121"/>
        <v>7616</v>
      </c>
      <c r="B7617" s="3" t="s">
        <v>1736</v>
      </c>
      <c r="C7617">
        <v>13</v>
      </c>
      <c r="D7617" t="s">
        <v>63</v>
      </c>
      <c r="E7617" t="s">
        <v>1259</v>
      </c>
      <c r="I7617" t="s">
        <v>327</v>
      </c>
      <c r="L7617" t="s">
        <v>1544</v>
      </c>
      <c r="M7617">
        <f>+IFERROR(IFERROR(VLOOKUP(covid_cl[[#This Row],[Comuna]],Hoja1!$D$4:$BD$348,9,0),VLOOKUP(covid_cl[[#This Row],[Region]],Hoja1!$E$4:$BD$348,6,0)),-33.6043642941)</f>
        <v>-33.604364294100002</v>
      </c>
      <c r="N7617">
        <f>+IFERROR(IFERROR(VLOOKUP(covid_cl[[#This Row],[Comuna]],Hoja1!$D$4:$BD$348,8,0),VLOOKUP(covid_cl[[#This Row],[Region]],Hoja1!$E$4:$BD$348,5,0)),-70.6266370305)</f>
        <v>-70.626637030500007</v>
      </c>
      <c r="Q7617" t="str">
        <f>+IFERROR(IF(covid_cl[[#This Row],[Region]]&lt;&gt;"No Informado",covid_cl[[#This Row],[Region]],VLOOKUP(covid_cl[[#This Row],[ID]],[1]Hoja5!B$4:I$1967,3,0)),"No Informado")</f>
        <v>Metropolitana</v>
      </c>
    </row>
    <row r="7618" spans="1:17" x14ac:dyDescent="0.3">
      <c r="A7618">
        <f t="shared" si="121"/>
        <v>7617</v>
      </c>
      <c r="B7618" s="3" t="s">
        <v>1736</v>
      </c>
      <c r="C7618">
        <v>13</v>
      </c>
      <c r="D7618" t="s">
        <v>63</v>
      </c>
      <c r="E7618" t="s">
        <v>1259</v>
      </c>
      <c r="I7618" t="s">
        <v>327</v>
      </c>
      <c r="L7618" t="s">
        <v>1544</v>
      </c>
      <c r="M7618">
        <f>+IFERROR(IFERROR(VLOOKUP(covid_cl[[#This Row],[Comuna]],Hoja1!$D$4:$BD$348,9,0),VLOOKUP(covid_cl[[#This Row],[Region]],Hoja1!$E$4:$BD$348,6,0)),-33.6043642941)</f>
        <v>-33.604364294100002</v>
      </c>
      <c r="N7618">
        <f>+IFERROR(IFERROR(VLOOKUP(covid_cl[[#This Row],[Comuna]],Hoja1!$D$4:$BD$348,8,0),VLOOKUP(covid_cl[[#This Row],[Region]],Hoja1!$E$4:$BD$348,5,0)),-70.6266370305)</f>
        <v>-70.626637030500007</v>
      </c>
      <c r="Q7618" t="str">
        <f>+IFERROR(IF(covid_cl[[#This Row],[Region]]&lt;&gt;"No Informado",covid_cl[[#This Row],[Region]],VLOOKUP(covid_cl[[#This Row],[ID]],[1]Hoja5!B$4:I$1967,3,0)),"No Informado")</f>
        <v>Metropolitana</v>
      </c>
    </row>
    <row r="7619" spans="1:17" x14ac:dyDescent="0.3">
      <c r="A7619">
        <f t="shared" si="121"/>
        <v>7618</v>
      </c>
      <c r="B7619" s="3" t="s">
        <v>1736</v>
      </c>
      <c r="C7619">
        <v>13</v>
      </c>
      <c r="D7619" t="s">
        <v>63</v>
      </c>
      <c r="E7619" t="s">
        <v>1259</v>
      </c>
      <c r="I7619" t="s">
        <v>327</v>
      </c>
      <c r="L7619" t="s">
        <v>1544</v>
      </c>
      <c r="M7619">
        <f>+IFERROR(IFERROR(VLOOKUP(covid_cl[[#This Row],[Comuna]],Hoja1!$D$4:$BD$348,9,0),VLOOKUP(covid_cl[[#This Row],[Region]],Hoja1!$E$4:$BD$348,6,0)),-33.6043642941)</f>
        <v>-33.604364294100002</v>
      </c>
      <c r="N7619">
        <f>+IFERROR(IFERROR(VLOOKUP(covid_cl[[#This Row],[Comuna]],Hoja1!$D$4:$BD$348,8,0),VLOOKUP(covid_cl[[#This Row],[Region]],Hoja1!$E$4:$BD$348,5,0)),-70.6266370305)</f>
        <v>-70.626637030500007</v>
      </c>
      <c r="Q7619" t="str">
        <f>+IFERROR(IF(covid_cl[[#This Row],[Region]]&lt;&gt;"No Informado",covid_cl[[#This Row],[Region]],VLOOKUP(covid_cl[[#This Row],[ID]],[1]Hoja5!B$4:I$1967,3,0)),"No Informado")</f>
        <v>Metropolitana</v>
      </c>
    </row>
    <row r="7620" spans="1:17" x14ac:dyDescent="0.3">
      <c r="A7620">
        <f t="shared" si="121"/>
        <v>7619</v>
      </c>
      <c r="B7620" s="3" t="s">
        <v>1736</v>
      </c>
      <c r="C7620">
        <v>13</v>
      </c>
      <c r="D7620" t="s">
        <v>63</v>
      </c>
      <c r="E7620" t="s">
        <v>1259</v>
      </c>
      <c r="I7620" t="s">
        <v>327</v>
      </c>
      <c r="L7620" t="s">
        <v>1544</v>
      </c>
      <c r="M7620">
        <f>+IFERROR(IFERROR(VLOOKUP(covid_cl[[#This Row],[Comuna]],Hoja1!$D$4:$BD$348,9,0),VLOOKUP(covid_cl[[#This Row],[Region]],Hoja1!$E$4:$BD$348,6,0)),-33.6043642941)</f>
        <v>-33.604364294100002</v>
      </c>
      <c r="N7620">
        <f>+IFERROR(IFERROR(VLOOKUP(covid_cl[[#This Row],[Comuna]],Hoja1!$D$4:$BD$348,8,0),VLOOKUP(covid_cl[[#This Row],[Region]],Hoja1!$E$4:$BD$348,5,0)),-70.6266370305)</f>
        <v>-70.626637030500007</v>
      </c>
      <c r="Q7620" t="str">
        <f>+IFERROR(IF(covid_cl[[#This Row],[Region]]&lt;&gt;"No Informado",covid_cl[[#This Row],[Region]],VLOOKUP(covid_cl[[#This Row],[ID]],[1]Hoja5!B$4:I$1967,3,0)),"No Informado")</f>
        <v>Metropolitana</v>
      </c>
    </row>
    <row r="7621" spans="1:17" x14ac:dyDescent="0.3">
      <c r="A7621">
        <f t="shared" si="121"/>
        <v>7620</v>
      </c>
      <c r="B7621" s="3" t="s">
        <v>1736</v>
      </c>
      <c r="C7621">
        <v>13</v>
      </c>
      <c r="D7621" t="s">
        <v>63</v>
      </c>
      <c r="E7621" t="s">
        <v>1259</v>
      </c>
      <c r="I7621" t="s">
        <v>327</v>
      </c>
      <c r="L7621" t="s">
        <v>1544</v>
      </c>
      <c r="M7621">
        <f>+IFERROR(IFERROR(VLOOKUP(covid_cl[[#This Row],[Comuna]],Hoja1!$D$4:$BD$348,9,0),VLOOKUP(covid_cl[[#This Row],[Region]],Hoja1!$E$4:$BD$348,6,0)),-33.6043642941)</f>
        <v>-33.604364294100002</v>
      </c>
      <c r="N7621">
        <f>+IFERROR(IFERROR(VLOOKUP(covid_cl[[#This Row],[Comuna]],Hoja1!$D$4:$BD$348,8,0),VLOOKUP(covid_cl[[#This Row],[Region]],Hoja1!$E$4:$BD$348,5,0)),-70.6266370305)</f>
        <v>-70.626637030500007</v>
      </c>
      <c r="Q7621" t="str">
        <f>+IFERROR(IF(covid_cl[[#This Row],[Region]]&lt;&gt;"No Informado",covid_cl[[#This Row],[Region]],VLOOKUP(covid_cl[[#This Row],[ID]],[1]Hoja5!B$4:I$1967,3,0)),"No Informado")</f>
        <v>Metropolitana</v>
      </c>
    </row>
    <row r="7622" spans="1:17" x14ac:dyDescent="0.3">
      <c r="A7622">
        <f t="shared" si="121"/>
        <v>7621</v>
      </c>
      <c r="B7622" s="3" t="s">
        <v>1736</v>
      </c>
      <c r="C7622">
        <v>13</v>
      </c>
      <c r="D7622" t="s">
        <v>63</v>
      </c>
      <c r="E7622" t="s">
        <v>1259</v>
      </c>
      <c r="I7622" t="s">
        <v>327</v>
      </c>
      <c r="L7622" t="s">
        <v>1544</v>
      </c>
      <c r="M7622">
        <f>+IFERROR(IFERROR(VLOOKUP(covid_cl[[#This Row],[Comuna]],Hoja1!$D$4:$BD$348,9,0),VLOOKUP(covid_cl[[#This Row],[Region]],Hoja1!$E$4:$BD$348,6,0)),-33.6043642941)</f>
        <v>-33.604364294100002</v>
      </c>
      <c r="N7622">
        <f>+IFERROR(IFERROR(VLOOKUP(covid_cl[[#This Row],[Comuna]],Hoja1!$D$4:$BD$348,8,0),VLOOKUP(covid_cl[[#This Row],[Region]],Hoja1!$E$4:$BD$348,5,0)),-70.6266370305)</f>
        <v>-70.626637030500007</v>
      </c>
      <c r="Q7622" t="str">
        <f>+IFERROR(IF(covid_cl[[#This Row],[Region]]&lt;&gt;"No Informado",covid_cl[[#This Row],[Region]],VLOOKUP(covid_cl[[#This Row],[ID]],[1]Hoja5!B$4:I$1967,3,0)),"No Informado")</f>
        <v>Metropolitana</v>
      </c>
    </row>
    <row r="7623" spans="1:17" x14ac:dyDescent="0.3">
      <c r="A7623">
        <f t="shared" si="121"/>
        <v>7622</v>
      </c>
      <c r="B7623" s="3" t="s">
        <v>1736</v>
      </c>
      <c r="C7623">
        <v>13</v>
      </c>
      <c r="D7623" t="s">
        <v>63</v>
      </c>
      <c r="E7623" t="s">
        <v>1259</v>
      </c>
      <c r="I7623" t="s">
        <v>327</v>
      </c>
      <c r="L7623" t="s">
        <v>1544</v>
      </c>
      <c r="M7623">
        <f>+IFERROR(IFERROR(VLOOKUP(covid_cl[[#This Row],[Comuna]],Hoja1!$D$4:$BD$348,9,0),VLOOKUP(covid_cl[[#This Row],[Region]],Hoja1!$E$4:$BD$348,6,0)),-33.6043642941)</f>
        <v>-33.604364294100002</v>
      </c>
      <c r="N7623">
        <f>+IFERROR(IFERROR(VLOOKUP(covid_cl[[#This Row],[Comuna]],Hoja1!$D$4:$BD$348,8,0),VLOOKUP(covid_cl[[#This Row],[Region]],Hoja1!$E$4:$BD$348,5,0)),-70.6266370305)</f>
        <v>-70.626637030500007</v>
      </c>
      <c r="Q7623" t="str">
        <f>+IFERROR(IF(covid_cl[[#This Row],[Region]]&lt;&gt;"No Informado",covid_cl[[#This Row],[Region]],VLOOKUP(covid_cl[[#This Row],[ID]],[1]Hoja5!B$4:I$1967,3,0)),"No Informado")</f>
        <v>Metropolitana</v>
      </c>
    </row>
    <row r="7624" spans="1:17" x14ac:dyDescent="0.3">
      <c r="A7624">
        <f t="shared" si="121"/>
        <v>7623</v>
      </c>
      <c r="B7624" s="3" t="s">
        <v>1736</v>
      </c>
      <c r="C7624">
        <v>13</v>
      </c>
      <c r="D7624" t="s">
        <v>63</v>
      </c>
      <c r="E7624" t="s">
        <v>1259</v>
      </c>
      <c r="I7624" t="s">
        <v>327</v>
      </c>
      <c r="L7624" t="s">
        <v>1544</v>
      </c>
      <c r="M7624">
        <f>+IFERROR(IFERROR(VLOOKUP(covid_cl[[#This Row],[Comuna]],Hoja1!$D$4:$BD$348,9,0),VLOOKUP(covid_cl[[#This Row],[Region]],Hoja1!$E$4:$BD$348,6,0)),-33.6043642941)</f>
        <v>-33.604364294100002</v>
      </c>
      <c r="N7624">
        <f>+IFERROR(IFERROR(VLOOKUP(covid_cl[[#This Row],[Comuna]],Hoja1!$D$4:$BD$348,8,0),VLOOKUP(covid_cl[[#This Row],[Region]],Hoja1!$E$4:$BD$348,5,0)),-70.6266370305)</f>
        <v>-70.626637030500007</v>
      </c>
      <c r="Q7624" t="str">
        <f>+IFERROR(IF(covid_cl[[#This Row],[Region]]&lt;&gt;"No Informado",covid_cl[[#This Row],[Region]],VLOOKUP(covid_cl[[#This Row],[ID]],[1]Hoja5!B$4:I$1967,3,0)),"No Informado")</f>
        <v>Metropolitana</v>
      </c>
    </row>
    <row r="7625" spans="1:17" x14ac:dyDescent="0.3">
      <c r="A7625">
        <f t="shared" si="121"/>
        <v>7624</v>
      </c>
      <c r="B7625" s="3" t="s">
        <v>1736</v>
      </c>
      <c r="C7625">
        <v>13</v>
      </c>
      <c r="D7625" t="s">
        <v>63</v>
      </c>
      <c r="E7625" t="s">
        <v>1259</v>
      </c>
      <c r="I7625" t="s">
        <v>327</v>
      </c>
      <c r="L7625" t="s">
        <v>1544</v>
      </c>
      <c r="M7625">
        <f>+IFERROR(IFERROR(VLOOKUP(covid_cl[[#This Row],[Comuna]],Hoja1!$D$4:$BD$348,9,0),VLOOKUP(covid_cl[[#This Row],[Region]],Hoja1!$E$4:$BD$348,6,0)),-33.6043642941)</f>
        <v>-33.604364294100002</v>
      </c>
      <c r="N7625">
        <f>+IFERROR(IFERROR(VLOOKUP(covid_cl[[#This Row],[Comuna]],Hoja1!$D$4:$BD$348,8,0),VLOOKUP(covid_cl[[#This Row],[Region]],Hoja1!$E$4:$BD$348,5,0)),-70.6266370305)</f>
        <v>-70.626637030500007</v>
      </c>
      <c r="Q7625" t="str">
        <f>+IFERROR(IF(covid_cl[[#This Row],[Region]]&lt;&gt;"No Informado",covid_cl[[#This Row],[Region]],VLOOKUP(covid_cl[[#This Row],[ID]],[1]Hoja5!B$4:I$1967,3,0)),"No Informado")</f>
        <v>Metropolitana</v>
      </c>
    </row>
    <row r="7626" spans="1:17" x14ac:dyDescent="0.3">
      <c r="A7626">
        <f t="shared" si="121"/>
        <v>7625</v>
      </c>
      <c r="B7626" s="3" t="s">
        <v>1736</v>
      </c>
      <c r="C7626">
        <v>13</v>
      </c>
      <c r="D7626" t="s">
        <v>63</v>
      </c>
      <c r="E7626" t="s">
        <v>1259</v>
      </c>
      <c r="I7626" t="s">
        <v>327</v>
      </c>
      <c r="L7626" t="s">
        <v>1544</v>
      </c>
      <c r="M7626">
        <f>+IFERROR(IFERROR(VLOOKUP(covid_cl[[#This Row],[Comuna]],Hoja1!$D$4:$BD$348,9,0),VLOOKUP(covid_cl[[#This Row],[Region]],Hoja1!$E$4:$BD$348,6,0)),-33.6043642941)</f>
        <v>-33.604364294100002</v>
      </c>
      <c r="N7626">
        <f>+IFERROR(IFERROR(VLOOKUP(covid_cl[[#This Row],[Comuna]],Hoja1!$D$4:$BD$348,8,0),VLOOKUP(covid_cl[[#This Row],[Region]],Hoja1!$E$4:$BD$348,5,0)),-70.6266370305)</f>
        <v>-70.626637030500007</v>
      </c>
      <c r="Q7626" t="str">
        <f>+IFERROR(IF(covid_cl[[#This Row],[Region]]&lt;&gt;"No Informado",covid_cl[[#This Row],[Region]],VLOOKUP(covid_cl[[#This Row],[ID]],[1]Hoja5!B$4:I$1967,3,0)),"No Informado")</f>
        <v>Metropolitana</v>
      </c>
    </row>
    <row r="7627" spans="1:17" x14ac:dyDescent="0.3">
      <c r="A7627">
        <f t="shared" si="121"/>
        <v>7626</v>
      </c>
      <c r="B7627" s="3" t="s">
        <v>1736</v>
      </c>
      <c r="C7627">
        <v>13</v>
      </c>
      <c r="D7627" t="s">
        <v>63</v>
      </c>
      <c r="E7627" t="s">
        <v>1259</v>
      </c>
      <c r="I7627" t="s">
        <v>327</v>
      </c>
      <c r="L7627" t="s">
        <v>1544</v>
      </c>
      <c r="M7627">
        <f>+IFERROR(IFERROR(VLOOKUP(covid_cl[[#This Row],[Comuna]],Hoja1!$D$4:$BD$348,9,0),VLOOKUP(covid_cl[[#This Row],[Region]],Hoja1!$E$4:$BD$348,6,0)),-33.6043642941)</f>
        <v>-33.604364294100002</v>
      </c>
      <c r="N7627">
        <f>+IFERROR(IFERROR(VLOOKUP(covid_cl[[#This Row],[Comuna]],Hoja1!$D$4:$BD$348,8,0),VLOOKUP(covid_cl[[#This Row],[Region]],Hoja1!$E$4:$BD$348,5,0)),-70.6266370305)</f>
        <v>-70.626637030500007</v>
      </c>
      <c r="Q7627" t="str">
        <f>+IFERROR(IF(covid_cl[[#This Row],[Region]]&lt;&gt;"No Informado",covid_cl[[#This Row],[Region]],VLOOKUP(covid_cl[[#This Row],[ID]],[1]Hoja5!B$4:I$1967,3,0)),"No Informado")</f>
        <v>Metropolitana</v>
      </c>
    </row>
    <row r="7628" spans="1:17" x14ac:dyDescent="0.3">
      <c r="A7628">
        <f t="shared" si="121"/>
        <v>7627</v>
      </c>
      <c r="B7628" s="3" t="s">
        <v>1736</v>
      </c>
      <c r="C7628">
        <v>13</v>
      </c>
      <c r="D7628" t="s">
        <v>63</v>
      </c>
      <c r="E7628" t="s">
        <v>1259</v>
      </c>
      <c r="I7628" t="s">
        <v>327</v>
      </c>
      <c r="L7628" t="s">
        <v>1544</v>
      </c>
      <c r="M7628">
        <f>+IFERROR(IFERROR(VLOOKUP(covid_cl[[#This Row],[Comuna]],Hoja1!$D$4:$BD$348,9,0),VLOOKUP(covid_cl[[#This Row],[Region]],Hoja1!$E$4:$BD$348,6,0)),-33.6043642941)</f>
        <v>-33.604364294100002</v>
      </c>
      <c r="N7628">
        <f>+IFERROR(IFERROR(VLOOKUP(covid_cl[[#This Row],[Comuna]],Hoja1!$D$4:$BD$348,8,0),VLOOKUP(covid_cl[[#This Row],[Region]],Hoja1!$E$4:$BD$348,5,0)),-70.6266370305)</f>
        <v>-70.626637030500007</v>
      </c>
      <c r="Q7628" t="str">
        <f>+IFERROR(IF(covid_cl[[#This Row],[Region]]&lt;&gt;"No Informado",covid_cl[[#This Row],[Region]],VLOOKUP(covid_cl[[#This Row],[ID]],[1]Hoja5!B$4:I$1967,3,0)),"No Informado")</f>
        <v>Metropolitana</v>
      </c>
    </row>
    <row r="7629" spans="1:17" x14ac:dyDescent="0.3">
      <c r="A7629">
        <f t="shared" si="121"/>
        <v>7628</v>
      </c>
      <c r="B7629" s="3" t="s">
        <v>1736</v>
      </c>
      <c r="C7629">
        <v>13</v>
      </c>
      <c r="D7629" t="s">
        <v>63</v>
      </c>
      <c r="E7629" t="s">
        <v>1259</v>
      </c>
      <c r="I7629" t="s">
        <v>327</v>
      </c>
      <c r="L7629" t="s">
        <v>1544</v>
      </c>
      <c r="M7629">
        <f>+IFERROR(IFERROR(VLOOKUP(covid_cl[[#This Row],[Comuna]],Hoja1!$D$4:$BD$348,9,0),VLOOKUP(covid_cl[[#This Row],[Region]],Hoja1!$E$4:$BD$348,6,0)),-33.6043642941)</f>
        <v>-33.604364294100002</v>
      </c>
      <c r="N7629">
        <f>+IFERROR(IFERROR(VLOOKUP(covid_cl[[#This Row],[Comuna]],Hoja1!$D$4:$BD$348,8,0),VLOOKUP(covid_cl[[#This Row],[Region]],Hoja1!$E$4:$BD$348,5,0)),-70.6266370305)</f>
        <v>-70.626637030500007</v>
      </c>
      <c r="Q7629" t="str">
        <f>+IFERROR(IF(covid_cl[[#This Row],[Region]]&lt;&gt;"No Informado",covid_cl[[#This Row],[Region]],VLOOKUP(covid_cl[[#This Row],[ID]],[1]Hoja5!B$4:I$1967,3,0)),"No Informado")</f>
        <v>Metropolitana</v>
      </c>
    </row>
    <row r="7630" spans="1:17" x14ac:dyDescent="0.3">
      <c r="A7630">
        <f t="shared" si="121"/>
        <v>7629</v>
      </c>
      <c r="B7630" s="3" t="s">
        <v>1736</v>
      </c>
      <c r="C7630">
        <v>13</v>
      </c>
      <c r="D7630" t="s">
        <v>63</v>
      </c>
      <c r="E7630" t="s">
        <v>1259</v>
      </c>
      <c r="I7630" t="s">
        <v>327</v>
      </c>
      <c r="L7630" t="s">
        <v>1544</v>
      </c>
      <c r="M7630">
        <f>+IFERROR(IFERROR(VLOOKUP(covid_cl[[#This Row],[Comuna]],Hoja1!$D$4:$BD$348,9,0),VLOOKUP(covid_cl[[#This Row],[Region]],Hoja1!$E$4:$BD$348,6,0)),-33.6043642941)</f>
        <v>-33.604364294100002</v>
      </c>
      <c r="N7630">
        <f>+IFERROR(IFERROR(VLOOKUP(covid_cl[[#This Row],[Comuna]],Hoja1!$D$4:$BD$348,8,0),VLOOKUP(covid_cl[[#This Row],[Region]],Hoja1!$E$4:$BD$348,5,0)),-70.6266370305)</f>
        <v>-70.626637030500007</v>
      </c>
      <c r="Q7630" t="str">
        <f>+IFERROR(IF(covid_cl[[#This Row],[Region]]&lt;&gt;"No Informado",covid_cl[[#This Row],[Region]],VLOOKUP(covid_cl[[#This Row],[ID]],[1]Hoja5!B$4:I$1967,3,0)),"No Informado")</f>
        <v>Metropolitana</v>
      </c>
    </row>
    <row r="7631" spans="1:17" x14ac:dyDescent="0.3">
      <c r="A7631">
        <f t="shared" si="121"/>
        <v>7630</v>
      </c>
      <c r="B7631" s="3" t="s">
        <v>1736</v>
      </c>
      <c r="C7631">
        <v>13</v>
      </c>
      <c r="D7631" t="s">
        <v>63</v>
      </c>
      <c r="E7631" t="s">
        <v>1259</v>
      </c>
      <c r="I7631" t="s">
        <v>327</v>
      </c>
      <c r="L7631" t="s">
        <v>1544</v>
      </c>
      <c r="M7631">
        <f>+IFERROR(IFERROR(VLOOKUP(covid_cl[[#This Row],[Comuna]],Hoja1!$D$4:$BD$348,9,0),VLOOKUP(covid_cl[[#This Row],[Region]],Hoja1!$E$4:$BD$348,6,0)),-33.6043642941)</f>
        <v>-33.604364294100002</v>
      </c>
      <c r="N7631">
        <f>+IFERROR(IFERROR(VLOOKUP(covid_cl[[#This Row],[Comuna]],Hoja1!$D$4:$BD$348,8,0),VLOOKUP(covid_cl[[#This Row],[Region]],Hoja1!$E$4:$BD$348,5,0)),-70.6266370305)</f>
        <v>-70.626637030500007</v>
      </c>
      <c r="Q7631" t="str">
        <f>+IFERROR(IF(covid_cl[[#This Row],[Region]]&lt;&gt;"No Informado",covid_cl[[#This Row],[Region]],VLOOKUP(covid_cl[[#This Row],[ID]],[1]Hoja5!B$4:I$1967,3,0)),"No Informado")</f>
        <v>Metropolitana</v>
      </c>
    </row>
    <row r="7632" spans="1:17" x14ac:dyDescent="0.3">
      <c r="A7632">
        <f t="shared" si="121"/>
        <v>7631</v>
      </c>
      <c r="B7632" s="3" t="s">
        <v>1736</v>
      </c>
      <c r="C7632">
        <v>13</v>
      </c>
      <c r="D7632" t="s">
        <v>63</v>
      </c>
      <c r="E7632" t="s">
        <v>1259</v>
      </c>
      <c r="I7632" t="s">
        <v>327</v>
      </c>
      <c r="L7632" t="s">
        <v>1544</v>
      </c>
      <c r="M7632">
        <f>+IFERROR(IFERROR(VLOOKUP(covid_cl[[#This Row],[Comuna]],Hoja1!$D$4:$BD$348,9,0),VLOOKUP(covid_cl[[#This Row],[Region]],Hoja1!$E$4:$BD$348,6,0)),-33.6043642941)</f>
        <v>-33.604364294100002</v>
      </c>
      <c r="N7632">
        <f>+IFERROR(IFERROR(VLOOKUP(covid_cl[[#This Row],[Comuna]],Hoja1!$D$4:$BD$348,8,0),VLOOKUP(covid_cl[[#This Row],[Region]],Hoja1!$E$4:$BD$348,5,0)),-70.6266370305)</f>
        <v>-70.626637030500007</v>
      </c>
      <c r="Q7632" t="str">
        <f>+IFERROR(IF(covid_cl[[#This Row],[Region]]&lt;&gt;"No Informado",covid_cl[[#This Row],[Region]],VLOOKUP(covid_cl[[#This Row],[ID]],[1]Hoja5!B$4:I$1967,3,0)),"No Informado")</f>
        <v>Metropolitana</v>
      </c>
    </row>
    <row r="7633" spans="1:17" x14ac:dyDescent="0.3">
      <c r="A7633">
        <f t="shared" si="121"/>
        <v>7632</v>
      </c>
      <c r="B7633" s="3" t="s">
        <v>1736</v>
      </c>
      <c r="C7633">
        <v>13</v>
      </c>
      <c r="D7633" t="s">
        <v>63</v>
      </c>
      <c r="E7633" t="s">
        <v>1259</v>
      </c>
      <c r="I7633" t="s">
        <v>327</v>
      </c>
      <c r="L7633" t="s">
        <v>1544</v>
      </c>
      <c r="M7633">
        <f>+IFERROR(IFERROR(VLOOKUP(covid_cl[[#This Row],[Comuna]],Hoja1!$D$4:$BD$348,9,0),VLOOKUP(covid_cl[[#This Row],[Region]],Hoja1!$E$4:$BD$348,6,0)),-33.6043642941)</f>
        <v>-33.604364294100002</v>
      </c>
      <c r="N7633">
        <f>+IFERROR(IFERROR(VLOOKUP(covid_cl[[#This Row],[Comuna]],Hoja1!$D$4:$BD$348,8,0),VLOOKUP(covid_cl[[#This Row],[Region]],Hoja1!$E$4:$BD$348,5,0)),-70.6266370305)</f>
        <v>-70.626637030500007</v>
      </c>
      <c r="Q7633" t="str">
        <f>+IFERROR(IF(covid_cl[[#This Row],[Region]]&lt;&gt;"No Informado",covid_cl[[#This Row],[Region]],VLOOKUP(covid_cl[[#This Row],[ID]],[1]Hoja5!B$4:I$1967,3,0)),"No Informado")</f>
        <v>Metropolitana</v>
      </c>
    </row>
    <row r="7634" spans="1:17" x14ac:dyDescent="0.3">
      <c r="A7634">
        <f t="shared" si="121"/>
        <v>7633</v>
      </c>
      <c r="B7634" s="3" t="s">
        <v>1736</v>
      </c>
      <c r="C7634">
        <v>13</v>
      </c>
      <c r="D7634" t="s">
        <v>63</v>
      </c>
      <c r="E7634" t="s">
        <v>1259</v>
      </c>
      <c r="I7634" t="s">
        <v>327</v>
      </c>
      <c r="L7634" t="s">
        <v>1544</v>
      </c>
      <c r="M7634">
        <f>+IFERROR(IFERROR(VLOOKUP(covid_cl[[#This Row],[Comuna]],Hoja1!$D$4:$BD$348,9,0),VLOOKUP(covid_cl[[#This Row],[Region]],Hoja1!$E$4:$BD$348,6,0)),-33.6043642941)</f>
        <v>-33.604364294100002</v>
      </c>
      <c r="N7634">
        <f>+IFERROR(IFERROR(VLOOKUP(covid_cl[[#This Row],[Comuna]],Hoja1!$D$4:$BD$348,8,0),VLOOKUP(covid_cl[[#This Row],[Region]],Hoja1!$E$4:$BD$348,5,0)),-70.6266370305)</f>
        <v>-70.626637030500007</v>
      </c>
      <c r="Q7634" t="str">
        <f>+IFERROR(IF(covid_cl[[#This Row],[Region]]&lt;&gt;"No Informado",covid_cl[[#This Row],[Region]],VLOOKUP(covid_cl[[#This Row],[ID]],[1]Hoja5!B$4:I$1967,3,0)),"No Informado")</f>
        <v>Metropolitana</v>
      </c>
    </row>
    <row r="7635" spans="1:17" x14ac:dyDescent="0.3">
      <c r="A7635">
        <f t="shared" si="121"/>
        <v>7634</v>
      </c>
      <c r="B7635" s="3" t="s">
        <v>1736</v>
      </c>
      <c r="C7635">
        <v>13</v>
      </c>
      <c r="D7635" t="s">
        <v>63</v>
      </c>
      <c r="E7635" t="s">
        <v>1259</v>
      </c>
      <c r="I7635" t="s">
        <v>327</v>
      </c>
      <c r="L7635" t="s">
        <v>1544</v>
      </c>
      <c r="M7635">
        <f>+IFERROR(IFERROR(VLOOKUP(covid_cl[[#This Row],[Comuna]],Hoja1!$D$4:$BD$348,9,0),VLOOKUP(covid_cl[[#This Row],[Region]],Hoja1!$E$4:$BD$348,6,0)),-33.6043642941)</f>
        <v>-33.604364294100002</v>
      </c>
      <c r="N7635">
        <f>+IFERROR(IFERROR(VLOOKUP(covid_cl[[#This Row],[Comuna]],Hoja1!$D$4:$BD$348,8,0),VLOOKUP(covid_cl[[#This Row],[Region]],Hoja1!$E$4:$BD$348,5,0)),-70.6266370305)</f>
        <v>-70.626637030500007</v>
      </c>
      <c r="Q7635" t="str">
        <f>+IFERROR(IF(covid_cl[[#This Row],[Region]]&lt;&gt;"No Informado",covid_cl[[#This Row],[Region]],VLOOKUP(covid_cl[[#This Row],[ID]],[1]Hoja5!B$4:I$1967,3,0)),"No Informado")</f>
        <v>Metropolitana</v>
      </c>
    </row>
    <row r="7636" spans="1:17" x14ac:dyDescent="0.3">
      <c r="A7636">
        <f t="shared" si="121"/>
        <v>7635</v>
      </c>
      <c r="B7636" s="3" t="s">
        <v>1736</v>
      </c>
      <c r="C7636">
        <v>13</v>
      </c>
      <c r="D7636" t="s">
        <v>63</v>
      </c>
      <c r="E7636" t="s">
        <v>1259</v>
      </c>
      <c r="I7636" t="s">
        <v>327</v>
      </c>
      <c r="L7636" t="s">
        <v>1544</v>
      </c>
      <c r="M7636">
        <f>+IFERROR(IFERROR(VLOOKUP(covid_cl[[#This Row],[Comuna]],Hoja1!$D$4:$BD$348,9,0),VLOOKUP(covid_cl[[#This Row],[Region]],Hoja1!$E$4:$BD$348,6,0)),-33.6043642941)</f>
        <v>-33.604364294100002</v>
      </c>
      <c r="N7636">
        <f>+IFERROR(IFERROR(VLOOKUP(covid_cl[[#This Row],[Comuna]],Hoja1!$D$4:$BD$348,8,0),VLOOKUP(covid_cl[[#This Row],[Region]],Hoja1!$E$4:$BD$348,5,0)),-70.6266370305)</f>
        <v>-70.626637030500007</v>
      </c>
      <c r="Q7636" t="str">
        <f>+IFERROR(IF(covid_cl[[#This Row],[Region]]&lt;&gt;"No Informado",covid_cl[[#This Row],[Region]],VLOOKUP(covid_cl[[#This Row],[ID]],[1]Hoja5!B$4:I$1967,3,0)),"No Informado")</f>
        <v>Metropolitana</v>
      </c>
    </row>
    <row r="7637" spans="1:17" x14ac:dyDescent="0.3">
      <c r="A7637">
        <f t="shared" si="121"/>
        <v>7636</v>
      </c>
      <c r="B7637" s="3" t="s">
        <v>1736</v>
      </c>
      <c r="C7637">
        <v>13</v>
      </c>
      <c r="D7637" t="s">
        <v>63</v>
      </c>
      <c r="E7637" t="s">
        <v>1259</v>
      </c>
      <c r="I7637" t="s">
        <v>327</v>
      </c>
      <c r="L7637" t="s">
        <v>1544</v>
      </c>
      <c r="M7637">
        <f>+IFERROR(IFERROR(VLOOKUP(covid_cl[[#This Row],[Comuna]],Hoja1!$D$4:$BD$348,9,0),VLOOKUP(covid_cl[[#This Row],[Region]],Hoja1!$E$4:$BD$348,6,0)),-33.6043642941)</f>
        <v>-33.604364294100002</v>
      </c>
      <c r="N7637">
        <f>+IFERROR(IFERROR(VLOOKUP(covid_cl[[#This Row],[Comuna]],Hoja1!$D$4:$BD$348,8,0),VLOOKUP(covid_cl[[#This Row],[Region]],Hoja1!$E$4:$BD$348,5,0)),-70.6266370305)</f>
        <v>-70.626637030500007</v>
      </c>
      <c r="Q7637" t="str">
        <f>+IFERROR(IF(covid_cl[[#This Row],[Region]]&lt;&gt;"No Informado",covid_cl[[#This Row],[Region]],VLOOKUP(covid_cl[[#This Row],[ID]],[1]Hoja5!B$4:I$1967,3,0)),"No Informado")</f>
        <v>Metropolitana</v>
      </c>
    </row>
    <row r="7638" spans="1:17" x14ac:dyDescent="0.3">
      <c r="A7638">
        <f t="shared" si="121"/>
        <v>7637</v>
      </c>
      <c r="B7638" s="3" t="s">
        <v>1736</v>
      </c>
      <c r="C7638">
        <v>13</v>
      </c>
      <c r="D7638" t="s">
        <v>63</v>
      </c>
      <c r="E7638" t="s">
        <v>1259</v>
      </c>
      <c r="I7638" t="s">
        <v>327</v>
      </c>
      <c r="L7638" t="s">
        <v>1544</v>
      </c>
      <c r="M7638">
        <f>+IFERROR(IFERROR(VLOOKUP(covid_cl[[#This Row],[Comuna]],Hoja1!$D$4:$BD$348,9,0),VLOOKUP(covid_cl[[#This Row],[Region]],Hoja1!$E$4:$BD$348,6,0)),-33.6043642941)</f>
        <v>-33.604364294100002</v>
      </c>
      <c r="N7638">
        <f>+IFERROR(IFERROR(VLOOKUP(covid_cl[[#This Row],[Comuna]],Hoja1!$D$4:$BD$348,8,0),VLOOKUP(covid_cl[[#This Row],[Region]],Hoja1!$E$4:$BD$348,5,0)),-70.6266370305)</f>
        <v>-70.626637030500007</v>
      </c>
      <c r="Q7638" t="str">
        <f>+IFERROR(IF(covid_cl[[#This Row],[Region]]&lt;&gt;"No Informado",covid_cl[[#This Row],[Region]],VLOOKUP(covid_cl[[#This Row],[ID]],[1]Hoja5!B$4:I$1967,3,0)),"No Informado")</f>
        <v>Metropolitana</v>
      </c>
    </row>
    <row r="7639" spans="1:17" x14ac:dyDescent="0.3">
      <c r="A7639">
        <f t="shared" si="121"/>
        <v>7638</v>
      </c>
      <c r="B7639" s="3" t="s">
        <v>1736</v>
      </c>
      <c r="C7639">
        <v>13</v>
      </c>
      <c r="D7639" t="s">
        <v>63</v>
      </c>
      <c r="E7639" t="s">
        <v>1259</v>
      </c>
      <c r="I7639" t="s">
        <v>327</v>
      </c>
      <c r="L7639" t="s">
        <v>1544</v>
      </c>
      <c r="M7639">
        <f>+IFERROR(IFERROR(VLOOKUP(covid_cl[[#This Row],[Comuna]],Hoja1!$D$4:$BD$348,9,0),VLOOKUP(covid_cl[[#This Row],[Region]],Hoja1!$E$4:$BD$348,6,0)),-33.6043642941)</f>
        <v>-33.604364294100002</v>
      </c>
      <c r="N7639">
        <f>+IFERROR(IFERROR(VLOOKUP(covid_cl[[#This Row],[Comuna]],Hoja1!$D$4:$BD$348,8,0),VLOOKUP(covid_cl[[#This Row],[Region]],Hoja1!$E$4:$BD$348,5,0)),-70.6266370305)</f>
        <v>-70.626637030500007</v>
      </c>
      <c r="Q7639" t="str">
        <f>+IFERROR(IF(covid_cl[[#This Row],[Region]]&lt;&gt;"No Informado",covid_cl[[#This Row],[Region]],VLOOKUP(covid_cl[[#This Row],[ID]],[1]Hoja5!B$4:I$1967,3,0)),"No Informado")</f>
        <v>Metropolitana</v>
      </c>
    </row>
    <row r="7640" spans="1:17" x14ac:dyDescent="0.3">
      <c r="A7640">
        <f t="shared" si="121"/>
        <v>7639</v>
      </c>
      <c r="B7640" s="3" t="s">
        <v>1736</v>
      </c>
      <c r="C7640">
        <v>13</v>
      </c>
      <c r="D7640" t="s">
        <v>63</v>
      </c>
      <c r="E7640" t="s">
        <v>1259</v>
      </c>
      <c r="I7640" t="s">
        <v>327</v>
      </c>
      <c r="L7640" t="s">
        <v>1544</v>
      </c>
      <c r="M7640">
        <f>+IFERROR(IFERROR(VLOOKUP(covid_cl[[#This Row],[Comuna]],Hoja1!$D$4:$BD$348,9,0),VLOOKUP(covid_cl[[#This Row],[Region]],Hoja1!$E$4:$BD$348,6,0)),-33.6043642941)</f>
        <v>-33.604364294100002</v>
      </c>
      <c r="N7640">
        <f>+IFERROR(IFERROR(VLOOKUP(covid_cl[[#This Row],[Comuna]],Hoja1!$D$4:$BD$348,8,0),VLOOKUP(covid_cl[[#This Row],[Region]],Hoja1!$E$4:$BD$348,5,0)),-70.6266370305)</f>
        <v>-70.626637030500007</v>
      </c>
      <c r="Q7640" t="str">
        <f>+IFERROR(IF(covid_cl[[#This Row],[Region]]&lt;&gt;"No Informado",covid_cl[[#This Row],[Region]],VLOOKUP(covid_cl[[#This Row],[ID]],[1]Hoja5!B$4:I$1967,3,0)),"No Informado")</f>
        <v>Metropolitana</v>
      </c>
    </row>
    <row r="7641" spans="1:17" x14ac:dyDescent="0.3">
      <c r="A7641">
        <f t="shared" si="121"/>
        <v>7640</v>
      </c>
      <c r="B7641" s="3" t="s">
        <v>1736</v>
      </c>
      <c r="C7641">
        <v>13</v>
      </c>
      <c r="D7641" t="s">
        <v>63</v>
      </c>
      <c r="E7641" t="s">
        <v>1259</v>
      </c>
      <c r="I7641" t="s">
        <v>327</v>
      </c>
      <c r="L7641" t="s">
        <v>1544</v>
      </c>
      <c r="M7641">
        <f>+IFERROR(IFERROR(VLOOKUP(covid_cl[[#This Row],[Comuna]],Hoja1!$D$4:$BD$348,9,0),VLOOKUP(covid_cl[[#This Row],[Region]],Hoja1!$E$4:$BD$348,6,0)),-33.6043642941)</f>
        <v>-33.604364294100002</v>
      </c>
      <c r="N7641">
        <f>+IFERROR(IFERROR(VLOOKUP(covid_cl[[#This Row],[Comuna]],Hoja1!$D$4:$BD$348,8,0),VLOOKUP(covid_cl[[#This Row],[Region]],Hoja1!$E$4:$BD$348,5,0)),-70.6266370305)</f>
        <v>-70.626637030500007</v>
      </c>
      <c r="Q7641" t="str">
        <f>+IFERROR(IF(covid_cl[[#This Row],[Region]]&lt;&gt;"No Informado",covid_cl[[#This Row],[Region]],VLOOKUP(covid_cl[[#This Row],[ID]],[1]Hoja5!B$4:I$1967,3,0)),"No Informado")</f>
        <v>Metropolitana</v>
      </c>
    </row>
    <row r="7642" spans="1:17" x14ac:dyDescent="0.3">
      <c r="A7642">
        <f t="shared" si="121"/>
        <v>7641</v>
      </c>
      <c r="B7642" s="3" t="s">
        <v>1736</v>
      </c>
      <c r="C7642">
        <v>13</v>
      </c>
      <c r="D7642" t="s">
        <v>63</v>
      </c>
      <c r="E7642" t="s">
        <v>1259</v>
      </c>
      <c r="I7642" t="s">
        <v>327</v>
      </c>
      <c r="L7642" t="s">
        <v>1544</v>
      </c>
      <c r="M7642">
        <f>+IFERROR(IFERROR(VLOOKUP(covid_cl[[#This Row],[Comuna]],Hoja1!$D$4:$BD$348,9,0),VLOOKUP(covid_cl[[#This Row],[Region]],Hoja1!$E$4:$BD$348,6,0)),-33.6043642941)</f>
        <v>-33.604364294100002</v>
      </c>
      <c r="N7642">
        <f>+IFERROR(IFERROR(VLOOKUP(covid_cl[[#This Row],[Comuna]],Hoja1!$D$4:$BD$348,8,0),VLOOKUP(covid_cl[[#This Row],[Region]],Hoja1!$E$4:$BD$348,5,0)),-70.6266370305)</f>
        <v>-70.626637030500007</v>
      </c>
      <c r="Q7642" t="str">
        <f>+IFERROR(IF(covid_cl[[#This Row],[Region]]&lt;&gt;"No Informado",covid_cl[[#This Row],[Region]],VLOOKUP(covid_cl[[#This Row],[ID]],[1]Hoja5!B$4:I$1967,3,0)),"No Informado")</f>
        <v>Metropolitana</v>
      </c>
    </row>
    <row r="7643" spans="1:17" x14ac:dyDescent="0.3">
      <c r="A7643">
        <f t="shared" si="121"/>
        <v>7642</v>
      </c>
      <c r="B7643" s="3" t="s">
        <v>1736</v>
      </c>
      <c r="C7643">
        <v>13</v>
      </c>
      <c r="D7643" t="s">
        <v>63</v>
      </c>
      <c r="E7643" t="s">
        <v>1259</v>
      </c>
      <c r="I7643" t="s">
        <v>327</v>
      </c>
      <c r="L7643" t="s">
        <v>1544</v>
      </c>
      <c r="M7643">
        <f>+IFERROR(IFERROR(VLOOKUP(covid_cl[[#This Row],[Comuna]],Hoja1!$D$4:$BD$348,9,0),VLOOKUP(covid_cl[[#This Row],[Region]],Hoja1!$E$4:$BD$348,6,0)),-33.6043642941)</f>
        <v>-33.604364294100002</v>
      </c>
      <c r="N7643">
        <f>+IFERROR(IFERROR(VLOOKUP(covid_cl[[#This Row],[Comuna]],Hoja1!$D$4:$BD$348,8,0),VLOOKUP(covid_cl[[#This Row],[Region]],Hoja1!$E$4:$BD$348,5,0)),-70.6266370305)</f>
        <v>-70.626637030500007</v>
      </c>
      <c r="Q7643" t="str">
        <f>+IFERROR(IF(covid_cl[[#This Row],[Region]]&lt;&gt;"No Informado",covid_cl[[#This Row],[Region]],VLOOKUP(covid_cl[[#This Row],[ID]],[1]Hoja5!B$4:I$1967,3,0)),"No Informado")</f>
        <v>Metropolitana</v>
      </c>
    </row>
    <row r="7644" spans="1:17" x14ac:dyDescent="0.3">
      <c r="A7644">
        <f t="shared" si="121"/>
        <v>7643</v>
      </c>
      <c r="B7644" s="3" t="s">
        <v>1736</v>
      </c>
      <c r="C7644">
        <v>13</v>
      </c>
      <c r="D7644" t="s">
        <v>63</v>
      </c>
      <c r="E7644" t="s">
        <v>1259</v>
      </c>
      <c r="I7644" t="s">
        <v>327</v>
      </c>
      <c r="L7644" t="s">
        <v>1544</v>
      </c>
      <c r="M7644">
        <f>+IFERROR(IFERROR(VLOOKUP(covid_cl[[#This Row],[Comuna]],Hoja1!$D$4:$BD$348,9,0),VLOOKUP(covid_cl[[#This Row],[Region]],Hoja1!$E$4:$BD$348,6,0)),-33.6043642941)</f>
        <v>-33.604364294100002</v>
      </c>
      <c r="N7644">
        <f>+IFERROR(IFERROR(VLOOKUP(covid_cl[[#This Row],[Comuna]],Hoja1!$D$4:$BD$348,8,0),VLOOKUP(covid_cl[[#This Row],[Region]],Hoja1!$E$4:$BD$348,5,0)),-70.6266370305)</f>
        <v>-70.626637030500007</v>
      </c>
      <c r="Q7644" t="str">
        <f>+IFERROR(IF(covid_cl[[#This Row],[Region]]&lt;&gt;"No Informado",covid_cl[[#This Row],[Region]],VLOOKUP(covid_cl[[#This Row],[ID]],[1]Hoja5!B$4:I$1967,3,0)),"No Informado")</f>
        <v>Metropolitana</v>
      </c>
    </row>
    <row r="7645" spans="1:17" x14ac:dyDescent="0.3">
      <c r="A7645">
        <f t="shared" si="121"/>
        <v>7644</v>
      </c>
      <c r="B7645" s="3" t="s">
        <v>1736</v>
      </c>
      <c r="C7645">
        <v>13</v>
      </c>
      <c r="D7645" t="s">
        <v>63</v>
      </c>
      <c r="E7645" t="s">
        <v>1259</v>
      </c>
      <c r="I7645" t="s">
        <v>327</v>
      </c>
      <c r="L7645" t="s">
        <v>1544</v>
      </c>
      <c r="M7645">
        <f>+IFERROR(IFERROR(VLOOKUP(covid_cl[[#This Row],[Comuna]],Hoja1!$D$4:$BD$348,9,0),VLOOKUP(covid_cl[[#This Row],[Region]],Hoja1!$E$4:$BD$348,6,0)),-33.6043642941)</f>
        <v>-33.604364294100002</v>
      </c>
      <c r="N7645">
        <f>+IFERROR(IFERROR(VLOOKUP(covid_cl[[#This Row],[Comuna]],Hoja1!$D$4:$BD$348,8,0),VLOOKUP(covid_cl[[#This Row],[Region]],Hoja1!$E$4:$BD$348,5,0)),-70.6266370305)</f>
        <v>-70.626637030500007</v>
      </c>
      <c r="Q7645" t="str">
        <f>+IFERROR(IF(covid_cl[[#This Row],[Region]]&lt;&gt;"No Informado",covid_cl[[#This Row],[Region]],VLOOKUP(covid_cl[[#This Row],[ID]],[1]Hoja5!B$4:I$1967,3,0)),"No Informado")</f>
        <v>Metropolitana</v>
      </c>
    </row>
    <row r="7646" spans="1:17" x14ac:dyDescent="0.3">
      <c r="A7646">
        <f t="shared" si="121"/>
        <v>7645</v>
      </c>
      <c r="B7646" s="3" t="s">
        <v>1736</v>
      </c>
      <c r="C7646">
        <v>13</v>
      </c>
      <c r="D7646" t="s">
        <v>63</v>
      </c>
      <c r="E7646" t="s">
        <v>1259</v>
      </c>
      <c r="I7646" t="s">
        <v>327</v>
      </c>
      <c r="L7646" t="s">
        <v>1544</v>
      </c>
      <c r="M7646">
        <f>+IFERROR(IFERROR(VLOOKUP(covid_cl[[#This Row],[Comuna]],Hoja1!$D$4:$BD$348,9,0),VLOOKUP(covid_cl[[#This Row],[Region]],Hoja1!$E$4:$BD$348,6,0)),-33.6043642941)</f>
        <v>-33.604364294100002</v>
      </c>
      <c r="N7646">
        <f>+IFERROR(IFERROR(VLOOKUP(covid_cl[[#This Row],[Comuna]],Hoja1!$D$4:$BD$348,8,0),VLOOKUP(covid_cl[[#This Row],[Region]],Hoja1!$E$4:$BD$348,5,0)),-70.6266370305)</f>
        <v>-70.626637030500007</v>
      </c>
      <c r="Q7646" t="str">
        <f>+IFERROR(IF(covid_cl[[#This Row],[Region]]&lt;&gt;"No Informado",covid_cl[[#This Row],[Region]],VLOOKUP(covid_cl[[#This Row],[ID]],[1]Hoja5!B$4:I$1967,3,0)),"No Informado")</f>
        <v>Metropolitana</v>
      </c>
    </row>
    <row r="7647" spans="1:17" x14ac:dyDescent="0.3">
      <c r="A7647">
        <f t="shared" ref="A7647:A7710" si="122">+ROW()-1</f>
        <v>7646</v>
      </c>
      <c r="B7647" s="3" t="s">
        <v>1736</v>
      </c>
      <c r="C7647">
        <v>13</v>
      </c>
      <c r="D7647" t="s">
        <v>63</v>
      </c>
      <c r="E7647" t="s">
        <v>1259</v>
      </c>
      <c r="I7647" t="s">
        <v>327</v>
      </c>
      <c r="L7647" t="s">
        <v>1544</v>
      </c>
      <c r="M7647">
        <f>+IFERROR(IFERROR(VLOOKUP(covid_cl[[#This Row],[Comuna]],Hoja1!$D$4:$BD$348,9,0),VLOOKUP(covid_cl[[#This Row],[Region]],Hoja1!$E$4:$BD$348,6,0)),-33.6043642941)</f>
        <v>-33.604364294100002</v>
      </c>
      <c r="N7647">
        <f>+IFERROR(IFERROR(VLOOKUP(covid_cl[[#This Row],[Comuna]],Hoja1!$D$4:$BD$348,8,0),VLOOKUP(covid_cl[[#This Row],[Region]],Hoja1!$E$4:$BD$348,5,0)),-70.6266370305)</f>
        <v>-70.626637030500007</v>
      </c>
      <c r="Q7647" t="str">
        <f>+IFERROR(IF(covid_cl[[#This Row],[Region]]&lt;&gt;"No Informado",covid_cl[[#This Row],[Region]],VLOOKUP(covid_cl[[#This Row],[ID]],[1]Hoja5!B$4:I$1967,3,0)),"No Informado")</f>
        <v>Metropolitana</v>
      </c>
    </row>
    <row r="7648" spans="1:17" x14ac:dyDescent="0.3">
      <c r="A7648">
        <f t="shared" si="122"/>
        <v>7647</v>
      </c>
      <c r="B7648" s="3" t="s">
        <v>1736</v>
      </c>
      <c r="C7648">
        <v>13</v>
      </c>
      <c r="D7648" t="s">
        <v>63</v>
      </c>
      <c r="E7648" t="s">
        <v>1259</v>
      </c>
      <c r="I7648" t="s">
        <v>327</v>
      </c>
      <c r="L7648" t="s">
        <v>1544</v>
      </c>
      <c r="M7648">
        <f>+IFERROR(IFERROR(VLOOKUP(covid_cl[[#This Row],[Comuna]],Hoja1!$D$4:$BD$348,9,0),VLOOKUP(covid_cl[[#This Row],[Region]],Hoja1!$E$4:$BD$348,6,0)),-33.6043642941)</f>
        <v>-33.604364294100002</v>
      </c>
      <c r="N7648">
        <f>+IFERROR(IFERROR(VLOOKUP(covid_cl[[#This Row],[Comuna]],Hoja1!$D$4:$BD$348,8,0),VLOOKUP(covid_cl[[#This Row],[Region]],Hoja1!$E$4:$BD$348,5,0)),-70.6266370305)</f>
        <v>-70.626637030500007</v>
      </c>
      <c r="Q7648" t="str">
        <f>+IFERROR(IF(covid_cl[[#This Row],[Region]]&lt;&gt;"No Informado",covid_cl[[#This Row],[Region]],VLOOKUP(covid_cl[[#This Row],[ID]],[1]Hoja5!B$4:I$1967,3,0)),"No Informado")</f>
        <v>Metropolitana</v>
      </c>
    </row>
    <row r="7649" spans="1:17" x14ac:dyDescent="0.3">
      <c r="A7649">
        <f t="shared" si="122"/>
        <v>7648</v>
      </c>
      <c r="B7649" s="3" t="s">
        <v>1736</v>
      </c>
      <c r="C7649">
        <v>13</v>
      </c>
      <c r="D7649" t="s">
        <v>63</v>
      </c>
      <c r="E7649" t="s">
        <v>1259</v>
      </c>
      <c r="I7649" t="s">
        <v>327</v>
      </c>
      <c r="L7649" t="s">
        <v>1544</v>
      </c>
      <c r="M7649">
        <f>+IFERROR(IFERROR(VLOOKUP(covid_cl[[#This Row],[Comuna]],Hoja1!$D$4:$BD$348,9,0),VLOOKUP(covid_cl[[#This Row],[Region]],Hoja1!$E$4:$BD$348,6,0)),-33.6043642941)</f>
        <v>-33.604364294100002</v>
      </c>
      <c r="N7649">
        <f>+IFERROR(IFERROR(VLOOKUP(covid_cl[[#This Row],[Comuna]],Hoja1!$D$4:$BD$348,8,0),VLOOKUP(covid_cl[[#This Row],[Region]],Hoja1!$E$4:$BD$348,5,0)),-70.6266370305)</f>
        <v>-70.626637030500007</v>
      </c>
      <c r="Q7649" t="str">
        <f>+IFERROR(IF(covid_cl[[#This Row],[Region]]&lt;&gt;"No Informado",covid_cl[[#This Row],[Region]],VLOOKUP(covid_cl[[#This Row],[ID]],[1]Hoja5!B$4:I$1967,3,0)),"No Informado")</f>
        <v>Metropolitana</v>
      </c>
    </row>
    <row r="7650" spans="1:17" x14ac:dyDescent="0.3">
      <c r="A7650">
        <f t="shared" si="122"/>
        <v>7649</v>
      </c>
      <c r="B7650" s="3" t="s">
        <v>1736</v>
      </c>
      <c r="C7650">
        <v>13</v>
      </c>
      <c r="D7650" t="s">
        <v>63</v>
      </c>
      <c r="E7650" t="s">
        <v>1259</v>
      </c>
      <c r="I7650" t="s">
        <v>327</v>
      </c>
      <c r="L7650" t="s">
        <v>1544</v>
      </c>
      <c r="M7650">
        <f>+IFERROR(IFERROR(VLOOKUP(covid_cl[[#This Row],[Comuna]],Hoja1!$D$4:$BD$348,9,0),VLOOKUP(covid_cl[[#This Row],[Region]],Hoja1!$E$4:$BD$348,6,0)),-33.6043642941)</f>
        <v>-33.604364294100002</v>
      </c>
      <c r="N7650">
        <f>+IFERROR(IFERROR(VLOOKUP(covid_cl[[#This Row],[Comuna]],Hoja1!$D$4:$BD$348,8,0),VLOOKUP(covid_cl[[#This Row],[Region]],Hoja1!$E$4:$BD$348,5,0)),-70.6266370305)</f>
        <v>-70.626637030500007</v>
      </c>
      <c r="Q7650" t="str">
        <f>+IFERROR(IF(covid_cl[[#This Row],[Region]]&lt;&gt;"No Informado",covid_cl[[#This Row],[Region]],VLOOKUP(covid_cl[[#This Row],[ID]],[1]Hoja5!B$4:I$1967,3,0)),"No Informado")</f>
        <v>Metropolitana</v>
      </c>
    </row>
    <row r="7651" spans="1:17" x14ac:dyDescent="0.3">
      <c r="A7651">
        <f t="shared" si="122"/>
        <v>7650</v>
      </c>
      <c r="B7651" s="3" t="s">
        <v>1736</v>
      </c>
      <c r="C7651">
        <v>13</v>
      </c>
      <c r="D7651" t="s">
        <v>63</v>
      </c>
      <c r="E7651" t="s">
        <v>1259</v>
      </c>
      <c r="I7651" t="s">
        <v>327</v>
      </c>
      <c r="L7651" t="s">
        <v>1544</v>
      </c>
      <c r="M7651">
        <f>+IFERROR(IFERROR(VLOOKUP(covid_cl[[#This Row],[Comuna]],Hoja1!$D$4:$BD$348,9,0),VLOOKUP(covid_cl[[#This Row],[Region]],Hoja1!$E$4:$BD$348,6,0)),-33.6043642941)</f>
        <v>-33.604364294100002</v>
      </c>
      <c r="N7651">
        <f>+IFERROR(IFERROR(VLOOKUP(covid_cl[[#This Row],[Comuna]],Hoja1!$D$4:$BD$348,8,0),VLOOKUP(covid_cl[[#This Row],[Region]],Hoja1!$E$4:$BD$348,5,0)),-70.6266370305)</f>
        <v>-70.626637030500007</v>
      </c>
      <c r="Q7651" t="str">
        <f>+IFERROR(IF(covid_cl[[#This Row],[Region]]&lt;&gt;"No Informado",covid_cl[[#This Row],[Region]],VLOOKUP(covid_cl[[#This Row],[ID]],[1]Hoja5!B$4:I$1967,3,0)),"No Informado")</f>
        <v>Metropolitana</v>
      </c>
    </row>
    <row r="7652" spans="1:17" x14ac:dyDescent="0.3">
      <c r="A7652">
        <f t="shared" si="122"/>
        <v>7651</v>
      </c>
      <c r="B7652" s="3" t="s">
        <v>1736</v>
      </c>
      <c r="C7652">
        <v>13</v>
      </c>
      <c r="D7652" t="s">
        <v>63</v>
      </c>
      <c r="E7652" t="s">
        <v>1259</v>
      </c>
      <c r="I7652" t="s">
        <v>327</v>
      </c>
      <c r="L7652" t="s">
        <v>1544</v>
      </c>
      <c r="M7652">
        <f>+IFERROR(IFERROR(VLOOKUP(covid_cl[[#This Row],[Comuna]],Hoja1!$D$4:$BD$348,9,0),VLOOKUP(covid_cl[[#This Row],[Region]],Hoja1!$E$4:$BD$348,6,0)),-33.6043642941)</f>
        <v>-33.604364294100002</v>
      </c>
      <c r="N7652">
        <f>+IFERROR(IFERROR(VLOOKUP(covid_cl[[#This Row],[Comuna]],Hoja1!$D$4:$BD$348,8,0),VLOOKUP(covid_cl[[#This Row],[Region]],Hoja1!$E$4:$BD$348,5,0)),-70.6266370305)</f>
        <v>-70.626637030500007</v>
      </c>
      <c r="Q7652" t="str">
        <f>+IFERROR(IF(covid_cl[[#This Row],[Region]]&lt;&gt;"No Informado",covid_cl[[#This Row],[Region]],VLOOKUP(covid_cl[[#This Row],[ID]],[1]Hoja5!B$4:I$1967,3,0)),"No Informado")</f>
        <v>Metropolitana</v>
      </c>
    </row>
    <row r="7653" spans="1:17" x14ac:dyDescent="0.3">
      <c r="A7653">
        <f t="shared" si="122"/>
        <v>7652</v>
      </c>
      <c r="B7653" s="3" t="s">
        <v>1736</v>
      </c>
      <c r="C7653">
        <v>13</v>
      </c>
      <c r="D7653" t="s">
        <v>63</v>
      </c>
      <c r="E7653" t="s">
        <v>1259</v>
      </c>
      <c r="I7653" t="s">
        <v>327</v>
      </c>
      <c r="L7653" t="s">
        <v>1544</v>
      </c>
      <c r="M7653">
        <f>+IFERROR(IFERROR(VLOOKUP(covid_cl[[#This Row],[Comuna]],Hoja1!$D$4:$BD$348,9,0),VLOOKUP(covid_cl[[#This Row],[Region]],Hoja1!$E$4:$BD$348,6,0)),-33.6043642941)</f>
        <v>-33.604364294100002</v>
      </c>
      <c r="N7653">
        <f>+IFERROR(IFERROR(VLOOKUP(covid_cl[[#This Row],[Comuna]],Hoja1!$D$4:$BD$348,8,0),VLOOKUP(covid_cl[[#This Row],[Region]],Hoja1!$E$4:$BD$348,5,0)),-70.6266370305)</f>
        <v>-70.626637030500007</v>
      </c>
      <c r="Q7653" t="str">
        <f>+IFERROR(IF(covid_cl[[#This Row],[Region]]&lt;&gt;"No Informado",covid_cl[[#This Row],[Region]],VLOOKUP(covid_cl[[#This Row],[ID]],[1]Hoja5!B$4:I$1967,3,0)),"No Informado")</f>
        <v>Metropolitana</v>
      </c>
    </row>
    <row r="7654" spans="1:17" x14ac:dyDescent="0.3">
      <c r="A7654">
        <f t="shared" si="122"/>
        <v>7653</v>
      </c>
      <c r="B7654" s="3" t="s">
        <v>1736</v>
      </c>
      <c r="C7654">
        <v>13</v>
      </c>
      <c r="D7654" t="s">
        <v>63</v>
      </c>
      <c r="E7654" t="s">
        <v>1259</v>
      </c>
      <c r="I7654" t="s">
        <v>327</v>
      </c>
      <c r="L7654" t="s">
        <v>1544</v>
      </c>
      <c r="M7654">
        <f>+IFERROR(IFERROR(VLOOKUP(covid_cl[[#This Row],[Comuna]],Hoja1!$D$4:$BD$348,9,0),VLOOKUP(covid_cl[[#This Row],[Region]],Hoja1!$E$4:$BD$348,6,0)),-33.6043642941)</f>
        <v>-33.604364294100002</v>
      </c>
      <c r="N7654">
        <f>+IFERROR(IFERROR(VLOOKUP(covid_cl[[#This Row],[Comuna]],Hoja1!$D$4:$BD$348,8,0),VLOOKUP(covid_cl[[#This Row],[Region]],Hoja1!$E$4:$BD$348,5,0)),-70.6266370305)</f>
        <v>-70.626637030500007</v>
      </c>
      <c r="Q7654" t="str">
        <f>+IFERROR(IF(covid_cl[[#This Row],[Region]]&lt;&gt;"No Informado",covid_cl[[#This Row],[Region]],VLOOKUP(covid_cl[[#This Row],[ID]],[1]Hoja5!B$4:I$1967,3,0)),"No Informado")</f>
        <v>Metropolitana</v>
      </c>
    </row>
    <row r="7655" spans="1:17" x14ac:dyDescent="0.3">
      <c r="A7655">
        <f t="shared" si="122"/>
        <v>7654</v>
      </c>
      <c r="B7655" s="3" t="s">
        <v>1736</v>
      </c>
      <c r="C7655">
        <v>13</v>
      </c>
      <c r="D7655" t="s">
        <v>63</v>
      </c>
      <c r="E7655" t="s">
        <v>1259</v>
      </c>
      <c r="I7655" t="s">
        <v>327</v>
      </c>
      <c r="L7655" t="s">
        <v>1544</v>
      </c>
      <c r="M7655">
        <f>+IFERROR(IFERROR(VLOOKUP(covid_cl[[#This Row],[Comuna]],Hoja1!$D$4:$BD$348,9,0),VLOOKUP(covid_cl[[#This Row],[Region]],Hoja1!$E$4:$BD$348,6,0)),-33.6043642941)</f>
        <v>-33.604364294100002</v>
      </c>
      <c r="N7655">
        <f>+IFERROR(IFERROR(VLOOKUP(covid_cl[[#This Row],[Comuna]],Hoja1!$D$4:$BD$348,8,0),VLOOKUP(covid_cl[[#This Row],[Region]],Hoja1!$E$4:$BD$348,5,0)),-70.6266370305)</f>
        <v>-70.626637030500007</v>
      </c>
      <c r="Q7655" t="str">
        <f>+IFERROR(IF(covid_cl[[#This Row],[Region]]&lt;&gt;"No Informado",covid_cl[[#This Row],[Region]],VLOOKUP(covid_cl[[#This Row],[ID]],[1]Hoja5!B$4:I$1967,3,0)),"No Informado")</f>
        <v>Metropolitana</v>
      </c>
    </row>
    <row r="7656" spans="1:17" x14ac:dyDescent="0.3">
      <c r="A7656">
        <f t="shared" si="122"/>
        <v>7655</v>
      </c>
      <c r="B7656" s="3" t="s">
        <v>1736</v>
      </c>
      <c r="C7656">
        <v>13</v>
      </c>
      <c r="D7656" t="s">
        <v>63</v>
      </c>
      <c r="E7656" t="s">
        <v>1259</v>
      </c>
      <c r="I7656" t="s">
        <v>327</v>
      </c>
      <c r="L7656" t="s">
        <v>1544</v>
      </c>
      <c r="M7656">
        <f>+IFERROR(IFERROR(VLOOKUP(covid_cl[[#This Row],[Comuna]],Hoja1!$D$4:$BD$348,9,0),VLOOKUP(covid_cl[[#This Row],[Region]],Hoja1!$E$4:$BD$348,6,0)),-33.6043642941)</f>
        <v>-33.604364294100002</v>
      </c>
      <c r="N7656">
        <f>+IFERROR(IFERROR(VLOOKUP(covid_cl[[#This Row],[Comuna]],Hoja1!$D$4:$BD$348,8,0),VLOOKUP(covid_cl[[#This Row],[Region]],Hoja1!$E$4:$BD$348,5,0)),-70.6266370305)</f>
        <v>-70.626637030500007</v>
      </c>
      <c r="Q7656" t="str">
        <f>+IFERROR(IF(covid_cl[[#This Row],[Region]]&lt;&gt;"No Informado",covid_cl[[#This Row],[Region]],VLOOKUP(covid_cl[[#This Row],[ID]],[1]Hoja5!B$4:I$1967,3,0)),"No Informado")</f>
        <v>Metropolitana</v>
      </c>
    </row>
    <row r="7657" spans="1:17" x14ac:dyDescent="0.3">
      <c r="A7657">
        <f t="shared" si="122"/>
        <v>7656</v>
      </c>
      <c r="B7657" s="3" t="s">
        <v>1736</v>
      </c>
      <c r="C7657">
        <v>13</v>
      </c>
      <c r="D7657" t="s">
        <v>63</v>
      </c>
      <c r="E7657" t="s">
        <v>1259</v>
      </c>
      <c r="I7657" t="s">
        <v>327</v>
      </c>
      <c r="L7657" t="s">
        <v>1544</v>
      </c>
      <c r="M7657">
        <f>+IFERROR(IFERROR(VLOOKUP(covid_cl[[#This Row],[Comuna]],Hoja1!$D$4:$BD$348,9,0),VLOOKUP(covid_cl[[#This Row],[Region]],Hoja1!$E$4:$BD$348,6,0)),-33.6043642941)</f>
        <v>-33.604364294100002</v>
      </c>
      <c r="N7657">
        <f>+IFERROR(IFERROR(VLOOKUP(covid_cl[[#This Row],[Comuna]],Hoja1!$D$4:$BD$348,8,0),VLOOKUP(covid_cl[[#This Row],[Region]],Hoja1!$E$4:$BD$348,5,0)),-70.6266370305)</f>
        <v>-70.626637030500007</v>
      </c>
      <c r="Q7657" t="str">
        <f>+IFERROR(IF(covid_cl[[#This Row],[Region]]&lt;&gt;"No Informado",covid_cl[[#This Row],[Region]],VLOOKUP(covid_cl[[#This Row],[ID]],[1]Hoja5!B$4:I$1967,3,0)),"No Informado")</f>
        <v>Metropolitana</v>
      </c>
    </row>
    <row r="7658" spans="1:17" x14ac:dyDescent="0.3">
      <c r="A7658">
        <f t="shared" si="122"/>
        <v>7657</v>
      </c>
      <c r="B7658" s="3" t="s">
        <v>1736</v>
      </c>
      <c r="C7658">
        <v>13</v>
      </c>
      <c r="D7658" t="s">
        <v>63</v>
      </c>
      <c r="E7658" t="s">
        <v>1259</v>
      </c>
      <c r="I7658" t="s">
        <v>327</v>
      </c>
      <c r="L7658" t="s">
        <v>1544</v>
      </c>
      <c r="M7658">
        <f>+IFERROR(IFERROR(VLOOKUP(covid_cl[[#This Row],[Comuna]],Hoja1!$D$4:$BD$348,9,0),VLOOKUP(covid_cl[[#This Row],[Region]],Hoja1!$E$4:$BD$348,6,0)),-33.6043642941)</f>
        <v>-33.604364294100002</v>
      </c>
      <c r="N7658">
        <f>+IFERROR(IFERROR(VLOOKUP(covid_cl[[#This Row],[Comuna]],Hoja1!$D$4:$BD$348,8,0),VLOOKUP(covid_cl[[#This Row],[Region]],Hoja1!$E$4:$BD$348,5,0)),-70.6266370305)</f>
        <v>-70.626637030500007</v>
      </c>
      <c r="Q7658" t="str">
        <f>+IFERROR(IF(covid_cl[[#This Row],[Region]]&lt;&gt;"No Informado",covid_cl[[#This Row],[Region]],VLOOKUP(covid_cl[[#This Row],[ID]],[1]Hoja5!B$4:I$1967,3,0)),"No Informado")</f>
        <v>Metropolitana</v>
      </c>
    </row>
    <row r="7659" spans="1:17" x14ac:dyDescent="0.3">
      <c r="A7659">
        <f t="shared" si="122"/>
        <v>7658</v>
      </c>
      <c r="B7659" s="3" t="s">
        <v>1736</v>
      </c>
      <c r="C7659">
        <v>13</v>
      </c>
      <c r="D7659" t="s">
        <v>63</v>
      </c>
      <c r="E7659" t="s">
        <v>1259</v>
      </c>
      <c r="I7659" t="s">
        <v>327</v>
      </c>
      <c r="L7659" t="s">
        <v>1544</v>
      </c>
      <c r="M7659">
        <f>+IFERROR(IFERROR(VLOOKUP(covid_cl[[#This Row],[Comuna]],Hoja1!$D$4:$BD$348,9,0),VLOOKUP(covid_cl[[#This Row],[Region]],Hoja1!$E$4:$BD$348,6,0)),-33.6043642941)</f>
        <v>-33.604364294100002</v>
      </c>
      <c r="N7659">
        <f>+IFERROR(IFERROR(VLOOKUP(covid_cl[[#This Row],[Comuna]],Hoja1!$D$4:$BD$348,8,0),VLOOKUP(covid_cl[[#This Row],[Region]],Hoja1!$E$4:$BD$348,5,0)),-70.6266370305)</f>
        <v>-70.626637030500007</v>
      </c>
      <c r="Q7659" t="str">
        <f>+IFERROR(IF(covid_cl[[#This Row],[Region]]&lt;&gt;"No Informado",covid_cl[[#This Row],[Region]],VLOOKUP(covid_cl[[#This Row],[ID]],[1]Hoja5!B$4:I$1967,3,0)),"No Informado")</f>
        <v>Metropolitana</v>
      </c>
    </row>
    <row r="7660" spans="1:17" x14ac:dyDescent="0.3">
      <c r="A7660">
        <f t="shared" si="122"/>
        <v>7659</v>
      </c>
      <c r="B7660" s="3" t="s">
        <v>1736</v>
      </c>
      <c r="C7660">
        <v>13</v>
      </c>
      <c r="D7660" t="s">
        <v>63</v>
      </c>
      <c r="E7660" t="s">
        <v>1259</v>
      </c>
      <c r="I7660" t="s">
        <v>327</v>
      </c>
      <c r="L7660" t="s">
        <v>1544</v>
      </c>
      <c r="M7660">
        <f>+IFERROR(IFERROR(VLOOKUP(covid_cl[[#This Row],[Comuna]],Hoja1!$D$4:$BD$348,9,0),VLOOKUP(covid_cl[[#This Row],[Region]],Hoja1!$E$4:$BD$348,6,0)),-33.6043642941)</f>
        <v>-33.604364294100002</v>
      </c>
      <c r="N7660">
        <f>+IFERROR(IFERROR(VLOOKUP(covid_cl[[#This Row],[Comuna]],Hoja1!$D$4:$BD$348,8,0),VLOOKUP(covid_cl[[#This Row],[Region]],Hoja1!$E$4:$BD$348,5,0)),-70.6266370305)</f>
        <v>-70.626637030500007</v>
      </c>
      <c r="Q7660" t="str">
        <f>+IFERROR(IF(covid_cl[[#This Row],[Region]]&lt;&gt;"No Informado",covid_cl[[#This Row],[Region]],VLOOKUP(covid_cl[[#This Row],[ID]],[1]Hoja5!B$4:I$1967,3,0)),"No Informado")</f>
        <v>Metropolitana</v>
      </c>
    </row>
    <row r="7661" spans="1:17" x14ac:dyDescent="0.3">
      <c r="A7661">
        <f t="shared" si="122"/>
        <v>7660</v>
      </c>
      <c r="B7661" s="3" t="s">
        <v>1736</v>
      </c>
      <c r="C7661">
        <v>13</v>
      </c>
      <c r="D7661" t="s">
        <v>63</v>
      </c>
      <c r="E7661" t="s">
        <v>1259</v>
      </c>
      <c r="I7661" t="s">
        <v>327</v>
      </c>
      <c r="L7661" t="s">
        <v>1544</v>
      </c>
      <c r="M7661">
        <f>+IFERROR(IFERROR(VLOOKUP(covid_cl[[#This Row],[Comuna]],Hoja1!$D$4:$BD$348,9,0),VLOOKUP(covid_cl[[#This Row],[Region]],Hoja1!$E$4:$BD$348,6,0)),-33.6043642941)</f>
        <v>-33.604364294100002</v>
      </c>
      <c r="N7661">
        <f>+IFERROR(IFERROR(VLOOKUP(covid_cl[[#This Row],[Comuna]],Hoja1!$D$4:$BD$348,8,0),VLOOKUP(covid_cl[[#This Row],[Region]],Hoja1!$E$4:$BD$348,5,0)),-70.6266370305)</f>
        <v>-70.626637030500007</v>
      </c>
      <c r="Q7661" t="str">
        <f>+IFERROR(IF(covid_cl[[#This Row],[Region]]&lt;&gt;"No Informado",covid_cl[[#This Row],[Region]],VLOOKUP(covid_cl[[#This Row],[ID]],[1]Hoja5!B$4:I$1967,3,0)),"No Informado")</f>
        <v>Metropolitana</v>
      </c>
    </row>
    <row r="7662" spans="1:17" x14ac:dyDescent="0.3">
      <c r="A7662">
        <f t="shared" si="122"/>
        <v>7661</v>
      </c>
      <c r="B7662" s="3" t="s">
        <v>1736</v>
      </c>
      <c r="C7662">
        <v>13</v>
      </c>
      <c r="D7662" t="s">
        <v>63</v>
      </c>
      <c r="E7662" t="s">
        <v>1259</v>
      </c>
      <c r="I7662" t="s">
        <v>327</v>
      </c>
      <c r="L7662" t="s">
        <v>1544</v>
      </c>
      <c r="M7662">
        <f>+IFERROR(IFERROR(VLOOKUP(covid_cl[[#This Row],[Comuna]],Hoja1!$D$4:$BD$348,9,0),VLOOKUP(covid_cl[[#This Row],[Region]],Hoja1!$E$4:$BD$348,6,0)),-33.6043642941)</f>
        <v>-33.604364294100002</v>
      </c>
      <c r="N7662">
        <f>+IFERROR(IFERROR(VLOOKUP(covid_cl[[#This Row],[Comuna]],Hoja1!$D$4:$BD$348,8,0),VLOOKUP(covid_cl[[#This Row],[Region]],Hoja1!$E$4:$BD$348,5,0)),-70.6266370305)</f>
        <v>-70.626637030500007</v>
      </c>
      <c r="Q7662" t="str">
        <f>+IFERROR(IF(covid_cl[[#This Row],[Region]]&lt;&gt;"No Informado",covid_cl[[#This Row],[Region]],VLOOKUP(covid_cl[[#This Row],[ID]],[1]Hoja5!B$4:I$1967,3,0)),"No Informado")</f>
        <v>Metropolitana</v>
      </c>
    </row>
    <row r="7663" spans="1:17" x14ac:dyDescent="0.3">
      <c r="A7663">
        <f t="shared" si="122"/>
        <v>7662</v>
      </c>
      <c r="B7663" s="3" t="s">
        <v>1736</v>
      </c>
      <c r="C7663">
        <v>13</v>
      </c>
      <c r="D7663" t="s">
        <v>63</v>
      </c>
      <c r="E7663" t="s">
        <v>1259</v>
      </c>
      <c r="I7663" t="s">
        <v>327</v>
      </c>
      <c r="L7663" t="s">
        <v>1544</v>
      </c>
      <c r="M7663">
        <f>+IFERROR(IFERROR(VLOOKUP(covid_cl[[#This Row],[Comuna]],Hoja1!$D$4:$BD$348,9,0),VLOOKUP(covid_cl[[#This Row],[Region]],Hoja1!$E$4:$BD$348,6,0)),-33.6043642941)</f>
        <v>-33.604364294100002</v>
      </c>
      <c r="N7663">
        <f>+IFERROR(IFERROR(VLOOKUP(covid_cl[[#This Row],[Comuna]],Hoja1!$D$4:$BD$348,8,0),VLOOKUP(covid_cl[[#This Row],[Region]],Hoja1!$E$4:$BD$348,5,0)),-70.6266370305)</f>
        <v>-70.626637030500007</v>
      </c>
      <c r="Q7663" t="str">
        <f>+IFERROR(IF(covid_cl[[#This Row],[Region]]&lt;&gt;"No Informado",covid_cl[[#This Row],[Region]],VLOOKUP(covid_cl[[#This Row],[ID]],[1]Hoja5!B$4:I$1967,3,0)),"No Informado")</f>
        <v>Metropolitana</v>
      </c>
    </row>
    <row r="7664" spans="1:17" x14ac:dyDescent="0.3">
      <c r="A7664">
        <f t="shared" si="122"/>
        <v>7663</v>
      </c>
      <c r="B7664" s="3" t="s">
        <v>1736</v>
      </c>
      <c r="C7664">
        <v>13</v>
      </c>
      <c r="D7664" t="s">
        <v>63</v>
      </c>
      <c r="E7664" t="s">
        <v>1259</v>
      </c>
      <c r="I7664" t="s">
        <v>327</v>
      </c>
      <c r="L7664" t="s">
        <v>1544</v>
      </c>
      <c r="M7664">
        <f>+IFERROR(IFERROR(VLOOKUP(covid_cl[[#This Row],[Comuna]],Hoja1!$D$4:$BD$348,9,0),VLOOKUP(covid_cl[[#This Row],[Region]],Hoja1!$E$4:$BD$348,6,0)),-33.6043642941)</f>
        <v>-33.604364294100002</v>
      </c>
      <c r="N7664">
        <f>+IFERROR(IFERROR(VLOOKUP(covid_cl[[#This Row],[Comuna]],Hoja1!$D$4:$BD$348,8,0),VLOOKUP(covid_cl[[#This Row],[Region]],Hoja1!$E$4:$BD$348,5,0)),-70.6266370305)</f>
        <v>-70.626637030500007</v>
      </c>
      <c r="Q7664" t="str">
        <f>+IFERROR(IF(covid_cl[[#This Row],[Region]]&lt;&gt;"No Informado",covid_cl[[#This Row],[Region]],VLOOKUP(covid_cl[[#This Row],[ID]],[1]Hoja5!B$4:I$1967,3,0)),"No Informado")</f>
        <v>Metropolitana</v>
      </c>
    </row>
    <row r="7665" spans="1:17" x14ac:dyDescent="0.3">
      <c r="A7665">
        <f t="shared" si="122"/>
        <v>7664</v>
      </c>
      <c r="B7665" s="3" t="s">
        <v>1736</v>
      </c>
      <c r="C7665">
        <v>13</v>
      </c>
      <c r="D7665" t="s">
        <v>63</v>
      </c>
      <c r="E7665" t="s">
        <v>1259</v>
      </c>
      <c r="I7665" t="s">
        <v>327</v>
      </c>
      <c r="L7665" t="s">
        <v>1544</v>
      </c>
      <c r="M7665">
        <f>+IFERROR(IFERROR(VLOOKUP(covid_cl[[#This Row],[Comuna]],Hoja1!$D$4:$BD$348,9,0),VLOOKUP(covid_cl[[#This Row],[Region]],Hoja1!$E$4:$BD$348,6,0)),-33.6043642941)</f>
        <v>-33.604364294100002</v>
      </c>
      <c r="N7665">
        <f>+IFERROR(IFERROR(VLOOKUP(covid_cl[[#This Row],[Comuna]],Hoja1!$D$4:$BD$348,8,0),VLOOKUP(covid_cl[[#This Row],[Region]],Hoja1!$E$4:$BD$348,5,0)),-70.6266370305)</f>
        <v>-70.626637030500007</v>
      </c>
      <c r="Q7665" t="str">
        <f>+IFERROR(IF(covid_cl[[#This Row],[Region]]&lt;&gt;"No Informado",covid_cl[[#This Row],[Region]],VLOOKUP(covid_cl[[#This Row],[ID]],[1]Hoja5!B$4:I$1967,3,0)),"No Informado")</f>
        <v>Metropolitana</v>
      </c>
    </row>
    <row r="7666" spans="1:17" x14ac:dyDescent="0.3">
      <c r="A7666">
        <f t="shared" si="122"/>
        <v>7665</v>
      </c>
      <c r="B7666" s="3" t="s">
        <v>1736</v>
      </c>
      <c r="C7666">
        <v>13</v>
      </c>
      <c r="D7666" t="s">
        <v>63</v>
      </c>
      <c r="E7666" t="s">
        <v>1259</v>
      </c>
      <c r="I7666" t="s">
        <v>327</v>
      </c>
      <c r="L7666" t="s">
        <v>1544</v>
      </c>
      <c r="M7666">
        <f>+IFERROR(IFERROR(VLOOKUP(covid_cl[[#This Row],[Comuna]],Hoja1!$D$4:$BD$348,9,0),VLOOKUP(covid_cl[[#This Row],[Region]],Hoja1!$E$4:$BD$348,6,0)),-33.6043642941)</f>
        <v>-33.604364294100002</v>
      </c>
      <c r="N7666">
        <f>+IFERROR(IFERROR(VLOOKUP(covid_cl[[#This Row],[Comuna]],Hoja1!$D$4:$BD$348,8,0),VLOOKUP(covid_cl[[#This Row],[Region]],Hoja1!$E$4:$BD$348,5,0)),-70.6266370305)</f>
        <v>-70.626637030500007</v>
      </c>
      <c r="Q7666" t="str">
        <f>+IFERROR(IF(covid_cl[[#This Row],[Region]]&lt;&gt;"No Informado",covid_cl[[#This Row],[Region]],VLOOKUP(covid_cl[[#This Row],[ID]],[1]Hoja5!B$4:I$1967,3,0)),"No Informado")</f>
        <v>Metropolitana</v>
      </c>
    </row>
    <row r="7667" spans="1:17" x14ac:dyDescent="0.3">
      <c r="A7667">
        <f t="shared" si="122"/>
        <v>7666</v>
      </c>
      <c r="B7667" s="3" t="s">
        <v>1736</v>
      </c>
      <c r="C7667">
        <v>13</v>
      </c>
      <c r="D7667" t="s">
        <v>63</v>
      </c>
      <c r="E7667" t="s">
        <v>1259</v>
      </c>
      <c r="I7667" t="s">
        <v>327</v>
      </c>
      <c r="L7667" t="s">
        <v>1544</v>
      </c>
      <c r="M7667">
        <f>+IFERROR(IFERROR(VLOOKUP(covid_cl[[#This Row],[Comuna]],Hoja1!$D$4:$BD$348,9,0),VLOOKUP(covid_cl[[#This Row],[Region]],Hoja1!$E$4:$BD$348,6,0)),-33.6043642941)</f>
        <v>-33.604364294100002</v>
      </c>
      <c r="N7667">
        <f>+IFERROR(IFERROR(VLOOKUP(covid_cl[[#This Row],[Comuna]],Hoja1!$D$4:$BD$348,8,0),VLOOKUP(covid_cl[[#This Row],[Region]],Hoja1!$E$4:$BD$348,5,0)),-70.6266370305)</f>
        <v>-70.626637030500007</v>
      </c>
      <c r="Q7667" t="str">
        <f>+IFERROR(IF(covid_cl[[#This Row],[Region]]&lt;&gt;"No Informado",covid_cl[[#This Row],[Region]],VLOOKUP(covid_cl[[#This Row],[ID]],[1]Hoja5!B$4:I$1967,3,0)),"No Informado")</f>
        <v>Metropolitana</v>
      </c>
    </row>
    <row r="7668" spans="1:17" x14ac:dyDescent="0.3">
      <c r="A7668">
        <f t="shared" si="122"/>
        <v>7667</v>
      </c>
      <c r="B7668" s="3" t="s">
        <v>1736</v>
      </c>
      <c r="C7668">
        <v>13</v>
      </c>
      <c r="D7668" t="s">
        <v>63</v>
      </c>
      <c r="E7668" t="s">
        <v>1259</v>
      </c>
      <c r="I7668" t="s">
        <v>327</v>
      </c>
      <c r="L7668" t="s">
        <v>1544</v>
      </c>
      <c r="M7668">
        <f>+IFERROR(IFERROR(VLOOKUP(covid_cl[[#This Row],[Comuna]],Hoja1!$D$4:$BD$348,9,0),VLOOKUP(covid_cl[[#This Row],[Region]],Hoja1!$E$4:$BD$348,6,0)),-33.6043642941)</f>
        <v>-33.604364294100002</v>
      </c>
      <c r="N7668">
        <f>+IFERROR(IFERROR(VLOOKUP(covid_cl[[#This Row],[Comuna]],Hoja1!$D$4:$BD$348,8,0),VLOOKUP(covid_cl[[#This Row],[Region]],Hoja1!$E$4:$BD$348,5,0)),-70.6266370305)</f>
        <v>-70.626637030500007</v>
      </c>
      <c r="Q7668" t="str">
        <f>+IFERROR(IF(covid_cl[[#This Row],[Region]]&lt;&gt;"No Informado",covid_cl[[#This Row],[Region]],VLOOKUP(covid_cl[[#This Row],[ID]],[1]Hoja5!B$4:I$1967,3,0)),"No Informado")</f>
        <v>Metropolitana</v>
      </c>
    </row>
    <row r="7669" spans="1:17" x14ac:dyDescent="0.3">
      <c r="A7669">
        <f t="shared" si="122"/>
        <v>7668</v>
      </c>
      <c r="B7669" s="3" t="s">
        <v>1736</v>
      </c>
      <c r="C7669">
        <v>13</v>
      </c>
      <c r="D7669" t="s">
        <v>63</v>
      </c>
      <c r="E7669" t="s">
        <v>1259</v>
      </c>
      <c r="I7669" t="s">
        <v>327</v>
      </c>
      <c r="L7669" t="s">
        <v>1544</v>
      </c>
      <c r="M7669">
        <f>+IFERROR(IFERROR(VLOOKUP(covid_cl[[#This Row],[Comuna]],Hoja1!$D$4:$BD$348,9,0),VLOOKUP(covid_cl[[#This Row],[Region]],Hoja1!$E$4:$BD$348,6,0)),-33.6043642941)</f>
        <v>-33.604364294100002</v>
      </c>
      <c r="N7669">
        <f>+IFERROR(IFERROR(VLOOKUP(covid_cl[[#This Row],[Comuna]],Hoja1!$D$4:$BD$348,8,0),VLOOKUP(covid_cl[[#This Row],[Region]],Hoja1!$E$4:$BD$348,5,0)),-70.6266370305)</f>
        <v>-70.626637030500007</v>
      </c>
      <c r="Q7669" t="str">
        <f>+IFERROR(IF(covid_cl[[#This Row],[Region]]&lt;&gt;"No Informado",covid_cl[[#This Row],[Region]],VLOOKUP(covid_cl[[#This Row],[ID]],[1]Hoja5!B$4:I$1967,3,0)),"No Informado")</f>
        <v>Metropolitana</v>
      </c>
    </row>
    <row r="7670" spans="1:17" x14ac:dyDescent="0.3">
      <c r="A7670">
        <f t="shared" si="122"/>
        <v>7669</v>
      </c>
      <c r="B7670" s="3" t="s">
        <v>1736</v>
      </c>
      <c r="C7670">
        <v>13</v>
      </c>
      <c r="D7670" t="s">
        <v>63</v>
      </c>
      <c r="E7670" t="s">
        <v>1259</v>
      </c>
      <c r="I7670" t="s">
        <v>327</v>
      </c>
      <c r="L7670" t="s">
        <v>1544</v>
      </c>
      <c r="M7670">
        <f>+IFERROR(IFERROR(VLOOKUP(covid_cl[[#This Row],[Comuna]],Hoja1!$D$4:$BD$348,9,0),VLOOKUP(covid_cl[[#This Row],[Region]],Hoja1!$E$4:$BD$348,6,0)),-33.6043642941)</f>
        <v>-33.604364294100002</v>
      </c>
      <c r="N7670">
        <f>+IFERROR(IFERROR(VLOOKUP(covid_cl[[#This Row],[Comuna]],Hoja1!$D$4:$BD$348,8,0),VLOOKUP(covid_cl[[#This Row],[Region]],Hoja1!$E$4:$BD$348,5,0)),-70.6266370305)</f>
        <v>-70.626637030500007</v>
      </c>
      <c r="Q7670" t="str">
        <f>+IFERROR(IF(covid_cl[[#This Row],[Region]]&lt;&gt;"No Informado",covid_cl[[#This Row],[Region]],VLOOKUP(covid_cl[[#This Row],[ID]],[1]Hoja5!B$4:I$1967,3,0)),"No Informado")</f>
        <v>Metropolitana</v>
      </c>
    </row>
    <row r="7671" spans="1:17" x14ac:dyDescent="0.3">
      <c r="A7671">
        <f t="shared" si="122"/>
        <v>7670</v>
      </c>
      <c r="B7671" s="3" t="s">
        <v>1736</v>
      </c>
      <c r="C7671">
        <v>13</v>
      </c>
      <c r="D7671" t="s">
        <v>63</v>
      </c>
      <c r="E7671" t="s">
        <v>1259</v>
      </c>
      <c r="I7671" t="s">
        <v>327</v>
      </c>
      <c r="L7671" t="s">
        <v>1544</v>
      </c>
      <c r="M7671">
        <f>+IFERROR(IFERROR(VLOOKUP(covid_cl[[#This Row],[Comuna]],Hoja1!$D$4:$BD$348,9,0),VLOOKUP(covid_cl[[#This Row],[Region]],Hoja1!$E$4:$BD$348,6,0)),-33.6043642941)</f>
        <v>-33.604364294100002</v>
      </c>
      <c r="N7671">
        <f>+IFERROR(IFERROR(VLOOKUP(covid_cl[[#This Row],[Comuna]],Hoja1!$D$4:$BD$348,8,0),VLOOKUP(covid_cl[[#This Row],[Region]],Hoja1!$E$4:$BD$348,5,0)),-70.6266370305)</f>
        <v>-70.626637030500007</v>
      </c>
      <c r="Q7671" t="str">
        <f>+IFERROR(IF(covid_cl[[#This Row],[Region]]&lt;&gt;"No Informado",covid_cl[[#This Row],[Region]],VLOOKUP(covid_cl[[#This Row],[ID]],[1]Hoja5!B$4:I$1967,3,0)),"No Informado")</f>
        <v>Metropolitana</v>
      </c>
    </row>
    <row r="7672" spans="1:17" x14ac:dyDescent="0.3">
      <c r="A7672">
        <f t="shared" si="122"/>
        <v>7671</v>
      </c>
      <c r="B7672" s="3" t="s">
        <v>1736</v>
      </c>
      <c r="C7672">
        <v>13</v>
      </c>
      <c r="D7672" t="s">
        <v>63</v>
      </c>
      <c r="E7672" t="s">
        <v>1259</v>
      </c>
      <c r="I7672" t="s">
        <v>327</v>
      </c>
      <c r="L7672" t="s">
        <v>1544</v>
      </c>
      <c r="M7672">
        <f>+IFERROR(IFERROR(VLOOKUP(covid_cl[[#This Row],[Comuna]],Hoja1!$D$4:$BD$348,9,0),VLOOKUP(covid_cl[[#This Row],[Region]],Hoja1!$E$4:$BD$348,6,0)),-33.6043642941)</f>
        <v>-33.604364294100002</v>
      </c>
      <c r="N7672">
        <f>+IFERROR(IFERROR(VLOOKUP(covid_cl[[#This Row],[Comuna]],Hoja1!$D$4:$BD$348,8,0),VLOOKUP(covid_cl[[#This Row],[Region]],Hoja1!$E$4:$BD$348,5,0)),-70.6266370305)</f>
        <v>-70.626637030500007</v>
      </c>
      <c r="Q7672" t="str">
        <f>+IFERROR(IF(covid_cl[[#This Row],[Region]]&lt;&gt;"No Informado",covid_cl[[#This Row],[Region]],VLOOKUP(covid_cl[[#This Row],[ID]],[1]Hoja5!B$4:I$1967,3,0)),"No Informado")</f>
        <v>Metropolitana</v>
      </c>
    </row>
    <row r="7673" spans="1:17" x14ac:dyDescent="0.3">
      <c r="A7673">
        <f t="shared" si="122"/>
        <v>7672</v>
      </c>
      <c r="B7673" s="3" t="s">
        <v>1736</v>
      </c>
      <c r="C7673">
        <v>13</v>
      </c>
      <c r="D7673" t="s">
        <v>63</v>
      </c>
      <c r="E7673" t="s">
        <v>1259</v>
      </c>
      <c r="I7673" t="s">
        <v>327</v>
      </c>
      <c r="L7673" t="s">
        <v>1544</v>
      </c>
      <c r="M7673">
        <f>+IFERROR(IFERROR(VLOOKUP(covid_cl[[#This Row],[Comuna]],Hoja1!$D$4:$BD$348,9,0),VLOOKUP(covid_cl[[#This Row],[Region]],Hoja1!$E$4:$BD$348,6,0)),-33.6043642941)</f>
        <v>-33.604364294100002</v>
      </c>
      <c r="N7673">
        <f>+IFERROR(IFERROR(VLOOKUP(covid_cl[[#This Row],[Comuna]],Hoja1!$D$4:$BD$348,8,0),VLOOKUP(covid_cl[[#This Row],[Region]],Hoja1!$E$4:$BD$348,5,0)),-70.6266370305)</f>
        <v>-70.626637030500007</v>
      </c>
      <c r="Q7673" t="str">
        <f>+IFERROR(IF(covid_cl[[#This Row],[Region]]&lt;&gt;"No Informado",covid_cl[[#This Row],[Region]],VLOOKUP(covid_cl[[#This Row],[ID]],[1]Hoja5!B$4:I$1967,3,0)),"No Informado")</f>
        <v>Metropolitana</v>
      </c>
    </row>
    <row r="7674" spans="1:17" x14ac:dyDescent="0.3">
      <c r="A7674">
        <f t="shared" si="122"/>
        <v>7673</v>
      </c>
      <c r="B7674" s="3" t="s">
        <v>1736</v>
      </c>
      <c r="C7674">
        <v>13</v>
      </c>
      <c r="D7674" t="s">
        <v>63</v>
      </c>
      <c r="E7674" t="s">
        <v>1259</v>
      </c>
      <c r="I7674" t="s">
        <v>327</v>
      </c>
      <c r="L7674" t="s">
        <v>1544</v>
      </c>
      <c r="M7674">
        <f>+IFERROR(IFERROR(VLOOKUP(covid_cl[[#This Row],[Comuna]],Hoja1!$D$4:$BD$348,9,0),VLOOKUP(covid_cl[[#This Row],[Region]],Hoja1!$E$4:$BD$348,6,0)),-33.6043642941)</f>
        <v>-33.604364294100002</v>
      </c>
      <c r="N7674">
        <f>+IFERROR(IFERROR(VLOOKUP(covid_cl[[#This Row],[Comuna]],Hoja1!$D$4:$BD$348,8,0),VLOOKUP(covid_cl[[#This Row],[Region]],Hoja1!$E$4:$BD$348,5,0)),-70.6266370305)</f>
        <v>-70.626637030500007</v>
      </c>
      <c r="Q7674" t="str">
        <f>+IFERROR(IF(covid_cl[[#This Row],[Region]]&lt;&gt;"No Informado",covid_cl[[#This Row],[Region]],VLOOKUP(covid_cl[[#This Row],[ID]],[1]Hoja5!B$4:I$1967,3,0)),"No Informado")</f>
        <v>Metropolitana</v>
      </c>
    </row>
    <row r="7675" spans="1:17" x14ac:dyDescent="0.3">
      <c r="A7675">
        <f t="shared" si="122"/>
        <v>7674</v>
      </c>
      <c r="B7675" s="3" t="s">
        <v>1736</v>
      </c>
      <c r="C7675">
        <v>13</v>
      </c>
      <c r="D7675" t="s">
        <v>63</v>
      </c>
      <c r="E7675" t="s">
        <v>1259</v>
      </c>
      <c r="I7675" t="s">
        <v>327</v>
      </c>
      <c r="L7675" t="s">
        <v>1544</v>
      </c>
      <c r="M7675">
        <f>+IFERROR(IFERROR(VLOOKUP(covid_cl[[#This Row],[Comuna]],Hoja1!$D$4:$BD$348,9,0),VLOOKUP(covid_cl[[#This Row],[Region]],Hoja1!$E$4:$BD$348,6,0)),-33.6043642941)</f>
        <v>-33.604364294100002</v>
      </c>
      <c r="N7675">
        <f>+IFERROR(IFERROR(VLOOKUP(covid_cl[[#This Row],[Comuna]],Hoja1!$D$4:$BD$348,8,0),VLOOKUP(covid_cl[[#This Row],[Region]],Hoja1!$E$4:$BD$348,5,0)),-70.6266370305)</f>
        <v>-70.626637030500007</v>
      </c>
      <c r="Q7675" t="str">
        <f>+IFERROR(IF(covid_cl[[#This Row],[Region]]&lt;&gt;"No Informado",covid_cl[[#This Row],[Region]],VLOOKUP(covid_cl[[#This Row],[ID]],[1]Hoja5!B$4:I$1967,3,0)),"No Informado")</f>
        <v>Metropolitana</v>
      </c>
    </row>
    <row r="7676" spans="1:17" x14ac:dyDescent="0.3">
      <c r="A7676">
        <f t="shared" si="122"/>
        <v>7675</v>
      </c>
      <c r="B7676" s="3" t="s">
        <v>1736</v>
      </c>
      <c r="C7676">
        <v>13</v>
      </c>
      <c r="D7676" t="s">
        <v>63</v>
      </c>
      <c r="E7676" t="s">
        <v>1259</v>
      </c>
      <c r="I7676" t="s">
        <v>327</v>
      </c>
      <c r="L7676" t="s">
        <v>1544</v>
      </c>
      <c r="M7676">
        <f>+IFERROR(IFERROR(VLOOKUP(covid_cl[[#This Row],[Comuna]],Hoja1!$D$4:$BD$348,9,0),VLOOKUP(covid_cl[[#This Row],[Region]],Hoja1!$E$4:$BD$348,6,0)),-33.6043642941)</f>
        <v>-33.604364294100002</v>
      </c>
      <c r="N7676">
        <f>+IFERROR(IFERROR(VLOOKUP(covid_cl[[#This Row],[Comuna]],Hoja1!$D$4:$BD$348,8,0),VLOOKUP(covid_cl[[#This Row],[Region]],Hoja1!$E$4:$BD$348,5,0)),-70.6266370305)</f>
        <v>-70.626637030500007</v>
      </c>
      <c r="Q7676" t="str">
        <f>+IFERROR(IF(covid_cl[[#This Row],[Region]]&lt;&gt;"No Informado",covid_cl[[#This Row],[Region]],VLOOKUP(covid_cl[[#This Row],[ID]],[1]Hoja5!B$4:I$1967,3,0)),"No Informado")</f>
        <v>Metropolitana</v>
      </c>
    </row>
    <row r="7677" spans="1:17" x14ac:dyDescent="0.3">
      <c r="A7677">
        <f t="shared" si="122"/>
        <v>7676</v>
      </c>
      <c r="B7677" s="3" t="s">
        <v>1736</v>
      </c>
      <c r="C7677">
        <v>13</v>
      </c>
      <c r="D7677" t="s">
        <v>63</v>
      </c>
      <c r="E7677" t="s">
        <v>1259</v>
      </c>
      <c r="I7677" t="s">
        <v>327</v>
      </c>
      <c r="L7677" t="s">
        <v>1544</v>
      </c>
      <c r="M7677">
        <f>+IFERROR(IFERROR(VLOOKUP(covid_cl[[#This Row],[Comuna]],Hoja1!$D$4:$BD$348,9,0),VLOOKUP(covid_cl[[#This Row],[Region]],Hoja1!$E$4:$BD$348,6,0)),-33.6043642941)</f>
        <v>-33.604364294100002</v>
      </c>
      <c r="N7677">
        <f>+IFERROR(IFERROR(VLOOKUP(covid_cl[[#This Row],[Comuna]],Hoja1!$D$4:$BD$348,8,0),VLOOKUP(covid_cl[[#This Row],[Region]],Hoja1!$E$4:$BD$348,5,0)),-70.6266370305)</f>
        <v>-70.626637030500007</v>
      </c>
      <c r="Q7677" t="str">
        <f>+IFERROR(IF(covid_cl[[#This Row],[Region]]&lt;&gt;"No Informado",covid_cl[[#This Row],[Region]],VLOOKUP(covid_cl[[#This Row],[ID]],[1]Hoja5!B$4:I$1967,3,0)),"No Informado")</f>
        <v>Metropolitana</v>
      </c>
    </row>
    <row r="7678" spans="1:17" x14ac:dyDescent="0.3">
      <c r="A7678">
        <f t="shared" si="122"/>
        <v>7677</v>
      </c>
      <c r="B7678" s="3" t="s">
        <v>1736</v>
      </c>
      <c r="C7678">
        <v>13</v>
      </c>
      <c r="D7678" t="s">
        <v>63</v>
      </c>
      <c r="E7678" t="s">
        <v>1259</v>
      </c>
      <c r="I7678" t="s">
        <v>327</v>
      </c>
      <c r="L7678" t="s">
        <v>1544</v>
      </c>
      <c r="M7678">
        <f>+IFERROR(IFERROR(VLOOKUP(covid_cl[[#This Row],[Comuna]],Hoja1!$D$4:$BD$348,9,0),VLOOKUP(covid_cl[[#This Row],[Region]],Hoja1!$E$4:$BD$348,6,0)),-33.6043642941)</f>
        <v>-33.604364294100002</v>
      </c>
      <c r="N7678">
        <f>+IFERROR(IFERROR(VLOOKUP(covid_cl[[#This Row],[Comuna]],Hoja1!$D$4:$BD$348,8,0),VLOOKUP(covid_cl[[#This Row],[Region]],Hoja1!$E$4:$BD$348,5,0)),-70.6266370305)</f>
        <v>-70.626637030500007</v>
      </c>
      <c r="Q7678" t="str">
        <f>+IFERROR(IF(covid_cl[[#This Row],[Region]]&lt;&gt;"No Informado",covid_cl[[#This Row],[Region]],VLOOKUP(covid_cl[[#This Row],[ID]],[1]Hoja5!B$4:I$1967,3,0)),"No Informado")</f>
        <v>Metropolitana</v>
      </c>
    </row>
    <row r="7679" spans="1:17" x14ac:dyDescent="0.3">
      <c r="A7679">
        <f t="shared" si="122"/>
        <v>7678</v>
      </c>
      <c r="B7679" s="3" t="s">
        <v>1736</v>
      </c>
      <c r="C7679">
        <v>13</v>
      </c>
      <c r="D7679" t="s">
        <v>63</v>
      </c>
      <c r="E7679" t="s">
        <v>1259</v>
      </c>
      <c r="I7679" t="s">
        <v>327</v>
      </c>
      <c r="L7679" t="s">
        <v>1544</v>
      </c>
      <c r="M7679">
        <f>+IFERROR(IFERROR(VLOOKUP(covid_cl[[#This Row],[Comuna]],Hoja1!$D$4:$BD$348,9,0),VLOOKUP(covid_cl[[#This Row],[Region]],Hoja1!$E$4:$BD$348,6,0)),-33.6043642941)</f>
        <v>-33.604364294100002</v>
      </c>
      <c r="N7679">
        <f>+IFERROR(IFERROR(VLOOKUP(covid_cl[[#This Row],[Comuna]],Hoja1!$D$4:$BD$348,8,0),VLOOKUP(covid_cl[[#This Row],[Region]],Hoja1!$E$4:$BD$348,5,0)),-70.6266370305)</f>
        <v>-70.626637030500007</v>
      </c>
      <c r="Q7679" t="str">
        <f>+IFERROR(IF(covid_cl[[#This Row],[Region]]&lt;&gt;"No Informado",covid_cl[[#This Row],[Region]],VLOOKUP(covid_cl[[#This Row],[ID]],[1]Hoja5!B$4:I$1967,3,0)),"No Informado")</f>
        <v>Metropolitana</v>
      </c>
    </row>
    <row r="7680" spans="1:17" x14ac:dyDescent="0.3">
      <c r="A7680">
        <f t="shared" si="122"/>
        <v>7679</v>
      </c>
      <c r="B7680" s="3" t="s">
        <v>1736</v>
      </c>
      <c r="C7680">
        <v>13</v>
      </c>
      <c r="D7680" t="s">
        <v>63</v>
      </c>
      <c r="E7680" t="s">
        <v>1259</v>
      </c>
      <c r="I7680" t="s">
        <v>327</v>
      </c>
      <c r="L7680" t="s">
        <v>1544</v>
      </c>
      <c r="M7680">
        <f>+IFERROR(IFERROR(VLOOKUP(covid_cl[[#This Row],[Comuna]],Hoja1!$D$4:$BD$348,9,0),VLOOKUP(covid_cl[[#This Row],[Region]],Hoja1!$E$4:$BD$348,6,0)),-33.6043642941)</f>
        <v>-33.604364294100002</v>
      </c>
      <c r="N7680">
        <f>+IFERROR(IFERROR(VLOOKUP(covid_cl[[#This Row],[Comuna]],Hoja1!$D$4:$BD$348,8,0),VLOOKUP(covid_cl[[#This Row],[Region]],Hoja1!$E$4:$BD$348,5,0)),-70.6266370305)</f>
        <v>-70.626637030500007</v>
      </c>
      <c r="Q7680" t="str">
        <f>+IFERROR(IF(covid_cl[[#This Row],[Region]]&lt;&gt;"No Informado",covid_cl[[#This Row],[Region]],VLOOKUP(covid_cl[[#This Row],[ID]],[1]Hoja5!B$4:I$1967,3,0)),"No Informado")</f>
        <v>Metropolitana</v>
      </c>
    </row>
    <row r="7681" spans="1:17" x14ac:dyDescent="0.3">
      <c r="A7681">
        <f t="shared" si="122"/>
        <v>7680</v>
      </c>
      <c r="B7681" s="3" t="s">
        <v>1736</v>
      </c>
      <c r="C7681">
        <v>13</v>
      </c>
      <c r="D7681" t="s">
        <v>63</v>
      </c>
      <c r="E7681" t="s">
        <v>1259</v>
      </c>
      <c r="I7681" t="s">
        <v>327</v>
      </c>
      <c r="L7681" t="s">
        <v>1544</v>
      </c>
      <c r="M7681">
        <f>+IFERROR(IFERROR(VLOOKUP(covid_cl[[#This Row],[Comuna]],Hoja1!$D$4:$BD$348,9,0),VLOOKUP(covid_cl[[#This Row],[Region]],Hoja1!$E$4:$BD$348,6,0)),-33.6043642941)</f>
        <v>-33.604364294100002</v>
      </c>
      <c r="N7681">
        <f>+IFERROR(IFERROR(VLOOKUP(covid_cl[[#This Row],[Comuna]],Hoja1!$D$4:$BD$348,8,0),VLOOKUP(covid_cl[[#This Row],[Region]],Hoja1!$E$4:$BD$348,5,0)),-70.6266370305)</f>
        <v>-70.626637030500007</v>
      </c>
      <c r="Q7681" t="str">
        <f>+IFERROR(IF(covid_cl[[#This Row],[Region]]&lt;&gt;"No Informado",covid_cl[[#This Row],[Region]],VLOOKUP(covid_cl[[#This Row],[ID]],[1]Hoja5!B$4:I$1967,3,0)),"No Informado")</f>
        <v>Metropolitana</v>
      </c>
    </row>
    <row r="7682" spans="1:17" x14ac:dyDescent="0.3">
      <c r="A7682">
        <f t="shared" si="122"/>
        <v>7681</v>
      </c>
      <c r="B7682" s="3" t="s">
        <v>1736</v>
      </c>
      <c r="C7682">
        <v>13</v>
      </c>
      <c r="D7682" t="s">
        <v>63</v>
      </c>
      <c r="E7682" t="s">
        <v>1259</v>
      </c>
      <c r="I7682" t="s">
        <v>327</v>
      </c>
      <c r="L7682" t="s">
        <v>1544</v>
      </c>
      <c r="M7682">
        <f>+IFERROR(IFERROR(VLOOKUP(covid_cl[[#This Row],[Comuna]],Hoja1!$D$4:$BD$348,9,0),VLOOKUP(covid_cl[[#This Row],[Region]],Hoja1!$E$4:$BD$348,6,0)),-33.6043642941)</f>
        <v>-33.604364294100002</v>
      </c>
      <c r="N7682">
        <f>+IFERROR(IFERROR(VLOOKUP(covid_cl[[#This Row],[Comuna]],Hoja1!$D$4:$BD$348,8,0),VLOOKUP(covid_cl[[#This Row],[Region]],Hoja1!$E$4:$BD$348,5,0)),-70.6266370305)</f>
        <v>-70.626637030500007</v>
      </c>
      <c r="Q7682" t="str">
        <f>+IFERROR(IF(covid_cl[[#This Row],[Region]]&lt;&gt;"No Informado",covid_cl[[#This Row],[Region]],VLOOKUP(covid_cl[[#This Row],[ID]],[1]Hoja5!B$4:I$1967,3,0)),"No Informado")</f>
        <v>Metropolitana</v>
      </c>
    </row>
    <row r="7683" spans="1:17" x14ac:dyDescent="0.3">
      <c r="A7683">
        <f t="shared" si="122"/>
        <v>7682</v>
      </c>
      <c r="B7683" s="3" t="s">
        <v>1736</v>
      </c>
      <c r="C7683">
        <v>13</v>
      </c>
      <c r="D7683" t="s">
        <v>63</v>
      </c>
      <c r="E7683" t="s">
        <v>1259</v>
      </c>
      <c r="I7683" t="s">
        <v>327</v>
      </c>
      <c r="L7683" t="s">
        <v>1544</v>
      </c>
      <c r="M7683">
        <f>+IFERROR(IFERROR(VLOOKUP(covid_cl[[#This Row],[Comuna]],Hoja1!$D$4:$BD$348,9,0),VLOOKUP(covid_cl[[#This Row],[Region]],Hoja1!$E$4:$BD$348,6,0)),-33.6043642941)</f>
        <v>-33.604364294100002</v>
      </c>
      <c r="N7683">
        <f>+IFERROR(IFERROR(VLOOKUP(covid_cl[[#This Row],[Comuna]],Hoja1!$D$4:$BD$348,8,0),VLOOKUP(covid_cl[[#This Row],[Region]],Hoja1!$E$4:$BD$348,5,0)),-70.6266370305)</f>
        <v>-70.626637030500007</v>
      </c>
      <c r="Q7683" t="str">
        <f>+IFERROR(IF(covid_cl[[#This Row],[Region]]&lt;&gt;"No Informado",covid_cl[[#This Row],[Region]],VLOOKUP(covid_cl[[#This Row],[ID]],[1]Hoja5!B$4:I$1967,3,0)),"No Informado")</f>
        <v>Metropolitana</v>
      </c>
    </row>
    <row r="7684" spans="1:17" x14ac:dyDescent="0.3">
      <c r="A7684">
        <f t="shared" si="122"/>
        <v>7683</v>
      </c>
      <c r="B7684" s="3" t="s">
        <v>1736</v>
      </c>
      <c r="C7684">
        <v>13</v>
      </c>
      <c r="D7684" t="s">
        <v>63</v>
      </c>
      <c r="E7684" t="s">
        <v>1259</v>
      </c>
      <c r="I7684" t="s">
        <v>327</v>
      </c>
      <c r="L7684" t="s">
        <v>1544</v>
      </c>
      <c r="M7684">
        <f>+IFERROR(IFERROR(VLOOKUP(covid_cl[[#This Row],[Comuna]],Hoja1!$D$4:$BD$348,9,0),VLOOKUP(covid_cl[[#This Row],[Region]],Hoja1!$E$4:$BD$348,6,0)),-33.6043642941)</f>
        <v>-33.604364294100002</v>
      </c>
      <c r="N7684">
        <f>+IFERROR(IFERROR(VLOOKUP(covid_cl[[#This Row],[Comuna]],Hoja1!$D$4:$BD$348,8,0),VLOOKUP(covid_cl[[#This Row],[Region]],Hoja1!$E$4:$BD$348,5,0)),-70.6266370305)</f>
        <v>-70.626637030500007</v>
      </c>
      <c r="Q7684" t="str">
        <f>+IFERROR(IF(covid_cl[[#This Row],[Region]]&lt;&gt;"No Informado",covid_cl[[#This Row],[Region]],VLOOKUP(covid_cl[[#This Row],[ID]],[1]Hoja5!B$4:I$1967,3,0)),"No Informado")</f>
        <v>Metropolitana</v>
      </c>
    </row>
    <row r="7685" spans="1:17" x14ac:dyDescent="0.3">
      <c r="A7685">
        <f t="shared" si="122"/>
        <v>7684</v>
      </c>
      <c r="B7685" s="3" t="s">
        <v>1736</v>
      </c>
      <c r="C7685">
        <v>13</v>
      </c>
      <c r="D7685" t="s">
        <v>63</v>
      </c>
      <c r="E7685" t="s">
        <v>1259</v>
      </c>
      <c r="I7685" t="s">
        <v>327</v>
      </c>
      <c r="L7685" t="s">
        <v>1544</v>
      </c>
      <c r="M7685">
        <f>+IFERROR(IFERROR(VLOOKUP(covid_cl[[#This Row],[Comuna]],Hoja1!$D$4:$BD$348,9,0),VLOOKUP(covid_cl[[#This Row],[Region]],Hoja1!$E$4:$BD$348,6,0)),-33.6043642941)</f>
        <v>-33.604364294100002</v>
      </c>
      <c r="N7685">
        <f>+IFERROR(IFERROR(VLOOKUP(covid_cl[[#This Row],[Comuna]],Hoja1!$D$4:$BD$348,8,0),VLOOKUP(covid_cl[[#This Row],[Region]],Hoja1!$E$4:$BD$348,5,0)),-70.6266370305)</f>
        <v>-70.626637030500007</v>
      </c>
      <c r="Q7685" t="str">
        <f>+IFERROR(IF(covid_cl[[#This Row],[Region]]&lt;&gt;"No Informado",covid_cl[[#This Row],[Region]],VLOOKUP(covid_cl[[#This Row],[ID]],[1]Hoja5!B$4:I$1967,3,0)),"No Informado")</f>
        <v>Metropolitana</v>
      </c>
    </row>
    <row r="7686" spans="1:17" x14ac:dyDescent="0.3">
      <c r="A7686">
        <f t="shared" si="122"/>
        <v>7685</v>
      </c>
      <c r="B7686" s="3" t="s">
        <v>1736</v>
      </c>
      <c r="C7686">
        <v>13</v>
      </c>
      <c r="D7686" t="s">
        <v>63</v>
      </c>
      <c r="E7686" t="s">
        <v>1259</v>
      </c>
      <c r="I7686" t="s">
        <v>327</v>
      </c>
      <c r="L7686" t="s">
        <v>1544</v>
      </c>
      <c r="M7686">
        <f>+IFERROR(IFERROR(VLOOKUP(covid_cl[[#This Row],[Comuna]],Hoja1!$D$4:$BD$348,9,0),VLOOKUP(covid_cl[[#This Row],[Region]],Hoja1!$E$4:$BD$348,6,0)),-33.6043642941)</f>
        <v>-33.604364294100002</v>
      </c>
      <c r="N7686">
        <f>+IFERROR(IFERROR(VLOOKUP(covid_cl[[#This Row],[Comuna]],Hoja1!$D$4:$BD$348,8,0),VLOOKUP(covid_cl[[#This Row],[Region]],Hoja1!$E$4:$BD$348,5,0)),-70.6266370305)</f>
        <v>-70.626637030500007</v>
      </c>
      <c r="Q7686" t="str">
        <f>+IFERROR(IF(covid_cl[[#This Row],[Region]]&lt;&gt;"No Informado",covid_cl[[#This Row],[Region]],VLOOKUP(covid_cl[[#This Row],[ID]],[1]Hoja5!B$4:I$1967,3,0)),"No Informado")</f>
        <v>Metropolitana</v>
      </c>
    </row>
    <row r="7687" spans="1:17" x14ac:dyDescent="0.3">
      <c r="A7687">
        <f t="shared" si="122"/>
        <v>7686</v>
      </c>
      <c r="B7687" s="3" t="s">
        <v>1736</v>
      </c>
      <c r="C7687">
        <v>13</v>
      </c>
      <c r="D7687" t="s">
        <v>63</v>
      </c>
      <c r="E7687" t="s">
        <v>1259</v>
      </c>
      <c r="I7687" t="s">
        <v>327</v>
      </c>
      <c r="L7687" t="s">
        <v>1544</v>
      </c>
      <c r="M7687">
        <f>+IFERROR(IFERROR(VLOOKUP(covid_cl[[#This Row],[Comuna]],Hoja1!$D$4:$BD$348,9,0),VLOOKUP(covid_cl[[#This Row],[Region]],Hoja1!$E$4:$BD$348,6,0)),-33.6043642941)</f>
        <v>-33.604364294100002</v>
      </c>
      <c r="N7687">
        <f>+IFERROR(IFERROR(VLOOKUP(covid_cl[[#This Row],[Comuna]],Hoja1!$D$4:$BD$348,8,0),VLOOKUP(covid_cl[[#This Row],[Region]],Hoja1!$E$4:$BD$348,5,0)),-70.6266370305)</f>
        <v>-70.626637030500007</v>
      </c>
      <c r="Q7687" t="str">
        <f>+IFERROR(IF(covid_cl[[#This Row],[Region]]&lt;&gt;"No Informado",covid_cl[[#This Row],[Region]],VLOOKUP(covid_cl[[#This Row],[ID]],[1]Hoja5!B$4:I$1967,3,0)),"No Informado")</f>
        <v>Metropolitana</v>
      </c>
    </row>
    <row r="7688" spans="1:17" x14ac:dyDescent="0.3">
      <c r="A7688">
        <f t="shared" si="122"/>
        <v>7687</v>
      </c>
      <c r="B7688" s="3" t="s">
        <v>1736</v>
      </c>
      <c r="C7688">
        <v>13</v>
      </c>
      <c r="D7688" t="s">
        <v>63</v>
      </c>
      <c r="E7688" t="s">
        <v>1259</v>
      </c>
      <c r="I7688" t="s">
        <v>327</v>
      </c>
      <c r="L7688" t="s">
        <v>1544</v>
      </c>
      <c r="M7688">
        <f>+IFERROR(IFERROR(VLOOKUP(covid_cl[[#This Row],[Comuna]],Hoja1!$D$4:$BD$348,9,0),VLOOKUP(covid_cl[[#This Row],[Region]],Hoja1!$E$4:$BD$348,6,0)),-33.6043642941)</f>
        <v>-33.604364294100002</v>
      </c>
      <c r="N7688">
        <f>+IFERROR(IFERROR(VLOOKUP(covid_cl[[#This Row],[Comuna]],Hoja1!$D$4:$BD$348,8,0),VLOOKUP(covid_cl[[#This Row],[Region]],Hoja1!$E$4:$BD$348,5,0)),-70.6266370305)</f>
        <v>-70.626637030500007</v>
      </c>
      <c r="Q7688" t="str">
        <f>+IFERROR(IF(covid_cl[[#This Row],[Region]]&lt;&gt;"No Informado",covid_cl[[#This Row],[Region]],VLOOKUP(covid_cl[[#This Row],[ID]],[1]Hoja5!B$4:I$1967,3,0)),"No Informado")</f>
        <v>Metropolitana</v>
      </c>
    </row>
    <row r="7689" spans="1:17" x14ac:dyDescent="0.3">
      <c r="A7689">
        <f t="shared" si="122"/>
        <v>7688</v>
      </c>
      <c r="B7689" s="3" t="s">
        <v>1736</v>
      </c>
      <c r="C7689">
        <v>13</v>
      </c>
      <c r="D7689" t="s">
        <v>63</v>
      </c>
      <c r="E7689" t="s">
        <v>1259</v>
      </c>
      <c r="I7689" t="s">
        <v>327</v>
      </c>
      <c r="L7689" t="s">
        <v>1544</v>
      </c>
      <c r="M7689">
        <f>+IFERROR(IFERROR(VLOOKUP(covid_cl[[#This Row],[Comuna]],Hoja1!$D$4:$BD$348,9,0),VLOOKUP(covid_cl[[#This Row],[Region]],Hoja1!$E$4:$BD$348,6,0)),-33.6043642941)</f>
        <v>-33.604364294100002</v>
      </c>
      <c r="N7689">
        <f>+IFERROR(IFERROR(VLOOKUP(covid_cl[[#This Row],[Comuna]],Hoja1!$D$4:$BD$348,8,0),VLOOKUP(covid_cl[[#This Row],[Region]],Hoja1!$E$4:$BD$348,5,0)),-70.6266370305)</f>
        <v>-70.626637030500007</v>
      </c>
      <c r="Q7689" t="str">
        <f>+IFERROR(IF(covid_cl[[#This Row],[Region]]&lt;&gt;"No Informado",covid_cl[[#This Row],[Region]],VLOOKUP(covid_cl[[#This Row],[ID]],[1]Hoja5!B$4:I$1967,3,0)),"No Informado")</f>
        <v>Metropolitana</v>
      </c>
    </row>
    <row r="7690" spans="1:17" x14ac:dyDescent="0.3">
      <c r="A7690">
        <f t="shared" si="122"/>
        <v>7689</v>
      </c>
      <c r="B7690" s="3" t="s">
        <v>1736</v>
      </c>
      <c r="C7690">
        <v>13</v>
      </c>
      <c r="D7690" t="s">
        <v>63</v>
      </c>
      <c r="E7690" t="s">
        <v>1259</v>
      </c>
      <c r="I7690" t="s">
        <v>327</v>
      </c>
      <c r="L7690" t="s">
        <v>1544</v>
      </c>
      <c r="M7690">
        <f>+IFERROR(IFERROR(VLOOKUP(covid_cl[[#This Row],[Comuna]],Hoja1!$D$4:$BD$348,9,0),VLOOKUP(covid_cl[[#This Row],[Region]],Hoja1!$E$4:$BD$348,6,0)),-33.6043642941)</f>
        <v>-33.604364294100002</v>
      </c>
      <c r="N7690">
        <f>+IFERROR(IFERROR(VLOOKUP(covid_cl[[#This Row],[Comuna]],Hoja1!$D$4:$BD$348,8,0),VLOOKUP(covid_cl[[#This Row],[Region]],Hoja1!$E$4:$BD$348,5,0)),-70.6266370305)</f>
        <v>-70.626637030500007</v>
      </c>
      <c r="Q7690" t="str">
        <f>+IFERROR(IF(covid_cl[[#This Row],[Region]]&lt;&gt;"No Informado",covid_cl[[#This Row],[Region]],VLOOKUP(covid_cl[[#This Row],[ID]],[1]Hoja5!B$4:I$1967,3,0)),"No Informado")</f>
        <v>Metropolitana</v>
      </c>
    </row>
    <row r="7691" spans="1:17" x14ac:dyDescent="0.3">
      <c r="A7691">
        <f t="shared" si="122"/>
        <v>7690</v>
      </c>
      <c r="B7691" s="3" t="s">
        <v>1736</v>
      </c>
      <c r="C7691">
        <v>13</v>
      </c>
      <c r="D7691" t="s">
        <v>63</v>
      </c>
      <c r="E7691" t="s">
        <v>1259</v>
      </c>
      <c r="I7691" t="s">
        <v>327</v>
      </c>
      <c r="L7691" t="s">
        <v>1544</v>
      </c>
      <c r="M7691">
        <f>+IFERROR(IFERROR(VLOOKUP(covid_cl[[#This Row],[Comuna]],Hoja1!$D$4:$BD$348,9,0),VLOOKUP(covid_cl[[#This Row],[Region]],Hoja1!$E$4:$BD$348,6,0)),-33.6043642941)</f>
        <v>-33.604364294100002</v>
      </c>
      <c r="N7691">
        <f>+IFERROR(IFERROR(VLOOKUP(covid_cl[[#This Row],[Comuna]],Hoja1!$D$4:$BD$348,8,0),VLOOKUP(covid_cl[[#This Row],[Region]],Hoja1!$E$4:$BD$348,5,0)),-70.6266370305)</f>
        <v>-70.626637030500007</v>
      </c>
      <c r="Q7691" t="str">
        <f>+IFERROR(IF(covid_cl[[#This Row],[Region]]&lt;&gt;"No Informado",covid_cl[[#This Row],[Region]],VLOOKUP(covid_cl[[#This Row],[ID]],[1]Hoja5!B$4:I$1967,3,0)),"No Informado")</f>
        <v>Metropolitana</v>
      </c>
    </row>
    <row r="7692" spans="1:17" x14ac:dyDescent="0.3">
      <c r="A7692">
        <f t="shared" si="122"/>
        <v>7691</v>
      </c>
      <c r="B7692" s="3" t="s">
        <v>1736</v>
      </c>
      <c r="C7692">
        <v>13</v>
      </c>
      <c r="D7692" t="s">
        <v>63</v>
      </c>
      <c r="E7692" t="s">
        <v>1259</v>
      </c>
      <c r="I7692" t="s">
        <v>327</v>
      </c>
      <c r="L7692" t="s">
        <v>1544</v>
      </c>
      <c r="M7692">
        <f>+IFERROR(IFERROR(VLOOKUP(covid_cl[[#This Row],[Comuna]],Hoja1!$D$4:$BD$348,9,0),VLOOKUP(covid_cl[[#This Row],[Region]],Hoja1!$E$4:$BD$348,6,0)),-33.6043642941)</f>
        <v>-33.604364294100002</v>
      </c>
      <c r="N7692">
        <f>+IFERROR(IFERROR(VLOOKUP(covid_cl[[#This Row],[Comuna]],Hoja1!$D$4:$BD$348,8,0),VLOOKUP(covid_cl[[#This Row],[Region]],Hoja1!$E$4:$BD$348,5,0)),-70.6266370305)</f>
        <v>-70.626637030500007</v>
      </c>
      <c r="Q7692" t="str">
        <f>+IFERROR(IF(covid_cl[[#This Row],[Region]]&lt;&gt;"No Informado",covid_cl[[#This Row],[Region]],VLOOKUP(covid_cl[[#This Row],[ID]],[1]Hoja5!B$4:I$1967,3,0)),"No Informado")</f>
        <v>Metropolitana</v>
      </c>
    </row>
    <row r="7693" spans="1:17" x14ac:dyDescent="0.3">
      <c r="A7693">
        <f t="shared" si="122"/>
        <v>7692</v>
      </c>
      <c r="B7693" s="3" t="s">
        <v>1736</v>
      </c>
      <c r="C7693">
        <v>13</v>
      </c>
      <c r="D7693" t="s">
        <v>63</v>
      </c>
      <c r="E7693" t="s">
        <v>1259</v>
      </c>
      <c r="I7693" t="s">
        <v>327</v>
      </c>
      <c r="L7693" t="s">
        <v>1544</v>
      </c>
      <c r="M7693">
        <f>+IFERROR(IFERROR(VLOOKUP(covid_cl[[#This Row],[Comuna]],Hoja1!$D$4:$BD$348,9,0),VLOOKUP(covid_cl[[#This Row],[Region]],Hoja1!$E$4:$BD$348,6,0)),-33.6043642941)</f>
        <v>-33.604364294100002</v>
      </c>
      <c r="N7693">
        <f>+IFERROR(IFERROR(VLOOKUP(covid_cl[[#This Row],[Comuna]],Hoja1!$D$4:$BD$348,8,0),VLOOKUP(covid_cl[[#This Row],[Region]],Hoja1!$E$4:$BD$348,5,0)),-70.6266370305)</f>
        <v>-70.626637030500007</v>
      </c>
      <c r="Q7693" t="str">
        <f>+IFERROR(IF(covid_cl[[#This Row],[Region]]&lt;&gt;"No Informado",covid_cl[[#This Row],[Region]],VLOOKUP(covid_cl[[#This Row],[ID]],[1]Hoja5!B$4:I$1967,3,0)),"No Informado")</f>
        <v>Metropolitana</v>
      </c>
    </row>
    <row r="7694" spans="1:17" x14ac:dyDescent="0.3">
      <c r="A7694">
        <f t="shared" si="122"/>
        <v>7693</v>
      </c>
      <c r="B7694" s="3" t="s">
        <v>1736</v>
      </c>
      <c r="C7694">
        <v>13</v>
      </c>
      <c r="D7694" t="s">
        <v>63</v>
      </c>
      <c r="E7694" t="s">
        <v>1259</v>
      </c>
      <c r="I7694" t="s">
        <v>327</v>
      </c>
      <c r="L7694" t="s">
        <v>1544</v>
      </c>
      <c r="M7694">
        <f>+IFERROR(IFERROR(VLOOKUP(covid_cl[[#This Row],[Comuna]],Hoja1!$D$4:$BD$348,9,0),VLOOKUP(covid_cl[[#This Row],[Region]],Hoja1!$E$4:$BD$348,6,0)),-33.6043642941)</f>
        <v>-33.604364294100002</v>
      </c>
      <c r="N7694">
        <f>+IFERROR(IFERROR(VLOOKUP(covid_cl[[#This Row],[Comuna]],Hoja1!$D$4:$BD$348,8,0),VLOOKUP(covid_cl[[#This Row],[Region]],Hoja1!$E$4:$BD$348,5,0)),-70.6266370305)</f>
        <v>-70.626637030500007</v>
      </c>
      <c r="Q7694" t="str">
        <f>+IFERROR(IF(covid_cl[[#This Row],[Region]]&lt;&gt;"No Informado",covid_cl[[#This Row],[Region]],VLOOKUP(covid_cl[[#This Row],[ID]],[1]Hoja5!B$4:I$1967,3,0)),"No Informado")</f>
        <v>Metropolitana</v>
      </c>
    </row>
    <row r="7695" spans="1:17" x14ac:dyDescent="0.3">
      <c r="A7695">
        <f t="shared" si="122"/>
        <v>7694</v>
      </c>
      <c r="B7695" s="3" t="s">
        <v>1736</v>
      </c>
      <c r="C7695">
        <v>13</v>
      </c>
      <c r="D7695" t="s">
        <v>63</v>
      </c>
      <c r="E7695" t="s">
        <v>1259</v>
      </c>
      <c r="I7695" t="s">
        <v>327</v>
      </c>
      <c r="L7695" t="s">
        <v>1544</v>
      </c>
      <c r="M7695">
        <f>+IFERROR(IFERROR(VLOOKUP(covid_cl[[#This Row],[Comuna]],Hoja1!$D$4:$BD$348,9,0),VLOOKUP(covid_cl[[#This Row],[Region]],Hoja1!$E$4:$BD$348,6,0)),-33.6043642941)</f>
        <v>-33.604364294100002</v>
      </c>
      <c r="N7695">
        <f>+IFERROR(IFERROR(VLOOKUP(covid_cl[[#This Row],[Comuna]],Hoja1!$D$4:$BD$348,8,0),VLOOKUP(covid_cl[[#This Row],[Region]],Hoja1!$E$4:$BD$348,5,0)),-70.6266370305)</f>
        <v>-70.626637030500007</v>
      </c>
      <c r="Q7695" t="str">
        <f>+IFERROR(IF(covid_cl[[#This Row],[Region]]&lt;&gt;"No Informado",covid_cl[[#This Row],[Region]],VLOOKUP(covid_cl[[#This Row],[ID]],[1]Hoja5!B$4:I$1967,3,0)),"No Informado")</f>
        <v>Metropolitana</v>
      </c>
    </row>
    <row r="7696" spans="1:17" x14ac:dyDescent="0.3">
      <c r="A7696">
        <f t="shared" si="122"/>
        <v>7695</v>
      </c>
      <c r="B7696" s="3" t="s">
        <v>1736</v>
      </c>
      <c r="C7696">
        <v>13</v>
      </c>
      <c r="D7696" t="s">
        <v>63</v>
      </c>
      <c r="E7696" t="s">
        <v>1259</v>
      </c>
      <c r="I7696" t="s">
        <v>327</v>
      </c>
      <c r="L7696" t="s">
        <v>1544</v>
      </c>
      <c r="M7696">
        <f>+IFERROR(IFERROR(VLOOKUP(covid_cl[[#This Row],[Comuna]],Hoja1!$D$4:$BD$348,9,0),VLOOKUP(covid_cl[[#This Row],[Region]],Hoja1!$E$4:$BD$348,6,0)),-33.6043642941)</f>
        <v>-33.604364294100002</v>
      </c>
      <c r="N7696">
        <f>+IFERROR(IFERROR(VLOOKUP(covid_cl[[#This Row],[Comuna]],Hoja1!$D$4:$BD$348,8,0),VLOOKUP(covid_cl[[#This Row],[Region]],Hoja1!$E$4:$BD$348,5,0)),-70.6266370305)</f>
        <v>-70.626637030500007</v>
      </c>
      <c r="Q7696" t="str">
        <f>+IFERROR(IF(covid_cl[[#This Row],[Region]]&lt;&gt;"No Informado",covid_cl[[#This Row],[Region]],VLOOKUP(covid_cl[[#This Row],[ID]],[1]Hoja5!B$4:I$1967,3,0)),"No Informado")</f>
        <v>Metropolitana</v>
      </c>
    </row>
    <row r="7697" spans="1:17" x14ac:dyDescent="0.3">
      <c r="A7697">
        <f t="shared" si="122"/>
        <v>7696</v>
      </c>
      <c r="B7697" s="3" t="s">
        <v>1736</v>
      </c>
      <c r="C7697">
        <v>13</v>
      </c>
      <c r="D7697" t="s">
        <v>63</v>
      </c>
      <c r="E7697" t="s">
        <v>1259</v>
      </c>
      <c r="I7697" t="s">
        <v>327</v>
      </c>
      <c r="L7697" t="s">
        <v>1544</v>
      </c>
      <c r="M7697">
        <f>+IFERROR(IFERROR(VLOOKUP(covid_cl[[#This Row],[Comuna]],Hoja1!$D$4:$BD$348,9,0),VLOOKUP(covid_cl[[#This Row],[Region]],Hoja1!$E$4:$BD$348,6,0)),-33.6043642941)</f>
        <v>-33.604364294100002</v>
      </c>
      <c r="N7697">
        <f>+IFERROR(IFERROR(VLOOKUP(covid_cl[[#This Row],[Comuna]],Hoja1!$D$4:$BD$348,8,0),VLOOKUP(covid_cl[[#This Row],[Region]],Hoja1!$E$4:$BD$348,5,0)),-70.6266370305)</f>
        <v>-70.626637030500007</v>
      </c>
      <c r="Q7697" t="str">
        <f>+IFERROR(IF(covid_cl[[#This Row],[Region]]&lt;&gt;"No Informado",covid_cl[[#This Row],[Region]],VLOOKUP(covid_cl[[#This Row],[ID]],[1]Hoja5!B$4:I$1967,3,0)),"No Informado")</f>
        <v>Metropolitana</v>
      </c>
    </row>
    <row r="7698" spans="1:17" x14ac:dyDescent="0.3">
      <c r="A7698">
        <f t="shared" si="122"/>
        <v>7697</v>
      </c>
      <c r="B7698" s="3" t="s">
        <v>1736</v>
      </c>
      <c r="C7698">
        <v>13</v>
      </c>
      <c r="D7698" t="s">
        <v>63</v>
      </c>
      <c r="E7698" t="s">
        <v>1259</v>
      </c>
      <c r="I7698" t="s">
        <v>327</v>
      </c>
      <c r="L7698" t="s">
        <v>1544</v>
      </c>
      <c r="M7698">
        <f>+IFERROR(IFERROR(VLOOKUP(covid_cl[[#This Row],[Comuna]],Hoja1!$D$4:$BD$348,9,0),VLOOKUP(covid_cl[[#This Row],[Region]],Hoja1!$E$4:$BD$348,6,0)),-33.6043642941)</f>
        <v>-33.604364294100002</v>
      </c>
      <c r="N7698">
        <f>+IFERROR(IFERROR(VLOOKUP(covid_cl[[#This Row],[Comuna]],Hoja1!$D$4:$BD$348,8,0),VLOOKUP(covid_cl[[#This Row],[Region]],Hoja1!$E$4:$BD$348,5,0)),-70.6266370305)</f>
        <v>-70.626637030500007</v>
      </c>
      <c r="Q7698" t="str">
        <f>+IFERROR(IF(covid_cl[[#This Row],[Region]]&lt;&gt;"No Informado",covid_cl[[#This Row],[Region]],VLOOKUP(covid_cl[[#This Row],[ID]],[1]Hoja5!B$4:I$1967,3,0)),"No Informado")</f>
        <v>Metropolitana</v>
      </c>
    </row>
    <row r="7699" spans="1:17" x14ac:dyDescent="0.3">
      <c r="A7699">
        <f t="shared" si="122"/>
        <v>7698</v>
      </c>
      <c r="B7699" s="3" t="s">
        <v>1736</v>
      </c>
      <c r="C7699">
        <v>13</v>
      </c>
      <c r="D7699" t="s">
        <v>63</v>
      </c>
      <c r="E7699" t="s">
        <v>1259</v>
      </c>
      <c r="I7699" t="s">
        <v>327</v>
      </c>
      <c r="L7699" t="s">
        <v>1544</v>
      </c>
      <c r="M7699">
        <f>+IFERROR(IFERROR(VLOOKUP(covid_cl[[#This Row],[Comuna]],Hoja1!$D$4:$BD$348,9,0),VLOOKUP(covid_cl[[#This Row],[Region]],Hoja1!$E$4:$BD$348,6,0)),-33.6043642941)</f>
        <v>-33.604364294100002</v>
      </c>
      <c r="N7699">
        <f>+IFERROR(IFERROR(VLOOKUP(covid_cl[[#This Row],[Comuna]],Hoja1!$D$4:$BD$348,8,0),VLOOKUP(covid_cl[[#This Row],[Region]],Hoja1!$E$4:$BD$348,5,0)),-70.6266370305)</f>
        <v>-70.626637030500007</v>
      </c>
      <c r="Q7699" t="str">
        <f>+IFERROR(IF(covid_cl[[#This Row],[Region]]&lt;&gt;"No Informado",covid_cl[[#This Row],[Region]],VLOOKUP(covid_cl[[#This Row],[ID]],[1]Hoja5!B$4:I$1967,3,0)),"No Informado")</f>
        <v>Metropolitana</v>
      </c>
    </row>
    <row r="7700" spans="1:17" x14ac:dyDescent="0.3">
      <c r="A7700">
        <f t="shared" si="122"/>
        <v>7699</v>
      </c>
      <c r="B7700" s="3" t="s">
        <v>1736</v>
      </c>
      <c r="C7700">
        <v>13</v>
      </c>
      <c r="D7700" t="s">
        <v>63</v>
      </c>
      <c r="E7700" t="s">
        <v>1259</v>
      </c>
      <c r="I7700" t="s">
        <v>327</v>
      </c>
      <c r="L7700" t="s">
        <v>1544</v>
      </c>
      <c r="M7700">
        <f>+IFERROR(IFERROR(VLOOKUP(covid_cl[[#This Row],[Comuna]],Hoja1!$D$4:$BD$348,9,0),VLOOKUP(covid_cl[[#This Row],[Region]],Hoja1!$E$4:$BD$348,6,0)),-33.6043642941)</f>
        <v>-33.604364294100002</v>
      </c>
      <c r="N7700">
        <f>+IFERROR(IFERROR(VLOOKUP(covid_cl[[#This Row],[Comuna]],Hoja1!$D$4:$BD$348,8,0),VLOOKUP(covid_cl[[#This Row],[Region]],Hoja1!$E$4:$BD$348,5,0)),-70.6266370305)</f>
        <v>-70.626637030500007</v>
      </c>
      <c r="Q7700" t="str">
        <f>+IFERROR(IF(covid_cl[[#This Row],[Region]]&lt;&gt;"No Informado",covid_cl[[#This Row],[Region]],VLOOKUP(covid_cl[[#This Row],[ID]],[1]Hoja5!B$4:I$1967,3,0)),"No Informado")</f>
        <v>Metropolitana</v>
      </c>
    </row>
    <row r="7701" spans="1:17" x14ac:dyDescent="0.3">
      <c r="A7701">
        <f t="shared" si="122"/>
        <v>7700</v>
      </c>
      <c r="B7701" s="3" t="s">
        <v>1736</v>
      </c>
      <c r="C7701">
        <v>13</v>
      </c>
      <c r="D7701" t="s">
        <v>63</v>
      </c>
      <c r="E7701" t="s">
        <v>1259</v>
      </c>
      <c r="I7701" t="s">
        <v>327</v>
      </c>
      <c r="L7701" t="s">
        <v>1544</v>
      </c>
      <c r="M7701">
        <f>+IFERROR(IFERROR(VLOOKUP(covid_cl[[#This Row],[Comuna]],Hoja1!$D$4:$BD$348,9,0),VLOOKUP(covid_cl[[#This Row],[Region]],Hoja1!$E$4:$BD$348,6,0)),-33.6043642941)</f>
        <v>-33.604364294100002</v>
      </c>
      <c r="N7701">
        <f>+IFERROR(IFERROR(VLOOKUP(covid_cl[[#This Row],[Comuna]],Hoja1!$D$4:$BD$348,8,0),VLOOKUP(covid_cl[[#This Row],[Region]],Hoja1!$E$4:$BD$348,5,0)),-70.6266370305)</f>
        <v>-70.626637030500007</v>
      </c>
      <c r="Q7701" t="str">
        <f>+IFERROR(IF(covid_cl[[#This Row],[Region]]&lt;&gt;"No Informado",covid_cl[[#This Row],[Region]],VLOOKUP(covid_cl[[#This Row],[ID]],[1]Hoja5!B$4:I$1967,3,0)),"No Informado")</f>
        <v>Metropolitana</v>
      </c>
    </row>
    <row r="7702" spans="1:17" x14ac:dyDescent="0.3">
      <c r="A7702">
        <f t="shared" si="122"/>
        <v>7701</v>
      </c>
      <c r="B7702" s="3" t="s">
        <v>1736</v>
      </c>
      <c r="C7702">
        <v>13</v>
      </c>
      <c r="D7702" t="s">
        <v>63</v>
      </c>
      <c r="E7702" t="s">
        <v>1259</v>
      </c>
      <c r="I7702" t="s">
        <v>327</v>
      </c>
      <c r="L7702" t="s">
        <v>1544</v>
      </c>
      <c r="M7702">
        <f>+IFERROR(IFERROR(VLOOKUP(covid_cl[[#This Row],[Comuna]],Hoja1!$D$4:$BD$348,9,0),VLOOKUP(covid_cl[[#This Row],[Region]],Hoja1!$E$4:$BD$348,6,0)),-33.6043642941)</f>
        <v>-33.604364294100002</v>
      </c>
      <c r="N7702">
        <f>+IFERROR(IFERROR(VLOOKUP(covid_cl[[#This Row],[Comuna]],Hoja1!$D$4:$BD$348,8,0),VLOOKUP(covid_cl[[#This Row],[Region]],Hoja1!$E$4:$BD$348,5,0)),-70.6266370305)</f>
        <v>-70.626637030500007</v>
      </c>
      <c r="Q7702" t="str">
        <f>+IFERROR(IF(covid_cl[[#This Row],[Region]]&lt;&gt;"No Informado",covid_cl[[#This Row],[Region]],VLOOKUP(covid_cl[[#This Row],[ID]],[1]Hoja5!B$4:I$1967,3,0)),"No Informado")</f>
        <v>Metropolitana</v>
      </c>
    </row>
    <row r="7703" spans="1:17" x14ac:dyDescent="0.3">
      <c r="A7703">
        <f t="shared" si="122"/>
        <v>7702</v>
      </c>
      <c r="B7703" s="3" t="s">
        <v>1736</v>
      </c>
      <c r="C7703">
        <v>13</v>
      </c>
      <c r="D7703" t="s">
        <v>63</v>
      </c>
      <c r="E7703" t="s">
        <v>1259</v>
      </c>
      <c r="I7703" t="s">
        <v>327</v>
      </c>
      <c r="L7703" t="s">
        <v>1544</v>
      </c>
      <c r="M7703">
        <f>+IFERROR(IFERROR(VLOOKUP(covid_cl[[#This Row],[Comuna]],Hoja1!$D$4:$BD$348,9,0),VLOOKUP(covid_cl[[#This Row],[Region]],Hoja1!$E$4:$BD$348,6,0)),-33.6043642941)</f>
        <v>-33.604364294100002</v>
      </c>
      <c r="N7703">
        <f>+IFERROR(IFERROR(VLOOKUP(covid_cl[[#This Row],[Comuna]],Hoja1!$D$4:$BD$348,8,0),VLOOKUP(covid_cl[[#This Row],[Region]],Hoja1!$E$4:$BD$348,5,0)),-70.6266370305)</f>
        <v>-70.626637030500007</v>
      </c>
      <c r="Q7703" t="str">
        <f>+IFERROR(IF(covid_cl[[#This Row],[Region]]&lt;&gt;"No Informado",covid_cl[[#This Row],[Region]],VLOOKUP(covid_cl[[#This Row],[ID]],[1]Hoja5!B$4:I$1967,3,0)),"No Informado")</f>
        <v>Metropolitana</v>
      </c>
    </row>
    <row r="7704" spans="1:17" x14ac:dyDescent="0.3">
      <c r="A7704">
        <f t="shared" si="122"/>
        <v>7703</v>
      </c>
      <c r="B7704" s="3" t="s">
        <v>1736</v>
      </c>
      <c r="C7704">
        <v>13</v>
      </c>
      <c r="D7704" t="s">
        <v>63</v>
      </c>
      <c r="E7704" t="s">
        <v>1259</v>
      </c>
      <c r="I7704" t="s">
        <v>327</v>
      </c>
      <c r="L7704" t="s">
        <v>1544</v>
      </c>
      <c r="M7704">
        <f>+IFERROR(IFERROR(VLOOKUP(covid_cl[[#This Row],[Comuna]],Hoja1!$D$4:$BD$348,9,0),VLOOKUP(covid_cl[[#This Row],[Region]],Hoja1!$E$4:$BD$348,6,0)),-33.6043642941)</f>
        <v>-33.604364294100002</v>
      </c>
      <c r="N7704">
        <f>+IFERROR(IFERROR(VLOOKUP(covid_cl[[#This Row],[Comuna]],Hoja1!$D$4:$BD$348,8,0),VLOOKUP(covid_cl[[#This Row],[Region]],Hoja1!$E$4:$BD$348,5,0)),-70.6266370305)</f>
        <v>-70.626637030500007</v>
      </c>
      <c r="Q7704" t="str">
        <f>+IFERROR(IF(covid_cl[[#This Row],[Region]]&lt;&gt;"No Informado",covid_cl[[#This Row],[Region]],VLOOKUP(covid_cl[[#This Row],[ID]],[1]Hoja5!B$4:I$1967,3,0)),"No Informado")</f>
        <v>Metropolitana</v>
      </c>
    </row>
    <row r="7705" spans="1:17" x14ac:dyDescent="0.3">
      <c r="A7705">
        <f t="shared" si="122"/>
        <v>7704</v>
      </c>
      <c r="B7705" s="3" t="s">
        <v>1736</v>
      </c>
      <c r="C7705">
        <v>13</v>
      </c>
      <c r="D7705" t="s">
        <v>63</v>
      </c>
      <c r="E7705" t="s">
        <v>1259</v>
      </c>
      <c r="I7705" t="s">
        <v>327</v>
      </c>
      <c r="L7705" t="s">
        <v>1544</v>
      </c>
      <c r="M7705">
        <f>+IFERROR(IFERROR(VLOOKUP(covid_cl[[#This Row],[Comuna]],Hoja1!$D$4:$BD$348,9,0),VLOOKUP(covid_cl[[#This Row],[Region]],Hoja1!$E$4:$BD$348,6,0)),-33.6043642941)</f>
        <v>-33.604364294100002</v>
      </c>
      <c r="N7705">
        <f>+IFERROR(IFERROR(VLOOKUP(covid_cl[[#This Row],[Comuna]],Hoja1!$D$4:$BD$348,8,0),VLOOKUP(covid_cl[[#This Row],[Region]],Hoja1!$E$4:$BD$348,5,0)),-70.6266370305)</f>
        <v>-70.626637030500007</v>
      </c>
      <c r="Q7705" t="str">
        <f>+IFERROR(IF(covid_cl[[#This Row],[Region]]&lt;&gt;"No Informado",covid_cl[[#This Row],[Region]],VLOOKUP(covid_cl[[#This Row],[ID]],[1]Hoja5!B$4:I$1967,3,0)),"No Informado")</f>
        <v>Metropolitana</v>
      </c>
    </row>
    <row r="7706" spans="1:17" x14ac:dyDescent="0.3">
      <c r="A7706">
        <f t="shared" si="122"/>
        <v>7705</v>
      </c>
      <c r="B7706" s="3" t="s">
        <v>1736</v>
      </c>
      <c r="C7706">
        <v>13</v>
      </c>
      <c r="D7706" t="s">
        <v>63</v>
      </c>
      <c r="E7706" t="s">
        <v>1259</v>
      </c>
      <c r="I7706" t="s">
        <v>327</v>
      </c>
      <c r="L7706" t="s">
        <v>1544</v>
      </c>
      <c r="M7706">
        <f>+IFERROR(IFERROR(VLOOKUP(covid_cl[[#This Row],[Comuna]],Hoja1!$D$4:$BD$348,9,0),VLOOKUP(covid_cl[[#This Row],[Region]],Hoja1!$E$4:$BD$348,6,0)),-33.6043642941)</f>
        <v>-33.604364294100002</v>
      </c>
      <c r="N7706">
        <f>+IFERROR(IFERROR(VLOOKUP(covid_cl[[#This Row],[Comuna]],Hoja1!$D$4:$BD$348,8,0),VLOOKUP(covid_cl[[#This Row],[Region]],Hoja1!$E$4:$BD$348,5,0)),-70.6266370305)</f>
        <v>-70.626637030500007</v>
      </c>
      <c r="Q7706" t="str">
        <f>+IFERROR(IF(covid_cl[[#This Row],[Region]]&lt;&gt;"No Informado",covid_cl[[#This Row],[Region]],VLOOKUP(covid_cl[[#This Row],[ID]],[1]Hoja5!B$4:I$1967,3,0)),"No Informado")</f>
        <v>Metropolitana</v>
      </c>
    </row>
    <row r="7707" spans="1:17" x14ac:dyDescent="0.3">
      <c r="A7707">
        <f t="shared" si="122"/>
        <v>7706</v>
      </c>
      <c r="B7707" s="3" t="s">
        <v>1736</v>
      </c>
      <c r="C7707">
        <v>13</v>
      </c>
      <c r="D7707" t="s">
        <v>63</v>
      </c>
      <c r="E7707" t="s">
        <v>1259</v>
      </c>
      <c r="I7707" t="s">
        <v>327</v>
      </c>
      <c r="L7707" t="s">
        <v>1544</v>
      </c>
      <c r="M7707">
        <f>+IFERROR(IFERROR(VLOOKUP(covid_cl[[#This Row],[Comuna]],Hoja1!$D$4:$BD$348,9,0),VLOOKUP(covid_cl[[#This Row],[Region]],Hoja1!$E$4:$BD$348,6,0)),-33.6043642941)</f>
        <v>-33.604364294100002</v>
      </c>
      <c r="N7707">
        <f>+IFERROR(IFERROR(VLOOKUP(covid_cl[[#This Row],[Comuna]],Hoja1!$D$4:$BD$348,8,0),VLOOKUP(covid_cl[[#This Row],[Region]],Hoja1!$E$4:$BD$348,5,0)),-70.6266370305)</f>
        <v>-70.626637030500007</v>
      </c>
      <c r="Q7707" t="str">
        <f>+IFERROR(IF(covid_cl[[#This Row],[Region]]&lt;&gt;"No Informado",covid_cl[[#This Row],[Region]],VLOOKUP(covid_cl[[#This Row],[ID]],[1]Hoja5!B$4:I$1967,3,0)),"No Informado")</f>
        <v>Metropolitana</v>
      </c>
    </row>
    <row r="7708" spans="1:17" x14ac:dyDescent="0.3">
      <c r="A7708">
        <f t="shared" si="122"/>
        <v>7707</v>
      </c>
      <c r="B7708" s="3" t="s">
        <v>1736</v>
      </c>
      <c r="C7708">
        <v>13</v>
      </c>
      <c r="D7708" t="s">
        <v>63</v>
      </c>
      <c r="E7708" t="s">
        <v>1259</v>
      </c>
      <c r="I7708" t="s">
        <v>327</v>
      </c>
      <c r="L7708" t="s">
        <v>1544</v>
      </c>
      <c r="M7708">
        <f>+IFERROR(IFERROR(VLOOKUP(covid_cl[[#This Row],[Comuna]],Hoja1!$D$4:$BD$348,9,0),VLOOKUP(covid_cl[[#This Row],[Region]],Hoja1!$E$4:$BD$348,6,0)),-33.6043642941)</f>
        <v>-33.604364294100002</v>
      </c>
      <c r="N7708">
        <f>+IFERROR(IFERROR(VLOOKUP(covid_cl[[#This Row],[Comuna]],Hoja1!$D$4:$BD$348,8,0),VLOOKUP(covid_cl[[#This Row],[Region]],Hoja1!$E$4:$BD$348,5,0)),-70.6266370305)</f>
        <v>-70.626637030500007</v>
      </c>
      <c r="Q7708" t="str">
        <f>+IFERROR(IF(covid_cl[[#This Row],[Region]]&lt;&gt;"No Informado",covid_cl[[#This Row],[Region]],VLOOKUP(covid_cl[[#This Row],[ID]],[1]Hoja5!B$4:I$1967,3,0)),"No Informado")</f>
        <v>Metropolitana</v>
      </c>
    </row>
    <row r="7709" spans="1:17" x14ac:dyDescent="0.3">
      <c r="A7709">
        <f t="shared" si="122"/>
        <v>7708</v>
      </c>
      <c r="B7709" s="3" t="s">
        <v>1736</v>
      </c>
      <c r="C7709">
        <v>13</v>
      </c>
      <c r="D7709" t="s">
        <v>63</v>
      </c>
      <c r="E7709" t="s">
        <v>1259</v>
      </c>
      <c r="I7709" t="s">
        <v>327</v>
      </c>
      <c r="L7709" t="s">
        <v>1544</v>
      </c>
      <c r="M7709">
        <f>+IFERROR(IFERROR(VLOOKUP(covid_cl[[#This Row],[Comuna]],Hoja1!$D$4:$BD$348,9,0),VLOOKUP(covid_cl[[#This Row],[Region]],Hoja1!$E$4:$BD$348,6,0)),-33.6043642941)</f>
        <v>-33.604364294100002</v>
      </c>
      <c r="N7709">
        <f>+IFERROR(IFERROR(VLOOKUP(covid_cl[[#This Row],[Comuna]],Hoja1!$D$4:$BD$348,8,0),VLOOKUP(covid_cl[[#This Row],[Region]],Hoja1!$E$4:$BD$348,5,0)),-70.6266370305)</f>
        <v>-70.626637030500007</v>
      </c>
      <c r="Q7709" t="str">
        <f>+IFERROR(IF(covid_cl[[#This Row],[Region]]&lt;&gt;"No Informado",covid_cl[[#This Row],[Region]],VLOOKUP(covid_cl[[#This Row],[ID]],[1]Hoja5!B$4:I$1967,3,0)),"No Informado")</f>
        <v>Metropolitana</v>
      </c>
    </row>
    <row r="7710" spans="1:17" x14ac:dyDescent="0.3">
      <c r="A7710">
        <f t="shared" si="122"/>
        <v>7709</v>
      </c>
      <c r="B7710" s="3" t="s">
        <v>1736</v>
      </c>
      <c r="C7710">
        <v>13</v>
      </c>
      <c r="D7710" t="s">
        <v>63</v>
      </c>
      <c r="E7710" t="s">
        <v>1259</v>
      </c>
      <c r="I7710" t="s">
        <v>327</v>
      </c>
      <c r="L7710" t="s">
        <v>1544</v>
      </c>
      <c r="M7710">
        <f>+IFERROR(IFERROR(VLOOKUP(covid_cl[[#This Row],[Comuna]],Hoja1!$D$4:$BD$348,9,0),VLOOKUP(covid_cl[[#This Row],[Region]],Hoja1!$E$4:$BD$348,6,0)),-33.6043642941)</f>
        <v>-33.604364294100002</v>
      </c>
      <c r="N7710">
        <f>+IFERROR(IFERROR(VLOOKUP(covid_cl[[#This Row],[Comuna]],Hoja1!$D$4:$BD$348,8,0),VLOOKUP(covid_cl[[#This Row],[Region]],Hoja1!$E$4:$BD$348,5,0)),-70.6266370305)</f>
        <v>-70.626637030500007</v>
      </c>
      <c r="Q7710" t="str">
        <f>+IFERROR(IF(covid_cl[[#This Row],[Region]]&lt;&gt;"No Informado",covid_cl[[#This Row],[Region]],VLOOKUP(covid_cl[[#This Row],[ID]],[1]Hoja5!B$4:I$1967,3,0)),"No Informado")</f>
        <v>Metropolitana</v>
      </c>
    </row>
    <row r="7711" spans="1:17" x14ac:dyDescent="0.3">
      <c r="A7711">
        <f t="shared" ref="A7711:A7774" si="123">+ROW()-1</f>
        <v>7710</v>
      </c>
      <c r="B7711" s="3" t="s">
        <v>1736</v>
      </c>
      <c r="C7711">
        <v>13</v>
      </c>
      <c r="D7711" t="s">
        <v>63</v>
      </c>
      <c r="E7711" t="s">
        <v>1259</v>
      </c>
      <c r="I7711" t="s">
        <v>327</v>
      </c>
      <c r="L7711" t="s">
        <v>1544</v>
      </c>
      <c r="M7711">
        <f>+IFERROR(IFERROR(VLOOKUP(covid_cl[[#This Row],[Comuna]],Hoja1!$D$4:$BD$348,9,0),VLOOKUP(covid_cl[[#This Row],[Region]],Hoja1!$E$4:$BD$348,6,0)),-33.6043642941)</f>
        <v>-33.604364294100002</v>
      </c>
      <c r="N7711">
        <f>+IFERROR(IFERROR(VLOOKUP(covid_cl[[#This Row],[Comuna]],Hoja1!$D$4:$BD$348,8,0),VLOOKUP(covid_cl[[#This Row],[Region]],Hoja1!$E$4:$BD$348,5,0)),-70.6266370305)</f>
        <v>-70.626637030500007</v>
      </c>
      <c r="Q7711" t="str">
        <f>+IFERROR(IF(covid_cl[[#This Row],[Region]]&lt;&gt;"No Informado",covid_cl[[#This Row],[Region]],VLOOKUP(covid_cl[[#This Row],[ID]],[1]Hoja5!B$4:I$1967,3,0)),"No Informado")</f>
        <v>Metropolitana</v>
      </c>
    </row>
    <row r="7712" spans="1:17" x14ac:dyDescent="0.3">
      <c r="A7712">
        <f t="shared" si="123"/>
        <v>7711</v>
      </c>
      <c r="B7712" s="3" t="s">
        <v>1736</v>
      </c>
      <c r="C7712">
        <v>13</v>
      </c>
      <c r="D7712" t="s">
        <v>63</v>
      </c>
      <c r="E7712" t="s">
        <v>1259</v>
      </c>
      <c r="I7712" t="s">
        <v>327</v>
      </c>
      <c r="L7712" t="s">
        <v>1544</v>
      </c>
      <c r="M7712">
        <f>+IFERROR(IFERROR(VLOOKUP(covid_cl[[#This Row],[Comuna]],Hoja1!$D$4:$BD$348,9,0),VLOOKUP(covid_cl[[#This Row],[Region]],Hoja1!$E$4:$BD$348,6,0)),-33.6043642941)</f>
        <v>-33.604364294100002</v>
      </c>
      <c r="N7712">
        <f>+IFERROR(IFERROR(VLOOKUP(covid_cl[[#This Row],[Comuna]],Hoja1!$D$4:$BD$348,8,0),VLOOKUP(covid_cl[[#This Row],[Region]],Hoja1!$E$4:$BD$348,5,0)),-70.6266370305)</f>
        <v>-70.626637030500007</v>
      </c>
      <c r="Q7712" t="str">
        <f>+IFERROR(IF(covid_cl[[#This Row],[Region]]&lt;&gt;"No Informado",covid_cl[[#This Row],[Region]],VLOOKUP(covid_cl[[#This Row],[ID]],[1]Hoja5!B$4:I$1967,3,0)),"No Informado")</f>
        <v>Metropolitana</v>
      </c>
    </row>
    <row r="7713" spans="1:17" x14ac:dyDescent="0.3">
      <c r="A7713">
        <f t="shared" si="123"/>
        <v>7712</v>
      </c>
      <c r="B7713" s="3" t="s">
        <v>1736</v>
      </c>
      <c r="C7713">
        <v>13</v>
      </c>
      <c r="D7713" t="s">
        <v>63</v>
      </c>
      <c r="E7713" t="s">
        <v>1259</v>
      </c>
      <c r="I7713" t="s">
        <v>327</v>
      </c>
      <c r="L7713" t="s">
        <v>1544</v>
      </c>
      <c r="M7713">
        <f>+IFERROR(IFERROR(VLOOKUP(covid_cl[[#This Row],[Comuna]],Hoja1!$D$4:$BD$348,9,0),VLOOKUP(covid_cl[[#This Row],[Region]],Hoja1!$E$4:$BD$348,6,0)),-33.6043642941)</f>
        <v>-33.604364294100002</v>
      </c>
      <c r="N7713">
        <f>+IFERROR(IFERROR(VLOOKUP(covid_cl[[#This Row],[Comuna]],Hoja1!$D$4:$BD$348,8,0),VLOOKUP(covid_cl[[#This Row],[Region]],Hoja1!$E$4:$BD$348,5,0)),-70.6266370305)</f>
        <v>-70.626637030500007</v>
      </c>
      <c r="Q7713" t="str">
        <f>+IFERROR(IF(covid_cl[[#This Row],[Region]]&lt;&gt;"No Informado",covid_cl[[#This Row],[Region]],VLOOKUP(covid_cl[[#This Row],[ID]],[1]Hoja5!B$4:I$1967,3,0)),"No Informado")</f>
        <v>Metropolitana</v>
      </c>
    </row>
    <row r="7714" spans="1:17" x14ac:dyDescent="0.3">
      <c r="A7714">
        <f t="shared" si="123"/>
        <v>7713</v>
      </c>
      <c r="B7714" s="3" t="s">
        <v>1736</v>
      </c>
      <c r="C7714">
        <v>13</v>
      </c>
      <c r="D7714" t="s">
        <v>63</v>
      </c>
      <c r="E7714" t="s">
        <v>1259</v>
      </c>
      <c r="I7714" t="s">
        <v>327</v>
      </c>
      <c r="L7714" t="s">
        <v>1544</v>
      </c>
      <c r="M7714">
        <f>+IFERROR(IFERROR(VLOOKUP(covid_cl[[#This Row],[Comuna]],Hoja1!$D$4:$BD$348,9,0),VLOOKUP(covid_cl[[#This Row],[Region]],Hoja1!$E$4:$BD$348,6,0)),-33.6043642941)</f>
        <v>-33.604364294100002</v>
      </c>
      <c r="N7714">
        <f>+IFERROR(IFERROR(VLOOKUP(covid_cl[[#This Row],[Comuna]],Hoja1!$D$4:$BD$348,8,0),VLOOKUP(covid_cl[[#This Row],[Region]],Hoja1!$E$4:$BD$348,5,0)),-70.6266370305)</f>
        <v>-70.626637030500007</v>
      </c>
      <c r="Q7714" t="str">
        <f>+IFERROR(IF(covid_cl[[#This Row],[Region]]&lt;&gt;"No Informado",covid_cl[[#This Row],[Region]],VLOOKUP(covid_cl[[#This Row],[ID]],[1]Hoja5!B$4:I$1967,3,0)),"No Informado")</f>
        <v>Metropolitana</v>
      </c>
    </row>
    <row r="7715" spans="1:17" x14ac:dyDescent="0.3">
      <c r="A7715">
        <f t="shared" si="123"/>
        <v>7714</v>
      </c>
      <c r="B7715" s="3" t="s">
        <v>1736</v>
      </c>
      <c r="C7715">
        <v>13</v>
      </c>
      <c r="D7715" t="s">
        <v>63</v>
      </c>
      <c r="E7715" t="s">
        <v>1259</v>
      </c>
      <c r="I7715" t="s">
        <v>327</v>
      </c>
      <c r="L7715" t="s">
        <v>1544</v>
      </c>
      <c r="M7715">
        <f>+IFERROR(IFERROR(VLOOKUP(covid_cl[[#This Row],[Comuna]],Hoja1!$D$4:$BD$348,9,0),VLOOKUP(covid_cl[[#This Row],[Region]],Hoja1!$E$4:$BD$348,6,0)),-33.6043642941)</f>
        <v>-33.604364294100002</v>
      </c>
      <c r="N7715">
        <f>+IFERROR(IFERROR(VLOOKUP(covid_cl[[#This Row],[Comuna]],Hoja1!$D$4:$BD$348,8,0),VLOOKUP(covid_cl[[#This Row],[Region]],Hoja1!$E$4:$BD$348,5,0)),-70.6266370305)</f>
        <v>-70.626637030500007</v>
      </c>
      <c r="Q7715" t="str">
        <f>+IFERROR(IF(covid_cl[[#This Row],[Region]]&lt;&gt;"No Informado",covid_cl[[#This Row],[Region]],VLOOKUP(covid_cl[[#This Row],[ID]],[1]Hoja5!B$4:I$1967,3,0)),"No Informado")</f>
        <v>Metropolitana</v>
      </c>
    </row>
    <row r="7716" spans="1:17" x14ac:dyDescent="0.3">
      <c r="A7716">
        <f t="shared" si="123"/>
        <v>7715</v>
      </c>
      <c r="B7716" s="3" t="s">
        <v>1736</v>
      </c>
      <c r="C7716">
        <v>7</v>
      </c>
      <c r="D7716" t="s">
        <v>63</v>
      </c>
      <c r="E7716" t="s">
        <v>597</v>
      </c>
      <c r="I7716" t="s">
        <v>668</v>
      </c>
      <c r="L7716" t="s">
        <v>1544</v>
      </c>
      <c r="M7716">
        <f>+IFERROR(IFERROR(VLOOKUP(covid_cl[[#This Row],[Comuna]],Hoja1!$D$4:$BD$348,9,0),VLOOKUP(covid_cl[[#This Row],[Region]],Hoja1!$E$4:$BD$348,6,0)),-33.6043642941)</f>
        <v>-35.068163155699999</v>
      </c>
      <c r="N7716">
        <f>+IFERROR(IFERROR(VLOOKUP(covid_cl[[#This Row],[Comuna]],Hoja1!$D$4:$BD$348,8,0),VLOOKUP(covid_cl[[#This Row],[Region]],Hoja1!$E$4:$BD$348,5,0)),-70.6266370305)</f>
        <v>-70.712024862000007</v>
      </c>
      <c r="Q7716" t="str">
        <f>+IFERROR(IF(covid_cl[[#This Row],[Region]]&lt;&gt;"No Informado",covid_cl[[#This Row],[Region]],VLOOKUP(covid_cl[[#This Row],[ID]],[1]Hoja5!B$4:I$1967,3,0)),"No Informado")</f>
        <v>Maule</v>
      </c>
    </row>
    <row r="7717" spans="1:17" x14ac:dyDescent="0.3">
      <c r="A7717">
        <f t="shared" si="123"/>
        <v>7716</v>
      </c>
      <c r="B7717" s="3" t="s">
        <v>1736</v>
      </c>
      <c r="C7717">
        <v>7</v>
      </c>
      <c r="D7717" t="s">
        <v>63</v>
      </c>
      <c r="E7717" t="s">
        <v>597</v>
      </c>
      <c r="I7717" t="s">
        <v>704</v>
      </c>
      <c r="L7717" t="s">
        <v>1544</v>
      </c>
      <c r="M7717">
        <f>+IFERROR(IFERROR(VLOOKUP(covid_cl[[#This Row],[Comuna]],Hoja1!$D$4:$BD$348,9,0),VLOOKUP(covid_cl[[#This Row],[Region]],Hoja1!$E$4:$BD$348,6,0)),-33.6043642941)</f>
        <v>-35.628820538699998</v>
      </c>
      <c r="N7717">
        <f>+IFERROR(IFERROR(VLOOKUP(covid_cl[[#This Row],[Comuna]],Hoja1!$D$4:$BD$348,8,0),VLOOKUP(covid_cl[[#This Row],[Region]],Hoja1!$E$4:$BD$348,5,0)),-70.6266370305)</f>
        <v>-71.927073473799993</v>
      </c>
      <c r="Q7717" t="str">
        <f>+IFERROR(IF(covid_cl[[#This Row],[Region]]&lt;&gt;"No Informado",covid_cl[[#This Row],[Region]],VLOOKUP(covid_cl[[#This Row],[ID]],[1]Hoja5!B$4:I$1967,3,0)),"No Informado")</f>
        <v>Maule</v>
      </c>
    </row>
    <row r="7718" spans="1:17" x14ac:dyDescent="0.3">
      <c r="A7718">
        <f t="shared" si="123"/>
        <v>7717</v>
      </c>
      <c r="B7718" s="3" t="s">
        <v>1736</v>
      </c>
      <c r="C7718">
        <v>7</v>
      </c>
      <c r="D7718" t="s">
        <v>63</v>
      </c>
      <c r="E7718" t="s">
        <v>597</v>
      </c>
      <c r="I7718" t="s">
        <v>183</v>
      </c>
      <c r="L7718" t="s">
        <v>1544</v>
      </c>
      <c r="M7718">
        <f>+IFERROR(IFERROR(VLOOKUP(covid_cl[[#This Row],[Comuna]],Hoja1!$D$4:$BD$348,9,0),VLOOKUP(covid_cl[[#This Row],[Region]],Hoja1!$E$4:$BD$348,6,0)),-33.6043642941)</f>
        <v>-35.198494361000002</v>
      </c>
      <c r="N7718">
        <f>+IFERROR(IFERROR(VLOOKUP(covid_cl[[#This Row],[Comuna]],Hoja1!$D$4:$BD$348,8,0),VLOOKUP(covid_cl[[#This Row],[Region]],Hoja1!$E$4:$BD$348,5,0)),-70.6266370305)</f>
        <v>-70.897370775699997</v>
      </c>
      <c r="Q7718" t="str">
        <f>+IFERROR(IF(covid_cl[[#This Row],[Region]]&lt;&gt;"No Informado",covid_cl[[#This Row],[Region]],VLOOKUP(covid_cl[[#This Row],[ID]],[1]Hoja5!B$4:I$1967,3,0)),"No Informado")</f>
        <v>Maule</v>
      </c>
    </row>
    <row r="7719" spans="1:17" x14ac:dyDescent="0.3">
      <c r="A7719">
        <f t="shared" si="123"/>
        <v>7718</v>
      </c>
      <c r="B7719" s="3" t="s">
        <v>1736</v>
      </c>
      <c r="C7719">
        <v>16</v>
      </c>
      <c r="D7719" t="s">
        <v>63</v>
      </c>
      <c r="E7719" t="s">
        <v>837</v>
      </c>
      <c r="I7719" t="s">
        <v>922</v>
      </c>
      <c r="L7719" t="s">
        <v>1544</v>
      </c>
      <c r="M7719">
        <f>+IFERROR(IFERROR(VLOOKUP(covid_cl[[#This Row],[Comuna]],Hoja1!$D$4:$BD$348,9,0),VLOOKUP(covid_cl[[#This Row],[Region]],Hoja1!$E$4:$BD$348,6,0)),-33.6043642941)</f>
        <v>-37.1046699113</v>
      </c>
      <c r="N7719">
        <f>+IFERROR(IFERROR(VLOOKUP(covid_cl[[#This Row],[Comuna]],Hoja1!$D$4:$BD$348,8,0),VLOOKUP(covid_cl[[#This Row],[Region]],Hoja1!$E$4:$BD$348,5,0)),-70.6266370305)</f>
        <v>-71.930582932299998</v>
      </c>
      <c r="Q7719" t="str">
        <f>+IFERROR(IF(covid_cl[[#This Row],[Region]]&lt;&gt;"No Informado",covid_cl[[#This Row],[Region]],VLOOKUP(covid_cl[[#This Row],[ID]],[1]Hoja5!B$4:I$1967,3,0)),"No Informado")</f>
        <v>Ñuble</v>
      </c>
    </row>
    <row r="7720" spans="1:17" x14ac:dyDescent="0.3">
      <c r="A7720">
        <f t="shared" si="123"/>
        <v>7719</v>
      </c>
      <c r="B7720" s="3" t="s">
        <v>1736</v>
      </c>
      <c r="C7720">
        <v>16</v>
      </c>
      <c r="D7720" t="s">
        <v>63</v>
      </c>
      <c r="E7720" t="s">
        <v>837</v>
      </c>
      <c r="I7720" t="s">
        <v>906</v>
      </c>
      <c r="L7720" t="s">
        <v>1544</v>
      </c>
      <c r="M7720">
        <f>+IFERROR(IFERROR(VLOOKUP(covid_cl[[#This Row],[Comuna]],Hoja1!$D$4:$BD$348,9,0),VLOOKUP(covid_cl[[#This Row],[Region]],Hoja1!$E$4:$BD$348,6,0)),-33.6043642941)</f>
        <v>-36.579823190600003</v>
      </c>
      <c r="N7720">
        <f>+IFERROR(IFERROR(VLOOKUP(covid_cl[[#This Row],[Comuna]],Hoja1!$D$4:$BD$348,8,0),VLOOKUP(covid_cl[[#This Row],[Region]],Hoja1!$E$4:$BD$348,5,0)),-70.6266370305)</f>
        <v>-71.287756591299996</v>
      </c>
      <c r="Q7720" t="str">
        <f>+IFERROR(IF(covid_cl[[#This Row],[Region]]&lt;&gt;"No Informado",covid_cl[[#This Row],[Region]],VLOOKUP(covid_cl[[#This Row],[ID]],[1]Hoja5!B$4:I$1967,3,0)),"No Informado")</f>
        <v>Ñuble</v>
      </c>
    </row>
    <row r="7721" spans="1:17" x14ac:dyDescent="0.3">
      <c r="A7721">
        <f t="shared" si="123"/>
        <v>7720</v>
      </c>
      <c r="B7721" s="3" t="s">
        <v>1736</v>
      </c>
      <c r="C7721">
        <v>16</v>
      </c>
      <c r="D7721" t="s">
        <v>63</v>
      </c>
      <c r="E7721" t="s">
        <v>837</v>
      </c>
      <c r="I7721" t="s">
        <v>844</v>
      </c>
      <c r="L7721" t="s">
        <v>1544</v>
      </c>
      <c r="M7721">
        <f>+IFERROR(IFERROR(VLOOKUP(covid_cl[[#This Row],[Comuna]],Hoja1!$D$4:$BD$348,9,0),VLOOKUP(covid_cl[[#This Row],[Region]],Hoja1!$E$4:$BD$348,6,0)),-33.6043642941)</f>
        <v>-36.790403042400001</v>
      </c>
      <c r="N7721">
        <f>+IFERROR(IFERROR(VLOOKUP(covid_cl[[#This Row],[Comuna]],Hoja1!$D$4:$BD$348,8,0),VLOOKUP(covid_cl[[#This Row],[Region]],Hoja1!$E$4:$BD$348,5,0)),-70.6266370305)</f>
        <v>-72.290021584200005</v>
      </c>
      <c r="Q7721" t="str">
        <f>+IFERROR(IF(covid_cl[[#This Row],[Region]]&lt;&gt;"No Informado",covid_cl[[#This Row],[Region]],VLOOKUP(covid_cl[[#This Row],[ID]],[1]Hoja5!B$4:I$1967,3,0)),"No Informado")</f>
        <v>Ñuble</v>
      </c>
    </row>
    <row r="7722" spans="1:17" x14ac:dyDescent="0.3">
      <c r="A7722">
        <f t="shared" si="123"/>
        <v>7721</v>
      </c>
      <c r="B7722" s="3" t="s">
        <v>1736</v>
      </c>
      <c r="C7722">
        <v>16</v>
      </c>
      <c r="D7722" t="s">
        <v>63</v>
      </c>
      <c r="E7722" t="s">
        <v>837</v>
      </c>
      <c r="I7722" t="s">
        <v>844</v>
      </c>
      <c r="L7722" t="s">
        <v>1544</v>
      </c>
      <c r="M7722">
        <f>+IFERROR(IFERROR(VLOOKUP(covid_cl[[#This Row],[Comuna]],Hoja1!$D$4:$BD$348,9,0),VLOOKUP(covid_cl[[#This Row],[Region]],Hoja1!$E$4:$BD$348,6,0)),-33.6043642941)</f>
        <v>-36.790403042400001</v>
      </c>
      <c r="N7722">
        <f>+IFERROR(IFERROR(VLOOKUP(covid_cl[[#This Row],[Comuna]],Hoja1!$D$4:$BD$348,8,0),VLOOKUP(covid_cl[[#This Row],[Region]],Hoja1!$E$4:$BD$348,5,0)),-70.6266370305)</f>
        <v>-72.290021584200005</v>
      </c>
      <c r="Q7722" t="str">
        <f>+IFERROR(IF(covid_cl[[#This Row],[Region]]&lt;&gt;"No Informado",covid_cl[[#This Row],[Region]],VLOOKUP(covid_cl[[#This Row],[ID]],[1]Hoja5!B$4:I$1967,3,0)),"No Informado")</f>
        <v>Ñuble</v>
      </c>
    </row>
    <row r="7723" spans="1:17" x14ac:dyDescent="0.3">
      <c r="A7723">
        <f t="shared" si="123"/>
        <v>7722</v>
      </c>
      <c r="B7723" s="3" t="s">
        <v>1736</v>
      </c>
      <c r="C7723">
        <v>16</v>
      </c>
      <c r="D7723" t="s">
        <v>63</v>
      </c>
      <c r="E7723" t="s">
        <v>837</v>
      </c>
      <c r="I7723" t="s">
        <v>844</v>
      </c>
      <c r="L7723" t="s">
        <v>1544</v>
      </c>
      <c r="M7723">
        <f>+IFERROR(IFERROR(VLOOKUP(covid_cl[[#This Row],[Comuna]],Hoja1!$D$4:$BD$348,9,0),VLOOKUP(covid_cl[[#This Row],[Region]],Hoja1!$E$4:$BD$348,6,0)),-33.6043642941)</f>
        <v>-36.790403042400001</v>
      </c>
      <c r="N7723">
        <f>+IFERROR(IFERROR(VLOOKUP(covid_cl[[#This Row],[Comuna]],Hoja1!$D$4:$BD$348,8,0),VLOOKUP(covid_cl[[#This Row],[Region]],Hoja1!$E$4:$BD$348,5,0)),-70.6266370305)</f>
        <v>-72.290021584200005</v>
      </c>
      <c r="Q7723" t="str">
        <f>+IFERROR(IF(covid_cl[[#This Row],[Region]]&lt;&gt;"No Informado",covid_cl[[#This Row],[Region]],VLOOKUP(covid_cl[[#This Row],[ID]],[1]Hoja5!B$4:I$1967,3,0)),"No Informado")</f>
        <v>Ñuble</v>
      </c>
    </row>
    <row r="7724" spans="1:17" x14ac:dyDescent="0.3">
      <c r="A7724">
        <f t="shared" si="123"/>
        <v>7723</v>
      </c>
      <c r="B7724" s="3" t="s">
        <v>1736</v>
      </c>
      <c r="C7724">
        <v>16</v>
      </c>
      <c r="D7724" t="s">
        <v>63</v>
      </c>
      <c r="E7724" t="s">
        <v>837</v>
      </c>
      <c r="I7724" t="s">
        <v>862</v>
      </c>
      <c r="L7724" t="s">
        <v>1544</v>
      </c>
      <c r="M7724">
        <f>+IFERROR(IFERROR(VLOOKUP(covid_cl[[#This Row],[Comuna]],Hoja1!$D$4:$BD$348,9,0),VLOOKUP(covid_cl[[#This Row],[Region]],Hoja1!$E$4:$BD$348,6,0)),-33.6043642941)</f>
        <v>-36.680354247099999</v>
      </c>
      <c r="N7724">
        <f>+IFERROR(IFERROR(VLOOKUP(covid_cl[[#This Row],[Comuna]],Hoja1!$D$4:$BD$348,8,0),VLOOKUP(covid_cl[[#This Row],[Region]],Hoja1!$E$4:$BD$348,5,0)),-70.6266370305)</f>
        <v>-72.198805179900006</v>
      </c>
      <c r="Q7724" t="str">
        <f>+IFERROR(IF(covid_cl[[#This Row],[Region]]&lt;&gt;"No Informado",covid_cl[[#This Row],[Region]],VLOOKUP(covid_cl[[#This Row],[ID]],[1]Hoja5!B$4:I$1967,3,0)),"No Informado")</f>
        <v>Ñuble</v>
      </c>
    </row>
    <row r="7725" spans="1:17" x14ac:dyDescent="0.3">
      <c r="A7725">
        <f t="shared" si="123"/>
        <v>7724</v>
      </c>
      <c r="B7725" s="3" t="s">
        <v>1736</v>
      </c>
      <c r="C7725">
        <v>16</v>
      </c>
      <c r="D7725" t="s">
        <v>63</v>
      </c>
      <c r="E7725" t="s">
        <v>837</v>
      </c>
      <c r="I7725" t="s">
        <v>862</v>
      </c>
      <c r="L7725" t="s">
        <v>1544</v>
      </c>
      <c r="M7725">
        <f>+IFERROR(IFERROR(VLOOKUP(covid_cl[[#This Row],[Comuna]],Hoja1!$D$4:$BD$348,9,0),VLOOKUP(covid_cl[[#This Row],[Region]],Hoja1!$E$4:$BD$348,6,0)),-33.6043642941)</f>
        <v>-36.680354247099999</v>
      </c>
      <c r="N7725">
        <f>+IFERROR(IFERROR(VLOOKUP(covid_cl[[#This Row],[Comuna]],Hoja1!$D$4:$BD$348,8,0),VLOOKUP(covid_cl[[#This Row],[Region]],Hoja1!$E$4:$BD$348,5,0)),-70.6266370305)</f>
        <v>-72.198805179900006</v>
      </c>
      <c r="Q7725" t="str">
        <f>+IFERROR(IF(covid_cl[[#This Row],[Region]]&lt;&gt;"No Informado",covid_cl[[#This Row],[Region]],VLOOKUP(covid_cl[[#This Row],[ID]],[1]Hoja5!B$4:I$1967,3,0)),"No Informado")</f>
        <v>Ñuble</v>
      </c>
    </row>
    <row r="7726" spans="1:17" x14ac:dyDescent="0.3">
      <c r="A7726">
        <f t="shared" si="123"/>
        <v>7725</v>
      </c>
      <c r="B7726" s="3" t="s">
        <v>1736</v>
      </c>
      <c r="C7726">
        <v>16</v>
      </c>
      <c r="D7726" t="s">
        <v>63</v>
      </c>
      <c r="E7726" t="s">
        <v>837</v>
      </c>
      <c r="I7726" t="s">
        <v>862</v>
      </c>
      <c r="L7726" t="s">
        <v>1544</v>
      </c>
      <c r="M7726">
        <f>+IFERROR(IFERROR(VLOOKUP(covid_cl[[#This Row],[Comuna]],Hoja1!$D$4:$BD$348,9,0),VLOOKUP(covid_cl[[#This Row],[Region]],Hoja1!$E$4:$BD$348,6,0)),-33.6043642941)</f>
        <v>-36.680354247099999</v>
      </c>
      <c r="N7726">
        <f>+IFERROR(IFERROR(VLOOKUP(covid_cl[[#This Row],[Comuna]],Hoja1!$D$4:$BD$348,8,0),VLOOKUP(covid_cl[[#This Row],[Region]],Hoja1!$E$4:$BD$348,5,0)),-70.6266370305)</f>
        <v>-72.198805179900006</v>
      </c>
      <c r="Q7726" t="str">
        <f>+IFERROR(IF(covid_cl[[#This Row],[Region]]&lt;&gt;"No Informado",covid_cl[[#This Row],[Region]],VLOOKUP(covid_cl[[#This Row],[ID]],[1]Hoja5!B$4:I$1967,3,0)),"No Informado")</f>
        <v>Ñuble</v>
      </c>
    </row>
    <row r="7727" spans="1:17" x14ac:dyDescent="0.3">
      <c r="A7727">
        <f t="shared" si="123"/>
        <v>7726</v>
      </c>
      <c r="B7727" s="3" t="s">
        <v>1736</v>
      </c>
      <c r="C7727">
        <v>16</v>
      </c>
      <c r="D7727" t="s">
        <v>63</v>
      </c>
      <c r="E7727" t="s">
        <v>837</v>
      </c>
      <c r="I7727" t="s">
        <v>862</v>
      </c>
      <c r="L7727" t="s">
        <v>1544</v>
      </c>
      <c r="M7727">
        <f>+IFERROR(IFERROR(VLOOKUP(covid_cl[[#This Row],[Comuna]],Hoja1!$D$4:$BD$348,9,0),VLOOKUP(covid_cl[[#This Row],[Region]],Hoja1!$E$4:$BD$348,6,0)),-33.6043642941)</f>
        <v>-36.680354247099999</v>
      </c>
      <c r="N7727">
        <f>+IFERROR(IFERROR(VLOOKUP(covid_cl[[#This Row],[Comuna]],Hoja1!$D$4:$BD$348,8,0),VLOOKUP(covid_cl[[#This Row],[Region]],Hoja1!$E$4:$BD$348,5,0)),-70.6266370305)</f>
        <v>-72.198805179900006</v>
      </c>
      <c r="Q7727" t="str">
        <f>+IFERROR(IF(covid_cl[[#This Row],[Region]]&lt;&gt;"No Informado",covid_cl[[#This Row],[Region]],VLOOKUP(covid_cl[[#This Row],[ID]],[1]Hoja5!B$4:I$1967,3,0)),"No Informado")</f>
        <v>Ñuble</v>
      </c>
    </row>
    <row r="7728" spans="1:17" x14ac:dyDescent="0.3">
      <c r="A7728">
        <f t="shared" si="123"/>
        <v>7727</v>
      </c>
      <c r="B7728" s="3" t="s">
        <v>1736</v>
      </c>
      <c r="C7728">
        <v>16</v>
      </c>
      <c r="D7728" t="s">
        <v>63</v>
      </c>
      <c r="E7728" t="s">
        <v>837</v>
      </c>
      <c r="I7728" t="s">
        <v>127</v>
      </c>
      <c r="L7728" t="s">
        <v>1544</v>
      </c>
      <c r="M7728">
        <f>+IFERROR(IFERROR(VLOOKUP(covid_cl[[#This Row],[Comuna]],Hoja1!$D$4:$BD$348,9,0),VLOOKUP(covid_cl[[#This Row],[Region]],Hoja1!$E$4:$BD$348,6,0)),-33.6043642941)</f>
        <v>-36.617491664900001</v>
      </c>
      <c r="N7728">
        <f>+IFERROR(IFERROR(VLOOKUP(covid_cl[[#This Row],[Comuna]],Hoja1!$D$4:$BD$348,8,0),VLOOKUP(covid_cl[[#This Row],[Region]],Hoja1!$E$4:$BD$348,5,0)),-70.6266370305)</f>
        <v>-72.128724431199998</v>
      </c>
      <c r="Q7728" t="str">
        <f>+IFERROR(IF(covid_cl[[#This Row],[Region]]&lt;&gt;"No Informado",covid_cl[[#This Row],[Region]],VLOOKUP(covid_cl[[#This Row],[ID]],[1]Hoja5!B$4:I$1967,3,0)),"No Informado")</f>
        <v>Ñuble</v>
      </c>
    </row>
    <row r="7729" spans="1:17" x14ac:dyDescent="0.3">
      <c r="A7729">
        <f t="shared" si="123"/>
        <v>7728</v>
      </c>
      <c r="B7729" s="3" t="s">
        <v>1736</v>
      </c>
      <c r="C7729">
        <v>16</v>
      </c>
      <c r="D7729" t="s">
        <v>63</v>
      </c>
      <c r="E7729" t="s">
        <v>837</v>
      </c>
      <c r="I7729" t="s">
        <v>127</v>
      </c>
      <c r="L7729" t="s">
        <v>1544</v>
      </c>
      <c r="M7729">
        <f>+IFERROR(IFERROR(VLOOKUP(covid_cl[[#This Row],[Comuna]],Hoja1!$D$4:$BD$348,9,0),VLOOKUP(covid_cl[[#This Row],[Region]],Hoja1!$E$4:$BD$348,6,0)),-33.6043642941)</f>
        <v>-36.617491664900001</v>
      </c>
      <c r="N7729">
        <f>+IFERROR(IFERROR(VLOOKUP(covid_cl[[#This Row],[Comuna]],Hoja1!$D$4:$BD$348,8,0),VLOOKUP(covid_cl[[#This Row],[Region]],Hoja1!$E$4:$BD$348,5,0)),-70.6266370305)</f>
        <v>-72.128724431199998</v>
      </c>
      <c r="Q7729" t="str">
        <f>+IFERROR(IF(covid_cl[[#This Row],[Region]]&lt;&gt;"No Informado",covid_cl[[#This Row],[Region]],VLOOKUP(covid_cl[[#This Row],[ID]],[1]Hoja5!B$4:I$1967,3,0)),"No Informado")</f>
        <v>Ñuble</v>
      </c>
    </row>
    <row r="7730" spans="1:17" x14ac:dyDescent="0.3">
      <c r="A7730">
        <f t="shared" si="123"/>
        <v>7729</v>
      </c>
      <c r="B7730" s="3" t="s">
        <v>1736</v>
      </c>
      <c r="C7730">
        <v>16</v>
      </c>
      <c r="D7730" t="s">
        <v>63</v>
      </c>
      <c r="E7730" t="s">
        <v>837</v>
      </c>
      <c r="I7730" t="s">
        <v>127</v>
      </c>
      <c r="L7730" t="s">
        <v>1544</v>
      </c>
      <c r="M7730">
        <f>+IFERROR(IFERROR(VLOOKUP(covid_cl[[#This Row],[Comuna]],Hoja1!$D$4:$BD$348,9,0),VLOOKUP(covid_cl[[#This Row],[Region]],Hoja1!$E$4:$BD$348,6,0)),-33.6043642941)</f>
        <v>-36.617491664900001</v>
      </c>
      <c r="N7730">
        <f>+IFERROR(IFERROR(VLOOKUP(covid_cl[[#This Row],[Comuna]],Hoja1!$D$4:$BD$348,8,0),VLOOKUP(covid_cl[[#This Row],[Region]],Hoja1!$E$4:$BD$348,5,0)),-70.6266370305)</f>
        <v>-72.128724431199998</v>
      </c>
      <c r="Q7730" t="str">
        <f>+IFERROR(IF(covid_cl[[#This Row],[Region]]&lt;&gt;"No Informado",covid_cl[[#This Row],[Region]],VLOOKUP(covid_cl[[#This Row],[ID]],[1]Hoja5!B$4:I$1967,3,0)),"No Informado")</f>
        <v>Ñuble</v>
      </c>
    </row>
    <row r="7731" spans="1:17" x14ac:dyDescent="0.3">
      <c r="A7731">
        <f t="shared" si="123"/>
        <v>7730</v>
      </c>
      <c r="B7731" s="3" t="s">
        <v>1736</v>
      </c>
      <c r="C7731">
        <v>16</v>
      </c>
      <c r="D7731" t="s">
        <v>63</v>
      </c>
      <c r="E7731" t="s">
        <v>837</v>
      </c>
      <c r="I7731" t="s">
        <v>127</v>
      </c>
      <c r="L7731" t="s">
        <v>1544</v>
      </c>
      <c r="M7731">
        <f>+IFERROR(IFERROR(VLOOKUP(covid_cl[[#This Row],[Comuna]],Hoja1!$D$4:$BD$348,9,0),VLOOKUP(covid_cl[[#This Row],[Region]],Hoja1!$E$4:$BD$348,6,0)),-33.6043642941)</f>
        <v>-36.617491664900001</v>
      </c>
      <c r="N7731">
        <f>+IFERROR(IFERROR(VLOOKUP(covid_cl[[#This Row],[Comuna]],Hoja1!$D$4:$BD$348,8,0),VLOOKUP(covid_cl[[#This Row],[Region]],Hoja1!$E$4:$BD$348,5,0)),-70.6266370305)</f>
        <v>-72.128724431199998</v>
      </c>
      <c r="Q7731" t="str">
        <f>+IFERROR(IF(covid_cl[[#This Row],[Region]]&lt;&gt;"No Informado",covid_cl[[#This Row],[Region]],VLOOKUP(covid_cl[[#This Row],[ID]],[1]Hoja5!B$4:I$1967,3,0)),"No Informado")</f>
        <v>Ñuble</v>
      </c>
    </row>
    <row r="7732" spans="1:17" x14ac:dyDescent="0.3">
      <c r="A7732">
        <f t="shared" si="123"/>
        <v>7731</v>
      </c>
      <c r="B7732" s="3" t="s">
        <v>1736</v>
      </c>
      <c r="C7732">
        <v>16</v>
      </c>
      <c r="D7732" t="s">
        <v>63</v>
      </c>
      <c r="E7732" t="s">
        <v>837</v>
      </c>
      <c r="I7732" t="s">
        <v>127</v>
      </c>
      <c r="L7732" t="s">
        <v>1544</v>
      </c>
      <c r="M7732">
        <f>+IFERROR(IFERROR(VLOOKUP(covid_cl[[#This Row],[Comuna]],Hoja1!$D$4:$BD$348,9,0),VLOOKUP(covid_cl[[#This Row],[Region]],Hoja1!$E$4:$BD$348,6,0)),-33.6043642941)</f>
        <v>-36.617491664900001</v>
      </c>
      <c r="N7732">
        <f>+IFERROR(IFERROR(VLOOKUP(covid_cl[[#This Row],[Comuna]],Hoja1!$D$4:$BD$348,8,0),VLOOKUP(covid_cl[[#This Row],[Region]],Hoja1!$E$4:$BD$348,5,0)),-70.6266370305)</f>
        <v>-72.128724431199998</v>
      </c>
      <c r="Q7732" t="str">
        <f>+IFERROR(IF(covid_cl[[#This Row],[Region]]&lt;&gt;"No Informado",covid_cl[[#This Row],[Region]],VLOOKUP(covid_cl[[#This Row],[ID]],[1]Hoja5!B$4:I$1967,3,0)),"No Informado")</f>
        <v>Ñuble</v>
      </c>
    </row>
    <row r="7733" spans="1:17" x14ac:dyDescent="0.3">
      <c r="A7733">
        <f t="shared" si="123"/>
        <v>7732</v>
      </c>
      <c r="B7733" s="3" t="s">
        <v>1736</v>
      </c>
      <c r="C7733">
        <v>16</v>
      </c>
      <c r="D7733" t="s">
        <v>63</v>
      </c>
      <c r="E7733" t="s">
        <v>837</v>
      </c>
      <c r="I7733" t="s">
        <v>127</v>
      </c>
      <c r="L7733" t="s">
        <v>1544</v>
      </c>
      <c r="M7733">
        <f>+IFERROR(IFERROR(VLOOKUP(covid_cl[[#This Row],[Comuna]],Hoja1!$D$4:$BD$348,9,0),VLOOKUP(covid_cl[[#This Row],[Region]],Hoja1!$E$4:$BD$348,6,0)),-33.6043642941)</f>
        <v>-36.617491664900001</v>
      </c>
      <c r="N7733">
        <f>+IFERROR(IFERROR(VLOOKUP(covid_cl[[#This Row],[Comuna]],Hoja1!$D$4:$BD$348,8,0),VLOOKUP(covid_cl[[#This Row],[Region]],Hoja1!$E$4:$BD$348,5,0)),-70.6266370305)</f>
        <v>-72.128724431199998</v>
      </c>
      <c r="Q7733" t="str">
        <f>+IFERROR(IF(covid_cl[[#This Row],[Region]]&lt;&gt;"No Informado",covid_cl[[#This Row],[Region]],VLOOKUP(covid_cl[[#This Row],[ID]],[1]Hoja5!B$4:I$1967,3,0)),"No Informado")</f>
        <v>Ñuble</v>
      </c>
    </row>
    <row r="7734" spans="1:17" x14ac:dyDescent="0.3">
      <c r="A7734">
        <f t="shared" si="123"/>
        <v>7733</v>
      </c>
      <c r="B7734" s="3" t="s">
        <v>1736</v>
      </c>
      <c r="C7734">
        <v>16</v>
      </c>
      <c r="D7734" t="s">
        <v>63</v>
      </c>
      <c r="E7734" t="s">
        <v>837</v>
      </c>
      <c r="I7734" t="s">
        <v>127</v>
      </c>
      <c r="L7734" t="s">
        <v>1544</v>
      </c>
      <c r="M7734">
        <f>+IFERROR(IFERROR(VLOOKUP(covid_cl[[#This Row],[Comuna]],Hoja1!$D$4:$BD$348,9,0),VLOOKUP(covid_cl[[#This Row],[Region]],Hoja1!$E$4:$BD$348,6,0)),-33.6043642941)</f>
        <v>-36.617491664900001</v>
      </c>
      <c r="N7734">
        <f>+IFERROR(IFERROR(VLOOKUP(covid_cl[[#This Row],[Comuna]],Hoja1!$D$4:$BD$348,8,0),VLOOKUP(covid_cl[[#This Row],[Region]],Hoja1!$E$4:$BD$348,5,0)),-70.6266370305)</f>
        <v>-72.128724431199998</v>
      </c>
      <c r="Q7734" t="str">
        <f>+IFERROR(IF(covid_cl[[#This Row],[Region]]&lt;&gt;"No Informado",covid_cl[[#This Row],[Region]],VLOOKUP(covid_cl[[#This Row],[ID]],[1]Hoja5!B$4:I$1967,3,0)),"No Informado")</f>
        <v>Ñuble</v>
      </c>
    </row>
    <row r="7735" spans="1:17" x14ac:dyDescent="0.3">
      <c r="A7735">
        <f t="shared" si="123"/>
        <v>7734</v>
      </c>
      <c r="B7735" s="3" t="s">
        <v>1736</v>
      </c>
      <c r="C7735">
        <v>16</v>
      </c>
      <c r="D7735" t="s">
        <v>63</v>
      </c>
      <c r="E7735" t="s">
        <v>837</v>
      </c>
      <c r="I7735" t="s">
        <v>127</v>
      </c>
      <c r="L7735" t="s">
        <v>1544</v>
      </c>
      <c r="M7735">
        <f>+IFERROR(IFERROR(VLOOKUP(covid_cl[[#This Row],[Comuna]],Hoja1!$D$4:$BD$348,9,0),VLOOKUP(covid_cl[[#This Row],[Region]],Hoja1!$E$4:$BD$348,6,0)),-33.6043642941)</f>
        <v>-36.617491664900001</v>
      </c>
      <c r="N7735">
        <f>+IFERROR(IFERROR(VLOOKUP(covid_cl[[#This Row],[Comuna]],Hoja1!$D$4:$BD$348,8,0),VLOOKUP(covid_cl[[#This Row],[Region]],Hoja1!$E$4:$BD$348,5,0)),-70.6266370305)</f>
        <v>-72.128724431199998</v>
      </c>
      <c r="Q7735" t="str">
        <f>+IFERROR(IF(covid_cl[[#This Row],[Region]]&lt;&gt;"No Informado",covid_cl[[#This Row],[Region]],VLOOKUP(covid_cl[[#This Row],[ID]],[1]Hoja5!B$4:I$1967,3,0)),"No Informado")</f>
        <v>Ñuble</v>
      </c>
    </row>
    <row r="7736" spans="1:17" x14ac:dyDescent="0.3">
      <c r="A7736">
        <f t="shared" si="123"/>
        <v>7735</v>
      </c>
      <c r="B7736" s="3" t="s">
        <v>1736</v>
      </c>
      <c r="C7736">
        <v>16</v>
      </c>
      <c r="D7736" t="s">
        <v>63</v>
      </c>
      <c r="E7736" t="s">
        <v>837</v>
      </c>
      <c r="I7736" t="s">
        <v>127</v>
      </c>
      <c r="L7736" t="s">
        <v>1544</v>
      </c>
      <c r="M7736">
        <f>+IFERROR(IFERROR(VLOOKUP(covid_cl[[#This Row],[Comuna]],Hoja1!$D$4:$BD$348,9,0),VLOOKUP(covid_cl[[#This Row],[Region]],Hoja1!$E$4:$BD$348,6,0)),-33.6043642941)</f>
        <v>-36.617491664900001</v>
      </c>
      <c r="N7736">
        <f>+IFERROR(IFERROR(VLOOKUP(covid_cl[[#This Row],[Comuna]],Hoja1!$D$4:$BD$348,8,0),VLOOKUP(covid_cl[[#This Row],[Region]],Hoja1!$E$4:$BD$348,5,0)),-70.6266370305)</f>
        <v>-72.128724431199998</v>
      </c>
      <c r="Q7736" t="str">
        <f>+IFERROR(IF(covid_cl[[#This Row],[Region]]&lt;&gt;"No Informado",covid_cl[[#This Row],[Region]],VLOOKUP(covid_cl[[#This Row],[ID]],[1]Hoja5!B$4:I$1967,3,0)),"No Informado")</f>
        <v>Ñuble</v>
      </c>
    </row>
    <row r="7737" spans="1:17" x14ac:dyDescent="0.3">
      <c r="A7737">
        <f t="shared" si="123"/>
        <v>7736</v>
      </c>
      <c r="B7737" s="3" t="s">
        <v>1736</v>
      </c>
      <c r="C7737">
        <v>8</v>
      </c>
      <c r="D7737" t="s">
        <v>63</v>
      </c>
      <c r="E7737" t="s">
        <v>716</v>
      </c>
      <c r="I7737" t="s">
        <v>756</v>
      </c>
      <c r="L7737" t="s">
        <v>1544</v>
      </c>
      <c r="M7737">
        <f>+IFERROR(IFERROR(VLOOKUP(covid_cl[[#This Row],[Comuna]],Hoja1!$D$4:$BD$348,9,0),VLOOKUP(covid_cl[[#This Row],[Region]],Hoja1!$E$4:$BD$348,6,0)),-33.6043642941)</f>
        <v>-36.788794118600002</v>
      </c>
      <c r="N7737">
        <f>+IFERROR(IFERROR(VLOOKUP(covid_cl[[#This Row],[Comuna]],Hoja1!$D$4:$BD$348,8,0),VLOOKUP(covid_cl[[#This Row],[Region]],Hoja1!$E$4:$BD$348,5,0)),-70.6266370305)</f>
        <v>-73.141186622000006</v>
      </c>
      <c r="Q7737" t="str">
        <f>+IFERROR(IF(covid_cl[[#This Row],[Region]]&lt;&gt;"No Informado",covid_cl[[#This Row],[Region]],VLOOKUP(covid_cl[[#This Row],[ID]],[1]Hoja5!B$4:I$1967,3,0)),"No Informado")</f>
        <v>Biobío</v>
      </c>
    </row>
    <row r="7738" spans="1:17" x14ac:dyDescent="0.3">
      <c r="A7738">
        <f t="shared" si="123"/>
        <v>7737</v>
      </c>
      <c r="B7738" s="3" t="s">
        <v>1736</v>
      </c>
      <c r="C7738">
        <v>8</v>
      </c>
      <c r="D7738" t="s">
        <v>63</v>
      </c>
      <c r="E7738" t="s">
        <v>716</v>
      </c>
      <c r="I7738" t="s">
        <v>756</v>
      </c>
      <c r="L7738" t="s">
        <v>1544</v>
      </c>
      <c r="M7738">
        <f>+IFERROR(IFERROR(VLOOKUP(covid_cl[[#This Row],[Comuna]],Hoja1!$D$4:$BD$348,9,0),VLOOKUP(covid_cl[[#This Row],[Region]],Hoja1!$E$4:$BD$348,6,0)),-33.6043642941)</f>
        <v>-36.788794118600002</v>
      </c>
      <c r="N7738">
        <f>+IFERROR(IFERROR(VLOOKUP(covid_cl[[#This Row],[Comuna]],Hoja1!$D$4:$BD$348,8,0),VLOOKUP(covid_cl[[#This Row],[Region]],Hoja1!$E$4:$BD$348,5,0)),-70.6266370305)</f>
        <v>-73.141186622000006</v>
      </c>
      <c r="Q7738" t="str">
        <f>+IFERROR(IF(covid_cl[[#This Row],[Region]]&lt;&gt;"No Informado",covid_cl[[#This Row],[Region]],VLOOKUP(covid_cl[[#This Row],[ID]],[1]Hoja5!B$4:I$1967,3,0)),"No Informado")</f>
        <v>Biobío</v>
      </c>
    </row>
    <row r="7739" spans="1:17" x14ac:dyDescent="0.3">
      <c r="A7739">
        <f t="shared" si="123"/>
        <v>7738</v>
      </c>
      <c r="B7739" s="3" t="s">
        <v>1736</v>
      </c>
      <c r="C7739">
        <v>8</v>
      </c>
      <c r="D7739" t="s">
        <v>63</v>
      </c>
      <c r="E7739" t="s">
        <v>716</v>
      </c>
      <c r="I7739" t="s">
        <v>756</v>
      </c>
      <c r="L7739" t="s">
        <v>1544</v>
      </c>
      <c r="M7739">
        <f>+IFERROR(IFERROR(VLOOKUP(covid_cl[[#This Row],[Comuna]],Hoja1!$D$4:$BD$348,9,0),VLOOKUP(covid_cl[[#This Row],[Region]],Hoja1!$E$4:$BD$348,6,0)),-33.6043642941)</f>
        <v>-36.788794118600002</v>
      </c>
      <c r="N7739">
        <f>+IFERROR(IFERROR(VLOOKUP(covid_cl[[#This Row],[Comuna]],Hoja1!$D$4:$BD$348,8,0),VLOOKUP(covid_cl[[#This Row],[Region]],Hoja1!$E$4:$BD$348,5,0)),-70.6266370305)</f>
        <v>-73.141186622000006</v>
      </c>
      <c r="Q7739" t="str">
        <f>+IFERROR(IF(covid_cl[[#This Row],[Region]]&lt;&gt;"No Informado",covid_cl[[#This Row],[Region]],VLOOKUP(covid_cl[[#This Row],[ID]],[1]Hoja5!B$4:I$1967,3,0)),"No Informado")</f>
        <v>Biobío</v>
      </c>
    </row>
    <row r="7740" spans="1:17" x14ac:dyDescent="0.3">
      <c r="A7740">
        <f t="shared" si="123"/>
        <v>7739</v>
      </c>
      <c r="B7740" s="3" t="s">
        <v>1736</v>
      </c>
      <c r="C7740">
        <v>8</v>
      </c>
      <c r="D7740" t="s">
        <v>63</v>
      </c>
      <c r="E7740" t="s">
        <v>716</v>
      </c>
      <c r="I7740" t="s">
        <v>756</v>
      </c>
      <c r="L7740" t="s">
        <v>1544</v>
      </c>
      <c r="M7740">
        <f>+IFERROR(IFERROR(VLOOKUP(covid_cl[[#This Row],[Comuna]],Hoja1!$D$4:$BD$348,9,0),VLOOKUP(covid_cl[[#This Row],[Region]],Hoja1!$E$4:$BD$348,6,0)),-33.6043642941)</f>
        <v>-36.788794118600002</v>
      </c>
      <c r="N7740">
        <f>+IFERROR(IFERROR(VLOOKUP(covid_cl[[#This Row],[Comuna]],Hoja1!$D$4:$BD$348,8,0),VLOOKUP(covid_cl[[#This Row],[Region]],Hoja1!$E$4:$BD$348,5,0)),-70.6266370305)</f>
        <v>-73.141186622000006</v>
      </c>
      <c r="Q7740" t="str">
        <f>+IFERROR(IF(covid_cl[[#This Row],[Region]]&lt;&gt;"No Informado",covid_cl[[#This Row],[Region]],VLOOKUP(covid_cl[[#This Row],[ID]],[1]Hoja5!B$4:I$1967,3,0)),"No Informado")</f>
        <v>Biobío</v>
      </c>
    </row>
    <row r="7741" spans="1:17" x14ac:dyDescent="0.3">
      <c r="A7741">
        <f t="shared" si="123"/>
        <v>7740</v>
      </c>
      <c r="B7741" s="3" t="s">
        <v>1736</v>
      </c>
      <c r="C7741">
        <v>8</v>
      </c>
      <c r="D7741" t="s">
        <v>63</v>
      </c>
      <c r="E7741" t="s">
        <v>716</v>
      </c>
      <c r="I7741" t="s">
        <v>756</v>
      </c>
      <c r="L7741" t="s">
        <v>1544</v>
      </c>
      <c r="M7741">
        <f>+IFERROR(IFERROR(VLOOKUP(covid_cl[[#This Row],[Comuna]],Hoja1!$D$4:$BD$348,9,0),VLOOKUP(covid_cl[[#This Row],[Region]],Hoja1!$E$4:$BD$348,6,0)),-33.6043642941)</f>
        <v>-36.788794118600002</v>
      </c>
      <c r="N7741">
        <f>+IFERROR(IFERROR(VLOOKUP(covid_cl[[#This Row],[Comuna]],Hoja1!$D$4:$BD$348,8,0),VLOOKUP(covid_cl[[#This Row],[Region]],Hoja1!$E$4:$BD$348,5,0)),-70.6266370305)</f>
        <v>-73.141186622000006</v>
      </c>
      <c r="Q7741" t="str">
        <f>+IFERROR(IF(covid_cl[[#This Row],[Region]]&lt;&gt;"No Informado",covid_cl[[#This Row],[Region]],VLOOKUP(covid_cl[[#This Row],[ID]],[1]Hoja5!B$4:I$1967,3,0)),"No Informado")</f>
        <v>Biobío</v>
      </c>
    </row>
    <row r="7742" spans="1:17" x14ac:dyDescent="0.3">
      <c r="A7742">
        <f t="shared" si="123"/>
        <v>7741</v>
      </c>
      <c r="B7742" s="3" t="s">
        <v>1736</v>
      </c>
      <c r="C7742">
        <v>8</v>
      </c>
      <c r="D7742" t="s">
        <v>63</v>
      </c>
      <c r="E7742" t="s">
        <v>716</v>
      </c>
      <c r="I7742" t="s">
        <v>143</v>
      </c>
      <c r="L7742" t="s">
        <v>1544</v>
      </c>
      <c r="M7742">
        <f>+IFERROR(IFERROR(VLOOKUP(covid_cl[[#This Row],[Comuna]],Hoja1!$D$4:$BD$348,9,0),VLOOKUP(covid_cl[[#This Row],[Region]],Hoja1!$E$4:$BD$348,6,0)),-33.6043642941)</f>
        <v>-36.834303278500002</v>
      </c>
      <c r="N7742">
        <f>+IFERROR(IFERROR(VLOOKUP(covid_cl[[#This Row],[Comuna]],Hoja1!$D$4:$BD$348,8,0),VLOOKUP(covid_cl[[#This Row],[Region]],Hoja1!$E$4:$BD$348,5,0)),-70.6266370305)</f>
        <v>-72.950829239200004</v>
      </c>
      <c r="Q7742" t="str">
        <f>+IFERROR(IF(covid_cl[[#This Row],[Region]]&lt;&gt;"No Informado",covid_cl[[#This Row],[Region]],VLOOKUP(covid_cl[[#This Row],[ID]],[1]Hoja5!B$4:I$1967,3,0)),"No Informado")</f>
        <v>Biobío</v>
      </c>
    </row>
    <row r="7743" spans="1:17" x14ac:dyDescent="0.3">
      <c r="A7743">
        <f t="shared" si="123"/>
        <v>7742</v>
      </c>
      <c r="B7743" s="3" t="s">
        <v>1736</v>
      </c>
      <c r="C7743">
        <v>8</v>
      </c>
      <c r="D7743" t="s">
        <v>63</v>
      </c>
      <c r="E7743" t="s">
        <v>716</v>
      </c>
      <c r="I7743" t="s">
        <v>143</v>
      </c>
      <c r="L7743" t="s">
        <v>1544</v>
      </c>
      <c r="M7743">
        <f>+IFERROR(IFERROR(VLOOKUP(covid_cl[[#This Row],[Comuna]],Hoja1!$D$4:$BD$348,9,0),VLOOKUP(covid_cl[[#This Row],[Region]],Hoja1!$E$4:$BD$348,6,0)),-33.6043642941)</f>
        <v>-36.834303278500002</v>
      </c>
      <c r="N7743">
        <f>+IFERROR(IFERROR(VLOOKUP(covid_cl[[#This Row],[Comuna]],Hoja1!$D$4:$BD$348,8,0),VLOOKUP(covid_cl[[#This Row],[Region]],Hoja1!$E$4:$BD$348,5,0)),-70.6266370305)</f>
        <v>-72.950829239200004</v>
      </c>
      <c r="Q7743" t="str">
        <f>+IFERROR(IF(covid_cl[[#This Row],[Region]]&lt;&gt;"No Informado",covid_cl[[#This Row],[Region]],VLOOKUP(covid_cl[[#This Row],[ID]],[1]Hoja5!B$4:I$1967,3,0)),"No Informado")</f>
        <v>Biobío</v>
      </c>
    </row>
    <row r="7744" spans="1:17" x14ac:dyDescent="0.3">
      <c r="A7744">
        <f t="shared" si="123"/>
        <v>7743</v>
      </c>
      <c r="B7744" s="3" t="s">
        <v>1736</v>
      </c>
      <c r="C7744">
        <v>8</v>
      </c>
      <c r="D7744" t="s">
        <v>63</v>
      </c>
      <c r="E7744" t="s">
        <v>716</v>
      </c>
      <c r="I7744" t="s">
        <v>143</v>
      </c>
      <c r="L7744" t="s">
        <v>1544</v>
      </c>
      <c r="M7744">
        <f>+IFERROR(IFERROR(VLOOKUP(covid_cl[[#This Row],[Comuna]],Hoja1!$D$4:$BD$348,9,0),VLOOKUP(covid_cl[[#This Row],[Region]],Hoja1!$E$4:$BD$348,6,0)),-33.6043642941)</f>
        <v>-36.834303278500002</v>
      </c>
      <c r="N7744">
        <f>+IFERROR(IFERROR(VLOOKUP(covid_cl[[#This Row],[Comuna]],Hoja1!$D$4:$BD$348,8,0),VLOOKUP(covid_cl[[#This Row],[Region]],Hoja1!$E$4:$BD$348,5,0)),-70.6266370305)</f>
        <v>-72.950829239200004</v>
      </c>
      <c r="Q7744" t="str">
        <f>+IFERROR(IF(covid_cl[[#This Row],[Region]]&lt;&gt;"No Informado",covid_cl[[#This Row],[Region]],VLOOKUP(covid_cl[[#This Row],[ID]],[1]Hoja5!B$4:I$1967,3,0)),"No Informado")</f>
        <v>Biobío</v>
      </c>
    </row>
    <row r="7745" spans="1:17" x14ac:dyDescent="0.3">
      <c r="A7745">
        <f t="shared" si="123"/>
        <v>7744</v>
      </c>
      <c r="B7745" s="3" t="s">
        <v>1736</v>
      </c>
      <c r="C7745">
        <v>8</v>
      </c>
      <c r="D7745" t="s">
        <v>63</v>
      </c>
      <c r="E7745" t="s">
        <v>716</v>
      </c>
      <c r="I7745" t="s">
        <v>489</v>
      </c>
      <c r="L7745" t="s">
        <v>1544</v>
      </c>
      <c r="M7745">
        <f>+IFERROR(IFERROR(VLOOKUP(covid_cl[[#This Row],[Comuna]],Hoja1!$D$4:$BD$348,9,0),VLOOKUP(covid_cl[[#This Row],[Region]],Hoja1!$E$4:$BD$348,6,0)),-33.6043642941)</f>
        <v>-36.880910203699997</v>
      </c>
      <c r="N7745">
        <f>+IFERROR(IFERROR(VLOOKUP(covid_cl[[#This Row],[Comuna]],Hoja1!$D$4:$BD$348,8,0),VLOOKUP(covid_cl[[#This Row],[Region]],Hoja1!$E$4:$BD$348,5,0)),-70.6266370305)</f>
        <v>-73.098476665000007</v>
      </c>
      <c r="Q7745" t="str">
        <f>+IFERROR(IF(covid_cl[[#This Row],[Region]]&lt;&gt;"No Informado",covid_cl[[#This Row],[Region]],VLOOKUP(covid_cl[[#This Row],[ID]],[1]Hoja5!B$4:I$1967,3,0)),"No Informado")</f>
        <v>Biobío</v>
      </c>
    </row>
    <row r="7746" spans="1:17" x14ac:dyDescent="0.3">
      <c r="A7746">
        <f t="shared" si="123"/>
        <v>7745</v>
      </c>
      <c r="B7746" s="3" t="s">
        <v>1736</v>
      </c>
      <c r="C7746">
        <v>8</v>
      </c>
      <c r="D7746" t="s">
        <v>63</v>
      </c>
      <c r="E7746" t="s">
        <v>716</v>
      </c>
      <c r="I7746" t="s">
        <v>489</v>
      </c>
      <c r="L7746" t="s">
        <v>1544</v>
      </c>
      <c r="M7746">
        <f>+IFERROR(IFERROR(VLOOKUP(covid_cl[[#This Row],[Comuna]],Hoja1!$D$4:$BD$348,9,0),VLOOKUP(covid_cl[[#This Row],[Region]],Hoja1!$E$4:$BD$348,6,0)),-33.6043642941)</f>
        <v>-36.880910203699997</v>
      </c>
      <c r="N7746">
        <f>+IFERROR(IFERROR(VLOOKUP(covid_cl[[#This Row],[Comuna]],Hoja1!$D$4:$BD$348,8,0),VLOOKUP(covid_cl[[#This Row],[Region]],Hoja1!$E$4:$BD$348,5,0)),-70.6266370305)</f>
        <v>-73.098476665000007</v>
      </c>
      <c r="Q7746" t="str">
        <f>+IFERROR(IF(covid_cl[[#This Row],[Region]]&lt;&gt;"No Informado",covid_cl[[#This Row],[Region]],VLOOKUP(covid_cl[[#This Row],[ID]],[1]Hoja5!B$4:I$1967,3,0)),"No Informado")</f>
        <v>Biobío</v>
      </c>
    </row>
    <row r="7747" spans="1:17" x14ac:dyDescent="0.3">
      <c r="A7747">
        <f t="shared" si="123"/>
        <v>7746</v>
      </c>
      <c r="B7747" s="3" t="s">
        <v>1736</v>
      </c>
      <c r="C7747">
        <v>8</v>
      </c>
      <c r="D7747" t="s">
        <v>63</v>
      </c>
      <c r="E7747" t="s">
        <v>716</v>
      </c>
      <c r="I7747" t="s">
        <v>516</v>
      </c>
      <c r="L7747" t="s">
        <v>1544</v>
      </c>
      <c r="M7747">
        <f>+IFERROR(IFERROR(VLOOKUP(covid_cl[[#This Row],[Comuna]],Hoja1!$D$4:$BD$348,9,0),VLOOKUP(covid_cl[[#This Row],[Region]],Hoja1!$E$4:$BD$348,6,0)),-33.6043642941)</f>
        <v>-36.715406083799998</v>
      </c>
      <c r="N7747">
        <f>+IFERROR(IFERROR(VLOOKUP(covid_cl[[#This Row],[Comuna]],Hoja1!$D$4:$BD$348,8,0),VLOOKUP(covid_cl[[#This Row],[Region]],Hoja1!$E$4:$BD$348,5,0)),-70.6266370305)</f>
        <v>-73.099437088000002</v>
      </c>
      <c r="Q7747" t="str">
        <f>+IFERROR(IF(covid_cl[[#This Row],[Region]]&lt;&gt;"No Informado",covid_cl[[#This Row],[Region]],VLOOKUP(covid_cl[[#This Row],[ID]],[1]Hoja5!B$4:I$1967,3,0)),"No Informado")</f>
        <v>Biobío</v>
      </c>
    </row>
    <row r="7748" spans="1:17" x14ac:dyDescent="0.3">
      <c r="A7748">
        <f t="shared" si="123"/>
        <v>7747</v>
      </c>
      <c r="B7748" s="3" t="s">
        <v>1736</v>
      </c>
      <c r="C7748">
        <v>8</v>
      </c>
      <c r="D7748" t="s">
        <v>63</v>
      </c>
      <c r="E7748" t="s">
        <v>716</v>
      </c>
      <c r="I7748" t="s">
        <v>121</v>
      </c>
      <c r="L7748" t="s">
        <v>1544</v>
      </c>
      <c r="M7748">
        <f>+IFERROR(IFERROR(VLOOKUP(covid_cl[[#This Row],[Comuna]],Hoja1!$D$4:$BD$348,9,0),VLOOKUP(covid_cl[[#This Row],[Region]],Hoja1!$E$4:$BD$348,6,0)),-33.6043642941)</f>
        <v>-36.900778169100001</v>
      </c>
      <c r="N7748">
        <f>+IFERROR(IFERROR(VLOOKUP(covid_cl[[#This Row],[Comuna]],Hoja1!$D$4:$BD$348,8,0),VLOOKUP(covid_cl[[#This Row],[Region]],Hoja1!$E$4:$BD$348,5,0)),-70.6266370305)</f>
        <v>-73.005186967599997</v>
      </c>
      <c r="Q7748" t="str">
        <f>+IFERROR(IF(covid_cl[[#This Row],[Region]]&lt;&gt;"No Informado",covid_cl[[#This Row],[Region]],VLOOKUP(covid_cl[[#This Row],[ID]],[1]Hoja5!B$4:I$1967,3,0)),"No Informado")</f>
        <v>Biobío</v>
      </c>
    </row>
    <row r="7749" spans="1:17" x14ac:dyDescent="0.3">
      <c r="A7749">
        <f t="shared" si="123"/>
        <v>7748</v>
      </c>
      <c r="B7749" s="3" t="s">
        <v>1736</v>
      </c>
      <c r="C7749">
        <v>8</v>
      </c>
      <c r="D7749" t="s">
        <v>63</v>
      </c>
      <c r="E7749" t="s">
        <v>716</v>
      </c>
      <c r="I7749" t="s">
        <v>533</v>
      </c>
      <c r="L7749" t="s">
        <v>1544</v>
      </c>
      <c r="M7749">
        <f>+IFERROR(IFERROR(VLOOKUP(covid_cl[[#This Row],[Comuna]],Hoja1!$D$4:$BD$348,9,0),VLOOKUP(covid_cl[[#This Row],[Region]],Hoja1!$E$4:$BD$348,6,0)),-33.6043642941)</f>
        <v>-36.616632379599999</v>
      </c>
      <c r="N7749">
        <f>+IFERROR(IFERROR(VLOOKUP(covid_cl[[#This Row],[Comuna]],Hoja1!$D$4:$BD$348,8,0),VLOOKUP(covid_cl[[#This Row],[Region]],Hoja1!$E$4:$BD$348,5,0)),-70.6266370305)</f>
        <v>-72.858050109900006</v>
      </c>
      <c r="Q7749" t="str">
        <f>+IFERROR(IF(covid_cl[[#This Row],[Region]]&lt;&gt;"No Informado",covid_cl[[#This Row],[Region]],VLOOKUP(covid_cl[[#This Row],[ID]],[1]Hoja5!B$4:I$1967,3,0)),"No Informado")</f>
        <v>Biobío</v>
      </c>
    </row>
    <row r="7750" spans="1:17" x14ac:dyDescent="0.3">
      <c r="A7750">
        <f t="shared" si="123"/>
        <v>7749</v>
      </c>
      <c r="B7750" s="3" t="s">
        <v>1736</v>
      </c>
      <c r="C7750">
        <v>8</v>
      </c>
      <c r="D7750" t="s">
        <v>63</v>
      </c>
      <c r="E7750" t="s">
        <v>716</v>
      </c>
      <c r="I7750" t="s">
        <v>533</v>
      </c>
      <c r="L7750" t="s">
        <v>1544</v>
      </c>
      <c r="M7750">
        <f>+IFERROR(IFERROR(VLOOKUP(covid_cl[[#This Row],[Comuna]],Hoja1!$D$4:$BD$348,9,0),VLOOKUP(covid_cl[[#This Row],[Region]],Hoja1!$E$4:$BD$348,6,0)),-33.6043642941)</f>
        <v>-36.616632379599999</v>
      </c>
      <c r="N7750">
        <f>+IFERROR(IFERROR(VLOOKUP(covid_cl[[#This Row],[Comuna]],Hoja1!$D$4:$BD$348,8,0),VLOOKUP(covid_cl[[#This Row],[Region]],Hoja1!$E$4:$BD$348,5,0)),-70.6266370305)</f>
        <v>-72.858050109900006</v>
      </c>
      <c r="Q7750" t="str">
        <f>+IFERROR(IF(covid_cl[[#This Row],[Region]]&lt;&gt;"No Informado",covid_cl[[#This Row],[Region]],VLOOKUP(covid_cl[[#This Row],[ID]],[1]Hoja5!B$4:I$1967,3,0)),"No Informado")</f>
        <v>Biobío</v>
      </c>
    </row>
    <row r="7751" spans="1:17" x14ac:dyDescent="0.3">
      <c r="A7751">
        <f t="shared" si="123"/>
        <v>7750</v>
      </c>
      <c r="B7751" s="3" t="s">
        <v>1736</v>
      </c>
      <c r="C7751">
        <v>9</v>
      </c>
      <c r="D7751" t="s">
        <v>63</v>
      </c>
      <c r="E7751" t="s">
        <v>926</v>
      </c>
      <c r="I7751" t="s">
        <v>327</v>
      </c>
      <c r="L7751" t="s">
        <v>1544</v>
      </c>
      <c r="M7751">
        <f>+IFERROR(IFERROR(VLOOKUP(covid_cl[[#This Row],[Comuna]],Hoja1!$D$4:$BD$348,9,0),VLOOKUP(covid_cl[[#This Row],[Region]],Hoja1!$E$4:$BD$348,6,0)),-33.6043642941)</f>
        <v>-38.648229578399999</v>
      </c>
      <c r="N7751">
        <f>+IFERROR(IFERROR(VLOOKUP(covid_cl[[#This Row],[Comuna]],Hoja1!$D$4:$BD$348,8,0),VLOOKUP(covid_cl[[#This Row],[Region]],Hoja1!$E$4:$BD$348,5,0)),-70.6266370305)</f>
        <v>-72.276375641000001</v>
      </c>
      <c r="Q7751" t="str">
        <f>+IFERROR(IF(covid_cl[[#This Row],[Region]]&lt;&gt;"No Informado",covid_cl[[#This Row],[Region]],VLOOKUP(covid_cl[[#This Row],[ID]],[1]Hoja5!B$4:I$1967,3,0)),"No Informado")</f>
        <v>La Araucanía</v>
      </c>
    </row>
    <row r="7752" spans="1:17" x14ac:dyDescent="0.3">
      <c r="A7752">
        <f t="shared" si="123"/>
        <v>7751</v>
      </c>
      <c r="B7752" s="3" t="s">
        <v>1736</v>
      </c>
      <c r="C7752">
        <v>9</v>
      </c>
      <c r="D7752" t="s">
        <v>63</v>
      </c>
      <c r="E7752" t="s">
        <v>926</v>
      </c>
      <c r="I7752" t="s">
        <v>327</v>
      </c>
      <c r="L7752" t="s">
        <v>1544</v>
      </c>
      <c r="M7752">
        <f>+IFERROR(IFERROR(VLOOKUP(covid_cl[[#This Row],[Comuna]],Hoja1!$D$4:$BD$348,9,0),VLOOKUP(covid_cl[[#This Row],[Region]],Hoja1!$E$4:$BD$348,6,0)),-33.6043642941)</f>
        <v>-38.648229578399999</v>
      </c>
      <c r="N7752">
        <f>+IFERROR(IFERROR(VLOOKUP(covid_cl[[#This Row],[Comuna]],Hoja1!$D$4:$BD$348,8,0),VLOOKUP(covid_cl[[#This Row],[Region]],Hoja1!$E$4:$BD$348,5,0)),-70.6266370305)</f>
        <v>-72.276375641000001</v>
      </c>
      <c r="Q7752" t="str">
        <f>+IFERROR(IF(covid_cl[[#This Row],[Region]]&lt;&gt;"No Informado",covid_cl[[#This Row],[Region]],VLOOKUP(covid_cl[[#This Row],[ID]],[1]Hoja5!B$4:I$1967,3,0)),"No Informado")</f>
        <v>La Araucanía</v>
      </c>
    </row>
    <row r="7753" spans="1:17" x14ac:dyDescent="0.3">
      <c r="A7753">
        <f t="shared" si="123"/>
        <v>7752</v>
      </c>
      <c r="B7753" s="3" t="s">
        <v>1736</v>
      </c>
      <c r="C7753">
        <v>9</v>
      </c>
      <c r="D7753" t="s">
        <v>63</v>
      </c>
      <c r="E7753" t="s">
        <v>926</v>
      </c>
      <c r="I7753" t="s">
        <v>327</v>
      </c>
      <c r="L7753" t="s">
        <v>1544</v>
      </c>
      <c r="M7753">
        <f>+IFERROR(IFERROR(VLOOKUP(covid_cl[[#This Row],[Comuna]],Hoja1!$D$4:$BD$348,9,0),VLOOKUP(covid_cl[[#This Row],[Region]],Hoja1!$E$4:$BD$348,6,0)),-33.6043642941)</f>
        <v>-38.648229578399999</v>
      </c>
      <c r="N7753">
        <f>+IFERROR(IFERROR(VLOOKUP(covid_cl[[#This Row],[Comuna]],Hoja1!$D$4:$BD$348,8,0),VLOOKUP(covid_cl[[#This Row],[Region]],Hoja1!$E$4:$BD$348,5,0)),-70.6266370305)</f>
        <v>-72.276375641000001</v>
      </c>
      <c r="Q7753" t="str">
        <f>+IFERROR(IF(covid_cl[[#This Row],[Region]]&lt;&gt;"No Informado",covid_cl[[#This Row],[Region]],VLOOKUP(covid_cl[[#This Row],[ID]],[1]Hoja5!B$4:I$1967,3,0)),"No Informado")</f>
        <v>La Araucanía</v>
      </c>
    </row>
    <row r="7754" spans="1:17" x14ac:dyDescent="0.3">
      <c r="A7754">
        <f t="shared" si="123"/>
        <v>7753</v>
      </c>
      <c r="B7754" s="3" t="s">
        <v>1736</v>
      </c>
      <c r="C7754">
        <v>9</v>
      </c>
      <c r="D7754" t="s">
        <v>63</v>
      </c>
      <c r="E7754" t="s">
        <v>926</v>
      </c>
      <c r="I7754" t="s">
        <v>327</v>
      </c>
      <c r="L7754" t="s">
        <v>1544</v>
      </c>
      <c r="M7754">
        <f>+IFERROR(IFERROR(VLOOKUP(covid_cl[[#This Row],[Comuna]],Hoja1!$D$4:$BD$348,9,0),VLOOKUP(covid_cl[[#This Row],[Region]],Hoja1!$E$4:$BD$348,6,0)),-33.6043642941)</f>
        <v>-38.648229578399999</v>
      </c>
      <c r="N7754">
        <f>+IFERROR(IFERROR(VLOOKUP(covid_cl[[#This Row],[Comuna]],Hoja1!$D$4:$BD$348,8,0),VLOOKUP(covid_cl[[#This Row],[Region]],Hoja1!$E$4:$BD$348,5,0)),-70.6266370305)</f>
        <v>-72.276375641000001</v>
      </c>
      <c r="Q7754" t="str">
        <f>+IFERROR(IF(covid_cl[[#This Row],[Region]]&lt;&gt;"No Informado",covid_cl[[#This Row],[Region]],VLOOKUP(covid_cl[[#This Row],[ID]],[1]Hoja5!B$4:I$1967,3,0)),"No Informado")</f>
        <v>La Araucanía</v>
      </c>
    </row>
    <row r="7755" spans="1:17" x14ac:dyDescent="0.3">
      <c r="A7755">
        <f t="shared" si="123"/>
        <v>7754</v>
      </c>
      <c r="B7755" s="3" t="s">
        <v>1736</v>
      </c>
      <c r="C7755">
        <v>9</v>
      </c>
      <c r="D7755" t="s">
        <v>63</v>
      </c>
      <c r="E7755" t="s">
        <v>926</v>
      </c>
      <c r="I7755" t="s">
        <v>327</v>
      </c>
      <c r="L7755" t="s">
        <v>1544</v>
      </c>
      <c r="M7755">
        <f>+IFERROR(IFERROR(VLOOKUP(covid_cl[[#This Row],[Comuna]],Hoja1!$D$4:$BD$348,9,0),VLOOKUP(covid_cl[[#This Row],[Region]],Hoja1!$E$4:$BD$348,6,0)),-33.6043642941)</f>
        <v>-38.648229578399999</v>
      </c>
      <c r="N7755">
        <f>+IFERROR(IFERROR(VLOOKUP(covid_cl[[#This Row],[Comuna]],Hoja1!$D$4:$BD$348,8,0),VLOOKUP(covid_cl[[#This Row],[Region]],Hoja1!$E$4:$BD$348,5,0)),-70.6266370305)</f>
        <v>-72.276375641000001</v>
      </c>
      <c r="Q7755" t="str">
        <f>+IFERROR(IF(covid_cl[[#This Row],[Region]]&lt;&gt;"No Informado",covid_cl[[#This Row],[Region]],VLOOKUP(covid_cl[[#This Row],[ID]],[1]Hoja5!B$4:I$1967,3,0)),"No Informado")</f>
        <v>La Araucanía</v>
      </c>
    </row>
    <row r="7756" spans="1:17" x14ac:dyDescent="0.3">
      <c r="A7756">
        <f t="shared" si="123"/>
        <v>7755</v>
      </c>
      <c r="B7756" s="3" t="s">
        <v>1736</v>
      </c>
      <c r="C7756">
        <v>9</v>
      </c>
      <c r="D7756" t="s">
        <v>63</v>
      </c>
      <c r="E7756" t="s">
        <v>926</v>
      </c>
      <c r="I7756" t="s">
        <v>327</v>
      </c>
      <c r="L7756" t="s">
        <v>1544</v>
      </c>
      <c r="M7756">
        <f>+IFERROR(IFERROR(VLOOKUP(covid_cl[[#This Row],[Comuna]],Hoja1!$D$4:$BD$348,9,0),VLOOKUP(covid_cl[[#This Row],[Region]],Hoja1!$E$4:$BD$348,6,0)),-33.6043642941)</f>
        <v>-38.648229578399999</v>
      </c>
      <c r="N7756">
        <f>+IFERROR(IFERROR(VLOOKUP(covid_cl[[#This Row],[Comuna]],Hoja1!$D$4:$BD$348,8,0),VLOOKUP(covid_cl[[#This Row],[Region]],Hoja1!$E$4:$BD$348,5,0)),-70.6266370305)</f>
        <v>-72.276375641000001</v>
      </c>
      <c r="Q7756" t="str">
        <f>+IFERROR(IF(covid_cl[[#This Row],[Region]]&lt;&gt;"No Informado",covid_cl[[#This Row],[Region]],VLOOKUP(covid_cl[[#This Row],[ID]],[1]Hoja5!B$4:I$1967,3,0)),"No Informado")</f>
        <v>La Araucanía</v>
      </c>
    </row>
    <row r="7757" spans="1:17" x14ac:dyDescent="0.3">
      <c r="A7757">
        <f t="shared" si="123"/>
        <v>7756</v>
      </c>
      <c r="B7757" s="3" t="s">
        <v>1736</v>
      </c>
      <c r="C7757">
        <v>9</v>
      </c>
      <c r="D7757" t="s">
        <v>63</v>
      </c>
      <c r="E7757" t="s">
        <v>926</v>
      </c>
      <c r="I7757" t="s">
        <v>327</v>
      </c>
      <c r="L7757" t="s">
        <v>1544</v>
      </c>
      <c r="M7757">
        <f>+IFERROR(IFERROR(VLOOKUP(covid_cl[[#This Row],[Comuna]],Hoja1!$D$4:$BD$348,9,0),VLOOKUP(covid_cl[[#This Row],[Region]],Hoja1!$E$4:$BD$348,6,0)),-33.6043642941)</f>
        <v>-38.648229578399999</v>
      </c>
      <c r="N7757">
        <f>+IFERROR(IFERROR(VLOOKUP(covid_cl[[#This Row],[Comuna]],Hoja1!$D$4:$BD$348,8,0),VLOOKUP(covid_cl[[#This Row],[Region]],Hoja1!$E$4:$BD$348,5,0)),-70.6266370305)</f>
        <v>-72.276375641000001</v>
      </c>
      <c r="Q7757" t="str">
        <f>+IFERROR(IF(covid_cl[[#This Row],[Region]]&lt;&gt;"No Informado",covid_cl[[#This Row],[Region]],VLOOKUP(covid_cl[[#This Row],[ID]],[1]Hoja5!B$4:I$1967,3,0)),"No Informado")</f>
        <v>La Araucanía</v>
      </c>
    </row>
    <row r="7758" spans="1:17" x14ac:dyDescent="0.3">
      <c r="A7758">
        <f t="shared" si="123"/>
        <v>7757</v>
      </c>
      <c r="B7758" s="3" t="s">
        <v>1736</v>
      </c>
      <c r="C7758">
        <v>9</v>
      </c>
      <c r="D7758" t="s">
        <v>63</v>
      </c>
      <c r="E7758" t="s">
        <v>926</v>
      </c>
      <c r="I7758" t="s">
        <v>327</v>
      </c>
      <c r="L7758" t="s">
        <v>1544</v>
      </c>
      <c r="M7758">
        <f>+IFERROR(IFERROR(VLOOKUP(covid_cl[[#This Row],[Comuna]],Hoja1!$D$4:$BD$348,9,0),VLOOKUP(covid_cl[[#This Row],[Region]],Hoja1!$E$4:$BD$348,6,0)),-33.6043642941)</f>
        <v>-38.648229578399999</v>
      </c>
      <c r="N7758">
        <f>+IFERROR(IFERROR(VLOOKUP(covid_cl[[#This Row],[Comuna]],Hoja1!$D$4:$BD$348,8,0),VLOOKUP(covid_cl[[#This Row],[Region]],Hoja1!$E$4:$BD$348,5,0)),-70.6266370305)</f>
        <v>-72.276375641000001</v>
      </c>
      <c r="Q7758" t="str">
        <f>+IFERROR(IF(covid_cl[[#This Row],[Region]]&lt;&gt;"No Informado",covid_cl[[#This Row],[Region]],VLOOKUP(covid_cl[[#This Row],[ID]],[1]Hoja5!B$4:I$1967,3,0)),"No Informado")</f>
        <v>La Araucanía</v>
      </c>
    </row>
    <row r="7759" spans="1:17" x14ac:dyDescent="0.3">
      <c r="A7759">
        <f t="shared" si="123"/>
        <v>7758</v>
      </c>
      <c r="B7759" s="3" t="s">
        <v>1736</v>
      </c>
      <c r="C7759">
        <v>9</v>
      </c>
      <c r="D7759" t="s">
        <v>63</v>
      </c>
      <c r="E7759" t="s">
        <v>926</v>
      </c>
      <c r="I7759" t="s">
        <v>327</v>
      </c>
      <c r="L7759" t="s">
        <v>1544</v>
      </c>
      <c r="M7759">
        <f>+IFERROR(IFERROR(VLOOKUP(covid_cl[[#This Row],[Comuna]],Hoja1!$D$4:$BD$348,9,0),VLOOKUP(covid_cl[[#This Row],[Region]],Hoja1!$E$4:$BD$348,6,0)),-33.6043642941)</f>
        <v>-38.648229578399999</v>
      </c>
      <c r="N7759">
        <f>+IFERROR(IFERROR(VLOOKUP(covid_cl[[#This Row],[Comuna]],Hoja1!$D$4:$BD$348,8,0),VLOOKUP(covid_cl[[#This Row],[Region]],Hoja1!$E$4:$BD$348,5,0)),-70.6266370305)</f>
        <v>-72.276375641000001</v>
      </c>
      <c r="Q7759" t="str">
        <f>+IFERROR(IF(covid_cl[[#This Row],[Region]]&lt;&gt;"No Informado",covid_cl[[#This Row],[Region]],VLOOKUP(covid_cl[[#This Row],[ID]],[1]Hoja5!B$4:I$1967,3,0)),"No Informado")</f>
        <v>La Araucanía</v>
      </c>
    </row>
    <row r="7760" spans="1:17" x14ac:dyDescent="0.3">
      <c r="A7760">
        <f t="shared" si="123"/>
        <v>7759</v>
      </c>
      <c r="B7760" s="3" t="s">
        <v>1736</v>
      </c>
      <c r="C7760">
        <v>9</v>
      </c>
      <c r="D7760" t="s">
        <v>63</v>
      </c>
      <c r="E7760" t="s">
        <v>926</v>
      </c>
      <c r="I7760" t="s">
        <v>327</v>
      </c>
      <c r="L7760" t="s">
        <v>1544</v>
      </c>
      <c r="M7760">
        <f>+IFERROR(IFERROR(VLOOKUP(covid_cl[[#This Row],[Comuna]],Hoja1!$D$4:$BD$348,9,0),VLOOKUP(covid_cl[[#This Row],[Region]],Hoja1!$E$4:$BD$348,6,0)),-33.6043642941)</f>
        <v>-38.648229578399999</v>
      </c>
      <c r="N7760">
        <f>+IFERROR(IFERROR(VLOOKUP(covid_cl[[#This Row],[Comuna]],Hoja1!$D$4:$BD$348,8,0),VLOOKUP(covid_cl[[#This Row],[Region]],Hoja1!$E$4:$BD$348,5,0)),-70.6266370305)</f>
        <v>-72.276375641000001</v>
      </c>
      <c r="Q7760" t="str">
        <f>+IFERROR(IF(covid_cl[[#This Row],[Region]]&lt;&gt;"No Informado",covid_cl[[#This Row],[Region]],VLOOKUP(covid_cl[[#This Row],[ID]],[1]Hoja5!B$4:I$1967,3,0)),"No Informado")</f>
        <v>La Araucanía</v>
      </c>
    </row>
    <row r="7761" spans="1:17" x14ac:dyDescent="0.3">
      <c r="A7761">
        <f t="shared" si="123"/>
        <v>7760</v>
      </c>
      <c r="B7761" s="3" t="s">
        <v>1736</v>
      </c>
      <c r="C7761">
        <v>9</v>
      </c>
      <c r="D7761" t="s">
        <v>63</v>
      </c>
      <c r="E7761" t="s">
        <v>926</v>
      </c>
      <c r="I7761" t="s">
        <v>327</v>
      </c>
      <c r="L7761" t="s">
        <v>1544</v>
      </c>
      <c r="M7761">
        <f>+IFERROR(IFERROR(VLOOKUP(covid_cl[[#This Row],[Comuna]],Hoja1!$D$4:$BD$348,9,0),VLOOKUP(covid_cl[[#This Row],[Region]],Hoja1!$E$4:$BD$348,6,0)),-33.6043642941)</f>
        <v>-38.648229578399999</v>
      </c>
      <c r="N7761">
        <f>+IFERROR(IFERROR(VLOOKUP(covid_cl[[#This Row],[Comuna]],Hoja1!$D$4:$BD$348,8,0),VLOOKUP(covid_cl[[#This Row],[Region]],Hoja1!$E$4:$BD$348,5,0)),-70.6266370305)</f>
        <v>-72.276375641000001</v>
      </c>
      <c r="Q7761" t="str">
        <f>+IFERROR(IF(covid_cl[[#This Row],[Region]]&lt;&gt;"No Informado",covid_cl[[#This Row],[Region]],VLOOKUP(covid_cl[[#This Row],[ID]],[1]Hoja5!B$4:I$1967,3,0)),"No Informado")</f>
        <v>La Araucanía</v>
      </c>
    </row>
    <row r="7762" spans="1:17" x14ac:dyDescent="0.3">
      <c r="A7762">
        <f t="shared" si="123"/>
        <v>7761</v>
      </c>
      <c r="B7762" s="3" t="s">
        <v>1736</v>
      </c>
      <c r="C7762">
        <v>9</v>
      </c>
      <c r="D7762" t="s">
        <v>63</v>
      </c>
      <c r="E7762" t="s">
        <v>926</v>
      </c>
      <c r="I7762" t="s">
        <v>327</v>
      </c>
      <c r="L7762" t="s">
        <v>1544</v>
      </c>
      <c r="M7762">
        <f>+IFERROR(IFERROR(VLOOKUP(covid_cl[[#This Row],[Comuna]],Hoja1!$D$4:$BD$348,9,0),VLOOKUP(covid_cl[[#This Row],[Region]],Hoja1!$E$4:$BD$348,6,0)),-33.6043642941)</f>
        <v>-38.648229578399999</v>
      </c>
      <c r="N7762">
        <f>+IFERROR(IFERROR(VLOOKUP(covid_cl[[#This Row],[Comuna]],Hoja1!$D$4:$BD$348,8,0),VLOOKUP(covid_cl[[#This Row],[Region]],Hoja1!$E$4:$BD$348,5,0)),-70.6266370305)</f>
        <v>-72.276375641000001</v>
      </c>
      <c r="Q7762" t="str">
        <f>+IFERROR(IF(covid_cl[[#This Row],[Region]]&lt;&gt;"No Informado",covid_cl[[#This Row],[Region]],VLOOKUP(covid_cl[[#This Row],[ID]],[1]Hoja5!B$4:I$1967,3,0)),"No Informado")</f>
        <v>La Araucanía</v>
      </c>
    </row>
    <row r="7763" spans="1:17" x14ac:dyDescent="0.3">
      <c r="A7763">
        <f t="shared" si="123"/>
        <v>7762</v>
      </c>
      <c r="B7763" s="3" t="s">
        <v>1736</v>
      </c>
      <c r="C7763">
        <v>9</v>
      </c>
      <c r="D7763" t="s">
        <v>63</v>
      </c>
      <c r="E7763" t="s">
        <v>926</v>
      </c>
      <c r="I7763" t="s">
        <v>327</v>
      </c>
      <c r="L7763" t="s">
        <v>1544</v>
      </c>
      <c r="M7763">
        <f>+IFERROR(IFERROR(VLOOKUP(covid_cl[[#This Row],[Comuna]],Hoja1!$D$4:$BD$348,9,0),VLOOKUP(covid_cl[[#This Row],[Region]],Hoja1!$E$4:$BD$348,6,0)),-33.6043642941)</f>
        <v>-38.648229578399999</v>
      </c>
      <c r="N7763">
        <f>+IFERROR(IFERROR(VLOOKUP(covid_cl[[#This Row],[Comuna]],Hoja1!$D$4:$BD$348,8,0),VLOOKUP(covid_cl[[#This Row],[Region]],Hoja1!$E$4:$BD$348,5,0)),-70.6266370305)</f>
        <v>-72.276375641000001</v>
      </c>
      <c r="Q7763" t="str">
        <f>+IFERROR(IF(covid_cl[[#This Row],[Region]]&lt;&gt;"No Informado",covid_cl[[#This Row],[Region]],VLOOKUP(covid_cl[[#This Row],[ID]],[1]Hoja5!B$4:I$1967,3,0)),"No Informado")</f>
        <v>La Araucanía</v>
      </c>
    </row>
    <row r="7764" spans="1:17" x14ac:dyDescent="0.3">
      <c r="A7764">
        <f t="shared" si="123"/>
        <v>7763</v>
      </c>
      <c r="B7764" s="3" t="s">
        <v>1736</v>
      </c>
      <c r="C7764">
        <v>9</v>
      </c>
      <c r="D7764" t="s">
        <v>63</v>
      </c>
      <c r="E7764" t="s">
        <v>926</v>
      </c>
      <c r="I7764" t="s">
        <v>327</v>
      </c>
      <c r="L7764" t="s">
        <v>1544</v>
      </c>
      <c r="M7764">
        <f>+IFERROR(IFERROR(VLOOKUP(covid_cl[[#This Row],[Comuna]],Hoja1!$D$4:$BD$348,9,0),VLOOKUP(covid_cl[[#This Row],[Region]],Hoja1!$E$4:$BD$348,6,0)),-33.6043642941)</f>
        <v>-38.648229578399999</v>
      </c>
      <c r="N7764">
        <f>+IFERROR(IFERROR(VLOOKUP(covid_cl[[#This Row],[Comuna]],Hoja1!$D$4:$BD$348,8,0),VLOOKUP(covid_cl[[#This Row],[Region]],Hoja1!$E$4:$BD$348,5,0)),-70.6266370305)</f>
        <v>-72.276375641000001</v>
      </c>
      <c r="Q7764" t="str">
        <f>+IFERROR(IF(covid_cl[[#This Row],[Region]]&lt;&gt;"No Informado",covid_cl[[#This Row],[Region]],VLOOKUP(covid_cl[[#This Row],[ID]],[1]Hoja5!B$4:I$1967,3,0)),"No Informado")</f>
        <v>La Araucanía</v>
      </c>
    </row>
    <row r="7765" spans="1:17" x14ac:dyDescent="0.3">
      <c r="A7765">
        <f t="shared" si="123"/>
        <v>7764</v>
      </c>
      <c r="B7765" s="3" t="s">
        <v>1736</v>
      </c>
      <c r="C7765">
        <v>9</v>
      </c>
      <c r="D7765" t="s">
        <v>63</v>
      </c>
      <c r="E7765" t="s">
        <v>926</v>
      </c>
      <c r="I7765" t="s">
        <v>327</v>
      </c>
      <c r="L7765" t="s">
        <v>1544</v>
      </c>
      <c r="M7765">
        <f>+IFERROR(IFERROR(VLOOKUP(covid_cl[[#This Row],[Comuna]],Hoja1!$D$4:$BD$348,9,0),VLOOKUP(covid_cl[[#This Row],[Region]],Hoja1!$E$4:$BD$348,6,0)),-33.6043642941)</f>
        <v>-38.648229578399999</v>
      </c>
      <c r="N7765">
        <f>+IFERROR(IFERROR(VLOOKUP(covid_cl[[#This Row],[Comuna]],Hoja1!$D$4:$BD$348,8,0),VLOOKUP(covid_cl[[#This Row],[Region]],Hoja1!$E$4:$BD$348,5,0)),-70.6266370305)</f>
        <v>-72.276375641000001</v>
      </c>
      <c r="Q7765" t="str">
        <f>+IFERROR(IF(covid_cl[[#This Row],[Region]]&lt;&gt;"No Informado",covid_cl[[#This Row],[Region]],VLOOKUP(covid_cl[[#This Row],[ID]],[1]Hoja5!B$4:I$1967,3,0)),"No Informado")</f>
        <v>La Araucanía</v>
      </c>
    </row>
    <row r="7766" spans="1:17" x14ac:dyDescent="0.3">
      <c r="A7766">
        <f t="shared" si="123"/>
        <v>7765</v>
      </c>
      <c r="B7766" s="3" t="s">
        <v>1736</v>
      </c>
      <c r="C7766">
        <v>9</v>
      </c>
      <c r="D7766" t="s">
        <v>63</v>
      </c>
      <c r="E7766" t="s">
        <v>926</v>
      </c>
      <c r="I7766" t="s">
        <v>327</v>
      </c>
      <c r="L7766" t="s">
        <v>1544</v>
      </c>
      <c r="M7766">
        <f>+IFERROR(IFERROR(VLOOKUP(covid_cl[[#This Row],[Comuna]],Hoja1!$D$4:$BD$348,9,0),VLOOKUP(covid_cl[[#This Row],[Region]],Hoja1!$E$4:$BD$348,6,0)),-33.6043642941)</f>
        <v>-38.648229578399999</v>
      </c>
      <c r="N7766">
        <f>+IFERROR(IFERROR(VLOOKUP(covid_cl[[#This Row],[Comuna]],Hoja1!$D$4:$BD$348,8,0),VLOOKUP(covid_cl[[#This Row],[Region]],Hoja1!$E$4:$BD$348,5,0)),-70.6266370305)</f>
        <v>-72.276375641000001</v>
      </c>
      <c r="Q7766" t="str">
        <f>+IFERROR(IF(covid_cl[[#This Row],[Region]]&lt;&gt;"No Informado",covid_cl[[#This Row],[Region]],VLOOKUP(covid_cl[[#This Row],[ID]],[1]Hoja5!B$4:I$1967,3,0)),"No Informado")</f>
        <v>La Araucanía</v>
      </c>
    </row>
    <row r="7767" spans="1:17" x14ac:dyDescent="0.3">
      <c r="A7767">
        <f t="shared" si="123"/>
        <v>7766</v>
      </c>
      <c r="B7767" s="3" t="s">
        <v>1736</v>
      </c>
      <c r="C7767">
        <v>9</v>
      </c>
      <c r="D7767" t="s">
        <v>63</v>
      </c>
      <c r="E7767" t="s">
        <v>926</v>
      </c>
      <c r="I7767" t="s">
        <v>327</v>
      </c>
      <c r="L7767" t="s">
        <v>1544</v>
      </c>
      <c r="M7767">
        <f>+IFERROR(IFERROR(VLOOKUP(covid_cl[[#This Row],[Comuna]],Hoja1!$D$4:$BD$348,9,0),VLOOKUP(covid_cl[[#This Row],[Region]],Hoja1!$E$4:$BD$348,6,0)),-33.6043642941)</f>
        <v>-38.648229578399999</v>
      </c>
      <c r="N7767">
        <f>+IFERROR(IFERROR(VLOOKUP(covid_cl[[#This Row],[Comuna]],Hoja1!$D$4:$BD$348,8,0),VLOOKUP(covid_cl[[#This Row],[Region]],Hoja1!$E$4:$BD$348,5,0)),-70.6266370305)</f>
        <v>-72.276375641000001</v>
      </c>
      <c r="Q7767" t="str">
        <f>+IFERROR(IF(covid_cl[[#This Row],[Region]]&lt;&gt;"No Informado",covid_cl[[#This Row],[Region]],VLOOKUP(covid_cl[[#This Row],[ID]],[1]Hoja5!B$4:I$1967,3,0)),"No Informado")</f>
        <v>La Araucanía</v>
      </c>
    </row>
    <row r="7768" spans="1:17" x14ac:dyDescent="0.3">
      <c r="A7768">
        <f t="shared" si="123"/>
        <v>7767</v>
      </c>
      <c r="B7768" s="3" t="s">
        <v>1736</v>
      </c>
      <c r="C7768">
        <v>9</v>
      </c>
      <c r="D7768" t="s">
        <v>63</v>
      </c>
      <c r="E7768" t="s">
        <v>926</v>
      </c>
      <c r="I7768" t="s">
        <v>327</v>
      </c>
      <c r="L7768" t="s">
        <v>1544</v>
      </c>
      <c r="M7768">
        <f>+IFERROR(IFERROR(VLOOKUP(covid_cl[[#This Row],[Comuna]],Hoja1!$D$4:$BD$348,9,0),VLOOKUP(covid_cl[[#This Row],[Region]],Hoja1!$E$4:$BD$348,6,0)),-33.6043642941)</f>
        <v>-38.648229578399999</v>
      </c>
      <c r="N7768">
        <f>+IFERROR(IFERROR(VLOOKUP(covid_cl[[#This Row],[Comuna]],Hoja1!$D$4:$BD$348,8,0),VLOOKUP(covid_cl[[#This Row],[Region]],Hoja1!$E$4:$BD$348,5,0)),-70.6266370305)</f>
        <v>-72.276375641000001</v>
      </c>
      <c r="Q7768" t="str">
        <f>+IFERROR(IF(covid_cl[[#This Row],[Region]]&lt;&gt;"No Informado",covid_cl[[#This Row],[Region]],VLOOKUP(covid_cl[[#This Row],[ID]],[1]Hoja5!B$4:I$1967,3,0)),"No Informado")</f>
        <v>La Araucanía</v>
      </c>
    </row>
    <row r="7769" spans="1:17" x14ac:dyDescent="0.3">
      <c r="A7769">
        <f t="shared" si="123"/>
        <v>7768</v>
      </c>
      <c r="B7769" s="3" t="s">
        <v>1736</v>
      </c>
      <c r="C7769">
        <v>9</v>
      </c>
      <c r="D7769" t="s">
        <v>63</v>
      </c>
      <c r="E7769" t="s">
        <v>926</v>
      </c>
      <c r="I7769" t="s">
        <v>327</v>
      </c>
      <c r="L7769" t="s">
        <v>1544</v>
      </c>
      <c r="M7769">
        <f>+IFERROR(IFERROR(VLOOKUP(covid_cl[[#This Row],[Comuna]],Hoja1!$D$4:$BD$348,9,0),VLOOKUP(covid_cl[[#This Row],[Region]],Hoja1!$E$4:$BD$348,6,0)),-33.6043642941)</f>
        <v>-38.648229578399999</v>
      </c>
      <c r="N7769">
        <f>+IFERROR(IFERROR(VLOOKUP(covid_cl[[#This Row],[Comuna]],Hoja1!$D$4:$BD$348,8,0),VLOOKUP(covid_cl[[#This Row],[Region]],Hoja1!$E$4:$BD$348,5,0)),-70.6266370305)</f>
        <v>-72.276375641000001</v>
      </c>
      <c r="Q7769" t="str">
        <f>+IFERROR(IF(covid_cl[[#This Row],[Region]]&lt;&gt;"No Informado",covid_cl[[#This Row],[Region]],VLOOKUP(covid_cl[[#This Row],[ID]],[1]Hoja5!B$4:I$1967,3,0)),"No Informado")</f>
        <v>La Araucanía</v>
      </c>
    </row>
    <row r="7770" spans="1:17" x14ac:dyDescent="0.3">
      <c r="A7770">
        <f t="shared" si="123"/>
        <v>7769</v>
      </c>
      <c r="B7770" s="3" t="s">
        <v>1736</v>
      </c>
      <c r="C7770">
        <v>9</v>
      </c>
      <c r="D7770" t="s">
        <v>63</v>
      </c>
      <c r="E7770" t="s">
        <v>926</v>
      </c>
      <c r="I7770" t="s">
        <v>327</v>
      </c>
      <c r="L7770" t="s">
        <v>1544</v>
      </c>
      <c r="M7770">
        <f>+IFERROR(IFERROR(VLOOKUP(covid_cl[[#This Row],[Comuna]],Hoja1!$D$4:$BD$348,9,0),VLOOKUP(covid_cl[[#This Row],[Region]],Hoja1!$E$4:$BD$348,6,0)),-33.6043642941)</f>
        <v>-38.648229578399999</v>
      </c>
      <c r="N7770">
        <f>+IFERROR(IFERROR(VLOOKUP(covid_cl[[#This Row],[Comuna]],Hoja1!$D$4:$BD$348,8,0),VLOOKUP(covid_cl[[#This Row],[Region]],Hoja1!$E$4:$BD$348,5,0)),-70.6266370305)</f>
        <v>-72.276375641000001</v>
      </c>
      <c r="Q7770" t="str">
        <f>+IFERROR(IF(covid_cl[[#This Row],[Region]]&lt;&gt;"No Informado",covid_cl[[#This Row],[Region]],VLOOKUP(covid_cl[[#This Row],[ID]],[1]Hoja5!B$4:I$1967,3,0)),"No Informado")</f>
        <v>La Araucanía</v>
      </c>
    </row>
    <row r="7771" spans="1:17" x14ac:dyDescent="0.3">
      <c r="A7771">
        <f t="shared" si="123"/>
        <v>7770</v>
      </c>
      <c r="B7771" s="3" t="s">
        <v>1736</v>
      </c>
      <c r="C7771">
        <v>9</v>
      </c>
      <c r="D7771" t="s">
        <v>63</v>
      </c>
      <c r="E7771" t="s">
        <v>926</v>
      </c>
      <c r="I7771" t="s">
        <v>327</v>
      </c>
      <c r="L7771" t="s">
        <v>1544</v>
      </c>
      <c r="M7771">
        <f>+IFERROR(IFERROR(VLOOKUP(covid_cl[[#This Row],[Comuna]],Hoja1!$D$4:$BD$348,9,0),VLOOKUP(covid_cl[[#This Row],[Region]],Hoja1!$E$4:$BD$348,6,0)),-33.6043642941)</f>
        <v>-38.648229578399999</v>
      </c>
      <c r="N7771">
        <f>+IFERROR(IFERROR(VLOOKUP(covid_cl[[#This Row],[Comuna]],Hoja1!$D$4:$BD$348,8,0),VLOOKUP(covid_cl[[#This Row],[Region]],Hoja1!$E$4:$BD$348,5,0)),-70.6266370305)</f>
        <v>-72.276375641000001</v>
      </c>
      <c r="Q7771" t="str">
        <f>+IFERROR(IF(covid_cl[[#This Row],[Region]]&lt;&gt;"No Informado",covid_cl[[#This Row],[Region]],VLOOKUP(covid_cl[[#This Row],[ID]],[1]Hoja5!B$4:I$1967,3,0)),"No Informado")</f>
        <v>La Araucanía</v>
      </c>
    </row>
    <row r="7772" spans="1:17" x14ac:dyDescent="0.3">
      <c r="A7772">
        <f t="shared" si="123"/>
        <v>7771</v>
      </c>
      <c r="B7772" s="3" t="s">
        <v>1736</v>
      </c>
      <c r="C7772">
        <v>9</v>
      </c>
      <c r="D7772" t="s">
        <v>63</v>
      </c>
      <c r="E7772" t="s">
        <v>926</v>
      </c>
      <c r="I7772" t="s">
        <v>327</v>
      </c>
      <c r="L7772" t="s">
        <v>1544</v>
      </c>
      <c r="M7772">
        <f>+IFERROR(IFERROR(VLOOKUP(covid_cl[[#This Row],[Comuna]],Hoja1!$D$4:$BD$348,9,0),VLOOKUP(covid_cl[[#This Row],[Region]],Hoja1!$E$4:$BD$348,6,0)),-33.6043642941)</f>
        <v>-38.648229578399999</v>
      </c>
      <c r="N7772">
        <f>+IFERROR(IFERROR(VLOOKUP(covid_cl[[#This Row],[Comuna]],Hoja1!$D$4:$BD$348,8,0),VLOOKUP(covid_cl[[#This Row],[Region]],Hoja1!$E$4:$BD$348,5,0)),-70.6266370305)</f>
        <v>-72.276375641000001</v>
      </c>
      <c r="Q7772" t="str">
        <f>+IFERROR(IF(covid_cl[[#This Row],[Region]]&lt;&gt;"No Informado",covid_cl[[#This Row],[Region]],VLOOKUP(covid_cl[[#This Row],[ID]],[1]Hoja5!B$4:I$1967,3,0)),"No Informado")</f>
        <v>La Araucanía</v>
      </c>
    </row>
    <row r="7773" spans="1:17" x14ac:dyDescent="0.3">
      <c r="A7773">
        <f t="shared" si="123"/>
        <v>7772</v>
      </c>
      <c r="B7773" s="3" t="s">
        <v>1736</v>
      </c>
      <c r="C7773">
        <v>9</v>
      </c>
      <c r="D7773" t="s">
        <v>63</v>
      </c>
      <c r="E7773" t="s">
        <v>926</v>
      </c>
      <c r="I7773" t="s">
        <v>327</v>
      </c>
      <c r="L7773" t="s">
        <v>1544</v>
      </c>
      <c r="M7773">
        <f>+IFERROR(IFERROR(VLOOKUP(covid_cl[[#This Row],[Comuna]],Hoja1!$D$4:$BD$348,9,0),VLOOKUP(covid_cl[[#This Row],[Region]],Hoja1!$E$4:$BD$348,6,0)),-33.6043642941)</f>
        <v>-38.648229578399999</v>
      </c>
      <c r="N7773">
        <f>+IFERROR(IFERROR(VLOOKUP(covid_cl[[#This Row],[Comuna]],Hoja1!$D$4:$BD$348,8,0),VLOOKUP(covid_cl[[#This Row],[Region]],Hoja1!$E$4:$BD$348,5,0)),-70.6266370305)</f>
        <v>-72.276375641000001</v>
      </c>
      <c r="Q7773" t="str">
        <f>+IFERROR(IF(covid_cl[[#This Row],[Region]]&lt;&gt;"No Informado",covid_cl[[#This Row],[Region]],VLOOKUP(covid_cl[[#This Row],[ID]],[1]Hoja5!B$4:I$1967,3,0)),"No Informado")</f>
        <v>La Araucanía</v>
      </c>
    </row>
    <row r="7774" spans="1:17" x14ac:dyDescent="0.3">
      <c r="A7774">
        <f t="shared" si="123"/>
        <v>7773</v>
      </c>
      <c r="B7774" s="3" t="s">
        <v>1736</v>
      </c>
      <c r="C7774">
        <v>14</v>
      </c>
      <c r="D7774" t="s">
        <v>63</v>
      </c>
      <c r="E7774" t="s">
        <v>1462</v>
      </c>
      <c r="F7774" t="s">
        <v>1542</v>
      </c>
      <c r="G7774">
        <v>22</v>
      </c>
      <c r="I7774" t="s">
        <v>538</v>
      </c>
      <c r="L7774" t="s">
        <v>1544</v>
      </c>
      <c r="M7774">
        <f>+IFERROR(IFERROR(VLOOKUP(covid_cl[[#This Row],[Comuna]],Hoja1!$D$4:$BD$348,9,0),VLOOKUP(covid_cl[[#This Row],[Region]],Hoja1!$E$4:$BD$348,6,0)),-33.6043642941)</f>
        <v>-39.817786359499998</v>
      </c>
      <c r="N7774">
        <f>+IFERROR(IFERROR(VLOOKUP(covid_cl[[#This Row],[Comuna]],Hoja1!$D$4:$BD$348,8,0),VLOOKUP(covid_cl[[#This Row],[Region]],Hoja1!$E$4:$BD$348,5,0)),-70.6266370305)</f>
        <v>-73.174690886400001</v>
      </c>
      <c r="Q7774" t="str">
        <f>+IFERROR(IF(covid_cl[[#This Row],[Region]]&lt;&gt;"No Informado",covid_cl[[#This Row],[Region]],VLOOKUP(covid_cl[[#This Row],[ID]],[1]Hoja5!B$4:I$1967,3,0)),"No Informado")</f>
        <v>Los Ríos</v>
      </c>
    </row>
    <row r="7775" spans="1:17" x14ac:dyDescent="0.3">
      <c r="A7775">
        <f t="shared" ref="A7775:A7838" si="124">+ROW()-1</f>
        <v>7774</v>
      </c>
      <c r="B7775" s="3" t="s">
        <v>1736</v>
      </c>
      <c r="C7775">
        <v>14</v>
      </c>
      <c r="D7775" t="s">
        <v>63</v>
      </c>
      <c r="E7775" t="s">
        <v>1462</v>
      </c>
      <c r="F7775" t="s">
        <v>1542</v>
      </c>
      <c r="G7775">
        <v>25</v>
      </c>
      <c r="I7775" t="s">
        <v>538</v>
      </c>
      <c r="L7775" t="s">
        <v>1544</v>
      </c>
      <c r="M7775">
        <f>+IFERROR(IFERROR(VLOOKUP(covid_cl[[#This Row],[Comuna]],Hoja1!$D$4:$BD$348,9,0),VLOOKUP(covid_cl[[#This Row],[Region]],Hoja1!$E$4:$BD$348,6,0)),-33.6043642941)</f>
        <v>-39.817786359499998</v>
      </c>
      <c r="N7775">
        <f>+IFERROR(IFERROR(VLOOKUP(covid_cl[[#This Row],[Comuna]],Hoja1!$D$4:$BD$348,8,0),VLOOKUP(covid_cl[[#This Row],[Region]],Hoja1!$E$4:$BD$348,5,0)),-70.6266370305)</f>
        <v>-73.174690886400001</v>
      </c>
      <c r="Q7775" t="str">
        <f>+IFERROR(IF(covid_cl[[#This Row],[Region]]&lt;&gt;"No Informado",covid_cl[[#This Row],[Region]],VLOOKUP(covid_cl[[#This Row],[ID]],[1]Hoja5!B$4:I$1967,3,0)),"No Informado")</f>
        <v>Los Ríos</v>
      </c>
    </row>
    <row r="7776" spans="1:17" x14ac:dyDescent="0.3">
      <c r="A7776">
        <f t="shared" si="124"/>
        <v>7775</v>
      </c>
      <c r="B7776" s="3" t="s">
        <v>1736</v>
      </c>
      <c r="C7776">
        <v>14</v>
      </c>
      <c r="D7776" t="s">
        <v>63</v>
      </c>
      <c r="E7776" t="s">
        <v>1462</v>
      </c>
      <c r="F7776" t="s">
        <v>1542</v>
      </c>
      <c r="G7776">
        <v>39</v>
      </c>
      <c r="I7776" t="s">
        <v>538</v>
      </c>
      <c r="L7776" t="s">
        <v>1544</v>
      </c>
      <c r="M7776">
        <f>+IFERROR(IFERROR(VLOOKUP(covid_cl[[#This Row],[Comuna]],Hoja1!$D$4:$BD$348,9,0),VLOOKUP(covid_cl[[#This Row],[Region]],Hoja1!$E$4:$BD$348,6,0)),-33.6043642941)</f>
        <v>-39.817786359499998</v>
      </c>
      <c r="N7776">
        <f>+IFERROR(IFERROR(VLOOKUP(covid_cl[[#This Row],[Comuna]],Hoja1!$D$4:$BD$348,8,0),VLOOKUP(covid_cl[[#This Row],[Region]],Hoja1!$E$4:$BD$348,5,0)),-70.6266370305)</f>
        <v>-73.174690886400001</v>
      </c>
      <c r="Q7776" t="str">
        <f>+IFERROR(IF(covid_cl[[#This Row],[Region]]&lt;&gt;"No Informado",covid_cl[[#This Row],[Region]],VLOOKUP(covid_cl[[#This Row],[ID]],[1]Hoja5!B$4:I$1967,3,0)),"No Informado")</f>
        <v>Los Ríos</v>
      </c>
    </row>
    <row r="7777" spans="1:17" x14ac:dyDescent="0.3">
      <c r="A7777">
        <f t="shared" si="124"/>
        <v>7776</v>
      </c>
      <c r="B7777" s="3" t="s">
        <v>1736</v>
      </c>
      <c r="C7777">
        <v>14</v>
      </c>
      <c r="D7777" t="s">
        <v>63</v>
      </c>
      <c r="E7777" t="s">
        <v>1462</v>
      </c>
      <c r="F7777" t="s">
        <v>1542</v>
      </c>
      <c r="G7777">
        <v>45</v>
      </c>
      <c r="I7777" t="s">
        <v>538</v>
      </c>
      <c r="L7777" t="s">
        <v>1544</v>
      </c>
      <c r="M7777">
        <f>+IFERROR(IFERROR(VLOOKUP(covid_cl[[#This Row],[Comuna]],Hoja1!$D$4:$BD$348,9,0),VLOOKUP(covid_cl[[#This Row],[Region]],Hoja1!$E$4:$BD$348,6,0)),-33.6043642941)</f>
        <v>-39.817786359499998</v>
      </c>
      <c r="N7777">
        <f>+IFERROR(IFERROR(VLOOKUP(covid_cl[[#This Row],[Comuna]],Hoja1!$D$4:$BD$348,8,0),VLOOKUP(covid_cl[[#This Row],[Region]],Hoja1!$E$4:$BD$348,5,0)),-70.6266370305)</f>
        <v>-73.174690886400001</v>
      </c>
      <c r="Q7777" t="str">
        <f>+IFERROR(IF(covid_cl[[#This Row],[Region]]&lt;&gt;"No Informado",covid_cl[[#This Row],[Region]],VLOOKUP(covid_cl[[#This Row],[ID]],[1]Hoja5!B$4:I$1967,3,0)),"No Informado")</f>
        <v>Los Ríos</v>
      </c>
    </row>
    <row r="7778" spans="1:17" x14ac:dyDescent="0.3">
      <c r="A7778">
        <f t="shared" si="124"/>
        <v>7777</v>
      </c>
      <c r="B7778" s="3" t="s">
        <v>1736</v>
      </c>
      <c r="C7778">
        <v>14</v>
      </c>
      <c r="D7778" t="s">
        <v>63</v>
      </c>
      <c r="E7778" t="s">
        <v>1462</v>
      </c>
      <c r="F7778" t="s">
        <v>1542</v>
      </c>
      <c r="G7778">
        <v>60</v>
      </c>
      <c r="I7778" t="s">
        <v>538</v>
      </c>
      <c r="L7778" t="s">
        <v>1544</v>
      </c>
      <c r="M7778">
        <f>+IFERROR(IFERROR(VLOOKUP(covid_cl[[#This Row],[Comuna]],Hoja1!$D$4:$BD$348,9,0),VLOOKUP(covid_cl[[#This Row],[Region]],Hoja1!$E$4:$BD$348,6,0)),-33.6043642941)</f>
        <v>-39.817786359499998</v>
      </c>
      <c r="N7778">
        <f>+IFERROR(IFERROR(VLOOKUP(covid_cl[[#This Row],[Comuna]],Hoja1!$D$4:$BD$348,8,0),VLOOKUP(covid_cl[[#This Row],[Region]],Hoja1!$E$4:$BD$348,5,0)),-70.6266370305)</f>
        <v>-73.174690886400001</v>
      </c>
      <c r="Q7778" t="str">
        <f>+IFERROR(IF(covid_cl[[#This Row],[Region]]&lt;&gt;"No Informado",covid_cl[[#This Row],[Region]],VLOOKUP(covid_cl[[#This Row],[ID]],[1]Hoja5!B$4:I$1967,3,0)),"No Informado")</f>
        <v>Los Ríos</v>
      </c>
    </row>
    <row r="7779" spans="1:17" x14ac:dyDescent="0.3">
      <c r="A7779">
        <f t="shared" si="124"/>
        <v>7778</v>
      </c>
      <c r="B7779" s="3" t="s">
        <v>1736</v>
      </c>
      <c r="C7779">
        <v>14</v>
      </c>
      <c r="D7779" t="s">
        <v>63</v>
      </c>
      <c r="E7779" t="s">
        <v>1462</v>
      </c>
      <c r="F7779" t="s">
        <v>1545</v>
      </c>
      <c r="G7779">
        <v>51</v>
      </c>
      <c r="I7779" t="s">
        <v>538</v>
      </c>
      <c r="L7779" t="s">
        <v>1544</v>
      </c>
      <c r="M7779">
        <f>+IFERROR(IFERROR(VLOOKUP(covid_cl[[#This Row],[Comuna]],Hoja1!$D$4:$BD$348,9,0),VLOOKUP(covid_cl[[#This Row],[Region]],Hoja1!$E$4:$BD$348,6,0)),-33.6043642941)</f>
        <v>-39.817786359499998</v>
      </c>
      <c r="N7779">
        <f>+IFERROR(IFERROR(VLOOKUP(covid_cl[[#This Row],[Comuna]],Hoja1!$D$4:$BD$348,8,0),VLOOKUP(covid_cl[[#This Row],[Region]],Hoja1!$E$4:$BD$348,5,0)),-70.6266370305)</f>
        <v>-73.174690886400001</v>
      </c>
      <c r="Q7779" t="str">
        <f>+IFERROR(IF(covid_cl[[#This Row],[Region]]&lt;&gt;"No Informado",covid_cl[[#This Row],[Region]],VLOOKUP(covid_cl[[#This Row],[ID]],[1]Hoja5!B$4:I$1967,3,0)),"No Informado")</f>
        <v>Los Ríos</v>
      </c>
    </row>
    <row r="7780" spans="1:17" x14ac:dyDescent="0.3">
      <c r="A7780">
        <f t="shared" si="124"/>
        <v>7779</v>
      </c>
      <c r="B7780" s="3" t="s">
        <v>1736</v>
      </c>
      <c r="C7780">
        <v>10</v>
      </c>
      <c r="D7780" t="s">
        <v>63</v>
      </c>
      <c r="E7780" t="s">
        <v>1056</v>
      </c>
      <c r="I7780" t="s">
        <v>378</v>
      </c>
      <c r="L7780" t="s">
        <v>1544</v>
      </c>
      <c r="M7780">
        <f>+IFERROR(IFERROR(VLOOKUP(covid_cl[[#This Row],[Comuna]],Hoja1!$D$4:$BD$348,9,0),VLOOKUP(covid_cl[[#This Row],[Region]],Hoja1!$E$4:$BD$348,6,0)),-33.6043642941)</f>
        <v>-41.488934696299999</v>
      </c>
      <c r="N7780">
        <f>+IFERROR(IFERROR(VLOOKUP(covid_cl[[#This Row],[Comuna]],Hoja1!$D$4:$BD$348,8,0),VLOOKUP(covid_cl[[#This Row],[Region]],Hoja1!$E$4:$BD$348,5,0)),-70.6266370305)</f>
        <v>-72.795581324099999</v>
      </c>
      <c r="Q7780" t="str">
        <f>+IFERROR(IF(covid_cl[[#This Row],[Region]]&lt;&gt;"No Informado",covid_cl[[#This Row],[Region]],VLOOKUP(covid_cl[[#This Row],[ID]],[1]Hoja5!B$4:I$1967,3,0)),"No Informado")</f>
        <v>Los Lagos</v>
      </c>
    </row>
    <row r="7781" spans="1:17" x14ac:dyDescent="0.3">
      <c r="A7781">
        <f t="shared" si="124"/>
        <v>7780</v>
      </c>
      <c r="B7781" s="3" t="s">
        <v>1736</v>
      </c>
      <c r="C7781">
        <v>10</v>
      </c>
      <c r="D7781" t="s">
        <v>63</v>
      </c>
      <c r="E7781" t="s">
        <v>1056</v>
      </c>
      <c r="I7781" t="s">
        <v>1086</v>
      </c>
      <c r="L7781" t="s">
        <v>1544</v>
      </c>
      <c r="M7781">
        <f>+IFERROR(IFERROR(VLOOKUP(covid_cl[[#This Row],[Comuna]],Hoja1!$D$4:$BD$348,9,0),VLOOKUP(covid_cl[[#This Row],[Region]],Hoja1!$E$4:$BD$348,6,0)),-33.6043642941)</f>
        <v>-41.634515624999999</v>
      </c>
      <c r="N7781">
        <f>+IFERROR(IFERROR(VLOOKUP(covid_cl[[#This Row],[Comuna]],Hoja1!$D$4:$BD$348,8,0),VLOOKUP(covid_cl[[#This Row],[Region]],Hoja1!$E$4:$BD$348,5,0)),-70.6266370305)</f>
        <v>-73.502686080100005</v>
      </c>
      <c r="Q7781" t="str">
        <f>+IFERROR(IF(covid_cl[[#This Row],[Region]]&lt;&gt;"No Informado",covid_cl[[#This Row],[Region]],VLOOKUP(covid_cl[[#This Row],[ID]],[1]Hoja5!B$4:I$1967,3,0)),"No Informado")</f>
        <v>Los Lagos</v>
      </c>
    </row>
    <row r="7782" spans="1:17" x14ac:dyDescent="0.3">
      <c r="A7782">
        <f t="shared" si="124"/>
        <v>7781</v>
      </c>
      <c r="B7782" s="3" t="s">
        <v>1736</v>
      </c>
      <c r="C7782">
        <v>10</v>
      </c>
      <c r="D7782" t="s">
        <v>63</v>
      </c>
      <c r="E7782" t="s">
        <v>1056</v>
      </c>
      <c r="I7782" t="s">
        <v>1133</v>
      </c>
      <c r="L7782" t="s">
        <v>1544</v>
      </c>
      <c r="M7782">
        <f>+IFERROR(IFERROR(VLOOKUP(covid_cl[[#This Row],[Comuna]],Hoja1!$D$4:$BD$348,9,0),VLOOKUP(covid_cl[[#This Row],[Region]],Hoja1!$E$4:$BD$348,6,0)),-33.6043642941)</f>
        <v>-40.611892518099999</v>
      </c>
      <c r="N7782">
        <f>+IFERROR(IFERROR(VLOOKUP(covid_cl[[#This Row],[Comuna]],Hoja1!$D$4:$BD$348,8,0),VLOOKUP(covid_cl[[#This Row],[Region]],Hoja1!$E$4:$BD$348,5,0)),-70.6266370305)</f>
        <v>-73.086745366200006</v>
      </c>
      <c r="Q7782" t="str">
        <f>+IFERROR(IF(covid_cl[[#This Row],[Region]]&lt;&gt;"No Informado",covid_cl[[#This Row],[Region]],VLOOKUP(covid_cl[[#This Row],[ID]],[1]Hoja5!B$4:I$1967,3,0)),"No Informado")</f>
        <v>Los Lagos</v>
      </c>
    </row>
    <row r="7783" spans="1:17" x14ac:dyDescent="0.3">
      <c r="A7783">
        <f t="shared" si="124"/>
        <v>7782</v>
      </c>
      <c r="B7783" s="3" t="s">
        <v>1736</v>
      </c>
      <c r="C7783">
        <v>10</v>
      </c>
      <c r="D7783" t="s">
        <v>63</v>
      </c>
      <c r="E7783" t="s">
        <v>1056</v>
      </c>
      <c r="I7783" t="s">
        <v>1133</v>
      </c>
      <c r="L7783" t="s">
        <v>1544</v>
      </c>
      <c r="M7783">
        <f>+IFERROR(IFERROR(VLOOKUP(covid_cl[[#This Row],[Comuna]],Hoja1!$D$4:$BD$348,9,0),VLOOKUP(covid_cl[[#This Row],[Region]],Hoja1!$E$4:$BD$348,6,0)),-33.6043642941)</f>
        <v>-40.611892518099999</v>
      </c>
      <c r="N7783">
        <f>+IFERROR(IFERROR(VLOOKUP(covid_cl[[#This Row],[Comuna]],Hoja1!$D$4:$BD$348,8,0),VLOOKUP(covid_cl[[#This Row],[Region]],Hoja1!$E$4:$BD$348,5,0)),-70.6266370305)</f>
        <v>-73.086745366200006</v>
      </c>
      <c r="Q7783" t="str">
        <f>+IFERROR(IF(covid_cl[[#This Row],[Region]]&lt;&gt;"No Informado",covid_cl[[#This Row],[Region]],VLOOKUP(covid_cl[[#This Row],[ID]],[1]Hoja5!B$4:I$1967,3,0)),"No Informado")</f>
        <v>Los Lagos</v>
      </c>
    </row>
    <row r="7784" spans="1:17" x14ac:dyDescent="0.3">
      <c r="A7784">
        <f t="shared" si="124"/>
        <v>7783</v>
      </c>
      <c r="B7784" s="3" t="s">
        <v>1736</v>
      </c>
      <c r="C7784">
        <v>10</v>
      </c>
      <c r="D7784" t="s">
        <v>63</v>
      </c>
      <c r="E7784" t="s">
        <v>1056</v>
      </c>
      <c r="I7784" t="s">
        <v>1133</v>
      </c>
      <c r="L7784" t="s">
        <v>1544</v>
      </c>
      <c r="M7784">
        <f>+IFERROR(IFERROR(VLOOKUP(covid_cl[[#This Row],[Comuna]],Hoja1!$D$4:$BD$348,9,0),VLOOKUP(covid_cl[[#This Row],[Region]],Hoja1!$E$4:$BD$348,6,0)),-33.6043642941)</f>
        <v>-40.611892518099999</v>
      </c>
      <c r="N7784">
        <f>+IFERROR(IFERROR(VLOOKUP(covid_cl[[#This Row],[Comuna]],Hoja1!$D$4:$BD$348,8,0),VLOOKUP(covid_cl[[#This Row],[Region]],Hoja1!$E$4:$BD$348,5,0)),-70.6266370305)</f>
        <v>-73.086745366200006</v>
      </c>
      <c r="Q7784" t="str">
        <f>+IFERROR(IF(covid_cl[[#This Row],[Region]]&lt;&gt;"No Informado",covid_cl[[#This Row],[Region]],VLOOKUP(covid_cl[[#This Row],[ID]],[1]Hoja5!B$4:I$1967,3,0)),"No Informado")</f>
        <v>Los Lagos</v>
      </c>
    </row>
    <row r="7785" spans="1:17" x14ac:dyDescent="0.3">
      <c r="A7785">
        <f t="shared" si="124"/>
        <v>7784</v>
      </c>
      <c r="B7785" s="3" t="s">
        <v>1736</v>
      </c>
      <c r="C7785">
        <v>10</v>
      </c>
      <c r="D7785" t="s">
        <v>63</v>
      </c>
      <c r="E7785" t="s">
        <v>1056</v>
      </c>
      <c r="I7785" t="s">
        <v>1715</v>
      </c>
      <c r="L7785" t="s">
        <v>1544</v>
      </c>
      <c r="M7785">
        <f>+IFERROR(IFERROR(VLOOKUP(covid_cl[[#This Row],[Comuna]],Hoja1!$D$4:$BD$348,9,0),VLOOKUP(covid_cl[[#This Row],[Region]],Hoja1!$E$4:$BD$348,6,0)),-33.6043642941)</f>
        <v>-40.508995764799998</v>
      </c>
      <c r="N7785">
        <f>+IFERROR(IFERROR(VLOOKUP(covid_cl[[#This Row],[Comuna]],Hoja1!$D$4:$BD$348,8,0),VLOOKUP(covid_cl[[#This Row],[Region]],Hoja1!$E$4:$BD$348,5,0)),-70.6266370305)</f>
        <v>-73.559195254900004</v>
      </c>
      <c r="Q7785" t="str">
        <f>+IFERROR(IF(covid_cl[[#This Row],[Region]]&lt;&gt;"No Informado",covid_cl[[#This Row],[Region]],VLOOKUP(covid_cl[[#This Row],[ID]],[1]Hoja5!B$4:I$1967,3,0)),"No Informado")</f>
        <v>Los Lagos</v>
      </c>
    </row>
    <row r="7786" spans="1:17" x14ac:dyDescent="0.3">
      <c r="A7786">
        <f t="shared" si="124"/>
        <v>7785</v>
      </c>
      <c r="B7786" s="3" t="s">
        <v>1736</v>
      </c>
      <c r="C7786">
        <v>10</v>
      </c>
      <c r="D7786" t="s">
        <v>63</v>
      </c>
      <c r="E7786" t="s">
        <v>1056</v>
      </c>
      <c r="I7786" t="s">
        <v>1715</v>
      </c>
      <c r="L7786" t="s">
        <v>1544</v>
      </c>
      <c r="M7786">
        <f>+IFERROR(IFERROR(VLOOKUP(covid_cl[[#This Row],[Comuna]],Hoja1!$D$4:$BD$348,9,0),VLOOKUP(covid_cl[[#This Row],[Region]],Hoja1!$E$4:$BD$348,6,0)),-33.6043642941)</f>
        <v>-40.508995764799998</v>
      </c>
      <c r="N7786">
        <f>+IFERROR(IFERROR(VLOOKUP(covid_cl[[#This Row],[Comuna]],Hoja1!$D$4:$BD$348,8,0),VLOOKUP(covid_cl[[#This Row],[Region]],Hoja1!$E$4:$BD$348,5,0)),-70.6266370305)</f>
        <v>-73.559195254900004</v>
      </c>
      <c r="Q7786" t="str">
        <f>+IFERROR(IF(covid_cl[[#This Row],[Region]]&lt;&gt;"No Informado",covid_cl[[#This Row],[Region]],VLOOKUP(covid_cl[[#This Row],[ID]],[1]Hoja5!B$4:I$1967,3,0)),"No Informado")</f>
        <v>Los Lagos</v>
      </c>
    </row>
    <row r="7787" spans="1:17" x14ac:dyDescent="0.3">
      <c r="A7787">
        <f t="shared" si="124"/>
        <v>7786</v>
      </c>
      <c r="B7787" s="3" t="s">
        <v>1736</v>
      </c>
      <c r="C7787">
        <v>10</v>
      </c>
      <c r="D7787" t="s">
        <v>63</v>
      </c>
      <c r="E7787" t="s">
        <v>1056</v>
      </c>
      <c r="I7787" t="s">
        <v>1715</v>
      </c>
      <c r="L7787" t="s">
        <v>1544</v>
      </c>
      <c r="M7787">
        <f>+IFERROR(IFERROR(VLOOKUP(covid_cl[[#This Row],[Comuna]],Hoja1!$D$4:$BD$348,9,0),VLOOKUP(covid_cl[[#This Row],[Region]],Hoja1!$E$4:$BD$348,6,0)),-33.6043642941)</f>
        <v>-40.508995764799998</v>
      </c>
      <c r="N7787">
        <f>+IFERROR(IFERROR(VLOOKUP(covid_cl[[#This Row],[Comuna]],Hoja1!$D$4:$BD$348,8,0),VLOOKUP(covid_cl[[#This Row],[Region]],Hoja1!$E$4:$BD$348,5,0)),-70.6266370305)</f>
        <v>-73.559195254900004</v>
      </c>
      <c r="Q7787" t="str">
        <f>+IFERROR(IF(covid_cl[[#This Row],[Region]]&lt;&gt;"No Informado",covid_cl[[#This Row],[Region]],VLOOKUP(covid_cl[[#This Row],[ID]],[1]Hoja5!B$4:I$1967,3,0)),"No Informado")</f>
        <v>Los Lagos</v>
      </c>
    </row>
    <row r="7788" spans="1:17" x14ac:dyDescent="0.3">
      <c r="A7788">
        <f t="shared" si="124"/>
        <v>7787</v>
      </c>
      <c r="B7788" s="3" t="s">
        <v>1736</v>
      </c>
      <c r="C7788">
        <v>10</v>
      </c>
      <c r="D7788" t="s">
        <v>63</v>
      </c>
      <c r="E7788" t="s">
        <v>1056</v>
      </c>
      <c r="I7788" t="s">
        <v>1715</v>
      </c>
      <c r="L7788" t="s">
        <v>1544</v>
      </c>
      <c r="M7788">
        <f>+IFERROR(IFERROR(VLOOKUP(covid_cl[[#This Row],[Comuna]],Hoja1!$D$4:$BD$348,9,0),VLOOKUP(covid_cl[[#This Row],[Region]],Hoja1!$E$4:$BD$348,6,0)),-33.6043642941)</f>
        <v>-40.508995764799998</v>
      </c>
      <c r="N7788">
        <f>+IFERROR(IFERROR(VLOOKUP(covid_cl[[#This Row],[Comuna]],Hoja1!$D$4:$BD$348,8,0),VLOOKUP(covid_cl[[#This Row],[Region]],Hoja1!$E$4:$BD$348,5,0)),-70.6266370305)</f>
        <v>-73.559195254900004</v>
      </c>
      <c r="Q7788" t="str">
        <f>+IFERROR(IF(covid_cl[[#This Row],[Region]]&lt;&gt;"No Informado",covid_cl[[#This Row],[Region]],VLOOKUP(covid_cl[[#This Row],[ID]],[1]Hoja5!B$4:I$1967,3,0)),"No Informado")</f>
        <v>Los Lagos</v>
      </c>
    </row>
    <row r="7789" spans="1:17" x14ac:dyDescent="0.3">
      <c r="A7789">
        <f t="shared" si="124"/>
        <v>7788</v>
      </c>
      <c r="B7789" s="3" t="s">
        <v>1736</v>
      </c>
      <c r="C7789">
        <v>12</v>
      </c>
      <c r="D7789" t="s">
        <v>63</v>
      </c>
      <c r="E7789" t="s">
        <v>1217</v>
      </c>
      <c r="F7789" t="s">
        <v>1542</v>
      </c>
      <c r="I7789" t="s">
        <v>392</v>
      </c>
      <c r="L7789" t="s">
        <v>1544</v>
      </c>
      <c r="M7789">
        <f>+IFERROR(IFERROR(VLOOKUP(covid_cl[[#This Row],[Comuna]],Hoja1!$D$4:$BD$348,9,0),VLOOKUP(covid_cl[[#This Row],[Region]],Hoja1!$E$4:$BD$348,6,0)),-33.6043642941)</f>
        <v>-53.646790248899997</v>
      </c>
      <c r="N7789">
        <f>+IFERROR(IFERROR(VLOOKUP(covid_cl[[#This Row],[Comuna]],Hoja1!$D$4:$BD$348,8,0),VLOOKUP(covid_cl[[#This Row],[Region]],Hoja1!$E$4:$BD$348,5,0)),-70.6266370305)</f>
        <v>-72.025446149800004</v>
      </c>
      <c r="Q7789" t="str">
        <f>+IFERROR(IF(covid_cl[[#This Row],[Region]]&lt;&gt;"No Informado",covid_cl[[#This Row],[Region]],VLOOKUP(covid_cl[[#This Row],[ID]],[1]Hoja5!B$4:I$1967,3,0)),"No Informado")</f>
        <v>Magallanes</v>
      </c>
    </row>
    <row r="7790" spans="1:17" x14ac:dyDescent="0.3">
      <c r="A7790">
        <f t="shared" si="124"/>
        <v>7789</v>
      </c>
      <c r="B7790" s="3" t="s">
        <v>1736</v>
      </c>
      <c r="C7790">
        <v>12</v>
      </c>
      <c r="D7790" t="s">
        <v>63</v>
      </c>
      <c r="E7790" t="s">
        <v>1217</v>
      </c>
      <c r="F7790" t="s">
        <v>1542</v>
      </c>
      <c r="I7790" t="s">
        <v>392</v>
      </c>
      <c r="L7790" t="s">
        <v>1544</v>
      </c>
      <c r="M7790">
        <f>+IFERROR(IFERROR(VLOOKUP(covid_cl[[#This Row],[Comuna]],Hoja1!$D$4:$BD$348,9,0),VLOOKUP(covid_cl[[#This Row],[Region]],Hoja1!$E$4:$BD$348,6,0)),-33.6043642941)</f>
        <v>-53.646790248899997</v>
      </c>
      <c r="N7790">
        <f>+IFERROR(IFERROR(VLOOKUP(covid_cl[[#This Row],[Comuna]],Hoja1!$D$4:$BD$348,8,0),VLOOKUP(covid_cl[[#This Row],[Region]],Hoja1!$E$4:$BD$348,5,0)),-70.6266370305)</f>
        <v>-72.025446149800004</v>
      </c>
      <c r="Q7790" t="str">
        <f>+IFERROR(IF(covid_cl[[#This Row],[Region]]&lt;&gt;"No Informado",covid_cl[[#This Row],[Region]],VLOOKUP(covid_cl[[#This Row],[ID]],[1]Hoja5!B$4:I$1967,3,0)),"No Informado")</f>
        <v>Magallanes</v>
      </c>
    </row>
    <row r="7791" spans="1:17" x14ac:dyDescent="0.3">
      <c r="A7791">
        <f t="shared" si="124"/>
        <v>7790</v>
      </c>
      <c r="B7791" s="3" t="s">
        <v>1736</v>
      </c>
      <c r="C7791">
        <v>12</v>
      </c>
      <c r="D7791" t="s">
        <v>63</v>
      </c>
      <c r="E7791" t="s">
        <v>1217</v>
      </c>
      <c r="F7791" t="s">
        <v>1542</v>
      </c>
      <c r="I7791" t="s">
        <v>392</v>
      </c>
      <c r="L7791" t="s">
        <v>1544</v>
      </c>
      <c r="M7791">
        <f>+IFERROR(IFERROR(VLOOKUP(covid_cl[[#This Row],[Comuna]],Hoja1!$D$4:$BD$348,9,0),VLOOKUP(covid_cl[[#This Row],[Region]],Hoja1!$E$4:$BD$348,6,0)),-33.6043642941)</f>
        <v>-53.646790248899997</v>
      </c>
      <c r="N7791">
        <f>+IFERROR(IFERROR(VLOOKUP(covid_cl[[#This Row],[Comuna]],Hoja1!$D$4:$BD$348,8,0),VLOOKUP(covid_cl[[#This Row],[Region]],Hoja1!$E$4:$BD$348,5,0)),-70.6266370305)</f>
        <v>-72.025446149800004</v>
      </c>
      <c r="Q7791" t="str">
        <f>+IFERROR(IF(covid_cl[[#This Row],[Region]]&lt;&gt;"No Informado",covid_cl[[#This Row],[Region]],VLOOKUP(covid_cl[[#This Row],[ID]],[1]Hoja5!B$4:I$1967,3,0)),"No Informado")</f>
        <v>Magallanes</v>
      </c>
    </row>
    <row r="7792" spans="1:17" x14ac:dyDescent="0.3">
      <c r="A7792">
        <f t="shared" si="124"/>
        <v>7791</v>
      </c>
      <c r="B7792" s="3" t="s">
        <v>1736</v>
      </c>
      <c r="C7792">
        <v>12</v>
      </c>
      <c r="D7792" t="s">
        <v>63</v>
      </c>
      <c r="E7792" t="s">
        <v>1217</v>
      </c>
      <c r="F7792" t="s">
        <v>1542</v>
      </c>
      <c r="I7792" t="s">
        <v>392</v>
      </c>
      <c r="L7792" t="s">
        <v>1544</v>
      </c>
      <c r="M7792">
        <f>+IFERROR(IFERROR(VLOOKUP(covid_cl[[#This Row],[Comuna]],Hoja1!$D$4:$BD$348,9,0),VLOOKUP(covid_cl[[#This Row],[Region]],Hoja1!$E$4:$BD$348,6,0)),-33.6043642941)</f>
        <v>-53.646790248899997</v>
      </c>
      <c r="N7792">
        <f>+IFERROR(IFERROR(VLOOKUP(covid_cl[[#This Row],[Comuna]],Hoja1!$D$4:$BD$348,8,0),VLOOKUP(covid_cl[[#This Row],[Region]],Hoja1!$E$4:$BD$348,5,0)),-70.6266370305)</f>
        <v>-72.025446149800004</v>
      </c>
      <c r="Q7792" t="str">
        <f>+IFERROR(IF(covid_cl[[#This Row],[Region]]&lt;&gt;"No Informado",covid_cl[[#This Row],[Region]],VLOOKUP(covid_cl[[#This Row],[ID]],[1]Hoja5!B$4:I$1967,3,0)),"No Informado")</f>
        <v>Magallanes</v>
      </c>
    </row>
    <row r="7793" spans="1:17" x14ac:dyDescent="0.3">
      <c r="A7793">
        <f t="shared" si="124"/>
        <v>7792</v>
      </c>
      <c r="B7793" s="3" t="s">
        <v>1736</v>
      </c>
      <c r="C7793">
        <v>12</v>
      </c>
      <c r="D7793" t="s">
        <v>63</v>
      </c>
      <c r="E7793" t="s">
        <v>1217</v>
      </c>
      <c r="F7793" t="s">
        <v>1542</v>
      </c>
      <c r="I7793" t="s">
        <v>392</v>
      </c>
      <c r="L7793" t="s">
        <v>1544</v>
      </c>
      <c r="M7793">
        <f>+IFERROR(IFERROR(VLOOKUP(covid_cl[[#This Row],[Comuna]],Hoja1!$D$4:$BD$348,9,0),VLOOKUP(covid_cl[[#This Row],[Region]],Hoja1!$E$4:$BD$348,6,0)),-33.6043642941)</f>
        <v>-53.646790248899997</v>
      </c>
      <c r="N7793">
        <f>+IFERROR(IFERROR(VLOOKUP(covid_cl[[#This Row],[Comuna]],Hoja1!$D$4:$BD$348,8,0),VLOOKUP(covid_cl[[#This Row],[Region]],Hoja1!$E$4:$BD$348,5,0)),-70.6266370305)</f>
        <v>-72.025446149800004</v>
      </c>
      <c r="Q7793" t="str">
        <f>+IFERROR(IF(covid_cl[[#This Row],[Region]]&lt;&gt;"No Informado",covid_cl[[#This Row],[Region]],VLOOKUP(covid_cl[[#This Row],[ID]],[1]Hoja5!B$4:I$1967,3,0)),"No Informado")</f>
        <v>Magallanes</v>
      </c>
    </row>
    <row r="7794" spans="1:17" x14ac:dyDescent="0.3">
      <c r="A7794">
        <f t="shared" si="124"/>
        <v>7793</v>
      </c>
      <c r="B7794" s="3" t="s">
        <v>1736</v>
      </c>
      <c r="C7794">
        <v>12</v>
      </c>
      <c r="D7794" t="s">
        <v>63</v>
      </c>
      <c r="E7794" t="s">
        <v>1217</v>
      </c>
      <c r="F7794" t="s">
        <v>1542</v>
      </c>
      <c r="I7794" t="s">
        <v>392</v>
      </c>
      <c r="L7794" t="s">
        <v>1544</v>
      </c>
      <c r="M7794">
        <f>+IFERROR(IFERROR(VLOOKUP(covid_cl[[#This Row],[Comuna]],Hoja1!$D$4:$BD$348,9,0),VLOOKUP(covid_cl[[#This Row],[Region]],Hoja1!$E$4:$BD$348,6,0)),-33.6043642941)</f>
        <v>-53.646790248899997</v>
      </c>
      <c r="N7794">
        <f>+IFERROR(IFERROR(VLOOKUP(covid_cl[[#This Row],[Comuna]],Hoja1!$D$4:$BD$348,8,0),VLOOKUP(covid_cl[[#This Row],[Region]],Hoja1!$E$4:$BD$348,5,0)),-70.6266370305)</f>
        <v>-72.025446149800004</v>
      </c>
      <c r="Q7794" t="str">
        <f>+IFERROR(IF(covid_cl[[#This Row],[Region]]&lt;&gt;"No Informado",covid_cl[[#This Row],[Region]],VLOOKUP(covid_cl[[#This Row],[ID]],[1]Hoja5!B$4:I$1967,3,0)),"No Informado")</f>
        <v>Magallanes</v>
      </c>
    </row>
    <row r="7795" spans="1:17" x14ac:dyDescent="0.3">
      <c r="A7795">
        <f t="shared" si="124"/>
        <v>7794</v>
      </c>
      <c r="B7795" s="3" t="s">
        <v>1736</v>
      </c>
      <c r="C7795">
        <v>12</v>
      </c>
      <c r="D7795" t="s">
        <v>63</v>
      </c>
      <c r="E7795" t="s">
        <v>1217</v>
      </c>
      <c r="F7795" t="s">
        <v>1542</v>
      </c>
      <c r="I7795" t="s">
        <v>392</v>
      </c>
      <c r="L7795" t="s">
        <v>1544</v>
      </c>
      <c r="M7795">
        <f>+IFERROR(IFERROR(VLOOKUP(covid_cl[[#This Row],[Comuna]],Hoja1!$D$4:$BD$348,9,0),VLOOKUP(covid_cl[[#This Row],[Region]],Hoja1!$E$4:$BD$348,6,0)),-33.6043642941)</f>
        <v>-53.646790248899997</v>
      </c>
      <c r="N7795">
        <f>+IFERROR(IFERROR(VLOOKUP(covid_cl[[#This Row],[Comuna]],Hoja1!$D$4:$BD$348,8,0),VLOOKUP(covid_cl[[#This Row],[Region]],Hoja1!$E$4:$BD$348,5,0)),-70.6266370305)</f>
        <v>-72.025446149800004</v>
      </c>
      <c r="Q7795" t="str">
        <f>+IFERROR(IF(covid_cl[[#This Row],[Region]]&lt;&gt;"No Informado",covid_cl[[#This Row],[Region]],VLOOKUP(covid_cl[[#This Row],[ID]],[1]Hoja5!B$4:I$1967,3,0)),"No Informado")</f>
        <v>Magallanes</v>
      </c>
    </row>
    <row r="7796" spans="1:17" x14ac:dyDescent="0.3">
      <c r="A7796">
        <f t="shared" si="124"/>
        <v>7795</v>
      </c>
      <c r="B7796" s="3" t="s">
        <v>1736</v>
      </c>
      <c r="C7796">
        <v>12</v>
      </c>
      <c r="D7796" t="s">
        <v>63</v>
      </c>
      <c r="E7796" t="s">
        <v>1217</v>
      </c>
      <c r="F7796" t="s">
        <v>1542</v>
      </c>
      <c r="I7796" t="s">
        <v>392</v>
      </c>
      <c r="L7796" t="s">
        <v>1544</v>
      </c>
      <c r="M7796">
        <f>+IFERROR(IFERROR(VLOOKUP(covid_cl[[#This Row],[Comuna]],Hoja1!$D$4:$BD$348,9,0),VLOOKUP(covid_cl[[#This Row],[Region]],Hoja1!$E$4:$BD$348,6,0)),-33.6043642941)</f>
        <v>-53.646790248899997</v>
      </c>
      <c r="N7796">
        <f>+IFERROR(IFERROR(VLOOKUP(covid_cl[[#This Row],[Comuna]],Hoja1!$D$4:$BD$348,8,0),VLOOKUP(covid_cl[[#This Row],[Region]],Hoja1!$E$4:$BD$348,5,0)),-70.6266370305)</f>
        <v>-72.025446149800004</v>
      </c>
      <c r="Q7796" t="str">
        <f>+IFERROR(IF(covid_cl[[#This Row],[Region]]&lt;&gt;"No Informado",covid_cl[[#This Row],[Region]],VLOOKUP(covid_cl[[#This Row],[ID]],[1]Hoja5!B$4:I$1967,3,0)),"No Informado")</f>
        <v>Magallanes</v>
      </c>
    </row>
    <row r="7797" spans="1:17" x14ac:dyDescent="0.3">
      <c r="A7797">
        <f t="shared" si="124"/>
        <v>7796</v>
      </c>
      <c r="B7797" s="3" t="s">
        <v>1736</v>
      </c>
      <c r="C7797">
        <v>12</v>
      </c>
      <c r="D7797" t="s">
        <v>63</v>
      </c>
      <c r="E7797" t="s">
        <v>1217</v>
      </c>
      <c r="F7797" t="s">
        <v>1542</v>
      </c>
      <c r="I7797" t="s">
        <v>392</v>
      </c>
      <c r="L7797" t="s">
        <v>1544</v>
      </c>
      <c r="M7797">
        <f>+IFERROR(IFERROR(VLOOKUP(covid_cl[[#This Row],[Comuna]],Hoja1!$D$4:$BD$348,9,0),VLOOKUP(covid_cl[[#This Row],[Region]],Hoja1!$E$4:$BD$348,6,0)),-33.6043642941)</f>
        <v>-53.646790248899997</v>
      </c>
      <c r="N7797">
        <f>+IFERROR(IFERROR(VLOOKUP(covid_cl[[#This Row],[Comuna]],Hoja1!$D$4:$BD$348,8,0),VLOOKUP(covid_cl[[#This Row],[Region]],Hoja1!$E$4:$BD$348,5,0)),-70.6266370305)</f>
        <v>-72.025446149800004</v>
      </c>
      <c r="Q7797" t="str">
        <f>+IFERROR(IF(covid_cl[[#This Row],[Region]]&lt;&gt;"No Informado",covid_cl[[#This Row],[Region]],VLOOKUP(covid_cl[[#This Row],[ID]],[1]Hoja5!B$4:I$1967,3,0)),"No Informado")</f>
        <v>Magallanes</v>
      </c>
    </row>
    <row r="7798" spans="1:17" x14ac:dyDescent="0.3">
      <c r="A7798">
        <f t="shared" si="124"/>
        <v>7797</v>
      </c>
      <c r="B7798" s="3" t="s">
        <v>1736</v>
      </c>
      <c r="C7798">
        <v>12</v>
      </c>
      <c r="D7798" t="s">
        <v>63</v>
      </c>
      <c r="E7798" t="s">
        <v>1217</v>
      </c>
      <c r="F7798" t="s">
        <v>1542</v>
      </c>
      <c r="I7798" t="s">
        <v>392</v>
      </c>
      <c r="L7798" t="s">
        <v>1544</v>
      </c>
      <c r="M7798">
        <f>+IFERROR(IFERROR(VLOOKUP(covid_cl[[#This Row],[Comuna]],Hoja1!$D$4:$BD$348,9,0),VLOOKUP(covid_cl[[#This Row],[Region]],Hoja1!$E$4:$BD$348,6,0)),-33.6043642941)</f>
        <v>-53.646790248899997</v>
      </c>
      <c r="N7798">
        <f>+IFERROR(IFERROR(VLOOKUP(covid_cl[[#This Row],[Comuna]],Hoja1!$D$4:$BD$348,8,0),VLOOKUP(covid_cl[[#This Row],[Region]],Hoja1!$E$4:$BD$348,5,0)),-70.6266370305)</f>
        <v>-72.025446149800004</v>
      </c>
      <c r="Q7798" t="str">
        <f>+IFERROR(IF(covid_cl[[#This Row],[Region]]&lt;&gt;"No Informado",covid_cl[[#This Row],[Region]],VLOOKUP(covid_cl[[#This Row],[ID]],[1]Hoja5!B$4:I$1967,3,0)),"No Informado")</f>
        <v>Magallanes</v>
      </c>
    </row>
    <row r="7799" spans="1:17" x14ac:dyDescent="0.3">
      <c r="A7799">
        <f t="shared" si="124"/>
        <v>7798</v>
      </c>
      <c r="B7799" s="3" t="s">
        <v>1736</v>
      </c>
      <c r="C7799">
        <v>12</v>
      </c>
      <c r="D7799" t="s">
        <v>63</v>
      </c>
      <c r="E7799" t="s">
        <v>1217</v>
      </c>
      <c r="F7799" t="s">
        <v>1542</v>
      </c>
      <c r="I7799" t="s">
        <v>392</v>
      </c>
      <c r="L7799" t="s">
        <v>1544</v>
      </c>
      <c r="M7799">
        <f>+IFERROR(IFERROR(VLOOKUP(covid_cl[[#This Row],[Comuna]],Hoja1!$D$4:$BD$348,9,0),VLOOKUP(covid_cl[[#This Row],[Region]],Hoja1!$E$4:$BD$348,6,0)),-33.6043642941)</f>
        <v>-53.646790248899997</v>
      </c>
      <c r="N7799">
        <f>+IFERROR(IFERROR(VLOOKUP(covid_cl[[#This Row],[Comuna]],Hoja1!$D$4:$BD$348,8,0),VLOOKUP(covid_cl[[#This Row],[Region]],Hoja1!$E$4:$BD$348,5,0)),-70.6266370305)</f>
        <v>-72.025446149800004</v>
      </c>
      <c r="Q7799" t="str">
        <f>+IFERROR(IF(covid_cl[[#This Row],[Region]]&lt;&gt;"No Informado",covid_cl[[#This Row],[Region]],VLOOKUP(covid_cl[[#This Row],[ID]],[1]Hoja5!B$4:I$1967,3,0)),"No Informado")</f>
        <v>Magallanes</v>
      </c>
    </row>
    <row r="7800" spans="1:17" x14ac:dyDescent="0.3">
      <c r="A7800">
        <f t="shared" si="124"/>
        <v>7799</v>
      </c>
      <c r="B7800" s="3" t="s">
        <v>1736</v>
      </c>
      <c r="C7800">
        <v>12</v>
      </c>
      <c r="D7800" t="s">
        <v>63</v>
      </c>
      <c r="E7800" t="s">
        <v>1217</v>
      </c>
      <c r="F7800" t="s">
        <v>1542</v>
      </c>
      <c r="I7800" t="s">
        <v>392</v>
      </c>
      <c r="L7800" t="s">
        <v>1544</v>
      </c>
      <c r="M7800">
        <f>+IFERROR(IFERROR(VLOOKUP(covid_cl[[#This Row],[Comuna]],Hoja1!$D$4:$BD$348,9,0),VLOOKUP(covid_cl[[#This Row],[Region]],Hoja1!$E$4:$BD$348,6,0)),-33.6043642941)</f>
        <v>-53.646790248899997</v>
      </c>
      <c r="N7800">
        <f>+IFERROR(IFERROR(VLOOKUP(covid_cl[[#This Row],[Comuna]],Hoja1!$D$4:$BD$348,8,0),VLOOKUP(covid_cl[[#This Row],[Region]],Hoja1!$E$4:$BD$348,5,0)),-70.6266370305)</f>
        <v>-72.025446149800004</v>
      </c>
      <c r="Q7800" t="str">
        <f>+IFERROR(IF(covid_cl[[#This Row],[Region]]&lt;&gt;"No Informado",covid_cl[[#This Row],[Region]],VLOOKUP(covid_cl[[#This Row],[ID]],[1]Hoja5!B$4:I$1967,3,0)),"No Informado")</f>
        <v>Magallanes</v>
      </c>
    </row>
    <row r="7801" spans="1:17" x14ac:dyDescent="0.3">
      <c r="A7801">
        <f t="shared" si="124"/>
        <v>7800</v>
      </c>
      <c r="B7801" s="3" t="s">
        <v>1736</v>
      </c>
      <c r="C7801">
        <v>12</v>
      </c>
      <c r="D7801" t="s">
        <v>63</v>
      </c>
      <c r="E7801" t="s">
        <v>1217</v>
      </c>
      <c r="F7801" t="s">
        <v>1542</v>
      </c>
      <c r="I7801" t="s">
        <v>392</v>
      </c>
      <c r="L7801" t="s">
        <v>1544</v>
      </c>
      <c r="M7801">
        <f>+IFERROR(IFERROR(VLOOKUP(covid_cl[[#This Row],[Comuna]],Hoja1!$D$4:$BD$348,9,0),VLOOKUP(covid_cl[[#This Row],[Region]],Hoja1!$E$4:$BD$348,6,0)),-33.6043642941)</f>
        <v>-53.646790248899997</v>
      </c>
      <c r="N7801">
        <f>+IFERROR(IFERROR(VLOOKUP(covid_cl[[#This Row],[Comuna]],Hoja1!$D$4:$BD$348,8,0),VLOOKUP(covid_cl[[#This Row],[Region]],Hoja1!$E$4:$BD$348,5,0)),-70.6266370305)</f>
        <v>-72.025446149800004</v>
      </c>
      <c r="Q7801" t="str">
        <f>+IFERROR(IF(covid_cl[[#This Row],[Region]]&lt;&gt;"No Informado",covid_cl[[#This Row],[Region]],VLOOKUP(covid_cl[[#This Row],[ID]],[1]Hoja5!B$4:I$1967,3,0)),"No Informado")</f>
        <v>Magallanes</v>
      </c>
    </row>
    <row r="7802" spans="1:17" x14ac:dyDescent="0.3">
      <c r="A7802">
        <f t="shared" si="124"/>
        <v>7801</v>
      </c>
      <c r="B7802" s="3" t="s">
        <v>1736</v>
      </c>
      <c r="C7802">
        <v>12</v>
      </c>
      <c r="D7802" t="s">
        <v>63</v>
      </c>
      <c r="E7802" t="s">
        <v>1217</v>
      </c>
      <c r="F7802" t="s">
        <v>1542</v>
      </c>
      <c r="I7802" t="s">
        <v>392</v>
      </c>
      <c r="L7802" t="s">
        <v>1544</v>
      </c>
      <c r="M7802">
        <f>+IFERROR(IFERROR(VLOOKUP(covid_cl[[#This Row],[Comuna]],Hoja1!$D$4:$BD$348,9,0),VLOOKUP(covid_cl[[#This Row],[Region]],Hoja1!$E$4:$BD$348,6,0)),-33.6043642941)</f>
        <v>-53.646790248899997</v>
      </c>
      <c r="N7802">
        <f>+IFERROR(IFERROR(VLOOKUP(covid_cl[[#This Row],[Comuna]],Hoja1!$D$4:$BD$348,8,0),VLOOKUP(covid_cl[[#This Row],[Region]],Hoja1!$E$4:$BD$348,5,0)),-70.6266370305)</f>
        <v>-72.025446149800004</v>
      </c>
      <c r="Q7802" t="str">
        <f>+IFERROR(IF(covid_cl[[#This Row],[Region]]&lt;&gt;"No Informado",covid_cl[[#This Row],[Region]],VLOOKUP(covid_cl[[#This Row],[ID]],[1]Hoja5!B$4:I$1967,3,0)),"No Informado")</f>
        <v>Magallanes</v>
      </c>
    </row>
    <row r="7803" spans="1:17" x14ac:dyDescent="0.3">
      <c r="A7803">
        <f t="shared" si="124"/>
        <v>7802</v>
      </c>
      <c r="B7803" s="3" t="s">
        <v>1736</v>
      </c>
      <c r="C7803">
        <v>12</v>
      </c>
      <c r="D7803" t="s">
        <v>63</v>
      </c>
      <c r="E7803" t="s">
        <v>1217</v>
      </c>
      <c r="F7803" t="s">
        <v>1542</v>
      </c>
      <c r="I7803" t="s">
        <v>392</v>
      </c>
      <c r="L7803" t="s">
        <v>1544</v>
      </c>
      <c r="M7803">
        <f>+IFERROR(IFERROR(VLOOKUP(covid_cl[[#This Row],[Comuna]],Hoja1!$D$4:$BD$348,9,0),VLOOKUP(covid_cl[[#This Row],[Region]],Hoja1!$E$4:$BD$348,6,0)),-33.6043642941)</f>
        <v>-53.646790248899997</v>
      </c>
      <c r="N7803">
        <f>+IFERROR(IFERROR(VLOOKUP(covid_cl[[#This Row],[Comuna]],Hoja1!$D$4:$BD$348,8,0),VLOOKUP(covid_cl[[#This Row],[Region]],Hoja1!$E$4:$BD$348,5,0)),-70.6266370305)</f>
        <v>-72.025446149800004</v>
      </c>
      <c r="Q7803" t="str">
        <f>+IFERROR(IF(covid_cl[[#This Row],[Region]]&lt;&gt;"No Informado",covid_cl[[#This Row],[Region]],VLOOKUP(covid_cl[[#This Row],[ID]],[1]Hoja5!B$4:I$1967,3,0)),"No Informado")</f>
        <v>Magallanes</v>
      </c>
    </row>
    <row r="7804" spans="1:17" x14ac:dyDescent="0.3">
      <c r="A7804">
        <f t="shared" si="124"/>
        <v>7803</v>
      </c>
      <c r="B7804" s="3" t="s">
        <v>1736</v>
      </c>
      <c r="C7804">
        <v>12</v>
      </c>
      <c r="D7804" t="s">
        <v>63</v>
      </c>
      <c r="E7804" t="s">
        <v>1217</v>
      </c>
      <c r="F7804" t="s">
        <v>1542</v>
      </c>
      <c r="I7804" t="s">
        <v>392</v>
      </c>
      <c r="L7804" t="s">
        <v>1544</v>
      </c>
      <c r="M7804">
        <f>+IFERROR(IFERROR(VLOOKUP(covid_cl[[#This Row],[Comuna]],Hoja1!$D$4:$BD$348,9,0),VLOOKUP(covid_cl[[#This Row],[Region]],Hoja1!$E$4:$BD$348,6,0)),-33.6043642941)</f>
        <v>-53.646790248899997</v>
      </c>
      <c r="N7804">
        <f>+IFERROR(IFERROR(VLOOKUP(covid_cl[[#This Row],[Comuna]],Hoja1!$D$4:$BD$348,8,0),VLOOKUP(covid_cl[[#This Row],[Region]],Hoja1!$E$4:$BD$348,5,0)),-70.6266370305)</f>
        <v>-72.025446149800004</v>
      </c>
      <c r="Q7804" t="str">
        <f>+IFERROR(IF(covid_cl[[#This Row],[Region]]&lt;&gt;"No Informado",covid_cl[[#This Row],[Region]],VLOOKUP(covid_cl[[#This Row],[ID]],[1]Hoja5!B$4:I$1967,3,0)),"No Informado")</f>
        <v>Magallanes</v>
      </c>
    </row>
    <row r="7805" spans="1:17" x14ac:dyDescent="0.3">
      <c r="A7805">
        <f t="shared" si="124"/>
        <v>7804</v>
      </c>
      <c r="B7805" s="3" t="s">
        <v>1736</v>
      </c>
      <c r="C7805">
        <v>12</v>
      </c>
      <c r="D7805" t="s">
        <v>63</v>
      </c>
      <c r="E7805" t="s">
        <v>1217</v>
      </c>
      <c r="F7805" t="s">
        <v>1542</v>
      </c>
      <c r="I7805" t="s">
        <v>392</v>
      </c>
      <c r="L7805" t="s">
        <v>1544</v>
      </c>
      <c r="M7805">
        <f>+IFERROR(IFERROR(VLOOKUP(covid_cl[[#This Row],[Comuna]],Hoja1!$D$4:$BD$348,9,0),VLOOKUP(covid_cl[[#This Row],[Region]],Hoja1!$E$4:$BD$348,6,0)),-33.6043642941)</f>
        <v>-53.646790248899997</v>
      </c>
      <c r="N7805">
        <f>+IFERROR(IFERROR(VLOOKUP(covid_cl[[#This Row],[Comuna]],Hoja1!$D$4:$BD$348,8,0),VLOOKUP(covid_cl[[#This Row],[Region]],Hoja1!$E$4:$BD$348,5,0)),-70.6266370305)</f>
        <v>-72.025446149800004</v>
      </c>
      <c r="Q7805" t="str">
        <f>+IFERROR(IF(covid_cl[[#This Row],[Region]]&lt;&gt;"No Informado",covid_cl[[#This Row],[Region]],VLOOKUP(covid_cl[[#This Row],[ID]],[1]Hoja5!B$4:I$1967,3,0)),"No Informado")</f>
        <v>Magallanes</v>
      </c>
    </row>
    <row r="7806" spans="1:17" x14ac:dyDescent="0.3">
      <c r="A7806">
        <f t="shared" si="124"/>
        <v>7805</v>
      </c>
      <c r="B7806" s="3" t="s">
        <v>1736</v>
      </c>
      <c r="C7806">
        <v>12</v>
      </c>
      <c r="D7806" t="s">
        <v>63</v>
      </c>
      <c r="E7806" t="s">
        <v>1217</v>
      </c>
      <c r="F7806" t="s">
        <v>1542</v>
      </c>
      <c r="I7806" t="s">
        <v>392</v>
      </c>
      <c r="L7806" t="s">
        <v>1544</v>
      </c>
      <c r="M7806">
        <f>+IFERROR(IFERROR(VLOOKUP(covid_cl[[#This Row],[Comuna]],Hoja1!$D$4:$BD$348,9,0),VLOOKUP(covid_cl[[#This Row],[Region]],Hoja1!$E$4:$BD$348,6,0)),-33.6043642941)</f>
        <v>-53.646790248899997</v>
      </c>
      <c r="N7806">
        <f>+IFERROR(IFERROR(VLOOKUP(covid_cl[[#This Row],[Comuna]],Hoja1!$D$4:$BD$348,8,0),VLOOKUP(covid_cl[[#This Row],[Region]],Hoja1!$E$4:$BD$348,5,0)),-70.6266370305)</f>
        <v>-72.025446149800004</v>
      </c>
      <c r="Q7806" t="str">
        <f>+IFERROR(IF(covid_cl[[#This Row],[Region]]&lt;&gt;"No Informado",covid_cl[[#This Row],[Region]],VLOOKUP(covid_cl[[#This Row],[ID]],[1]Hoja5!B$4:I$1967,3,0)),"No Informado")</f>
        <v>Magallanes</v>
      </c>
    </row>
    <row r="7807" spans="1:17" x14ac:dyDescent="0.3">
      <c r="A7807">
        <f t="shared" si="124"/>
        <v>7806</v>
      </c>
      <c r="B7807" s="3" t="s">
        <v>1736</v>
      </c>
      <c r="C7807">
        <v>12</v>
      </c>
      <c r="D7807" t="s">
        <v>63</v>
      </c>
      <c r="E7807" t="s">
        <v>1217</v>
      </c>
      <c r="F7807" t="s">
        <v>1542</v>
      </c>
      <c r="I7807" t="s">
        <v>392</v>
      </c>
      <c r="L7807" t="s">
        <v>1544</v>
      </c>
      <c r="M7807">
        <f>+IFERROR(IFERROR(VLOOKUP(covid_cl[[#This Row],[Comuna]],Hoja1!$D$4:$BD$348,9,0),VLOOKUP(covid_cl[[#This Row],[Region]],Hoja1!$E$4:$BD$348,6,0)),-33.6043642941)</f>
        <v>-53.646790248899997</v>
      </c>
      <c r="N7807">
        <f>+IFERROR(IFERROR(VLOOKUP(covid_cl[[#This Row],[Comuna]],Hoja1!$D$4:$BD$348,8,0),VLOOKUP(covid_cl[[#This Row],[Region]],Hoja1!$E$4:$BD$348,5,0)),-70.6266370305)</f>
        <v>-72.025446149800004</v>
      </c>
      <c r="Q7807" t="str">
        <f>+IFERROR(IF(covid_cl[[#This Row],[Region]]&lt;&gt;"No Informado",covid_cl[[#This Row],[Region]],VLOOKUP(covid_cl[[#This Row],[ID]],[1]Hoja5!B$4:I$1967,3,0)),"No Informado")</f>
        <v>Magallanes</v>
      </c>
    </row>
    <row r="7808" spans="1:17" x14ac:dyDescent="0.3">
      <c r="A7808">
        <f t="shared" si="124"/>
        <v>7807</v>
      </c>
      <c r="B7808" s="3" t="s">
        <v>1736</v>
      </c>
      <c r="C7808">
        <v>12</v>
      </c>
      <c r="D7808" t="s">
        <v>63</v>
      </c>
      <c r="E7808" t="s">
        <v>1217</v>
      </c>
      <c r="F7808" t="s">
        <v>1542</v>
      </c>
      <c r="I7808" t="s">
        <v>392</v>
      </c>
      <c r="L7808" t="s">
        <v>1544</v>
      </c>
      <c r="M7808">
        <f>+IFERROR(IFERROR(VLOOKUP(covid_cl[[#This Row],[Comuna]],Hoja1!$D$4:$BD$348,9,0),VLOOKUP(covid_cl[[#This Row],[Region]],Hoja1!$E$4:$BD$348,6,0)),-33.6043642941)</f>
        <v>-53.646790248899997</v>
      </c>
      <c r="N7808">
        <f>+IFERROR(IFERROR(VLOOKUP(covid_cl[[#This Row],[Comuna]],Hoja1!$D$4:$BD$348,8,0),VLOOKUP(covid_cl[[#This Row],[Region]],Hoja1!$E$4:$BD$348,5,0)),-70.6266370305)</f>
        <v>-72.025446149800004</v>
      </c>
      <c r="Q7808" t="str">
        <f>+IFERROR(IF(covid_cl[[#This Row],[Region]]&lt;&gt;"No Informado",covid_cl[[#This Row],[Region]],VLOOKUP(covid_cl[[#This Row],[ID]],[1]Hoja5!B$4:I$1967,3,0)),"No Informado")</f>
        <v>Magallanes</v>
      </c>
    </row>
    <row r="7809" spans="1:17" x14ac:dyDescent="0.3">
      <c r="A7809">
        <f t="shared" si="124"/>
        <v>7808</v>
      </c>
      <c r="B7809" s="3" t="s">
        <v>1736</v>
      </c>
      <c r="C7809">
        <v>12</v>
      </c>
      <c r="D7809" t="s">
        <v>63</v>
      </c>
      <c r="E7809" t="s">
        <v>1217</v>
      </c>
      <c r="F7809" t="s">
        <v>1542</v>
      </c>
      <c r="I7809" t="s">
        <v>392</v>
      </c>
      <c r="L7809" t="s">
        <v>1544</v>
      </c>
      <c r="M7809">
        <f>+IFERROR(IFERROR(VLOOKUP(covid_cl[[#This Row],[Comuna]],Hoja1!$D$4:$BD$348,9,0),VLOOKUP(covid_cl[[#This Row],[Region]],Hoja1!$E$4:$BD$348,6,0)),-33.6043642941)</f>
        <v>-53.646790248899997</v>
      </c>
      <c r="N7809">
        <f>+IFERROR(IFERROR(VLOOKUP(covid_cl[[#This Row],[Comuna]],Hoja1!$D$4:$BD$348,8,0),VLOOKUP(covid_cl[[#This Row],[Region]],Hoja1!$E$4:$BD$348,5,0)),-70.6266370305)</f>
        <v>-72.025446149800004</v>
      </c>
      <c r="Q7809" t="str">
        <f>+IFERROR(IF(covid_cl[[#This Row],[Region]]&lt;&gt;"No Informado",covid_cl[[#This Row],[Region]],VLOOKUP(covid_cl[[#This Row],[ID]],[1]Hoja5!B$4:I$1967,3,0)),"No Informado")</f>
        <v>Magallanes</v>
      </c>
    </row>
    <row r="7810" spans="1:17" x14ac:dyDescent="0.3">
      <c r="A7810">
        <f t="shared" si="124"/>
        <v>7809</v>
      </c>
      <c r="B7810" s="3" t="s">
        <v>1736</v>
      </c>
      <c r="C7810">
        <v>12</v>
      </c>
      <c r="D7810" t="s">
        <v>63</v>
      </c>
      <c r="E7810" t="s">
        <v>1217</v>
      </c>
      <c r="F7810" t="s">
        <v>1542</v>
      </c>
      <c r="I7810" t="s">
        <v>392</v>
      </c>
      <c r="L7810" t="s">
        <v>1544</v>
      </c>
      <c r="M7810">
        <f>+IFERROR(IFERROR(VLOOKUP(covid_cl[[#This Row],[Comuna]],Hoja1!$D$4:$BD$348,9,0),VLOOKUP(covid_cl[[#This Row],[Region]],Hoja1!$E$4:$BD$348,6,0)),-33.6043642941)</f>
        <v>-53.646790248899997</v>
      </c>
      <c r="N7810">
        <f>+IFERROR(IFERROR(VLOOKUP(covid_cl[[#This Row],[Comuna]],Hoja1!$D$4:$BD$348,8,0),VLOOKUP(covid_cl[[#This Row],[Region]],Hoja1!$E$4:$BD$348,5,0)),-70.6266370305)</f>
        <v>-72.025446149800004</v>
      </c>
      <c r="Q7810" t="str">
        <f>+IFERROR(IF(covid_cl[[#This Row],[Region]]&lt;&gt;"No Informado",covid_cl[[#This Row],[Region]],VLOOKUP(covid_cl[[#This Row],[ID]],[1]Hoja5!B$4:I$1967,3,0)),"No Informado")</f>
        <v>Magallanes</v>
      </c>
    </row>
    <row r="7811" spans="1:17" x14ac:dyDescent="0.3">
      <c r="A7811">
        <f t="shared" si="124"/>
        <v>7810</v>
      </c>
      <c r="B7811" s="3" t="s">
        <v>1736</v>
      </c>
      <c r="C7811">
        <v>12</v>
      </c>
      <c r="D7811" t="s">
        <v>63</v>
      </c>
      <c r="E7811" t="s">
        <v>1217</v>
      </c>
      <c r="F7811" t="s">
        <v>1542</v>
      </c>
      <c r="I7811" t="s">
        <v>392</v>
      </c>
      <c r="L7811" t="s">
        <v>1544</v>
      </c>
      <c r="M7811">
        <f>+IFERROR(IFERROR(VLOOKUP(covid_cl[[#This Row],[Comuna]],Hoja1!$D$4:$BD$348,9,0),VLOOKUP(covid_cl[[#This Row],[Region]],Hoja1!$E$4:$BD$348,6,0)),-33.6043642941)</f>
        <v>-53.646790248899997</v>
      </c>
      <c r="N7811">
        <f>+IFERROR(IFERROR(VLOOKUP(covid_cl[[#This Row],[Comuna]],Hoja1!$D$4:$BD$348,8,0),VLOOKUP(covid_cl[[#This Row],[Region]],Hoja1!$E$4:$BD$348,5,0)),-70.6266370305)</f>
        <v>-72.025446149800004</v>
      </c>
      <c r="Q7811" t="str">
        <f>+IFERROR(IF(covid_cl[[#This Row],[Region]]&lt;&gt;"No Informado",covid_cl[[#This Row],[Region]],VLOOKUP(covid_cl[[#This Row],[ID]],[1]Hoja5!B$4:I$1967,3,0)),"No Informado")</f>
        <v>Magallanes</v>
      </c>
    </row>
    <row r="7812" spans="1:17" x14ac:dyDescent="0.3">
      <c r="A7812">
        <f t="shared" si="124"/>
        <v>7811</v>
      </c>
      <c r="B7812" s="3" t="s">
        <v>1736</v>
      </c>
      <c r="C7812">
        <v>12</v>
      </c>
      <c r="D7812" t="s">
        <v>63</v>
      </c>
      <c r="E7812" t="s">
        <v>1217</v>
      </c>
      <c r="F7812" t="s">
        <v>1542</v>
      </c>
      <c r="I7812" t="s">
        <v>392</v>
      </c>
      <c r="L7812" t="s">
        <v>1544</v>
      </c>
      <c r="M7812">
        <f>+IFERROR(IFERROR(VLOOKUP(covid_cl[[#This Row],[Comuna]],Hoja1!$D$4:$BD$348,9,0),VLOOKUP(covid_cl[[#This Row],[Region]],Hoja1!$E$4:$BD$348,6,0)),-33.6043642941)</f>
        <v>-53.646790248899997</v>
      </c>
      <c r="N7812">
        <f>+IFERROR(IFERROR(VLOOKUP(covid_cl[[#This Row],[Comuna]],Hoja1!$D$4:$BD$348,8,0),VLOOKUP(covid_cl[[#This Row],[Region]],Hoja1!$E$4:$BD$348,5,0)),-70.6266370305)</f>
        <v>-72.025446149800004</v>
      </c>
      <c r="Q7812" t="str">
        <f>+IFERROR(IF(covid_cl[[#This Row],[Region]]&lt;&gt;"No Informado",covid_cl[[#This Row],[Region]],VLOOKUP(covid_cl[[#This Row],[ID]],[1]Hoja5!B$4:I$1967,3,0)),"No Informado")</f>
        <v>Magallanes</v>
      </c>
    </row>
    <row r="7813" spans="1:17" x14ac:dyDescent="0.3">
      <c r="A7813">
        <f t="shared" si="124"/>
        <v>7812</v>
      </c>
      <c r="B7813" s="3" t="s">
        <v>1736</v>
      </c>
      <c r="C7813">
        <v>12</v>
      </c>
      <c r="D7813" t="s">
        <v>63</v>
      </c>
      <c r="E7813" t="s">
        <v>1217</v>
      </c>
      <c r="F7813" t="s">
        <v>1542</v>
      </c>
      <c r="I7813" t="s">
        <v>392</v>
      </c>
      <c r="L7813" t="s">
        <v>1544</v>
      </c>
      <c r="M7813">
        <f>+IFERROR(IFERROR(VLOOKUP(covid_cl[[#This Row],[Comuna]],Hoja1!$D$4:$BD$348,9,0),VLOOKUP(covid_cl[[#This Row],[Region]],Hoja1!$E$4:$BD$348,6,0)),-33.6043642941)</f>
        <v>-53.646790248899997</v>
      </c>
      <c r="N7813">
        <f>+IFERROR(IFERROR(VLOOKUP(covid_cl[[#This Row],[Comuna]],Hoja1!$D$4:$BD$348,8,0),VLOOKUP(covid_cl[[#This Row],[Region]],Hoja1!$E$4:$BD$348,5,0)),-70.6266370305)</f>
        <v>-72.025446149800004</v>
      </c>
      <c r="Q7813" t="str">
        <f>+IFERROR(IF(covid_cl[[#This Row],[Region]]&lt;&gt;"No Informado",covid_cl[[#This Row],[Region]],VLOOKUP(covid_cl[[#This Row],[ID]],[1]Hoja5!B$4:I$1967,3,0)),"No Informado")</f>
        <v>Magallanes</v>
      </c>
    </row>
    <row r="7814" spans="1:17" x14ac:dyDescent="0.3">
      <c r="A7814">
        <f t="shared" si="124"/>
        <v>7813</v>
      </c>
      <c r="B7814" s="3" t="s">
        <v>1736</v>
      </c>
      <c r="C7814">
        <v>12</v>
      </c>
      <c r="D7814" t="s">
        <v>63</v>
      </c>
      <c r="E7814" t="s">
        <v>1217</v>
      </c>
      <c r="F7814" t="s">
        <v>1542</v>
      </c>
      <c r="I7814" t="s">
        <v>392</v>
      </c>
      <c r="L7814" t="s">
        <v>1544</v>
      </c>
      <c r="M7814">
        <f>+IFERROR(IFERROR(VLOOKUP(covid_cl[[#This Row],[Comuna]],Hoja1!$D$4:$BD$348,9,0),VLOOKUP(covid_cl[[#This Row],[Region]],Hoja1!$E$4:$BD$348,6,0)),-33.6043642941)</f>
        <v>-53.646790248899997</v>
      </c>
      <c r="N7814">
        <f>+IFERROR(IFERROR(VLOOKUP(covid_cl[[#This Row],[Comuna]],Hoja1!$D$4:$BD$348,8,0),VLOOKUP(covid_cl[[#This Row],[Region]],Hoja1!$E$4:$BD$348,5,0)),-70.6266370305)</f>
        <v>-72.025446149800004</v>
      </c>
      <c r="Q7814" t="str">
        <f>+IFERROR(IF(covid_cl[[#This Row],[Region]]&lt;&gt;"No Informado",covid_cl[[#This Row],[Region]],VLOOKUP(covid_cl[[#This Row],[ID]],[1]Hoja5!B$4:I$1967,3,0)),"No Informado")</f>
        <v>Magallanes</v>
      </c>
    </row>
    <row r="7815" spans="1:17" x14ac:dyDescent="0.3">
      <c r="A7815">
        <f t="shared" si="124"/>
        <v>7814</v>
      </c>
      <c r="B7815" s="3" t="s">
        <v>1736</v>
      </c>
      <c r="C7815">
        <v>12</v>
      </c>
      <c r="D7815" t="s">
        <v>63</v>
      </c>
      <c r="E7815" t="s">
        <v>1217</v>
      </c>
      <c r="F7815" t="s">
        <v>1542</v>
      </c>
      <c r="I7815" t="s">
        <v>392</v>
      </c>
      <c r="L7815" t="s">
        <v>1544</v>
      </c>
      <c r="M7815">
        <f>+IFERROR(IFERROR(VLOOKUP(covid_cl[[#This Row],[Comuna]],Hoja1!$D$4:$BD$348,9,0),VLOOKUP(covid_cl[[#This Row],[Region]],Hoja1!$E$4:$BD$348,6,0)),-33.6043642941)</f>
        <v>-53.646790248899997</v>
      </c>
      <c r="N7815">
        <f>+IFERROR(IFERROR(VLOOKUP(covid_cl[[#This Row],[Comuna]],Hoja1!$D$4:$BD$348,8,0),VLOOKUP(covid_cl[[#This Row],[Region]],Hoja1!$E$4:$BD$348,5,0)),-70.6266370305)</f>
        <v>-72.025446149800004</v>
      </c>
      <c r="Q7815" t="str">
        <f>+IFERROR(IF(covid_cl[[#This Row],[Region]]&lt;&gt;"No Informado",covid_cl[[#This Row],[Region]],VLOOKUP(covid_cl[[#This Row],[ID]],[1]Hoja5!B$4:I$1967,3,0)),"No Informado")</f>
        <v>Magallanes</v>
      </c>
    </row>
    <row r="7816" spans="1:17" x14ac:dyDescent="0.3">
      <c r="A7816">
        <f t="shared" si="124"/>
        <v>7815</v>
      </c>
      <c r="B7816" s="3" t="s">
        <v>1736</v>
      </c>
      <c r="C7816">
        <v>12</v>
      </c>
      <c r="D7816" t="s">
        <v>63</v>
      </c>
      <c r="E7816" t="s">
        <v>1217</v>
      </c>
      <c r="F7816" t="s">
        <v>1542</v>
      </c>
      <c r="I7816" t="s">
        <v>392</v>
      </c>
      <c r="L7816" t="s">
        <v>1544</v>
      </c>
      <c r="M7816">
        <f>+IFERROR(IFERROR(VLOOKUP(covid_cl[[#This Row],[Comuna]],Hoja1!$D$4:$BD$348,9,0),VLOOKUP(covid_cl[[#This Row],[Region]],Hoja1!$E$4:$BD$348,6,0)),-33.6043642941)</f>
        <v>-53.646790248899997</v>
      </c>
      <c r="N7816">
        <f>+IFERROR(IFERROR(VLOOKUP(covid_cl[[#This Row],[Comuna]],Hoja1!$D$4:$BD$348,8,0),VLOOKUP(covid_cl[[#This Row],[Region]],Hoja1!$E$4:$BD$348,5,0)),-70.6266370305)</f>
        <v>-72.025446149800004</v>
      </c>
      <c r="Q7816" t="str">
        <f>+IFERROR(IF(covid_cl[[#This Row],[Region]]&lt;&gt;"No Informado",covid_cl[[#This Row],[Region]],VLOOKUP(covid_cl[[#This Row],[ID]],[1]Hoja5!B$4:I$1967,3,0)),"No Informado")</f>
        <v>Magallanes</v>
      </c>
    </row>
    <row r="7817" spans="1:17" x14ac:dyDescent="0.3">
      <c r="A7817">
        <f t="shared" si="124"/>
        <v>7816</v>
      </c>
      <c r="B7817" s="3" t="s">
        <v>1736</v>
      </c>
      <c r="C7817">
        <v>12</v>
      </c>
      <c r="D7817" t="s">
        <v>63</v>
      </c>
      <c r="E7817" t="s">
        <v>1217</v>
      </c>
      <c r="F7817" t="s">
        <v>1542</v>
      </c>
      <c r="I7817" t="s">
        <v>392</v>
      </c>
      <c r="L7817" t="s">
        <v>1544</v>
      </c>
      <c r="M7817">
        <f>+IFERROR(IFERROR(VLOOKUP(covid_cl[[#This Row],[Comuna]],Hoja1!$D$4:$BD$348,9,0),VLOOKUP(covid_cl[[#This Row],[Region]],Hoja1!$E$4:$BD$348,6,0)),-33.6043642941)</f>
        <v>-53.646790248899997</v>
      </c>
      <c r="N7817">
        <f>+IFERROR(IFERROR(VLOOKUP(covid_cl[[#This Row],[Comuna]],Hoja1!$D$4:$BD$348,8,0),VLOOKUP(covid_cl[[#This Row],[Region]],Hoja1!$E$4:$BD$348,5,0)),-70.6266370305)</f>
        <v>-72.025446149800004</v>
      </c>
      <c r="Q7817" t="str">
        <f>+IFERROR(IF(covid_cl[[#This Row],[Region]]&lt;&gt;"No Informado",covid_cl[[#This Row],[Region]],VLOOKUP(covid_cl[[#This Row],[ID]],[1]Hoja5!B$4:I$1967,3,0)),"No Informado")</f>
        <v>Magallanes</v>
      </c>
    </row>
    <row r="7818" spans="1:17" x14ac:dyDescent="0.3">
      <c r="A7818">
        <f t="shared" si="124"/>
        <v>7817</v>
      </c>
      <c r="B7818" s="3" t="s">
        <v>1736</v>
      </c>
      <c r="C7818">
        <v>12</v>
      </c>
      <c r="D7818" t="s">
        <v>63</v>
      </c>
      <c r="E7818" t="s">
        <v>1217</v>
      </c>
      <c r="F7818" t="s">
        <v>1542</v>
      </c>
      <c r="I7818" t="s">
        <v>392</v>
      </c>
      <c r="L7818" t="s">
        <v>1544</v>
      </c>
      <c r="M7818">
        <f>+IFERROR(IFERROR(VLOOKUP(covid_cl[[#This Row],[Comuna]],Hoja1!$D$4:$BD$348,9,0),VLOOKUP(covid_cl[[#This Row],[Region]],Hoja1!$E$4:$BD$348,6,0)),-33.6043642941)</f>
        <v>-53.646790248899997</v>
      </c>
      <c r="N7818">
        <f>+IFERROR(IFERROR(VLOOKUP(covid_cl[[#This Row],[Comuna]],Hoja1!$D$4:$BD$348,8,0),VLOOKUP(covid_cl[[#This Row],[Region]],Hoja1!$E$4:$BD$348,5,0)),-70.6266370305)</f>
        <v>-72.025446149800004</v>
      </c>
      <c r="Q7818" t="str">
        <f>+IFERROR(IF(covid_cl[[#This Row],[Region]]&lt;&gt;"No Informado",covid_cl[[#This Row],[Region]],VLOOKUP(covid_cl[[#This Row],[ID]],[1]Hoja5!B$4:I$1967,3,0)),"No Informado")</f>
        <v>Magallanes</v>
      </c>
    </row>
    <row r="7819" spans="1:17" x14ac:dyDescent="0.3">
      <c r="A7819">
        <f t="shared" si="124"/>
        <v>7818</v>
      </c>
      <c r="B7819" s="3" t="s">
        <v>1736</v>
      </c>
      <c r="C7819">
        <v>12</v>
      </c>
      <c r="D7819" t="s">
        <v>63</v>
      </c>
      <c r="E7819" t="s">
        <v>1217</v>
      </c>
      <c r="F7819" t="s">
        <v>1545</v>
      </c>
      <c r="I7819" t="s">
        <v>392</v>
      </c>
      <c r="L7819" t="s">
        <v>1544</v>
      </c>
      <c r="M7819">
        <f>+IFERROR(IFERROR(VLOOKUP(covid_cl[[#This Row],[Comuna]],Hoja1!$D$4:$BD$348,9,0),VLOOKUP(covid_cl[[#This Row],[Region]],Hoja1!$E$4:$BD$348,6,0)),-33.6043642941)</f>
        <v>-53.646790248899997</v>
      </c>
      <c r="N7819">
        <f>+IFERROR(IFERROR(VLOOKUP(covid_cl[[#This Row],[Comuna]],Hoja1!$D$4:$BD$348,8,0),VLOOKUP(covid_cl[[#This Row],[Region]],Hoja1!$E$4:$BD$348,5,0)),-70.6266370305)</f>
        <v>-72.025446149800004</v>
      </c>
      <c r="Q7819" t="str">
        <f>+IFERROR(IF(covid_cl[[#This Row],[Region]]&lt;&gt;"No Informado",covid_cl[[#This Row],[Region]],VLOOKUP(covid_cl[[#This Row],[ID]],[1]Hoja5!B$4:I$1967,3,0)),"No Informado")</f>
        <v>Magallanes</v>
      </c>
    </row>
    <row r="7820" spans="1:17" x14ac:dyDescent="0.3">
      <c r="A7820">
        <f t="shared" si="124"/>
        <v>7819</v>
      </c>
      <c r="B7820" s="3" t="s">
        <v>1736</v>
      </c>
      <c r="C7820">
        <v>12</v>
      </c>
      <c r="D7820" t="s">
        <v>63</v>
      </c>
      <c r="E7820" t="s">
        <v>1217</v>
      </c>
      <c r="F7820" t="s">
        <v>1545</v>
      </c>
      <c r="I7820" t="s">
        <v>392</v>
      </c>
      <c r="L7820" t="s">
        <v>1544</v>
      </c>
      <c r="M7820">
        <f>+IFERROR(IFERROR(VLOOKUP(covid_cl[[#This Row],[Comuna]],Hoja1!$D$4:$BD$348,9,0),VLOOKUP(covid_cl[[#This Row],[Region]],Hoja1!$E$4:$BD$348,6,0)),-33.6043642941)</f>
        <v>-53.646790248899997</v>
      </c>
      <c r="N7820">
        <f>+IFERROR(IFERROR(VLOOKUP(covid_cl[[#This Row],[Comuna]],Hoja1!$D$4:$BD$348,8,0),VLOOKUP(covid_cl[[#This Row],[Region]],Hoja1!$E$4:$BD$348,5,0)),-70.6266370305)</f>
        <v>-72.025446149800004</v>
      </c>
      <c r="Q7820" t="str">
        <f>+IFERROR(IF(covid_cl[[#This Row],[Region]]&lt;&gt;"No Informado",covid_cl[[#This Row],[Region]],VLOOKUP(covid_cl[[#This Row],[ID]],[1]Hoja5!B$4:I$1967,3,0)),"No Informado")</f>
        <v>Magallanes</v>
      </c>
    </row>
    <row r="7821" spans="1:17" x14ac:dyDescent="0.3">
      <c r="A7821">
        <f t="shared" si="124"/>
        <v>7820</v>
      </c>
      <c r="B7821" s="3" t="s">
        <v>1736</v>
      </c>
      <c r="C7821">
        <v>12</v>
      </c>
      <c r="D7821" t="s">
        <v>63</v>
      </c>
      <c r="E7821" t="s">
        <v>1217</v>
      </c>
      <c r="F7821" t="s">
        <v>1545</v>
      </c>
      <c r="I7821" t="s">
        <v>392</v>
      </c>
      <c r="L7821" t="s">
        <v>1544</v>
      </c>
      <c r="M7821">
        <f>+IFERROR(IFERROR(VLOOKUP(covid_cl[[#This Row],[Comuna]],Hoja1!$D$4:$BD$348,9,0),VLOOKUP(covid_cl[[#This Row],[Region]],Hoja1!$E$4:$BD$348,6,0)),-33.6043642941)</f>
        <v>-53.646790248899997</v>
      </c>
      <c r="N7821">
        <f>+IFERROR(IFERROR(VLOOKUP(covid_cl[[#This Row],[Comuna]],Hoja1!$D$4:$BD$348,8,0),VLOOKUP(covid_cl[[#This Row],[Region]],Hoja1!$E$4:$BD$348,5,0)),-70.6266370305)</f>
        <v>-72.025446149800004</v>
      </c>
      <c r="Q7821" t="str">
        <f>+IFERROR(IF(covid_cl[[#This Row],[Region]]&lt;&gt;"No Informado",covid_cl[[#This Row],[Region]],VLOOKUP(covid_cl[[#This Row],[ID]],[1]Hoja5!B$4:I$1967,3,0)),"No Informado")</f>
        <v>Magallanes</v>
      </c>
    </row>
    <row r="7822" spans="1:17" x14ac:dyDescent="0.3">
      <c r="A7822">
        <f t="shared" si="124"/>
        <v>7821</v>
      </c>
      <c r="B7822" s="3" t="s">
        <v>1736</v>
      </c>
      <c r="C7822">
        <v>12</v>
      </c>
      <c r="D7822" t="s">
        <v>63</v>
      </c>
      <c r="E7822" t="s">
        <v>1217</v>
      </c>
      <c r="F7822" t="s">
        <v>1545</v>
      </c>
      <c r="I7822" t="s">
        <v>392</v>
      </c>
      <c r="L7822" t="s">
        <v>1544</v>
      </c>
      <c r="M7822">
        <f>+IFERROR(IFERROR(VLOOKUP(covid_cl[[#This Row],[Comuna]],Hoja1!$D$4:$BD$348,9,0),VLOOKUP(covid_cl[[#This Row],[Region]],Hoja1!$E$4:$BD$348,6,0)),-33.6043642941)</f>
        <v>-53.646790248899997</v>
      </c>
      <c r="N7822">
        <f>+IFERROR(IFERROR(VLOOKUP(covid_cl[[#This Row],[Comuna]],Hoja1!$D$4:$BD$348,8,0),VLOOKUP(covid_cl[[#This Row],[Region]],Hoja1!$E$4:$BD$348,5,0)),-70.6266370305)</f>
        <v>-72.025446149800004</v>
      </c>
      <c r="Q7822" t="str">
        <f>+IFERROR(IF(covid_cl[[#This Row],[Region]]&lt;&gt;"No Informado",covid_cl[[#This Row],[Region]],VLOOKUP(covid_cl[[#This Row],[ID]],[1]Hoja5!B$4:I$1967,3,0)),"No Informado")</f>
        <v>Magallanes</v>
      </c>
    </row>
    <row r="7823" spans="1:17" x14ac:dyDescent="0.3">
      <c r="A7823">
        <f t="shared" si="124"/>
        <v>7822</v>
      </c>
      <c r="B7823" s="3" t="s">
        <v>1736</v>
      </c>
      <c r="C7823">
        <v>12</v>
      </c>
      <c r="D7823" t="s">
        <v>63</v>
      </c>
      <c r="E7823" t="s">
        <v>1217</v>
      </c>
      <c r="F7823" t="s">
        <v>1545</v>
      </c>
      <c r="I7823" t="s">
        <v>392</v>
      </c>
      <c r="L7823" t="s">
        <v>1544</v>
      </c>
      <c r="M7823">
        <f>+IFERROR(IFERROR(VLOOKUP(covid_cl[[#This Row],[Comuna]],Hoja1!$D$4:$BD$348,9,0),VLOOKUP(covid_cl[[#This Row],[Region]],Hoja1!$E$4:$BD$348,6,0)),-33.6043642941)</f>
        <v>-53.646790248899997</v>
      </c>
      <c r="N7823">
        <f>+IFERROR(IFERROR(VLOOKUP(covid_cl[[#This Row],[Comuna]],Hoja1!$D$4:$BD$348,8,0),VLOOKUP(covid_cl[[#This Row],[Region]],Hoja1!$E$4:$BD$348,5,0)),-70.6266370305)</f>
        <v>-72.025446149800004</v>
      </c>
      <c r="Q7823" t="str">
        <f>+IFERROR(IF(covid_cl[[#This Row],[Region]]&lt;&gt;"No Informado",covid_cl[[#This Row],[Region]],VLOOKUP(covid_cl[[#This Row],[ID]],[1]Hoja5!B$4:I$1967,3,0)),"No Informado")</f>
        <v>Magallanes</v>
      </c>
    </row>
    <row r="7824" spans="1:17" x14ac:dyDescent="0.3">
      <c r="A7824">
        <f t="shared" si="124"/>
        <v>7823</v>
      </c>
      <c r="B7824" s="3" t="s">
        <v>1736</v>
      </c>
      <c r="C7824">
        <v>12</v>
      </c>
      <c r="D7824" t="s">
        <v>63</v>
      </c>
      <c r="E7824" t="s">
        <v>1217</v>
      </c>
      <c r="F7824" t="s">
        <v>1545</v>
      </c>
      <c r="I7824" t="s">
        <v>392</v>
      </c>
      <c r="L7824" t="s">
        <v>1544</v>
      </c>
      <c r="M7824">
        <f>+IFERROR(IFERROR(VLOOKUP(covid_cl[[#This Row],[Comuna]],Hoja1!$D$4:$BD$348,9,0),VLOOKUP(covid_cl[[#This Row],[Region]],Hoja1!$E$4:$BD$348,6,0)),-33.6043642941)</f>
        <v>-53.646790248899997</v>
      </c>
      <c r="N7824">
        <f>+IFERROR(IFERROR(VLOOKUP(covid_cl[[#This Row],[Comuna]],Hoja1!$D$4:$BD$348,8,0),VLOOKUP(covid_cl[[#This Row],[Region]],Hoja1!$E$4:$BD$348,5,0)),-70.6266370305)</f>
        <v>-72.025446149800004</v>
      </c>
      <c r="Q7824" t="str">
        <f>+IFERROR(IF(covid_cl[[#This Row],[Region]]&lt;&gt;"No Informado",covid_cl[[#This Row],[Region]],VLOOKUP(covid_cl[[#This Row],[ID]],[1]Hoja5!B$4:I$1967,3,0)),"No Informado")</f>
        <v>Magallanes</v>
      </c>
    </row>
    <row r="7825" spans="1:17" x14ac:dyDescent="0.3">
      <c r="A7825">
        <f t="shared" si="124"/>
        <v>7824</v>
      </c>
      <c r="B7825" s="3" t="s">
        <v>1736</v>
      </c>
      <c r="C7825">
        <v>12</v>
      </c>
      <c r="D7825" t="s">
        <v>63</v>
      </c>
      <c r="E7825" t="s">
        <v>1217</v>
      </c>
      <c r="F7825" t="s">
        <v>1545</v>
      </c>
      <c r="I7825" t="s">
        <v>392</v>
      </c>
      <c r="L7825" t="s">
        <v>1544</v>
      </c>
      <c r="M7825">
        <f>+IFERROR(IFERROR(VLOOKUP(covid_cl[[#This Row],[Comuna]],Hoja1!$D$4:$BD$348,9,0),VLOOKUP(covid_cl[[#This Row],[Region]],Hoja1!$E$4:$BD$348,6,0)),-33.6043642941)</f>
        <v>-53.646790248899997</v>
      </c>
      <c r="N7825">
        <f>+IFERROR(IFERROR(VLOOKUP(covid_cl[[#This Row],[Comuna]],Hoja1!$D$4:$BD$348,8,0),VLOOKUP(covid_cl[[#This Row],[Region]],Hoja1!$E$4:$BD$348,5,0)),-70.6266370305)</f>
        <v>-72.025446149800004</v>
      </c>
      <c r="Q7825" t="str">
        <f>+IFERROR(IF(covid_cl[[#This Row],[Region]]&lt;&gt;"No Informado",covid_cl[[#This Row],[Region]],VLOOKUP(covid_cl[[#This Row],[ID]],[1]Hoja5!B$4:I$1967,3,0)),"No Informado")</f>
        <v>Magallanes</v>
      </c>
    </row>
    <row r="7826" spans="1:17" x14ac:dyDescent="0.3">
      <c r="A7826">
        <f t="shared" si="124"/>
        <v>7825</v>
      </c>
      <c r="B7826" s="3" t="s">
        <v>1736</v>
      </c>
      <c r="C7826">
        <v>12</v>
      </c>
      <c r="D7826" t="s">
        <v>63</v>
      </c>
      <c r="E7826" t="s">
        <v>1217</v>
      </c>
      <c r="F7826" t="s">
        <v>1545</v>
      </c>
      <c r="I7826" t="s">
        <v>392</v>
      </c>
      <c r="L7826" t="s">
        <v>1544</v>
      </c>
      <c r="M7826">
        <f>+IFERROR(IFERROR(VLOOKUP(covid_cl[[#This Row],[Comuna]],Hoja1!$D$4:$BD$348,9,0),VLOOKUP(covid_cl[[#This Row],[Region]],Hoja1!$E$4:$BD$348,6,0)),-33.6043642941)</f>
        <v>-53.646790248899997</v>
      </c>
      <c r="N7826">
        <f>+IFERROR(IFERROR(VLOOKUP(covid_cl[[#This Row],[Comuna]],Hoja1!$D$4:$BD$348,8,0),VLOOKUP(covid_cl[[#This Row],[Region]],Hoja1!$E$4:$BD$348,5,0)),-70.6266370305)</f>
        <v>-72.025446149800004</v>
      </c>
      <c r="Q7826" t="str">
        <f>+IFERROR(IF(covid_cl[[#This Row],[Region]]&lt;&gt;"No Informado",covid_cl[[#This Row],[Region]],VLOOKUP(covid_cl[[#This Row],[ID]],[1]Hoja5!B$4:I$1967,3,0)),"No Informado")</f>
        <v>Magallanes</v>
      </c>
    </row>
    <row r="7827" spans="1:17" x14ac:dyDescent="0.3">
      <c r="A7827">
        <f t="shared" si="124"/>
        <v>7826</v>
      </c>
      <c r="B7827" s="3" t="s">
        <v>1736</v>
      </c>
      <c r="C7827">
        <v>12</v>
      </c>
      <c r="D7827" t="s">
        <v>63</v>
      </c>
      <c r="E7827" t="s">
        <v>1217</v>
      </c>
      <c r="F7827" t="s">
        <v>1545</v>
      </c>
      <c r="I7827" t="s">
        <v>392</v>
      </c>
      <c r="L7827" t="s">
        <v>1544</v>
      </c>
      <c r="M7827">
        <f>+IFERROR(IFERROR(VLOOKUP(covid_cl[[#This Row],[Comuna]],Hoja1!$D$4:$BD$348,9,0),VLOOKUP(covid_cl[[#This Row],[Region]],Hoja1!$E$4:$BD$348,6,0)),-33.6043642941)</f>
        <v>-53.646790248899997</v>
      </c>
      <c r="N7827">
        <f>+IFERROR(IFERROR(VLOOKUP(covid_cl[[#This Row],[Comuna]],Hoja1!$D$4:$BD$348,8,0),VLOOKUP(covid_cl[[#This Row],[Region]],Hoja1!$E$4:$BD$348,5,0)),-70.6266370305)</f>
        <v>-72.025446149800004</v>
      </c>
      <c r="Q7827" t="str">
        <f>+IFERROR(IF(covid_cl[[#This Row],[Region]]&lt;&gt;"No Informado",covid_cl[[#This Row],[Region]],VLOOKUP(covid_cl[[#This Row],[ID]],[1]Hoja5!B$4:I$1967,3,0)),"No Informado")</f>
        <v>Magallanes</v>
      </c>
    </row>
    <row r="7828" spans="1:17" x14ac:dyDescent="0.3">
      <c r="A7828">
        <f t="shared" si="124"/>
        <v>7827</v>
      </c>
      <c r="B7828" s="3" t="s">
        <v>1736</v>
      </c>
      <c r="C7828">
        <v>12</v>
      </c>
      <c r="D7828" t="s">
        <v>63</v>
      </c>
      <c r="E7828" t="s">
        <v>1217</v>
      </c>
      <c r="F7828" t="s">
        <v>1545</v>
      </c>
      <c r="I7828" t="s">
        <v>392</v>
      </c>
      <c r="L7828" t="s">
        <v>1544</v>
      </c>
      <c r="M7828">
        <f>+IFERROR(IFERROR(VLOOKUP(covid_cl[[#This Row],[Comuna]],Hoja1!$D$4:$BD$348,9,0),VLOOKUP(covid_cl[[#This Row],[Region]],Hoja1!$E$4:$BD$348,6,0)),-33.6043642941)</f>
        <v>-53.646790248899997</v>
      </c>
      <c r="N7828">
        <f>+IFERROR(IFERROR(VLOOKUP(covid_cl[[#This Row],[Comuna]],Hoja1!$D$4:$BD$348,8,0),VLOOKUP(covid_cl[[#This Row],[Region]],Hoja1!$E$4:$BD$348,5,0)),-70.6266370305)</f>
        <v>-72.025446149800004</v>
      </c>
      <c r="Q7828" t="str">
        <f>+IFERROR(IF(covid_cl[[#This Row],[Region]]&lt;&gt;"No Informado",covid_cl[[#This Row],[Region]],VLOOKUP(covid_cl[[#This Row],[ID]],[1]Hoja5!B$4:I$1967,3,0)),"No Informado")</f>
        <v>Magallanes</v>
      </c>
    </row>
    <row r="7829" spans="1:17" x14ac:dyDescent="0.3">
      <c r="A7829">
        <f t="shared" si="124"/>
        <v>7828</v>
      </c>
      <c r="B7829" s="3" t="s">
        <v>1736</v>
      </c>
      <c r="C7829">
        <v>12</v>
      </c>
      <c r="D7829" t="s">
        <v>63</v>
      </c>
      <c r="E7829" t="s">
        <v>1217</v>
      </c>
      <c r="F7829" t="s">
        <v>1545</v>
      </c>
      <c r="I7829" t="s">
        <v>392</v>
      </c>
      <c r="L7829" t="s">
        <v>1544</v>
      </c>
      <c r="M7829">
        <f>+IFERROR(IFERROR(VLOOKUP(covid_cl[[#This Row],[Comuna]],Hoja1!$D$4:$BD$348,9,0),VLOOKUP(covid_cl[[#This Row],[Region]],Hoja1!$E$4:$BD$348,6,0)),-33.6043642941)</f>
        <v>-53.646790248899997</v>
      </c>
      <c r="N7829">
        <f>+IFERROR(IFERROR(VLOOKUP(covid_cl[[#This Row],[Comuna]],Hoja1!$D$4:$BD$348,8,0),VLOOKUP(covid_cl[[#This Row],[Region]],Hoja1!$E$4:$BD$348,5,0)),-70.6266370305)</f>
        <v>-72.025446149800004</v>
      </c>
      <c r="Q7829" t="str">
        <f>+IFERROR(IF(covid_cl[[#This Row],[Region]]&lt;&gt;"No Informado",covid_cl[[#This Row],[Region]],VLOOKUP(covid_cl[[#This Row],[ID]],[1]Hoja5!B$4:I$1967,3,0)),"No Informado")</f>
        <v>Magallanes</v>
      </c>
    </row>
    <row r="7830" spans="1:17" x14ac:dyDescent="0.3">
      <c r="A7830">
        <f t="shared" si="124"/>
        <v>7829</v>
      </c>
      <c r="B7830" s="3" t="s">
        <v>1736</v>
      </c>
      <c r="C7830">
        <v>12</v>
      </c>
      <c r="D7830" t="s">
        <v>63</v>
      </c>
      <c r="E7830" t="s">
        <v>1217</v>
      </c>
      <c r="F7830" t="s">
        <v>1545</v>
      </c>
      <c r="I7830" t="s">
        <v>392</v>
      </c>
      <c r="L7830" t="s">
        <v>1544</v>
      </c>
      <c r="M7830">
        <f>+IFERROR(IFERROR(VLOOKUP(covid_cl[[#This Row],[Comuna]],Hoja1!$D$4:$BD$348,9,0),VLOOKUP(covid_cl[[#This Row],[Region]],Hoja1!$E$4:$BD$348,6,0)),-33.6043642941)</f>
        <v>-53.646790248899997</v>
      </c>
      <c r="N7830">
        <f>+IFERROR(IFERROR(VLOOKUP(covid_cl[[#This Row],[Comuna]],Hoja1!$D$4:$BD$348,8,0),VLOOKUP(covid_cl[[#This Row],[Region]],Hoja1!$E$4:$BD$348,5,0)),-70.6266370305)</f>
        <v>-72.025446149800004</v>
      </c>
      <c r="Q7830" t="str">
        <f>+IFERROR(IF(covid_cl[[#This Row],[Region]]&lt;&gt;"No Informado",covid_cl[[#This Row],[Region]],VLOOKUP(covid_cl[[#This Row],[ID]],[1]Hoja5!B$4:I$1967,3,0)),"No Informado")</f>
        <v>Magallanes</v>
      </c>
    </row>
    <row r="7831" spans="1:17" x14ac:dyDescent="0.3">
      <c r="A7831">
        <f t="shared" si="124"/>
        <v>7830</v>
      </c>
      <c r="B7831" s="3" t="s">
        <v>1736</v>
      </c>
      <c r="C7831">
        <v>12</v>
      </c>
      <c r="D7831" t="s">
        <v>63</v>
      </c>
      <c r="E7831" t="s">
        <v>1217</v>
      </c>
      <c r="F7831" t="s">
        <v>1545</v>
      </c>
      <c r="I7831" t="s">
        <v>392</v>
      </c>
      <c r="L7831" t="s">
        <v>1544</v>
      </c>
      <c r="M7831">
        <f>+IFERROR(IFERROR(VLOOKUP(covid_cl[[#This Row],[Comuna]],Hoja1!$D$4:$BD$348,9,0),VLOOKUP(covid_cl[[#This Row],[Region]],Hoja1!$E$4:$BD$348,6,0)),-33.6043642941)</f>
        <v>-53.646790248899997</v>
      </c>
      <c r="N7831">
        <f>+IFERROR(IFERROR(VLOOKUP(covid_cl[[#This Row],[Comuna]],Hoja1!$D$4:$BD$348,8,0),VLOOKUP(covid_cl[[#This Row],[Region]],Hoja1!$E$4:$BD$348,5,0)),-70.6266370305)</f>
        <v>-72.025446149800004</v>
      </c>
      <c r="Q7831" t="str">
        <f>+IFERROR(IF(covid_cl[[#This Row],[Region]]&lt;&gt;"No Informado",covid_cl[[#This Row],[Region]],VLOOKUP(covid_cl[[#This Row],[ID]],[1]Hoja5!B$4:I$1967,3,0)),"No Informado")</f>
        <v>Magallanes</v>
      </c>
    </row>
    <row r="7832" spans="1:17" x14ac:dyDescent="0.3">
      <c r="A7832">
        <f t="shared" si="124"/>
        <v>7831</v>
      </c>
      <c r="B7832" s="3" t="s">
        <v>1736</v>
      </c>
      <c r="C7832">
        <v>12</v>
      </c>
      <c r="D7832" t="s">
        <v>63</v>
      </c>
      <c r="E7832" t="s">
        <v>1217</v>
      </c>
      <c r="F7832" t="s">
        <v>1545</v>
      </c>
      <c r="I7832" t="s">
        <v>392</v>
      </c>
      <c r="L7832" t="s">
        <v>1544</v>
      </c>
      <c r="M7832">
        <f>+IFERROR(IFERROR(VLOOKUP(covid_cl[[#This Row],[Comuna]],Hoja1!$D$4:$BD$348,9,0),VLOOKUP(covid_cl[[#This Row],[Region]],Hoja1!$E$4:$BD$348,6,0)),-33.6043642941)</f>
        <v>-53.646790248899997</v>
      </c>
      <c r="N7832">
        <f>+IFERROR(IFERROR(VLOOKUP(covid_cl[[#This Row],[Comuna]],Hoja1!$D$4:$BD$348,8,0),VLOOKUP(covid_cl[[#This Row],[Region]],Hoja1!$E$4:$BD$348,5,0)),-70.6266370305)</f>
        <v>-72.025446149800004</v>
      </c>
      <c r="Q7832" t="str">
        <f>+IFERROR(IF(covid_cl[[#This Row],[Region]]&lt;&gt;"No Informado",covid_cl[[#This Row],[Region]],VLOOKUP(covid_cl[[#This Row],[ID]],[1]Hoja5!B$4:I$1967,3,0)),"No Informado")</f>
        <v>Magallanes</v>
      </c>
    </row>
    <row r="7833" spans="1:17" x14ac:dyDescent="0.3">
      <c r="A7833">
        <f t="shared" si="124"/>
        <v>7832</v>
      </c>
      <c r="B7833" s="3" t="s">
        <v>1736</v>
      </c>
      <c r="C7833">
        <v>12</v>
      </c>
      <c r="D7833" t="s">
        <v>63</v>
      </c>
      <c r="E7833" t="s">
        <v>1217</v>
      </c>
      <c r="F7833" t="s">
        <v>1545</v>
      </c>
      <c r="I7833" t="s">
        <v>392</v>
      </c>
      <c r="L7833" t="s">
        <v>1544</v>
      </c>
      <c r="M7833">
        <f>+IFERROR(IFERROR(VLOOKUP(covid_cl[[#This Row],[Comuna]],Hoja1!$D$4:$BD$348,9,0),VLOOKUP(covid_cl[[#This Row],[Region]],Hoja1!$E$4:$BD$348,6,0)),-33.6043642941)</f>
        <v>-53.646790248899997</v>
      </c>
      <c r="N7833">
        <f>+IFERROR(IFERROR(VLOOKUP(covid_cl[[#This Row],[Comuna]],Hoja1!$D$4:$BD$348,8,0),VLOOKUP(covid_cl[[#This Row],[Region]],Hoja1!$E$4:$BD$348,5,0)),-70.6266370305)</f>
        <v>-72.025446149800004</v>
      </c>
      <c r="Q7833" t="str">
        <f>+IFERROR(IF(covid_cl[[#This Row],[Region]]&lt;&gt;"No Informado",covid_cl[[#This Row],[Region]],VLOOKUP(covid_cl[[#This Row],[ID]],[1]Hoja5!B$4:I$1967,3,0)),"No Informado")</f>
        <v>Magallanes</v>
      </c>
    </row>
    <row r="7834" spans="1:17" x14ac:dyDescent="0.3">
      <c r="A7834">
        <f t="shared" si="124"/>
        <v>7833</v>
      </c>
      <c r="B7834" s="3" t="s">
        <v>1736</v>
      </c>
      <c r="C7834">
        <v>13</v>
      </c>
      <c r="D7834" t="s">
        <v>63</v>
      </c>
      <c r="E7834" t="s">
        <v>1259</v>
      </c>
      <c r="G7834">
        <v>47</v>
      </c>
      <c r="I7834" s="5" t="s">
        <v>327</v>
      </c>
      <c r="L7834" t="s">
        <v>1627</v>
      </c>
      <c r="M7834">
        <f>+IFERROR(IFERROR(VLOOKUP(covid_cl[[#This Row],[Comuna]],Hoja1!$D$4:$BD$348,9,0),VLOOKUP(covid_cl[[#This Row],[Region]],Hoja1!$E$4:$BD$348,6,0)),-33.6043642941)</f>
        <v>-33.604364294100002</v>
      </c>
      <c r="N7834">
        <f>+IFERROR(IFERROR(VLOOKUP(covid_cl[[#This Row],[Comuna]],Hoja1!$D$4:$BD$348,8,0),VLOOKUP(covid_cl[[#This Row],[Region]],Hoja1!$E$4:$BD$348,5,0)),-70.6266370305)</f>
        <v>-70.626637030500007</v>
      </c>
      <c r="Q7834" t="str">
        <f>+IFERROR(IF(covid_cl[[#This Row],[Region]]&lt;&gt;"No Informado",covid_cl[[#This Row],[Region]],VLOOKUP(covid_cl[[#This Row],[ID]],[1]Hoja5!B$4:I$1967,3,0)),"No Informado")</f>
        <v>Metropolitana</v>
      </c>
    </row>
    <row r="7835" spans="1:17" x14ac:dyDescent="0.3">
      <c r="A7835">
        <f t="shared" si="124"/>
        <v>7834</v>
      </c>
      <c r="B7835" s="3" t="s">
        <v>1736</v>
      </c>
      <c r="C7835">
        <v>13</v>
      </c>
      <c r="D7835" t="s">
        <v>63</v>
      </c>
      <c r="E7835" t="s">
        <v>1259</v>
      </c>
      <c r="G7835">
        <v>71</v>
      </c>
      <c r="I7835" s="5" t="s">
        <v>327</v>
      </c>
      <c r="L7835" t="s">
        <v>1627</v>
      </c>
      <c r="M7835">
        <f>+IFERROR(IFERROR(VLOOKUP(covid_cl[[#This Row],[Comuna]],Hoja1!$D$4:$BD$348,9,0),VLOOKUP(covid_cl[[#This Row],[Region]],Hoja1!$E$4:$BD$348,6,0)),-33.6043642941)</f>
        <v>-33.604364294100002</v>
      </c>
      <c r="N7835">
        <f>+IFERROR(IFERROR(VLOOKUP(covid_cl[[#This Row],[Comuna]],Hoja1!$D$4:$BD$348,8,0),VLOOKUP(covid_cl[[#This Row],[Region]],Hoja1!$E$4:$BD$348,5,0)),-70.6266370305)</f>
        <v>-70.626637030500007</v>
      </c>
      <c r="Q7835" t="str">
        <f>+IFERROR(IF(covid_cl[[#This Row],[Region]]&lt;&gt;"No Informado",covid_cl[[#This Row],[Region]],VLOOKUP(covid_cl[[#This Row],[ID]],[1]Hoja5!B$4:I$1967,3,0)),"No Informado")</f>
        <v>Metropolitana</v>
      </c>
    </row>
    <row r="7836" spans="1:17" x14ac:dyDescent="0.3">
      <c r="A7836">
        <f t="shared" si="124"/>
        <v>7835</v>
      </c>
      <c r="B7836" s="3" t="s">
        <v>1736</v>
      </c>
      <c r="C7836">
        <v>13</v>
      </c>
      <c r="D7836" t="s">
        <v>63</v>
      </c>
      <c r="E7836" t="s">
        <v>1259</v>
      </c>
      <c r="G7836">
        <v>51</v>
      </c>
      <c r="I7836" s="5" t="s">
        <v>327</v>
      </c>
      <c r="L7836" t="s">
        <v>1627</v>
      </c>
      <c r="M7836">
        <f>+IFERROR(IFERROR(VLOOKUP(covid_cl[[#This Row],[Comuna]],Hoja1!$D$4:$BD$348,9,0),VLOOKUP(covid_cl[[#This Row],[Region]],Hoja1!$E$4:$BD$348,6,0)),-33.6043642941)</f>
        <v>-33.604364294100002</v>
      </c>
      <c r="N7836">
        <f>+IFERROR(IFERROR(VLOOKUP(covid_cl[[#This Row],[Comuna]],Hoja1!$D$4:$BD$348,8,0),VLOOKUP(covid_cl[[#This Row],[Region]],Hoja1!$E$4:$BD$348,5,0)),-70.6266370305)</f>
        <v>-70.626637030500007</v>
      </c>
      <c r="Q7836" t="str">
        <f>+IFERROR(IF(covid_cl[[#This Row],[Region]]&lt;&gt;"No Informado",covid_cl[[#This Row],[Region]],VLOOKUP(covid_cl[[#This Row],[ID]],[1]Hoja5!B$4:I$1967,3,0)),"No Informado")</f>
        <v>Metropolitana</v>
      </c>
    </row>
    <row r="7837" spans="1:17" x14ac:dyDescent="0.3">
      <c r="A7837">
        <f t="shared" si="124"/>
        <v>7836</v>
      </c>
      <c r="B7837" s="3" t="s">
        <v>1736</v>
      </c>
      <c r="C7837">
        <v>13</v>
      </c>
      <c r="D7837" t="s">
        <v>63</v>
      </c>
      <c r="E7837" t="s">
        <v>1259</v>
      </c>
      <c r="G7837">
        <v>67</v>
      </c>
      <c r="I7837" t="s">
        <v>1365</v>
      </c>
      <c r="L7837" t="s">
        <v>1627</v>
      </c>
      <c r="M7837">
        <f>+IFERROR(IFERROR(VLOOKUP(covid_cl[[#This Row],[Comuna]],Hoja1!$D$4:$BD$348,9,0),VLOOKUP(covid_cl[[#This Row],[Region]],Hoja1!$E$4:$BD$348,6,0)),-33.6043642941)</f>
        <v>-33.496205872799997</v>
      </c>
      <c r="N7837">
        <f>+IFERROR(IFERROR(VLOOKUP(covid_cl[[#This Row],[Comuna]],Hoja1!$D$4:$BD$348,8,0),VLOOKUP(covid_cl[[#This Row],[Region]],Hoja1!$E$4:$BD$348,5,0)),-70.6266370305)</f>
        <v>-70.628700592100003</v>
      </c>
      <c r="Q7837" t="str">
        <f>+IFERROR(IF(covid_cl[[#This Row],[Region]]&lt;&gt;"No Informado",covid_cl[[#This Row],[Region]],VLOOKUP(covid_cl[[#This Row],[ID]],[1]Hoja5!B$4:I$1967,3,0)),"No Informado")</f>
        <v>Metropolitana</v>
      </c>
    </row>
    <row r="7838" spans="1:17" x14ac:dyDescent="0.3">
      <c r="A7838">
        <f t="shared" si="124"/>
        <v>7837</v>
      </c>
      <c r="B7838" s="3" t="s">
        <v>1736</v>
      </c>
      <c r="C7838">
        <v>13</v>
      </c>
      <c r="D7838" t="s">
        <v>63</v>
      </c>
      <c r="E7838" t="s">
        <v>1259</v>
      </c>
      <c r="G7838">
        <v>89</v>
      </c>
      <c r="I7838" s="5" t="s">
        <v>327</v>
      </c>
      <c r="L7838" t="s">
        <v>1627</v>
      </c>
      <c r="M7838">
        <f>+IFERROR(IFERROR(VLOOKUP(covid_cl[[#This Row],[Comuna]],Hoja1!$D$4:$BD$348,9,0),VLOOKUP(covid_cl[[#This Row],[Region]],Hoja1!$E$4:$BD$348,6,0)),-33.6043642941)</f>
        <v>-33.604364294100002</v>
      </c>
      <c r="N7838">
        <f>+IFERROR(IFERROR(VLOOKUP(covid_cl[[#This Row],[Comuna]],Hoja1!$D$4:$BD$348,8,0),VLOOKUP(covid_cl[[#This Row],[Region]],Hoja1!$E$4:$BD$348,5,0)),-70.6266370305)</f>
        <v>-70.626637030500007</v>
      </c>
      <c r="Q7838" t="str">
        <f>+IFERROR(IF(covid_cl[[#This Row],[Region]]&lt;&gt;"No Informado",covid_cl[[#This Row],[Region]],VLOOKUP(covid_cl[[#This Row],[ID]],[1]Hoja5!B$4:I$1967,3,0)),"No Informado")</f>
        <v>Metropolitana</v>
      </c>
    </row>
    <row r="7839" spans="1:17" x14ac:dyDescent="0.3">
      <c r="A7839">
        <f t="shared" ref="A7839:A7902" si="125">+ROW()-1</f>
        <v>7838</v>
      </c>
      <c r="B7839" s="3" t="s">
        <v>1736</v>
      </c>
      <c r="C7839">
        <v>13</v>
      </c>
      <c r="D7839" t="s">
        <v>63</v>
      </c>
      <c r="E7839" t="s">
        <v>1259</v>
      </c>
      <c r="G7839">
        <v>82</v>
      </c>
      <c r="I7839" s="5" t="s">
        <v>327</v>
      </c>
      <c r="L7839" t="s">
        <v>1627</v>
      </c>
      <c r="M7839">
        <f>+IFERROR(IFERROR(VLOOKUP(covid_cl[[#This Row],[Comuna]],Hoja1!$D$4:$BD$348,9,0),VLOOKUP(covid_cl[[#This Row],[Region]],Hoja1!$E$4:$BD$348,6,0)),-33.6043642941)</f>
        <v>-33.604364294100002</v>
      </c>
      <c r="N7839">
        <f>+IFERROR(IFERROR(VLOOKUP(covid_cl[[#This Row],[Comuna]],Hoja1!$D$4:$BD$348,8,0),VLOOKUP(covid_cl[[#This Row],[Region]],Hoja1!$E$4:$BD$348,5,0)),-70.6266370305)</f>
        <v>-70.626637030500007</v>
      </c>
      <c r="Q7839" t="str">
        <f>+IFERROR(IF(covid_cl[[#This Row],[Region]]&lt;&gt;"No Informado",covid_cl[[#This Row],[Region]],VLOOKUP(covid_cl[[#This Row],[ID]],[1]Hoja5!B$4:I$1967,3,0)),"No Informado")</f>
        <v>Metropolitana</v>
      </c>
    </row>
    <row r="7840" spans="1:17" x14ac:dyDescent="0.3">
      <c r="A7840">
        <f t="shared" si="125"/>
        <v>7839</v>
      </c>
      <c r="B7840" s="3" t="s">
        <v>1736</v>
      </c>
      <c r="C7840">
        <v>13</v>
      </c>
      <c r="D7840" t="s">
        <v>63</v>
      </c>
      <c r="E7840" t="s">
        <v>1259</v>
      </c>
      <c r="G7840">
        <v>97</v>
      </c>
      <c r="I7840" s="5" t="s">
        <v>327</v>
      </c>
      <c r="L7840" t="s">
        <v>1627</v>
      </c>
      <c r="M7840">
        <f>+IFERROR(IFERROR(VLOOKUP(covid_cl[[#This Row],[Comuna]],Hoja1!$D$4:$BD$348,9,0),VLOOKUP(covid_cl[[#This Row],[Region]],Hoja1!$E$4:$BD$348,6,0)),-33.6043642941)</f>
        <v>-33.604364294100002</v>
      </c>
      <c r="N7840">
        <f>+IFERROR(IFERROR(VLOOKUP(covid_cl[[#This Row],[Comuna]],Hoja1!$D$4:$BD$348,8,0),VLOOKUP(covid_cl[[#This Row],[Region]],Hoja1!$E$4:$BD$348,5,0)),-70.6266370305)</f>
        <v>-70.626637030500007</v>
      </c>
      <c r="Q7840" t="str">
        <f>+IFERROR(IF(covid_cl[[#This Row],[Region]]&lt;&gt;"No Informado",covid_cl[[#This Row],[Region]],VLOOKUP(covid_cl[[#This Row],[ID]],[1]Hoja5!B$4:I$1967,3,0)),"No Informado")</f>
        <v>Metropolitana</v>
      </c>
    </row>
    <row r="7841" spans="1:17" x14ac:dyDescent="0.3">
      <c r="A7841">
        <f t="shared" si="125"/>
        <v>7840</v>
      </c>
      <c r="B7841" s="3" t="s">
        <v>1736</v>
      </c>
      <c r="C7841">
        <v>13</v>
      </c>
      <c r="D7841" t="s">
        <v>63</v>
      </c>
      <c r="E7841" t="s">
        <v>1259</v>
      </c>
      <c r="G7841">
        <v>90</v>
      </c>
      <c r="I7841" s="5" t="s">
        <v>327</v>
      </c>
      <c r="L7841" t="s">
        <v>1627</v>
      </c>
      <c r="M7841">
        <f>+IFERROR(IFERROR(VLOOKUP(covid_cl[[#This Row],[Comuna]],Hoja1!$D$4:$BD$348,9,0),VLOOKUP(covid_cl[[#This Row],[Region]],Hoja1!$E$4:$BD$348,6,0)),-33.6043642941)</f>
        <v>-33.604364294100002</v>
      </c>
      <c r="N7841">
        <f>+IFERROR(IFERROR(VLOOKUP(covid_cl[[#This Row],[Comuna]],Hoja1!$D$4:$BD$348,8,0),VLOOKUP(covid_cl[[#This Row],[Region]],Hoja1!$E$4:$BD$348,5,0)),-70.6266370305)</f>
        <v>-70.626637030500007</v>
      </c>
      <c r="Q7841" t="str">
        <f>+IFERROR(IF(covid_cl[[#This Row],[Region]]&lt;&gt;"No Informado",covid_cl[[#This Row],[Region]],VLOOKUP(covid_cl[[#This Row],[ID]],[1]Hoja5!B$4:I$1967,3,0)),"No Informado")</f>
        <v>Metropolitana</v>
      </c>
    </row>
    <row r="7842" spans="1:17" x14ac:dyDescent="0.3">
      <c r="A7842">
        <f t="shared" si="125"/>
        <v>7841</v>
      </c>
      <c r="B7842" s="3" t="s">
        <v>1736</v>
      </c>
      <c r="D7842" t="s">
        <v>63</v>
      </c>
      <c r="E7842" t="s">
        <v>327</v>
      </c>
      <c r="I7842" t="s">
        <v>327</v>
      </c>
      <c r="L7842" t="s">
        <v>1618</v>
      </c>
      <c r="M7842">
        <f>+IFERROR(IFERROR(VLOOKUP(covid_cl[[#This Row],[Comuna]],Hoja1!$D$4:$BD$348,9,0),VLOOKUP(covid_cl[[#This Row],[Region]],Hoja1!$E$4:$BD$348,6,0)),-33.6043642941)</f>
        <v>-33.604364294100002</v>
      </c>
      <c r="N7842">
        <f>+IFERROR(IFERROR(VLOOKUP(covid_cl[[#This Row],[Comuna]],Hoja1!$D$4:$BD$348,8,0),VLOOKUP(covid_cl[[#This Row],[Region]],Hoja1!$E$4:$BD$348,5,0)),-70.6266370305)</f>
        <v>-70.626637030500007</v>
      </c>
      <c r="Q7842" t="str">
        <f>+IFERROR(IF(covid_cl[[#This Row],[Region]]&lt;&gt;"No Informado",covid_cl[[#This Row],[Region]],VLOOKUP(covid_cl[[#This Row],[ID]],[1]Hoja5!B$4:I$1967,3,0)),"No Informado")</f>
        <v>No Informado</v>
      </c>
    </row>
    <row r="7843" spans="1:17" x14ac:dyDescent="0.3">
      <c r="A7843">
        <f t="shared" si="125"/>
        <v>7842</v>
      </c>
      <c r="B7843" s="3" t="s">
        <v>1736</v>
      </c>
      <c r="D7843" t="s">
        <v>63</v>
      </c>
      <c r="E7843" t="s">
        <v>327</v>
      </c>
      <c r="I7843" t="s">
        <v>327</v>
      </c>
      <c r="L7843" t="s">
        <v>1618</v>
      </c>
      <c r="M7843">
        <f>+IFERROR(IFERROR(VLOOKUP(covid_cl[[#This Row],[Comuna]],Hoja1!$D$4:$BD$348,9,0),VLOOKUP(covid_cl[[#This Row],[Region]],Hoja1!$E$4:$BD$348,6,0)),-33.6043642941)</f>
        <v>-33.604364294100002</v>
      </c>
      <c r="N7843">
        <f>+IFERROR(IFERROR(VLOOKUP(covid_cl[[#This Row],[Comuna]],Hoja1!$D$4:$BD$348,8,0),VLOOKUP(covid_cl[[#This Row],[Region]],Hoja1!$E$4:$BD$348,5,0)),-70.6266370305)</f>
        <v>-70.626637030500007</v>
      </c>
      <c r="Q7843" t="str">
        <f>+IFERROR(IF(covid_cl[[#This Row],[Region]]&lt;&gt;"No Informado",covid_cl[[#This Row],[Region]],VLOOKUP(covid_cl[[#This Row],[ID]],[1]Hoja5!B$4:I$1967,3,0)),"No Informado")</f>
        <v>No Informado</v>
      </c>
    </row>
    <row r="7844" spans="1:17" x14ac:dyDescent="0.3">
      <c r="A7844">
        <f t="shared" si="125"/>
        <v>7843</v>
      </c>
      <c r="B7844" s="3" t="s">
        <v>1736</v>
      </c>
      <c r="D7844" t="s">
        <v>63</v>
      </c>
      <c r="E7844" t="s">
        <v>327</v>
      </c>
      <c r="I7844" t="s">
        <v>327</v>
      </c>
      <c r="L7844" t="s">
        <v>1618</v>
      </c>
      <c r="M7844">
        <f>+IFERROR(IFERROR(VLOOKUP(covid_cl[[#This Row],[Comuna]],Hoja1!$D$4:$BD$348,9,0),VLOOKUP(covid_cl[[#This Row],[Region]],Hoja1!$E$4:$BD$348,6,0)),-33.6043642941)</f>
        <v>-33.604364294100002</v>
      </c>
      <c r="N7844">
        <f>+IFERROR(IFERROR(VLOOKUP(covid_cl[[#This Row],[Comuna]],Hoja1!$D$4:$BD$348,8,0),VLOOKUP(covid_cl[[#This Row],[Region]],Hoja1!$E$4:$BD$348,5,0)),-70.6266370305)</f>
        <v>-70.626637030500007</v>
      </c>
      <c r="Q7844" t="str">
        <f>+IFERROR(IF(covid_cl[[#This Row],[Region]]&lt;&gt;"No Informado",covid_cl[[#This Row],[Region]],VLOOKUP(covid_cl[[#This Row],[ID]],[1]Hoja5!B$4:I$1967,3,0)),"No Informado")</f>
        <v>No Informado</v>
      </c>
    </row>
    <row r="7845" spans="1:17" x14ac:dyDescent="0.3">
      <c r="A7845">
        <f t="shared" si="125"/>
        <v>7844</v>
      </c>
      <c r="B7845" s="3" t="s">
        <v>1736</v>
      </c>
      <c r="D7845" t="s">
        <v>63</v>
      </c>
      <c r="E7845" t="s">
        <v>327</v>
      </c>
      <c r="I7845" t="s">
        <v>327</v>
      </c>
      <c r="L7845" t="s">
        <v>1618</v>
      </c>
      <c r="M7845">
        <f>+IFERROR(IFERROR(VLOOKUP(covid_cl[[#This Row],[Comuna]],Hoja1!$D$4:$BD$348,9,0),VLOOKUP(covid_cl[[#This Row],[Region]],Hoja1!$E$4:$BD$348,6,0)),-33.6043642941)</f>
        <v>-33.604364294100002</v>
      </c>
      <c r="N7845">
        <f>+IFERROR(IFERROR(VLOOKUP(covid_cl[[#This Row],[Comuna]],Hoja1!$D$4:$BD$348,8,0),VLOOKUP(covid_cl[[#This Row],[Region]],Hoja1!$E$4:$BD$348,5,0)),-70.6266370305)</f>
        <v>-70.626637030500007</v>
      </c>
      <c r="Q7845" t="str">
        <f>+IFERROR(IF(covid_cl[[#This Row],[Region]]&lt;&gt;"No Informado",covid_cl[[#This Row],[Region]],VLOOKUP(covid_cl[[#This Row],[ID]],[1]Hoja5!B$4:I$1967,3,0)),"No Informado")</f>
        <v>No Informado</v>
      </c>
    </row>
    <row r="7846" spans="1:17" x14ac:dyDescent="0.3">
      <c r="A7846">
        <f t="shared" si="125"/>
        <v>7845</v>
      </c>
      <c r="B7846" s="3" t="s">
        <v>1736</v>
      </c>
      <c r="D7846" t="s">
        <v>63</v>
      </c>
      <c r="E7846" t="s">
        <v>327</v>
      </c>
      <c r="I7846" t="s">
        <v>327</v>
      </c>
      <c r="L7846" t="s">
        <v>1618</v>
      </c>
      <c r="M7846">
        <f>+IFERROR(IFERROR(VLOOKUP(covid_cl[[#This Row],[Comuna]],Hoja1!$D$4:$BD$348,9,0),VLOOKUP(covid_cl[[#This Row],[Region]],Hoja1!$E$4:$BD$348,6,0)),-33.6043642941)</f>
        <v>-33.604364294100002</v>
      </c>
      <c r="N7846">
        <f>+IFERROR(IFERROR(VLOOKUP(covid_cl[[#This Row],[Comuna]],Hoja1!$D$4:$BD$348,8,0),VLOOKUP(covid_cl[[#This Row],[Region]],Hoja1!$E$4:$BD$348,5,0)),-70.6266370305)</f>
        <v>-70.626637030500007</v>
      </c>
      <c r="Q7846" t="str">
        <f>+IFERROR(IF(covid_cl[[#This Row],[Region]]&lt;&gt;"No Informado",covid_cl[[#This Row],[Region]],VLOOKUP(covid_cl[[#This Row],[ID]],[1]Hoja5!B$4:I$1967,3,0)),"No Informado")</f>
        <v>No Informado</v>
      </c>
    </row>
    <row r="7847" spans="1:17" x14ac:dyDescent="0.3">
      <c r="A7847">
        <f t="shared" si="125"/>
        <v>7846</v>
      </c>
      <c r="B7847" s="3" t="s">
        <v>1736</v>
      </c>
      <c r="D7847" t="s">
        <v>63</v>
      </c>
      <c r="E7847" t="s">
        <v>327</v>
      </c>
      <c r="I7847" t="s">
        <v>327</v>
      </c>
      <c r="L7847" t="s">
        <v>1618</v>
      </c>
      <c r="M7847">
        <f>+IFERROR(IFERROR(VLOOKUP(covid_cl[[#This Row],[Comuna]],Hoja1!$D$4:$BD$348,9,0),VLOOKUP(covid_cl[[#This Row],[Region]],Hoja1!$E$4:$BD$348,6,0)),-33.6043642941)</f>
        <v>-33.604364294100002</v>
      </c>
      <c r="N7847">
        <f>+IFERROR(IFERROR(VLOOKUP(covid_cl[[#This Row],[Comuna]],Hoja1!$D$4:$BD$348,8,0),VLOOKUP(covid_cl[[#This Row],[Region]],Hoja1!$E$4:$BD$348,5,0)),-70.6266370305)</f>
        <v>-70.626637030500007</v>
      </c>
      <c r="Q7847" t="str">
        <f>+IFERROR(IF(covid_cl[[#This Row],[Region]]&lt;&gt;"No Informado",covid_cl[[#This Row],[Region]],VLOOKUP(covid_cl[[#This Row],[ID]],[1]Hoja5!B$4:I$1967,3,0)),"No Informado")</f>
        <v>No Informado</v>
      </c>
    </row>
    <row r="7848" spans="1:17" x14ac:dyDescent="0.3">
      <c r="A7848">
        <f t="shared" si="125"/>
        <v>7847</v>
      </c>
      <c r="B7848" s="3" t="s">
        <v>1736</v>
      </c>
      <c r="D7848" t="s">
        <v>63</v>
      </c>
      <c r="E7848" t="s">
        <v>327</v>
      </c>
      <c r="I7848" t="s">
        <v>327</v>
      </c>
      <c r="L7848" t="s">
        <v>1618</v>
      </c>
      <c r="M7848">
        <f>+IFERROR(IFERROR(VLOOKUP(covid_cl[[#This Row],[Comuna]],Hoja1!$D$4:$BD$348,9,0),VLOOKUP(covid_cl[[#This Row],[Region]],Hoja1!$E$4:$BD$348,6,0)),-33.6043642941)</f>
        <v>-33.604364294100002</v>
      </c>
      <c r="N7848">
        <f>+IFERROR(IFERROR(VLOOKUP(covid_cl[[#This Row],[Comuna]],Hoja1!$D$4:$BD$348,8,0),VLOOKUP(covid_cl[[#This Row],[Region]],Hoja1!$E$4:$BD$348,5,0)),-70.6266370305)</f>
        <v>-70.626637030500007</v>
      </c>
      <c r="Q7848" t="str">
        <f>+IFERROR(IF(covid_cl[[#This Row],[Region]]&lt;&gt;"No Informado",covid_cl[[#This Row],[Region]],VLOOKUP(covid_cl[[#This Row],[ID]],[1]Hoja5!B$4:I$1967,3,0)),"No Informado")</f>
        <v>No Informado</v>
      </c>
    </row>
    <row r="7849" spans="1:17" x14ac:dyDescent="0.3">
      <c r="A7849">
        <f t="shared" si="125"/>
        <v>7848</v>
      </c>
      <c r="B7849" s="3" t="s">
        <v>1736</v>
      </c>
      <c r="D7849" t="s">
        <v>63</v>
      </c>
      <c r="E7849" t="s">
        <v>327</v>
      </c>
      <c r="I7849" t="s">
        <v>327</v>
      </c>
      <c r="L7849" t="s">
        <v>1618</v>
      </c>
      <c r="M7849">
        <f>+IFERROR(IFERROR(VLOOKUP(covid_cl[[#This Row],[Comuna]],Hoja1!$D$4:$BD$348,9,0),VLOOKUP(covid_cl[[#This Row],[Region]],Hoja1!$E$4:$BD$348,6,0)),-33.6043642941)</f>
        <v>-33.604364294100002</v>
      </c>
      <c r="N7849">
        <f>+IFERROR(IFERROR(VLOOKUP(covid_cl[[#This Row],[Comuna]],Hoja1!$D$4:$BD$348,8,0),VLOOKUP(covid_cl[[#This Row],[Region]],Hoja1!$E$4:$BD$348,5,0)),-70.6266370305)</f>
        <v>-70.626637030500007</v>
      </c>
      <c r="Q7849" t="str">
        <f>+IFERROR(IF(covid_cl[[#This Row],[Region]]&lt;&gt;"No Informado",covid_cl[[#This Row],[Region]],VLOOKUP(covid_cl[[#This Row],[ID]],[1]Hoja5!B$4:I$1967,3,0)),"No Informado")</f>
        <v>No Informado</v>
      </c>
    </row>
    <row r="7850" spans="1:17" x14ac:dyDescent="0.3">
      <c r="A7850">
        <f t="shared" si="125"/>
        <v>7849</v>
      </c>
      <c r="B7850" s="3" t="s">
        <v>1736</v>
      </c>
      <c r="D7850" t="s">
        <v>63</v>
      </c>
      <c r="E7850" t="s">
        <v>327</v>
      </c>
      <c r="I7850" t="s">
        <v>327</v>
      </c>
      <c r="L7850" t="s">
        <v>1618</v>
      </c>
      <c r="M7850">
        <f>+IFERROR(IFERROR(VLOOKUP(covid_cl[[#This Row],[Comuna]],Hoja1!$D$4:$BD$348,9,0),VLOOKUP(covid_cl[[#This Row],[Region]],Hoja1!$E$4:$BD$348,6,0)),-33.6043642941)</f>
        <v>-33.604364294100002</v>
      </c>
      <c r="N7850">
        <f>+IFERROR(IFERROR(VLOOKUP(covid_cl[[#This Row],[Comuna]],Hoja1!$D$4:$BD$348,8,0),VLOOKUP(covid_cl[[#This Row],[Region]],Hoja1!$E$4:$BD$348,5,0)),-70.6266370305)</f>
        <v>-70.626637030500007</v>
      </c>
      <c r="Q7850" t="str">
        <f>+IFERROR(IF(covid_cl[[#This Row],[Region]]&lt;&gt;"No Informado",covid_cl[[#This Row],[Region]],VLOOKUP(covid_cl[[#This Row],[ID]],[1]Hoja5!B$4:I$1967,3,0)),"No Informado")</f>
        <v>No Informado</v>
      </c>
    </row>
    <row r="7851" spans="1:17" x14ac:dyDescent="0.3">
      <c r="A7851">
        <f t="shared" si="125"/>
        <v>7850</v>
      </c>
      <c r="B7851" s="3" t="s">
        <v>1736</v>
      </c>
      <c r="D7851" t="s">
        <v>63</v>
      </c>
      <c r="E7851" t="s">
        <v>327</v>
      </c>
      <c r="I7851" t="s">
        <v>327</v>
      </c>
      <c r="L7851" t="s">
        <v>1618</v>
      </c>
      <c r="M7851">
        <f>+IFERROR(IFERROR(VLOOKUP(covid_cl[[#This Row],[Comuna]],Hoja1!$D$4:$BD$348,9,0),VLOOKUP(covid_cl[[#This Row],[Region]],Hoja1!$E$4:$BD$348,6,0)),-33.6043642941)</f>
        <v>-33.604364294100002</v>
      </c>
      <c r="N7851">
        <f>+IFERROR(IFERROR(VLOOKUP(covid_cl[[#This Row],[Comuna]],Hoja1!$D$4:$BD$348,8,0),VLOOKUP(covid_cl[[#This Row],[Region]],Hoja1!$E$4:$BD$348,5,0)),-70.6266370305)</f>
        <v>-70.626637030500007</v>
      </c>
      <c r="Q7851" t="str">
        <f>+IFERROR(IF(covid_cl[[#This Row],[Region]]&lt;&gt;"No Informado",covid_cl[[#This Row],[Region]],VLOOKUP(covid_cl[[#This Row],[ID]],[1]Hoja5!B$4:I$1967,3,0)),"No Informado")</f>
        <v>No Informado</v>
      </c>
    </row>
    <row r="7852" spans="1:17" x14ac:dyDescent="0.3">
      <c r="A7852">
        <f t="shared" si="125"/>
        <v>7851</v>
      </c>
      <c r="B7852" s="3" t="s">
        <v>1736</v>
      </c>
      <c r="D7852" t="s">
        <v>63</v>
      </c>
      <c r="E7852" t="s">
        <v>327</v>
      </c>
      <c r="I7852" t="s">
        <v>327</v>
      </c>
      <c r="L7852" t="s">
        <v>1618</v>
      </c>
      <c r="M7852">
        <f>+IFERROR(IFERROR(VLOOKUP(covid_cl[[#This Row],[Comuna]],Hoja1!$D$4:$BD$348,9,0),VLOOKUP(covid_cl[[#This Row],[Region]],Hoja1!$E$4:$BD$348,6,0)),-33.6043642941)</f>
        <v>-33.604364294100002</v>
      </c>
      <c r="N7852">
        <f>+IFERROR(IFERROR(VLOOKUP(covid_cl[[#This Row],[Comuna]],Hoja1!$D$4:$BD$348,8,0),VLOOKUP(covid_cl[[#This Row],[Region]],Hoja1!$E$4:$BD$348,5,0)),-70.6266370305)</f>
        <v>-70.626637030500007</v>
      </c>
      <c r="Q7852" t="str">
        <f>+IFERROR(IF(covid_cl[[#This Row],[Region]]&lt;&gt;"No Informado",covid_cl[[#This Row],[Region]],VLOOKUP(covid_cl[[#This Row],[ID]],[1]Hoja5!B$4:I$1967,3,0)),"No Informado")</f>
        <v>No Informado</v>
      </c>
    </row>
    <row r="7853" spans="1:17" x14ac:dyDescent="0.3">
      <c r="A7853">
        <f t="shared" si="125"/>
        <v>7852</v>
      </c>
      <c r="B7853" s="3" t="s">
        <v>1736</v>
      </c>
      <c r="D7853" t="s">
        <v>63</v>
      </c>
      <c r="E7853" t="s">
        <v>327</v>
      </c>
      <c r="I7853" t="s">
        <v>327</v>
      </c>
      <c r="L7853" t="s">
        <v>1618</v>
      </c>
      <c r="M7853">
        <f>+IFERROR(IFERROR(VLOOKUP(covid_cl[[#This Row],[Comuna]],Hoja1!$D$4:$BD$348,9,0),VLOOKUP(covid_cl[[#This Row],[Region]],Hoja1!$E$4:$BD$348,6,0)),-33.6043642941)</f>
        <v>-33.604364294100002</v>
      </c>
      <c r="N7853">
        <f>+IFERROR(IFERROR(VLOOKUP(covid_cl[[#This Row],[Comuna]],Hoja1!$D$4:$BD$348,8,0),VLOOKUP(covid_cl[[#This Row],[Region]],Hoja1!$E$4:$BD$348,5,0)),-70.6266370305)</f>
        <v>-70.626637030500007</v>
      </c>
      <c r="Q7853" t="str">
        <f>+IFERROR(IF(covid_cl[[#This Row],[Region]]&lt;&gt;"No Informado",covid_cl[[#This Row],[Region]],VLOOKUP(covid_cl[[#This Row],[ID]],[1]Hoja5!B$4:I$1967,3,0)),"No Informado")</f>
        <v>No Informado</v>
      </c>
    </row>
    <row r="7854" spans="1:17" x14ac:dyDescent="0.3">
      <c r="A7854">
        <f t="shared" si="125"/>
        <v>7853</v>
      </c>
      <c r="B7854" s="3" t="s">
        <v>1736</v>
      </c>
      <c r="D7854" t="s">
        <v>63</v>
      </c>
      <c r="E7854" t="s">
        <v>327</v>
      </c>
      <c r="I7854" t="s">
        <v>327</v>
      </c>
      <c r="L7854" t="s">
        <v>1618</v>
      </c>
      <c r="M7854">
        <f>+IFERROR(IFERROR(VLOOKUP(covid_cl[[#This Row],[Comuna]],Hoja1!$D$4:$BD$348,9,0),VLOOKUP(covid_cl[[#This Row],[Region]],Hoja1!$E$4:$BD$348,6,0)),-33.6043642941)</f>
        <v>-33.604364294100002</v>
      </c>
      <c r="N7854">
        <f>+IFERROR(IFERROR(VLOOKUP(covid_cl[[#This Row],[Comuna]],Hoja1!$D$4:$BD$348,8,0),VLOOKUP(covid_cl[[#This Row],[Region]],Hoja1!$E$4:$BD$348,5,0)),-70.6266370305)</f>
        <v>-70.626637030500007</v>
      </c>
      <c r="Q7854" t="str">
        <f>+IFERROR(IF(covid_cl[[#This Row],[Region]]&lt;&gt;"No Informado",covid_cl[[#This Row],[Region]],VLOOKUP(covid_cl[[#This Row],[ID]],[1]Hoja5!B$4:I$1967,3,0)),"No Informado")</f>
        <v>No Informado</v>
      </c>
    </row>
    <row r="7855" spans="1:17" x14ac:dyDescent="0.3">
      <c r="A7855">
        <f t="shared" si="125"/>
        <v>7854</v>
      </c>
      <c r="B7855" s="3" t="s">
        <v>1736</v>
      </c>
      <c r="D7855" t="s">
        <v>63</v>
      </c>
      <c r="E7855" t="s">
        <v>327</v>
      </c>
      <c r="I7855" t="s">
        <v>327</v>
      </c>
      <c r="L7855" t="s">
        <v>1618</v>
      </c>
      <c r="M7855">
        <f>+IFERROR(IFERROR(VLOOKUP(covid_cl[[#This Row],[Comuna]],Hoja1!$D$4:$BD$348,9,0),VLOOKUP(covid_cl[[#This Row],[Region]],Hoja1!$E$4:$BD$348,6,0)),-33.6043642941)</f>
        <v>-33.604364294100002</v>
      </c>
      <c r="N7855">
        <f>+IFERROR(IFERROR(VLOOKUP(covid_cl[[#This Row],[Comuna]],Hoja1!$D$4:$BD$348,8,0),VLOOKUP(covid_cl[[#This Row],[Region]],Hoja1!$E$4:$BD$348,5,0)),-70.6266370305)</f>
        <v>-70.626637030500007</v>
      </c>
      <c r="Q7855" t="str">
        <f>+IFERROR(IF(covid_cl[[#This Row],[Region]]&lt;&gt;"No Informado",covid_cl[[#This Row],[Region]],VLOOKUP(covid_cl[[#This Row],[ID]],[1]Hoja5!B$4:I$1967,3,0)),"No Informado")</f>
        <v>No Informado</v>
      </c>
    </row>
    <row r="7856" spans="1:17" x14ac:dyDescent="0.3">
      <c r="A7856">
        <f t="shared" si="125"/>
        <v>7855</v>
      </c>
      <c r="B7856" s="3" t="s">
        <v>1736</v>
      </c>
      <c r="D7856" t="s">
        <v>63</v>
      </c>
      <c r="E7856" t="s">
        <v>327</v>
      </c>
      <c r="I7856" t="s">
        <v>327</v>
      </c>
      <c r="L7856" t="s">
        <v>1618</v>
      </c>
      <c r="M7856">
        <f>+IFERROR(IFERROR(VLOOKUP(covid_cl[[#This Row],[Comuna]],Hoja1!$D$4:$BD$348,9,0),VLOOKUP(covid_cl[[#This Row],[Region]],Hoja1!$E$4:$BD$348,6,0)),-33.6043642941)</f>
        <v>-33.604364294100002</v>
      </c>
      <c r="N7856">
        <f>+IFERROR(IFERROR(VLOOKUP(covid_cl[[#This Row],[Comuna]],Hoja1!$D$4:$BD$348,8,0),VLOOKUP(covid_cl[[#This Row],[Region]],Hoja1!$E$4:$BD$348,5,0)),-70.6266370305)</f>
        <v>-70.626637030500007</v>
      </c>
      <c r="Q7856" t="str">
        <f>+IFERROR(IF(covid_cl[[#This Row],[Region]]&lt;&gt;"No Informado",covid_cl[[#This Row],[Region]],VLOOKUP(covid_cl[[#This Row],[ID]],[1]Hoja5!B$4:I$1967,3,0)),"No Informado")</f>
        <v>No Informado</v>
      </c>
    </row>
    <row r="7857" spans="1:17" x14ac:dyDescent="0.3">
      <c r="A7857">
        <f t="shared" si="125"/>
        <v>7856</v>
      </c>
      <c r="B7857" s="3" t="s">
        <v>1736</v>
      </c>
      <c r="D7857" t="s">
        <v>63</v>
      </c>
      <c r="E7857" t="s">
        <v>327</v>
      </c>
      <c r="I7857" t="s">
        <v>327</v>
      </c>
      <c r="L7857" t="s">
        <v>1618</v>
      </c>
      <c r="M7857">
        <f>+IFERROR(IFERROR(VLOOKUP(covid_cl[[#This Row],[Comuna]],Hoja1!$D$4:$BD$348,9,0),VLOOKUP(covid_cl[[#This Row],[Region]],Hoja1!$E$4:$BD$348,6,0)),-33.6043642941)</f>
        <v>-33.604364294100002</v>
      </c>
      <c r="N7857">
        <f>+IFERROR(IFERROR(VLOOKUP(covid_cl[[#This Row],[Comuna]],Hoja1!$D$4:$BD$348,8,0),VLOOKUP(covid_cl[[#This Row],[Region]],Hoja1!$E$4:$BD$348,5,0)),-70.6266370305)</f>
        <v>-70.626637030500007</v>
      </c>
      <c r="Q7857" t="str">
        <f>+IFERROR(IF(covid_cl[[#This Row],[Region]]&lt;&gt;"No Informado",covid_cl[[#This Row],[Region]],VLOOKUP(covid_cl[[#This Row],[ID]],[1]Hoja5!B$4:I$1967,3,0)),"No Informado")</f>
        <v>No Informado</v>
      </c>
    </row>
    <row r="7858" spans="1:17" x14ac:dyDescent="0.3">
      <c r="A7858">
        <f t="shared" si="125"/>
        <v>7857</v>
      </c>
      <c r="B7858" s="3" t="s">
        <v>1736</v>
      </c>
      <c r="D7858" t="s">
        <v>63</v>
      </c>
      <c r="E7858" t="s">
        <v>327</v>
      </c>
      <c r="I7858" t="s">
        <v>327</v>
      </c>
      <c r="L7858" t="s">
        <v>1618</v>
      </c>
      <c r="M7858">
        <f>+IFERROR(IFERROR(VLOOKUP(covid_cl[[#This Row],[Comuna]],Hoja1!$D$4:$BD$348,9,0),VLOOKUP(covid_cl[[#This Row],[Region]],Hoja1!$E$4:$BD$348,6,0)),-33.6043642941)</f>
        <v>-33.604364294100002</v>
      </c>
      <c r="N7858">
        <f>+IFERROR(IFERROR(VLOOKUP(covid_cl[[#This Row],[Comuna]],Hoja1!$D$4:$BD$348,8,0),VLOOKUP(covid_cl[[#This Row],[Region]],Hoja1!$E$4:$BD$348,5,0)),-70.6266370305)</f>
        <v>-70.626637030500007</v>
      </c>
      <c r="Q7858" t="str">
        <f>+IFERROR(IF(covid_cl[[#This Row],[Region]]&lt;&gt;"No Informado",covid_cl[[#This Row],[Region]],VLOOKUP(covid_cl[[#This Row],[ID]],[1]Hoja5!B$4:I$1967,3,0)),"No Informado")</f>
        <v>No Informado</v>
      </c>
    </row>
    <row r="7859" spans="1:17" x14ac:dyDescent="0.3">
      <c r="A7859">
        <f t="shared" si="125"/>
        <v>7858</v>
      </c>
      <c r="B7859" s="3" t="s">
        <v>1736</v>
      </c>
      <c r="D7859" t="s">
        <v>63</v>
      </c>
      <c r="E7859" t="s">
        <v>327</v>
      </c>
      <c r="I7859" t="s">
        <v>327</v>
      </c>
      <c r="L7859" t="s">
        <v>1618</v>
      </c>
      <c r="M7859">
        <f>+IFERROR(IFERROR(VLOOKUP(covid_cl[[#This Row],[Comuna]],Hoja1!$D$4:$BD$348,9,0),VLOOKUP(covid_cl[[#This Row],[Region]],Hoja1!$E$4:$BD$348,6,0)),-33.6043642941)</f>
        <v>-33.604364294100002</v>
      </c>
      <c r="N7859">
        <f>+IFERROR(IFERROR(VLOOKUP(covid_cl[[#This Row],[Comuna]],Hoja1!$D$4:$BD$348,8,0),VLOOKUP(covid_cl[[#This Row],[Region]],Hoja1!$E$4:$BD$348,5,0)),-70.6266370305)</f>
        <v>-70.626637030500007</v>
      </c>
      <c r="Q7859" t="str">
        <f>+IFERROR(IF(covid_cl[[#This Row],[Region]]&lt;&gt;"No Informado",covid_cl[[#This Row],[Region]],VLOOKUP(covid_cl[[#This Row],[ID]],[1]Hoja5!B$4:I$1967,3,0)),"No Informado")</f>
        <v>No Informado</v>
      </c>
    </row>
    <row r="7860" spans="1:17" x14ac:dyDescent="0.3">
      <c r="A7860">
        <f t="shared" si="125"/>
        <v>7859</v>
      </c>
      <c r="B7860" s="3" t="s">
        <v>1736</v>
      </c>
      <c r="D7860" t="s">
        <v>63</v>
      </c>
      <c r="E7860" t="s">
        <v>327</v>
      </c>
      <c r="I7860" t="s">
        <v>327</v>
      </c>
      <c r="L7860" t="s">
        <v>1618</v>
      </c>
      <c r="M7860">
        <f>+IFERROR(IFERROR(VLOOKUP(covid_cl[[#This Row],[Comuna]],Hoja1!$D$4:$BD$348,9,0),VLOOKUP(covid_cl[[#This Row],[Region]],Hoja1!$E$4:$BD$348,6,0)),-33.6043642941)</f>
        <v>-33.604364294100002</v>
      </c>
      <c r="N7860">
        <f>+IFERROR(IFERROR(VLOOKUP(covid_cl[[#This Row],[Comuna]],Hoja1!$D$4:$BD$348,8,0),VLOOKUP(covid_cl[[#This Row],[Region]],Hoja1!$E$4:$BD$348,5,0)),-70.6266370305)</f>
        <v>-70.626637030500007</v>
      </c>
      <c r="Q7860" t="str">
        <f>+IFERROR(IF(covid_cl[[#This Row],[Region]]&lt;&gt;"No Informado",covid_cl[[#This Row],[Region]],VLOOKUP(covid_cl[[#This Row],[ID]],[1]Hoja5!B$4:I$1967,3,0)),"No Informado")</f>
        <v>No Informado</v>
      </c>
    </row>
    <row r="7861" spans="1:17" x14ac:dyDescent="0.3">
      <c r="A7861">
        <f t="shared" si="125"/>
        <v>7860</v>
      </c>
      <c r="B7861" s="3" t="s">
        <v>1736</v>
      </c>
      <c r="D7861" t="s">
        <v>63</v>
      </c>
      <c r="E7861" t="s">
        <v>327</v>
      </c>
      <c r="I7861" t="s">
        <v>327</v>
      </c>
      <c r="L7861" t="s">
        <v>1618</v>
      </c>
      <c r="M7861">
        <f>+IFERROR(IFERROR(VLOOKUP(covid_cl[[#This Row],[Comuna]],Hoja1!$D$4:$BD$348,9,0),VLOOKUP(covid_cl[[#This Row],[Region]],Hoja1!$E$4:$BD$348,6,0)),-33.6043642941)</f>
        <v>-33.604364294100002</v>
      </c>
      <c r="N7861">
        <f>+IFERROR(IFERROR(VLOOKUP(covid_cl[[#This Row],[Comuna]],Hoja1!$D$4:$BD$348,8,0),VLOOKUP(covid_cl[[#This Row],[Region]],Hoja1!$E$4:$BD$348,5,0)),-70.6266370305)</f>
        <v>-70.626637030500007</v>
      </c>
      <c r="Q7861" t="str">
        <f>+IFERROR(IF(covid_cl[[#This Row],[Region]]&lt;&gt;"No Informado",covid_cl[[#This Row],[Region]],VLOOKUP(covid_cl[[#This Row],[ID]],[1]Hoja5!B$4:I$1967,3,0)),"No Informado")</f>
        <v>No Informado</v>
      </c>
    </row>
    <row r="7862" spans="1:17" x14ac:dyDescent="0.3">
      <c r="A7862">
        <f t="shared" si="125"/>
        <v>7861</v>
      </c>
      <c r="B7862" s="3" t="s">
        <v>1736</v>
      </c>
      <c r="D7862" t="s">
        <v>63</v>
      </c>
      <c r="E7862" t="s">
        <v>327</v>
      </c>
      <c r="I7862" t="s">
        <v>327</v>
      </c>
      <c r="L7862" t="s">
        <v>1618</v>
      </c>
      <c r="M7862">
        <f>+IFERROR(IFERROR(VLOOKUP(covid_cl[[#This Row],[Comuna]],Hoja1!$D$4:$BD$348,9,0),VLOOKUP(covid_cl[[#This Row],[Region]],Hoja1!$E$4:$BD$348,6,0)),-33.6043642941)</f>
        <v>-33.604364294100002</v>
      </c>
      <c r="N7862">
        <f>+IFERROR(IFERROR(VLOOKUP(covid_cl[[#This Row],[Comuna]],Hoja1!$D$4:$BD$348,8,0),VLOOKUP(covid_cl[[#This Row],[Region]],Hoja1!$E$4:$BD$348,5,0)),-70.6266370305)</f>
        <v>-70.626637030500007</v>
      </c>
      <c r="Q7862" t="str">
        <f>+IFERROR(IF(covid_cl[[#This Row],[Region]]&lt;&gt;"No Informado",covid_cl[[#This Row],[Region]],VLOOKUP(covid_cl[[#This Row],[ID]],[1]Hoja5!B$4:I$1967,3,0)),"No Informado")</f>
        <v>No Informado</v>
      </c>
    </row>
    <row r="7863" spans="1:17" x14ac:dyDescent="0.3">
      <c r="A7863">
        <f t="shared" si="125"/>
        <v>7862</v>
      </c>
      <c r="B7863" s="3" t="s">
        <v>1736</v>
      </c>
      <c r="D7863" t="s">
        <v>63</v>
      </c>
      <c r="E7863" t="s">
        <v>327</v>
      </c>
      <c r="I7863" t="s">
        <v>327</v>
      </c>
      <c r="L7863" t="s">
        <v>1618</v>
      </c>
      <c r="M7863">
        <f>+IFERROR(IFERROR(VLOOKUP(covid_cl[[#This Row],[Comuna]],Hoja1!$D$4:$BD$348,9,0),VLOOKUP(covid_cl[[#This Row],[Region]],Hoja1!$E$4:$BD$348,6,0)),-33.6043642941)</f>
        <v>-33.604364294100002</v>
      </c>
      <c r="N7863">
        <f>+IFERROR(IFERROR(VLOOKUP(covid_cl[[#This Row],[Comuna]],Hoja1!$D$4:$BD$348,8,0),VLOOKUP(covid_cl[[#This Row],[Region]],Hoja1!$E$4:$BD$348,5,0)),-70.6266370305)</f>
        <v>-70.626637030500007</v>
      </c>
      <c r="Q7863" t="str">
        <f>+IFERROR(IF(covid_cl[[#This Row],[Region]]&lt;&gt;"No Informado",covid_cl[[#This Row],[Region]],VLOOKUP(covid_cl[[#This Row],[ID]],[1]Hoja5!B$4:I$1967,3,0)),"No Informado")</f>
        <v>No Informado</v>
      </c>
    </row>
    <row r="7864" spans="1:17" x14ac:dyDescent="0.3">
      <c r="A7864">
        <f t="shared" si="125"/>
        <v>7863</v>
      </c>
      <c r="B7864" s="3" t="s">
        <v>1736</v>
      </c>
      <c r="D7864" t="s">
        <v>63</v>
      </c>
      <c r="E7864" t="s">
        <v>327</v>
      </c>
      <c r="I7864" t="s">
        <v>327</v>
      </c>
      <c r="L7864" t="s">
        <v>1618</v>
      </c>
      <c r="M7864">
        <f>+IFERROR(IFERROR(VLOOKUP(covid_cl[[#This Row],[Comuna]],Hoja1!$D$4:$BD$348,9,0),VLOOKUP(covid_cl[[#This Row],[Region]],Hoja1!$E$4:$BD$348,6,0)),-33.6043642941)</f>
        <v>-33.604364294100002</v>
      </c>
      <c r="N7864">
        <f>+IFERROR(IFERROR(VLOOKUP(covid_cl[[#This Row],[Comuna]],Hoja1!$D$4:$BD$348,8,0),VLOOKUP(covid_cl[[#This Row],[Region]],Hoja1!$E$4:$BD$348,5,0)),-70.6266370305)</f>
        <v>-70.626637030500007</v>
      </c>
      <c r="Q7864" t="str">
        <f>+IFERROR(IF(covid_cl[[#This Row],[Region]]&lt;&gt;"No Informado",covid_cl[[#This Row],[Region]],VLOOKUP(covid_cl[[#This Row],[ID]],[1]Hoja5!B$4:I$1967,3,0)),"No Informado")</f>
        <v>No Informado</v>
      </c>
    </row>
    <row r="7865" spans="1:17" x14ac:dyDescent="0.3">
      <c r="A7865">
        <f t="shared" si="125"/>
        <v>7864</v>
      </c>
      <c r="B7865" s="3" t="s">
        <v>1736</v>
      </c>
      <c r="D7865" t="s">
        <v>63</v>
      </c>
      <c r="E7865" t="s">
        <v>327</v>
      </c>
      <c r="I7865" t="s">
        <v>327</v>
      </c>
      <c r="L7865" t="s">
        <v>1618</v>
      </c>
      <c r="M7865">
        <f>+IFERROR(IFERROR(VLOOKUP(covid_cl[[#This Row],[Comuna]],Hoja1!$D$4:$BD$348,9,0),VLOOKUP(covid_cl[[#This Row],[Region]],Hoja1!$E$4:$BD$348,6,0)),-33.6043642941)</f>
        <v>-33.604364294100002</v>
      </c>
      <c r="N7865">
        <f>+IFERROR(IFERROR(VLOOKUP(covid_cl[[#This Row],[Comuna]],Hoja1!$D$4:$BD$348,8,0),VLOOKUP(covid_cl[[#This Row],[Region]],Hoja1!$E$4:$BD$348,5,0)),-70.6266370305)</f>
        <v>-70.626637030500007</v>
      </c>
      <c r="Q7865" t="str">
        <f>+IFERROR(IF(covid_cl[[#This Row],[Region]]&lt;&gt;"No Informado",covid_cl[[#This Row],[Region]],VLOOKUP(covid_cl[[#This Row],[ID]],[1]Hoja5!B$4:I$1967,3,0)),"No Informado")</f>
        <v>No Informado</v>
      </c>
    </row>
    <row r="7866" spans="1:17" x14ac:dyDescent="0.3">
      <c r="A7866">
        <f t="shared" si="125"/>
        <v>7865</v>
      </c>
      <c r="B7866" s="3" t="s">
        <v>1736</v>
      </c>
      <c r="D7866" t="s">
        <v>63</v>
      </c>
      <c r="E7866" t="s">
        <v>327</v>
      </c>
      <c r="I7866" t="s">
        <v>327</v>
      </c>
      <c r="L7866" t="s">
        <v>1618</v>
      </c>
      <c r="M7866">
        <f>+IFERROR(IFERROR(VLOOKUP(covid_cl[[#This Row],[Comuna]],Hoja1!$D$4:$BD$348,9,0),VLOOKUP(covid_cl[[#This Row],[Region]],Hoja1!$E$4:$BD$348,6,0)),-33.6043642941)</f>
        <v>-33.604364294100002</v>
      </c>
      <c r="N7866">
        <f>+IFERROR(IFERROR(VLOOKUP(covid_cl[[#This Row],[Comuna]],Hoja1!$D$4:$BD$348,8,0),VLOOKUP(covid_cl[[#This Row],[Region]],Hoja1!$E$4:$BD$348,5,0)),-70.6266370305)</f>
        <v>-70.626637030500007</v>
      </c>
      <c r="Q7866" t="str">
        <f>+IFERROR(IF(covid_cl[[#This Row],[Region]]&lt;&gt;"No Informado",covid_cl[[#This Row],[Region]],VLOOKUP(covid_cl[[#This Row],[ID]],[1]Hoja5!B$4:I$1967,3,0)),"No Informado")</f>
        <v>No Informado</v>
      </c>
    </row>
    <row r="7867" spans="1:17" x14ac:dyDescent="0.3">
      <c r="A7867">
        <f t="shared" si="125"/>
        <v>7866</v>
      </c>
      <c r="B7867" s="3" t="s">
        <v>1736</v>
      </c>
      <c r="D7867" t="s">
        <v>63</v>
      </c>
      <c r="E7867" t="s">
        <v>327</v>
      </c>
      <c r="I7867" t="s">
        <v>327</v>
      </c>
      <c r="L7867" t="s">
        <v>1618</v>
      </c>
      <c r="M7867">
        <f>+IFERROR(IFERROR(VLOOKUP(covid_cl[[#This Row],[Comuna]],Hoja1!$D$4:$BD$348,9,0),VLOOKUP(covid_cl[[#This Row],[Region]],Hoja1!$E$4:$BD$348,6,0)),-33.6043642941)</f>
        <v>-33.604364294100002</v>
      </c>
      <c r="N7867">
        <f>+IFERROR(IFERROR(VLOOKUP(covid_cl[[#This Row],[Comuna]],Hoja1!$D$4:$BD$348,8,0),VLOOKUP(covid_cl[[#This Row],[Region]],Hoja1!$E$4:$BD$348,5,0)),-70.6266370305)</f>
        <v>-70.626637030500007</v>
      </c>
      <c r="Q7867" t="str">
        <f>+IFERROR(IF(covid_cl[[#This Row],[Region]]&lt;&gt;"No Informado",covid_cl[[#This Row],[Region]],VLOOKUP(covid_cl[[#This Row],[ID]],[1]Hoja5!B$4:I$1967,3,0)),"No Informado")</f>
        <v>No Informado</v>
      </c>
    </row>
    <row r="7868" spans="1:17" x14ac:dyDescent="0.3">
      <c r="A7868">
        <f t="shared" si="125"/>
        <v>7867</v>
      </c>
      <c r="B7868" s="3" t="s">
        <v>1736</v>
      </c>
      <c r="D7868" t="s">
        <v>63</v>
      </c>
      <c r="E7868" t="s">
        <v>327</v>
      </c>
      <c r="I7868" t="s">
        <v>327</v>
      </c>
      <c r="L7868" t="s">
        <v>1618</v>
      </c>
      <c r="M7868">
        <f>+IFERROR(IFERROR(VLOOKUP(covid_cl[[#This Row],[Comuna]],Hoja1!$D$4:$BD$348,9,0),VLOOKUP(covid_cl[[#This Row],[Region]],Hoja1!$E$4:$BD$348,6,0)),-33.6043642941)</f>
        <v>-33.604364294100002</v>
      </c>
      <c r="N7868">
        <f>+IFERROR(IFERROR(VLOOKUP(covid_cl[[#This Row],[Comuna]],Hoja1!$D$4:$BD$348,8,0),VLOOKUP(covid_cl[[#This Row],[Region]],Hoja1!$E$4:$BD$348,5,0)),-70.6266370305)</f>
        <v>-70.626637030500007</v>
      </c>
      <c r="Q7868" t="str">
        <f>+IFERROR(IF(covid_cl[[#This Row],[Region]]&lt;&gt;"No Informado",covid_cl[[#This Row],[Region]],VLOOKUP(covid_cl[[#This Row],[ID]],[1]Hoja5!B$4:I$1967,3,0)),"No Informado")</f>
        <v>No Informado</v>
      </c>
    </row>
    <row r="7869" spans="1:17" x14ac:dyDescent="0.3">
      <c r="A7869">
        <f t="shared" si="125"/>
        <v>7868</v>
      </c>
      <c r="B7869" s="3" t="s">
        <v>1736</v>
      </c>
      <c r="D7869" t="s">
        <v>63</v>
      </c>
      <c r="E7869" t="s">
        <v>327</v>
      </c>
      <c r="I7869" t="s">
        <v>327</v>
      </c>
      <c r="L7869" t="s">
        <v>1618</v>
      </c>
      <c r="M7869">
        <f>+IFERROR(IFERROR(VLOOKUP(covid_cl[[#This Row],[Comuna]],Hoja1!$D$4:$BD$348,9,0),VLOOKUP(covid_cl[[#This Row],[Region]],Hoja1!$E$4:$BD$348,6,0)),-33.6043642941)</f>
        <v>-33.604364294100002</v>
      </c>
      <c r="N7869">
        <f>+IFERROR(IFERROR(VLOOKUP(covid_cl[[#This Row],[Comuna]],Hoja1!$D$4:$BD$348,8,0),VLOOKUP(covid_cl[[#This Row],[Region]],Hoja1!$E$4:$BD$348,5,0)),-70.6266370305)</f>
        <v>-70.626637030500007</v>
      </c>
      <c r="Q7869" t="str">
        <f>+IFERROR(IF(covid_cl[[#This Row],[Region]]&lt;&gt;"No Informado",covid_cl[[#This Row],[Region]],VLOOKUP(covid_cl[[#This Row],[ID]],[1]Hoja5!B$4:I$1967,3,0)),"No Informado")</f>
        <v>No Informado</v>
      </c>
    </row>
    <row r="7870" spans="1:17" x14ac:dyDescent="0.3">
      <c r="A7870">
        <f t="shared" si="125"/>
        <v>7869</v>
      </c>
      <c r="B7870" s="3" t="s">
        <v>1736</v>
      </c>
      <c r="D7870" t="s">
        <v>63</v>
      </c>
      <c r="E7870" t="s">
        <v>327</v>
      </c>
      <c r="I7870" t="s">
        <v>327</v>
      </c>
      <c r="L7870" t="s">
        <v>1618</v>
      </c>
      <c r="M7870">
        <f>+IFERROR(IFERROR(VLOOKUP(covid_cl[[#This Row],[Comuna]],Hoja1!$D$4:$BD$348,9,0),VLOOKUP(covid_cl[[#This Row],[Region]],Hoja1!$E$4:$BD$348,6,0)),-33.6043642941)</f>
        <v>-33.604364294100002</v>
      </c>
      <c r="N7870">
        <f>+IFERROR(IFERROR(VLOOKUP(covid_cl[[#This Row],[Comuna]],Hoja1!$D$4:$BD$348,8,0),VLOOKUP(covid_cl[[#This Row],[Region]],Hoja1!$E$4:$BD$348,5,0)),-70.6266370305)</f>
        <v>-70.626637030500007</v>
      </c>
      <c r="Q7870" t="str">
        <f>+IFERROR(IF(covid_cl[[#This Row],[Region]]&lt;&gt;"No Informado",covid_cl[[#This Row],[Region]],VLOOKUP(covid_cl[[#This Row],[ID]],[1]Hoja5!B$4:I$1967,3,0)),"No Informado")</f>
        <v>No Informado</v>
      </c>
    </row>
    <row r="7871" spans="1:17" x14ac:dyDescent="0.3">
      <c r="A7871">
        <f t="shared" si="125"/>
        <v>7870</v>
      </c>
      <c r="B7871" s="3" t="s">
        <v>1736</v>
      </c>
      <c r="D7871" t="s">
        <v>63</v>
      </c>
      <c r="E7871" t="s">
        <v>327</v>
      </c>
      <c r="I7871" t="s">
        <v>327</v>
      </c>
      <c r="L7871" t="s">
        <v>1618</v>
      </c>
      <c r="M7871">
        <f>+IFERROR(IFERROR(VLOOKUP(covid_cl[[#This Row],[Comuna]],Hoja1!$D$4:$BD$348,9,0),VLOOKUP(covid_cl[[#This Row],[Region]],Hoja1!$E$4:$BD$348,6,0)),-33.6043642941)</f>
        <v>-33.604364294100002</v>
      </c>
      <c r="N7871">
        <f>+IFERROR(IFERROR(VLOOKUP(covid_cl[[#This Row],[Comuna]],Hoja1!$D$4:$BD$348,8,0),VLOOKUP(covid_cl[[#This Row],[Region]],Hoja1!$E$4:$BD$348,5,0)),-70.6266370305)</f>
        <v>-70.626637030500007</v>
      </c>
      <c r="Q7871" t="str">
        <f>+IFERROR(IF(covid_cl[[#This Row],[Region]]&lt;&gt;"No Informado",covid_cl[[#This Row],[Region]],VLOOKUP(covid_cl[[#This Row],[ID]],[1]Hoja5!B$4:I$1967,3,0)),"No Informado")</f>
        <v>No Informado</v>
      </c>
    </row>
    <row r="7872" spans="1:17" x14ac:dyDescent="0.3">
      <c r="A7872">
        <f t="shared" si="125"/>
        <v>7871</v>
      </c>
      <c r="B7872" s="3" t="s">
        <v>1736</v>
      </c>
      <c r="D7872" t="s">
        <v>63</v>
      </c>
      <c r="E7872" t="s">
        <v>327</v>
      </c>
      <c r="I7872" t="s">
        <v>327</v>
      </c>
      <c r="L7872" t="s">
        <v>1618</v>
      </c>
      <c r="M7872">
        <f>+IFERROR(IFERROR(VLOOKUP(covid_cl[[#This Row],[Comuna]],Hoja1!$D$4:$BD$348,9,0),VLOOKUP(covid_cl[[#This Row],[Region]],Hoja1!$E$4:$BD$348,6,0)),-33.6043642941)</f>
        <v>-33.604364294100002</v>
      </c>
      <c r="N7872">
        <f>+IFERROR(IFERROR(VLOOKUP(covid_cl[[#This Row],[Comuna]],Hoja1!$D$4:$BD$348,8,0),VLOOKUP(covid_cl[[#This Row],[Region]],Hoja1!$E$4:$BD$348,5,0)),-70.6266370305)</f>
        <v>-70.626637030500007</v>
      </c>
      <c r="Q7872" t="str">
        <f>+IFERROR(IF(covid_cl[[#This Row],[Region]]&lt;&gt;"No Informado",covid_cl[[#This Row],[Region]],VLOOKUP(covid_cl[[#This Row],[ID]],[1]Hoja5!B$4:I$1967,3,0)),"No Informado")</f>
        <v>No Informado</v>
      </c>
    </row>
    <row r="7873" spans="1:17" x14ac:dyDescent="0.3">
      <c r="A7873">
        <f t="shared" si="125"/>
        <v>7872</v>
      </c>
      <c r="B7873" s="3" t="s">
        <v>1736</v>
      </c>
      <c r="D7873" t="s">
        <v>63</v>
      </c>
      <c r="E7873" t="s">
        <v>327</v>
      </c>
      <c r="I7873" t="s">
        <v>327</v>
      </c>
      <c r="L7873" t="s">
        <v>1618</v>
      </c>
      <c r="M7873">
        <f>+IFERROR(IFERROR(VLOOKUP(covid_cl[[#This Row],[Comuna]],Hoja1!$D$4:$BD$348,9,0),VLOOKUP(covid_cl[[#This Row],[Region]],Hoja1!$E$4:$BD$348,6,0)),-33.6043642941)</f>
        <v>-33.604364294100002</v>
      </c>
      <c r="N7873">
        <f>+IFERROR(IFERROR(VLOOKUP(covid_cl[[#This Row],[Comuna]],Hoja1!$D$4:$BD$348,8,0),VLOOKUP(covid_cl[[#This Row],[Region]],Hoja1!$E$4:$BD$348,5,0)),-70.6266370305)</f>
        <v>-70.626637030500007</v>
      </c>
      <c r="Q7873" t="str">
        <f>+IFERROR(IF(covid_cl[[#This Row],[Region]]&lt;&gt;"No Informado",covid_cl[[#This Row],[Region]],VLOOKUP(covid_cl[[#This Row],[ID]],[1]Hoja5!B$4:I$1967,3,0)),"No Informado")</f>
        <v>No Informado</v>
      </c>
    </row>
    <row r="7874" spans="1:17" x14ac:dyDescent="0.3">
      <c r="A7874">
        <f t="shared" si="125"/>
        <v>7873</v>
      </c>
      <c r="B7874" s="3" t="s">
        <v>1736</v>
      </c>
      <c r="D7874" t="s">
        <v>63</v>
      </c>
      <c r="E7874" t="s">
        <v>327</v>
      </c>
      <c r="I7874" t="s">
        <v>327</v>
      </c>
      <c r="L7874" t="s">
        <v>1618</v>
      </c>
      <c r="M7874">
        <f>+IFERROR(IFERROR(VLOOKUP(covid_cl[[#This Row],[Comuna]],Hoja1!$D$4:$BD$348,9,0),VLOOKUP(covid_cl[[#This Row],[Region]],Hoja1!$E$4:$BD$348,6,0)),-33.6043642941)</f>
        <v>-33.604364294100002</v>
      </c>
      <c r="N7874">
        <f>+IFERROR(IFERROR(VLOOKUP(covid_cl[[#This Row],[Comuna]],Hoja1!$D$4:$BD$348,8,0),VLOOKUP(covid_cl[[#This Row],[Region]],Hoja1!$E$4:$BD$348,5,0)),-70.6266370305)</f>
        <v>-70.626637030500007</v>
      </c>
      <c r="Q7874" t="str">
        <f>+IFERROR(IF(covid_cl[[#This Row],[Region]]&lt;&gt;"No Informado",covid_cl[[#This Row],[Region]],VLOOKUP(covid_cl[[#This Row],[ID]],[1]Hoja5!B$4:I$1967,3,0)),"No Informado")</f>
        <v>No Informado</v>
      </c>
    </row>
    <row r="7875" spans="1:17" x14ac:dyDescent="0.3">
      <c r="A7875">
        <f t="shared" si="125"/>
        <v>7874</v>
      </c>
      <c r="B7875" s="3" t="s">
        <v>1736</v>
      </c>
      <c r="D7875" t="s">
        <v>63</v>
      </c>
      <c r="E7875" t="s">
        <v>327</v>
      </c>
      <c r="I7875" t="s">
        <v>327</v>
      </c>
      <c r="L7875" t="s">
        <v>1618</v>
      </c>
      <c r="M7875">
        <f>+IFERROR(IFERROR(VLOOKUP(covid_cl[[#This Row],[Comuna]],Hoja1!$D$4:$BD$348,9,0),VLOOKUP(covid_cl[[#This Row],[Region]],Hoja1!$E$4:$BD$348,6,0)),-33.6043642941)</f>
        <v>-33.604364294100002</v>
      </c>
      <c r="N7875">
        <f>+IFERROR(IFERROR(VLOOKUP(covid_cl[[#This Row],[Comuna]],Hoja1!$D$4:$BD$348,8,0),VLOOKUP(covid_cl[[#This Row],[Region]],Hoja1!$E$4:$BD$348,5,0)),-70.6266370305)</f>
        <v>-70.626637030500007</v>
      </c>
      <c r="Q7875" t="str">
        <f>+IFERROR(IF(covid_cl[[#This Row],[Region]]&lt;&gt;"No Informado",covid_cl[[#This Row],[Region]],VLOOKUP(covid_cl[[#This Row],[ID]],[1]Hoja5!B$4:I$1967,3,0)),"No Informado")</f>
        <v>No Informado</v>
      </c>
    </row>
    <row r="7876" spans="1:17" x14ac:dyDescent="0.3">
      <c r="A7876">
        <f t="shared" si="125"/>
        <v>7875</v>
      </c>
      <c r="B7876" s="3" t="s">
        <v>1736</v>
      </c>
      <c r="D7876" t="s">
        <v>63</v>
      </c>
      <c r="E7876" t="s">
        <v>327</v>
      </c>
      <c r="I7876" t="s">
        <v>327</v>
      </c>
      <c r="L7876" t="s">
        <v>1618</v>
      </c>
      <c r="M7876">
        <f>+IFERROR(IFERROR(VLOOKUP(covid_cl[[#This Row],[Comuna]],Hoja1!$D$4:$BD$348,9,0),VLOOKUP(covid_cl[[#This Row],[Region]],Hoja1!$E$4:$BD$348,6,0)),-33.6043642941)</f>
        <v>-33.604364294100002</v>
      </c>
      <c r="N7876">
        <f>+IFERROR(IFERROR(VLOOKUP(covid_cl[[#This Row],[Comuna]],Hoja1!$D$4:$BD$348,8,0),VLOOKUP(covid_cl[[#This Row],[Region]],Hoja1!$E$4:$BD$348,5,0)),-70.6266370305)</f>
        <v>-70.626637030500007</v>
      </c>
      <c r="Q7876" t="str">
        <f>+IFERROR(IF(covid_cl[[#This Row],[Region]]&lt;&gt;"No Informado",covid_cl[[#This Row],[Region]],VLOOKUP(covid_cl[[#This Row],[ID]],[1]Hoja5!B$4:I$1967,3,0)),"No Informado")</f>
        <v>No Informado</v>
      </c>
    </row>
    <row r="7877" spans="1:17" x14ac:dyDescent="0.3">
      <c r="A7877">
        <f t="shared" si="125"/>
        <v>7876</v>
      </c>
      <c r="B7877" s="3" t="s">
        <v>1736</v>
      </c>
      <c r="D7877" t="s">
        <v>63</v>
      </c>
      <c r="E7877" t="s">
        <v>327</v>
      </c>
      <c r="I7877" t="s">
        <v>327</v>
      </c>
      <c r="L7877" t="s">
        <v>1618</v>
      </c>
      <c r="M7877">
        <f>+IFERROR(IFERROR(VLOOKUP(covid_cl[[#This Row],[Comuna]],Hoja1!$D$4:$BD$348,9,0),VLOOKUP(covid_cl[[#This Row],[Region]],Hoja1!$E$4:$BD$348,6,0)),-33.6043642941)</f>
        <v>-33.604364294100002</v>
      </c>
      <c r="N7877">
        <f>+IFERROR(IFERROR(VLOOKUP(covid_cl[[#This Row],[Comuna]],Hoja1!$D$4:$BD$348,8,0),VLOOKUP(covid_cl[[#This Row],[Region]],Hoja1!$E$4:$BD$348,5,0)),-70.6266370305)</f>
        <v>-70.626637030500007</v>
      </c>
      <c r="Q7877" t="str">
        <f>+IFERROR(IF(covid_cl[[#This Row],[Region]]&lt;&gt;"No Informado",covid_cl[[#This Row],[Region]],VLOOKUP(covid_cl[[#This Row],[ID]],[1]Hoja5!B$4:I$1967,3,0)),"No Informado")</f>
        <v>No Informado</v>
      </c>
    </row>
    <row r="7878" spans="1:17" x14ac:dyDescent="0.3">
      <c r="A7878">
        <f t="shared" si="125"/>
        <v>7877</v>
      </c>
      <c r="B7878" s="3" t="s">
        <v>1736</v>
      </c>
      <c r="D7878" t="s">
        <v>63</v>
      </c>
      <c r="E7878" t="s">
        <v>327</v>
      </c>
      <c r="I7878" t="s">
        <v>327</v>
      </c>
      <c r="L7878" t="s">
        <v>1618</v>
      </c>
      <c r="M7878">
        <f>+IFERROR(IFERROR(VLOOKUP(covid_cl[[#This Row],[Comuna]],Hoja1!$D$4:$BD$348,9,0),VLOOKUP(covid_cl[[#This Row],[Region]],Hoja1!$E$4:$BD$348,6,0)),-33.6043642941)</f>
        <v>-33.604364294100002</v>
      </c>
      <c r="N7878">
        <f>+IFERROR(IFERROR(VLOOKUP(covid_cl[[#This Row],[Comuna]],Hoja1!$D$4:$BD$348,8,0),VLOOKUP(covid_cl[[#This Row],[Region]],Hoja1!$E$4:$BD$348,5,0)),-70.6266370305)</f>
        <v>-70.626637030500007</v>
      </c>
      <c r="Q7878" t="str">
        <f>+IFERROR(IF(covid_cl[[#This Row],[Region]]&lt;&gt;"No Informado",covid_cl[[#This Row],[Region]],VLOOKUP(covid_cl[[#This Row],[ID]],[1]Hoja5!B$4:I$1967,3,0)),"No Informado")</f>
        <v>No Informado</v>
      </c>
    </row>
    <row r="7879" spans="1:17" x14ac:dyDescent="0.3">
      <c r="A7879">
        <f t="shared" si="125"/>
        <v>7878</v>
      </c>
      <c r="B7879" s="3" t="s">
        <v>1736</v>
      </c>
      <c r="D7879" t="s">
        <v>63</v>
      </c>
      <c r="E7879" t="s">
        <v>327</v>
      </c>
      <c r="I7879" t="s">
        <v>327</v>
      </c>
      <c r="L7879" t="s">
        <v>1618</v>
      </c>
      <c r="M7879">
        <f>+IFERROR(IFERROR(VLOOKUP(covid_cl[[#This Row],[Comuna]],Hoja1!$D$4:$BD$348,9,0),VLOOKUP(covid_cl[[#This Row],[Region]],Hoja1!$E$4:$BD$348,6,0)),-33.6043642941)</f>
        <v>-33.604364294100002</v>
      </c>
      <c r="N7879">
        <f>+IFERROR(IFERROR(VLOOKUP(covid_cl[[#This Row],[Comuna]],Hoja1!$D$4:$BD$348,8,0),VLOOKUP(covid_cl[[#This Row],[Region]],Hoja1!$E$4:$BD$348,5,0)),-70.6266370305)</f>
        <v>-70.626637030500007</v>
      </c>
      <c r="Q7879" t="str">
        <f>+IFERROR(IF(covid_cl[[#This Row],[Region]]&lt;&gt;"No Informado",covid_cl[[#This Row],[Region]],VLOOKUP(covid_cl[[#This Row],[ID]],[1]Hoja5!B$4:I$1967,3,0)),"No Informado")</f>
        <v>No Informado</v>
      </c>
    </row>
    <row r="7880" spans="1:17" x14ac:dyDescent="0.3">
      <c r="A7880">
        <f t="shared" si="125"/>
        <v>7879</v>
      </c>
      <c r="B7880" s="3" t="s">
        <v>1736</v>
      </c>
      <c r="D7880" t="s">
        <v>63</v>
      </c>
      <c r="E7880" t="s">
        <v>327</v>
      </c>
      <c r="I7880" t="s">
        <v>327</v>
      </c>
      <c r="L7880" t="s">
        <v>1618</v>
      </c>
      <c r="M7880">
        <f>+IFERROR(IFERROR(VLOOKUP(covid_cl[[#This Row],[Comuna]],Hoja1!$D$4:$BD$348,9,0),VLOOKUP(covid_cl[[#This Row],[Region]],Hoja1!$E$4:$BD$348,6,0)),-33.6043642941)</f>
        <v>-33.604364294100002</v>
      </c>
      <c r="N7880">
        <f>+IFERROR(IFERROR(VLOOKUP(covid_cl[[#This Row],[Comuna]],Hoja1!$D$4:$BD$348,8,0),VLOOKUP(covid_cl[[#This Row],[Region]],Hoja1!$E$4:$BD$348,5,0)),-70.6266370305)</f>
        <v>-70.626637030500007</v>
      </c>
      <c r="Q7880" t="str">
        <f>+IFERROR(IF(covid_cl[[#This Row],[Region]]&lt;&gt;"No Informado",covid_cl[[#This Row],[Region]],VLOOKUP(covid_cl[[#This Row],[ID]],[1]Hoja5!B$4:I$1967,3,0)),"No Informado")</f>
        <v>No Informado</v>
      </c>
    </row>
    <row r="7881" spans="1:17" x14ac:dyDescent="0.3">
      <c r="A7881">
        <f t="shared" si="125"/>
        <v>7880</v>
      </c>
      <c r="B7881" s="3" t="s">
        <v>1736</v>
      </c>
      <c r="D7881" t="s">
        <v>63</v>
      </c>
      <c r="E7881" t="s">
        <v>327</v>
      </c>
      <c r="I7881" t="s">
        <v>327</v>
      </c>
      <c r="L7881" t="s">
        <v>1618</v>
      </c>
      <c r="M7881">
        <f>+IFERROR(IFERROR(VLOOKUP(covid_cl[[#This Row],[Comuna]],Hoja1!$D$4:$BD$348,9,0),VLOOKUP(covid_cl[[#This Row],[Region]],Hoja1!$E$4:$BD$348,6,0)),-33.6043642941)</f>
        <v>-33.604364294100002</v>
      </c>
      <c r="N7881">
        <f>+IFERROR(IFERROR(VLOOKUP(covid_cl[[#This Row],[Comuna]],Hoja1!$D$4:$BD$348,8,0),VLOOKUP(covid_cl[[#This Row],[Region]],Hoja1!$E$4:$BD$348,5,0)),-70.6266370305)</f>
        <v>-70.626637030500007</v>
      </c>
      <c r="Q7881" t="str">
        <f>+IFERROR(IF(covid_cl[[#This Row],[Region]]&lt;&gt;"No Informado",covid_cl[[#This Row],[Region]],VLOOKUP(covid_cl[[#This Row],[ID]],[1]Hoja5!B$4:I$1967,3,0)),"No Informado")</f>
        <v>No Informado</v>
      </c>
    </row>
    <row r="7882" spans="1:17" x14ac:dyDescent="0.3">
      <c r="A7882">
        <f t="shared" si="125"/>
        <v>7881</v>
      </c>
      <c r="B7882" s="3" t="s">
        <v>1736</v>
      </c>
      <c r="D7882" t="s">
        <v>63</v>
      </c>
      <c r="E7882" t="s">
        <v>327</v>
      </c>
      <c r="I7882" t="s">
        <v>327</v>
      </c>
      <c r="L7882" t="s">
        <v>1618</v>
      </c>
      <c r="M7882">
        <f>+IFERROR(IFERROR(VLOOKUP(covid_cl[[#This Row],[Comuna]],Hoja1!$D$4:$BD$348,9,0),VLOOKUP(covid_cl[[#This Row],[Region]],Hoja1!$E$4:$BD$348,6,0)),-33.6043642941)</f>
        <v>-33.604364294100002</v>
      </c>
      <c r="N7882">
        <f>+IFERROR(IFERROR(VLOOKUP(covid_cl[[#This Row],[Comuna]],Hoja1!$D$4:$BD$348,8,0),VLOOKUP(covid_cl[[#This Row],[Region]],Hoja1!$E$4:$BD$348,5,0)),-70.6266370305)</f>
        <v>-70.626637030500007</v>
      </c>
      <c r="Q7882" t="str">
        <f>+IFERROR(IF(covid_cl[[#This Row],[Region]]&lt;&gt;"No Informado",covid_cl[[#This Row],[Region]],VLOOKUP(covid_cl[[#This Row],[ID]],[1]Hoja5!B$4:I$1967,3,0)),"No Informado")</f>
        <v>No Informado</v>
      </c>
    </row>
    <row r="7883" spans="1:17" x14ac:dyDescent="0.3">
      <c r="A7883">
        <f t="shared" si="125"/>
        <v>7882</v>
      </c>
      <c r="B7883" s="3" t="s">
        <v>1736</v>
      </c>
      <c r="D7883" t="s">
        <v>63</v>
      </c>
      <c r="E7883" t="s">
        <v>327</v>
      </c>
      <c r="I7883" t="s">
        <v>327</v>
      </c>
      <c r="L7883" t="s">
        <v>1618</v>
      </c>
      <c r="M7883">
        <f>+IFERROR(IFERROR(VLOOKUP(covid_cl[[#This Row],[Comuna]],Hoja1!$D$4:$BD$348,9,0),VLOOKUP(covid_cl[[#This Row],[Region]],Hoja1!$E$4:$BD$348,6,0)),-33.6043642941)</f>
        <v>-33.604364294100002</v>
      </c>
      <c r="N7883">
        <f>+IFERROR(IFERROR(VLOOKUP(covid_cl[[#This Row],[Comuna]],Hoja1!$D$4:$BD$348,8,0),VLOOKUP(covid_cl[[#This Row],[Region]],Hoja1!$E$4:$BD$348,5,0)),-70.6266370305)</f>
        <v>-70.626637030500007</v>
      </c>
      <c r="Q7883" t="str">
        <f>+IFERROR(IF(covid_cl[[#This Row],[Region]]&lt;&gt;"No Informado",covid_cl[[#This Row],[Region]],VLOOKUP(covid_cl[[#This Row],[ID]],[1]Hoja5!B$4:I$1967,3,0)),"No Informado")</f>
        <v>No Informado</v>
      </c>
    </row>
    <row r="7884" spans="1:17" x14ac:dyDescent="0.3">
      <c r="A7884">
        <f t="shared" si="125"/>
        <v>7883</v>
      </c>
      <c r="B7884" s="3" t="s">
        <v>1736</v>
      </c>
      <c r="D7884" t="s">
        <v>63</v>
      </c>
      <c r="E7884" t="s">
        <v>327</v>
      </c>
      <c r="I7884" t="s">
        <v>327</v>
      </c>
      <c r="L7884" t="s">
        <v>1618</v>
      </c>
      <c r="M7884">
        <f>+IFERROR(IFERROR(VLOOKUP(covid_cl[[#This Row],[Comuna]],Hoja1!$D$4:$BD$348,9,0),VLOOKUP(covid_cl[[#This Row],[Region]],Hoja1!$E$4:$BD$348,6,0)),-33.6043642941)</f>
        <v>-33.604364294100002</v>
      </c>
      <c r="N7884">
        <f>+IFERROR(IFERROR(VLOOKUP(covid_cl[[#This Row],[Comuna]],Hoja1!$D$4:$BD$348,8,0),VLOOKUP(covid_cl[[#This Row],[Region]],Hoja1!$E$4:$BD$348,5,0)),-70.6266370305)</f>
        <v>-70.626637030500007</v>
      </c>
      <c r="Q7884" t="str">
        <f>+IFERROR(IF(covid_cl[[#This Row],[Region]]&lt;&gt;"No Informado",covid_cl[[#This Row],[Region]],VLOOKUP(covid_cl[[#This Row],[ID]],[1]Hoja5!B$4:I$1967,3,0)),"No Informado")</f>
        <v>No Informado</v>
      </c>
    </row>
    <row r="7885" spans="1:17" x14ac:dyDescent="0.3">
      <c r="A7885">
        <f t="shared" si="125"/>
        <v>7884</v>
      </c>
      <c r="B7885" s="3" t="s">
        <v>1736</v>
      </c>
      <c r="D7885" t="s">
        <v>63</v>
      </c>
      <c r="E7885" t="s">
        <v>327</v>
      </c>
      <c r="I7885" t="s">
        <v>327</v>
      </c>
      <c r="L7885" t="s">
        <v>1618</v>
      </c>
      <c r="M7885">
        <f>+IFERROR(IFERROR(VLOOKUP(covid_cl[[#This Row],[Comuna]],Hoja1!$D$4:$BD$348,9,0),VLOOKUP(covid_cl[[#This Row],[Region]],Hoja1!$E$4:$BD$348,6,0)),-33.6043642941)</f>
        <v>-33.604364294100002</v>
      </c>
      <c r="N7885">
        <f>+IFERROR(IFERROR(VLOOKUP(covid_cl[[#This Row],[Comuna]],Hoja1!$D$4:$BD$348,8,0),VLOOKUP(covid_cl[[#This Row],[Region]],Hoja1!$E$4:$BD$348,5,0)),-70.6266370305)</f>
        <v>-70.626637030500007</v>
      </c>
      <c r="Q7885" t="str">
        <f>+IFERROR(IF(covid_cl[[#This Row],[Region]]&lt;&gt;"No Informado",covid_cl[[#This Row],[Region]],VLOOKUP(covid_cl[[#This Row],[ID]],[1]Hoja5!B$4:I$1967,3,0)),"No Informado")</f>
        <v>No Informado</v>
      </c>
    </row>
    <row r="7886" spans="1:17" x14ac:dyDescent="0.3">
      <c r="A7886">
        <f t="shared" si="125"/>
        <v>7885</v>
      </c>
      <c r="B7886" s="3" t="s">
        <v>1736</v>
      </c>
      <c r="D7886" t="s">
        <v>63</v>
      </c>
      <c r="E7886" t="s">
        <v>327</v>
      </c>
      <c r="I7886" t="s">
        <v>327</v>
      </c>
      <c r="L7886" t="s">
        <v>1618</v>
      </c>
      <c r="M7886">
        <f>+IFERROR(IFERROR(VLOOKUP(covid_cl[[#This Row],[Comuna]],Hoja1!$D$4:$BD$348,9,0),VLOOKUP(covid_cl[[#This Row],[Region]],Hoja1!$E$4:$BD$348,6,0)),-33.6043642941)</f>
        <v>-33.604364294100002</v>
      </c>
      <c r="N7886">
        <f>+IFERROR(IFERROR(VLOOKUP(covid_cl[[#This Row],[Comuna]],Hoja1!$D$4:$BD$348,8,0),VLOOKUP(covid_cl[[#This Row],[Region]],Hoja1!$E$4:$BD$348,5,0)),-70.6266370305)</f>
        <v>-70.626637030500007</v>
      </c>
      <c r="Q7886" t="str">
        <f>+IFERROR(IF(covid_cl[[#This Row],[Region]]&lt;&gt;"No Informado",covid_cl[[#This Row],[Region]],VLOOKUP(covid_cl[[#This Row],[ID]],[1]Hoja5!B$4:I$1967,3,0)),"No Informado")</f>
        <v>No Informado</v>
      </c>
    </row>
    <row r="7887" spans="1:17" x14ac:dyDescent="0.3">
      <c r="A7887">
        <f t="shared" si="125"/>
        <v>7886</v>
      </c>
      <c r="B7887" s="3" t="s">
        <v>1736</v>
      </c>
      <c r="D7887" t="s">
        <v>63</v>
      </c>
      <c r="E7887" t="s">
        <v>327</v>
      </c>
      <c r="I7887" t="s">
        <v>327</v>
      </c>
      <c r="L7887" t="s">
        <v>1618</v>
      </c>
      <c r="M7887">
        <f>+IFERROR(IFERROR(VLOOKUP(covid_cl[[#This Row],[Comuna]],Hoja1!$D$4:$BD$348,9,0),VLOOKUP(covid_cl[[#This Row],[Region]],Hoja1!$E$4:$BD$348,6,0)),-33.6043642941)</f>
        <v>-33.604364294100002</v>
      </c>
      <c r="N7887">
        <f>+IFERROR(IFERROR(VLOOKUP(covid_cl[[#This Row],[Comuna]],Hoja1!$D$4:$BD$348,8,0),VLOOKUP(covid_cl[[#This Row],[Region]],Hoja1!$E$4:$BD$348,5,0)),-70.6266370305)</f>
        <v>-70.626637030500007</v>
      </c>
      <c r="Q7887" t="str">
        <f>+IFERROR(IF(covid_cl[[#This Row],[Region]]&lt;&gt;"No Informado",covid_cl[[#This Row],[Region]],VLOOKUP(covid_cl[[#This Row],[ID]],[1]Hoja5!B$4:I$1967,3,0)),"No Informado")</f>
        <v>No Informado</v>
      </c>
    </row>
    <row r="7888" spans="1:17" x14ac:dyDescent="0.3">
      <c r="A7888">
        <f t="shared" si="125"/>
        <v>7887</v>
      </c>
      <c r="B7888" s="3" t="s">
        <v>1736</v>
      </c>
      <c r="D7888" t="s">
        <v>63</v>
      </c>
      <c r="E7888" t="s">
        <v>327</v>
      </c>
      <c r="I7888" t="s">
        <v>327</v>
      </c>
      <c r="L7888" t="s">
        <v>1618</v>
      </c>
      <c r="M7888">
        <f>+IFERROR(IFERROR(VLOOKUP(covid_cl[[#This Row],[Comuna]],Hoja1!$D$4:$BD$348,9,0),VLOOKUP(covid_cl[[#This Row],[Region]],Hoja1!$E$4:$BD$348,6,0)),-33.6043642941)</f>
        <v>-33.604364294100002</v>
      </c>
      <c r="N7888">
        <f>+IFERROR(IFERROR(VLOOKUP(covid_cl[[#This Row],[Comuna]],Hoja1!$D$4:$BD$348,8,0),VLOOKUP(covid_cl[[#This Row],[Region]],Hoja1!$E$4:$BD$348,5,0)),-70.6266370305)</f>
        <v>-70.626637030500007</v>
      </c>
      <c r="Q7888" t="str">
        <f>+IFERROR(IF(covid_cl[[#This Row],[Region]]&lt;&gt;"No Informado",covid_cl[[#This Row],[Region]],VLOOKUP(covid_cl[[#This Row],[ID]],[1]Hoja5!B$4:I$1967,3,0)),"No Informado")</f>
        <v>No Informado</v>
      </c>
    </row>
    <row r="7889" spans="1:17" x14ac:dyDescent="0.3">
      <c r="A7889">
        <f t="shared" si="125"/>
        <v>7888</v>
      </c>
      <c r="B7889" s="3" t="s">
        <v>1736</v>
      </c>
      <c r="D7889" t="s">
        <v>63</v>
      </c>
      <c r="E7889" t="s">
        <v>327</v>
      </c>
      <c r="I7889" t="s">
        <v>327</v>
      </c>
      <c r="L7889" t="s">
        <v>1618</v>
      </c>
      <c r="M7889">
        <f>+IFERROR(IFERROR(VLOOKUP(covid_cl[[#This Row],[Comuna]],Hoja1!$D$4:$BD$348,9,0),VLOOKUP(covid_cl[[#This Row],[Region]],Hoja1!$E$4:$BD$348,6,0)),-33.6043642941)</f>
        <v>-33.604364294100002</v>
      </c>
      <c r="N7889">
        <f>+IFERROR(IFERROR(VLOOKUP(covid_cl[[#This Row],[Comuna]],Hoja1!$D$4:$BD$348,8,0),VLOOKUP(covid_cl[[#This Row],[Region]],Hoja1!$E$4:$BD$348,5,0)),-70.6266370305)</f>
        <v>-70.626637030500007</v>
      </c>
      <c r="Q7889" t="str">
        <f>+IFERROR(IF(covid_cl[[#This Row],[Region]]&lt;&gt;"No Informado",covid_cl[[#This Row],[Region]],VLOOKUP(covid_cl[[#This Row],[ID]],[1]Hoja5!B$4:I$1967,3,0)),"No Informado")</f>
        <v>No Informado</v>
      </c>
    </row>
    <row r="7890" spans="1:17" x14ac:dyDescent="0.3">
      <c r="A7890">
        <f t="shared" si="125"/>
        <v>7889</v>
      </c>
      <c r="B7890" s="3" t="s">
        <v>1736</v>
      </c>
      <c r="D7890" t="s">
        <v>63</v>
      </c>
      <c r="E7890" t="s">
        <v>327</v>
      </c>
      <c r="I7890" t="s">
        <v>327</v>
      </c>
      <c r="L7890" t="s">
        <v>1618</v>
      </c>
      <c r="M7890">
        <f>+IFERROR(IFERROR(VLOOKUP(covid_cl[[#This Row],[Comuna]],Hoja1!$D$4:$BD$348,9,0),VLOOKUP(covid_cl[[#This Row],[Region]],Hoja1!$E$4:$BD$348,6,0)),-33.6043642941)</f>
        <v>-33.604364294100002</v>
      </c>
      <c r="N7890">
        <f>+IFERROR(IFERROR(VLOOKUP(covid_cl[[#This Row],[Comuna]],Hoja1!$D$4:$BD$348,8,0),VLOOKUP(covid_cl[[#This Row],[Region]],Hoja1!$E$4:$BD$348,5,0)),-70.6266370305)</f>
        <v>-70.626637030500007</v>
      </c>
      <c r="Q7890" t="str">
        <f>+IFERROR(IF(covid_cl[[#This Row],[Region]]&lt;&gt;"No Informado",covid_cl[[#This Row],[Region]],VLOOKUP(covid_cl[[#This Row],[ID]],[1]Hoja5!B$4:I$1967,3,0)),"No Informado")</f>
        <v>No Informado</v>
      </c>
    </row>
    <row r="7891" spans="1:17" x14ac:dyDescent="0.3">
      <c r="A7891">
        <f t="shared" si="125"/>
        <v>7890</v>
      </c>
      <c r="B7891" s="3" t="s">
        <v>1736</v>
      </c>
      <c r="D7891" t="s">
        <v>63</v>
      </c>
      <c r="E7891" t="s">
        <v>327</v>
      </c>
      <c r="I7891" t="s">
        <v>327</v>
      </c>
      <c r="L7891" t="s">
        <v>1618</v>
      </c>
      <c r="M7891">
        <f>+IFERROR(IFERROR(VLOOKUP(covid_cl[[#This Row],[Comuna]],Hoja1!$D$4:$BD$348,9,0),VLOOKUP(covid_cl[[#This Row],[Region]],Hoja1!$E$4:$BD$348,6,0)),-33.6043642941)</f>
        <v>-33.604364294100002</v>
      </c>
      <c r="N7891">
        <f>+IFERROR(IFERROR(VLOOKUP(covid_cl[[#This Row],[Comuna]],Hoja1!$D$4:$BD$348,8,0),VLOOKUP(covid_cl[[#This Row],[Region]],Hoja1!$E$4:$BD$348,5,0)),-70.6266370305)</f>
        <v>-70.626637030500007</v>
      </c>
      <c r="Q7891" t="str">
        <f>+IFERROR(IF(covid_cl[[#This Row],[Region]]&lt;&gt;"No Informado",covid_cl[[#This Row],[Region]],VLOOKUP(covid_cl[[#This Row],[ID]],[1]Hoja5!B$4:I$1967,3,0)),"No Informado")</f>
        <v>No Informado</v>
      </c>
    </row>
    <row r="7892" spans="1:17" x14ac:dyDescent="0.3">
      <c r="A7892">
        <f t="shared" si="125"/>
        <v>7891</v>
      </c>
      <c r="B7892" s="3" t="s">
        <v>1736</v>
      </c>
      <c r="D7892" t="s">
        <v>63</v>
      </c>
      <c r="E7892" t="s">
        <v>327</v>
      </c>
      <c r="I7892" t="s">
        <v>327</v>
      </c>
      <c r="L7892" t="s">
        <v>1618</v>
      </c>
      <c r="M7892">
        <f>+IFERROR(IFERROR(VLOOKUP(covid_cl[[#This Row],[Comuna]],Hoja1!$D$4:$BD$348,9,0),VLOOKUP(covid_cl[[#This Row],[Region]],Hoja1!$E$4:$BD$348,6,0)),-33.6043642941)</f>
        <v>-33.604364294100002</v>
      </c>
      <c r="N7892">
        <f>+IFERROR(IFERROR(VLOOKUP(covid_cl[[#This Row],[Comuna]],Hoja1!$D$4:$BD$348,8,0),VLOOKUP(covid_cl[[#This Row],[Region]],Hoja1!$E$4:$BD$348,5,0)),-70.6266370305)</f>
        <v>-70.626637030500007</v>
      </c>
      <c r="Q7892" t="str">
        <f>+IFERROR(IF(covid_cl[[#This Row],[Region]]&lt;&gt;"No Informado",covid_cl[[#This Row],[Region]],VLOOKUP(covid_cl[[#This Row],[ID]],[1]Hoja5!B$4:I$1967,3,0)),"No Informado")</f>
        <v>No Informado</v>
      </c>
    </row>
    <row r="7893" spans="1:17" x14ac:dyDescent="0.3">
      <c r="A7893">
        <f t="shared" si="125"/>
        <v>7892</v>
      </c>
      <c r="B7893" s="3" t="s">
        <v>1736</v>
      </c>
      <c r="D7893" t="s">
        <v>63</v>
      </c>
      <c r="E7893" t="s">
        <v>327</v>
      </c>
      <c r="I7893" t="s">
        <v>327</v>
      </c>
      <c r="L7893" t="s">
        <v>1618</v>
      </c>
      <c r="M7893">
        <f>+IFERROR(IFERROR(VLOOKUP(covid_cl[[#This Row],[Comuna]],Hoja1!$D$4:$BD$348,9,0),VLOOKUP(covid_cl[[#This Row],[Region]],Hoja1!$E$4:$BD$348,6,0)),-33.6043642941)</f>
        <v>-33.604364294100002</v>
      </c>
      <c r="N7893">
        <f>+IFERROR(IFERROR(VLOOKUP(covid_cl[[#This Row],[Comuna]],Hoja1!$D$4:$BD$348,8,0),VLOOKUP(covid_cl[[#This Row],[Region]],Hoja1!$E$4:$BD$348,5,0)),-70.6266370305)</f>
        <v>-70.626637030500007</v>
      </c>
      <c r="Q7893" t="str">
        <f>+IFERROR(IF(covid_cl[[#This Row],[Region]]&lt;&gt;"No Informado",covid_cl[[#This Row],[Region]],VLOOKUP(covid_cl[[#This Row],[ID]],[1]Hoja5!B$4:I$1967,3,0)),"No Informado")</f>
        <v>No Informado</v>
      </c>
    </row>
    <row r="7894" spans="1:17" x14ac:dyDescent="0.3">
      <c r="A7894">
        <f t="shared" si="125"/>
        <v>7893</v>
      </c>
      <c r="B7894" s="3" t="s">
        <v>1736</v>
      </c>
      <c r="D7894" t="s">
        <v>63</v>
      </c>
      <c r="E7894" t="s">
        <v>327</v>
      </c>
      <c r="I7894" t="s">
        <v>327</v>
      </c>
      <c r="L7894" t="s">
        <v>1618</v>
      </c>
      <c r="M7894">
        <f>+IFERROR(IFERROR(VLOOKUP(covid_cl[[#This Row],[Comuna]],Hoja1!$D$4:$BD$348,9,0),VLOOKUP(covid_cl[[#This Row],[Region]],Hoja1!$E$4:$BD$348,6,0)),-33.6043642941)</f>
        <v>-33.604364294100002</v>
      </c>
      <c r="N7894">
        <f>+IFERROR(IFERROR(VLOOKUP(covid_cl[[#This Row],[Comuna]],Hoja1!$D$4:$BD$348,8,0),VLOOKUP(covid_cl[[#This Row],[Region]],Hoja1!$E$4:$BD$348,5,0)),-70.6266370305)</f>
        <v>-70.626637030500007</v>
      </c>
      <c r="Q7894" t="str">
        <f>+IFERROR(IF(covid_cl[[#This Row],[Region]]&lt;&gt;"No Informado",covid_cl[[#This Row],[Region]],VLOOKUP(covid_cl[[#This Row],[ID]],[1]Hoja5!B$4:I$1967,3,0)),"No Informado")</f>
        <v>No Informado</v>
      </c>
    </row>
    <row r="7895" spans="1:17" x14ac:dyDescent="0.3">
      <c r="A7895">
        <f t="shared" si="125"/>
        <v>7894</v>
      </c>
      <c r="B7895" s="3" t="s">
        <v>1736</v>
      </c>
      <c r="D7895" t="s">
        <v>63</v>
      </c>
      <c r="E7895" t="s">
        <v>327</v>
      </c>
      <c r="I7895" t="s">
        <v>327</v>
      </c>
      <c r="L7895" t="s">
        <v>1618</v>
      </c>
      <c r="M7895">
        <f>+IFERROR(IFERROR(VLOOKUP(covid_cl[[#This Row],[Comuna]],Hoja1!$D$4:$BD$348,9,0),VLOOKUP(covid_cl[[#This Row],[Region]],Hoja1!$E$4:$BD$348,6,0)),-33.6043642941)</f>
        <v>-33.604364294100002</v>
      </c>
      <c r="N7895">
        <f>+IFERROR(IFERROR(VLOOKUP(covid_cl[[#This Row],[Comuna]],Hoja1!$D$4:$BD$348,8,0),VLOOKUP(covid_cl[[#This Row],[Region]],Hoja1!$E$4:$BD$348,5,0)),-70.6266370305)</f>
        <v>-70.626637030500007</v>
      </c>
      <c r="Q7895" t="str">
        <f>+IFERROR(IF(covid_cl[[#This Row],[Region]]&lt;&gt;"No Informado",covid_cl[[#This Row],[Region]],VLOOKUP(covid_cl[[#This Row],[ID]],[1]Hoja5!B$4:I$1967,3,0)),"No Informado")</f>
        <v>No Informado</v>
      </c>
    </row>
    <row r="7896" spans="1:17" x14ac:dyDescent="0.3">
      <c r="A7896">
        <f t="shared" si="125"/>
        <v>7895</v>
      </c>
      <c r="B7896" s="3" t="s">
        <v>1736</v>
      </c>
      <c r="D7896" t="s">
        <v>63</v>
      </c>
      <c r="E7896" t="s">
        <v>327</v>
      </c>
      <c r="I7896" t="s">
        <v>327</v>
      </c>
      <c r="L7896" t="s">
        <v>1618</v>
      </c>
      <c r="M7896">
        <f>+IFERROR(IFERROR(VLOOKUP(covid_cl[[#This Row],[Comuna]],Hoja1!$D$4:$BD$348,9,0),VLOOKUP(covid_cl[[#This Row],[Region]],Hoja1!$E$4:$BD$348,6,0)),-33.6043642941)</f>
        <v>-33.604364294100002</v>
      </c>
      <c r="N7896">
        <f>+IFERROR(IFERROR(VLOOKUP(covid_cl[[#This Row],[Comuna]],Hoja1!$D$4:$BD$348,8,0),VLOOKUP(covid_cl[[#This Row],[Region]],Hoja1!$E$4:$BD$348,5,0)),-70.6266370305)</f>
        <v>-70.626637030500007</v>
      </c>
      <c r="Q7896" t="str">
        <f>+IFERROR(IF(covid_cl[[#This Row],[Region]]&lt;&gt;"No Informado",covid_cl[[#This Row],[Region]],VLOOKUP(covid_cl[[#This Row],[ID]],[1]Hoja5!B$4:I$1967,3,0)),"No Informado")</f>
        <v>No Informado</v>
      </c>
    </row>
    <row r="7897" spans="1:17" x14ac:dyDescent="0.3">
      <c r="A7897">
        <f t="shared" si="125"/>
        <v>7896</v>
      </c>
      <c r="B7897" s="3" t="s">
        <v>1736</v>
      </c>
      <c r="D7897" t="s">
        <v>63</v>
      </c>
      <c r="E7897" t="s">
        <v>327</v>
      </c>
      <c r="I7897" t="s">
        <v>327</v>
      </c>
      <c r="L7897" t="s">
        <v>1618</v>
      </c>
      <c r="M7897">
        <f>+IFERROR(IFERROR(VLOOKUP(covid_cl[[#This Row],[Comuna]],Hoja1!$D$4:$BD$348,9,0),VLOOKUP(covid_cl[[#This Row],[Region]],Hoja1!$E$4:$BD$348,6,0)),-33.6043642941)</f>
        <v>-33.604364294100002</v>
      </c>
      <c r="N7897">
        <f>+IFERROR(IFERROR(VLOOKUP(covid_cl[[#This Row],[Comuna]],Hoja1!$D$4:$BD$348,8,0),VLOOKUP(covid_cl[[#This Row],[Region]],Hoja1!$E$4:$BD$348,5,0)),-70.6266370305)</f>
        <v>-70.626637030500007</v>
      </c>
      <c r="Q7897" t="str">
        <f>+IFERROR(IF(covid_cl[[#This Row],[Region]]&lt;&gt;"No Informado",covid_cl[[#This Row],[Region]],VLOOKUP(covid_cl[[#This Row],[ID]],[1]Hoja5!B$4:I$1967,3,0)),"No Informado")</f>
        <v>No Informado</v>
      </c>
    </row>
    <row r="7898" spans="1:17" x14ac:dyDescent="0.3">
      <c r="A7898">
        <f t="shared" si="125"/>
        <v>7897</v>
      </c>
      <c r="B7898" s="3" t="s">
        <v>1736</v>
      </c>
      <c r="D7898" t="s">
        <v>63</v>
      </c>
      <c r="E7898" t="s">
        <v>327</v>
      </c>
      <c r="I7898" t="s">
        <v>327</v>
      </c>
      <c r="L7898" t="s">
        <v>1618</v>
      </c>
      <c r="M7898">
        <f>+IFERROR(IFERROR(VLOOKUP(covid_cl[[#This Row],[Comuna]],Hoja1!$D$4:$BD$348,9,0),VLOOKUP(covid_cl[[#This Row],[Region]],Hoja1!$E$4:$BD$348,6,0)),-33.6043642941)</f>
        <v>-33.604364294100002</v>
      </c>
      <c r="N7898">
        <f>+IFERROR(IFERROR(VLOOKUP(covid_cl[[#This Row],[Comuna]],Hoja1!$D$4:$BD$348,8,0),VLOOKUP(covid_cl[[#This Row],[Region]],Hoja1!$E$4:$BD$348,5,0)),-70.6266370305)</f>
        <v>-70.626637030500007</v>
      </c>
      <c r="Q7898" t="str">
        <f>+IFERROR(IF(covid_cl[[#This Row],[Region]]&lt;&gt;"No Informado",covid_cl[[#This Row],[Region]],VLOOKUP(covid_cl[[#This Row],[ID]],[1]Hoja5!B$4:I$1967,3,0)),"No Informado")</f>
        <v>No Informado</v>
      </c>
    </row>
    <row r="7899" spans="1:17" x14ac:dyDescent="0.3">
      <c r="A7899">
        <f t="shared" si="125"/>
        <v>7898</v>
      </c>
      <c r="B7899" s="3" t="s">
        <v>1736</v>
      </c>
      <c r="D7899" t="s">
        <v>63</v>
      </c>
      <c r="E7899" t="s">
        <v>327</v>
      </c>
      <c r="I7899" t="s">
        <v>327</v>
      </c>
      <c r="L7899" t="s">
        <v>1618</v>
      </c>
      <c r="M7899">
        <f>+IFERROR(IFERROR(VLOOKUP(covid_cl[[#This Row],[Comuna]],Hoja1!$D$4:$BD$348,9,0),VLOOKUP(covid_cl[[#This Row],[Region]],Hoja1!$E$4:$BD$348,6,0)),-33.6043642941)</f>
        <v>-33.604364294100002</v>
      </c>
      <c r="N7899">
        <f>+IFERROR(IFERROR(VLOOKUP(covid_cl[[#This Row],[Comuna]],Hoja1!$D$4:$BD$348,8,0),VLOOKUP(covid_cl[[#This Row],[Region]],Hoja1!$E$4:$BD$348,5,0)),-70.6266370305)</f>
        <v>-70.626637030500007</v>
      </c>
      <c r="Q7899" t="str">
        <f>+IFERROR(IF(covid_cl[[#This Row],[Region]]&lt;&gt;"No Informado",covid_cl[[#This Row],[Region]],VLOOKUP(covid_cl[[#This Row],[ID]],[1]Hoja5!B$4:I$1967,3,0)),"No Informado")</f>
        <v>No Informado</v>
      </c>
    </row>
    <row r="7900" spans="1:17" x14ac:dyDescent="0.3">
      <c r="A7900">
        <f t="shared" si="125"/>
        <v>7899</v>
      </c>
      <c r="B7900" s="3" t="s">
        <v>1736</v>
      </c>
      <c r="D7900" t="s">
        <v>63</v>
      </c>
      <c r="E7900" t="s">
        <v>327</v>
      </c>
      <c r="I7900" t="s">
        <v>327</v>
      </c>
      <c r="L7900" t="s">
        <v>1618</v>
      </c>
      <c r="M7900">
        <f>+IFERROR(IFERROR(VLOOKUP(covid_cl[[#This Row],[Comuna]],Hoja1!$D$4:$BD$348,9,0),VLOOKUP(covid_cl[[#This Row],[Region]],Hoja1!$E$4:$BD$348,6,0)),-33.6043642941)</f>
        <v>-33.604364294100002</v>
      </c>
      <c r="N7900">
        <f>+IFERROR(IFERROR(VLOOKUP(covid_cl[[#This Row],[Comuna]],Hoja1!$D$4:$BD$348,8,0),VLOOKUP(covid_cl[[#This Row],[Region]],Hoja1!$E$4:$BD$348,5,0)),-70.6266370305)</f>
        <v>-70.626637030500007</v>
      </c>
      <c r="Q7900" t="str">
        <f>+IFERROR(IF(covid_cl[[#This Row],[Region]]&lt;&gt;"No Informado",covid_cl[[#This Row],[Region]],VLOOKUP(covid_cl[[#This Row],[ID]],[1]Hoja5!B$4:I$1967,3,0)),"No Informado")</f>
        <v>No Informado</v>
      </c>
    </row>
    <row r="7901" spans="1:17" x14ac:dyDescent="0.3">
      <c r="A7901">
        <f t="shared" si="125"/>
        <v>7900</v>
      </c>
      <c r="B7901" s="3" t="s">
        <v>1736</v>
      </c>
      <c r="D7901" t="s">
        <v>63</v>
      </c>
      <c r="E7901" t="s">
        <v>327</v>
      </c>
      <c r="I7901" t="s">
        <v>327</v>
      </c>
      <c r="L7901" t="s">
        <v>1618</v>
      </c>
      <c r="M7901">
        <f>+IFERROR(IFERROR(VLOOKUP(covid_cl[[#This Row],[Comuna]],Hoja1!$D$4:$BD$348,9,0),VLOOKUP(covid_cl[[#This Row],[Region]],Hoja1!$E$4:$BD$348,6,0)),-33.6043642941)</f>
        <v>-33.604364294100002</v>
      </c>
      <c r="N7901">
        <f>+IFERROR(IFERROR(VLOOKUP(covid_cl[[#This Row],[Comuna]],Hoja1!$D$4:$BD$348,8,0),VLOOKUP(covid_cl[[#This Row],[Region]],Hoja1!$E$4:$BD$348,5,0)),-70.6266370305)</f>
        <v>-70.626637030500007</v>
      </c>
      <c r="Q7901" t="str">
        <f>+IFERROR(IF(covid_cl[[#This Row],[Region]]&lt;&gt;"No Informado",covid_cl[[#This Row],[Region]],VLOOKUP(covid_cl[[#This Row],[ID]],[1]Hoja5!B$4:I$1967,3,0)),"No Informado")</f>
        <v>No Informado</v>
      </c>
    </row>
    <row r="7902" spans="1:17" x14ac:dyDescent="0.3">
      <c r="A7902">
        <f t="shared" si="125"/>
        <v>7901</v>
      </c>
      <c r="B7902" s="3" t="s">
        <v>1736</v>
      </c>
      <c r="D7902" t="s">
        <v>63</v>
      </c>
      <c r="E7902" t="s">
        <v>327</v>
      </c>
      <c r="I7902" t="s">
        <v>327</v>
      </c>
      <c r="L7902" t="s">
        <v>1618</v>
      </c>
      <c r="M7902">
        <f>+IFERROR(IFERROR(VLOOKUP(covid_cl[[#This Row],[Comuna]],Hoja1!$D$4:$BD$348,9,0),VLOOKUP(covid_cl[[#This Row],[Region]],Hoja1!$E$4:$BD$348,6,0)),-33.6043642941)</f>
        <v>-33.604364294100002</v>
      </c>
      <c r="N7902">
        <f>+IFERROR(IFERROR(VLOOKUP(covid_cl[[#This Row],[Comuna]],Hoja1!$D$4:$BD$348,8,0),VLOOKUP(covid_cl[[#This Row],[Region]],Hoja1!$E$4:$BD$348,5,0)),-70.6266370305)</f>
        <v>-70.626637030500007</v>
      </c>
      <c r="Q7902" t="str">
        <f>+IFERROR(IF(covid_cl[[#This Row],[Region]]&lt;&gt;"No Informado",covid_cl[[#This Row],[Region]],VLOOKUP(covid_cl[[#This Row],[ID]],[1]Hoja5!B$4:I$1967,3,0)),"No Informado")</f>
        <v>No Informado</v>
      </c>
    </row>
    <row r="7903" spans="1:17" x14ac:dyDescent="0.3">
      <c r="A7903">
        <f t="shared" ref="A7903:A7966" si="126">+ROW()-1</f>
        <v>7902</v>
      </c>
      <c r="B7903" s="3" t="s">
        <v>1736</v>
      </c>
      <c r="D7903" t="s">
        <v>63</v>
      </c>
      <c r="E7903" t="s">
        <v>327</v>
      </c>
      <c r="I7903" t="s">
        <v>327</v>
      </c>
      <c r="L7903" t="s">
        <v>1618</v>
      </c>
      <c r="M7903">
        <f>+IFERROR(IFERROR(VLOOKUP(covid_cl[[#This Row],[Comuna]],Hoja1!$D$4:$BD$348,9,0),VLOOKUP(covid_cl[[#This Row],[Region]],Hoja1!$E$4:$BD$348,6,0)),-33.6043642941)</f>
        <v>-33.604364294100002</v>
      </c>
      <c r="N7903">
        <f>+IFERROR(IFERROR(VLOOKUP(covid_cl[[#This Row],[Comuna]],Hoja1!$D$4:$BD$348,8,0),VLOOKUP(covid_cl[[#This Row],[Region]],Hoja1!$E$4:$BD$348,5,0)),-70.6266370305)</f>
        <v>-70.626637030500007</v>
      </c>
      <c r="Q7903" t="str">
        <f>+IFERROR(IF(covid_cl[[#This Row],[Region]]&lt;&gt;"No Informado",covid_cl[[#This Row],[Region]],VLOOKUP(covid_cl[[#This Row],[ID]],[1]Hoja5!B$4:I$1967,3,0)),"No Informado")</f>
        <v>No Informado</v>
      </c>
    </row>
    <row r="7904" spans="1:17" x14ac:dyDescent="0.3">
      <c r="A7904">
        <f t="shared" si="126"/>
        <v>7903</v>
      </c>
      <c r="B7904" s="3" t="s">
        <v>1736</v>
      </c>
      <c r="D7904" t="s">
        <v>63</v>
      </c>
      <c r="E7904" t="s">
        <v>327</v>
      </c>
      <c r="I7904" t="s">
        <v>327</v>
      </c>
      <c r="L7904" t="s">
        <v>1618</v>
      </c>
      <c r="M7904">
        <f>+IFERROR(IFERROR(VLOOKUP(covid_cl[[#This Row],[Comuna]],Hoja1!$D$4:$BD$348,9,0),VLOOKUP(covid_cl[[#This Row],[Region]],Hoja1!$E$4:$BD$348,6,0)),-33.6043642941)</f>
        <v>-33.604364294100002</v>
      </c>
      <c r="N7904">
        <f>+IFERROR(IFERROR(VLOOKUP(covid_cl[[#This Row],[Comuna]],Hoja1!$D$4:$BD$348,8,0),VLOOKUP(covid_cl[[#This Row],[Region]],Hoja1!$E$4:$BD$348,5,0)),-70.6266370305)</f>
        <v>-70.626637030500007</v>
      </c>
      <c r="Q7904" t="str">
        <f>+IFERROR(IF(covid_cl[[#This Row],[Region]]&lt;&gt;"No Informado",covid_cl[[#This Row],[Region]],VLOOKUP(covid_cl[[#This Row],[ID]],[1]Hoja5!B$4:I$1967,3,0)),"No Informado")</f>
        <v>No Informado</v>
      </c>
    </row>
    <row r="7905" spans="1:17" x14ac:dyDescent="0.3">
      <c r="A7905">
        <f t="shared" si="126"/>
        <v>7904</v>
      </c>
      <c r="B7905" s="3" t="s">
        <v>1736</v>
      </c>
      <c r="D7905" t="s">
        <v>63</v>
      </c>
      <c r="E7905" t="s">
        <v>327</v>
      </c>
      <c r="I7905" t="s">
        <v>327</v>
      </c>
      <c r="L7905" t="s">
        <v>1618</v>
      </c>
      <c r="M7905">
        <f>+IFERROR(IFERROR(VLOOKUP(covid_cl[[#This Row],[Comuna]],Hoja1!$D$4:$BD$348,9,0),VLOOKUP(covid_cl[[#This Row],[Region]],Hoja1!$E$4:$BD$348,6,0)),-33.6043642941)</f>
        <v>-33.604364294100002</v>
      </c>
      <c r="N7905">
        <f>+IFERROR(IFERROR(VLOOKUP(covid_cl[[#This Row],[Comuna]],Hoja1!$D$4:$BD$348,8,0),VLOOKUP(covid_cl[[#This Row],[Region]],Hoja1!$E$4:$BD$348,5,0)),-70.6266370305)</f>
        <v>-70.626637030500007</v>
      </c>
      <c r="Q7905" t="str">
        <f>+IFERROR(IF(covid_cl[[#This Row],[Region]]&lt;&gt;"No Informado",covid_cl[[#This Row],[Region]],VLOOKUP(covid_cl[[#This Row],[ID]],[1]Hoja5!B$4:I$1967,3,0)),"No Informado")</f>
        <v>No Informado</v>
      </c>
    </row>
    <row r="7906" spans="1:17" x14ac:dyDescent="0.3">
      <c r="A7906">
        <f t="shared" si="126"/>
        <v>7905</v>
      </c>
      <c r="B7906" s="3" t="s">
        <v>1736</v>
      </c>
      <c r="D7906" t="s">
        <v>63</v>
      </c>
      <c r="E7906" t="s">
        <v>327</v>
      </c>
      <c r="I7906" t="s">
        <v>327</v>
      </c>
      <c r="L7906" t="s">
        <v>1618</v>
      </c>
      <c r="M7906">
        <f>+IFERROR(IFERROR(VLOOKUP(covid_cl[[#This Row],[Comuna]],Hoja1!$D$4:$BD$348,9,0),VLOOKUP(covid_cl[[#This Row],[Region]],Hoja1!$E$4:$BD$348,6,0)),-33.6043642941)</f>
        <v>-33.604364294100002</v>
      </c>
      <c r="N7906">
        <f>+IFERROR(IFERROR(VLOOKUP(covid_cl[[#This Row],[Comuna]],Hoja1!$D$4:$BD$348,8,0),VLOOKUP(covid_cl[[#This Row],[Region]],Hoja1!$E$4:$BD$348,5,0)),-70.6266370305)</f>
        <v>-70.626637030500007</v>
      </c>
      <c r="Q7906" t="str">
        <f>+IFERROR(IF(covid_cl[[#This Row],[Region]]&lt;&gt;"No Informado",covid_cl[[#This Row],[Region]],VLOOKUP(covid_cl[[#This Row],[ID]],[1]Hoja5!B$4:I$1967,3,0)),"No Informado")</f>
        <v>No Informado</v>
      </c>
    </row>
    <row r="7907" spans="1:17" x14ac:dyDescent="0.3">
      <c r="A7907">
        <f t="shared" si="126"/>
        <v>7906</v>
      </c>
      <c r="B7907" s="3" t="s">
        <v>1736</v>
      </c>
      <c r="D7907" t="s">
        <v>63</v>
      </c>
      <c r="E7907" t="s">
        <v>327</v>
      </c>
      <c r="I7907" t="s">
        <v>327</v>
      </c>
      <c r="L7907" t="s">
        <v>1618</v>
      </c>
      <c r="M7907">
        <f>+IFERROR(IFERROR(VLOOKUP(covid_cl[[#This Row],[Comuna]],Hoja1!$D$4:$BD$348,9,0),VLOOKUP(covid_cl[[#This Row],[Region]],Hoja1!$E$4:$BD$348,6,0)),-33.6043642941)</f>
        <v>-33.604364294100002</v>
      </c>
      <c r="N7907">
        <f>+IFERROR(IFERROR(VLOOKUP(covid_cl[[#This Row],[Comuna]],Hoja1!$D$4:$BD$348,8,0),VLOOKUP(covid_cl[[#This Row],[Region]],Hoja1!$E$4:$BD$348,5,0)),-70.6266370305)</f>
        <v>-70.626637030500007</v>
      </c>
      <c r="Q7907" t="str">
        <f>+IFERROR(IF(covid_cl[[#This Row],[Region]]&lt;&gt;"No Informado",covid_cl[[#This Row],[Region]],VLOOKUP(covid_cl[[#This Row],[ID]],[1]Hoja5!B$4:I$1967,3,0)),"No Informado")</f>
        <v>No Informado</v>
      </c>
    </row>
    <row r="7908" spans="1:17" x14ac:dyDescent="0.3">
      <c r="A7908">
        <f t="shared" si="126"/>
        <v>7907</v>
      </c>
      <c r="B7908" s="3" t="s">
        <v>1736</v>
      </c>
      <c r="D7908" t="s">
        <v>63</v>
      </c>
      <c r="E7908" t="s">
        <v>327</v>
      </c>
      <c r="I7908" t="s">
        <v>327</v>
      </c>
      <c r="L7908" t="s">
        <v>1618</v>
      </c>
      <c r="M7908">
        <f>+IFERROR(IFERROR(VLOOKUP(covid_cl[[#This Row],[Comuna]],Hoja1!$D$4:$BD$348,9,0),VLOOKUP(covid_cl[[#This Row],[Region]],Hoja1!$E$4:$BD$348,6,0)),-33.6043642941)</f>
        <v>-33.604364294100002</v>
      </c>
      <c r="N7908">
        <f>+IFERROR(IFERROR(VLOOKUP(covid_cl[[#This Row],[Comuna]],Hoja1!$D$4:$BD$348,8,0),VLOOKUP(covid_cl[[#This Row],[Region]],Hoja1!$E$4:$BD$348,5,0)),-70.6266370305)</f>
        <v>-70.626637030500007</v>
      </c>
      <c r="Q7908" t="str">
        <f>+IFERROR(IF(covid_cl[[#This Row],[Region]]&lt;&gt;"No Informado",covid_cl[[#This Row],[Region]],VLOOKUP(covid_cl[[#This Row],[ID]],[1]Hoja5!B$4:I$1967,3,0)),"No Informado")</f>
        <v>No Informado</v>
      </c>
    </row>
    <row r="7909" spans="1:17" x14ac:dyDescent="0.3">
      <c r="A7909">
        <f t="shared" si="126"/>
        <v>7908</v>
      </c>
      <c r="B7909" s="3" t="s">
        <v>1736</v>
      </c>
      <c r="D7909" t="s">
        <v>63</v>
      </c>
      <c r="E7909" t="s">
        <v>327</v>
      </c>
      <c r="I7909" t="s">
        <v>327</v>
      </c>
      <c r="L7909" t="s">
        <v>1618</v>
      </c>
      <c r="M7909">
        <f>+IFERROR(IFERROR(VLOOKUP(covid_cl[[#This Row],[Comuna]],Hoja1!$D$4:$BD$348,9,0),VLOOKUP(covid_cl[[#This Row],[Region]],Hoja1!$E$4:$BD$348,6,0)),-33.6043642941)</f>
        <v>-33.604364294100002</v>
      </c>
      <c r="N7909">
        <f>+IFERROR(IFERROR(VLOOKUP(covid_cl[[#This Row],[Comuna]],Hoja1!$D$4:$BD$348,8,0),VLOOKUP(covid_cl[[#This Row],[Region]],Hoja1!$E$4:$BD$348,5,0)),-70.6266370305)</f>
        <v>-70.626637030500007</v>
      </c>
      <c r="Q7909" t="str">
        <f>+IFERROR(IF(covid_cl[[#This Row],[Region]]&lt;&gt;"No Informado",covid_cl[[#This Row],[Region]],VLOOKUP(covid_cl[[#This Row],[ID]],[1]Hoja5!B$4:I$1967,3,0)),"No Informado")</f>
        <v>No Informado</v>
      </c>
    </row>
    <row r="7910" spans="1:17" x14ac:dyDescent="0.3">
      <c r="A7910">
        <f t="shared" si="126"/>
        <v>7909</v>
      </c>
      <c r="B7910" s="3" t="s">
        <v>1736</v>
      </c>
      <c r="D7910" t="s">
        <v>63</v>
      </c>
      <c r="E7910" t="s">
        <v>327</v>
      </c>
      <c r="I7910" t="s">
        <v>327</v>
      </c>
      <c r="L7910" t="s">
        <v>1618</v>
      </c>
      <c r="M7910">
        <f>+IFERROR(IFERROR(VLOOKUP(covid_cl[[#This Row],[Comuna]],Hoja1!$D$4:$BD$348,9,0),VLOOKUP(covid_cl[[#This Row],[Region]],Hoja1!$E$4:$BD$348,6,0)),-33.6043642941)</f>
        <v>-33.604364294100002</v>
      </c>
      <c r="N7910">
        <f>+IFERROR(IFERROR(VLOOKUP(covid_cl[[#This Row],[Comuna]],Hoja1!$D$4:$BD$348,8,0),VLOOKUP(covid_cl[[#This Row],[Region]],Hoja1!$E$4:$BD$348,5,0)),-70.6266370305)</f>
        <v>-70.626637030500007</v>
      </c>
      <c r="Q7910" t="str">
        <f>+IFERROR(IF(covid_cl[[#This Row],[Region]]&lt;&gt;"No Informado",covid_cl[[#This Row],[Region]],VLOOKUP(covid_cl[[#This Row],[ID]],[1]Hoja5!B$4:I$1967,3,0)),"No Informado")</f>
        <v>No Informado</v>
      </c>
    </row>
    <row r="7911" spans="1:17" x14ac:dyDescent="0.3">
      <c r="A7911">
        <f t="shared" si="126"/>
        <v>7910</v>
      </c>
      <c r="B7911" s="3" t="s">
        <v>1736</v>
      </c>
      <c r="D7911" t="s">
        <v>63</v>
      </c>
      <c r="E7911" t="s">
        <v>327</v>
      </c>
      <c r="I7911" t="s">
        <v>327</v>
      </c>
      <c r="L7911" t="s">
        <v>1618</v>
      </c>
      <c r="M7911">
        <f>+IFERROR(IFERROR(VLOOKUP(covid_cl[[#This Row],[Comuna]],Hoja1!$D$4:$BD$348,9,0),VLOOKUP(covid_cl[[#This Row],[Region]],Hoja1!$E$4:$BD$348,6,0)),-33.6043642941)</f>
        <v>-33.604364294100002</v>
      </c>
      <c r="N7911">
        <f>+IFERROR(IFERROR(VLOOKUP(covid_cl[[#This Row],[Comuna]],Hoja1!$D$4:$BD$348,8,0),VLOOKUP(covid_cl[[#This Row],[Region]],Hoja1!$E$4:$BD$348,5,0)),-70.6266370305)</f>
        <v>-70.626637030500007</v>
      </c>
      <c r="Q7911" t="str">
        <f>+IFERROR(IF(covid_cl[[#This Row],[Region]]&lt;&gt;"No Informado",covid_cl[[#This Row],[Region]],VLOOKUP(covid_cl[[#This Row],[ID]],[1]Hoja5!B$4:I$1967,3,0)),"No Informado")</f>
        <v>No Informado</v>
      </c>
    </row>
    <row r="7912" spans="1:17" x14ac:dyDescent="0.3">
      <c r="A7912">
        <f t="shared" si="126"/>
        <v>7911</v>
      </c>
      <c r="B7912" s="3" t="s">
        <v>1736</v>
      </c>
      <c r="D7912" t="s">
        <v>63</v>
      </c>
      <c r="E7912" t="s">
        <v>327</v>
      </c>
      <c r="I7912" t="s">
        <v>327</v>
      </c>
      <c r="L7912" t="s">
        <v>1618</v>
      </c>
      <c r="M7912">
        <f>+IFERROR(IFERROR(VLOOKUP(covid_cl[[#This Row],[Comuna]],Hoja1!$D$4:$BD$348,9,0),VLOOKUP(covid_cl[[#This Row],[Region]],Hoja1!$E$4:$BD$348,6,0)),-33.6043642941)</f>
        <v>-33.604364294100002</v>
      </c>
      <c r="N7912">
        <f>+IFERROR(IFERROR(VLOOKUP(covid_cl[[#This Row],[Comuna]],Hoja1!$D$4:$BD$348,8,0),VLOOKUP(covid_cl[[#This Row],[Region]],Hoja1!$E$4:$BD$348,5,0)),-70.6266370305)</f>
        <v>-70.626637030500007</v>
      </c>
      <c r="Q7912" t="str">
        <f>+IFERROR(IF(covid_cl[[#This Row],[Region]]&lt;&gt;"No Informado",covid_cl[[#This Row],[Region]],VLOOKUP(covid_cl[[#This Row],[ID]],[1]Hoja5!B$4:I$1967,3,0)),"No Informado")</f>
        <v>No Informado</v>
      </c>
    </row>
    <row r="7913" spans="1:17" x14ac:dyDescent="0.3">
      <c r="A7913">
        <f t="shared" si="126"/>
        <v>7912</v>
      </c>
      <c r="B7913" s="3" t="s">
        <v>1736</v>
      </c>
      <c r="D7913" t="s">
        <v>63</v>
      </c>
      <c r="E7913" t="s">
        <v>327</v>
      </c>
      <c r="I7913" t="s">
        <v>327</v>
      </c>
      <c r="L7913" t="s">
        <v>1618</v>
      </c>
      <c r="M7913">
        <f>+IFERROR(IFERROR(VLOOKUP(covid_cl[[#This Row],[Comuna]],Hoja1!$D$4:$BD$348,9,0),VLOOKUP(covid_cl[[#This Row],[Region]],Hoja1!$E$4:$BD$348,6,0)),-33.6043642941)</f>
        <v>-33.604364294100002</v>
      </c>
      <c r="N7913">
        <f>+IFERROR(IFERROR(VLOOKUP(covid_cl[[#This Row],[Comuna]],Hoja1!$D$4:$BD$348,8,0),VLOOKUP(covid_cl[[#This Row],[Region]],Hoja1!$E$4:$BD$348,5,0)),-70.6266370305)</f>
        <v>-70.626637030500007</v>
      </c>
      <c r="Q7913" t="str">
        <f>+IFERROR(IF(covid_cl[[#This Row],[Region]]&lt;&gt;"No Informado",covid_cl[[#This Row],[Region]],VLOOKUP(covid_cl[[#This Row],[ID]],[1]Hoja5!B$4:I$1967,3,0)),"No Informado")</f>
        <v>No Informado</v>
      </c>
    </row>
    <row r="7914" spans="1:17" x14ac:dyDescent="0.3">
      <c r="A7914">
        <f t="shared" si="126"/>
        <v>7913</v>
      </c>
      <c r="B7914" s="3" t="s">
        <v>1736</v>
      </c>
      <c r="D7914" t="s">
        <v>63</v>
      </c>
      <c r="E7914" t="s">
        <v>327</v>
      </c>
      <c r="I7914" t="s">
        <v>327</v>
      </c>
      <c r="L7914" t="s">
        <v>1618</v>
      </c>
      <c r="M7914">
        <f>+IFERROR(IFERROR(VLOOKUP(covid_cl[[#This Row],[Comuna]],Hoja1!$D$4:$BD$348,9,0),VLOOKUP(covid_cl[[#This Row],[Region]],Hoja1!$E$4:$BD$348,6,0)),-33.6043642941)</f>
        <v>-33.604364294100002</v>
      </c>
      <c r="N7914">
        <f>+IFERROR(IFERROR(VLOOKUP(covid_cl[[#This Row],[Comuna]],Hoja1!$D$4:$BD$348,8,0),VLOOKUP(covid_cl[[#This Row],[Region]],Hoja1!$E$4:$BD$348,5,0)),-70.6266370305)</f>
        <v>-70.626637030500007</v>
      </c>
      <c r="Q7914" t="str">
        <f>+IFERROR(IF(covid_cl[[#This Row],[Region]]&lt;&gt;"No Informado",covid_cl[[#This Row],[Region]],VLOOKUP(covid_cl[[#This Row],[ID]],[1]Hoja5!B$4:I$1967,3,0)),"No Informado")</f>
        <v>No Informado</v>
      </c>
    </row>
    <row r="7915" spans="1:17" x14ac:dyDescent="0.3">
      <c r="A7915">
        <f t="shared" si="126"/>
        <v>7914</v>
      </c>
      <c r="B7915" s="3" t="s">
        <v>1736</v>
      </c>
      <c r="D7915" t="s">
        <v>63</v>
      </c>
      <c r="E7915" t="s">
        <v>327</v>
      </c>
      <c r="I7915" t="s">
        <v>327</v>
      </c>
      <c r="L7915" t="s">
        <v>1618</v>
      </c>
      <c r="M7915">
        <f>+IFERROR(IFERROR(VLOOKUP(covid_cl[[#This Row],[Comuna]],Hoja1!$D$4:$BD$348,9,0),VLOOKUP(covid_cl[[#This Row],[Region]],Hoja1!$E$4:$BD$348,6,0)),-33.6043642941)</f>
        <v>-33.604364294100002</v>
      </c>
      <c r="N7915">
        <f>+IFERROR(IFERROR(VLOOKUP(covid_cl[[#This Row],[Comuna]],Hoja1!$D$4:$BD$348,8,0),VLOOKUP(covid_cl[[#This Row],[Region]],Hoja1!$E$4:$BD$348,5,0)),-70.6266370305)</f>
        <v>-70.626637030500007</v>
      </c>
      <c r="Q7915" t="str">
        <f>+IFERROR(IF(covid_cl[[#This Row],[Region]]&lt;&gt;"No Informado",covid_cl[[#This Row],[Region]],VLOOKUP(covid_cl[[#This Row],[ID]],[1]Hoja5!B$4:I$1967,3,0)),"No Informado")</f>
        <v>No Informado</v>
      </c>
    </row>
    <row r="7916" spans="1:17" x14ac:dyDescent="0.3">
      <c r="A7916">
        <f t="shared" si="126"/>
        <v>7915</v>
      </c>
      <c r="B7916" s="3" t="s">
        <v>1736</v>
      </c>
      <c r="D7916" t="s">
        <v>63</v>
      </c>
      <c r="E7916" t="s">
        <v>327</v>
      </c>
      <c r="I7916" t="s">
        <v>327</v>
      </c>
      <c r="L7916" t="s">
        <v>1618</v>
      </c>
      <c r="M7916">
        <f>+IFERROR(IFERROR(VLOOKUP(covid_cl[[#This Row],[Comuna]],Hoja1!$D$4:$BD$348,9,0),VLOOKUP(covid_cl[[#This Row],[Region]],Hoja1!$E$4:$BD$348,6,0)),-33.6043642941)</f>
        <v>-33.604364294100002</v>
      </c>
      <c r="N7916">
        <f>+IFERROR(IFERROR(VLOOKUP(covid_cl[[#This Row],[Comuna]],Hoja1!$D$4:$BD$348,8,0),VLOOKUP(covid_cl[[#This Row],[Region]],Hoja1!$E$4:$BD$348,5,0)),-70.6266370305)</f>
        <v>-70.626637030500007</v>
      </c>
      <c r="Q7916" t="str">
        <f>+IFERROR(IF(covid_cl[[#This Row],[Region]]&lt;&gt;"No Informado",covid_cl[[#This Row],[Region]],VLOOKUP(covid_cl[[#This Row],[ID]],[1]Hoja5!B$4:I$1967,3,0)),"No Informado")</f>
        <v>No Informado</v>
      </c>
    </row>
    <row r="7917" spans="1:17" x14ac:dyDescent="0.3">
      <c r="A7917">
        <f t="shared" si="126"/>
        <v>7916</v>
      </c>
      <c r="B7917" s="3" t="s">
        <v>1736</v>
      </c>
      <c r="D7917" t="s">
        <v>63</v>
      </c>
      <c r="E7917" t="s">
        <v>327</v>
      </c>
      <c r="I7917" t="s">
        <v>327</v>
      </c>
      <c r="L7917" t="s">
        <v>1618</v>
      </c>
      <c r="M7917">
        <f>+IFERROR(IFERROR(VLOOKUP(covid_cl[[#This Row],[Comuna]],Hoja1!$D$4:$BD$348,9,0),VLOOKUP(covid_cl[[#This Row],[Region]],Hoja1!$E$4:$BD$348,6,0)),-33.6043642941)</f>
        <v>-33.604364294100002</v>
      </c>
      <c r="N7917">
        <f>+IFERROR(IFERROR(VLOOKUP(covid_cl[[#This Row],[Comuna]],Hoja1!$D$4:$BD$348,8,0),VLOOKUP(covid_cl[[#This Row],[Region]],Hoja1!$E$4:$BD$348,5,0)),-70.6266370305)</f>
        <v>-70.626637030500007</v>
      </c>
      <c r="Q7917" t="str">
        <f>+IFERROR(IF(covid_cl[[#This Row],[Region]]&lt;&gt;"No Informado",covid_cl[[#This Row],[Region]],VLOOKUP(covid_cl[[#This Row],[ID]],[1]Hoja5!B$4:I$1967,3,0)),"No Informado")</f>
        <v>No Informado</v>
      </c>
    </row>
    <row r="7918" spans="1:17" x14ac:dyDescent="0.3">
      <c r="A7918">
        <f t="shared" si="126"/>
        <v>7917</v>
      </c>
      <c r="B7918" s="3" t="s">
        <v>1736</v>
      </c>
      <c r="D7918" t="s">
        <v>63</v>
      </c>
      <c r="E7918" t="s">
        <v>327</v>
      </c>
      <c r="I7918" t="s">
        <v>327</v>
      </c>
      <c r="L7918" t="s">
        <v>1618</v>
      </c>
      <c r="M7918">
        <f>+IFERROR(IFERROR(VLOOKUP(covid_cl[[#This Row],[Comuna]],Hoja1!$D$4:$BD$348,9,0),VLOOKUP(covid_cl[[#This Row],[Region]],Hoja1!$E$4:$BD$348,6,0)),-33.6043642941)</f>
        <v>-33.604364294100002</v>
      </c>
      <c r="N7918">
        <f>+IFERROR(IFERROR(VLOOKUP(covid_cl[[#This Row],[Comuna]],Hoja1!$D$4:$BD$348,8,0),VLOOKUP(covid_cl[[#This Row],[Region]],Hoja1!$E$4:$BD$348,5,0)),-70.6266370305)</f>
        <v>-70.626637030500007</v>
      </c>
      <c r="Q7918" t="str">
        <f>+IFERROR(IF(covid_cl[[#This Row],[Region]]&lt;&gt;"No Informado",covid_cl[[#This Row],[Region]],VLOOKUP(covid_cl[[#This Row],[ID]],[1]Hoja5!B$4:I$1967,3,0)),"No Informado")</f>
        <v>No Informado</v>
      </c>
    </row>
    <row r="7919" spans="1:17" x14ac:dyDescent="0.3">
      <c r="A7919">
        <f t="shared" si="126"/>
        <v>7918</v>
      </c>
      <c r="B7919" s="3" t="s">
        <v>1736</v>
      </c>
      <c r="D7919" t="s">
        <v>63</v>
      </c>
      <c r="E7919" t="s">
        <v>327</v>
      </c>
      <c r="I7919" t="s">
        <v>327</v>
      </c>
      <c r="L7919" t="s">
        <v>1618</v>
      </c>
      <c r="M7919">
        <f>+IFERROR(IFERROR(VLOOKUP(covid_cl[[#This Row],[Comuna]],Hoja1!$D$4:$BD$348,9,0),VLOOKUP(covid_cl[[#This Row],[Region]],Hoja1!$E$4:$BD$348,6,0)),-33.6043642941)</f>
        <v>-33.604364294100002</v>
      </c>
      <c r="N7919">
        <f>+IFERROR(IFERROR(VLOOKUP(covid_cl[[#This Row],[Comuna]],Hoja1!$D$4:$BD$348,8,0),VLOOKUP(covid_cl[[#This Row],[Region]],Hoja1!$E$4:$BD$348,5,0)),-70.6266370305)</f>
        <v>-70.626637030500007</v>
      </c>
      <c r="Q7919" t="str">
        <f>+IFERROR(IF(covid_cl[[#This Row],[Region]]&lt;&gt;"No Informado",covid_cl[[#This Row],[Region]],VLOOKUP(covid_cl[[#This Row],[ID]],[1]Hoja5!B$4:I$1967,3,0)),"No Informado")</f>
        <v>No Informado</v>
      </c>
    </row>
    <row r="7920" spans="1:17" x14ac:dyDescent="0.3">
      <c r="A7920">
        <f t="shared" si="126"/>
        <v>7919</v>
      </c>
      <c r="B7920" s="3" t="s">
        <v>1736</v>
      </c>
      <c r="D7920" t="s">
        <v>63</v>
      </c>
      <c r="E7920" t="s">
        <v>327</v>
      </c>
      <c r="I7920" t="s">
        <v>327</v>
      </c>
      <c r="L7920" t="s">
        <v>1618</v>
      </c>
      <c r="M7920">
        <f>+IFERROR(IFERROR(VLOOKUP(covid_cl[[#This Row],[Comuna]],Hoja1!$D$4:$BD$348,9,0),VLOOKUP(covid_cl[[#This Row],[Region]],Hoja1!$E$4:$BD$348,6,0)),-33.6043642941)</f>
        <v>-33.604364294100002</v>
      </c>
      <c r="N7920">
        <f>+IFERROR(IFERROR(VLOOKUP(covid_cl[[#This Row],[Comuna]],Hoja1!$D$4:$BD$348,8,0),VLOOKUP(covid_cl[[#This Row],[Region]],Hoja1!$E$4:$BD$348,5,0)),-70.6266370305)</f>
        <v>-70.626637030500007</v>
      </c>
      <c r="Q7920" t="str">
        <f>+IFERROR(IF(covid_cl[[#This Row],[Region]]&lt;&gt;"No Informado",covid_cl[[#This Row],[Region]],VLOOKUP(covid_cl[[#This Row],[ID]],[1]Hoja5!B$4:I$1967,3,0)),"No Informado")</f>
        <v>No Informado</v>
      </c>
    </row>
    <row r="7921" spans="1:17" x14ac:dyDescent="0.3">
      <c r="A7921">
        <f t="shared" si="126"/>
        <v>7920</v>
      </c>
      <c r="B7921" s="3" t="s">
        <v>1736</v>
      </c>
      <c r="D7921" t="s">
        <v>63</v>
      </c>
      <c r="E7921" t="s">
        <v>327</v>
      </c>
      <c r="I7921" t="s">
        <v>327</v>
      </c>
      <c r="L7921" t="s">
        <v>1618</v>
      </c>
      <c r="M7921">
        <f>+IFERROR(IFERROR(VLOOKUP(covid_cl[[#This Row],[Comuna]],Hoja1!$D$4:$BD$348,9,0),VLOOKUP(covid_cl[[#This Row],[Region]],Hoja1!$E$4:$BD$348,6,0)),-33.6043642941)</f>
        <v>-33.604364294100002</v>
      </c>
      <c r="N7921">
        <f>+IFERROR(IFERROR(VLOOKUP(covid_cl[[#This Row],[Comuna]],Hoja1!$D$4:$BD$348,8,0),VLOOKUP(covid_cl[[#This Row],[Region]],Hoja1!$E$4:$BD$348,5,0)),-70.6266370305)</f>
        <v>-70.626637030500007</v>
      </c>
      <c r="Q7921" t="str">
        <f>+IFERROR(IF(covid_cl[[#This Row],[Region]]&lt;&gt;"No Informado",covid_cl[[#This Row],[Region]],VLOOKUP(covid_cl[[#This Row],[ID]],[1]Hoja5!B$4:I$1967,3,0)),"No Informado")</f>
        <v>No Informado</v>
      </c>
    </row>
    <row r="7922" spans="1:17" x14ac:dyDescent="0.3">
      <c r="A7922">
        <f t="shared" si="126"/>
        <v>7921</v>
      </c>
      <c r="B7922" s="3" t="s">
        <v>1736</v>
      </c>
      <c r="D7922" t="s">
        <v>63</v>
      </c>
      <c r="E7922" t="s">
        <v>327</v>
      </c>
      <c r="I7922" t="s">
        <v>327</v>
      </c>
      <c r="L7922" t="s">
        <v>1618</v>
      </c>
      <c r="M7922">
        <f>+IFERROR(IFERROR(VLOOKUP(covid_cl[[#This Row],[Comuna]],Hoja1!$D$4:$BD$348,9,0),VLOOKUP(covid_cl[[#This Row],[Region]],Hoja1!$E$4:$BD$348,6,0)),-33.6043642941)</f>
        <v>-33.604364294100002</v>
      </c>
      <c r="N7922">
        <f>+IFERROR(IFERROR(VLOOKUP(covid_cl[[#This Row],[Comuna]],Hoja1!$D$4:$BD$348,8,0),VLOOKUP(covid_cl[[#This Row],[Region]],Hoja1!$E$4:$BD$348,5,0)),-70.6266370305)</f>
        <v>-70.626637030500007</v>
      </c>
      <c r="Q7922" t="str">
        <f>+IFERROR(IF(covid_cl[[#This Row],[Region]]&lt;&gt;"No Informado",covid_cl[[#This Row],[Region]],VLOOKUP(covid_cl[[#This Row],[ID]],[1]Hoja5!B$4:I$1967,3,0)),"No Informado")</f>
        <v>No Informado</v>
      </c>
    </row>
    <row r="7923" spans="1:17" x14ac:dyDescent="0.3">
      <c r="A7923">
        <f t="shared" si="126"/>
        <v>7922</v>
      </c>
      <c r="B7923" s="3" t="s">
        <v>1736</v>
      </c>
      <c r="D7923" t="s">
        <v>63</v>
      </c>
      <c r="E7923" t="s">
        <v>327</v>
      </c>
      <c r="I7923" t="s">
        <v>327</v>
      </c>
      <c r="L7923" t="s">
        <v>1618</v>
      </c>
      <c r="M7923">
        <f>+IFERROR(IFERROR(VLOOKUP(covid_cl[[#This Row],[Comuna]],Hoja1!$D$4:$BD$348,9,0),VLOOKUP(covid_cl[[#This Row],[Region]],Hoja1!$E$4:$BD$348,6,0)),-33.6043642941)</f>
        <v>-33.604364294100002</v>
      </c>
      <c r="N7923">
        <f>+IFERROR(IFERROR(VLOOKUP(covid_cl[[#This Row],[Comuna]],Hoja1!$D$4:$BD$348,8,0),VLOOKUP(covid_cl[[#This Row],[Region]],Hoja1!$E$4:$BD$348,5,0)),-70.6266370305)</f>
        <v>-70.626637030500007</v>
      </c>
      <c r="Q7923" t="str">
        <f>+IFERROR(IF(covid_cl[[#This Row],[Region]]&lt;&gt;"No Informado",covid_cl[[#This Row],[Region]],VLOOKUP(covid_cl[[#This Row],[ID]],[1]Hoja5!B$4:I$1967,3,0)),"No Informado")</f>
        <v>No Informado</v>
      </c>
    </row>
    <row r="7924" spans="1:17" x14ac:dyDescent="0.3">
      <c r="A7924">
        <f t="shared" si="126"/>
        <v>7923</v>
      </c>
      <c r="B7924" s="3" t="s">
        <v>1736</v>
      </c>
      <c r="D7924" t="s">
        <v>63</v>
      </c>
      <c r="E7924" t="s">
        <v>327</v>
      </c>
      <c r="I7924" t="s">
        <v>327</v>
      </c>
      <c r="L7924" t="s">
        <v>1618</v>
      </c>
      <c r="M7924">
        <f>+IFERROR(IFERROR(VLOOKUP(covid_cl[[#This Row],[Comuna]],Hoja1!$D$4:$BD$348,9,0),VLOOKUP(covid_cl[[#This Row],[Region]],Hoja1!$E$4:$BD$348,6,0)),-33.6043642941)</f>
        <v>-33.604364294100002</v>
      </c>
      <c r="N7924">
        <f>+IFERROR(IFERROR(VLOOKUP(covid_cl[[#This Row],[Comuna]],Hoja1!$D$4:$BD$348,8,0),VLOOKUP(covid_cl[[#This Row],[Region]],Hoja1!$E$4:$BD$348,5,0)),-70.6266370305)</f>
        <v>-70.626637030500007</v>
      </c>
      <c r="Q7924" t="str">
        <f>+IFERROR(IF(covid_cl[[#This Row],[Region]]&lt;&gt;"No Informado",covid_cl[[#This Row],[Region]],VLOOKUP(covid_cl[[#This Row],[ID]],[1]Hoja5!B$4:I$1967,3,0)),"No Informado")</f>
        <v>No Informado</v>
      </c>
    </row>
    <row r="7925" spans="1:17" x14ac:dyDescent="0.3">
      <c r="A7925">
        <f t="shared" si="126"/>
        <v>7924</v>
      </c>
      <c r="B7925" s="3" t="s">
        <v>1736</v>
      </c>
      <c r="D7925" t="s">
        <v>63</v>
      </c>
      <c r="E7925" t="s">
        <v>327</v>
      </c>
      <c r="I7925" t="s">
        <v>327</v>
      </c>
      <c r="L7925" t="s">
        <v>1618</v>
      </c>
      <c r="M7925">
        <f>+IFERROR(IFERROR(VLOOKUP(covid_cl[[#This Row],[Comuna]],Hoja1!$D$4:$BD$348,9,0),VLOOKUP(covid_cl[[#This Row],[Region]],Hoja1!$E$4:$BD$348,6,0)),-33.6043642941)</f>
        <v>-33.604364294100002</v>
      </c>
      <c r="N7925">
        <f>+IFERROR(IFERROR(VLOOKUP(covid_cl[[#This Row],[Comuna]],Hoja1!$D$4:$BD$348,8,0),VLOOKUP(covid_cl[[#This Row],[Region]],Hoja1!$E$4:$BD$348,5,0)),-70.6266370305)</f>
        <v>-70.626637030500007</v>
      </c>
      <c r="Q7925" t="str">
        <f>+IFERROR(IF(covid_cl[[#This Row],[Region]]&lt;&gt;"No Informado",covid_cl[[#This Row],[Region]],VLOOKUP(covid_cl[[#This Row],[ID]],[1]Hoja5!B$4:I$1967,3,0)),"No Informado")</f>
        <v>No Informado</v>
      </c>
    </row>
    <row r="7926" spans="1:17" x14ac:dyDescent="0.3">
      <c r="A7926">
        <f t="shared" si="126"/>
        <v>7925</v>
      </c>
      <c r="B7926" s="3" t="s">
        <v>1736</v>
      </c>
      <c r="D7926" t="s">
        <v>63</v>
      </c>
      <c r="E7926" t="s">
        <v>327</v>
      </c>
      <c r="I7926" t="s">
        <v>327</v>
      </c>
      <c r="L7926" t="s">
        <v>1618</v>
      </c>
      <c r="M7926">
        <f>+IFERROR(IFERROR(VLOOKUP(covid_cl[[#This Row],[Comuna]],Hoja1!$D$4:$BD$348,9,0),VLOOKUP(covid_cl[[#This Row],[Region]],Hoja1!$E$4:$BD$348,6,0)),-33.6043642941)</f>
        <v>-33.604364294100002</v>
      </c>
      <c r="N7926">
        <f>+IFERROR(IFERROR(VLOOKUP(covid_cl[[#This Row],[Comuna]],Hoja1!$D$4:$BD$348,8,0),VLOOKUP(covid_cl[[#This Row],[Region]],Hoja1!$E$4:$BD$348,5,0)),-70.6266370305)</f>
        <v>-70.626637030500007</v>
      </c>
      <c r="Q7926" t="str">
        <f>+IFERROR(IF(covid_cl[[#This Row],[Region]]&lt;&gt;"No Informado",covid_cl[[#This Row],[Region]],VLOOKUP(covid_cl[[#This Row],[ID]],[1]Hoja5!B$4:I$1967,3,0)),"No Informado")</f>
        <v>No Informado</v>
      </c>
    </row>
    <row r="7927" spans="1:17" x14ac:dyDescent="0.3">
      <c r="A7927">
        <f t="shared" si="126"/>
        <v>7926</v>
      </c>
      <c r="B7927" s="3" t="s">
        <v>1736</v>
      </c>
      <c r="D7927" t="s">
        <v>63</v>
      </c>
      <c r="E7927" t="s">
        <v>327</v>
      </c>
      <c r="I7927" t="s">
        <v>327</v>
      </c>
      <c r="L7927" t="s">
        <v>1618</v>
      </c>
      <c r="M7927">
        <f>+IFERROR(IFERROR(VLOOKUP(covid_cl[[#This Row],[Comuna]],Hoja1!$D$4:$BD$348,9,0),VLOOKUP(covid_cl[[#This Row],[Region]],Hoja1!$E$4:$BD$348,6,0)),-33.6043642941)</f>
        <v>-33.604364294100002</v>
      </c>
      <c r="N7927">
        <f>+IFERROR(IFERROR(VLOOKUP(covid_cl[[#This Row],[Comuna]],Hoja1!$D$4:$BD$348,8,0),VLOOKUP(covid_cl[[#This Row],[Region]],Hoja1!$E$4:$BD$348,5,0)),-70.6266370305)</f>
        <v>-70.626637030500007</v>
      </c>
      <c r="Q7927" t="str">
        <f>+IFERROR(IF(covid_cl[[#This Row],[Region]]&lt;&gt;"No Informado",covid_cl[[#This Row],[Region]],VLOOKUP(covid_cl[[#This Row],[ID]],[1]Hoja5!B$4:I$1967,3,0)),"No Informado")</f>
        <v>No Informado</v>
      </c>
    </row>
    <row r="7928" spans="1:17" x14ac:dyDescent="0.3">
      <c r="A7928">
        <f t="shared" si="126"/>
        <v>7927</v>
      </c>
      <c r="B7928" s="3" t="s">
        <v>1736</v>
      </c>
      <c r="D7928" t="s">
        <v>63</v>
      </c>
      <c r="E7928" t="s">
        <v>327</v>
      </c>
      <c r="I7928" t="s">
        <v>327</v>
      </c>
      <c r="L7928" t="s">
        <v>1618</v>
      </c>
      <c r="M7928">
        <f>+IFERROR(IFERROR(VLOOKUP(covid_cl[[#This Row],[Comuna]],Hoja1!$D$4:$BD$348,9,0),VLOOKUP(covid_cl[[#This Row],[Region]],Hoja1!$E$4:$BD$348,6,0)),-33.6043642941)</f>
        <v>-33.604364294100002</v>
      </c>
      <c r="N7928">
        <f>+IFERROR(IFERROR(VLOOKUP(covid_cl[[#This Row],[Comuna]],Hoja1!$D$4:$BD$348,8,0),VLOOKUP(covid_cl[[#This Row],[Region]],Hoja1!$E$4:$BD$348,5,0)),-70.6266370305)</f>
        <v>-70.626637030500007</v>
      </c>
      <c r="Q7928" t="str">
        <f>+IFERROR(IF(covid_cl[[#This Row],[Region]]&lt;&gt;"No Informado",covid_cl[[#This Row],[Region]],VLOOKUP(covid_cl[[#This Row],[ID]],[1]Hoja5!B$4:I$1967,3,0)),"No Informado")</f>
        <v>No Informado</v>
      </c>
    </row>
    <row r="7929" spans="1:17" x14ac:dyDescent="0.3">
      <c r="A7929">
        <f t="shared" si="126"/>
        <v>7928</v>
      </c>
      <c r="B7929" s="3" t="s">
        <v>1736</v>
      </c>
      <c r="D7929" t="s">
        <v>63</v>
      </c>
      <c r="E7929" t="s">
        <v>327</v>
      </c>
      <c r="I7929" t="s">
        <v>327</v>
      </c>
      <c r="L7929" t="s">
        <v>1618</v>
      </c>
      <c r="M7929">
        <f>+IFERROR(IFERROR(VLOOKUP(covid_cl[[#This Row],[Comuna]],Hoja1!$D$4:$BD$348,9,0),VLOOKUP(covid_cl[[#This Row],[Region]],Hoja1!$E$4:$BD$348,6,0)),-33.6043642941)</f>
        <v>-33.604364294100002</v>
      </c>
      <c r="N7929">
        <f>+IFERROR(IFERROR(VLOOKUP(covid_cl[[#This Row],[Comuna]],Hoja1!$D$4:$BD$348,8,0),VLOOKUP(covid_cl[[#This Row],[Region]],Hoja1!$E$4:$BD$348,5,0)),-70.6266370305)</f>
        <v>-70.626637030500007</v>
      </c>
      <c r="Q7929" t="str">
        <f>+IFERROR(IF(covid_cl[[#This Row],[Region]]&lt;&gt;"No Informado",covid_cl[[#This Row],[Region]],VLOOKUP(covid_cl[[#This Row],[ID]],[1]Hoja5!B$4:I$1967,3,0)),"No Informado")</f>
        <v>No Informado</v>
      </c>
    </row>
    <row r="7930" spans="1:17" x14ac:dyDescent="0.3">
      <c r="A7930">
        <f t="shared" si="126"/>
        <v>7929</v>
      </c>
      <c r="B7930" s="3" t="s">
        <v>1736</v>
      </c>
      <c r="D7930" t="s">
        <v>63</v>
      </c>
      <c r="E7930" t="s">
        <v>327</v>
      </c>
      <c r="I7930" t="s">
        <v>327</v>
      </c>
      <c r="L7930" t="s">
        <v>1618</v>
      </c>
      <c r="M7930">
        <f>+IFERROR(IFERROR(VLOOKUP(covid_cl[[#This Row],[Comuna]],Hoja1!$D$4:$BD$348,9,0),VLOOKUP(covid_cl[[#This Row],[Region]],Hoja1!$E$4:$BD$348,6,0)),-33.6043642941)</f>
        <v>-33.604364294100002</v>
      </c>
      <c r="N7930">
        <f>+IFERROR(IFERROR(VLOOKUP(covid_cl[[#This Row],[Comuna]],Hoja1!$D$4:$BD$348,8,0),VLOOKUP(covid_cl[[#This Row],[Region]],Hoja1!$E$4:$BD$348,5,0)),-70.6266370305)</f>
        <v>-70.626637030500007</v>
      </c>
      <c r="Q7930" t="str">
        <f>+IFERROR(IF(covid_cl[[#This Row],[Region]]&lt;&gt;"No Informado",covid_cl[[#This Row],[Region]],VLOOKUP(covid_cl[[#This Row],[ID]],[1]Hoja5!B$4:I$1967,3,0)),"No Informado")</f>
        <v>No Informado</v>
      </c>
    </row>
    <row r="7931" spans="1:17" x14ac:dyDescent="0.3">
      <c r="A7931">
        <f t="shared" si="126"/>
        <v>7930</v>
      </c>
      <c r="B7931" s="3" t="s">
        <v>1736</v>
      </c>
      <c r="D7931" t="s">
        <v>63</v>
      </c>
      <c r="E7931" t="s">
        <v>327</v>
      </c>
      <c r="I7931" t="s">
        <v>327</v>
      </c>
      <c r="L7931" t="s">
        <v>1618</v>
      </c>
      <c r="M7931">
        <f>+IFERROR(IFERROR(VLOOKUP(covid_cl[[#This Row],[Comuna]],Hoja1!$D$4:$BD$348,9,0),VLOOKUP(covid_cl[[#This Row],[Region]],Hoja1!$E$4:$BD$348,6,0)),-33.6043642941)</f>
        <v>-33.604364294100002</v>
      </c>
      <c r="N7931">
        <f>+IFERROR(IFERROR(VLOOKUP(covid_cl[[#This Row],[Comuna]],Hoja1!$D$4:$BD$348,8,0),VLOOKUP(covid_cl[[#This Row],[Region]],Hoja1!$E$4:$BD$348,5,0)),-70.6266370305)</f>
        <v>-70.626637030500007</v>
      </c>
      <c r="Q7931" t="str">
        <f>+IFERROR(IF(covid_cl[[#This Row],[Region]]&lt;&gt;"No Informado",covid_cl[[#This Row],[Region]],VLOOKUP(covid_cl[[#This Row],[ID]],[1]Hoja5!B$4:I$1967,3,0)),"No Informado")</f>
        <v>No Informado</v>
      </c>
    </row>
    <row r="7932" spans="1:17" x14ac:dyDescent="0.3">
      <c r="A7932">
        <f t="shared" si="126"/>
        <v>7931</v>
      </c>
      <c r="B7932" s="3" t="s">
        <v>1736</v>
      </c>
      <c r="D7932" t="s">
        <v>63</v>
      </c>
      <c r="E7932" t="s">
        <v>327</v>
      </c>
      <c r="I7932" t="s">
        <v>327</v>
      </c>
      <c r="L7932" t="s">
        <v>1618</v>
      </c>
      <c r="M7932">
        <f>+IFERROR(IFERROR(VLOOKUP(covid_cl[[#This Row],[Comuna]],Hoja1!$D$4:$BD$348,9,0),VLOOKUP(covid_cl[[#This Row],[Region]],Hoja1!$E$4:$BD$348,6,0)),-33.6043642941)</f>
        <v>-33.604364294100002</v>
      </c>
      <c r="N7932">
        <f>+IFERROR(IFERROR(VLOOKUP(covid_cl[[#This Row],[Comuna]],Hoja1!$D$4:$BD$348,8,0),VLOOKUP(covid_cl[[#This Row],[Region]],Hoja1!$E$4:$BD$348,5,0)),-70.6266370305)</f>
        <v>-70.626637030500007</v>
      </c>
      <c r="Q7932" t="str">
        <f>+IFERROR(IF(covid_cl[[#This Row],[Region]]&lt;&gt;"No Informado",covid_cl[[#This Row],[Region]],VLOOKUP(covid_cl[[#This Row],[ID]],[1]Hoja5!B$4:I$1967,3,0)),"No Informado")</f>
        <v>No Informado</v>
      </c>
    </row>
    <row r="7933" spans="1:17" x14ac:dyDescent="0.3">
      <c r="A7933">
        <f t="shared" si="126"/>
        <v>7932</v>
      </c>
      <c r="B7933" s="3" t="s">
        <v>1736</v>
      </c>
      <c r="D7933" t="s">
        <v>63</v>
      </c>
      <c r="E7933" t="s">
        <v>327</v>
      </c>
      <c r="I7933" t="s">
        <v>327</v>
      </c>
      <c r="L7933" t="s">
        <v>1618</v>
      </c>
      <c r="M7933">
        <f>+IFERROR(IFERROR(VLOOKUP(covid_cl[[#This Row],[Comuna]],Hoja1!$D$4:$BD$348,9,0),VLOOKUP(covid_cl[[#This Row],[Region]],Hoja1!$E$4:$BD$348,6,0)),-33.6043642941)</f>
        <v>-33.604364294100002</v>
      </c>
      <c r="N7933">
        <f>+IFERROR(IFERROR(VLOOKUP(covid_cl[[#This Row],[Comuna]],Hoja1!$D$4:$BD$348,8,0),VLOOKUP(covid_cl[[#This Row],[Region]],Hoja1!$E$4:$BD$348,5,0)),-70.6266370305)</f>
        <v>-70.626637030500007</v>
      </c>
      <c r="Q7933" t="str">
        <f>+IFERROR(IF(covid_cl[[#This Row],[Region]]&lt;&gt;"No Informado",covid_cl[[#This Row],[Region]],VLOOKUP(covid_cl[[#This Row],[ID]],[1]Hoja5!B$4:I$1967,3,0)),"No Informado")</f>
        <v>No Informado</v>
      </c>
    </row>
    <row r="7934" spans="1:17" x14ac:dyDescent="0.3">
      <c r="A7934">
        <f t="shared" si="126"/>
        <v>7933</v>
      </c>
      <c r="B7934" s="3" t="s">
        <v>1736</v>
      </c>
      <c r="D7934" t="s">
        <v>63</v>
      </c>
      <c r="E7934" t="s">
        <v>327</v>
      </c>
      <c r="I7934" t="s">
        <v>327</v>
      </c>
      <c r="L7934" t="s">
        <v>1618</v>
      </c>
      <c r="M7934">
        <f>+IFERROR(IFERROR(VLOOKUP(covid_cl[[#This Row],[Comuna]],Hoja1!$D$4:$BD$348,9,0),VLOOKUP(covid_cl[[#This Row],[Region]],Hoja1!$E$4:$BD$348,6,0)),-33.6043642941)</f>
        <v>-33.604364294100002</v>
      </c>
      <c r="N7934">
        <f>+IFERROR(IFERROR(VLOOKUP(covid_cl[[#This Row],[Comuna]],Hoja1!$D$4:$BD$348,8,0),VLOOKUP(covid_cl[[#This Row],[Region]],Hoja1!$E$4:$BD$348,5,0)),-70.6266370305)</f>
        <v>-70.626637030500007</v>
      </c>
      <c r="Q7934" t="str">
        <f>+IFERROR(IF(covid_cl[[#This Row],[Region]]&lt;&gt;"No Informado",covid_cl[[#This Row],[Region]],VLOOKUP(covid_cl[[#This Row],[ID]],[1]Hoja5!B$4:I$1967,3,0)),"No Informado")</f>
        <v>No Informado</v>
      </c>
    </row>
    <row r="7935" spans="1:17" x14ac:dyDescent="0.3">
      <c r="A7935">
        <f t="shared" si="126"/>
        <v>7934</v>
      </c>
      <c r="B7935" s="3" t="s">
        <v>1736</v>
      </c>
      <c r="D7935" t="s">
        <v>63</v>
      </c>
      <c r="E7935" t="s">
        <v>327</v>
      </c>
      <c r="I7935" t="s">
        <v>327</v>
      </c>
      <c r="L7935" t="s">
        <v>1618</v>
      </c>
      <c r="M7935">
        <f>+IFERROR(IFERROR(VLOOKUP(covid_cl[[#This Row],[Comuna]],Hoja1!$D$4:$BD$348,9,0),VLOOKUP(covid_cl[[#This Row],[Region]],Hoja1!$E$4:$BD$348,6,0)),-33.6043642941)</f>
        <v>-33.604364294100002</v>
      </c>
      <c r="N7935">
        <f>+IFERROR(IFERROR(VLOOKUP(covid_cl[[#This Row],[Comuna]],Hoja1!$D$4:$BD$348,8,0),VLOOKUP(covid_cl[[#This Row],[Region]],Hoja1!$E$4:$BD$348,5,0)),-70.6266370305)</f>
        <v>-70.626637030500007</v>
      </c>
      <c r="Q7935" t="str">
        <f>+IFERROR(IF(covid_cl[[#This Row],[Region]]&lt;&gt;"No Informado",covid_cl[[#This Row],[Region]],VLOOKUP(covid_cl[[#This Row],[ID]],[1]Hoja5!B$4:I$1967,3,0)),"No Informado")</f>
        <v>No Informado</v>
      </c>
    </row>
    <row r="7936" spans="1:17" x14ac:dyDescent="0.3">
      <c r="A7936">
        <f t="shared" si="126"/>
        <v>7935</v>
      </c>
      <c r="B7936" s="3" t="s">
        <v>1736</v>
      </c>
      <c r="D7936" t="s">
        <v>63</v>
      </c>
      <c r="E7936" t="s">
        <v>327</v>
      </c>
      <c r="I7936" t="s">
        <v>327</v>
      </c>
      <c r="L7936" t="s">
        <v>1618</v>
      </c>
      <c r="M7936">
        <f>+IFERROR(IFERROR(VLOOKUP(covid_cl[[#This Row],[Comuna]],Hoja1!$D$4:$BD$348,9,0),VLOOKUP(covid_cl[[#This Row],[Region]],Hoja1!$E$4:$BD$348,6,0)),-33.6043642941)</f>
        <v>-33.604364294100002</v>
      </c>
      <c r="N7936">
        <f>+IFERROR(IFERROR(VLOOKUP(covid_cl[[#This Row],[Comuna]],Hoja1!$D$4:$BD$348,8,0),VLOOKUP(covid_cl[[#This Row],[Region]],Hoja1!$E$4:$BD$348,5,0)),-70.6266370305)</f>
        <v>-70.626637030500007</v>
      </c>
      <c r="Q7936" t="str">
        <f>+IFERROR(IF(covid_cl[[#This Row],[Region]]&lt;&gt;"No Informado",covid_cl[[#This Row],[Region]],VLOOKUP(covid_cl[[#This Row],[ID]],[1]Hoja5!B$4:I$1967,3,0)),"No Informado")</f>
        <v>No Informado</v>
      </c>
    </row>
    <row r="7937" spans="1:17" x14ac:dyDescent="0.3">
      <c r="A7937">
        <f t="shared" si="126"/>
        <v>7936</v>
      </c>
      <c r="B7937" s="3" t="s">
        <v>1736</v>
      </c>
      <c r="D7937" t="s">
        <v>63</v>
      </c>
      <c r="E7937" t="s">
        <v>327</v>
      </c>
      <c r="I7937" t="s">
        <v>327</v>
      </c>
      <c r="L7937" t="s">
        <v>1618</v>
      </c>
      <c r="M7937">
        <f>+IFERROR(IFERROR(VLOOKUP(covid_cl[[#This Row],[Comuna]],Hoja1!$D$4:$BD$348,9,0),VLOOKUP(covid_cl[[#This Row],[Region]],Hoja1!$E$4:$BD$348,6,0)),-33.6043642941)</f>
        <v>-33.604364294100002</v>
      </c>
      <c r="N7937">
        <f>+IFERROR(IFERROR(VLOOKUP(covid_cl[[#This Row],[Comuna]],Hoja1!$D$4:$BD$348,8,0),VLOOKUP(covid_cl[[#This Row],[Region]],Hoja1!$E$4:$BD$348,5,0)),-70.6266370305)</f>
        <v>-70.626637030500007</v>
      </c>
      <c r="Q7937" t="str">
        <f>+IFERROR(IF(covid_cl[[#This Row],[Region]]&lt;&gt;"No Informado",covid_cl[[#This Row],[Region]],VLOOKUP(covid_cl[[#This Row],[ID]],[1]Hoja5!B$4:I$1967,3,0)),"No Informado")</f>
        <v>No Informado</v>
      </c>
    </row>
    <row r="7938" spans="1:17" x14ac:dyDescent="0.3">
      <c r="A7938">
        <f t="shared" si="126"/>
        <v>7937</v>
      </c>
      <c r="B7938" s="3" t="s">
        <v>1736</v>
      </c>
      <c r="D7938" t="s">
        <v>63</v>
      </c>
      <c r="E7938" t="s">
        <v>327</v>
      </c>
      <c r="I7938" t="s">
        <v>327</v>
      </c>
      <c r="L7938" t="s">
        <v>1618</v>
      </c>
      <c r="M7938">
        <f>+IFERROR(IFERROR(VLOOKUP(covid_cl[[#This Row],[Comuna]],Hoja1!$D$4:$BD$348,9,0),VLOOKUP(covid_cl[[#This Row],[Region]],Hoja1!$E$4:$BD$348,6,0)),-33.6043642941)</f>
        <v>-33.604364294100002</v>
      </c>
      <c r="N7938">
        <f>+IFERROR(IFERROR(VLOOKUP(covid_cl[[#This Row],[Comuna]],Hoja1!$D$4:$BD$348,8,0),VLOOKUP(covid_cl[[#This Row],[Region]],Hoja1!$E$4:$BD$348,5,0)),-70.6266370305)</f>
        <v>-70.626637030500007</v>
      </c>
      <c r="Q7938" t="str">
        <f>+IFERROR(IF(covid_cl[[#This Row],[Region]]&lt;&gt;"No Informado",covid_cl[[#This Row],[Region]],VLOOKUP(covid_cl[[#This Row],[ID]],[1]Hoja5!B$4:I$1967,3,0)),"No Informado")</f>
        <v>No Informado</v>
      </c>
    </row>
    <row r="7939" spans="1:17" x14ac:dyDescent="0.3">
      <c r="A7939">
        <f t="shared" si="126"/>
        <v>7938</v>
      </c>
      <c r="B7939" s="3" t="s">
        <v>1736</v>
      </c>
      <c r="D7939" t="s">
        <v>63</v>
      </c>
      <c r="E7939" t="s">
        <v>327</v>
      </c>
      <c r="I7939" t="s">
        <v>327</v>
      </c>
      <c r="L7939" t="s">
        <v>1618</v>
      </c>
      <c r="M7939">
        <f>+IFERROR(IFERROR(VLOOKUP(covid_cl[[#This Row],[Comuna]],Hoja1!$D$4:$BD$348,9,0),VLOOKUP(covid_cl[[#This Row],[Region]],Hoja1!$E$4:$BD$348,6,0)),-33.6043642941)</f>
        <v>-33.604364294100002</v>
      </c>
      <c r="N7939">
        <f>+IFERROR(IFERROR(VLOOKUP(covid_cl[[#This Row],[Comuna]],Hoja1!$D$4:$BD$348,8,0),VLOOKUP(covid_cl[[#This Row],[Region]],Hoja1!$E$4:$BD$348,5,0)),-70.6266370305)</f>
        <v>-70.626637030500007</v>
      </c>
      <c r="Q7939" t="str">
        <f>+IFERROR(IF(covid_cl[[#This Row],[Region]]&lt;&gt;"No Informado",covid_cl[[#This Row],[Region]],VLOOKUP(covid_cl[[#This Row],[ID]],[1]Hoja5!B$4:I$1967,3,0)),"No Informado")</f>
        <v>No Informado</v>
      </c>
    </row>
    <row r="7940" spans="1:17" x14ac:dyDescent="0.3">
      <c r="A7940">
        <f t="shared" si="126"/>
        <v>7939</v>
      </c>
      <c r="B7940" s="3" t="s">
        <v>1736</v>
      </c>
      <c r="D7940" t="s">
        <v>63</v>
      </c>
      <c r="E7940" t="s">
        <v>327</v>
      </c>
      <c r="I7940" t="s">
        <v>327</v>
      </c>
      <c r="L7940" t="s">
        <v>1618</v>
      </c>
      <c r="M7940">
        <f>+IFERROR(IFERROR(VLOOKUP(covid_cl[[#This Row],[Comuna]],Hoja1!$D$4:$BD$348,9,0),VLOOKUP(covid_cl[[#This Row],[Region]],Hoja1!$E$4:$BD$348,6,0)),-33.6043642941)</f>
        <v>-33.604364294100002</v>
      </c>
      <c r="N7940">
        <f>+IFERROR(IFERROR(VLOOKUP(covid_cl[[#This Row],[Comuna]],Hoja1!$D$4:$BD$348,8,0),VLOOKUP(covid_cl[[#This Row],[Region]],Hoja1!$E$4:$BD$348,5,0)),-70.6266370305)</f>
        <v>-70.626637030500007</v>
      </c>
      <c r="Q7940" t="str">
        <f>+IFERROR(IF(covid_cl[[#This Row],[Region]]&lt;&gt;"No Informado",covid_cl[[#This Row],[Region]],VLOOKUP(covid_cl[[#This Row],[ID]],[1]Hoja5!B$4:I$1967,3,0)),"No Informado")</f>
        <v>No Informado</v>
      </c>
    </row>
    <row r="7941" spans="1:17" x14ac:dyDescent="0.3">
      <c r="A7941">
        <f t="shared" si="126"/>
        <v>7940</v>
      </c>
      <c r="B7941" s="3" t="s">
        <v>1736</v>
      </c>
      <c r="D7941" t="s">
        <v>63</v>
      </c>
      <c r="E7941" t="s">
        <v>327</v>
      </c>
      <c r="I7941" t="s">
        <v>327</v>
      </c>
      <c r="L7941" t="s">
        <v>1618</v>
      </c>
      <c r="M7941">
        <f>+IFERROR(IFERROR(VLOOKUP(covid_cl[[#This Row],[Comuna]],Hoja1!$D$4:$BD$348,9,0),VLOOKUP(covid_cl[[#This Row],[Region]],Hoja1!$E$4:$BD$348,6,0)),-33.6043642941)</f>
        <v>-33.604364294100002</v>
      </c>
      <c r="N7941">
        <f>+IFERROR(IFERROR(VLOOKUP(covid_cl[[#This Row],[Comuna]],Hoja1!$D$4:$BD$348,8,0),VLOOKUP(covid_cl[[#This Row],[Region]],Hoja1!$E$4:$BD$348,5,0)),-70.6266370305)</f>
        <v>-70.626637030500007</v>
      </c>
      <c r="Q7941" t="str">
        <f>+IFERROR(IF(covid_cl[[#This Row],[Region]]&lt;&gt;"No Informado",covid_cl[[#This Row],[Region]],VLOOKUP(covid_cl[[#This Row],[ID]],[1]Hoja5!B$4:I$1967,3,0)),"No Informado")</f>
        <v>No Informado</v>
      </c>
    </row>
    <row r="7942" spans="1:17" x14ac:dyDescent="0.3">
      <c r="A7942">
        <f t="shared" si="126"/>
        <v>7941</v>
      </c>
      <c r="B7942" s="3" t="s">
        <v>1736</v>
      </c>
      <c r="D7942" t="s">
        <v>63</v>
      </c>
      <c r="E7942" t="s">
        <v>327</v>
      </c>
      <c r="I7942" t="s">
        <v>327</v>
      </c>
      <c r="L7942" t="s">
        <v>1618</v>
      </c>
      <c r="M7942">
        <f>+IFERROR(IFERROR(VLOOKUP(covid_cl[[#This Row],[Comuna]],Hoja1!$D$4:$BD$348,9,0),VLOOKUP(covid_cl[[#This Row],[Region]],Hoja1!$E$4:$BD$348,6,0)),-33.6043642941)</f>
        <v>-33.604364294100002</v>
      </c>
      <c r="N7942">
        <f>+IFERROR(IFERROR(VLOOKUP(covid_cl[[#This Row],[Comuna]],Hoja1!$D$4:$BD$348,8,0),VLOOKUP(covid_cl[[#This Row],[Region]],Hoja1!$E$4:$BD$348,5,0)),-70.6266370305)</f>
        <v>-70.626637030500007</v>
      </c>
      <c r="Q7942" t="str">
        <f>+IFERROR(IF(covid_cl[[#This Row],[Region]]&lt;&gt;"No Informado",covid_cl[[#This Row],[Region]],VLOOKUP(covid_cl[[#This Row],[ID]],[1]Hoja5!B$4:I$1967,3,0)),"No Informado")</f>
        <v>No Informado</v>
      </c>
    </row>
    <row r="7943" spans="1:17" x14ac:dyDescent="0.3">
      <c r="A7943">
        <f t="shared" si="126"/>
        <v>7942</v>
      </c>
      <c r="B7943" s="3" t="s">
        <v>1736</v>
      </c>
      <c r="D7943" t="s">
        <v>63</v>
      </c>
      <c r="E7943" t="s">
        <v>327</v>
      </c>
      <c r="I7943" t="s">
        <v>327</v>
      </c>
      <c r="L7943" t="s">
        <v>1618</v>
      </c>
      <c r="M7943">
        <f>+IFERROR(IFERROR(VLOOKUP(covid_cl[[#This Row],[Comuna]],Hoja1!$D$4:$BD$348,9,0),VLOOKUP(covid_cl[[#This Row],[Region]],Hoja1!$E$4:$BD$348,6,0)),-33.6043642941)</f>
        <v>-33.604364294100002</v>
      </c>
      <c r="N7943">
        <f>+IFERROR(IFERROR(VLOOKUP(covid_cl[[#This Row],[Comuna]],Hoja1!$D$4:$BD$348,8,0),VLOOKUP(covid_cl[[#This Row],[Region]],Hoja1!$E$4:$BD$348,5,0)),-70.6266370305)</f>
        <v>-70.626637030500007</v>
      </c>
      <c r="Q7943" t="str">
        <f>+IFERROR(IF(covid_cl[[#This Row],[Region]]&lt;&gt;"No Informado",covid_cl[[#This Row],[Region]],VLOOKUP(covid_cl[[#This Row],[ID]],[1]Hoja5!B$4:I$1967,3,0)),"No Informado")</f>
        <v>No Informado</v>
      </c>
    </row>
    <row r="7944" spans="1:17" x14ac:dyDescent="0.3">
      <c r="A7944">
        <f t="shared" si="126"/>
        <v>7943</v>
      </c>
      <c r="B7944" s="3" t="s">
        <v>1736</v>
      </c>
      <c r="D7944" t="s">
        <v>63</v>
      </c>
      <c r="E7944" t="s">
        <v>327</v>
      </c>
      <c r="I7944" t="s">
        <v>327</v>
      </c>
      <c r="L7944" t="s">
        <v>1618</v>
      </c>
      <c r="M7944">
        <f>+IFERROR(IFERROR(VLOOKUP(covid_cl[[#This Row],[Comuna]],Hoja1!$D$4:$BD$348,9,0),VLOOKUP(covid_cl[[#This Row],[Region]],Hoja1!$E$4:$BD$348,6,0)),-33.6043642941)</f>
        <v>-33.604364294100002</v>
      </c>
      <c r="N7944">
        <f>+IFERROR(IFERROR(VLOOKUP(covid_cl[[#This Row],[Comuna]],Hoja1!$D$4:$BD$348,8,0),VLOOKUP(covid_cl[[#This Row],[Region]],Hoja1!$E$4:$BD$348,5,0)),-70.6266370305)</f>
        <v>-70.626637030500007</v>
      </c>
      <c r="Q7944" t="str">
        <f>+IFERROR(IF(covid_cl[[#This Row],[Region]]&lt;&gt;"No Informado",covid_cl[[#This Row],[Region]],VLOOKUP(covid_cl[[#This Row],[ID]],[1]Hoja5!B$4:I$1967,3,0)),"No Informado")</f>
        <v>No Informado</v>
      </c>
    </row>
    <row r="7945" spans="1:17" x14ac:dyDescent="0.3">
      <c r="A7945">
        <f t="shared" si="126"/>
        <v>7944</v>
      </c>
      <c r="B7945" s="3" t="s">
        <v>1736</v>
      </c>
      <c r="D7945" t="s">
        <v>63</v>
      </c>
      <c r="E7945" t="s">
        <v>327</v>
      </c>
      <c r="I7945" t="s">
        <v>327</v>
      </c>
      <c r="L7945" t="s">
        <v>1618</v>
      </c>
      <c r="M7945">
        <f>+IFERROR(IFERROR(VLOOKUP(covid_cl[[#This Row],[Comuna]],Hoja1!$D$4:$BD$348,9,0),VLOOKUP(covid_cl[[#This Row],[Region]],Hoja1!$E$4:$BD$348,6,0)),-33.6043642941)</f>
        <v>-33.604364294100002</v>
      </c>
      <c r="N7945">
        <f>+IFERROR(IFERROR(VLOOKUP(covid_cl[[#This Row],[Comuna]],Hoja1!$D$4:$BD$348,8,0),VLOOKUP(covid_cl[[#This Row],[Region]],Hoja1!$E$4:$BD$348,5,0)),-70.6266370305)</f>
        <v>-70.626637030500007</v>
      </c>
      <c r="Q7945" t="str">
        <f>+IFERROR(IF(covid_cl[[#This Row],[Region]]&lt;&gt;"No Informado",covid_cl[[#This Row],[Region]],VLOOKUP(covid_cl[[#This Row],[ID]],[1]Hoja5!B$4:I$1967,3,0)),"No Informado")</f>
        <v>No Informado</v>
      </c>
    </row>
    <row r="7946" spans="1:17" x14ac:dyDescent="0.3">
      <c r="A7946">
        <f t="shared" si="126"/>
        <v>7945</v>
      </c>
      <c r="B7946" s="3" t="s">
        <v>1736</v>
      </c>
      <c r="D7946" t="s">
        <v>63</v>
      </c>
      <c r="E7946" t="s">
        <v>327</v>
      </c>
      <c r="I7946" t="s">
        <v>327</v>
      </c>
      <c r="L7946" t="s">
        <v>1618</v>
      </c>
      <c r="M7946">
        <f>+IFERROR(IFERROR(VLOOKUP(covid_cl[[#This Row],[Comuna]],Hoja1!$D$4:$BD$348,9,0),VLOOKUP(covid_cl[[#This Row],[Region]],Hoja1!$E$4:$BD$348,6,0)),-33.6043642941)</f>
        <v>-33.604364294100002</v>
      </c>
      <c r="N7946">
        <f>+IFERROR(IFERROR(VLOOKUP(covid_cl[[#This Row],[Comuna]],Hoja1!$D$4:$BD$348,8,0),VLOOKUP(covid_cl[[#This Row],[Region]],Hoja1!$E$4:$BD$348,5,0)),-70.6266370305)</f>
        <v>-70.626637030500007</v>
      </c>
      <c r="Q7946" t="str">
        <f>+IFERROR(IF(covid_cl[[#This Row],[Region]]&lt;&gt;"No Informado",covid_cl[[#This Row],[Region]],VLOOKUP(covid_cl[[#This Row],[ID]],[1]Hoja5!B$4:I$1967,3,0)),"No Informado")</f>
        <v>No Informado</v>
      </c>
    </row>
    <row r="7947" spans="1:17" x14ac:dyDescent="0.3">
      <c r="A7947">
        <f t="shared" si="126"/>
        <v>7946</v>
      </c>
      <c r="B7947" s="3" t="s">
        <v>1736</v>
      </c>
      <c r="D7947" t="s">
        <v>63</v>
      </c>
      <c r="E7947" t="s">
        <v>327</v>
      </c>
      <c r="I7947" t="s">
        <v>327</v>
      </c>
      <c r="L7947" t="s">
        <v>1618</v>
      </c>
      <c r="M7947">
        <f>+IFERROR(IFERROR(VLOOKUP(covid_cl[[#This Row],[Comuna]],Hoja1!$D$4:$BD$348,9,0),VLOOKUP(covid_cl[[#This Row],[Region]],Hoja1!$E$4:$BD$348,6,0)),-33.6043642941)</f>
        <v>-33.604364294100002</v>
      </c>
      <c r="N7947">
        <f>+IFERROR(IFERROR(VLOOKUP(covid_cl[[#This Row],[Comuna]],Hoja1!$D$4:$BD$348,8,0),VLOOKUP(covid_cl[[#This Row],[Region]],Hoja1!$E$4:$BD$348,5,0)),-70.6266370305)</f>
        <v>-70.626637030500007</v>
      </c>
      <c r="Q7947" t="str">
        <f>+IFERROR(IF(covid_cl[[#This Row],[Region]]&lt;&gt;"No Informado",covid_cl[[#This Row],[Region]],VLOOKUP(covid_cl[[#This Row],[ID]],[1]Hoja5!B$4:I$1967,3,0)),"No Informado")</f>
        <v>No Informado</v>
      </c>
    </row>
    <row r="7948" spans="1:17" x14ac:dyDescent="0.3">
      <c r="A7948">
        <f t="shared" si="126"/>
        <v>7947</v>
      </c>
      <c r="B7948" s="3" t="s">
        <v>1736</v>
      </c>
      <c r="D7948" t="s">
        <v>63</v>
      </c>
      <c r="E7948" t="s">
        <v>327</v>
      </c>
      <c r="I7948" t="s">
        <v>327</v>
      </c>
      <c r="L7948" t="s">
        <v>1618</v>
      </c>
      <c r="M7948">
        <f>+IFERROR(IFERROR(VLOOKUP(covid_cl[[#This Row],[Comuna]],Hoja1!$D$4:$BD$348,9,0),VLOOKUP(covid_cl[[#This Row],[Region]],Hoja1!$E$4:$BD$348,6,0)),-33.6043642941)</f>
        <v>-33.604364294100002</v>
      </c>
      <c r="N7948">
        <f>+IFERROR(IFERROR(VLOOKUP(covid_cl[[#This Row],[Comuna]],Hoja1!$D$4:$BD$348,8,0),VLOOKUP(covid_cl[[#This Row],[Region]],Hoja1!$E$4:$BD$348,5,0)),-70.6266370305)</f>
        <v>-70.626637030500007</v>
      </c>
      <c r="Q7948" t="str">
        <f>+IFERROR(IF(covid_cl[[#This Row],[Region]]&lt;&gt;"No Informado",covid_cl[[#This Row],[Region]],VLOOKUP(covid_cl[[#This Row],[ID]],[1]Hoja5!B$4:I$1967,3,0)),"No Informado")</f>
        <v>No Informado</v>
      </c>
    </row>
    <row r="7949" spans="1:17" x14ac:dyDescent="0.3">
      <c r="A7949">
        <f t="shared" si="126"/>
        <v>7948</v>
      </c>
      <c r="B7949" s="3" t="s">
        <v>1736</v>
      </c>
      <c r="D7949" t="s">
        <v>63</v>
      </c>
      <c r="E7949" t="s">
        <v>327</v>
      </c>
      <c r="I7949" t="s">
        <v>327</v>
      </c>
      <c r="L7949" t="s">
        <v>1618</v>
      </c>
      <c r="M7949">
        <f>+IFERROR(IFERROR(VLOOKUP(covid_cl[[#This Row],[Comuna]],Hoja1!$D$4:$BD$348,9,0),VLOOKUP(covid_cl[[#This Row],[Region]],Hoja1!$E$4:$BD$348,6,0)),-33.6043642941)</f>
        <v>-33.604364294100002</v>
      </c>
      <c r="N7949">
        <f>+IFERROR(IFERROR(VLOOKUP(covid_cl[[#This Row],[Comuna]],Hoja1!$D$4:$BD$348,8,0),VLOOKUP(covid_cl[[#This Row],[Region]],Hoja1!$E$4:$BD$348,5,0)),-70.6266370305)</f>
        <v>-70.626637030500007</v>
      </c>
      <c r="Q7949" t="str">
        <f>+IFERROR(IF(covid_cl[[#This Row],[Region]]&lt;&gt;"No Informado",covid_cl[[#This Row],[Region]],VLOOKUP(covid_cl[[#This Row],[ID]],[1]Hoja5!B$4:I$1967,3,0)),"No Informado")</f>
        <v>No Informado</v>
      </c>
    </row>
    <row r="7950" spans="1:17" x14ac:dyDescent="0.3">
      <c r="A7950">
        <f t="shared" si="126"/>
        <v>7949</v>
      </c>
      <c r="B7950" s="3" t="s">
        <v>1736</v>
      </c>
      <c r="D7950" t="s">
        <v>63</v>
      </c>
      <c r="E7950" t="s">
        <v>327</v>
      </c>
      <c r="I7950" t="s">
        <v>327</v>
      </c>
      <c r="L7950" t="s">
        <v>1618</v>
      </c>
      <c r="M7950">
        <f>+IFERROR(IFERROR(VLOOKUP(covid_cl[[#This Row],[Comuna]],Hoja1!$D$4:$BD$348,9,0),VLOOKUP(covid_cl[[#This Row],[Region]],Hoja1!$E$4:$BD$348,6,0)),-33.6043642941)</f>
        <v>-33.604364294100002</v>
      </c>
      <c r="N7950">
        <f>+IFERROR(IFERROR(VLOOKUP(covid_cl[[#This Row],[Comuna]],Hoja1!$D$4:$BD$348,8,0),VLOOKUP(covid_cl[[#This Row],[Region]],Hoja1!$E$4:$BD$348,5,0)),-70.6266370305)</f>
        <v>-70.626637030500007</v>
      </c>
      <c r="Q7950" t="str">
        <f>+IFERROR(IF(covid_cl[[#This Row],[Region]]&lt;&gt;"No Informado",covid_cl[[#This Row],[Region]],VLOOKUP(covid_cl[[#This Row],[ID]],[1]Hoja5!B$4:I$1967,3,0)),"No Informado")</f>
        <v>No Informado</v>
      </c>
    </row>
    <row r="7951" spans="1:17" x14ac:dyDescent="0.3">
      <c r="A7951">
        <f t="shared" si="126"/>
        <v>7950</v>
      </c>
      <c r="B7951" s="3" t="s">
        <v>1736</v>
      </c>
      <c r="D7951" t="s">
        <v>63</v>
      </c>
      <c r="E7951" t="s">
        <v>327</v>
      </c>
      <c r="I7951" t="s">
        <v>327</v>
      </c>
      <c r="L7951" t="s">
        <v>1618</v>
      </c>
      <c r="M7951">
        <f>+IFERROR(IFERROR(VLOOKUP(covid_cl[[#This Row],[Comuna]],Hoja1!$D$4:$BD$348,9,0),VLOOKUP(covid_cl[[#This Row],[Region]],Hoja1!$E$4:$BD$348,6,0)),-33.6043642941)</f>
        <v>-33.604364294100002</v>
      </c>
      <c r="N7951">
        <f>+IFERROR(IFERROR(VLOOKUP(covid_cl[[#This Row],[Comuna]],Hoja1!$D$4:$BD$348,8,0),VLOOKUP(covid_cl[[#This Row],[Region]],Hoja1!$E$4:$BD$348,5,0)),-70.6266370305)</f>
        <v>-70.626637030500007</v>
      </c>
      <c r="Q7951" t="str">
        <f>+IFERROR(IF(covid_cl[[#This Row],[Region]]&lt;&gt;"No Informado",covid_cl[[#This Row],[Region]],VLOOKUP(covid_cl[[#This Row],[ID]],[1]Hoja5!B$4:I$1967,3,0)),"No Informado")</f>
        <v>No Informado</v>
      </c>
    </row>
    <row r="7952" spans="1:17" x14ac:dyDescent="0.3">
      <c r="A7952">
        <f t="shared" si="126"/>
        <v>7951</v>
      </c>
      <c r="B7952" s="3" t="s">
        <v>1736</v>
      </c>
      <c r="D7952" t="s">
        <v>63</v>
      </c>
      <c r="E7952" t="s">
        <v>327</v>
      </c>
      <c r="I7952" t="s">
        <v>327</v>
      </c>
      <c r="L7952" t="s">
        <v>1618</v>
      </c>
      <c r="M7952">
        <f>+IFERROR(IFERROR(VLOOKUP(covid_cl[[#This Row],[Comuna]],Hoja1!$D$4:$BD$348,9,0),VLOOKUP(covid_cl[[#This Row],[Region]],Hoja1!$E$4:$BD$348,6,0)),-33.6043642941)</f>
        <v>-33.604364294100002</v>
      </c>
      <c r="N7952">
        <f>+IFERROR(IFERROR(VLOOKUP(covid_cl[[#This Row],[Comuna]],Hoja1!$D$4:$BD$348,8,0),VLOOKUP(covid_cl[[#This Row],[Region]],Hoja1!$E$4:$BD$348,5,0)),-70.6266370305)</f>
        <v>-70.626637030500007</v>
      </c>
      <c r="Q7952" t="str">
        <f>+IFERROR(IF(covid_cl[[#This Row],[Region]]&lt;&gt;"No Informado",covid_cl[[#This Row],[Region]],VLOOKUP(covid_cl[[#This Row],[ID]],[1]Hoja5!B$4:I$1967,3,0)),"No Informado")</f>
        <v>No Informado</v>
      </c>
    </row>
    <row r="7953" spans="1:17" x14ac:dyDescent="0.3">
      <c r="A7953">
        <f t="shared" si="126"/>
        <v>7952</v>
      </c>
      <c r="B7953" s="3" t="s">
        <v>1736</v>
      </c>
      <c r="D7953" t="s">
        <v>63</v>
      </c>
      <c r="E7953" t="s">
        <v>327</v>
      </c>
      <c r="I7953" t="s">
        <v>327</v>
      </c>
      <c r="L7953" t="s">
        <v>1618</v>
      </c>
      <c r="M7953">
        <f>+IFERROR(IFERROR(VLOOKUP(covid_cl[[#This Row],[Comuna]],Hoja1!$D$4:$BD$348,9,0),VLOOKUP(covid_cl[[#This Row],[Region]],Hoja1!$E$4:$BD$348,6,0)),-33.6043642941)</f>
        <v>-33.604364294100002</v>
      </c>
      <c r="N7953">
        <f>+IFERROR(IFERROR(VLOOKUP(covid_cl[[#This Row],[Comuna]],Hoja1!$D$4:$BD$348,8,0),VLOOKUP(covid_cl[[#This Row],[Region]],Hoja1!$E$4:$BD$348,5,0)),-70.6266370305)</f>
        <v>-70.626637030500007</v>
      </c>
      <c r="Q7953" t="str">
        <f>+IFERROR(IF(covid_cl[[#This Row],[Region]]&lt;&gt;"No Informado",covid_cl[[#This Row],[Region]],VLOOKUP(covid_cl[[#This Row],[ID]],[1]Hoja5!B$4:I$1967,3,0)),"No Informado")</f>
        <v>No Informado</v>
      </c>
    </row>
    <row r="7954" spans="1:17" x14ac:dyDescent="0.3">
      <c r="A7954">
        <f t="shared" si="126"/>
        <v>7953</v>
      </c>
      <c r="B7954" s="3" t="s">
        <v>1736</v>
      </c>
      <c r="D7954" t="s">
        <v>63</v>
      </c>
      <c r="E7954" t="s">
        <v>327</v>
      </c>
      <c r="I7954" t="s">
        <v>327</v>
      </c>
      <c r="L7954" t="s">
        <v>1618</v>
      </c>
      <c r="M7954">
        <f>+IFERROR(IFERROR(VLOOKUP(covid_cl[[#This Row],[Comuna]],Hoja1!$D$4:$BD$348,9,0),VLOOKUP(covid_cl[[#This Row],[Region]],Hoja1!$E$4:$BD$348,6,0)),-33.6043642941)</f>
        <v>-33.604364294100002</v>
      </c>
      <c r="N7954">
        <f>+IFERROR(IFERROR(VLOOKUP(covid_cl[[#This Row],[Comuna]],Hoja1!$D$4:$BD$348,8,0),VLOOKUP(covid_cl[[#This Row],[Region]],Hoja1!$E$4:$BD$348,5,0)),-70.6266370305)</f>
        <v>-70.626637030500007</v>
      </c>
      <c r="Q7954" t="str">
        <f>+IFERROR(IF(covid_cl[[#This Row],[Region]]&lt;&gt;"No Informado",covid_cl[[#This Row],[Region]],VLOOKUP(covid_cl[[#This Row],[ID]],[1]Hoja5!B$4:I$1967,3,0)),"No Informado")</f>
        <v>No Informado</v>
      </c>
    </row>
    <row r="7955" spans="1:17" x14ac:dyDescent="0.3">
      <c r="A7955">
        <f t="shared" si="126"/>
        <v>7954</v>
      </c>
      <c r="B7955" s="3" t="s">
        <v>1736</v>
      </c>
      <c r="D7955" t="s">
        <v>63</v>
      </c>
      <c r="E7955" t="s">
        <v>327</v>
      </c>
      <c r="I7955" t="s">
        <v>327</v>
      </c>
      <c r="L7955" t="s">
        <v>1618</v>
      </c>
      <c r="M7955">
        <f>+IFERROR(IFERROR(VLOOKUP(covid_cl[[#This Row],[Comuna]],Hoja1!$D$4:$BD$348,9,0),VLOOKUP(covid_cl[[#This Row],[Region]],Hoja1!$E$4:$BD$348,6,0)),-33.6043642941)</f>
        <v>-33.604364294100002</v>
      </c>
      <c r="N7955">
        <f>+IFERROR(IFERROR(VLOOKUP(covid_cl[[#This Row],[Comuna]],Hoja1!$D$4:$BD$348,8,0),VLOOKUP(covid_cl[[#This Row],[Region]],Hoja1!$E$4:$BD$348,5,0)),-70.6266370305)</f>
        <v>-70.626637030500007</v>
      </c>
      <c r="Q7955" t="str">
        <f>+IFERROR(IF(covid_cl[[#This Row],[Region]]&lt;&gt;"No Informado",covid_cl[[#This Row],[Region]],VLOOKUP(covid_cl[[#This Row],[ID]],[1]Hoja5!B$4:I$1967,3,0)),"No Informado")</f>
        <v>No Informado</v>
      </c>
    </row>
    <row r="7956" spans="1:17" x14ac:dyDescent="0.3">
      <c r="A7956">
        <f t="shared" si="126"/>
        <v>7955</v>
      </c>
      <c r="B7956" s="3" t="s">
        <v>1736</v>
      </c>
      <c r="D7956" t="s">
        <v>63</v>
      </c>
      <c r="E7956" t="s">
        <v>327</v>
      </c>
      <c r="I7956" t="s">
        <v>327</v>
      </c>
      <c r="L7956" t="s">
        <v>1618</v>
      </c>
      <c r="M7956">
        <f>+IFERROR(IFERROR(VLOOKUP(covid_cl[[#This Row],[Comuna]],Hoja1!$D$4:$BD$348,9,0),VLOOKUP(covid_cl[[#This Row],[Region]],Hoja1!$E$4:$BD$348,6,0)),-33.6043642941)</f>
        <v>-33.604364294100002</v>
      </c>
      <c r="N7956">
        <f>+IFERROR(IFERROR(VLOOKUP(covid_cl[[#This Row],[Comuna]],Hoja1!$D$4:$BD$348,8,0),VLOOKUP(covid_cl[[#This Row],[Region]],Hoja1!$E$4:$BD$348,5,0)),-70.6266370305)</f>
        <v>-70.626637030500007</v>
      </c>
      <c r="Q7956" t="str">
        <f>+IFERROR(IF(covid_cl[[#This Row],[Region]]&lt;&gt;"No Informado",covid_cl[[#This Row],[Region]],VLOOKUP(covid_cl[[#This Row],[ID]],[1]Hoja5!B$4:I$1967,3,0)),"No Informado")</f>
        <v>No Informado</v>
      </c>
    </row>
    <row r="7957" spans="1:17" x14ac:dyDescent="0.3">
      <c r="A7957">
        <f t="shared" si="126"/>
        <v>7956</v>
      </c>
      <c r="B7957" s="3" t="s">
        <v>1736</v>
      </c>
      <c r="D7957" t="s">
        <v>63</v>
      </c>
      <c r="E7957" t="s">
        <v>327</v>
      </c>
      <c r="I7957" t="s">
        <v>327</v>
      </c>
      <c r="L7957" t="s">
        <v>1618</v>
      </c>
      <c r="M7957">
        <f>+IFERROR(IFERROR(VLOOKUP(covid_cl[[#This Row],[Comuna]],Hoja1!$D$4:$BD$348,9,0),VLOOKUP(covid_cl[[#This Row],[Region]],Hoja1!$E$4:$BD$348,6,0)),-33.6043642941)</f>
        <v>-33.604364294100002</v>
      </c>
      <c r="N7957">
        <f>+IFERROR(IFERROR(VLOOKUP(covid_cl[[#This Row],[Comuna]],Hoja1!$D$4:$BD$348,8,0),VLOOKUP(covid_cl[[#This Row],[Region]],Hoja1!$E$4:$BD$348,5,0)),-70.6266370305)</f>
        <v>-70.626637030500007</v>
      </c>
      <c r="Q7957" t="str">
        <f>+IFERROR(IF(covid_cl[[#This Row],[Region]]&lt;&gt;"No Informado",covid_cl[[#This Row],[Region]],VLOOKUP(covid_cl[[#This Row],[ID]],[1]Hoja5!B$4:I$1967,3,0)),"No Informado")</f>
        <v>No Informado</v>
      </c>
    </row>
    <row r="7958" spans="1:17" x14ac:dyDescent="0.3">
      <c r="A7958">
        <f t="shared" si="126"/>
        <v>7957</v>
      </c>
      <c r="B7958" s="3" t="s">
        <v>1736</v>
      </c>
      <c r="D7958" t="s">
        <v>63</v>
      </c>
      <c r="E7958" t="s">
        <v>327</v>
      </c>
      <c r="I7958" t="s">
        <v>327</v>
      </c>
      <c r="L7958" t="s">
        <v>1618</v>
      </c>
      <c r="M7958">
        <f>+IFERROR(IFERROR(VLOOKUP(covid_cl[[#This Row],[Comuna]],Hoja1!$D$4:$BD$348,9,0),VLOOKUP(covid_cl[[#This Row],[Region]],Hoja1!$E$4:$BD$348,6,0)),-33.6043642941)</f>
        <v>-33.604364294100002</v>
      </c>
      <c r="N7958">
        <f>+IFERROR(IFERROR(VLOOKUP(covid_cl[[#This Row],[Comuna]],Hoja1!$D$4:$BD$348,8,0),VLOOKUP(covid_cl[[#This Row],[Region]],Hoja1!$E$4:$BD$348,5,0)),-70.6266370305)</f>
        <v>-70.626637030500007</v>
      </c>
      <c r="Q7958" t="str">
        <f>+IFERROR(IF(covid_cl[[#This Row],[Region]]&lt;&gt;"No Informado",covid_cl[[#This Row],[Region]],VLOOKUP(covid_cl[[#This Row],[ID]],[1]Hoja5!B$4:I$1967,3,0)),"No Informado")</f>
        <v>No Informado</v>
      </c>
    </row>
    <row r="7959" spans="1:17" x14ac:dyDescent="0.3">
      <c r="A7959">
        <f t="shared" si="126"/>
        <v>7958</v>
      </c>
      <c r="B7959" s="3" t="s">
        <v>1736</v>
      </c>
      <c r="D7959" t="s">
        <v>63</v>
      </c>
      <c r="E7959" t="s">
        <v>327</v>
      </c>
      <c r="I7959" t="s">
        <v>327</v>
      </c>
      <c r="L7959" t="s">
        <v>1618</v>
      </c>
      <c r="M7959">
        <f>+IFERROR(IFERROR(VLOOKUP(covid_cl[[#This Row],[Comuna]],Hoja1!$D$4:$BD$348,9,0),VLOOKUP(covid_cl[[#This Row],[Region]],Hoja1!$E$4:$BD$348,6,0)),-33.6043642941)</f>
        <v>-33.604364294100002</v>
      </c>
      <c r="N7959">
        <f>+IFERROR(IFERROR(VLOOKUP(covid_cl[[#This Row],[Comuna]],Hoja1!$D$4:$BD$348,8,0),VLOOKUP(covid_cl[[#This Row],[Region]],Hoja1!$E$4:$BD$348,5,0)),-70.6266370305)</f>
        <v>-70.626637030500007</v>
      </c>
      <c r="Q7959" t="str">
        <f>+IFERROR(IF(covid_cl[[#This Row],[Region]]&lt;&gt;"No Informado",covid_cl[[#This Row],[Region]],VLOOKUP(covid_cl[[#This Row],[ID]],[1]Hoja5!B$4:I$1967,3,0)),"No Informado")</f>
        <v>No Informado</v>
      </c>
    </row>
    <row r="7960" spans="1:17" x14ac:dyDescent="0.3">
      <c r="A7960">
        <f t="shared" si="126"/>
        <v>7959</v>
      </c>
      <c r="B7960" s="3" t="s">
        <v>1736</v>
      </c>
      <c r="D7960" t="s">
        <v>63</v>
      </c>
      <c r="E7960" t="s">
        <v>327</v>
      </c>
      <c r="I7960" t="s">
        <v>327</v>
      </c>
      <c r="L7960" t="s">
        <v>1618</v>
      </c>
      <c r="M7960">
        <f>+IFERROR(IFERROR(VLOOKUP(covid_cl[[#This Row],[Comuna]],Hoja1!$D$4:$BD$348,9,0),VLOOKUP(covid_cl[[#This Row],[Region]],Hoja1!$E$4:$BD$348,6,0)),-33.6043642941)</f>
        <v>-33.604364294100002</v>
      </c>
      <c r="N7960">
        <f>+IFERROR(IFERROR(VLOOKUP(covid_cl[[#This Row],[Comuna]],Hoja1!$D$4:$BD$348,8,0),VLOOKUP(covid_cl[[#This Row],[Region]],Hoja1!$E$4:$BD$348,5,0)),-70.6266370305)</f>
        <v>-70.626637030500007</v>
      </c>
      <c r="Q7960" t="str">
        <f>+IFERROR(IF(covid_cl[[#This Row],[Region]]&lt;&gt;"No Informado",covid_cl[[#This Row],[Region]],VLOOKUP(covid_cl[[#This Row],[ID]],[1]Hoja5!B$4:I$1967,3,0)),"No Informado")</f>
        <v>No Informado</v>
      </c>
    </row>
    <row r="7961" spans="1:17" x14ac:dyDescent="0.3">
      <c r="A7961">
        <f t="shared" si="126"/>
        <v>7960</v>
      </c>
      <c r="B7961" s="3" t="s">
        <v>1736</v>
      </c>
      <c r="D7961" t="s">
        <v>63</v>
      </c>
      <c r="E7961" t="s">
        <v>327</v>
      </c>
      <c r="I7961" t="s">
        <v>327</v>
      </c>
      <c r="L7961" t="s">
        <v>1618</v>
      </c>
      <c r="M7961">
        <f>+IFERROR(IFERROR(VLOOKUP(covid_cl[[#This Row],[Comuna]],Hoja1!$D$4:$BD$348,9,0),VLOOKUP(covid_cl[[#This Row],[Region]],Hoja1!$E$4:$BD$348,6,0)),-33.6043642941)</f>
        <v>-33.604364294100002</v>
      </c>
      <c r="N7961">
        <f>+IFERROR(IFERROR(VLOOKUP(covid_cl[[#This Row],[Comuna]],Hoja1!$D$4:$BD$348,8,0),VLOOKUP(covid_cl[[#This Row],[Region]],Hoja1!$E$4:$BD$348,5,0)),-70.6266370305)</f>
        <v>-70.626637030500007</v>
      </c>
      <c r="Q7961" t="str">
        <f>+IFERROR(IF(covid_cl[[#This Row],[Region]]&lt;&gt;"No Informado",covid_cl[[#This Row],[Region]],VLOOKUP(covid_cl[[#This Row],[ID]],[1]Hoja5!B$4:I$1967,3,0)),"No Informado")</f>
        <v>No Informado</v>
      </c>
    </row>
    <row r="7962" spans="1:17" x14ac:dyDescent="0.3">
      <c r="A7962">
        <f t="shared" si="126"/>
        <v>7961</v>
      </c>
      <c r="B7962" s="3" t="s">
        <v>1736</v>
      </c>
      <c r="D7962" t="s">
        <v>63</v>
      </c>
      <c r="E7962" t="s">
        <v>327</v>
      </c>
      <c r="I7962" t="s">
        <v>327</v>
      </c>
      <c r="L7962" t="s">
        <v>1618</v>
      </c>
      <c r="M7962">
        <f>+IFERROR(IFERROR(VLOOKUP(covid_cl[[#This Row],[Comuna]],Hoja1!$D$4:$BD$348,9,0),VLOOKUP(covid_cl[[#This Row],[Region]],Hoja1!$E$4:$BD$348,6,0)),-33.6043642941)</f>
        <v>-33.604364294100002</v>
      </c>
      <c r="N7962">
        <f>+IFERROR(IFERROR(VLOOKUP(covid_cl[[#This Row],[Comuna]],Hoja1!$D$4:$BD$348,8,0),VLOOKUP(covid_cl[[#This Row],[Region]],Hoja1!$E$4:$BD$348,5,0)),-70.6266370305)</f>
        <v>-70.626637030500007</v>
      </c>
      <c r="Q7962" t="str">
        <f>+IFERROR(IF(covid_cl[[#This Row],[Region]]&lt;&gt;"No Informado",covid_cl[[#This Row],[Region]],VLOOKUP(covid_cl[[#This Row],[ID]],[1]Hoja5!B$4:I$1967,3,0)),"No Informado")</f>
        <v>No Informado</v>
      </c>
    </row>
    <row r="7963" spans="1:17" x14ac:dyDescent="0.3">
      <c r="A7963">
        <f t="shared" si="126"/>
        <v>7962</v>
      </c>
      <c r="B7963" s="3" t="s">
        <v>1736</v>
      </c>
      <c r="D7963" t="s">
        <v>63</v>
      </c>
      <c r="E7963" t="s">
        <v>327</v>
      </c>
      <c r="I7963" t="s">
        <v>327</v>
      </c>
      <c r="L7963" t="s">
        <v>1618</v>
      </c>
      <c r="M7963">
        <f>+IFERROR(IFERROR(VLOOKUP(covid_cl[[#This Row],[Comuna]],Hoja1!$D$4:$BD$348,9,0),VLOOKUP(covid_cl[[#This Row],[Region]],Hoja1!$E$4:$BD$348,6,0)),-33.6043642941)</f>
        <v>-33.604364294100002</v>
      </c>
      <c r="N7963">
        <f>+IFERROR(IFERROR(VLOOKUP(covid_cl[[#This Row],[Comuna]],Hoja1!$D$4:$BD$348,8,0),VLOOKUP(covid_cl[[#This Row],[Region]],Hoja1!$E$4:$BD$348,5,0)),-70.6266370305)</f>
        <v>-70.626637030500007</v>
      </c>
      <c r="Q7963" t="str">
        <f>+IFERROR(IF(covid_cl[[#This Row],[Region]]&lt;&gt;"No Informado",covid_cl[[#This Row],[Region]],VLOOKUP(covid_cl[[#This Row],[ID]],[1]Hoja5!B$4:I$1967,3,0)),"No Informado")</f>
        <v>No Informado</v>
      </c>
    </row>
    <row r="7964" spans="1:17" x14ac:dyDescent="0.3">
      <c r="A7964">
        <f t="shared" si="126"/>
        <v>7963</v>
      </c>
      <c r="B7964" s="3" t="s">
        <v>1736</v>
      </c>
      <c r="D7964" t="s">
        <v>63</v>
      </c>
      <c r="E7964" t="s">
        <v>327</v>
      </c>
      <c r="I7964" t="s">
        <v>327</v>
      </c>
      <c r="L7964" t="s">
        <v>1618</v>
      </c>
      <c r="M7964">
        <f>+IFERROR(IFERROR(VLOOKUP(covid_cl[[#This Row],[Comuna]],Hoja1!$D$4:$BD$348,9,0),VLOOKUP(covid_cl[[#This Row],[Region]],Hoja1!$E$4:$BD$348,6,0)),-33.6043642941)</f>
        <v>-33.604364294100002</v>
      </c>
      <c r="N7964">
        <f>+IFERROR(IFERROR(VLOOKUP(covid_cl[[#This Row],[Comuna]],Hoja1!$D$4:$BD$348,8,0),VLOOKUP(covid_cl[[#This Row],[Region]],Hoja1!$E$4:$BD$348,5,0)),-70.6266370305)</f>
        <v>-70.626637030500007</v>
      </c>
      <c r="Q7964" t="str">
        <f>+IFERROR(IF(covid_cl[[#This Row],[Region]]&lt;&gt;"No Informado",covid_cl[[#This Row],[Region]],VLOOKUP(covid_cl[[#This Row],[ID]],[1]Hoja5!B$4:I$1967,3,0)),"No Informado")</f>
        <v>No Informado</v>
      </c>
    </row>
    <row r="7965" spans="1:17" x14ac:dyDescent="0.3">
      <c r="A7965">
        <f t="shared" si="126"/>
        <v>7964</v>
      </c>
      <c r="B7965" s="3" t="s">
        <v>1736</v>
      </c>
      <c r="D7965" t="s">
        <v>63</v>
      </c>
      <c r="E7965" t="s">
        <v>327</v>
      </c>
      <c r="I7965" t="s">
        <v>327</v>
      </c>
      <c r="L7965" t="s">
        <v>1618</v>
      </c>
      <c r="M7965">
        <f>+IFERROR(IFERROR(VLOOKUP(covid_cl[[#This Row],[Comuna]],Hoja1!$D$4:$BD$348,9,0),VLOOKUP(covid_cl[[#This Row],[Region]],Hoja1!$E$4:$BD$348,6,0)),-33.6043642941)</f>
        <v>-33.604364294100002</v>
      </c>
      <c r="N7965">
        <f>+IFERROR(IFERROR(VLOOKUP(covid_cl[[#This Row],[Comuna]],Hoja1!$D$4:$BD$348,8,0),VLOOKUP(covid_cl[[#This Row],[Region]],Hoja1!$E$4:$BD$348,5,0)),-70.6266370305)</f>
        <v>-70.626637030500007</v>
      </c>
      <c r="Q7965" t="str">
        <f>+IFERROR(IF(covid_cl[[#This Row],[Region]]&lt;&gt;"No Informado",covid_cl[[#This Row],[Region]],VLOOKUP(covid_cl[[#This Row],[ID]],[1]Hoja5!B$4:I$1967,3,0)),"No Informado")</f>
        <v>No Informado</v>
      </c>
    </row>
    <row r="7966" spans="1:17" x14ac:dyDescent="0.3">
      <c r="A7966">
        <f t="shared" si="126"/>
        <v>7965</v>
      </c>
      <c r="B7966" s="3" t="s">
        <v>1736</v>
      </c>
      <c r="D7966" t="s">
        <v>63</v>
      </c>
      <c r="E7966" t="s">
        <v>327</v>
      </c>
      <c r="I7966" t="s">
        <v>327</v>
      </c>
      <c r="L7966" t="s">
        <v>1618</v>
      </c>
      <c r="M7966">
        <f>+IFERROR(IFERROR(VLOOKUP(covid_cl[[#This Row],[Comuna]],Hoja1!$D$4:$BD$348,9,0),VLOOKUP(covid_cl[[#This Row],[Region]],Hoja1!$E$4:$BD$348,6,0)),-33.6043642941)</f>
        <v>-33.604364294100002</v>
      </c>
      <c r="N7966">
        <f>+IFERROR(IFERROR(VLOOKUP(covid_cl[[#This Row],[Comuna]],Hoja1!$D$4:$BD$348,8,0),VLOOKUP(covid_cl[[#This Row],[Region]],Hoja1!$E$4:$BD$348,5,0)),-70.6266370305)</f>
        <v>-70.626637030500007</v>
      </c>
      <c r="Q7966" t="str">
        <f>+IFERROR(IF(covid_cl[[#This Row],[Region]]&lt;&gt;"No Informado",covid_cl[[#This Row],[Region]],VLOOKUP(covid_cl[[#This Row],[ID]],[1]Hoja5!B$4:I$1967,3,0)),"No Informado")</f>
        <v>No Informado</v>
      </c>
    </row>
    <row r="7967" spans="1:17" x14ac:dyDescent="0.3">
      <c r="A7967">
        <f t="shared" ref="A7967:A8030" si="127">+ROW()-1</f>
        <v>7966</v>
      </c>
      <c r="B7967" s="3" t="s">
        <v>1736</v>
      </c>
      <c r="D7967" t="s">
        <v>63</v>
      </c>
      <c r="E7967" t="s">
        <v>327</v>
      </c>
      <c r="I7967" t="s">
        <v>327</v>
      </c>
      <c r="L7967" t="s">
        <v>1618</v>
      </c>
      <c r="M7967">
        <f>+IFERROR(IFERROR(VLOOKUP(covid_cl[[#This Row],[Comuna]],Hoja1!$D$4:$BD$348,9,0),VLOOKUP(covid_cl[[#This Row],[Region]],Hoja1!$E$4:$BD$348,6,0)),-33.6043642941)</f>
        <v>-33.604364294100002</v>
      </c>
      <c r="N7967">
        <f>+IFERROR(IFERROR(VLOOKUP(covid_cl[[#This Row],[Comuna]],Hoja1!$D$4:$BD$348,8,0),VLOOKUP(covid_cl[[#This Row],[Region]],Hoja1!$E$4:$BD$348,5,0)),-70.6266370305)</f>
        <v>-70.626637030500007</v>
      </c>
      <c r="Q7967" t="str">
        <f>+IFERROR(IF(covid_cl[[#This Row],[Region]]&lt;&gt;"No Informado",covid_cl[[#This Row],[Region]],VLOOKUP(covid_cl[[#This Row],[ID]],[1]Hoja5!B$4:I$1967,3,0)),"No Informado")</f>
        <v>No Informado</v>
      </c>
    </row>
    <row r="7968" spans="1:17" x14ac:dyDescent="0.3">
      <c r="A7968">
        <f t="shared" si="127"/>
        <v>7967</v>
      </c>
      <c r="B7968" s="3" t="s">
        <v>1736</v>
      </c>
      <c r="D7968" t="s">
        <v>63</v>
      </c>
      <c r="E7968" t="s">
        <v>327</v>
      </c>
      <c r="I7968" t="s">
        <v>327</v>
      </c>
      <c r="L7968" t="s">
        <v>1618</v>
      </c>
      <c r="M7968">
        <f>+IFERROR(IFERROR(VLOOKUP(covid_cl[[#This Row],[Comuna]],Hoja1!$D$4:$BD$348,9,0),VLOOKUP(covid_cl[[#This Row],[Region]],Hoja1!$E$4:$BD$348,6,0)),-33.6043642941)</f>
        <v>-33.604364294100002</v>
      </c>
      <c r="N7968">
        <f>+IFERROR(IFERROR(VLOOKUP(covid_cl[[#This Row],[Comuna]],Hoja1!$D$4:$BD$348,8,0),VLOOKUP(covid_cl[[#This Row],[Region]],Hoja1!$E$4:$BD$348,5,0)),-70.6266370305)</f>
        <v>-70.626637030500007</v>
      </c>
      <c r="Q7968" t="str">
        <f>+IFERROR(IF(covid_cl[[#This Row],[Region]]&lt;&gt;"No Informado",covid_cl[[#This Row],[Region]],VLOOKUP(covid_cl[[#This Row],[ID]],[1]Hoja5!B$4:I$1967,3,0)),"No Informado")</f>
        <v>No Informado</v>
      </c>
    </row>
    <row r="7969" spans="1:17" x14ac:dyDescent="0.3">
      <c r="A7969">
        <f t="shared" si="127"/>
        <v>7968</v>
      </c>
      <c r="B7969" s="3" t="s">
        <v>1736</v>
      </c>
      <c r="D7969" t="s">
        <v>63</v>
      </c>
      <c r="E7969" t="s">
        <v>327</v>
      </c>
      <c r="I7969" t="s">
        <v>327</v>
      </c>
      <c r="L7969" t="s">
        <v>1618</v>
      </c>
      <c r="M7969">
        <f>+IFERROR(IFERROR(VLOOKUP(covid_cl[[#This Row],[Comuna]],Hoja1!$D$4:$BD$348,9,0),VLOOKUP(covid_cl[[#This Row],[Region]],Hoja1!$E$4:$BD$348,6,0)),-33.6043642941)</f>
        <v>-33.604364294100002</v>
      </c>
      <c r="N7969">
        <f>+IFERROR(IFERROR(VLOOKUP(covid_cl[[#This Row],[Comuna]],Hoja1!$D$4:$BD$348,8,0),VLOOKUP(covid_cl[[#This Row],[Region]],Hoja1!$E$4:$BD$348,5,0)),-70.6266370305)</f>
        <v>-70.626637030500007</v>
      </c>
      <c r="Q7969" t="str">
        <f>+IFERROR(IF(covid_cl[[#This Row],[Region]]&lt;&gt;"No Informado",covid_cl[[#This Row],[Region]],VLOOKUP(covid_cl[[#This Row],[ID]],[1]Hoja5!B$4:I$1967,3,0)),"No Informado")</f>
        <v>No Informado</v>
      </c>
    </row>
    <row r="7970" spans="1:17" x14ac:dyDescent="0.3">
      <c r="A7970">
        <f t="shared" si="127"/>
        <v>7969</v>
      </c>
      <c r="B7970" s="3" t="s">
        <v>1736</v>
      </c>
      <c r="D7970" t="s">
        <v>63</v>
      </c>
      <c r="E7970" t="s">
        <v>327</v>
      </c>
      <c r="I7970" t="s">
        <v>327</v>
      </c>
      <c r="L7970" t="s">
        <v>1618</v>
      </c>
      <c r="M7970">
        <f>+IFERROR(IFERROR(VLOOKUP(covid_cl[[#This Row],[Comuna]],Hoja1!$D$4:$BD$348,9,0),VLOOKUP(covid_cl[[#This Row],[Region]],Hoja1!$E$4:$BD$348,6,0)),-33.6043642941)</f>
        <v>-33.604364294100002</v>
      </c>
      <c r="N7970">
        <f>+IFERROR(IFERROR(VLOOKUP(covid_cl[[#This Row],[Comuna]],Hoja1!$D$4:$BD$348,8,0),VLOOKUP(covid_cl[[#This Row],[Region]],Hoja1!$E$4:$BD$348,5,0)),-70.6266370305)</f>
        <v>-70.626637030500007</v>
      </c>
      <c r="Q7970" t="str">
        <f>+IFERROR(IF(covid_cl[[#This Row],[Region]]&lt;&gt;"No Informado",covid_cl[[#This Row],[Region]],VLOOKUP(covid_cl[[#This Row],[ID]],[1]Hoja5!B$4:I$1967,3,0)),"No Informado")</f>
        <v>No Informado</v>
      </c>
    </row>
    <row r="7971" spans="1:17" x14ac:dyDescent="0.3">
      <c r="A7971">
        <f t="shared" si="127"/>
        <v>7970</v>
      </c>
      <c r="B7971" s="3" t="s">
        <v>1736</v>
      </c>
      <c r="D7971" t="s">
        <v>63</v>
      </c>
      <c r="E7971" t="s">
        <v>327</v>
      </c>
      <c r="I7971" t="s">
        <v>327</v>
      </c>
      <c r="L7971" t="s">
        <v>1618</v>
      </c>
      <c r="M7971">
        <f>+IFERROR(IFERROR(VLOOKUP(covid_cl[[#This Row],[Comuna]],Hoja1!$D$4:$BD$348,9,0),VLOOKUP(covid_cl[[#This Row],[Region]],Hoja1!$E$4:$BD$348,6,0)),-33.6043642941)</f>
        <v>-33.604364294100002</v>
      </c>
      <c r="N7971">
        <f>+IFERROR(IFERROR(VLOOKUP(covid_cl[[#This Row],[Comuna]],Hoja1!$D$4:$BD$348,8,0),VLOOKUP(covid_cl[[#This Row],[Region]],Hoja1!$E$4:$BD$348,5,0)),-70.6266370305)</f>
        <v>-70.626637030500007</v>
      </c>
      <c r="Q7971" t="str">
        <f>+IFERROR(IF(covid_cl[[#This Row],[Region]]&lt;&gt;"No Informado",covid_cl[[#This Row],[Region]],VLOOKUP(covid_cl[[#This Row],[ID]],[1]Hoja5!B$4:I$1967,3,0)),"No Informado")</f>
        <v>No Informado</v>
      </c>
    </row>
    <row r="7972" spans="1:17" x14ac:dyDescent="0.3">
      <c r="A7972">
        <f t="shared" si="127"/>
        <v>7971</v>
      </c>
      <c r="B7972" s="3" t="s">
        <v>1736</v>
      </c>
      <c r="D7972" t="s">
        <v>63</v>
      </c>
      <c r="E7972" t="s">
        <v>327</v>
      </c>
      <c r="I7972" t="s">
        <v>327</v>
      </c>
      <c r="L7972" t="s">
        <v>1618</v>
      </c>
      <c r="M7972">
        <f>+IFERROR(IFERROR(VLOOKUP(covid_cl[[#This Row],[Comuna]],Hoja1!$D$4:$BD$348,9,0),VLOOKUP(covid_cl[[#This Row],[Region]],Hoja1!$E$4:$BD$348,6,0)),-33.6043642941)</f>
        <v>-33.604364294100002</v>
      </c>
      <c r="N7972">
        <f>+IFERROR(IFERROR(VLOOKUP(covid_cl[[#This Row],[Comuna]],Hoja1!$D$4:$BD$348,8,0),VLOOKUP(covid_cl[[#This Row],[Region]],Hoja1!$E$4:$BD$348,5,0)),-70.6266370305)</f>
        <v>-70.626637030500007</v>
      </c>
      <c r="Q7972" t="str">
        <f>+IFERROR(IF(covid_cl[[#This Row],[Region]]&lt;&gt;"No Informado",covid_cl[[#This Row],[Region]],VLOOKUP(covid_cl[[#This Row],[ID]],[1]Hoja5!B$4:I$1967,3,0)),"No Informado")</f>
        <v>No Informado</v>
      </c>
    </row>
    <row r="7973" spans="1:17" x14ac:dyDescent="0.3">
      <c r="A7973">
        <f t="shared" si="127"/>
        <v>7972</v>
      </c>
      <c r="B7973" s="3" t="s">
        <v>1736</v>
      </c>
      <c r="D7973" t="s">
        <v>63</v>
      </c>
      <c r="E7973" t="s">
        <v>327</v>
      </c>
      <c r="I7973" t="s">
        <v>327</v>
      </c>
      <c r="L7973" t="s">
        <v>1618</v>
      </c>
      <c r="M7973">
        <f>+IFERROR(IFERROR(VLOOKUP(covid_cl[[#This Row],[Comuna]],Hoja1!$D$4:$BD$348,9,0),VLOOKUP(covid_cl[[#This Row],[Region]],Hoja1!$E$4:$BD$348,6,0)),-33.6043642941)</f>
        <v>-33.604364294100002</v>
      </c>
      <c r="N7973">
        <f>+IFERROR(IFERROR(VLOOKUP(covid_cl[[#This Row],[Comuna]],Hoja1!$D$4:$BD$348,8,0),VLOOKUP(covid_cl[[#This Row],[Region]],Hoja1!$E$4:$BD$348,5,0)),-70.6266370305)</f>
        <v>-70.626637030500007</v>
      </c>
      <c r="Q7973" t="str">
        <f>+IFERROR(IF(covid_cl[[#This Row],[Region]]&lt;&gt;"No Informado",covid_cl[[#This Row],[Region]],VLOOKUP(covid_cl[[#This Row],[ID]],[1]Hoja5!B$4:I$1967,3,0)),"No Informado")</f>
        <v>No Informado</v>
      </c>
    </row>
    <row r="7974" spans="1:17" x14ac:dyDescent="0.3">
      <c r="A7974">
        <f t="shared" si="127"/>
        <v>7973</v>
      </c>
      <c r="B7974" s="3" t="s">
        <v>1736</v>
      </c>
      <c r="D7974" t="s">
        <v>63</v>
      </c>
      <c r="E7974" t="s">
        <v>327</v>
      </c>
      <c r="I7974" t="s">
        <v>327</v>
      </c>
      <c r="L7974" t="s">
        <v>1618</v>
      </c>
      <c r="M7974">
        <f>+IFERROR(IFERROR(VLOOKUP(covid_cl[[#This Row],[Comuna]],Hoja1!$D$4:$BD$348,9,0),VLOOKUP(covid_cl[[#This Row],[Region]],Hoja1!$E$4:$BD$348,6,0)),-33.6043642941)</f>
        <v>-33.604364294100002</v>
      </c>
      <c r="N7974">
        <f>+IFERROR(IFERROR(VLOOKUP(covid_cl[[#This Row],[Comuna]],Hoja1!$D$4:$BD$348,8,0),VLOOKUP(covid_cl[[#This Row],[Region]],Hoja1!$E$4:$BD$348,5,0)),-70.6266370305)</f>
        <v>-70.626637030500007</v>
      </c>
      <c r="Q7974" t="str">
        <f>+IFERROR(IF(covid_cl[[#This Row],[Region]]&lt;&gt;"No Informado",covid_cl[[#This Row],[Region]],VLOOKUP(covid_cl[[#This Row],[ID]],[1]Hoja5!B$4:I$1967,3,0)),"No Informado")</f>
        <v>No Informado</v>
      </c>
    </row>
    <row r="7975" spans="1:17" x14ac:dyDescent="0.3">
      <c r="A7975">
        <f t="shared" si="127"/>
        <v>7974</v>
      </c>
      <c r="B7975" s="3" t="s">
        <v>1736</v>
      </c>
      <c r="D7975" t="s">
        <v>63</v>
      </c>
      <c r="E7975" t="s">
        <v>327</v>
      </c>
      <c r="I7975" t="s">
        <v>327</v>
      </c>
      <c r="L7975" t="s">
        <v>1618</v>
      </c>
      <c r="M7975">
        <f>+IFERROR(IFERROR(VLOOKUP(covid_cl[[#This Row],[Comuna]],Hoja1!$D$4:$BD$348,9,0),VLOOKUP(covid_cl[[#This Row],[Region]],Hoja1!$E$4:$BD$348,6,0)),-33.6043642941)</f>
        <v>-33.604364294100002</v>
      </c>
      <c r="N7975">
        <f>+IFERROR(IFERROR(VLOOKUP(covid_cl[[#This Row],[Comuna]],Hoja1!$D$4:$BD$348,8,0),VLOOKUP(covid_cl[[#This Row],[Region]],Hoja1!$E$4:$BD$348,5,0)),-70.6266370305)</f>
        <v>-70.626637030500007</v>
      </c>
      <c r="Q7975" t="str">
        <f>+IFERROR(IF(covid_cl[[#This Row],[Region]]&lt;&gt;"No Informado",covid_cl[[#This Row],[Region]],VLOOKUP(covid_cl[[#This Row],[ID]],[1]Hoja5!B$4:I$1967,3,0)),"No Informado")</f>
        <v>No Informado</v>
      </c>
    </row>
    <row r="7976" spans="1:17" x14ac:dyDescent="0.3">
      <c r="A7976">
        <f t="shared" si="127"/>
        <v>7975</v>
      </c>
      <c r="B7976" s="3" t="s">
        <v>1736</v>
      </c>
      <c r="D7976" t="s">
        <v>63</v>
      </c>
      <c r="E7976" t="s">
        <v>327</v>
      </c>
      <c r="I7976" t="s">
        <v>327</v>
      </c>
      <c r="L7976" t="s">
        <v>1618</v>
      </c>
      <c r="M7976">
        <f>+IFERROR(IFERROR(VLOOKUP(covid_cl[[#This Row],[Comuna]],Hoja1!$D$4:$BD$348,9,0),VLOOKUP(covid_cl[[#This Row],[Region]],Hoja1!$E$4:$BD$348,6,0)),-33.6043642941)</f>
        <v>-33.604364294100002</v>
      </c>
      <c r="N7976">
        <f>+IFERROR(IFERROR(VLOOKUP(covid_cl[[#This Row],[Comuna]],Hoja1!$D$4:$BD$348,8,0),VLOOKUP(covid_cl[[#This Row],[Region]],Hoja1!$E$4:$BD$348,5,0)),-70.6266370305)</f>
        <v>-70.626637030500007</v>
      </c>
      <c r="Q7976" t="str">
        <f>+IFERROR(IF(covid_cl[[#This Row],[Region]]&lt;&gt;"No Informado",covid_cl[[#This Row],[Region]],VLOOKUP(covid_cl[[#This Row],[ID]],[1]Hoja5!B$4:I$1967,3,0)),"No Informado")</f>
        <v>No Informado</v>
      </c>
    </row>
    <row r="7977" spans="1:17" x14ac:dyDescent="0.3">
      <c r="A7977">
        <f t="shared" si="127"/>
        <v>7976</v>
      </c>
      <c r="B7977" s="3" t="s">
        <v>1736</v>
      </c>
      <c r="D7977" t="s">
        <v>63</v>
      </c>
      <c r="E7977" t="s">
        <v>327</v>
      </c>
      <c r="I7977" t="s">
        <v>327</v>
      </c>
      <c r="L7977" t="s">
        <v>1618</v>
      </c>
      <c r="M7977">
        <f>+IFERROR(IFERROR(VLOOKUP(covid_cl[[#This Row],[Comuna]],Hoja1!$D$4:$BD$348,9,0),VLOOKUP(covid_cl[[#This Row],[Region]],Hoja1!$E$4:$BD$348,6,0)),-33.6043642941)</f>
        <v>-33.604364294100002</v>
      </c>
      <c r="N7977">
        <f>+IFERROR(IFERROR(VLOOKUP(covid_cl[[#This Row],[Comuna]],Hoja1!$D$4:$BD$348,8,0),VLOOKUP(covid_cl[[#This Row],[Region]],Hoja1!$E$4:$BD$348,5,0)),-70.6266370305)</f>
        <v>-70.626637030500007</v>
      </c>
      <c r="Q7977" t="str">
        <f>+IFERROR(IF(covid_cl[[#This Row],[Region]]&lt;&gt;"No Informado",covid_cl[[#This Row],[Region]],VLOOKUP(covid_cl[[#This Row],[ID]],[1]Hoja5!B$4:I$1967,3,0)),"No Informado")</f>
        <v>No Informado</v>
      </c>
    </row>
    <row r="7978" spans="1:17" x14ac:dyDescent="0.3">
      <c r="A7978">
        <f t="shared" si="127"/>
        <v>7977</v>
      </c>
      <c r="B7978" s="3" t="s">
        <v>1736</v>
      </c>
      <c r="D7978" t="s">
        <v>63</v>
      </c>
      <c r="E7978" t="s">
        <v>327</v>
      </c>
      <c r="I7978" t="s">
        <v>327</v>
      </c>
      <c r="L7978" t="s">
        <v>1618</v>
      </c>
      <c r="M7978">
        <f>+IFERROR(IFERROR(VLOOKUP(covid_cl[[#This Row],[Comuna]],Hoja1!$D$4:$BD$348,9,0),VLOOKUP(covid_cl[[#This Row],[Region]],Hoja1!$E$4:$BD$348,6,0)),-33.6043642941)</f>
        <v>-33.604364294100002</v>
      </c>
      <c r="N7978">
        <f>+IFERROR(IFERROR(VLOOKUP(covid_cl[[#This Row],[Comuna]],Hoja1!$D$4:$BD$348,8,0),VLOOKUP(covid_cl[[#This Row],[Region]],Hoja1!$E$4:$BD$348,5,0)),-70.6266370305)</f>
        <v>-70.626637030500007</v>
      </c>
      <c r="Q7978" t="str">
        <f>+IFERROR(IF(covid_cl[[#This Row],[Region]]&lt;&gt;"No Informado",covid_cl[[#This Row],[Region]],VLOOKUP(covid_cl[[#This Row],[ID]],[1]Hoja5!B$4:I$1967,3,0)),"No Informado")</f>
        <v>No Informado</v>
      </c>
    </row>
    <row r="7979" spans="1:17" x14ac:dyDescent="0.3">
      <c r="A7979">
        <f t="shared" si="127"/>
        <v>7978</v>
      </c>
      <c r="B7979" s="3" t="s">
        <v>1736</v>
      </c>
      <c r="D7979" t="s">
        <v>63</v>
      </c>
      <c r="E7979" t="s">
        <v>327</v>
      </c>
      <c r="I7979" t="s">
        <v>327</v>
      </c>
      <c r="L7979" t="s">
        <v>1618</v>
      </c>
      <c r="M7979">
        <f>+IFERROR(IFERROR(VLOOKUP(covid_cl[[#This Row],[Comuna]],Hoja1!$D$4:$BD$348,9,0),VLOOKUP(covid_cl[[#This Row],[Region]],Hoja1!$E$4:$BD$348,6,0)),-33.6043642941)</f>
        <v>-33.604364294100002</v>
      </c>
      <c r="N7979">
        <f>+IFERROR(IFERROR(VLOOKUP(covid_cl[[#This Row],[Comuna]],Hoja1!$D$4:$BD$348,8,0),VLOOKUP(covid_cl[[#This Row],[Region]],Hoja1!$E$4:$BD$348,5,0)),-70.6266370305)</f>
        <v>-70.626637030500007</v>
      </c>
      <c r="Q7979" t="str">
        <f>+IFERROR(IF(covid_cl[[#This Row],[Region]]&lt;&gt;"No Informado",covid_cl[[#This Row],[Region]],VLOOKUP(covid_cl[[#This Row],[ID]],[1]Hoja5!B$4:I$1967,3,0)),"No Informado")</f>
        <v>No Informado</v>
      </c>
    </row>
    <row r="7980" spans="1:17" x14ac:dyDescent="0.3">
      <c r="A7980">
        <f t="shared" si="127"/>
        <v>7979</v>
      </c>
      <c r="B7980" s="3" t="s">
        <v>1736</v>
      </c>
      <c r="D7980" t="s">
        <v>63</v>
      </c>
      <c r="E7980" t="s">
        <v>327</v>
      </c>
      <c r="I7980" t="s">
        <v>327</v>
      </c>
      <c r="L7980" t="s">
        <v>1618</v>
      </c>
      <c r="M7980">
        <f>+IFERROR(IFERROR(VLOOKUP(covid_cl[[#This Row],[Comuna]],Hoja1!$D$4:$BD$348,9,0),VLOOKUP(covid_cl[[#This Row],[Region]],Hoja1!$E$4:$BD$348,6,0)),-33.6043642941)</f>
        <v>-33.604364294100002</v>
      </c>
      <c r="N7980">
        <f>+IFERROR(IFERROR(VLOOKUP(covid_cl[[#This Row],[Comuna]],Hoja1!$D$4:$BD$348,8,0),VLOOKUP(covid_cl[[#This Row],[Region]],Hoja1!$E$4:$BD$348,5,0)),-70.6266370305)</f>
        <v>-70.626637030500007</v>
      </c>
      <c r="Q7980" t="str">
        <f>+IFERROR(IF(covid_cl[[#This Row],[Region]]&lt;&gt;"No Informado",covid_cl[[#This Row],[Region]],VLOOKUP(covid_cl[[#This Row],[ID]],[1]Hoja5!B$4:I$1967,3,0)),"No Informado")</f>
        <v>No Informado</v>
      </c>
    </row>
    <row r="7981" spans="1:17" x14ac:dyDescent="0.3">
      <c r="A7981">
        <f t="shared" si="127"/>
        <v>7980</v>
      </c>
      <c r="B7981" s="3" t="s">
        <v>1736</v>
      </c>
      <c r="D7981" t="s">
        <v>63</v>
      </c>
      <c r="E7981" t="s">
        <v>327</v>
      </c>
      <c r="I7981" t="s">
        <v>327</v>
      </c>
      <c r="L7981" t="s">
        <v>1618</v>
      </c>
      <c r="M7981">
        <f>+IFERROR(IFERROR(VLOOKUP(covid_cl[[#This Row],[Comuna]],Hoja1!$D$4:$BD$348,9,0),VLOOKUP(covid_cl[[#This Row],[Region]],Hoja1!$E$4:$BD$348,6,0)),-33.6043642941)</f>
        <v>-33.604364294100002</v>
      </c>
      <c r="N7981">
        <f>+IFERROR(IFERROR(VLOOKUP(covid_cl[[#This Row],[Comuna]],Hoja1!$D$4:$BD$348,8,0),VLOOKUP(covid_cl[[#This Row],[Region]],Hoja1!$E$4:$BD$348,5,0)),-70.6266370305)</f>
        <v>-70.626637030500007</v>
      </c>
      <c r="Q7981" t="str">
        <f>+IFERROR(IF(covid_cl[[#This Row],[Region]]&lt;&gt;"No Informado",covid_cl[[#This Row],[Region]],VLOOKUP(covid_cl[[#This Row],[ID]],[1]Hoja5!B$4:I$1967,3,0)),"No Informado")</f>
        <v>No Informado</v>
      </c>
    </row>
    <row r="7982" spans="1:17" x14ac:dyDescent="0.3">
      <c r="A7982">
        <f t="shared" si="127"/>
        <v>7981</v>
      </c>
      <c r="B7982" s="3" t="s">
        <v>1736</v>
      </c>
      <c r="D7982" t="s">
        <v>63</v>
      </c>
      <c r="E7982" t="s">
        <v>327</v>
      </c>
      <c r="I7982" t="s">
        <v>327</v>
      </c>
      <c r="L7982" t="s">
        <v>1618</v>
      </c>
      <c r="M7982">
        <f>+IFERROR(IFERROR(VLOOKUP(covid_cl[[#This Row],[Comuna]],Hoja1!$D$4:$BD$348,9,0),VLOOKUP(covid_cl[[#This Row],[Region]],Hoja1!$E$4:$BD$348,6,0)),-33.6043642941)</f>
        <v>-33.604364294100002</v>
      </c>
      <c r="N7982">
        <f>+IFERROR(IFERROR(VLOOKUP(covid_cl[[#This Row],[Comuna]],Hoja1!$D$4:$BD$348,8,0),VLOOKUP(covid_cl[[#This Row],[Region]],Hoja1!$E$4:$BD$348,5,0)),-70.6266370305)</f>
        <v>-70.626637030500007</v>
      </c>
      <c r="Q7982" t="str">
        <f>+IFERROR(IF(covid_cl[[#This Row],[Region]]&lt;&gt;"No Informado",covid_cl[[#This Row],[Region]],VLOOKUP(covid_cl[[#This Row],[ID]],[1]Hoja5!B$4:I$1967,3,0)),"No Informado")</f>
        <v>No Informado</v>
      </c>
    </row>
    <row r="7983" spans="1:17" x14ac:dyDescent="0.3">
      <c r="A7983">
        <f t="shared" si="127"/>
        <v>7982</v>
      </c>
      <c r="B7983" s="3" t="s">
        <v>1736</v>
      </c>
      <c r="D7983" t="s">
        <v>63</v>
      </c>
      <c r="E7983" t="s">
        <v>327</v>
      </c>
      <c r="I7983" t="s">
        <v>327</v>
      </c>
      <c r="L7983" t="s">
        <v>1618</v>
      </c>
      <c r="M7983">
        <f>+IFERROR(IFERROR(VLOOKUP(covid_cl[[#This Row],[Comuna]],Hoja1!$D$4:$BD$348,9,0),VLOOKUP(covid_cl[[#This Row],[Region]],Hoja1!$E$4:$BD$348,6,0)),-33.6043642941)</f>
        <v>-33.604364294100002</v>
      </c>
      <c r="N7983">
        <f>+IFERROR(IFERROR(VLOOKUP(covid_cl[[#This Row],[Comuna]],Hoja1!$D$4:$BD$348,8,0),VLOOKUP(covid_cl[[#This Row],[Region]],Hoja1!$E$4:$BD$348,5,0)),-70.6266370305)</f>
        <v>-70.626637030500007</v>
      </c>
      <c r="Q7983" t="str">
        <f>+IFERROR(IF(covid_cl[[#This Row],[Region]]&lt;&gt;"No Informado",covid_cl[[#This Row],[Region]],VLOOKUP(covid_cl[[#This Row],[ID]],[1]Hoja5!B$4:I$1967,3,0)),"No Informado")</f>
        <v>No Informado</v>
      </c>
    </row>
    <row r="7984" spans="1:17" x14ac:dyDescent="0.3">
      <c r="A7984">
        <f t="shared" si="127"/>
        <v>7983</v>
      </c>
      <c r="B7984" s="3" t="s">
        <v>1736</v>
      </c>
      <c r="D7984" t="s">
        <v>63</v>
      </c>
      <c r="E7984" t="s">
        <v>327</v>
      </c>
      <c r="I7984" t="s">
        <v>327</v>
      </c>
      <c r="L7984" t="s">
        <v>1618</v>
      </c>
      <c r="M7984">
        <f>+IFERROR(IFERROR(VLOOKUP(covid_cl[[#This Row],[Comuna]],Hoja1!$D$4:$BD$348,9,0),VLOOKUP(covid_cl[[#This Row],[Region]],Hoja1!$E$4:$BD$348,6,0)),-33.6043642941)</f>
        <v>-33.604364294100002</v>
      </c>
      <c r="N7984">
        <f>+IFERROR(IFERROR(VLOOKUP(covid_cl[[#This Row],[Comuna]],Hoja1!$D$4:$BD$348,8,0),VLOOKUP(covid_cl[[#This Row],[Region]],Hoja1!$E$4:$BD$348,5,0)),-70.6266370305)</f>
        <v>-70.626637030500007</v>
      </c>
      <c r="Q7984" t="str">
        <f>+IFERROR(IF(covid_cl[[#This Row],[Region]]&lt;&gt;"No Informado",covid_cl[[#This Row],[Region]],VLOOKUP(covid_cl[[#This Row],[ID]],[1]Hoja5!B$4:I$1967,3,0)),"No Informado")</f>
        <v>No Informado</v>
      </c>
    </row>
    <row r="7985" spans="1:17" x14ac:dyDescent="0.3">
      <c r="A7985">
        <f t="shared" si="127"/>
        <v>7984</v>
      </c>
      <c r="B7985" s="3" t="s">
        <v>1736</v>
      </c>
      <c r="D7985" t="s">
        <v>63</v>
      </c>
      <c r="E7985" t="s">
        <v>327</v>
      </c>
      <c r="I7985" t="s">
        <v>327</v>
      </c>
      <c r="L7985" t="s">
        <v>1618</v>
      </c>
      <c r="M7985">
        <f>+IFERROR(IFERROR(VLOOKUP(covid_cl[[#This Row],[Comuna]],Hoja1!$D$4:$BD$348,9,0),VLOOKUP(covid_cl[[#This Row],[Region]],Hoja1!$E$4:$BD$348,6,0)),-33.6043642941)</f>
        <v>-33.604364294100002</v>
      </c>
      <c r="N7985">
        <f>+IFERROR(IFERROR(VLOOKUP(covid_cl[[#This Row],[Comuna]],Hoja1!$D$4:$BD$348,8,0),VLOOKUP(covid_cl[[#This Row],[Region]],Hoja1!$E$4:$BD$348,5,0)),-70.6266370305)</f>
        <v>-70.626637030500007</v>
      </c>
      <c r="Q7985" t="str">
        <f>+IFERROR(IF(covid_cl[[#This Row],[Region]]&lt;&gt;"No Informado",covid_cl[[#This Row],[Region]],VLOOKUP(covid_cl[[#This Row],[ID]],[1]Hoja5!B$4:I$1967,3,0)),"No Informado")</f>
        <v>No Informado</v>
      </c>
    </row>
    <row r="7986" spans="1:17" x14ac:dyDescent="0.3">
      <c r="A7986">
        <f t="shared" si="127"/>
        <v>7985</v>
      </c>
      <c r="B7986" s="3" t="s">
        <v>1736</v>
      </c>
      <c r="D7986" t="s">
        <v>63</v>
      </c>
      <c r="E7986" t="s">
        <v>327</v>
      </c>
      <c r="I7986" t="s">
        <v>327</v>
      </c>
      <c r="L7986" t="s">
        <v>1618</v>
      </c>
      <c r="M7986">
        <f>+IFERROR(IFERROR(VLOOKUP(covid_cl[[#This Row],[Comuna]],Hoja1!$D$4:$BD$348,9,0),VLOOKUP(covid_cl[[#This Row],[Region]],Hoja1!$E$4:$BD$348,6,0)),-33.6043642941)</f>
        <v>-33.604364294100002</v>
      </c>
      <c r="N7986">
        <f>+IFERROR(IFERROR(VLOOKUP(covid_cl[[#This Row],[Comuna]],Hoja1!$D$4:$BD$348,8,0),VLOOKUP(covid_cl[[#This Row],[Region]],Hoja1!$E$4:$BD$348,5,0)),-70.6266370305)</f>
        <v>-70.626637030500007</v>
      </c>
      <c r="Q7986" t="str">
        <f>+IFERROR(IF(covid_cl[[#This Row],[Region]]&lt;&gt;"No Informado",covid_cl[[#This Row],[Region]],VLOOKUP(covid_cl[[#This Row],[ID]],[1]Hoja5!B$4:I$1967,3,0)),"No Informado")</f>
        <v>No Informado</v>
      </c>
    </row>
    <row r="7987" spans="1:17" x14ac:dyDescent="0.3">
      <c r="A7987">
        <f t="shared" si="127"/>
        <v>7986</v>
      </c>
      <c r="B7987" s="3" t="s">
        <v>1736</v>
      </c>
      <c r="D7987" t="s">
        <v>63</v>
      </c>
      <c r="E7987" t="s">
        <v>327</v>
      </c>
      <c r="I7987" t="s">
        <v>327</v>
      </c>
      <c r="L7987" t="s">
        <v>1618</v>
      </c>
      <c r="M7987">
        <f>+IFERROR(IFERROR(VLOOKUP(covid_cl[[#This Row],[Comuna]],Hoja1!$D$4:$BD$348,9,0),VLOOKUP(covid_cl[[#This Row],[Region]],Hoja1!$E$4:$BD$348,6,0)),-33.6043642941)</f>
        <v>-33.604364294100002</v>
      </c>
      <c r="N7987">
        <f>+IFERROR(IFERROR(VLOOKUP(covid_cl[[#This Row],[Comuna]],Hoja1!$D$4:$BD$348,8,0),VLOOKUP(covid_cl[[#This Row],[Region]],Hoja1!$E$4:$BD$348,5,0)),-70.6266370305)</f>
        <v>-70.626637030500007</v>
      </c>
      <c r="Q7987" t="str">
        <f>+IFERROR(IF(covid_cl[[#This Row],[Region]]&lt;&gt;"No Informado",covid_cl[[#This Row],[Region]],VLOOKUP(covid_cl[[#This Row],[ID]],[1]Hoja5!B$4:I$1967,3,0)),"No Informado")</f>
        <v>No Informado</v>
      </c>
    </row>
    <row r="7988" spans="1:17" x14ac:dyDescent="0.3">
      <c r="A7988">
        <f t="shared" si="127"/>
        <v>7987</v>
      </c>
      <c r="B7988" s="3" t="s">
        <v>1736</v>
      </c>
      <c r="D7988" t="s">
        <v>63</v>
      </c>
      <c r="E7988" t="s">
        <v>327</v>
      </c>
      <c r="I7988" t="s">
        <v>327</v>
      </c>
      <c r="L7988" t="s">
        <v>1618</v>
      </c>
      <c r="M7988">
        <f>+IFERROR(IFERROR(VLOOKUP(covid_cl[[#This Row],[Comuna]],Hoja1!$D$4:$BD$348,9,0),VLOOKUP(covid_cl[[#This Row],[Region]],Hoja1!$E$4:$BD$348,6,0)),-33.6043642941)</f>
        <v>-33.604364294100002</v>
      </c>
      <c r="N7988">
        <f>+IFERROR(IFERROR(VLOOKUP(covid_cl[[#This Row],[Comuna]],Hoja1!$D$4:$BD$348,8,0),VLOOKUP(covid_cl[[#This Row],[Region]],Hoja1!$E$4:$BD$348,5,0)),-70.6266370305)</f>
        <v>-70.626637030500007</v>
      </c>
      <c r="Q7988" t="str">
        <f>+IFERROR(IF(covid_cl[[#This Row],[Region]]&lt;&gt;"No Informado",covid_cl[[#This Row],[Region]],VLOOKUP(covid_cl[[#This Row],[ID]],[1]Hoja5!B$4:I$1967,3,0)),"No Informado")</f>
        <v>No Informado</v>
      </c>
    </row>
    <row r="7989" spans="1:17" x14ac:dyDescent="0.3">
      <c r="A7989">
        <f t="shared" si="127"/>
        <v>7988</v>
      </c>
      <c r="B7989" s="3" t="s">
        <v>1736</v>
      </c>
      <c r="D7989" t="s">
        <v>63</v>
      </c>
      <c r="E7989" t="s">
        <v>327</v>
      </c>
      <c r="I7989" t="s">
        <v>327</v>
      </c>
      <c r="L7989" t="s">
        <v>1618</v>
      </c>
      <c r="M7989">
        <f>+IFERROR(IFERROR(VLOOKUP(covid_cl[[#This Row],[Comuna]],Hoja1!$D$4:$BD$348,9,0),VLOOKUP(covid_cl[[#This Row],[Region]],Hoja1!$E$4:$BD$348,6,0)),-33.6043642941)</f>
        <v>-33.604364294100002</v>
      </c>
      <c r="N7989">
        <f>+IFERROR(IFERROR(VLOOKUP(covid_cl[[#This Row],[Comuna]],Hoja1!$D$4:$BD$348,8,0),VLOOKUP(covid_cl[[#This Row],[Region]],Hoja1!$E$4:$BD$348,5,0)),-70.6266370305)</f>
        <v>-70.626637030500007</v>
      </c>
      <c r="Q7989" t="str">
        <f>+IFERROR(IF(covid_cl[[#This Row],[Region]]&lt;&gt;"No Informado",covid_cl[[#This Row],[Region]],VLOOKUP(covid_cl[[#This Row],[ID]],[1]Hoja5!B$4:I$1967,3,0)),"No Informado")</f>
        <v>No Informado</v>
      </c>
    </row>
    <row r="7990" spans="1:17" x14ac:dyDescent="0.3">
      <c r="A7990">
        <f t="shared" si="127"/>
        <v>7989</v>
      </c>
      <c r="B7990" s="3" t="s">
        <v>1736</v>
      </c>
      <c r="D7990" t="s">
        <v>63</v>
      </c>
      <c r="E7990" t="s">
        <v>327</v>
      </c>
      <c r="I7990" t="s">
        <v>327</v>
      </c>
      <c r="L7990" t="s">
        <v>1618</v>
      </c>
      <c r="M7990">
        <f>+IFERROR(IFERROR(VLOOKUP(covid_cl[[#This Row],[Comuna]],Hoja1!$D$4:$BD$348,9,0),VLOOKUP(covid_cl[[#This Row],[Region]],Hoja1!$E$4:$BD$348,6,0)),-33.6043642941)</f>
        <v>-33.604364294100002</v>
      </c>
      <c r="N7990">
        <f>+IFERROR(IFERROR(VLOOKUP(covid_cl[[#This Row],[Comuna]],Hoja1!$D$4:$BD$348,8,0),VLOOKUP(covid_cl[[#This Row],[Region]],Hoja1!$E$4:$BD$348,5,0)),-70.6266370305)</f>
        <v>-70.626637030500007</v>
      </c>
      <c r="Q7990" t="str">
        <f>+IFERROR(IF(covid_cl[[#This Row],[Region]]&lt;&gt;"No Informado",covid_cl[[#This Row],[Region]],VLOOKUP(covid_cl[[#This Row],[ID]],[1]Hoja5!B$4:I$1967,3,0)),"No Informado")</f>
        <v>No Informado</v>
      </c>
    </row>
    <row r="7991" spans="1:17" x14ac:dyDescent="0.3">
      <c r="A7991">
        <f t="shared" si="127"/>
        <v>7990</v>
      </c>
      <c r="B7991" s="3" t="s">
        <v>1736</v>
      </c>
      <c r="D7991" t="s">
        <v>63</v>
      </c>
      <c r="E7991" t="s">
        <v>327</v>
      </c>
      <c r="I7991" t="s">
        <v>327</v>
      </c>
      <c r="L7991" t="s">
        <v>1618</v>
      </c>
      <c r="M7991">
        <f>+IFERROR(IFERROR(VLOOKUP(covid_cl[[#This Row],[Comuna]],Hoja1!$D$4:$BD$348,9,0),VLOOKUP(covid_cl[[#This Row],[Region]],Hoja1!$E$4:$BD$348,6,0)),-33.6043642941)</f>
        <v>-33.604364294100002</v>
      </c>
      <c r="N7991">
        <f>+IFERROR(IFERROR(VLOOKUP(covid_cl[[#This Row],[Comuna]],Hoja1!$D$4:$BD$348,8,0),VLOOKUP(covid_cl[[#This Row],[Region]],Hoja1!$E$4:$BD$348,5,0)),-70.6266370305)</f>
        <v>-70.626637030500007</v>
      </c>
      <c r="Q7991" t="str">
        <f>+IFERROR(IF(covid_cl[[#This Row],[Region]]&lt;&gt;"No Informado",covid_cl[[#This Row],[Region]],VLOOKUP(covid_cl[[#This Row],[ID]],[1]Hoja5!B$4:I$1967,3,0)),"No Informado")</f>
        <v>No Informado</v>
      </c>
    </row>
    <row r="7992" spans="1:17" x14ac:dyDescent="0.3">
      <c r="A7992">
        <f t="shared" si="127"/>
        <v>7991</v>
      </c>
      <c r="B7992" s="3" t="s">
        <v>1736</v>
      </c>
      <c r="D7992" t="s">
        <v>63</v>
      </c>
      <c r="E7992" t="s">
        <v>327</v>
      </c>
      <c r="I7992" t="s">
        <v>327</v>
      </c>
      <c r="L7992" t="s">
        <v>1618</v>
      </c>
      <c r="M7992">
        <f>+IFERROR(IFERROR(VLOOKUP(covid_cl[[#This Row],[Comuna]],Hoja1!$D$4:$BD$348,9,0),VLOOKUP(covid_cl[[#This Row],[Region]],Hoja1!$E$4:$BD$348,6,0)),-33.6043642941)</f>
        <v>-33.604364294100002</v>
      </c>
      <c r="N7992">
        <f>+IFERROR(IFERROR(VLOOKUP(covid_cl[[#This Row],[Comuna]],Hoja1!$D$4:$BD$348,8,0),VLOOKUP(covid_cl[[#This Row],[Region]],Hoja1!$E$4:$BD$348,5,0)),-70.6266370305)</f>
        <v>-70.626637030500007</v>
      </c>
      <c r="Q7992" t="str">
        <f>+IFERROR(IF(covid_cl[[#This Row],[Region]]&lt;&gt;"No Informado",covid_cl[[#This Row],[Region]],VLOOKUP(covid_cl[[#This Row],[ID]],[1]Hoja5!B$4:I$1967,3,0)),"No Informado")</f>
        <v>No Informado</v>
      </c>
    </row>
    <row r="7993" spans="1:17" x14ac:dyDescent="0.3">
      <c r="A7993">
        <f t="shared" si="127"/>
        <v>7992</v>
      </c>
      <c r="B7993" s="3" t="s">
        <v>1736</v>
      </c>
      <c r="D7993" t="s">
        <v>63</v>
      </c>
      <c r="E7993" t="s">
        <v>327</v>
      </c>
      <c r="I7993" t="s">
        <v>327</v>
      </c>
      <c r="L7993" t="s">
        <v>1618</v>
      </c>
      <c r="M7993">
        <f>+IFERROR(IFERROR(VLOOKUP(covid_cl[[#This Row],[Comuna]],Hoja1!$D$4:$BD$348,9,0),VLOOKUP(covid_cl[[#This Row],[Region]],Hoja1!$E$4:$BD$348,6,0)),-33.6043642941)</f>
        <v>-33.604364294100002</v>
      </c>
      <c r="N7993">
        <f>+IFERROR(IFERROR(VLOOKUP(covid_cl[[#This Row],[Comuna]],Hoja1!$D$4:$BD$348,8,0),VLOOKUP(covid_cl[[#This Row],[Region]],Hoja1!$E$4:$BD$348,5,0)),-70.6266370305)</f>
        <v>-70.626637030500007</v>
      </c>
      <c r="Q7993" t="str">
        <f>+IFERROR(IF(covid_cl[[#This Row],[Region]]&lt;&gt;"No Informado",covid_cl[[#This Row],[Region]],VLOOKUP(covid_cl[[#This Row],[ID]],[1]Hoja5!B$4:I$1967,3,0)),"No Informado")</f>
        <v>No Informado</v>
      </c>
    </row>
    <row r="7994" spans="1:17" x14ac:dyDescent="0.3">
      <c r="A7994">
        <f t="shared" si="127"/>
        <v>7993</v>
      </c>
      <c r="B7994" s="3" t="s">
        <v>1736</v>
      </c>
      <c r="D7994" t="s">
        <v>63</v>
      </c>
      <c r="E7994" t="s">
        <v>327</v>
      </c>
      <c r="I7994" t="s">
        <v>327</v>
      </c>
      <c r="L7994" t="s">
        <v>1618</v>
      </c>
      <c r="M7994">
        <f>+IFERROR(IFERROR(VLOOKUP(covid_cl[[#This Row],[Comuna]],Hoja1!$D$4:$BD$348,9,0),VLOOKUP(covid_cl[[#This Row],[Region]],Hoja1!$E$4:$BD$348,6,0)),-33.6043642941)</f>
        <v>-33.604364294100002</v>
      </c>
      <c r="N7994">
        <f>+IFERROR(IFERROR(VLOOKUP(covid_cl[[#This Row],[Comuna]],Hoja1!$D$4:$BD$348,8,0),VLOOKUP(covid_cl[[#This Row],[Region]],Hoja1!$E$4:$BD$348,5,0)),-70.6266370305)</f>
        <v>-70.626637030500007</v>
      </c>
      <c r="Q7994" t="str">
        <f>+IFERROR(IF(covid_cl[[#This Row],[Region]]&lt;&gt;"No Informado",covid_cl[[#This Row],[Region]],VLOOKUP(covid_cl[[#This Row],[ID]],[1]Hoja5!B$4:I$1967,3,0)),"No Informado")</f>
        <v>No Informado</v>
      </c>
    </row>
    <row r="7995" spans="1:17" x14ac:dyDescent="0.3">
      <c r="A7995">
        <f t="shared" si="127"/>
        <v>7994</v>
      </c>
      <c r="B7995" s="3" t="s">
        <v>1736</v>
      </c>
      <c r="D7995" t="s">
        <v>63</v>
      </c>
      <c r="E7995" t="s">
        <v>327</v>
      </c>
      <c r="I7995" t="s">
        <v>327</v>
      </c>
      <c r="L7995" t="s">
        <v>1618</v>
      </c>
      <c r="M7995">
        <f>+IFERROR(IFERROR(VLOOKUP(covid_cl[[#This Row],[Comuna]],Hoja1!$D$4:$BD$348,9,0),VLOOKUP(covid_cl[[#This Row],[Region]],Hoja1!$E$4:$BD$348,6,0)),-33.6043642941)</f>
        <v>-33.604364294100002</v>
      </c>
      <c r="N7995">
        <f>+IFERROR(IFERROR(VLOOKUP(covid_cl[[#This Row],[Comuna]],Hoja1!$D$4:$BD$348,8,0),VLOOKUP(covid_cl[[#This Row],[Region]],Hoja1!$E$4:$BD$348,5,0)),-70.6266370305)</f>
        <v>-70.626637030500007</v>
      </c>
      <c r="Q7995" t="str">
        <f>+IFERROR(IF(covid_cl[[#This Row],[Region]]&lt;&gt;"No Informado",covid_cl[[#This Row],[Region]],VLOOKUP(covid_cl[[#This Row],[ID]],[1]Hoja5!B$4:I$1967,3,0)),"No Informado")</f>
        <v>No Informado</v>
      </c>
    </row>
    <row r="7996" spans="1:17" x14ac:dyDescent="0.3">
      <c r="A7996">
        <f t="shared" si="127"/>
        <v>7995</v>
      </c>
      <c r="B7996" s="3" t="s">
        <v>1736</v>
      </c>
      <c r="D7996" t="s">
        <v>63</v>
      </c>
      <c r="E7996" t="s">
        <v>327</v>
      </c>
      <c r="I7996" t="s">
        <v>327</v>
      </c>
      <c r="L7996" t="s">
        <v>1618</v>
      </c>
      <c r="M7996">
        <f>+IFERROR(IFERROR(VLOOKUP(covid_cl[[#This Row],[Comuna]],Hoja1!$D$4:$BD$348,9,0),VLOOKUP(covid_cl[[#This Row],[Region]],Hoja1!$E$4:$BD$348,6,0)),-33.6043642941)</f>
        <v>-33.604364294100002</v>
      </c>
      <c r="N7996">
        <f>+IFERROR(IFERROR(VLOOKUP(covid_cl[[#This Row],[Comuna]],Hoja1!$D$4:$BD$348,8,0),VLOOKUP(covid_cl[[#This Row],[Region]],Hoja1!$E$4:$BD$348,5,0)),-70.6266370305)</f>
        <v>-70.626637030500007</v>
      </c>
      <c r="Q7996" t="str">
        <f>+IFERROR(IF(covid_cl[[#This Row],[Region]]&lt;&gt;"No Informado",covid_cl[[#This Row],[Region]],VLOOKUP(covid_cl[[#This Row],[ID]],[1]Hoja5!B$4:I$1967,3,0)),"No Informado")</f>
        <v>No Informado</v>
      </c>
    </row>
    <row r="7997" spans="1:17" x14ac:dyDescent="0.3">
      <c r="A7997">
        <f t="shared" si="127"/>
        <v>7996</v>
      </c>
      <c r="B7997" s="3" t="s">
        <v>1736</v>
      </c>
      <c r="D7997" t="s">
        <v>63</v>
      </c>
      <c r="E7997" t="s">
        <v>327</v>
      </c>
      <c r="I7997" t="s">
        <v>327</v>
      </c>
      <c r="L7997" t="s">
        <v>1618</v>
      </c>
      <c r="M7997">
        <f>+IFERROR(IFERROR(VLOOKUP(covid_cl[[#This Row],[Comuna]],Hoja1!$D$4:$BD$348,9,0),VLOOKUP(covid_cl[[#This Row],[Region]],Hoja1!$E$4:$BD$348,6,0)),-33.6043642941)</f>
        <v>-33.604364294100002</v>
      </c>
      <c r="N7997">
        <f>+IFERROR(IFERROR(VLOOKUP(covid_cl[[#This Row],[Comuna]],Hoja1!$D$4:$BD$348,8,0),VLOOKUP(covid_cl[[#This Row],[Region]],Hoja1!$E$4:$BD$348,5,0)),-70.6266370305)</f>
        <v>-70.626637030500007</v>
      </c>
      <c r="Q7997" t="str">
        <f>+IFERROR(IF(covid_cl[[#This Row],[Region]]&lt;&gt;"No Informado",covid_cl[[#This Row],[Region]],VLOOKUP(covid_cl[[#This Row],[ID]],[1]Hoja5!B$4:I$1967,3,0)),"No Informado")</f>
        <v>No Informado</v>
      </c>
    </row>
    <row r="7998" spans="1:17" x14ac:dyDescent="0.3">
      <c r="A7998">
        <f t="shared" si="127"/>
        <v>7997</v>
      </c>
      <c r="B7998" s="3" t="s">
        <v>1736</v>
      </c>
      <c r="D7998" t="s">
        <v>63</v>
      </c>
      <c r="E7998" t="s">
        <v>327</v>
      </c>
      <c r="I7998" t="s">
        <v>327</v>
      </c>
      <c r="L7998" t="s">
        <v>1618</v>
      </c>
      <c r="M7998">
        <f>+IFERROR(IFERROR(VLOOKUP(covid_cl[[#This Row],[Comuna]],Hoja1!$D$4:$BD$348,9,0),VLOOKUP(covid_cl[[#This Row],[Region]],Hoja1!$E$4:$BD$348,6,0)),-33.6043642941)</f>
        <v>-33.604364294100002</v>
      </c>
      <c r="N7998">
        <f>+IFERROR(IFERROR(VLOOKUP(covid_cl[[#This Row],[Comuna]],Hoja1!$D$4:$BD$348,8,0),VLOOKUP(covid_cl[[#This Row],[Region]],Hoja1!$E$4:$BD$348,5,0)),-70.6266370305)</f>
        <v>-70.626637030500007</v>
      </c>
      <c r="Q7998" t="str">
        <f>+IFERROR(IF(covid_cl[[#This Row],[Region]]&lt;&gt;"No Informado",covid_cl[[#This Row],[Region]],VLOOKUP(covid_cl[[#This Row],[ID]],[1]Hoja5!B$4:I$1967,3,0)),"No Informado")</f>
        <v>No Informado</v>
      </c>
    </row>
    <row r="7999" spans="1:17" x14ac:dyDescent="0.3">
      <c r="A7999">
        <f t="shared" si="127"/>
        <v>7998</v>
      </c>
      <c r="B7999" s="3" t="s">
        <v>1736</v>
      </c>
      <c r="D7999" t="s">
        <v>63</v>
      </c>
      <c r="E7999" t="s">
        <v>327</v>
      </c>
      <c r="I7999" t="s">
        <v>327</v>
      </c>
      <c r="L7999" t="s">
        <v>1618</v>
      </c>
      <c r="M7999">
        <f>+IFERROR(IFERROR(VLOOKUP(covid_cl[[#This Row],[Comuna]],Hoja1!$D$4:$BD$348,9,0),VLOOKUP(covid_cl[[#This Row],[Region]],Hoja1!$E$4:$BD$348,6,0)),-33.6043642941)</f>
        <v>-33.604364294100002</v>
      </c>
      <c r="N7999">
        <f>+IFERROR(IFERROR(VLOOKUP(covid_cl[[#This Row],[Comuna]],Hoja1!$D$4:$BD$348,8,0),VLOOKUP(covid_cl[[#This Row],[Region]],Hoja1!$E$4:$BD$348,5,0)),-70.6266370305)</f>
        <v>-70.626637030500007</v>
      </c>
      <c r="Q7999" t="str">
        <f>+IFERROR(IF(covid_cl[[#This Row],[Region]]&lt;&gt;"No Informado",covid_cl[[#This Row],[Region]],VLOOKUP(covid_cl[[#This Row],[ID]],[1]Hoja5!B$4:I$1967,3,0)),"No Informado")</f>
        <v>No Informado</v>
      </c>
    </row>
    <row r="8000" spans="1:17" x14ac:dyDescent="0.3">
      <c r="A8000">
        <f t="shared" si="127"/>
        <v>7999</v>
      </c>
      <c r="B8000" s="3" t="s">
        <v>1736</v>
      </c>
      <c r="D8000" t="s">
        <v>63</v>
      </c>
      <c r="E8000" t="s">
        <v>327</v>
      </c>
      <c r="I8000" t="s">
        <v>327</v>
      </c>
      <c r="L8000" t="s">
        <v>1618</v>
      </c>
      <c r="M8000">
        <f>+IFERROR(IFERROR(VLOOKUP(covid_cl[[#This Row],[Comuna]],Hoja1!$D$4:$BD$348,9,0),VLOOKUP(covid_cl[[#This Row],[Region]],Hoja1!$E$4:$BD$348,6,0)),-33.6043642941)</f>
        <v>-33.604364294100002</v>
      </c>
      <c r="N8000">
        <f>+IFERROR(IFERROR(VLOOKUP(covid_cl[[#This Row],[Comuna]],Hoja1!$D$4:$BD$348,8,0),VLOOKUP(covid_cl[[#This Row],[Region]],Hoja1!$E$4:$BD$348,5,0)),-70.6266370305)</f>
        <v>-70.626637030500007</v>
      </c>
      <c r="Q8000" t="str">
        <f>+IFERROR(IF(covid_cl[[#This Row],[Region]]&lt;&gt;"No Informado",covid_cl[[#This Row],[Region]],VLOOKUP(covid_cl[[#This Row],[ID]],[1]Hoja5!B$4:I$1967,3,0)),"No Informado")</f>
        <v>No Informado</v>
      </c>
    </row>
    <row r="8001" spans="1:17" x14ac:dyDescent="0.3">
      <c r="A8001">
        <f t="shared" si="127"/>
        <v>8000</v>
      </c>
      <c r="B8001" s="3" t="s">
        <v>1736</v>
      </c>
      <c r="D8001" t="s">
        <v>63</v>
      </c>
      <c r="E8001" t="s">
        <v>327</v>
      </c>
      <c r="I8001" t="s">
        <v>327</v>
      </c>
      <c r="L8001" t="s">
        <v>1618</v>
      </c>
      <c r="M8001">
        <f>+IFERROR(IFERROR(VLOOKUP(covid_cl[[#This Row],[Comuna]],Hoja1!$D$4:$BD$348,9,0),VLOOKUP(covid_cl[[#This Row],[Region]],Hoja1!$E$4:$BD$348,6,0)),-33.6043642941)</f>
        <v>-33.604364294100002</v>
      </c>
      <c r="N8001">
        <f>+IFERROR(IFERROR(VLOOKUP(covid_cl[[#This Row],[Comuna]],Hoja1!$D$4:$BD$348,8,0),VLOOKUP(covid_cl[[#This Row],[Region]],Hoja1!$E$4:$BD$348,5,0)),-70.6266370305)</f>
        <v>-70.626637030500007</v>
      </c>
      <c r="Q8001" t="str">
        <f>+IFERROR(IF(covid_cl[[#This Row],[Region]]&lt;&gt;"No Informado",covid_cl[[#This Row],[Region]],VLOOKUP(covid_cl[[#This Row],[ID]],[1]Hoja5!B$4:I$1967,3,0)),"No Informado")</f>
        <v>No Informado</v>
      </c>
    </row>
    <row r="8002" spans="1:17" x14ac:dyDescent="0.3">
      <c r="A8002">
        <f t="shared" si="127"/>
        <v>8001</v>
      </c>
      <c r="B8002" s="3" t="s">
        <v>1736</v>
      </c>
      <c r="D8002" t="s">
        <v>63</v>
      </c>
      <c r="E8002" t="s">
        <v>327</v>
      </c>
      <c r="I8002" t="s">
        <v>327</v>
      </c>
      <c r="L8002" t="s">
        <v>1618</v>
      </c>
      <c r="M8002">
        <f>+IFERROR(IFERROR(VLOOKUP(covid_cl[[#This Row],[Comuna]],Hoja1!$D$4:$BD$348,9,0),VLOOKUP(covid_cl[[#This Row],[Region]],Hoja1!$E$4:$BD$348,6,0)),-33.6043642941)</f>
        <v>-33.604364294100002</v>
      </c>
      <c r="N8002">
        <f>+IFERROR(IFERROR(VLOOKUP(covid_cl[[#This Row],[Comuna]],Hoja1!$D$4:$BD$348,8,0),VLOOKUP(covid_cl[[#This Row],[Region]],Hoja1!$E$4:$BD$348,5,0)),-70.6266370305)</f>
        <v>-70.626637030500007</v>
      </c>
      <c r="Q8002" t="str">
        <f>+IFERROR(IF(covid_cl[[#This Row],[Region]]&lt;&gt;"No Informado",covid_cl[[#This Row],[Region]],VLOOKUP(covid_cl[[#This Row],[ID]],[1]Hoja5!B$4:I$1967,3,0)),"No Informado")</f>
        <v>No Informado</v>
      </c>
    </row>
    <row r="8003" spans="1:17" x14ac:dyDescent="0.3">
      <c r="A8003">
        <f t="shared" si="127"/>
        <v>8002</v>
      </c>
      <c r="B8003" s="3" t="s">
        <v>1736</v>
      </c>
      <c r="D8003" t="s">
        <v>63</v>
      </c>
      <c r="E8003" t="s">
        <v>327</v>
      </c>
      <c r="I8003" t="s">
        <v>327</v>
      </c>
      <c r="L8003" t="s">
        <v>1618</v>
      </c>
      <c r="M8003">
        <f>+IFERROR(IFERROR(VLOOKUP(covid_cl[[#This Row],[Comuna]],Hoja1!$D$4:$BD$348,9,0),VLOOKUP(covid_cl[[#This Row],[Region]],Hoja1!$E$4:$BD$348,6,0)),-33.6043642941)</f>
        <v>-33.604364294100002</v>
      </c>
      <c r="N8003">
        <f>+IFERROR(IFERROR(VLOOKUP(covid_cl[[#This Row],[Comuna]],Hoja1!$D$4:$BD$348,8,0),VLOOKUP(covid_cl[[#This Row],[Region]],Hoja1!$E$4:$BD$348,5,0)),-70.6266370305)</f>
        <v>-70.626637030500007</v>
      </c>
      <c r="Q8003" t="str">
        <f>+IFERROR(IF(covid_cl[[#This Row],[Region]]&lt;&gt;"No Informado",covid_cl[[#This Row],[Region]],VLOOKUP(covid_cl[[#This Row],[ID]],[1]Hoja5!B$4:I$1967,3,0)),"No Informado")</f>
        <v>No Informado</v>
      </c>
    </row>
    <row r="8004" spans="1:17" x14ac:dyDescent="0.3">
      <c r="A8004">
        <f t="shared" si="127"/>
        <v>8003</v>
      </c>
      <c r="B8004" s="3" t="s">
        <v>1736</v>
      </c>
      <c r="D8004" t="s">
        <v>63</v>
      </c>
      <c r="E8004" t="s">
        <v>327</v>
      </c>
      <c r="I8004" t="s">
        <v>327</v>
      </c>
      <c r="L8004" t="s">
        <v>1618</v>
      </c>
      <c r="M8004">
        <f>+IFERROR(IFERROR(VLOOKUP(covid_cl[[#This Row],[Comuna]],Hoja1!$D$4:$BD$348,9,0),VLOOKUP(covid_cl[[#This Row],[Region]],Hoja1!$E$4:$BD$348,6,0)),-33.6043642941)</f>
        <v>-33.604364294100002</v>
      </c>
      <c r="N8004">
        <f>+IFERROR(IFERROR(VLOOKUP(covid_cl[[#This Row],[Comuna]],Hoja1!$D$4:$BD$348,8,0),VLOOKUP(covid_cl[[#This Row],[Region]],Hoja1!$E$4:$BD$348,5,0)),-70.6266370305)</f>
        <v>-70.626637030500007</v>
      </c>
      <c r="Q8004" t="str">
        <f>+IFERROR(IF(covid_cl[[#This Row],[Region]]&lt;&gt;"No Informado",covid_cl[[#This Row],[Region]],VLOOKUP(covid_cl[[#This Row],[ID]],[1]Hoja5!B$4:I$1967,3,0)),"No Informado")</f>
        <v>No Informado</v>
      </c>
    </row>
    <row r="8005" spans="1:17" x14ac:dyDescent="0.3">
      <c r="A8005">
        <f t="shared" si="127"/>
        <v>8004</v>
      </c>
      <c r="B8005" s="3" t="s">
        <v>1736</v>
      </c>
      <c r="D8005" t="s">
        <v>63</v>
      </c>
      <c r="E8005" t="s">
        <v>327</v>
      </c>
      <c r="I8005" t="s">
        <v>327</v>
      </c>
      <c r="L8005" t="s">
        <v>1618</v>
      </c>
      <c r="M8005">
        <f>+IFERROR(IFERROR(VLOOKUP(covid_cl[[#This Row],[Comuna]],Hoja1!$D$4:$BD$348,9,0),VLOOKUP(covid_cl[[#This Row],[Region]],Hoja1!$E$4:$BD$348,6,0)),-33.6043642941)</f>
        <v>-33.604364294100002</v>
      </c>
      <c r="N8005">
        <f>+IFERROR(IFERROR(VLOOKUP(covid_cl[[#This Row],[Comuna]],Hoja1!$D$4:$BD$348,8,0),VLOOKUP(covid_cl[[#This Row],[Region]],Hoja1!$E$4:$BD$348,5,0)),-70.6266370305)</f>
        <v>-70.626637030500007</v>
      </c>
      <c r="Q8005" t="str">
        <f>+IFERROR(IF(covid_cl[[#This Row],[Region]]&lt;&gt;"No Informado",covid_cl[[#This Row],[Region]],VLOOKUP(covid_cl[[#This Row],[ID]],[1]Hoja5!B$4:I$1967,3,0)),"No Informado")</f>
        <v>No Informado</v>
      </c>
    </row>
    <row r="8006" spans="1:17" x14ac:dyDescent="0.3">
      <c r="A8006">
        <f t="shared" si="127"/>
        <v>8005</v>
      </c>
      <c r="B8006" s="3" t="s">
        <v>1736</v>
      </c>
      <c r="D8006" t="s">
        <v>63</v>
      </c>
      <c r="E8006" t="s">
        <v>327</v>
      </c>
      <c r="I8006" t="s">
        <v>327</v>
      </c>
      <c r="L8006" t="s">
        <v>1618</v>
      </c>
      <c r="M8006">
        <f>+IFERROR(IFERROR(VLOOKUP(covid_cl[[#This Row],[Comuna]],Hoja1!$D$4:$BD$348,9,0),VLOOKUP(covid_cl[[#This Row],[Region]],Hoja1!$E$4:$BD$348,6,0)),-33.6043642941)</f>
        <v>-33.604364294100002</v>
      </c>
      <c r="N8006">
        <f>+IFERROR(IFERROR(VLOOKUP(covid_cl[[#This Row],[Comuna]],Hoja1!$D$4:$BD$348,8,0),VLOOKUP(covid_cl[[#This Row],[Region]],Hoja1!$E$4:$BD$348,5,0)),-70.6266370305)</f>
        <v>-70.626637030500007</v>
      </c>
      <c r="Q8006" t="str">
        <f>+IFERROR(IF(covid_cl[[#This Row],[Region]]&lt;&gt;"No Informado",covid_cl[[#This Row],[Region]],VLOOKUP(covid_cl[[#This Row],[ID]],[1]Hoja5!B$4:I$1967,3,0)),"No Informado")</f>
        <v>No Informado</v>
      </c>
    </row>
    <row r="8007" spans="1:17" x14ac:dyDescent="0.3">
      <c r="A8007">
        <f t="shared" si="127"/>
        <v>8006</v>
      </c>
      <c r="B8007" s="3" t="s">
        <v>1736</v>
      </c>
      <c r="D8007" t="s">
        <v>63</v>
      </c>
      <c r="E8007" t="s">
        <v>327</v>
      </c>
      <c r="I8007" t="s">
        <v>327</v>
      </c>
      <c r="L8007" t="s">
        <v>1618</v>
      </c>
      <c r="M8007">
        <f>+IFERROR(IFERROR(VLOOKUP(covid_cl[[#This Row],[Comuna]],Hoja1!$D$4:$BD$348,9,0),VLOOKUP(covid_cl[[#This Row],[Region]],Hoja1!$E$4:$BD$348,6,0)),-33.6043642941)</f>
        <v>-33.604364294100002</v>
      </c>
      <c r="N8007">
        <f>+IFERROR(IFERROR(VLOOKUP(covid_cl[[#This Row],[Comuna]],Hoja1!$D$4:$BD$348,8,0),VLOOKUP(covid_cl[[#This Row],[Region]],Hoja1!$E$4:$BD$348,5,0)),-70.6266370305)</f>
        <v>-70.626637030500007</v>
      </c>
      <c r="Q8007" t="str">
        <f>+IFERROR(IF(covid_cl[[#This Row],[Region]]&lt;&gt;"No Informado",covid_cl[[#This Row],[Region]],VLOOKUP(covid_cl[[#This Row],[ID]],[1]Hoja5!B$4:I$1967,3,0)),"No Informado")</f>
        <v>No Informado</v>
      </c>
    </row>
    <row r="8008" spans="1:17" x14ac:dyDescent="0.3">
      <c r="A8008">
        <f t="shared" si="127"/>
        <v>8007</v>
      </c>
      <c r="B8008" s="3" t="s">
        <v>1736</v>
      </c>
      <c r="D8008" t="s">
        <v>63</v>
      </c>
      <c r="E8008" t="s">
        <v>327</v>
      </c>
      <c r="I8008" t="s">
        <v>327</v>
      </c>
      <c r="L8008" t="s">
        <v>1618</v>
      </c>
      <c r="M8008">
        <f>+IFERROR(IFERROR(VLOOKUP(covid_cl[[#This Row],[Comuna]],Hoja1!$D$4:$BD$348,9,0),VLOOKUP(covid_cl[[#This Row],[Region]],Hoja1!$E$4:$BD$348,6,0)),-33.6043642941)</f>
        <v>-33.604364294100002</v>
      </c>
      <c r="N8008">
        <f>+IFERROR(IFERROR(VLOOKUP(covid_cl[[#This Row],[Comuna]],Hoja1!$D$4:$BD$348,8,0),VLOOKUP(covid_cl[[#This Row],[Region]],Hoja1!$E$4:$BD$348,5,0)),-70.6266370305)</f>
        <v>-70.626637030500007</v>
      </c>
      <c r="Q8008" t="str">
        <f>+IFERROR(IF(covid_cl[[#This Row],[Region]]&lt;&gt;"No Informado",covid_cl[[#This Row],[Region]],VLOOKUP(covid_cl[[#This Row],[ID]],[1]Hoja5!B$4:I$1967,3,0)),"No Informado")</f>
        <v>No Informado</v>
      </c>
    </row>
    <row r="8009" spans="1:17" x14ac:dyDescent="0.3">
      <c r="A8009">
        <f t="shared" si="127"/>
        <v>8008</v>
      </c>
      <c r="B8009" s="3" t="s">
        <v>1736</v>
      </c>
      <c r="D8009" t="s">
        <v>63</v>
      </c>
      <c r="E8009" t="s">
        <v>327</v>
      </c>
      <c r="I8009" t="s">
        <v>327</v>
      </c>
      <c r="L8009" t="s">
        <v>1618</v>
      </c>
      <c r="M8009">
        <f>+IFERROR(IFERROR(VLOOKUP(covid_cl[[#This Row],[Comuna]],Hoja1!$D$4:$BD$348,9,0),VLOOKUP(covid_cl[[#This Row],[Region]],Hoja1!$E$4:$BD$348,6,0)),-33.6043642941)</f>
        <v>-33.604364294100002</v>
      </c>
      <c r="N8009">
        <f>+IFERROR(IFERROR(VLOOKUP(covid_cl[[#This Row],[Comuna]],Hoja1!$D$4:$BD$348,8,0),VLOOKUP(covid_cl[[#This Row],[Region]],Hoja1!$E$4:$BD$348,5,0)),-70.6266370305)</f>
        <v>-70.626637030500007</v>
      </c>
      <c r="Q8009" t="str">
        <f>+IFERROR(IF(covid_cl[[#This Row],[Region]]&lt;&gt;"No Informado",covid_cl[[#This Row],[Region]],VLOOKUP(covid_cl[[#This Row],[ID]],[1]Hoja5!B$4:I$1967,3,0)),"No Informado")</f>
        <v>No Informado</v>
      </c>
    </row>
    <row r="8010" spans="1:17" x14ac:dyDescent="0.3">
      <c r="A8010">
        <f t="shared" si="127"/>
        <v>8009</v>
      </c>
      <c r="B8010" s="3" t="s">
        <v>1736</v>
      </c>
      <c r="D8010" t="s">
        <v>63</v>
      </c>
      <c r="E8010" t="s">
        <v>327</v>
      </c>
      <c r="I8010" t="s">
        <v>327</v>
      </c>
      <c r="L8010" t="s">
        <v>1618</v>
      </c>
      <c r="M8010">
        <f>+IFERROR(IFERROR(VLOOKUP(covid_cl[[#This Row],[Comuna]],Hoja1!$D$4:$BD$348,9,0),VLOOKUP(covid_cl[[#This Row],[Region]],Hoja1!$E$4:$BD$348,6,0)),-33.6043642941)</f>
        <v>-33.604364294100002</v>
      </c>
      <c r="N8010">
        <f>+IFERROR(IFERROR(VLOOKUP(covid_cl[[#This Row],[Comuna]],Hoja1!$D$4:$BD$348,8,0),VLOOKUP(covid_cl[[#This Row],[Region]],Hoja1!$E$4:$BD$348,5,0)),-70.6266370305)</f>
        <v>-70.626637030500007</v>
      </c>
      <c r="Q8010" t="str">
        <f>+IFERROR(IF(covid_cl[[#This Row],[Region]]&lt;&gt;"No Informado",covid_cl[[#This Row],[Region]],VLOOKUP(covid_cl[[#This Row],[ID]],[1]Hoja5!B$4:I$1967,3,0)),"No Informado")</f>
        <v>No Informado</v>
      </c>
    </row>
    <row r="8011" spans="1:17" x14ac:dyDescent="0.3">
      <c r="A8011">
        <f t="shared" si="127"/>
        <v>8010</v>
      </c>
      <c r="B8011" s="3" t="s">
        <v>1736</v>
      </c>
      <c r="D8011" t="s">
        <v>63</v>
      </c>
      <c r="E8011" t="s">
        <v>327</v>
      </c>
      <c r="I8011" t="s">
        <v>327</v>
      </c>
      <c r="L8011" t="s">
        <v>1618</v>
      </c>
      <c r="M8011">
        <f>+IFERROR(IFERROR(VLOOKUP(covid_cl[[#This Row],[Comuna]],Hoja1!$D$4:$BD$348,9,0),VLOOKUP(covid_cl[[#This Row],[Region]],Hoja1!$E$4:$BD$348,6,0)),-33.6043642941)</f>
        <v>-33.604364294100002</v>
      </c>
      <c r="N8011">
        <f>+IFERROR(IFERROR(VLOOKUP(covid_cl[[#This Row],[Comuna]],Hoja1!$D$4:$BD$348,8,0),VLOOKUP(covid_cl[[#This Row],[Region]],Hoja1!$E$4:$BD$348,5,0)),-70.6266370305)</f>
        <v>-70.626637030500007</v>
      </c>
      <c r="Q8011" t="str">
        <f>+IFERROR(IF(covid_cl[[#This Row],[Region]]&lt;&gt;"No Informado",covid_cl[[#This Row],[Region]],VLOOKUP(covid_cl[[#This Row],[ID]],[1]Hoja5!B$4:I$1967,3,0)),"No Informado")</f>
        <v>No Informado</v>
      </c>
    </row>
    <row r="8012" spans="1:17" x14ac:dyDescent="0.3">
      <c r="A8012">
        <f t="shared" si="127"/>
        <v>8011</v>
      </c>
      <c r="B8012" s="3" t="s">
        <v>1736</v>
      </c>
      <c r="D8012" t="s">
        <v>63</v>
      </c>
      <c r="E8012" t="s">
        <v>327</v>
      </c>
      <c r="I8012" t="s">
        <v>327</v>
      </c>
      <c r="L8012" t="s">
        <v>1618</v>
      </c>
      <c r="M8012">
        <f>+IFERROR(IFERROR(VLOOKUP(covid_cl[[#This Row],[Comuna]],Hoja1!$D$4:$BD$348,9,0),VLOOKUP(covid_cl[[#This Row],[Region]],Hoja1!$E$4:$BD$348,6,0)),-33.6043642941)</f>
        <v>-33.604364294100002</v>
      </c>
      <c r="N8012">
        <f>+IFERROR(IFERROR(VLOOKUP(covid_cl[[#This Row],[Comuna]],Hoja1!$D$4:$BD$348,8,0),VLOOKUP(covid_cl[[#This Row],[Region]],Hoja1!$E$4:$BD$348,5,0)),-70.6266370305)</f>
        <v>-70.626637030500007</v>
      </c>
      <c r="Q8012" t="str">
        <f>+IFERROR(IF(covid_cl[[#This Row],[Region]]&lt;&gt;"No Informado",covid_cl[[#This Row],[Region]],VLOOKUP(covid_cl[[#This Row],[ID]],[1]Hoja5!B$4:I$1967,3,0)),"No Informado")</f>
        <v>No Informado</v>
      </c>
    </row>
    <row r="8013" spans="1:17" x14ac:dyDescent="0.3">
      <c r="A8013">
        <f t="shared" si="127"/>
        <v>8012</v>
      </c>
      <c r="B8013" s="3" t="s">
        <v>1736</v>
      </c>
      <c r="D8013" t="s">
        <v>63</v>
      </c>
      <c r="E8013" t="s">
        <v>327</v>
      </c>
      <c r="I8013" t="s">
        <v>327</v>
      </c>
      <c r="L8013" t="s">
        <v>1618</v>
      </c>
      <c r="M8013">
        <f>+IFERROR(IFERROR(VLOOKUP(covid_cl[[#This Row],[Comuna]],Hoja1!$D$4:$BD$348,9,0),VLOOKUP(covid_cl[[#This Row],[Region]],Hoja1!$E$4:$BD$348,6,0)),-33.6043642941)</f>
        <v>-33.604364294100002</v>
      </c>
      <c r="N8013">
        <f>+IFERROR(IFERROR(VLOOKUP(covid_cl[[#This Row],[Comuna]],Hoja1!$D$4:$BD$348,8,0),VLOOKUP(covid_cl[[#This Row],[Region]],Hoja1!$E$4:$BD$348,5,0)),-70.6266370305)</f>
        <v>-70.626637030500007</v>
      </c>
      <c r="Q8013" t="str">
        <f>+IFERROR(IF(covid_cl[[#This Row],[Region]]&lt;&gt;"No Informado",covid_cl[[#This Row],[Region]],VLOOKUP(covid_cl[[#This Row],[ID]],[1]Hoja5!B$4:I$1967,3,0)),"No Informado")</f>
        <v>No Informado</v>
      </c>
    </row>
    <row r="8014" spans="1:17" x14ac:dyDescent="0.3">
      <c r="A8014">
        <f t="shared" si="127"/>
        <v>8013</v>
      </c>
      <c r="B8014" s="3" t="s">
        <v>1736</v>
      </c>
      <c r="D8014" t="s">
        <v>63</v>
      </c>
      <c r="E8014" t="s">
        <v>327</v>
      </c>
      <c r="I8014" t="s">
        <v>327</v>
      </c>
      <c r="L8014" t="s">
        <v>1618</v>
      </c>
      <c r="M8014">
        <f>+IFERROR(IFERROR(VLOOKUP(covid_cl[[#This Row],[Comuna]],Hoja1!$D$4:$BD$348,9,0),VLOOKUP(covid_cl[[#This Row],[Region]],Hoja1!$E$4:$BD$348,6,0)),-33.6043642941)</f>
        <v>-33.604364294100002</v>
      </c>
      <c r="N8014">
        <f>+IFERROR(IFERROR(VLOOKUP(covid_cl[[#This Row],[Comuna]],Hoja1!$D$4:$BD$348,8,0),VLOOKUP(covid_cl[[#This Row],[Region]],Hoja1!$E$4:$BD$348,5,0)),-70.6266370305)</f>
        <v>-70.626637030500007</v>
      </c>
      <c r="Q8014" t="str">
        <f>+IFERROR(IF(covid_cl[[#This Row],[Region]]&lt;&gt;"No Informado",covid_cl[[#This Row],[Region]],VLOOKUP(covid_cl[[#This Row],[ID]],[1]Hoja5!B$4:I$1967,3,0)),"No Informado")</f>
        <v>No Informado</v>
      </c>
    </row>
    <row r="8015" spans="1:17" x14ac:dyDescent="0.3">
      <c r="A8015">
        <f t="shared" si="127"/>
        <v>8014</v>
      </c>
      <c r="B8015" s="3" t="s">
        <v>1736</v>
      </c>
      <c r="D8015" t="s">
        <v>63</v>
      </c>
      <c r="E8015" t="s">
        <v>327</v>
      </c>
      <c r="I8015" t="s">
        <v>327</v>
      </c>
      <c r="L8015" t="s">
        <v>1618</v>
      </c>
      <c r="M8015">
        <f>+IFERROR(IFERROR(VLOOKUP(covid_cl[[#This Row],[Comuna]],Hoja1!$D$4:$BD$348,9,0),VLOOKUP(covid_cl[[#This Row],[Region]],Hoja1!$E$4:$BD$348,6,0)),-33.6043642941)</f>
        <v>-33.604364294100002</v>
      </c>
      <c r="N8015">
        <f>+IFERROR(IFERROR(VLOOKUP(covid_cl[[#This Row],[Comuna]],Hoja1!$D$4:$BD$348,8,0),VLOOKUP(covid_cl[[#This Row],[Region]],Hoja1!$E$4:$BD$348,5,0)),-70.6266370305)</f>
        <v>-70.626637030500007</v>
      </c>
      <c r="Q8015" t="str">
        <f>+IFERROR(IF(covid_cl[[#This Row],[Region]]&lt;&gt;"No Informado",covid_cl[[#This Row],[Region]],VLOOKUP(covid_cl[[#This Row],[ID]],[1]Hoja5!B$4:I$1967,3,0)),"No Informado")</f>
        <v>No Informado</v>
      </c>
    </row>
    <row r="8016" spans="1:17" x14ac:dyDescent="0.3">
      <c r="A8016">
        <f t="shared" si="127"/>
        <v>8015</v>
      </c>
      <c r="B8016" s="3" t="s">
        <v>1736</v>
      </c>
      <c r="D8016" t="s">
        <v>63</v>
      </c>
      <c r="E8016" t="s">
        <v>327</v>
      </c>
      <c r="I8016" t="s">
        <v>327</v>
      </c>
      <c r="L8016" t="s">
        <v>1618</v>
      </c>
      <c r="M8016">
        <f>+IFERROR(IFERROR(VLOOKUP(covid_cl[[#This Row],[Comuna]],Hoja1!$D$4:$BD$348,9,0),VLOOKUP(covid_cl[[#This Row],[Region]],Hoja1!$E$4:$BD$348,6,0)),-33.6043642941)</f>
        <v>-33.604364294100002</v>
      </c>
      <c r="N8016">
        <f>+IFERROR(IFERROR(VLOOKUP(covid_cl[[#This Row],[Comuna]],Hoja1!$D$4:$BD$348,8,0),VLOOKUP(covid_cl[[#This Row],[Region]],Hoja1!$E$4:$BD$348,5,0)),-70.6266370305)</f>
        <v>-70.626637030500007</v>
      </c>
      <c r="Q8016" t="str">
        <f>+IFERROR(IF(covid_cl[[#This Row],[Region]]&lt;&gt;"No Informado",covid_cl[[#This Row],[Region]],VLOOKUP(covid_cl[[#This Row],[ID]],[1]Hoja5!B$4:I$1967,3,0)),"No Informado")</f>
        <v>No Informado</v>
      </c>
    </row>
    <row r="8017" spans="1:17" x14ac:dyDescent="0.3">
      <c r="A8017">
        <f t="shared" si="127"/>
        <v>8016</v>
      </c>
      <c r="B8017" s="3" t="s">
        <v>1736</v>
      </c>
      <c r="D8017" t="s">
        <v>63</v>
      </c>
      <c r="E8017" t="s">
        <v>327</v>
      </c>
      <c r="I8017" t="s">
        <v>327</v>
      </c>
      <c r="L8017" t="s">
        <v>1618</v>
      </c>
      <c r="M8017">
        <f>+IFERROR(IFERROR(VLOOKUP(covid_cl[[#This Row],[Comuna]],Hoja1!$D$4:$BD$348,9,0),VLOOKUP(covid_cl[[#This Row],[Region]],Hoja1!$E$4:$BD$348,6,0)),-33.6043642941)</f>
        <v>-33.604364294100002</v>
      </c>
      <c r="N8017">
        <f>+IFERROR(IFERROR(VLOOKUP(covid_cl[[#This Row],[Comuna]],Hoja1!$D$4:$BD$348,8,0),VLOOKUP(covid_cl[[#This Row],[Region]],Hoja1!$E$4:$BD$348,5,0)),-70.6266370305)</f>
        <v>-70.626637030500007</v>
      </c>
      <c r="Q8017" t="str">
        <f>+IFERROR(IF(covid_cl[[#This Row],[Region]]&lt;&gt;"No Informado",covid_cl[[#This Row],[Region]],VLOOKUP(covid_cl[[#This Row],[ID]],[1]Hoja5!B$4:I$1967,3,0)),"No Informado")</f>
        <v>No Informado</v>
      </c>
    </row>
    <row r="8018" spans="1:17" x14ac:dyDescent="0.3">
      <c r="A8018">
        <f t="shared" si="127"/>
        <v>8017</v>
      </c>
      <c r="B8018" s="3" t="s">
        <v>1736</v>
      </c>
      <c r="D8018" t="s">
        <v>63</v>
      </c>
      <c r="E8018" t="s">
        <v>327</v>
      </c>
      <c r="I8018" t="s">
        <v>327</v>
      </c>
      <c r="L8018" t="s">
        <v>1618</v>
      </c>
      <c r="M8018">
        <f>+IFERROR(IFERROR(VLOOKUP(covid_cl[[#This Row],[Comuna]],Hoja1!$D$4:$BD$348,9,0),VLOOKUP(covid_cl[[#This Row],[Region]],Hoja1!$E$4:$BD$348,6,0)),-33.6043642941)</f>
        <v>-33.604364294100002</v>
      </c>
      <c r="N8018">
        <f>+IFERROR(IFERROR(VLOOKUP(covid_cl[[#This Row],[Comuna]],Hoja1!$D$4:$BD$348,8,0),VLOOKUP(covid_cl[[#This Row],[Region]],Hoja1!$E$4:$BD$348,5,0)),-70.6266370305)</f>
        <v>-70.626637030500007</v>
      </c>
      <c r="Q8018" t="str">
        <f>+IFERROR(IF(covid_cl[[#This Row],[Region]]&lt;&gt;"No Informado",covid_cl[[#This Row],[Region]],VLOOKUP(covid_cl[[#This Row],[ID]],[1]Hoja5!B$4:I$1967,3,0)),"No Informado")</f>
        <v>No Informado</v>
      </c>
    </row>
    <row r="8019" spans="1:17" x14ac:dyDescent="0.3">
      <c r="A8019">
        <f t="shared" si="127"/>
        <v>8018</v>
      </c>
      <c r="B8019" s="3" t="s">
        <v>1736</v>
      </c>
      <c r="D8019" t="s">
        <v>63</v>
      </c>
      <c r="E8019" t="s">
        <v>327</v>
      </c>
      <c r="I8019" t="s">
        <v>327</v>
      </c>
      <c r="L8019" t="s">
        <v>1618</v>
      </c>
      <c r="M8019">
        <f>+IFERROR(IFERROR(VLOOKUP(covid_cl[[#This Row],[Comuna]],Hoja1!$D$4:$BD$348,9,0),VLOOKUP(covid_cl[[#This Row],[Region]],Hoja1!$E$4:$BD$348,6,0)),-33.6043642941)</f>
        <v>-33.604364294100002</v>
      </c>
      <c r="N8019">
        <f>+IFERROR(IFERROR(VLOOKUP(covid_cl[[#This Row],[Comuna]],Hoja1!$D$4:$BD$348,8,0),VLOOKUP(covid_cl[[#This Row],[Region]],Hoja1!$E$4:$BD$348,5,0)),-70.6266370305)</f>
        <v>-70.626637030500007</v>
      </c>
      <c r="Q8019" t="str">
        <f>+IFERROR(IF(covid_cl[[#This Row],[Region]]&lt;&gt;"No Informado",covid_cl[[#This Row],[Region]],VLOOKUP(covid_cl[[#This Row],[ID]],[1]Hoja5!B$4:I$1967,3,0)),"No Informado")</f>
        <v>No Informado</v>
      </c>
    </row>
    <row r="8020" spans="1:17" x14ac:dyDescent="0.3">
      <c r="A8020">
        <f t="shared" si="127"/>
        <v>8019</v>
      </c>
      <c r="B8020" s="3" t="s">
        <v>1736</v>
      </c>
      <c r="D8020" t="s">
        <v>63</v>
      </c>
      <c r="E8020" t="s">
        <v>327</v>
      </c>
      <c r="I8020" t="s">
        <v>327</v>
      </c>
      <c r="L8020" t="s">
        <v>1618</v>
      </c>
      <c r="M8020">
        <f>+IFERROR(IFERROR(VLOOKUP(covid_cl[[#This Row],[Comuna]],Hoja1!$D$4:$BD$348,9,0),VLOOKUP(covid_cl[[#This Row],[Region]],Hoja1!$E$4:$BD$348,6,0)),-33.6043642941)</f>
        <v>-33.604364294100002</v>
      </c>
      <c r="N8020">
        <f>+IFERROR(IFERROR(VLOOKUP(covid_cl[[#This Row],[Comuna]],Hoja1!$D$4:$BD$348,8,0),VLOOKUP(covid_cl[[#This Row],[Region]],Hoja1!$E$4:$BD$348,5,0)),-70.6266370305)</f>
        <v>-70.626637030500007</v>
      </c>
      <c r="Q8020" t="str">
        <f>+IFERROR(IF(covid_cl[[#This Row],[Region]]&lt;&gt;"No Informado",covid_cl[[#This Row],[Region]],VLOOKUP(covid_cl[[#This Row],[ID]],[1]Hoja5!B$4:I$1967,3,0)),"No Informado")</f>
        <v>No Informado</v>
      </c>
    </row>
    <row r="8021" spans="1:17" x14ac:dyDescent="0.3">
      <c r="A8021">
        <f t="shared" si="127"/>
        <v>8020</v>
      </c>
      <c r="B8021" s="3" t="s">
        <v>1736</v>
      </c>
      <c r="D8021" t="s">
        <v>63</v>
      </c>
      <c r="E8021" t="s">
        <v>327</v>
      </c>
      <c r="I8021" t="s">
        <v>327</v>
      </c>
      <c r="L8021" t="s">
        <v>1618</v>
      </c>
      <c r="M8021">
        <f>+IFERROR(IFERROR(VLOOKUP(covid_cl[[#This Row],[Comuna]],Hoja1!$D$4:$BD$348,9,0),VLOOKUP(covid_cl[[#This Row],[Region]],Hoja1!$E$4:$BD$348,6,0)),-33.6043642941)</f>
        <v>-33.604364294100002</v>
      </c>
      <c r="N8021">
        <f>+IFERROR(IFERROR(VLOOKUP(covid_cl[[#This Row],[Comuna]],Hoja1!$D$4:$BD$348,8,0),VLOOKUP(covid_cl[[#This Row],[Region]],Hoja1!$E$4:$BD$348,5,0)),-70.6266370305)</f>
        <v>-70.626637030500007</v>
      </c>
      <c r="Q8021" t="str">
        <f>+IFERROR(IF(covid_cl[[#This Row],[Region]]&lt;&gt;"No Informado",covid_cl[[#This Row],[Region]],VLOOKUP(covid_cl[[#This Row],[ID]],[1]Hoja5!B$4:I$1967,3,0)),"No Informado")</f>
        <v>No Informado</v>
      </c>
    </row>
    <row r="8022" spans="1:17" x14ac:dyDescent="0.3">
      <c r="A8022">
        <f t="shared" si="127"/>
        <v>8021</v>
      </c>
      <c r="B8022" s="3" t="s">
        <v>1736</v>
      </c>
      <c r="D8022" t="s">
        <v>63</v>
      </c>
      <c r="E8022" t="s">
        <v>327</v>
      </c>
      <c r="I8022" t="s">
        <v>327</v>
      </c>
      <c r="L8022" t="s">
        <v>1618</v>
      </c>
      <c r="M8022">
        <f>+IFERROR(IFERROR(VLOOKUP(covid_cl[[#This Row],[Comuna]],Hoja1!$D$4:$BD$348,9,0),VLOOKUP(covid_cl[[#This Row],[Region]],Hoja1!$E$4:$BD$348,6,0)),-33.6043642941)</f>
        <v>-33.604364294100002</v>
      </c>
      <c r="N8022">
        <f>+IFERROR(IFERROR(VLOOKUP(covid_cl[[#This Row],[Comuna]],Hoja1!$D$4:$BD$348,8,0),VLOOKUP(covid_cl[[#This Row],[Region]],Hoja1!$E$4:$BD$348,5,0)),-70.6266370305)</f>
        <v>-70.626637030500007</v>
      </c>
      <c r="Q8022" t="str">
        <f>+IFERROR(IF(covid_cl[[#This Row],[Region]]&lt;&gt;"No Informado",covid_cl[[#This Row],[Region]],VLOOKUP(covid_cl[[#This Row],[ID]],[1]Hoja5!B$4:I$1967,3,0)),"No Informado")</f>
        <v>No Informado</v>
      </c>
    </row>
    <row r="8023" spans="1:17" x14ac:dyDescent="0.3">
      <c r="A8023">
        <f t="shared" si="127"/>
        <v>8022</v>
      </c>
      <c r="B8023" s="3" t="s">
        <v>1736</v>
      </c>
      <c r="D8023" t="s">
        <v>63</v>
      </c>
      <c r="E8023" t="s">
        <v>327</v>
      </c>
      <c r="I8023" t="s">
        <v>327</v>
      </c>
      <c r="L8023" t="s">
        <v>1618</v>
      </c>
      <c r="M8023">
        <f>+IFERROR(IFERROR(VLOOKUP(covid_cl[[#This Row],[Comuna]],Hoja1!$D$4:$BD$348,9,0),VLOOKUP(covid_cl[[#This Row],[Region]],Hoja1!$E$4:$BD$348,6,0)),-33.6043642941)</f>
        <v>-33.604364294100002</v>
      </c>
      <c r="N8023">
        <f>+IFERROR(IFERROR(VLOOKUP(covid_cl[[#This Row],[Comuna]],Hoja1!$D$4:$BD$348,8,0),VLOOKUP(covid_cl[[#This Row],[Region]],Hoja1!$E$4:$BD$348,5,0)),-70.6266370305)</f>
        <v>-70.626637030500007</v>
      </c>
      <c r="Q8023" t="str">
        <f>+IFERROR(IF(covid_cl[[#This Row],[Region]]&lt;&gt;"No Informado",covid_cl[[#This Row],[Region]],VLOOKUP(covid_cl[[#This Row],[ID]],[1]Hoja5!B$4:I$1967,3,0)),"No Informado")</f>
        <v>No Informado</v>
      </c>
    </row>
    <row r="8024" spans="1:17" x14ac:dyDescent="0.3">
      <c r="A8024">
        <f t="shared" si="127"/>
        <v>8023</v>
      </c>
      <c r="B8024" s="3" t="s">
        <v>1736</v>
      </c>
      <c r="D8024" t="s">
        <v>63</v>
      </c>
      <c r="E8024" t="s">
        <v>327</v>
      </c>
      <c r="I8024" t="s">
        <v>327</v>
      </c>
      <c r="L8024" t="s">
        <v>1618</v>
      </c>
      <c r="M8024">
        <f>+IFERROR(IFERROR(VLOOKUP(covid_cl[[#This Row],[Comuna]],Hoja1!$D$4:$BD$348,9,0),VLOOKUP(covid_cl[[#This Row],[Region]],Hoja1!$E$4:$BD$348,6,0)),-33.6043642941)</f>
        <v>-33.604364294100002</v>
      </c>
      <c r="N8024">
        <f>+IFERROR(IFERROR(VLOOKUP(covid_cl[[#This Row],[Comuna]],Hoja1!$D$4:$BD$348,8,0),VLOOKUP(covid_cl[[#This Row],[Region]],Hoja1!$E$4:$BD$348,5,0)),-70.6266370305)</f>
        <v>-70.626637030500007</v>
      </c>
      <c r="Q8024" t="str">
        <f>+IFERROR(IF(covid_cl[[#This Row],[Region]]&lt;&gt;"No Informado",covid_cl[[#This Row],[Region]],VLOOKUP(covid_cl[[#This Row],[ID]],[1]Hoja5!B$4:I$1967,3,0)),"No Informado")</f>
        <v>No Informado</v>
      </c>
    </row>
    <row r="8025" spans="1:17" x14ac:dyDescent="0.3">
      <c r="A8025">
        <f t="shared" si="127"/>
        <v>8024</v>
      </c>
      <c r="B8025" s="3" t="s">
        <v>1736</v>
      </c>
      <c r="D8025" t="s">
        <v>63</v>
      </c>
      <c r="E8025" t="s">
        <v>327</v>
      </c>
      <c r="I8025" t="s">
        <v>327</v>
      </c>
      <c r="L8025" t="s">
        <v>1618</v>
      </c>
      <c r="M8025">
        <f>+IFERROR(IFERROR(VLOOKUP(covid_cl[[#This Row],[Comuna]],Hoja1!$D$4:$BD$348,9,0),VLOOKUP(covid_cl[[#This Row],[Region]],Hoja1!$E$4:$BD$348,6,0)),-33.6043642941)</f>
        <v>-33.604364294100002</v>
      </c>
      <c r="N8025">
        <f>+IFERROR(IFERROR(VLOOKUP(covid_cl[[#This Row],[Comuna]],Hoja1!$D$4:$BD$348,8,0),VLOOKUP(covid_cl[[#This Row],[Region]],Hoja1!$E$4:$BD$348,5,0)),-70.6266370305)</f>
        <v>-70.626637030500007</v>
      </c>
      <c r="Q8025" t="str">
        <f>+IFERROR(IF(covid_cl[[#This Row],[Region]]&lt;&gt;"No Informado",covid_cl[[#This Row],[Region]],VLOOKUP(covid_cl[[#This Row],[ID]],[1]Hoja5!B$4:I$1967,3,0)),"No Informado")</f>
        <v>No Informado</v>
      </c>
    </row>
    <row r="8026" spans="1:17" x14ac:dyDescent="0.3">
      <c r="A8026">
        <f t="shared" si="127"/>
        <v>8025</v>
      </c>
      <c r="B8026" s="3" t="s">
        <v>1736</v>
      </c>
      <c r="D8026" t="s">
        <v>63</v>
      </c>
      <c r="E8026" t="s">
        <v>327</v>
      </c>
      <c r="I8026" t="s">
        <v>327</v>
      </c>
      <c r="L8026" t="s">
        <v>1618</v>
      </c>
      <c r="M8026">
        <f>+IFERROR(IFERROR(VLOOKUP(covid_cl[[#This Row],[Comuna]],Hoja1!$D$4:$BD$348,9,0),VLOOKUP(covid_cl[[#This Row],[Region]],Hoja1!$E$4:$BD$348,6,0)),-33.6043642941)</f>
        <v>-33.604364294100002</v>
      </c>
      <c r="N8026">
        <f>+IFERROR(IFERROR(VLOOKUP(covid_cl[[#This Row],[Comuna]],Hoja1!$D$4:$BD$348,8,0),VLOOKUP(covid_cl[[#This Row],[Region]],Hoja1!$E$4:$BD$348,5,0)),-70.6266370305)</f>
        <v>-70.626637030500007</v>
      </c>
      <c r="Q8026" t="str">
        <f>+IFERROR(IF(covid_cl[[#This Row],[Region]]&lt;&gt;"No Informado",covid_cl[[#This Row],[Region]],VLOOKUP(covid_cl[[#This Row],[ID]],[1]Hoja5!B$4:I$1967,3,0)),"No Informado")</f>
        <v>No Informado</v>
      </c>
    </row>
    <row r="8027" spans="1:17" x14ac:dyDescent="0.3">
      <c r="A8027">
        <f t="shared" si="127"/>
        <v>8026</v>
      </c>
      <c r="B8027" s="3" t="s">
        <v>1736</v>
      </c>
      <c r="D8027" t="s">
        <v>63</v>
      </c>
      <c r="E8027" t="s">
        <v>327</v>
      </c>
      <c r="I8027" t="s">
        <v>327</v>
      </c>
      <c r="L8027" t="s">
        <v>1618</v>
      </c>
      <c r="M8027">
        <f>+IFERROR(IFERROR(VLOOKUP(covid_cl[[#This Row],[Comuna]],Hoja1!$D$4:$BD$348,9,0),VLOOKUP(covid_cl[[#This Row],[Region]],Hoja1!$E$4:$BD$348,6,0)),-33.6043642941)</f>
        <v>-33.604364294100002</v>
      </c>
      <c r="N8027">
        <f>+IFERROR(IFERROR(VLOOKUP(covid_cl[[#This Row],[Comuna]],Hoja1!$D$4:$BD$348,8,0),VLOOKUP(covid_cl[[#This Row],[Region]],Hoja1!$E$4:$BD$348,5,0)),-70.6266370305)</f>
        <v>-70.626637030500007</v>
      </c>
      <c r="Q8027" t="str">
        <f>+IFERROR(IF(covid_cl[[#This Row],[Region]]&lt;&gt;"No Informado",covid_cl[[#This Row],[Region]],VLOOKUP(covid_cl[[#This Row],[ID]],[1]Hoja5!B$4:I$1967,3,0)),"No Informado")</f>
        <v>No Informado</v>
      </c>
    </row>
    <row r="8028" spans="1:17" x14ac:dyDescent="0.3">
      <c r="A8028">
        <f t="shared" si="127"/>
        <v>8027</v>
      </c>
      <c r="B8028" s="3" t="s">
        <v>1736</v>
      </c>
      <c r="D8028" t="s">
        <v>63</v>
      </c>
      <c r="E8028" t="s">
        <v>327</v>
      </c>
      <c r="I8028" t="s">
        <v>327</v>
      </c>
      <c r="L8028" t="s">
        <v>1618</v>
      </c>
      <c r="M8028">
        <f>+IFERROR(IFERROR(VLOOKUP(covid_cl[[#This Row],[Comuna]],Hoja1!$D$4:$BD$348,9,0),VLOOKUP(covid_cl[[#This Row],[Region]],Hoja1!$E$4:$BD$348,6,0)),-33.6043642941)</f>
        <v>-33.604364294100002</v>
      </c>
      <c r="N8028">
        <f>+IFERROR(IFERROR(VLOOKUP(covid_cl[[#This Row],[Comuna]],Hoja1!$D$4:$BD$348,8,0),VLOOKUP(covid_cl[[#This Row],[Region]],Hoja1!$E$4:$BD$348,5,0)),-70.6266370305)</f>
        <v>-70.626637030500007</v>
      </c>
      <c r="Q8028" t="str">
        <f>+IFERROR(IF(covid_cl[[#This Row],[Region]]&lt;&gt;"No Informado",covid_cl[[#This Row],[Region]],VLOOKUP(covid_cl[[#This Row],[ID]],[1]Hoja5!B$4:I$1967,3,0)),"No Informado")</f>
        <v>No Informado</v>
      </c>
    </row>
    <row r="8029" spans="1:17" x14ac:dyDescent="0.3">
      <c r="A8029">
        <f t="shared" si="127"/>
        <v>8028</v>
      </c>
      <c r="B8029" s="3" t="s">
        <v>1736</v>
      </c>
      <c r="D8029" t="s">
        <v>63</v>
      </c>
      <c r="E8029" t="s">
        <v>327</v>
      </c>
      <c r="I8029" t="s">
        <v>327</v>
      </c>
      <c r="L8029" t="s">
        <v>1618</v>
      </c>
      <c r="M8029">
        <f>+IFERROR(IFERROR(VLOOKUP(covid_cl[[#This Row],[Comuna]],Hoja1!$D$4:$BD$348,9,0),VLOOKUP(covid_cl[[#This Row],[Region]],Hoja1!$E$4:$BD$348,6,0)),-33.6043642941)</f>
        <v>-33.604364294100002</v>
      </c>
      <c r="N8029">
        <f>+IFERROR(IFERROR(VLOOKUP(covid_cl[[#This Row],[Comuna]],Hoja1!$D$4:$BD$348,8,0),VLOOKUP(covid_cl[[#This Row],[Region]],Hoja1!$E$4:$BD$348,5,0)),-70.6266370305)</f>
        <v>-70.626637030500007</v>
      </c>
      <c r="Q8029" t="str">
        <f>+IFERROR(IF(covid_cl[[#This Row],[Region]]&lt;&gt;"No Informado",covid_cl[[#This Row],[Region]],VLOOKUP(covid_cl[[#This Row],[ID]],[1]Hoja5!B$4:I$1967,3,0)),"No Informado")</f>
        <v>No Informado</v>
      </c>
    </row>
    <row r="8030" spans="1:17" x14ac:dyDescent="0.3">
      <c r="A8030">
        <f t="shared" si="127"/>
        <v>8029</v>
      </c>
      <c r="B8030" s="3" t="s">
        <v>1736</v>
      </c>
      <c r="D8030" t="s">
        <v>63</v>
      </c>
      <c r="E8030" t="s">
        <v>327</v>
      </c>
      <c r="I8030" t="s">
        <v>327</v>
      </c>
      <c r="L8030" t="s">
        <v>1618</v>
      </c>
      <c r="M8030">
        <f>+IFERROR(IFERROR(VLOOKUP(covid_cl[[#This Row],[Comuna]],Hoja1!$D$4:$BD$348,9,0),VLOOKUP(covid_cl[[#This Row],[Region]],Hoja1!$E$4:$BD$348,6,0)),-33.6043642941)</f>
        <v>-33.604364294100002</v>
      </c>
      <c r="N8030">
        <f>+IFERROR(IFERROR(VLOOKUP(covid_cl[[#This Row],[Comuna]],Hoja1!$D$4:$BD$348,8,0),VLOOKUP(covid_cl[[#This Row],[Region]],Hoja1!$E$4:$BD$348,5,0)),-70.6266370305)</f>
        <v>-70.626637030500007</v>
      </c>
      <c r="Q8030" t="str">
        <f>+IFERROR(IF(covid_cl[[#This Row],[Region]]&lt;&gt;"No Informado",covid_cl[[#This Row],[Region]],VLOOKUP(covid_cl[[#This Row],[ID]],[1]Hoja5!B$4:I$1967,3,0)),"No Informado")</f>
        <v>No Informado</v>
      </c>
    </row>
    <row r="8031" spans="1:17" x14ac:dyDescent="0.3">
      <c r="A8031">
        <f t="shared" ref="A8031:A8094" si="128">+ROW()-1</f>
        <v>8030</v>
      </c>
      <c r="B8031" s="3" t="s">
        <v>1736</v>
      </c>
      <c r="D8031" t="s">
        <v>63</v>
      </c>
      <c r="E8031" t="s">
        <v>327</v>
      </c>
      <c r="I8031" t="s">
        <v>327</v>
      </c>
      <c r="L8031" t="s">
        <v>1618</v>
      </c>
      <c r="M8031">
        <f>+IFERROR(IFERROR(VLOOKUP(covid_cl[[#This Row],[Comuna]],Hoja1!$D$4:$BD$348,9,0),VLOOKUP(covid_cl[[#This Row],[Region]],Hoja1!$E$4:$BD$348,6,0)),-33.6043642941)</f>
        <v>-33.604364294100002</v>
      </c>
      <c r="N8031">
        <f>+IFERROR(IFERROR(VLOOKUP(covid_cl[[#This Row],[Comuna]],Hoja1!$D$4:$BD$348,8,0),VLOOKUP(covid_cl[[#This Row],[Region]],Hoja1!$E$4:$BD$348,5,0)),-70.6266370305)</f>
        <v>-70.626637030500007</v>
      </c>
      <c r="Q8031" t="str">
        <f>+IFERROR(IF(covid_cl[[#This Row],[Region]]&lt;&gt;"No Informado",covid_cl[[#This Row],[Region]],VLOOKUP(covid_cl[[#This Row],[ID]],[1]Hoja5!B$4:I$1967,3,0)),"No Informado")</f>
        <v>No Informado</v>
      </c>
    </row>
    <row r="8032" spans="1:17" x14ac:dyDescent="0.3">
      <c r="A8032">
        <f t="shared" si="128"/>
        <v>8031</v>
      </c>
      <c r="B8032" s="3" t="s">
        <v>1736</v>
      </c>
      <c r="D8032" t="s">
        <v>63</v>
      </c>
      <c r="E8032" t="s">
        <v>327</v>
      </c>
      <c r="I8032" t="s">
        <v>327</v>
      </c>
      <c r="L8032" t="s">
        <v>1618</v>
      </c>
      <c r="M8032">
        <f>+IFERROR(IFERROR(VLOOKUP(covid_cl[[#This Row],[Comuna]],Hoja1!$D$4:$BD$348,9,0),VLOOKUP(covid_cl[[#This Row],[Region]],Hoja1!$E$4:$BD$348,6,0)),-33.6043642941)</f>
        <v>-33.604364294100002</v>
      </c>
      <c r="N8032">
        <f>+IFERROR(IFERROR(VLOOKUP(covid_cl[[#This Row],[Comuna]],Hoja1!$D$4:$BD$348,8,0),VLOOKUP(covid_cl[[#This Row],[Region]],Hoja1!$E$4:$BD$348,5,0)),-70.6266370305)</f>
        <v>-70.626637030500007</v>
      </c>
      <c r="Q8032" t="str">
        <f>+IFERROR(IF(covid_cl[[#This Row],[Region]]&lt;&gt;"No Informado",covid_cl[[#This Row],[Region]],VLOOKUP(covid_cl[[#This Row],[ID]],[1]Hoja5!B$4:I$1967,3,0)),"No Informado")</f>
        <v>No Informado</v>
      </c>
    </row>
    <row r="8033" spans="1:17" x14ac:dyDescent="0.3">
      <c r="A8033">
        <f t="shared" si="128"/>
        <v>8032</v>
      </c>
      <c r="B8033" s="3" t="s">
        <v>1736</v>
      </c>
      <c r="D8033" t="s">
        <v>63</v>
      </c>
      <c r="E8033" t="s">
        <v>327</v>
      </c>
      <c r="I8033" t="s">
        <v>327</v>
      </c>
      <c r="L8033" t="s">
        <v>1618</v>
      </c>
      <c r="M8033">
        <f>+IFERROR(IFERROR(VLOOKUP(covid_cl[[#This Row],[Comuna]],Hoja1!$D$4:$BD$348,9,0),VLOOKUP(covid_cl[[#This Row],[Region]],Hoja1!$E$4:$BD$348,6,0)),-33.6043642941)</f>
        <v>-33.604364294100002</v>
      </c>
      <c r="N8033">
        <f>+IFERROR(IFERROR(VLOOKUP(covid_cl[[#This Row],[Comuna]],Hoja1!$D$4:$BD$348,8,0),VLOOKUP(covid_cl[[#This Row],[Region]],Hoja1!$E$4:$BD$348,5,0)),-70.6266370305)</f>
        <v>-70.626637030500007</v>
      </c>
      <c r="Q8033" t="str">
        <f>+IFERROR(IF(covid_cl[[#This Row],[Region]]&lt;&gt;"No Informado",covid_cl[[#This Row],[Region]],VLOOKUP(covid_cl[[#This Row],[ID]],[1]Hoja5!B$4:I$1967,3,0)),"No Informado")</f>
        <v>No Informado</v>
      </c>
    </row>
    <row r="8034" spans="1:17" x14ac:dyDescent="0.3">
      <c r="A8034">
        <f t="shared" si="128"/>
        <v>8033</v>
      </c>
      <c r="B8034" s="3" t="s">
        <v>1736</v>
      </c>
      <c r="D8034" t="s">
        <v>63</v>
      </c>
      <c r="E8034" t="s">
        <v>327</v>
      </c>
      <c r="I8034" t="s">
        <v>327</v>
      </c>
      <c r="L8034" t="s">
        <v>1618</v>
      </c>
      <c r="M8034">
        <f>+IFERROR(IFERROR(VLOOKUP(covid_cl[[#This Row],[Comuna]],Hoja1!$D$4:$BD$348,9,0),VLOOKUP(covid_cl[[#This Row],[Region]],Hoja1!$E$4:$BD$348,6,0)),-33.6043642941)</f>
        <v>-33.604364294100002</v>
      </c>
      <c r="N8034">
        <f>+IFERROR(IFERROR(VLOOKUP(covid_cl[[#This Row],[Comuna]],Hoja1!$D$4:$BD$348,8,0),VLOOKUP(covid_cl[[#This Row],[Region]],Hoja1!$E$4:$BD$348,5,0)),-70.6266370305)</f>
        <v>-70.626637030500007</v>
      </c>
      <c r="Q8034" t="str">
        <f>+IFERROR(IF(covid_cl[[#This Row],[Region]]&lt;&gt;"No Informado",covid_cl[[#This Row],[Region]],VLOOKUP(covid_cl[[#This Row],[ID]],[1]Hoja5!B$4:I$1967,3,0)),"No Informado")</f>
        <v>No Informado</v>
      </c>
    </row>
    <row r="8035" spans="1:17" x14ac:dyDescent="0.3">
      <c r="A8035">
        <f t="shared" si="128"/>
        <v>8034</v>
      </c>
      <c r="B8035" s="3" t="s">
        <v>1736</v>
      </c>
      <c r="D8035" t="s">
        <v>63</v>
      </c>
      <c r="E8035" t="s">
        <v>327</v>
      </c>
      <c r="I8035" t="s">
        <v>327</v>
      </c>
      <c r="L8035" t="s">
        <v>1618</v>
      </c>
      <c r="M8035">
        <f>+IFERROR(IFERROR(VLOOKUP(covid_cl[[#This Row],[Comuna]],Hoja1!$D$4:$BD$348,9,0),VLOOKUP(covid_cl[[#This Row],[Region]],Hoja1!$E$4:$BD$348,6,0)),-33.6043642941)</f>
        <v>-33.604364294100002</v>
      </c>
      <c r="N8035">
        <f>+IFERROR(IFERROR(VLOOKUP(covid_cl[[#This Row],[Comuna]],Hoja1!$D$4:$BD$348,8,0),VLOOKUP(covid_cl[[#This Row],[Region]],Hoja1!$E$4:$BD$348,5,0)),-70.6266370305)</f>
        <v>-70.626637030500007</v>
      </c>
      <c r="Q8035" t="str">
        <f>+IFERROR(IF(covid_cl[[#This Row],[Region]]&lt;&gt;"No Informado",covid_cl[[#This Row],[Region]],VLOOKUP(covid_cl[[#This Row],[ID]],[1]Hoja5!B$4:I$1967,3,0)),"No Informado")</f>
        <v>No Informado</v>
      </c>
    </row>
    <row r="8036" spans="1:17" x14ac:dyDescent="0.3">
      <c r="A8036">
        <f t="shared" si="128"/>
        <v>8035</v>
      </c>
      <c r="B8036" s="3" t="s">
        <v>1736</v>
      </c>
      <c r="D8036" t="s">
        <v>63</v>
      </c>
      <c r="E8036" t="s">
        <v>327</v>
      </c>
      <c r="I8036" t="s">
        <v>327</v>
      </c>
      <c r="L8036" t="s">
        <v>1618</v>
      </c>
      <c r="M8036">
        <f>+IFERROR(IFERROR(VLOOKUP(covid_cl[[#This Row],[Comuna]],Hoja1!$D$4:$BD$348,9,0),VLOOKUP(covid_cl[[#This Row],[Region]],Hoja1!$E$4:$BD$348,6,0)),-33.6043642941)</f>
        <v>-33.604364294100002</v>
      </c>
      <c r="N8036">
        <f>+IFERROR(IFERROR(VLOOKUP(covid_cl[[#This Row],[Comuna]],Hoja1!$D$4:$BD$348,8,0),VLOOKUP(covid_cl[[#This Row],[Region]],Hoja1!$E$4:$BD$348,5,0)),-70.6266370305)</f>
        <v>-70.626637030500007</v>
      </c>
      <c r="Q8036" t="str">
        <f>+IFERROR(IF(covid_cl[[#This Row],[Region]]&lt;&gt;"No Informado",covid_cl[[#This Row],[Region]],VLOOKUP(covid_cl[[#This Row],[ID]],[1]Hoja5!B$4:I$1967,3,0)),"No Informado")</f>
        <v>No Informado</v>
      </c>
    </row>
    <row r="8037" spans="1:17" x14ac:dyDescent="0.3">
      <c r="A8037">
        <f t="shared" si="128"/>
        <v>8036</v>
      </c>
      <c r="B8037" s="3" t="s">
        <v>1736</v>
      </c>
      <c r="D8037" t="s">
        <v>63</v>
      </c>
      <c r="E8037" t="s">
        <v>327</v>
      </c>
      <c r="I8037" t="s">
        <v>327</v>
      </c>
      <c r="L8037" t="s">
        <v>1618</v>
      </c>
      <c r="M8037">
        <f>+IFERROR(IFERROR(VLOOKUP(covid_cl[[#This Row],[Comuna]],Hoja1!$D$4:$BD$348,9,0),VLOOKUP(covid_cl[[#This Row],[Region]],Hoja1!$E$4:$BD$348,6,0)),-33.6043642941)</f>
        <v>-33.604364294100002</v>
      </c>
      <c r="N8037">
        <f>+IFERROR(IFERROR(VLOOKUP(covid_cl[[#This Row],[Comuna]],Hoja1!$D$4:$BD$348,8,0),VLOOKUP(covid_cl[[#This Row],[Region]],Hoja1!$E$4:$BD$348,5,0)),-70.6266370305)</f>
        <v>-70.626637030500007</v>
      </c>
      <c r="Q8037" t="str">
        <f>+IFERROR(IF(covid_cl[[#This Row],[Region]]&lt;&gt;"No Informado",covid_cl[[#This Row],[Region]],VLOOKUP(covid_cl[[#This Row],[ID]],[1]Hoja5!B$4:I$1967,3,0)),"No Informado")</f>
        <v>No Informado</v>
      </c>
    </row>
    <row r="8038" spans="1:17" x14ac:dyDescent="0.3">
      <c r="A8038">
        <f t="shared" si="128"/>
        <v>8037</v>
      </c>
      <c r="B8038" s="3" t="s">
        <v>1736</v>
      </c>
      <c r="D8038" t="s">
        <v>63</v>
      </c>
      <c r="E8038" t="s">
        <v>327</v>
      </c>
      <c r="I8038" t="s">
        <v>327</v>
      </c>
      <c r="L8038" t="s">
        <v>1618</v>
      </c>
      <c r="M8038">
        <f>+IFERROR(IFERROR(VLOOKUP(covid_cl[[#This Row],[Comuna]],Hoja1!$D$4:$BD$348,9,0),VLOOKUP(covid_cl[[#This Row],[Region]],Hoja1!$E$4:$BD$348,6,0)),-33.6043642941)</f>
        <v>-33.604364294100002</v>
      </c>
      <c r="N8038">
        <f>+IFERROR(IFERROR(VLOOKUP(covid_cl[[#This Row],[Comuna]],Hoja1!$D$4:$BD$348,8,0),VLOOKUP(covid_cl[[#This Row],[Region]],Hoja1!$E$4:$BD$348,5,0)),-70.6266370305)</f>
        <v>-70.626637030500007</v>
      </c>
      <c r="Q8038" t="str">
        <f>+IFERROR(IF(covid_cl[[#This Row],[Region]]&lt;&gt;"No Informado",covid_cl[[#This Row],[Region]],VLOOKUP(covid_cl[[#This Row],[ID]],[1]Hoja5!B$4:I$1967,3,0)),"No Informado")</f>
        <v>No Informado</v>
      </c>
    </row>
    <row r="8039" spans="1:17" x14ac:dyDescent="0.3">
      <c r="A8039">
        <f t="shared" si="128"/>
        <v>8038</v>
      </c>
      <c r="B8039" s="3" t="s">
        <v>1736</v>
      </c>
      <c r="D8039" t="s">
        <v>63</v>
      </c>
      <c r="E8039" t="s">
        <v>327</v>
      </c>
      <c r="I8039" t="s">
        <v>327</v>
      </c>
      <c r="L8039" t="s">
        <v>1618</v>
      </c>
      <c r="M8039">
        <f>+IFERROR(IFERROR(VLOOKUP(covid_cl[[#This Row],[Comuna]],Hoja1!$D$4:$BD$348,9,0),VLOOKUP(covid_cl[[#This Row],[Region]],Hoja1!$E$4:$BD$348,6,0)),-33.6043642941)</f>
        <v>-33.604364294100002</v>
      </c>
      <c r="N8039">
        <f>+IFERROR(IFERROR(VLOOKUP(covid_cl[[#This Row],[Comuna]],Hoja1!$D$4:$BD$348,8,0),VLOOKUP(covid_cl[[#This Row],[Region]],Hoja1!$E$4:$BD$348,5,0)),-70.6266370305)</f>
        <v>-70.626637030500007</v>
      </c>
      <c r="Q8039" t="str">
        <f>+IFERROR(IF(covid_cl[[#This Row],[Region]]&lt;&gt;"No Informado",covid_cl[[#This Row],[Region]],VLOOKUP(covid_cl[[#This Row],[ID]],[1]Hoja5!B$4:I$1967,3,0)),"No Informado")</f>
        <v>No Informado</v>
      </c>
    </row>
    <row r="8040" spans="1:17" x14ac:dyDescent="0.3">
      <c r="A8040">
        <f t="shared" si="128"/>
        <v>8039</v>
      </c>
      <c r="B8040" s="3" t="s">
        <v>1736</v>
      </c>
      <c r="D8040" t="s">
        <v>63</v>
      </c>
      <c r="E8040" t="s">
        <v>327</v>
      </c>
      <c r="I8040" t="s">
        <v>327</v>
      </c>
      <c r="L8040" t="s">
        <v>1618</v>
      </c>
      <c r="M8040">
        <f>+IFERROR(IFERROR(VLOOKUP(covid_cl[[#This Row],[Comuna]],Hoja1!$D$4:$BD$348,9,0),VLOOKUP(covid_cl[[#This Row],[Region]],Hoja1!$E$4:$BD$348,6,0)),-33.6043642941)</f>
        <v>-33.604364294100002</v>
      </c>
      <c r="N8040">
        <f>+IFERROR(IFERROR(VLOOKUP(covid_cl[[#This Row],[Comuna]],Hoja1!$D$4:$BD$348,8,0),VLOOKUP(covid_cl[[#This Row],[Region]],Hoja1!$E$4:$BD$348,5,0)),-70.6266370305)</f>
        <v>-70.626637030500007</v>
      </c>
      <c r="Q8040" t="str">
        <f>+IFERROR(IF(covid_cl[[#This Row],[Region]]&lt;&gt;"No Informado",covid_cl[[#This Row],[Region]],VLOOKUP(covid_cl[[#This Row],[ID]],[1]Hoja5!B$4:I$1967,3,0)),"No Informado")</f>
        <v>No Informado</v>
      </c>
    </row>
    <row r="8041" spans="1:17" x14ac:dyDescent="0.3">
      <c r="A8041">
        <f t="shared" si="128"/>
        <v>8040</v>
      </c>
      <c r="B8041" s="3" t="s">
        <v>1736</v>
      </c>
      <c r="D8041" t="s">
        <v>63</v>
      </c>
      <c r="E8041" t="s">
        <v>327</v>
      </c>
      <c r="I8041" t="s">
        <v>327</v>
      </c>
      <c r="L8041" t="s">
        <v>1618</v>
      </c>
      <c r="M8041">
        <f>+IFERROR(IFERROR(VLOOKUP(covid_cl[[#This Row],[Comuna]],Hoja1!$D$4:$BD$348,9,0),VLOOKUP(covid_cl[[#This Row],[Region]],Hoja1!$E$4:$BD$348,6,0)),-33.6043642941)</f>
        <v>-33.604364294100002</v>
      </c>
      <c r="N8041">
        <f>+IFERROR(IFERROR(VLOOKUP(covid_cl[[#This Row],[Comuna]],Hoja1!$D$4:$BD$348,8,0),VLOOKUP(covid_cl[[#This Row],[Region]],Hoja1!$E$4:$BD$348,5,0)),-70.6266370305)</f>
        <v>-70.626637030500007</v>
      </c>
      <c r="Q8041" t="str">
        <f>+IFERROR(IF(covid_cl[[#This Row],[Region]]&lt;&gt;"No Informado",covid_cl[[#This Row],[Region]],VLOOKUP(covid_cl[[#This Row],[ID]],[1]Hoja5!B$4:I$1967,3,0)),"No Informado")</f>
        <v>No Informado</v>
      </c>
    </row>
    <row r="8042" spans="1:17" x14ac:dyDescent="0.3">
      <c r="A8042">
        <f t="shared" si="128"/>
        <v>8041</v>
      </c>
      <c r="B8042" s="3" t="s">
        <v>1736</v>
      </c>
      <c r="D8042" t="s">
        <v>63</v>
      </c>
      <c r="E8042" t="s">
        <v>327</v>
      </c>
      <c r="I8042" t="s">
        <v>327</v>
      </c>
      <c r="L8042" t="s">
        <v>1618</v>
      </c>
      <c r="M8042">
        <f>+IFERROR(IFERROR(VLOOKUP(covid_cl[[#This Row],[Comuna]],Hoja1!$D$4:$BD$348,9,0),VLOOKUP(covid_cl[[#This Row],[Region]],Hoja1!$E$4:$BD$348,6,0)),-33.6043642941)</f>
        <v>-33.604364294100002</v>
      </c>
      <c r="N8042">
        <f>+IFERROR(IFERROR(VLOOKUP(covid_cl[[#This Row],[Comuna]],Hoja1!$D$4:$BD$348,8,0),VLOOKUP(covid_cl[[#This Row],[Region]],Hoja1!$E$4:$BD$348,5,0)),-70.6266370305)</f>
        <v>-70.626637030500007</v>
      </c>
      <c r="Q8042" t="str">
        <f>+IFERROR(IF(covid_cl[[#This Row],[Region]]&lt;&gt;"No Informado",covid_cl[[#This Row],[Region]],VLOOKUP(covid_cl[[#This Row],[ID]],[1]Hoja5!B$4:I$1967,3,0)),"No Informado")</f>
        <v>No Informado</v>
      </c>
    </row>
    <row r="8043" spans="1:17" x14ac:dyDescent="0.3">
      <c r="A8043">
        <f t="shared" si="128"/>
        <v>8042</v>
      </c>
      <c r="B8043" s="3" t="s">
        <v>1736</v>
      </c>
      <c r="D8043" t="s">
        <v>63</v>
      </c>
      <c r="E8043" t="s">
        <v>327</v>
      </c>
      <c r="I8043" t="s">
        <v>327</v>
      </c>
      <c r="L8043" t="s">
        <v>1618</v>
      </c>
      <c r="M8043">
        <f>+IFERROR(IFERROR(VLOOKUP(covid_cl[[#This Row],[Comuna]],Hoja1!$D$4:$BD$348,9,0),VLOOKUP(covid_cl[[#This Row],[Region]],Hoja1!$E$4:$BD$348,6,0)),-33.6043642941)</f>
        <v>-33.604364294100002</v>
      </c>
      <c r="N8043">
        <f>+IFERROR(IFERROR(VLOOKUP(covid_cl[[#This Row],[Comuna]],Hoja1!$D$4:$BD$348,8,0),VLOOKUP(covid_cl[[#This Row],[Region]],Hoja1!$E$4:$BD$348,5,0)),-70.6266370305)</f>
        <v>-70.626637030500007</v>
      </c>
      <c r="Q8043" t="str">
        <f>+IFERROR(IF(covid_cl[[#This Row],[Region]]&lt;&gt;"No Informado",covid_cl[[#This Row],[Region]],VLOOKUP(covid_cl[[#This Row],[ID]],[1]Hoja5!B$4:I$1967,3,0)),"No Informado")</f>
        <v>No Informado</v>
      </c>
    </row>
    <row r="8044" spans="1:17" x14ac:dyDescent="0.3">
      <c r="A8044">
        <f t="shared" si="128"/>
        <v>8043</v>
      </c>
      <c r="B8044" s="3" t="s">
        <v>1736</v>
      </c>
      <c r="D8044" t="s">
        <v>63</v>
      </c>
      <c r="E8044" t="s">
        <v>327</v>
      </c>
      <c r="I8044" t="s">
        <v>327</v>
      </c>
      <c r="L8044" t="s">
        <v>1618</v>
      </c>
      <c r="M8044">
        <f>+IFERROR(IFERROR(VLOOKUP(covid_cl[[#This Row],[Comuna]],Hoja1!$D$4:$BD$348,9,0),VLOOKUP(covid_cl[[#This Row],[Region]],Hoja1!$E$4:$BD$348,6,0)),-33.6043642941)</f>
        <v>-33.604364294100002</v>
      </c>
      <c r="N8044">
        <f>+IFERROR(IFERROR(VLOOKUP(covid_cl[[#This Row],[Comuna]],Hoja1!$D$4:$BD$348,8,0),VLOOKUP(covid_cl[[#This Row],[Region]],Hoja1!$E$4:$BD$348,5,0)),-70.6266370305)</f>
        <v>-70.626637030500007</v>
      </c>
      <c r="Q8044" t="str">
        <f>+IFERROR(IF(covid_cl[[#This Row],[Region]]&lt;&gt;"No Informado",covid_cl[[#This Row],[Region]],VLOOKUP(covid_cl[[#This Row],[ID]],[1]Hoja5!B$4:I$1967,3,0)),"No Informado")</f>
        <v>No Informado</v>
      </c>
    </row>
    <row r="8045" spans="1:17" x14ac:dyDescent="0.3">
      <c r="A8045">
        <f t="shared" si="128"/>
        <v>8044</v>
      </c>
      <c r="B8045" s="3" t="s">
        <v>1736</v>
      </c>
      <c r="D8045" t="s">
        <v>63</v>
      </c>
      <c r="E8045" t="s">
        <v>327</v>
      </c>
      <c r="I8045" t="s">
        <v>327</v>
      </c>
      <c r="L8045" t="s">
        <v>1618</v>
      </c>
      <c r="M8045">
        <f>+IFERROR(IFERROR(VLOOKUP(covid_cl[[#This Row],[Comuna]],Hoja1!$D$4:$BD$348,9,0),VLOOKUP(covid_cl[[#This Row],[Region]],Hoja1!$E$4:$BD$348,6,0)),-33.6043642941)</f>
        <v>-33.604364294100002</v>
      </c>
      <c r="N8045">
        <f>+IFERROR(IFERROR(VLOOKUP(covid_cl[[#This Row],[Comuna]],Hoja1!$D$4:$BD$348,8,0),VLOOKUP(covid_cl[[#This Row],[Region]],Hoja1!$E$4:$BD$348,5,0)),-70.6266370305)</f>
        <v>-70.626637030500007</v>
      </c>
      <c r="Q8045" t="str">
        <f>+IFERROR(IF(covid_cl[[#This Row],[Region]]&lt;&gt;"No Informado",covid_cl[[#This Row],[Region]],VLOOKUP(covid_cl[[#This Row],[ID]],[1]Hoja5!B$4:I$1967,3,0)),"No Informado")</f>
        <v>No Informado</v>
      </c>
    </row>
    <row r="8046" spans="1:17" x14ac:dyDescent="0.3">
      <c r="A8046">
        <f t="shared" si="128"/>
        <v>8045</v>
      </c>
      <c r="B8046" s="3" t="s">
        <v>1736</v>
      </c>
      <c r="D8046" t="s">
        <v>63</v>
      </c>
      <c r="E8046" t="s">
        <v>327</v>
      </c>
      <c r="I8046" t="s">
        <v>327</v>
      </c>
      <c r="L8046" t="s">
        <v>1618</v>
      </c>
      <c r="M8046">
        <f>+IFERROR(IFERROR(VLOOKUP(covid_cl[[#This Row],[Comuna]],Hoja1!$D$4:$BD$348,9,0),VLOOKUP(covid_cl[[#This Row],[Region]],Hoja1!$E$4:$BD$348,6,0)),-33.6043642941)</f>
        <v>-33.604364294100002</v>
      </c>
      <c r="N8046">
        <f>+IFERROR(IFERROR(VLOOKUP(covid_cl[[#This Row],[Comuna]],Hoja1!$D$4:$BD$348,8,0),VLOOKUP(covid_cl[[#This Row],[Region]],Hoja1!$E$4:$BD$348,5,0)),-70.6266370305)</f>
        <v>-70.626637030500007</v>
      </c>
      <c r="Q8046" t="str">
        <f>+IFERROR(IF(covid_cl[[#This Row],[Region]]&lt;&gt;"No Informado",covid_cl[[#This Row],[Region]],VLOOKUP(covid_cl[[#This Row],[ID]],[1]Hoja5!B$4:I$1967,3,0)),"No Informado")</f>
        <v>No Informado</v>
      </c>
    </row>
    <row r="8047" spans="1:17" x14ac:dyDescent="0.3">
      <c r="A8047">
        <f t="shared" si="128"/>
        <v>8046</v>
      </c>
      <c r="B8047" s="3" t="s">
        <v>1736</v>
      </c>
      <c r="D8047" t="s">
        <v>63</v>
      </c>
      <c r="E8047" t="s">
        <v>327</v>
      </c>
      <c r="I8047" t="s">
        <v>327</v>
      </c>
      <c r="L8047" t="s">
        <v>1618</v>
      </c>
      <c r="M8047">
        <f>+IFERROR(IFERROR(VLOOKUP(covid_cl[[#This Row],[Comuna]],Hoja1!$D$4:$BD$348,9,0),VLOOKUP(covid_cl[[#This Row],[Region]],Hoja1!$E$4:$BD$348,6,0)),-33.6043642941)</f>
        <v>-33.604364294100002</v>
      </c>
      <c r="N8047">
        <f>+IFERROR(IFERROR(VLOOKUP(covid_cl[[#This Row],[Comuna]],Hoja1!$D$4:$BD$348,8,0),VLOOKUP(covid_cl[[#This Row],[Region]],Hoja1!$E$4:$BD$348,5,0)),-70.6266370305)</f>
        <v>-70.626637030500007</v>
      </c>
      <c r="Q8047" t="str">
        <f>+IFERROR(IF(covid_cl[[#This Row],[Region]]&lt;&gt;"No Informado",covid_cl[[#This Row],[Region]],VLOOKUP(covid_cl[[#This Row],[ID]],[1]Hoja5!B$4:I$1967,3,0)),"No Informado")</f>
        <v>No Informado</v>
      </c>
    </row>
    <row r="8048" spans="1:17" x14ac:dyDescent="0.3">
      <c r="A8048">
        <f t="shared" si="128"/>
        <v>8047</v>
      </c>
      <c r="B8048" s="3" t="s">
        <v>1736</v>
      </c>
      <c r="D8048" t="s">
        <v>63</v>
      </c>
      <c r="E8048" t="s">
        <v>327</v>
      </c>
      <c r="I8048" t="s">
        <v>327</v>
      </c>
      <c r="L8048" t="s">
        <v>1618</v>
      </c>
      <c r="M8048">
        <f>+IFERROR(IFERROR(VLOOKUP(covid_cl[[#This Row],[Comuna]],Hoja1!$D$4:$BD$348,9,0),VLOOKUP(covid_cl[[#This Row],[Region]],Hoja1!$E$4:$BD$348,6,0)),-33.6043642941)</f>
        <v>-33.604364294100002</v>
      </c>
      <c r="N8048">
        <f>+IFERROR(IFERROR(VLOOKUP(covid_cl[[#This Row],[Comuna]],Hoja1!$D$4:$BD$348,8,0),VLOOKUP(covid_cl[[#This Row],[Region]],Hoja1!$E$4:$BD$348,5,0)),-70.6266370305)</f>
        <v>-70.626637030500007</v>
      </c>
      <c r="Q8048" t="str">
        <f>+IFERROR(IF(covid_cl[[#This Row],[Region]]&lt;&gt;"No Informado",covid_cl[[#This Row],[Region]],VLOOKUP(covid_cl[[#This Row],[ID]],[1]Hoja5!B$4:I$1967,3,0)),"No Informado")</f>
        <v>No Informado</v>
      </c>
    </row>
    <row r="8049" spans="1:17" x14ac:dyDescent="0.3">
      <c r="A8049">
        <f t="shared" si="128"/>
        <v>8048</v>
      </c>
      <c r="B8049" s="3" t="s">
        <v>1736</v>
      </c>
      <c r="D8049" t="s">
        <v>63</v>
      </c>
      <c r="E8049" t="s">
        <v>327</v>
      </c>
      <c r="I8049" t="s">
        <v>327</v>
      </c>
      <c r="L8049" t="s">
        <v>1618</v>
      </c>
      <c r="M8049">
        <f>+IFERROR(IFERROR(VLOOKUP(covid_cl[[#This Row],[Comuna]],Hoja1!$D$4:$BD$348,9,0),VLOOKUP(covid_cl[[#This Row],[Region]],Hoja1!$E$4:$BD$348,6,0)),-33.6043642941)</f>
        <v>-33.604364294100002</v>
      </c>
      <c r="N8049">
        <f>+IFERROR(IFERROR(VLOOKUP(covid_cl[[#This Row],[Comuna]],Hoja1!$D$4:$BD$348,8,0),VLOOKUP(covid_cl[[#This Row],[Region]],Hoja1!$E$4:$BD$348,5,0)),-70.6266370305)</f>
        <v>-70.626637030500007</v>
      </c>
      <c r="Q8049" t="str">
        <f>+IFERROR(IF(covid_cl[[#This Row],[Region]]&lt;&gt;"No Informado",covid_cl[[#This Row],[Region]],VLOOKUP(covid_cl[[#This Row],[ID]],[1]Hoja5!B$4:I$1967,3,0)),"No Informado")</f>
        <v>No Informado</v>
      </c>
    </row>
    <row r="8050" spans="1:17" x14ac:dyDescent="0.3">
      <c r="A8050">
        <f t="shared" si="128"/>
        <v>8049</v>
      </c>
      <c r="B8050" s="3" t="s">
        <v>1736</v>
      </c>
      <c r="D8050" t="s">
        <v>63</v>
      </c>
      <c r="E8050" t="s">
        <v>327</v>
      </c>
      <c r="I8050" t="s">
        <v>327</v>
      </c>
      <c r="L8050" t="s">
        <v>1618</v>
      </c>
      <c r="M8050">
        <f>+IFERROR(IFERROR(VLOOKUP(covid_cl[[#This Row],[Comuna]],Hoja1!$D$4:$BD$348,9,0),VLOOKUP(covid_cl[[#This Row],[Region]],Hoja1!$E$4:$BD$348,6,0)),-33.6043642941)</f>
        <v>-33.604364294100002</v>
      </c>
      <c r="N8050">
        <f>+IFERROR(IFERROR(VLOOKUP(covid_cl[[#This Row],[Comuna]],Hoja1!$D$4:$BD$348,8,0),VLOOKUP(covid_cl[[#This Row],[Region]],Hoja1!$E$4:$BD$348,5,0)),-70.6266370305)</f>
        <v>-70.626637030500007</v>
      </c>
      <c r="Q8050" t="str">
        <f>+IFERROR(IF(covid_cl[[#This Row],[Region]]&lt;&gt;"No Informado",covid_cl[[#This Row],[Region]],VLOOKUP(covid_cl[[#This Row],[ID]],[1]Hoja5!B$4:I$1967,3,0)),"No Informado")</f>
        <v>No Informado</v>
      </c>
    </row>
    <row r="8051" spans="1:17" x14ac:dyDescent="0.3">
      <c r="A8051">
        <f t="shared" si="128"/>
        <v>8050</v>
      </c>
      <c r="B8051" s="3" t="s">
        <v>1736</v>
      </c>
      <c r="D8051" t="s">
        <v>63</v>
      </c>
      <c r="E8051" t="s">
        <v>327</v>
      </c>
      <c r="I8051" t="s">
        <v>327</v>
      </c>
      <c r="L8051" t="s">
        <v>1618</v>
      </c>
      <c r="M8051">
        <f>+IFERROR(IFERROR(VLOOKUP(covid_cl[[#This Row],[Comuna]],Hoja1!$D$4:$BD$348,9,0),VLOOKUP(covid_cl[[#This Row],[Region]],Hoja1!$E$4:$BD$348,6,0)),-33.6043642941)</f>
        <v>-33.604364294100002</v>
      </c>
      <c r="N8051">
        <f>+IFERROR(IFERROR(VLOOKUP(covid_cl[[#This Row],[Comuna]],Hoja1!$D$4:$BD$348,8,0),VLOOKUP(covid_cl[[#This Row],[Region]],Hoja1!$E$4:$BD$348,5,0)),-70.6266370305)</f>
        <v>-70.626637030500007</v>
      </c>
      <c r="Q8051" t="str">
        <f>+IFERROR(IF(covid_cl[[#This Row],[Region]]&lt;&gt;"No Informado",covid_cl[[#This Row],[Region]],VLOOKUP(covid_cl[[#This Row],[ID]],[1]Hoja5!B$4:I$1967,3,0)),"No Informado")</f>
        <v>No Informado</v>
      </c>
    </row>
    <row r="8052" spans="1:17" x14ac:dyDescent="0.3">
      <c r="A8052">
        <f t="shared" si="128"/>
        <v>8051</v>
      </c>
      <c r="B8052" s="3" t="s">
        <v>1736</v>
      </c>
      <c r="D8052" t="s">
        <v>63</v>
      </c>
      <c r="E8052" t="s">
        <v>327</v>
      </c>
      <c r="I8052" t="s">
        <v>327</v>
      </c>
      <c r="L8052" t="s">
        <v>1618</v>
      </c>
      <c r="M8052">
        <f>+IFERROR(IFERROR(VLOOKUP(covid_cl[[#This Row],[Comuna]],Hoja1!$D$4:$BD$348,9,0),VLOOKUP(covid_cl[[#This Row],[Region]],Hoja1!$E$4:$BD$348,6,0)),-33.6043642941)</f>
        <v>-33.604364294100002</v>
      </c>
      <c r="N8052">
        <f>+IFERROR(IFERROR(VLOOKUP(covid_cl[[#This Row],[Comuna]],Hoja1!$D$4:$BD$348,8,0),VLOOKUP(covid_cl[[#This Row],[Region]],Hoja1!$E$4:$BD$348,5,0)),-70.6266370305)</f>
        <v>-70.626637030500007</v>
      </c>
      <c r="Q8052" t="str">
        <f>+IFERROR(IF(covid_cl[[#This Row],[Region]]&lt;&gt;"No Informado",covid_cl[[#This Row],[Region]],VLOOKUP(covid_cl[[#This Row],[ID]],[1]Hoja5!B$4:I$1967,3,0)),"No Informado")</f>
        <v>No Informado</v>
      </c>
    </row>
    <row r="8053" spans="1:17" x14ac:dyDescent="0.3">
      <c r="A8053">
        <f t="shared" si="128"/>
        <v>8052</v>
      </c>
      <c r="B8053" s="3" t="s">
        <v>1736</v>
      </c>
      <c r="D8053" t="s">
        <v>63</v>
      </c>
      <c r="E8053" t="s">
        <v>327</v>
      </c>
      <c r="I8053" t="s">
        <v>327</v>
      </c>
      <c r="L8053" t="s">
        <v>1618</v>
      </c>
      <c r="M8053">
        <f>+IFERROR(IFERROR(VLOOKUP(covid_cl[[#This Row],[Comuna]],Hoja1!$D$4:$BD$348,9,0),VLOOKUP(covid_cl[[#This Row],[Region]],Hoja1!$E$4:$BD$348,6,0)),-33.6043642941)</f>
        <v>-33.604364294100002</v>
      </c>
      <c r="N8053">
        <f>+IFERROR(IFERROR(VLOOKUP(covid_cl[[#This Row],[Comuna]],Hoja1!$D$4:$BD$348,8,0),VLOOKUP(covid_cl[[#This Row],[Region]],Hoja1!$E$4:$BD$348,5,0)),-70.6266370305)</f>
        <v>-70.626637030500007</v>
      </c>
      <c r="Q8053" t="str">
        <f>+IFERROR(IF(covid_cl[[#This Row],[Region]]&lt;&gt;"No Informado",covid_cl[[#This Row],[Region]],VLOOKUP(covid_cl[[#This Row],[ID]],[1]Hoja5!B$4:I$1967,3,0)),"No Informado")</f>
        <v>No Informado</v>
      </c>
    </row>
    <row r="8054" spans="1:17" x14ac:dyDescent="0.3">
      <c r="A8054">
        <f t="shared" si="128"/>
        <v>8053</v>
      </c>
      <c r="B8054" s="3" t="s">
        <v>1736</v>
      </c>
      <c r="D8054" t="s">
        <v>63</v>
      </c>
      <c r="E8054" t="s">
        <v>327</v>
      </c>
      <c r="I8054" t="s">
        <v>327</v>
      </c>
      <c r="L8054" t="s">
        <v>1618</v>
      </c>
      <c r="M8054">
        <f>+IFERROR(IFERROR(VLOOKUP(covid_cl[[#This Row],[Comuna]],Hoja1!$D$4:$BD$348,9,0),VLOOKUP(covid_cl[[#This Row],[Region]],Hoja1!$E$4:$BD$348,6,0)),-33.6043642941)</f>
        <v>-33.604364294100002</v>
      </c>
      <c r="N8054">
        <f>+IFERROR(IFERROR(VLOOKUP(covid_cl[[#This Row],[Comuna]],Hoja1!$D$4:$BD$348,8,0),VLOOKUP(covid_cl[[#This Row],[Region]],Hoja1!$E$4:$BD$348,5,0)),-70.6266370305)</f>
        <v>-70.626637030500007</v>
      </c>
      <c r="Q8054" t="str">
        <f>+IFERROR(IF(covid_cl[[#This Row],[Region]]&lt;&gt;"No Informado",covid_cl[[#This Row],[Region]],VLOOKUP(covid_cl[[#This Row],[ID]],[1]Hoja5!B$4:I$1967,3,0)),"No Informado")</f>
        <v>No Informado</v>
      </c>
    </row>
    <row r="8055" spans="1:17" x14ac:dyDescent="0.3">
      <c r="A8055">
        <f t="shared" si="128"/>
        <v>8054</v>
      </c>
      <c r="B8055" s="3" t="s">
        <v>1736</v>
      </c>
      <c r="D8055" t="s">
        <v>63</v>
      </c>
      <c r="E8055" t="s">
        <v>327</v>
      </c>
      <c r="I8055" t="s">
        <v>327</v>
      </c>
      <c r="L8055" t="s">
        <v>1618</v>
      </c>
      <c r="M8055">
        <f>+IFERROR(IFERROR(VLOOKUP(covid_cl[[#This Row],[Comuna]],Hoja1!$D$4:$BD$348,9,0),VLOOKUP(covid_cl[[#This Row],[Region]],Hoja1!$E$4:$BD$348,6,0)),-33.6043642941)</f>
        <v>-33.604364294100002</v>
      </c>
      <c r="N8055">
        <f>+IFERROR(IFERROR(VLOOKUP(covid_cl[[#This Row],[Comuna]],Hoja1!$D$4:$BD$348,8,0),VLOOKUP(covid_cl[[#This Row],[Region]],Hoja1!$E$4:$BD$348,5,0)),-70.6266370305)</f>
        <v>-70.626637030500007</v>
      </c>
      <c r="Q8055" t="str">
        <f>+IFERROR(IF(covid_cl[[#This Row],[Region]]&lt;&gt;"No Informado",covid_cl[[#This Row],[Region]],VLOOKUP(covid_cl[[#This Row],[ID]],[1]Hoja5!B$4:I$1967,3,0)),"No Informado")</f>
        <v>No Informado</v>
      </c>
    </row>
    <row r="8056" spans="1:17" x14ac:dyDescent="0.3">
      <c r="A8056">
        <f t="shared" si="128"/>
        <v>8055</v>
      </c>
      <c r="B8056" s="3" t="s">
        <v>1736</v>
      </c>
      <c r="D8056" t="s">
        <v>63</v>
      </c>
      <c r="E8056" t="s">
        <v>327</v>
      </c>
      <c r="I8056" t="s">
        <v>327</v>
      </c>
      <c r="L8056" t="s">
        <v>1618</v>
      </c>
      <c r="M8056">
        <f>+IFERROR(IFERROR(VLOOKUP(covid_cl[[#This Row],[Comuna]],Hoja1!$D$4:$BD$348,9,0),VLOOKUP(covid_cl[[#This Row],[Region]],Hoja1!$E$4:$BD$348,6,0)),-33.6043642941)</f>
        <v>-33.604364294100002</v>
      </c>
      <c r="N8056">
        <f>+IFERROR(IFERROR(VLOOKUP(covid_cl[[#This Row],[Comuna]],Hoja1!$D$4:$BD$348,8,0),VLOOKUP(covid_cl[[#This Row],[Region]],Hoja1!$E$4:$BD$348,5,0)),-70.6266370305)</f>
        <v>-70.626637030500007</v>
      </c>
      <c r="Q8056" t="str">
        <f>+IFERROR(IF(covid_cl[[#This Row],[Region]]&lt;&gt;"No Informado",covid_cl[[#This Row],[Region]],VLOOKUP(covid_cl[[#This Row],[ID]],[1]Hoja5!B$4:I$1967,3,0)),"No Informado")</f>
        <v>No Informado</v>
      </c>
    </row>
    <row r="8057" spans="1:17" x14ac:dyDescent="0.3">
      <c r="A8057">
        <f t="shared" si="128"/>
        <v>8056</v>
      </c>
      <c r="B8057" s="3" t="s">
        <v>1736</v>
      </c>
      <c r="D8057" t="s">
        <v>63</v>
      </c>
      <c r="E8057" t="s">
        <v>327</v>
      </c>
      <c r="I8057" t="s">
        <v>327</v>
      </c>
      <c r="L8057" t="s">
        <v>1618</v>
      </c>
      <c r="M8057">
        <f>+IFERROR(IFERROR(VLOOKUP(covid_cl[[#This Row],[Comuna]],Hoja1!$D$4:$BD$348,9,0),VLOOKUP(covid_cl[[#This Row],[Region]],Hoja1!$E$4:$BD$348,6,0)),-33.6043642941)</f>
        <v>-33.604364294100002</v>
      </c>
      <c r="N8057">
        <f>+IFERROR(IFERROR(VLOOKUP(covid_cl[[#This Row],[Comuna]],Hoja1!$D$4:$BD$348,8,0),VLOOKUP(covid_cl[[#This Row],[Region]],Hoja1!$E$4:$BD$348,5,0)),-70.6266370305)</f>
        <v>-70.626637030500007</v>
      </c>
      <c r="Q8057" t="str">
        <f>+IFERROR(IF(covid_cl[[#This Row],[Region]]&lt;&gt;"No Informado",covid_cl[[#This Row],[Region]],VLOOKUP(covid_cl[[#This Row],[ID]],[1]Hoja5!B$4:I$1967,3,0)),"No Informado")</f>
        <v>No Informado</v>
      </c>
    </row>
    <row r="8058" spans="1:17" x14ac:dyDescent="0.3">
      <c r="A8058">
        <f t="shared" si="128"/>
        <v>8057</v>
      </c>
      <c r="B8058" s="3" t="s">
        <v>1736</v>
      </c>
      <c r="D8058" t="s">
        <v>63</v>
      </c>
      <c r="E8058" t="s">
        <v>327</v>
      </c>
      <c r="I8058" t="s">
        <v>327</v>
      </c>
      <c r="L8058" t="s">
        <v>1618</v>
      </c>
      <c r="M8058">
        <f>+IFERROR(IFERROR(VLOOKUP(covid_cl[[#This Row],[Comuna]],Hoja1!$D$4:$BD$348,9,0),VLOOKUP(covid_cl[[#This Row],[Region]],Hoja1!$E$4:$BD$348,6,0)),-33.6043642941)</f>
        <v>-33.604364294100002</v>
      </c>
      <c r="N8058">
        <f>+IFERROR(IFERROR(VLOOKUP(covid_cl[[#This Row],[Comuna]],Hoja1!$D$4:$BD$348,8,0),VLOOKUP(covid_cl[[#This Row],[Region]],Hoja1!$E$4:$BD$348,5,0)),-70.6266370305)</f>
        <v>-70.626637030500007</v>
      </c>
      <c r="Q8058" t="str">
        <f>+IFERROR(IF(covid_cl[[#This Row],[Region]]&lt;&gt;"No Informado",covid_cl[[#This Row],[Region]],VLOOKUP(covid_cl[[#This Row],[ID]],[1]Hoja5!B$4:I$1967,3,0)),"No Informado")</f>
        <v>No Informado</v>
      </c>
    </row>
    <row r="8059" spans="1:17" x14ac:dyDescent="0.3">
      <c r="A8059">
        <f t="shared" si="128"/>
        <v>8058</v>
      </c>
      <c r="B8059" s="3" t="s">
        <v>1736</v>
      </c>
      <c r="D8059" t="s">
        <v>63</v>
      </c>
      <c r="E8059" t="s">
        <v>327</v>
      </c>
      <c r="I8059" t="s">
        <v>327</v>
      </c>
      <c r="L8059" t="s">
        <v>1618</v>
      </c>
      <c r="M8059">
        <f>+IFERROR(IFERROR(VLOOKUP(covid_cl[[#This Row],[Comuna]],Hoja1!$D$4:$BD$348,9,0),VLOOKUP(covid_cl[[#This Row],[Region]],Hoja1!$E$4:$BD$348,6,0)),-33.6043642941)</f>
        <v>-33.604364294100002</v>
      </c>
      <c r="N8059">
        <f>+IFERROR(IFERROR(VLOOKUP(covid_cl[[#This Row],[Comuna]],Hoja1!$D$4:$BD$348,8,0),VLOOKUP(covid_cl[[#This Row],[Region]],Hoja1!$E$4:$BD$348,5,0)),-70.6266370305)</f>
        <v>-70.626637030500007</v>
      </c>
      <c r="Q8059" t="str">
        <f>+IFERROR(IF(covid_cl[[#This Row],[Region]]&lt;&gt;"No Informado",covid_cl[[#This Row],[Region]],VLOOKUP(covid_cl[[#This Row],[ID]],[1]Hoja5!B$4:I$1967,3,0)),"No Informado")</f>
        <v>No Informado</v>
      </c>
    </row>
    <row r="8060" spans="1:17" x14ac:dyDescent="0.3">
      <c r="A8060">
        <f t="shared" si="128"/>
        <v>8059</v>
      </c>
      <c r="B8060" s="3" t="s">
        <v>1736</v>
      </c>
      <c r="D8060" t="s">
        <v>63</v>
      </c>
      <c r="E8060" t="s">
        <v>327</v>
      </c>
      <c r="I8060" t="s">
        <v>327</v>
      </c>
      <c r="L8060" t="s">
        <v>1618</v>
      </c>
      <c r="M8060">
        <f>+IFERROR(IFERROR(VLOOKUP(covid_cl[[#This Row],[Comuna]],Hoja1!$D$4:$BD$348,9,0),VLOOKUP(covid_cl[[#This Row],[Region]],Hoja1!$E$4:$BD$348,6,0)),-33.6043642941)</f>
        <v>-33.604364294100002</v>
      </c>
      <c r="N8060">
        <f>+IFERROR(IFERROR(VLOOKUP(covid_cl[[#This Row],[Comuna]],Hoja1!$D$4:$BD$348,8,0),VLOOKUP(covid_cl[[#This Row],[Region]],Hoja1!$E$4:$BD$348,5,0)),-70.6266370305)</f>
        <v>-70.626637030500007</v>
      </c>
      <c r="Q8060" t="str">
        <f>+IFERROR(IF(covid_cl[[#This Row],[Region]]&lt;&gt;"No Informado",covid_cl[[#This Row],[Region]],VLOOKUP(covid_cl[[#This Row],[ID]],[1]Hoja5!B$4:I$1967,3,0)),"No Informado")</f>
        <v>No Informado</v>
      </c>
    </row>
    <row r="8061" spans="1:17" x14ac:dyDescent="0.3">
      <c r="A8061">
        <f t="shared" si="128"/>
        <v>8060</v>
      </c>
      <c r="B8061" s="3" t="s">
        <v>1736</v>
      </c>
      <c r="D8061" t="s">
        <v>63</v>
      </c>
      <c r="E8061" t="s">
        <v>327</v>
      </c>
      <c r="I8061" t="s">
        <v>327</v>
      </c>
      <c r="L8061" t="s">
        <v>1618</v>
      </c>
      <c r="M8061">
        <f>+IFERROR(IFERROR(VLOOKUP(covid_cl[[#This Row],[Comuna]],Hoja1!$D$4:$BD$348,9,0),VLOOKUP(covid_cl[[#This Row],[Region]],Hoja1!$E$4:$BD$348,6,0)),-33.6043642941)</f>
        <v>-33.604364294100002</v>
      </c>
      <c r="N8061">
        <f>+IFERROR(IFERROR(VLOOKUP(covid_cl[[#This Row],[Comuna]],Hoja1!$D$4:$BD$348,8,0),VLOOKUP(covid_cl[[#This Row],[Region]],Hoja1!$E$4:$BD$348,5,0)),-70.6266370305)</f>
        <v>-70.626637030500007</v>
      </c>
      <c r="Q8061" t="str">
        <f>+IFERROR(IF(covid_cl[[#This Row],[Region]]&lt;&gt;"No Informado",covid_cl[[#This Row],[Region]],VLOOKUP(covid_cl[[#This Row],[ID]],[1]Hoja5!B$4:I$1967,3,0)),"No Informado")</f>
        <v>No Informado</v>
      </c>
    </row>
    <row r="8062" spans="1:17" x14ac:dyDescent="0.3">
      <c r="A8062">
        <f t="shared" si="128"/>
        <v>8061</v>
      </c>
      <c r="B8062" s="3" t="s">
        <v>1736</v>
      </c>
      <c r="D8062" t="s">
        <v>63</v>
      </c>
      <c r="E8062" t="s">
        <v>327</v>
      </c>
      <c r="I8062" t="s">
        <v>327</v>
      </c>
      <c r="L8062" t="s">
        <v>1618</v>
      </c>
      <c r="M8062">
        <f>+IFERROR(IFERROR(VLOOKUP(covid_cl[[#This Row],[Comuna]],Hoja1!$D$4:$BD$348,9,0),VLOOKUP(covid_cl[[#This Row],[Region]],Hoja1!$E$4:$BD$348,6,0)),-33.6043642941)</f>
        <v>-33.604364294100002</v>
      </c>
      <c r="N8062">
        <f>+IFERROR(IFERROR(VLOOKUP(covid_cl[[#This Row],[Comuna]],Hoja1!$D$4:$BD$348,8,0),VLOOKUP(covid_cl[[#This Row],[Region]],Hoja1!$E$4:$BD$348,5,0)),-70.6266370305)</f>
        <v>-70.626637030500007</v>
      </c>
      <c r="Q8062" t="str">
        <f>+IFERROR(IF(covid_cl[[#This Row],[Region]]&lt;&gt;"No Informado",covid_cl[[#This Row],[Region]],VLOOKUP(covid_cl[[#This Row],[ID]],[1]Hoja5!B$4:I$1967,3,0)),"No Informado")</f>
        <v>No Informado</v>
      </c>
    </row>
    <row r="8063" spans="1:17" x14ac:dyDescent="0.3">
      <c r="A8063">
        <f t="shared" si="128"/>
        <v>8062</v>
      </c>
      <c r="B8063" s="3" t="s">
        <v>1736</v>
      </c>
      <c r="D8063" t="s">
        <v>63</v>
      </c>
      <c r="E8063" t="s">
        <v>327</v>
      </c>
      <c r="I8063" t="s">
        <v>327</v>
      </c>
      <c r="L8063" t="s">
        <v>1618</v>
      </c>
      <c r="M8063">
        <f>+IFERROR(IFERROR(VLOOKUP(covid_cl[[#This Row],[Comuna]],Hoja1!$D$4:$BD$348,9,0),VLOOKUP(covid_cl[[#This Row],[Region]],Hoja1!$E$4:$BD$348,6,0)),-33.6043642941)</f>
        <v>-33.604364294100002</v>
      </c>
      <c r="N8063">
        <f>+IFERROR(IFERROR(VLOOKUP(covid_cl[[#This Row],[Comuna]],Hoja1!$D$4:$BD$348,8,0),VLOOKUP(covid_cl[[#This Row],[Region]],Hoja1!$E$4:$BD$348,5,0)),-70.6266370305)</f>
        <v>-70.626637030500007</v>
      </c>
      <c r="Q8063" t="str">
        <f>+IFERROR(IF(covid_cl[[#This Row],[Region]]&lt;&gt;"No Informado",covid_cl[[#This Row],[Region]],VLOOKUP(covid_cl[[#This Row],[ID]],[1]Hoja5!B$4:I$1967,3,0)),"No Informado")</f>
        <v>No Informado</v>
      </c>
    </row>
    <row r="8064" spans="1:17" x14ac:dyDescent="0.3">
      <c r="A8064">
        <f t="shared" si="128"/>
        <v>8063</v>
      </c>
      <c r="B8064" s="3" t="s">
        <v>1736</v>
      </c>
      <c r="D8064" t="s">
        <v>63</v>
      </c>
      <c r="E8064" t="s">
        <v>327</v>
      </c>
      <c r="I8064" t="s">
        <v>327</v>
      </c>
      <c r="L8064" t="s">
        <v>1618</v>
      </c>
      <c r="M8064">
        <f>+IFERROR(IFERROR(VLOOKUP(covid_cl[[#This Row],[Comuna]],Hoja1!$D$4:$BD$348,9,0),VLOOKUP(covid_cl[[#This Row],[Region]],Hoja1!$E$4:$BD$348,6,0)),-33.6043642941)</f>
        <v>-33.604364294100002</v>
      </c>
      <c r="N8064">
        <f>+IFERROR(IFERROR(VLOOKUP(covid_cl[[#This Row],[Comuna]],Hoja1!$D$4:$BD$348,8,0),VLOOKUP(covid_cl[[#This Row],[Region]],Hoja1!$E$4:$BD$348,5,0)),-70.6266370305)</f>
        <v>-70.626637030500007</v>
      </c>
      <c r="Q8064" t="str">
        <f>+IFERROR(IF(covid_cl[[#This Row],[Region]]&lt;&gt;"No Informado",covid_cl[[#This Row],[Region]],VLOOKUP(covid_cl[[#This Row],[ID]],[1]Hoja5!B$4:I$1967,3,0)),"No Informado")</f>
        <v>No Informado</v>
      </c>
    </row>
    <row r="8065" spans="1:17" x14ac:dyDescent="0.3">
      <c r="A8065">
        <f t="shared" si="128"/>
        <v>8064</v>
      </c>
      <c r="B8065" s="3" t="s">
        <v>1736</v>
      </c>
      <c r="D8065" t="s">
        <v>63</v>
      </c>
      <c r="E8065" t="s">
        <v>327</v>
      </c>
      <c r="I8065" t="s">
        <v>327</v>
      </c>
      <c r="L8065" t="s">
        <v>1618</v>
      </c>
      <c r="M8065">
        <f>+IFERROR(IFERROR(VLOOKUP(covid_cl[[#This Row],[Comuna]],Hoja1!$D$4:$BD$348,9,0),VLOOKUP(covid_cl[[#This Row],[Region]],Hoja1!$E$4:$BD$348,6,0)),-33.6043642941)</f>
        <v>-33.604364294100002</v>
      </c>
      <c r="N8065">
        <f>+IFERROR(IFERROR(VLOOKUP(covid_cl[[#This Row],[Comuna]],Hoja1!$D$4:$BD$348,8,0),VLOOKUP(covid_cl[[#This Row],[Region]],Hoja1!$E$4:$BD$348,5,0)),-70.6266370305)</f>
        <v>-70.626637030500007</v>
      </c>
      <c r="Q8065" t="str">
        <f>+IFERROR(IF(covid_cl[[#This Row],[Region]]&lt;&gt;"No Informado",covid_cl[[#This Row],[Region]],VLOOKUP(covid_cl[[#This Row],[ID]],[1]Hoja5!B$4:I$1967,3,0)),"No Informado")</f>
        <v>No Informado</v>
      </c>
    </row>
    <row r="8066" spans="1:17" x14ac:dyDescent="0.3">
      <c r="A8066">
        <f t="shared" si="128"/>
        <v>8065</v>
      </c>
      <c r="B8066" s="3" t="s">
        <v>1736</v>
      </c>
      <c r="D8066" t="s">
        <v>63</v>
      </c>
      <c r="E8066" t="s">
        <v>327</v>
      </c>
      <c r="I8066" t="s">
        <v>327</v>
      </c>
      <c r="L8066" t="s">
        <v>1618</v>
      </c>
      <c r="M8066">
        <f>+IFERROR(IFERROR(VLOOKUP(covid_cl[[#This Row],[Comuna]],Hoja1!$D$4:$BD$348,9,0),VLOOKUP(covid_cl[[#This Row],[Region]],Hoja1!$E$4:$BD$348,6,0)),-33.6043642941)</f>
        <v>-33.604364294100002</v>
      </c>
      <c r="N8066">
        <f>+IFERROR(IFERROR(VLOOKUP(covid_cl[[#This Row],[Comuna]],Hoja1!$D$4:$BD$348,8,0),VLOOKUP(covid_cl[[#This Row],[Region]],Hoja1!$E$4:$BD$348,5,0)),-70.6266370305)</f>
        <v>-70.626637030500007</v>
      </c>
      <c r="Q8066" t="str">
        <f>+IFERROR(IF(covid_cl[[#This Row],[Region]]&lt;&gt;"No Informado",covid_cl[[#This Row],[Region]],VLOOKUP(covid_cl[[#This Row],[ID]],[1]Hoja5!B$4:I$1967,3,0)),"No Informado")</f>
        <v>No Informado</v>
      </c>
    </row>
    <row r="8067" spans="1:17" x14ac:dyDescent="0.3">
      <c r="A8067">
        <f t="shared" si="128"/>
        <v>8066</v>
      </c>
      <c r="B8067" s="3" t="s">
        <v>1736</v>
      </c>
      <c r="D8067" t="s">
        <v>63</v>
      </c>
      <c r="E8067" t="s">
        <v>327</v>
      </c>
      <c r="I8067" t="s">
        <v>327</v>
      </c>
      <c r="L8067" t="s">
        <v>1618</v>
      </c>
      <c r="M8067">
        <f>+IFERROR(IFERROR(VLOOKUP(covid_cl[[#This Row],[Comuna]],Hoja1!$D$4:$BD$348,9,0),VLOOKUP(covid_cl[[#This Row],[Region]],Hoja1!$E$4:$BD$348,6,0)),-33.6043642941)</f>
        <v>-33.604364294100002</v>
      </c>
      <c r="N8067">
        <f>+IFERROR(IFERROR(VLOOKUP(covid_cl[[#This Row],[Comuna]],Hoja1!$D$4:$BD$348,8,0),VLOOKUP(covid_cl[[#This Row],[Region]],Hoja1!$E$4:$BD$348,5,0)),-70.6266370305)</f>
        <v>-70.626637030500007</v>
      </c>
      <c r="Q8067" t="str">
        <f>+IFERROR(IF(covid_cl[[#This Row],[Region]]&lt;&gt;"No Informado",covid_cl[[#This Row],[Region]],VLOOKUP(covid_cl[[#This Row],[ID]],[1]Hoja5!B$4:I$1967,3,0)),"No Informado")</f>
        <v>No Informado</v>
      </c>
    </row>
    <row r="8068" spans="1:17" x14ac:dyDescent="0.3">
      <c r="A8068">
        <f t="shared" si="128"/>
        <v>8067</v>
      </c>
      <c r="B8068" s="3" t="s">
        <v>1736</v>
      </c>
      <c r="D8068" t="s">
        <v>63</v>
      </c>
      <c r="E8068" t="s">
        <v>327</v>
      </c>
      <c r="I8068" t="s">
        <v>327</v>
      </c>
      <c r="L8068" t="s">
        <v>1618</v>
      </c>
      <c r="M8068">
        <f>+IFERROR(IFERROR(VLOOKUP(covid_cl[[#This Row],[Comuna]],Hoja1!$D$4:$BD$348,9,0),VLOOKUP(covid_cl[[#This Row],[Region]],Hoja1!$E$4:$BD$348,6,0)),-33.6043642941)</f>
        <v>-33.604364294100002</v>
      </c>
      <c r="N8068">
        <f>+IFERROR(IFERROR(VLOOKUP(covid_cl[[#This Row],[Comuna]],Hoja1!$D$4:$BD$348,8,0),VLOOKUP(covid_cl[[#This Row],[Region]],Hoja1!$E$4:$BD$348,5,0)),-70.6266370305)</f>
        <v>-70.626637030500007</v>
      </c>
      <c r="Q8068" t="str">
        <f>+IFERROR(IF(covid_cl[[#This Row],[Region]]&lt;&gt;"No Informado",covid_cl[[#This Row],[Region]],VLOOKUP(covid_cl[[#This Row],[ID]],[1]Hoja5!B$4:I$1967,3,0)),"No Informado")</f>
        <v>No Informado</v>
      </c>
    </row>
    <row r="8069" spans="1:17" x14ac:dyDescent="0.3">
      <c r="A8069">
        <f t="shared" si="128"/>
        <v>8068</v>
      </c>
      <c r="B8069" s="3" t="s">
        <v>1736</v>
      </c>
      <c r="D8069" t="s">
        <v>63</v>
      </c>
      <c r="E8069" t="s">
        <v>327</v>
      </c>
      <c r="I8069" t="s">
        <v>327</v>
      </c>
      <c r="L8069" t="s">
        <v>1618</v>
      </c>
      <c r="M8069">
        <f>+IFERROR(IFERROR(VLOOKUP(covid_cl[[#This Row],[Comuna]],Hoja1!$D$4:$BD$348,9,0),VLOOKUP(covid_cl[[#This Row],[Region]],Hoja1!$E$4:$BD$348,6,0)),-33.6043642941)</f>
        <v>-33.604364294100002</v>
      </c>
      <c r="N8069">
        <f>+IFERROR(IFERROR(VLOOKUP(covid_cl[[#This Row],[Comuna]],Hoja1!$D$4:$BD$348,8,0),VLOOKUP(covid_cl[[#This Row],[Region]],Hoja1!$E$4:$BD$348,5,0)),-70.6266370305)</f>
        <v>-70.626637030500007</v>
      </c>
      <c r="Q8069" t="str">
        <f>+IFERROR(IF(covid_cl[[#This Row],[Region]]&lt;&gt;"No Informado",covid_cl[[#This Row],[Region]],VLOOKUP(covid_cl[[#This Row],[ID]],[1]Hoja5!B$4:I$1967,3,0)),"No Informado")</f>
        <v>No Informado</v>
      </c>
    </row>
    <row r="8070" spans="1:17" x14ac:dyDescent="0.3">
      <c r="A8070">
        <f t="shared" si="128"/>
        <v>8069</v>
      </c>
      <c r="B8070" s="3" t="s">
        <v>1736</v>
      </c>
      <c r="D8070" t="s">
        <v>63</v>
      </c>
      <c r="E8070" t="s">
        <v>327</v>
      </c>
      <c r="I8070" t="s">
        <v>327</v>
      </c>
      <c r="L8070" t="s">
        <v>1618</v>
      </c>
      <c r="M8070">
        <f>+IFERROR(IFERROR(VLOOKUP(covid_cl[[#This Row],[Comuna]],Hoja1!$D$4:$BD$348,9,0),VLOOKUP(covid_cl[[#This Row],[Region]],Hoja1!$E$4:$BD$348,6,0)),-33.6043642941)</f>
        <v>-33.604364294100002</v>
      </c>
      <c r="N8070">
        <f>+IFERROR(IFERROR(VLOOKUP(covid_cl[[#This Row],[Comuna]],Hoja1!$D$4:$BD$348,8,0),VLOOKUP(covid_cl[[#This Row],[Region]],Hoja1!$E$4:$BD$348,5,0)),-70.6266370305)</f>
        <v>-70.626637030500007</v>
      </c>
      <c r="Q8070" t="str">
        <f>+IFERROR(IF(covid_cl[[#This Row],[Region]]&lt;&gt;"No Informado",covid_cl[[#This Row],[Region]],VLOOKUP(covid_cl[[#This Row],[ID]],[1]Hoja5!B$4:I$1967,3,0)),"No Informado")</f>
        <v>No Informado</v>
      </c>
    </row>
    <row r="8071" spans="1:17" x14ac:dyDescent="0.3">
      <c r="A8071">
        <f t="shared" si="128"/>
        <v>8070</v>
      </c>
      <c r="B8071" s="3" t="s">
        <v>1736</v>
      </c>
      <c r="D8071" t="s">
        <v>63</v>
      </c>
      <c r="E8071" t="s">
        <v>327</v>
      </c>
      <c r="I8071" t="s">
        <v>327</v>
      </c>
      <c r="L8071" t="s">
        <v>1618</v>
      </c>
      <c r="M8071">
        <f>+IFERROR(IFERROR(VLOOKUP(covid_cl[[#This Row],[Comuna]],Hoja1!$D$4:$BD$348,9,0),VLOOKUP(covid_cl[[#This Row],[Region]],Hoja1!$E$4:$BD$348,6,0)),-33.6043642941)</f>
        <v>-33.604364294100002</v>
      </c>
      <c r="N8071">
        <f>+IFERROR(IFERROR(VLOOKUP(covid_cl[[#This Row],[Comuna]],Hoja1!$D$4:$BD$348,8,0),VLOOKUP(covid_cl[[#This Row],[Region]],Hoja1!$E$4:$BD$348,5,0)),-70.6266370305)</f>
        <v>-70.626637030500007</v>
      </c>
      <c r="Q8071" t="str">
        <f>+IFERROR(IF(covid_cl[[#This Row],[Region]]&lt;&gt;"No Informado",covid_cl[[#This Row],[Region]],VLOOKUP(covid_cl[[#This Row],[ID]],[1]Hoja5!B$4:I$1967,3,0)),"No Informado")</f>
        <v>No Informado</v>
      </c>
    </row>
    <row r="8072" spans="1:17" x14ac:dyDescent="0.3">
      <c r="A8072">
        <f t="shared" si="128"/>
        <v>8071</v>
      </c>
      <c r="B8072" s="3" t="s">
        <v>1736</v>
      </c>
      <c r="D8072" t="s">
        <v>63</v>
      </c>
      <c r="E8072" t="s">
        <v>327</v>
      </c>
      <c r="I8072" t="s">
        <v>327</v>
      </c>
      <c r="L8072" t="s">
        <v>1618</v>
      </c>
      <c r="M8072">
        <f>+IFERROR(IFERROR(VLOOKUP(covid_cl[[#This Row],[Comuna]],Hoja1!$D$4:$BD$348,9,0),VLOOKUP(covid_cl[[#This Row],[Region]],Hoja1!$E$4:$BD$348,6,0)),-33.6043642941)</f>
        <v>-33.604364294100002</v>
      </c>
      <c r="N8072">
        <f>+IFERROR(IFERROR(VLOOKUP(covid_cl[[#This Row],[Comuna]],Hoja1!$D$4:$BD$348,8,0),VLOOKUP(covid_cl[[#This Row],[Region]],Hoja1!$E$4:$BD$348,5,0)),-70.6266370305)</f>
        <v>-70.626637030500007</v>
      </c>
      <c r="Q8072" t="str">
        <f>+IFERROR(IF(covid_cl[[#This Row],[Region]]&lt;&gt;"No Informado",covid_cl[[#This Row],[Region]],VLOOKUP(covid_cl[[#This Row],[ID]],[1]Hoja5!B$4:I$1967,3,0)),"No Informado")</f>
        <v>No Informado</v>
      </c>
    </row>
    <row r="8073" spans="1:17" x14ac:dyDescent="0.3">
      <c r="A8073">
        <f t="shared" si="128"/>
        <v>8072</v>
      </c>
      <c r="B8073" s="3" t="s">
        <v>1736</v>
      </c>
      <c r="D8073" t="s">
        <v>63</v>
      </c>
      <c r="E8073" t="s">
        <v>327</v>
      </c>
      <c r="I8073" t="s">
        <v>327</v>
      </c>
      <c r="L8073" t="s">
        <v>1618</v>
      </c>
      <c r="M8073">
        <f>+IFERROR(IFERROR(VLOOKUP(covid_cl[[#This Row],[Comuna]],Hoja1!$D$4:$BD$348,9,0),VLOOKUP(covid_cl[[#This Row],[Region]],Hoja1!$E$4:$BD$348,6,0)),-33.6043642941)</f>
        <v>-33.604364294100002</v>
      </c>
      <c r="N8073">
        <f>+IFERROR(IFERROR(VLOOKUP(covid_cl[[#This Row],[Comuna]],Hoja1!$D$4:$BD$348,8,0),VLOOKUP(covid_cl[[#This Row],[Region]],Hoja1!$E$4:$BD$348,5,0)),-70.6266370305)</f>
        <v>-70.626637030500007</v>
      </c>
      <c r="Q8073" t="str">
        <f>+IFERROR(IF(covid_cl[[#This Row],[Region]]&lt;&gt;"No Informado",covid_cl[[#This Row],[Region]],VLOOKUP(covid_cl[[#This Row],[ID]],[1]Hoja5!B$4:I$1967,3,0)),"No Informado")</f>
        <v>No Informado</v>
      </c>
    </row>
    <row r="8074" spans="1:17" x14ac:dyDescent="0.3">
      <c r="A8074">
        <f t="shared" si="128"/>
        <v>8073</v>
      </c>
      <c r="B8074" s="3" t="s">
        <v>1736</v>
      </c>
      <c r="D8074" t="s">
        <v>63</v>
      </c>
      <c r="E8074" t="s">
        <v>327</v>
      </c>
      <c r="I8074" t="s">
        <v>327</v>
      </c>
      <c r="L8074" t="s">
        <v>1618</v>
      </c>
      <c r="M8074">
        <f>+IFERROR(IFERROR(VLOOKUP(covid_cl[[#This Row],[Comuna]],Hoja1!$D$4:$BD$348,9,0),VLOOKUP(covid_cl[[#This Row],[Region]],Hoja1!$E$4:$BD$348,6,0)),-33.6043642941)</f>
        <v>-33.604364294100002</v>
      </c>
      <c r="N8074">
        <f>+IFERROR(IFERROR(VLOOKUP(covid_cl[[#This Row],[Comuna]],Hoja1!$D$4:$BD$348,8,0),VLOOKUP(covid_cl[[#This Row],[Region]],Hoja1!$E$4:$BD$348,5,0)),-70.6266370305)</f>
        <v>-70.626637030500007</v>
      </c>
      <c r="Q8074" t="str">
        <f>+IFERROR(IF(covid_cl[[#This Row],[Region]]&lt;&gt;"No Informado",covid_cl[[#This Row],[Region]],VLOOKUP(covid_cl[[#This Row],[ID]],[1]Hoja5!B$4:I$1967,3,0)),"No Informado")</f>
        <v>No Informado</v>
      </c>
    </row>
    <row r="8075" spans="1:17" x14ac:dyDescent="0.3">
      <c r="A8075">
        <f t="shared" si="128"/>
        <v>8074</v>
      </c>
      <c r="B8075" s="3" t="s">
        <v>1736</v>
      </c>
      <c r="D8075" t="s">
        <v>63</v>
      </c>
      <c r="E8075" t="s">
        <v>327</v>
      </c>
      <c r="I8075" t="s">
        <v>327</v>
      </c>
      <c r="L8075" t="s">
        <v>1618</v>
      </c>
      <c r="M8075">
        <f>+IFERROR(IFERROR(VLOOKUP(covid_cl[[#This Row],[Comuna]],Hoja1!$D$4:$BD$348,9,0),VLOOKUP(covid_cl[[#This Row],[Region]],Hoja1!$E$4:$BD$348,6,0)),-33.6043642941)</f>
        <v>-33.604364294100002</v>
      </c>
      <c r="N8075">
        <f>+IFERROR(IFERROR(VLOOKUP(covid_cl[[#This Row],[Comuna]],Hoja1!$D$4:$BD$348,8,0),VLOOKUP(covid_cl[[#This Row],[Region]],Hoja1!$E$4:$BD$348,5,0)),-70.6266370305)</f>
        <v>-70.626637030500007</v>
      </c>
      <c r="Q8075" t="str">
        <f>+IFERROR(IF(covid_cl[[#This Row],[Region]]&lt;&gt;"No Informado",covid_cl[[#This Row],[Region]],VLOOKUP(covid_cl[[#This Row],[ID]],[1]Hoja5!B$4:I$1967,3,0)),"No Informado")</f>
        <v>No Informado</v>
      </c>
    </row>
    <row r="8076" spans="1:17" x14ac:dyDescent="0.3">
      <c r="A8076">
        <f t="shared" si="128"/>
        <v>8075</v>
      </c>
      <c r="B8076" s="3" t="s">
        <v>1736</v>
      </c>
      <c r="D8076" t="s">
        <v>63</v>
      </c>
      <c r="E8076" t="s">
        <v>327</v>
      </c>
      <c r="I8076" t="s">
        <v>327</v>
      </c>
      <c r="L8076" t="s">
        <v>1618</v>
      </c>
      <c r="M8076">
        <f>+IFERROR(IFERROR(VLOOKUP(covid_cl[[#This Row],[Comuna]],Hoja1!$D$4:$BD$348,9,0),VLOOKUP(covid_cl[[#This Row],[Region]],Hoja1!$E$4:$BD$348,6,0)),-33.6043642941)</f>
        <v>-33.604364294100002</v>
      </c>
      <c r="N8076">
        <f>+IFERROR(IFERROR(VLOOKUP(covid_cl[[#This Row],[Comuna]],Hoja1!$D$4:$BD$348,8,0),VLOOKUP(covid_cl[[#This Row],[Region]],Hoja1!$E$4:$BD$348,5,0)),-70.6266370305)</f>
        <v>-70.626637030500007</v>
      </c>
      <c r="Q8076" t="str">
        <f>+IFERROR(IF(covid_cl[[#This Row],[Region]]&lt;&gt;"No Informado",covid_cl[[#This Row],[Region]],VLOOKUP(covid_cl[[#This Row],[ID]],[1]Hoja5!B$4:I$1967,3,0)),"No Informado")</f>
        <v>No Informado</v>
      </c>
    </row>
    <row r="8077" spans="1:17" x14ac:dyDescent="0.3">
      <c r="A8077">
        <f t="shared" si="128"/>
        <v>8076</v>
      </c>
      <c r="B8077" s="3" t="s">
        <v>1736</v>
      </c>
      <c r="D8077" t="s">
        <v>63</v>
      </c>
      <c r="E8077" t="s">
        <v>327</v>
      </c>
      <c r="I8077" t="s">
        <v>327</v>
      </c>
      <c r="L8077" t="s">
        <v>1618</v>
      </c>
      <c r="M8077">
        <f>+IFERROR(IFERROR(VLOOKUP(covid_cl[[#This Row],[Comuna]],Hoja1!$D$4:$BD$348,9,0),VLOOKUP(covid_cl[[#This Row],[Region]],Hoja1!$E$4:$BD$348,6,0)),-33.6043642941)</f>
        <v>-33.604364294100002</v>
      </c>
      <c r="N8077">
        <f>+IFERROR(IFERROR(VLOOKUP(covid_cl[[#This Row],[Comuna]],Hoja1!$D$4:$BD$348,8,0),VLOOKUP(covid_cl[[#This Row],[Region]],Hoja1!$E$4:$BD$348,5,0)),-70.6266370305)</f>
        <v>-70.626637030500007</v>
      </c>
      <c r="Q8077" t="str">
        <f>+IFERROR(IF(covid_cl[[#This Row],[Region]]&lt;&gt;"No Informado",covid_cl[[#This Row],[Region]],VLOOKUP(covid_cl[[#This Row],[ID]],[1]Hoja5!B$4:I$1967,3,0)),"No Informado")</f>
        <v>No Informado</v>
      </c>
    </row>
    <row r="8078" spans="1:17" x14ac:dyDescent="0.3">
      <c r="A8078">
        <f t="shared" si="128"/>
        <v>8077</v>
      </c>
      <c r="B8078" s="3" t="s">
        <v>1736</v>
      </c>
      <c r="D8078" t="s">
        <v>63</v>
      </c>
      <c r="E8078" t="s">
        <v>327</v>
      </c>
      <c r="I8078" t="s">
        <v>327</v>
      </c>
      <c r="L8078" t="s">
        <v>1618</v>
      </c>
      <c r="M8078">
        <f>+IFERROR(IFERROR(VLOOKUP(covid_cl[[#This Row],[Comuna]],Hoja1!$D$4:$BD$348,9,0),VLOOKUP(covid_cl[[#This Row],[Region]],Hoja1!$E$4:$BD$348,6,0)),-33.6043642941)</f>
        <v>-33.604364294100002</v>
      </c>
      <c r="N8078">
        <f>+IFERROR(IFERROR(VLOOKUP(covid_cl[[#This Row],[Comuna]],Hoja1!$D$4:$BD$348,8,0),VLOOKUP(covid_cl[[#This Row],[Region]],Hoja1!$E$4:$BD$348,5,0)),-70.6266370305)</f>
        <v>-70.626637030500007</v>
      </c>
      <c r="Q8078" t="str">
        <f>+IFERROR(IF(covid_cl[[#This Row],[Region]]&lt;&gt;"No Informado",covid_cl[[#This Row],[Region]],VLOOKUP(covid_cl[[#This Row],[ID]],[1]Hoja5!B$4:I$1967,3,0)),"No Informado")</f>
        <v>No Informado</v>
      </c>
    </row>
    <row r="8079" spans="1:17" x14ac:dyDescent="0.3">
      <c r="A8079">
        <f t="shared" si="128"/>
        <v>8078</v>
      </c>
      <c r="B8079" s="3" t="s">
        <v>1736</v>
      </c>
      <c r="D8079" t="s">
        <v>63</v>
      </c>
      <c r="E8079" t="s">
        <v>327</v>
      </c>
      <c r="I8079" t="s">
        <v>327</v>
      </c>
      <c r="L8079" t="s">
        <v>1618</v>
      </c>
      <c r="M8079">
        <f>+IFERROR(IFERROR(VLOOKUP(covid_cl[[#This Row],[Comuna]],Hoja1!$D$4:$BD$348,9,0),VLOOKUP(covid_cl[[#This Row],[Region]],Hoja1!$E$4:$BD$348,6,0)),-33.6043642941)</f>
        <v>-33.604364294100002</v>
      </c>
      <c r="N8079">
        <f>+IFERROR(IFERROR(VLOOKUP(covid_cl[[#This Row],[Comuna]],Hoja1!$D$4:$BD$348,8,0),VLOOKUP(covid_cl[[#This Row],[Region]],Hoja1!$E$4:$BD$348,5,0)),-70.6266370305)</f>
        <v>-70.626637030500007</v>
      </c>
      <c r="Q8079" t="str">
        <f>+IFERROR(IF(covid_cl[[#This Row],[Region]]&lt;&gt;"No Informado",covid_cl[[#This Row],[Region]],VLOOKUP(covid_cl[[#This Row],[ID]],[1]Hoja5!B$4:I$1967,3,0)),"No Informado")</f>
        <v>No Informado</v>
      </c>
    </row>
    <row r="8080" spans="1:17" x14ac:dyDescent="0.3">
      <c r="A8080">
        <f t="shared" si="128"/>
        <v>8079</v>
      </c>
      <c r="B8080" s="3" t="s">
        <v>1736</v>
      </c>
      <c r="D8080" t="s">
        <v>63</v>
      </c>
      <c r="E8080" t="s">
        <v>327</v>
      </c>
      <c r="I8080" t="s">
        <v>327</v>
      </c>
      <c r="L8080" t="s">
        <v>1618</v>
      </c>
      <c r="M8080">
        <f>+IFERROR(IFERROR(VLOOKUP(covid_cl[[#This Row],[Comuna]],Hoja1!$D$4:$BD$348,9,0),VLOOKUP(covid_cl[[#This Row],[Region]],Hoja1!$E$4:$BD$348,6,0)),-33.6043642941)</f>
        <v>-33.604364294100002</v>
      </c>
      <c r="N8080">
        <f>+IFERROR(IFERROR(VLOOKUP(covid_cl[[#This Row],[Comuna]],Hoja1!$D$4:$BD$348,8,0),VLOOKUP(covid_cl[[#This Row],[Region]],Hoja1!$E$4:$BD$348,5,0)),-70.6266370305)</f>
        <v>-70.626637030500007</v>
      </c>
      <c r="Q8080" t="str">
        <f>+IFERROR(IF(covid_cl[[#This Row],[Region]]&lt;&gt;"No Informado",covid_cl[[#This Row],[Region]],VLOOKUP(covid_cl[[#This Row],[ID]],[1]Hoja5!B$4:I$1967,3,0)),"No Informado")</f>
        <v>No Informado</v>
      </c>
    </row>
    <row r="8081" spans="1:17" x14ac:dyDescent="0.3">
      <c r="A8081">
        <f t="shared" si="128"/>
        <v>8080</v>
      </c>
      <c r="B8081" s="3" t="s">
        <v>1736</v>
      </c>
      <c r="D8081" t="s">
        <v>63</v>
      </c>
      <c r="E8081" t="s">
        <v>327</v>
      </c>
      <c r="I8081" t="s">
        <v>327</v>
      </c>
      <c r="L8081" t="s">
        <v>1618</v>
      </c>
      <c r="M8081">
        <f>+IFERROR(IFERROR(VLOOKUP(covid_cl[[#This Row],[Comuna]],Hoja1!$D$4:$BD$348,9,0),VLOOKUP(covid_cl[[#This Row],[Region]],Hoja1!$E$4:$BD$348,6,0)),-33.6043642941)</f>
        <v>-33.604364294100002</v>
      </c>
      <c r="N8081">
        <f>+IFERROR(IFERROR(VLOOKUP(covid_cl[[#This Row],[Comuna]],Hoja1!$D$4:$BD$348,8,0),VLOOKUP(covid_cl[[#This Row],[Region]],Hoja1!$E$4:$BD$348,5,0)),-70.6266370305)</f>
        <v>-70.626637030500007</v>
      </c>
      <c r="Q8081" t="str">
        <f>+IFERROR(IF(covid_cl[[#This Row],[Region]]&lt;&gt;"No Informado",covid_cl[[#This Row],[Region]],VLOOKUP(covid_cl[[#This Row],[ID]],[1]Hoja5!B$4:I$1967,3,0)),"No Informado")</f>
        <v>No Informado</v>
      </c>
    </row>
    <row r="8082" spans="1:17" x14ac:dyDescent="0.3">
      <c r="A8082">
        <f t="shared" si="128"/>
        <v>8081</v>
      </c>
      <c r="B8082" s="3" t="s">
        <v>1736</v>
      </c>
      <c r="D8082" t="s">
        <v>63</v>
      </c>
      <c r="E8082" t="s">
        <v>327</v>
      </c>
      <c r="I8082" t="s">
        <v>327</v>
      </c>
      <c r="L8082" t="s">
        <v>1618</v>
      </c>
      <c r="M8082">
        <f>+IFERROR(IFERROR(VLOOKUP(covid_cl[[#This Row],[Comuna]],Hoja1!$D$4:$BD$348,9,0),VLOOKUP(covid_cl[[#This Row],[Region]],Hoja1!$E$4:$BD$348,6,0)),-33.6043642941)</f>
        <v>-33.604364294100002</v>
      </c>
      <c r="N8082">
        <f>+IFERROR(IFERROR(VLOOKUP(covid_cl[[#This Row],[Comuna]],Hoja1!$D$4:$BD$348,8,0),VLOOKUP(covid_cl[[#This Row],[Region]],Hoja1!$E$4:$BD$348,5,0)),-70.6266370305)</f>
        <v>-70.626637030500007</v>
      </c>
      <c r="Q8082" t="str">
        <f>+IFERROR(IF(covid_cl[[#This Row],[Region]]&lt;&gt;"No Informado",covid_cl[[#This Row],[Region]],VLOOKUP(covid_cl[[#This Row],[ID]],[1]Hoja5!B$4:I$1967,3,0)),"No Informado")</f>
        <v>No Informado</v>
      </c>
    </row>
    <row r="8083" spans="1:17" x14ac:dyDescent="0.3">
      <c r="A8083">
        <f t="shared" si="128"/>
        <v>8082</v>
      </c>
      <c r="B8083" s="3" t="s">
        <v>1736</v>
      </c>
      <c r="D8083" t="s">
        <v>63</v>
      </c>
      <c r="E8083" t="s">
        <v>327</v>
      </c>
      <c r="I8083" t="s">
        <v>327</v>
      </c>
      <c r="L8083" t="s">
        <v>1618</v>
      </c>
      <c r="M8083">
        <f>+IFERROR(IFERROR(VLOOKUP(covid_cl[[#This Row],[Comuna]],Hoja1!$D$4:$BD$348,9,0),VLOOKUP(covid_cl[[#This Row],[Region]],Hoja1!$E$4:$BD$348,6,0)),-33.6043642941)</f>
        <v>-33.604364294100002</v>
      </c>
      <c r="N8083">
        <f>+IFERROR(IFERROR(VLOOKUP(covid_cl[[#This Row],[Comuna]],Hoja1!$D$4:$BD$348,8,0),VLOOKUP(covid_cl[[#This Row],[Region]],Hoja1!$E$4:$BD$348,5,0)),-70.6266370305)</f>
        <v>-70.626637030500007</v>
      </c>
      <c r="Q8083" t="str">
        <f>+IFERROR(IF(covid_cl[[#This Row],[Region]]&lt;&gt;"No Informado",covid_cl[[#This Row],[Region]],VLOOKUP(covid_cl[[#This Row],[ID]],[1]Hoja5!B$4:I$1967,3,0)),"No Informado")</f>
        <v>No Informado</v>
      </c>
    </row>
    <row r="8084" spans="1:17" x14ac:dyDescent="0.3">
      <c r="A8084">
        <f t="shared" si="128"/>
        <v>8083</v>
      </c>
      <c r="B8084" s="3" t="s">
        <v>1736</v>
      </c>
      <c r="D8084" t="s">
        <v>63</v>
      </c>
      <c r="E8084" t="s">
        <v>327</v>
      </c>
      <c r="I8084" t="s">
        <v>327</v>
      </c>
      <c r="L8084" t="s">
        <v>1618</v>
      </c>
      <c r="M8084">
        <f>+IFERROR(IFERROR(VLOOKUP(covid_cl[[#This Row],[Comuna]],Hoja1!$D$4:$BD$348,9,0),VLOOKUP(covid_cl[[#This Row],[Region]],Hoja1!$E$4:$BD$348,6,0)),-33.6043642941)</f>
        <v>-33.604364294100002</v>
      </c>
      <c r="N8084">
        <f>+IFERROR(IFERROR(VLOOKUP(covid_cl[[#This Row],[Comuna]],Hoja1!$D$4:$BD$348,8,0),VLOOKUP(covid_cl[[#This Row],[Region]],Hoja1!$E$4:$BD$348,5,0)),-70.6266370305)</f>
        <v>-70.626637030500007</v>
      </c>
      <c r="Q8084" t="str">
        <f>+IFERROR(IF(covid_cl[[#This Row],[Region]]&lt;&gt;"No Informado",covid_cl[[#This Row],[Region]],VLOOKUP(covid_cl[[#This Row],[ID]],[1]Hoja5!B$4:I$1967,3,0)),"No Informado")</f>
        <v>No Informado</v>
      </c>
    </row>
    <row r="8085" spans="1:17" x14ac:dyDescent="0.3">
      <c r="A8085">
        <f t="shared" si="128"/>
        <v>8084</v>
      </c>
      <c r="B8085" s="3" t="s">
        <v>1736</v>
      </c>
      <c r="D8085" t="s">
        <v>63</v>
      </c>
      <c r="E8085" t="s">
        <v>327</v>
      </c>
      <c r="I8085" t="s">
        <v>327</v>
      </c>
      <c r="L8085" t="s">
        <v>1618</v>
      </c>
      <c r="M8085">
        <f>+IFERROR(IFERROR(VLOOKUP(covid_cl[[#This Row],[Comuna]],Hoja1!$D$4:$BD$348,9,0),VLOOKUP(covid_cl[[#This Row],[Region]],Hoja1!$E$4:$BD$348,6,0)),-33.6043642941)</f>
        <v>-33.604364294100002</v>
      </c>
      <c r="N8085">
        <f>+IFERROR(IFERROR(VLOOKUP(covid_cl[[#This Row],[Comuna]],Hoja1!$D$4:$BD$348,8,0),VLOOKUP(covid_cl[[#This Row],[Region]],Hoja1!$E$4:$BD$348,5,0)),-70.6266370305)</f>
        <v>-70.626637030500007</v>
      </c>
      <c r="Q8085" t="str">
        <f>+IFERROR(IF(covid_cl[[#This Row],[Region]]&lt;&gt;"No Informado",covid_cl[[#This Row],[Region]],VLOOKUP(covid_cl[[#This Row],[ID]],[1]Hoja5!B$4:I$1967,3,0)),"No Informado")</f>
        <v>No Informado</v>
      </c>
    </row>
    <row r="8086" spans="1:17" x14ac:dyDescent="0.3">
      <c r="A8086">
        <f t="shared" si="128"/>
        <v>8085</v>
      </c>
      <c r="B8086" s="3" t="s">
        <v>1736</v>
      </c>
      <c r="D8086" t="s">
        <v>63</v>
      </c>
      <c r="E8086" t="s">
        <v>327</v>
      </c>
      <c r="I8086" t="s">
        <v>327</v>
      </c>
      <c r="L8086" t="s">
        <v>1618</v>
      </c>
      <c r="M8086">
        <f>+IFERROR(IFERROR(VLOOKUP(covid_cl[[#This Row],[Comuna]],Hoja1!$D$4:$BD$348,9,0),VLOOKUP(covid_cl[[#This Row],[Region]],Hoja1!$E$4:$BD$348,6,0)),-33.6043642941)</f>
        <v>-33.604364294100002</v>
      </c>
      <c r="N8086">
        <f>+IFERROR(IFERROR(VLOOKUP(covid_cl[[#This Row],[Comuna]],Hoja1!$D$4:$BD$348,8,0),VLOOKUP(covid_cl[[#This Row],[Region]],Hoja1!$E$4:$BD$348,5,0)),-70.6266370305)</f>
        <v>-70.626637030500007</v>
      </c>
      <c r="Q8086" t="str">
        <f>+IFERROR(IF(covid_cl[[#This Row],[Region]]&lt;&gt;"No Informado",covid_cl[[#This Row],[Region]],VLOOKUP(covid_cl[[#This Row],[ID]],[1]Hoja5!B$4:I$1967,3,0)),"No Informado")</f>
        <v>No Informado</v>
      </c>
    </row>
    <row r="8087" spans="1:17" x14ac:dyDescent="0.3">
      <c r="A8087">
        <f t="shared" si="128"/>
        <v>8086</v>
      </c>
      <c r="B8087" s="3" t="s">
        <v>1736</v>
      </c>
      <c r="D8087" t="s">
        <v>63</v>
      </c>
      <c r="E8087" t="s">
        <v>327</v>
      </c>
      <c r="I8087" t="s">
        <v>327</v>
      </c>
      <c r="L8087" t="s">
        <v>1618</v>
      </c>
      <c r="M8087">
        <f>+IFERROR(IFERROR(VLOOKUP(covid_cl[[#This Row],[Comuna]],Hoja1!$D$4:$BD$348,9,0),VLOOKUP(covid_cl[[#This Row],[Region]],Hoja1!$E$4:$BD$348,6,0)),-33.6043642941)</f>
        <v>-33.604364294100002</v>
      </c>
      <c r="N8087">
        <f>+IFERROR(IFERROR(VLOOKUP(covid_cl[[#This Row],[Comuna]],Hoja1!$D$4:$BD$348,8,0),VLOOKUP(covid_cl[[#This Row],[Region]],Hoja1!$E$4:$BD$348,5,0)),-70.6266370305)</f>
        <v>-70.626637030500007</v>
      </c>
      <c r="Q8087" t="str">
        <f>+IFERROR(IF(covid_cl[[#This Row],[Region]]&lt;&gt;"No Informado",covid_cl[[#This Row],[Region]],VLOOKUP(covid_cl[[#This Row],[ID]],[1]Hoja5!B$4:I$1967,3,0)),"No Informado")</f>
        <v>No Informado</v>
      </c>
    </row>
    <row r="8088" spans="1:17" x14ac:dyDescent="0.3">
      <c r="A8088">
        <f t="shared" si="128"/>
        <v>8087</v>
      </c>
      <c r="B8088" s="3" t="s">
        <v>1736</v>
      </c>
      <c r="D8088" t="s">
        <v>63</v>
      </c>
      <c r="E8088" t="s">
        <v>327</v>
      </c>
      <c r="I8088" t="s">
        <v>327</v>
      </c>
      <c r="L8088" t="s">
        <v>1618</v>
      </c>
      <c r="M8088">
        <f>+IFERROR(IFERROR(VLOOKUP(covid_cl[[#This Row],[Comuna]],Hoja1!$D$4:$BD$348,9,0),VLOOKUP(covid_cl[[#This Row],[Region]],Hoja1!$E$4:$BD$348,6,0)),-33.6043642941)</f>
        <v>-33.604364294100002</v>
      </c>
      <c r="N8088">
        <f>+IFERROR(IFERROR(VLOOKUP(covid_cl[[#This Row],[Comuna]],Hoja1!$D$4:$BD$348,8,0),VLOOKUP(covid_cl[[#This Row],[Region]],Hoja1!$E$4:$BD$348,5,0)),-70.6266370305)</f>
        <v>-70.626637030500007</v>
      </c>
      <c r="Q8088" t="str">
        <f>+IFERROR(IF(covid_cl[[#This Row],[Region]]&lt;&gt;"No Informado",covid_cl[[#This Row],[Region]],VLOOKUP(covid_cl[[#This Row],[ID]],[1]Hoja5!B$4:I$1967,3,0)),"No Informado")</f>
        <v>No Informado</v>
      </c>
    </row>
    <row r="8089" spans="1:17" x14ac:dyDescent="0.3">
      <c r="A8089">
        <f t="shared" si="128"/>
        <v>8088</v>
      </c>
      <c r="B8089" s="3" t="s">
        <v>1736</v>
      </c>
      <c r="D8089" t="s">
        <v>63</v>
      </c>
      <c r="E8089" t="s">
        <v>327</v>
      </c>
      <c r="I8089" t="s">
        <v>327</v>
      </c>
      <c r="L8089" t="s">
        <v>1618</v>
      </c>
      <c r="M8089">
        <f>+IFERROR(IFERROR(VLOOKUP(covid_cl[[#This Row],[Comuna]],Hoja1!$D$4:$BD$348,9,0),VLOOKUP(covid_cl[[#This Row],[Region]],Hoja1!$E$4:$BD$348,6,0)),-33.6043642941)</f>
        <v>-33.604364294100002</v>
      </c>
      <c r="N8089">
        <f>+IFERROR(IFERROR(VLOOKUP(covid_cl[[#This Row],[Comuna]],Hoja1!$D$4:$BD$348,8,0),VLOOKUP(covid_cl[[#This Row],[Region]],Hoja1!$E$4:$BD$348,5,0)),-70.6266370305)</f>
        <v>-70.626637030500007</v>
      </c>
      <c r="Q8089" t="str">
        <f>+IFERROR(IF(covid_cl[[#This Row],[Region]]&lt;&gt;"No Informado",covid_cl[[#This Row],[Region]],VLOOKUP(covid_cl[[#This Row],[ID]],[1]Hoja5!B$4:I$1967,3,0)),"No Informado")</f>
        <v>No Informado</v>
      </c>
    </row>
    <row r="8090" spans="1:17" x14ac:dyDescent="0.3">
      <c r="A8090">
        <f t="shared" si="128"/>
        <v>8089</v>
      </c>
      <c r="B8090" s="3" t="s">
        <v>1736</v>
      </c>
      <c r="D8090" t="s">
        <v>63</v>
      </c>
      <c r="E8090" t="s">
        <v>327</v>
      </c>
      <c r="I8090" t="s">
        <v>327</v>
      </c>
      <c r="L8090" t="s">
        <v>1618</v>
      </c>
      <c r="M8090">
        <f>+IFERROR(IFERROR(VLOOKUP(covid_cl[[#This Row],[Comuna]],Hoja1!$D$4:$BD$348,9,0),VLOOKUP(covid_cl[[#This Row],[Region]],Hoja1!$E$4:$BD$348,6,0)),-33.6043642941)</f>
        <v>-33.604364294100002</v>
      </c>
      <c r="N8090">
        <f>+IFERROR(IFERROR(VLOOKUP(covid_cl[[#This Row],[Comuna]],Hoja1!$D$4:$BD$348,8,0),VLOOKUP(covid_cl[[#This Row],[Region]],Hoja1!$E$4:$BD$348,5,0)),-70.6266370305)</f>
        <v>-70.626637030500007</v>
      </c>
      <c r="Q8090" t="str">
        <f>+IFERROR(IF(covid_cl[[#This Row],[Region]]&lt;&gt;"No Informado",covid_cl[[#This Row],[Region]],VLOOKUP(covid_cl[[#This Row],[ID]],[1]Hoja5!B$4:I$1967,3,0)),"No Informado")</f>
        <v>No Informado</v>
      </c>
    </row>
    <row r="8091" spans="1:17" x14ac:dyDescent="0.3">
      <c r="A8091">
        <f t="shared" si="128"/>
        <v>8090</v>
      </c>
      <c r="B8091" s="3" t="s">
        <v>1736</v>
      </c>
      <c r="D8091" t="s">
        <v>63</v>
      </c>
      <c r="E8091" t="s">
        <v>327</v>
      </c>
      <c r="I8091" t="s">
        <v>327</v>
      </c>
      <c r="L8091" t="s">
        <v>1618</v>
      </c>
      <c r="M8091">
        <f>+IFERROR(IFERROR(VLOOKUP(covid_cl[[#This Row],[Comuna]],Hoja1!$D$4:$BD$348,9,0),VLOOKUP(covid_cl[[#This Row],[Region]],Hoja1!$E$4:$BD$348,6,0)),-33.6043642941)</f>
        <v>-33.604364294100002</v>
      </c>
      <c r="N8091">
        <f>+IFERROR(IFERROR(VLOOKUP(covid_cl[[#This Row],[Comuna]],Hoja1!$D$4:$BD$348,8,0),VLOOKUP(covid_cl[[#This Row],[Region]],Hoja1!$E$4:$BD$348,5,0)),-70.6266370305)</f>
        <v>-70.626637030500007</v>
      </c>
      <c r="Q8091" t="str">
        <f>+IFERROR(IF(covid_cl[[#This Row],[Region]]&lt;&gt;"No Informado",covid_cl[[#This Row],[Region]],VLOOKUP(covid_cl[[#This Row],[ID]],[1]Hoja5!B$4:I$1967,3,0)),"No Informado")</f>
        <v>No Informado</v>
      </c>
    </row>
    <row r="8092" spans="1:17" x14ac:dyDescent="0.3">
      <c r="A8092">
        <f t="shared" si="128"/>
        <v>8091</v>
      </c>
      <c r="B8092" s="3" t="s">
        <v>1736</v>
      </c>
      <c r="D8092" t="s">
        <v>63</v>
      </c>
      <c r="E8092" t="s">
        <v>327</v>
      </c>
      <c r="I8092" t="s">
        <v>327</v>
      </c>
      <c r="L8092" t="s">
        <v>1618</v>
      </c>
      <c r="M8092">
        <f>+IFERROR(IFERROR(VLOOKUP(covid_cl[[#This Row],[Comuna]],Hoja1!$D$4:$BD$348,9,0),VLOOKUP(covid_cl[[#This Row],[Region]],Hoja1!$E$4:$BD$348,6,0)),-33.6043642941)</f>
        <v>-33.604364294100002</v>
      </c>
      <c r="N8092">
        <f>+IFERROR(IFERROR(VLOOKUP(covid_cl[[#This Row],[Comuna]],Hoja1!$D$4:$BD$348,8,0),VLOOKUP(covid_cl[[#This Row],[Region]],Hoja1!$E$4:$BD$348,5,0)),-70.6266370305)</f>
        <v>-70.626637030500007</v>
      </c>
      <c r="Q8092" t="str">
        <f>+IFERROR(IF(covid_cl[[#This Row],[Region]]&lt;&gt;"No Informado",covid_cl[[#This Row],[Region]],VLOOKUP(covid_cl[[#This Row],[ID]],[1]Hoja5!B$4:I$1967,3,0)),"No Informado")</f>
        <v>No Informado</v>
      </c>
    </row>
    <row r="8093" spans="1:17" x14ac:dyDescent="0.3">
      <c r="A8093">
        <f t="shared" si="128"/>
        <v>8092</v>
      </c>
      <c r="B8093" s="3" t="s">
        <v>1736</v>
      </c>
      <c r="D8093" t="s">
        <v>63</v>
      </c>
      <c r="E8093" t="s">
        <v>327</v>
      </c>
      <c r="I8093" t="s">
        <v>327</v>
      </c>
      <c r="L8093" t="s">
        <v>1618</v>
      </c>
      <c r="M8093">
        <f>+IFERROR(IFERROR(VLOOKUP(covid_cl[[#This Row],[Comuna]],Hoja1!$D$4:$BD$348,9,0),VLOOKUP(covid_cl[[#This Row],[Region]],Hoja1!$E$4:$BD$348,6,0)),-33.6043642941)</f>
        <v>-33.604364294100002</v>
      </c>
      <c r="N8093">
        <f>+IFERROR(IFERROR(VLOOKUP(covid_cl[[#This Row],[Comuna]],Hoja1!$D$4:$BD$348,8,0),VLOOKUP(covid_cl[[#This Row],[Region]],Hoja1!$E$4:$BD$348,5,0)),-70.6266370305)</f>
        <v>-70.626637030500007</v>
      </c>
      <c r="Q8093" t="str">
        <f>+IFERROR(IF(covid_cl[[#This Row],[Region]]&lt;&gt;"No Informado",covid_cl[[#This Row],[Region]],VLOOKUP(covid_cl[[#This Row],[ID]],[1]Hoja5!B$4:I$1967,3,0)),"No Informado")</f>
        <v>No Informado</v>
      </c>
    </row>
    <row r="8094" spans="1:17" x14ac:dyDescent="0.3">
      <c r="A8094">
        <f t="shared" si="128"/>
        <v>8093</v>
      </c>
      <c r="B8094" s="3" t="s">
        <v>1736</v>
      </c>
      <c r="D8094" t="s">
        <v>63</v>
      </c>
      <c r="E8094" t="s">
        <v>327</v>
      </c>
      <c r="I8094" t="s">
        <v>327</v>
      </c>
      <c r="L8094" t="s">
        <v>1618</v>
      </c>
      <c r="M8094">
        <f>+IFERROR(IFERROR(VLOOKUP(covid_cl[[#This Row],[Comuna]],Hoja1!$D$4:$BD$348,9,0),VLOOKUP(covid_cl[[#This Row],[Region]],Hoja1!$E$4:$BD$348,6,0)),-33.6043642941)</f>
        <v>-33.604364294100002</v>
      </c>
      <c r="N8094">
        <f>+IFERROR(IFERROR(VLOOKUP(covid_cl[[#This Row],[Comuna]],Hoja1!$D$4:$BD$348,8,0),VLOOKUP(covid_cl[[#This Row],[Region]],Hoja1!$E$4:$BD$348,5,0)),-70.6266370305)</f>
        <v>-70.626637030500007</v>
      </c>
      <c r="Q8094" t="str">
        <f>+IFERROR(IF(covid_cl[[#This Row],[Region]]&lt;&gt;"No Informado",covid_cl[[#This Row],[Region]],VLOOKUP(covid_cl[[#This Row],[ID]],[1]Hoja5!B$4:I$1967,3,0)),"No Informado")</f>
        <v>No Informado</v>
      </c>
    </row>
    <row r="8095" spans="1:17" x14ac:dyDescent="0.3">
      <c r="A8095">
        <f t="shared" ref="A8095:A8158" si="129">+ROW()-1</f>
        <v>8094</v>
      </c>
      <c r="B8095" s="3" t="s">
        <v>1736</v>
      </c>
      <c r="D8095" t="s">
        <v>63</v>
      </c>
      <c r="E8095" t="s">
        <v>327</v>
      </c>
      <c r="I8095" t="s">
        <v>327</v>
      </c>
      <c r="L8095" t="s">
        <v>1618</v>
      </c>
      <c r="M8095">
        <f>+IFERROR(IFERROR(VLOOKUP(covid_cl[[#This Row],[Comuna]],Hoja1!$D$4:$BD$348,9,0),VLOOKUP(covid_cl[[#This Row],[Region]],Hoja1!$E$4:$BD$348,6,0)),-33.6043642941)</f>
        <v>-33.604364294100002</v>
      </c>
      <c r="N8095">
        <f>+IFERROR(IFERROR(VLOOKUP(covid_cl[[#This Row],[Comuna]],Hoja1!$D$4:$BD$348,8,0),VLOOKUP(covid_cl[[#This Row],[Region]],Hoja1!$E$4:$BD$348,5,0)),-70.6266370305)</f>
        <v>-70.626637030500007</v>
      </c>
      <c r="Q8095" t="str">
        <f>+IFERROR(IF(covid_cl[[#This Row],[Region]]&lt;&gt;"No Informado",covid_cl[[#This Row],[Region]],VLOOKUP(covid_cl[[#This Row],[ID]],[1]Hoja5!B$4:I$1967,3,0)),"No Informado")</f>
        <v>No Informado</v>
      </c>
    </row>
    <row r="8096" spans="1:17" x14ac:dyDescent="0.3">
      <c r="A8096">
        <f t="shared" si="129"/>
        <v>8095</v>
      </c>
      <c r="B8096" s="3" t="s">
        <v>1736</v>
      </c>
      <c r="D8096" t="s">
        <v>63</v>
      </c>
      <c r="E8096" t="s">
        <v>327</v>
      </c>
      <c r="I8096" t="s">
        <v>327</v>
      </c>
      <c r="L8096" t="s">
        <v>1618</v>
      </c>
      <c r="M8096">
        <f>+IFERROR(IFERROR(VLOOKUP(covid_cl[[#This Row],[Comuna]],Hoja1!$D$4:$BD$348,9,0),VLOOKUP(covid_cl[[#This Row],[Region]],Hoja1!$E$4:$BD$348,6,0)),-33.6043642941)</f>
        <v>-33.604364294100002</v>
      </c>
      <c r="N8096">
        <f>+IFERROR(IFERROR(VLOOKUP(covid_cl[[#This Row],[Comuna]],Hoja1!$D$4:$BD$348,8,0),VLOOKUP(covid_cl[[#This Row],[Region]],Hoja1!$E$4:$BD$348,5,0)),-70.6266370305)</f>
        <v>-70.626637030500007</v>
      </c>
      <c r="Q8096" t="str">
        <f>+IFERROR(IF(covid_cl[[#This Row],[Region]]&lt;&gt;"No Informado",covid_cl[[#This Row],[Region]],VLOOKUP(covid_cl[[#This Row],[ID]],[1]Hoja5!B$4:I$1967,3,0)),"No Informado")</f>
        <v>No Informado</v>
      </c>
    </row>
    <row r="8097" spans="1:17" x14ac:dyDescent="0.3">
      <c r="A8097">
        <f t="shared" si="129"/>
        <v>8096</v>
      </c>
      <c r="B8097" s="3" t="s">
        <v>1736</v>
      </c>
      <c r="D8097" t="s">
        <v>63</v>
      </c>
      <c r="E8097" t="s">
        <v>327</v>
      </c>
      <c r="I8097" t="s">
        <v>327</v>
      </c>
      <c r="L8097" t="s">
        <v>1618</v>
      </c>
      <c r="M8097">
        <f>+IFERROR(IFERROR(VLOOKUP(covid_cl[[#This Row],[Comuna]],Hoja1!$D$4:$BD$348,9,0),VLOOKUP(covid_cl[[#This Row],[Region]],Hoja1!$E$4:$BD$348,6,0)),-33.6043642941)</f>
        <v>-33.604364294100002</v>
      </c>
      <c r="N8097">
        <f>+IFERROR(IFERROR(VLOOKUP(covid_cl[[#This Row],[Comuna]],Hoja1!$D$4:$BD$348,8,0),VLOOKUP(covid_cl[[#This Row],[Region]],Hoja1!$E$4:$BD$348,5,0)),-70.6266370305)</f>
        <v>-70.626637030500007</v>
      </c>
      <c r="Q8097" t="str">
        <f>+IFERROR(IF(covid_cl[[#This Row],[Region]]&lt;&gt;"No Informado",covid_cl[[#This Row],[Region]],VLOOKUP(covid_cl[[#This Row],[ID]],[1]Hoja5!B$4:I$1967,3,0)),"No Informado")</f>
        <v>No Informado</v>
      </c>
    </row>
    <row r="8098" spans="1:17" x14ac:dyDescent="0.3">
      <c r="A8098">
        <f t="shared" si="129"/>
        <v>8097</v>
      </c>
      <c r="B8098" s="3" t="s">
        <v>1736</v>
      </c>
      <c r="D8098" t="s">
        <v>63</v>
      </c>
      <c r="E8098" t="s">
        <v>327</v>
      </c>
      <c r="I8098" t="s">
        <v>327</v>
      </c>
      <c r="L8098" t="s">
        <v>1618</v>
      </c>
      <c r="M8098">
        <f>+IFERROR(IFERROR(VLOOKUP(covid_cl[[#This Row],[Comuna]],Hoja1!$D$4:$BD$348,9,0),VLOOKUP(covid_cl[[#This Row],[Region]],Hoja1!$E$4:$BD$348,6,0)),-33.6043642941)</f>
        <v>-33.604364294100002</v>
      </c>
      <c r="N8098">
        <f>+IFERROR(IFERROR(VLOOKUP(covid_cl[[#This Row],[Comuna]],Hoja1!$D$4:$BD$348,8,0),VLOOKUP(covid_cl[[#This Row],[Region]],Hoja1!$E$4:$BD$348,5,0)),-70.6266370305)</f>
        <v>-70.626637030500007</v>
      </c>
      <c r="Q8098" t="str">
        <f>+IFERROR(IF(covid_cl[[#This Row],[Region]]&lt;&gt;"No Informado",covid_cl[[#This Row],[Region]],VLOOKUP(covid_cl[[#This Row],[ID]],[1]Hoja5!B$4:I$1967,3,0)),"No Informado")</f>
        <v>No Informado</v>
      </c>
    </row>
    <row r="8099" spans="1:17" x14ac:dyDescent="0.3">
      <c r="A8099">
        <f t="shared" si="129"/>
        <v>8098</v>
      </c>
      <c r="B8099" s="3" t="s">
        <v>1736</v>
      </c>
      <c r="D8099" t="s">
        <v>63</v>
      </c>
      <c r="E8099" t="s">
        <v>327</v>
      </c>
      <c r="I8099" t="s">
        <v>327</v>
      </c>
      <c r="L8099" t="s">
        <v>1618</v>
      </c>
      <c r="M8099">
        <f>+IFERROR(IFERROR(VLOOKUP(covid_cl[[#This Row],[Comuna]],Hoja1!$D$4:$BD$348,9,0),VLOOKUP(covid_cl[[#This Row],[Region]],Hoja1!$E$4:$BD$348,6,0)),-33.6043642941)</f>
        <v>-33.604364294100002</v>
      </c>
      <c r="N8099">
        <f>+IFERROR(IFERROR(VLOOKUP(covid_cl[[#This Row],[Comuna]],Hoja1!$D$4:$BD$348,8,0),VLOOKUP(covid_cl[[#This Row],[Region]],Hoja1!$E$4:$BD$348,5,0)),-70.6266370305)</f>
        <v>-70.626637030500007</v>
      </c>
      <c r="Q8099" t="str">
        <f>+IFERROR(IF(covid_cl[[#This Row],[Region]]&lt;&gt;"No Informado",covid_cl[[#This Row],[Region]],VLOOKUP(covid_cl[[#This Row],[ID]],[1]Hoja5!B$4:I$1967,3,0)),"No Informado")</f>
        <v>No Informado</v>
      </c>
    </row>
    <row r="8100" spans="1:17" x14ac:dyDescent="0.3">
      <c r="A8100">
        <f t="shared" si="129"/>
        <v>8099</v>
      </c>
      <c r="B8100" s="3" t="s">
        <v>1736</v>
      </c>
      <c r="D8100" t="s">
        <v>63</v>
      </c>
      <c r="E8100" t="s">
        <v>327</v>
      </c>
      <c r="I8100" t="s">
        <v>327</v>
      </c>
      <c r="L8100" t="s">
        <v>1618</v>
      </c>
      <c r="M8100">
        <f>+IFERROR(IFERROR(VLOOKUP(covid_cl[[#This Row],[Comuna]],Hoja1!$D$4:$BD$348,9,0),VLOOKUP(covid_cl[[#This Row],[Region]],Hoja1!$E$4:$BD$348,6,0)),-33.6043642941)</f>
        <v>-33.604364294100002</v>
      </c>
      <c r="N8100">
        <f>+IFERROR(IFERROR(VLOOKUP(covid_cl[[#This Row],[Comuna]],Hoja1!$D$4:$BD$348,8,0),VLOOKUP(covid_cl[[#This Row],[Region]],Hoja1!$E$4:$BD$348,5,0)),-70.6266370305)</f>
        <v>-70.626637030500007</v>
      </c>
      <c r="Q8100" t="str">
        <f>+IFERROR(IF(covid_cl[[#This Row],[Region]]&lt;&gt;"No Informado",covid_cl[[#This Row],[Region]],VLOOKUP(covid_cl[[#This Row],[ID]],[1]Hoja5!B$4:I$1967,3,0)),"No Informado")</f>
        <v>No Informado</v>
      </c>
    </row>
    <row r="8101" spans="1:17" x14ac:dyDescent="0.3">
      <c r="A8101">
        <f t="shared" si="129"/>
        <v>8100</v>
      </c>
      <c r="B8101" s="3" t="s">
        <v>1736</v>
      </c>
      <c r="D8101" t="s">
        <v>63</v>
      </c>
      <c r="E8101" t="s">
        <v>327</v>
      </c>
      <c r="I8101" t="s">
        <v>327</v>
      </c>
      <c r="L8101" t="s">
        <v>1618</v>
      </c>
      <c r="M8101">
        <f>+IFERROR(IFERROR(VLOOKUP(covid_cl[[#This Row],[Comuna]],Hoja1!$D$4:$BD$348,9,0),VLOOKUP(covid_cl[[#This Row],[Region]],Hoja1!$E$4:$BD$348,6,0)),-33.6043642941)</f>
        <v>-33.604364294100002</v>
      </c>
      <c r="N8101">
        <f>+IFERROR(IFERROR(VLOOKUP(covid_cl[[#This Row],[Comuna]],Hoja1!$D$4:$BD$348,8,0),VLOOKUP(covid_cl[[#This Row],[Region]],Hoja1!$E$4:$BD$348,5,0)),-70.6266370305)</f>
        <v>-70.626637030500007</v>
      </c>
      <c r="Q8101" t="str">
        <f>+IFERROR(IF(covid_cl[[#This Row],[Region]]&lt;&gt;"No Informado",covid_cl[[#This Row],[Region]],VLOOKUP(covid_cl[[#This Row],[ID]],[1]Hoja5!B$4:I$1967,3,0)),"No Informado")</f>
        <v>No Informado</v>
      </c>
    </row>
    <row r="8102" spans="1:17" x14ac:dyDescent="0.3">
      <c r="A8102">
        <f t="shared" si="129"/>
        <v>8101</v>
      </c>
      <c r="B8102" s="3" t="s">
        <v>1736</v>
      </c>
      <c r="D8102" t="s">
        <v>63</v>
      </c>
      <c r="E8102" t="s">
        <v>327</v>
      </c>
      <c r="I8102" t="s">
        <v>327</v>
      </c>
      <c r="L8102" t="s">
        <v>1618</v>
      </c>
      <c r="M8102">
        <f>+IFERROR(IFERROR(VLOOKUP(covid_cl[[#This Row],[Comuna]],Hoja1!$D$4:$BD$348,9,0),VLOOKUP(covid_cl[[#This Row],[Region]],Hoja1!$E$4:$BD$348,6,0)),-33.6043642941)</f>
        <v>-33.604364294100002</v>
      </c>
      <c r="N8102">
        <f>+IFERROR(IFERROR(VLOOKUP(covid_cl[[#This Row],[Comuna]],Hoja1!$D$4:$BD$348,8,0),VLOOKUP(covid_cl[[#This Row],[Region]],Hoja1!$E$4:$BD$348,5,0)),-70.6266370305)</f>
        <v>-70.626637030500007</v>
      </c>
      <c r="Q8102" t="str">
        <f>+IFERROR(IF(covid_cl[[#This Row],[Region]]&lt;&gt;"No Informado",covid_cl[[#This Row],[Region]],VLOOKUP(covid_cl[[#This Row],[ID]],[1]Hoja5!B$4:I$1967,3,0)),"No Informado")</f>
        <v>No Informado</v>
      </c>
    </row>
    <row r="8103" spans="1:17" x14ac:dyDescent="0.3">
      <c r="A8103">
        <f t="shared" si="129"/>
        <v>8102</v>
      </c>
      <c r="B8103" s="3" t="s">
        <v>1736</v>
      </c>
      <c r="D8103" t="s">
        <v>63</v>
      </c>
      <c r="E8103" t="s">
        <v>327</v>
      </c>
      <c r="I8103" t="s">
        <v>327</v>
      </c>
      <c r="L8103" t="s">
        <v>1618</v>
      </c>
      <c r="M8103">
        <f>+IFERROR(IFERROR(VLOOKUP(covid_cl[[#This Row],[Comuna]],Hoja1!$D$4:$BD$348,9,0),VLOOKUP(covid_cl[[#This Row],[Region]],Hoja1!$E$4:$BD$348,6,0)),-33.6043642941)</f>
        <v>-33.604364294100002</v>
      </c>
      <c r="N8103">
        <f>+IFERROR(IFERROR(VLOOKUP(covid_cl[[#This Row],[Comuna]],Hoja1!$D$4:$BD$348,8,0),VLOOKUP(covid_cl[[#This Row],[Region]],Hoja1!$E$4:$BD$348,5,0)),-70.6266370305)</f>
        <v>-70.626637030500007</v>
      </c>
      <c r="Q8103" t="str">
        <f>+IFERROR(IF(covid_cl[[#This Row],[Region]]&lt;&gt;"No Informado",covid_cl[[#This Row],[Region]],VLOOKUP(covid_cl[[#This Row],[ID]],[1]Hoja5!B$4:I$1967,3,0)),"No Informado")</f>
        <v>No Informado</v>
      </c>
    </row>
    <row r="8104" spans="1:17" x14ac:dyDescent="0.3">
      <c r="A8104">
        <f t="shared" si="129"/>
        <v>8103</v>
      </c>
      <c r="B8104" s="3" t="s">
        <v>1736</v>
      </c>
      <c r="D8104" t="s">
        <v>63</v>
      </c>
      <c r="E8104" t="s">
        <v>327</v>
      </c>
      <c r="I8104" t="s">
        <v>327</v>
      </c>
      <c r="L8104" t="s">
        <v>1618</v>
      </c>
      <c r="M8104">
        <f>+IFERROR(IFERROR(VLOOKUP(covid_cl[[#This Row],[Comuna]],Hoja1!$D$4:$BD$348,9,0),VLOOKUP(covid_cl[[#This Row],[Region]],Hoja1!$E$4:$BD$348,6,0)),-33.6043642941)</f>
        <v>-33.604364294100002</v>
      </c>
      <c r="N8104">
        <f>+IFERROR(IFERROR(VLOOKUP(covid_cl[[#This Row],[Comuna]],Hoja1!$D$4:$BD$348,8,0),VLOOKUP(covid_cl[[#This Row],[Region]],Hoja1!$E$4:$BD$348,5,0)),-70.6266370305)</f>
        <v>-70.626637030500007</v>
      </c>
      <c r="Q8104" t="str">
        <f>+IFERROR(IF(covid_cl[[#This Row],[Region]]&lt;&gt;"No Informado",covid_cl[[#This Row],[Region]],VLOOKUP(covid_cl[[#This Row],[ID]],[1]Hoja5!B$4:I$1967,3,0)),"No Informado")</f>
        <v>No Informado</v>
      </c>
    </row>
    <row r="8105" spans="1:17" x14ac:dyDescent="0.3">
      <c r="A8105">
        <f t="shared" si="129"/>
        <v>8104</v>
      </c>
      <c r="B8105" s="3" t="s">
        <v>1736</v>
      </c>
      <c r="D8105" t="s">
        <v>63</v>
      </c>
      <c r="E8105" t="s">
        <v>327</v>
      </c>
      <c r="I8105" t="s">
        <v>327</v>
      </c>
      <c r="L8105" t="s">
        <v>1618</v>
      </c>
      <c r="M8105">
        <f>+IFERROR(IFERROR(VLOOKUP(covid_cl[[#This Row],[Comuna]],Hoja1!$D$4:$BD$348,9,0),VLOOKUP(covid_cl[[#This Row],[Region]],Hoja1!$E$4:$BD$348,6,0)),-33.6043642941)</f>
        <v>-33.604364294100002</v>
      </c>
      <c r="N8105">
        <f>+IFERROR(IFERROR(VLOOKUP(covid_cl[[#This Row],[Comuna]],Hoja1!$D$4:$BD$348,8,0),VLOOKUP(covid_cl[[#This Row],[Region]],Hoja1!$E$4:$BD$348,5,0)),-70.6266370305)</f>
        <v>-70.626637030500007</v>
      </c>
      <c r="Q8105" t="str">
        <f>+IFERROR(IF(covid_cl[[#This Row],[Region]]&lt;&gt;"No Informado",covid_cl[[#This Row],[Region]],VLOOKUP(covid_cl[[#This Row],[ID]],[1]Hoja5!B$4:I$1967,3,0)),"No Informado")</f>
        <v>No Informado</v>
      </c>
    </row>
    <row r="8106" spans="1:17" x14ac:dyDescent="0.3">
      <c r="A8106">
        <f t="shared" si="129"/>
        <v>8105</v>
      </c>
      <c r="B8106" s="3" t="s">
        <v>1736</v>
      </c>
      <c r="D8106" t="s">
        <v>63</v>
      </c>
      <c r="E8106" t="s">
        <v>327</v>
      </c>
      <c r="I8106" t="s">
        <v>327</v>
      </c>
      <c r="L8106" t="s">
        <v>1618</v>
      </c>
      <c r="M8106">
        <f>+IFERROR(IFERROR(VLOOKUP(covid_cl[[#This Row],[Comuna]],Hoja1!$D$4:$BD$348,9,0),VLOOKUP(covid_cl[[#This Row],[Region]],Hoja1!$E$4:$BD$348,6,0)),-33.6043642941)</f>
        <v>-33.604364294100002</v>
      </c>
      <c r="N8106">
        <f>+IFERROR(IFERROR(VLOOKUP(covid_cl[[#This Row],[Comuna]],Hoja1!$D$4:$BD$348,8,0),VLOOKUP(covid_cl[[#This Row],[Region]],Hoja1!$E$4:$BD$348,5,0)),-70.6266370305)</f>
        <v>-70.626637030500007</v>
      </c>
      <c r="Q8106" t="str">
        <f>+IFERROR(IF(covid_cl[[#This Row],[Region]]&lt;&gt;"No Informado",covid_cl[[#This Row],[Region]],VLOOKUP(covid_cl[[#This Row],[ID]],[1]Hoja5!B$4:I$1967,3,0)),"No Informado")</f>
        <v>No Informado</v>
      </c>
    </row>
    <row r="8107" spans="1:17" x14ac:dyDescent="0.3">
      <c r="A8107">
        <f t="shared" si="129"/>
        <v>8106</v>
      </c>
      <c r="B8107" s="3" t="s">
        <v>1736</v>
      </c>
      <c r="D8107" t="s">
        <v>63</v>
      </c>
      <c r="E8107" t="s">
        <v>327</v>
      </c>
      <c r="I8107" t="s">
        <v>327</v>
      </c>
      <c r="L8107" t="s">
        <v>1618</v>
      </c>
      <c r="M8107">
        <f>+IFERROR(IFERROR(VLOOKUP(covid_cl[[#This Row],[Comuna]],Hoja1!$D$4:$BD$348,9,0),VLOOKUP(covid_cl[[#This Row],[Region]],Hoja1!$E$4:$BD$348,6,0)),-33.6043642941)</f>
        <v>-33.604364294100002</v>
      </c>
      <c r="N8107">
        <f>+IFERROR(IFERROR(VLOOKUP(covid_cl[[#This Row],[Comuna]],Hoja1!$D$4:$BD$348,8,0),VLOOKUP(covid_cl[[#This Row],[Region]],Hoja1!$E$4:$BD$348,5,0)),-70.6266370305)</f>
        <v>-70.626637030500007</v>
      </c>
      <c r="Q8107" t="str">
        <f>+IFERROR(IF(covid_cl[[#This Row],[Region]]&lt;&gt;"No Informado",covid_cl[[#This Row],[Region]],VLOOKUP(covid_cl[[#This Row],[ID]],[1]Hoja5!B$4:I$1967,3,0)),"No Informado")</f>
        <v>No Informado</v>
      </c>
    </row>
    <row r="8108" spans="1:17" x14ac:dyDescent="0.3">
      <c r="A8108">
        <f t="shared" si="129"/>
        <v>8107</v>
      </c>
      <c r="B8108" s="3" t="s">
        <v>1736</v>
      </c>
      <c r="D8108" t="s">
        <v>63</v>
      </c>
      <c r="E8108" t="s">
        <v>327</v>
      </c>
      <c r="I8108" t="s">
        <v>327</v>
      </c>
      <c r="L8108" t="s">
        <v>1618</v>
      </c>
      <c r="M8108">
        <f>+IFERROR(IFERROR(VLOOKUP(covid_cl[[#This Row],[Comuna]],Hoja1!$D$4:$BD$348,9,0),VLOOKUP(covid_cl[[#This Row],[Region]],Hoja1!$E$4:$BD$348,6,0)),-33.6043642941)</f>
        <v>-33.604364294100002</v>
      </c>
      <c r="N8108">
        <f>+IFERROR(IFERROR(VLOOKUP(covid_cl[[#This Row],[Comuna]],Hoja1!$D$4:$BD$348,8,0),VLOOKUP(covid_cl[[#This Row],[Region]],Hoja1!$E$4:$BD$348,5,0)),-70.6266370305)</f>
        <v>-70.626637030500007</v>
      </c>
      <c r="Q8108" t="str">
        <f>+IFERROR(IF(covid_cl[[#This Row],[Region]]&lt;&gt;"No Informado",covid_cl[[#This Row],[Region]],VLOOKUP(covid_cl[[#This Row],[ID]],[1]Hoja5!B$4:I$1967,3,0)),"No Informado")</f>
        <v>No Informado</v>
      </c>
    </row>
    <row r="8109" spans="1:17" x14ac:dyDescent="0.3">
      <c r="A8109">
        <f t="shared" si="129"/>
        <v>8108</v>
      </c>
      <c r="B8109" s="3" t="s">
        <v>1736</v>
      </c>
      <c r="D8109" t="s">
        <v>63</v>
      </c>
      <c r="E8109" t="s">
        <v>327</v>
      </c>
      <c r="I8109" t="s">
        <v>327</v>
      </c>
      <c r="L8109" t="s">
        <v>1618</v>
      </c>
      <c r="M8109">
        <f>+IFERROR(IFERROR(VLOOKUP(covid_cl[[#This Row],[Comuna]],Hoja1!$D$4:$BD$348,9,0),VLOOKUP(covid_cl[[#This Row],[Region]],Hoja1!$E$4:$BD$348,6,0)),-33.6043642941)</f>
        <v>-33.604364294100002</v>
      </c>
      <c r="N8109">
        <f>+IFERROR(IFERROR(VLOOKUP(covid_cl[[#This Row],[Comuna]],Hoja1!$D$4:$BD$348,8,0),VLOOKUP(covid_cl[[#This Row],[Region]],Hoja1!$E$4:$BD$348,5,0)),-70.6266370305)</f>
        <v>-70.626637030500007</v>
      </c>
      <c r="Q8109" t="str">
        <f>+IFERROR(IF(covid_cl[[#This Row],[Region]]&lt;&gt;"No Informado",covid_cl[[#This Row],[Region]],VLOOKUP(covid_cl[[#This Row],[ID]],[1]Hoja5!B$4:I$1967,3,0)),"No Informado")</f>
        <v>No Informado</v>
      </c>
    </row>
    <row r="8110" spans="1:17" x14ac:dyDescent="0.3">
      <c r="A8110">
        <f t="shared" si="129"/>
        <v>8109</v>
      </c>
      <c r="B8110" s="3" t="s">
        <v>1736</v>
      </c>
      <c r="D8110" t="s">
        <v>63</v>
      </c>
      <c r="E8110" t="s">
        <v>327</v>
      </c>
      <c r="I8110" t="s">
        <v>327</v>
      </c>
      <c r="L8110" t="s">
        <v>1618</v>
      </c>
      <c r="M8110">
        <f>+IFERROR(IFERROR(VLOOKUP(covid_cl[[#This Row],[Comuna]],Hoja1!$D$4:$BD$348,9,0),VLOOKUP(covid_cl[[#This Row],[Region]],Hoja1!$E$4:$BD$348,6,0)),-33.6043642941)</f>
        <v>-33.604364294100002</v>
      </c>
      <c r="N8110">
        <f>+IFERROR(IFERROR(VLOOKUP(covid_cl[[#This Row],[Comuna]],Hoja1!$D$4:$BD$348,8,0),VLOOKUP(covid_cl[[#This Row],[Region]],Hoja1!$E$4:$BD$348,5,0)),-70.6266370305)</f>
        <v>-70.626637030500007</v>
      </c>
      <c r="Q8110" t="str">
        <f>+IFERROR(IF(covid_cl[[#This Row],[Region]]&lt;&gt;"No Informado",covid_cl[[#This Row],[Region]],VLOOKUP(covid_cl[[#This Row],[ID]],[1]Hoja5!B$4:I$1967,3,0)),"No Informado")</f>
        <v>No Informado</v>
      </c>
    </row>
    <row r="8111" spans="1:17" x14ac:dyDescent="0.3">
      <c r="A8111">
        <f t="shared" si="129"/>
        <v>8110</v>
      </c>
      <c r="B8111" s="3" t="s">
        <v>1736</v>
      </c>
      <c r="D8111" t="s">
        <v>63</v>
      </c>
      <c r="E8111" t="s">
        <v>327</v>
      </c>
      <c r="I8111" t="s">
        <v>327</v>
      </c>
      <c r="L8111" t="s">
        <v>1618</v>
      </c>
      <c r="M8111">
        <f>+IFERROR(IFERROR(VLOOKUP(covid_cl[[#This Row],[Comuna]],Hoja1!$D$4:$BD$348,9,0),VLOOKUP(covid_cl[[#This Row],[Region]],Hoja1!$E$4:$BD$348,6,0)),-33.6043642941)</f>
        <v>-33.604364294100002</v>
      </c>
      <c r="N8111">
        <f>+IFERROR(IFERROR(VLOOKUP(covid_cl[[#This Row],[Comuna]],Hoja1!$D$4:$BD$348,8,0),VLOOKUP(covid_cl[[#This Row],[Region]],Hoja1!$E$4:$BD$348,5,0)),-70.6266370305)</f>
        <v>-70.626637030500007</v>
      </c>
      <c r="Q8111" t="str">
        <f>+IFERROR(IF(covid_cl[[#This Row],[Region]]&lt;&gt;"No Informado",covid_cl[[#This Row],[Region]],VLOOKUP(covid_cl[[#This Row],[ID]],[1]Hoja5!B$4:I$1967,3,0)),"No Informado")</f>
        <v>No Informado</v>
      </c>
    </row>
    <row r="8112" spans="1:17" x14ac:dyDescent="0.3">
      <c r="A8112">
        <f t="shared" si="129"/>
        <v>8111</v>
      </c>
      <c r="B8112" s="3" t="s">
        <v>1736</v>
      </c>
      <c r="D8112" t="s">
        <v>63</v>
      </c>
      <c r="E8112" t="s">
        <v>327</v>
      </c>
      <c r="I8112" t="s">
        <v>327</v>
      </c>
      <c r="L8112" t="s">
        <v>1618</v>
      </c>
      <c r="M8112">
        <f>+IFERROR(IFERROR(VLOOKUP(covid_cl[[#This Row],[Comuna]],Hoja1!$D$4:$BD$348,9,0),VLOOKUP(covid_cl[[#This Row],[Region]],Hoja1!$E$4:$BD$348,6,0)),-33.6043642941)</f>
        <v>-33.604364294100002</v>
      </c>
      <c r="N8112">
        <f>+IFERROR(IFERROR(VLOOKUP(covid_cl[[#This Row],[Comuna]],Hoja1!$D$4:$BD$348,8,0),VLOOKUP(covid_cl[[#This Row],[Region]],Hoja1!$E$4:$BD$348,5,0)),-70.6266370305)</f>
        <v>-70.626637030500007</v>
      </c>
      <c r="Q8112" t="str">
        <f>+IFERROR(IF(covid_cl[[#This Row],[Region]]&lt;&gt;"No Informado",covid_cl[[#This Row],[Region]],VLOOKUP(covid_cl[[#This Row],[ID]],[1]Hoja5!B$4:I$1967,3,0)),"No Informado")</f>
        <v>No Informado</v>
      </c>
    </row>
    <row r="8113" spans="1:17" x14ac:dyDescent="0.3">
      <c r="A8113">
        <f t="shared" si="129"/>
        <v>8112</v>
      </c>
      <c r="B8113" s="3" t="s">
        <v>1736</v>
      </c>
      <c r="D8113" t="s">
        <v>63</v>
      </c>
      <c r="E8113" t="s">
        <v>327</v>
      </c>
      <c r="I8113" t="s">
        <v>327</v>
      </c>
      <c r="L8113" t="s">
        <v>1618</v>
      </c>
      <c r="M8113">
        <f>+IFERROR(IFERROR(VLOOKUP(covid_cl[[#This Row],[Comuna]],Hoja1!$D$4:$BD$348,9,0),VLOOKUP(covid_cl[[#This Row],[Region]],Hoja1!$E$4:$BD$348,6,0)),-33.6043642941)</f>
        <v>-33.604364294100002</v>
      </c>
      <c r="N8113">
        <f>+IFERROR(IFERROR(VLOOKUP(covid_cl[[#This Row],[Comuna]],Hoja1!$D$4:$BD$348,8,0),VLOOKUP(covid_cl[[#This Row],[Region]],Hoja1!$E$4:$BD$348,5,0)),-70.6266370305)</f>
        <v>-70.626637030500007</v>
      </c>
      <c r="Q8113" t="str">
        <f>+IFERROR(IF(covid_cl[[#This Row],[Region]]&lt;&gt;"No Informado",covid_cl[[#This Row],[Region]],VLOOKUP(covid_cl[[#This Row],[ID]],[1]Hoja5!B$4:I$1967,3,0)),"No Informado")</f>
        <v>No Informado</v>
      </c>
    </row>
    <row r="8114" spans="1:17" x14ac:dyDescent="0.3">
      <c r="A8114">
        <f t="shared" si="129"/>
        <v>8113</v>
      </c>
      <c r="B8114" s="3" t="s">
        <v>1736</v>
      </c>
      <c r="D8114" t="s">
        <v>63</v>
      </c>
      <c r="E8114" t="s">
        <v>327</v>
      </c>
      <c r="I8114" t="s">
        <v>327</v>
      </c>
      <c r="L8114" t="s">
        <v>1618</v>
      </c>
      <c r="M8114">
        <f>+IFERROR(IFERROR(VLOOKUP(covid_cl[[#This Row],[Comuna]],Hoja1!$D$4:$BD$348,9,0),VLOOKUP(covid_cl[[#This Row],[Region]],Hoja1!$E$4:$BD$348,6,0)),-33.6043642941)</f>
        <v>-33.604364294100002</v>
      </c>
      <c r="N8114">
        <f>+IFERROR(IFERROR(VLOOKUP(covid_cl[[#This Row],[Comuna]],Hoja1!$D$4:$BD$348,8,0),VLOOKUP(covid_cl[[#This Row],[Region]],Hoja1!$E$4:$BD$348,5,0)),-70.6266370305)</f>
        <v>-70.626637030500007</v>
      </c>
      <c r="Q8114" t="str">
        <f>+IFERROR(IF(covid_cl[[#This Row],[Region]]&lt;&gt;"No Informado",covid_cl[[#This Row],[Region]],VLOOKUP(covid_cl[[#This Row],[ID]],[1]Hoja5!B$4:I$1967,3,0)),"No Informado")</f>
        <v>No Informado</v>
      </c>
    </row>
    <row r="8115" spans="1:17" x14ac:dyDescent="0.3">
      <c r="A8115">
        <f t="shared" si="129"/>
        <v>8114</v>
      </c>
      <c r="B8115" s="3" t="s">
        <v>1736</v>
      </c>
      <c r="D8115" t="s">
        <v>63</v>
      </c>
      <c r="E8115" t="s">
        <v>327</v>
      </c>
      <c r="I8115" t="s">
        <v>327</v>
      </c>
      <c r="L8115" t="s">
        <v>1618</v>
      </c>
      <c r="M8115">
        <f>+IFERROR(IFERROR(VLOOKUP(covid_cl[[#This Row],[Comuna]],Hoja1!$D$4:$BD$348,9,0),VLOOKUP(covid_cl[[#This Row],[Region]],Hoja1!$E$4:$BD$348,6,0)),-33.6043642941)</f>
        <v>-33.604364294100002</v>
      </c>
      <c r="N8115">
        <f>+IFERROR(IFERROR(VLOOKUP(covid_cl[[#This Row],[Comuna]],Hoja1!$D$4:$BD$348,8,0),VLOOKUP(covid_cl[[#This Row],[Region]],Hoja1!$E$4:$BD$348,5,0)),-70.6266370305)</f>
        <v>-70.626637030500007</v>
      </c>
      <c r="Q8115" t="str">
        <f>+IFERROR(IF(covid_cl[[#This Row],[Region]]&lt;&gt;"No Informado",covid_cl[[#This Row],[Region]],VLOOKUP(covid_cl[[#This Row],[ID]],[1]Hoja5!B$4:I$1967,3,0)),"No Informado")</f>
        <v>No Informado</v>
      </c>
    </row>
    <row r="8116" spans="1:17" x14ac:dyDescent="0.3">
      <c r="A8116">
        <f t="shared" si="129"/>
        <v>8115</v>
      </c>
      <c r="B8116" s="3" t="s">
        <v>1736</v>
      </c>
      <c r="D8116" t="s">
        <v>63</v>
      </c>
      <c r="E8116" t="s">
        <v>327</v>
      </c>
      <c r="I8116" t="s">
        <v>327</v>
      </c>
      <c r="L8116" t="s">
        <v>1618</v>
      </c>
      <c r="M8116">
        <f>+IFERROR(IFERROR(VLOOKUP(covid_cl[[#This Row],[Comuna]],Hoja1!$D$4:$BD$348,9,0),VLOOKUP(covid_cl[[#This Row],[Region]],Hoja1!$E$4:$BD$348,6,0)),-33.6043642941)</f>
        <v>-33.604364294100002</v>
      </c>
      <c r="N8116">
        <f>+IFERROR(IFERROR(VLOOKUP(covid_cl[[#This Row],[Comuna]],Hoja1!$D$4:$BD$348,8,0),VLOOKUP(covid_cl[[#This Row],[Region]],Hoja1!$E$4:$BD$348,5,0)),-70.6266370305)</f>
        <v>-70.626637030500007</v>
      </c>
      <c r="Q8116" t="str">
        <f>+IFERROR(IF(covid_cl[[#This Row],[Region]]&lt;&gt;"No Informado",covid_cl[[#This Row],[Region]],VLOOKUP(covid_cl[[#This Row],[ID]],[1]Hoja5!B$4:I$1967,3,0)),"No Informado")</f>
        <v>No Informado</v>
      </c>
    </row>
    <row r="8117" spans="1:17" x14ac:dyDescent="0.3">
      <c r="A8117">
        <f t="shared" si="129"/>
        <v>8116</v>
      </c>
      <c r="B8117" s="3" t="s">
        <v>1736</v>
      </c>
      <c r="D8117" t="s">
        <v>63</v>
      </c>
      <c r="E8117" t="s">
        <v>327</v>
      </c>
      <c r="I8117" t="s">
        <v>327</v>
      </c>
      <c r="L8117" t="s">
        <v>1618</v>
      </c>
      <c r="M8117">
        <f>+IFERROR(IFERROR(VLOOKUP(covid_cl[[#This Row],[Comuna]],Hoja1!$D$4:$BD$348,9,0),VLOOKUP(covid_cl[[#This Row],[Region]],Hoja1!$E$4:$BD$348,6,0)),-33.6043642941)</f>
        <v>-33.604364294100002</v>
      </c>
      <c r="N8117">
        <f>+IFERROR(IFERROR(VLOOKUP(covid_cl[[#This Row],[Comuna]],Hoja1!$D$4:$BD$348,8,0),VLOOKUP(covid_cl[[#This Row],[Region]],Hoja1!$E$4:$BD$348,5,0)),-70.6266370305)</f>
        <v>-70.626637030500007</v>
      </c>
      <c r="Q8117" t="str">
        <f>+IFERROR(IF(covid_cl[[#This Row],[Region]]&lt;&gt;"No Informado",covid_cl[[#This Row],[Region]],VLOOKUP(covid_cl[[#This Row],[ID]],[1]Hoja5!B$4:I$1967,3,0)),"No Informado")</f>
        <v>No Informado</v>
      </c>
    </row>
    <row r="8118" spans="1:17" x14ac:dyDescent="0.3">
      <c r="A8118">
        <f t="shared" si="129"/>
        <v>8117</v>
      </c>
      <c r="B8118" s="3" t="s">
        <v>1736</v>
      </c>
      <c r="D8118" t="s">
        <v>63</v>
      </c>
      <c r="E8118" t="s">
        <v>327</v>
      </c>
      <c r="I8118" t="s">
        <v>327</v>
      </c>
      <c r="L8118" t="s">
        <v>1618</v>
      </c>
      <c r="M8118">
        <f>+IFERROR(IFERROR(VLOOKUP(covid_cl[[#This Row],[Comuna]],Hoja1!$D$4:$BD$348,9,0),VLOOKUP(covid_cl[[#This Row],[Region]],Hoja1!$E$4:$BD$348,6,0)),-33.6043642941)</f>
        <v>-33.604364294100002</v>
      </c>
      <c r="N8118">
        <f>+IFERROR(IFERROR(VLOOKUP(covid_cl[[#This Row],[Comuna]],Hoja1!$D$4:$BD$348,8,0),VLOOKUP(covid_cl[[#This Row],[Region]],Hoja1!$E$4:$BD$348,5,0)),-70.6266370305)</f>
        <v>-70.626637030500007</v>
      </c>
      <c r="Q8118" t="str">
        <f>+IFERROR(IF(covid_cl[[#This Row],[Region]]&lt;&gt;"No Informado",covid_cl[[#This Row],[Region]],VLOOKUP(covid_cl[[#This Row],[ID]],[1]Hoja5!B$4:I$1967,3,0)),"No Informado")</f>
        <v>No Informado</v>
      </c>
    </row>
    <row r="8119" spans="1:17" x14ac:dyDescent="0.3">
      <c r="A8119">
        <f t="shared" si="129"/>
        <v>8118</v>
      </c>
      <c r="B8119" s="3" t="s">
        <v>1736</v>
      </c>
      <c r="D8119" t="s">
        <v>63</v>
      </c>
      <c r="E8119" t="s">
        <v>327</v>
      </c>
      <c r="I8119" t="s">
        <v>327</v>
      </c>
      <c r="L8119" t="s">
        <v>1618</v>
      </c>
      <c r="M8119">
        <f>+IFERROR(IFERROR(VLOOKUP(covid_cl[[#This Row],[Comuna]],Hoja1!$D$4:$BD$348,9,0),VLOOKUP(covid_cl[[#This Row],[Region]],Hoja1!$E$4:$BD$348,6,0)),-33.6043642941)</f>
        <v>-33.604364294100002</v>
      </c>
      <c r="N8119">
        <f>+IFERROR(IFERROR(VLOOKUP(covid_cl[[#This Row],[Comuna]],Hoja1!$D$4:$BD$348,8,0),VLOOKUP(covid_cl[[#This Row],[Region]],Hoja1!$E$4:$BD$348,5,0)),-70.6266370305)</f>
        <v>-70.626637030500007</v>
      </c>
      <c r="Q8119" t="str">
        <f>+IFERROR(IF(covid_cl[[#This Row],[Region]]&lt;&gt;"No Informado",covid_cl[[#This Row],[Region]],VLOOKUP(covid_cl[[#This Row],[ID]],[1]Hoja5!B$4:I$1967,3,0)),"No Informado")</f>
        <v>No Informado</v>
      </c>
    </row>
    <row r="8120" spans="1:17" x14ac:dyDescent="0.3">
      <c r="A8120">
        <f t="shared" si="129"/>
        <v>8119</v>
      </c>
      <c r="B8120" s="3" t="s">
        <v>1736</v>
      </c>
      <c r="D8120" t="s">
        <v>63</v>
      </c>
      <c r="E8120" t="s">
        <v>327</v>
      </c>
      <c r="I8120" t="s">
        <v>327</v>
      </c>
      <c r="L8120" t="s">
        <v>1618</v>
      </c>
      <c r="M8120">
        <f>+IFERROR(IFERROR(VLOOKUP(covid_cl[[#This Row],[Comuna]],Hoja1!$D$4:$BD$348,9,0),VLOOKUP(covid_cl[[#This Row],[Region]],Hoja1!$E$4:$BD$348,6,0)),-33.6043642941)</f>
        <v>-33.604364294100002</v>
      </c>
      <c r="N8120">
        <f>+IFERROR(IFERROR(VLOOKUP(covid_cl[[#This Row],[Comuna]],Hoja1!$D$4:$BD$348,8,0),VLOOKUP(covid_cl[[#This Row],[Region]],Hoja1!$E$4:$BD$348,5,0)),-70.6266370305)</f>
        <v>-70.626637030500007</v>
      </c>
      <c r="Q8120" t="str">
        <f>+IFERROR(IF(covid_cl[[#This Row],[Region]]&lt;&gt;"No Informado",covid_cl[[#This Row],[Region]],VLOOKUP(covid_cl[[#This Row],[ID]],[1]Hoja5!B$4:I$1967,3,0)),"No Informado")</f>
        <v>No Informado</v>
      </c>
    </row>
    <row r="8121" spans="1:17" x14ac:dyDescent="0.3">
      <c r="A8121">
        <f t="shared" si="129"/>
        <v>8120</v>
      </c>
      <c r="B8121" s="3" t="s">
        <v>1736</v>
      </c>
      <c r="D8121" t="s">
        <v>63</v>
      </c>
      <c r="E8121" t="s">
        <v>327</v>
      </c>
      <c r="I8121" t="s">
        <v>327</v>
      </c>
      <c r="L8121" t="s">
        <v>1618</v>
      </c>
      <c r="M8121">
        <f>+IFERROR(IFERROR(VLOOKUP(covid_cl[[#This Row],[Comuna]],Hoja1!$D$4:$BD$348,9,0),VLOOKUP(covid_cl[[#This Row],[Region]],Hoja1!$E$4:$BD$348,6,0)),-33.6043642941)</f>
        <v>-33.604364294100002</v>
      </c>
      <c r="N8121">
        <f>+IFERROR(IFERROR(VLOOKUP(covid_cl[[#This Row],[Comuna]],Hoja1!$D$4:$BD$348,8,0),VLOOKUP(covid_cl[[#This Row],[Region]],Hoja1!$E$4:$BD$348,5,0)),-70.6266370305)</f>
        <v>-70.626637030500007</v>
      </c>
      <c r="Q8121" t="str">
        <f>+IFERROR(IF(covid_cl[[#This Row],[Region]]&lt;&gt;"No Informado",covid_cl[[#This Row],[Region]],VLOOKUP(covid_cl[[#This Row],[ID]],[1]Hoja5!B$4:I$1967,3,0)),"No Informado")</f>
        <v>No Informado</v>
      </c>
    </row>
    <row r="8122" spans="1:17" x14ac:dyDescent="0.3">
      <c r="A8122">
        <f t="shared" si="129"/>
        <v>8121</v>
      </c>
      <c r="B8122" s="3" t="s">
        <v>1736</v>
      </c>
      <c r="D8122" t="s">
        <v>63</v>
      </c>
      <c r="E8122" t="s">
        <v>327</v>
      </c>
      <c r="I8122" t="s">
        <v>327</v>
      </c>
      <c r="L8122" t="s">
        <v>1618</v>
      </c>
      <c r="M8122">
        <f>+IFERROR(IFERROR(VLOOKUP(covid_cl[[#This Row],[Comuna]],Hoja1!$D$4:$BD$348,9,0),VLOOKUP(covid_cl[[#This Row],[Region]],Hoja1!$E$4:$BD$348,6,0)),-33.6043642941)</f>
        <v>-33.604364294100002</v>
      </c>
      <c r="N8122">
        <f>+IFERROR(IFERROR(VLOOKUP(covid_cl[[#This Row],[Comuna]],Hoja1!$D$4:$BD$348,8,0),VLOOKUP(covid_cl[[#This Row],[Region]],Hoja1!$E$4:$BD$348,5,0)),-70.6266370305)</f>
        <v>-70.626637030500007</v>
      </c>
      <c r="Q8122" t="str">
        <f>+IFERROR(IF(covid_cl[[#This Row],[Region]]&lt;&gt;"No Informado",covid_cl[[#This Row],[Region]],VLOOKUP(covid_cl[[#This Row],[ID]],[1]Hoja5!B$4:I$1967,3,0)),"No Informado")</f>
        <v>No Informado</v>
      </c>
    </row>
    <row r="8123" spans="1:17" x14ac:dyDescent="0.3">
      <c r="A8123">
        <f t="shared" si="129"/>
        <v>8122</v>
      </c>
      <c r="B8123" s="3" t="s">
        <v>1736</v>
      </c>
      <c r="D8123" t="s">
        <v>63</v>
      </c>
      <c r="E8123" t="s">
        <v>327</v>
      </c>
      <c r="I8123" t="s">
        <v>327</v>
      </c>
      <c r="L8123" t="s">
        <v>1618</v>
      </c>
      <c r="M8123">
        <f>+IFERROR(IFERROR(VLOOKUP(covid_cl[[#This Row],[Comuna]],Hoja1!$D$4:$BD$348,9,0),VLOOKUP(covid_cl[[#This Row],[Region]],Hoja1!$E$4:$BD$348,6,0)),-33.6043642941)</f>
        <v>-33.604364294100002</v>
      </c>
      <c r="N8123">
        <f>+IFERROR(IFERROR(VLOOKUP(covid_cl[[#This Row],[Comuna]],Hoja1!$D$4:$BD$348,8,0),VLOOKUP(covid_cl[[#This Row],[Region]],Hoja1!$E$4:$BD$348,5,0)),-70.6266370305)</f>
        <v>-70.626637030500007</v>
      </c>
      <c r="Q8123" t="str">
        <f>+IFERROR(IF(covid_cl[[#This Row],[Region]]&lt;&gt;"No Informado",covid_cl[[#This Row],[Region]],VLOOKUP(covid_cl[[#This Row],[ID]],[1]Hoja5!B$4:I$1967,3,0)),"No Informado")</f>
        <v>No Informado</v>
      </c>
    </row>
    <row r="8124" spans="1:17" x14ac:dyDescent="0.3">
      <c r="A8124">
        <f t="shared" si="129"/>
        <v>8123</v>
      </c>
      <c r="B8124" s="3" t="s">
        <v>1736</v>
      </c>
      <c r="D8124" t="s">
        <v>63</v>
      </c>
      <c r="E8124" t="s">
        <v>327</v>
      </c>
      <c r="I8124" t="s">
        <v>327</v>
      </c>
      <c r="L8124" t="s">
        <v>1618</v>
      </c>
      <c r="M8124">
        <f>+IFERROR(IFERROR(VLOOKUP(covid_cl[[#This Row],[Comuna]],Hoja1!$D$4:$BD$348,9,0),VLOOKUP(covid_cl[[#This Row],[Region]],Hoja1!$E$4:$BD$348,6,0)),-33.6043642941)</f>
        <v>-33.604364294100002</v>
      </c>
      <c r="N8124">
        <f>+IFERROR(IFERROR(VLOOKUP(covid_cl[[#This Row],[Comuna]],Hoja1!$D$4:$BD$348,8,0),VLOOKUP(covid_cl[[#This Row],[Region]],Hoja1!$E$4:$BD$348,5,0)),-70.6266370305)</f>
        <v>-70.626637030500007</v>
      </c>
      <c r="Q8124" t="str">
        <f>+IFERROR(IF(covid_cl[[#This Row],[Region]]&lt;&gt;"No Informado",covid_cl[[#This Row],[Region]],VLOOKUP(covid_cl[[#This Row],[ID]],[1]Hoja5!B$4:I$1967,3,0)),"No Informado")</f>
        <v>No Informado</v>
      </c>
    </row>
    <row r="8125" spans="1:17" x14ac:dyDescent="0.3">
      <c r="A8125">
        <f t="shared" si="129"/>
        <v>8124</v>
      </c>
      <c r="B8125" s="3" t="s">
        <v>1736</v>
      </c>
      <c r="D8125" t="s">
        <v>63</v>
      </c>
      <c r="E8125" t="s">
        <v>327</v>
      </c>
      <c r="I8125" t="s">
        <v>327</v>
      </c>
      <c r="L8125" t="s">
        <v>1618</v>
      </c>
      <c r="M8125">
        <f>+IFERROR(IFERROR(VLOOKUP(covid_cl[[#This Row],[Comuna]],Hoja1!$D$4:$BD$348,9,0),VLOOKUP(covid_cl[[#This Row],[Region]],Hoja1!$E$4:$BD$348,6,0)),-33.6043642941)</f>
        <v>-33.604364294100002</v>
      </c>
      <c r="N8125">
        <f>+IFERROR(IFERROR(VLOOKUP(covid_cl[[#This Row],[Comuna]],Hoja1!$D$4:$BD$348,8,0),VLOOKUP(covid_cl[[#This Row],[Region]],Hoja1!$E$4:$BD$348,5,0)),-70.6266370305)</f>
        <v>-70.626637030500007</v>
      </c>
      <c r="Q8125" t="str">
        <f>+IFERROR(IF(covid_cl[[#This Row],[Region]]&lt;&gt;"No Informado",covid_cl[[#This Row],[Region]],VLOOKUP(covid_cl[[#This Row],[ID]],[1]Hoja5!B$4:I$1967,3,0)),"No Informado")</f>
        <v>No Informado</v>
      </c>
    </row>
    <row r="8126" spans="1:17" x14ac:dyDescent="0.3">
      <c r="A8126">
        <f t="shared" si="129"/>
        <v>8125</v>
      </c>
      <c r="B8126" s="3" t="s">
        <v>1736</v>
      </c>
      <c r="D8126" t="s">
        <v>63</v>
      </c>
      <c r="E8126" t="s">
        <v>327</v>
      </c>
      <c r="I8126" t="s">
        <v>327</v>
      </c>
      <c r="L8126" t="s">
        <v>1618</v>
      </c>
      <c r="M8126">
        <f>+IFERROR(IFERROR(VLOOKUP(covid_cl[[#This Row],[Comuna]],Hoja1!$D$4:$BD$348,9,0),VLOOKUP(covid_cl[[#This Row],[Region]],Hoja1!$E$4:$BD$348,6,0)),-33.6043642941)</f>
        <v>-33.604364294100002</v>
      </c>
      <c r="N8126">
        <f>+IFERROR(IFERROR(VLOOKUP(covid_cl[[#This Row],[Comuna]],Hoja1!$D$4:$BD$348,8,0),VLOOKUP(covid_cl[[#This Row],[Region]],Hoja1!$E$4:$BD$348,5,0)),-70.6266370305)</f>
        <v>-70.626637030500007</v>
      </c>
      <c r="Q8126" t="str">
        <f>+IFERROR(IF(covid_cl[[#This Row],[Region]]&lt;&gt;"No Informado",covid_cl[[#This Row],[Region]],VLOOKUP(covid_cl[[#This Row],[ID]],[1]Hoja5!B$4:I$1967,3,0)),"No Informado")</f>
        <v>No Informado</v>
      </c>
    </row>
    <row r="8127" spans="1:17" x14ac:dyDescent="0.3">
      <c r="A8127">
        <f t="shared" si="129"/>
        <v>8126</v>
      </c>
      <c r="B8127" s="3" t="s">
        <v>1736</v>
      </c>
      <c r="D8127" t="s">
        <v>63</v>
      </c>
      <c r="E8127" t="s">
        <v>327</v>
      </c>
      <c r="I8127" t="s">
        <v>327</v>
      </c>
      <c r="L8127" t="s">
        <v>1618</v>
      </c>
      <c r="M8127">
        <f>+IFERROR(IFERROR(VLOOKUP(covid_cl[[#This Row],[Comuna]],Hoja1!$D$4:$BD$348,9,0),VLOOKUP(covid_cl[[#This Row],[Region]],Hoja1!$E$4:$BD$348,6,0)),-33.6043642941)</f>
        <v>-33.604364294100002</v>
      </c>
      <c r="N8127">
        <f>+IFERROR(IFERROR(VLOOKUP(covid_cl[[#This Row],[Comuna]],Hoja1!$D$4:$BD$348,8,0),VLOOKUP(covid_cl[[#This Row],[Region]],Hoja1!$E$4:$BD$348,5,0)),-70.6266370305)</f>
        <v>-70.626637030500007</v>
      </c>
      <c r="Q8127" t="str">
        <f>+IFERROR(IF(covid_cl[[#This Row],[Region]]&lt;&gt;"No Informado",covid_cl[[#This Row],[Region]],VLOOKUP(covid_cl[[#This Row],[ID]],[1]Hoja5!B$4:I$1967,3,0)),"No Informado")</f>
        <v>No Informado</v>
      </c>
    </row>
    <row r="8128" spans="1:17" x14ac:dyDescent="0.3">
      <c r="A8128">
        <f t="shared" si="129"/>
        <v>8127</v>
      </c>
      <c r="B8128" s="3" t="s">
        <v>1736</v>
      </c>
      <c r="D8128" t="s">
        <v>63</v>
      </c>
      <c r="E8128" t="s">
        <v>327</v>
      </c>
      <c r="I8128" t="s">
        <v>327</v>
      </c>
      <c r="L8128" t="s">
        <v>1618</v>
      </c>
      <c r="M8128">
        <f>+IFERROR(IFERROR(VLOOKUP(covid_cl[[#This Row],[Comuna]],Hoja1!$D$4:$BD$348,9,0),VLOOKUP(covid_cl[[#This Row],[Region]],Hoja1!$E$4:$BD$348,6,0)),-33.6043642941)</f>
        <v>-33.604364294100002</v>
      </c>
      <c r="N8128">
        <f>+IFERROR(IFERROR(VLOOKUP(covid_cl[[#This Row],[Comuna]],Hoja1!$D$4:$BD$348,8,0),VLOOKUP(covid_cl[[#This Row],[Region]],Hoja1!$E$4:$BD$348,5,0)),-70.6266370305)</f>
        <v>-70.626637030500007</v>
      </c>
      <c r="Q8128" t="str">
        <f>+IFERROR(IF(covid_cl[[#This Row],[Region]]&lt;&gt;"No Informado",covid_cl[[#This Row],[Region]],VLOOKUP(covid_cl[[#This Row],[ID]],[1]Hoja5!B$4:I$1967,3,0)),"No Informado")</f>
        <v>No Informado</v>
      </c>
    </row>
    <row r="8129" spans="1:17" x14ac:dyDescent="0.3">
      <c r="A8129">
        <f t="shared" si="129"/>
        <v>8128</v>
      </c>
      <c r="B8129" s="3" t="s">
        <v>1736</v>
      </c>
      <c r="D8129" t="s">
        <v>63</v>
      </c>
      <c r="E8129" t="s">
        <v>327</v>
      </c>
      <c r="I8129" t="s">
        <v>327</v>
      </c>
      <c r="L8129" t="s">
        <v>1618</v>
      </c>
      <c r="M8129">
        <f>+IFERROR(IFERROR(VLOOKUP(covid_cl[[#This Row],[Comuna]],Hoja1!$D$4:$BD$348,9,0),VLOOKUP(covid_cl[[#This Row],[Region]],Hoja1!$E$4:$BD$348,6,0)),-33.6043642941)</f>
        <v>-33.604364294100002</v>
      </c>
      <c r="N8129">
        <f>+IFERROR(IFERROR(VLOOKUP(covid_cl[[#This Row],[Comuna]],Hoja1!$D$4:$BD$348,8,0),VLOOKUP(covid_cl[[#This Row],[Region]],Hoja1!$E$4:$BD$348,5,0)),-70.6266370305)</f>
        <v>-70.626637030500007</v>
      </c>
      <c r="Q8129" t="str">
        <f>+IFERROR(IF(covid_cl[[#This Row],[Region]]&lt;&gt;"No Informado",covid_cl[[#This Row],[Region]],VLOOKUP(covid_cl[[#This Row],[ID]],[1]Hoja5!B$4:I$1967,3,0)),"No Informado")</f>
        <v>No Informado</v>
      </c>
    </row>
    <row r="8130" spans="1:17" x14ac:dyDescent="0.3">
      <c r="A8130">
        <f t="shared" si="129"/>
        <v>8129</v>
      </c>
      <c r="B8130" s="3" t="s">
        <v>1736</v>
      </c>
      <c r="D8130" t="s">
        <v>63</v>
      </c>
      <c r="E8130" t="s">
        <v>327</v>
      </c>
      <c r="I8130" t="s">
        <v>327</v>
      </c>
      <c r="L8130" t="s">
        <v>1618</v>
      </c>
      <c r="M8130">
        <f>+IFERROR(IFERROR(VLOOKUP(covid_cl[[#This Row],[Comuna]],Hoja1!$D$4:$BD$348,9,0),VLOOKUP(covid_cl[[#This Row],[Region]],Hoja1!$E$4:$BD$348,6,0)),-33.6043642941)</f>
        <v>-33.604364294100002</v>
      </c>
      <c r="N8130">
        <f>+IFERROR(IFERROR(VLOOKUP(covid_cl[[#This Row],[Comuna]],Hoja1!$D$4:$BD$348,8,0),VLOOKUP(covid_cl[[#This Row],[Region]],Hoja1!$E$4:$BD$348,5,0)),-70.6266370305)</f>
        <v>-70.626637030500007</v>
      </c>
      <c r="Q8130" t="str">
        <f>+IFERROR(IF(covid_cl[[#This Row],[Region]]&lt;&gt;"No Informado",covid_cl[[#This Row],[Region]],VLOOKUP(covid_cl[[#This Row],[ID]],[1]Hoja5!B$4:I$1967,3,0)),"No Informado")</f>
        <v>No Informado</v>
      </c>
    </row>
    <row r="8131" spans="1:17" x14ac:dyDescent="0.3">
      <c r="A8131">
        <f t="shared" si="129"/>
        <v>8130</v>
      </c>
      <c r="B8131" s="3" t="s">
        <v>1736</v>
      </c>
      <c r="D8131" t="s">
        <v>63</v>
      </c>
      <c r="E8131" t="s">
        <v>327</v>
      </c>
      <c r="I8131" t="s">
        <v>327</v>
      </c>
      <c r="L8131" t="s">
        <v>1618</v>
      </c>
      <c r="M8131">
        <f>+IFERROR(IFERROR(VLOOKUP(covid_cl[[#This Row],[Comuna]],Hoja1!$D$4:$BD$348,9,0),VLOOKUP(covid_cl[[#This Row],[Region]],Hoja1!$E$4:$BD$348,6,0)),-33.6043642941)</f>
        <v>-33.604364294100002</v>
      </c>
      <c r="N8131">
        <f>+IFERROR(IFERROR(VLOOKUP(covid_cl[[#This Row],[Comuna]],Hoja1!$D$4:$BD$348,8,0),VLOOKUP(covid_cl[[#This Row],[Region]],Hoja1!$E$4:$BD$348,5,0)),-70.6266370305)</f>
        <v>-70.626637030500007</v>
      </c>
      <c r="Q8131" t="str">
        <f>+IFERROR(IF(covid_cl[[#This Row],[Region]]&lt;&gt;"No Informado",covid_cl[[#This Row],[Region]],VLOOKUP(covid_cl[[#This Row],[ID]],[1]Hoja5!B$4:I$1967,3,0)),"No Informado")</f>
        <v>No Informado</v>
      </c>
    </row>
    <row r="8132" spans="1:17" x14ac:dyDescent="0.3">
      <c r="A8132">
        <f t="shared" si="129"/>
        <v>8131</v>
      </c>
      <c r="B8132" s="3" t="s">
        <v>1736</v>
      </c>
      <c r="D8132" t="s">
        <v>63</v>
      </c>
      <c r="E8132" t="s">
        <v>327</v>
      </c>
      <c r="I8132" t="s">
        <v>327</v>
      </c>
      <c r="L8132" t="s">
        <v>1618</v>
      </c>
      <c r="M8132">
        <f>+IFERROR(IFERROR(VLOOKUP(covid_cl[[#This Row],[Comuna]],Hoja1!$D$4:$BD$348,9,0),VLOOKUP(covid_cl[[#This Row],[Region]],Hoja1!$E$4:$BD$348,6,0)),-33.6043642941)</f>
        <v>-33.604364294100002</v>
      </c>
      <c r="N8132">
        <f>+IFERROR(IFERROR(VLOOKUP(covid_cl[[#This Row],[Comuna]],Hoja1!$D$4:$BD$348,8,0),VLOOKUP(covid_cl[[#This Row],[Region]],Hoja1!$E$4:$BD$348,5,0)),-70.6266370305)</f>
        <v>-70.626637030500007</v>
      </c>
      <c r="Q8132" t="str">
        <f>+IFERROR(IF(covid_cl[[#This Row],[Region]]&lt;&gt;"No Informado",covid_cl[[#This Row],[Region]],VLOOKUP(covid_cl[[#This Row],[ID]],[1]Hoja5!B$4:I$1967,3,0)),"No Informado")</f>
        <v>No Informado</v>
      </c>
    </row>
    <row r="8133" spans="1:17" x14ac:dyDescent="0.3">
      <c r="A8133">
        <f t="shared" si="129"/>
        <v>8132</v>
      </c>
      <c r="B8133" s="3" t="s">
        <v>1736</v>
      </c>
      <c r="D8133" t="s">
        <v>63</v>
      </c>
      <c r="E8133" t="s">
        <v>327</v>
      </c>
      <c r="I8133" t="s">
        <v>327</v>
      </c>
      <c r="L8133" t="s">
        <v>1618</v>
      </c>
      <c r="M8133">
        <f>+IFERROR(IFERROR(VLOOKUP(covid_cl[[#This Row],[Comuna]],Hoja1!$D$4:$BD$348,9,0),VLOOKUP(covid_cl[[#This Row],[Region]],Hoja1!$E$4:$BD$348,6,0)),-33.6043642941)</f>
        <v>-33.604364294100002</v>
      </c>
      <c r="N8133">
        <f>+IFERROR(IFERROR(VLOOKUP(covid_cl[[#This Row],[Comuna]],Hoja1!$D$4:$BD$348,8,0),VLOOKUP(covid_cl[[#This Row],[Region]],Hoja1!$E$4:$BD$348,5,0)),-70.6266370305)</f>
        <v>-70.626637030500007</v>
      </c>
      <c r="Q8133" t="str">
        <f>+IFERROR(IF(covid_cl[[#This Row],[Region]]&lt;&gt;"No Informado",covid_cl[[#This Row],[Region]],VLOOKUP(covid_cl[[#This Row],[ID]],[1]Hoja5!B$4:I$1967,3,0)),"No Informado")</f>
        <v>No Informado</v>
      </c>
    </row>
    <row r="8134" spans="1:17" x14ac:dyDescent="0.3">
      <c r="A8134">
        <f t="shared" si="129"/>
        <v>8133</v>
      </c>
      <c r="B8134" s="3" t="s">
        <v>1736</v>
      </c>
      <c r="D8134" t="s">
        <v>63</v>
      </c>
      <c r="E8134" t="s">
        <v>327</v>
      </c>
      <c r="I8134" t="s">
        <v>327</v>
      </c>
      <c r="L8134" t="s">
        <v>1618</v>
      </c>
      <c r="M8134">
        <f>+IFERROR(IFERROR(VLOOKUP(covid_cl[[#This Row],[Comuna]],Hoja1!$D$4:$BD$348,9,0),VLOOKUP(covid_cl[[#This Row],[Region]],Hoja1!$E$4:$BD$348,6,0)),-33.6043642941)</f>
        <v>-33.604364294100002</v>
      </c>
      <c r="N8134">
        <f>+IFERROR(IFERROR(VLOOKUP(covid_cl[[#This Row],[Comuna]],Hoja1!$D$4:$BD$348,8,0),VLOOKUP(covid_cl[[#This Row],[Region]],Hoja1!$E$4:$BD$348,5,0)),-70.6266370305)</f>
        <v>-70.626637030500007</v>
      </c>
      <c r="Q8134" t="str">
        <f>+IFERROR(IF(covid_cl[[#This Row],[Region]]&lt;&gt;"No Informado",covid_cl[[#This Row],[Region]],VLOOKUP(covid_cl[[#This Row],[ID]],[1]Hoja5!B$4:I$1967,3,0)),"No Informado")</f>
        <v>No Informado</v>
      </c>
    </row>
    <row r="8135" spans="1:17" x14ac:dyDescent="0.3">
      <c r="A8135">
        <f t="shared" si="129"/>
        <v>8134</v>
      </c>
      <c r="B8135" s="3" t="s">
        <v>1736</v>
      </c>
      <c r="D8135" t="s">
        <v>63</v>
      </c>
      <c r="E8135" t="s">
        <v>327</v>
      </c>
      <c r="I8135" t="s">
        <v>327</v>
      </c>
      <c r="L8135" t="s">
        <v>1618</v>
      </c>
      <c r="M8135">
        <f>+IFERROR(IFERROR(VLOOKUP(covid_cl[[#This Row],[Comuna]],Hoja1!$D$4:$BD$348,9,0),VLOOKUP(covid_cl[[#This Row],[Region]],Hoja1!$E$4:$BD$348,6,0)),-33.6043642941)</f>
        <v>-33.604364294100002</v>
      </c>
      <c r="N8135">
        <f>+IFERROR(IFERROR(VLOOKUP(covid_cl[[#This Row],[Comuna]],Hoja1!$D$4:$BD$348,8,0),VLOOKUP(covid_cl[[#This Row],[Region]],Hoja1!$E$4:$BD$348,5,0)),-70.6266370305)</f>
        <v>-70.626637030500007</v>
      </c>
      <c r="Q8135" t="str">
        <f>+IFERROR(IF(covid_cl[[#This Row],[Region]]&lt;&gt;"No Informado",covid_cl[[#This Row],[Region]],VLOOKUP(covid_cl[[#This Row],[ID]],[1]Hoja5!B$4:I$1967,3,0)),"No Informado")</f>
        <v>No Informado</v>
      </c>
    </row>
    <row r="8136" spans="1:17" x14ac:dyDescent="0.3">
      <c r="A8136">
        <f t="shared" si="129"/>
        <v>8135</v>
      </c>
      <c r="B8136" s="3" t="s">
        <v>1736</v>
      </c>
      <c r="D8136" t="s">
        <v>63</v>
      </c>
      <c r="E8136" t="s">
        <v>327</v>
      </c>
      <c r="I8136" t="s">
        <v>327</v>
      </c>
      <c r="L8136" t="s">
        <v>1618</v>
      </c>
      <c r="M8136">
        <f>+IFERROR(IFERROR(VLOOKUP(covid_cl[[#This Row],[Comuna]],Hoja1!$D$4:$BD$348,9,0),VLOOKUP(covid_cl[[#This Row],[Region]],Hoja1!$E$4:$BD$348,6,0)),-33.6043642941)</f>
        <v>-33.604364294100002</v>
      </c>
      <c r="N8136">
        <f>+IFERROR(IFERROR(VLOOKUP(covid_cl[[#This Row],[Comuna]],Hoja1!$D$4:$BD$348,8,0),VLOOKUP(covid_cl[[#This Row],[Region]],Hoja1!$E$4:$BD$348,5,0)),-70.6266370305)</f>
        <v>-70.626637030500007</v>
      </c>
      <c r="Q8136" t="str">
        <f>+IFERROR(IF(covid_cl[[#This Row],[Region]]&lt;&gt;"No Informado",covid_cl[[#This Row],[Region]],VLOOKUP(covid_cl[[#This Row],[ID]],[1]Hoja5!B$4:I$1967,3,0)),"No Informado")</f>
        <v>No Informado</v>
      </c>
    </row>
    <row r="8137" spans="1:17" x14ac:dyDescent="0.3">
      <c r="A8137">
        <f t="shared" si="129"/>
        <v>8136</v>
      </c>
      <c r="B8137" s="3" t="s">
        <v>1736</v>
      </c>
      <c r="D8137" t="s">
        <v>63</v>
      </c>
      <c r="E8137" t="s">
        <v>327</v>
      </c>
      <c r="I8137" t="s">
        <v>327</v>
      </c>
      <c r="L8137" t="s">
        <v>1618</v>
      </c>
      <c r="M8137">
        <f>+IFERROR(IFERROR(VLOOKUP(covid_cl[[#This Row],[Comuna]],Hoja1!$D$4:$BD$348,9,0),VLOOKUP(covid_cl[[#This Row],[Region]],Hoja1!$E$4:$BD$348,6,0)),-33.6043642941)</f>
        <v>-33.604364294100002</v>
      </c>
      <c r="N8137">
        <f>+IFERROR(IFERROR(VLOOKUP(covid_cl[[#This Row],[Comuna]],Hoja1!$D$4:$BD$348,8,0),VLOOKUP(covid_cl[[#This Row],[Region]],Hoja1!$E$4:$BD$348,5,0)),-70.6266370305)</f>
        <v>-70.626637030500007</v>
      </c>
      <c r="Q8137" t="str">
        <f>+IFERROR(IF(covid_cl[[#This Row],[Region]]&lt;&gt;"No Informado",covid_cl[[#This Row],[Region]],VLOOKUP(covid_cl[[#This Row],[ID]],[1]Hoja5!B$4:I$1967,3,0)),"No Informado")</f>
        <v>No Informado</v>
      </c>
    </row>
    <row r="8138" spans="1:17" x14ac:dyDescent="0.3">
      <c r="A8138">
        <f t="shared" si="129"/>
        <v>8137</v>
      </c>
      <c r="B8138" s="3" t="s">
        <v>1736</v>
      </c>
      <c r="D8138" t="s">
        <v>63</v>
      </c>
      <c r="E8138" t="s">
        <v>327</v>
      </c>
      <c r="I8138" t="s">
        <v>327</v>
      </c>
      <c r="L8138" t="s">
        <v>1618</v>
      </c>
      <c r="M8138">
        <f>+IFERROR(IFERROR(VLOOKUP(covid_cl[[#This Row],[Comuna]],Hoja1!$D$4:$BD$348,9,0),VLOOKUP(covid_cl[[#This Row],[Region]],Hoja1!$E$4:$BD$348,6,0)),-33.6043642941)</f>
        <v>-33.604364294100002</v>
      </c>
      <c r="N8138">
        <f>+IFERROR(IFERROR(VLOOKUP(covid_cl[[#This Row],[Comuna]],Hoja1!$D$4:$BD$348,8,0),VLOOKUP(covid_cl[[#This Row],[Region]],Hoja1!$E$4:$BD$348,5,0)),-70.6266370305)</f>
        <v>-70.626637030500007</v>
      </c>
      <c r="Q8138" t="str">
        <f>+IFERROR(IF(covid_cl[[#This Row],[Region]]&lt;&gt;"No Informado",covid_cl[[#This Row],[Region]],VLOOKUP(covid_cl[[#This Row],[ID]],[1]Hoja5!B$4:I$1967,3,0)),"No Informado")</f>
        <v>No Informado</v>
      </c>
    </row>
    <row r="8139" spans="1:17" x14ac:dyDescent="0.3">
      <c r="A8139">
        <f t="shared" si="129"/>
        <v>8138</v>
      </c>
      <c r="B8139" s="3" t="s">
        <v>1740</v>
      </c>
      <c r="C8139">
        <v>15</v>
      </c>
      <c r="D8139" t="s">
        <v>63</v>
      </c>
      <c r="E8139" t="s">
        <v>1510</v>
      </c>
      <c r="I8139" t="s">
        <v>1509</v>
      </c>
      <c r="L8139" t="s">
        <v>1544</v>
      </c>
      <c r="M8139">
        <f>+IFERROR(IFERROR(VLOOKUP(covid_cl[[#This Row],[Comuna]],Hoja1!$D$4:$BD$348,9,0),VLOOKUP(covid_cl[[#This Row],[Region]],Hoja1!$E$4:$BD$348,6,0)),-33.6043642941)</f>
        <v>-18.532193084399999</v>
      </c>
      <c r="N8139">
        <f>+IFERROR(IFERROR(VLOOKUP(covid_cl[[#This Row],[Comuna]],Hoja1!$D$4:$BD$348,8,0),VLOOKUP(covid_cl[[#This Row],[Region]],Hoja1!$E$4:$BD$348,5,0)),-70.6266370305)</f>
        <v>-69.971491087100006</v>
      </c>
      <c r="Q8139" t="str">
        <f>+IFERROR(IF(covid_cl[[#This Row],[Region]]&lt;&gt;"No Informado",covid_cl[[#This Row],[Region]],VLOOKUP(covid_cl[[#This Row],[ID]],[1]Hoja5!B$4:I$1967,3,0)),"No Informado")</f>
        <v>Arica y Parinacota</v>
      </c>
    </row>
    <row r="8140" spans="1:17" x14ac:dyDescent="0.3">
      <c r="A8140">
        <f t="shared" si="129"/>
        <v>8139</v>
      </c>
      <c r="B8140" s="3" t="s">
        <v>1740</v>
      </c>
      <c r="C8140">
        <v>15</v>
      </c>
      <c r="D8140" t="s">
        <v>63</v>
      </c>
      <c r="E8140" t="s">
        <v>1510</v>
      </c>
      <c r="I8140" t="s">
        <v>1509</v>
      </c>
      <c r="L8140" t="s">
        <v>1544</v>
      </c>
      <c r="M8140">
        <f>+IFERROR(IFERROR(VLOOKUP(covid_cl[[#This Row],[Comuna]],Hoja1!$D$4:$BD$348,9,0),VLOOKUP(covid_cl[[#This Row],[Region]],Hoja1!$E$4:$BD$348,6,0)),-33.6043642941)</f>
        <v>-18.532193084399999</v>
      </c>
      <c r="N8140">
        <f>+IFERROR(IFERROR(VLOOKUP(covid_cl[[#This Row],[Comuna]],Hoja1!$D$4:$BD$348,8,0),VLOOKUP(covid_cl[[#This Row],[Region]],Hoja1!$E$4:$BD$348,5,0)),-70.6266370305)</f>
        <v>-69.971491087100006</v>
      </c>
      <c r="Q8140" t="str">
        <f>+IFERROR(IF(covid_cl[[#This Row],[Region]]&lt;&gt;"No Informado",covid_cl[[#This Row],[Region]],VLOOKUP(covid_cl[[#This Row],[ID]],[1]Hoja5!B$4:I$1967,3,0)),"No Informado")</f>
        <v>Arica y Parinacota</v>
      </c>
    </row>
    <row r="8141" spans="1:17" x14ac:dyDescent="0.3">
      <c r="A8141">
        <f t="shared" si="129"/>
        <v>8140</v>
      </c>
      <c r="B8141" s="3" t="s">
        <v>1740</v>
      </c>
      <c r="C8141">
        <v>15</v>
      </c>
      <c r="D8141" t="s">
        <v>63</v>
      </c>
      <c r="E8141" t="s">
        <v>1510</v>
      </c>
      <c r="I8141" t="s">
        <v>1509</v>
      </c>
      <c r="L8141" t="s">
        <v>1544</v>
      </c>
      <c r="M8141">
        <f>+IFERROR(IFERROR(VLOOKUP(covid_cl[[#This Row],[Comuna]],Hoja1!$D$4:$BD$348,9,0),VLOOKUP(covid_cl[[#This Row],[Region]],Hoja1!$E$4:$BD$348,6,0)),-33.6043642941)</f>
        <v>-18.532193084399999</v>
      </c>
      <c r="N8141">
        <f>+IFERROR(IFERROR(VLOOKUP(covid_cl[[#This Row],[Comuna]],Hoja1!$D$4:$BD$348,8,0),VLOOKUP(covid_cl[[#This Row],[Region]],Hoja1!$E$4:$BD$348,5,0)),-70.6266370305)</f>
        <v>-69.971491087100006</v>
      </c>
      <c r="Q8141" t="str">
        <f>+IFERROR(IF(covid_cl[[#This Row],[Region]]&lt;&gt;"No Informado",covid_cl[[#This Row],[Region]],VLOOKUP(covid_cl[[#This Row],[ID]],[1]Hoja5!B$4:I$1967,3,0)),"No Informado")</f>
        <v>Arica y Parinacota</v>
      </c>
    </row>
    <row r="8142" spans="1:17" x14ac:dyDescent="0.3">
      <c r="A8142">
        <f t="shared" si="129"/>
        <v>8141</v>
      </c>
      <c r="B8142" s="3" t="s">
        <v>1740</v>
      </c>
      <c r="C8142">
        <v>15</v>
      </c>
      <c r="D8142" t="s">
        <v>63</v>
      </c>
      <c r="E8142" t="s">
        <v>1510</v>
      </c>
      <c r="I8142" t="s">
        <v>1509</v>
      </c>
      <c r="L8142" t="s">
        <v>1544</v>
      </c>
      <c r="M8142">
        <f>+IFERROR(IFERROR(VLOOKUP(covid_cl[[#This Row],[Comuna]],Hoja1!$D$4:$BD$348,9,0),VLOOKUP(covid_cl[[#This Row],[Region]],Hoja1!$E$4:$BD$348,6,0)),-33.6043642941)</f>
        <v>-18.532193084399999</v>
      </c>
      <c r="N8142">
        <f>+IFERROR(IFERROR(VLOOKUP(covid_cl[[#This Row],[Comuna]],Hoja1!$D$4:$BD$348,8,0),VLOOKUP(covid_cl[[#This Row],[Region]],Hoja1!$E$4:$BD$348,5,0)),-70.6266370305)</f>
        <v>-69.971491087100006</v>
      </c>
      <c r="Q8142" t="str">
        <f>+IFERROR(IF(covid_cl[[#This Row],[Region]]&lt;&gt;"No Informado",covid_cl[[#This Row],[Region]],VLOOKUP(covid_cl[[#This Row],[ID]],[1]Hoja5!B$4:I$1967,3,0)),"No Informado")</f>
        <v>Arica y Parinacota</v>
      </c>
    </row>
    <row r="8143" spans="1:17" x14ac:dyDescent="0.3">
      <c r="A8143">
        <f t="shared" si="129"/>
        <v>8142</v>
      </c>
      <c r="B8143" s="3" t="s">
        <v>1740</v>
      </c>
      <c r="C8143">
        <v>15</v>
      </c>
      <c r="D8143" t="s">
        <v>63</v>
      </c>
      <c r="E8143" t="s">
        <v>1510</v>
      </c>
      <c r="I8143" t="s">
        <v>1509</v>
      </c>
      <c r="L8143" t="s">
        <v>1544</v>
      </c>
      <c r="M8143">
        <f>+IFERROR(IFERROR(VLOOKUP(covid_cl[[#This Row],[Comuna]],Hoja1!$D$4:$BD$348,9,0),VLOOKUP(covid_cl[[#This Row],[Region]],Hoja1!$E$4:$BD$348,6,0)),-33.6043642941)</f>
        <v>-18.532193084399999</v>
      </c>
      <c r="N8143">
        <f>+IFERROR(IFERROR(VLOOKUP(covid_cl[[#This Row],[Comuna]],Hoja1!$D$4:$BD$348,8,0),VLOOKUP(covid_cl[[#This Row],[Region]],Hoja1!$E$4:$BD$348,5,0)),-70.6266370305)</f>
        <v>-69.971491087100006</v>
      </c>
      <c r="Q8143" t="str">
        <f>+IFERROR(IF(covid_cl[[#This Row],[Region]]&lt;&gt;"No Informado",covid_cl[[#This Row],[Region]],VLOOKUP(covid_cl[[#This Row],[ID]],[1]Hoja5!B$4:I$1967,3,0)),"No Informado")</f>
        <v>Arica y Parinacota</v>
      </c>
    </row>
    <row r="8144" spans="1:17" x14ac:dyDescent="0.3">
      <c r="A8144">
        <f t="shared" si="129"/>
        <v>8143</v>
      </c>
      <c r="B8144" s="3" t="s">
        <v>1740</v>
      </c>
      <c r="C8144">
        <v>15</v>
      </c>
      <c r="D8144" t="s">
        <v>63</v>
      </c>
      <c r="E8144" t="s">
        <v>1510</v>
      </c>
      <c r="I8144" t="s">
        <v>1509</v>
      </c>
      <c r="L8144" t="s">
        <v>1544</v>
      </c>
      <c r="M8144">
        <f>+IFERROR(IFERROR(VLOOKUP(covid_cl[[#This Row],[Comuna]],Hoja1!$D$4:$BD$348,9,0),VLOOKUP(covid_cl[[#This Row],[Region]],Hoja1!$E$4:$BD$348,6,0)),-33.6043642941)</f>
        <v>-18.532193084399999</v>
      </c>
      <c r="N8144">
        <f>+IFERROR(IFERROR(VLOOKUP(covid_cl[[#This Row],[Comuna]],Hoja1!$D$4:$BD$348,8,0),VLOOKUP(covid_cl[[#This Row],[Region]],Hoja1!$E$4:$BD$348,5,0)),-70.6266370305)</f>
        <v>-69.971491087100006</v>
      </c>
      <c r="Q8144" t="str">
        <f>+IFERROR(IF(covid_cl[[#This Row],[Region]]&lt;&gt;"No Informado",covid_cl[[#This Row],[Region]],VLOOKUP(covid_cl[[#This Row],[ID]],[1]Hoja5!B$4:I$1967,3,0)),"No Informado")</f>
        <v>Arica y Parinacota</v>
      </c>
    </row>
    <row r="8145" spans="1:17" x14ac:dyDescent="0.3">
      <c r="A8145">
        <f t="shared" si="129"/>
        <v>8144</v>
      </c>
      <c r="B8145" s="3" t="s">
        <v>1740</v>
      </c>
      <c r="C8145">
        <v>15</v>
      </c>
      <c r="D8145" t="s">
        <v>63</v>
      </c>
      <c r="E8145" t="s">
        <v>1510</v>
      </c>
      <c r="I8145" t="s">
        <v>1509</v>
      </c>
      <c r="L8145" t="s">
        <v>1544</v>
      </c>
      <c r="M8145">
        <f>+IFERROR(IFERROR(VLOOKUP(covid_cl[[#This Row],[Comuna]],Hoja1!$D$4:$BD$348,9,0),VLOOKUP(covid_cl[[#This Row],[Region]],Hoja1!$E$4:$BD$348,6,0)),-33.6043642941)</f>
        <v>-18.532193084399999</v>
      </c>
      <c r="N8145">
        <f>+IFERROR(IFERROR(VLOOKUP(covid_cl[[#This Row],[Comuna]],Hoja1!$D$4:$BD$348,8,0),VLOOKUP(covid_cl[[#This Row],[Region]],Hoja1!$E$4:$BD$348,5,0)),-70.6266370305)</f>
        <v>-69.971491087100006</v>
      </c>
      <c r="Q8145" t="str">
        <f>+IFERROR(IF(covid_cl[[#This Row],[Region]]&lt;&gt;"No Informado",covid_cl[[#This Row],[Region]],VLOOKUP(covid_cl[[#This Row],[ID]],[1]Hoja5!B$4:I$1967,3,0)),"No Informado")</f>
        <v>Arica y Parinacota</v>
      </c>
    </row>
    <row r="8146" spans="1:17" x14ac:dyDescent="0.3">
      <c r="A8146">
        <f t="shared" si="129"/>
        <v>8145</v>
      </c>
      <c r="B8146" s="3" t="s">
        <v>1740</v>
      </c>
      <c r="C8146">
        <v>15</v>
      </c>
      <c r="D8146" t="s">
        <v>63</v>
      </c>
      <c r="E8146" t="s">
        <v>1510</v>
      </c>
      <c r="I8146" t="s">
        <v>1509</v>
      </c>
      <c r="L8146" t="s">
        <v>1544</v>
      </c>
      <c r="M8146">
        <f>+IFERROR(IFERROR(VLOOKUP(covid_cl[[#This Row],[Comuna]],Hoja1!$D$4:$BD$348,9,0),VLOOKUP(covid_cl[[#This Row],[Region]],Hoja1!$E$4:$BD$348,6,0)),-33.6043642941)</f>
        <v>-18.532193084399999</v>
      </c>
      <c r="N8146">
        <f>+IFERROR(IFERROR(VLOOKUP(covid_cl[[#This Row],[Comuna]],Hoja1!$D$4:$BD$348,8,0),VLOOKUP(covid_cl[[#This Row],[Region]],Hoja1!$E$4:$BD$348,5,0)),-70.6266370305)</f>
        <v>-69.971491087100006</v>
      </c>
      <c r="Q8146" t="str">
        <f>+IFERROR(IF(covid_cl[[#This Row],[Region]]&lt;&gt;"No Informado",covid_cl[[#This Row],[Region]],VLOOKUP(covid_cl[[#This Row],[ID]],[1]Hoja5!B$4:I$1967,3,0)),"No Informado")</f>
        <v>Arica y Parinacota</v>
      </c>
    </row>
    <row r="8147" spans="1:17" x14ac:dyDescent="0.3">
      <c r="A8147">
        <f t="shared" si="129"/>
        <v>8146</v>
      </c>
      <c r="B8147" s="3" t="s">
        <v>1740</v>
      </c>
      <c r="C8147">
        <v>15</v>
      </c>
      <c r="D8147" t="s">
        <v>63</v>
      </c>
      <c r="E8147" t="s">
        <v>1510</v>
      </c>
      <c r="I8147" t="s">
        <v>1509</v>
      </c>
      <c r="L8147" t="s">
        <v>1544</v>
      </c>
      <c r="M8147">
        <f>+IFERROR(IFERROR(VLOOKUP(covid_cl[[#This Row],[Comuna]],Hoja1!$D$4:$BD$348,9,0),VLOOKUP(covid_cl[[#This Row],[Region]],Hoja1!$E$4:$BD$348,6,0)),-33.6043642941)</f>
        <v>-18.532193084399999</v>
      </c>
      <c r="N8147">
        <f>+IFERROR(IFERROR(VLOOKUP(covid_cl[[#This Row],[Comuna]],Hoja1!$D$4:$BD$348,8,0),VLOOKUP(covid_cl[[#This Row],[Region]],Hoja1!$E$4:$BD$348,5,0)),-70.6266370305)</f>
        <v>-69.971491087100006</v>
      </c>
      <c r="Q8147" t="str">
        <f>+IFERROR(IF(covid_cl[[#This Row],[Region]]&lt;&gt;"No Informado",covid_cl[[#This Row],[Region]],VLOOKUP(covid_cl[[#This Row],[ID]],[1]Hoja5!B$4:I$1967,3,0)),"No Informado")</f>
        <v>Arica y Parinacota</v>
      </c>
    </row>
    <row r="8148" spans="1:17" x14ac:dyDescent="0.3">
      <c r="A8148">
        <f t="shared" si="129"/>
        <v>8147</v>
      </c>
      <c r="B8148" s="3" t="s">
        <v>1740</v>
      </c>
      <c r="C8148">
        <v>15</v>
      </c>
      <c r="D8148" t="s">
        <v>63</v>
      </c>
      <c r="E8148" t="s">
        <v>1510</v>
      </c>
      <c r="I8148" t="s">
        <v>1509</v>
      </c>
      <c r="L8148" t="s">
        <v>1544</v>
      </c>
      <c r="M8148">
        <f>+IFERROR(IFERROR(VLOOKUP(covid_cl[[#This Row],[Comuna]],Hoja1!$D$4:$BD$348,9,0),VLOOKUP(covid_cl[[#This Row],[Region]],Hoja1!$E$4:$BD$348,6,0)),-33.6043642941)</f>
        <v>-18.532193084399999</v>
      </c>
      <c r="N8148">
        <f>+IFERROR(IFERROR(VLOOKUP(covid_cl[[#This Row],[Comuna]],Hoja1!$D$4:$BD$348,8,0),VLOOKUP(covid_cl[[#This Row],[Region]],Hoja1!$E$4:$BD$348,5,0)),-70.6266370305)</f>
        <v>-69.971491087100006</v>
      </c>
      <c r="Q8148" t="str">
        <f>+IFERROR(IF(covid_cl[[#This Row],[Region]]&lt;&gt;"No Informado",covid_cl[[#This Row],[Region]],VLOOKUP(covid_cl[[#This Row],[ID]],[1]Hoja5!B$4:I$1967,3,0)),"No Informado")</f>
        <v>Arica y Parinacota</v>
      </c>
    </row>
    <row r="8149" spans="1:17" x14ac:dyDescent="0.3">
      <c r="A8149">
        <f t="shared" si="129"/>
        <v>8148</v>
      </c>
      <c r="B8149" s="3" t="s">
        <v>1740</v>
      </c>
      <c r="C8149">
        <v>15</v>
      </c>
      <c r="D8149" t="s">
        <v>63</v>
      </c>
      <c r="E8149" t="s">
        <v>1510</v>
      </c>
      <c r="I8149" t="s">
        <v>1509</v>
      </c>
      <c r="L8149" t="s">
        <v>1544</v>
      </c>
      <c r="M8149">
        <f>+IFERROR(IFERROR(VLOOKUP(covid_cl[[#This Row],[Comuna]],Hoja1!$D$4:$BD$348,9,0),VLOOKUP(covid_cl[[#This Row],[Region]],Hoja1!$E$4:$BD$348,6,0)),-33.6043642941)</f>
        <v>-18.532193084399999</v>
      </c>
      <c r="N8149">
        <f>+IFERROR(IFERROR(VLOOKUP(covid_cl[[#This Row],[Comuna]],Hoja1!$D$4:$BD$348,8,0),VLOOKUP(covid_cl[[#This Row],[Region]],Hoja1!$E$4:$BD$348,5,0)),-70.6266370305)</f>
        <v>-69.971491087100006</v>
      </c>
      <c r="Q8149" t="str">
        <f>+IFERROR(IF(covid_cl[[#This Row],[Region]]&lt;&gt;"No Informado",covid_cl[[#This Row],[Region]],VLOOKUP(covid_cl[[#This Row],[ID]],[1]Hoja5!B$4:I$1967,3,0)),"No Informado")</f>
        <v>Arica y Parinacota</v>
      </c>
    </row>
    <row r="8150" spans="1:17" x14ac:dyDescent="0.3">
      <c r="A8150">
        <f t="shared" si="129"/>
        <v>8149</v>
      </c>
      <c r="B8150" s="3" t="s">
        <v>1740</v>
      </c>
      <c r="C8150">
        <v>15</v>
      </c>
      <c r="D8150" t="s">
        <v>63</v>
      </c>
      <c r="E8150" t="s">
        <v>1510</v>
      </c>
      <c r="I8150" t="s">
        <v>1509</v>
      </c>
      <c r="L8150" t="s">
        <v>1544</v>
      </c>
      <c r="M8150">
        <f>+IFERROR(IFERROR(VLOOKUP(covid_cl[[#This Row],[Comuna]],Hoja1!$D$4:$BD$348,9,0),VLOOKUP(covid_cl[[#This Row],[Region]],Hoja1!$E$4:$BD$348,6,0)),-33.6043642941)</f>
        <v>-18.532193084399999</v>
      </c>
      <c r="N8150">
        <f>+IFERROR(IFERROR(VLOOKUP(covid_cl[[#This Row],[Comuna]],Hoja1!$D$4:$BD$348,8,0),VLOOKUP(covid_cl[[#This Row],[Region]],Hoja1!$E$4:$BD$348,5,0)),-70.6266370305)</f>
        <v>-69.971491087100006</v>
      </c>
      <c r="Q8150" t="str">
        <f>+IFERROR(IF(covid_cl[[#This Row],[Region]]&lt;&gt;"No Informado",covid_cl[[#This Row],[Region]],VLOOKUP(covid_cl[[#This Row],[ID]],[1]Hoja5!B$4:I$1967,3,0)),"No Informado")</f>
        <v>Arica y Parinacota</v>
      </c>
    </row>
    <row r="8151" spans="1:17" x14ac:dyDescent="0.3">
      <c r="A8151">
        <f t="shared" si="129"/>
        <v>8150</v>
      </c>
      <c r="B8151" s="3" t="s">
        <v>1740</v>
      </c>
      <c r="C8151">
        <v>15</v>
      </c>
      <c r="D8151" t="s">
        <v>63</v>
      </c>
      <c r="E8151" t="s">
        <v>1510</v>
      </c>
      <c r="I8151" t="s">
        <v>1509</v>
      </c>
      <c r="L8151" t="s">
        <v>1544</v>
      </c>
      <c r="M8151">
        <f>+IFERROR(IFERROR(VLOOKUP(covid_cl[[#This Row],[Comuna]],Hoja1!$D$4:$BD$348,9,0),VLOOKUP(covid_cl[[#This Row],[Region]],Hoja1!$E$4:$BD$348,6,0)),-33.6043642941)</f>
        <v>-18.532193084399999</v>
      </c>
      <c r="N8151">
        <f>+IFERROR(IFERROR(VLOOKUP(covid_cl[[#This Row],[Comuna]],Hoja1!$D$4:$BD$348,8,0),VLOOKUP(covid_cl[[#This Row],[Region]],Hoja1!$E$4:$BD$348,5,0)),-70.6266370305)</f>
        <v>-69.971491087100006</v>
      </c>
      <c r="Q8151" t="str">
        <f>+IFERROR(IF(covid_cl[[#This Row],[Region]]&lt;&gt;"No Informado",covid_cl[[#This Row],[Region]],VLOOKUP(covid_cl[[#This Row],[ID]],[1]Hoja5!B$4:I$1967,3,0)),"No Informado")</f>
        <v>Arica y Parinacota</v>
      </c>
    </row>
    <row r="8152" spans="1:17" x14ac:dyDescent="0.3">
      <c r="A8152">
        <f t="shared" si="129"/>
        <v>8151</v>
      </c>
      <c r="B8152" s="3" t="s">
        <v>1740</v>
      </c>
      <c r="C8152">
        <v>15</v>
      </c>
      <c r="D8152" t="s">
        <v>63</v>
      </c>
      <c r="E8152" t="s">
        <v>1510</v>
      </c>
      <c r="I8152" t="s">
        <v>1509</v>
      </c>
      <c r="L8152" t="s">
        <v>1544</v>
      </c>
      <c r="M8152">
        <f>+IFERROR(IFERROR(VLOOKUP(covid_cl[[#This Row],[Comuna]],Hoja1!$D$4:$BD$348,9,0),VLOOKUP(covid_cl[[#This Row],[Region]],Hoja1!$E$4:$BD$348,6,0)),-33.6043642941)</f>
        <v>-18.532193084399999</v>
      </c>
      <c r="N8152">
        <f>+IFERROR(IFERROR(VLOOKUP(covid_cl[[#This Row],[Comuna]],Hoja1!$D$4:$BD$348,8,0),VLOOKUP(covid_cl[[#This Row],[Region]],Hoja1!$E$4:$BD$348,5,0)),-70.6266370305)</f>
        <v>-69.971491087100006</v>
      </c>
      <c r="Q8152" t="str">
        <f>+IFERROR(IF(covid_cl[[#This Row],[Region]]&lt;&gt;"No Informado",covid_cl[[#This Row],[Region]],VLOOKUP(covid_cl[[#This Row],[ID]],[1]Hoja5!B$4:I$1967,3,0)),"No Informado")</f>
        <v>Arica y Parinacota</v>
      </c>
    </row>
    <row r="8153" spans="1:17" x14ac:dyDescent="0.3">
      <c r="A8153">
        <f t="shared" si="129"/>
        <v>8152</v>
      </c>
      <c r="B8153" s="3" t="s">
        <v>1740</v>
      </c>
      <c r="C8153">
        <v>15</v>
      </c>
      <c r="D8153" t="s">
        <v>63</v>
      </c>
      <c r="E8153" t="s">
        <v>1510</v>
      </c>
      <c r="I8153" t="s">
        <v>1509</v>
      </c>
      <c r="L8153" t="s">
        <v>1544</v>
      </c>
      <c r="M8153">
        <f>+IFERROR(IFERROR(VLOOKUP(covid_cl[[#This Row],[Comuna]],Hoja1!$D$4:$BD$348,9,0),VLOOKUP(covid_cl[[#This Row],[Region]],Hoja1!$E$4:$BD$348,6,0)),-33.6043642941)</f>
        <v>-18.532193084399999</v>
      </c>
      <c r="N8153">
        <f>+IFERROR(IFERROR(VLOOKUP(covid_cl[[#This Row],[Comuna]],Hoja1!$D$4:$BD$348,8,0),VLOOKUP(covid_cl[[#This Row],[Region]],Hoja1!$E$4:$BD$348,5,0)),-70.6266370305)</f>
        <v>-69.971491087100006</v>
      </c>
      <c r="Q8153" t="str">
        <f>+IFERROR(IF(covid_cl[[#This Row],[Region]]&lt;&gt;"No Informado",covid_cl[[#This Row],[Region]],VLOOKUP(covid_cl[[#This Row],[ID]],[1]Hoja5!B$4:I$1967,3,0)),"No Informado")</f>
        <v>Arica y Parinacota</v>
      </c>
    </row>
    <row r="8154" spans="1:17" x14ac:dyDescent="0.3">
      <c r="A8154">
        <f t="shared" si="129"/>
        <v>8153</v>
      </c>
      <c r="B8154" s="3" t="s">
        <v>1740</v>
      </c>
      <c r="C8154">
        <v>15</v>
      </c>
      <c r="D8154" t="s">
        <v>63</v>
      </c>
      <c r="E8154" t="s">
        <v>1510</v>
      </c>
      <c r="I8154" t="s">
        <v>1509</v>
      </c>
      <c r="L8154" t="s">
        <v>1544</v>
      </c>
      <c r="M8154">
        <f>+IFERROR(IFERROR(VLOOKUP(covid_cl[[#This Row],[Comuna]],Hoja1!$D$4:$BD$348,9,0),VLOOKUP(covid_cl[[#This Row],[Region]],Hoja1!$E$4:$BD$348,6,0)),-33.6043642941)</f>
        <v>-18.532193084399999</v>
      </c>
      <c r="N8154">
        <f>+IFERROR(IFERROR(VLOOKUP(covid_cl[[#This Row],[Comuna]],Hoja1!$D$4:$BD$348,8,0),VLOOKUP(covid_cl[[#This Row],[Region]],Hoja1!$E$4:$BD$348,5,0)),-70.6266370305)</f>
        <v>-69.971491087100006</v>
      </c>
      <c r="Q8154" t="str">
        <f>+IFERROR(IF(covid_cl[[#This Row],[Region]]&lt;&gt;"No Informado",covid_cl[[#This Row],[Region]],VLOOKUP(covid_cl[[#This Row],[ID]],[1]Hoja5!B$4:I$1967,3,0)),"No Informado")</f>
        <v>Arica y Parinacota</v>
      </c>
    </row>
    <row r="8155" spans="1:17" x14ac:dyDescent="0.3">
      <c r="A8155">
        <f t="shared" si="129"/>
        <v>8154</v>
      </c>
      <c r="B8155" s="3" t="s">
        <v>1740</v>
      </c>
      <c r="C8155">
        <v>15</v>
      </c>
      <c r="D8155" t="s">
        <v>63</v>
      </c>
      <c r="E8155" t="s">
        <v>1510</v>
      </c>
      <c r="I8155" t="s">
        <v>1509</v>
      </c>
      <c r="L8155" t="s">
        <v>1544</v>
      </c>
      <c r="M8155">
        <f>+IFERROR(IFERROR(VLOOKUP(covid_cl[[#This Row],[Comuna]],Hoja1!$D$4:$BD$348,9,0),VLOOKUP(covid_cl[[#This Row],[Region]],Hoja1!$E$4:$BD$348,6,0)),-33.6043642941)</f>
        <v>-18.532193084399999</v>
      </c>
      <c r="N8155">
        <f>+IFERROR(IFERROR(VLOOKUP(covid_cl[[#This Row],[Comuna]],Hoja1!$D$4:$BD$348,8,0),VLOOKUP(covid_cl[[#This Row],[Region]],Hoja1!$E$4:$BD$348,5,0)),-70.6266370305)</f>
        <v>-69.971491087100006</v>
      </c>
      <c r="Q8155" t="str">
        <f>+IFERROR(IF(covid_cl[[#This Row],[Region]]&lt;&gt;"No Informado",covid_cl[[#This Row],[Region]],VLOOKUP(covid_cl[[#This Row],[ID]],[1]Hoja5!B$4:I$1967,3,0)),"No Informado")</f>
        <v>Arica y Parinacota</v>
      </c>
    </row>
    <row r="8156" spans="1:17" x14ac:dyDescent="0.3">
      <c r="A8156">
        <f t="shared" si="129"/>
        <v>8155</v>
      </c>
      <c r="B8156" s="3" t="s">
        <v>1740</v>
      </c>
      <c r="C8156">
        <v>15</v>
      </c>
      <c r="D8156" t="s">
        <v>63</v>
      </c>
      <c r="E8156" t="s">
        <v>1510</v>
      </c>
      <c r="I8156" t="s">
        <v>1509</v>
      </c>
      <c r="L8156" t="s">
        <v>1544</v>
      </c>
      <c r="M8156">
        <f>+IFERROR(IFERROR(VLOOKUP(covid_cl[[#This Row],[Comuna]],Hoja1!$D$4:$BD$348,9,0),VLOOKUP(covid_cl[[#This Row],[Region]],Hoja1!$E$4:$BD$348,6,0)),-33.6043642941)</f>
        <v>-18.532193084399999</v>
      </c>
      <c r="N8156">
        <f>+IFERROR(IFERROR(VLOOKUP(covid_cl[[#This Row],[Comuna]],Hoja1!$D$4:$BD$348,8,0),VLOOKUP(covid_cl[[#This Row],[Region]],Hoja1!$E$4:$BD$348,5,0)),-70.6266370305)</f>
        <v>-69.971491087100006</v>
      </c>
      <c r="Q8156" t="str">
        <f>+IFERROR(IF(covid_cl[[#This Row],[Region]]&lt;&gt;"No Informado",covid_cl[[#This Row],[Region]],VLOOKUP(covid_cl[[#This Row],[ID]],[1]Hoja5!B$4:I$1967,3,0)),"No Informado")</f>
        <v>Arica y Parinacota</v>
      </c>
    </row>
    <row r="8157" spans="1:17" x14ac:dyDescent="0.3">
      <c r="A8157">
        <f t="shared" si="129"/>
        <v>8156</v>
      </c>
      <c r="B8157" s="3" t="s">
        <v>1740</v>
      </c>
      <c r="C8157">
        <v>15</v>
      </c>
      <c r="D8157" t="s">
        <v>63</v>
      </c>
      <c r="E8157" t="s">
        <v>1510</v>
      </c>
      <c r="I8157" t="s">
        <v>1509</v>
      </c>
      <c r="L8157" t="s">
        <v>1544</v>
      </c>
      <c r="M8157">
        <f>+IFERROR(IFERROR(VLOOKUP(covid_cl[[#This Row],[Comuna]],Hoja1!$D$4:$BD$348,9,0),VLOOKUP(covid_cl[[#This Row],[Region]],Hoja1!$E$4:$BD$348,6,0)),-33.6043642941)</f>
        <v>-18.532193084399999</v>
      </c>
      <c r="N8157">
        <f>+IFERROR(IFERROR(VLOOKUP(covid_cl[[#This Row],[Comuna]],Hoja1!$D$4:$BD$348,8,0),VLOOKUP(covid_cl[[#This Row],[Region]],Hoja1!$E$4:$BD$348,5,0)),-70.6266370305)</f>
        <v>-69.971491087100006</v>
      </c>
      <c r="Q8157" t="str">
        <f>+IFERROR(IF(covid_cl[[#This Row],[Region]]&lt;&gt;"No Informado",covid_cl[[#This Row],[Region]],VLOOKUP(covid_cl[[#This Row],[ID]],[1]Hoja5!B$4:I$1967,3,0)),"No Informado")</f>
        <v>Arica y Parinacota</v>
      </c>
    </row>
    <row r="8158" spans="1:17" x14ac:dyDescent="0.3">
      <c r="A8158">
        <f t="shared" si="129"/>
        <v>8157</v>
      </c>
      <c r="B8158" s="3" t="s">
        <v>1740</v>
      </c>
      <c r="C8158">
        <v>15</v>
      </c>
      <c r="D8158" t="s">
        <v>63</v>
      </c>
      <c r="E8158" t="s">
        <v>1510</v>
      </c>
      <c r="I8158" t="s">
        <v>1509</v>
      </c>
      <c r="L8158" t="s">
        <v>1544</v>
      </c>
      <c r="M8158">
        <f>+IFERROR(IFERROR(VLOOKUP(covid_cl[[#This Row],[Comuna]],Hoja1!$D$4:$BD$348,9,0),VLOOKUP(covid_cl[[#This Row],[Region]],Hoja1!$E$4:$BD$348,6,0)),-33.6043642941)</f>
        <v>-18.532193084399999</v>
      </c>
      <c r="N8158">
        <f>+IFERROR(IFERROR(VLOOKUP(covid_cl[[#This Row],[Comuna]],Hoja1!$D$4:$BD$348,8,0),VLOOKUP(covid_cl[[#This Row],[Region]],Hoja1!$E$4:$BD$348,5,0)),-70.6266370305)</f>
        <v>-69.971491087100006</v>
      </c>
      <c r="Q8158" t="str">
        <f>+IFERROR(IF(covid_cl[[#This Row],[Region]]&lt;&gt;"No Informado",covid_cl[[#This Row],[Region]],VLOOKUP(covid_cl[[#This Row],[ID]],[1]Hoja5!B$4:I$1967,3,0)),"No Informado")</f>
        <v>Arica y Parinacota</v>
      </c>
    </row>
    <row r="8159" spans="1:17" x14ac:dyDescent="0.3">
      <c r="A8159">
        <f t="shared" ref="A8159:A8222" si="130">+ROW()-1</f>
        <v>8158</v>
      </c>
      <c r="B8159" s="3" t="s">
        <v>1740</v>
      </c>
      <c r="C8159">
        <v>1</v>
      </c>
      <c r="D8159" t="s">
        <v>63</v>
      </c>
      <c r="E8159" t="s">
        <v>54</v>
      </c>
      <c r="I8159" t="s">
        <v>1731</v>
      </c>
      <c r="L8159" t="s">
        <v>1544</v>
      </c>
      <c r="M8159">
        <f>+IFERROR(IFERROR(VLOOKUP(covid_cl[[#This Row],[Comuna]],Hoja1!$D$4:$BD$348,9,0),VLOOKUP(covid_cl[[#This Row],[Region]],Hoja1!$E$4:$BD$348,6,0)),-33.6043642941)</f>
        <v>-20.213387428699999</v>
      </c>
      <c r="N8159">
        <f>+IFERROR(IFERROR(VLOOKUP(covid_cl[[#This Row],[Comuna]],Hoja1!$D$4:$BD$348,8,0),VLOOKUP(covid_cl[[#This Row],[Region]],Hoja1!$E$4:$BD$348,5,0)),-70.6266370305)</f>
        <v>-69.392839712699995</v>
      </c>
      <c r="Q8159" t="str">
        <f>+IFERROR(IF(covid_cl[[#This Row],[Region]]&lt;&gt;"No Informado",covid_cl[[#This Row],[Region]],VLOOKUP(covid_cl[[#This Row],[ID]],[1]Hoja5!B$4:I$1967,3,0)),"No Informado")</f>
        <v>Tarapacá</v>
      </c>
    </row>
    <row r="8160" spans="1:17" x14ac:dyDescent="0.3">
      <c r="A8160">
        <f t="shared" si="130"/>
        <v>8159</v>
      </c>
      <c r="B8160" s="3" t="s">
        <v>1740</v>
      </c>
      <c r="C8160">
        <v>1</v>
      </c>
      <c r="D8160" t="s">
        <v>63</v>
      </c>
      <c r="E8160" t="s">
        <v>54</v>
      </c>
      <c r="I8160" t="s">
        <v>94</v>
      </c>
      <c r="L8160" t="s">
        <v>1544</v>
      </c>
      <c r="M8160">
        <f>+IFERROR(IFERROR(VLOOKUP(covid_cl[[#This Row],[Comuna]],Hoja1!$D$4:$BD$348,9,0),VLOOKUP(covid_cl[[#This Row],[Region]],Hoja1!$E$4:$BD$348,6,0)),-33.6043642941)</f>
        <v>-20.478953196799999</v>
      </c>
      <c r="N8160">
        <f>+IFERROR(IFERROR(VLOOKUP(covid_cl[[#This Row],[Comuna]],Hoja1!$D$4:$BD$348,8,0),VLOOKUP(covid_cl[[#This Row],[Region]],Hoja1!$E$4:$BD$348,5,0)),-70.6266370305)</f>
        <v>-68.912203129299996</v>
      </c>
      <c r="Q8160" t="str">
        <f>+IFERROR(IF(covid_cl[[#This Row],[Region]]&lt;&gt;"No Informado",covid_cl[[#This Row],[Region]],VLOOKUP(covid_cl[[#This Row],[ID]],[1]Hoja5!B$4:I$1967,3,0)),"No Informado")</f>
        <v>Tarapacá</v>
      </c>
    </row>
    <row r="8161" spans="1:17" x14ac:dyDescent="0.3">
      <c r="A8161">
        <f t="shared" si="130"/>
        <v>8160</v>
      </c>
      <c r="B8161" s="3" t="s">
        <v>1740</v>
      </c>
      <c r="C8161">
        <v>1</v>
      </c>
      <c r="D8161" t="s">
        <v>63</v>
      </c>
      <c r="E8161" t="s">
        <v>54</v>
      </c>
      <c r="I8161" t="s">
        <v>94</v>
      </c>
      <c r="L8161" t="s">
        <v>1544</v>
      </c>
      <c r="M8161">
        <f>+IFERROR(IFERROR(VLOOKUP(covid_cl[[#This Row],[Comuna]],Hoja1!$D$4:$BD$348,9,0),VLOOKUP(covid_cl[[#This Row],[Region]],Hoja1!$E$4:$BD$348,6,0)),-33.6043642941)</f>
        <v>-20.478953196799999</v>
      </c>
      <c r="N8161">
        <f>+IFERROR(IFERROR(VLOOKUP(covid_cl[[#This Row],[Comuna]],Hoja1!$D$4:$BD$348,8,0),VLOOKUP(covid_cl[[#This Row],[Region]],Hoja1!$E$4:$BD$348,5,0)),-70.6266370305)</f>
        <v>-68.912203129299996</v>
      </c>
      <c r="Q8161" t="str">
        <f>+IFERROR(IF(covid_cl[[#This Row],[Region]]&lt;&gt;"No Informado",covid_cl[[#This Row],[Region]],VLOOKUP(covid_cl[[#This Row],[ID]],[1]Hoja5!B$4:I$1967,3,0)),"No Informado")</f>
        <v>Tarapacá</v>
      </c>
    </row>
    <row r="8162" spans="1:17" x14ac:dyDescent="0.3">
      <c r="A8162">
        <f t="shared" si="130"/>
        <v>8161</v>
      </c>
      <c r="B8162" s="3" t="s">
        <v>1740</v>
      </c>
      <c r="C8162">
        <v>2</v>
      </c>
      <c r="D8162" t="s">
        <v>63</v>
      </c>
      <c r="E8162" t="s">
        <v>64</v>
      </c>
      <c r="G8162">
        <v>79</v>
      </c>
      <c r="I8162" t="s">
        <v>64</v>
      </c>
      <c r="L8162" t="s">
        <v>1544</v>
      </c>
      <c r="M8162">
        <f>+IFERROR(IFERROR(VLOOKUP(covid_cl[[#This Row],[Comuna]],Hoja1!$D$4:$BD$348,9,0),VLOOKUP(covid_cl[[#This Row],[Region]],Hoja1!$E$4:$BD$348,6,0)),-33.6043642941)</f>
        <v>-24.276722395699998</v>
      </c>
      <c r="N8162">
        <f>+IFERROR(IFERROR(VLOOKUP(covid_cl[[#This Row],[Comuna]],Hoja1!$D$4:$BD$348,8,0),VLOOKUP(covid_cl[[#This Row],[Region]],Hoja1!$E$4:$BD$348,5,0)),-70.6266370305)</f>
        <v>-69.410088655699994</v>
      </c>
      <c r="Q8162" t="str">
        <f>+IFERROR(IF(covid_cl[[#This Row],[Region]]&lt;&gt;"No Informado",covid_cl[[#This Row],[Region]],VLOOKUP(covid_cl[[#This Row],[ID]],[1]Hoja5!B$4:I$1967,3,0)),"No Informado")</f>
        <v>Antofagasta</v>
      </c>
    </row>
    <row r="8163" spans="1:17" x14ac:dyDescent="0.3">
      <c r="A8163">
        <f t="shared" si="130"/>
        <v>8162</v>
      </c>
      <c r="B8163" s="3" t="s">
        <v>1740</v>
      </c>
      <c r="C8163">
        <v>2</v>
      </c>
      <c r="D8163" t="s">
        <v>63</v>
      </c>
      <c r="E8163" t="s">
        <v>64</v>
      </c>
      <c r="G8163">
        <v>79</v>
      </c>
      <c r="I8163" t="s">
        <v>64</v>
      </c>
      <c r="L8163" t="s">
        <v>1544</v>
      </c>
      <c r="M8163">
        <f>+IFERROR(IFERROR(VLOOKUP(covid_cl[[#This Row],[Comuna]],Hoja1!$D$4:$BD$348,9,0),VLOOKUP(covid_cl[[#This Row],[Region]],Hoja1!$E$4:$BD$348,6,0)),-33.6043642941)</f>
        <v>-24.276722395699998</v>
      </c>
      <c r="N8163">
        <f>+IFERROR(IFERROR(VLOOKUP(covid_cl[[#This Row],[Comuna]],Hoja1!$D$4:$BD$348,8,0),VLOOKUP(covid_cl[[#This Row],[Region]],Hoja1!$E$4:$BD$348,5,0)),-70.6266370305)</f>
        <v>-69.410088655699994</v>
      </c>
      <c r="Q8163" t="str">
        <f>+IFERROR(IF(covid_cl[[#This Row],[Region]]&lt;&gt;"No Informado",covid_cl[[#This Row],[Region]],VLOOKUP(covid_cl[[#This Row],[ID]],[1]Hoja5!B$4:I$1967,3,0)),"No Informado")</f>
        <v>Antofagasta</v>
      </c>
    </row>
    <row r="8164" spans="1:17" x14ac:dyDescent="0.3">
      <c r="A8164">
        <f t="shared" si="130"/>
        <v>8163</v>
      </c>
      <c r="B8164" s="3" t="s">
        <v>1740</v>
      </c>
      <c r="C8164">
        <v>2</v>
      </c>
      <c r="D8164" t="s">
        <v>63</v>
      </c>
      <c r="E8164" t="s">
        <v>64</v>
      </c>
      <c r="I8164" t="s">
        <v>64</v>
      </c>
      <c r="L8164" t="s">
        <v>1544</v>
      </c>
      <c r="M8164">
        <f>+IFERROR(IFERROR(VLOOKUP(covid_cl[[#This Row],[Comuna]],Hoja1!$D$4:$BD$348,9,0),VLOOKUP(covid_cl[[#This Row],[Region]],Hoja1!$E$4:$BD$348,6,0)),-33.6043642941)</f>
        <v>-24.276722395699998</v>
      </c>
      <c r="N8164">
        <f>+IFERROR(IFERROR(VLOOKUP(covid_cl[[#This Row],[Comuna]],Hoja1!$D$4:$BD$348,8,0),VLOOKUP(covid_cl[[#This Row],[Region]],Hoja1!$E$4:$BD$348,5,0)),-70.6266370305)</f>
        <v>-69.410088655699994</v>
      </c>
      <c r="Q8164" t="str">
        <f>+IFERROR(IF(covid_cl[[#This Row],[Region]]&lt;&gt;"No Informado",covid_cl[[#This Row],[Region]],VLOOKUP(covid_cl[[#This Row],[ID]],[1]Hoja5!B$4:I$1967,3,0)),"No Informado")</f>
        <v>Antofagasta</v>
      </c>
    </row>
    <row r="8165" spans="1:17" x14ac:dyDescent="0.3">
      <c r="A8165">
        <f t="shared" si="130"/>
        <v>8164</v>
      </c>
      <c r="B8165" s="3" t="s">
        <v>1740</v>
      </c>
      <c r="C8165">
        <v>2</v>
      </c>
      <c r="D8165" t="s">
        <v>63</v>
      </c>
      <c r="E8165" t="s">
        <v>64</v>
      </c>
      <c r="I8165" t="s">
        <v>64</v>
      </c>
      <c r="L8165" t="s">
        <v>1544</v>
      </c>
      <c r="M8165">
        <f>+IFERROR(IFERROR(VLOOKUP(covid_cl[[#This Row],[Comuna]],Hoja1!$D$4:$BD$348,9,0),VLOOKUP(covid_cl[[#This Row],[Region]],Hoja1!$E$4:$BD$348,6,0)),-33.6043642941)</f>
        <v>-24.276722395699998</v>
      </c>
      <c r="N8165">
        <f>+IFERROR(IFERROR(VLOOKUP(covid_cl[[#This Row],[Comuna]],Hoja1!$D$4:$BD$348,8,0),VLOOKUP(covid_cl[[#This Row],[Region]],Hoja1!$E$4:$BD$348,5,0)),-70.6266370305)</f>
        <v>-69.410088655699994</v>
      </c>
      <c r="Q8165" t="str">
        <f>+IFERROR(IF(covid_cl[[#This Row],[Region]]&lt;&gt;"No Informado",covid_cl[[#This Row],[Region]],VLOOKUP(covid_cl[[#This Row],[ID]],[1]Hoja5!B$4:I$1967,3,0)),"No Informado")</f>
        <v>Antofagasta</v>
      </c>
    </row>
    <row r="8166" spans="1:17" x14ac:dyDescent="0.3">
      <c r="A8166">
        <f t="shared" si="130"/>
        <v>8165</v>
      </c>
      <c r="B8166" s="3" t="s">
        <v>1740</v>
      </c>
      <c r="C8166">
        <v>2</v>
      </c>
      <c r="D8166" t="s">
        <v>63</v>
      </c>
      <c r="E8166" t="s">
        <v>64</v>
      </c>
      <c r="I8166" t="s">
        <v>64</v>
      </c>
      <c r="L8166" t="s">
        <v>1544</v>
      </c>
      <c r="M8166">
        <f>+IFERROR(IFERROR(VLOOKUP(covid_cl[[#This Row],[Comuna]],Hoja1!$D$4:$BD$348,9,0),VLOOKUP(covid_cl[[#This Row],[Region]],Hoja1!$E$4:$BD$348,6,0)),-33.6043642941)</f>
        <v>-24.276722395699998</v>
      </c>
      <c r="N8166">
        <f>+IFERROR(IFERROR(VLOOKUP(covid_cl[[#This Row],[Comuna]],Hoja1!$D$4:$BD$348,8,0),VLOOKUP(covid_cl[[#This Row],[Region]],Hoja1!$E$4:$BD$348,5,0)),-70.6266370305)</f>
        <v>-69.410088655699994</v>
      </c>
      <c r="Q8166" t="str">
        <f>+IFERROR(IF(covid_cl[[#This Row],[Region]]&lt;&gt;"No Informado",covid_cl[[#This Row],[Region]],VLOOKUP(covid_cl[[#This Row],[ID]],[1]Hoja5!B$4:I$1967,3,0)),"No Informado")</f>
        <v>Antofagasta</v>
      </c>
    </row>
    <row r="8167" spans="1:17" x14ac:dyDescent="0.3">
      <c r="A8167">
        <f t="shared" si="130"/>
        <v>8166</v>
      </c>
      <c r="B8167" s="3" t="s">
        <v>1740</v>
      </c>
      <c r="C8167">
        <v>2</v>
      </c>
      <c r="D8167" t="s">
        <v>63</v>
      </c>
      <c r="E8167" t="s">
        <v>64</v>
      </c>
      <c r="I8167" t="s">
        <v>88</v>
      </c>
      <c r="L8167" t="s">
        <v>1544</v>
      </c>
      <c r="M8167">
        <f>+IFERROR(IFERROR(VLOOKUP(covid_cl[[#This Row],[Comuna]],Hoja1!$D$4:$BD$348,9,0),VLOOKUP(covid_cl[[#This Row],[Region]],Hoja1!$E$4:$BD$348,6,0)),-33.6043642941)</f>
        <v>-22.162118914899999</v>
      </c>
      <c r="N8167">
        <f>+IFERROR(IFERROR(VLOOKUP(covid_cl[[#This Row],[Comuna]],Hoja1!$D$4:$BD$348,8,0),VLOOKUP(covid_cl[[#This Row],[Region]],Hoja1!$E$4:$BD$348,5,0)),-70.6266370305)</f>
        <v>-68.629709824599999</v>
      </c>
      <c r="Q8167" t="str">
        <f>+IFERROR(IF(covid_cl[[#This Row],[Region]]&lt;&gt;"No Informado",covid_cl[[#This Row],[Region]],VLOOKUP(covid_cl[[#This Row],[ID]],[1]Hoja5!B$4:I$1967,3,0)),"No Informado")</f>
        <v>Antofagasta</v>
      </c>
    </row>
    <row r="8168" spans="1:17" x14ac:dyDescent="0.3">
      <c r="A8168">
        <f t="shared" si="130"/>
        <v>8167</v>
      </c>
      <c r="B8168" s="3" t="s">
        <v>1740</v>
      </c>
      <c r="C8168">
        <v>2</v>
      </c>
      <c r="D8168" t="s">
        <v>63</v>
      </c>
      <c r="E8168" t="s">
        <v>64</v>
      </c>
      <c r="I8168" t="s">
        <v>88</v>
      </c>
      <c r="L8168" t="s">
        <v>1544</v>
      </c>
      <c r="M8168">
        <f>+IFERROR(IFERROR(VLOOKUP(covid_cl[[#This Row],[Comuna]],Hoja1!$D$4:$BD$348,9,0),VLOOKUP(covid_cl[[#This Row],[Region]],Hoja1!$E$4:$BD$348,6,0)),-33.6043642941)</f>
        <v>-22.162118914899999</v>
      </c>
      <c r="N8168">
        <f>+IFERROR(IFERROR(VLOOKUP(covid_cl[[#This Row],[Comuna]],Hoja1!$D$4:$BD$348,8,0),VLOOKUP(covid_cl[[#This Row],[Region]],Hoja1!$E$4:$BD$348,5,0)),-70.6266370305)</f>
        <v>-68.629709824599999</v>
      </c>
      <c r="Q8168" t="str">
        <f>+IFERROR(IF(covid_cl[[#This Row],[Region]]&lt;&gt;"No Informado",covid_cl[[#This Row],[Region]],VLOOKUP(covid_cl[[#This Row],[ID]],[1]Hoja5!B$4:I$1967,3,0)),"No Informado")</f>
        <v>Antofagasta</v>
      </c>
    </row>
    <row r="8169" spans="1:17" x14ac:dyDescent="0.3">
      <c r="A8169">
        <f t="shared" si="130"/>
        <v>8168</v>
      </c>
      <c r="B8169" s="3" t="s">
        <v>1740</v>
      </c>
      <c r="C8169">
        <v>4</v>
      </c>
      <c r="D8169" t="s">
        <v>63</v>
      </c>
      <c r="E8169" t="s">
        <v>162</v>
      </c>
      <c r="G8169">
        <v>70</v>
      </c>
      <c r="I8169" t="s">
        <v>229</v>
      </c>
      <c r="L8169" t="s">
        <v>1544</v>
      </c>
      <c r="M8169">
        <f>+IFERROR(IFERROR(VLOOKUP(covid_cl[[#This Row],[Comuna]],Hoja1!$D$4:$BD$348,9,0),VLOOKUP(covid_cl[[#This Row],[Region]],Hoja1!$E$4:$BD$348,6,0)),-33.6043642941)</f>
        <v>-31.5495159293</v>
      </c>
      <c r="N8169">
        <f>+IFERROR(IFERROR(VLOOKUP(covid_cl[[#This Row],[Comuna]],Hoja1!$D$4:$BD$348,8,0),VLOOKUP(covid_cl[[#This Row],[Region]],Hoja1!$E$4:$BD$348,5,0)),-70.6266370305)</f>
        <v>-70.970568260500002</v>
      </c>
      <c r="Q8169" t="str">
        <f>+IFERROR(IF(covid_cl[[#This Row],[Region]]&lt;&gt;"No Informado",covid_cl[[#This Row],[Region]],VLOOKUP(covid_cl[[#This Row],[ID]],[1]Hoja5!B$4:I$1967,3,0)),"No Informado")</f>
        <v>Coquimbo</v>
      </c>
    </row>
    <row r="8170" spans="1:17" x14ac:dyDescent="0.3">
      <c r="A8170">
        <f t="shared" si="130"/>
        <v>8169</v>
      </c>
      <c r="B8170" s="3" t="s">
        <v>1740</v>
      </c>
      <c r="C8170">
        <v>4</v>
      </c>
      <c r="D8170" t="s">
        <v>63</v>
      </c>
      <c r="E8170" t="s">
        <v>162</v>
      </c>
      <c r="G8170">
        <v>21</v>
      </c>
      <c r="I8170" t="s">
        <v>229</v>
      </c>
      <c r="L8170" t="s">
        <v>1544</v>
      </c>
      <c r="M8170">
        <f>+IFERROR(IFERROR(VLOOKUP(covid_cl[[#This Row],[Comuna]],Hoja1!$D$4:$BD$348,9,0),VLOOKUP(covid_cl[[#This Row],[Region]],Hoja1!$E$4:$BD$348,6,0)),-33.6043642941)</f>
        <v>-31.5495159293</v>
      </c>
      <c r="N8170">
        <f>+IFERROR(IFERROR(VLOOKUP(covid_cl[[#This Row],[Comuna]],Hoja1!$D$4:$BD$348,8,0),VLOOKUP(covid_cl[[#This Row],[Region]],Hoja1!$E$4:$BD$348,5,0)),-70.6266370305)</f>
        <v>-70.970568260500002</v>
      </c>
      <c r="Q8170" t="str">
        <f>+IFERROR(IF(covid_cl[[#This Row],[Region]]&lt;&gt;"No Informado",covid_cl[[#This Row],[Region]],VLOOKUP(covid_cl[[#This Row],[ID]],[1]Hoja5!B$4:I$1967,3,0)),"No Informado")</f>
        <v>Coquimbo</v>
      </c>
    </row>
    <row r="8171" spans="1:17" x14ac:dyDescent="0.3">
      <c r="A8171">
        <f t="shared" si="130"/>
        <v>8170</v>
      </c>
      <c r="B8171" s="3" t="s">
        <v>1740</v>
      </c>
      <c r="C8171">
        <v>4</v>
      </c>
      <c r="D8171" t="s">
        <v>63</v>
      </c>
      <c r="E8171" t="s">
        <v>162</v>
      </c>
      <c r="G8171">
        <v>16</v>
      </c>
      <c r="I8171" t="s">
        <v>229</v>
      </c>
      <c r="L8171" t="s">
        <v>1544</v>
      </c>
      <c r="M8171">
        <f>+IFERROR(IFERROR(VLOOKUP(covid_cl[[#This Row],[Comuna]],Hoja1!$D$4:$BD$348,9,0),VLOOKUP(covid_cl[[#This Row],[Region]],Hoja1!$E$4:$BD$348,6,0)),-33.6043642941)</f>
        <v>-31.5495159293</v>
      </c>
      <c r="N8171">
        <f>+IFERROR(IFERROR(VLOOKUP(covid_cl[[#This Row],[Comuna]],Hoja1!$D$4:$BD$348,8,0),VLOOKUP(covid_cl[[#This Row],[Region]],Hoja1!$E$4:$BD$348,5,0)),-70.6266370305)</f>
        <v>-70.970568260500002</v>
      </c>
      <c r="Q8171" t="str">
        <f>+IFERROR(IF(covid_cl[[#This Row],[Region]]&lt;&gt;"No Informado",covid_cl[[#This Row],[Region]],VLOOKUP(covid_cl[[#This Row],[ID]],[1]Hoja5!B$4:I$1967,3,0)),"No Informado")</f>
        <v>Coquimbo</v>
      </c>
    </row>
    <row r="8172" spans="1:17" x14ac:dyDescent="0.3">
      <c r="A8172">
        <f t="shared" si="130"/>
        <v>8171</v>
      </c>
      <c r="B8172" s="3" t="s">
        <v>1740</v>
      </c>
      <c r="C8172">
        <v>5</v>
      </c>
      <c r="D8172" t="s">
        <v>63</v>
      </c>
      <c r="E8172" t="s">
        <v>275</v>
      </c>
      <c r="F8172" t="s">
        <v>1635</v>
      </c>
      <c r="G8172">
        <v>44</v>
      </c>
      <c r="I8172" t="s">
        <v>305</v>
      </c>
      <c r="L8172" t="s">
        <v>1544</v>
      </c>
      <c r="M8172">
        <f>+IFERROR(IFERROR(VLOOKUP(covid_cl[[#This Row],[Comuna]],Hoja1!$D$4:$BD$348,9,0),VLOOKUP(covid_cl[[#This Row],[Region]],Hoja1!$E$4:$BD$348,6,0)),-33.6043642941)</f>
        <v>-33.028800296299998</v>
      </c>
      <c r="N8172">
        <f>+IFERROR(IFERROR(VLOOKUP(covid_cl[[#This Row],[Comuna]],Hoja1!$D$4:$BD$348,8,0),VLOOKUP(covid_cl[[#This Row],[Region]],Hoja1!$E$4:$BD$348,5,0)),-70.6266370305)</f>
        <v>-71.515431215700005</v>
      </c>
      <c r="Q8172" t="str">
        <f>+IFERROR(IF(covid_cl[[#This Row],[Region]]&lt;&gt;"No Informado",covid_cl[[#This Row],[Region]],VLOOKUP(covid_cl[[#This Row],[ID]],[1]Hoja5!B$4:I$1967,3,0)),"No Informado")</f>
        <v>Valparaíso</v>
      </c>
    </row>
    <row r="8173" spans="1:17" x14ac:dyDescent="0.3">
      <c r="A8173">
        <f t="shared" si="130"/>
        <v>8172</v>
      </c>
      <c r="B8173" s="3" t="s">
        <v>1740</v>
      </c>
      <c r="C8173">
        <v>5</v>
      </c>
      <c r="D8173" t="s">
        <v>63</v>
      </c>
      <c r="E8173" t="s">
        <v>275</v>
      </c>
      <c r="F8173" t="s">
        <v>1741</v>
      </c>
      <c r="G8173">
        <v>82</v>
      </c>
      <c r="I8173" t="s">
        <v>275</v>
      </c>
      <c r="L8173" t="s">
        <v>1544</v>
      </c>
      <c r="M8173">
        <f>+IFERROR(IFERROR(VLOOKUP(covid_cl[[#This Row],[Comuna]],Hoja1!$D$4:$BD$348,9,0),VLOOKUP(covid_cl[[#This Row],[Region]],Hoja1!$E$4:$BD$348,6,0)),-33.6043642941)</f>
        <v>-32.997883656100001</v>
      </c>
      <c r="N8173">
        <f>+IFERROR(IFERROR(VLOOKUP(covid_cl[[#This Row],[Comuna]],Hoja1!$D$4:$BD$348,8,0),VLOOKUP(covid_cl[[#This Row],[Region]],Hoja1!$E$4:$BD$348,5,0)),-70.6266370305)</f>
        <v>-71.753339855299998</v>
      </c>
      <c r="Q8173" t="str">
        <f>+IFERROR(IF(covid_cl[[#This Row],[Region]]&lt;&gt;"No Informado",covid_cl[[#This Row],[Region]],VLOOKUP(covid_cl[[#This Row],[ID]],[1]Hoja5!B$4:I$1967,3,0)),"No Informado")</f>
        <v>Valparaíso</v>
      </c>
    </row>
    <row r="8174" spans="1:17" x14ac:dyDescent="0.3">
      <c r="A8174">
        <f t="shared" si="130"/>
        <v>8173</v>
      </c>
      <c r="B8174" s="3" t="s">
        <v>1740</v>
      </c>
      <c r="C8174">
        <v>5</v>
      </c>
      <c r="D8174" t="s">
        <v>63</v>
      </c>
      <c r="E8174" t="s">
        <v>275</v>
      </c>
      <c r="F8174" t="s">
        <v>1635</v>
      </c>
      <c r="G8174">
        <v>71</v>
      </c>
      <c r="I8174" t="s">
        <v>305</v>
      </c>
      <c r="L8174" t="s">
        <v>1544</v>
      </c>
      <c r="M8174">
        <f>+IFERROR(IFERROR(VLOOKUP(covid_cl[[#This Row],[Comuna]],Hoja1!$D$4:$BD$348,9,0),VLOOKUP(covid_cl[[#This Row],[Region]],Hoja1!$E$4:$BD$348,6,0)),-33.6043642941)</f>
        <v>-33.028800296299998</v>
      </c>
      <c r="N8174">
        <f>+IFERROR(IFERROR(VLOOKUP(covid_cl[[#This Row],[Comuna]],Hoja1!$D$4:$BD$348,8,0),VLOOKUP(covid_cl[[#This Row],[Region]],Hoja1!$E$4:$BD$348,5,0)),-70.6266370305)</f>
        <v>-71.515431215700005</v>
      </c>
      <c r="Q8174" t="str">
        <f>+IFERROR(IF(covid_cl[[#This Row],[Region]]&lt;&gt;"No Informado",covid_cl[[#This Row],[Region]],VLOOKUP(covid_cl[[#This Row],[ID]],[1]Hoja5!B$4:I$1967,3,0)),"No Informado")</f>
        <v>Valparaíso</v>
      </c>
    </row>
    <row r="8175" spans="1:17" x14ac:dyDescent="0.3">
      <c r="A8175">
        <f t="shared" si="130"/>
        <v>8174</v>
      </c>
      <c r="B8175" s="3" t="s">
        <v>1740</v>
      </c>
      <c r="C8175">
        <v>5</v>
      </c>
      <c r="D8175" t="s">
        <v>63</v>
      </c>
      <c r="E8175" t="s">
        <v>275</v>
      </c>
      <c r="F8175" t="s">
        <v>1635</v>
      </c>
      <c r="G8175">
        <v>38</v>
      </c>
      <c r="I8175" t="s">
        <v>379</v>
      </c>
      <c r="L8175" t="s">
        <v>1544</v>
      </c>
      <c r="M8175">
        <f>+IFERROR(IFERROR(VLOOKUP(covid_cl[[#This Row],[Comuna]],Hoja1!$D$4:$BD$348,9,0),VLOOKUP(covid_cl[[#This Row],[Region]],Hoja1!$E$4:$BD$348,6,0)),-33.6043642941)</f>
        <v>-33.667147515499998</v>
      </c>
      <c r="N8175">
        <f>+IFERROR(IFERROR(VLOOKUP(covid_cl[[#This Row],[Comuna]],Hoja1!$D$4:$BD$348,8,0),VLOOKUP(covid_cl[[#This Row],[Region]],Hoja1!$E$4:$BD$348,5,0)),-70.6266370305)</f>
        <v>-71.486930528100004</v>
      </c>
      <c r="Q8175" t="str">
        <f>+IFERROR(IF(covid_cl[[#This Row],[Region]]&lt;&gt;"No Informado",covid_cl[[#This Row],[Region]],VLOOKUP(covid_cl[[#This Row],[ID]],[1]Hoja5!B$4:I$1967,3,0)),"No Informado")</f>
        <v>Valparaíso</v>
      </c>
    </row>
    <row r="8176" spans="1:17" x14ac:dyDescent="0.3">
      <c r="A8176">
        <f t="shared" si="130"/>
        <v>8175</v>
      </c>
      <c r="B8176" s="3" t="s">
        <v>1740</v>
      </c>
      <c r="C8176">
        <v>5</v>
      </c>
      <c r="D8176" t="s">
        <v>63</v>
      </c>
      <c r="E8176" t="s">
        <v>275</v>
      </c>
      <c r="F8176" t="s">
        <v>1741</v>
      </c>
      <c r="G8176">
        <v>50</v>
      </c>
      <c r="I8176" t="s">
        <v>275</v>
      </c>
      <c r="L8176" t="s">
        <v>1544</v>
      </c>
      <c r="M8176">
        <f>+IFERROR(IFERROR(VLOOKUP(covid_cl[[#This Row],[Comuna]],Hoja1!$D$4:$BD$348,9,0),VLOOKUP(covid_cl[[#This Row],[Region]],Hoja1!$E$4:$BD$348,6,0)),-33.6043642941)</f>
        <v>-32.997883656100001</v>
      </c>
      <c r="N8176">
        <f>+IFERROR(IFERROR(VLOOKUP(covid_cl[[#This Row],[Comuna]],Hoja1!$D$4:$BD$348,8,0),VLOOKUP(covid_cl[[#This Row],[Region]],Hoja1!$E$4:$BD$348,5,0)),-70.6266370305)</f>
        <v>-71.753339855299998</v>
      </c>
      <c r="Q8176" t="str">
        <f>+IFERROR(IF(covid_cl[[#This Row],[Region]]&lt;&gt;"No Informado",covid_cl[[#This Row],[Region]],VLOOKUP(covid_cl[[#This Row],[ID]],[1]Hoja5!B$4:I$1967,3,0)),"No Informado")</f>
        <v>Valparaíso</v>
      </c>
    </row>
    <row r="8177" spans="1:17" x14ac:dyDescent="0.3">
      <c r="A8177">
        <f t="shared" si="130"/>
        <v>8176</v>
      </c>
      <c r="B8177" s="3" t="s">
        <v>1740</v>
      </c>
      <c r="C8177">
        <v>5</v>
      </c>
      <c r="D8177" t="s">
        <v>63</v>
      </c>
      <c r="E8177" t="s">
        <v>275</v>
      </c>
      <c r="F8177" t="s">
        <v>1741</v>
      </c>
      <c r="G8177">
        <v>18</v>
      </c>
      <c r="I8177" t="s">
        <v>275</v>
      </c>
      <c r="L8177" t="s">
        <v>1544</v>
      </c>
      <c r="M8177">
        <f>+IFERROR(IFERROR(VLOOKUP(covid_cl[[#This Row],[Comuna]],Hoja1!$D$4:$BD$348,9,0),VLOOKUP(covid_cl[[#This Row],[Region]],Hoja1!$E$4:$BD$348,6,0)),-33.6043642941)</f>
        <v>-32.997883656100001</v>
      </c>
      <c r="N8177">
        <f>+IFERROR(IFERROR(VLOOKUP(covid_cl[[#This Row],[Comuna]],Hoja1!$D$4:$BD$348,8,0),VLOOKUP(covid_cl[[#This Row],[Region]],Hoja1!$E$4:$BD$348,5,0)),-70.6266370305)</f>
        <v>-71.753339855299998</v>
      </c>
      <c r="Q8177" t="str">
        <f>+IFERROR(IF(covid_cl[[#This Row],[Region]]&lt;&gt;"No Informado",covid_cl[[#This Row],[Region]],VLOOKUP(covid_cl[[#This Row],[ID]],[1]Hoja5!B$4:I$1967,3,0)),"No Informado")</f>
        <v>Valparaíso</v>
      </c>
    </row>
    <row r="8178" spans="1:17" x14ac:dyDescent="0.3">
      <c r="A8178">
        <f t="shared" si="130"/>
        <v>8177</v>
      </c>
      <c r="B8178" s="3" t="s">
        <v>1740</v>
      </c>
      <c r="C8178">
        <v>5</v>
      </c>
      <c r="D8178" t="s">
        <v>63</v>
      </c>
      <c r="E8178" t="s">
        <v>275</v>
      </c>
      <c r="F8178" t="s">
        <v>1635</v>
      </c>
      <c r="G8178">
        <v>71</v>
      </c>
      <c r="I8178" t="s">
        <v>300</v>
      </c>
      <c r="L8178" t="s">
        <v>1544</v>
      </c>
      <c r="M8178">
        <f>+IFERROR(IFERROR(VLOOKUP(covid_cl[[#This Row],[Comuna]],Hoja1!$D$4:$BD$348,9,0),VLOOKUP(covid_cl[[#This Row],[Region]],Hoja1!$E$4:$BD$348,6,0)),-33.6043642941)</f>
        <v>-32.843180832900003</v>
      </c>
      <c r="N8178">
        <f>+IFERROR(IFERROR(VLOOKUP(covid_cl[[#This Row],[Comuna]],Hoja1!$D$4:$BD$348,8,0),VLOOKUP(covid_cl[[#This Row],[Region]],Hoja1!$E$4:$BD$348,5,0)),-70.6266370305)</f>
        <v>-71.473230459199996</v>
      </c>
      <c r="Q8178" t="str">
        <f>+IFERROR(IF(covid_cl[[#This Row],[Region]]&lt;&gt;"No Informado",covid_cl[[#This Row],[Region]],VLOOKUP(covid_cl[[#This Row],[ID]],[1]Hoja5!B$4:I$1967,3,0)),"No Informado")</f>
        <v>Valparaíso</v>
      </c>
    </row>
    <row r="8179" spans="1:17" x14ac:dyDescent="0.3">
      <c r="A8179">
        <f t="shared" si="130"/>
        <v>8178</v>
      </c>
      <c r="B8179" s="3" t="s">
        <v>1740</v>
      </c>
      <c r="C8179">
        <v>13</v>
      </c>
      <c r="D8179" t="s">
        <v>63</v>
      </c>
      <c r="E8179" t="s">
        <v>1259</v>
      </c>
      <c r="I8179" t="s">
        <v>1430</v>
      </c>
      <c r="L8179" t="s">
        <v>1544</v>
      </c>
      <c r="M8179">
        <f>+IFERROR(IFERROR(VLOOKUP(covid_cl[[#This Row],[Comuna]],Hoja1!$D$4:$BD$348,9,0),VLOOKUP(covid_cl[[#This Row],[Region]],Hoja1!$E$4:$BD$348,6,0)),-33.6043642941)</f>
        <v>-33.366486565700001</v>
      </c>
      <c r="N8179">
        <f>+IFERROR(IFERROR(VLOOKUP(covid_cl[[#This Row],[Comuna]],Hoja1!$D$4:$BD$348,8,0),VLOOKUP(covid_cl[[#This Row],[Region]],Hoja1!$E$4:$BD$348,5,0)),-70.6266370305)</f>
        <v>-71.080131587799997</v>
      </c>
      <c r="Q8179" t="str">
        <f>+IFERROR(IF(covid_cl[[#This Row],[Region]]&lt;&gt;"No Informado",covid_cl[[#This Row],[Region]],VLOOKUP(covid_cl[[#This Row],[ID]],[1]Hoja5!B$4:I$1967,3,0)),"No Informado")</f>
        <v>Metropolitana</v>
      </c>
    </row>
    <row r="8180" spans="1:17" x14ac:dyDescent="0.3">
      <c r="A8180">
        <f t="shared" si="130"/>
        <v>8179</v>
      </c>
      <c r="B8180" s="3" t="s">
        <v>1740</v>
      </c>
      <c r="C8180">
        <v>13</v>
      </c>
      <c r="D8180" t="s">
        <v>63</v>
      </c>
      <c r="E8180" t="s">
        <v>1259</v>
      </c>
      <c r="I8180" t="s">
        <v>1430</v>
      </c>
      <c r="L8180" t="s">
        <v>1544</v>
      </c>
      <c r="M8180">
        <f>+IFERROR(IFERROR(VLOOKUP(covid_cl[[#This Row],[Comuna]],Hoja1!$D$4:$BD$348,9,0),VLOOKUP(covid_cl[[#This Row],[Region]],Hoja1!$E$4:$BD$348,6,0)),-33.6043642941)</f>
        <v>-33.366486565700001</v>
      </c>
      <c r="N8180">
        <f>+IFERROR(IFERROR(VLOOKUP(covid_cl[[#This Row],[Comuna]],Hoja1!$D$4:$BD$348,8,0),VLOOKUP(covid_cl[[#This Row],[Region]],Hoja1!$E$4:$BD$348,5,0)),-70.6266370305)</f>
        <v>-71.080131587799997</v>
      </c>
      <c r="Q8180" t="str">
        <f>+IFERROR(IF(covid_cl[[#This Row],[Region]]&lt;&gt;"No Informado",covid_cl[[#This Row],[Region]],VLOOKUP(covid_cl[[#This Row],[ID]],[1]Hoja5!B$4:I$1967,3,0)),"No Informado")</f>
        <v>Metropolitana</v>
      </c>
    </row>
    <row r="8181" spans="1:17" x14ac:dyDescent="0.3">
      <c r="A8181">
        <f t="shared" si="130"/>
        <v>8180</v>
      </c>
      <c r="B8181" s="3" t="s">
        <v>1740</v>
      </c>
      <c r="C8181">
        <v>13</v>
      </c>
      <c r="D8181" t="s">
        <v>63</v>
      </c>
      <c r="E8181" t="s">
        <v>1259</v>
      </c>
      <c r="I8181" t="s">
        <v>1410</v>
      </c>
      <c r="L8181" t="s">
        <v>1544</v>
      </c>
      <c r="M8181">
        <f>+IFERROR(IFERROR(VLOOKUP(covid_cl[[#This Row],[Comuna]],Hoja1!$D$4:$BD$348,9,0),VLOOKUP(covid_cl[[#This Row],[Region]],Hoja1!$E$4:$BD$348,6,0)),-33.6043642941)</f>
        <v>-33.748062099599998</v>
      </c>
      <c r="N8181">
        <f>+IFERROR(IFERROR(VLOOKUP(covid_cl[[#This Row],[Comuna]],Hoja1!$D$4:$BD$348,8,0),VLOOKUP(covid_cl[[#This Row],[Region]],Hoja1!$E$4:$BD$348,5,0)),-70.6266370305)</f>
        <v>-70.738942242899995</v>
      </c>
      <c r="Q8181" t="str">
        <f>+IFERROR(IF(covid_cl[[#This Row],[Region]]&lt;&gt;"No Informado",covid_cl[[#This Row],[Region]],VLOOKUP(covid_cl[[#This Row],[ID]],[1]Hoja5!B$4:I$1967,3,0)),"No Informado")</f>
        <v>Metropolitana</v>
      </c>
    </row>
    <row r="8182" spans="1:17" x14ac:dyDescent="0.3">
      <c r="A8182">
        <f t="shared" si="130"/>
        <v>8181</v>
      </c>
      <c r="B8182" s="3" t="s">
        <v>1740</v>
      </c>
      <c r="C8182">
        <v>13</v>
      </c>
      <c r="D8182" t="s">
        <v>63</v>
      </c>
      <c r="E8182" t="s">
        <v>1259</v>
      </c>
      <c r="I8182" t="s">
        <v>1410</v>
      </c>
      <c r="L8182" t="s">
        <v>1544</v>
      </c>
      <c r="M8182">
        <f>+IFERROR(IFERROR(VLOOKUP(covid_cl[[#This Row],[Comuna]],Hoja1!$D$4:$BD$348,9,0),VLOOKUP(covid_cl[[#This Row],[Region]],Hoja1!$E$4:$BD$348,6,0)),-33.6043642941)</f>
        <v>-33.748062099599998</v>
      </c>
      <c r="N8182">
        <f>+IFERROR(IFERROR(VLOOKUP(covid_cl[[#This Row],[Comuna]],Hoja1!$D$4:$BD$348,8,0),VLOOKUP(covid_cl[[#This Row],[Region]],Hoja1!$E$4:$BD$348,5,0)),-70.6266370305)</f>
        <v>-70.738942242899995</v>
      </c>
      <c r="Q8182" t="str">
        <f>+IFERROR(IF(covid_cl[[#This Row],[Region]]&lt;&gt;"No Informado",covid_cl[[#This Row],[Region]],VLOOKUP(covid_cl[[#This Row],[ID]],[1]Hoja5!B$4:I$1967,3,0)),"No Informado")</f>
        <v>Metropolitana</v>
      </c>
    </row>
    <row r="8183" spans="1:17" x14ac:dyDescent="0.3">
      <c r="A8183">
        <f t="shared" si="130"/>
        <v>8182</v>
      </c>
      <c r="B8183" s="3" t="s">
        <v>1740</v>
      </c>
      <c r="C8183">
        <v>13</v>
      </c>
      <c r="D8183" t="s">
        <v>63</v>
      </c>
      <c r="E8183" t="s">
        <v>1259</v>
      </c>
      <c r="I8183" t="s">
        <v>1410</v>
      </c>
      <c r="L8183" t="s">
        <v>1544</v>
      </c>
      <c r="M8183">
        <f>+IFERROR(IFERROR(VLOOKUP(covid_cl[[#This Row],[Comuna]],Hoja1!$D$4:$BD$348,9,0),VLOOKUP(covid_cl[[#This Row],[Region]],Hoja1!$E$4:$BD$348,6,0)),-33.6043642941)</f>
        <v>-33.748062099599998</v>
      </c>
      <c r="N8183">
        <f>+IFERROR(IFERROR(VLOOKUP(covid_cl[[#This Row],[Comuna]],Hoja1!$D$4:$BD$348,8,0),VLOOKUP(covid_cl[[#This Row],[Region]],Hoja1!$E$4:$BD$348,5,0)),-70.6266370305)</f>
        <v>-70.738942242899995</v>
      </c>
      <c r="Q8183" t="str">
        <f>+IFERROR(IF(covid_cl[[#This Row],[Region]]&lt;&gt;"No Informado",covid_cl[[#This Row],[Region]],VLOOKUP(covid_cl[[#This Row],[ID]],[1]Hoja5!B$4:I$1967,3,0)),"No Informado")</f>
        <v>Metropolitana</v>
      </c>
    </row>
    <row r="8184" spans="1:17" x14ac:dyDescent="0.3">
      <c r="A8184">
        <f t="shared" si="130"/>
        <v>8183</v>
      </c>
      <c r="B8184" s="3" t="s">
        <v>1740</v>
      </c>
      <c r="C8184">
        <v>13</v>
      </c>
      <c r="D8184" t="s">
        <v>63</v>
      </c>
      <c r="E8184" t="s">
        <v>1259</v>
      </c>
      <c r="I8184" t="s">
        <v>1410</v>
      </c>
      <c r="L8184" t="s">
        <v>1544</v>
      </c>
      <c r="M8184">
        <f>+IFERROR(IFERROR(VLOOKUP(covid_cl[[#This Row],[Comuna]],Hoja1!$D$4:$BD$348,9,0),VLOOKUP(covid_cl[[#This Row],[Region]],Hoja1!$E$4:$BD$348,6,0)),-33.6043642941)</f>
        <v>-33.748062099599998</v>
      </c>
      <c r="N8184">
        <f>+IFERROR(IFERROR(VLOOKUP(covid_cl[[#This Row],[Comuna]],Hoja1!$D$4:$BD$348,8,0),VLOOKUP(covid_cl[[#This Row],[Region]],Hoja1!$E$4:$BD$348,5,0)),-70.6266370305)</f>
        <v>-70.738942242899995</v>
      </c>
      <c r="Q8184" t="str">
        <f>+IFERROR(IF(covid_cl[[#This Row],[Region]]&lt;&gt;"No Informado",covid_cl[[#This Row],[Region]],VLOOKUP(covid_cl[[#This Row],[ID]],[1]Hoja5!B$4:I$1967,3,0)),"No Informado")</f>
        <v>Metropolitana</v>
      </c>
    </row>
    <row r="8185" spans="1:17" x14ac:dyDescent="0.3">
      <c r="A8185">
        <f t="shared" si="130"/>
        <v>8184</v>
      </c>
      <c r="B8185" s="3" t="s">
        <v>1740</v>
      </c>
      <c r="C8185">
        <v>13</v>
      </c>
      <c r="D8185" t="s">
        <v>63</v>
      </c>
      <c r="E8185" t="s">
        <v>1259</v>
      </c>
      <c r="I8185" t="s">
        <v>1410</v>
      </c>
      <c r="L8185" t="s">
        <v>1544</v>
      </c>
      <c r="M8185">
        <f>+IFERROR(IFERROR(VLOOKUP(covid_cl[[#This Row],[Comuna]],Hoja1!$D$4:$BD$348,9,0),VLOOKUP(covid_cl[[#This Row],[Region]],Hoja1!$E$4:$BD$348,6,0)),-33.6043642941)</f>
        <v>-33.748062099599998</v>
      </c>
      <c r="N8185">
        <f>+IFERROR(IFERROR(VLOOKUP(covid_cl[[#This Row],[Comuna]],Hoja1!$D$4:$BD$348,8,0),VLOOKUP(covid_cl[[#This Row],[Region]],Hoja1!$E$4:$BD$348,5,0)),-70.6266370305)</f>
        <v>-70.738942242899995</v>
      </c>
      <c r="Q8185" t="str">
        <f>+IFERROR(IF(covid_cl[[#This Row],[Region]]&lt;&gt;"No Informado",covid_cl[[#This Row],[Region]],VLOOKUP(covid_cl[[#This Row],[ID]],[1]Hoja5!B$4:I$1967,3,0)),"No Informado")</f>
        <v>Metropolitana</v>
      </c>
    </row>
    <row r="8186" spans="1:17" x14ac:dyDescent="0.3">
      <c r="A8186">
        <f t="shared" si="130"/>
        <v>8185</v>
      </c>
      <c r="B8186" s="3" t="s">
        <v>1740</v>
      </c>
      <c r="C8186">
        <v>13</v>
      </c>
      <c r="D8186" t="s">
        <v>63</v>
      </c>
      <c r="E8186" t="s">
        <v>1259</v>
      </c>
      <c r="I8186" t="s">
        <v>1418</v>
      </c>
      <c r="L8186" t="s">
        <v>1544</v>
      </c>
      <c r="M8186">
        <f>+IFERROR(IFERROR(VLOOKUP(covid_cl[[#This Row],[Comuna]],Hoja1!$D$4:$BD$348,9,0),VLOOKUP(covid_cl[[#This Row],[Region]],Hoja1!$E$4:$BD$348,6,0)),-33.6043642941)</f>
        <v>-33.863712655400001</v>
      </c>
      <c r="N8186">
        <f>+IFERROR(IFERROR(VLOOKUP(covid_cl[[#This Row],[Comuna]],Hoja1!$D$4:$BD$348,8,0),VLOOKUP(covid_cl[[#This Row],[Region]],Hoja1!$E$4:$BD$348,5,0)),-70.6266370305)</f>
        <v>-70.758313701299997</v>
      </c>
      <c r="Q8186" t="str">
        <f>+IFERROR(IF(covid_cl[[#This Row],[Region]]&lt;&gt;"No Informado",covid_cl[[#This Row],[Region]],VLOOKUP(covid_cl[[#This Row],[ID]],[1]Hoja5!B$4:I$1967,3,0)),"No Informado")</f>
        <v>Metropolitana</v>
      </c>
    </row>
    <row r="8187" spans="1:17" x14ac:dyDescent="0.3">
      <c r="A8187">
        <f t="shared" si="130"/>
        <v>8186</v>
      </c>
      <c r="B8187" s="3" t="s">
        <v>1740</v>
      </c>
      <c r="C8187">
        <v>13</v>
      </c>
      <c r="D8187" t="s">
        <v>63</v>
      </c>
      <c r="E8187" t="s">
        <v>1259</v>
      </c>
      <c r="I8187" t="s">
        <v>1418</v>
      </c>
      <c r="L8187" t="s">
        <v>1544</v>
      </c>
      <c r="M8187">
        <f>+IFERROR(IFERROR(VLOOKUP(covid_cl[[#This Row],[Comuna]],Hoja1!$D$4:$BD$348,9,0),VLOOKUP(covid_cl[[#This Row],[Region]],Hoja1!$E$4:$BD$348,6,0)),-33.6043642941)</f>
        <v>-33.863712655400001</v>
      </c>
      <c r="N8187">
        <f>+IFERROR(IFERROR(VLOOKUP(covid_cl[[#This Row],[Comuna]],Hoja1!$D$4:$BD$348,8,0),VLOOKUP(covid_cl[[#This Row],[Region]],Hoja1!$E$4:$BD$348,5,0)),-70.6266370305)</f>
        <v>-70.758313701299997</v>
      </c>
      <c r="Q8187" t="str">
        <f>+IFERROR(IF(covid_cl[[#This Row],[Region]]&lt;&gt;"No Informado",covid_cl[[#This Row],[Region]],VLOOKUP(covid_cl[[#This Row],[ID]],[1]Hoja5!B$4:I$1967,3,0)),"No Informado")</f>
        <v>Metropolitana</v>
      </c>
    </row>
    <row r="8188" spans="1:17" x14ac:dyDescent="0.3">
      <c r="A8188">
        <f t="shared" si="130"/>
        <v>8187</v>
      </c>
      <c r="B8188" s="3" t="s">
        <v>1740</v>
      </c>
      <c r="C8188">
        <v>13</v>
      </c>
      <c r="D8188" t="s">
        <v>63</v>
      </c>
      <c r="E8188" t="s">
        <v>1259</v>
      </c>
      <c r="I8188" t="s">
        <v>438</v>
      </c>
      <c r="L8188" t="s">
        <v>1544</v>
      </c>
      <c r="M8188">
        <f>+IFERROR(IFERROR(VLOOKUP(covid_cl[[#This Row],[Comuna]],Hoja1!$D$4:$BD$348,9,0),VLOOKUP(covid_cl[[#This Row],[Region]],Hoja1!$E$4:$BD$348,6,0)),-33.6043642941)</f>
        <v>-33.401918643099997</v>
      </c>
      <c r="N8188">
        <f>+IFERROR(IFERROR(VLOOKUP(covid_cl[[#This Row],[Comuna]],Hoja1!$D$4:$BD$348,8,0),VLOOKUP(covid_cl[[#This Row],[Region]],Hoja1!$E$4:$BD$348,5,0)),-70.6266370305)</f>
        <v>-70.727935172000002</v>
      </c>
      <c r="Q8188" t="str">
        <f>+IFERROR(IF(covid_cl[[#This Row],[Region]]&lt;&gt;"No Informado",covid_cl[[#This Row],[Region]],VLOOKUP(covid_cl[[#This Row],[ID]],[1]Hoja5!B$4:I$1967,3,0)),"No Informado")</f>
        <v>Metropolitana</v>
      </c>
    </row>
    <row r="8189" spans="1:17" x14ac:dyDescent="0.3">
      <c r="A8189">
        <f t="shared" si="130"/>
        <v>8188</v>
      </c>
      <c r="B8189" s="3" t="s">
        <v>1740</v>
      </c>
      <c r="C8189">
        <v>13</v>
      </c>
      <c r="D8189" t="s">
        <v>63</v>
      </c>
      <c r="E8189" t="s">
        <v>1259</v>
      </c>
      <c r="I8189" t="s">
        <v>438</v>
      </c>
      <c r="L8189" t="s">
        <v>1544</v>
      </c>
      <c r="M8189">
        <f>+IFERROR(IFERROR(VLOOKUP(covid_cl[[#This Row],[Comuna]],Hoja1!$D$4:$BD$348,9,0),VLOOKUP(covid_cl[[#This Row],[Region]],Hoja1!$E$4:$BD$348,6,0)),-33.6043642941)</f>
        <v>-33.401918643099997</v>
      </c>
      <c r="N8189">
        <f>+IFERROR(IFERROR(VLOOKUP(covid_cl[[#This Row],[Comuna]],Hoja1!$D$4:$BD$348,8,0),VLOOKUP(covid_cl[[#This Row],[Region]],Hoja1!$E$4:$BD$348,5,0)),-70.6266370305)</f>
        <v>-70.727935172000002</v>
      </c>
      <c r="Q8189" t="str">
        <f>+IFERROR(IF(covid_cl[[#This Row],[Region]]&lt;&gt;"No Informado",covid_cl[[#This Row],[Region]],VLOOKUP(covid_cl[[#This Row],[ID]],[1]Hoja5!B$4:I$1967,3,0)),"No Informado")</f>
        <v>Metropolitana</v>
      </c>
    </row>
    <row r="8190" spans="1:17" x14ac:dyDescent="0.3">
      <c r="A8190">
        <f t="shared" si="130"/>
        <v>8189</v>
      </c>
      <c r="B8190" s="3" t="s">
        <v>1740</v>
      </c>
      <c r="C8190">
        <v>13</v>
      </c>
      <c r="D8190" t="s">
        <v>63</v>
      </c>
      <c r="E8190" t="s">
        <v>1259</v>
      </c>
      <c r="I8190" t="s">
        <v>327</v>
      </c>
      <c r="L8190" t="s">
        <v>1544</v>
      </c>
      <c r="M8190">
        <f>+IFERROR(IFERROR(VLOOKUP(covid_cl[[#This Row],[Comuna]],Hoja1!$D$4:$BD$348,9,0),VLOOKUP(covid_cl[[#This Row],[Region]],Hoja1!$E$4:$BD$348,6,0)),-33.6043642941)</f>
        <v>-33.604364294100002</v>
      </c>
      <c r="N8190">
        <f>+IFERROR(IFERROR(VLOOKUP(covid_cl[[#This Row],[Comuna]],Hoja1!$D$4:$BD$348,8,0),VLOOKUP(covid_cl[[#This Row],[Region]],Hoja1!$E$4:$BD$348,5,0)),-70.6266370305)</f>
        <v>-70.626637030500007</v>
      </c>
      <c r="Q8190" t="str">
        <f>+IFERROR(IF(covid_cl[[#This Row],[Region]]&lt;&gt;"No Informado",covid_cl[[#This Row],[Region]],VLOOKUP(covid_cl[[#This Row],[ID]],[1]Hoja5!B$4:I$1967,3,0)),"No Informado")</f>
        <v>Metropolitana</v>
      </c>
    </row>
    <row r="8191" spans="1:17" x14ac:dyDescent="0.3">
      <c r="A8191">
        <f t="shared" si="130"/>
        <v>8190</v>
      </c>
      <c r="B8191" s="3" t="s">
        <v>1740</v>
      </c>
      <c r="C8191">
        <v>13</v>
      </c>
      <c r="D8191" t="s">
        <v>63</v>
      </c>
      <c r="E8191" t="s">
        <v>1259</v>
      </c>
      <c r="I8191" t="s">
        <v>327</v>
      </c>
      <c r="L8191" t="s">
        <v>1544</v>
      </c>
      <c r="M8191">
        <f>+IFERROR(IFERROR(VLOOKUP(covid_cl[[#This Row],[Comuna]],Hoja1!$D$4:$BD$348,9,0),VLOOKUP(covid_cl[[#This Row],[Region]],Hoja1!$E$4:$BD$348,6,0)),-33.6043642941)</f>
        <v>-33.604364294100002</v>
      </c>
      <c r="N8191">
        <f>+IFERROR(IFERROR(VLOOKUP(covid_cl[[#This Row],[Comuna]],Hoja1!$D$4:$BD$348,8,0),VLOOKUP(covid_cl[[#This Row],[Region]],Hoja1!$E$4:$BD$348,5,0)),-70.6266370305)</f>
        <v>-70.626637030500007</v>
      </c>
      <c r="Q8191" t="str">
        <f>+IFERROR(IF(covid_cl[[#This Row],[Region]]&lt;&gt;"No Informado",covid_cl[[#This Row],[Region]],VLOOKUP(covid_cl[[#This Row],[ID]],[1]Hoja5!B$4:I$1967,3,0)),"No Informado")</f>
        <v>Metropolitana</v>
      </c>
    </row>
    <row r="8192" spans="1:17" x14ac:dyDescent="0.3">
      <c r="A8192">
        <f t="shared" si="130"/>
        <v>8191</v>
      </c>
      <c r="B8192" s="3" t="s">
        <v>1740</v>
      </c>
      <c r="C8192">
        <v>13</v>
      </c>
      <c r="D8192" t="s">
        <v>63</v>
      </c>
      <c r="E8192" t="s">
        <v>1259</v>
      </c>
      <c r="I8192" t="s">
        <v>327</v>
      </c>
      <c r="L8192" t="s">
        <v>1544</v>
      </c>
      <c r="M8192">
        <f>+IFERROR(IFERROR(VLOOKUP(covid_cl[[#This Row],[Comuna]],Hoja1!$D$4:$BD$348,9,0),VLOOKUP(covid_cl[[#This Row],[Region]],Hoja1!$E$4:$BD$348,6,0)),-33.6043642941)</f>
        <v>-33.604364294100002</v>
      </c>
      <c r="N8192">
        <f>+IFERROR(IFERROR(VLOOKUP(covid_cl[[#This Row],[Comuna]],Hoja1!$D$4:$BD$348,8,0),VLOOKUP(covid_cl[[#This Row],[Region]],Hoja1!$E$4:$BD$348,5,0)),-70.6266370305)</f>
        <v>-70.626637030500007</v>
      </c>
      <c r="Q8192" t="str">
        <f>+IFERROR(IF(covid_cl[[#This Row],[Region]]&lt;&gt;"No Informado",covid_cl[[#This Row],[Region]],VLOOKUP(covid_cl[[#This Row],[ID]],[1]Hoja5!B$4:I$1967,3,0)),"No Informado")</f>
        <v>Metropolitana</v>
      </c>
    </row>
    <row r="8193" spans="1:17" x14ac:dyDescent="0.3">
      <c r="A8193">
        <f t="shared" si="130"/>
        <v>8192</v>
      </c>
      <c r="B8193" s="3" t="s">
        <v>1740</v>
      </c>
      <c r="C8193">
        <v>13</v>
      </c>
      <c r="D8193" t="s">
        <v>63</v>
      </c>
      <c r="E8193" t="s">
        <v>1259</v>
      </c>
      <c r="I8193" t="s">
        <v>327</v>
      </c>
      <c r="L8193" t="s">
        <v>1544</v>
      </c>
      <c r="M8193">
        <f>+IFERROR(IFERROR(VLOOKUP(covid_cl[[#This Row],[Comuna]],Hoja1!$D$4:$BD$348,9,0),VLOOKUP(covid_cl[[#This Row],[Region]],Hoja1!$E$4:$BD$348,6,0)),-33.6043642941)</f>
        <v>-33.604364294100002</v>
      </c>
      <c r="N8193">
        <f>+IFERROR(IFERROR(VLOOKUP(covid_cl[[#This Row],[Comuna]],Hoja1!$D$4:$BD$348,8,0),VLOOKUP(covid_cl[[#This Row],[Region]],Hoja1!$E$4:$BD$348,5,0)),-70.6266370305)</f>
        <v>-70.626637030500007</v>
      </c>
      <c r="Q8193" t="str">
        <f>+IFERROR(IF(covid_cl[[#This Row],[Region]]&lt;&gt;"No Informado",covid_cl[[#This Row],[Region]],VLOOKUP(covid_cl[[#This Row],[ID]],[1]Hoja5!B$4:I$1967,3,0)),"No Informado")</f>
        <v>Metropolitana</v>
      </c>
    </row>
    <row r="8194" spans="1:17" x14ac:dyDescent="0.3">
      <c r="A8194">
        <f t="shared" si="130"/>
        <v>8193</v>
      </c>
      <c r="B8194" s="3" t="s">
        <v>1740</v>
      </c>
      <c r="C8194">
        <v>13</v>
      </c>
      <c r="D8194" t="s">
        <v>63</v>
      </c>
      <c r="E8194" t="s">
        <v>1259</v>
      </c>
      <c r="I8194" t="s">
        <v>327</v>
      </c>
      <c r="L8194" t="s">
        <v>1544</v>
      </c>
      <c r="M8194">
        <f>+IFERROR(IFERROR(VLOOKUP(covid_cl[[#This Row],[Comuna]],Hoja1!$D$4:$BD$348,9,0),VLOOKUP(covid_cl[[#This Row],[Region]],Hoja1!$E$4:$BD$348,6,0)),-33.6043642941)</f>
        <v>-33.604364294100002</v>
      </c>
      <c r="N8194">
        <f>+IFERROR(IFERROR(VLOOKUP(covid_cl[[#This Row],[Comuna]],Hoja1!$D$4:$BD$348,8,0),VLOOKUP(covid_cl[[#This Row],[Region]],Hoja1!$E$4:$BD$348,5,0)),-70.6266370305)</f>
        <v>-70.626637030500007</v>
      </c>
      <c r="Q8194" t="str">
        <f>+IFERROR(IF(covid_cl[[#This Row],[Region]]&lt;&gt;"No Informado",covid_cl[[#This Row],[Region]],VLOOKUP(covid_cl[[#This Row],[ID]],[1]Hoja5!B$4:I$1967,3,0)),"No Informado")</f>
        <v>Metropolitana</v>
      </c>
    </row>
    <row r="8195" spans="1:17" x14ac:dyDescent="0.3">
      <c r="A8195">
        <f t="shared" si="130"/>
        <v>8194</v>
      </c>
      <c r="B8195" s="3" t="s">
        <v>1740</v>
      </c>
      <c r="C8195">
        <v>13</v>
      </c>
      <c r="D8195" t="s">
        <v>63</v>
      </c>
      <c r="E8195" t="s">
        <v>1259</v>
      </c>
      <c r="I8195" t="s">
        <v>327</v>
      </c>
      <c r="L8195" t="s">
        <v>1544</v>
      </c>
      <c r="M8195">
        <f>+IFERROR(IFERROR(VLOOKUP(covid_cl[[#This Row],[Comuna]],Hoja1!$D$4:$BD$348,9,0),VLOOKUP(covid_cl[[#This Row],[Region]],Hoja1!$E$4:$BD$348,6,0)),-33.6043642941)</f>
        <v>-33.604364294100002</v>
      </c>
      <c r="N8195">
        <f>+IFERROR(IFERROR(VLOOKUP(covid_cl[[#This Row],[Comuna]],Hoja1!$D$4:$BD$348,8,0),VLOOKUP(covid_cl[[#This Row],[Region]],Hoja1!$E$4:$BD$348,5,0)),-70.6266370305)</f>
        <v>-70.626637030500007</v>
      </c>
      <c r="Q8195" t="str">
        <f>+IFERROR(IF(covid_cl[[#This Row],[Region]]&lt;&gt;"No Informado",covid_cl[[#This Row],[Region]],VLOOKUP(covid_cl[[#This Row],[ID]],[1]Hoja5!B$4:I$1967,3,0)),"No Informado")</f>
        <v>Metropolitana</v>
      </c>
    </row>
    <row r="8196" spans="1:17" x14ac:dyDescent="0.3">
      <c r="A8196">
        <f t="shared" si="130"/>
        <v>8195</v>
      </c>
      <c r="B8196" s="3" t="s">
        <v>1740</v>
      </c>
      <c r="C8196">
        <v>13</v>
      </c>
      <c r="D8196" t="s">
        <v>63</v>
      </c>
      <c r="E8196" t="s">
        <v>1259</v>
      </c>
      <c r="I8196" t="s">
        <v>327</v>
      </c>
      <c r="L8196" t="s">
        <v>1544</v>
      </c>
      <c r="M8196">
        <f>+IFERROR(IFERROR(VLOOKUP(covid_cl[[#This Row],[Comuna]],Hoja1!$D$4:$BD$348,9,0),VLOOKUP(covid_cl[[#This Row],[Region]],Hoja1!$E$4:$BD$348,6,0)),-33.6043642941)</f>
        <v>-33.604364294100002</v>
      </c>
      <c r="N8196">
        <f>+IFERROR(IFERROR(VLOOKUP(covid_cl[[#This Row],[Comuna]],Hoja1!$D$4:$BD$348,8,0),VLOOKUP(covid_cl[[#This Row],[Region]],Hoja1!$E$4:$BD$348,5,0)),-70.6266370305)</f>
        <v>-70.626637030500007</v>
      </c>
      <c r="Q8196" t="str">
        <f>+IFERROR(IF(covid_cl[[#This Row],[Region]]&lt;&gt;"No Informado",covid_cl[[#This Row],[Region]],VLOOKUP(covid_cl[[#This Row],[ID]],[1]Hoja5!B$4:I$1967,3,0)),"No Informado")</f>
        <v>Metropolitana</v>
      </c>
    </row>
    <row r="8197" spans="1:17" x14ac:dyDescent="0.3">
      <c r="A8197">
        <f t="shared" si="130"/>
        <v>8196</v>
      </c>
      <c r="B8197" s="3" t="s">
        <v>1740</v>
      </c>
      <c r="C8197">
        <v>13</v>
      </c>
      <c r="D8197" t="s">
        <v>63</v>
      </c>
      <c r="E8197" t="s">
        <v>1259</v>
      </c>
      <c r="I8197" t="s">
        <v>327</v>
      </c>
      <c r="L8197" t="s">
        <v>1544</v>
      </c>
      <c r="M8197">
        <f>+IFERROR(IFERROR(VLOOKUP(covid_cl[[#This Row],[Comuna]],Hoja1!$D$4:$BD$348,9,0),VLOOKUP(covid_cl[[#This Row],[Region]],Hoja1!$E$4:$BD$348,6,0)),-33.6043642941)</f>
        <v>-33.604364294100002</v>
      </c>
      <c r="N8197">
        <f>+IFERROR(IFERROR(VLOOKUP(covid_cl[[#This Row],[Comuna]],Hoja1!$D$4:$BD$348,8,0),VLOOKUP(covid_cl[[#This Row],[Region]],Hoja1!$E$4:$BD$348,5,0)),-70.6266370305)</f>
        <v>-70.626637030500007</v>
      </c>
      <c r="Q8197" t="str">
        <f>+IFERROR(IF(covid_cl[[#This Row],[Region]]&lt;&gt;"No Informado",covid_cl[[#This Row],[Region]],VLOOKUP(covid_cl[[#This Row],[ID]],[1]Hoja5!B$4:I$1967,3,0)),"No Informado")</f>
        <v>Metropolitana</v>
      </c>
    </row>
    <row r="8198" spans="1:17" x14ac:dyDescent="0.3">
      <c r="A8198">
        <f t="shared" si="130"/>
        <v>8197</v>
      </c>
      <c r="B8198" s="3" t="s">
        <v>1740</v>
      </c>
      <c r="C8198">
        <v>13</v>
      </c>
      <c r="D8198" t="s">
        <v>63</v>
      </c>
      <c r="E8198" t="s">
        <v>1259</v>
      </c>
      <c r="I8198" t="s">
        <v>327</v>
      </c>
      <c r="L8198" t="s">
        <v>1544</v>
      </c>
      <c r="M8198">
        <f>+IFERROR(IFERROR(VLOOKUP(covid_cl[[#This Row],[Comuna]],Hoja1!$D$4:$BD$348,9,0),VLOOKUP(covid_cl[[#This Row],[Region]],Hoja1!$E$4:$BD$348,6,0)),-33.6043642941)</f>
        <v>-33.604364294100002</v>
      </c>
      <c r="N8198">
        <f>+IFERROR(IFERROR(VLOOKUP(covid_cl[[#This Row],[Comuna]],Hoja1!$D$4:$BD$348,8,0),VLOOKUP(covid_cl[[#This Row],[Region]],Hoja1!$E$4:$BD$348,5,0)),-70.6266370305)</f>
        <v>-70.626637030500007</v>
      </c>
      <c r="Q8198" t="str">
        <f>+IFERROR(IF(covid_cl[[#This Row],[Region]]&lt;&gt;"No Informado",covid_cl[[#This Row],[Region]],VLOOKUP(covid_cl[[#This Row],[ID]],[1]Hoja5!B$4:I$1967,3,0)),"No Informado")</f>
        <v>Metropolitana</v>
      </c>
    </row>
    <row r="8199" spans="1:17" x14ac:dyDescent="0.3">
      <c r="A8199">
        <f t="shared" si="130"/>
        <v>8198</v>
      </c>
      <c r="B8199" s="3" t="s">
        <v>1740</v>
      </c>
      <c r="C8199">
        <v>13</v>
      </c>
      <c r="D8199" t="s">
        <v>63</v>
      </c>
      <c r="E8199" t="s">
        <v>1259</v>
      </c>
      <c r="I8199" t="s">
        <v>327</v>
      </c>
      <c r="L8199" t="s">
        <v>1544</v>
      </c>
      <c r="M8199">
        <f>+IFERROR(IFERROR(VLOOKUP(covid_cl[[#This Row],[Comuna]],Hoja1!$D$4:$BD$348,9,0),VLOOKUP(covid_cl[[#This Row],[Region]],Hoja1!$E$4:$BD$348,6,0)),-33.6043642941)</f>
        <v>-33.604364294100002</v>
      </c>
      <c r="N8199">
        <f>+IFERROR(IFERROR(VLOOKUP(covid_cl[[#This Row],[Comuna]],Hoja1!$D$4:$BD$348,8,0),VLOOKUP(covid_cl[[#This Row],[Region]],Hoja1!$E$4:$BD$348,5,0)),-70.6266370305)</f>
        <v>-70.626637030500007</v>
      </c>
      <c r="Q8199" t="str">
        <f>+IFERROR(IF(covid_cl[[#This Row],[Region]]&lt;&gt;"No Informado",covid_cl[[#This Row],[Region]],VLOOKUP(covid_cl[[#This Row],[ID]],[1]Hoja5!B$4:I$1967,3,0)),"No Informado")</f>
        <v>Metropolitana</v>
      </c>
    </row>
    <row r="8200" spans="1:17" x14ac:dyDescent="0.3">
      <c r="A8200">
        <f t="shared" si="130"/>
        <v>8199</v>
      </c>
      <c r="B8200" s="3" t="s">
        <v>1740</v>
      </c>
      <c r="C8200">
        <v>13</v>
      </c>
      <c r="D8200" t="s">
        <v>63</v>
      </c>
      <c r="E8200" t="s">
        <v>1259</v>
      </c>
      <c r="I8200" t="s">
        <v>327</v>
      </c>
      <c r="L8200" t="s">
        <v>1544</v>
      </c>
      <c r="M8200">
        <f>+IFERROR(IFERROR(VLOOKUP(covid_cl[[#This Row],[Comuna]],Hoja1!$D$4:$BD$348,9,0),VLOOKUP(covid_cl[[#This Row],[Region]],Hoja1!$E$4:$BD$348,6,0)),-33.6043642941)</f>
        <v>-33.604364294100002</v>
      </c>
      <c r="N8200">
        <f>+IFERROR(IFERROR(VLOOKUP(covid_cl[[#This Row],[Comuna]],Hoja1!$D$4:$BD$348,8,0),VLOOKUP(covid_cl[[#This Row],[Region]],Hoja1!$E$4:$BD$348,5,0)),-70.6266370305)</f>
        <v>-70.626637030500007</v>
      </c>
      <c r="Q8200" t="str">
        <f>+IFERROR(IF(covid_cl[[#This Row],[Region]]&lt;&gt;"No Informado",covid_cl[[#This Row],[Region]],VLOOKUP(covid_cl[[#This Row],[ID]],[1]Hoja5!B$4:I$1967,3,0)),"No Informado")</f>
        <v>Metropolitana</v>
      </c>
    </row>
    <row r="8201" spans="1:17" x14ac:dyDescent="0.3">
      <c r="A8201">
        <f t="shared" si="130"/>
        <v>8200</v>
      </c>
      <c r="B8201" s="3" t="s">
        <v>1740</v>
      </c>
      <c r="C8201">
        <v>13</v>
      </c>
      <c r="D8201" t="s">
        <v>63</v>
      </c>
      <c r="E8201" t="s">
        <v>1259</v>
      </c>
      <c r="I8201" t="s">
        <v>327</v>
      </c>
      <c r="L8201" t="s">
        <v>1544</v>
      </c>
      <c r="M8201">
        <f>+IFERROR(IFERROR(VLOOKUP(covid_cl[[#This Row],[Comuna]],Hoja1!$D$4:$BD$348,9,0),VLOOKUP(covid_cl[[#This Row],[Region]],Hoja1!$E$4:$BD$348,6,0)),-33.6043642941)</f>
        <v>-33.604364294100002</v>
      </c>
      <c r="N8201">
        <f>+IFERROR(IFERROR(VLOOKUP(covid_cl[[#This Row],[Comuna]],Hoja1!$D$4:$BD$348,8,0),VLOOKUP(covid_cl[[#This Row],[Region]],Hoja1!$E$4:$BD$348,5,0)),-70.6266370305)</f>
        <v>-70.626637030500007</v>
      </c>
      <c r="Q8201" t="str">
        <f>+IFERROR(IF(covid_cl[[#This Row],[Region]]&lt;&gt;"No Informado",covid_cl[[#This Row],[Region]],VLOOKUP(covid_cl[[#This Row],[ID]],[1]Hoja5!B$4:I$1967,3,0)),"No Informado")</f>
        <v>Metropolitana</v>
      </c>
    </row>
    <row r="8202" spans="1:17" x14ac:dyDescent="0.3">
      <c r="A8202">
        <f t="shared" si="130"/>
        <v>8201</v>
      </c>
      <c r="B8202" s="3" t="s">
        <v>1740</v>
      </c>
      <c r="C8202">
        <v>13</v>
      </c>
      <c r="D8202" t="s">
        <v>63</v>
      </c>
      <c r="E8202" t="s">
        <v>1259</v>
      </c>
      <c r="I8202" t="s">
        <v>327</v>
      </c>
      <c r="L8202" t="s">
        <v>1544</v>
      </c>
      <c r="M8202">
        <f>+IFERROR(IFERROR(VLOOKUP(covid_cl[[#This Row],[Comuna]],Hoja1!$D$4:$BD$348,9,0),VLOOKUP(covid_cl[[#This Row],[Region]],Hoja1!$E$4:$BD$348,6,0)),-33.6043642941)</f>
        <v>-33.604364294100002</v>
      </c>
      <c r="N8202">
        <f>+IFERROR(IFERROR(VLOOKUP(covid_cl[[#This Row],[Comuna]],Hoja1!$D$4:$BD$348,8,0),VLOOKUP(covid_cl[[#This Row],[Region]],Hoja1!$E$4:$BD$348,5,0)),-70.6266370305)</f>
        <v>-70.626637030500007</v>
      </c>
      <c r="Q8202" t="str">
        <f>+IFERROR(IF(covid_cl[[#This Row],[Region]]&lt;&gt;"No Informado",covid_cl[[#This Row],[Region]],VLOOKUP(covid_cl[[#This Row],[ID]],[1]Hoja5!B$4:I$1967,3,0)),"No Informado")</f>
        <v>Metropolitana</v>
      </c>
    </row>
    <row r="8203" spans="1:17" x14ac:dyDescent="0.3">
      <c r="A8203">
        <f t="shared" si="130"/>
        <v>8202</v>
      </c>
      <c r="B8203" s="3" t="s">
        <v>1740</v>
      </c>
      <c r="C8203">
        <v>13</v>
      </c>
      <c r="D8203" t="s">
        <v>63</v>
      </c>
      <c r="E8203" t="s">
        <v>1259</v>
      </c>
      <c r="I8203" t="s">
        <v>327</v>
      </c>
      <c r="L8203" t="s">
        <v>1544</v>
      </c>
      <c r="M8203">
        <f>+IFERROR(IFERROR(VLOOKUP(covid_cl[[#This Row],[Comuna]],Hoja1!$D$4:$BD$348,9,0),VLOOKUP(covid_cl[[#This Row],[Region]],Hoja1!$E$4:$BD$348,6,0)),-33.6043642941)</f>
        <v>-33.604364294100002</v>
      </c>
      <c r="N8203">
        <f>+IFERROR(IFERROR(VLOOKUP(covid_cl[[#This Row],[Comuna]],Hoja1!$D$4:$BD$348,8,0),VLOOKUP(covid_cl[[#This Row],[Region]],Hoja1!$E$4:$BD$348,5,0)),-70.6266370305)</f>
        <v>-70.626637030500007</v>
      </c>
      <c r="Q8203" t="str">
        <f>+IFERROR(IF(covid_cl[[#This Row],[Region]]&lt;&gt;"No Informado",covid_cl[[#This Row],[Region]],VLOOKUP(covid_cl[[#This Row],[ID]],[1]Hoja5!B$4:I$1967,3,0)),"No Informado")</f>
        <v>Metropolitana</v>
      </c>
    </row>
    <row r="8204" spans="1:17" x14ac:dyDescent="0.3">
      <c r="A8204">
        <f t="shared" si="130"/>
        <v>8203</v>
      </c>
      <c r="B8204" s="3" t="s">
        <v>1740</v>
      </c>
      <c r="C8204">
        <v>13</v>
      </c>
      <c r="D8204" t="s">
        <v>63</v>
      </c>
      <c r="E8204" t="s">
        <v>1259</v>
      </c>
      <c r="I8204" t="s">
        <v>327</v>
      </c>
      <c r="L8204" t="s">
        <v>1544</v>
      </c>
      <c r="M8204">
        <f>+IFERROR(IFERROR(VLOOKUP(covid_cl[[#This Row],[Comuna]],Hoja1!$D$4:$BD$348,9,0),VLOOKUP(covid_cl[[#This Row],[Region]],Hoja1!$E$4:$BD$348,6,0)),-33.6043642941)</f>
        <v>-33.604364294100002</v>
      </c>
      <c r="N8204">
        <f>+IFERROR(IFERROR(VLOOKUP(covid_cl[[#This Row],[Comuna]],Hoja1!$D$4:$BD$348,8,0),VLOOKUP(covid_cl[[#This Row],[Region]],Hoja1!$E$4:$BD$348,5,0)),-70.6266370305)</f>
        <v>-70.626637030500007</v>
      </c>
      <c r="Q8204" t="str">
        <f>+IFERROR(IF(covid_cl[[#This Row],[Region]]&lt;&gt;"No Informado",covid_cl[[#This Row],[Region]],VLOOKUP(covid_cl[[#This Row],[ID]],[1]Hoja5!B$4:I$1967,3,0)),"No Informado")</f>
        <v>Metropolitana</v>
      </c>
    </row>
    <row r="8205" spans="1:17" x14ac:dyDescent="0.3">
      <c r="A8205">
        <f t="shared" si="130"/>
        <v>8204</v>
      </c>
      <c r="B8205" s="3" t="s">
        <v>1740</v>
      </c>
      <c r="C8205">
        <v>13</v>
      </c>
      <c r="D8205" t="s">
        <v>63</v>
      </c>
      <c r="E8205" t="s">
        <v>1259</v>
      </c>
      <c r="I8205" t="s">
        <v>327</v>
      </c>
      <c r="L8205" t="s">
        <v>1544</v>
      </c>
      <c r="M8205">
        <f>+IFERROR(IFERROR(VLOOKUP(covid_cl[[#This Row],[Comuna]],Hoja1!$D$4:$BD$348,9,0),VLOOKUP(covid_cl[[#This Row],[Region]],Hoja1!$E$4:$BD$348,6,0)),-33.6043642941)</f>
        <v>-33.604364294100002</v>
      </c>
      <c r="N8205">
        <f>+IFERROR(IFERROR(VLOOKUP(covid_cl[[#This Row],[Comuna]],Hoja1!$D$4:$BD$348,8,0),VLOOKUP(covid_cl[[#This Row],[Region]],Hoja1!$E$4:$BD$348,5,0)),-70.6266370305)</f>
        <v>-70.626637030500007</v>
      </c>
      <c r="Q8205" t="str">
        <f>+IFERROR(IF(covid_cl[[#This Row],[Region]]&lt;&gt;"No Informado",covid_cl[[#This Row],[Region]],VLOOKUP(covid_cl[[#This Row],[ID]],[1]Hoja5!B$4:I$1967,3,0)),"No Informado")</f>
        <v>Metropolitana</v>
      </c>
    </row>
    <row r="8206" spans="1:17" x14ac:dyDescent="0.3">
      <c r="A8206">
        <f t="shared" si="130"/>
        <v>8205</v>
      </c>
      <c r="B8206" s="3" t="s">
        <v>1740</v>
      </c>
      <c r="C8206">
        <v>13</v>
      </c>
      <c r="D8206" t="s">
        <v>63</v>
      </c>
      <c r="E8206" t="s">
        <v>1259</v>
      </c>
      <c r="I8206" t="s">
        <v>327</v>
      </c>
      <c r="L8206" t="s">
        <v>1544</v>
      </c>
      <c r="M8206">
        <f>+IFERROR(IFERROR(VLOOKUP(covid_cl[[#This Row],[Comuna]],Hoja1!$D$4:$BD$348,9,0),VLOOKUP(covid_cl[[#This Row],[Region]],Hoja1!$E$4:$BD$348,6,0)),-33.6043642941)</f>
        <v>-33.604364294100002</v>
      </c>
      <c r="N8206">
        <f>+IFERROR(IFERROR(VLOOKUP(covid_cl[[#This Row],[Comuna]],Hoja1!$D$4:$BD$348,8,0),VLOOKUP(covid_cl[[#This Row],[Region]],Hoja1!$E$4:$BD$348,5,0)),-70.6266370305)</f>
        <v>-70.626637030500007</v>
      </c>
      <c r="Q8206" t="str">
        <f>+IFERROR(IF(covid_cl[[#This Row],[Region]]&lt;&gt;"No Informado",covid_cl[[#This Row],[Region]],VLOOKUP(covid_cl[[#This Row],[ID]],[1]Hoja5!B$4:I$1967,3,0)),"No Informado")</f>
        <v>Metropolitana</v>
      </c>
    </row>
    <row r="8207" spans="1:17" x14ac:dyDescent="0.3">
      <c r="A8207">
        <f t="shared" si="130"/>
        <v>8206</v>
      </c>
      <c r="B8207" s="3" t="s">
        <v>1740</v>
      </c>
      <c r="C8207">
        <v>13</v>
      </c>
      <c r="D8207" t="s">
        <v>63</v>
      </c>
      <c r="E8207" t="s">
        <v>1259</v>
      </c>
      <c r="I8207" t="s">
        <v>327</v>
      </c>
      <c r="L8207" t="s">
        <v>1544</v>
      </c>
      <c r="M8207">
        <f>+IFERROR(IFERROR(VLOOKUP(covid_cl[[#This Row],[Comuna]],Hoja1!$D$4:$BD$348,9,0),VLOOKUP(covid_cl[[#This Row],[Region]],Hoja1!$E$4:$BD$348,6,0)),-33.6043642941)</f>
        <v>-33.604364294100002</v>
      </c>
      <c r="N8207">
        <f>+IFERROR(IFERROR(VLOOKUP(covid_cl[[#This Row],[Comuna]],Hoja1!$D$4:$BD$348,8,0),VLOOKUP(covid_cl[[#This Row],[Region]],Hoja1!$E$4:$BD$348,5,0)),-70.6266370305)</f>
        <v>-70.626637030500007</v>
      </c>
      <c r="Q8207" t="str">
        <f>+IFERROR(IF(covid_cl[[#This Row],[Region]]&lt;&gt;"No Informado",covid_cl[[#This Row],[Region]],VLOOKUP(covid_cl[[#This Row],[ID]],[1]Hoja5!B$4:I$1967,3,0)),"No Informado")</f>
        <v>Metropolitana</v>
      </c>
    </row>
    <row r="8208" spans="1:17" x14ac:dyDescent="0.3">
      <c r="A8208">
        <f t="shared" si="130"/>
        <v>8207</v>
      </c>
      <c r="B8208" s="3" t="s">
        <v>1740</v>
      </c>
      <c r="C8208">
        <v>13</v>
      </c>
      <c r="D8208" t="s">
        <v>63</v>
      </c>
      <c r="E8208" t="s">
        <v>1259</v>
      </c>
      <c r="I8208" t="s">
        <v>327</v>
      </c>
      <c r="L8208" t="s">
        <v>1544</v>
      </c>
      <c r="M8208">
        <f>+IFERROR(IFERROR(VLOOKUP(covid_cl[[#This Row],[Comuna]],Hoja1!$D$4:$BD$348,9,0),VLOOKUP(covid_cl[[#This Row],[Region]],Hoja1!$E$4:$BD$348,6,0)),-33.6043642941)</f>
        <v>-33.604364294100002</v>
      </c>
      <c r="N8208">
        <f>+IFERROR(IFERROR(VLOOKUP(covid_cl[[#This Row],[Comuna]],Hoja1!$D$4:$BD$348,8,0),VLOOKUP(covid_cl[[#This Row],[Region]],Hoja1!$E$4:$BD$348,5,0)),-70.6266370305)</f>
        <v>-70.626637030500007</v>
      </c>
      <c r="Q8208" t="str">
        <f>+IFERROR(IF(covid_cl[[#This Row],[Region]]&lt;&gt;"No Informado",covid_cl[[#This Row],[Region]],VLOOKUP(covid_cl[[#This Row],[ID]],[1]Hoja5!B$4:I$1967,3,0)),"No Informado")</f>
        <v>Metropolitana</v>
      </c>
    </row>
    <row r="8209" spans="1:17" x14ac:dyDescent="0.3">
      <c r="A8209">
        <f t="shared" si="130"/>
        <v>8208</v>
      </c>
      <c r="B8209" s="3" t="s">
        <v>1740</v>
      </c>
      <c r="C8209">
        <v>13</v>
      </c>
      <c r="D8209" t="s">
        <v>63</v>
      </c>
      <c r="E8209" t="s">
        <v>1259</v>
      </c>
      <c r="I8209" t="s">
        <v>327</v>
      </c>
      <c r="L8209" t="s">
        <v>1544</v>
      </c>
      <c r="M8209">
        <f>+IFERROR(IFERROR(VLOOKUP(covid_cl[[#This Row],[Comuna]],Hoja1!$D$4:$BD$348,9,0),VLOOKUP(covid_cl[[#This Row],[Region]],Hoja1!$E$4:$BD$348,6,0)),-33.6043642941)</f>
        <v>-33.604364294100002</v>
      </c>
      <c r="N8209">
        <f>+IFERROR(IFERROR(VLOOKUP(covid_cl[[#This Row],[Comuna]],Hoja1!$D$4:$BD$348,8,0),VLOOKUP(covid_cl[[#This Row],[Region]],Hoja1!$E$4:$BD$348,5,0)),-70.6266370305)</f>
        <v>-70.626637030500007</v>
      </c>
      <c r="Q8209" t="str">
        <f>+IFERROR(IF(covid_cl[[#This Row],[Region]]&lt;&gt;"No Informado",covid_cl[[#This Row],[Region]],VLOOKUP(covid_cl[[#This Row],[ID]],[1]Hoja5!B$4:I$1967,3,0)),"No Informado")</f>
        <v>Metropolitana</v>
      </c>
    </row>
    <row r="8210" spans="1:17" x14ac:dyDescent="0.3">
      <c r="A8210">
        <f t="shared" si="130"/>
        <v>8209</v>
      </c>
      <c r="B8210" s="3" t="s">
        <v>1740</v>
      </c>
      <c r="C8210">
        <v>13</v>
      </c>
      <c r="D8210" t="s">
        <v>63</v>
      </c>
      <c r="E8210" t="s">
        <v>1259</v>
      </c>
      <c r="I8210" t="s">
        <v>327</v>
      </c>
      <c r="L8210" t="s">
        <v>1544</v>
      </c>
      <c r="M8210">
        <f>+IFERROR(IFERROR(VLOOKUP(covid_cl[[#This Row],[Comuna]],Hoja1!$D$4:$BD$348,9,0),VLOOKUP(covid_cl[[#This Row],[Region]],Hoja1!$E$4:$BD$348,6,0)),-33.6043642941)</f>
        <v>-33.604364294100002</v>
      </c>
      <c r="N8210">
        <f>+IFERROR(IFERROR(VLOOKUP(covid_cl[[#This Row],[Comuna]],Hoja1!$D$4:$BD$348,8,0),VLOOKUP(covid_cl[[#This Row],[Region]],Hoja1!$E$4:$BD$348,5,0)),-70.6266370305)</f>
        <v>-70.626637030500007</v>
      </c>
      <c r="Q8210" t="str">
        <f>+IFERROR(IF(covid_cl[[#This Row],[Region]]&lt;&gt;"No Informado",covid_cl[[#This Row],[Region]],VLOOKUP(covid_cl[[#This Row],[ID]],[1]Hoja5!B$4:I$1967,3,0)),"No Informado")</f>
        <v>Metropolitana</v>
      </c>
    </row>
    <row r="8211" spans="1:17" x14ac:dyDescent="0.3">
      <c r="A8211">
        <f t="shared" si="130"/>
        <v>8210</v>
      </c>
      <c r="B8211" s="3" t="s">
        <v>1740</v>
      </c>
      <c r="C8211">
        <v>13</v>
      </c>
      <c r="D8211" t="s">
        <v>63</v>
      </c>
      <c r="E8211" t="s">
        <v>1259</v>
      </c>
      <c r="I8211" t="s">
        <v>327</v>
      </c>
      <c r="L8211" t="s">
        <v>1544</v>
      </c>
      <c r="M8211">
        <f>+IFERROR(IFERROR(VLOOKUP(covid_cl[[#This Row],[Comuna]],Hoja1!$D$4:$BD$348,9,0),VLOOKUP(covid_cl[[#This Row],[Region]],Hoja1!$E$4:$BD$348,6,0)),-33.6043642941)</f>
        <v>-33.604364294100002</v>
      </c>
      <c r="N8211">
        <f>+IFERROR(IFERROR(VLOOKUP(covid_cl[[#This Row],[Comuna]],Hoja1!$D$4:$BD$348,8,0),VLOOKUP(covid_cl[[#This Row],[Region]],Hoja1!$E$4:$BD$348,5,0)),-70.6266370305)</f>
        <v>-70.626637030500007</v>
      </c>
      <c r="Q8211" t="str">
        <f>+IFERROR(IF(covid_cl[[#This Row],[Region]]&lt;&gt;"No Informado",covid_cl[[#This Row],[Region]],VLOOKUP(covid_cl[[#This Row],[ID]],[1]Hoja5!B$4:I$1967,3,0)),"No Informado")</f>
        <v>Metropolitana</v>
      </c>
    </row>
    <row r="8212" spans="1:17" x14ac:dyDescent="0.3">
      <c r="A8212">
        <f t="shared" si="130"/>
        <v>8211</v>
      </c>
      <c r="B8212" s="3" t="s">
        <v>1740</v>
      </c>
      <c r="C8212">
        <v>13</v>
      </c>
      <c r="D8212" t="s">
        <v>63</v>
      </c>
      <c r="E8212" t="s">
        <v>1259</v>
      </c>
      <c r="I8212" t="s">
        <v>327</v>
      </c>
      <c r="L8212" t="s">
        <v>1544</v>
      </c>
      <c r="M8212">
        <f>+IFERROR(IFERROR(VLOOKUP(covid_cl[[#This Row],[Comuna]],Hoja1!$D$4:$BD$348,9,0),VLOOKUP(covid_cl[[#This Row],[Region]],Hoja1!$E$4:$BD$348,6,0)),-33.6043642941)</f>
        <v>-33.604364294100002</v>
      </c>
      <c r="N8212">
        <f>+IFERROR(IFERROR(VLOOKUP(covid_cl[[#This Row],[Comuna]],Hoja1!$D$4:$BD$348,8,0),VLOOKUP(covid_cl[[#This Row],[Region]],Hoja1!$E$4:$BD$348,5,0)),-70.6266370305)</f>
        <v>-70.626637030500007</v>
      </c>
      <c r="Q8212" t="str">
        <f>+IFERROR(IF(covid_cl[[#This Row],[Region]]&lt;&gt;"No Informado",covid_cl[[#This Row],[Region]],VLOOKUP(covid_cl[[#This Row],[ID]],[1]Hoja5!B$4:I$1967,3,0)),"No Informado")</f>
        <v>Metropolitana</v>
      </c>
    </row>
    <row r="8213" spans="1:17" x14ac:dyDescent="0.3">
      <c r="A8213">
        <f t="shared" si="130"/>
        <v>8212</v>
      </c>
      <c r="B8213" s="3" t="s">
        <v>1740</v>
      </c>
      <c r="C8213">
        <v>13</v>
      </c>
      <c r="D8213" t="s">
        <v>63</v>
      </c>
      <c r="E8213" t="s">
        <v>1259</v>
      </c>
      <c r="I8213" t="s">
        <v>327</v>
      </c>
      <c r="L8213" t="s">
        <v>1544</v>
      </c>
      <c r="M8213">
        <f>+IFERROR(IFERROR(VLOOKUP(covid_cl[[#This Row],[Comuna]],Hoja1!$D$4:$BD$348,9,0),VLOOKUP(covid_cl[[#This Row],[Region]],Hoja1!$E$4:$BD$348,6,0)),-33.6043642941)</f>
        <v>-33.604364294100002</v>
      </c>
      <c r="N8213">
        <f>+IFERROR(IFERROR(VLOOKUP(covid_cl[[#This Row],[Comuna]],Hoja1!$D$4:$BD$348,8,0),VLOOKUP(covid_cl[[#This Row],[Region]],Hoja1!$E$4:$BD$348,5,0)),-70.6266370305)</f>
        <v>-70.626637030500007</v>
      </c>
      <c r="Q8213" t="str">
        <f>+IFERROR(IF(covid_cl[[#This Row],[Region]]&lt;&gt;"No Informado",covid_cl[[#This Row],[Region]],VLOOKUP(covid_cl[[#This Row],[ID]],[1]Hoja5!B$4:I$1967,3,0)),"No Informado")</f>
        <v>Metropolitana</v>
      </c>
    </row>
    <row r="8214" spans="1:17" x14ac:dyDescent="0.3">
      <c r="A8214">
        <f t="shared" si="130"/>
        <v>8213</v>
      </c>
      <c r="B8214" s="3" t="s">
        <v>1740</v>
      </c>
      <c r="C8214">
        <v>13</v>
      </c>
      <c r="D8214" t="s">
        <v>63</v>
      </c>
      <c r="E8214" t="s">
        <v>1259</v>
      </c>
      <c r="I8214" t="s">
        <v>327</v>
      </c>
      <c r="L8214" t="s">
        <v>1544</v>
      </c>
      <c r="M8214">
        <f>+IFERROR(IFERROR(VLOOKUP(covid_cl[[#This Row],[Comuna]],Hoja1!$D$4:$BD$348,9,0),VLOOKUP(covid_cl[[#This Row],[Region]],Hoja1!$E$4:$BD$348,6,0)),-33.6043642941)</f>
        <v>-33.604364294100002</v>
      </c>
      <c r="N8214">
        <f>+IFERROR(IFERROR(VLOOKUP(covid_cl[[#This Row],[Comuna]],Hoja1!$D$4:$BD$348,8,0),VLOOKUP(covid_cl[[#This Row],[Region]],Hoja1!$E$4:$BD$348,5,0)),-70.6266370305)</f>
        <v>-70.626637030500007</v>
      </c>
      <c r="Q8214" t="str">
        <f>+IFERROR(IF(covid_cl[[#This Row],[Region]]&lt;&gt;"No Informado",covid_cl[[#This Row],[Region]],VLOOKUP(covid_cl[[#This Row],[ID]],[1]Hoja5!B$4:I$1967,3,0)),"No Informado")</f>
        <v>Metropolitana</v>
      </c>
    </row>
    <row r="8215" spans="1:17" x14ac:dyDescent="0.3">
      <c r="A8215">
        <f t="shared" si="130"/>
        <v>8214</v>
      </c>
      <c r="B8215" s="3" t="s">
        <v>1740</v>
      </c>
      <c r="C8215">
        <v>13</v>
      </c>
      <c r="D8215" t="s">
        <v>63</v>
      </c>
      <c r="E8215" t="s">
        <v>1259</v>
      </c>
      <c r="I8215" t="s">
        <v>327</v>
      </c>
      <c r="L8215" t="s">
        <v>1544</v>
      </c>
      <c r="M8215">
        <f>+IFERROR(IFERROR(VLOOKUP(covid_cl[[#This Row],[Comuna]],Hoja1!$D$4:$BD$348,9,0),VLOOKUP(covid_cl[[#This Row],[Region]],Hoja1!$E$4:$BD$348,6,0)),-33.6043642941)</f>
        <v>-33.604364294100002</v>
      </c>
      <c r="N8215">
        <f>+IFERROR(IFERROR(VLOOKUP(covid_cl[[#This Row],[Comuna]],Hoja1!$D$4:$BD$348,8,0),VLOOKUP(covid_cl[[#This Row],[Region]],Hoja1!$E$4:$BD$348,5,0)),-70.6266370305)</f>
        <v>-70.626637030500007</v>
      </c>
      <c r="Q8215" t="str">
        <f>+IFERROR(IF(covid_cl[[#This Row],[Region]]&lt;&gt;"No Informado",covid_cl[[#This Row],[Region]],VLOOKUP(covid_cl[[#This Row],[ID]],[1]Hoja5!B$4:I$1967,3,0)),"No Informado")</f>
        <v>Metropolitana</v>
      </c>
    </row>
    <row r="8216" spans="1:17" x14ac:dyDescent="0.3">
      <c r="A8216">
        <f t="shared" si="130"/>
        <v>8215</v>
      </c>
      <c r="B8216" s="3" t="s">
        <v>1740</v>
      </c>
      <c r="C8216">
        <v>13</v>
      </c>
      <c r="D8216" t="s">
        <v>63</v>
      </c>
      <c r="E8216" t="s">
        <v>1259</v>
      </c>
      <c r="I8216" t="s">
        <v>327</v>
      </c>
      <c r="L8216" t="s">
        <v>1544</v>
      </c>
      <c r="M8216">
        <f>+IFERROR(IFERROR(VLOOKUP(covid_cl[[#This Row],[Comuna]],Hoja1!$D$4:$BD$348,9,0),VLOOKUP(covid_cl[[#This Row],[Region]],Hoja1!$E$4:$BD$348,6,0)),-33.6043642941)</f>
        <v>-33.604364294100002</v>
      </c>
      <c r="N8216">
        <f>+IFERROR(IFERROR(VLOOKUP(covid_cl[[#This Row],[Comuna]],Hoja1!$D$4:$BD$348,8,0),VLOOKUP(covid_cl[[#This Row],[Region]],Hoja1!$E$4:$BD$348,5,0)),-70.6266370305)</f>
        <v>-70.626637030500007</v>
      </c>
      <c r="Q8216" t="str">
        <f>+IFERROR(IF(covid_cl[[#This Row],[Region]]&lt;&gt;"No Informado",covid_cl[[#This Row],[Region]],VLOOKUP(covid_cl[[#This Row],[ID]],[1]Hoja5!B$4:I$1967,3,0)),"No Informado")</f>
        <v>Metropolitana</v>
      </c>
    </row>
    <row r="8217" spans="1:17" x14ac:dyDescent="0.3">
      <c r="A8217">
        <f t="shared" si="130"/>
        <v>8216</v>
      </c>
      <c r="B8217" s="3" t="s">
        <v>1740</v>
      </c>
      <c r="C8217">
        <v>13</v>
      </c>
      <c r="D8217" t="s">
        <v>63</v>
      </c>
      <c r="E8217" t="s">
        <v>1259</v>
      </c>
      <c r="I8217" t="s">
        <v>327</v>
      </c>
      <c r="L8217" t="s">
        <v>1544</v>
      </c>
      <c r="M8217">
        <f>+IFERROR(IFERROR(VLOOKUP(covid_cl[[#This Row],[Comuna]],Hoja1!$D$4:$BD$348,9,0),VLOOKUP(covid_cl[[#This Row],[Region]],Hoja1!$E$4:$BD$348,6,0)),-33.6043642941)</f>
        <v>-33.604364294100002</v>
      </c>
      <c r="N8217">
        <f>+IFERROR(IFERROR(VLOOKUP(covid_cl[[#This Row],[Comuna]],Hoja1!$D$4:$BD$348,8,0),VLOOKUP(covid_cl[[#This Row],[Region]],Hoja1!$E$4:$BD$348,5,0)),-70.6266370305)</f>
        <v>-70.626637030500007</v>
      </c>
      <c r="Q8217" t="str">
        <f>+IFERROR(IF(covid_cl[[#This Row],[Region]]&lt;&gt;"No Informado",covid_cl[[#This Row],[Region]],VLOOKUP(covid_cl[[#This Row],[ID]],[1]Hoja5!B$4:I$1967,3,0)),"No Informado")</f>
        <v>Metropolitana</v>
      </c>
    </row>
    <row r="8218" spans="1:17" x14ac:dyDescent="0.3">
      <c r="A8218">
        <f t="shared" si="130"/>
        <v>8217</v>
      </c>
      <c r="B8218" s="3" t="s">
        <v>1740</v>
      </c>
      <c r="C8218">
        <v>13</v>
      </c>
      <c r="D8218" t="s">
        <v>63</v>
      </c>
      <c r="E8218" t="s">
        <v>1259</v>
      </c>
      <c r="I8218" t="s">
        <v>327</v>
      </c>
      <c r="L8218" t="s">
        <v>1544</v>
      </c>
      <c r="M8218">
        <f>+IFERROR(IFERROR(VLOOKUP(covid_cl[[#This Row],[Comuna]],Hoja1!$D$4:$BD$348,9,0),VLOOKUP(covid_cl[[#This Row],[Region]],Hoja1!$E$4:$BD$348,6,0)),-33.6043642941)</f>
        <v>-33.604364294100002</v>
      </c>
      <c r="N8218">
        <f>+IFERROR(IFERROR(VLOOKUP(covid_cl[[#This Row],[Comuna]],Hoja1!$D$4:$BD$348,8,0),VLOOKUP(covid_cl[[#This Row],[Region]],Hoja1!$E$4:$BD$348,5,0)),-70.6266370305)</f>
        <v>-70.626637030500007</v>
      </c>
      <c r="Q8218" t="str">
        <f>+IFERROR(IF(covid_cl[[#This Row],[Region]]&lt;&gt;"No Informado",covid_cl[[#This Row],[Region]],VLOOKUP(covid_cl[[#This Row],[ID]],[1]Hoja5!B$4:I$1967,3,0)),"No Informado")</f>
        <v>Metropolitana</v>
      </c>
    </row>
    <row r="8219" spans="1:17" x14ac:dyDescent="0.3">
      <c r="A8219">
        <f t="shared" si="130"/>
        <v>8218</v>
      </c>
      <c r="B8219" s="3" t="s">
        <v>1740</v>
      </c>
      <c r="C8219">
        <v>13</v>
      </c>
      <c r="D8219" t="s">
        <v>63</v>
      </c>
      <c r="E8219" t="s">
        <v>1259</v>
      </c>
      <c r="I8219" t="s">
        <v>327</v>
      </c>
      <c r="L8219" t="s">
        <v>1544</v>
      </c>
      <c r="M8219">
        <f>+IFERROR(IFERROR(VLOOKUP(covid_cl[[#This Row],[Comuna]],Hoja1!$D$4:$BD$348,9,0),VLOOKUP(covid_cl[[#This Row],[Region]],Hoja1!$E$4:$BD$348,6,0)),-33.6043642941)</f>
        <v>-33.604364294100002</v>
      </c>
      <c r="N8219">
        <f>+IFERROR(IFERROR(VLOOKUP(covid_cl[[#This Row],[Comuna]],Hoja1!$D$4:$BD$348,8,0),VLOOKUP(covid_cl[[#This Row],[Region]],Hoja1!$E$4:$BD$348,5,0)),-70.6266370305)</f>
        <v>-70.626637030500007</v>
      </c>
      <c r="Q8219" t="str">
        <f>+IFERROR(IF(covid_cl[[#This Row],[Region]]&lt;&gt;"No Informado",covid_cl[[#This Row],[Region]],VLOOKUP(covid_cl[[#This Row],[ID]],[1]Hoja5!B$4:I$1967,3,0)),"No Informado")</f>
        <v>Metropolitana</v>
      </c>
    </row>
    <row r="8220" spans="1:17" x14ac:dyDescent="0.3">
      <c r="A8220">
        <f t="shared" si="130"/>
        <v>8219</v>
      </c>
      <c r="B8220" s="3" t="s">
        <v>1740</v>
      </c>
      <c r="C8220">
        <v>13</v>
      </c>
      <c r="D8220" t="s">
        <v>63</v>
      </c>
      <c r="E8220" t="s">
        <v>1259</v>
      </c>
      <c r="I8220" t="s">
        <v>327</v>
      </c>
      <c r="L8220" t="s">
        <v>1544</v>
      </c>
      <c r="M8220">
        <f>+IFERROR(IFERROR(VLOOKUP(covid_cl[[#This Row],[Comuna]],Hoja1!$D$4:$BD$348,9,0),VLOOKUP(covid_cl[[#This Row],[Region]],Hoja1!$E$4:$BD$348,6,0)),-33.6043642941)</f>
        <v>-33.604364294100002</v>
      </c>
      <c r="N8220">
        <f>+IFERROR(IFERROR(VLOOKUP(covid_cl[[#This Row],[Comuna]],Hoja1!$D$4:$BD$348,8,0),VLOOKUP(covid_cl[[#This Row],[Region]],Hoja1!$E$4:$BD$348,5,0)),-70.6266370305)</f>
        <v>-70.626637030500007</v>
      </c>
      <c r="Q8220" t="str">
        <f>+IFERROR(IF(covid_cl[[#This Row],[Region]]&lt;&gt;"No Informado",covid_cl[[#This Row],[Region]],VLOOKUP(covid_cl[[#This Row],[ID]],[1]Hoja5!B$4:I$1967,3,0)),"No Informado")</f>
        <v>Metropolitana</v>
      </c>
    </row>
    <row r="8221" spans="1:17" x14ac:dyDescent="0.3">
      <c r="A8221">
        <f t="shared" si="130"/>
        <v>8220</v>
      </c>
      <c r="B8221" s="3" t="s">
        <v>1740</v>
      </c>
      <c r="C8221">
        <v>13</v>
      </c>
      <c r="D8221" t="s">
        <v>63</v>
      </c>
      <c r="E8221" t="s">
        <v>1259</v>
      </c>
      <c r="I8221" t="s">
        <v>327</v>
      </c>
      <c r="L8221" t="s">
        <v>1544</v>
      </c>
      <c r="M8221">
        <f>+IFERROR(IFERROR(VLOOKUP(covid_cl[[#This Row],[Comuna]],Hoja1!$D$4:$BD$348,9,0),VLOOKUP(covid_cl[[#This Row],[Region]],Hoja1!$E$4:$BD$348,6,0)),-33.6043642941)</f>
        <v>-33.604364294100002</v>
      </c>
      <c r="N8221">
        <f>+IFERROR(IFERROR(VLOOKUP(covid_cl[[#This Row],[Comuna]],Hoja1!$D$4:$BD$348,8,0),VLOOKUP(covid_cl[[#This Row],[Region]],Hoja1!$E$4:$BD$348,5,0)),-70.6266370305)</f>
        <v>-70.626637030500007</v>
      </c>
      <c r="Q8221" t="str">
        <f>+IFERROR(IF(covid_cl[[#This Row],[Region]]&lt;&gt;"No Informado",covid_cl[[#This Row],[Region]],VLOOKUP(covid_cl[[#This Row],[ID]],[1]Hoja5!B$4:I$1967,3,0)),"No Informado")</f>
        <v>Metropolitana</v>
      </c>
    </row>
    <row r="8222" spans="1:17" x14ac:dyDescent="0.3">
      <c r="A8222">
        <f t="shared" si="130"/>
        <v>8221</v>
      </c>
      <c r="B8222" s="3" t="s">
        <v>1740</v>
      </c>
      <c r="C8222">
        <v>13</v>
      </c>
      <c r="D8222" t="s">
        <v>63</v>
      </c>
      <c r="E8222" t="s">
        <v>1259</v>
      </c>
      <c r="I8222" t="s">
        <v>327</v>
      </c>
      <c r="L8222" t="s">
        <v>1544</v>
      </c>
      <c r="M8222">
        <f>+IFERROR(IFERROR(VLOOKUP(covid_cl[[#This Row],[Comuna]],Hoja1!$D$4:$BD$348,9,0),VLOOKUP(covid_cl[[#This Row],[Region]],Hoja1!$E$4:$BD$348,6,0)),-33.6043642941)</f>
        <v>-33.604364294100002</v>
      </c>
      <c r="N8222">
        <f>+IFERROR(IFERROR(VLOOKUP(covid_cl[[#This Row],[Comuna]],Hoja1!$D$4:$BD$348,8,0),VLOOKUP(covid_cl[[#This Row],[Region]],Hoja1!$E$4:$BD$348,5,0)),-70.6266370305)</f>
        <v>-70.626637030500007</v>
      </c>
      <c r="Q8222" t="str">
        <f>+IFERROR(IF(covid_cl[[#This Row],[Region]]&lt;&gt;"No Informado",covid_cl[[#This Row],[Region]],VLOOKUP(covid_cl[[#This Row],[ID]],[1]Hoja5!B$4:I$1967,3,0)),"No Informado")</f>
        <v>Metropolitana</v>
      </c>
    </row>
    <row r="8223" spans="1:17" x14ac:dyDescent="0.3">
      <c r="A8223">
        <f t="shared" ref="A8223:A8286" si="131">+ROW()-1</f>
        <v>8222</v>
      </c>
      <c r="B8223" s="3" t="s">
        <v>1740</v>
      </c>
      <c r="C8223">
        <v>13</v>
      </c>
      <c r="D8223" t="s">
        <v>63</v>
      </c>
      <c r="E8223" t="s">
        <v>1259</v>
      </c>
      <c r="I8223" t="s">
        <v>327</v>
      </c>
      <c r="L8223" t="s">
        <v>1544</v>
      </c>
      <c r="M8223">
        <f>+IFERROR(IFERROR(VLOOKUP(covid_cl[[#This Row],[Comuna]],Hoja1!$D$4:$BD$348,9,0),VLOOKUP(covid_cl[[#This Row],[Region]],Hoja1!$E$4:$BD$348,6,0)),-33.6043642941)</f>
        <v>-33.604364294100002</v>
      </c>
      <c r="N8223">
        <f>+IFERROR(IFERROR(VLOOKUP(covid_cl[[#This Row],[Comuna]],Hoja1!$D$4:$BD$348,8,0),VLOOKUP(covid_cl[[#This Row],[Region]],Hoja1!$E$4:$BD$348,5,0)),-70.6266370305)</f>
        <v>-70.626637030500007</v>
      </c>
      <c r="Q8223" t="str">
        <f>+IFERROR(IF(covid_cl[[#This Row],[Region]]&lt;&gt;"No Informado",covid_cl[[#This Row],[Region]],VLOOKUP(covid_cl[[#This Row],[ID]],[1]Hoja5!B$4:I$1967,3,0)),"No Informado")</f>
        <v>Metropolitana</v>
      </c>
    </row>
    <row r="8224" spans="1:17" x14ac:dyDescent="0.3">
      <c r="A8224">
        <f t="shared" si="131"/>
        <v>8223</v>
      </c>
      <c r="B8224" s="3" t="s">
        <v>1740</v>
      </c>
      <c r="C8224">
        <v>13</v>
      </c>
      <c r="D8224" t="s">
        <v>63</v>
      </c>
      <c r="E8224" t="s">
        <v>1259</v>
      </c>
      <c r="I8224" t="s">
        <v>327</v>
      </c>
      <c r="L8224" t="s">
        <v>1544</v>
      </c>
      <c r="M8224">
        <f>+IFERROR(IFERROR(VLOOKUP(covid_cl[[#This Row],[Comuna]],Hoja1!$D$4:$BD$348,9,0),VLOOKUP(covid_cl[[#This Row],[Region]],Hoja1!$E$4:$BD$348,6,0)),-33.6043642941)</f>
        <v>-33.604364294100002</v>
      </c>
      <c r="N8224">
        <f>+IFERROR(IFERROR(VLOOKUP(covid_cl[[#This Row],[Comuna]],Hoja1!$D$4:$BD$348,8,0),VLOOKUP(covid_cl[[#This Row],[Region]],Hoja1!$E$4:$BD$348,5,0)),-70.6266370305)</f>
        <v>-70.626637030500007</v>
      </c>
      <c r="Q8224" t="str">
        <f>+IFERROR(IF(covid_cl[[#This Row],[Region]]&lt;&gt;"No Informado",covid_cl[[#This Row],[Region]],VLOOKUP(covid_cl[[#This Row],[ID]],[1]Hoja5!B$4:I$1967,3,0)),"No Informado")</f>
        <v>Metropolitana</v>
      </c>
    </row>
    <row r="8225" spans="1:17" x14ac:dyDescent="0.3">
      <c r="A8225">
        <f t="shared" si="131"/>
        <v>8224</v>
      </c>
      <c r="B8225" s="3" t="s">
        <v>1740</v>
      </c>
      <c r="C8225">
        <v>13</v>
      </c>
      <c r="D8225" t="s">
        <v>63</v>
      </c>
      <c r="E8225" t="s">
        <v>1259</v>
      </c>
      <c r="I8225" t="s">
        <v>327</v>
      </c>
      <c r="L8225" t="s">
        <v>1544</v>
      </c>
      <c r="M8225">
        <f>+IFERROR(IFERROR(VLOOKUP(covid_cl[[#This Row],[Comuna]],Hoja1!$D$4:$BD$348,9,0),VLOOKUP(covid_cl[[#This Row],[Region]],Hoja1!$E$4:$BD$348,6,0)),-33.6043642941)</f>
        <v>-33.604364294100002</v>
      </c>
      <c r="N8225">
        <f>+IFERROR(IFERROR(VLOOKUP(covid_cl[[#This Row],[Comuna]],Hoja1!$D$4:$BD$348,8,0),VLOOKUP(covid_cl[[#This Row],[Region]],Hoja1!$E$4:$BD$348,5,0)),-70.6266370305)</f>
        <v>-70.626637030500007</v>
      </c>
      <c r="Q8225" t="str">
        <f>+IFERROR(IF(covid_cl[[#This Row],[Region]]&lt;&gt;"No Informado",covid_cl[[#This Row],[Region]],VLOOKUP(covid_cl[[#This Row],[ID]],[1]Hoja5!B$4:I$1967,3,0)),"No Informado")</f>
        <v>Metropolitana</v>
      </c>
    </row>
    <row r="8226" spans="1:17" x14ac:dyDescent="0.3">
      <c r="A8226">
        <f t="shared" si="131"/>
        <v>8225</v>
      </c>
      <c r="B8226" s="3" t="s">
        <v>1740</v>
      </c>
      <c r="C8226">
        <v>13</v>
      </c>
      <c r="D8226" t="s">
        <v>63</v>
      </c>
      <c r="E8226" t="s">
        <v>1259</v>
      </c>
      <c r="I8226" t="s">
        <v>327</v>
      </c>
      <c r="L8226" t="s">
        <v>1544</v>
      </c>
      <c r="M8226">
        <f>+IFERROR(IFERROR(VLOOKUP(covid_cl[[#This Row],[Comuna]],Hoja1!$D$4:$BD$348,9,0),VLOOKUP(covid_cl[[#This Row],[Region]],Hoja1!$E$4:$BD$348,6,0)),-33.6043642941)</f>
        <v>-33.604364294100002</v>
      </c>
      <c r="N8226">
        <f>+IFERROR(IFERROR(VLOOKUP(covid_cl[[#This Row],[Comuna]],Hoja1!$D$4:$BD$348,8,0),VLOOKUP(covid_cl[[#This Row],[Region]],Hoja1!$E$4:$BD$348,5,0)),-70.6266370305)</f>
        <v>-70.626637030500007</v>
      </c>
      <c r="Q8226" t="str">
        <f>+IFERROR(IF(covid_cl[[#This Row],[Region]]&lt;&gt;"No Informado",covid_cl[[#This Row],[Region]],VLOOKUP(covid_cl[[#This Row],[ID]],[1]Hoja5!B$4:I$1967,3,0)),"No Informado")</f>
        <v>Metropolitana</v>
      </c>
    </row>
    <row r="8227" spans="1:17" x14ac:dyDescent="0.3">
      <c r="A8227">
        <f t="shared" si="131"/>
        <v>8226</v>
      </c>
      <c r="B8227" s="3" t="s">
        <v>1740</v>
      </c>
      <c r="C8227">
        <v>13</v>
      </c>
      <c r="D8227" t="s">
        <v>63</v>
      </c>
      <c r="E8227" t="s">
        <v>1259</v>
      </c>
      <c r="I8227" t="s">
        <v>327</v>
      </c>
      <c r="L8227" t="s">
        <v>1544</v>
      </c>
      <c r="M8227">
        <f>+IFERROR(IFERROR(VLOOKUP(covid_cl[[#This Row],[Comuna]],Hoja1!$D$4:$BD$348,9,0),VLOOKUP(covid_cl[[#This Row],[Region]],Hoja1!$E$4:$BD$348,6,0)),-33.6043642941)</f>
        <v>-33.604364294100002</v>
      </c>
      <c r="N8227">
        <f>+IFERROR(IFERROR(VLOOKUP(covid_cl[[#This Row],[Comuna]],Hoja1!$D$4:$BD$348,8,0),VLOOKUP(covid_cl[[#This Row],[Region]],Hoja1!$E$4:$BD$348,5,0)),-70.6266370305)</f>
        <v>-70.626637030500007</v>
      </c>
      <c r="Q8227" t="str">
        <f>+IFERROR(IF(covid_cl[[#This Row],[Region]]&lt;&gt;"No Informado",covid_cl[[#This Row],[Region]],VLOOKUP(covid_cl[[#This Row],[ID]],[1]Hoja5!B$4:I$1967,3,0)),"No Informado")</f>
        <v>Metropolitana</v>
      </c>
    </row>
    <row r="8228" spans="1:17" x14ac:dyDescent="0.3">
      <c r="A8228">
        <f t="shared" si="131"/>
        <v>8227</v>
      </c>
      <c r="B8228" s="3" t="s">
        <v>1740</v>
      </c>
      <c r="C8228">
        <v>13</v>
      </c>
      <c r="D8228" t="s">
        <v>63</v>
      </c>
      <c r="E8228" t="s">
        <v>1259</v>
      </c>
      <c r="I8228" t="s">
        <v>327</v>
      </c>
      <c r="L8228" t="s">
        <v>1544</v>
      </c>
      <c r="M8228">
        <f>+IFERROR(IFERROR(VLOOKUP(covid_cl[[#This Row],[Comuna]],Hoja1!$D$4:$BD$348,9,0),VLOOKUP(covid_cl[[#This Row],[Region]],Hoja1!$E$4:$BD$348,6,0)),-33.6043642941)</f>
        <v>-33.604364294100002</v>
      </c>
      <c r="N8228">
        <f>+IFERROR(IFERROR(VLOOKUP(covid_cl[[#This Row],[Comuna]],Hoja1!$D$4:$BD$348,8,0),VLOOKUP(covid_cl[[#This Row],[Region]],Hoja1!$E$4:$BD$348,5,0)),-70.6266370305)</f>
        <v>-70.626637030500007</v>
      </c>
      <c r="Q8228" t="str">
        <f>+IFERROR(IF(covid_cl[[#This Row],[Region]]&lt;&gt;"No Informado",covid_cl[[#This Row],[Region]],VLOOKUP(covid_cl[[#This Row],[ID]],[1]Hoja5!B$4:I$1967,3,0)),"No Informado")</f>
        <v>Metropolitana</v>
      </c>
    </row>
    <row r="8229" spans="1:17" x14ac:dyDescent="0.3">
      <c r="A8229">
        <f t="shared" si="131"/>
        <v>8228</v>
      </c>
      <c r="B8229" s="3" t="s">
        <v>1740</v>
      </c>
      <c r="C8229">
        <v>13</v>
      </c>
      <c r="D8229" t="s">
        <v>63</v>
      </c>
      <c r="E8229" t="s">
        <v>1259</v>
      </c>
      <c r="I8229" t="s">
        <v>327</v>
      </c>
      <c r="L8229" t="s">
        <v>1544</v>
      </c>
      <c r="M8229">
        <f>+IFERROR(IFERROR(VLOOKUP(covid_cl[[#This Row],[Comuna]],Hoja1!$D$4:$BD$348,9,0),VLOOKUP(covid_cl[[#This Row],[Region]],Hoja1!$E$4:$BD$348,6,0)),-33.6043642941)</f>
        <v>-33.604364294100002</v>
      </c>
      <c r="N8229">
        <f>+IFERROR(IFERROR(VLOOKUP(covid_cl[[#This Row],[Comuna]],Hoja1!$D$4:$BD$348,8,0),VLOOKUP(covid_cl[[#This Row],[Region]],Hoja1!$E$4:$BD$348,5,0)),-70.6266370305)</f>
        <v>-70.626637030500007</v>
      </c>
      <c r="Q8229" t="str">
        <f>+IFERROR(IF(covid_cl[[#This Row],[Region]]&lt;&gt;"No Informado",covid_cl[[#This Row],[Region]],VLOOKUP(covid_cl[[#This Row],[ID]],[1]Hoja5!B$4:I$1967,3,0)),"No Informado")</f>
        <v>Metropolitana</v>
      </c>
    </row>
    <row r="8230" spans="1:17" x14ac:dyDescent="0.3">
      <c r="A8230">
        <f t="shared" si="131"/>
        <v>8229</v>
      </c>
      <c r="B8230" s="3" t="s">
        <v>1740</v>
      </c>
      <c r="C8230">
        <v>13</v>
      </c>
      <c r="D8230" t="s">
        <v>63</v>
      </c>
      <c r="E8230" t="s">
        <v>1259</v>
      </c>
      <c r="I8230" t="s">
        <v>327</v>
      </c>
      <c r="L8230" t="s">
        <v>1544</v>
      </c>
      <c r="M8230">
        <f>+IFERROR(IFERROR(VLOOKUP(covid_cl[[#This Row],[Comuna]],Hoja1!$D$4:$BD$348,9,0),VLOOKUP(covid_cl[[#This Row],[Region]],Hoja1!$E$4:$BD$348,6,0)),-33.6043642941)</f>
        <v>-33.604364294100002</v>
      </c>
      <c r="N8230">
        <f>+IFERROR(IFERROR(VLOOKUP(covid_cl[[#This Row],[Comuna]],Hoja1!$D$4:$BD$348,8,0),VLOOKUP(covid_cl[[#This Row],[Region]],Hoja1!$E$4:$BD$348,5,0)),-70.6266370305)</f>
        <v>-70.626637030500007</v>
      </c>
      <c r="Q8230" t="str">
        <f>+IFERROR(IF(covid_cl[[#This Row],[Region]]&lt;&gt;"No Informado",covid_cl[[#This Row],[Region]],VLOOKUP(covid_cl[[#This Row],[ID]],[1]Hoja5!B$4:I$1967,3,0)),"No Informado")</f>
        <v>Metropolitana</v>
      </c>
    </row>
    <row r="8231" spans="1:17" x14ac:dyDescent="0.3">
      <c r="A8231">
        <f t="shared" si="131"/>
        <v>8230</v>
      </c>
      <c r="B8231" s="3" t="s">
        <v>1740</v>
      </c>
      <c r="C8231">
        <v>13</v>
      </c>
      <c r="D8231" t="s">
        <v>63</v>
      </c>
      <c r="E8231" t="s">
        <v>1259</v>
      </c>
      <c r="I8231" t="s">
        <v>327</v>
      </c>
      <c r="L8231" t="s">
        <v>1544</v>
      </c>
      <c r="M8231">
        <f>+IFERROR(IFERROR(VLOOKUP(covid_cl[[#This Row],[Comuna]],Hoja1!$D$4:$BD$348,9,0),VLOOKUP(covid_cl[[#This Row],[Region]],Hoja1!$E$4:$BD$348,6,0)),-33.6043642941)</f>
        <v>-33.604364294100002</v>
      </c>
      <c r="N8231">
        <f>+IFERROR(IFERROR(VLOOKUP(covid_cl[[#This Row],[Comuna]],Hoja1!$D$4:$BD$348,8,0),VLOOKUP(covid_cl[[#This Row],[Region]],Hoja1!$E$4:$BD$348,5,0)),-70.6266370305)</f>
        <v>-70.626637030500007</v>
      </c>
      <c r="Q8231" t="str">
        <f>+IFERROR(IF(covid_cl[[#This Row],[Region]]&lt;&gt;"No Informado",covid_cl[[#This Row],[Region]],VLOOKUP(covid_cl[[#This Row],[ID]],[1]Hoja5!B$4:I$1967,3,0)),"No Informado")</f>
        <v>Metropolitana</v>
      </c>
    </row>
    <row r="8232" spans="1:17" x14ac:dyDescent="0.3">
      <c r="A8232">
        <f t="shared" si="131"/>
        <v>8231</v>
      </c>
      <c r="B8232" s="3" t="s">
        <v>1740</v>
      </c>
      <c r="C8232">
        <v>13</v>
      </c>
      <c r="D8232" t="s">
        <v>63</v>
      </c>
      <c r="E8232" t="s">
        <v>1259</v>
      </c>
      <c r="I8232" t="s">
        <v>327</v>
      </c>
      <c r="L8232" t="s">
        <v>1544</v>
      </c>
      <c r="M8232">
        <f>+IFERROR(IFERROR(VLOOKUP(covid_cl[[#This Row],[Comuna]],Hoja1!$D$4:$BD$348,9,0),VLOOKUP(covid_cl[[#This Row],[Region]],Hoja1!$E$4:$BD$348,6,0)),-33.6043642941)</f>
        <v>-33.604364294100002</v>
      </c>
      <c r="N8232">
        <f>+IFERROR(IFERROR(VLOOKUP(covid_cl[[#This Row],[Comuna]],Hoja1!$D$4:$BD$348,8,0),VLOOKUP(covid_cl[[#This Row],[Region]],Hoja1!$E$4:$BD$348,5,0)),-70.6266370305)</f>
        <v>-70.626637030500007</v>
      </c>
      <c r="Q8232" t="str">
        <f>+IFERROR(IF(covid_cl[[#This Row],[Region]]&lt;&gt;"No Informado",covid_cl[[#This Row],[Region]],VLOOKUP(covid_cl[[#This Row],[ID]],[1]Hoja5!B$4:I$1967,3,0)),"No Informado")</f>
        <v>Metropolitana</v>
      </c>
    </row>
    <row r="8233" spans="1:17" x14ac:dyDescent="0.3">
      <c r="A8233">
        <f t="shared" si="131"/>
        <v>8232</v>
      </c>
      <c r="B8233" s="3" t="s">
        <v>1740</v>
      </c>
      <c r="C8233">
        <v>13</v>
      </c>
      <c r="D8233" t="s">
        <v>63</v>
      </c>
      <c r="E8233" t="s">
        <v>1259</v>
      </c>
      <c r="I8233" t="s">
        <v>327</v>
      </c>
      <c r="L8233" t="s">
        <v>1544</v>
      </c>
      <c r="M8233">
        <f>+IFERROR(IFERROR(VLOOKUP(covid_cl[[#This Row],[Comuna]],Hoja1!$D$4:$BD$348,9,0),VLOOKUP(covid_cl[[#This Row],[Region]],Hoja1!$E$4:$BD$348,6,0)),-33.6043642941)</f>
        <v>-33.604364294100002</v>
      </c>
      <c r="N8233">
        <f>+IFERROR(IFERROR(VLOOKUP(covid_cl[[#This Row],[Comuna]],Hoja1!$D$4:$BD$348,8,0),VLOOKUP(covid_cl[[#This Row],[Region]],Hoja1!$E$4:$BD$348,5,0)),-70.6266370305)</f>
        <v>-70.626637030500007</v>
      </c>
      <c r="Q8233" t="str">
        <f>+IFERROR(IF(covid_cl[[#This Row],[Region]]&lt;&gt;"No Informado",covid_cl[[#This Row],[Region]],VLOOKUP(covid_cl[[#This Row],[ID]],[1]Hoja5!B$4:I$1967,3,0)),"No Informado")</f>
        <v>Metropolitana</v>
      </c>
    </row>
    <row r="8234" spans="1:17" x14ac:dyDescent="0.3">
      <c r="A8234">
        <f t="shared" si="131"/>
        <v>8233</v>
      </c>
      <c r="B8234" s="3" t="s">
        <v>1740</v>
      </c>
      <c r="C8234">
        <v>13</v>
      </c>
      <c r="D8234" t="s">
        <v>63</v>
      </c>
      <c r="E8234" t="s">
        <v>1259</v>
      </c>
      <c r="I8234" t="s">
        <v>327</v>
      </c>
      <c r="L8234" t="s">
        <v>1544</v>
      </c>
      <c r="M8234">
        <f>+IFERROR(IFERROR(VLOOKUP(covid_cl[[#This Row],[Comuna]],Hoja1!$D$4:$BD$348,9,0),VLOOKUP(covid_cl[[#This Row],[Region]],Hoja1!$E$4:$BD$348,6,0)),-33.6043642941)</f>
        <v>-33.604364294100002</v>
      </c>
      <c r="N8234">
        <f>+IFERROR(IFERROR(VLOOKUP(covid_cl[[#This Row],[Comuna]],Hoja1!$D$4:$BD$348,8,0),VLOOKUP(covid_cl[[#This Row],[Region]],Hoja1!$E$4:$BD$348,5,0)),-70.6266370305)</f>
        <v>-70.626637030500007</v>
      </c>
      <c r="Q8234" t="str">
        <f>+IFERROR(IF(covid_cl[[#This Row],[Region]]&lt;&gt;"No Informado",covid_cl[[#This Row],[Region]],VLOOKUP(covid_cl[[#This Row],[ID]],[1]Hoja5!B$4:I$1967,3,0)),"No Informado")</f>
        <v>Metropolitana</v>
      </c>
    </row>
    <row r="8235" spans="1:17" x14ac:dyDescent="0.3">
      <c r="A8235">
        <f t="shared" si="131"/>
        <v>8234</v>
      </c>
      <c r="B8235" s="3" t="s">
        <v>1740</v>
      </c>
      <c r="C8235">
        <v>13</v>
      </c>
      <c r="D8235" t="s">
        <v>63</v>
      </c>
      <c r="E8235" t="s">
        <v>1259</v>
      </c>
      <c r="I8235" t="s">
        <v>327</v>
      </c>
      <c r="L8235" t="s">
        <v>1544</v>
      </c>
      <c r="M8235">
        <f>+IFERROR(IFERROR(VLOOKUP(covid_cl[[#This Row],[Comuna]],Hoja1!$D$4:$BD$348,9,0),VLOOKUP(covid_cl[[#This Row],[Region]],Hoja1!$E$4:$BD$348,6,0)),-33.6043642941)</f>
        <v>-33.604364294100002</v>
      </c>
      <c r="N8235">
        <f>+IFERROR(IFERROR(VLOOKUP(covid_cl[[#This Row],[Comuna]],Hoja1!$D$4:$BD$348,8,0),VLOOKUP(covid_cl[[#This Row],[Region]],Hoja1!$E$4:$BD$348,5,0)),-70.6266370305)</f>
        <v>-70.626637030500007</v>
      </c>
      <c r="Q8235" t="str">
        <f>+IFERROR(IF(covid_cl[[#This Row],[Region]]&lt;&gt;"No Informado",covid_cl[[#This Row],[Region]],VLOOKUP(covid_cl[[#This Row],[ID]],[1]Hoja5!B$4:I$1967,3,0)),"No Informado")</f>
        <v>Metropolitana</v>
      </c>
    </row>
    <row r="8236" spans="1:17" x14ac:dyDescent="0.3">
      <c r="A8236">
        <f t="shared" si="131"/>
        <v>8235</v>
      </c>
      <c r="B8236" s="3" t="s">
        <v>1740</v>
      </c>
      <c r="C8236">
        <v>13</v>
      </c>
      <c r="D8236" t="s">
        <v>63</v>
      </c>
      <c r="E8236" t="s">
        <v>1259</v>
      </c>
      <c r="I8236" t="s">
        <v>327</v>
      </c>
      <c r="L8236" t="s">
        <v>1544</v>
      </c>
      <c r="M8236">
        <f>+IFERROR(IFERROR(VLOOKUP(covid_cl[[#This Row],[Comuna]],Hoja1!$D$4:$BD$348,9,0),VLOOKUP(covid_cl[[#This Row],[Region]],Hoja1!$E$4:$BD$348,6,0)),-33.6043642941)</f>
        <v>-33.604364294100002</v>
      </c>
      <c r="N8236">
        <f>+IFERROR(IFERROR(VLOOKUP(covid_cl[[#This Row],[Comuna]],Hoja1!$D$4:$BD$348,8,0),VLOOKUP(covid_cl[[#This Row],[Region]],Hoja1!$E$4:$BD$348,5,0)),-70.6266370305)</f>
        <v>-70.626637030500007</v>
      </c>
      <c r="Q8236" t="str">
        <f>+IFERROR(IF(covid_cl[[#This Row],[Region]]&lt;&gt;"No Informado",covid_cl[[#This Row],[Region]],VLOOKUP(covid_cl[[#This Row],[ID]],[1]Hoja5!B$4:I$1967,3,0)),"No Informado")</f>
        <v>Metropolitana</v>
      </c>
    </row>
    <row r="8237" spans="1:17" x14ac:dyDescent="0.3">
      <c r="A8237">
        <f t="shared" si="131"/>
        <v>8236</v>
      </c>
      <c r="B8237" s="3" t="s">
        <v>1740</v>
      </c>
      <c r="C8237">
        <v>13</v>
      </c>
      <c r="D8237" t="s">
        <v>63</v>
      </c>
      <c r="E8237" t="s">
        <v>1259</v>
      </c>
      <c r="I8237" t="s">
        <v>327</v>
      </c>
      <c r="L8237" t="s">
        <v>1544</v>
      </c>
      <c r="M8237">
        <f>+IFERROR(IFERROR(VLOOKUP(covid_cl[[#This Row],[Comuna]],Hoja1!$D$4:$BD$348,9,0),VLOOKUP(covid_cl[[#This Row],[Region]],Hoja1!$E$4:$BD$348,6,0)),-33.6043642941)</f>
        <v>-33.604364294100002</v>
      </c>
      <c r="N8237">
        <f>+IFERROR(IFERROR(VLOOKUP(covid_cl[[#This Row],[Comuna]],Hoja1!$D$4:$BD$348,8,0),VLOOKUP(covid_cl[[#This Row],[Region]],Hoja1!$E$4:$BD$348,5,0)),-70.6266370305)</f>
        <v>-70.626637030500007</v>
      </c>
      <c r="Q8237" t="str">
        <f>+IFERROR(IF(covid_cl[[#This Row],[Region]]&lt;&gt;"No Informado",covid_cl[[#This Row],[Region]],VLOOKUP(covid_cl[[#This Row],[ID]],[1]Hoja5!B$4:I$1967,3,0)),"No Informado")</f>
        <v>Metropolitana</v>
      </c>
    </row>
    <row r="8238" spans="1:17" x14ac:dyDescent="0.3">
      <c r="A8238">
        <f t="shared" si="131"/>
        <v>8237</v>
      </c>
      <c r="B8238" s="3" t="s">
        <v>1740</v>
      </c>
      <c r="C8238">
        <v>13</v>
      </c>
      <c r="D8238" t="s">
        <v>63</v>
      </c>
      <c r="E8238" t="s">
        <v>1259</v>
      </c>
      <c r="I8238" t="s">
        <v>327</v>
      </c>
      <c r="L8238" t="s">
        <v>1544</v>
      </c>
      <c r="M8238">
        <f>+IFERROR(IFERROR(VLOOKUP(covid_cl[[#This Row],[Comuna]],Hoja1!$D$4:$BD$348,9,0),VLOOKUP(covid_cl[[#This Row],[Region]],Hoja1!$E$4:$BD$348,6,0)),-33.6043642941)</f>
        <v>-33.604364294100002</v>
      </c>
      <c r="N8238">
        <f>+IFERROR(IFERROR(VLOOKUP(covid_cl[[#This Row],[Comuna]],Hoja1!$D$4:$BD$348,8,0),VLOOKUP(covid_cl[[#This Row],[Region]],Hoja1!$E$4:$BD$348,5,0)),-70.6266370305)</f>
        <v>-70.626637030500007</v>
      </c>
      <c r="Q8238" t="str">
        <f>+IFERROR(IF(covid_cl[[#This Row],[Region]]&lt;&gt;"No Informado",covid_cl[[#This Row],[Region]],VLOOKUP(covid_cl[[#This Row],[ID]],[1]Hoja5!B$4:I$1967,3,0)),"No Informado")</f>
        <v>Metropolitana</v>
      </c>
    </row>
    <row r="8239" spans="1:17" x14ac:dyDescent="0.3">
      <c r="A8239">
        <f t="shared" si="131"/>
        <v>8238</v>
      </c>
      <c r="B8239" s="3" t="s">
        <v>1740</v>
      </c>
      <c r="C8239">
        <v>13</v>
      </c>
      <c r="D8239" t="s">
        <v>63</v>
      </c>
      <c r="E8239" t="s">
        <v>1259</v>
      </c>
      <c r="I8239" t="s">
        <v>327</v>
      </c>
      <c r="L8239" t="s">
        <v>1544</v>
      </c>
      <c r="M8239">
        <f>+IFERROR(IFERROR(VLOOKUP(covid_cl[[#This Row],[Comuna]],Hoja1!$D$4:$BD$348,9,0),VLOOKUP(covid_cl[[#This Row],[Region]],Hoja1!$E$4:$BD$348,6,0)),-33.6043642941)</f>
        <v>-33.604364294100002</v>
      </c>
      <c r="N8239">
        <f>+IFERROR(IFERROR(VLOOKUP(covid_cl[[#This Row],[Comuna]],Hoja1!$D$4:$BD$348,8,0),VLOOKUP(covid_cl[[#This Row],[Region]],Hoja1!$E$4:$BD$348,5,0)),-70.6266370305)</f>
        <v>-70.626637030500007</v>
      </c>
      <c r="Q8239" t="str">
        <f>+IFERROR(IF(covid_cl[[#This Row],[Region]]&lt;&gt;"No Informado",covid_cl[[#This Row],[Region]],VLOOKUP(covid_cl[[#This Row],[ID]],[1]Hoja5!B$4:I$1967,3,0)),"No Informado")</f>
        <v>Metropolitana</v>
      </c>
    </row>
    <row r="8240" spans="1:17" x14ac:dyDescent="0.3">
      <c r="A8240">
        <f t="shared" si="131"/>
        <v>8239</v>
      </c>
      <c r="B8240" s="3" t="s">
        <v>1740</v>
      </c>
      <c r="C8240">
        <v>13</v>
      </c>
      <c r="D8240" t="s">
        <v>63</v>
      </c>
      <c r="E8240" t="s">
        <v>1259</v>
      </c>
      <c r="I8240" t="s">
        <v>327</v>
      </c>
      <c r="L8240" t="s">
        <v>1544</v>
      </c>
      <c r="M8240">
        <f>+IFERROR(IFERROR(VLOOKUP(covid_cl[[#This Row],[Comuna]],Hoja1!$D$4:$BD$348,9,0),VLOOKUP(covid_cl[[#This Row],[Region]],Hoja1!$E$4:$BD$348,6,0)),-33.6043642941)</f>
        <v>-33.604364294100002</v>
      </c>
      <c r="N8240">
        <f>+IFERROR(IFERROR(VLOOKUP(covid_cl[[#This Row],[Comuna]],Hoja1!$D$4:$BD$348,8,0),VLOOKUP(covid_cl[[#This Row],[Region]],Hoja1!$E$4:$BD$348,5,0)),-70.6266370305)</f>
        <v>-70.626637030500007</v>
      </c>
      <c r="Q8240" t="str">
        <f>+IFERROR(IF(covid_cl[[#This Row],[Region]]&lt;&gt;"No Informado",covid_cl[[#This Row],[Region]],VLOOKUP(covid_cl[[#This Row],[ID]],[1]Hoja5!B$4:I$1967,3,0)),"No Informado")</f>
        <v>Metropolitana</v>
      </c>
    </row>
    <row r="8241" spans="1:17" x14ac:dyDescent="0.3">
      <c r="A8241">
        <f t="shared" si="131"/>
        <v>8240</v>
      </c>
      <c r="B8241" s="3" t="s">
        <v>1740</v>
      </c>
      <c r="C8241">
        <v>13</v>
      </c>
      <c r="D8241" t="s">
        <v>63</v>
      </c>
      <c r="E8241" t="s">
        <v>1259</v>
      </c>
      <c r="I8241" t="s">
        <v>327</v>
      </c>
      <c r="L8241" t="s">
        <v>1544</v>
      </c>
      <c r="M8241">
        <f>+IFERROR(IFERROR(VLOOKUP(covid_cl[[#This Row],[Comuna]],Hoja1!$D$4:$BD$348,9,0),VLOOKUP(covid_cl[[#This Row],[Region]],Hoja1!$E$4:$BD$348,6,0)),-33.6043642941)</f>
        <v>-33.604364294100002</v>
      </c>
      <c r="N8241">
        <f>+IFERROR(IFERROR(VLOOKUP(covid_cl[[#This Row],[Comuna]],Hoja1!$D$4:$BD$348,8,0),VLOOKUP(covid_cl[[#This Row],[Region]],Hoja1!$E$4:$BD$348,5,0)),-70.6266370305)</f>
        <v>-70.626637030500007</v>
      </c>
      <c r="Q8241" t="str">
        <f>+IFERROR(IF(covid_cl[[#This Row],[Region]]&lt;&gt;"No Informado",covid_cl[[#This Row],[Region]],VLOOKUP(covid_cl[[#This Row],[ID]],[1]Hoja5!B$4:I$1967,3,0)),"No Informado")</f>
        <v>Metropolitana</v>
      </c>
    </row>
    <row r="8242" spans="1:17" x14ac:dyDescent="0.3">
      <c r="A8242">
        <f t="shared" si="131"/>
        <v>8241</v>
      </c>
      <c r="B8242" s="3" t="s">
        <v>1740</v>
      </c>
      <c r="C8242">
        <v>13</v>
      </c>
      <c r="D8242" t="s">
        <v>63</v>
      </c>
      <c r="E8242" t="s">
        <v>1259</v>
      </c>
      <c r="I8242" t="s">
        <v>327</v>
      </c>
      <c r="L8242" t="s">
        <v>1544</v>
      </c>
      <c r="M8242">
        <f>+IFERROR(IFERROR(VLOOKUP(covid_cl[[#This Row],[Comuna]],Hoja1!$D$4:$BD$348,9,0),VLOOKUP(covid_cl[[#This Row],[Region]],Hoja1!$E$4:$BD$348,6,0)),-33.6043642941)</f>
        <v>-33.604364294100002</v>
      </c>
      <c r="N8242">
        <f>+IFERROR(IFERROR(VLOOKUP(covid_cl[[#This Row],[Comuna]],Hoja1!$D$4:$BD$348,8,0),VLOOKUP(covid_cl[[#This Row],[Region]],Hoja1!$E$4:$BD$348,5,0)),-70.6266370305)</f>
        <v>-70.626637030500007</v>
      </c>
      <c r="Q8242" t="str">
        <f>+IFERROR(IF(covid_cl[[#This Row],[Region]]&lt;&gt;"No Informado",covid_cl[[#This Row],[Region]],VLOOKUP(covid_cl[[#This Row],[ID]],[1]Hoja5!B$4:I$1967,3,0)),"No Informado")</f>
        <v>Metropolitana</v>
      </c>
    </row>
    <row r="8243" spans="1:17" x14ac:dyDescent="0.3">
      <c r="A8243">
        <f t="shared" si="131"/>
        <v>8242</v>
      </c>
      <c r="B8243" s="3" t="s">
        <v>1740</v>
      </c>
      <c r="C8243">
        <v>13</v>
      </c>
      <c r="D8243" t="s">
        <v>63</v>
      </c>
      <c r="E8243" t="s">
        <v>1259</v>
      </c>
      <c r="I8243" t="s">
        <v>327</v>
      </c>
      <c r="L8243" t="s">
        <v>1544</v>
      </c>
      <c r="M8243">
        <f>+IFERROR(IFERROR(VLOOKUP(covid_cl[[#This Row],[Comuna]],Hoja1!$D$4:$BD$348,9,0),VLOOKUP(covid_cl[[#This Row],[Region]],Hoja1!$E$4:$BD$348,6,0)),-33.6043642941)</f>
        <v>-33.604364294100002</v>
      </c>
      <c r="N8243">
        <f>+IFERROR(IFERROR(VLOOKUP(covid_cl[[#This Row],[Comuna]],Hoja1!$D$4:$BD$348,8,0),VLOOKUP(covid_cl[[#This Row],[Region]],Hoja1!$E$4:$BD$348,5,0)),-70.6266370305)</f>
        <v>-70.626637030500007</v>
      </c>
      <c r="Q8243" t="str">
        <f>+IFERROR(IF(covid_cl[[#This Row],[Region]]&lt;&gt;"No Informado",covid_cl[[#This Row],[Region]],VLOOKUP(covid_cl[[#This Row],[ID]],[1]Hoja5!B$4:I$1967,3,0)),"No Informado")</f>
        <v>Metropolitana</v>
      </c>
    </row>
    <row r="8244" spans="1:17" x14ac:dyDescent="0.3">
      <c r="A8244">
        <f t="shared" si="131"/>
        <v>8243</v>
      </c>
      <c r="B8244" s="3" t="s">
        <v>1740</v>
      </c>
      <c r="C8244">
        <v>13</v>
      </c>
      <c r="D8244" t="s">
        <v>63</v>
      </c>
      <c r="E8244" t="s">
        <v>1259</v>
      </c>
      <c r="I8244" t="s">
        <v>327</v>
      </c>
      <c r="L8244" t="s">
        <v>1544</v>
      </c>
      <c r="M8244">
        <f>+IFERROR(IFERROR(VLOOKUP(covid_cl[[#This Row],[Comuna]],Hoja1!$D$4:$BD$348,9,0),VLOOKUP(covid_cl[[#This Row],[Region]],Hoja1!$E$4:$BD$348,6,0)),-33.6043642941)</f>
        <v>-33.604364294100002</v>
      </c>
      <c r="N8244">
        <f>+IFERROR(IFERROR(VLOOKUP(covid_cl[[#This Row],[Comuna]],Hoja1!$D$4:$BD$348,8,0),VLOOKUP(covid_cl[[#This Row],[Region]],Hoja1!$E$4:$BD$348,5,0)),-70.6266370305)</f>
        <v>-70.626637030500007</v>
      </c>
      <c r="Q8244" t="str">
        <f>+IFERROR(IF(covid_cl[[#This Row],[Region]]&lt;&gt;"No Informado",covid_cl[[#This Row],[Region]],VLOOKUP(covid_cl[[#This Row],[ID]],[1]Hoja5!B$4:I$1967,3,0)),"No Informado")</f>
        <v>Metropolitana</v>
      </c>
    </row>
    <row r="8245" spans="1:17" x14ac:dyDescent="0.3">
      <c r="A8245">
        <f t="shared" si="131"/>
        <v>8244</v>
      </c>
      <c r="B8245" s="3" t="s">
        <v>1740</v>
      </c>
      <c r="C8245">
        <v>13</v>
      </c>
      <c r="D8245" t="s">
        <v>63</v>
      </c>
      <c r="E8245" t="s">
        <v>1259</v>
      </c>
      <c r="I8245" t="s">
        <v>327</v>
      </c>
      <c r="L8245" t="s">
        <v>1544</v>
      </c>
      <c r="M8245">
        <f>+IFERROR(IFERROR(VLOOKUP(covid_cl[[#This Row],[Comuna]],Hoja1!$D$4:$BD$348,9,0),VLOOKUP(covid_cl[[#This Row],[Region]],Hoja1!$E$4:$BD$348,6,0)),-33.6043642941)</f>
        <v>-33.604364294100002</v>
      </c>
      <c r="N8245">
        <f>+IFERROR(IFERROR(VLOOKUP(covid_cl[[#This Row],[Comuna]],Hoja1!$D$4:$BD$348,8,0),VLOOKUP(covid_cl[[#This Row],[Region]],Hoja1!$E$4:$BD$348,5,0)),-70.6266370305)</f>
        <v>-70.626637030500007</v>
      </c>
      <c r="Q8245" t="str">
        <f>+IFERROR(IF(covid_cl[[#This Row],[Region]]&lt;&gt;"No Informado",covid_cl[[#This Row],[Region]],VLOOKUP(covid_cl[[#This Row],[ID]],[1]Hoja5!B$4:I$1967,3,0)),"No Informado")</f>
        <v>Metropolitana</v>
      </c>
    </row>
    <row r="8246" spans="1:17" x14ac:dyDescent="0.3">
      <c r="A8246">
        <f t="shared" si="131"/>
        <v>8245</v>
      </c>
      <c r="B8246" s="3" t="s">
        <v>1740</v>
      </c>
      <c r="C8246">
        <v>13</v>
      </c>
      <c r="D8246" t="s">
        <v>63</v>
      </c>
      <c r="E8246" t="s">
        <v>1259</v>
      </c>
      <c r="I8246" t="s">
        <v>327</v>
      </c>
      <c r="L8246" t="s">
        <v>1544</v>
      </c>
      <c r="M8246">
        <f>+IFERROR(IFERROR(VLOOKUP(covid_cl[[#This Row],[Comuna]],Hoja1!$D$4:$BD$348,9,0),VLOOKUP(covid_cl[[#This Row],[Region]],Hoja1!$E$4:$BD$348,6,0)),-33.6043642941)</f>
        <v>-33.604364294100002</v>
      </c>
      <c r="N8246">
        <f>+IFERROR(IFERROR(VLOOKUP(covid_cl[[#This Row],[Comuna]],Hoja1!$D$4:$BD$348,8,0),VLOOKUP(covid_cl[[#This Row],[Region]],Hoja1!$E$4:$BD$348,5,0)),-70.6266370305)</f>
        <v>-70.626637030500007</v>
      </c>
      <c r="Q8246" t="str">
        <f>+IFERROR(IF(covid_cl[[#This Row],[Region]]&lt;&gt;"No Informado",covid_cl[[#This Row],[Region]],VLOOKUP(covid_cl[[#This Row],[ID]],[1]Hoja5!B$4:I$1967,3,0)),"No Informado")</f>
        <v>Metropolitana</v>
      </c>
    </row>
    <row r="8247" spans="1:17" x14ac:dyDescent="0.3">
      <c r="A8247">
        <f t="shared" si="131"/>
        <v>8246</v>
      </c>
      <c r="B8247" s="3" t="s">
        <v>1740</v>
      </c>
      <c r="C8247">
        <v>13</v>
      </c>
      <c r="D8247" t="s">
        <v>63</v>
      </c>
      <c r="E8247" t="s">
        <v>1259</v>
      </c>
      <c r="I8247" t="s">
        <v>327</v>
      </c>
      <c r="L8247" t="s">
        <v>1544</v>
      </c>
      <c r="M8247">
        <f>+IFERROR(IFERROR(VLOOKUP(covid_cl[[#This Row],[Comuna]],Hoja1!$D$4:$BD$348,9,0),VLOOKUP(covid_cl[[#This Row],[Region]],Hoja1!$E$4:$BD$348,6,0)),-33.6043642941)</f>
        <v>-33.604364294100002</v>
      </c>
      <c r="N8247">
        <f>+IFERROR(IFERROR(VLOOKUP(covid_cl[[#This Row],[Comuna]],Hoja1!$D$4:$BD$348,8,0),VLOOKUP(covid_cl[[#This Row],[Region]],Hoja1!$E$4:$BD$348,5,0)),-70.6266370305)</f>
        <v>-70.626637030500007</v>
      </c>
      <c r="Q8247" t="str">
        <f>+IFERROR(IF(covid_cl[[#This Row],[Region]]&lt;&gt;"No Informado",covid_cl[[#This Row],[Region]],VLOOKUP(covid_cl[[#This Row],[ID]],[1]Hoja5!B$4:I$1967,3,0)),"No Informado")</f>
        <v>Metropolitana</v>
      </c>
    </row>
    <row r="8248" spans="1:17" x14ac:dyDescent="0.3">
      <c r="A8248">
        <f t="shared" si="131"/>
        <v>8247</v>
      </c>
      <c r="B8248" s="3" t="s">
        <v>1740</v>
      </c>
      <c r="C8248">
        <v>13</v>
      </c>
      <c r="D8248" t="s">
        <v>63</v>
      </c>
      <c r="E8248" t="s">
        <v>1259</v>
      </c>
      <c r="I8248" t="s">
        <v>327</v>
      </c>
      <c r="L8248" t="s">
        <v>1544</v>
      </c>
      <c r="M8248">
        <f>+IFERROR(IFERROR(VLOOKUP(covid_cl[[#This Row],[Comuna]],Hoja1!$D$4:$BD$348,9,0),VLOOKUP(covid_cl[[#This Row],[Region]],Hoja1!$E$4:$BD$348,6,0)),-33.6043642941)</f>
        <v>-33.604364294100002</v>
      </c>
      <c r="N8248">
        <f>+IFERROR(IFERROR(VLOOKUP(covid_cl[[#This Row],[Comuna]],Hoja1!$D$4:$BD$348,8,0),VLOOKUP(covid_cl[[#This Row],[Region]],Hoja1!$E$4:$BD$348,5,0)),-70.6266370305)</f>
        <v>-70.626637030500007</v>
      </c>
      <c r="Q8248" t="str">
        <f>+IFERROR(IF(covid_cl[[#This Row],[Region]]&lt;&gt;"No Informado",covid_cl[[#This Row],[Region]],VLOOKUP(covid_cl[[#This Row],[ID]],[1]Hoja5!B$4:I$1967,3,0)),"No Informado")</f>
        <v>Metropolitana</v>
      </c>
    </row>
    <row r="8249" spans="1:17" x14ac:dyDescent="0.3">
      <c r="A8249">
        <f t="shared" si="131"/>
        <v>8248</v>
      </c>
      <c r="B8249" s="3" t="s">
        <v>1740</v>
      </c>
      <c r="C8249">
        <v>13</v>
      </c>
      <c r="D8249" t="s">
        <v>63</v>
      </c>
      <c r="E8249" t="s">
        <v>1259</v>
      </c>
      <c r="I8249" t="s">
        <v>327</v>
      </c>
      <c r="L8249" t="s">
        <v>1544</v>
      </c>
      <c r="M8249">
        <f>+IFERROR(IFERROR(VLOOKUP(covid_cl[[#This Row],[Comuna]],Hoja1!$D$4:$BD$348,9,0),VLOOKUP(covid_cl[[#This Row],[Region]],Hoja1!$E$4:$BD$348,6,0)),-33.6043642941)</f>
        <v>-33.604364294100002</v>
      </c>
      <c r="N8249">
        <f>+IFERROR(IFERROR(VLOOKUP(covid_cl[[#This Row],[Comuna]],Hoja1!$D$4:$BD$348,8,0),VLOOKUP(covid_cl[[#This Row],[Region]],Hoja1!$E$4:$BD$348,5,0)),-70.6266370305)</f>
        <v>-70.626637030500007</v>
      </c>
      <c r="Q8249" t="str">
        <f>+IFERROR(IF(covid_cl[[#This Row],[Region]]&lt;&gt;"No Informado",covid_cl[[#This Row],[Region]],VLOOKUP(covid_cl[[#This Row],[ID]],[1]Hoja5!B$4:I$1967,3,0)),"No Informado")</f>
        <v>Metropolitana</v>
      </c>
    </row>
    <row r="8250" spans="1:17" x14ac:dyDescent="0.3">
      <c r="A8250">
        <f t="shared" si="131"/>
        <v>8249</v>
      </c>
      <c r="B8250" s="3" t="s">
        <v>1740</v>
      </c>
      <c r="C8250">
        <v>13</v>
      </c>
      <c r="D8250" t="s">
        <v>63</v>
      </c>
      <c r="E8250" t="s">
        <v>1259</v>
      </c>
      <c r="I8250" t="s">
        <v>327</v>
      </c>
      <c r="L8250" t="s">
        <v>1544</v>
      </c>
      <c r="M8250">
        <f>+IFERROR(IFERROR(VLOOKUP(covid_cl[[#This Row],[Comuna]],Hoja1!$D$4:$BD$348,9,0),VLOOKUP(covid_cl[[#This Row],[Region]],Hoja1!$E$4:$BD$348,6,0)),-33.6043642941)</f>
        <v>-33.604364294100002</v>
      </c>
      <c r="N8250">
        <f>+IFERROR(IFERROR(VLOOKUP(covid_cl[[#This Row],[Comuna]],Hoja1!$D$4:$BD$348,8,0),VLOOKUP(covid_cl[[#This Row],[Region]],Hoja1!$E$4:$BD$348,5,0)),-70.6266370305)</f>
        <v>-70.626637030500007</v>
      </c>
      <c r="Q8250" t="str">
        <f>+IFERROR(IF(covid_cl[[#This Row],[Region]]&lt;&gt;"No Informado",covid_cl[[#This Row],[Region]],VLOOKUP(covid_cl[[#This Row],[ID]],[1]Hoja5!B$4:I$1967,3,0)),"No Informado")</f>
        <v>Metropolitana</v>
      </c>
    </row>
    <row r="8251" spans="1:17" x14ac:dyDescent="0.3">
      <c r="A8251">
        <f t="shared" si="131"/>
        <v>8250</v>
      </c>
      <c r="B8251" s="3" t="s">
        <v>1740</v>
      </c>
      <c r="C8251">
        <v>13</v>
      </c>
      <c r="D8251" t="s">
        <v>63</v>
      </c>
      <c r="E8251" t="s">
        <v>1259</v>
      </c>
      <c r="I8251" t="s">
        <v>327</v>
      </c>
      <c r="L8251" t="s">
        <v>1544</v>
      </c>
      <c r="M8251">
        <f>+IFERROR(IFERROR(VLOOKUP(covid_cl[[#This Row],[Comuna]],Hoja1!$D$4:$BD$348,9,0),VLOOKUP(covid_cl[[#This Row],[Region]],Hoja1!$E$4:$BD$348,6,0)),-33.6043642941)</f>
        <v>-33.604364294100002</v>
      </c>
      <c r="N8251">
        <f>+IFERROR(IFERROR(VLOOKUP(covid_cl[[#This Row],[Comuna]],Hoja1!$D$4:$BD$348,8,0),VLOOKUP(covid_cl[[#This Row],[Region]],Hoja1!$E$4:$BD$348,5,0)),-70.6266370305)</f>
        <v>-70.626637030500007</v>
      </c>
      <c r="Q8251" t="str">
        <f>+IFERROR(IF(covid_cl[[#This Row],[Region]]&lt;&gt;"No Informado",covid_cl[[#This Row],[Region]],VLOOKUP(covid_cl[[#This Row],[ID]],[1]Hoja5!B$4:I$1967,3,0)),"No Informado")</f>
        <v>Metropolitana</v>
      </c>
    </row>
    <row r="8252" spans="1:17" x14ac:dyDescent="0.3">
      <c r="A8252">
        <f t="shared" si="131"/>
        <v>8251</v>
      </c>
      <c r="B8252" s="3" t="s">
        <v>1740</v>
      </c>
      <c r="C8252">
        <v>13</v>
      </c>
      <c r="D8252" t="s">
        <v>63</v>
      </c>
      <c r="E8252" t="s">
        <v>1259</v>
      </c>
      <c r="I8252" t="s">
        <v>327</v>
      </c>
      <c r="L8252" t="s">
        <v>1544</v>
      </c>
      <c r="M8252">
        <f>+IFERROR(IFERROR(VLOOKUP(covid_cl[[#This Row],[Comuna]],Hoja1!$D$4:$BD$348,9,0),VLOOKUP(covid_cl[[#This Row],[Region]],Hoja1!$E$4:$BD$348,6,0)),-33.6043642941)</f>
        <v>-33.604364294100002</v>
      </c>
      <c r="N8252">
        <f>+IFERROR(IFERROR(VLOOKUP(covid_cl[[#This Row],[Comuna]],Hoja1!$D$4:$BD$348,8,0),VLOOKUP(covid_cl[[#This Row],[Region]],Hoja1!$E$4:$BD$348,5,0)),-70.6266370305)</f>
        <v>-70.626637030500007</v>
      </c>
      <c r="Q8252" t="str">
        <f>+IFERROR(IF(covid_cl[[#This Row],[Region]]&lt;&gt;"No Informado",covid_cl[[#This Row],[Region]],VLOOKUP(covid_cl[[#This Row],[ID]],[1]Hoja5!B$4:I$1967,3,0)),"No Informado")</f>
        <v>Metropolitana</v>
      </c>
    </row>
    <row r="8253" spans="1:17" x14ac:dyDescent="0.3">
      <c r="A8253">
        <f t="shared" si="131"/>
        <v>8252</v>
      </c>
      <c r="B8253" s="3" t="s">
        <v>1740</v>
      </c>
      <c r="C8253">
        <v>13</v>
      </c>
      <c r="D8253" t="s">
        <v>63</v>
      </c>
      <c r="E8253" t="s">
        <v>1259</v>
      </c>
      <c r="I8253" t="s">
        <v>327</v>
      </c>
      <c r="L8253" t="s">
        <v>1544</v>
      </c>
      <c r="M8253">
        <f>+IFERROR(IFERROR(VLOOKUP(covid_cl[[#This Row],[Comuna]],Hoja1!$D$4:$BD$348,9,0),VLOOKUP(covid_cl[[#This Row],[Region]],Hoja1!$E$4:$BD$348,6,0)),-33.6043642941)</f>
        <v>-33.604364294100002</v>
      </c>
      <c r="N8253">
        <f>+IFERROR(IFERROR(VLOOKUP(covid_cl[[#This Row],[Comuna]],Hoja1!$D$4:$BD$348,8,0),VLOOKUP(covid_cl[[#This Row],[Region]],Hoja1!$E$4:$BD$348,5,0)),-70.6266370305)</f>
        <v>-70.626637030500007</v>
      </c>
      <c r="Q8253" t="str">
        <f>+IFERROR(IF(covid_cl[[#This Row],[Region]]&lt;&gt;"No Informado",covid_cl[[#This Row],[Region]],VLOOKUP(covid_cl[[#This Row],[ID]],[1]Hoja5!B$4:I$1967,3,0)),"No Informado")</f>
        <v>Metropolitana</v>
      </c>
    </row>
    <row r="8254" spans="1:17" x14ac:dyDescent="0.3">
      <c r="A8254">
        <f t="shared" si="131"/>
        <v>8253</v>
      </c>
      <c r="B8254" s="3" t="s">
        <v>1740</v>
      </c>
      <c r="C8254">
        <v>13</v>
      </c>
      <c r="D8254" t="s">
        <v>63</v>
      </c>
      <c r="E8254" t="s">
        <v>1259</v>
      </c>
      <c r="I8254" t="s">
        <v>327</v>
      </c>
      <c r="L8254" t="s">
        <v>1544</v>
      </c>
      <c r="M8254">
        <f>+IFERROR(IFERROR(VLOOKUP(covid_cl[[#This Row],[Comuna]],Hoja1!$D$4:$BD$348,9,0),VLOOKUP(covid_cl[[#This Row],[Region]],Hoja1!$E$4:$BD$348,6,0)),-33.6043642941)</f>
        <v>-33.604364294100002</v>
      </c>
      <c r="N8254">
        <f>+IFERROR(IFERROR(VLOOKUP(covid_cl[[#This Row],[Comuna]],Hoja1!$D$4:$BD$348,8,0),VLOOKUP(covid_cl[[#This Row],[Region]],Hoja1!$E$4:$BD$348,5,0)),-70.6266370305)</f>
        <v>-70.626637030500007</v>
      </c>
      <c r="Q8254" t="str">
        <f>+IFERROR(IF(covid_cl[[#This Row],[Region]]&lt;&gt;"No Informado",covid_cl[[#This Row],[Region]],VLOOKUP(covid_cl[[#This Row],[ID]],[1]Hoja5!B$4:I$1967,3,0)),"No Informado")</f>
        <v>Metropolitana</v>
      </c>
    </row>
    <row r="8255" spans="1:17" x14ac:dyDescent="0.3">
      <c r="A8255">
        <f t="shared" si="131"/>
        <v>8254</v>
      </c>
      <c r="B8255" s="3" t="s">
        <v>1740</v>
      </c>
      <c r="C8255">
        <v>13</v>
      </c>
      <c r="D8255" t="s">
        <v>63</v>
      </c>
      <c r="E8255" t="s">
        <v>1259</v>
      </c>
      <c r="I8255" t="s">
        <v>327</v>
      </c>
      <c r="L8255" t="s">
        <v>1544</v>
      </c>
      <c r="M8255">
        <f>+IFERROR(IFERROR(VLOOKUP(covid_cl[[#This Row],[Comuna]],Hoja1!$D$4:$BD$348,9,0),VLOOKUP(covid_cl[[#This Row],[Region]],Hoja1!$E$4:$BD$348,6,0)),-33.6043642941)</f>
        <v>-33.604364294100002</v>
      </c>
      <c r="N8255">
        <f>+IFERROR(IFERROR(VLOOKUP(covid_cl[[#This Row],[Comuna]],Hoja1!$D$4:$BD$348,8,0),VLOOKUP(covid_cl[[#This Row],[Region]],Hoja1!$E$4:$BD$348,5,0)),-70.6266370305)</f>
        <v>-70.626637030500007</v>
      </c>
      <c r="Q8255" t="str">
        <f>+IFERROR(IF(covid_cl[[#This Row],[Region]]&lt;&gt;"No Informado",covid_cl[[#This Row],[Region]],VLOOKUP(covid_cl[[#This Row],[ID]],[1]Hoja5!B$4:I$1967,3,0)),"No Informado")</f>
        <v>Metropolitana</v>
      </c>
    </row>
    <row r="8256" spans="1:17" x14ac:dyDescent="0.3">
      <c r="A8256">
        <f t="shared" si="131"/>
        <v>8255</v>
      </c>
      <c r="B8256" s="3" t="s">
        <v>1740</v>
      </c>
      <c r="C8256">
        <v>13</v>
      </c>
      <c r="D8256" t="s">
        <v>63</v>
      </c>
      <c r="E8256" t="s">
        <v>1259</v>
      </c>
      <c r="I8256" t="s">
        <v>327</v>
      </c>
      <c r="L8256" t="s">
        <v>1544</v>
      </c>
      <c r="M8256">
        <f>+IFERROR(IFERROR(VLOOKUP(covid_cl[[#This Row],[Comuna]],Hoja1!$D$4:$BD$348,9,0),VLOOKUP(covid_cl[[#This Row],[Region]],Hoja1!$E$4:$BD$348,6,0)),-33.6043642941)</f>
        <v>-33.604364294100002</v>
      </c>
      <c r="N8256">
        <f>+IFERROR(IFERROR(VLOOKUP(covid_cl[[#This Row],[Comuna]],Hoja1!$D$4:$BD$348,8,0),VLOOKUP(covid_cl[[#This Row],[Region]],Hoja1!$E$4:$BD$348,5,0)),-70.6266370305)</f>
        <v>-70.626637030500007</v>
      </c>
      <c r="Q8256" t="str">
        <f>+IFERROR(IF(covid_cl[[#This Row],[Region]]&lt;&gt;"No Informado",covid_cl[[#This Row],[Region]],VLOOKUP(covid_cl[[#This Row],[ID]],[1]Hoja5!B$4:I$1967,3,0)),"No Informado")</f>
        <v>Metropolitana</v>
      </c>
    </row>
    <row r="8257" spans="1:17" x14ac:dyDescent="0.3">
      <c r="A8257">
        <f t="shared" si="131"/>
        <v>8256</v>
      </c>
      <c r="B8257" s="3" t="s">
        <v>1740</v>
      </c>
      <c r="C8257">
        <v>13</v>
      </c>
      <c r="D8257" t="s">
        <v>63</v>
      </c>
      <c r="E8257" t="s">
        <v>1259</v>
      </c>
      <c r="I8257" t="s">
        <v>327</v>
      </c>
      <c r="L8257" t="s">
        <v>1544</v>
      </c>
      <c r="M8257">
        <f>+IFERROR(IFERROR(VLOOKUP(covid_cl[[#This Row],[Comuna]],Hoja1!$D$4:$BD$348,9,0),VLOOKUP(covid_cl[[#This Row],[Region]],Hoja1!$E$4:$BD$348,6,0)),-33.6043642941)</f>
        <v>-33.604364294100002</v>
      </c>
      <c r="N8257">
        <f>+IFERROR(IFERROR(VLOOKUP(covid_cl[[#This Row],[Comuna]],Hoja1!$D$4:$BD$348,8,0),VLOOKUP(covid_cl[[#This Row],[Region]],Hoja1!$E$4:$BD$348,5,0)),-70.6266370305)</f>
        <v>-70.626637030500007</v>
      </c>
      <c r="Q8257" t="str">
        <f>+IFERROR(IF(covid_cl[[#This Row],[Region]]&lt;&gt;"No Informado",covid_cl[[#This Row],[Region]],VLOOKUP(covid_cl[[#This Row],[ID]],[1]Hoja5!B$4:I$1967,3,0)),"No Informado")</f>
        <v>Metropolitana</v>
      </c>
    </row>
    <row r="8258" spans="1:17" x14ac:dyDescent="0.3">
      <c r="A8258">
        <f t="shared" si="131"/>
        <v>8257</v>
      </c>
      <c r="B8258" s="3" t="s">
        <v>1740</v>
      </c>
      <c r="C8258">
        <v>13</v>
      </c>
      <c r="D8258" t="s">
        <v>63</v>
      </c>
      <c r="E8258" t="s">
        <v>1259</v>
      </c>
      <c r="I8258" t="s">
        <v>327</v>
      </c>
      <c r="L8258" t="s">
        <v>1544</v>
      </c>
      <c r="M8258">
        <f>+IFERROR(IFERROR(VLOOKUP(covid_cl[[#This Row],[Comuna]],Hoja1!$D$4:$BD$348,9,0),VLOOKUP(covid_cl[[#This Row],[Region]],Hoja1!$E$4:$BD$348,6,0)),-33.6043642941)</f>
        <v>-33.604364294100002</v>
      </c>
      <c r="N8258">
        <f>+IFERROR(IFERROR(VLOOKUP(covid_cl[[#This Row],[Comuna]],Hoja1!$D$4:$BD$348,8,0),VLOOKUP(covid_cl[[#This Row],[Region]],Hoja1!$E$4:$BD$348,5,0)),-70.6266370305)</f>
        <v>-70.626637030500007</v>
      </c>
      <c r="Q8258" t="str">
        <f>+IFERROR(IF(covid_cl[[#This Row],[Region]]&lt;&gt;"No Informado",covid_cl[[#This Row],[Region]],VLOOKUP(covid_cl[[#This Row],[ID]],[1]Hoja5!B$4:I$1967,3,0)),"No Informado")</f>
        <v>Metropolitana</v>
      </c>
    </row>
    <row r="8259" spans="1:17" x14ac:dyDescent="0.3">
      <c r="A8259">
        <f t="shared" si="131"/>
        <v>8258</v>
      </c>
      <c r="B8259" s="3" t="s">
        <v>1740</v>
      </c>
      <c r="C8259">
        <v>13</v>
      </c>
      <c r="D8259" t="s">
        <v>63</v>
      </c>
      <c r="E8259" t="s">
        <v>1259</v>
      </c>
      <c r="I8259" t="s">
        <v>327</v>
      </c>
      <c r="L8259" t="s">
        <v>1544</v>
      </c>
      <c r="M8259">
        <f>+IFERROR(IFERROR(VLOOKUP(covid_cl[[#This Row],[Comuna]],Hoja1!$D$4:$BD$348,9,0),VLOOKUP(covid_cl[[#This Row],[Region]],Hoja1!$E$4:$BD$348,6,0)),-33.6043642941)</f>
        <v>-33.604364294100002</v>
      </c>
      <c r="N8259">
        <f>+IFERROR(IFERROR(VLOOKUP(covid_cl[[#This Row],[Comuna]],Hoja1!$D$4:$BD$348,8,0),VLOOKUP(covid_cl[[#This Row],[Region]],Hoja1!$E$4:$BD$348,5,0)),-70.6266370305)</f>
        <v>-70.626637030500007</v>
      </c>
      <c r="Q8259" t="str">
        <f>+IFERROR(IF(covid_cl[[#This Row],[Region]]&lt;&gt;"No Informado",covid_cl[[#This Row],[Region]],VLOOKUP(covid_cl[[#This Row],[ID]],[1]Hoja5!B$4:I$1967,3,0)),"No Informado")</f>
        <v>Metropolitana</v>
      </c>
    </row>
    <row r="8260" spans="1:17" x14ac:dyDescent="0.3">
      <c r="A8260">
        <f t="shared" si="131"/>
        <v>8259</v>
      </c>
      <c r="B8260" s="3" t="s">
        <v>1740</v>
      </c>
      <c r="C8260">
        <v>13</v>
      </c>
      <c r="D8260" t="s">
        <v>63</v>
      </c>
      <c r="E8260" t="s">
        <v>1259</v>
      </c>
      <c r="I8260" t="s">
        <v>327</v>
      </c>
      <c r="L8260" t="s">
        <v>1544</v>
      </c>
      <c r="M8260">
        <f>+IFERROR(IFERROR(VLOOKUP(covid_cl[[#This Row],[Comuna]],Hoja1!$D$4:$BD$348,9,0),VLOOKUP(covid_cl[[#This Row],[Region]],Hoja1!$E$4:$BD$348,6,0)),-33.6043642941)</f>
        <v>-33.604364294100002</v>
      </c>
      <c r="N8260">
        <f>+IFERROR(IFERROR(VLOOKUP(covid_cl[[#This Row],[Comuna]],Hoja1!$D$4:$BD$348,8,0),VLOOKUP(covid_cl[[#This Row],[Region]],Hoja1!$E$4:$BD$348,5,0)),-70.6266370305)</f>
        <v>-70.626637030500007</v>
      </c>
      <c r="Q8260" t="str">
        <f>+IFERROR(IF(covid_cl[[#This Row],[Region]]&lt;&gt;"No Informado",covid_cl[[#This Row],[Region]],VLOOKUP(covid_cl[[#This Row],[ID]],[1]Hoja5!B$4:I$1967,3,0)),"No Informado")</f>
        <v>Metropolitana</v>
      </c>
    </row>
    <row r="8261" spans="1:17" x14ac:dyDescent="0.3">
      <c r="A8261">
        <f t="shared" si="131"/>
        <v>8260</v>
      </c>
      <c r="B8261" s="3" t="s">
        <v>1740</v>
      </c>
      <c r="C8261">
        <v>13</v>
      </c>
      <c r="D8261" t="s">
        <v>63</v>
      </c>
      <c r="E8261" t="s">
        <v>1259</v>
      </c>
      <c r="I8261" t="s">
        <v>327</v>
      </c>
      <c r="L8261" t="s">
        <v>1544</v>
      </c>
      <c r="M8261">
        <f>+IFERROR(IFERROR(VLOOKUP(covid_cl[[#This Row],[Comuna]],Hoja1!$D$4:$BD$348,9,0),VLOOKUP(covid_cl[[#This Row],[Region]],Hoja1!$E$4:$BD$348,6,0)),-33.6043642941)</f>
        <v>-33.604364294100002</v>
      </c>
      <c r="N8261">
        <f>+IFERROR(IFERROR(VLOOKUP(covid_cl[[#This Row],[Comuna]],Hoja1!$D$4:$BD$348,8,0),VLOOKUP(covid_cl[[#This Row],[Region]],Hoja1!$E$4:$BD$348,5,0)),-70.6266370305)</f>
        <v>-70.626637030500007</v>
      </c>
      <c r="Q8261" t="str">
        <f>+IFERROR(IF(covid_cl[[#This Row],[Region]]&lt;&gt;"No Informado",covid_cl[[#This Row],[Region]],VLOOKUP(covid_cl[[#This Row],[ID]],[1]Hoja5!B$4:I$1967,3,0)),"No Informado")</f>
        <v>Metropolitana</v>
      </c>
    </row>
    <row r="8262" spans="1:17" x14ac:dyDescent="0.3">
      <c r="A8262">
        <f t="shared" si="131"/>
        <v>8261</v>
      </c>
      <c r="B8262" s="3" t="s">
        <v>1740</v>
      </c>
      <c r="C8262">
        <v>13</v>
      </c>
      <c r="D8262" t="s">
        <v>63</v>
      </c>
      <c r="E8262" t="s">
        <v>1259</v>
      </c>
      <c r="I8262" t="s">
        <v>327</v>
      </c>
      <c r="L8262" t="s">
        <v>1544</v>
      </c>
      <c r="M8262">
        <f>+IFERROR(IFERROR(VLOOKUP(covid_cl[[#This Row],[Comuna]],Hoja1!$D$4:$BD$348,9,0),VLOOKUP(covid_cl[[#This Row],[Region]],Hoja1!$E$4:$BD$348,6,0)),-33.6043642941)</f>
        <v>-33.604364294100002</v>
      </c>
      <c r="N8262">
        <f>+IFERROR(IFERROR(VLOOKUP(covid_cl[[#This Row],[Comuna]],Hoja1!$D$4:$BD$348,8,0),VLOOKUP(covid_cl[[#This Row],[Region]],Hoja1!$E$4:$BD$348,5,0)),-70.6266370305)</f>
        <v>-70.626637030500007</v>
      </c>
      <c r="Q8262" t="str">
        <f>+IFERROR(IF(covid_cl[[#This Row],[Region]]&lt;&gt;"No Informado",covid_cl[[#This Row],[Region]],VLOOKUP(covid_cl[[#This Row],[ID]],[1]Hoja5!B$4:I$1967,3,0)),"No Informado")</f>
        <v>Metropolitana</v>
      </c>
    </row>
    <row r="8263" spans="1:17" x14ac:dyDescent="0.3">
      <c r="A8263">
        <f t="shared" si="131"/>
        <v>8262</v>
      </c>
      <c r="B8263" s="3" t="s">
        <v>1740</v>
      </c>
      <c r="C8263">
        <v>13</v>
      </c>
      <c r="D8263" t="s">
        <v>63</v>
      </c>
      <c r="E8263" t="s">
        <v>1259</v>
      </c>
      <c r="I8263" t="s">
        <v>327</v>
      </c>
      <c r="L8263" t="s">
        <v>1544</v>
      </c>
      <c r="M8263">
        <f>+IFERROR(IFERROR(VLOOKUP(covid_cl[[#This Row],[Comuna]],Hoja1!$D$4:$BD$348,9,0),VLOOKUP(covid_cl[[#This Row],[Region]],Hoja1!$E$4:$BD$348,6,0)),-33.6043642941)</f>
        <v>-33.604364294100002</v>
      </c>
      <c r="N8263">
        <f>+IFERROR(IFERROR(VLOOKUP(covid_cl[[#This Row],[Comuna]],Hoja1!$D$4:$BD$348,8,0),VLOOKUP(covid_cl[[#This Row],[Region]],Hoja1!$E$4:$BD$348,5,0)),-70.6266370305)</f>
        <v>-70.626637030500007</v>
      </c>
      <c r="Q8263" t="str">
        <f>+IFERROR(IF(covid_cl[[#This Row],[Region]]&lt;&gt;"No Informado",covid_cl[[#This Row],[Region]],VLOOKUP(covid_cl[[#This Row],[ID]],[1]Hoja5!B$4:I$1967,3,0)),"No Informado")</f>
        <v>Metropolitana</v>
      </c>
    </row>
    <row r="8264" spans="1:17" x14ac:dyDescent="0.3">
      <c r="A8264">
        <f t="shared" si="131"/>
        <v>8263</v>
      </c>
      <c r="B8264" s="3" t="s">
        <v>1740</v>
      </c>
      <c r="C8264">
        <v>13</v>
      </c>
      <c r="D8264" t="s">
        <v>63</v>
      </c>
      <c r="E8264" t="s">
        <v>1259</v>
      </c>
      <c r="I8264" t="s">
        <v>327</v>
      </c>
      <c r="L8264" t="s">
        <v>1544</v>
      </c>
      <c r="M8264">
        <f>+IFERROR(IFERROR(VLOOKUP(covid_cl[[#This Row],[Comuna]],Hoja1!$D$4:$BD$348,9,0),VLOOKUP(covid_cl[[#This Row],[Region]],Hoja1!$E$4:$BD$348,6,0)),-33.6043642941)</f>
        <v>-33.604364294100002</v>
      </c>
      <c r="N8264">
        <f>+IFERROR(IFERROR(VLOOKUP(covid_cl[[#This Row],[Comuna]],Hoja1!$D$4:$BD$348,8,0),VLOOKUP(covid_cl[[#This Row],[Region]],Hoja1!$E$4:$BD$348,5,0)),-70.6266370305)</f>
        <v>-70.626637030500007</v>
      </c>
      <c r="Q8264" t="str">
        <f>+IFERROR(IF(covid_cl[[#This Row],[Region]]&lt;&gt;"No Informado",covid_cl[[#This Row],[Region]],VLOOKUP(covid_cl[[#This Row],[ID]],[1]Hoja5!B$4:I$1967,3,0)),"No Informado")</f>
        <v>Metropolitana</v>
      </c>
    </row>
    <row r="8265" spans="1:17" x14ac:dyDescent="0.3">
      <c r="A8265">
        <f t="shared" si="131"/>
        <v>8264</v>
      </c>
      <c r="B8265" s="3" t="s">
        <v>1740</v>
      </c>
      <c r="C8265">
        <v>13</v>
      </c>
      <c r="D8265" t="s">
        <v>63</v>
      </c>
      <c r="E8265" t="s">
        <v>1259</v>
      </c>
      <c r="I8265" t="s">
        <v>327</v>
      </c>
      <c r="L8265" t="s">
        <v>1544</v>
      </c>
      <c r="M8265">
        <f>+IFERROR(IFERROR(VLOOKUP(covid_cl[[#This Row],[Comuna]],Hoja1!$D$4:$BD$348,9,0),VLOOKUP(covid_cl[[#This Row],[Region]],Hoja1!$E$4:$BD$348,6,0)),-33.6043642941)</f>
        <v>-33.604364294100002</v>
      </c>
      <c r="N8265">
        <f>+IFERROR(IFERROR(VLOOKUP(covid_cl[[#This Row],[Comuna]],Hoja1!$D$4:$BD$348,8,0),VLOOKUP(covid_cl[[#This Row],[Region]],Hoja1!$E$4:$BD$348,5,0)),-70.6266370305)</f>
        <v>-70.626637030500007</v>
      </c>
      <c r="Q8265" t="str">
        <f>+IFERROR(IF(covid_cl[[#This Row],[Region]]&lt;&gt;"No Informado",covid_cl[[#This Row],[Region]],VLOOKUP(covid_cl[[#This Row],[ID]],[1]Hoja5!B$4:I$1967,3,0)),"No Informado")</f>
        <v>Metropolitana</v>
      </c>
    </row>
    <row r="8266" spans="1:17" x14ac:dyDescent="0.3">
      <c r="A8266">
        <f t="shared" si="131"/>
        <v>8265</v>
      </c>
      <c r="B8266" s="3" t="s">
        <v>1740</v>
      </c>
      <c r="C8266">
        <v>13</v>
      </c>
      <c r="D8266" t="s">
        <v>63</v>
      </c>
      <c r="E8266" t="s">
        <v>1259</v>
      </c>
      <c r="I8266" t="s">
        <v>327</v>
      </c>
      <c r="L8266" t="s">
        <v>1544</v>
      </c>
      <c r="M8266">
        <f>+IFERROR(IFERROR(VLOOKUP(covid_cl[[#This Row],[Comuna]],Hoja1!$D$4:$BD$348,9,0),VLOOKUP(covid_cl[[#This Row],[Region]],Hoja1!$E$4:$BD$348,6,0)),-33.6043642941)</f>
        <v>-33.604364294100002</v>
      </c>
      <c r="N8266">
        <f>+IFERROR(IFERROR(VLOOKUP(covid_cl[[#This Row],[Comuna]],Hoja1!$D$4:$BD$348,8,0),VLOOKUP(covid_cl[[#This Row],[Region]],Hoja1!$E$4:$BD$348,5,0)),-70.6266370305)</f>
        <v>-70.626637030500007</v>
      </c>
      <c r="Q8266" t="str">
        <f>+IFERROR(IF(covid_cl[[#This Row],[Region]]&lt;&gt;"No Informado",covid_cl[[#This Row],[Region]],VLOOKUP(covid_cl[[#This Row],[ID]],[1]Hoja5!B$4:I$1967,3,0)),"No Informado")</f>
        <v>Metropolitana</v>
      </c>
    </row>
    <row r="8267" spans="1:17" x14ac:dyDescent="0.3">
      <c r="A8267">
        <f t="shared" si="131"/>
        <v>8266</v>
      </c>
      <c r="B8267" s="3" t="s">
        <v>1740</v>
      </c>
      <c r="C8267">
        <v>13</v>
      </c>
      <c r="D8267" t="s">
        <v>63</v>
      </c>
      <c r="E8267" t="s">
        <v>1259</v>
      </c>
      <c r="I8267" t="s">
        <v>327</v>
      </c>
      <c r="L8267" t="s">
        <v>1544</v>
      </c>
      <c r="M8267">
        <f>+IFERROR(IFERROR(VLOOKUP(covid_cl[[#This Row],[Comuna]],Hoja1!$D$4:$BD$348,9,0),VLOOKUP(covid_cl[[#This Row],[Region]],Hoja1!$E$4:$BD$348,6,0)),-33.6043642941)</f>
        <v>-33.604364294100002</v>
      </c>
      <c r="N8267">
        <f>+IFERROR(IFERROR(VLOOKUP(covid_cl[[#This Row],[Comuna]],Hoja1!$D$4:$BD$348,8,0),VLOOKUP(covid_cl[[#This Row],[Region]],Hoja1!$E$4:$BD$348,5,0)),-70.6266370305)</f>
        <v>-70.626637030500007</v>
      </c>
      <c r="Q8267" t="str">
        <f>+IFERROR(IF(covid_cl[[#This Row],[Region]]&lt;&gt;"No Informado",covid_cl[[#This Row],[Region]],VLOOKUP(covid_cl[[#This Row],[ID]],[1]Hoja5!B$4:I$1967,3,0)),"No Informado")</f>
        <v>Metropolitana</v>
      </c>
    </row>
    <row r="8268" spans="1:17" x14ac:dyDescent="0.3">
      <c r="A8268">
        <f t="shared" si="131"/>
        <v>8267</v>
      </c>
      <c r="B8268" s="3" t="s">
        <v>1740</v>
      </c>
      <c r="C8268">
        <v>13</v>
      </c>
      <c r="D8268" t="s">
        <v>63</v>
      </c>
      <c r="E8268" t="s">
        <v>1259</v>
      </c>
      <c r="I8268" t="s">
        <v>327</v>
      </c>
      <c r="L8268" t="s">
        <v>1544</v>
      </c>
      <c r="M8268">
        <f>+IFERROR(IFERROR(VLOOKUP(covid_cl[[#This Row],[Comuna]],Hoja1!$D$4:$BD$348,9,0),VLOOKUP(covid_cl[[#This Row],[Region]],Hoja1!$E$4:$BD$348,6,0)),-33.6043642941)</f>
        <v>-33.604364294100002</v>
      </c>
      <c r="N8268">
        <f>+IFERROR(IFERROR(VLOOKUP(covid_cl[[#This Row],[Comuna]],Hoja1!$D$4:$BD$348,8,0),VLOOKUP(covid_cl[[#This Row],[Region]],Hoja1!$E$4:$BD$348,5,0)),-70.6266370305)</f>
        <v>-70.626637030500007</v>
      </c>
      <c r="Q8268" t="str">
        <f>+IFERROR(IF(covid_cl[[#This Row],[Region]]&lt;&gt;"No Informado",covid_cl[[#This Row],[Region]],VLOOKUP(covid_cl[[#This Row],[ID]],[1]Hoja5!B$4:I$1967,3,0)),"No Informado")</f>
        <v>Metropolitana</v>
      </c>
    </row>
    <row r="8269" spans="1:17" x14ac:dyDescent="0.3">
      <c r="A8269">
        <f t="shared" si="131"/>
        <v>8268</v>
      </c>
      <c r="B8269" s="3" t="s">
        <v>1740</v>
      </c>
      <c r="C8269">
        <v>13</v>
      </c>
      <c r="D8269" t="s">
        <v>63</v>
      </c>
      <c r="E8269" t="s">
        <v>1259</v>
      </c>
      <c r="I8269" t="s">
        <v>327</v>
      </c>
      <c r="L8269" t="s">
        <v>1544</v>
      </c>
      <c r="M8269">
        <f>+IFERROR(IFERROR(VLOOKUP(covid_cl[[#This Row],[Comuna]],Hoja1!$D$4:$BD$348,9,0),VLOOKUP(covid_cl[[#This Row],[Region]],Hoja1!$E$4:$BD$348,6,0)),-33.6043642941)</f>
        <v>-33.604364294100002</v>
      </c>
      <c r="N8269">
        <f>+IFERROR(IFERROR(VLOOKUP(covid_cl[[#This Row],[Comuna]],Hoja1!$D$4:$BD$348,8,0),VLOOKUP(covid_cl[[#This Row],[Region]],Hoja1!$E$4:$BD$348,5,0)),-70.6266370305)</f>
        <v>-70.626637030500007</v>
      </c>
      <c r="Q8269" t="str">
        <f>+IFERROR(IF(covid_cl[[#This Row],[Region]]&lt;&gt;"No Informado",covid_cl[[#This Row],[Region]],VLOOKUP(covid_cl[[#This Row],[ID]],[1]Hoja5!B$4:I$1967,3,0)),"No Informado")</f>
        <v>Metropolitana</v>
      </c>
    </row>
    <row r="8270" spans="1:17" x14ac:dyDescent="0.3">
      <c r="A8270">
        <f t="shared" si="131"/>
        <v>8269</v>
      </c>
      <c r="B8270" s="3" t="s">
        <v>1740</v>
      </c>
      <c r="C8270">
        <v>13</v>
      </c>
      <c r="D8270" t="s">
        <v>63</v>
      </c>
      <c r="E8270" t="s">
        <v>1259</v>
      </c>
      <c r="I8270" t="s">
        <v>327</v>
      </c>
      <c r="L8270" t="s">
        <v>1544</v>
      </c>
      <c r="M8270">
        <f>+IFERROR(IFERROR(VLOOKUP(covid_cl[[#This Row],[Comuna]],Hoja1!$D$4:$BD$348,9,0),VLOOKUP(covid_cl[[#This Row],[Region]],Hoja1!$E$4:$BD$348,6,0)),-33.6043642941)</f>
        <v>-33.604364294100002</v>
      </c>
      <c r="N8270">
        <f>+IFERROR(IFERROR(VLOOKUP(covid_cl[[#This Row],[Comuna]],Hoja1!$D$4:$BD$348,8,0),VLOOKUP(covid_cl[[#This Row],[Region]],Hoja1!$E$4:$BD$348,5,0)),-70.6266370305)</f>
        <v>-70.626637030500007</v>
      </c>
      <c r="Q8270" t="str">
        <f>+IFERROR(IF(covid_cl[[#This Row],[Region]]&lt;&gt;"No Informado",covid_cl[[#This Row],[Region]],VLOOKUP(covid_cl[[#This Row],[ID]],[1]Hoja5!B$4:I$1967,3,0)),"No Informado")</f>
        <v>Metropolitana</v>
      </c>
    </row>
    <row r="8271" spans="1:17" x14ac:dyDescent="0.3">
      <c r="A8271">
        <f t="shared" si="131"/>
        <v>8270</v>
      </c>
      <c r="B8271" s="3" t="s">
        <v>1740</v>
      </c>
      <c r="C8271">
        <v>13</v>
      </c>
      <c r="D8271" t="s">
        <v>63</v>
      </c>
      <c r="E8271" t="s">
        <v>1259</v>
      </c>
      <c r="I8271" t="s">
        <v>327</v>
      </c>
      <c r="L8271" t="s">
        <v>1544</v>
      </c>
      <c r="M8271">
        <f>+IFERROR(IFERROR(VLOOKUP(covid_cl[[#This Row],[Comuna]],Hoja1!$D$4:$BD$348,9,0),VLOOKUP(covid_cl[[#This Row],[Region]],Hoja1!$E$4:$BD$348,6,0)),-33.6043642941)</f>
        <v>-33.604364294100002</v>
      </c>
      <c r="N8271">
        <f>+IFERROR(IFERROR(VLOOKUP(covid_cl[[#This Row],[Comuna]],Hoja1!$D$4:$BD$348,8,0),VLOOKUP(covid_cl[[#This Row],[Region]],Hoja1!$E$4:$BD$348,5,0)),-70.6266370305)</f>
        <v>-70.626637030500007</v>
      </c>
      <c r="Q8271" t="str">
        <f>+IFERROR(IF(covid_cl[[#This Row],[Region]]&lt;&gt;"No Informado",covid_cl[[#This Row],[Region]],VLOOKUP(covid_cl[[#This Row],[ID]],[1]Hoja5!B$4:I$1967,3,0)),"No Informado")</f>
        <v>Metropolitana</v>
      </c>
    </row>
    <row r="8272" spans="1:17" x14ac:dyDescent="0.3">
      <c r="A8272">
        <f t="shared" si="131"/>
        <v>8271</v>
      </c>
      <c r="B8272" s="3" t="s">
        <v>1740</v>
      </c>
      <c r="C8272">
        <v>13</v>
      </c>
      <c r="D8272" t="s">
        <v>63</v>
      </c>
      <c r="E8272" t="s">
        <v>1259</v>
      </c>
      <c r="I8272" t="s">
        <v>327</v>
      </c>
      <c r="L8272" t="s">
        <v>1544</v>
      </c>
      <c r="M8272">
        <f>+IFERROR(IFERROR(VLOOKUP(covid_cl[[#This Row],[Comuna]],Hoja1!$D$4:$BD$348,9,0),VLOOKUP(covid_cl[[#This Row],[Region]],Hoja1!$E$4:$BD$348,6,0)),-33.6043642941)</f>
        <v>-33.604364294100002</v>
      </c>
      <c r="N8272">
        <f>+IFERROR(IFERROR(VLOOKUP(covid_cl[[#This Row],[Comuna]],Hoja1!$D$4:$BD$348,8,0),VLOOKUP(covid_cl[[#This Row],[Region]],Hoja1!$E$4:$BD$348,5,0)),-70.6266370305)</f>
        <v>-70.626637030500007</v>
      </c>
      <c r="Q8272" t="str">
        <f>+IFERROR(IF(covid_cl[[#This Row],[Region]]&lt;&gt;"No Informado",covid_cl[[#This Row],[Region]],VLOOKUP(covid_cl[[#This Row],[ID]],[1]Hoja5!B$4:I$1967,3,0)),"No Informado")</f>
        <v>Metropolitana</v>
      </c>
    </row>
    <row r="8273" spans="1:17" x14ac:dyDescent="0.3">
      <c r="A8273">
        <f t="shared" si="131"/>
        <v>8272</v>
      </c>
      <c r="B8273" s="3" t="s">
        <v>1740</v>
      </c>
      <c r="C8273">
        <v>13</v>
      </c>
      <c r="D8273" t="s">
        <v>63</v>
      </c>
      <c r="E8273" t="s">
        <v>1259</v>
      </c>
      <c r="I8273" t="s">
        <v>327</v>
      </c>
      <c r="L8273" t="s">
        <v>1544</v>
      </c>
      <c r="M8273">
        <f>+IFERROR(IFERROR(VLOOKUP(covid_cl[[#This Row],[Comuna]],Hoja1!$D$4:$BD$348,9,0),VLOOKUP(covid_cl[[#This Row],[Region]],Hoja1!$E$4:$BD$348,6,0)),-33.6043642941)</f>
        <v>-33.604364294100002</v>
      </c>
      <c r="N8273">
        <f>+IFERROR(IFERROR(VLOOKUP(covid_cl[[#This Row],[Comuna]],Hoja1!$D$4:$BD$348,8,0),VLOOKUP(covid_cl[[#This Row],[Region]],Hoja1!$E$4:$BD$348,5,0)),-70.6266370305)</f>
        <v>-70.626637030500007</v>
      </c>
      <c r="Q8273" t="str">
        <f>+IFERROR(IF(covid_cl[[#This Row],[Region]]&lt;&gt;"No Informado",covid_cl[[#This Row],[Region]],VLOOKUP(covid_cl[[#This Row],[ID]],[1]Hoja5!B$4:I$1967,3,0)),"No Informado")</f>
        <v>Metropolitana</v>
      </c>
    </row>
    <row r="8274" spans="1:17" x14ac:dyDescent="0.3">
      <c r="A8274">
        <f t="shared" si="131"/>
        <v>8273</v>
      </c>
      <c r="B8274" s="3" t="s">
        <v>1740</v>
      </c>
      <c r="C8274">
        <v>13</v>
      </c>
      <c r="D8274" t="s">
        <v>63</v>
      </c>
      <c r="E8274" t="s">
        <v>1259</v>
      </c>
      <c r="I8274" t="s">
        <v>327</v>
      </c>
      <c r="L8274" t="s">
        <v>1544</v>
      </c>
      <c r="M8274">
        <f>+IFERROR(IFERROR(VLOOKUP(covid_cl[[#This Row],[Comuna]],Hoja1!$D$4:$BD$348,9,0),VLOOKUP(covid_cl[[#This Row],[Region]],Hoja1!$E$4:$BD$348,6,0)),-33.6043642941)</f>
        <v>-33.604364294100002</v>
      </c>
      <c r="N8274">
        <f>+IFERROR(IFERROR(VLOOKUP(covid_cl[[#This Row],[Comuna]],Hoja1!$D$4:$BD$348,8,0),VLOOKUP(covid_cl[[#This Row],[Region]],Hoja1!$E$4:$BD$348,5,0)),-70.6266370305)</f>
        <v>-70.626637030500007</v>
      </c>
      <c r="Q8274" t="str">
        <f>+IFERROR(IF(covid_cl[[#This Row],[Region]]&lt;&gt;"No Informado",covid_cl[[#This Row],[Region]],VLOOKUP(covid_cl[[#This Row],[ID]],[1]Hoja5!B$4:I$1967,3,0)),"No Informado")</f>
        <v>Metropolitana</v>
      </c>
    </row>
    <row r="8275" spans="1:17" x14ac:dyDescent="0.3">
      <c r="A8275">
        <f t="shared" si="131"/>
        <v>8274</v>
      </c>
      <c r="B8275" s="3" t="s">
        <v>1740</v>
      </c>
      <c r="C8275">
        <v>13</v>
      </c>
      <c r="D8275" t="s">
        <v>63</v>
      </c>
      <c r="E8275" t="s">
        <v>1259</v>
      </c>
      <c r="I8275" t="s">
        <v>327</v>
      </c>
      <c r="L8275" t="s">
        <v>1544</v>
      </c>
      <c r="M8275">
        <f>+IFERROR(IFERROR(VLOOKUP(covid_cl[[#This Row],[Comuna]],Hoja1!$D$4:$BD$348,9,0),VLOOKUP(covid_cl[[#This Row],[Region]],Hoja1!$E$4:$BD$348,6,0)),-33.6043642941)</f>
        <v>-33.604364294100002</v>
      </c>
      <c r="N8275">
        <f>+IFERROR(IFERROR(VLOOKUP(covid_cl[[#This Row],[Comuna]],Hoja1!$D$4:$BD$348,8,0),VLOOKUP(covid_cl[[#This Row],[Region]],Hoja1!$E$4:$BD$348,5,0)),-70.6266370305)</f>
        <v>-70.626637030500007</v>
      </c>
      <c r="Q8275" t="str">
        <f>+IFERROR(IF(covid_cl[[#This Row],[Region]]&lt;&gt;"No Informado",covid_cl[[#This Row],[Region]],VLOOKUP(covid_cl[[#This Row],[ID]],[1]Hoja5!B$4:I$1967,3,0)),"No Informado")</f>
        <v>Metropolitana</v>
      </c>
    </row>
    <row r="8276" spans="1:17" x14ac:dyDescent="0.3">
      <c r="A8276">
        <f t="shared" si="131"/>
        <v>8275</v>
      </c>
      <c r="B8276" s="3" t="s">
        <v>1740</v>
      </c>
      <c r="C8276">
        <v>13</v>
      </c>
      <c r="D8276" t="s">
        <v>63</v>
      </c>
      <c r="E8276" t="s">
        <v>1259</v>
      </c>
      <c r="I8276" t="s">
        <v>327</v>
      </c>
      <c r="L8276" t="s">
        <v>1544</v>
      </c>
      <c r="M8276">
        <f>+IFERROR(IFERROR(VLOOKUP(covid_cl[[#This Row],[Comuna]],Hoja1!$D$4:$BD$348,9,0),VLOOKUP(covid_cl[[#This Row],[Region]],Hoja1!$E$4:$BD$348,6,0)),-33.6043642941)</f>
        <v>-33.604364294100002</v>
      </c>
      <c r="N8276">
        <f>+IFERROR(IFERROR(VLOOKUP(covid_cl[[#This Row],[Comuna]],Hoja1!$D$4:$BD$348,8,0),VLOOKUP(covid_cl[[#This Row],[Region]],Hoja1!$E$4:$BD$348,5,0)),-70.6266370305)</f>
        <v>-70.626637030500007</v>
      </c>
      <c r="Q8276" t="str">
        <f>+IFERROR(IF(covid_cl[[#This Row],[Region]]&lt;&gt;"No Informado",covid_cl[[#This Row],[Region]],VLOOKUP(covid_cl[[#This Row],[ID]],[1]Hoja5!B$4:I$1967,3,0)),"No Informado")</f>
        <v>Metropolitana</v>
      </c>
    </row>
    <row r="8277" spans="1:17" x14ac:dyDescent="0.3">
      <c r="A8277">
        <f t="shared" si="131"/>
        <v>8276</v>
      </c>
      <c r="B8277" s="3" t="s">
        <v>1740</v>
      </c>
      <c r="C8277">
        <v>13</v>
      </c>
      <c r="D8277" t="s">
        <v>63</v>
      </c>
      <c r="E8277" t="s">
        <v>1259</v>
      </c>
      <c r="I8277" t="s">
        <v>327</v>
      </c>
      <c r="L8277" t="s">
        <v>1544</v>
      </c>
      <c r="M8277">
        <f>+IFERROR(IFERROR(VLOOKUP(covid_cl[[#This Row],[Comuna]],Hoja1!$D$4:$BD$348,9,0),VLOOKUP(covid_cl[[#This Row],[Region]],Hoja1!$E$4:$BD$348,6,0)),-33.6043642941)</f>
        <v>-33.604364294100002</v>
      </c>
      <c r="N8277">
        <f>+IFERROR(IFERROR(VLOOKUP(covid_cl[[#This Row],[Comuna]],Hoja1!$D$4:$BD$348,8,0),VLOOKUP(covid_cl[[#This Row],[Region]],Hoja1!$E$4:$BD$348,5,0)),-70.6266370305)</f>
        <v>-70.626637030500007</v>
      </c>
      <c r="Q8277" t="str">
        <f>+IFERROR(IF(covid_cl[[#This Row],[Region]]&lt;&gt;"No Informado",covid_cl[[#This Row],[Region]],VLOOKUP(covid_cl[[#This Row],[ID]],[1]Hoja5!B$4:I$1967,3,0)),"No Informado")</f>
        <v>Metropolitana</v>
      </c>
    </row>
    <row r="8278" spans="1:17" x14ac:dyDescent="0.3">
      <c r="A8278">
        <f t="shared" si="131"/>
        <v>8277</v>
      </c>
      <c r="B8278" s="3" t="s">
        <v>1740</v>
      </c>
      <c r="C8278">
        <v>13</v>
      </c>
      <c r="D8278" t="s">
        <v>63</v>
      </c>
      <c r="E8278" t="s">
        <v>1259</v>
      </c>
      <c r="I8278" t="s">
        <v>327</v>
      </c>
      <c r="L8278" t="s">
        <v>1544</v>
      </c>
      <c r="M8278">
        <f>+IFERROR(IFERROR(VLOOKUP(covid_cl[[#This Row],[Comuna]],Hoja1!$D$4:$BD$348,9,0),VLOOKUP(covid_cl[[#This Row],[Region]],Hoja1!$E$4:$BD$348,6,0)),-33.6043642941)</f>
        <v>-33.604364294100002</v>
      </c>
      <c r="N8278">
        <f>+IFERROR(IFERROR(VLOOKUP(covid_cl[[#This Row],[Comuna]],Hoja1!$D$4:$BD$348,8,0),VLOOKUP(covid_cl[[#This Row],[Region]],Hoja1!$E$4:$BD$348,5,0)),-70.6266370305)</f>
        <v>-70.626637030500007</v>
      </c>
      <c r="Q8278" t="str">
        <f>+IFERROR(IF(covid_cl[[#This Row],[Region]]&lt;&gt;"No Informado",covid_cl[[#This Row],[Region]],VLOOKUP(covid_cl[[#This Row],[ID]],[1]Hoja5!B$4:I$1967,3,0)),"No Informado")</f>
        <v>Metropolitana</v>
      </c>
    </row>
    <row r="8279" spans="1:17" x14ac:dyDescent="0.3">
      <c r="A8279">
        <f t="shared" si="131"/>
        <v>8278</v>
      </c>
      <c r="B8279" s="3" t="s">
        <v>1740</v>
      </c>
      <c r="C8279">
        <v>13</v>
      </c>
      <c r="D8279" t="s">
        <v>63</v>
      </c>
      <c r="E8279" t="s">
        <v>1259</v>
      </c>
      <c r="I8279" t="s">
        <v>327</v>
      </c>
      <c r="L8279" t="s">
        <v>1544</v>
      </c>
      <c r="M8279">
        <f>+IFERROR(IFERROR(VLOOKUP(covid_cl[[#This Row],[Comuna]],Hoja1!$D$4:$BD$348,9,0),VLOOKUP(covid_cl[[#This Row],[Region]],Hoja1!$E$4:$BD$348,6,0)),-33.6043642941)</f>
        <v>-33.604364294100002</v>
      </c>
      <c r="N8279">
        <f>+IFERROR(IFERROR(VLOOKUP(covid_cl[[#This Row],[Comuna]],Hoja1!$D$4:$BD$348,8,0),VLOOKUP(covid_cl[[#This Row],[Region]],Hoja1!$E$4:$BD$348,5,0)),-70.6266370305)</f>
        <v>-70.626637030500007</v>
      </c>
      <c r="Q8279" t="str">
        <f>+IFERROR(IF(covid_cl[[#This Row],[Region]]&lt;&gt;"No Informado",covid_cl[[#This Row],[Region]],VLOOKUP(covid_cl[[#This Row],[ID]],[1]Hoja5!B$4:I$1967,3,0)),"No Informado")</f>
        <v>Metropolitana</v>
      </c>
    </row>
    <row r="8280" spans="1:17" x14ac:dyDescent="0.3">
      <c r="A8280">
        <f t="shared" si="131"/>
        <v>8279</v>
      </c>
      <c r="B8280" s="3" t="s">
        <v>1740</v>
      </c>
      <c r="C8280">
        <v>13</v>
      </c>
      <c r="D8280" t="s">
        <v>63</v>
      </c>
      <c r="E8280" t="s">
        <v>1259</v>
      </c>
      <c r="I8280" t="s">
        <v>327</v>
      </c>
      <c r="L8280" t="s">
        <v>1544</v>
      </c>
      <c r="M8280">
        <f>+IFERROR(IFERROR(VLOOKUP(covid_cl[[#This Row],[Comuna]],Hoja1!$D$4:$BD$348,9,0),VLOOKUP(covid_cl[[#This Row],[Region]],Hoja1!$E$4:$BD$348,6,0)),-33.6043642941)</f>
        <v>-33.604364294100002</v>
      </c>
      <c r="N8280">
        <f>+IFERROR(IFERROR(VLOOKUP(covid_cl[[#This Row],[Comuna]],Hoja1!$D$4:$BD$348,8,0),VLOOKUP(covid_cl[[#This Row],[Region]],Hoja1!$E$4:$BD$348,5,0)),-70.6266370305)</f>
        <v>-70.626637030500007</v>
      </c>
      <c r="Q8280" t="str">
        <f>+IFERROR(IF(covid_cl[[#This Row],[Region]]&lt;&gt;"No Informado",covid_cl[[#This Row],[Region]],VLOOKUP(covid_cl[[#This Row],[ID]],[1]Hoja5!B$4:I$1967,3,0)),"No Informado")</f>
        <v>Metropolitana</v>
      </c>
    </row>
    <row r="8281" spans="1:17" x14ac:dyDescent="0.3">
      <c r="A8281">
        <f t="shared" si="131"/>
        <v>8280</v>
      </c>
      <c r="B8281" s="3" t="s">
        <v>1740</v>
      </c>
      <c r="C8281">
        <v>13</v>
      </c>
      <c r="D8281" t="s">
        <v>63</v>
      </c>
      <c r="E8281" t="s">
        <v>1259</v>
      </c>
      <c r="I8281" t="s">
        <v>327</v>
      </c>
      <c r="L8281" t="s">
        <v>1544</v>
      </c>
      <c r="M8281">
        <f>+IFERROR(IFERROR(VLOOKUP(covid_cl[[#This Row],[Comuna]],Hoja1!$D$4:$BD$348,9,0),VLOOKUP(covid_cl[[#This Row],[Region]],Hoja1!$E$4:$BD$348,6,0)),-33.6043642941)</f>
        <v>-33.604364294100002</v>
      </c>
      <c r="N8281">
        <f>+IFERROR(IFERROR(VLOOKUP(covid_cl[[#This Row],[Comuna]],Hoja1!$D$4:$BD$348,8,0),VLOOKUP(covid_cl[[#This Row],[Region]],Hoja1!$E$4:$BD$348,5,0)),-70.6266370305)</f>
        <v>-70.626637030500007</v>
      </c>
      <c r="Q8281" t="str">
        <f>+IFERROR(IF(covid_cl[[#This Row],[Region]]&lt;&gt;"No Informado",covid_cl[[#This Row],[Region]],VLOOKUP(covid_cl[[#This Row],[ID]],[1]Hoja5!B$4:I$1967,3,0)),"No Informado")</f>
        <v>Metropolitana</v>
      </c>
    </row>
    <row r="8282" spans="1:17" x14ac:dyDescent="0.3">
      <c r="A8282">
        <f t="shared" si="131"/>
        <v>8281</v>
      </c>
      <c r="B8282" s="3" t="s">
        <v>1740</v>
      </c>
      <c r="C8282">
        <v>13</v>
      </c>
      <c r="D8282" t="s">
        <v>63</v>
      </c>
      <c r="E8282" t="s">
        <v>1259</v>
      </c>
      <c r="I8282" t="s">
        <v>327</v>
      </c>
      <c r="L8282" t="s">
        <v>1544</v>
      </c>
      <c r="M8282">
        <f>+IFERROR(IFERROR(VLOOKUP(covid_cl[[#This Row],[Comuna]],Hoja1!$D$4:$BD$348,9,0),VLOOKUP(covid_cl[[#This Row],[Region]],Hoja1!$E$4:$BD$348,6,0)),-33.6043642941)</f>
        <v>-33.604364294100002</v>
      </c>
      <c r="N8282">
        <f>+IFERROR(IFERROR(VLOOKUP(covid_cl[[#This Row],[Comuna]],Hoja1!$D$4:$BD$348,8,0),VLOOKUP(covid_cl[[#This Row],[Region]],Hoja1!$E$4:$BD$348,5,0)),-70.6266370305)</f>
        <v>-70.626637030500007</v>
      </c>
      <c r="Q8282" t="str">
        <f>+IFERROR(IF(covid_cl[[#This Row],[Region]]&lt;&gt;"No Informado",covid_cl[[#This Row],[Region]],VLOOKUP(covid_cl[[#This Row],[ID]],[1]Hoja5!B$4:I$1967,3,0)),"No Informado")</f>
        <v>Metropolitana</v>
      </c>
    </row>
    <row r="8283" spans="1:17" x14ac:dyDescent="0.3">
      <c r="A8283">
        <f t="shared" si="131"/>
        <v>8282</v>
      </c>
      <c r="B8283" s="3" t="s">
        <v>1740</v>
      </c>
      <c r="C8283">
        <v>13</v>
      </c>
      <c r="D8283" t="s">
        <v>63</v>
      </c>
      <c r="E8283" t="s">
        <v>1259</v>
      </c>
      <c r="I8283" t="s">
        <v>327</v>
      </c>
      <c r="L8283" t="s">
        <v>1544</v>
      </c>
      <c r="M8283">
        <f>+IFERROR(IFERROR(VLOOKUP(covid_cl[[#This Row],[Comuna]],Hoja1!$D$4:$BD$348,9,0),VLOOKUP(covid_cl[[#This Row],[Region]],Hoja1!$E$4:$BD$348,6,0)),-33.6043642941)</f>
        <v>-33.604364294100002</v>
      </c>
      <c r="N8283">
        <f>+IFERROR(IFERROR(VLOOKUP(covid_cl[[#This Row],[Comuna]],Hoja1!$D$4:$BD$348,8,0),VLOOKUP(covid_cl[[#This Row],[Region]],Hoja1!$E$4:$BD$348,5,0)),-70.6266370305)</f>
        <v>-70.626637030500007</v>
      </c>
      <c r="Q8283" t="str">
        <f>+IFERROR(IF(covid_cl[[#This Row],[Region]]&lt;&gt;"No Informado",covid_cl[[#This Row],[Region]],VLOOKUP(covid_cl[[#This Row],[ID]],[1]Hoja5!B$4:I$1967,3,0)),"No Informado")</f>
        <v>Metropolitana</v>
      </c>
    </row>
    <row r="8284" spans="1:17" x14ac:dyDescent="0.3">
      <c r="A8284">
        <f t="shared" si="131"/>
        <v>8283</v>
      </c>
      <c r="B8284" s="3" t="s">
        <v>1740</v>
      </c>
      <c r="C8284">
        <v>13</v>
      </c>
      <c r="D8284" t="s">
        <v>63</v>
      </c>
      <c r="E8284" t="s">
        <v>1259</v>
      </c>
      <c r="I8284" t="s">
        <v>327</v>
      </c>
      <c r="L8284" t="s">
        <v>1544</v>
      </c>
      <c r="M8284">
        <f>+IFERROR(IFERROR(VLOOKUP(covid_cl[[#This Row],[Comuna]],Hoja1!$D$4:$BD$348,9,0),VLOOKUP(covid_cl[[#This Row],[Region]],Hoja1!$E$4:$BD$348,6,0)),-33.6043642941)</f>
        <v>-33.604364294100002</v>
      </c>
      <c r="N8284">
        <f>+IFERROR(IFERROR(VLOOKUP(covid_cl[[#This Row],[Comuna]],Hoja1!$D$4:$BD$348,8,0),VLOOKUP(covid_cl[[#This Row],[Region]],Hoja1!$E$4:$BD$348,5,0)),-70.6266370305)</f>
        <v>-70.626637030500007</v>
      </c>
      <c r="Q8284" t="str">
        <f>+IFERROR(IF(covid_cl[[#This Row],[Region]]&lt;&gt;"No Informado",covid_cl[[#This Row],[Region]],VLOOKUP(covid_cl[[#This Row],[ID]],[1]Hoja5!B$4:I$1967,3,0)),"No Informado")</f>
        <v>Metropolitana</v>
      </c>
    </row>
    <row r="8285" spans="1:17" x14ac:dyDescent="0.3">
      <c r="A8285">
        <f t="shared" si="131"/>
        <v>8284</v>
      </c>
      <c r="B8285" s="3" t="s">
        <v>1740</v>
      </c>
      <c r="C8285">
        <v>13</v>
      </c>
      <c r="D8285" t="s">
        <v>63</v>
      </c>
      <c r="E8285" t="s">
        <v>1259</v>
      </c>
      <c r="I8285" t="s">
        <v>327</v>
      </c>
      <c r="L8285" t="s">
        <v>1544</v>
      </c>
      <c r="M8285">
        <f>+IFERROR(IFERROR(VLOOKUP(covid_cl[[#This Row],[Comuna]],Hoja1!$D$4:$BD$348,9,0),VLOOKUP(covid_cl[[#This Row],[Region]],Hoja1!$E$4:$BD$348,6,0)),-33.6043642941)</f>
        <v>-33.604364294100002</v>
      </c>
      <c r="N8285">
        <f>+IFERROR(IFERROR(VLOOKUP(covid_cl[[#This Row],[Comuna]],Hoja1!$D$4:$BD$348,8,0),VLOOKUP(covid_cl[[#This Row],[Region]],Hoja1!$E$4:$BD$348,5,0)),-70.6266370305)</f>
        <v>-70.626637030500007</v>
      </c>
      <c r="Q8285" t="str">
        <f>+IFERROR(IF(covid_cl[[#This Row],[Region]]&lt;&gt;"No Informado",covid_cl[[#This Row],[Region]],VLOOKUP(covid_cl[[#This Row],[ID]],[1]Hoja5!B$4:I$1967,3,0)),"No Informado")</f>
        <v>Metropolitana</v>
      </c>
    </row>
    <row r="8286" spans="1:17" x14ac:dyDescent="0.3">
      <c r="A8286">
        <f t="shared" si="131"/>
        <v>8285</v>
      </c>
      <c r="B8286" s="3" t="s">
        <v>1740</v>
      </c>
      <c r="C8286">
        <v>13</v>
      </c>
      <c r="D8286" t="s">
        <v>63</v>
      </c>
      <c r="E8286" t="s">
        <v>1259</v>
      </c>
      <c r="I8286" t="s">
        <v>327</v>
      </c>
      <c r="L8286" t="s">
        <v>1544</v>
      </c>
      <c r="M8286">
        <f>+IFERROR(IFERROR(VLOOKUP(covid_cl[[#This Row],[Comuna]],Hoja1!$D$4:$BD$348,9,0),VLOOKUP(covid_cl[[#This Row],[Region]],Hoja1!$E$4:$BD$348,6,0)),-33.6043642941)</f>
        <v>-33.604364294100002</v>
      </c>
      <c r="N8286">
        <f>+IFERROR(IFERROR(VLOOKUP(covid_cl[[#This Row],[Comuna]],Hoja1!$D$4:$BD$348,8,0),VLOOKUP(covid_cl[[#This Row],[Region]],Hoja1!$E$4:$BD$348,5,0)),-70.6266370305)</f>
        <v>-70.626637030500007</v>
      </c>
      <c r="Q8286" t="str">
        <f>+IFERROR(IF(covid_cl[[#This Row],[Region]]&lt;&gt;"No Informado",covid_cl[[#This Row],[Region]],VLOOKUP(covid_cl[[#This Row],[ID]],[1]Hoja5!B$4:I$1967,3,0)),"No Informado")</f>
        <v>Metropolitana</v>
      </c>
    </row>
    <row r="8287" spans="1:17" x14ac:dyDescent="0.3">
      <c r="A8287">
        <f t="shared" ref="A8287:A8350" si="132">+ROW()-1</f>
        <v>8286</v>
      </c>
      <c r="B8287" s="3" t="s">
        <v>1740</v>
      </c>
      <c r="C8287">
        <v>13</v>
      </c>
      <c r="D8287" t="s">
        <v>63</v>
      </c>
      <c r="E8287" t="s">
        <v>1259</v>
      </c>
      <c r="I8287" t="s">
        <v>327</v>
      </c>
      <c r="L8287" t="s">
        <v>1544</v>
      </c>
      <c r="M8287">
        <f>+IFERROR(IFERROR(VLOOKUP(covid_cl[[#This Row],[Comuna]],Hoja1!$D$4:$BD$348,9,0),VLOOKUP(covid_cl[[#This Row],[Region]],Hoja1!$E$4:$BD$348,6,0)),-33.6043642941)</f>
        <v>-33.604364294100002</v>
      </c>
      <c r="N8287">
        <f>+IFERROR(IFERROR(VLOOKUP(covid_cl[[#This Row],[Comuna]],Hoja1!$D$4:$BD$348,8,0),VLOOKUP(covid_cl[[#This Row],[Region]],Hoja1!$E$4:$BD$348,5,0)),-70.6266370305)</f>
        <v>-70.626637030500007</v>
      </c>
      <c r="Q8287" t="str">
        <f>+IFERROR(IF(covid_cl[[#This Row],[Region]]&lt;&gt;"No Informado",covid_cl[[#This Row],[Region]],VLOOKUP(covid_cl[[#This Row],[ID]],[1]Hoja5!B$4:I$1967,3,0)),"No Informado")</f>
        <v>Metropolitana</v>
      </c>
    </row>
    <row r="8288" spans="1:17" x14ac:dyDescent="0.3">
      <c r="A8288">
        <f t="shared" si="132"/>
        <v>8287</v>
      </c>
      <c r="B8288" s="3" t="s">
        <v>1740</v>
      </c>
      <c r="C8288">
        <v>13</v>
      </c>
      <c r="D8288" t="s">
        <v>63</v>
      </c>
      <c r="E8288" t="s">
        <v>1259</v>
      </c>
      <c r="I8288" t="s">
        <v>327</v>
      </c>
      <c r="L8288" t="s">
        <v>1544</v>
      </c>
      <c r="M8288">
        <f>+IFERROR(IFERROR(VLOOKUP(covid_cl[[#This Row],[Comuna]],Hoja1!$D$4:$BD$348,9,0),VLOOKUP(covid_cl[[#This Row],[Region]],Hoja1!$E$4:$BD$348,6,0)),-33.6043642941)</f>
        <v>-33.604364294100002</v>
      </c>
      <c r="N8288">
        <f>+IFERROR(IFERROR(VLOOKUP(covid_cl[[#This Row],[Comuna]],Hoja1!$D$4:$BD$348,8,0),VLOOKUP(covid_cl[[#This Row],[Region]],Hoja1!$E$4:$BD$348,5,0)),-70.6266370305)</f>
        <v>-70.626637030500007</v>
      </c>
      <c r="Q8288" t="str">
        <f>+IFERROR(IF(covid_cl[[#This Row],[Region]]&lt;&gt;"No Informado",covid_cl[[#This Row],[Region]],VLOOKUP(covid_cl[[#This Row],[ID]],[1]Hoja5!B$4:I$1967,3,0)),"No Informado")</f>
        <v>Metropolitana</v>
      </c>
    </row>
    <row r="8289" spans="1:17" x14ac:dyDescent="0.3">
      <c r="A8289">
        <f t="shared" si="132"/>
        <v>8288</v>
      </c>
      <c r="B8289" s="3" t="s">
        <v>1740</v>
      </c>
      <c r="C8289">
        <v>13</v>
      </c>
      <c r="D8289" t="s">
        <v>63</v>
      </c>
      <c r="E8289" t="s">
        <v>1259</v>
      </c>
      <c r="I8289" t="s">
        <v>327</v>
      </c>
      <c r="L8289" t="s">
        <v>1544</v>
      </c>
      <c r="M8289">
        <f>+IFERROR(IFERROR(VLOOKUP(covid_cl[[#This Row],[Comuna]],Hoja1!$D$4:$BD$348,9,0),VLOOKUP(covid_cl[[#This Row],[Region]],Hoja1!$E$4:$BD$348,6,0)),-33.6043642941)</f>
        <v>-33.604364294100002</v>
      </c>
      <c r="N8289">
        <f>+IFERROR(IFERROR(VLOOKUP(covid_cl[[#This Row],[Comuna]],Hoja1!$D$4:$BD$348,8,0),VLOOKUP(covid_cl[[#This Row],[Region]],Hoja1!$E$4:$BD$348,5,0)),-70.6266370305)</f>
        <v>-70.626637030500007</v>
      </c>
      <c r="Q8289" t="str">
        <f>+IFERROR(IF(covid_cl[[#This Row],[Region]]&lt;&gt;"No Informado",covid_cl[[#This Row],[Region]],VLOOKUP(covid_cl[[#This Row],[ID]],[1]Hoja5!B$4:I$1967,3,0)),"No Informado")</f>
        <v>Metropolitana</v>
      </c>
    </row>
    <row r="8290" spans="1:17" x14ac:dyDescent="0.3">
      <c r="A8290">
        <f t="shared" si="132"/>
        <v>8289</v>
      </c>
      <c r="B8290" s="3" t="s">
        <v>1740</v>
      </c>
      <c r="C8290">
        <v>13</v>
      </c>
      <c r="D8290" t="s">
        <v>63</v>
      </c>
      <c r="E8290" t="s">
        <v>1259</v>
      </c>
      <c r="I8290" t="s">
        <v>327</v>
      </c>
      <c r="L8290" t="s">
        <v>1544</v>
      </c>
      <c r="M8290">
        <f>+IFERROR(IFERROR(VLOOKUP(covid_cl[[#This Row],[Comuna]],Hoja1!$D$4:$BD$348,9,0),VLOOKUP(covid_cl[[#This Row],[Region]],Hoja1!$E$4:$BD$348,6,0)),-33.6043642941)</f>
        <v>-33.604364294100002</v>
      </c>
      <c r="N8290">
        <f>+IFERROR(IFERROR(VLOOKUP(covid_cl[[#This Row],[Comuna]],Hoja1!$D$4:$BD$348,8,0),VLOOKUP(covid_cl[[#This Row],[Region]],Hoja1!$E$4:$BD$348,5,0)),-70.6266370305)</f>
        <v>-70.626637030500007</v>
      </c>
      <c r="Q8290" t="str">
        <f>+IFERROR(IF(covid_cl[[#This Row],[Region]]&lt;&gt;"No Informado",covid_cl[[#This Row],[Region]],VLOOKUP(covid_cl[[#This Row],[ID]],[1]Hoja5!B$4:I$1967,3,0)),"No Informado")</f>
        <v>Metropolitana</v>
      </c>
    </row>
    <row r="8291" spans="1:17" x14ac:dyDescent="0.3">
      <c r="A8291">
        <f t="shared" si="132"/>
        <v>8290</v>
      </c>
      <c r="B8291" s="3" t="s">
        <v>1740</v>
      </c>
      <c r="C8291">
        <v>13</v>
      </c>
      <c r="D8291" t="s">
        <v>63</v>
      </c>
      <c r="E8291" t="s">
        <v>1259</v>
      </c>
      <c r="I8291" t="s">
        <v>327</v>
      </c>
      <c r="L8291" t="s">
        <v>1544</v>
      </c>
      <c r="M8291">
        <f>+IFERROR(IFERROR(VLOOKUP(covid_cl[[#This Row],[Comuna]],Hoja1!$D$4:$BD$348,9,0),VLOOKUP(covid_cl[[#This Row],[Region]],Hoja1!$E$4:$BD$348,6,0)),-33.6043642941)</f>
        <v>-33.604364294100002</v>
      </c>
      <c r="N8291">
        <f>+IFERROR(IFERROR(VLOOKUP(covid_cl[[#This Row],[Comuna]],Hoja1!$D$4:$BD$348,8,0),VLOOKUP(covid_cl[[#This Row],[Region]],Hoja1!$E$4:$BD$348,5,0)),-70.6266370305)</f>
        <v>-70.626637030500007</v>
      </c>
      <c r="Q8291" t="str">
        <f>+IFERROR(IF(covid_cl[[#This Row],[Region]]&lt;&gt;"No Informado",covid_cl[[#This Row],[Region]],VLOOKUP(covid_cl[[#This Row],[ID]],[1]Hoja5!B$4:I$1967,3,0)),"No Informado")</f>
        <v>Metropolitana</v>
      </c>
    </row>
    <row r="8292" spans="1:17" x14ac:dyDescent="0.3">
      <c r="A8292">
        <f t="shared" si="132"/>
        <v>8291</v>
      </c>
      <c r="B8292" s="3" t="s">
        <v>1740</v>
      </c>
      <c r="C8292">
        <v>13</v>
      </c>
      <c r="D8292" t="s">
        <v>63</v>
      </c>
      <c r="E8292" t="s">
        <v>1259</v>
      </c>
      <c r="I8292" t="s">
        <v>327</v>
      </c>
      <c r="L8292" t="s">
        <v>1544</v>
      </c>
      <c r="M8292">
        <f>+IFERROR(IFERROR(VLOOKUP(covid_cl[[#This Row],[Comuna]],Hoja1!$D$4:$BD$348,9,0),VLOOKUP(covid_cl[[#This Row],[Region]],Hoja1!$E$4:$BD$348,6,0)),-33.6043642941)</f>
        <v>-33.604364294100002</v>
      </c>
      <c r="N8292">
        <f>+IFERROR(IFERROR(VLOOKUP(covid_cl[[#This Row],[Comuna]],Hoja1!$D$4:$BD$348,8,0),VLOOKUP(covid_cl[[#This Row],[Region]],Hoja1!$E$4:$BD$348,5,0)),-70.6266370305)</f>
        <v>-70.626637030500007</v>
      </c>
      <c r="Q8292" t="str">
        <f>+IFERROR(IF(covid_cl[[#This Row],[Region]]&lt;&gt;"No Informado",covid_cl[[#This Row],[Region]],VLOOKUP(covid_cl[[#This Row],[ID]],[1]Hoja5!B$4:I$1967,3,0)),"No Informado")</f>
        <v>Metropolitana</v>
      </c>
    </row>
    <row r="8293" spans="1:17" x14ac:dyDescent="0.3">
      <c r="A8293">
        <f t="shared" si="132"/>
        <v>8292</v>
      </c>
      <c r="B8293" s="3" t="s">
        <v>1740</v>
      </c>
      <c r="C8293">
        <v>13</v>
      </c>
      <c r="D8293" t="s">
        <v>63</v>
      </c>
      <c r="E8293" t="s">
        <v>1259</v>
      </c>
      <c r="I8293" t="s">
        <v>327</v>
      </c>
      <c r="L8293" t="s">
        <v>1544</v>
      </c>
      <c r="M8293">
        <f>+IFERROR(IFERROR(VLOOKUP(covid_cl[[#This Row],[Comuna]],Hoja1!$D$4:$BD$348,9,0),VLOOKUP(covid_cl[[#This Row],[Region]],Hoja1!$E$4:$BD$348,6,0)),-33.6043642941)</f>
        <v>-33.604364294100002</v>
      </c>
      <c r="N8293">
        <f>+IFERROR(IFERROR(VLOOKUP(covid_cl[[#This Row],[Comuna]],Hoja1!$D$4:$BD$348,8,0),VLOOKUP(covid_cl[[#This Row],[Region]],Hoja1!$E$4:$BD$348,5,0)),-70.6266370305)</f>
        <v>-70.626637030500007</v>
      </c>
      <c r="Q8293" t="str">
        <f>+IFERROR(IF(covid_cl[[#This Row],[Region]]&lt;&gt;"No Informado",covid_cl[[#This Row],[Region]],VLOOKUP(covid_cl[[#This Row],[ID]],[1]Hoja5!B$4:I$1967,3,0)),"No Informado")</f>
        <v>Metropolitana</v>
      </c>
    </row>
    <row r="8294" spans="1:17" x14ac:dyDescent="0.3">
      <c r="A8294">
        <f t="shared" si="132"/>
        <v>8293</v>
      </c>
      <c r="B8294" s="3" t="s">
        <v>1740</v>
      </c>
      <c r="C8294">
        <v>13</v>
      </c>
      <c r="D8294" t="s">
        <v>63</v>
      </c>
      <c r="E8294" t="s">
        <v>1259</v>
      </c>
      <c r="I8294" t="s">
        <v>327</v>
      </c>
      <c r="L8294" t="s">
        <v>1544</v>
      </c>
      <c r="M8294">
        <f>+IFERROR(IFERROR(VLOOKUP(covid_cl[[#This Row],[Comuna]],Hoja1!$D$4:$BD$348,9,0),VLOOKUP(covid_cl[[#This Row],[Region]],Hoja1!$E$4:$BD$348,6,0)),-33.6043642941)</f>
        <v>-33.604364294100002</v>
      </c>
      <c r="N8294">
        <f>+IFERROR(IFERROR(VLOOKUP(covid_cl[[#This Row],[Comuna]],Hoja1!$D$4:$BD$348,8,0),VLOOKUP(covid_cl[[#This Row],[Region]],Hoja1!$E$4:$BD$348,5,0)),-70.6266370305)</f>
        <v>-70.626637030500007</v>
      </c>
      <c r="Q8294" t="str">
        <f>+IFERROR(IF(covid_cl[[#This Row],[Region]]&lt;&gt;"No Informado",covid_cl[[#This Row],[Region]],VLOOKUP(covid_cl[[#This Row],[ID]],[1]Hoja5!B$4:I$1967,3,0)),"No Informado")</f>
        <v>Metropolitana</v>
      </c>
    </row>
    <row r="8295" spans="1:17" x14ac:dyDescent="0.3">
      <c r="A8295">
        <f t="shared" si="132"/>
        <v>8294</v>
      </c>
      <c r="B8295" s="3" t="s">
        <v>1740</v>
      </c>
      <c r="C8295">
        <v>13</v>
      </c>
      <c r="D8295" t="s">
        <v>63</v>
      </c>
      <c r="E8295" t="s">
        <v>1259</v>
      </c>
      <c r="I8295" t="s">
        <v>327</v>
      </c>
      <c r="L8295" t="s">
        <v>1544</v>
      </c>
      <c r="M8295">
        <f>+IFERROR(IFERROR(VLOOKUP(covid_cl[[#This Row],[Comuna]],Hoja1!$D$4:$BD$348,9,0),VLOOKUP(covid_cl[[#This Row],[Region]],Hoja1!$E$4:$BD$348,6,0)),-33.6043642941)</f>
        <v>-33.604364294100002</v>
      </c>
      <c r="N8295">
        <f>+IFERROR(IFERROR(VLOOKUP(covid_cl[[#This Row],[Comuna]],Hoja1!$D$4:$BD$348,8,0),VLOOKUP(covid_cl[[#This Row],[Region]],Hoja1!$E$4:$BD$348,5,0)),-70.6266370305)</f>
        <v>-70.626637030500007</v>
      </c>
      <c r="Q8295" t="str">
        <f>+IFERROR(IF(covid_cl[[#This Row],[Region]]&lt;&gt;"No Informado",covid_cl[[#This Row],[Region]],VLOOKUP(covid_cl[[#This Row],[ID]],[1]Hoja5!B$4:I$1967,3,0)),"No Informado")</f>
        <v>Metropolitana</v>
      </c>
    </row>
    <row r="8296" spans="1:17" x14ac:dyDescent="0.3">
      <c r="A8296">
        <f t="shared" si="132"/>
        <v>8295</v>
      </c>
      <c r="B8296" s="3" t="s">
        <v>1740</v>
      </c>
      <c r="C8296">
        <v>13</v>
      </c>
      <c r="D8296" t="s">
        <v>63</v>
      </c>
      <c r="E8296" t="s">
        <v>1259</v>
      </c>
      <c r="I8296" t="s">
        <v>327</v>
      </c>
      <c r="L8296" t="s">
        <v>1544</v>
      </c>
      <c r="M8296">
        <f>+IFERROR(IFERROR(VLOOKUP(covid_cl[[#This Row],[Comuna]],Hoja1!$D$4:$BD$348,9,0),VLOOKUP(covid_cl[[#This Row],[Region]],Hoja1!$E$4:$BD$348,6,0)),-33.6043642941)</f>
        <v>-33.604364294100002</v>
      </c>
      <c r="N8296">
        <f>+IFERROR(IFERROR(VLOOKUP(covid_cl[[#This Row],[Comuna]],Hoja1!$D$4:$BD$348,8,0),VLOOKUP(covid_cl[[#This Row],[Region]],Hoja1!$E$4:$BD$348,5,0)),-70.6266370305)</f>
        <v>-70.626637030500007</v>
      </c>
      <c r="Q8296" t="str">
        <f>+IFERROR(IF(covid_cl[[#This Row],[Region]]&lt;&gt;"No Informado",covid_cl[[#This Row],[Region]],VLOOKUP(covid_cl[[#This Row],[ID]],[1]Hoja5!B$4:I$1967,3,0)),"No Informado")</f>
        <v>Metropolitana</v>
      </c>
    </row>
    <row r="8297" spans="1:17" x14ac:dyDescent="0.3">
      <c r="A8297">
        <f t="shared" si="132"/>
        <v>8296</v>
      </c>
      <c r="B8297" s="3" t="s">
        <v>1740</v>
      </c>
      <c r="C8297">
        <v>13</v>
      </c>
      <c r="D8297" t="s">
        <v>63</v>
      </c>
      <c r="E8297" t="s">
        <v>1259</v>
      </c>
      <c r="I8297" t="s">
        <v>327</v>
      </c>
      <c r="L8297" t="s">
        <v>1544</v>
      </c>
      <c r="M8297">
        <f>+IFERROR(IFERROR(VLOOKUP(covid_cl[[#This Row],[Comuna]],Hoja1!$D$4:$BD$348,9,0),VLOOKUP(covid_cl[[#This Row],[Region]],Hoja1!$E$4:$BD$348,6,0)),-33.6043642941)</f>
        <v>-33.604364294100002</v>
      </c>
      <c r="N8297">
        <f>+IFERROR(IFERROR(VLOOKUP(covid_cl[[#This Row],[Comuna]],Hoja1!$D$4:$BD$348,8,0),VLOOKUP(covid_cl[[#This Row],[Region]],Hoja1!$E$4:$BD$348,5,0)),-70.6266370305)</f>
        <v>-70.626637030500007</v>
      </c>
      <c r="Q8297" t="str">
        <f>+IFERROR(IF(covid_cl[[#This Row],[Region]]&lt;&gt;"No Informado",covid_cl[[#This Row],[Region]],VLOOKUP(covid_cl[[#This Row],[ID]],[1]Hoja5!B$4:I$1967,3,0)),"No Informado")</f>
        <v>Metropolitana</v>
      </c>
    </row>
    <row r="8298" spans="1:17" x14ac:dyDescent="0.3">
      <c r="A8298">
        <f t="shared" si="132"/>
        <v>8297</v>
      </c>
      <c r="B8298" s="3" t="s">
        <v>1740</v>
      </c>
      <c r="C8298">
        <v>13</v>
      </c>
      <c r="D8298" t="s">
        <v>63</v>
      </c>
      <c r="E8298" t="s">
        <v>1259</v>
      </c>
      <c r="I8298" t="s">
        <v>327</v>
      </c>
      <c r="L8298" t="s">
        <v>1544</v>
      </c>
      <c r="M8298">
        <f>+IFERROR(IFERROR(VLOOKUP(covid_cl[[#This Row],[Comuna]],Hoja1!$D$4:$BD$348,9,0),VLOOKUP(covid_cl[[#This Row],[Region]],Hoja1!$E$4:$BD$348,6,0)),-33.6043642941)</f>
        <v>-33.604364294100002</v>
      </c>
      <c r="N8298">
        <f>+IFERROR(IFERROR(VLOOKUP(covid_cl[[#This Row],[Comuna]],Hoja1!$D$4:$BD$348,8,0),VLOOKUP(covid_cl[[#This Row],[Region]],Hoja1!$E$4:$BD$348,5,0)),-70.6266370305)</f>
        <v>-70.626637030500007</v>
      </c>
      <c r="Q8298" t="str">
        <f>+IFERROR(IF(covid_cl[[#This Row],[Region]]&lt;&gt;"No Informado",covid_cl[[#This Row],[Region]],VLOOKUP(covid_cl[[#This Row],[ID]],[1]Hoja5!B$4:I$1967,3,0)),"No Informado")</f>
        <v>Metropolitana</v>
      </c>
    </row>
    <row r="8299" spans="1:17" x14ac:dyDescent="0.3">
      <c r="A8299">
        <f t="shared" si="132"/>
        <v>8298</v>
      </c>
      <c r="B8299" s="3" t="s">
        <v>1740</v>
      </c>
      <c r="C8299">
        <v>13</v>
      </c>
      <c r="D8299" t="s">
        <v>63</v>
      </c>
      <c r="E8299" t="s">
        <v>1259</v>
      </c>
      <c r="I8299" t="s">
        <v>327</v>
      </c>
      <c r="L8299" t="s">
        <v>1544</v>
      </c>
      <c r="M8299">
        <f>+IFERROR(IFERROR(VLOOKUP(covid_cl[[#This Row],[Comuna]],Hoja1!$D$4:$BD$348,9,0),VLOOKUP(covid_cl[[#This Row],[Region]],Hoja1!$E$4:$BD$348,6,0)),-33.6043642941)</f>
        <v>-33.604364294100002</v>
      </c>
      <c r="N8299">
        <f>+IFERROR(IFERROR(VLOOKUP(covid_cl[[#This Row],[Comuna]],Hoja1!$D$4:$BD$348,8,0),VLOOKUP(covid_cl[[#This Row],[Region]],Hoja1!$E$4:$BD$348,5,0)),-70.6266370305)</f>
        <v>-70.626637030500007</v>
      </c>
      <c r="Q8299" t="str">
        <f>+IFERROR(IF(covid_cl[[#This Row],[Region]]&lt;&gt;"No Informado",covid_cl[[#This Row],[Region]],VLOOKUP(covid_cl[[#This Row],[ID]],[1]Hoja5!B$4:I$1967,3,0)),"No Informado")</f>
        <v>Metropolitana</v>
      </c>
    </row>
    <row r="8300" spans="1:17" x14ac:dyDescent="0.3">
      <c r="A8300">
        <f t="shared" si="132"/>
        <v>8299</v>
      </c>
      <c r="B8300" s="3" t="s">
        <v>1740</v>
      </c>
      <c r="C8300">
        <v>13</v>
      </c>
      <c r="D8300" t="s">
        <v>63</v>
      </c>
      <c r="E8300" t="s">
        <v>1259</v>
      </c>
      <c r="I8300" t="s">
        <v>327</v>
      </c>
      <c r="L8300" t="s">
        <v>1544</v>
      </c>
      <c r="M8300">
        <f>+IFERROR(IFERROR(VLOOKUP(covid_cl[[#This Row],[Comuna]],Hoja1!$D$4:$BD$348,9,0),VLOOKUP(covid_cl[[#This Row],[Region]],Hoja1!$E$4:$BD$348,6,0)),-33.6043642941)</f>
        <v>-33.604364294100002</v>
      </c>
      <c r="N8300">
        <f>+IFERROR(IFERROR(VLOOKUP(covid_cl[[#This Row],[Comuna]],Hoja1!$D$4:$BD$348,8,0),VLOOKUP(covid_cl[[#This Row],[Region]],Hoja1!$E$4:$BD$348,5,0)),-70.6266370305)</f>
        <v>-70.626637030500007</v>
      </c>
      <c r="Q8300" t="str">
        <f>+IFERROR(IF(covid_cl[[#This Row],[Region]]&lt;&gt;"No Informado",covid_cl[[#This Row],[Region]],VLOOKUP(covid_cl[[#This Row],[ID]],[1]Hoja5!B$4:I$1967,3,0)),"No Informado")</f>
        <v>Metropolitana</v>
      </c>
    </row>
    <row r="8301" spans="1:17" x14ac:dyDescent="0.3">
      <c r="A8301">
        <f t="shared" si="132"/>
        <v>8300</v>
      </c>
      <c r="B8301" s="3" t="s">
        <v>1740</v>
      </c>
      <c r="C8301">
        <v>13</v>
      </c>
      <c r="D8301" t="s">
        <v>63</v>
      </c>
      <c r="E8301" t="s">
        <v>1259</v>
      </c>
      <c r="I8301" t="s">
        <v>327</v>
      </c>
      <c r="L8301" t="s">
        <v>1544</v>
      </c>
      <c r="M8301">
        <f>+IFERROR(IFERROR(VLOOKUP(covid_cl[[#This Row],[Comuna]],Hoja1!$D$4:$BD$348,9,0),VLOOKUP(covid_cl[[#This Row],[Region]],Hoja1!$E$4:$BD$348,6,0)),-33.6043642941)</f>
        <v>-33.604364294100002</v>
      </c>
      <c r="N8301">
        <f>+IFERROR(IFERROR(VLOOKUP(covid_cl[[#This Row],[Comuna]],Hoja1!$D$4:$BD$348,8,0),VLOOKUP(covid_cl[[#This Row],[Region]],Hoja1!$E$4:$BD$348,5,0)),-70.6266370305)</f>
        <v>-70.626637030500007</v>
      </c>
      <c r="Q8301" t="str">
        <f>+IFERROR(IF(covid_cl[[#This Row],[Region]]&lt;&gt;"No Informado",covid_cl[[#This Row],[Region]],VLOOKUP(covid_cl[[#This Row],[ID]],[1]Hoja5!B$4:I$1967,3,0)),"No Informado")</f>
        <v>Metropolitana</v>
      </c>
    </row>
    <row r="8302" spans="1:17" x14ac:dyDescent="0.3">
      <c r="A8302">
        <f t="shared" si="132"/>
        <v>8301</v>
      </c>
      <c r="B8302" s="3" t="s">
        <v>1740</v>
      </c>
      <c r="C8302">
        <v>13</v>
      </c>
      <c r="D8302" t="s">
        <v>63</v>
      </c>
      <c r="E8302" t="s">
        <v>1259</v>
      </c>
      <c r="I8302" t="s">
        <v>327</v>
      </c>
      <c r="L8302" t="s">
        <v>1544</v>
      </c>
      <c r="M8302">
        <f>+IFERROR(IFERROR(VLOOKUP(covid_cl[[#This Row],[Comuna]],Hoja1!$D$4:$BD$348,9,0),VLOOKUP(covid_cl[[#This Row],[Region]],Hoja1!$E$4:$BD$348,6,0)),-33.6043642941)</f>
        <v>-33.604364294100002</v>
      </c>
      <c r="N8302">
        <f>+IFERROR(IFERROR(VLOOKUP(covid_cl[[#This Row],[Comuna]],Hoja1!$D$4:$BD$348,8,0),VLOOKUP(covid_cl[[#This Row],[Region]],Hoja1!$E$4:$BD$348,5,0)),-70.6266370305)</f>
        <v>-70.626637030500007</v>
      </c>
      <c r="Q8302" t="str">
        <f>+IFERROR(IF(covid_cl[[#This Row],[Region]]&lt;&gt;"No Informado",covid_cl[[#This Row],[Region]],VLOOKUP(covid_cl[[#This Row],[ID]],[1]Hoja5!B$4:I$1967,3,0)),"No Informado")</f>
        <v>Metropolitana</v>
      </c>
    </row>
    <row r="8303" spans="1:17" x14ac:dyDescent="0.3">
      <c r="A8303">
        <f t="shared" si="132"/>
        <v>8302</v>
      </c>
      <c r="B8303" s="3" t="s">
        <v>1740</v>
      </c>
      <c r="C8303">
        <v>13</v>
      </c>
      <c r="D8303" t="s">
        <v>63</v>
      </c>
      <c r="E8303" t="s">
        <v>1259</v>
      </c>
      <c r="I8303" t="s">
        <v>327</v>
      </c>
      <c r="L8303" t="s">
        <v>1544</v>
      </c>
      <c r="M8303">
        <f>+IFERROR(IFERROR(VLOOKUP(covid_cl[[#This Row],[Comuna]],Hoja1!$D$4:$BD$348,9,0),VLOOKUP(covid_cl[[#This Row],[Region]],Hoja1!$E$4:$BD$348,6,0)),-33.6043642941)</f>
        <v>-33.604364294100002</v>
      </c>
      <c r="N8303">
        <f>+IFERROR(IFERROR(VLOOKUP(covid_cl[[#This Row],[Comuna]],Hoja1!$D$4:$BD$348,8,0),VLOOKUP(covid_cl[[#This Row],[Region]],Hoja1!$E$4:$BD$348,5,0)),-70.6266370305)</f>
        <v>-70.626637030500007</v>
      </c>
      <c r="Q8303" t="str">
        <f>+IFERROR(IF(covid_cl[[#This Row],[Region]]&lt;&gt;"No Informado",covid_cl[[#This Row],[Region]],VLOOKUP(covid_cl[[#This Row],[ID]],[1]Hoja5!B$4:I$1967,3,0)),"No Informado")</f>
        <v>Metropolitana</v>
      </c>
    </row>
    <row r="8304" spans="1:17" x14ac:dyDescent="0.3">
      <c r="A8304">
        <f t="shared" si="132"/>
        <v>8303</v>
      </c>
      <c r="B8304" s="3" t="s">
        <v>1740</v>
      </c>
      <c r="C8304">
        <v>13</v>
      </c>
      <c r="D8304" t="s">
        <v>63</v>
      </c>
      <c r="E8304" t="s">
        <v>1259</v>
      </c>
      <c r="I8304" t="s">
        <v>327</v>
      </c>
      <c r="L8304" t="s">
        <v>1544</v>
      </c>
      <c r="M8304">
        <f>+IFERROR(IFERROR(VLOOKUP(covid_cl[[#This Row],[Comuna]],Hoja1!$D$4:$BD$348,9,0),VLOOKUP(covid_cl[[#This Row],[Region]],Hoja1!$E$4:$BD$348,6,0)),-33.6043642941)</f>
        <v>-33.604364294100002</v>
      </c>
      <c r="N8304">
        <f>+IFERROR(IFERROR(VLOOKUP(covid_cl[[#This Row],[Comuna]],Hoja1!$D$4:$BD$348,8,0),VLOOKUP(covid_cl[[#This Row],[Region]],Hoja1!$E$4:$BD$348,5,0)),-70.6266370305)</f>
        <v>-70.626637030500007</v>
      </c>
      <c r="Q8304" t="str">
        <f>+IFERROR(IF(covid_cl[[#This Row],[Region]]&lt;&gt;"No Informado",covid_cl[[#This Row],[Region]],VLOOKUP(covid_cl[[#This Row],[ID]],[1]Hoja5!B$4:I$1967,3,0)),"No Informado")</f>
        <v>Metropolitana</v>
      </c>
    </row>
    <row r="8305" spans="1:17" x14ac:dyDescent="0.3">
      <c r="A8305">
        <f t="shared" si="132"/>
        <v>8304</v>
      </c>
      <c r="B8305" s="3" t="s">
        <v>1740</v>
      </c>
      <c r="C8305">
        <v>13</v>
      </c>
      <c r="D8305" t="s">
        <v>63</v>
      </c>
      <c r="E8305" t="s">
        <v>1259</v>
      </c>
      <c r="I8305" t="s">
        <v>327</v>
      </c>
      <c r="L8305" t="s">
        <v>1544</v>
      </c>
      <c r="M8305">
        <f>+IFERROR(IFERROR(VLOOKUP(covid_cl[[#This Row],[Comuna]],Hoja1!$D$4:$BD$348,9,0),VLOOKUP(covid_cl[[#This Row],[Region]],Hoja1!$E$4:$BD$348,6,0)),-33.6043642941)</f>
        <v>-33.604364294100002</v>
      </c>
      <c r="N8305">
        <f>+IFERROR(IFERROR(VLOOKUP(covid_cl[[#This Row],[Comuna]],Hoja1!$D$4:$BD$348,8,0),VLOOKUP(covid_cl[[#This Row],[Region]],Hoja1!$E$4:$BD$348,5,0)),-70.6266370305)</f>
        <v>-70.626637030500007</v>
      </c>
      <c r="Q8305" t="str">
        <f>+IFERROR(IF(covid_cl[[#This Row],[Region]]&lt;&gt;"No Informado",covid_cl[[#This Row],[Region]],VLOOKUP(covid_cl[[#This Row],[ID]],[1]Hoja5!B$4:I$1967,3,0)),"No Informado")</f>
        <v>Metropolitana</v>
      </c>
    </row>
    <row r="8306" spans="1:17" x14ac:dyDescent="0.3">
      <c r="A8306">
        <f t="shared" si="132"/>
        <v>8305</v>
      </c>
      <c r="B8306" s="3" t="s">
        <v>1740</v>
      </c>
      <c r="C8306">
        <v>13</v>
      </c>
      <c r="D8306" t="s">
        <v>63</v>
      </c>
      <c r="E8306" t="s">
        <v>1259</v>
      </c>
      <c r="I8306" t="s">
        <v>327</v>
      </c>
      <c r="L8306" t="s">
        <v>1544</v>
      </c>
      <c r="M8306">
        <f>+IFERROR(IFERROR(VLOOKUP(covid_cl[[#This Row],[Comuna]],Hoja1!$D$4:$BD$348,9,0),VLOOKUP(covid_cl[[#This Row],[Region]],Hoja1!$E$4:$BD$348,6,0)),-33.6043642941)</f>
        <v>-33.604364294100002</v>
      </c>
      <c r="N8306">
        <f>+IFERROR(IFERROR(VLOOKUP(covid_cl[[#This Row],[Comuna]],Hoja1!$D$4:$BD$348,8,0),VLOOKUP(covid_cl[[#This Row],[Region]],Hoja1!$E$4:$BD$348,5,0)),-70.6266370305)</f>
        <v>-70.626637030500007</v>
      </c>
      <c r="Q8306" t="str">
        <f>+IFERROR(IF(covid_cl[[#This Row],[Region]]&lt;&gt;"No Informado",covid_cl[[#This Row],[Region]],VLOOKUP(covid_cl[[#This Row],[ID]],[1]Hoja5!B$4:I$1967,3,0)),"No Informado")</f>
        <v>Metropolitana</v>
      </c>
    </row>
    <row r="8307" spans="1:17" x14ac:dyDescent="0.3">
      <c r="A8307">
        <f t="shared" si="132"/>
        <v>8306</v>
      </c>
      <c r="B8307" s="3" t="s">
        <v>1740</v>
      </c>
      <c r="C8307">
        <v>13</v>
      </c>
      <c r="D8307" t="s">
        <v>63</v>
      </c>
      <c r="E8307" t="s">
        <v>1259</v>
      </c>
      <c r="I8307" t="s">
        <v>327</v>
      </c>
      <c r="L8307" t="s">
        <v>1544</v>
      </c>
      <c r="M8307">
        <f>+IFERROR(IFERROR(VLOOKUP(covid_cl[[#This Row],[Comuna]],Hoja1!$D$4:$BD$348,9,0),VLOOKUP(covid_cl[[#This Row],[Region]],Hoja1!$E$4:$BD$348,6,0)),-33.6043642941)</f>
        <v>-33.604364294100002</v>
      </c>
      <c r="N8307">
        <f>+IFERROR(IFERROR(VLOOKUP(covid_cl[[#This Row],[Comuna]],Hoja1!$D$4:$BD$348,8,0),VLOOKUP(covid_cl[[#This Row],[Region]],Hoja1!$E$4:$BD$348,5,0)),-70.6266370305)</f>
        <v>-70.626637030500007</v>
      </c>
      <c r="Q8307" t="str">
        <f>+IFERROR(IF(covid_cl[[#This Row],[Region]]&lt;&gt;"No Informado",covid_cl[[#This Row],[Region]],VLOOKUP(covid_cl[[#This Row],[ID]],[1]Hoja5!B$4:I$1967,3,0)),"No Informado")</f>
        <v>Metropolitana</v>
      </c>
    </row>
    <row r="8308" spans="1:17" x14ac:dyDescent="0.3">
      <c r="A8308">
        <f t="shared" si="132"/>
        <v>8307</v>
      </c>
      <c r="B8308" s="3" t="s">
        <v>1740</v>
      </c>
      <c r="C8308">
        <v>13</v>
      </c>
      <c r="D8308" t="s">
        <v>63</v>
      </c>
      <c r="E8308" t="s">
        <v>1259</v>
      </c>
      <c r="I8308" t="s">
        <v>327</v>
      </c>
      <c r="L8308" t="s">
        <v>1544</v>
      </c>
      <c r="M8308">
        <f>+IFERROR(IFERROR(VLOOKUP(covid_cl[[#This Row],[Comuna]],Hoja1!$D$4:$BD$348,9,0),VLOOKUP(covid_cl[[#This Row],[Region]],Hoja1!$E$4:$BD$348,6,0)),-33.6043642941)</f>
        <v>-33.604364294100002</v>
      </c>
      <c r="N8308">
        <f>+IFERROR(IFERROR(VLOOKUP(covid_cl[[#This Row],[Comuna]],Hoja1!$D$4:$BD$348,8,0),VLOOKUP(covid_cl[[#This Row],[Region]],Hoja1!$E$4:$BD$348,5,0)),-70.6266370305)</f>
        <v>-70.626637030500007</v>
      </c>
      <c r="Q8308" t="str">
        <f>+IFERROR(IF(covid_cl[[#This Row],[Region]]&lt;&gt;"No Informado",covid_cl[[#This Row],[Region]],VLOOKUP(covid_cl[[#This Row],[ID]],[1]Hoja5!B$4:I$1967,3,0)),"No Informado")</f>
        <v>Metropolitana</v>
      </c>
    </row>
    <row r="8309" spans="1:17" x14ac:dyDescent="0.3">
      <c r="A8309">
        <f t="shared" si="132"/>
        <v>8308</v>
      </c>
      <c r="B8309" s="3" t="s">
        <v>1740</v>
      </c>
      <c r="C8309">
        <v>13</v>
      </c>
      <c r="D8309" t="s">
        <v>63</v>
      </c>
      <c r="E8309" t="s">
        <v>1259</v>
      </c>
      <c r="I8309" t="s">
        <v>327</v>
      </c>
      <c r="L8309" t="s">
        <v>1544</v>
      </c>
      <c r="M8309">
        <f>+IFERROR(IFERROR(VLOOKUP(covid_cl[[#This Row],[Comuna]],Hoja1!$D$4:$BD$348,9,0),VLOOKUP(covid_cl[[#This Row],[Region]],Hoja1!$E$4:$BD$348,6,0)),-33.6043642941)</f>
        <v>-33.604364294100002</v>
      </c>
      <c r="N8309">
        <f>+IFERROR(IFERROR(VLOOKUP(covid_cl[[#This Row],[Comuna]],Hoja1!$D$4:$BD$348,8,0),VLOOKUP(covid_cl[[#This Row],[Region]],Hoja1!$E$4:$BD$348,5,0)),-70.6266370305)</f>
        <v>-70.626637030500007</v>
      </c>
      <c r="Q8309" t="str">
        <f>+IFERROR(IF(covid_cl[[#This Row],[Region]]&lt;&gt;"No Informado",covid_cl[[#This Row],[Region]],VLOOKUP(covid_cl[[#This Row],[ID]],[1]Hoja5!B$4:I$1967,3,0)),"No Informado")</f>
        <v>Metropolitana</v>
      </c>
    </row>
    <row r="8310" spans="1:17" x14ac:dyDescent="0.3">
      <c r="A8310">
        <f t="shared" si="132"/>
        <v>8309</v>
      </c>
      <c r="B8310" s="3" t="s">
        <v>1740</v>
      </c>
      <c r="C8310">
        <v>13</v>
      </c>
      <c r="D8310" t="s">
        <v>63</v>
      </c>
      <c r="E8310" t="s">
        <v>1259</v>
      </c>
      <c r="I8310" t="s">
        <v>327</v>
      </c>
      <c r="L8310" t="s">
        <v>1544</v>
      </c>
      <c r="M8310">
        <f>+IFERROR(IFERROR(VLOOKUP(covid_cl[[#This Row],[Comuna]],Hoja1!$D$4:$BD$348,9,0),VLOOKUP(covid_cl[[#This Row],[Region]],Hoja1!$E$4:$BD$348,6,0)),-33.6043642941)</f>
        <v>-33.604364294100002</v>
      </c>
      <c r="N8310">
        <f>+IFERROR(IFERROR(VLOOKUP(covid_cl[[#This Row],[Comuna]],Hoja1!$D$4:$BD$348,8,0),VLOOKUP(covid_cl[[#This Row],[Region]],Hoja1!$E$4:$BD$348,5,0)),-70.6266370305)</f>
        <v>-70.626637030500007</v>
      </c>
      <c r="Q8310" t="str">
        <f>+IFERROR(IF(covid_cl[[#This Row],[Region]]&lt;&gt;"No Informado",covid_cl[[#This Row],[Region]],VLOOKUP(covid_cl[[#This Row],[ID]],[1]Hoja5!B$4:I$1967,3,0)),"No Informado")</f>
        <v>Metropolitana</v>
      </c>
    </row>
    <row r="8311" spans="1:17" x14ac:dyDescent="0.3">
      <c r="A8311">
        <f t="shared" si="132"/>
        <v>8310</v>
      </c>
      <c r="B8311" s="3" t="s">
        <v>1740</v>
      </c>
      <c r="C8311">
        <v>13</v>
      </c>
      <c r="D8311" t="s">
        <v>63</v>
      </c>
      <c r="E8311" t="s">
        <v>1259</v>
      </c>
      <c r="I8311" t="s">
        <v>327</v>
      </c>
      <c r="L8311" t="s">
        <v>1544</v>
      </c>
      <c r="M8311">
        <f>+IFERROR(IFERROR(VLOOKUP(covid_cl[[#This Row],[Comuna]],Hoja1!$D$4:$BD$348,9,0),VLOOKUP(covid_cl[[#This Row],[Region]],Hoja1!$E$4:$BD$348,6,0)),-33.6043642941)</f>
        <v>-33.604364294100002</v>
      </c>
      <c r="N8311">
        <f>+IFERROR(IFERROR(VLOOKUP(covid_cl[[#This Row],[Comuna]],Hoja1!$D$4:$BD$348,8,0),VLOOKUP(covid_cl[[#This Row],[Region]],Hoja1!$E$4:$BD$348,5,0)),-70.6266370305)</f>
        <v>-70.626637030500007</v>
      </c>
      <c r="Q8311" t="str">
        <f>+IFERROR(IF(covid_cl[[#This Row],[Region]]&lt;&gt;"No Informado",covid_cl[[#This Row],[Region]],VLOOKUP(covid_cl[[#This Row],[ID]],[1]Hoja5!B$4:I$1967,3,0)),"No Informado")</f>
        <v>Metropolitana</v>
      </c>
    </row>
    <row r="8312" spans="1:17" x14ac:dyDescent="0.3">
      <c r="A8312">
        <f t="shared" si="132"/>
        <v>8311</v>
      </c>
      <c r="B8312" s="3" t="s">
        <v>1740</v>
      </c>
      <c r="C8312">
        <v>13</v>
      </c>
      <c r="D8312" t="s">
        <v>63</v>
      </c>
      <c r="E8312" t="s">
        <v>1259</v>
      </c>
      <c r="I8312" t="s">
        <v>327</v>
      </c>
      <c r="L8312" t="s">
        <v>1544</v>
      </c>
      <c r="M8312">
        <f>+IFERROR(IFERROR(VLOOKUP(covid_cl[[#This Row],[Comuna]],Hoja1!$D$4:$BD$348,9,0),VLOOKUP(covid_cl[[#This Row],[Region]],Hoja1!$E$4:$BD$348,6,0)),-33.6043642941)</f>
        <v>-33.604364294100002</v>
      </c>
      <c r="N8312">
        <f>+IFERROR(IFERROR(VLOOKUP(covid_cl[[#This Row],[Comuna]],Hoja1!$D$4:$BD$348,8,0),VLOOKUP(covid_cl[[#This Row],[Region]],Hoja1!$E$4:$BD$348,5,0)),-70.6266370305)</f>
        <v>-70.626637030500007</v>
      </c>
      <c r="Q8312" t="str">
        <f>+IFERROR(IF(covid_cl[[#This Row],[Region]]&lt;&gt;"No Informado",covid_cl[[#This Row],[Region]],VLOOKUP(covid_cl[[#This Row],[ID]],[1]Hoja5!B$4:I$1967,3,0)),"No Informado")</f>
        <v>Metropolitana</v>
      </c>
    </row>
    <row r="8313" spans="1:17" x14ac:dyDescent="0.3">
      <c r="A8313">
        <f t="shared" si="132"/>
        <v>8312</v>
      </c>
      <c r="B8313" s="3" t="s">
        <v>1740</v>
      </c>
      <c r="C8313">
        <v>13</v>
      </c>
      <c r="D8313" t="s">
        <v>63</v>
      </c>
      <c r="E8313" t="s">
        <v>1259</v>
      </c>
      <c r="I8313" t="s">
        <v>327</v>
      </c>
      <c r="L8313" t="s">
        <v>1544</v>
      </c>
      <c r="M8313">
        <f>+IFERROR(IFERROR(VLOOKUP(covid_cl[[#This Row],[Comuna]],Hoja1!$D$4:$BD$348,9,0),VLOOKUP(covid_cl[[#This Row],[Region]],Hoja1!$E$4:$BD$348,6,0)),-33.6043642941)</f>
        <v>-33.604364294100002</v>
      </c>
      <c r="N8313">
        <f>+IFERROR(IFERROR(VLOOKUP(covid_cl[[#This Row],[Comuna]],Hoja1!$D$4:$BD$348,8,0),VLOOKUP(covid_cl[[#This Row],[Region]],Hoja1!$E$4:$BD$348,5,0)),-70.6266370305)</f>
        <v>-70.626637030500007</v>
      </c>
      <c r="Q8313" t="str">
        <f>+IFERROR(IF(covid_cl[[#This Row],[Region]]&lt;&gt;"No Informado",covid_cl[[#This Row],[Region]],VLOOKUP(covid_cl[[#This Row],[ID]],[1]Hoja5!B$4:I$1967,3,0)),"No Informado")</f>
        <v>Metropolitana</v>
      </c>
    </row>
    <row r="8314" spans="1:17" x14ac:dyDescent="0.3">
      <c r="A8314">
        <f t="shared" si="132"/>
        <v>8313</v>
      </c>
      <c r="B8314" s="3" t="s">
        <v>1740</v>
      </c>
      <c r="C8314">
        <v>13</v>
      </c>
      <c r="D8314" t="s">
        <v>63</v>
      </c>
      <c r="E8314" t="s">
        <v>1259</v>
      </c>
      <c r="I8314" t="s">
        <v>327</v>
      </c>
      <c r="L8314" t="s">
        <v>1544</v>
      </c>
      <c r="M8314">
        <f>+IFERROR(IFERROR(VLOOKUP(covid_cl[[#This Row],[Comuna]],Hoja1!$D$4:$BD$348,9,0),VLOOKUP(covid_cl[[#This Row],[Region]],Hoja1!$E$4:$BD$348,6,0)),-33.6043642941)</f>
        <v>-33.604364294100002</v>
      </c>
      <c r="N8314">
        <f>+IFERROR(IFERROR(VLOOKUP(covid_cl[[#This Row],[Comuna]],Hoja1!$D$4:$BD$348,8,0),VLOOKUP(covid_cl[[#This Row],[Region]],Hoja1!$E$4:$BD$348,5,0)),-70.6266370305)</f>
        <v>-70.626637030500007</v>
      </c>
      <c r="Q8314" t="str">
        <f>+IFERROR(IF(covid_cl[[#This Row],[Region]]&lt;&gt;"No Informado",covid_cl[[#This Row],[Region]],VLOOKUP(covid_cl[[#This Row],[ID]],[1]Hoja5!B$4:I$1967,3,0)),"No Informado")</f>
        <v>Metropolitana</v>
      </c>
    </row>
    <row r="8315" spans="1:17" x14ac:dyDescent="0.3">
      <c r="A8315">
        <f t="shared" si="132"/>
        <v>8314</v>
      </c>
      <c r="B8315" s="3" t="s">
        <v>1740</v>
      </c>
      <c r="C8315">
        <v>13</v>
      </c>
      <c r="D8315" t="s">
        <v>63</v>
      </c>
      <c r="E8315" t="s">
        <v>1259</v>
      </c>
      <c r="I8315" t="s">
        <v>327</v>
      </c>
      <c r="L8315" t="s">
        <v>1544</v>
      </c>
      <c r="M8315">
        <f>+IFERROR(IFERROR(VLOOKUP(covid_cl[[#This Row],[Comuna]],Hoja1!$D$4:$BD$348,9,0),VLOOKUP(covid_cl[[#This Row],[Region]],Hoja1!$E$4:$BD$348,6,0)),-33.6043642941)</f>
        <v>-33.604364294100002</v>
      </c>
      <c r="N8315">
        <f>+IFERROR(IFERROR(VLOOKUP(covid_cl[[#This Row],[Comuna]],Hoja1!$D$4:$BD$348,8,0),VLOOKUP(covid_cl[[#This Row],[Region]],Hoja1!$E$4:$BD$348,5,0)),-70.6266370305)</f>
        <v>-70.626637030500007</v>
      </c>
      <c r="Q8315" t="str">
        <f>+IFERROR(IF(covid_cl[[#This Row],[Region]]&lt;&gt;"No Informado",covid_cl[[#This Row],[Region]],VLOOKUP(covid_cl[[#This Row],[ID]],[1]Hoja5!B$4:I$1967,3,0)),"No Informado")</f>
        <v>Metropolitana</v>
      </c>
    </row>
    <row r="8316" spans="1:17" x14ac:dyDescent="0.3">
      <c r="A8316">
        <f t="shared" si="132"/>
        <v>8315</v>
      </c>
      <c r="B8316" s="3" t="s">
        <v>1740</v>
      </c>
      <c r="C8316">
        <v>13</v>
      </c>
      <c r="D8316" t="s">
        <v>63</v>
      </c>
      <c r="E8316" t="s">
        <v>1259</v>
      </c>
      <c r="I8316" t="s">
        <v>327</v>
      </c>
      <c r="L8316" t="s">
        <v>1544</v>
      </c>
      <c r="M8316">
        <f>+IFERROR(IFERROR(VLOOKUP(covid_cl[[#This Row],[Comuna]],Hoja1!$D$4:$BD$348,9,0),VLOOKUP(covid_cl[[#This Row],[Region]],Hoja1!$E$4:$BD$348,6,0)),-33.6043642941)</f>
        <v>-33.604364294100002</v>
      </c>
      <c r="N8316">
        <f>+IFERROR(IFERROR(VLOOKUP(covid_cl[[#This Row],[Comuna]],Hoja1!$D$4:$BD$348,8,0),VLOOKUP(covid_cl[[#This Row],[Region]],Hoja1!$E$4:$BD$348,5,0)),-70.6266370305)</f>
        <v>-70.626637030500007</v>
      </c>
      <c r="Q8316" t="str">
        <f>+IFERROR(IF(covid_cl[[#This Row],[Region]]&lt;&gt;"No Informado",covid_cl[[#This Row],[Region]],VLOOKUP(covid_cl[[#This Row],[ID]],[1]Hoja5!B$4:I$1967,3,0)),"No Informado")</f>
        <v>Metropolitana</v>
      </c>
    </row>
    <row r="8317" spans="1:17" x14ac:dyDescent="0.3">
      <c r="A8317">
        <f t="shared" si="132"/>
        <v>8316</v>
      </c>
      <c r="B8317" s="3" t="s">
        <v>1740</v>
      </c>
      <c r="C8317">
        <v>13</v>
      </c>
      <c r="D8317" t="s">
        <v>63</v>
      </c>
      <c r="E8317" t="s">
        <v>1259</v>
      </c>
      <c r="I8317" t="s">
        <v>327</v>
      </c>
      <c r="L8317" t="s">
        <v>1544</v>
      </c>
      <c r="M8317">
        <f>+IFERROR(IFERROR(VLOOKUP(covid_cl[[#This Row],[Comuna]],Hoja1!$D$4:$BD$348,9,0),VLOOKUP(covid_cl[[#This Row],[Region]],Hoja1!$E$4:$BD$348,6,0)),-33.6043642941)</f>
        <v>-33.604364294100002</v>
      </c>
      <c r="N8317">
        <f>+IFERROR(IFERROR(VLOOKUP(covid_cl[[#This Row],[Comuna]],Hoja1!$D$4:$BD$348,8,0),VLOOKUP(covid_cl[[#This Row],[Region]],Hoja1!$E$4:$BD$348,5,0)),-70.6266370305)</f>
        <v>-70.626637030500007</v>
      </c>
      <c r="Q8317" t="str">
        <f>+IFERROR(IF(covid_cl[[#This Row],[Region]]&lt;&gt;"No Informado",covid_cl[[#This Row],[Region]],VLOOKUP(covid_cl[[#This Row],[ID]],[1]Hoja5!B$4:I$1967,3,0)),"No Informado")</f>
        <v>Metropolitana</v>
      </c>
    </row>
    <row r="8318" spans="1:17" x14ac:dyDescent="0.3">
      <c r="A8318">
        <f t="shared" si="132"/>
        <v>8317</v>
      </c>
      <c r="B8318" s="3" t="s">
        <v>1740</v>
      </c>
      <c r="C8318">
        <v>13</v>
      </c>
      <c r="D8318" t="s">
        <v>63</v>
      </c>
      <c r="E8318" t="s">
        <v>1259</v>
      </c>
      <c r="I8318" t="s">
        <v>327</v>
      </c>
      <c r="L8318" t="s">
        <v>1544</v>
      </c>
      <c r="M8318">
        <f>+IFERROR(IFERROR(VLOOKUP(covid_cl[[#This Row],[Comuna]],Hoja1!$D$4:$BD$348,9,0),VLOOKUP(covid_cl[[#This Row],[Region]],Hoja1!$E$4:$BD$348,6,0)),-33.6043642941)</f>
        <v>-33.604364294100002</v>
      </c>
      <c r="N8318">
        <f>+IFERROR(IFERROR(VLOOKUP(covid_cl[[#This Row],[Comuna]],Hoja1!$D$4:$BD$348,8,0),VLOOKUP(covid_cl[[#This Row],[Region]],Hoja1!$E$4:$BD$348,5,0)),-70.6266370305)</f>
        <v>-70.626637030500007</v>
      </c>
      <c r="Q8318" t="str">
        <f>+IFERROR(IF(covid_cl[[#This Row],[Region]]&lt;&gt;"No Informado",covid_cl[[#This Row],[Region]],VLOOKUP(covid_cl[[#This Row],[ID]],[1]Hoja5!B$4:I$1967,3,0)),"No Informado")</f>
        <v>Metropolitana</v>
      </c>
    </row>
    <row r="8319" spans="1:17" x14ac:dyDescent="0.3">
      <c r="A8319">
        <f t="shared" si="132"/>
        <v>8318</v>
      </c>
      <c r="B8319" s="3" t="s">
        <v>1740</v>
      </c>
      <c r="C8319">
        <v>13</v>
      </c>
      <c r="D8319" t="s">
        <v>63</v>
      </c>
      <c r="E8319" t="s">
        <v>1259</v>
      </c>
      <c r="I8319" t="s">
        <v>327</v>
      </c>
      <c r="L8319" t="s">
        <v>1544</v>
      </c>
      <c r="M8319">
        <f>+IFERROR(IFERROR(VLOOKUP(covid_cl[[#This Row],[Comuna]],Hoja1!$D$4:$BD$348,9,0),VLOOKUP(covid_cl[[#This Row],[Region]],Hoja1!$E$4:$BD$348,6,0)),-33.6043642941)</f>
        <v>-33.604364294100002</v>
      </c>
      <c r="N8319">
        <f>+IFERROR(IFERROR(VLOOKUP(covid_cl[[#This Row],[Comuna]],Hoja1!$D$4:$BD$348,8,0),VLOOKUP(covid_cl[[#This Row],[Region]],Hoja1!$E$4:$BD$348,5,0)),-70.6266370305)</f>
        <v>-70.626637030500007</v>
      </c>
      <c r="Q8319" t="str">
        <f>+IFERROR(IF(covid_cl[[#This Row],[Region]]&lt;&gt;"No Informado",covid_cl[[#This Row],[Region]],VLOOKUP(covid_cl[[#This Row],[ID]],[1]Hoja5!B$4:I$1967,3,0)),"No Informado")</f>
        <v>Metropolitana</v>
      </c>
    </row>
    <row r="8320" spans="1:17" x14ac:dyDescent="0.3">
      <c r="A8320">
        <f t="shared" si="132"/>
        <v>8319</v>
      </c>
      <c r="B8320" s="3" t="s">
        <v>1740</v>
      </c>
      <c r="C8320">
        <v>13</v>
      </c>
      <c r="D8320" t="s">
        <v>63</v>
      </c>
      <c r="E8320" t="s">
        <v>1259</v>
      </c>
      <c r="I8320" t="s">
        <v>327</v>
      </c>
      <c r="L8320" t="s">
        <v>1544</v>
      </c>
      <c r="M8320">
        <f>+IFERROR(IFERROR(VLOOKUP(covid_cl[[#This Row],[Comuna]],Hoja1!$D$4:$BD$348,9,0),VLOOKUP(covid_cl[[#This Row],[Region]],Hoja1!$E$4:$BD$348,6,0)),-33.6043642941)</f>
        <v>-33.604364294100002</v>
      </c>
      <c r="N8320">
        <f>+IFERROR(IFERROR(VLOOKUP(covid_cl[[#This Row],[Comuna]],Hoja1!$D$4:$BD$348,8,0),VLOOKUP(covid_cl[[#This Row],[Region]],Hoja1!$E$4:$BD$348,5,0)),-70.6266370305)</f>
        <v>-70.626637030500007</v>
      </c>
      <c r="Q8320" t="str">
        <f>+IFERROR(IF(covid_cl[[#This Row],[Region]]&lt;&gt;"No Informado",covid_cl[[#This Row],[Region]],VLOOKUP(covid_cl[[#This Row],[ID]],[1]Hoja5!B$4:I$1967,3,0)),"No Informado")</f>
        <v>Metropolitana</v>
      </c>
    </row>
    <row r="8321" spans="1:17" x14ac:dyDescent="0.3">
      <c r="A8321">
        <f t="shared" si="132"/>
        <v>8320</v>
      </c>
      <c r="B8321" s="3" t="s">
        <v>1740</v>
      </c>
      <c r="C8321">
        <v>13</v>
      </c>
      <c r="D8321" t="s">
        <v>63</v>
      </c>
      <c r="E8321" t="s">
        <v>1259</v>
      </c>
      <c r="I8321" t="s">
        <v>327</v>
      </c>
      <c r="L8321" t="s">
        <v>1544</v>
      </c>
      <c r="M8321">
        <f>+IFERROR(IFERROR(VLOOKUP(covid_cl[[#This Row],[Comuna]],Hoja1!$D$4:$BD$348,9,0),VLOOKUP(covid_cl[[#This Row],[Region]],Hoja1!$E$4:$BD$348,6,0)),-33.6043642941)</f>
        <v>-33.604364294100002</v>
      </c>
      <c r="N8321">
        <f>+IFERROR(IFERROR(VLOOKUP(covid_cl[[#This Row],[Comuna]],Hoja1!$D$4:$BD$348,8,0),VLOOKUP(covid_cl[[#This Row],[Region]],Hoja1!$E$4:$BD$348,5,0)),-70.6266370305)</f>
        <v>-70.626637030500007</v>
      </c>
      <c r="Q8321" t="str">
        <f>+IFERROR(IF(covid_cl[[#This Row],[Region]]&lt;&gt;"No Informado",covid_cl[[#This Row],[Region]],VLOOKUP(covid_cl[[#This Row],[ID]],[1]Hoja5!B$4:I$1967,3,0)),"No Informado")</f>
        <v>Metropolitana</v>
      </c>
    </row>
    <row r="8322" spans="1:17" x14ac:dyDescent="0.3">
      <c r="A8322">
        <f t="shared" si="132"/>
        <v>8321</v>
      </c>
      <c r="B8322" s="3" t="s">
        <v>1740</v>
      </c>
      <c r="C8322">
        <v>13</v>
      </c>
      <c r="D8322" t="s">
        <v>63</v>
      </c>
      <c r="E8322" t="s">
        <v>1259</v>
      </c>
      <c r="I8322" t="s">
        <v>327</v>
      </c>
      <c r="L8322" t="s">
        <v>1544</v>
      </c>
      <c r="M8322">
        <f>+IFERROR(IFERROR(VLOOKUP(covid_cl[[#This Row],[Comuna]],Hoja1!$D$4:$BD$348,9,0),VLOOKUP(covid_cl[[#This Row],[Region]],Hoja1!$E$4:$BD$348,6,0)),-33.6043642941)</f>
        <v>-33.604364294100002</v>
      </c>
      <c r="N8322">
        <f>+IFERROR(IFERROR(VLOOKUP(covid_cl[[#This Row],[Comuna]],Hoja1!$D$4:$BD$348,8,0),VLOOKUP(covid_cl[[#This Row],[Region]],Hoja1!$E$4:$BD$348,5,0)),-70.6266370305)</f>
        <v>-70.626637030500007</v>
      </c>
      <c r="Q8322" t="str">
        <f>+IFERROR(IF(covid_cl[[#This Row],[Region]]&lt;&gt;"No Informado",covid_cl[[#This Row],[Region]],VLOOKUP(covid_cl[[#This Row],[ID]],[1]Hoja5!B$4:I$1967,3,0)),"No Informado")</f>
        <v>Metropolitana</v>
      </c>
    </row>
    <row r="8323" spans="1:17" x14ac:dyDescent="0.3">
      <c r="A8323">
        <f t="shared" si="132"/>
        <v>8322</v>
      </c>
      <c r="B8323" s="3" t="s">
        <v>1740</v>
      </c>
      <c r="C8323">
        <v>13</v>
      </c>
      <c r="D8323" t="s">
        <v>63</v>
      </c>
      <c r="E8323" t="s">
        <v>1259</v>
      </c>
      <c r="I8323" t="s">
        <v>327</v>
      </c>
      <c r="L8323" t="s">
        <v>1544</v>
      </c>
      <c r="M8323">
        <f>+IFERROR(IFERROR(VLOOKUP(covid_cl[[#This Row],[Comuna]],Hoja1!$D$4:$BD$348,9,0),VLOOKUP(covid_cl[[#This Row],[Region]],Hoja1!$E$4:$BD$348,6,0)),-33.6043642941)</f>
        <v>-33.604364294100002</v>
      </c>
      <c r="N8323">
        <f>+IFERROR(IFERROR(VLOOKUP(covid_cl[[#This Row],[Comuna]],Hoja1!$D$4:$BD$348,8,0),VLOOKUP(covid_cl[[#This Row],[Region]],Hoja1!$E$4:$BD$348,5,0)),-70.6266370305)</f>
        <v>-70.626637030500007</v>
      </c>
      <c r="Q8323" t="str">
        <f>+IFERROR(IF(covid_cl[[#This Row],[Region]]&lt;&gt;"No Informado",covid_cl[[#This Row],[Region]],VLOOKUP(covid_cl[[#This Row],[ID]],[1]Hoja5!B$4:I$1967,3,0)),"No Informado")</f>
        <v>Metropolitana</v>
      </c>
    </row>
    <row r="8324" spans="1:17" x14ac:dyDescent="0.3">
      <c r="A8324">
        <f t="shared" si="132"/>
        <v>8323</v>
      </c>
      <c r="B8324" s="3" t="s">
        <v>1740</v>
      </c>
      <c r="C8324">
        <v>13</v>
      </c>
      <c r="D8324" t="s">
        <v>63</v>
      </c>
      <c r="E8324" t="s">
        <v>1259</v>
      </c>
      <c r="I8324" t="s">
        <v>327</v>
      </c>
      <c r="L8324" t="s">
        <v>1544</v>
      </c>
      <c r="M8324">
        <f>+IFERROR(IFERROR(VLOOKUP(covid_cl[[#This Row],[Comuna]],Hoja1!$D$4:$BD$348,9,0),VLOOKUP(covid_cl[[#This Row],[Region]],Hoja1!$E$4:$BD$348,6,0)),-33.6043642941)</f>
        <v>-33.604364294100002</v>
      </c>
      <c r="N8324">
        <f>+IFERROR(IFERROR(VLOOKUP(covid_cl[[#This Row],[Comuna]],Hoja1!$D$4:$BD$348,8,0),VLOOKUP(covid_cl[[#This Row],[Region]],Hoja1!$E$4:$BD$348,5,0)),-70.6266370305)</f>
        <v>-70.626637030500007</v>
      </c>
      <c r="Q8324" t="str">
        <f>+IFERROR(IF(covid_cl[[#This Row],[Region]]&lt;&gt;"No Informado",covid_cl[[#This Row],[Region]],VLOOKUP(covid_cl[[#This Row],[ID]],[1]Hoja5!B$4:I$1967,3,0)),"No Informado")</f>
        <v>Metropolitana</v>
      </c>
    </row>
    <row r="8325" spans="1:17" x14ac:dyDescent="0.3">
      <c r="A8325">
        <f t="shared" si="132"/>
        <v>8324</v>
      </c>
      <c r="B8325" s="3" t="s">
        <v>1740</v>
      </c>
      <c r="C8325">
        <v>13</v>
      </c>
      <c r="D8325" t="s">
        <v>63</v>
      </c>
      <c r="E8325" t="s">
        <v>1259</v>
      </c>
      <c r="I8325" t="s">
        <v>327</v>
      </c>
      <c r="L8325" t="s">
        <v>1544</v>
      </c>
      <c r="M8325">
        <f>+IFERROR(IFERROR(VLOOKUP(covid_cl[[#This Row],[Comuna]],Hoja1!$D$4:$BD$348,9,0),VLOOKUP(covid_cl[[#This Row],[Region]],Hoja1!$E$4:$BD$348,6,0)),-33.6043642941)</f>
        <v>-33.604364294100002</v>
      </c>
      <c r="N8325">
        <f>+IFERROR(IFERROR(VLOOKUP(covid_cl[[#This Row],[Comuna]],Hoja1!$D$4:$BD$348,8,0),VLOOKUP(covid_cl[[#This Row],[Region]],Hoja1!$E$4:$BD$348,5,0)),-70.6266370305)</f>
        <v>-70.626637030500007</v>
      </c>
      <c r="Q8325" t="str">
        <f>+IFERROR(IF(covid_cl[[#This Row],[Region]]&lt;&gt;"No Informado",covid_cl[[#This Row],[Region]],VLOOKUP(covid_cl[[#This Row],[ID]],[1]Hoja5!B$4:I$1967,3,0)),"No Informado")</f>
        <v>Metropolitana</v>
      </c>
    </row>
    <row r="8326" spans="1:17" x14ac:dyDescent="0.3">
      <c r="A8326">
        <f t="shared" si="132"/>
        <v>8325</v>
      </c>
      <c r="B8326" s="3" t="s">
        <v>1740</v>
      </c>
      <c r="C8326">
        <v>13</v>
      </c>
      <c r="D8326" t="s">
        <v>63</v>
      </c>
      <c r="E8326" t="s">
        <v>1259</v>
      </c>
      <c r="I8326" t="s">
        <v>327</v>
      </c>
      <c r="L8326" t="s">
        <v>1544</v>
      </c>
      <c r="M8326">
        <f>+IFERROR(IFERROR(VLOOKUP(covid_cl[[#This Row],[Comuna]],Hoja1!$D$4:$BD$348,9,0),VLOOKUP(covid_cl[[#This Row],[Region]],Hoja1!$E$4:$BD$348,6,0)),-33.6043642941)</f>
        <v>-33.604364294100002</v>
      </c>
      <c r="N8326">
        <f>+IFERROR(IFERROR(VLOOKUP(covid_cl[[#This Row],[Comuna]],Hoja1!$D$4:$BD$348,8,0),VLOOKUP(covid_cl[[#This Row],[Region]],Hoja1!$E$4:$BD$348,5,0)),-70.6266370305)</f>
        <v>-70.626637030500007</v>
      </c>
      <c r="Q8326" t="str">
        <f>+IFERROR(IF(covid_cl[[#This Row],[Region]]&lt;&gt;"No Informado",covid_cl[[#This Row],[Region]],VLOOKUP(covid_cl[[#This Row],[ID]],[1]Hoja5!B$4:I$1967,3,0)),"No Informado")</f>
        <v>Metropolitana</v>
      </c>
    </row>
    <row r="8327" spans="1:17" x14ac:dyDescent="0.3">
      <c r="A8327">
        <f t="shared" si="132"/>
        <v>8326</v>
      </c>
      <c r="B8327" s="3" t="s">
        <v>1740</v>
      </c>
      <c r="C8327">
        <v>13</v>
      </c>
      <c r="D8327" t="s">
        <v>63</v>
      </c>
      <c r="E8327" t="s">
        <v>1259</v>
      </c>
      <c r="I8327" t="s">
        <v>327</v>
      </c>
      <c r="L8327" t="s">
        <v>1544</v>
      </c>
      <c r="M8327">
        <f>+IFERROR(IFERROR(VLOOKUP(covid_cl[[#This Row],[Comuna]],Hoja1!$D$4:$BD$348,9,0),VLOOKUP(covid_cl[[#This Row],[Region]],Hoja1!$E$4:$BD$348,6,0)),-33.6043642941)</f>
        <v>-33.604364294100002</v>
      </c>
      <c r="N8327">
        <f>+IFERROR(IFERROR(VLOOKUP(covid_cl[[#This Row],[Comuna]],Hoja1!$D$4:$BD$348,8,0),VLOOKUP(covid_cl[[#This Row],[Region]],Hoja1!$E$4:$BD$348,5,0)),-70.6266370305)</f>
        <v>-70.626637030500007</v>
      </c>
      <c r="Q8327" t="str">
        <f>+IFERROR(IF(covid_cl[[#This Row],[Region]]&lt;&gt;"No Informado",covid_cl[[#This Row],[Region]],VLOOKUP(covid_cl[[#This Row],[ID]],[1]Hoja5!B$4:I$1967,3,0)),"No Informado")</f>
        <v>Metropolitana</v>
      </c>
    </row>
    <row r="8328" spans="1:17" x14ac:dyDescent="0.3">
      <c r="A8328">
        <f t="shared" si="132"/>
        <v>8327</v>
      </c>
      <c r="B8328" s="3" t="s">
        <v>1740</v>
      </c>
      <c r="C8328">
        <v>13</v>
      </c>
      <c r="D8328" t="s">
        <v>63</v>
      </c>
      <c r="E8328" t="s">
        <v>1259</v>
      </c>
      <c r="I8328" t="s">
        <v>327</v>
      </c>
      <c r="L8328" t="s">
        <v>1544</v>
      </c>
      <c r="M8328">
        <f>+IFERROR(IFERROR(VLOOKUP(covid_cl[[#This Row],[Comuna]],Hoja1!$D$4:$BD$348,9,0),VLOOKUP(covid_cl[[#This Row],[Region]],Hoja1!$E$4:$BD$348,6,0)),-33.6043642941)</f>
        <v>-33.604364294100002</v>
      </c>
      <c r="N8328">
        <f>+IFERROR(IFERROR(VLOOKUP(covid_cl[[#This Row],[Comuna]],Hoja1!$D$4:$BD$348,8,0),VLOOKUP(covid_cl[[#This Row],[Region]],Hoja1!$E$4:$BD$348,5,0)),-70.6266370305)</f>
        <v>-70.626637030500007</v>
      </c>
      <c r="Q8328" t="str">
        <f>+IFERROR(IF(covid_cl[[#This Row],[Region]]&lt;&gt;"No Informado",covid_cl[[#This Row],[Region]],VLOOKUP(covid_cl[[#This Row],[ID]],[1]Hoja5!B$4:I$1967,3,0)),"No Informado")</f>
        <v>Metropolitana</v>
      </c>
    </row>
    <row r="8329" spans="1:17" x14ac:dyDescent="0.3">
      <c r="A8329">
        <f t="shared" si="132"/>
        <v>8328</v>
      </c>
      <c r="B8329" s="3" t="s">
        <v>1740</v>
      </c>
      <c r="C8329">
        <v>13</v>
      </c>
      <c r="D8329" t="s">
        <v>63</v>
      </c>
      <c r="E8329" t="s">
        <v>1259</v>
      </c>
      <c r="I8329" t="s">
        <v>327</v>
      </c>
      <c r="L8329" t="s">
        <v>1544</v>
      </c>
      <c r="M8329">
        <f>+IFERROR(IFERROR(VLOOKUP(covid_cl[[#This Row],[Comuna]],Hoja1!$D$4:$BD$348,9,0),VLOOKUP(covid_cl[[#This Row],[Region]],Hoja1!$E$4:$BD$348,6,0)),-33.6043642941)</f>
        <v>-33.604364294100002</v>
      </c>
      <c r="N8329">
        <f>+IFERROR(IFERROR(VLOOKUP(covid_cl[[#This Row],[Comuna]],Hoja1!$D$4:$BD$348,8,0),VLOOKUP(covid_cl[[#This Row],[Region]],Hoja1!$E$4:$BD$348,5,0)),-70.6266370305)</f>
        <v>-70.626637030500007</v>
      </c>
      <c r="Q8329" t="str">
        <f>+IFERROR(IF(covid_cl[[#This Row],[Region]]&lt;&gt;"No Informado",covid_cl[[#This Row],[Region]],VLOOKUP(covid_cl[[#This Row],[ID]],[1]Hoja5!B$4:I$1967,3,0)),"No Informado")</f>
        <v>Metropolitana</v>
      </c>
    </row>
    <row r="8330" spans="1:17" x14ac:dyDescent="0.3">
      <c r="A8330">
        <f t="shared" si="132"/>
        <v>8329</v>
      </c>
      <c r="B8330" s="3" t="s">
        <v>1740</v>
      </c>
      <c r="C8330">
        <v>13</v>
      </c>
      <c r="D8330" t="s">
        <v>63</v>
      </c>
      <c r="E8330" t="s">
        <v>1259</v>
      </c>
      <c r="I8330" t="s">
        <v>327</v>
      </c>
      <c r="L8330" t="s">
        <v>1544</v>
      </c>
      <c r="M8330">
        <f>+IFERROR(IFERROR(VLOOKUP(covid_cl[[#This Row],[Comuna]],Hoja1!$D$4:$BD$348,9,0),VLOOKUP(covid_cl[[#This Row],[Region]],Hoja1!$E$4:$BD$348,6,0)),-33.6043642941)</f>
        <v>-33.604364294100002</v>
      </c>
      <c r="N8330">
        <f>+IFERROR(IFERROR(VLOOKUP(covid_cl[[#This Row],[Comuna]],Hoja1!$D$4:$BD$348,8,0),VLOOKUP(covid_cl[[#This Row],[Region]],Hoja1!$E$4:$BD$348,5,0)),-70.6266370305)</f>
        <v>-70.626637030500007</v>
      </c>
      <c r="Q8330" t="str">
        <f>+IFERROR(IF(covid_cl[[#This Row],[Region]]&lt;&gt;"No Informado",covid_cl[[#This Row],[Region]],VLOOKUP(covid_cl[[#This Row],[ID]],[1]Hoja5!B$4:I$1967,3,0)),"No Informado")</f>
        <v>Metropolitana</v>
      </c>
    </row>
    <row r="8331" spans="1:17" x14ac:dyDescent="0.3">
      <c r="A8331">
        <f t="shared" si="132"/>
        <v>8330</v>
      </c>
      <c r="B8331" s="3" t="s">
        <v>1740</v>
      </c>
      <c r="C8331">
        <v>13</v>
      </c>
      <c r="D8331" t="s">
        <v>63</v>
      </c>
      <c r="E8331" t="s">
        <v>1259</v>
      </c>
      <c r="I8331" t="s">
        <v>327</v>
      </c>
      <c r="L8331" t="s">
        <v>1544</v>
      </c>
      <c r="M8331">
        <f>+IFERROR(IFERROR(VLOOKUP(covid_cl[[#This Row],[Comuna]],Hoja1!$D$4:$BD$348,9,0),VLOOKUP(covid_cl[[#This Row],[Region]],Hoja1!$E$4:$BD$348,6,0)),-33.6043642941)</f>
        <v>-33.604364294100002</v>
      </c>
      <c r="N8331">
        <f>+IFERROR(IFERROR(VLOOKUP(covid_cl[[#This Row],[Comuna]],Hoja1!$D$4:$BD$348,8,0),VLOOKUP(covid_cl[[#This Row],[Region]],Hoja1!$E$4:$BD$348,5,0)),-70.6266370305)</f>
        <v>-70.626637030500007</v>
      </c>
      <c r="Q8331" t="str">
        <f>+IFERROR(IF(covid_cl[[#This Row],[Region]]&lt;&gt;"No Informado",covid_cl[[#This Row],[Region]],VLOOKUP(covid_cl[[#This Row],[ID]],[1]Hoja5!B$4:I$1967,3,0)),"No Informado")</f>
        <v>Metropolitana</v>
      </c>
    </row>
    <row r="8332" spans="1:17" x14ac:dyDescent="0.3">
      <c r="A8332">
        <f t="shared" si="132"/>
        <v>8331</v>
      </c>
      <c r="B8332" s="3" t="s">
        <v>1740</v>
      </c>
      <c r="C8332">
        <v>13</v>
      </c>
      <c r="D8332" t="s">
        <v>63</v>
      </c>
      <c r="E8332" t="s">
        <v>1259</v>
      </c>
      <c r="I8332" t="s">
        <v>327</v>
      </c>
      <c r="L8332" t="s">
        <v>1544</v>
      </c>
      <c r="M8332">
        <f>+IFERROR(IFERROR(VLOOKUP(covid_cl[[#This Row],[Comuna]],Hoja1!$D$4:$BD$348,9,0),VLOOKUP(covid_cl[[#This Row],[Region]],Hoja1!$E$4:$BD$348,6,0)),-33.6043642941)</f>
        <v>-33.604364294100002</v>
      </c>
      <c r="N8332">
        <f>+IFERROR(IFERROR(VLOOKUP(covid_cl[[#This Row],[Comuna]],Hoja1!$D$4:$BD$348,8,0),VLOOKUP(covid_cl[[#This Row],[Region]],Hoja1!$E$4:$BD$348,5,0)),-70.6266370305)</f>
        <v>-70.626637030500007</v>
      </c>
      <c r="Q8332" t="str">
        <f>+IFERROR(IF(covid_cl[[#This Row],[Region]]&lt;&gt;"No Informado",covid_cl[[#This Row],[Region]],VLOOKUP(covid_cl[[#This Row],[ID]],[1]Hoja5!B$4:I$1967,3,0)),"No Informado")</f>
        <v>Metropolitana</v>
      </c>
    </row>
    <row r="8333" spans="1:17" x14ac:dyDescent="0.3">
      <c r="A8333">
        <f t="shared" si="132"/>
        <v>8332</v>
      </c>
      <c r="B8333" s="3" t="s">
        <v>1740</v>
      </c>
      <c r="C8333">
        <v>13</v>
      </c>
      <c r="D8333" t="s">
        <v>63</v>
      </c>
      <c r="E8333" t="s">
        <v>1259</v>
      </c>
      <c r="I8333" t="s">
        <v>327</v>
      </c>
      <c r="L8333" t="s">
        <v>1544</v>
      </c>
      <c r="M8333">
        <f>+IFERROR(IFERROR(VLOOKUP(covid_cl[[#This Row],[Comuna]],Hoja1!$D$4:$BD$348,9,0),VLOOKUP(covid_cl[[#This Row],[Region]],Hoja1!$E$4:$BD$348,6,0)),-33.6043642941)</f>
        <v>-33.604364294100002</v>
      </c>
      <c r="N8333">
        <f>+IFERROR(IFERROR(VLOOKUP(covid_cl[[#This Row],[Comuna]],Hoja1!$D$4:$BD$348,8,0),VLOOKUP(covid_cl[[#This Row],[Region]],Hoja1!$E$4:$BD$348,5,0)),-70.6266370305)</f>
        <v>-70.626637030500007</v>
      </c>
      <c r="Q8333" t="str">
        <f>+IFERROR(IF(covid_cl[[#This Row],[Region]]&lt;&gt;"No Informado",covid_cl[[#This Row],[Region]],VLOOKUP(covid_cl[[#This Row],[ID]],[1]Hoja5!B$4:I$1967,3,0)),"No Informado")</f>
        <v>Metropolitana</v>
      </c>
    </row>
    <row r="8334" spans="1:17" x14ac:dyDescent="0.3">
      <c r="A8334">
        <f t="shared" si="132"/>
        <v>8333</v>
      </c>
      <c r="B8334" s="3" t="s">
        <v>1740</v>
      </c>
      <c r="C8334">
        <v>13</v>
      </c>
      <c r="D8334" t="s">
        <v>63</v>
      </c>
      <c r="E8334" t="s">
        <v>1259</v>
      </c>
      <c r="I8334" t="s">
        <v>327</v>
      </c>
      <c r="L8334" t="s">
        <v>1544</v>
      </c>
      <c r="M8334">
        <f>+IFERROR(IFERROR(VLOOKUP(covid_cl[[#This Row],[Comuna]],Hoja1!$D$4:$BD$348,9,0),VLOOKUP(covid_cl[[#This Row],[Region]],Hoja1!$E$4:$BD$348,6,0)),-33.6043642941)</f>
        <v>-33.604364294100002</v>
      </c>
      <c r="N8334">
        <f>+IFERROR(IFERROR(VLOOKUP(covid_cl[[#This Row],[Comuna]],Hoja1!$D$4:$BD$348,8,0),VLOOKUP(covid_cl[[#This Row],[Region]],Hoja1!$E$4:$BD$348,5,0)),-70.6266370305)</f>
        <v>-70.626637030500007</v>
      </c>
      <c r="Q8334" t="str">
        <f>+IFERROR(IF(covid_cl[[#This Row],[Region]]&lt;&gt;"No Informado",covid_cl[[#This Row],[Region]],VLOOKUP(covid_cl[[#This Row],[ID]],[1]Hoja5!B$4:I$1967,3,0)),"No Informado")</f>
        <v>Metropolitana</v>
      </c>
    </row>
    <row r="8335" spans="1:17" x14ac:dyDescent="0.3">
      <c r="A8335">
        <f t="shared" si="132"/>
        <v>8334</v>
      </c>
      <c r="B8335" s="3" t="s">
        <v>1740</v>
      </c>
      <c r="C8335">
        <v>13</v>
      </c>
      <c r="D8335" t="s">
        <v>63</v>
      </c>
      <c r="E8335" t="s">
        <v>1259</v>
      </c>
      <c r="I8335" t="s">
        <v>327</v>
      </c>
      <c r="L8335" t="s">
        <v>1544</v>
      </c>
      <c r="M8335">
        <f>+IFERROR(IFERROR(VLOOKUP(covid_cl[[#This Row],[Comuna]],Hoja1!$D$4:$BD$348,9,0),VLOOKUP(covid_cl[[#This Row],[Region]],Hoja1!$E$4:$BD$348,6,0)),-33.6043642941)</f>
        <v>-33.604364294100002</v>
      </c>
      <c r="N8335">
        <f>+IFERROR(IFERROR(VLOOKUP(covid_cl[[#This Row],[Comuna]],Hoja1!$D$4:$BD$348,8,0),VLOOKUP(covid_cl[[#This Row],[Region]],Hoja1!$E$4:$BD$348,5,0)),-70.6266370305)</f>
        <v>-70.626637030500007</v>
      </c>
      <c r="Q8335" t="str">
        <f>+IFERROR(IF(covid_cl[[#This Row],[Region]]&lt;&gt;"No Informado",covid_cl[[#This Row],[Region]],VLOOKUP(covid_cl[[#This Row],[ID]],[1]Hoja5!B$4:I$1967,3,0)),"No Informado")</f>
        <v>Metropolitana</v>
      </c>
    </row>
    <row r="8336" spans="1:17" x14ac:dyDescent="0.3">
      <c r="A8336">
        <f t="shared" si="132"/>
        <v>8335</v>
      </c>
      <c r="B8336" s="3" t="s">
        <v>1740</v>
      </c>
      <c r="C8336">
        <v>13</v>
      </c>
      <c r="D8336" t="s">
        <v>63</v>
      </c>
      <c r="E8336" t="s">
        <v>1259</v>
      </c>
      <c r="I8336" t="s">
        <v>327</v>
      </c>
      <c r="L8336" t="s">
        <v>1544</v>
      </c>
      <c r="M8336">
        <f>+IFERROR(IFERROR(VLOOKUP(covid_cl[[#This Row],[Comuna]],Hoja1!$D$4:$BD$348,9,0),VLOOKUP(covid_cl[[#This Row],[Region]],Hoja1!$E$4:$BD$348,6,0)),-33.6043642941)</f>
        <v>-33.604364294100002</v>
      </c>
      <c r="N8336">
        <f>+IFERROR(IFERROR(VLOOKUP(covid_cl[[#This Row],[Comuna]],Hoja1!$D$4:$BD$348,8,0),VLOOKUP(covid_cl[[#This Row],[Region]],Hoja1!$E$4:$BD$348,5,0)),-70.6266370305)</f>
        <v>-70.626637030500007</v>
      </c>
      <c r="Q8336" t="str">
        <f>+IFERROR(IF(covid_cl[[#This Row],[Region]]&lt;&gt;"No Informado",covid_cl[[#This Row],[Region]],VLOOKUP(covid_cl[[#This Row],[ID]],[1]Hoja5!B$4:I$1967,3,0)),"No Informado")</f>
        <v>Metropolitana</v>
      </c>
    </row>
    <row r="8337" spans="1:17" x14ac:dyDescent="0.3">
      <c r="A8337">
        <f t="shared" si="132"/>
        <v>8336</v>
      </c>
      <c r="B8337" s="3" t="s">
        <v>1740</v>
      </c>
      <c r="C8337">
        <v>13</v>
      </c>
      <c r="D8337" t="s">
        <v>63</v>
      </c>
      <c r="E8337" t="s">
        <v>1259</v>
      </c>
      <c r="I8337" t="s">
        <v>327</v>
      </c>
      <c r="L8337" t="s">
        <v>1544</v>
      </c>
      <c r="M8337">
        <f>+IFERROR(IFERROR(VLOOKUP(covid_cl[[#This Row],[Comuna]],Hoja1!$D$4:$BD$348,9,0),VLOOKUP(covid_cl[[#This Row],[Region]],Hoja1!$E$4:$BD$348,6,0)),-33.6043642941)</f>
        <v>-33.604364294100002</v>
      </c>
      <c r="N8337">
        <f>+IFERROR(IFERROR(VLOOKUP(covid_cl[[#This Row],[Comuna]],Hoja1!$D$4:$BD$348,8,0),VLOOKUP(covid_cl[[#This Row],[Region]],Hoja1!$E$4:$BD$348,5,0)),-70.6266370305)</f>
        <v>-70.626637030500007</v>
      </c>
      <c r="Q8337" t="str">
        <f>+IFERROR(IF(covid_cl[[#This Row],[Region]]&lt;&gt;"No Informado",covid_cl[[#This Row],[Region]],VLOOKUP(covid_cl[[#This Row],[ID]],[1]Hoja5!B$4:I$1967,3,0)),"No Informado")</f>
        <v>Metropolitana</v>
      </c>
    </row>
    <row r="8338" spans="1:17" x14ac:dyDescent="0.3">
      <c r="A8338">
        <f t="shared" si="132"/>
        <v>8337</v>
      </c>
      <c r="B8338" s="3" t="s">
        <v>1740</v>
      </c>
      <c r="C8338">
        <v>13</v>
      </c>
      <c r="D8338" t="s">
        <v>63</v>
      </c>
      <c r="E8338" t="s">
        <v>1259</v>
      </c>
      <c r="I8338" t="s">
        <v>327</v>
      </c>
      <c r="L8338" t="s">
        <v>1544</v>
      </c>
      <c r="M8338">
        <f>+IFERROR(IFERROR(VLOOKUP(covid_cl[[#This Row],[Comuna]],Hoja1!$D$4:$BD$348,9,0),VLOOKUP(covid_cl[[#This Row],[Region]],Hoja1!$E$4:$BD$348,6,0)),-33.6043642941)</f>
        <v>-33.604364294100002</v>
      </c>
      <c r="N8338">
        <f>+IFERROR(IFERROR(VLOOKUP(covid_cl[[#This Row],[Comuna]],Hoja1!$D$4:$BD$348,8,0),VLOOKUP(covid_cl[[#This Row],[Region]],Hoja1!$E$4:$BD$348,5,0)),-70.6266370305)</f>
        <v>-70.626637030500007</v>
      </c>
      <c r="Q8338" t="str">
        <f>+IFERROR(IF(covid_cl[[#This Row],[Region]]&lt;&gt;"No Informado",covid_cl[[#This Row],[Region]],VLOOKUP(covid_cl[[#This Row],[ID]],[1]Hoja5!B$4:I$1967,3,0)),"No Informado")</f>
        <v>Metropolitana</v>
      </c>
    </row>
    <row r="8339" spans="1:17" x14ac:dyDescent="0.3">
      <c r="A8339">
        <f t="shared" si="132"/>
        <v>8338</v>
      </c>
      <c r="B8339" s="3" t="s">
        <v>1740</v>
      </c>
      <c r="C8339">
        <v>13</v>
      </c>
      <c r="D8339" t="s">
        <v>63</v>
      </c>
      <c r="E8339" t="s">
        <v>1259</v>
      </c>
      <c r="I8339" t="s">
        <v>327</v>
      </c>
      <c r="L8339" t="s">
        <v>1544</v>
      </c>
      <c r="M8339">
        <f>+IFERROR(IFERROR(VLOOKUP(covid_cl[[#This Row],[Comuna]],Hoja1!$D$4:$BD$348,9,0),VLOOKUP(covid_cl[[#This Row],[Region]],Hoja1!$E$4:$BD$348,6,0)),-33.6043642941)</f>
        <v>-33.604364294100002</v>
      </c>
      <c r="N8339">
        <f>+IFERROR(IFERROR(VLOOKUP(covid_cl[[#This Row],[Comuna]],Hoja1!$D$4:$BD$348,8,0),VLOOKUP(covid_cl[[#This Row],[Region]],Hoja1!$E$4:$BD$348,5,0)),-70.6266370305)</f>
        <v>-70.626637030500007</v>
      </c>
      <c r="Q8339" t="str">
        <f>+IFERROR(IF(covid_cl[[#This Row],[Region]]&lt;&gt;"No Informado",covid_cl[[#This Row],[Region]],VLOOKUP(covid_cl[[#This Row],[ID]],[1]Hoja5!B$4:I$1967,3,0)),"No Informado")</f>
        <v>Metropolitana</v>
      </c>
    </row>
    <row r="8340" spans="1:17" x14ac:dyDescent="0.3">
      <c r="A8340">
        <f t="shared" si="132"/>
        <v>8339</v>
      </c>
      <c r="B8340" s="3" t="s">
        <v>1740</v>
      </c>
      <c r="C8340">
        <v>13</v>
      </c>
      <c r="D8340" t="s">
        <v>63</v>
      </c>
      <c r="E8340" t="s">
        <v>1259</v>
      </c>
      <c r="I8340" t="s">
        <v>327</v>
      </c>
      <c r="L8340" t="s">
        <v>1544</v>
      </c>
      <c r="M8340">
        <f>+IFERROR(IFERROR(VLOOKUP(covid_cl[[#This Row],[Comuna]],Hoja1!$D$4:$BD$348,9,0),VLOOKUP(covid_cl[[#This Row],[Region]],Hoja1!$E$4:$BD$348,6,0)),-33.6043642941)</f>
        <v>-33.604364294100002</v>
      </c>
      <c r="N8340">
        <f>+IFERROR(IFERROR(VLOOKUP(covid_cl[[#This Row],[Comuna]],Hoja1!$D$4:$BD$348,8,0),VLOOKUP(covid_cl[[#This Row],[Region]],Hoja1!$E$4:$BD$348,5,0)),-70.6266370305)</f>
        <v>-70.626637030500007</v>
      </c>
      <c r="Q8340" t="str">
        <f>+IFERROR(IF(covid_cl[[#This Row],[Region]]&lt;&gt;"No Informado",covid_cl[[#This Row],[Region]],VLOOKUP(covid_cl[[#This Row],[ID]],[1]Hoja5!B$4:I$1967,3,0)),"No Informado")</f>
        <v>Metropolitana</v>
      </c>
    </row>
    <row r="8341" spans="1:17" x14ac:dyDescent="0.3">
      <c r="A8341">
        <f t="shared" si="132"/>
        <v>8340</v>
      </c>
      <c r="B8341" s="3" t="s">
        <v>1740</v>
      </c>
      <c r="C8341">
        <v>13</v>
      </c>
      <c r="D8341" t="s">
        <v>63</v>
      </c>
      <c r="E8341" t="s">
        <v>1259</v>
      </c>
      <c r="I8341" t="s">
        <v>327</v>
      </c>
      <c r="L8341" t="s">
        <v>1544</v>
      </c>
      <c r="M8341">
        <f>+IFERROR(IFERROR(VLOOKUP(covid_cl[[#This Row],[Comuna]],Hoja1!$D$4:$BD$348,9,0),VLOOKUP(covid_cl[[#This Row],[Region]],Hoja1!$E$4:$BD$348,6,0)),-33.6043642941)</f>
        <v>-33.604364294100002</v>
      </c>
      <c r="N8341">
        <f>+IFERROR(IFERROR(VLOOKUP(covid_cl[[#This Row],[Comuna]],Hoja1!$D$4:$BD$348,8,0),VLOOKUP(covid_cl[[#This Row],[Region]],Hoja1!$E$4:$BD$348,5,0)),-70.6266370305)</f>
        <v>-70.626637030500007</v>
      </c>
      <c r="Q8341" t="str">
        <f>+IFERROR(IF(covid_cl[[#This Row],[Region]]&lt;&gt;"No Informado",covid_cl[[#This Row],[Region]],VLOOKUP(covid_cl[[#This Row],[ID]],[1]Hoja5!B$4:I$1967,3,0)),"No Informado")</f>
        <v>Metropolitana</v>
      </c>
    </row>
    <row r="8342" spans="1:17" x14ac:dyDescent="0.3">
      <c r="A8342">
        <f t="shared" si="132"/>
        <v>8341</v>
      </c>
      <c r="B8342" s="3" t="s">
        <v>1740</v>
      </c>
      <c r="C8342">
        <v>13</v>
      </c>
      <c r="D8342" t="s">
        <v>63</v>
      </c>
      <c r="E8342" t="s">
        <v>1259</v>
      </c>
      <c r="I8342" t="s">
        <v>327</v>
      </c>
      <c r="L8342" t="s">
        <v>1544</v>
      </c>
      <c r="M8342">
        <f>+IFERROR(IFERROR(VLOOKUP(covid_cl[[#This Row],[Comuna]],Hoja1!$D$4:$BD$348,9,0),VLOOKUP(covid_cl[[#This Row],[Region]],Hoja1!$E$4:$BD$348,6,0)),-33.6043642941)</f>
        <v>-33.604364294100002</v>
      </c>
      <c r="N8342">
        <f>+IFERROR(IFERROR(VLOOKUP(covid_cl[[#This Row],[Comuna]],Hoja1!$D$4:$BD$348,8,0),VLOOKUP(covid_cl[[#This Row],[Region]],Hoja1!$E$4:$BD$348,5,0)),-70.6266370305)</f>
        <v>-70.626637030500007</v>
      </c>
      <c r="Q8342" t="str">
        <f>+IFERROR(IF(covid_cl[[#This Row],[Region]]&lt;&gt;"No Informado",covid_cl[[#This Row],[Region]],VLOOKUP(covid_cl[[#This Row],[ID]],[1]Hoja5!B$4:I$1967,3,0)),"No Informado")</f>
        <v>Metropolitana</v>
      </c>
    </row>
    <row r="8343" spans="1:17" x14ac:dyDescent="0.3">
      <c r="A8343">
        <f t="shared" si="132"/>
        <v>8342</v>
      </c>
      <c r="B8343" s="3" t="s">
        <v>1740</v>
      </c>
      <c r="C8343">
        <v>13</v>
      </c>
      <c r="D8343" t="s">
        <v>63</v>
      </c>
      <c r="E8343" t="s">
        <v>1259</v>
      </c>
      <c r="I8343" t="s">
        <v>327</v>
      </c>
      <c r="L8343" t="s">
        <v>1544</v>
      </c>
      <c r="M8343">
        <f>+IFERROR(IFERROR(VLOOKUP(covid_cl[[#This Row],[Comuna]],Hoja1!$D$4:$BD$348,9,0),VLOOKUP(covid_cl[[#This Row],[Region]],Hoja1!$E$4:$BD$348,6,0)),-33.6043642941)</f>
        <v>-33.604364294100002</v>
      </c>
      <c r="N8343">
        <f>+IFERROR(IFERROR(VLOOKUP(covid_cl[[#This Row],[Comuna]],Hoja1!$D$4:$BD$348,8,0),VLOOKUP(covid_cl[[#This Row],[Region]],Hoja1!$E$4:$BD$348,5,0)),-70.6266370305)</f>
        <v>-70.626637030500007</v>
      </c>
      <c r="Q8343" t="str">
        <f>+IFERROR(IF(covid_cl[[#This Row],[Region]]&lt;&gt;"No Informado",covid_cl[[#This Row],[Region]],VLOOKUP(covid_cl[[#This Row],[ID]],[1]Hoja5!B$4:I$1967,3,0)),"No Informado")</f>
        <v>Metropolitana</v>
      </c>
    </row>
    <row r="8344" spans="1:17" x14ac:dyDescent="0.3">
      <c r="A8344">
        <f t="shared" si="132"/>
        <v>8343</v>
      </c>
      <c r="B8344" s="3" t="s">
        <v>1740</v>
      </c>
      <c r="C8344">
        <v>13</v>
      </c>
      <c r="D8344" t="s">
        <v>63</v>
      </c>
      <c r="E8344" t="s">
        <v>1259</v>
      </c>
      <c r="I8344" t="s">
        <v>327</v>
      </c>
      <c r="L8344" t="s">
        <v>1544</v>
      </c>
      <c r="M8344">
        <f>+IFERROR(IFERROR(VLOOKUP(covid_cl[[#This Row],[Comuna]],Hoja1!$D$4:$BD$348,9,0),VLOOKUP(covid_cl[[#This Row],[Region]],Hoja1!$E$4:$BD$348,6,0)),-33.6043642941)</f>
        <v>-33.604364294100002</v>
      </c>
      <c r="N8344">
        <f>+IFERROR(IFERROR(VLOOKUP(covid_cl[[#This Row],[Comuna]],Hoja1!$D$4:$BD$348,8,0),VLOOKUP(covid_cl[[#This Row],[Region]],Hoja1!$E$4:$BD$348,5,0)),-70.6266370305)</f>
        <v>-70.626637030500007</v>
      </c>
      <c r="Q8344" t="str">
        <f>+IFERROR(IF(covid_cl[[#This Row],[Region]]&lt;&gt;"No Informado",covid_cl[[#This Row],[Region]],VLOOKUP(covid_cl[[#This Row],[ID]],[1]Hoja5!B$4:I$1967,3,0)),"No Informado")</f>
        <v>Metropolitana</v>
      </c>
    </row>
    <row r="8345" spans="1:17" x14ac:dyDescent="0.3">
      <c r="A8345">
        <f t="shared" si="132"/>
        <v>8344</v>
      </c>
      <c r="B8345" s="3" t="s">
        <v>1740</v>
      </c>
      <c r="C8345">
        <v>13</v>
      </c>
      <c r="D8345" t="s">
        <v>63</v>
      </c>
      <c r="E8345" t="s">
        <v>1259</v>
      </c>
      <c r="I8345" t="s">
        <v>327</v>
      </c>
      <c r="L8345" t="s">
        <v>1544</v>
      </c>
      <c r="M8345">
        <f>+IFERROR(IFERROR(VLOOKUP(covid_cl[[#This Row],[Comuna]],Hoja1!$D$4:$BD$348,9,0),VLOOKUP(covid_cl[[#This Row],[Region]],Hoja1!$E$4:$BD$348,6,0)),-33.6043642941)</f>
        <v>-33.604364294100002</v>
      </c>
      <c r="N8345">
        <f>+IFERROR(IFERROR(VLOOKUP(covid_cl[[#This Row],[Comuna]],Hoja1!$D$4:$BD$348,8,0),VLOOKUP(covid_cl[[#This Row],[Region]],Hoja1!$E$4:$BD$348,5,0)),-70.6266370305)</f>
        <v>-70.626637030500007</v>
      </c>
      <c r="Q8345" t="str">
        <f>+IFERROR(IF(covid_cl[[#This Row],[Region]]&lt;&gt;"No Informado",covid_cl[[#This Row],[Region]],VLOOKUP(covid_cl[[#This Row],[ID]],[1]Hoja5!B$4:I$1967,3,0)),"No Informado")</f>
        <v>Metropolitana</v>
      </c>
    </row>
    <row r="8346" spans="1:17" x14ac:dyDescent="0.3">
      <c r="A8346">
        <f t="shared" si="132"/>
        <v>8345</v>
      </c>
      <c r="B8346" s="3" t="s">
        <v>1740</v>
      </c>
      <c r="C8346">
        <v>13</v>
      </c>
      <c r="D8346" t="s">
        <v>63</v>
      </c>
      <c r="E8346" t="s">
        <v>1259</v>
      </c>
      <c r="I8346" t="s">
        <v>327</v>
      </c>
      <c r="L8346" t="s">
        <v>1544</v>
      </c>
      <c r="M8346">
        <f>+IFERROR(IFERROR(VLOOKUP(covid_cl[[#This Row],[Comuna]],Hoja1!$D$4:$BD$348,9,0),VLOOKUP(covid_cl[[#This Row],[Region]],Hoja1!$E$4:$BD$348,6,0)),-33.6043642941)</f>
        <v>-33.604364294100002</v>
      </c>
      <c r="N8346">
        <f>+IFERROR(IFERROR(VLOOKUP(covid_cl[[#This Row],[Comuna]],Hoja1!$D$4:$BD$348,8,0),VLOOKUP(covid_cl[[#This Row],[Region]],Hoja1!$E$4:$BD$348,5,0)),-70.6266370305)</f>
        <v>-70.626637030500007</v>
      </c>
      <c r="Q8346" t="str">
        <f>+IFERROR(IF(covid_cl[[#This Row],[Region]]&lt;&gt;"No Informado",covid_cl[[#This Row],[Region]],VLOOKUP(covid_cl[[#This Row],[ID]],[1]Hoja5!B$4:I$1967,3,0)),"No Informado")</f>
        <v>Metropolitana</v>
      </c>
    </row>
    <row r="8347" spans="1:17" x14ac:dyDescent="0.3">
      <c r="A8347">
        <f t="shared" si="132"/>
        <v>8346</v>
      </c>
      <c r="B8347" s="3" t="s">
        <v>1740</v>
      </c>
      <c r="C8347">
        <v>13</v>
      </c>
      <c r="D8347" t="s">
        <v>63</v>
      </c>
      <c r="E8347" t="s">
        <v>1259</v>
      </c>
      <c r="I8347" t="s">
        <v>327</v>
      </c>
      <c r="L8347" t="s">
        <v>1544</v>
      </c>
      <c r="M8347">
        <f>+IFERROR(IFERROR(VLOOKUP(covid_cl[[#This Row],[Comuna]],Hoja1!$D$4:$BD$348,9,0),VLOOKUP(covid_cl[[#This Row],[Region]],Hoja1!$E$4:$BD$348,6,0)),-33.6043642941)</f>
        <v>-33.604364294100002</v>
      </c>
      <c r="N8347">
        <f>+IFERROR(IFERROR(VLOOKUP(covid_cl[[#This Row],[Comuna]],Hoja1!$D$4:$BD$348,8,0),VLOOKUP(covid_cl[[#This Row],[Region]],Hoja1!$E$4:$BD$348,5,0)),-70.6266370305)</f>
        <v>-70.626637030500007</v>
      </c>
      <c r="Q8347" t="str">
        <f>+IFERROR(IF(covid_cl[[#This Row],[Region]]&lt;&gt;"No Informado",covid_cl[[#This Row],[Region]],VLOOKUP(covid_cl[[#This Row],[ID]],[1]Hoja5!B$4:I$1967,3,0)),"No Informado")</f>
        <v>Metropolitana</v>
      </c>
    </row>
    <row r="8348" spans="1:17" x14ac:dyDescent="0.3">
      <c r="A8348">
        <f t="shared" si="132"/>
        <v>8347</v>
      </c>
      <c r="B8348" s="3" t="s">
        <v>1740</v>
      </c>
      <c r="C8348">
        <v>13</v>
      </c>
      <c r="D8348" t="s">
        <v>63</v>
      </c>
      <c r="E8348" t="s">
        <v>1259</v>
      </c>
      <c r="I8348" t="s">
        <v>327</v>
      </c>
      <c r="L8348" t="s">
        <v>1544</v>
      </c>
      <c r="M8348">
        <f>+IFERROR(IFERROR(VLOOKUP(covid_cl[[#This Row],[Comuna]],Hoja1!$D$4:$BD$348,9,0),VLOOKUP(covid_cl[[#This Row],[Region]],Hoja1!$E$4:$BD$348,6,0)),-33.6043642941)</f>
        <v>-33.604364294100002</v>
      </c>
      <c r="N8348">
        <f>+IFERROR(IFERROR(VLOOKUP(covid_cl[[#This Row],[Comuna]],Hoja1!$D$4:$BD$348,8,0),VLOOKUP(covid_cl[[#This Row],[Region]],Hoja1!$E$4:$BD$348,5,0)),-70.6266370305)</f>
        <v>-70.626637030500007</v>
      </c>
      <c r="Q8348" t="str">
        <f>+IFERROR(IF(covid_cl[[#This Row],[Region]]&lt;&gt;"No Informado",covid_cl[[#This Row],[Region]],VLOOKUP(covid_cl[[#This Row],[ID]],[1]Hoja5!B$4:I$1967,3,0)),"No Informado")</f>
        <v>Metropolitana</v>
      </c>
    </row>
    <row r="8349" spans="1:17" x14ac:dyDescent="0.3">
      <c r="A8349">
        <f t="shared" si="132"/>
        <v>8348</v>
      </c>
      <c r="B8349" s="3" t="s">
        <v>1740</v>
      </c>
      <c r="C8349">
        <v>13</v>
      </c>
      <c r="D8349" t="s">
        <v>63</v>
      </c>
      <c r="E8349" t="s">
        <v>1259</v>
      </c>
      <c r="I8349" t="s">
        <v>327</v>
      </c>
      <c r="L8349" t="s">
        <v>1544</v>
      </c>
      <c r="M8349">
        <f>+IFERROR(IFERROR(VLOOKUP(covid_cl[[#This Row],[Comuna]],Hoja1!$D$4:$BD$348,9,0),VLOOKUP(covid_cl[[#This Row],[Region]],Hoja1!$E$4:$BD$348,6,0)),-33.6043642941)</f>
        <v>-33.604364294100002</v>
      </c>
      <c r="N8349">
        <f>+IFERROR(IFERROR(VLOOKUP(covid_cl[[#This Row],[Comuna]],Hoja1!$D$4:$BD$348,8,0),VLOOKUP(covid_cl[[#This Row],[Region]],Hoja1!$E$4:$BD$348,5,0)),-70.6266370305)</f>
        <v>-70.626637030500007</v>
      </c>
      <c r="Q8349" t="str">
        <f>+IFERROR(IF(covid_cl[[#This Row],[Region]]&lt;&gt;"No Informado",covid_cl[[#This Row],[Region]],VLOOKUP(covid_cl[[#This Row],[ID]],[1]Hoja5!B$4:I$1967,3,0)),"No Informado")</f>
        <v>Metropolitana</v>
      </c>
    </row>
    <row r="8350" spans="1:17" x14ac:dyDescent="0.3">
      <c r="A8350">
        <f t="shared" si="132"/>
        <v>8349</v>
      </c>
      <c r="B8350" s="3" t="s">
        <v>1740</v>
      </c>
      <c r="C8350">
        <v>13</v>
      </c>
      <c r="D8350" t="s">
        <v>63</v>
      </c>
      <c r="E8350" t="s">
        <v>1259</v>
      </c>
      <c r="I8350" t="s">
        <v>327</v>
      </c>
      <c r="L8350" t="s">
        <v>1544</v>
      </c>
      <c r="M8350">
        <f>+IFERROR(IFERROR(VLOOKUP(covid_cl[[#This Row],[Comuna]],Hoja1!$D$4:$BD$348,9,0),VLOOKUP(covid_cl[[#This Row],[Region]],Hoja1!$E$4:$BD$348,6,0)),-33.6043642941)</f>
        <v>-33.604364294100002</v>
      </c>
      <c r="N8350">
        <f>+IFERROR(IFERROR(VLOOKUP(covid_cl[[#This Row],[Comuna]],Hoja1!$D$4:$BD$348,8,0),VLOOKUP(covid_cl[[#This Row],[Region]],Hoja1!$E$4:$BD$348,5,0)),-70.6266370305)</f>
        <v>-70.626637030500007</v>
      </c>
      <c r="Q8350" t="str">
        <f>+IFERROR(IF(covid_cl[[#This Row],[Region]]&lt;&gt;"No Informado",covid_cl[[#This Row],[Region]],VLOOKUP(covid_cl[[#This Row],[ID]],[1]Hoja5!B$4:I$1967,3,0)),"No Informado")</f>
        <v>Metropolitana</v>
      </c>
    </row>
    <row r="8351" spans="1:17" x14ac:dyDescent="0.3">
      <c r="A8351">
        <f t="shared" ref="A8351:A8414" si="133">+ROW()-1</f>
        <v>8350</v>
      </c>
      <c r="B8351" s="3" t="s">
        <v>1740</v>
      </c>
      <c r="C8351">
        <v>13</v>
      </c>
      <c r="D8351" t="s">
        <v>63</v>
      </c>
      <c r="E8351" t="s">
        <v>1259</v>
      </c>
      <c r="I8351" t="s">
        <v>327</v>
      </c>
      <c r="L8351" t="s">
        <v>1544</v>
      </c>
      <c r="M8351">
        <f>+IFERROR(IFERROR(VLOOKUP(covid_cl[[#This Row],[Comuna]],Hoja1!$D$4:$BD$348,9,0),VLOOKUP(covid_cl[[#This Row],[Region]],Hoja1!$E$4:$BD$348,6,0)),-33.6043642941)</f>
        <v>-33.604364294100002</v>
      </c>
      <c r="N8351">
        <f>+IFERROR(IFERROR(VLOOKUP(covid_cl[[#This Row],[Comuna]],Hoja1!$D$4:$BD$348,8,0),VLOOKUP(covid_cl[[#This Row],[Region]],Hoja1!$E$4:$BD$348,5,0)),-70.6266370305)</f>
        <v>-70.626637030500007</v>
      </c>
      <c r="Q8351" t="str">
        <f>+IFERROR(IF(covid_cl[[#This Row],[Region]]&lt;&gt;"No Informado",covid_cl[[#This Row],[Region]],VLOOKUP(covid_cl[[#This Row],[ID]],[1]Hoja5!B$4:I$1967,3,0)),"No Informado")</f>
        <v>Metropolitana</v>
      </c>
    </row>
    <row r="8352" spans="1:17" x14ac:dyDescent="0.3">
      <c r="A8352">
        <f t="shared" si="133"/>
        <v>8351</v>
      </c>
      <c r="B8352" s="3" t="s">
        <v>1740</v>
      </c>
      <c r="C8352">
        <v>13</v>
      </c>
      <c r="D8352" t="s">
        <v>63</v>
      </c>
      <c r="E8352" t="s">
        <v>1259</v>
      </c>
      <c r="I8352" t="s">
        <v>327</v>
      </c>
      <c r="L8352" t="s">
        <v>1544</v>
      </c>
      <c r="M8352">
        <f>+IFERROR(IFERROR(VLOOKUP(covid_cl[[#This Row],[Comuna]],Hoja1!$D$4:$BD$348,9,0),VLOOKUP(covid_cl[[#This Row],[Region]],Hoja1!$E$4:$BD$348,6,0)),-33.6043642941)</f>
        <v>-33.604364294100002</v>
      </c>
      <c r="N8352">
        <f>+IFERROR(IFERROR(VLOOKUP(covid_cl[[#This Row],[Comuna]],Hoja1!$D$4:$BD$348,8,0),VLOOKUP(covid_cl[[#This Row],[Region]],Hoja1!$E$4:$BD$348,5,0)),-70.6266370305)</f>
        <v>-70.626637030500007</v>
      </c>
      <c r="Q8352" t="str">
        <f>+IFERROR(IF(covid_cl[[#This Row],[Region]]&lt;&gt;"No Informado",covid_cl[[#This Row],[Region]],VLOOKUP(covid_cl[[#This Row],[ID]],[1]Hoja5!B$4:I$1967,3,0)),"No Informado")</f>
        <v>Metropolitana</v>
      </c>
    </row>
    <row r="8353" spans="1:17" x14ac:dyDescent="0.3">
      <c r="A8353">
        <f t="shared" si="133"/>
        <v>8352</v>
      </c>
      <c r="B8353" s="3" t="s">
        <v>1740</v>
      </c>
      <c r="C8353">
        <v>13</v>
      </c>
      <c r="D8353" t="s">
        <v>63</v>
      </c>
      <c r="E8353" t="s">
        <v>1259</v>
      </c>
      <c r="I8353" t="s">
        <v>327</v>
      </c>
      <c r="L8353" t="s">
        <v>1544</v>
      </c>
      <c r="M8353">
        <f>+IFERROR(IFERROR(VLOOKUP(covid_cl[[#This Row],[Comuna]],Hoja1!$D$4:$BD$348,9,0),VLOOKUP(covid_cl[[#This Row],[Region]],Hoja1!$E$4:$BD$348,6,0)),-33.6043642941)</f>
        <v>-33.604364294100002</v>
      </c>
      <c r="N8353">
        <f>+IFERROR(IFERROR(VLOOKUP(covid_cl[[#This Row],[Comuna]],Hoja1!$D$4:$BD$348,8,0),VLOOKUP(covid_cl[[#This Row],[Region]],Hoja1!$E$4:$BD$348,5,0)),-70.6266370305)</f>
        <v>-70.626637030500007</v>
      </c>
      <c r="Q8353" t="str">
        <f>+IFERROR(IF(covid_cl[[#This Row],[Region]]&lt;&gt;"No Informado",covid_cl[[#This Row],[Region]],VLOOKUP(covid_cl[[#This Row],[ID]],[1]Hoja5!B$4:I$1967,3,0)),"No Informado")</f>
        <v>Metropolitana</v>
      </c>
    </row>
    <row r="8354" spans="1:17" x14ac:dyDescent="0.3">
      <c r="A8354">
        <f t="shared" si="133"/>
        <v>8353</v>
      </c>
      <c r="B8354" s="3" t="s">
        <v>1740</v>
      </c>
      <c r="C8354">
        <v>13</v>
      </c>
      <c r="D8354" t="s">
        <v>63</v>
      </c>
      <c r="E8354" t="s">
        <v>1259</v>
      </c>
      <c r="I8354" t="s">
        <v>327</v>
      </c>
      <c r="L8354" t="s">
        <v>1544</v>
      </c>
      <c r="M8354">
        <f>+IFERROR(IFERROR(VLOOKUP(covid_cl[[#This Row],[Comuna]],Hoja1!$D$4:$BD$348,9,0),VLOOKUP(covid_cl[[#This Row],[Region]],Hoja1!$E$4:$BD$348,6,0)),-33.6043642941)</f>
        <v>-33.604364294100002</v>
      </c>
      <c r="N8354">
        <f>+IFERROR(IFERROR(VLOOKUP(covid_cl[[#This Row],[Comuna]],Hoja1!$D$4:$BD$348,8,0),VLOOKUP(covid_cl[[#This Row],[Region]],Hoja1!$E$4:$BD$348,5,0)),-70.6266370305)</f>
        <v>-70.626637030500007</v>
      </c>
      <c r="Q8354" t="str">
        <f>+IFERROR(IF(covid_cl[[#This Row],[Region]]&lt;&gt;"No Informado",covid_cl[[#This Row],[Region]],VLOOKUP(covid_cl[[#This Row],[ID]],[1]Hoja5!B$4:I$1967,3,0)),"No Informado")</f>
        <v>Metropolitana</v>
      </c>
    </row>
    <row r="8355" spans="1:17" x14ac:dyDescent="0.3">
      <c r="A8355">
        <f t="shared" si="133"/>
        <v>8354</v>
      </c>
      <c r="B8355" s="3" t="s">
        <v>1740</v>
      </c>
      <c r="C8355">
        <v>13</v>
      </c>
      <c r="D8355" t="s">
        <v>63</v>
      </c>
      <c r="E8355" t="s">
        <v>1259</v>
      </c>
      <c r="I8355" t="s">
        <v>327</v>
      </c>
      <c r="L8355" t="s">
        <v>1544</v>
      </c>
      <c r="M8355">
        <f>+IFERROR(IFERROR(VLOOKUP(covid_cl[[#This Row],[Comuna]],Hoja1!$D$4:$BD$348,9,0),VLOOKUP(covid_cl[[#This Row],[Region]],Hoja1!$E$4:$BD$348,6,0)),-33.6043642941)</f>
        <v>-33.604364294100002</v>
      </c>
      <c r="N8355">
        <f>+IFERROR(IFERROR(VLOOKUP(covid_cl[[#This Row],[Comuna]],Hoja1!$D$4:$BD$348,8,0),VLOOKUP(covid_cl[[#This Row],[Region]],Hoja1!$E$4:$BD$348,5,0)),-70.6266370305)</f>
        <v>-70.626637030500007</v>
      </c>
      <c r="Q8355" t="str">
        <f>+IFERROR(IF(covid_cl[[#This Row],[Region]]&lt;&gt;"No Informado",covid_cl[[#This Row],[Region]],VLOOKUP(covid_cl[[#This Row],[ID]],[1]Hoja5!B$4:I$1967,3,0)),"No Informado")</f>
        <v>Metropolitana</v>
      </c>
    </row>
    <row r="8356" spans="1:17" x14ac:dyDescent="0.3">
      <c r="A8356">
        <f t="shared" si="133"/>
        <v>8355</v>
      </c>
      <c r="B8356" s="3" t="s">
        <v>1740</v>
      </c>
      <c r="C8356">
        <v>13</v>
      </c>
      <c r="D8356" t="s">
        <v>63</v>
      </c>
      <c r="E8356" t="s">
        <v>1259</v>
      </c>
      <c r="I8356" t="s">
        <v>327</v>
      </c>
      <c r="L8356" t="s">
        <v>1544</v>
      </c>
      <c r="M8356">
        <f>+IFERROR(IFERROR(VLOOKUP(covid_cl[[#This Row],[Comuna]],Hoja1!$D$4:$BD$348,9,0),VLOOKUP(covid_cl[[#This Row],[Region]],Hoja1!$E$4:$BD$348,6,0)),-33.6043642941)</f>
        <v>-33.604364294100002</v>
      </c>
      <c r="N8356">
        <f>+IFERROR(IFERROR(VLOOKUP(covid_cl[[#This Row],[Comuna]],Hoja1!$D$4:$BD$348,8,0),VLOOKUP(covid_cl[[#This Row],[Region]],Hoja1!$E$4:$BD$348,5,0)),-70.6266370305)</f>
        <v>-70.626637030500007</v>
      </c>
      <c r="Q8356" t="str">
        <f>+IFERROR(IF(covid_cl[[#This Row],[Region]]&lt;&gt;"No Informado",covid_cl[[#This Row],[Region]],VLOOKUP(covid_cl[[#This Row],[ID]],[1]Hoja5!B$4:I$1967,3,0)),"No Informado")</f>
        <v>Metropolitana</v>
      </c>
    </row>
    <row r="8357" spans="1:17" x14ac:dyDescent="0.3">
      <c r="A8357">
        <f t="shared" si="133"/>
        <v>8356</v>
      </c>
      <c r="B8357" s="3" t="s">
        <v>1740</v>
      </c>
      <c r="C8357">
        <v>13</v>
      </c>
      <c r="D8357" t="s">
        <v>63</v>
      </c>
      <c r="E8357" t="s">
        <v>1259</v>
      </c>
      <c r="I8357" t="s">
        <v>327</v>
      </c>
      <c r="L8357" t="s">
        <v>1544</v>
      </c>
      <c r="M8357">
        <f>+IFERROR(IFERROR(VLOOKUP(covid_cl[[#This Row],[Comuna]],Hoja1!$D$4:$BD$348,9,0),VLOOKUP(covid_cl[[#This Row],[Region]],Hoja1!$E$4:$BD$348,6,0)),-33.6043642941)</f>
        <v>-33.604364294100002</v>
      </c>
      <c r="N8357">
        <f>+IFERROR(IFERROR(VLOOKUP(covid_cl[[#This Row],[Comuna]],Hoja1!$D$4:$BD$348,8,0),VLOOKUP(covid_cl[[#This Row],[Region]],Hoja1!$E$4:$BD$348,5,0)),-70.6266370305)</f>
        <v>-70.626637030500007</v>
      </c>
      <c r="Q8357" t="str">
        <f>+IFERROR(IF(covid_cl[[#This Row],[Region]]&lt;&gt;"No Informado",covid_cl[[#This Row],[Region]],VLOOKUP(covid_cl[[#This Row],[ID]],[1]Hoja5!B$4:I$1967,3,0)),"No Informado")</f>
        <v>Metropolitana</v>
      </c>
    </row>
    <row r="8358" spans="1:17" x14ac:dyDescent="0.3">
      <c r="A8358">
        <f t="shared" si="133"/>
        <v>8357</v>
      </c>
      <c r="B8358" s="3" t="s">
        <v>1740</v>
      </c>
      <c r="C8358">
        <v>13</v>
      </c>
      <c r="D8358" t="s">
        <v>63</v>
      </c>
      <c r="E8358" t="s">
        <v>1259</v>
      </c>
      <c r="I8358" t="s">
        <v>327</v>
      </c>
      <c r="L8358" t="s">
        <v>1544</v>
      </c>
      <c r="M8358">
        <f>+IFERROR(IFERROR(VLOOKUP(covid_cl[[#This Row],[Comuna]],Hoja1!$D$4:$BD$348,9,0),VLOOKUP(covid_cl[[#This Row],[Region]],Hoja1!$E$4:$BD$348,6,0)),-33.6043642941)</f>
        <v>-33.604364294100002</v>
      </c>
      <c r="N8358">
        <f>+IFERROR(IFERROR(VLOOKUP(covid_cl[[#This Row],[Comuna]],Hoja1!$D$4:$BD$348,8,0),VLOOKUP(covid_cl[[#This Row],[Region]],Hoja1!$E$4:$BD$348,5,0)),-70.6266370305)</f>
        <v>-70.626637030500007</v>
      </c>
      <c r="Q8358" t="str">
        <f>+IFERROR(IF(covid_cl[[#This Row],[Region]]&lt;&gt;"No Informado",covid_cl[[#This Row],[Region]],VLOOKUP(covid_cl[[#This Row],[ID]],[1]Hoja5!B$4:I$1967,3,0)),"No Informado")</f>
        <v>Metropolitana</v>
      </c>
    </row>
    <row r="8359" spans="1:17" x14ac:dyDescent="0.3">
      <c r="A8359">
        <f t="shared" si="133"/>
        <v>8358</v>
      </c>
      <c r="B8359" s="3" t="s">
        <v>1740</v>
      </c>
      <c r="C8359">
        <v>13</v>
      </c>
      <c r="D8359" t="s">
        <v>63</v>
      </c>
      <c r="E8359" t="s">
        <v>1259</v>
      </c>
      <c r="I8359" t="s">
        <v>327</v>
      </c>
      <c r="L8359" t="s">
        <v>1544</v>
      </c>
      <c r="M8359">
        <f>+IFERROR(IFERROR(VLOOKUP(covid_cl[[#This Row],[Comuna]],Hoja1!$D$4:$BD$348,9,0),VLOOKUP(covid_cl[[#This Row],[Region]],Hoja1!$E$4:$BD$348,6,0)),-33.6043642941)</f>
        <v>-33.604364294100002</v>
      </c>
      <c r="N8359">
        <f>+IFERROR(IFERROR(VLOOKUP(covid_cl[[#This Row],[Comuna]],Hoja1!$D$4:$BD$348,8,0),VLOOKUP(covid_cl[[#This Row],[Region]],Hoja1!$E$4:$BD$348,5,0)),-70.6266370305)</f>
        <v>-70.626637030500007</v>
      </c>
      <c r="Q8359" t="str">
        <f>+IFERROR(IF(covid_cl[[#This Row],[Region]]&lt;&gt;"No Informado",covid_cl[[#This Row],[Region]],VLOOKUP(covid_cl[[#This Row],[ID]],[1]Hoja5!B$4:I$1967,3,0)),"No Informado")</f>
        <v>Metropolitana</v>
      </c>
    </row>
    <row r="8360" spans="1:17" x14ac:dyDescent="0.3">
      <c r="A8360">
        <f t="shared" si="133"/>
        <v>8359</v>
      </c>
      <c r="B8360" s="3" t="s">
        <v>1740</v>
      </c>
      <c r="C8360">
        <v>13</v>
      </c>
      <c r="D8360" t="s">
        <v>63</v>
      </c>
      <c r="E8360" t="s">
        <v>1259</v>
      </c>
      <c r="I8360" t="s">
        <v>327</v>
      </c>
      <c r="L8360" t="s">
        <v>1544</v>
      </c>
      <c r="M8360">
        <f>+IFERROR(IFERROR(VLOOKUP(covid_cl[[#This Row],[Comuna]],Hoja1!$D$4:$BD$348,9,0),VLOOKUP(covid_cl[[#This Row],[Region]],Hoja1!$E$4:$BD$348,6,0)),-33.6043642941)</f>
        <v>-33.604364294100002</v>
      </c>
      <c r="N8360">
        <f>+IFERROR(IFERROR(VLOOKUP(covid_cl[[#This Row],[Comuna]],Hoja1!$D$4:$BD$348,8,0),VLOOKUP(covid_cl[[#This Row],[Region]],Hoja1!$E$4:$BD$348,5,0)),-70.6266370305)</f>
        <v>-70.626637030500007</v>
      </c>
      <c r="Q8360" t="str">
        <f>+IFERROR(IF(covid_cl[[#This Row],[Region]]&lt;&gt;"No Informado",covid_cl[[#This Row],[Region]],VLOOKUP(covid_cl[[#This Row],[ID]],[1]Hoja5!B$4:I$1967,3,0)),"No Informado")</f>
        <v>Metropolitana</v>
      </c>
    </row>
    <row r="8361" spans="1:17" x14ac:dyDescent="0.3">
      <c r="A8361">
        <f t="shared" si="133"/>
        <v>8360</v>
      </c>
      <c r="B8361" s="3" t="s">
        <v>1740</v>
      </c>
      <c r="C8361">
        <v>13</v>
      </c>
      <c r="D8361" t="s">
        <v>63</v>
      </c>
      <c r="E8361" t="s">
        <v>1259</v>
      </c>
      <c r="I8361" t="s">
        <v>327</v>
      </c>
      <c r="L8361" t="s">
        <v>1544</v>
      </c>
      <c r="M8361">
        <f>+IFERROR(IFERROR(VLOOKUP(covid_cl[[#This Row],[Comuna]],Hoja1!$D$4:$BD$348,9,0),VLOOKUP(covid_cl[[#This Row],[Region]],Hoja1!$E$4:$BD$348,6,0)),-33.6043642941)</f>
        <v>-33.604364294100002</v>
      </c>
      <c r="N8361">
        <f>+IFERROR(IFERROR(VLOOKUP(covid_cl[[#This Row],[Comuna]],Hoja1!$D$4:$BD$348,8,0),VLOOKUP(covid_cl[[#This Row],[Region]],Hoja1!$E$4:$BD$348,5,0)),-70.6266370305)</f>
        <v>-70.626637030500007</v>
      </c>
      <c r="Q8361" t="str">
        <f>+IFERROR(IF(covid_cl[[#This Row],[Region]]&lt;&gt;"No Informado",covid_cl[[#This Row],[Region]],VLOOKUP(covid_cl[[#This Row],[ID]],[1]Hoja5!B$4:I$1967,3,0)),"No Informado")</f>
        <v>Metropolitana</v>
      </c>
    </row>
    <row r="8362" spans="1:17" x14ac:dyDescent="0.3">
      <c r="A8362">
        <f t="shared" si="133"/>
        <v>8361</v>
      </c>
      <c r="B8362" s="3" t="s">
        <v>1740</v>
      </c>
      <c r="C8362">
        <v>13</v>
      </c>
      <c r="D8362" t="s">
        <v>63</v>
      </c>
      <c r="E8362" t="s">
        <v>1259</v>
      </c>
      <c r="I8362" t="s">
        <v>327</v>
      </c>
      <c r="L8362" t="s">
        <v>1544</v>
      </c>
      <c r="M8362">
        <f>+IFERROR(IFERROR(VLOOKUP(covid_cl[[#This Row],[Comuna]],Hoja1!$D$4:$BD$348,9,0),VLOOKUP(covid_cl[[#This Row],[Region]],Hoja1!$E$4:$BD$348,6,0)),-33.6043642941)</f>
        <v>-33.604364294100002</v>
      </c>
      <c r="N8362">
        <f>+IFERROR(IFERROR(VLOOKUP(covid_cl[[#This Row],[Comuna]],Hoja1!$D$4:$BD$348,8,0),VLOOKUP(covid_cl[[#This Row],[Region]],Hoja1!$E$4:$BD$348,5,0)),-70.6266370305)</f>
        <v>-70.626637030500007</v>
      </c>
      <c r="Q8362" t="str">
        <f>+IFERROR(IF(covid_cl[[#This Row],[Region]]&lt;&gt;"No Informado",covid_cl[[#This Row],[Region]],VLOOKUP(covid_cl[[#This Row],[ID]],[1]Hoja5!B$4:I$1967,3,0)),"No Informado")</f>
        <v>Metropolitana</v>
      </c>
    </row>
    <row r="8363" spans="1:17" x14ac:dyDescent="0.3">
      <c r="A8363">
        <f t="shared" si="133"/>
        <v>8362</v>
      </c>
      <c r="B8363" s="3" t="s">
        <v>1740</v>
      </c>
      <c r="C8363">
        <v>13</v>
      </c>
      <c r="D8363" t="s">
        <v>63</v>
      </c>
      <c r="E8363" t="s">
        <v>1259</v>
      </c>
      <c r="I8363" t="s">
        <v>327</v>
      </c>
      <c r="L8363" t="s">
        <v>1544</v>
      </c>
      <c r="M8363">
        <f>+IFERROR(IFERROR(VLOOKUP(covid_cl[[#This Row],[Comuna]],Hoja1!$D$4:$BD$348,9,0),VLOOKUP(covid_cl[[#This Row],[Region]],Hoja1!$E$4:$BD$348,6,0)),-33.6043642941)</f>
        <v>-33.604364294100002</v>
      </c>
      <c r="N8363">
        <f>+IFERROR(IFERROR(VLOOKUP(covid_cl[[#This Row],[Comuna]],Hoja1!$D$4:$BD$348,8,0),VLOOKUP(covid_cl[[#This Row],[Region]],Hoja1!$E$4:$BD$348,5,0)),-70.6266370305)</f>
        <v>-70.626637030500007</v>
      </c>
      <c r="Q8363" t="str">
        <f>+IFERROR(IF(covid_cl[[#This Row],[Region]]&lt;&gt;"No Informado",covid_cl[[#This Row],[Region]],VLOOKUP(covid_cl[[#This Row],[ID]],[1]Hoja5!B$4:I$1967,3,0)),"No Informado")</f>
        <v>Metropolitana</v>
      </c>
    </row>
    <row r="8364" spans="1:17" x14ac:dyDescent="0.3">
      <c r="A8364">
        <f t="shared" si="133"/>
        <v>8363</v>
      </c>
      <c r="B8364" s="3" t="s">
        <v>1740</v>
      </c>
      <c r="C8364">
        <v>13</v>
      </c>
      <c r="D8364" t="s">
        <v>63</v>
      </c>
      <c r="E8364" t="s">
        <v>1259</v>
      </c>
      <c r="I8364" t="s">
        <v>327</v>
      </c>
      <c r="L8364" t="s">
        <v>1544</v>
      </c>
      <c r="M8364">
        <f>+IFERROR(IFERROR(VLOOKUP(covid_cl[[#This Row],[Comuna]],Hoja1!$D$4:$BD$348,9,0),VLOOKUP(covid_cl[[#This Row],[Region]],Hoja1!$E$4:$BD$348,6,0)),-33.6043642941)</f>
        <v>-33.604364294100002</v>
      </c>
      <c r="N8364">
        <f>+IFERROR(IFERROR(VLOOKUP(covid_cl[[#This Row],[Comuna]],Hoja1!$D$4:$BD$348,8,0),VLOOKUP(covid_cl[[#This Row],[Region]],Hoja1!$E$4:$BD$348,5,0)),-70.6266370305)</f>
        <v>-70.626637030500007</v>
      </c>
      <c r="Q8364" t="str">
        <f>+IFERROR(IF(covid_cl[[#This Row],[Region]]&lt;&gt;"No Informado",covid_cl[[#This Row],[Region]],VLOOKUP(covid_cl[[#This Row],[ID]],[1]Hoja5!B$4:I$1967,3,0)),"No Informado")</f>
        <v>Metropolitana</v>
      </c>
    </row>
    <row r="8365" spans="1:17" x14ac:dyDescent="0.3">
      <c r="A8365">
        <f t="shared" si="133"/>
        <v>8364</v>
      </c>
      <c r="B8365" s="3" t="s">
        <v>1740</v>
      </c>
      <c r="C8365">
        <v>13</v>
      </c>
      <c r="D8365" t="s">
        <v>63</v>
      </c>
      <c r="E8365" t="s">
        <v>1259</v>
      </c>
      <c r="I8365" t="s">
        <v>327</v>
      </c>
      <c r="L8365" t="s">
        <v>1544</v>
      </c>
      <c r="M8365">
        <f>+IFERROR(IFERROR(VLOOKUP(covid_cl[[#This Row],[Comuna]],Hoja1!$D$4:$BD$348,9,0),VLOOKUP(covid_cl[[#This Row],[Region]],Hoja1!$E$4:$BD$348,6,0)),-33.6043642941)</f>
        <v>-33.604364294100002</v>
      </c>
      <c r="N8365">
        <f>+IFERROR(IFERROR(VLOOKUP(covid_cl[[#This Row],[Comuna]],Hoja1!$D$4:$BD$348,8,0),VLOOKUP(covid_cl[[#This Row],[Region]],Hoja1!$E$4:$BD$348,5,0)),-70.6266370305)</f>
        <v>-70.626637030500007</v>
      </c>
      <c r="Q8365" t="str">
        <f>+IFERROR(IF(covid_cl[[#This Row],[Region]]&lt;&gt;"No Informado",covid_cl[[#This Row],[Region]],VLOOKUP(covid_cl[[#This Row],[ID]],[1]Hoja5!B$4:I$1967,3,0)),"No Informado")</f>
        <v>Metropolitana</v>
      </c>
    </row>
    <row r="8366" spans="1:17" x14ac:dyDescent="0.3">
      <c r="A8366">
        <f t="shared" si="133"/>
        <v>8365</v>
      </c>
      <c r="B8366" s="3" t="s">
        <v>1740</v>
      </c>
      <c r="C8366">
        <v>13</v>
      </c>
      <c r="D8366" t="s">
        <v>63</v>
      </c>
      <c r="E8366" t="s">
        <v>1259</v>
      </c>
      <c r="I8366" t="s">
        <v>327</v>
      </c>
      <c r="L8366" t="s">
        <v>1544</v>
      </c>
      <c r="M8366">
        <f>+IFERROR(IFERROR(VLOOKUP(covid_cl[[#This Row],[Comuna]],Hoja1!$D$4:$BD$348,9,0),VLOOKUP(covid_cl[[#This Row],[Region]],Hoja1!$E$4:$BD$348,6,0)),-33.6043642941)</f>
        <v>-33.604364294100002</v>
      </c>
      <c r="N8366">
        <f>+IFERROR(IFERROR(VLOOKUP(covid_cl[[#This Row],[Comuna]],Hoja1!$D$4:$BD$348,8,0),VLOOKUP(covid_cl[[#This Row],[Region]],Hoja1!$E$4:$BD$348,5,0)),-70.6266370305)</f>
        <v>-70.626637030500007</v>
      </c>
      <c r="Q8366" t="str">
        <f>+IFERROR(IF(covid_cl[[#This Row],[Region]]&lt;&gt;"No Informado",covid_cl[[#This Row],[Region]],VLOOKUP(covid_cl[[#This Row],[ID]],[1]Hoja5!B$4:I$1967,3,0)),"No Informado")</f>
        <v>Metropolitana</v>
      </c>
    </row>
    <row r="8367" spans="1:17" x14ac:dyDescent="0.3">
      <c r="A8367">
        <f t="shared" si="133"/>
        <v>8366</v>
      </c>
      <c r="B8367" s="3" t="s">
        <v>1740</v>
      </c>
      <c r="C8367">
        <v>13</v>
      </c>
      <c r="D8367" t="s">
        <v>63</v>
      </c>
      <c r="E8367" t="s">
        <v>1259</v>
      </c>
      <c r="I8367" t="s">
        <v>327</v>
      </c>
      <c r="L8367" t="s">
        <v>1544</v>
      </c>
      <c r="M8367">
        <f>+IFERROR(IFERROR(VLOOKUP(covid_cl[[#This Row],[Comuna]],Hoja1!$D$4:$BD$348,9,0),VLOOKUP(covid_cl[[#This Row],[Region]],Hoja1!$E$4:$BD$348,6,0)),-33.6043642941)</f>
        <v>-33.604364294100002</v>
      </c>
      <c r="N8367">
        <f>+IFERROR(IFERROR(VLOOKUP(covid_cl[[#This Row],[Comuna]],Hoja1!$D$4:$BD$348,8,0),VLOOKUP(covid_cl[[#This Row],[Region]],Hoja1!$E$4:$BD$348,5,0)),-70.6266370305)</f>
        <v>-70.626637030500007</v>
      </c>
      <c r="Q8367" t="str">
        <f>+IFERROR(IF(covid_cl[[#This Row],[Region]]&lt;&gt;"No Informado",covid_cl[[#This Row],[Region]],VLOOKUP(covid_cl[[#This Row],[ID]],[1]Hoja5!B$4:I$1967,3,0)),"No Informado")</f>
        <v>Metropolitana</v>
      </c>
    </row>
    <row r="8368" spans="1:17" x14ac:dyDescent="0.3">
      <c r="A8368">
        <f t="shared" si="133"/>
        <v>8367</v>
      </c>
      <c r="B8368" s="3" t="s">
        <v>1740</v>
      </c>
      <c r="C8368">
        <v>13</v>
      </c>
      <c r="D8368" t="s">
        <v>63</v>
      </c>
      <c r="E8368" t="s">
        <v>1259</v>
      </c>
      <c r="I8368" t="s">
        <v>327</v>
      </c>
      <c r="L8368" t="s">
        <v>1544</v>
      </c>
      <c r="M8368">
        <f>+IFERROR(IFERROR(VLOOKUP(covid_cl[[#This Row],[Comuna]],Hoja1!$D$4:$BD$348,9,0),VLOOKUP(covid_cl[[#This Row],[Region]],Hoja1!$E$4:$BD$348,6,0)),-33.6043642941)</f>
        <v>-33.604364294100002</v>
      </c>
      <c r="N8368">
        <f>+IFERROR(IFERROR(VLOOKUP(covid_cl[[#This Row],[Comuna]],Hoja1!$D$4:$BD$348,8,0),VLOOKUP(covid_cl[[#This Row],[Region]],Hoja1!$E$4:$BD$348,5,0)),-70.6266370305)</f>
        <v>-70.626637030500007</v>
      </c>
      <c r="Q8368" t="str">
        <f>+IFERROR(IF(covid_cl[[#This Row],[Region]]&lt;&gt;"No Informado",covid_cl[[#This Row],[Region]],VLOOKUP(covid_cl[[#This Row],[ID]],[1]Hoja5!B$4:I$1967,3,0)),"No Informado")</f>
        <v>Metropolitana</v>
      </c>
    </row>
    <row r="8369" spans="1:17" x14ac:dyDescent="0.3">
      <c r="A8369">
        <f t="shared" si="133"/>
        <v>8368</v>
      </c>
      <c r="B8369" s="3" t="s">
        <v>1740</v>
      </c>
      <c r="C8369">
        <v>13</v>
      </c>
      <c r="D8369" t="s">
        <v>63</v>
      </c>
      <c r="E8369" t="s">
        <v>1259</v>
      </c>
      <c r="I8369" t="s">
        <v>327</v>
      </c>
      <c r="L8369" t="s">
        <v>1544</v>
      </c>
      <c r="M8369">
        <f>+IFERROR(IFERROR(VLOOKUP(covid_cl[[#This Row],[Comuna]],Hoja1!$D$4:$BD$348,9,0),VLOOKUP(covid_cl[[#This Row],[Region]],Hoja1!$E$4:$BD$348,6,0)),-33.6043642941)</f>
        <v>-33.604364294100002</v>
      </c>
      <c r="N8369">
        <f>+IFERROR(IFERROR(VLOOKUP(covid_cl[[#This Row],[Comuna]],Hoja1!$D$4:$BD$348,8,0),VLOOKUP(covid_cl[[#This Row],[Region]],Hoja1!$E$4:$BD$348,5,0)),-70.6266370305)</f>
        <v>-70.626637030500007</v>
      </c>
      <c r="Q8369" t="str">
        <f>+IFERROR(IF(covid_cl[[#This Row],[Region]]&lt;&gt;"No Informado",covid_cl[[#This Row],[Region]],VLOOKUP(covid_cl[[#This Row],[ID]],[1]Hoja5!B$4:I$1967,3,0)),"No Informado")</f>
        <v>Metropolitana</v>
      </c>
    </row>
    <row r="8370" spans="1:17" x14ac:dyDescent="0.3">
      <c r="A8370">
        <f t="shared" si="133"/>
        <v>8369</v>
      </c>
      <c r="B8370" s="3" t="s">
        <v>1740</v>
      </c>
      <c r="C8370">
        <v>13</v>
      </c>
      <c r="D8370" t="s">
        <v>63</v>
      </c>
      <c r="E8370" t="s">
        <v>1259</v>
      </c>
      <c r="I8370" t="s">
        <v>327</v>
      </c>
      <c r="L8370" t="s">
        <v>1544</v>
      </c>
      <c r="M8370">
        <f>+IFERROR(IFERROR(VLOOKUP(covid_cl[[#This Row],[Comuna]],Hoja1!$D$4:$BD$348,9,0),VLOOKUP(covid_cl[[#This Row],[Region]],Hoja1!$E$4:$BD$348,6,0)),-33.6043642941)</f>
        <v>-33.604364294100002</v>
      </c>
      <c r="N8370">
        <f>+IFERROR(IFERROR(VLOOKUP(covid_cl[[#This Row],[Comuna]],Hoja1!$D$4:$BD$348,8,0),VLOOKUP(covid_cl[[#This Row],[Region]],Hoja1!$E$4:$BD$348,5,0)),-70.6266370305)</f>
        <v>-70.626637030500007</v>
      </c>
      <c r="Q8370" t="str">
        <f>+IFERROR(IF(covid_cl[[#This Row],[Region]]&lt;&gt;"No Informado",covid_cl[[#This Row],[Region]],VLOOKUP(covid_cl[[#This Row],[ID]],[1]Hoja5!B$4:I$1967,3,0)),"No Informado")</f>
        <v>Metropolitana</v>
      </c>
    </row>
    <row r="8371" spans="1:17" x14ac:dyDescent="0.3">
      <c r="A8371">
        <f t="shared" si="133"/>
        <v>8370</v>
      </c>
      <c r="B8371" s="3" t="s">
        <v>1740</v>
      </c>
      <c r="C8371">
        <v>13</v>
      </c>
      <c r="D8371" t="s">
        <v>63</v>
      </c>
      <c r="E8371" t="s">
        <v>1259</v>
      </c>
      <c r="I8371" t="s">
        <v>327</v>
      </c>
      <c r="L8371" t="s">
        <v>1544</v>
      </c>
      <c r="M8371">
        <f>+IFERROR(IFERROR(VLOOKUP(covid_cl[[#This Row],[Comuna]],Hoja1!$D$4:$BD$348,9,0),VLOOKUP(covid_cl[[#This Row],[Region]],Hoja1!$E$4:$BD$348,6,0)),-33.6043642941)</f>
        <v>-33.604364294100002</v>
      </c>
      <c r="N8371">
        <f>+IFERROR(IFERROR(VLOOKUP(covid_cl[[#This Row],[Comuna]],Hoja1!$D$4:$BD$348,8,0),VLOOKUP(covid_cl[[#This Row],[Region]],Hoja1!$E$4:$BD$348,5,0)),-70.6266370305)</f>
        <v>-70.626637030500007</v>
      </c>
      <c r="Q8371" t="str">
        <f>+IFERROR(IF(covid_cl[[#This Row],[Region]]&lt;&gt;"No Informado",covid_cl[[#This Row],[Region]],VLOOKUP(covid_cl[[#This Row],[ID]],[1]Hoja5!B$4:I$1967,3,0)),"No Informado")</f>
        <v>Metropolitana</v>
      </c>
    </row>
    <row r="8372" spans="1:17" x14ac:dyDescent="0.3">
      <c r="A8372">
        <f t="shared" si="133"/>
        <v>8371</v>
      </c>
      <c r="B8372" s="3" t="s">
        <v>1740</v>
      </c>
      <c r="C8372">
        <v>13</v>
      </c>
      <c r="D8372" t="s">
        <v>63</v>
      </c>
      <c r="E8372" t="s">
        <v>1259</v>
      </c>
      <c r="I8372" t="s">
        <v>327</v>
      </c>
      <c r="L8372" t="s">
        <v>1544</v>
      </c>
      <c r="M8372">
        <f>+IFERROR(IFERROR(VLOOKUP(covid_cl[[#This Row],[Comuna]],Hoja1!$D$4:$BD$348,9,0),VLOOKUP(covid_cl[[#This Row],[Region]],Hoja1!$E$4:$BD$348,6,0)),-33.6043642941)</f>
        <v>-33.604364294100002</v>
      </c>
      <c r="N8372">
        <f>+IFERROR(IFERROR(VLOOKUP(covid_cl[[#This Row],[Comuna]],Hoja1!$D$4:$BD$348,8,0),VLOOKUP(covid_cl[[#This Row],[Region]],Hoja1!$E$4:$BD$348,5,0)),-70.6266370305)</f>
        <v>-70.626637030500007</v>
      </c>
      <c r="Q8372" t="str">
        <f>+IFERROR(IF(covid_cl[[#This Row],[Region]]&lt;&gt;"No Informado",covid_cl[[#This Row],[Region]],VLOOKUP(covid_cl[[#This Row],[ID]],[1]Hoja5!B$4:I$1967,3,0)),"No Informado")</f>
        <v>Metropolitana</v>
      </c>
    </row>
    <row r="8373" spans="1:17" x14ac:dyDescent="0.3">
      <c r="A8373">
        <f t="shared" si="133"/>
        <v>8372</v>
      </c>
      <c r="B8373" s="3" t="s">
        <v>1740</v>
      </c>
      <c r="C8373">
        <v>13</v>
      </c>
      <c r="D8373" t="s">
        <v>63</v>
      </c>
      <c r="E8373" t="s">
        <v>1259</v>
      </c>
      <c r="I8373" t="s">
        <v>327</v>
      </c>
      <c r="L8373" t="s">
        <v>1544</v>
      </c>
      <c r="M8373">
        <f>+IFERROR(IFERROR(VLOOKUP(covid_cl[[#This Row],[Comuna]],Hoja1!$D$4:$BD$348,9,0),VLOOKUP(covid_cl[[#This Row],[Region]],Hoja1!$E$4:$BD$348,6,0)),-33.6043642941)</f>
        <v>-33.604364294100002</v>
      </c>
      <c r="N8373">
        <f>+IFERROR(IFERROR(VLOOKUP(covid_cl[[#This Row],[Comuna]],Hoja1!$D$4:$BD$348,8,0),VLOOKUP(covid_cl[[#This Row],[Region]],Hoja1!$E$4:$BD$348,5,0)),-70.6266370305)</f>
        <v>-70.626637030500007</v>
      </c>
      <c r="Q8373" t="str">
        <f>+IFERROR(IF(covid_cl[[#This Row],[Region]]&lt;&gt;"No Informado",covid_cl[[#This Row],[Region]],VLOOKUP(covid_cl[[#This Row],[ID]],[1]Hoja5!B$4:I$1967,3,0)),"No Informado")</f>
        <v>Metropolitana</v>
      </c>
    </row>
    <row r="8374" spans="1:17" x14ac:dyDescent="0.3">
      <c r="A8374">
        <f t="shared" si="133"/>
        <v>8373</v>
      </c>
      <c r="B8374" s="3" t="s">
        <v>1740</v>
      </c>
      <c r="C8374">
        <v>13</v>
      </c>
      <c r="D8374" t="s">
        <v>63</v>
      </c>
      <c r="E8374" t="s">
        <v>1259</v>
      </c>
      <c r="I8374" t="s">
        <v>327</v>
      </c>
      <c r="L8374" t="s">
        <v>1544</v>
      </c>
      <c r="M8374">
        <f>+IFERROR(IFERROR(VLOOKUP(covid_cl[[#This Row],[Comuna]],Hoja1!$D$4:$BD$348,9,0),VLOOKUP(covid_cl[[#This Row],[Region]],Hoja1!$E$4:$BD$348,6,0)),-33.6043642941)</f>
        <v>-33.604364294100002</v>
      </c>
      <c r="N8374">
        <f>+IFERROR(IFERROR(VLOOKUP(covid_cl[[#This Row],[Comuna]],Hoja1!$D$4:$BD$348,8,0),VLOOKUP(covid_cl[[#This Row],[Region]],Hoja1!$E$4:$BD$348,5,0)),-70.6266370305)</f>
        <v>-70.626637030500007</v>
      </c>
      <c r="Q8374" t="str">
        <f>+IFERROR(IF(covid_cl[[#This Row],[Region]]&lt;&gt;"No Informado",covid_cl[[#This Row],[Region]],VLOOKUP(covid_cl[[#This Row],[ID]],[1]Hoja5!B$4:I$1967,3,0)),"No Informado")</f>
        <v>Metropolitana</v>
      </c>
    </row>
    <row r="8375" spans="1:17" x14ac:dyDescent="0.3">
      <c r="A8375">
        <f t="shared" si="133"/>
        <v>8374</v>
      </c>
      <c r="B8375" s="3" t="s">
        <v>1740</v>
      </c>
      <c r="C8375">
        <v>13</v>
      </c>
      <c r="D8375" t="s">
        <v>63</v>
      </c>
      <c r="E8375" t="s">
        <v>1259</v>
      </c>
      <c r="I8375" t="s">
        <v>327</v>
      </c>
      <c r="L8375" t="s">
        <v>1544</v>
      </c>
      <c r="M8375">
        <f>+IFERROR(IFERROR(VLOOKUP(covid_cl[[#This Row],[Comuna]],Hoja1!$D$4:$BD$348,9,0),VLOOKUP(covid_cl[[#This Row],[Region]],Hoja1!$E$4:$BD$348,6,0)),-33.6043642941)</f>
        <v>-33.604364294100002</v>
      </c>
      <c r="N8375">
        <f>+IFERROR(IFERROR(VLOOKUP(covid_cl[[#This Row],[Comuna]],Hoja1!$D$4:$BD$348,8,0),VLOOKUP(covid_cl[[#This Row],[Region]],Hoja1!$E$4:$BD$348,5,0)),-70.6266370305)</f>
        <v>-70.626637030500007</v>
      </c>
      <c r="Q8375" t="str">
        <f>+IFERROR(IF(covid_cl[[#This Row],[Region]]&lt;&gt;"No Informado",covid_cl[[#This Row],[Region]],VLOOKUP(covid_cl[[#This Row],[ID]],[1]Hoja5!B$4:I$1967,3,0)),"No Informado")</f>
        <v>Metropolitana</v>
      </c>
    </row>
    <row r="8376" spans="1:17" x14ac:dyDescent="0.3">
      <c r="A8376">
        <f t="shared" si="133"/>
        <v>8375</v>
      </c>
      <c r="B8376" s="3" t="s">
        <v>1740</v>
      </c>
      <c r="C8376">
        <v>13</v>
      </c>
      <c r="D8376" t="s">
        <v>63</v>
      </c>
      <c r="E8376" t="s">
        <v>1259</v>
      </c>
      <c r="I8376" t="s">
        <v>327</v>
      </c>
      <c r="L8376" t="s">
        <v>1544</v>
      </c>
      <c r="M8376">
        <f>+IFERROR(IFERROR(VLOOKUP(covid_cl[[#This Row],[Comuna]],Hoja1!$D$4:$BD$348,9,0),VLOOKUP(covid_cl[[#This Row],[Region]],Hoja1!$E$4:$BD$348,6,0)),-33.6043642941)</f>
        <v>-33.604364294100002</v>
      </c>
      <c r="N8376">
        <f>+IFERROR(IFERROR(VLOOKUP(covid_cl[[#This Row],[Comuna]],Hoja1!$D$4:$BD$348,8,0),VLOOKUP(covid_cl[[#This Row],[Region]],Hoja1!$E$4:$BD$348,5,0)),-70.6266370305)</f>
        <v>-70.626637030500007</v>
      </c>
      <c r="Q8376" t="str">
        <f>+IFERROR(IF(covid_cl[[#This Row],[Region]]&lt;&gt;"No Informado",covid_cl[[#This Row],[Region]],VLOOKUP(covid_cl[[#This Row],[ID]],[1]Hoja5!B$4:I$1967,3,0)),"No Informado")</f>
        <v>Metropolitana</v>
      </c>
    </row>
    <row r="8377" spans="1:17" x14ac:dyDescent="0.3">
      <c r="A8377">
        <f t="shared" si="133"/>
        <v>8376</v>
      </c>
      <c r="B8377" s="3" t="s">
        <v>1740</v>
      </c>
      <c r="C8377">
        <v>13</v>
      </c>
      <c r="D8377" t="s">
        <v>63</v>
      </c>
      <c r="E8377" t="s">
        <v>1259</v>
      </c>
      <c r="I8377" t="s">
        <v>327</v>
      </c>
      <c r="L8377" t="s">
        <v>1544</v>
      </c>
      <c r="M8377">
        <f>+IFERROR(IFERROR(VLOOKUP(covid_cl[[#This Row],[Comuna]],Hoja1!$D$4:$BD$348,9,0),VLOOKUP(covid_cl[[#This Row],[Region]],Hoja1!$E$4:$BD$348,6,0)),-33.6043642941)</f>
        <v>-33.604364294100002</v>
      </c>
      <c r="N8377">
        <f>+IFERROR(IFERROR(VLOOKUP(covid_cl[[#This Row],[Comuna]],Hoja1!$D$4:$BD$348,8,0),VLOOKUP(covid_cl[[#This Row],[Region]],Hoja1!$E$4:$BD$348,5,0)),-70.6266370305)</f>
        <v>-70.626637030500007</v>
      </c>
      <c r="Q8377" t="str">
        <f>+IFERROR(IF(covid_cl[[#This Row],[Region]]&lt;&gt;"No Informado",covid_cl[[#This Row],[Region]],VLOOKUP(covid_cl[[#This Row],[ID]],[1]Hoja5!B$4:I$1967,3,0)),"No Informado")</f>
        <v>Metropolitana</v>
      </c>
    </row>
    <row r="8378" spans="1:17" x14ac:dyDescent="0.3">
      <c r="A8378">
        <f t="shared" si="133"/>
        <v>8377</v>
      </c>
      <c r="B8378" s="3" t="s">
        <v>1740</v>
      </c>
      <c r="C8378">
        <v>13</v>
      </c>
      <c r="D8378" t="s">
        <v>63</v>
      </c>
      <c r="E8378" t="s">
        <v>1259</v>
      </c>
      <c r="I8378" t="s">
        <v>327</v>
      </c>
      <c r="L8378" t="s">
        <v>1544</v>
      </c>
      <c r="M8378">
        <f>+IFERROR(IFERROR(VLOOKUP(covid_cl[[#This Row],[Comuna]],Hoja1!$D$4:$BD$348,9,0),VLOOKUP(covid_cl[[#This Row],[Region]],Hoja1!$E$4:$BD$348,6,0)),-33.6043642941)</f>
        <v>-33.604364294100002</v>
      </c>
      <c r="N8378">
        <f>+IFERROR(IFERROR(VLOOKUP(covid_cl[[#This Row],[Comuna]],Hoja1!$D$4:$BD$348,8,0),VLOOKUP(covid_cl[[#This Row],[Region]],Hoja1!$E$4:$BD$348,5,0)),-70.6266370305)</f>
        <v>-70.626637030500007</v>
      </c>
      <c r="Q8378" t="str">
        <f>+IFERROR(IF(covid_cl[[#This Row],[Region]]&lt;&gt;"No Informado",covid_cl[[#This Row],[Region]],VLOOKUP(covid_cl[[#This Row],[ID]],[1]Hoja5!B$4:I$1967,3,0)),"No Informado")</f>
        <v>Metropolitana</v>
      </c>
    </row>
    <row r="8379" spans="1:17" x14ac:dyDescent="0.3">
      <c r="A8379">
        <f t="shared" si="133"/>
        <v>8378</v>
      </c>
      <c r="B8379" s="3" t="s">
        <v>1740</v>
      </c>
      <c r="C8379">
        <v>13</v>
      </c>
      <c r="D8379" t="s">
        <v>63</v>
      </c>
      <c r="E8379" t="s">
        <v>1259</v>
      </c>
      <c r="I8379" t="s">
        <v>327</v>
      </c>
      <c r="L8379" t="s">
        <v>1544</v>
      </c>
      <c r="M8379">
        <f>+IFERROR(IFERROR(VLOOKUP(covid_cl[[#This Row],[Comuna]],Hoja1!$D$4:$BD$348,9,0),VLOOKUP(covid_cl[[#This Row],[Region]],Hoja1!$E$4:$BD$348,6,0)),-33.6043642941)</f>
        <v>-33.604364294100002</v>
      </c>
      <c r="N8379">
        <f>+IFERROR(IFERROR(VLOOKUP(covid_cl[[#This Row],[Comuna]],Hoja1!$D$4:$BD$348,8,0),VLOOKUP(covid_cl[[#This Row],[Region]],Hoja1!$E$4:$BD$348,5,0)),-70.6266370305)</f>
        <v>-70.626637030500007</v>
      </c>
      <c r="Q8379" t="str">
        <f>+IFERROR(IF(covid_cl[[#This Row],[Region]]&lt;&gt;"No Informado",covid_cl[[#This Row],[Region]],VLOOKUP(covid_cl[[#This Row],[ID]],[1]Hoja5!B$4:I$1967,3,0)),"No Informado")</f>
        <v>Metropolitana</v>
      </c>
    </row>
    <row r="8380" spans="1:17" x14ac:dyDescent="0.3">
      <c r="A8380">
        <f t="shared" si="133"/>
        <v>8379</v>
      </c>
      <c r="B8380" s="3" t="s">
        <v>1740</v>
      </c>
      <c r="C8380">
        <v>13</v>
      </c>
      <c r="D8380" t="s">
        <v>63</v>
      </c>
      <c r="E8380" t="s">
        <v>1259</v>
      </c>
      <c r="I8380" t="s">
        <v>327</v>
      </c>
      <c r="L8380" t="s">
        <v>1544</v>
      </c>
      <c r="M8380">
        <f>+IFERROR(IFERROR(VLOOKUP(covid_cl[[#This Row],[Comuna]],Hoja1!$D$4:$BD$348,9,0),VLOOKUP(covid_cl[[#This Row],[Region]],Hoja1!$E$4:$BD$348,6,0)),-33.6043642941)</f>
        <v>-33.604364294100002</v>
      </c>
      <c r="N8380">
        <f>+IFERROR(IFERROR(VLOOKUP(covid_cl[[#This Row],[Comuna]],Hoja1!$D$4:$BD$348,8,0),VLOOKUP(covid_cl[[#This Row],[Region]],Hoja1!$E$4:$BD$348,5,0)),-70.6266370305)</f>
        <v>-70.626637030500007</v>
      </c>
      <c r="Q8380" t="str">
        <f>+IFERROR(IF(covid_cl[[#This Row],[Region]]&lt;&gt;"No Informado",covid_cl[[#This Row],[Region]],VLOOKUP(covid_cl[[#This Row],[ID]],[1]Hoja5!B$4:I$1967,3,0)),"No Informado")</f>
        <v>Metropolitana</v>
      </c>
    </row>
    <row r="8381" spans="1:17" x14ac:dyDescent="0.3">
      <c r="A8381">
        <f t="shared" si="133"/>
        <v>8380</v>
      </c>
      <c r="B8381" s="3" t="s">
        <v>1740</v>
      </c>
      <c r="C8381">
        <v>13</v>
      </c>
      <c r="D8381" t="s">
        <v>63</v>
      </c>
      <c r="E8381" t="s">
        <v>1259</v>
      </c>
      <c r="I8381" t="s">
        <v>327</v>
      </c>
      <c r="L8381" t="s">
        <v>1544</v>
      </c>
      <c r="M8381">
        <f>+IFERROR(IFERROR(VLOOKUP(covid_cl[[#This Row],[Comuna]],Hoja1!$D$4:$BD$348,9,0),VLOOKUP(covid_cl[[#This Row],[Region]],Hoja1!$E$4:$BD$348,6,0)),-33.6043642941)</f>
        <v>-33.604364294100002</v>
      </c>
      <c r="N8381">
        <f>+IFERROR(IFERROR(VLOOKUP(covid_cl[[#This Row],[Comuna]],Hoja1!$D$4:$BD$348,8,0),VLOOKUP(covid_cl[[#This Row],[Region]],Hoja1!$E$4:$BD$348,5,0)),-70.6266370305)</f>
        <v>-70.626637030500007</v>
      </c>
      <c r="Q8381" t="str">
        <f>+IFERROR(IF(covid_cl[[#This Row],[Region]]&lt;&gt;"No Informado",covid_cl[[#This Row],[Region]],VLOOKUP(covid_cl[[#This Row],[ID]],[1]Hoja5!B$4:I$1967,3,0)),"No Informado")</f>
        <v>Metropolitana</v>
      </c>
    </row>
    <row r="8382" spans="1:17" x14ac:dyDescent="0.3">
      <c r="A8382">
        <f t="shared" si="133"/>
        <v>8381</v>
      </c>
      <c r="B8382" s="3" t="s">
        <v>1740</v>
      </c>
      <c r="C8382">
        <v>13</v>
      </c>
      <c r="D8382" t="s">
        <v>63</v>
      </c>
      <c r="E8382" t="s">
        <v>1259</v>
      </c>
      <c r="I8382" t="s">
        <v>327</v>
      </c>
      <c r="L8382" t="s">
        <v>1544</v>
      </c>
      <c r="M8382">
        <f>+IFERROR(IFERROR(VLOOKUP(covid_cl[[#This Row],[Comuna]],Hoja1!$D$4:$BD$348,9,0),VLOOKUP(covid_cl[[#This Row],[Region]],Hoja1!$E$4:$BD$348,6,0)),-33.6043642941)</f>
        <v>-33.604364294100002</v>
      </c>
      <c r="N8382">
        <f>+IFERROR(IFERROR(VLOOKUP(covid_cl[[#This Row],[Comuna]],Hoja1!$D$4:$BD$348,8,0),VLOOKUP(covid_cl[[#This Row],[Region]],Hoja1!$E$4:$BD$348,5,0)),-70.6266370305)</f>
        <v>-70.626637030500007</v>
      </c>
      <c r="Q8382" t="str">
        <f>+IFERROR(IF(covid_cl[[#This Row],[Region]]&lt;&gt;"No Informado",covid_cl[[#This Row],[Region]],VLOOKUP(covid_cl[[#This Row],[ID]],[1]Hoja5!B$4:I$1967,3,0)),"No Informado")</f>
        <v>Metropolitana</v>
      </c>
    </row>
    <row r="8383" spans="1:17" x14ac:dyDescent="0.3">
      <c r="A8383">
        <f t="shared" si="133"/>
        <v>8382</v>
      </c>
      <c r="B8383" s="3" t="s">
        <v>1740</v>
      </c>
      <c r="C8383">
        <v>13</v>
      </c>
      <c r="D8383" t="s">
        <v>63</v>
      </c>
      <c r="E8383" t="s">
        <v>1259</v>
      </c>
      <c r="I8383" t="s">
        <v>327</v>
      </c>
      <c r="L8383" t="s">
        <v>1544</v>
      </c>
      <c r="M8383">
        <f>+IFERROR(IFERROR(VLOOKUP(covid_cl[[#This Row],[Comuna]],Hoja1!$D$4:$BD$348,9,0),VLOOKUP(covid_cl[[#This Row],[Region]],Hoja1!$E$4:$BD$348,6,0)),-33.6043642941)</f>
        <v>-33.604364294100002</v>
      </c>
      <c r="N8383">
        <f>+IFERROR(IFERROR(VLOOKUP(covid_cl[[#This Row],[Comuna]],Hoja1!$D$4:$BD$348,8,0),VLOOKUP(covid_cl[[#This Row],[Region]],Hoja1!$E$4:$BD$348,5,0)),-70.6266370305)</f>
        <v>-70.626637030500007</v>
      </c>
      <c r="Q8383" t="str">
        <f>+IFERROR(IF(covid_cl[[#This Row],[Region]]&lt;&gt;"No Informado",covid_cl[[#This Row],[Region]],VLOOKUP(covid_cl[[#This Row],[ID]],[1]Hoja5!B$4:I$1967,3,0)),"No Informado")</f>
        <v>Metropolitana</v>
      </c>
    </row>
    <row r="8384" spans="1:17" x14ac:dyDescent="0.3">
      <c r="A8384">
        <f t="shared" si="133"/>
        <v>8383</v>
      </c>
      <c r="B8384" s="3" t="s">
        <v>1740</v>
      </c>
      <c r="C8384">
        <v>13</v>
      </c>
      <c r="D8384" t="s">
        <v>63</v>
      </c>
      <c r="E8384" t="s">
        <v>1259</v>
      </c>
      <c r="I8384" t="s">
        <v>327</v>
      </c>
      <c r="L8384" t="s">
        <v>1544</v>
      </c>
      <c r="M8384">
        <f>+IFERROR(IFERROR(VLOOKUP(covid_cl[[#This Row],[Comuna]],Hoja1!$D$4:$BD$348,9,0),VLOOKUP(covid_cl[[#This Row],[Region]],Hoja1!$E$4:$BD$348,6,0)),-33.6043642941)</f>
        <v>-33.604364294100002</v>
      </c>
      <c r="N8384">
        <f>+IFERROR(IFERROR(VLOOKUP(covid_cl[[#This Row],[Comuna]],Hoja1!$D$4:$BD$348,8,0),VLOOKUP(covid_cl[[#This Row],[Region]],Hoja1!$E$4:$BD$348,5,0)),-70.6266370305)</f>
        <v>-70.626637030500007</v>
      </c>
      <c r="Q8384" t="str">
        <f>+IFERROR(IF(covid_cl[[#This Row],[Region]]&lt;&gt;"No Informado",covid_cl[[#This Row],[Region]],VLOOKUP(covid_cl[[#This Row],[ID]],[1]Hoja5!B$4:I$1967,3,0)),"No Informado")</f>
        <v>Metropolitana</v>
      </c>
    </row>
    <row r="8385" spans="1:17" x14ac:dyDescent="0.3">
      <c r="A8385">
        <f t="shared" si="133"/>
        <v>8384</v>
      </c>
      <c r="B8385" s="3" t="s">
        <v>1740</v>
      </c>
      <c r="C8385">
        <v>13</v>
      </c>
      <c r="D8385" t="s">
        <v>63</v>
      </c>
      <c r="E8385" t="s">
        <v>1259</v>
      </c>
      <c r="I8385" t="s">
        <v>327</v>
      </c>
      <c r="L8385" t="s">
        <v>1544</v>
      </c>
      <c r="M8385">
        <f>+IFERROR(IFERROR(VLOOKUP(covid_cl[[#This Row],[Comuna]],Hoja1!$D$4:$BD$348,9,0),VLOOKUP(covid_cl[[#This Row],[Region]],Hoja1!$E$4:$BD$348,6,0)),-33.6043642941)</f>
        <v>-33.604364294100002</v>
      </c>
      <c r="N8385">
        <f>+IFERROR(IFERROR(VLOOKUP(covid_cl[[#This Row],[Comuna]],Hoja1!$D$4:$BD$348,8,0),VLOOKUP(covid_cl[[#This Row],[Region]],Hoja1!$E$4:$BD$348,5,0)),-70.6266370305)</f>
        <v>-70.626637030500007</v>
      </c>
      <c r="Q8385" t="str">
        <f>+IFERROR(IF(covid_cl[[#This Row],[Region]]&lt;&gt;"No Informado",covid_cl[[#This Row],[Region]],VLOOKUP(covid_cl[[#This Row],[ID]],[1]Hoja5!B$4:I$1967,3,0)),"No Informado")</f>
        <v>Metropolitana</v>
      </c>
    </row>
    <row r="8386" spans="1:17" x14ac:dyDescent="0.3">
      <c r="A8386">
        <f t="shared" si="133"/>
        <v>8385</v>
      </c>
      <c r="B8386" s="3" t="s">
        <v>1740</v>
      </c>
      <c r="C8386">
        <v>13</v>
      </c>
      <c r="D8386" t="s">
        <v>63</v>
      </c>
      <c r="E8386" t="s">
        <v>1259</v>
      </c>
      <c r="I8386" t="s">
        <v>327</v>
      </c>
      <c r="L8386" t="s">
        <v>1544</v>
      </c>
      <c r="M8386">
        <f>+IFERROR(IFERROR(VLOOKUP(covid_cl[[#This Row],[Comuna]],Hoja1!$D$4:$BD$348,9,0),VLOOKUP(covid_cl[[#This Row],[Region]],Hoja1!$E$4:$BD$348,6,0)),-33.6043642941)</f>
        <v>-33.604364294100002</v>
      </c>
      <c r="N8386">
        <f>+IFERROR(IFERROR(VLOOKUP(covid_cl[[#This Row],[Comuna]],Hoja1!$D$4:$BD$348,8,0),VLOOKUP(covid_cl[[#This Row],[Region]],Hoja1!$E$4:$BD$348,5,0)),-70.6266370305)</f>
        <v>-70.626637030500007</v>
      </c>
      <c r="Q8386" t="str">
        <f>+IFERROR(IF(covid_cl[[#This Row],[Region]]&lt;&gt;"No Informado",covid_cl[[#This Row],[Region]],VLOOKUP(covid_cl[[#This Row],[ID]],[1]Hoja5!B$4:I$1967,3,0)),"No Informado")</f>
        <v>Metropolitana</v>
      </c>
    </row>
    <row r="8387" spans="1:17" x14ac:dyDescent="0.3">
      <c r="A8387">
        <f t="shared" si="133"/>
        <v>8386</v>
      </c>
      <c r="B8387" s="3" t="s">
        <v>1740</v>
      </c>
      <c r="C8387">
        <v>13</v>
      </c>
      <c r="D8387" t="s">
        <v>63</v>
      </c>
      <c r="E8387" t="s">
        <v>1259</v>
      </c>
      <c r="I8387" t="s">
        <v>327</v>
      </c>
      <c r="L8387" t="s">
        <v>1544</v>
      </c>
      <c r="M8387">
        <f>+IFERROR(IFERROR(VLOOKUP(covid_cl[[#This Row],[Comuna]],Hoja1!$D$4:$BD$348,9,0),VLOOKUP(covid_cl[[#This Row],[Region]],Hoja1!$E$4:$BD$348,6,0)),-33.6043642941)</f>
        <v>-33.604364294100002</v>
      </c>
      <c r="N8387">
        <f>+IFERROR(IFERROR(VLOOKUP(covid_cl[[#This Row],[Comuna]],Hoja1!$D$4:$BD$348,8,0),VLOOKUP(covid_cl[[#This Row],[Region]],Hoja1!$E$4:$BD$348,5,0)),-70.6266370305)</f>
        <v>-70.626637030500007</v>
      </c>
      <c r="Q8387" t="str">
        <f>+IFERROR(IF(covid_cl[[#This Row],[Region]]&lt;&gt;"No Informado",covid_cl[[#This Row],[Region]],VLOOKUP(covid_cl[[#This Row],[ID]],[1]Hoja5!B$4:I$1967,3,0)),"No Informado")</f>
        <v>Metropolitana</v>
      </c>
    </row>
    <row r="8388" spans="1:17" x14ac:dyDescent="0.3">
      <c r="A8388">
        <f t="shared" si="133"/>
        <v>8387</v>
      </c>
      <c r="B8388" s="3" t="s">
        <v>1740</v>
      </c>
      <c r="C8388">
        <v>13</v>
      </c>
      <c r="D8388" t="s">
        <v>63</v>
      </c>
      <c r="E8388" t="s">
        <v>1259</v>
      </c>
      <c r="I8388" t="s">
        <v>327</v>
      </c>
      <c r="L8388" t="s">
        <v>1544</v>
      </c>
      <c r="M8388">
        <f>+IFERROR(IFERROR(VLOOKUP(covid_cl[[#This Row],[Comuna]],Hoja1!$D$4:$BD$348,9,0),VLOOKUP(covid_cl[[#This Row],[Region]],Hoja1!$E$4:$BD$348,6,0)),-33.6043642941)</f>
        <v>-33.604364294100002</v>
      </c>
      <c r="N8388">
        <f>+IFERROR(IFERROR(VLOOKUP(covid_cl[[#This Row],[Comuna]],Hoja1!$D$4:$BD$348,8,0),VLOOKUP(covid_cl[[#This Row],[Region]],Hoja1!$E$4:$BD$348,5,0)),-70.6266370305)</f>
        <v>-70.626637030500007</v>
      </c>
      <c r="Q8388" t="str">
        <f>+IFERROR(IF(covid_cl[[#This Row],[Region]]&lt;&gt;"No Informado",covid_cl[[#This Row],[Region]],VLOOKUP(covid_cl[[#This Row],[ID]],[1]Hoja5!B$4:I$1967,3,0)),"No Informado")</f>
        <v>Metropolitana</v>
      </c>
    </row>
    <row r="8389" spans="1:17" x14ac:dyDescent="0.3">
      <c r="A8389">
        <f t="shared" si="133"/>
        <v>8388</v>
      </c>
      <c r="B8389" s="3" t="s">
        <v>1740</v>
      </c>
      <c r="C8389">
        <v>13</v>
      </c>
      <c r="D8389" t="s">
        <v>63</v>
      </c>
      <c r="E8389" t="s">
        <v>1259</v>
      </c>
      <c r="I8389" t="s">
        <v>327</v>
      </c>
      <c r="L8389" t="s">
        <v>1544</v>
      </c>
      <c r="M8389">
        <f>+IFERROR(IFERROR(VLOOKUP(covid_cl[[#This Row],[Comuna]],Hoja1!$D$4:$BD$348,9,0),VLOOKUP(covid_cl[[#This Row],[Region]],Hoja1!$E$4:$BD$348,6,0)),-33.6043642941)</f>
        <v>-33.604364294100002</v>
      </c>
      <c r="N8389">
        <f>+IFERROR(IFERROR(VLOOKUP(covid_cl[[#This Row],[Comuna]],Hoja1!$D$4:$BD$348,8,0),VLOOKUP(covid_cl[[#This Row],[Region]],Hoja1!$E$4:$BD$348,5,0)),-70.6266370305)</f>
        <v>-70.626637030500007</v>
      </c>
      <c r="Q8389" t="str">
        <f>+IFERROR(IF(covid_cl[[#This Row],[Region]]&lt;&gt;"No Informado",covid_cl[[#This Row],[Region]],VLOOKUP(covid_cl[[#This Row],[ID]],[1]Hoja5!B$4:I$1967,3,0)),"No Informado")</f>
        <v>Metropolitana</v>
      </c>
    </row>
    <row r="8390" spans="1:17" x14ac:dyDescent="0.3">
      <c r="A8390">
        <f t="shared" si="133"/>
        <v>8389</v>
      </c>
      <c r="B8390" s="3" t="s">
        <v>1740</v>
      </c>
      <c r="C8390">
        <v>13</v>
      </c>
      <c r="D8390" t="s">
        <v>63</v>
      </c>
      <c r="E8390" t="s">
        <v>1259</v>
      </c>
      <c r="I8390" t="s">
        <v>327</v>
      </c>
      <c r="L8390" t="s">
        <v>1544</v>
      </c>
      <c r="M8390">
        <f>+IFERROR(IFERROR(VLOOKUP(covid_cl[[#This Row],[Comuna]],Hoja1!$D$4:$BD$348,9,0),VLOOKUP(covid_cl[[#This Row],[Region]],Hoja1!$E$4:$BD$348,6,0)),-33.6043642941)</f>
        <v>-33.604364294100002</v>
      </c>
      <c r="N8390">
        <f>+IFERROR(IFERROR(VLOOKUP(covid_cl[[#This Row],[Comuna]],Hoja1!$D$4:$BD$348,8,0),VLOOKUP(covid_cl[[#This Row],[Region]],Hoja1!$E$4:$BD$348,5,0)),-70.6266370305)</f>
        <v>-70.626637030500007</v>
      </c>
      <c r="Q8390" t="str">
        <f>+IFERROR(IF(covid_cl[[#This Row],[Region]]&lt;&gt;"No Informado",covid_cl[[#This Row],[Region]],VLOOKUP(covid_cl[[#This Row],[ID]],[1]Hoja5!B$4:I$1967,3,0)),"No Informado")</f>
        <v>Metropolitana</v>
      </c>
    </row>
    <row r="8391" spans="1:17" x14ac:dyDescent="0.3">
      <c r="A8391">
        <f t="shared" si="133"/>
        <v>8390</v>
      </c>
      <c r="B8391" s="3" t="s">
        <v>1740</v>
      </c>
      <c r="C8391">
        <v>13</v>
      </c>
      <c r="D8391" t="s">
        <v>63</v>
      </c>
      <c r="E8391" t="s">
        <v>1259</v>
      </c>
      <c r="I8391" t="s">
        <v>327</v>
      </c>
      <c r="L8391" t="s">
        <v>1544</v>
      </c>
      <c r="M8391">
        <f>+IFERROR(IFERROR(VLOOKUP(covid_cl[[#This Row],[Comuna]],Hoja1!$D$4:$BD$348,9,0),VLOOKUP(covid_cl[[#This Row],[Region]],Hoja1!$E$4:$BD$348,6,0)),-33.6043642941)</f>
        <v>-33.604364294100002</v>
      </c>
      <c r="N8391">
        <f>+IFERROR(IFERROR(VLOOKUP(covid_cl[[#This Row],[Comuna]],Hoja1!$D$4:$BD$348,8,0),VLOOKUP(covid_cl[[#This Row],[Region]],Hoja1!$E$4:$BD$348,5,0)),-70.6266370305)</f>
        <v>-70.626637030500007</v>
      </c>
      <c r="Q8391" t="str">
        <f>+IFERROR(IF(covid_cl[[#This Row],[Region]]&lt;&gt;"No Informado",covid_cl[[#This Row],[Region]],VLOOKUP(covid_cl[[#This Row],[ID]],[1]Hoja5!B$4:I$1967,3,0)),"No Informado")</f>
        <v>Metropolitana</v>
      </c>
    </row>
    <row r="8392" spans="1:17" x14ac:dyDescent="0.3">
      <c r="A8392">
        <f t="shared" si="133"/>
        <v>8391</v>
      </c>
      <c r="B8392" s="3" t="s">
        <v>1740</v>
      </c>
      <c r="C8392">
        <v>13</v>
      </c>
      <c r="D8392" t="s">
        <v>63</v>
      </c>
      <c r="E8392" t="s">
        <v>1259</v>
      </c>
      <c r="I8392" t="s">
        <v>327</v>
      </c>
      <c r="L8392" t="s">
        <v>1544</v>
      </c>
      <c r="M8392">
        <f>+IFERROR(IFERROR(VLOOKUP(covid_cl[[#This Row],[Comuna]],Hoja1!$D$4:$BD$348,9,0),VLOOKUP(covid_cl[[#This Row],[Region]],Hoja1!$E$4:$BD$348,6,0)),-33.6043642941)</f>
        <v>-33.604364294100002</v>
      </c>
      <c r="N8392">
        <f>+IFERROR(IFERROR(VLOOKUP(covid_cl[[#This Row],[Comuna]],Hoja1!$D$4:$BD$348,8,0),VLOOKUP(covid_cl[[#This Row],[Region]],Hoja1!$E$4:$BD$348,5,0)),-70.6266370305)</f>
        <v>-70.626637030500007</v>
      </c>
      <c r="Q8392" t="str">
        <f>+IFERROR(IF(covid_cl[[#This Row],[Region]]&lt;&gt;"No Informado",covid_cl[[#This Row],[Region]],VLOOKUP(covid_cl[[#This Row],[ID]],[1]Hoja5!B$4:I$1967,3,0)),"No Informado")</f>
        <v>Metropolitana</v>
      </c>
    </row>
    <row r="8393" spans="1:17" x14ac:dyDescent="0.3">
      <c r="A8393">
        <f t="shared" si="133"/>
        <v>8392</v>
      </c>
      <c r="B8393" s="3" t="s">
        <v>1740</v>
      </c>
      <c r="C8393">
        <v>13</v>
      </c>
      <c r="D8393" t="s">
        <v>63</v>
      </c>
      <c r="E8393" t="s">
        <v>1259</v>
      </c>
      <c r="I8393" t="s">
        <v>327</v>
      </c>
      <c r="L8393" t="s">
        <v>1544</v>
      </c>
      <c r="M8393">
        <f>+IFERROR(IFERROR(VLOOKUP(covid_cl[[#This Row],[Comuna]],Hoja1!$D$4:$BD$348,9,0),VLOOKUP(covid_cl[[#This Row],[Region]],Hoja1!$E$4:$BD$348,6,0)),-33.6043642941)</f>
        <v>-33.604364294100002</v>
      </c>
      <c r="N8393">
        <f>+IFERROR(IFERROR(VLOOKUP(covid_cl[[#This Row],[Comuna]],Hoja1!$D$4:$BD$348,8,0),VLOOKUP(covid_cl[[#This Row],[Region]],Hoja1!$E$4:$BD$348,5,0)),-70.6266370305)</f>
        <v>-70.626637030500007</v>
      </c>
      <c r="Q8393" t="str">
        <f>+IFERROR(IF(covid_cl[[#This Row],[Region]]&lt;&gt;"No Informado",covid_cl[[#This Row],[Region]],VLOOKUP(covid_cl[[#This Row],[ID]],[1]Hoja5!B$4:I$1967,3,0)),"No Informado")</f>
        <v>Metropolitana</v>
      </c>
    </row>
    <row r="8394" spans="1:17" x14ac:dyDescent="0.3">
      <c r="A8394">
        <f t="shared" si="133"/>
        <v>8393</v>
      </c>
      <c r="B8394" s="3" t="s">
        <v>1740</v>
      </c>
      <c r="C8394">
        <v>13</v>
      </c>
      <c r="D8394" t="s">
        <v>63</v>
      </c>
      <c r="E8394" t="s">
        <v>1259</v>
      </c>
      <c r="I8394" t="s">
        <v>327</v>
      </c>
      <c r="L8394" t="s">
        <v>1544</v>
      </c>
      <c r="M8394">
        <f>+IFERROR(IFERROR(VLOOKUP(covid_cl[[#This Row],[Comuna]],Hoja1!$D$4:$BD$348,9,0),VLOOKUP(covid_cl[[#This Row],[Region]],Hoja1!$E$4:$BD$348,6,0)),-33.6043642941)</f>
        <v>-33.604364294100002</v>
      </c>
      <c r="N8394">
        <f>+IFERROR(IFERROR(VLOOKUP(covid_cl[[#This Row],[Comuna]],Hoja1!$D$4:$BD$348,8,0),VLOOKUP(covid_cl[[#This Row],[Region]],Hoja1!$E$4:$BD$348,5,0)),-70.6266370305)</f>
        <v>-70.626637030500007</v>
      </c>
      <c r="Q8394" t="str">
        <f>+IFERROR(IF(covid_cl[[#This Row],[Region]]&lt;&gt;"No Informado",covid_cl[[#This Row],[Region]],VLOOKUP(covid_cl[[#This Row],[ID]],[1]Hoja5!B$4:I$1967,3,0)),"No Informado")</f>
        <v>Metropolitana</v>
      </c>
    </row>
    <row r="8395" spans="1:17" x14ac:dyDescent="0.3">
      <c r="A8395">
        <f t="shared" si="133"/>
        <v>8394</v>
      </c>
      <c r="B8395" s="3" t="s">
        <v>1740</v>
      </c>
      <c r="C8395">
        <v>13</v>
      </c>
      <c r="D8395" t="s">
        <v>63</v>
      </c>
      <c r="E8395" t="s">
        <v>1259</v>
      </c>
      <c r="I8395" t="s">
        <v>327</v>
      </c>
      <c r="L8395" t="s">
        <v>1544</v>
      </c>
      <c r="M8395">
        <f>+IFERROR(IFERROR(VLOOKUP(covid_cl[[#This Row],[Comuna]],Hoja1!$D$4:$BD$348,9,0),VLOOKUP(covid_cl[[#This Row],[Region]],Hoja1!$E$4:$BD$348,6,0)),-33.6043642941)</f>
        <v>-33.604364294100002</v>
      </c>
      <c r="N8395">
        <f>+IFERROR(IFERROR(VLOOKUP(covid_cl[[#This Row],[Comuna]],Hoja1!$D$4:$BD$348,8,0),VLOOKUP(covid_cl[[#This Row],[Region]],Hoja1!$E$4:$BD$348,5,0)),-70.6266370305)</f>
        <v>-70.626637030500007</v>
      </c>
      <c r="Q8395" t="str">
        <f>+IFERROR(IF(covid_cl[[#This Row],[Region]]&lt;&gt;"No Informado",covid_cl[[#This Row],[Region]],VLOOKUP(covid_cl[[#This Row],[ID]],[1]Hoja5!B$4:I$1967,3,0)),"No Informado")</f>
        <v>Metropolitana</v>
      </c>
    </row>
    <row r="8396" spans="1:17" x14ac:dyDescent="0.3">
      <c r="A8396">
        <f t="shared" si="133"/>
        <v>8395</v>
      </c>
      <c r="B8396" s="3" t="s">
        <v>1740</v>
      </c>
      <c r="C8396">
        <v>13</v>
      </c>
      <c r="D8396" t="s">
        <v>63</v>
      </c>
      <c r="E8396" t="s">
        <v>1259</v>
      </c>
      <c r="I8396" t="s">
        <v>327</v>
      </c>
      <c r="L8396" t="s">
        <v>1544</v>
      </c>
      <c r="M8396">
        <f>+IFERROR(IFERROR(VLOOKUP(covid_cl[[#This Row],[Comuna]],Hoja1!$D$4:$BD$348,9,0),VLOOKUP(covid_cl[[#This Row],[Region]],Hoja1!$E$4:$BD$348,6,0)),-33.6043642941)</f>
        <v>-33.604364294100002</v>
      </c>
      <c r="N8396">
        <f>+IFERROR(IFERROR(VLOOKUP(covid_cl[[#This Row],[Comuna]],Hoja1!$D$4:$BD$348,8,0),VLOOKUP(covid_cl[[#This Row],[Region]],Hoja1!$E$4:$BD$348,5,0)),-70.6266370305)</f>
        <v>-70.626637030500007</v>
      </c>
      <c r="Q8396" t="str">
        <f>+IFERROR(IF(covid_cl[[#This Row],[Region]]&lt;&gt;"No Informado",covid_cl[[#This Row],[Region]],VLOOKUP(covid_cl[[#This Row],[ID]],[1]Hoja5!B$4:I$1967,3,0)),"No Informado")</f>
        <v>Metropolitana</v>
      </c>
    </row>
    <row r="8397" spans="1:17" x14ac:dyDescent="0.3">
      <c r="A8397">
        <f t="shared" si="133"/>
        <v>8396</v>
      </c>
      <c r="B8397" s="3" t="s">
        <v>1740</v>
      </c>
      <c r="C8397">
        <v>13</v>
      </c>
      <c r="D8397" t="s">
        <v>63</v>
      </c>
      <c r="E8397" t="s">
        <v>1259</v>
      </c>
      <c r="I8397" t="s">
        <v>327</v>
      </c>
      <c r="L8397" t="s">
        <v>1544</v>
      </c>
      <c r="M8397">
        <f>+IFERROR(IFERROR(VLOOKUP(covid_cl[[#This Row],[Comuna]],Hoja1!$D$4:$BD$348,9,0),VLOOKUP(covid_cl[[#This Row],[Region]],Hoja1!$E$4:$BD$348,6,0)),-33.6043642941)</f>
        <v>-33.604364294100002</v>
      </c>
      <c r="N8397">
        <f>+IFERROR(IFERROR(VLOOKUP(covid_cl[[#This Row],[Comuna]],Hoja1!$D$4:$BD$348,8,0),VLOOKUP(covid_cl[[#This Row],[Region]],Hoja1!$E$4:$BD$348,5,0)),-70.6266370305)</f>
        <v>-70.626637030500007</v>
      </c>
      <c r="Q8397" t="str">
        <f>+IFERROR(IF(covid_cl[[#This Row],[Region]]&lt;&gt;"No Informado",covid_cl[[#This Row],[Region]],VLOOKUP(covid_cl[[#This Row],[ID]],[1]Hoja5!B$4:I$1967,3,0)),"No Informado")</f>
        <v>Metropolitana</v>
      </c>
    </row>
    <row r="8398" spans="1:17" x14ac:dyDescent="0.3">
      <c r="A8398">
        <f t="shared" si="133"/>
        <v>8397</v>
      </c>
      <c r="B8398" s="3" t="s">
        <v>1740</v>
      </c>
      <c r="C8398">
        <v>13</v>
      </c>
      <c r="D8398" t="s">
        <v>63</v>
      </c>
      <c r="E8398" t="s">
        <v>1259</v>
      </c>
      <c r="I8398" t="s">
        <v>327</v>
      </c>
      <c r="L8398" t="s">
        <v>1544</v>
      </c>
      <c r="M8398">
        <f>+IFERROR(IFERROR(VLOOKUP(covid_cl[[#This Row],[Comuna]],Hoja1!$D$4:$BD$348,9,0),VLOOKUP(covid_cl[[#This Row],[Region]],Hoja1!$E$4:$BD$348,6,0)),-33.6043642941)</f>
        <v>-33.604364294100002</v>
      </c>
      <c r="N8398">
        <f>+IFERROR(IFERROR(VLOOKUP(covid_cl[[#This Row],[Comuna]],Hoja1!$D$4:$BD$348,8,0),VLOOKUP(covid_cl[[#This Row],[Region]],Hoja1!$E$4:$BD$348,5,0)),-70.6266370305)</f>
        <v>-70.626637030500007</v>
      </c>
      <c r="Q8398" t="str">
        <f>+IFERROR(IF(covid_cl[[#This Row],[Region]]&lt;&gt;"No Informado",covid_cl[[#This Row],[Region]],VLOOKUP(covid_cl[[#This Row],[ID]],[1]Hoja5!B$4:I$1967,3,0)),"No Informado")</f>
        <v>Metropolitana</v>
      </c>
    </row>
    <row r="8399" spans="1:17" x14ac:dyDescent="0.3">
      <c r="A8399">
        <f t="shared" si="133"/>
        <v>8398</v>
      </c>
      <c r="B8399" s="3" t="s">
        <v>1740</v>
      </c>
      <c r="C8399">
        <v>13</v>
      </c>
      <c r="D8399" t="s">
        <v>63</v>
      </c>
      <c r="E8399" t="s">
        <v>1259</v>
      </c>
      <c r="I8399" t="s">
        <v>327</v>
      </c>
      <c r="L8399" t="s">
        <v>1544</v>
      </c>
      <c r="M8399">
        <f>+IFERROR(IFERROR(VLOOKUP(covid_cl[[#This Row],[Comuna]],Hoja1!$D$4:$BD$348,9,0),VLOOKUP(covid_cl[[#This Row],[Region]],Hoja1!$E$4:$BD$348,6,0)),-33.6043642941)</f>
        <v>-33.604364294100002</v>
      </c>
      <c r="N8399">
        <f>+IFERROR(IFERROR(VLOOKUP(covid_cl[[#This Row],[Comuna]],Hoja1!$D$4:$BD$348,8,0),VLOOKUP(covid_cl[[#This Row],[Region]],Hoja1!$E$4:$BD$348,5,0)),-70.6266370305)</f>
        <v>-70.626637030500007</v>
      </c>
      <c r="Q8399" t="str">
        <f>+IFERROR(IF(covid_cl[[#This Row],[Region]]&lt;&gt;"No Informado",covid_cl[[#This Row],[Region]],VLOOKUP(covid_cl[[#This Row],[ID]],[1]Hoja5!B$4:I$1967,3,0)),"No Informado")</f>
        <v>Metropolitana</v>
      </c>
    </row>
    <row r="8400" spans="1:17" x14ac:dyDescent="0.3">
      <c r="A8400">
        <f t="shared" si="133"/>
        <v>8399</v>
      </c>
      <c r="B8400" s="3" t="s">
        <v>1740</v>
      </c>
      <c r="C8400">
        <v>13</v>
      </c>
      <c r="D8400" t="s">
        <v>63</v>
      </c>
      <c r="E8400" t="s">
        <v>1259</v>
      </c>
      <c r="I8400" t="s">
        <v>327</v>
      </c>
      <c r="L8400" t="s">
        <v>1544</v>
      </c>
      <c r="M8400">
        <f>+IFERROR(IFERROR(VLOOKUP(covid_cl[[#This Row],[Comuna]],Hoja1!$D$4:$BD$348,9,0),VLOOKUP(covid_cl[[#This Row],[Region]],Hoja1!$E$4:$BD$348,6,0)),-33.6043642941)</f>
        <v>-33.604364294100002</v>
      </c>
      <c r="N8400">
        <f>+IFERROR(IFERROR(VLOOKUP(covid_cl[[#This Row],[Comuna]],Hoja1!$D$4:$BD$348,8,0),VLOOKUP(covid_cl[[#This Row],[Region]],Hoja1!$E$4:$BD$348,5,0)),-70.6266370305)</f>
        <v>-70.626637030500007</v>
      </c>
      <c r="Q8400" t="str">
        <f>+IFERROR(IF(covid_cl[[#This Row],[Region]]&lt;&gt;"No Informado",covid_cl[[#This Row],[Region]],VLOOKUP(covid_cl[[#This Row],[ID]],[1]Hoja5!B$4:I$1967,3,0)),"No Informado")</f>
        <v>Metropolitana</v>
      </c>
    </row>
    <row r="8401" spans="1:17" x14ac:dyDescent="0.3">
      <c r="A8401">
        <f t="shared" si="133"/>
        <v>8400</v>
      </c>
      <c r="B8401" s="3" t="s">
        <v>1740</v>
      </c>
      <c r="C8401">
        <v>13</v>
      </c>
      <c r="D8401" t="s">
        <v>63</v>
      </c>
      <c r="E8401" t="s">
        <v>1259</v>
      </c>
      <c r="I8401" t="s">
        <v>327</v>
      </c>
      <c r="L8401" t="s">
        <v>1544</v>
      </c>
      <c r="M8401">
        <f>+IFERROR(IFERROR(VLOOKUP(covid_cl[[#This Row],[Comuna]],Hoja1!$D$4:$BD$348,9,0),VLOOKUP(covid_cl[[#This Row],[Region]],Hoja1!$E$4:$BD$348,6,0)),-33.6043642941)</f>
        <v>-33.604364294100002</v>
      </c>
      <c r="N8401">
        <f>+IFERROR(IFERROR(VLOOKUP(covid_cl[[#This Row],[Comuna]],Hoja1!$D$4:$BD$348,8,0),VLOOKUP(covid_cl[[#This Row],[Region]],Hoja1!$E$4:$BD$348,5,0)),-70.6266370305)</f>
        <v>-70.626637030500007</v>
      </c>
      <c r="Q8401" t="str">
        <f>+IFERROR(IF(covid_cl[[#This Row],[Region]]&lt;&gt;"No Informado",covid_cl[[#This Row],[Region]],VLOOKUP(covid_cl[[#This Row],[ID]],[1]Hoja5!B$4:I$1967,3,0)),"No Informado")</f>
        <v>Metropolitana</v>
      </c>
    </row>
    <row r="8402" spans="1:17" x14ac:dyDescent="0.3">
      <c r="A8402">
        <f t="shared" si="133"/>
        <v>8401</v>
      </c>
      <c r="B8402" s="3" t="s">
        <v>1740</v>
      </c>
      <c r="C8402">
        <v>13</v>
      </c>
      <c r="D8402" t="s">
        <v>63</v>
      </c>
      <c r="E8402" t="s">
        <v>1259</v>
      </c>
      <c r="I8402" t="s">
        <v>327</v>
      </c>
      <c r="L8402" t="s">
        <v>1544</v>
      </c>
      <c r="M8402">
        <f>+IFERROR(IFERROR(VLOOKUP(covid_cl[[#This Row],[Comuna]],Hoja1!$D$4:$BD$348,9,0),VLOOKUP(covid_cl[[#This Row],[Region]],Hoja1!$E$4:$BD$348,6,0)),-33.6043642941)</f>
        <v>-33.604364294100002</v>
      </c>
      <c r="N8402">
        <f>+IFERROR(IFERROR(VLOOKUP(covid_cl[[#This Row],[Comuna]],Hoja1!$D$4:$BD$348,8,0),VLOOKUP(covid_cl[[#This Row],[Region]],Hoja1!$E$4:$BD$348,5,0)),-70.6266370305)</f>
        <v>-70.626637030500007</v>
      </c>
      <c r="Q8402" t="str">
        <f>+IFERROR(IF(covid_cl[[#This Row],[Region]]&lt;&gt;"No Informado",covid_cl[[#This Row],[Region]],VLOOKUP(covid_cl[[#This Row],[ID]],[1]Hoja5!B$4:I$1967,3,0)),"No Informado")</f>
        <v>Metropolitana</v>
      </c>
    </row>
    <row r="8403" spans="1:17" x14ac:dyDescent="0.3">
      <c r="A8403">
        <f t="shared" si="133"/>
        <v>8402</v>
      </c>
      <c r="B8403" s="3" t="s">
        <v>1740</v>
      </c>
      <c r="C8403">
        <v>13</v>
      </c>
      <c r="D8403" t="s">
        <v>63</v>
      </c>
      <c r="E8403" t="s">
        <v>1259</v>
      </c>
      <c r="I8403" t="s">
        <v>327</v>
      </c>
      <c r="L8403" t="s">
        <v>1544</v>
      </c>
      <c r="M8403">
        <f>+IFERROR(IFERROR(VLOOKUP(covid_cl[[#This Row],[Comuna]],Hoja1!$D$4:$BD$348,9,0),VLOOKUP(covid_cl[[#This Row],[Region]],Hoja1!$E$4:$BD$348,6,0)),-33.6043642941)</f>
        <v>-33.604364294100002</v>
      </c>
      <c r="N8403">
        <f>+IFERROR(IFERROR(VLOOKUP(covid_cl[[#This Row],[Comuna]],Hoja1!$D$4:$BD$348,8,0),VLOOKUP(covid_cl[[#This Row],[Region]],Hoja1!$E$4:$BD$348,5,0)),-70.6266370305)</f>
        <v>-70.626637030500007</v>
      </c>
      <c r="Q8403" t="str">
        <f>+IFERROR(IF(covid_cl[[#This Row],[Region]]&lt;&gt;"No Informado",covid_cl[[#This Row],[Region]],VLOOKUP(covid_cl[[#This Row],[ID]],[1]Hoja5!B$4:I$1967,3,0)),"No Informado")</f>
        <v>Metropolitana</v>
      </c>
    </row>
    <row r="8404" spans="1:17" x14ac:dyDescent="0.3">
      <c r="A8404">
        <f t="shared" si="133"/>
        <v>8403</v>
      </c>
      <c r="B8404" s="3" t="s">
        <v>1740</v>
      </c>
      <c r="C8404">
        <v>13</v>
      </c>
      <c r="D8404" t="s">
        <v>63</v>
      </c>
      <c r="E8404" t="s">
        <v>1259</v>
      </c>
      <c r="I8404" t="s">
        <v>327</v>
      </c>
      <c r="L8404" t="s">
        <v>1544</v>
      </c>
      <c r="M8404">
        <f>+IFERROR(IFERROR(VLOOKUP(covid_cl[[#This Row],[Comuna]],Hoja1!$D$4:$BD$348,9,0),VLOOKUP(covid_cl[[#This Row],[Region]],Hoja1!$E$4:$BD$348,6,0)),-33.6043642941)</f>
        <v>-33.604364294100002</v>
      </c>
      <c r="N8404">
        <f>+IFERROR(IFERROR(VLOOKUP(covid_cl[[#This Row],[Comuna]],Hoja1!$D$4:$BD$348,8,0),VLOOKUP(covid_cl[[#This Row],[Region]],Hoja1!$E$4:$BD$348,5,0)),-70.6266370305)</f>
        <v>-70.626637030500007</v>
      </c>
      <c r="Q8404" t="str">
        <f>+IFERROR(IF(covid_cl[[#This Row],[Region]]&lt;&gt;"No Informado",covid_cl[[#This Row],[Region]],VLOOKUP(covid_cl[[#This Row],[ID]],[1]Hoja5!B$4:I$1967,3,0)),"No Informado")</f>
        <v>Metropolitana</v>
      </c>
    </row>
    <row r="8405" spans="1:17" x14ac:dyDescent="0.3">
      <c r="A8405">
        <f t="shared" si="133"/>
        <v>8404</v>
      </c>
      <c r="B8405" s="3" t="s">
        <v>1740</v>
      </c>
      <c r="C8405">
        <v>13</v>
      </c>
      <c r="D8405" t="s">
        <v>63</v>
      </c>
      <c r="E8405" t="s">
        <v>1259</v>
      </c>
      <c r="I8405" t="s">
        <v>327</v>
      </c>
      <c r="L8405" t="s">
        <v>1544</v>
      </c>
      <c r="M8405">
        <f>+IFERROR(IFERROR(VLOOKUP(covid_cl[[#This Row],[Comuna]],Hoja1!$D$4:$BD$348,9,0),VLOOKUP(covid_cl[[#This Row],[Region]],Hoja1!$E$4:$BD$348,6,0)),-33.6043642941)</f>
        <v>-33.604364294100002</v>
      </c>
      <c r="N8405">
        <f>+IFERROR(IFERROR(VLOOKUP(covid_cl[[#This Row],[Comuna]],Hoja1!$D$4:$BD$348,8,0),VLOOKUP(covid_cl[[#This Row],[Region]],Hoja1!$E$4:$BD$348,5,0)),-70.6266370305)</f>
        <v>-70.626637030500007</v>
      </c>
      <c r="Q8405" t="str">
        <f>+IFERROR(IF(covid_cl[[#This Row],[Region]]&lt;&gt;"No Informado",covid_cl[[#This Row],[Region]],VLOOKUP(covid_cl[[#This Row],[ID]],[1]Hoja5!B$4:I$1967,3,0)),"No Informado")</f>
        <v>Metropolitana</v>
      </c>
    </row>
    <row r="8406" spans="1:17" x14ac:dyDescent="0.3">
      <c r="A8406">
        <f t="shared" si="133"/>
        <v>8405</v>
      </c>
      <c r="B8406" s="3" t="s">
        <v>1740</v>
      </c>
      <c r="C8406">
        <v>13</v>
      </c>
      <c r="D8406" t="s">
        <v>63</v>
      </c>
      <c r="E8406" t="s">
        <v>1259</v>
      </c>
      <c r="I8406" t="s">
        <v>327</v>
      </c>
      <c r="L8406" t="s">
        <v>1544</v>
      </c>
      <c r="M8406">
        <f>+IFERROR(IFERROR(VLOOKUP(covid_cl[[#This Row],[Comuna]],Hoja1!$D$4:$BD$348,9,0),VLOOKUP(covid_cl[[#This Row],[Region]],Hoja1!$E$4:$BD$348,6,0)),-33.6043642941)</f>
        <v>-33.604364294100002</v>
      </c>
      <c r="N8406">
        <f>+IFERROR(IFERROR(VLOOKUP(covid_cl[[#This Row],[Comuna]],Hoja1!$D$4:$BD$348,8,0),VLOOKUP(covid_cl[[#This Row],[Region]],Hoja1!$E$4:$BD$348,5,0)),-70.6266370305)</f>
        <v>-70.626637030500007</v>
      </c>
      <c r="Q8406" t="str">
        <f>+IFERROR(IF(covid_cl[[#This Row],[Region]]&lt;&gt;"No Informado",covid_cl[[#This Row],[Region]],VLOOKUP(covid_cl[[#This Row],[ID]],[1]Hoja5!B$4:I$1967,3,0)),"No Informado")</f>
        <v>Metropolitana</v>
      </c>
    </row>
    <row r="8407" spans="1:17" x14ac:dyDescent="0.3">
      <c r="A8407">
        <f t="shared" si="133"/>
        <v>8406</v>
      </c>
      <c r="B8407" s="3" t="s">
        <v>1740</v>
      </c>
      <c r="C8407">
        <v>13</v>
      </c>
      <c r="D8407" t="s">
        <v>63</v>
      </c>
      <c r="E8407" t="s">
        <v>1259</v>
      </c>
      <c r="I8407" t="s">
        <v>327</v>
      </c>
      <c r="L8407" t="s">
        <v>1544</v>
      </c>
      <c r="M8407">
        <f>+IFERROR(IFERROR(VLOOKUP(covid_cl[[#This Row],[Comuna]],Hoja1!$D$4:$BD$348,9,0),VLOOKUP(covid_cl[[#This Row],[Region]],Hoja1!$E$4:$BD$348,6,0)),-33.6043642941)</f>
        <v>-33.604364294100002</v>
      </c>
      <c r="N8407">
        <f>+IFERROR(IFERROR(VLOOKUP(covid_cl[[#This Row],[Comuna]],Hoja1!$D$4:$BD$348,8,0),VLOOKUP(covid_cl[[#This Row],[Region]],Hoja1!$E$4:$BD$348,5,0)),-70.6266370305)</f>
        <v>-70.626637030500007</v>
      </c>
      <c r="Q8407" t="str">
        <f>+IFERROR(IF(covid_cl[[#This Row],[Region]]&lt;&gt;"No Informado",covid_cl[[#This Row],[Region]],VLOOKUP(covid_cl[[#This Row],[ID]],[1]Hoja5!B$4:I$1967,3,0)),"No Informado")</f>
        <v>Metropolitana</v>
      </c>
    </row>
    <row r="8408" spans="1:17" x14ac:dyDescent="0.3">
      <c r="A8408">
        <f t="shared" si="133"/>
        <v>8407</v>
      </c>
      <c r="B8408" s="3" t="s">
        <v>1740</v>
      </c>
      <c r="C8408">
        <v>13</v>
      </c>
      <c r="D8408" t="s">
        <v>63</v>
      </c>
      <c r="E8408" t="s">
        <v>1259</v>
      </c>
      <c r="I8408" t="s">
        <v>327</v>
      </c>
      <c r="L8408" t="s">
        <v>1544</v>
      </c>
      <c r="M8408">
        <f>+IFERROR(IFERROR(VLOOKUP(covid_cl[[#This Row],[Comuna]],Hoja1!$D$4:$BD$348,9,0),VLOOKUP(covid_cl[[#This Row],[Region]],Hoja1!$E$4:$BD$348,6,0)),-33.6043642941)</f>
        <v>-33.604364294100002</v>
      </c>
      <c r="N8408">
        <f>+IFERROR(IFERROR(VLOOKUP(covid_cl[[#This Row],[Comuna]],Hoja1!$D$4:$BD$348,8,0),VLOOKUP(covid_cl[[#This Row],[Region]],Hoja1!$E$4:$BD$348,5,0)),-70.6266370305)</f>
        <v>-70.626637030500007</v>
      </c>
      <c r="Q8408" t="str">
        <f>+IFERROR(IF(covid_cl[[#This Row],[Region]]&lt;&gt;"No Informado",covid_cl[[#This Row],[Region]],VLOOKUP(covid_cl[[#This Row],[ID]],[1]Hoja5!B$4:I$1967,3,0)),"No Informado")</f>
        <v>Metropolitana</v>
      </c>
    </row>
    <row r="8409" spans="1:17" x14ac:dyDescent="0.3">
      <c r="A8409">
        <f t="shared" si="133"/>
        <v>8408</v>
      </c>
      <c r="B8409" s="3" t="s">
        <v>1740</v>
      </c>
      <c r="C8409">
        <v>13</v>
      </c>
      <c r="D8409" t="s">
        <v>63</v>
      </c>
      <c r="E8409" t="s">
        <v>1259</v>
      </c>
      <c r="I8409" t="s">
        <v>327</v>
      </c>
      <c r="L8409" t="s">
        <v>1544</v>
      </c>
      <c r="M8409">
        <f>+IFERROR(IFERROR(VLOOKUP(covid_cl[[#This Row],[Comuna]],Hoja1!$D$4:$BD$348,9,0),VLOOKUP(covid_cl[[#This Row],[Region]],Hoja1!$E$4:$BD$348,6,0)),-33.6043642941)</f>
        <v>-33.604364294100002</v>
      </c>
      <c r="N8409">
        <f>+IFERROR(IFERROR(VLOOKUP(covid_cl[[#This Row],[Comuna]],Hoja1!$D$4:$BD$348,8,0),VLOOKUP(covid_cl[[#This Row],[Region]],Hoja1!$E$4:$BD$348,5,0)),-70.6266370305)</f>
        <v>-70.626637030500007</v>
      </c>
      <c r="Q8409" t="str">
        <f>+IFERROR(IF(covid_cl[[#This Row],[Region]]&lt;&gt;"No Informado",covid_cl[[#This Row],[Region]],VLOOKUP(covid_cl[[#This Row],[ID]],[1]Hoja5!B$4:I$1967,3,0)),"No Informado")</f>
        <v>Metropolitana</v>
      </c>
    </row>
    <row r="8410" spans="1:17" x14ac:dyDescent="0.3">
      <c r="A8410">
        <f t="shared" si="133"/>
        <v>8409</v>
      </c>
      <c r="B8410" s="3" t="s">
        <v>1740</v>
      </c>
      <c r="C8410">
        <v>13</v>
      </c>
      <c r="D8410" t="s">
        <v>63</v>
      </c>
      <c r="E8410" t="s">
        <v>1259</v>
      </c>
      <c r="I8410" t="s">
        <v>327</v>
      </c>
      <c r="L8410" t="s">
        <v>1544</v>
      </c>
      <c r="M8410">
        <f>+IFERROR(IFERROR(VLOOKUP(covid_cl[[#This Row],[Comuna]],Hoja1!$D$4:$BD$348,9,0),VLOOKUP(covid_cl[[#This Row],[Region]],Hoja1!$E$4:$BD$348,6,0)),-33.6043642941)</f>
        <v>-33.604364294100002</v>
      </c>
      <c r="N8410">
        <f>+IFERROR(IFERROR(VLOOKUP(covid_cl[[#This Row],[Comuna]],Hoja1!$D$4:$BD$348,8,0),VLOOKUP(covid_cl[[#This Row],[Region]],Hoja1!$E$4:$BD$348,5,0)),-70.6266370305)</f>
        <v>-70.626637030500007</v>
      </c>
      <c r="Q8410" t="str">
        <f>+IFERROR(IF(covid_cl[[#This Row],[Region]]&lt;&gt;"No Informado",covid_cl[[#This Row],[Region]],VLOOKUP(covid_cl[[#This Row],[ID]],[1]Hoja5!B$4:I$1967,3,0)),"No Informado")</f>
        <v>Metropolitana</v>
      </c>
    </row>
    <row r="8411" spans="1:17" x14ac:dyDescent="0.3">
      <c r="A8411">
        <f t="shared" si="133"/>
        <v>8410</v>
      </c>
      <c r="B8411" s="3" t="s">
        <v>1740</v>
      </c>
      <c r="C8411">
        <v>13</v>
      </c>
      <c r="D8411" t="s">
        <v>63</v>
      </c>
      <c r="E8411" t="s">
        <v>1259</v>
      </c>
      <c r="I8411" t="s">
        <v>327</v>
      </c>
      <c r="L8411" t="s">
        <v>1544</v>
      </c>
      <c r="M8411">
        <f>+IFERROR(IFERROR(VLOOKUP(covid_cl[[#This Row],[Comuna]],Hoja1!$D$4:$BD$348,9,0),VLOOKUP(covid_cl[[#This Row],[Region]],Hoja1!$E$4:$BD$348,6,0)),-33.6043642941)</f>
        <v>-33.604364294100002</v>
      </c>
      <c r="N8411">
        <f>+IFERROR(IFERROR(VLOOKUP(covid_cl[[#This Row],[Comuna]],Hoja1!$D$4:$BD$348,8,0),VLOOKUP(covid_cl[[#This Row],[Region]],Hoja1!$E$4:$BD$348,5,0)),-70.6266370305)</f>
        <v>-70.626637030500007</v>
      </c>
      <c r="Q8411" t="str">
        <f>+IFERROR(IF(covid_cl[[#This Row],[Region]]&lt;&gt;"No Informado",covid_cl[[#This Row],[Region]],VLOOKUP(covid_cl[[#This Row],[ID]],[1]Hoja5!B$4:I$1967,3,0)),"No Informado")</f>
        <v>Metropolitana</v>
      </c>
    </row>
    <row r="8412" spans="1:17" x14ac:dyDescent="0.3">
      <c r="A8412">
        <f t="shared" si="133"/>
        <v>8411</v>
      </c>
      <c r="B8412" s="3" t="s">
        <v>1740</v>
      </c>
      <c r="C8412">
        <v>13</v>
      </c>
      <c r="D8412" t="s">
        <v>63</v>
      </c>
      <c r="E8412" t="s">
        <v>1259</v>
      </c>
      <c r="I8412" t="s">
        <v>327</v>
      </c>
      <c r="L8412" t="s">
        <v>1544</v>
      </c>
      <c r="M8412">
        <f>+IFERROR(IFERROR(VLOOKUP(covid_cl[[#This Row],[Comuna]],Hoja1!$D$4:$BD$348,9,0),VLOOKUP(covid_cl[[#This Row],[Region]],Hoja1!$E$4:$BD$348,6,0)),-33.6043642941)</f>
        <v>-33.604364294100002</v>
      </c>
      <c r="N8412">
        <f>+IFERROR(IFERROR(VLOOKUP(covid_cl[[#This Row],[Comuna]],Hoja1!$D$4:$BD$348,8,0),VLOOKUP(covid_cl[[#This Row],[Region]],Hoja1!$E$4:$BD$348,5,0)),-70.6266370305)</f>
        <v>-70.626637030500007</v>
      </c>
      <c r="Q8412" t="str">
        <f>+IFERROR(IF(covid_cl[[#This Row],[Region]]&lt;&gt;"No Informado",covid_cl[[#This Row],[Region]],VLOOKUP(covid_cl[[#This Row],[ID]],[1]Hoja5!B$4:I$1967,3,0)),"No Informado")</f>
        <v>Metropolitana</v>
      </c>
    </row>
    <row r="8413" spans="1:17" x14ac:dyDescent="0.3">
      <c r="A8413">
        <f t="shared" si="133"/>
        <v>8412</v>
      </c>
      <c r="B8413" s="3" t="s">
        <v>1740</v>
      </c>
      <c r="C8413">
        <v>13</v>
      </c>
      <c r="D8413" t="s">
        <v>63</v>
      </c>
      <c r="E8413" t="s">
        <v>1259</v>
      </c>
      <c r="I8413" t="s">
        <v>327</v>
      </c>
      <c r="L8413" t="s">
        <v>1544</v>
      </c>
      <c r="M8413">
        <f>+IFERROR(IFERROR(VLOOKUP(covid_cl[[#This Row],[Comuna]],Hoja1!$D$4:$BD$348,9,0),VLOOKUP(covid_cl[[#This Row],[Region]],Hoja1!$E$4:$BD$348,6,0)),-33.6043642941)</f>
        <v>-33.604364294100002</v>
      </c>
      <c r="N8413">
        <f>+IFERROR(IFERROR(VLOOKUP(covid_cl[[#This Row],[Comuna]],Hoja1!$D$4:$BD$348,8,0),VLOOKUP(covid_cl[[#This Row],[Region]],Hoja1!$E$4:$BD$348,5,0)),-70.6266370305)</f>
        <v>-70.626637030500007</v>
      </c>
      <c r="Q8413" t="str">
        <f>+IFERROR(IF(covid_cl[[#This Row],[Region]]&lt;&gt;"No Informado",covid_cl[[#This Row],[Region]],VLOOKUP(covid_cl[[#This Row],[ID]],[1]Hoja5!B$4:I$1967,3,0)),"No Informado")</f>
        <v>Metropolitana</v>
      </c>
    </row>
    <row r="8414" spans="1:17" x14ac:dyDescent="0.3">
      <c r="A8414">
        <f t="shared" si="133"/>
        <v>8413</v>
      </c>
      <c r="B8414" s="3" t="s">
        <v>1740</v>
      </c>
      <c r="C8414">
        <v>13</v>
      </c>
      <c r="D8414" t="s">
        <v>63</v>
      </c>
      <c r="E8414" t="s">
        <v>1259</v>
      </c>
      <c r="I8414" t="s">
        <v>327</v>
      </c>
      <c r="L8414" t="s">
        <v>1544</v>
      </c>
      <c r="M8414">
        <f>+IFERROR(IFERROR(VLOOKUP(covid_cl[[#This Row],[Comuna]],Hoja1!$D$4:$BD$348,9,0),VLOOKUP(covid_cl[[#This Row],[Region]],Hoja1!$E$4:$BD$348,6,0)),-33.6043642941)</f>
        <v>-33.604364294100002</v>
      </c>
      <c r="N8414">
        <f>+IFERROR(IFERROR(VLOOKUP(covid_cl[[#This Row],[Comuna]],Hoja1!$D$4:$BD$348,8,0),VLOOKUP(covid_cl[[#This Row],[Region]],Hoja1!$E$4:$BD$348,5,0)),-70.6266370305)</f>
        <v>-70.626637030500007</v>
      </c>
      <c r="Q8414" t="str">
        <f>+IFERROR(IF(covid_cl[[#This Row],[Region]]&lt;&gt;"No Informado",covid_cl[[#This Row],[Region]],VLOOKUP(covid_cl[[#This Row],[ID]],[1]Hoja5!B$4:I$1967,3,0)),"No Informado")</f>
        <v>Metropolitana</v>
      </c>
    </row>
    <row r="8415" spans="1:17" x14ac:dyDescent="0.3">
      <c r="A8415">
        <f t="shared" ref="A8415:A8476" si="134">+ROW()-1</f>
        <v>8414</v>
      </c>
      <c r="B8415" s="3" t="s">
        <v>1740</v>
      </c>
      <c r="C8415">
        <v>13</v>
      </c>
      <c r="D8415" t="s">
        <v>63</v>
      </c>
      <c r="E8415" t="s">
        <v>1259</v>
      </c>
      <c r="I8415" t="s">
        <v>327</v>
      </c>
      <c r="L8415" t="s">
        <v>1544</v>
      </c>
      <c r="M8415">
        <f>+IFERROR(IFERROR(VLOOKUP(covid_cl[[#This Row],[Comuna]],Hoja1!$D$4:$BD$348,9,0),VLOOKUP(covid_cl[[#This Row],[Region]],Hoja1!$E$4:$BD$348,6,0)),-33.6043642941)</f>
        <v>-33.604364294100002</v>
      </c>
      <c r="N8415">
        <f>+IFERROR(IFERROR(VLOOKUP(covid_cl[[#This Row],[Comuna]],Hoja1!$D$4:$BD$348,8,0),VLOOKUP(covid_cl[[#This Row],[Region]],Hoja1!$E$4:$BD$348,5,0)),-70.6266370305)</f>
        <v>-70.626637030500007</v>
      </c>
      <c r="Q8415" t="str">
        <f>+IFERROR(IF(covid_cl[[#This Row],[Region]]&lt;&gt;"No Informado",covid_cl[[#This Row],[Region]],VLOOKUP(covid_cl[[#This Row],[ID]],[1]Hoja5!B$4:I$1967,3,0)),"No Informado")</f>
        <v>Metropolitana</v>
      </c>
    </row>
    <row r="8416" spans="1:17" x14ac:dyDescent="0.3">
      <c r="A8416">
        <f t="shared" si="134"/>
        <v>8415</v>
      </c>
      <c r="B8416" s="3" t="s">
        <v>1740</v>
      </c>
      <c r="C8416">
        <v>13</v>
      </c>
      <c r="D8416" t="s">
        <v>63</v>
      </c>
      <c r="E8416" t="s">
        <v>1259</v>
      </c>
      <c r="I8416" t="s">
        <v>327</v>
      </c>
      <c r="L8416" t="s">
        <v>1544</v>
      </c>
      <c r="M8416">
        <f>+IFERROR(IFERROR(VLOOKUP(covid_cl[[#This Row],[Comuna]],Hoja1!$D$4:$BD$348,9,0),VLOOKUP(covid_cl[[#This Row],[Region]],Hoja1!$E$4:$BD$348,6,0)),-33.6043642941)</f>
        <v>-33.604364294100002</v>
      </c>
      <c r="N8416">
        <f>+IFERROR(IFERROR(VLOOKUP(covid_cl[[#This Row],[Comuna]],Hoja1!$D$4:$BD$348,8,0),VLOOKUP(covid_cl[[#This Row],[Region]],Hoja1!$E$4:$BD$348,5,0)),-70.6266370305)</f>
        <v>-70.626637030500007</v>
      </c>
      <c r="Q8416" t="str">
        <f>+IFERROR(IF(covid_cl[[#This Row],[Region]]&lt;&gt;"No Informado",covid_cl[[#This Row],[Region]],VLOOKUP(covid_cl[[#This Row],[ID]],[1]Hoja5!B$4:I$1967,3,0)),"No Informado")</f>
        <v>Metropolitana</v>
      </c>
    </row>
    <row r="8417" spans="1:17" x14ac:dyDescent="0.3">
      <c r="A8417">
        <f t="shared" si="134"/>
        <v>8416</v>
      </c>
      <c r="B8417" s="3" t="s">
        <v>1740</v>
      </c>
      <c r="C8417">
        <v>13</v>
      </c>
      <c r="D8417" t="s">
        <v>63</v>
      </c>
      <c r="E8417" t="s">
        <v>1259</v>
      </c>
      <c r="I8417" t="s">
        <v>327</v>
      </c>
      <c r="L8417" t="s">
        <v>1544</v>
      </c>
      <c r="M8417">
        <f>+IFERROR(IFERROR(VLOOKUP(covid_cl[[#This Row],[Comuna]],Hoja1!$D$4:$BD$348,9,0),VLOOKUP(covid_cl[[#This Row],[Region]],Hoja1!$E$4:$BD$348,6,0)),-33.6043642941)</f>
        <v>-33.604364294100002</v>
      </c>
      <c r="N8417">
        <f>+IFERROR(IFERROR(VLOOKUP(covid_cl[[#This Row],[Comuna]],Hoja1!$D$4:$BD$348,8,0),VLOOKUP(covid_cl[[#This Row],[Region]],Hoja1!$E$4:$BD$348,5,0)),-70.6266370305)</f>
        <v>-70.626637030500007</v>
      </c>
      <c r="Q8417" t="str">
        <f>+IFERROR(IF(covid_cl[[#This Row],[Region]]&lt;&gt;"No Informado",covid_cl[[#This Row],[Region]],VLOOKUP(covid_cl[[#This Row],[ID]],[1]Hoja5!B$4:I$1967,3,0)),"No Informado")</f>
        <v>Metropolitana</v>
      </c>
    </row>
    <row r="8418" spans="1:17" x14ac:dyDescent="0.3">
      <c r="A8418">
        <f t="shared" si="134"/>
        <v>8417</v>
      </c>
      <c r="B8418" s="3" t="s">
        <v>1740</v>
      </c>
      <c r="C8418">
        <v>13</v>
      </c>
      <c r="D8418" t="s">
        <v>63</v>
      </c>
      <c r="E8418" t="s">
        <v>1259</v>
      </c>
      <c r="I8418" t="s">
        <v>327</v>
      </c>
      <c r="L8418" t="s">
        <v>1544</v>
      </c>
      <c r="M8418">
        <f>+IFERROR(IFERROR(VLOOKUP(covid_cl[[#This Row],[Comuna]],Hoja1!$D$4:$BD$348,9,0),VLOOKUP(covid_cl[[#This Row],[Region]],Hoja1!$E$4:$BD$348,6,0)),-33.6043642941)</f>
        <v>-33.604364294100002</v>
      </c>
      <c r="N8418">
        <f>+IFERROR(IFERROR(VLOOKUP(covid_cl[[#This Row],[Comuna]],Hoja1!$D$4:$BD$348,8,0),VLOOKUP(covid_cl[[#This Row],[Region]],Hoja1!$E$4:$BD$348,5,0)),-70.6266370305)</f>
        <v>-70.626637030500007</v>
      </c>
      <c r="Q8418" t="str">
        <f>+IFERROR(IF(covid_cl[[#This Row],[Region]]&lt;&gt;"No Informado",covid_cl[[#This Row],[Region]],VLOOKUP(covid_cl[[#This Row],[ID]],[1]Hoja5!B$4:I$1967,3,0)),"No Informado")</f>
        <v>Metropolitana</v>
      </c>
    </row>
    <row r="8419" spans="1:17" x14ac:dyDescent="0.3">
      <c r="A8419">
        <f t="shared" si="134"/>
        <v>8418</v>
      </c>
      <c r="B8419" s="3" t="s">
        <v>1740</v>
      </c>
      <c r="C8419">
        <v>13</v>
      </c>
      <c r="D8419" t="s">
        <v>63</v>
      </c>
      <c r="E8419" t="s">
        <v>1259</v>
      </c>
      <c r="I8419" t="s">
        <v>327</v>
      </c>
      <c r="L8419" t="s">
        <v>1544</v>
      </c>
      <c r="M8419">
        <f>+IFERROR(IFERROR(VLOOKUP(covid_cl[[#This Row],[Comuna]],Hoja1!$D$4:$BD$348,9,0),VLOOKUP(covid_cl[[#This Row],[Region]],Hoja1!$E$4:$BD$348,6,0)),-33.6043642941)</f>
        <v>-33.604364294100002</v>
      </c>
      <c r="N8419">
        <f>+IFERROR(IFERROR(VLOOKUP(covid_cl[[#This Row],[Comuna]],Hoja1!$D$4:$BD$348,8,0),VLOOKUP(covid_cl[[#This Row],[Region]],Hoja1!$E$4:$BD$348,5,0)),-70.6266370305)</f>
        <v>-70.626637030500007</v>
      </c>
      <c r="Q8419" t="str">
        <f>+IFERROR(IF(covid_cl[[#This Row],[Region]]&lt;&gt;"No Informado",covid_cl[[#This Row],[Region]],VLOOKUP(covid_cl[[#This Row],[ID]],[1]Hoja5!B$4:I$1967,3,0)),"No Informado")</f>
        <v>Metropolitana</v>
      </c>
    </row>
    <row r="8420" spans="1:17" x14ac:dyDescent="0.3">
      <c r="A8420">
        <f t="shared" si="134"/>
        <v>8419</v>
      </c>
      <c r="B8420" s="3" t="s">
        <v>1740</v>
      </c>
      <c r="C8420">
        <v>13</v>
      </c>
      <c r="D8420" t="s">
        <v>63</v>
      </c>
      <c r="E8420" t="s">
        <v>1259</v>
      </c>
      <c r="I8420" t="s">
        <v>327</v>
      </c>
      <c r="L8420" t="s">
        <v>1544</v>
      </c>
      <c r="M8420">
        <f>+IFERROR(IFERROR(VLOOKUP(covid_cl[[#This Row],[Comuna]],Hoja1!$D$4:$BD$348,9,0),VLOOKUP(covid_cl[[#This Row],[Region]],Hoja1!$E$4:$BD$348,6,0)),-33.6043642941)</f>
        <v>-33.604364294100002</v>
      </c>
      <c r="N8420">
        <f>+IFERROR(IFERROR(VLOOKUP(covid_cl[[#This Row],[Comuna]],Hoja1!$D$4:$BD$348,8,0),VLOOKUP(covid_cl[[#This Row],[Region]],Hoja1!$E$4:$BD$348,5,0)),-70.6266370305)</f>
        <v>-70.626637030500007</v>
      </c>
      <c r="Q8420" t="str">
        <f>+IFERROR(IF(covid_cl[[#This Row],[Region]]&lt;&gt;"No Informado",covid_cl[[#This Row],[Region]],VLOOKUP(covid_cl[[#This Row],[ID]],[1]Hoja5!B$4:I$1967,3,0)),"No Informado")</f>
        <v>Metropolitana</v>
      </c>
    </row>
    <row r="8421" spans="1:17" x14ac:dyDescent="0.3">
      <c r="A8421">
        <f t="shared" si="134"/>
        <v>8420</v>
      </c>
      <c r="B8421" s="3" t="s">
        <v>1740</v>
      </c>
      <c r="C8421">
        <v>13</v>
      </c>
      <c r="D8421" t="s">
        <v>63</v>
      </c>
      <c r="E8421" t="s">
        <v>1259</v>
      </c>
      <c r="I8421" t="s">
        <v>327</v>
      </c>
      <c r="L8421" t="s">
        <v>1544</v>
      </c>
      <c r="M8421">
        <f>+IFERROR(IFERROR(VLOOKUP(covid_cl[[#This Row],[Comuna]],Hoja1!$D$4:$BD$348,9,0),VLOOKUP(covid_cl[[#This Row],[Region]],Hoja1!$E$4:$BD$348,6,0)),-33.6043642941)</f>
        <v>-33.604364294100002</v>
      </c>
      <c r="N8421">
        <f>+IFERROR(IFERROR(VLOOKUP(covid_cl[[#This Row],[Comuna]],Hoja1!$D$4:$BD$348,8,0),VLOOKUP(covid_cl[[#This Row],[Region]],Hoja1!$E$4:$BD$348,5,0)),-70.6266370305)</f>
        <v>-70.626637030500007</v>
      </c>
      <c r="Q8421" t="str">
        <f>+IFERROR(IF(covid_cl[[#This Row],[Region]]&lt;&gt;"No Informado",covid_cl[[#This Row],[Region]],VLOOKUP(covid_cl[[#This Row],[ID]],[1]Hoja5!B$4:I$1967,3,0)),"No Informado")</f>
        <v>Metropolitana</v>
      </c>
    </row>
    <row r="8422" spans="1:17" x14ac:dyDescent="0.3">
      <c r="A8422">
        <f t="shared" si="134"/>
        <v>8421</v>
      </c>
      <c r="B8422" s="3" t="s">
        <v>1740</v>
      </c>
      <c r="C8422">
        <v>13</v>
      </c>
      <c r="D8422" t="s">
        <v>63</v>
      </c>
      <c r="E8422" t="s">
        <v>1259</v>
      </c>
      <c r="I8422" t="s">
        <v>327</v>
      </c>
      <c r="L8422" t="s">
        <v>1544</v>
      </c>
      <c r="M8422">
        <f>+IFERROR(IFERROR(VLOOKUP(covid_cl[[#This Row],[Comuna]],Hoja1!$D$4:$BD$348,9,0),VLOOKUP(covid_cl[[#This Row],[Region]],Hoja1!$E$4:$BD$348,6,0)),-33.6043642941)</f>
        <v>-33.604364294100002</v>
      </c>
      <c r="N8422">
        <f>+IFERROR(IFERROR(VLOOKUP(covid_cl[[#This Row],[Comuna]],Hoja1!$D$4:$BD$348,8,0),VLOOKUP(covid_cl[[#This Row],[Region]],Hoja1!$E$4:$BD$348,5,0)),-70.6266370305)</f>
        <v>-70.626637030500007</v>
      </c>
      <c r="Q8422" t="str">
        <f>+IFERROR(IF(covid_cl[[#This Row],[Region]]&lt;&gt;"No Informado",covid_cl[[#This Row],[Region]],VLOOKUP(covid_cl[[#This Row],[ID]],[1]Hoja5!B$4:I$1967,3,0)),"No Informado")</f>
        <v>Metropolitana</v>
      </c>
    </row>
    <row r="8423" spans="1:17" x14ac:dyDescent="0.3">
      <c r="A8423">
        <f t="shared" si="134"/>
        <v>8422</v>
      </c>
      <c r="B8423" s="3" t="s">
        <v>1740</v>
      </c>
      <c r="C8423">
        <v>13</v>
      </c>
      <c r="D8423" t="s">
        <v>63</v>
      </c>
      <c r="E8423" t="s">
        <v>1259</v>
      </c>
      <c r="I8423" t="s">
        <v>327</v>
      </c>
      <c r="L8423" t="s">
        <v>1544</v>
      </c>
      <c r="M8423">
        <f>+IFERROR(IFERROR(VLOOKUP(covid_cl[[#This Row],[Comuna]],Hoja1!$D$4:$BD$348,9,0),VLOOKUP(covid_cl[[#This Row],[Region]],Hoja1!$E$4:$BD$348,6,0)),-33.6043642941)</f>
        <v>-33.604364294100002</v>
      </c>
      <c r="N8423">
        <f>+IFERROR(IFERROR(VLOOKUP(covid_cl[[#This Row],[Comuna]],Hoja1!$D$4:$BD$348,8,0),VLOOKUP(covid_cl[[#This Row],[Region]],Hoja1!$E$4:$BD$348,5,0)),-70.6266370305)</f>
        <v>-70.626637030500007</v>
      </c>
      <c r="Q8423" t="str">
        <f>+IFERROR(IF(covid_cl[[#This Row],[Region]]&lt;&gt;"No Informado",covid_cl[[#This Row],[Region]],VLOOKUP(covid_cl[[#This Row],[ID]],[1]Hoja5!B$4:I$1967,3,0)),"No Informado")</f>
        <v>Metropolitana</v>
      </c>
    </row>
    <row r="8424" spans="1:17" x14ac:dyDescent="0.3">
      <c r="A8424">
        <f t="shared" si="134"/>
        <v>8423</v>
      </c>
      <c r="B8424" s="3" t="s">
        <v>1740</v>
      </c>
      <c r="C8424">
        <v>13</v>
      </c>
      <c r="D8424" t="s">
        <v>63</v>
      </c>
      <c r="E8424" t="s">
        <v>1259</v>
      </c>
      <c r="I8424" t="s">
        <v>327</v>
      </c>
      <c r="L8424" t="s">
        <v>1544</v>
      </c>
      <c r="M8424">
        <f>+IFERROR(IFERROR(VLOOKUP(covid_cl[[#This Row],[Comuna]],Hoja1!$D$4:$BD$348,9,0),VLOOKUP(covid_cl[[#This Row],[Region]],Hoja1!$E$4:$BD$348,6,0)),-33.6043642941)</f>
        <v>-33.604364294100002</v>
      </c>
      <c r="N8424">
        <f>+IFERROR(IFERROR(VLOOKUP(covid_cl[[#This Row],[Comuna]],Hoja1!$D$4:$BD$348,8,0),VLOOKUP(covid_cl[[#This Row],[Region]],Hoja1!$E$4:$BD$348,5,0)),-70.6266370305)</f>
        <v>-70.626637030500007</v>
      </c>
      <c r="Q8424" t="str">
        <f>+IFERROR(IF(covid_cl[[#This Row],[Region]]&lt;&gt;"No Informado",covid_cl[[#This Row],[Region]],VLOOKUP(covid_cl[[#This Row],[ID]],[1]Hoja5!B$4:I$1967,3,0)),"No Informado")</f>
        <v>Metropolitana</v>
      </c>
    </row>
    <row r="8425" spans="1:17" x14ac:dyDescent="0.3">
      <c r="A8425">
        <f t="shared" si="134"/>
        <v>8424</v>
      </c>
      <c r="B8425" s="3" t="s">
        <v>1740</v>
      </c>
      <c r="C8425">
        <v>13</v>
      </c>
      <c r="D8425" t="s">
        <v>63</v>
      </c>
      <c r="E8425" t="s">
        <v>1259</v>
      </c>
      <c r="I8425" t="s">
        <v>327</v>
      </c>
      <c r="L8425" t="s">
        <v>1544</v>
      </c>
      <c r="M8425">
        <f>+IFERROR(IFERROR(VLOOKUP(covid_cl[[#This Row],[Comuna]],Hoja1!$D$4:$BD$348,9,0),VLOOKUP(covid_cl[[#This Row],[Region]],Hoja1!$E$4:$BD$348,6,0)),-33.6043642941)</f>
        <v>-33.604364294100002</v>
      </c>
      <c r="N8425">
        <f>+IFERROR(IFERROR(VLOOKUP(covid_cl[[#This Row],[Comuna]],Hoja1!$D$4:$BD$348,8,0),VLOOKUP(covid_cl[[#This Row],[Region]],Hoja1!$E$4:$BD$348,5,0)),-70.6266370305)</f>
        <v>-70.626637030500007</v>
      </c>
      <c r="Q8425" t="str">
        <f>+IFERROR(IF(covid_cl[[#This Row],[Region]]&lt;&gt;"No Informado",covid_cl[[#This Row],[Region]],VLOOKUP(covid_cl[[#This Row],[ID]],[1]Hoja5!B$4:I$1967,3,0)),"No Informado")</f>
        <v>Metropolitana</v>
      </c>
    </row>
    <row r="8426" spans="1:17" x14ac:dyDescent="0.3">
      <c r="A8426">
        <f t="shared" si="134"/>
        <v>8425</v>
      </c>
      <c r="B8426" s="3" t="s">
        <v>1740</v>
      </c>
      <c r="C8426">
        <v>13</v>
      </c>
      <c r="D8426" t="s">
        <v>63</v>
      </c>
      <c r="E8426" t="s">
        <v>1259</v>
      </c>
      <c r="I8426" t="s">
        <v>327</v>
      </c>
      <c r="L8426" t="s">
        <v>1544</v>
      </c>
      <c r="M8426">
        <f>+IFERROR(IFERROR(VLOOKUP(covid_cl[[#This Row],[Comuna]],Hoja1!$D$4:$BD$348,9,0),VLOOKUP(covid_cl[[#This Row],[Region]],Hoja1!$E$4:$BD$348,6,0)),-33.6043642941)</f>
        <v>-33.604364294100002</v>
      </c>
      <c r="N8426">
        <f>+IFERROR(IFERROR(VLOOKUP(covid_cl[[#This Row],[Comuna]],Hoja1!$D$4:$BD$348,8,0),VLOOKUP(covid_cl[[#This Row],[Region]],Hoja1!$E$4:$BD$348,5,0)),-70.6266370305)</f>
        <v>-70.626637030500007</v>
      </c>
      <c r="Q8426" t="str">
        <f>+IFERROR(IF(covid_cl[[#This Row],[Region]]&lt;&gt;"No Informado",covid_cl[[#This Row],[Region]],VLOOKUP(covid_cl[[#This Row],[ID]],[1]Hoja5!B$4:I$1967,3,0)),"No Informado")</f>
        <v>Metropolitana</v>
      </c>
    </row>
    <row r="8427" spans="1:17" x14ac:dyDescent="0.3">
      <c r="A8427">
        <f t="shared" si="134"/>
        <v>8426</v>
      </c>
      <c r="B8427" s="3" t="s">
        <v>1740</v>
      </c>
      <c r="C8427">
        <v>13</v>
      </c>
      <c r="D8427" t="s">
        <v>63</v>
      </c>
      <c r="E8427" t="s">
        <v>1259</v>
      </c>
      <c r="I8427" t="s">
        <v>327</v>
      </c>
      <c r="L8427" t="s">
        <v>1544</v>
      </c>
      <c r="M8427">
        <f>+IFERROR(IFERROR(VLOOKUP(covid_cl[[#This Row],[Comuna]],Hoja1!$D$4:$BD$348,9,0),VLOOKUP(covid_cl[[#This Row],[Region]],Hoja1!$E$4:$BD$348,6,0)),-33.6043642941)</f>
        <v>-33.604364294100002</v>
      </c>
      <c r="N8427">
        <f>+IFERROR(IFERROR(VLOOKUP(covid_cl[[#This Row],[Comuna]],Hoja1!$D$4:$BD$348,8,0),VLOOKUP(covid_cl[[#This Row],[Region]],Hoja1!$E$4:$BD$348,5,0)),-70.6266370305)</f>
        <v>-70.626637030500007</v>
      </c>
      <c r="Q8427" t="str">
        <f>+IFERROR(IF(covid_cl[[#This Row],[Region]]&lt;&gt;"No Informado",covid_cl[[#This Row],[Region]],VLOOKUP(covid_cl[[#This Row],[ID]],[1]Hoja5!B$4:I$1967,3,0)),"No Informado")</f>
        <v>Metropolitana</v>
      </c>
    </row>
    <row r="8428" spans="1:17" x14ac:dyDescent="0.3">
      <c r="A8428">
        <f t="shared" si="134"/>
        <v>8427</v>
      </c>
      <c r="B8428" s="3" t="s">
        <v>1740</v>
      </c>
      <c r="C8428">
        <v>13</v>
      </c>
      <c r="D8428" t="s">
        <v>63</v>
      </c>
      <c r="E8428" t="s">
        <v>1259</v>
      </c>
      <c r="I8428" t="s">
        <v>327</v>
      </c>
      <c r="L8428" t="s">
        <v>1544</v>
      </c>
      <c r="M8428">
        <f>+IFERROR(IFERROR(VLOOKUP(covid_cl[[#This Row],[Comuna]],Hoja1!$D$4:$BD$348,9,0),VLOOKUP(covid_cl[[#This Row],[Region]],Hoja1!$E$4:$BD$348,6,0)),-33.6043642941)</f>
        <v>-33.604364294100002</v>
      </c>
      <c r="N8428">
        <f>+IFERROR(IFERROR(VLOOKUP(covid_cl[[#This Row],[Comuna]],Hoja1!$D$4:$BD$348,8,0),VLOOKUP(covid_cl[[#This Row],[Region]],Hoja1!$E$4:$BD$348,5,0)),-70.6266370305)</f>
        <v>-70.626637030500007</v>
      </c>
      <c r="Q8428" t="str">
        <f>+IFERROR(IF(covid_cl[[#This Row],[Region]]&lt;&gt;"No Informado",covid_cl[[#This Row],[Region]],VLOOKUP(covid_cl[[#This Row],[ID]],[1]Hoja5!B$4:I$1967,3,0)),"No Informado")</f>
        <v>Metropolitana</v>
      </c>
    </row>
    <row r="8429" spans="1:17" x14ac:dyDescent="0.3">
      <c r="A8429">
        <f t="shared" si="134"/>
        <v>8428</v>
      </c>
      <c r="B8429" s="3" t="s">
        <v>1740</v>
      </c>
      <c r="C8429">
        <v>13</v>
      </c>
      <c r="D8429" t="s">
        <v>63</v>
      </c>
      <c r="E8429" t="s">
        <v>1259</v>
      </c>
      <c r="I8429" t="s">
        <v>327</v>
      </c>
      <c r="L8429" t="s">
        <v>1544</v>
      </c>
      <c r="M8429">
        <f>+IFERROR(IFERROR(VLOOKUP(covid_cl[[#This Row],[Comuna]],Hoja1!$D$4:$BD$348,9,0),VLOOKUP(covid_cl[[#This Row],[Region]],Hoja1!$E$4:$BD$348,6,0)),-33.6043642941)</f>
        <v>-33.604364294100002</v>
      </c>
      <c r="N8429">
        <f>+IFERROR(IFERROR(VLOOKUP(covid_cl[[#This Row],[Comuna]],Hoja1!$D$4:$BD$348,8,0),VLOOKUP(covid_cl[[#This Row],[Region]],Hoja1!$E$4:$BD$348,5,0)),-70.6266370305)</f>
        <v>-70.626637030500007</v>
      </c>
      <c r="Q8429" t="str">
        <f>+IFERROR(IF(covid_cl[[#This Row],[Region]]&lt;&gt;"No Informado",covid_cl[[#This Row],[Region]],VLOOKUP(covid_cl[[#This Row],[ID]],[1]Hoja5!B$4:I$1967,3,0)),"No Informado")</f>
        <v>Metropolitana</v>
      </c>
    </row>
    <row r="8430" spans="1:17" x14ac:dyDescent="0.3">
      <c r="A8430">
        <f t="shared" si="134"/>
        <v>8429</v>
      </c>
      <c r="B8430" s="3" t="s">
        <v>1740</v>
      </c>
      <c r="C8430">
        <v>13</v>
      </c>
      <c r="D8430" t="s">
        <v>63</v>
      </c>
      <c r="E8430" t="s">
        <v>1259</v>
      </c>
      <c r="I8430" t="s">
        <v>327</v>
      </c>
      <c r="L8430" t="s">
        <v>1544</v>
      </c>
      <c r="M8430">
        <f>+IFERROR(IFERROR(VLOOKUP(covid_cl[[#This Row],[Comuna]],Hoja1!$D$4:$BD$348,9,0),VLOOKUP(covid_cl[[#This Row],[Region]],Hoja1!$E$4:$BD$348,6,0)),-33.6043642941)</f>
        <v>-33.604364294100002</v>
      </c>
      <c r="N8430">
        <f>+IFERROR(IFERROR(VLOOKUP(covid_cl[[#This Row],[Comuna]],Hoja1!$D$4:$BD$348,8,0),VLOOKUP(covid_cl[[#This Row],[Region]],Hoja1!$E$4:$BD$348,5,0)),-70.6266370305)</f>
        <v>-70.626637030500007</v>
      </c>
      <c r="Q8430" t="str">
        <f>+IFERROR(IF(covid_cl[[#This Row],[Region]]&lt;&gt;"No Informado",covid_cl[[#This Row],[Region]],VLOOKUP(covid_cl[[#This Row],[ID]],[1]Hoja5!B$4:I$1967,3,0)),"No Informado")</f>
        <v>Metropolitana</v>
      </c>
    </row>
    <row r="8431" spans="1:17" x14ac:dyDescent="0.3">
      <c r="A8431">
        <f t="shared" si="134"/>
        <v>8430</v>
      </c>
      <c r="B8431" s="3" t="s">
        <v>1740</v>
      </c>
      <c r="C8431">
        <v>13</v>
      </c>
      <c r="D8431" t="s">
        <v>63</v>
      </c>
      <c r="E8431" t="s">
        <v>1259</v>
      </c>
      <c r="I8431" t="s">
        <v>327</v>
      </c>
      <c r="L8431" t="s">
        <v>1544</v>
      </c>
      <c r="M8431">
        <f>+IFERROR(IFERROR(VLOOKUP(covid_cl[[#This Row],[Comuna]],Hoja1!$D$4:$BD$348,9,0),VLOOKUP(covid_cl[[#This Row],[Region]],Hoja1!$E$4:$BD$348,6,0)),-33.6043642941)</f>
        <v>-33.604364294100002</v>
      </c>
      <c r="N8431">
        <f>+IFERROR(IFERROR(VLOOKUP(covid_cl[[#This Row],[Comuna]],Hoja1!$D$4:$BD$348,8,0),VLOOKUP(covid_cl[[#This Row],[Region]],Hoja1!$E$4:$BD$348,5,0)),-70.6266370305)</f>
        <v>-70.626637030500007</v>
      </c>
      <c r="Q8431" t="str">
        <f>+IFERROR(IF(covid_cl[[#This Row],[Region]]&lt;&gt;"No Informado",covid_cl[[#This Row],[Region]],VLOOKUP(covid_cl[[#This Row],[ID]],[1]Hoja5!B$4:I$1967,3,0)),"No Informado")</f>
        <v>Metropolitana</v>
      </c>
    </row>
    <row r="8432" spans="1:17" x14ac:dyDescent="0.3">
      <c r="A8432">
        <f t="shared" si="134"/>
        <v>8431</v>
      </c>
      <c r="B8432" s="3" t="s">
        <v>1740</v>
      </c>
      <c r="C8432">
        <v>13</v>
      </c>
      <c r="D8432" t="s">
        <v>63</v>
      </c>
      <c r="E8432" t="s">
        <v>1259</v>
      </c>
      <c r="I8432" t="s">
        <v>327</v>
      </c>
      <c r="L8432" t="s">
        <v>1544</v>
      </c>
      <c r="M8432">
        <f>+IFERROR(IFERROR(VLOOKUP(covid_cl[[#This Row],[Comuna]],Hoja1!$D$4:$BD$348,9,0),VLOOKUP(covid_cl[[#This Row],[Region]],Hoja1!$E$4:$BD$348,6,0)),-33.6043642941)</f>
        <v>-33.604364294100002</v>
      </c>
      <c r="N8432">
        <f>+IFERROR(IFERROR(VLOOKUP(covid_cl[[#This Row],[Comuna]],Hoja1!$D$4:$BD$348,8,0),VLOOKUP(covid_cl[[#This Row],[Region]],Hoja1!$E$4:$BD$348,5,0)),-70.6266370305)</f>
        <v>-70.626637030500007</v>
      </c>
      <c r="Q8432" t="str">
        <f>+IFERROR(IF(covid_cl[[#This Row],[Region]]&lt;&gt;"No Informado",covid_cl[[#This Row],[Region]],VLOOKUP(covid_cl[[#This Row],[ID]],[1]Hoja5!B$4:I$1967,3,0)),"No Informado")</f>
        <v>Metropolitana</v>
      </c>
    </row>
    <row r="8433" spans="1:17" x14ac:dyDescent="0.3">
      <c r="A8433">
        <f t="shared" si="134"/>
        <v>8432</v>
      </c>
      <c r="B8433" s="3" t="s">
        <v>1740</v>
      </c>
      <c r="C8433">
        <v>13</v>
      </c>
      <c r="D8433" t="s">
        <v>63</v>
      </c>
      <c r="E8433" t="s">
        <v>1259</v>
      </c>
      <c r="I8433" t="s">
        <v>327</v>
      </c>
      <c r="L8433" t="s">
        <v>1544</v>
      </c>
      <c r="M8433">
        <f>+IFERROR(IFERROR(VLOOKUP(covid_cl[[#This Row],[Comuna]],Hoja1!$D$4:$BD$348,9,0),VLOOKUP(covid_cl[[#This Row],[Region]],Hoja1!$E$4:$BD$348,6,0)),-33.6043642941)</f>
        <v>-33.604364294100002</v>
      </c>
      <c r="N8433">
        <f>+IFERROR(IFERROR(VLOOKUP(covid_cl[[#This Row],[Comuna]],Hoja1!$D$4:$BD$348,8,0),VLOOKUP(covid_cl[[#This Row],[Region]],Hoja1!$E$4:$BD$348,5,0)),-70.6266370305)</f>
        <v>-70.626637030500007</v>
      </c>
      <c r="Q8433" t="str">
        <f>+IFERROR(IF(covid_cl[[#This Row],[Region]]&lt;&gt;"No Informado",covid_cl[[#This Row],[Region]],VLOOKUP(covid_cl[[#This Row],[ID]],[1]Hoja5!B$4:I$1967,3,0)),"No Informado")</f>
        <v>Metropolitana</v>
      </c>
    </row>
    <row r="8434" spans="1:17" x14ac:dyDescent="0.3">
      <c r="A8434">
        <f t="shared" si="134"/>
        <v>8433</v>
      </c>
      <c r="B8434" s="3" t="s">
        <v>1740</v>
      </c>
      <c r="C8434">
        <v>6</v>
      </c>
      <c r="D8434" t="s">
        <v>63</v>
      </c>
      <c r="E8434" t="s">
        <v>1606</v>
      </c>
      <c r="F8434" t="s">
        <v>1542</v>
      </c>
      <c r="G8434">
        <v>26</v>
      </c>
      <c r="H8434" t="s">
        <v>1616</v>
      </c>
      <c r="I8434" t="s">
        <v>338</v>
      </c>
      <c r="L8434" t="s">
        <v>1544</v>
      </c>
      <c r="M8434">
        <f>+IFERROR(IFERROR(VLOOKUP(covid_cl[[#This Row],[Comuna]],Hoja1!$D$4:$BD$348,9,0),VLOOKUP(covid_cl[[#This Row],[Region]],Hoja1!$E$4:$BD$348,6,0)),-33.6043642941)</f>
        <v>-34.211596851700001</v>
      </c>
      <c r="N8434">
        <f>+IFERROR(IFERROR(VLOOKUP(covid_cl[[#This Row],[Comuna]],Hoja1!$D$4:$BD$348,8,0),VLOOKUP(covid_cl[[#This Row],[Region]],Hoja1!$E$4:$BD$348,5,0)),-70.6266370305)</f>
        <v>-70.821099825900006</v>
      </c>
      <c r="Q8434" t="str">
        <f>+IFERROR(IF(covid_cl[[#This Row],[Region]]&lt;&gt;"No Informado",covid_cl[[#This Row],[Region]],VLOOKUP(covid_cl[[#This Row],[ID]],[1]Hoja5!B$4:I$1967,3,0)),"No Informado")</f>
        <v>O’Higgins</v>
      </c>
    </row>
    <row r="8435" spans="1:17" x14ac:dyDescent="0.3">
      <c r="A8435">
        <f t="shared" si="134"/>
        <v>8434</v>
      </c>
      <c r="B8435" s="3" t="s">
        <v>1740</v>
      </c>
      <c r="C8435">
        <v>7</v>
      </c>
      <c r="D8435" t="s">
        <v>63</v>
      </c>
      <c r="E8435" t="s">
        <v>597</v>
      </c>
      <c r="I8435" t="s">
        <v>1685</v>
      </c>
      <c r="L8435" t="s">
        <v>1544</v>
      </c>
      <c r="M8435">
        <f>+IFERROR(IFERROR(VLOOKUP(covid_cl[[#This Row],[Comuna]],Hoja1!$D$4:$BD$348,9,0),VLOOKUP(covid_cl[[#This Row],[Region]],Hoja1!$E$4:$BD$348,6,0)),-33.6043642941)</f>
        <v>-35.6203720727</v>
      </c>
      <c r="N8435">
        <f>+IFERROR(IFERROR(VLOOKUP(covid_cl[[#This Row],[Comuna]],Hoja1!$D$4:$BD$348,8,0),VLOOKUP(covid_cl[[#This Row],[Region]],Hoja1!$E$4:$BD$348,5,0)),-70.6266370305)</f>
        <v>-71.446321221800005</v>
      </c>
      <c r="Q8435" t="str">
        <f>+IFERROR(IF(covid_cl[[#This Row],[Region]]&lt;&gt;"No Informado",covid_cl[[#This Row],[Region]],VLOOKUP(covid_cl[[#This Row],[ID]],[1]Hoja5!B$4:I$1967,3,0)),"No Informado")</f>
        <v>Maule</v>
      </c>
    </row>
    <row r="8436" spans="1:17" x14ac:dyDescent="0.3">
      <c r="A8436">
        <f t="shared" si="134"/>
        <v>8435</v>
      </c>
      <c r="B8436" s="3" t="s">
        <v>1740</v>
      </c>
      <c r="C8436">
        <v>7</v>
      </c>
      <c r="D8436" t="s">
        <v>63</v>
      </c>
      <c r="E8436" t="s">
        <v>597</v>
      </c>
      <c r="I8436" t="s">
        <v>618</v>
      </c>
      <c r="L8436" t="s">
        <v>1544</v>
      </c>
      <c r="M8436">
        <f>+IFERROR(IFERROR(VLOOKUP(covid_cl[[#This Row],[Comuna]],Hoja1!$D$4:$BD$348,9,0),VLOOKUP(covid_cl[[#This Row],[Region]],Hoja1!$E$4:$BD$348,6,0)),-33.6043642941)</f>
        <v>-35.383075812900003</v>
      </c>
      <c r="N8436">
        <f>+IFERROR(IFERROR(VLOOKUP(covid_cl[[#This Row],[Comuna]],Hoja1!$D$4:$BD$348,8,0),VLOOKUP(covid_cl[[#This Row],[Region]],Hoja1!$E$4:$BD$348,5,0)),-70.6266370305)</f>
        <v>-71.350029207800006</v>
      </c>
      <c r="Q8436" t="str">
        <f>+IFERROR(IF(covid_cl[[#This Row],[Region]]&lt;&gt;"No Informado",covid_cl[[#This Row],[Region]],VLOOKUP(covid_cl[[#This Row],[ID]],[1]Hoja5!B$4:I$1967,3,0)),"No Informado")</f>
        <v>Maule</v>
      </c>
    </row>
    <row r="8437" spans="1:17" x14ac:dyDescent="0.3">
      <c r="A8437">
        <f t="shared" si="134"/>
        <v>8436</v>
      </c>
      <c r="B8437" s="3" t="s">
        <v>1740</v>
      </c>
      <c r="C8437">
        <v>7</v>
      </c>
      <c r="D8437" t="s">
        <v>63</v>
      </c>
      <c r="E8437" t="s">
        <v>597</v>
      </c>
      <c r="I8437" t="s">
        <v>183</v>
      </c>
      <c r="L8437" t="s">
        <v>1544</v>
      </c>
      <c r="M8437">
        <f>+IFERROR(IFERROR(VLOOKUP(covid_cl[[#This Row],[Comuna]],Hoja1!$D$4:$BD$348,9,0),VLOOKUP(covid_cl[[#This Row],[Region]],Hoja1!$E$4:$BD$348,6,0)),-33.6043642941)</f>
        <v>-35.198494361000002</v>
      </c>
      <c r="N8437">
        <f>+IFERROR(IFERROR(VLOOKUP(covid_cl[[#This Row],[Comuna]],Hoja1!$D$4:$BD$348,8,0),VLOOKUP(covid_cl[[#This Row],[Region]],Hoja1!$E$4:$BD$348,5,0)),-70.6266370305)</f>
        <v>-70.897370775699997</v>
      </c>
      <c r="Q8437" t="str">
        <f>+IFERROR(IF(covid_cl[[#This Row],[Region]]&lt;&gt;"No Informado",covid_cl[[#This Row],[Region]],VLOOKUP(covid_cl[[#This Row],[ID]],[1]Hoja5!B$4:I$1967,3,0)),"No Informado")</f>
        <v>Maule</v>
      </c>
    </row>
    <row r="8438" spans="1:17" x14ac:dyDescent="0.3">
      <c r="A8438">
        <f t="shared" si="134"/>
        <v>8437</v>
      </c>
      <c r="B8438" s="3" t="s">
        <v>1740</v>
      </c>
      <c r="C8438">
        <v>16</v>
      </c>
      <c r="D8438" t="s">
        <v>63</v>
      </c>
      <c r="E8438" t="s">
        <v>837</v>
      </c>
      <c r="I8438" t="s">
        <v>922</v>
      </c>
      <c r="L8438" t="s">
        <v>1544</v>
      </c>
      <c r="M8438">
        <f>+IFERROR(IFERROR(VLOOKUP(covid_cl[[#This Row],[Comuna]],Hoja1!$D$4:$BD$348,9,0),VLOOKUP(covid_cl[[#This Row],[Region]],Hoja1!$E$4:$BD$348,6,0)),-33.6043642941)</f>
        <v>-37.1046699113</v>
      </c>
      <c r="N8438">
        <f>+IFERROR(IFERROR(VLOOKUP(covid_cl[[#This Row],[Comuna]],Hoja1!$D$4:$BD$348,8,0),VLOOKUP(covid_cl[[#This Row],[Region]],Hoja1!$E$4:$BD$348,5,0)),-70.6266370305)</f>
        <v>-71.930582932299998</v>
      </c>
      <c r="Q8438" t="str">
        <f>+IFERROR(IF(covid_cl[[#This Row],[Region]]&lt;&gt;"No Informado",covid_cl[[#This Row],[Region]],VLOOKUP(covid_cl[[#This Row],[ID]],[1]Hoja5!B$4:I$1967,3,0)),"No Informado")</f>
        <v>Ñuble</v>
      </c>
    </row>
    <row r="8439" spans="1:17" x14ac:dyDescent="0.3">
      <c r="A8439">
        <f t="shared" si="134"/>
        <v>8438</v>
      </c>
      <c r="B8439" s="3" t="s">
        <v>1740</v>
      </c>
      <c r="C8439">
        <v>16</v>
      </c>
      <c r="D8439" t="s">
        <v>63</v>
      </c>
      <c r="E8439" t="s">
        <v>837</v>
      </c>
      <c r="I8439" t="s">
        <v>922</v>
      </c>
      <c r="L8439" t="s">
        <v>1544</v>
      </c>
      <c r="M8439">
        <f>+IFERROR(IFERROR(VLOOKUP(covid_cl[[#This Row],[Comuna]],Hoja1!$D$4:$BD$348,9,0),VLOOKUP(covid_cl[[#This Row],[Region]],Hoja1!$E$4:$BD$348,6,0)),-33.6043642941)</f>
        <v>-37.1046699113</v>
      </c>
      <c r="N8439">
        <f>+IFERROR(IFERROR(VLOOKUP(covid_cl[[#This Row],[Comuna]],Hoja1!$D$4:$BD$348,8,0),VLOOKUP(covid_cl[[#This Row],[Region]],Hoja1!$E$4:$BD$348,5,0)),-70.6266370305)</f>
        <v>-71.930582932299998</v>
      </c>
      <c r="Q8439" t="str">
        <f>+IFERROR(IF(covid_cl[[#This Row],[Region]]&lt;&gt;"No Informado",covid_cl[[#This Row],[Region]],VLOOKUP(covid_cl[[#This Row],[ID]],[1]Hoja5!B$4:I$1967,3,0)),"No Informado")</f>
        <v>Ñuble</v>
      </c>
    </row>
    <row r="8440" spans="1:17" x14ac:dyDescent="0.3">
      <c r="A8440">
        <f t="shared" si="134"/>
        <v>8439</v>
      </c>
      <c r="B8440" s="3" t="s">
        <v>1740</v>
      </c>
      <c r="C8440">
        <v>16</v>
      </c>
      <c r="D8440" t="s">
        <v>63</v>
      </c>
      <c r="E8440" t="s">
        <v>837</v>
      </c>
      <c r="I8440" t="s">
        <v>922</v>
      </c>
      <c r="L8440" t="s">
        <v>1544</v>
      </c>
      <c r="M8440">
        <f>+IFERROR(IFERROR(VLOOKUP(covid_cl[[#This Row],[Comuna]],Hoja1!$D$4:$BD$348,9,0),VLOOKUP(covid_cl[[#This Row],[Region]],Hoja1!$E$4:$BD$348,6,0)),-33.6043642941)</f>
        <v>-37.1046699113</v>
      </c>
      <c r="N8440">
        <f>+IFERROR(IFERROR(VLOOKUP(covid_cl[[#This Row],[Comuna]],Hoja1!$D$4:$BD$348,8,0),VLOOKUP(covid_cl[[#This Row],[Region]],Hoja1!$E$4:$BD$348,5,0)),-70.6266370305)</f>
        <v>-71.930582932299998</v>
      </c>
      <c r="Q8440" t="str">
        <f>+IFERROR(IF(covid_cl[[#This Row],[Region]]&lt;&gt;"No Informado",covid_cl[[#This Row],[Region]],VLOOKUP(covid_cl[[#This Row],[ID]],[1]Hoja5!B$4:I$1967,3,0)),"No Informado")</f>
        <v>Ñuble</v>
      </c>
    </row>
    <row r="8441" spans="1:17" x14ac:dyDescent="0.3">
      <c r="A8441">
        <f t="shared" si="134"/>
        <v>8440</v>
      </c>
      <c r="B8441" s="3" t="s">
        <v>1740</v>
      </c>
      <c r="C8441">
        <v>16</v>
      </c>
      <c r="D8441" t="s">
        <v>63</v>
      </c>
      <c r="E8441" t="s">
        <v>837</v>
      </c>
      <c r="I8441" t="s">
        <v>922</v>
      </c>
      <c r="L8441" t="s">
        <v>1544</v>
      </c>
      <c r="M8441">
        <f>+IFERROR(IFERROR(VLOOKUP(covid_cl[[#This Row],[Comuna]],Hoja1!$D$4:$BD$348,9,0),VLOOKUP(covid_cl[[#This Row],[Region]],Hoja1!$E$4:$BD$348,6,0)),-33.6043642941)</f>
        <v>-37.1046699113</v>
      </c>
      <c r="N8441">
        <f>+IFERROR(IFERROR(VLOOKUP(covid_cl[[#This Row],[Comuna]],Hoja1!$D$4:$BD$348,8,0),VLOOKUP(covid_cl[[#This Row],[Region]],Hoja1!$E$4:$BD$348,5,0)),-70.6266370305)</f>
        <v>-71.930582932299998</v>
      </c>
      <c r="Q8441" t="str">
        <f>+IFERROR(IF(covid_cl[[#This Row],[Region]]&lt;&gt;"No Informado",covid_cl[[#This Row],[Region]],VLOOKUP(covid_cl[[#This Row],[ID]],[1]Hoja5!B$4:I$1967,3,0)),"No Informado")</f>
        <v>Ñuble</v>
      </c>
    </row>
    <row r="8442" spans="1:17" x14ac:dyDescent="0.3">
      <c r="A8442">
        <f t="shared" si="134"/>
        <v>8441</v>
      </c>
      <c r="B8442" s="3" t="s">
        <v>1740</v>
      </c>
      <c r="C8442">
        <v>16</v>
      </c>
      <c r="D8442" t="s">
        <v>63</v>
      </c>
      <c r="E8442" t="s">
        <v>837</v>
      </c>
      <c r="I8442" t="s">
        <v>857</v>
      </c>
      <c r="L8442" t="s">
        <v>1544</v>
      </c>
      <c r="M8442">
        <f>+IFERROR(IFERROR(VLOOKUP(covid_cl[[#This Row],[Comuna]],Hoja1!$D$4:$BD$348,9,0),VLOOKUP(covid_cl[[#This Row],[Region]],Hoja1!$E$4:$BD$348,6,0)),-33.6043642941)</f>
        <v>-36.701915441700002</v>
      </c>
      <c r="N8442">
        <f>+IFERROR(IFERROR(VLOOKUP(covid_cl[[#This Row],[Comuna]],Hoja1!$D$4:$BD$348,8,0),VLOOKUP(covid_cl[[#This Row],[Region]],Hoja1!$E$4:$BD$348,5,0)),-70.6266370305)</f>
        <v>-71.581737136100003</v>
      </c>
      <c r="Q8442" t="str">
        <f>+IFERROR(IF(covid_cl[[#This Row],[Region]]&lt;&gt;"No Informado",covid_cl[[#This Row],[Region]],VLOOKUP(covid_cl[[#This Row],[ID]],[1]Hoja5!B$4:I$1967,3,0)),"No Informado")</f>
        <v>Ñuble</v>
      </c>
    </row>
    <row r="8443" spans="1:17" x14ac:dyDescent="0.3">
      <c r="A8443">
        <f t="shared" si="134"/>
        <v>8442</v>
      </c>
      <c r="B8443" s="3" t="s">
        <v>1740</v>
      </c>
      <c r="C8443">
        <v>16</v>
      </c>
      <c r="D8443" t="s">
        <v>63</v>
      </c>
      <c r="E8443" t="s">
        <v>837</v>
      </c>
      <c r="I8443" t="s">
        <v>844</v>
      </c>
      <c r="L8443" t="s">
        <v>1544</v>
      </c>
      <c r="M8443">
        <f>+IFERROR(IFERROR(VLOOKUP(covid_cl[[#This Row],[Comuna]],Hoja1!$D$4:$BD$348,9,0),VLOOKUP(covid_cl[[#This Row],[Region]],Hoja1!$E$4:$BD$348,6,0)),-33.6043642941)</f>
        <v>-36.790403042400001</v>
      </c>
      <c r="N8443">
        <f>+IFERROR(IFERROR(VLOOKUP(covid_cl[[#This Row],[Comuna]],Hoja1!$D$4:$BD$348,8,0),VLOOKUP(covid_cl[[#This Row],[Region]],Hoja1!$E$4:$BD$348,5,0)),-70.6266370305)</f>
        <v>-72.290021584200005</v>
      </c>
      <c r="Q8443" t="str">
        <f>+IFERROR(IF(covid_cl[[#This Row],[Region]]&lt;&gt;"No Informado",covid_cl[[#This Row],[Region]],VLOOKUP(covid_cl[[#This Row],[ID]],[1]Hoja5!B$4:I$1967,3,0)),"No Informado")</f>
        <v>Ñuble</v>
      </c>
    </row>
    <row r="8444" spans="1:17" x14ac:dyDescent="0.3">
      <c r="A8444">
        <f t="shared" si="134"/>
        <v>8443</v>
      </c>
      <c r="B8444" s="3" t="s">
        <v>1740</v>
      </c>
      <c r="C8444">
        <v>16</v>
      </c>
      <c r="D8444" t="s">
        <v>63</v>
      </c>
      <c r="E8444" t="s">
        <v>837</v>
      </c>
      <c r="I8444" t="s">
        <v>844</v>
      </c>
      <c r="L8444" t="s">
        <v>1544</v>
      </c>
      <c r="M8444">
        <f>+IFERROR(IFERROR(VLOOKUP(covid_cl[[#This Row],[Comuna]],Hoja1!$D$4:$BD$348,9,0),VLOOKUP(covid_cl[[#This Row],[Region]],Hoja1!$E$4:$BD$348,6,0)),-33.6043642941)</f>
        <v>-36.790403042400001</v>
      </c>
      <c r="N8444">
        <f>+IFERROR(IFERROR(VLOOKUP(covid_cl[[#This Row],[Comuna]],Hoja1!$D$4:$BD$348,8,0),VLOOKUP(covid_cl[[#This Row],[Region]],Hoja1!$E$4:$BD$348,5,0)),-70.6266370305)</f>
        <v>-72.290021584200005</v>
      </c>
      <c r="Q8444" t="str">
        <f>+IFERROR(IF(covid_cl[[#This Row],[Region]]&lt;&gt;"No Informado",covid_cl[[#This Row],[Region]],VLOOKUP(covid_cl[[#This Row],[ID]],[1]Hoja5!B$4:I$1967,3,0)),"No Informado")</f>
        <v>Ñuble</v>
      </c>
    </row>
    <row r="8445" spans="1:17" x14ac:dyDescent="0.3">
      <c r="A8445">
        <f t="shared" si="134"/>
        <v>8444</v>
      </c>
      <c r="B8445" s="3" t="s">
        <v>1740</v>
      </c>
      <c r="C8445">
        <v>16</v>
      </c>
      <c r="D8445" t="s">
        <v>63</v>
      </c>
      <c r="E8445" t="s">
        <v>837</v>
      </c>
      <c r="I8445" t="s">
        <v>862</v>
      </c>
      <c r="L8445" t="s">
        <v>1544</v>
      </c>
      <c r="M8445">
        <f>+IFERROR(IFERROR(VLOOKUP(covid_cl[[#This Row],[Comuna]],Hoja1!$D$4:$BD$348,9,0),VLOOKUP(covid_cl[[#This Row],[Region]],Hoja1!$E$4:$BD$348,6,0)),-33.6043642941)</f>
        <v>-36.680354247099999</v>
      </c>
      <c r="N8445">
        <f>+IFERROR(IFERROR(VLOOKUP(covid_cl[[#This Row],[Comuna]],Hoja1!$D$4:$BD$348,8,0),VLOOKUP(covid_cl[[#This Row],[Region]],Hoja1!$E$4:$BD$348,5,0)),-70.6266370305)</f>
        <v>-72.198805179900006</v>
      </c>
      <c r="Q8445" t="str">
        <f>+IFERROR(IF(covid_cl[[#This Row],[Region]]&lt;&gt;"No Informado",covid_cl[[#This Row],[Region]],VLOOKUP(covid_cl[[#This Row],[ID]],[1]Hoja5!B$4:I$1967,3,0)),"No Informado")</f>
        <v>Ñuble</v>
      </c>
    </row>
    <row r="8446" spans="1:17" x14ac:dyDescent="0.3">
      <c r="A8446">
        <f t="shared" si="134"/>
        <v>8445</v>
      </c>
      <c r="B8446" s="3" t="s">
        <v>1740</v>
      </c>
      <c r="C8446">
        <v>16</v>
      </c>
      <c r="D8446" t="s">
        <v>63</v>
      </c>
      <c r="E8446" t="s">
        <v>837</v>
      </c>
      <c r="I8446" t="s">
        <v>862</v>
      </c>
      <c r="L8446" t="s">
        <v>1544</v>
      </c>
      <c r="M8446">
        <f>+IFERROR(IFERROR(VLOOKUP(covid_cl[[#This Row],[Comuna]],Hoja1!$D$4:$BD$348,9,0),VLOOKUP(covid_cl[[#This Row],[Region]],Hoja1!$E$4:$BD$348,6,0)),-33.6043642941)</f>
        <v>-36.680354247099999</v>
      </c>
      <c r="N8446">
        <f>+IFERROR(IFERROR(VLOOKUP(covid_cl[[#This Row],[Comuna]],Hoja1!$D$4:$BD$348,8,0),VLOOKUP(covid_cl[[#This Row],[Region]],Hoja1!$E$4:$BD$348,5,0)),-70.6266370305)</f>
        <v>-72.198805179900006</v>
      </c>
      <c r="Q8446" t="str">
        <f>+IFERROR(IF(covid_cl[[#This Row],[Region]]&lt;&gt;"No Informado",covid_cl[[#This Row],[Region]],VLOOKUP(covid_cl[[#This Row],[ID]],[1]Hoja5!B$4:I$1967,3,0)),"No Informado")</f>
        <v>Ñuble</v>
      </c>
    </row>
    <row r="8447" spans="1:17" x14ac:dyDescent="0.3">
      <c r="A8447">
        <f t="shared" si="134"/>
        <v>8446</v>
      </c>
      <c r="B8447" s="3" t="s">
        <v>1740</v>
      </c>
      <c r="C8447">
        <v>16</v>
      </c>
      <c r="D8447" t="s">
        <v>63</v>
      </c>
      <c r="E8447" t="s">
        <v>837</v>
      </c>
      <c r="I8447" t="s">
        <v>862</v>
      </c>
      <c r="L8447" t="s">
        <v>1544</v>
      </c>
      <c r="M8447">
        <f>+IFERROR(IFERROR(VLOOKUP(covid_cl[[#This Row],[Comuna]],Hoja1!$D$4:$BD$348,9,0),VLOOKUP(covid_cl[[#This Row],[Region]],Hoja1!$E$4:$BD$348,6,0)),-33.6043642941)</f>
        <v>-36.680354247099999</v>
      </c>
      <c r="N8447">
        <f>+IFERROR(IFERROR(VLOOKUP(covid_cl[[#This Row],[Comuna]],Hoja1!$D$4:$BD$348,8,0),VLOOKUP(covid_cl[[#This Row],[Region]],Hoja1!$E$4:$BD$348,5,0)),-70.6266370305)</f>
        <v>-72.198805179900006</v>
      </c>
      <c r="Q8447" t="str">
        <f>+IFERROR(IF(covid_cl[[#This Row],[Region]]&lt;&gt;"No Informado",covid_cl[[#This Row],[Region]],VLOOKUP(covid_cl[[#This Row],[ID]],[1]Hoja5!B$4:I$1967,3,0)),"No Informado")</f>
        <v>Ñuble</v>
      </c>
    </row>
    <row r="8448" spans="1:17" x14ac:dyDescent="0.3">
      <c r="A8448">
        <f t="shared" si="134"/>
        <v>8447</v>
      </c>
      <c r="B8448" s="3" t="s">
        <v>1740</v>
      </c>
      <c r="C8448">
        <v>16</v>
      </c>
      <c r="D8448" t="s">
        <v>63</v>
      </c>
      <c r="E8448" t="s">
        <v>837</v>
      </c>
      <c r="I8448" t="s">
        <v>127</v>
      </c>
      <c r="L8448" t="s">
        <v>1544</v>
      </c>
      <c r="M8448">
        <f>+IFERROR(IFERROR(VLOOKUP(covid_cl[[#This Row],[Comuna]],Hoja1!$D$4:$BD$348,9,0),VLOOKUP(covid_cl[[#This Row],[Region]],Hoja1!$E$4:$BD$348,6,0)),-33.6043642941)</f>
        <v>-36.617491664900001</v>
      </c>
      <c r="N8448">
        <f>+IFERROR(IFERROR(VLOOKUP(covid_cl[[#This Row],[Comuna]],Hoja1!$D$4:$BD$348,8,0),VLOOKUP(covid_cl[[#This Row],[Region]],Hoja1!$E$4:$BD$348,5,0)),-70.6266370305)</f>
        <v>-72.128724431199998</v>
      </c>
      <c r="Q8448" t="str">
        <f>+IFERROR(IF(covid_cl[[#This Row],[Region]]&lt;&gt;"No Informado",covid_cl[[#This Row],[Region]],VLOOKUP(covid_cl[[#This Row],[ID]],[1]Hoja5!B$4:I$1967,3,0)),"No Informado")</f>
        <v>Ñuble</v>
      </c>
    </row>
    <row r="8449" spans="1:17" x14ac:dyDescent="0.3">
      <c r="A8449">
        <f t="shared" si="134"/>
        <v>8448</v>
      </c>
      <c r="B8449" s="3" t="s">
        <v>1740</v>
      </c>
      <c r="C8449">
        <v>16</v>
      </c>
      <c r="D8449" t="s">
        <v>63</v>
      </c>
      <c r="E8449" t="s">
        <v>837</v>
      </c>
      <c r="I8449" t="s">
        <v>127</v>
      </c>
      <c r="L8449" t="s">
        <v>1544</v>
      </c>
      <c r="M8449">
        <f>+IFERROR(IFERROR(VLOOKUP(covid_cl[[#This Row],[Comuna]],Hoja1!$D$4:$BD$348,9,0),VLOOKUP(covid_cl[[#This Row],[Region]],Hoja1!$E$4:$BD$348,6,0)),-33.6043642941)</f>
        <v>-36.617491664900001</v>
      </c>
      <c r="N8449">
        <f>+IFERROR(IFERROR(VLOOKUP(covid_cl[[#This Row],[Comuna]],Hoja1!$D$4:$BD$348,8,0),VLOOKUP(covid_cl[[#This Row],[Region]],Hoja1!$E$4:$BD$348,5,0)),-70.6266370305)</f>
        <v>-72.128724431199998</v>
      </c>
      <c r="Q8449" t="str">
        <f>+IFERROR(IF(covid_cl[[#This Row],[Region]]&lt;&gt;"No Informado",covid_cl[[#This Row],[Region]],VLOOKUP(covid_cl[[#This Row],[ID]],[1]Hoja5!B$4:I$1967,3,0)),"No Informado")</f>
        <v>Ñuble</v>
      </c>
    </row>
    <row r="8450" spans="1:17" x14ac:dyDescent="0.3">
      <c r="A8450">
        <f t="shared" si="134"/>
        <v>8449</v>
      </c>
      <c r="B8450" s="3" t="s">
        <v>1740</v>
      </c>
      <c r="C8450">
        <v>16</v>
      </c>
      <c r="D8450" t="s">
        <v>63</v>
      </c>
      <c r="E8450" t="s">
        <v>837</v>
      </c>
      <c r="I8450" t="s">
        <v>127</v>
      </c>
      <c r="L8450" t="s">
        <v>1544</v>
      </c>
      <c r="M8450">
        <f>+IFERROR(IFERROR(VLOOKUP(covid_cl[[#This Row],[Comuna]],Hoja1!$D$4:$BD$348,9,0),VLOOKUP(covid_cl[[#This Row],[Region]],Hoja1!$E$4:$BD$348,6,0)),-33.6043642941)</f>
        <v>-36.617491664900001</v>
      </c>
      <c r="N8450">
        <f>+IFERROR(IFERROR(VLOOKUP(covid_cl[[#This Row],[Comuna]],Hoja1!$D$4:$BD$348,8,0),VLOOKUP(covid_cl[[#This Row],[Region]],Hoja1!$E$4:$BD$348,5,0)),-70.6266370305)</f>
        <v>-72.128724431199998</v>
      </c>
      <c r="Q8450" t="str">
        <f>+IFERROR(IF(covid_cl[[#This Row],[Region]]&lt;&gt;"No Informado",covid_cl[[#This Row],[Region]],VLOOKUP(covid_cl[[#This Row],[ID]],[1]Hoja5!B$4:I$1967,3,0)),"No Informado")</f>
        <v>Ñuble</v>
      </c>
    </row>
    <row r="8451" spans="1:17" x14ac:dyDescent="0.3">
      <c r="A8451">
        <f t="shared" si="134"/>
        <v>8450</v>
      </c>
      <c r="B8451" s="3" t="s">
        <v>1740</v>
      </c>
      <c r="C8451">
        <v>16</v>
      </c>
      <c r="D8451" t="s">
        <v>63</v>
      </c>
      <c r="E8451" t="s">
        <v>837</v>
      </c>
      <c r="I8451" t="s">
        <v>127</v>
      </c>
      <c r="L8451" t="s">
        <v>1544</v>
      </c>
      <c r="M8451">
        <f>+IFERROR(IFERROR(VLOOKUP(covid_cl[[#This Row],[Comuna]],Hoja1!$D$4:$BD$348,9,0),VLOOKUP(covid_cl[[#This Row],[Region]],Hoja1!$E$4:$BD$348,6,0)),-33.6043642941)</f>
        <v>-36.617491664900001</v>
      </c>
      <c r="N8451">
        <f>+IFERROR(IFERROR(VLOOKUP(covid_cl[[#This Row],[Comuna]],Hoja1!$D$4:$BD$348,8,0),VLOOKUP(covid_cl[[#This Row],[Region]],Hoja1!$E$4:$BD$348,5,0)),-70.6266370305)</f>
        <v>-72.128724431199998</v>
      </c>
      <c r="Q8451" t="str">
        <f>+IFERROR(IF(covid_cl[[#This Row],[Region]]&lt;&gt;"No Informado",covid_cl[[#This Row],[Region]],VLOOKUP(covid_cl[[#This Row],[ID]],[1]Hoja5!B$4:I$1967,3,0)),"No Informado")</f>
        <v>Ñuble</v>
      </c>
    </row>
    <row r="8452" spans="1:17" x14ac:dyDescent="0.3">
      <c r="A8452">
        <f t="shared" si="134"/>
        <v>8451</v>
      </c>
      <c r="B8452" s="3" t="s">
        <v>1740</v>
      </c>
      <c r="C8452">
        <v>16</v>
      </c>
      <c r="D8452" t="s">
        <v>63</v>
      </c>
      <c r="E8452" t="s">
        <v>837</v>
      </c>
      <c r="I8452" t="s">
        <v>127</v>
      </c>
      <c r="L8452" t="s">
        <v>1544</v>
      </c>
      <c r="M8452">
        <f>+IFERROR(IFERROR(VLOOKUP(covid_cl[[#This Row],[Comuna]],Hoja1!$D$4:$BD$348,9,0),VLOOKUP(covid_cl[[#This Row],[Region]],Hoja1!$E$4:$BD$348,6,0)),-33.6043642941)</f>
        <v>-36.617491664900001</v>
      </c>
      <c r="N8452">
        <f>+IFERROR(IFERROR(VLOOKUP(covid_cl[[#This Row],[Comuna]],Hoja1!$D$4:$BD$348,8,0),VLOOKUP(covid_cl[[#This Row],[Region]],Hoja1!$E$4:$BD$348,5,0)),-70.6266370305)</f>
        <v>-72.128724431199998</v>
      </c>
      <c r="Q8452" t="str">
        <f>+IFERROR(IF(covid_cl[[#This Row],[Region]]&lt;&gt;"No Informado",covid_cl[[#This Row],[Region]],VLOOKUP(covid_cl[[#This Row],[ID]],[1]Hoja5!B$4:I$1967,3,0)),"No Informado")</f>
        <v>Ñuble</v>
      </c>
    </row>
    <row r="8453" spans="1:17" x14ac:dyDescent="0.3">
      <c r="A8453">
        <f t="shared" si="134"/>
        <v>8452</v>
      </c>
      <c r="B8453" s="3" t="s">
        <v>1740</v>
      </c>
      <c r="C8453">
        <v>16</v>
      </c>
      <c r="D8453" t="s">
        <v>63</v>
      </c>
      <c r="E8453" t="s">
        <v>837</v>
      </c>
      <c r="I8453" t="s">
        <v>127</v>
      </c>
      <c r="L8453" t="s">
        <v>1544</v>
      </c>
      <c r="M8453">
        <f>+IFERROR(IFERROR(VLOOKUP(covid_cl[[#This Row],[Comuna]],Hoja1!$D$4:$BD$348,9,0),VLOOKUP(covid_cl[[#This Row],[Region]],Hoja1!$E$4:$BD$348,6,0)),-33.6043642941)</f>
        <v>-36.617491664900001</v>
      </c>
      <c r="N8453">
        <f>+IFERROR(IFERROR(VLOOKUP(covid_cl[[#This Row],[Comuna]],Hoja1!$D$4:$BD$348,8,0),VLOOKUP(covid_cl[[#This Row],[Region]],Hoja1!$E$4:$BD$348,5,0)),-70.6266370305)</f>
        <v>-72.128724431199998</v>
      </c>
      <c r="Q8453" t="str">
        <f>+IFERROR(IF(covid_cl[[#This Row],[Region]]&lt;&gt;"No Informado",covid_cl[[#This Row],[Region]],VLOOKUP(covid_cl[[#This Row],[ID]],[1]Hoja5!B$4:I$1967,3,0)),"No Informado")</f>
        <v>Ñuble</v>
      </c>
    </row>
    <row r="8454" spans="1:17" x14ac:dyDescent="0.3">
      <c r="A8454">
        <f t="shared" si="134"/>
        <v>8453</v>
      </c>
      <c r="B8454" s="3" t="s">
        <v>1740</v>
      </c>
      <c r="C8454">
        <v>16</v>
      </c>
      <c r="D8454" t="s">
        <v>63</v>
      </c>
      <c r="E8454" t="s">
        <v>837</v>
      </c>
      <c r="I8454" t="s">
        <v>914</v>
      </c>
      <c r="L8454" t="s">
        <v>1544</v>
      </c>
      <c r="M8454">
        <f>+IFERROR(IFERROR(VLOOKUP(covid_cl[[#This Row],[Comuna]],Hoja1!$D$4:$BD$348,9,0),VLOOKUP(covid_cl[[#This Row],[Region]],Hoja1!$E$4:$BD$348,6,0)),-33.6043642941)</f>
        <v>-36.479607747899998</v>
      </c>
      <c r="N8454">
        <f>+IFERROR(IFERROR(VLOOKUP(covid_cl[[#This Row],[Comuna]],Hoja1!$D$4:$BD$348,8,0),VLOOKUP(covid_cl[[#This Row],[Region]],Hoja1!$E$4:$BD$348,5,0)),-70.6266370305)</f>
        <v>-72.228381781699994</v>
      </c>
      <c r="Q8454" t="str">
        <f>+IFERROR(IF(covid_cl[[#This Row],[Region]]&lt;&gt;"No Informado",covid_cl[[#This Row],[Region]],VLOOKUP(covid_cl[[#This Row],[ID]],[1]Hoja5!B$4:I$1967,3,0)),"No Informado")</f>
        <v>Ñuble</v>
      </c>
    </row>
    <row r="8455" spans="1:17" x14ac:dyDescent="0.3">
      <c r="A8455">
        <f t="shared" si="134"/>
        <v>8454</v>
      </c>
      <c r="B8455" s="3" t="s">
        <v>1740</v>
      </c>
      <c r="C8455">
        <v>8</v>
      </c>
      <c r="D8455" t="s">
        <v>63</v>
      </c>
      <c r="E8455" t="s">
        <v>716</v>
      </c>
      <c r="I8455" t="s">
        <v>756</v>
      </c>
      <c r="L8455" t="s">
        <v>1544</v>
      </c>
      <c r="M8455">
        <f>+IFERROR(IFERROR(VLOOKUP(covid_cl[[#This Row],[Comuna]],Hoja1!$D$4:$BD$348,9,0),VLOOKUP(covid_cl[[#This Row],[Region]],Hoja1!$E$4:$BD$348,6,0)),-33.6043642941)</f>
        <v>-36.788794118600002</v>
      </c>
      <c r="N8455">
        <f>+IFERROR(IFERROR(VLOOKUP(covid_cl[[#This Row],[Comuna]],Hoja1!$D$4:$BD$348,8,0),VLOOKUP(covid_cl[[#This Row],[Region]],Hoja1!$E$4:$BD$348,5,0)),-70.6266370305)</f>
        <v>-73.141186622000006</v>
      </c>
      <c r="Q8455" t="str">
        <f>+IFERROR(IF(covid_cl[[#This Row],[Region]]&lt;&gt;"No Informado",covid_cl[[#This Row],[Region]],VLOOKUP(covid_cl[[#This Row],[ID]],[1]Hoja5!B$4:I$1967,3,0)),"No Informado")</f>
        <v>Biobío</v>
      </c>
    </row>
    <row r="8456" spans="1:17" x14ac:dyDescent="0.3">
      <c r="A8456">
        <f t="shared" si="134"/>
        <v>8455</v>
      </c>
      <c r="B8456" s="3" t="s">
        <v>1740</v>
      </c>
      <c r="C8456">
        <v>8</v>
      </c>
      <c r="D8456" t="s">
        <v>63</v>
      </c>
      <c r="E8456" t="s">
        <v>716</v>
      </c>
      <c r="I8456" t="s">
        <v>756</v>
      </c>
      <c r="L8456" t="s">
        <v>1544</v>
      </c>
      <c r="M8456">
        <f>+IFERROR(IFERROR(VLOOKUP(covid_cl[[#This Row],[Comuna]],Hoja1!$D$4:$BD$348,9,0),VLOOKUP(covid_cl[[#This Row],[Region]],Hoja1!$E$4:$BD$348,6,0)),-33.6043642941)</f>
        <v>-36.788794118600002</v>
      </c>
      <c r="N8456">
        <f>+IFERROR(IFERROR(VLOOKUP(covid_cl[[#This Row],[Comuna]],Hoja1!$D$4:$BD$348,8,0),VLOOKUP(covid_cl[[#This Row],[Region]],Hoja1!$E$4:$BD$348,5,0)),-70.6266370305)</f>
        <v>-73.141186622000006</v>
      </c>
      <c r="Q8456" t="str">
        <f>+IFERROR(IF(covid_cl[[#This Row],[Region]]&lt;&gt;"No Informado",covid_cl[[#This Row],[Region]],VLOOKUP(covid_cl[[#This Row],[ID]],[1]Hoja5!B$4:I$1967,3,0)),"No Informado")</f>
        <v>Biobío</v>
      </c>
    </row>
    <row r="8457" spans="1:17" x14ac:dyDescent="0.3">
      <c r="A8457">
        <f t="shared" si="134"/>
        <v>8456</v>
      </c>
      <c r="B8457" s="3" t="s">
        <v>1740</v>
      </c>
      <c r="C8457">
        <v>8</v>
      </c>
      <c r="D8457" t="s">
        <v>63</v>
      </c>
      <c r="E8457" t="s">
        <v>716</v>
      </c>
      <c r="I8457" t="s">
        <v>756</v>
      </c>
      <c r="L8457" t="s">
        <v>1544</v>
      </c>
      <c r="M8457">
        <f>+IFERROR(IFERROR(VLOOKUP(covid_cl[[#This Row],[Comuna]],Hoja1!$D$4:$BD$348,9,0),VLOOKUP(covid_cl[[#This Row],[Region]],Hoja1!$E$4:$BD$348,6,0)),-33.6043642941)</f>
        <v>-36.788794118600002</v>
      </c>
      <c r="N8457">
        <f>+IFERROR(IFERROR(VLOOKUP(covid_cl[[#This Row],[Comuna]],Hoja1!$D$4:$BD$348,8,0),VLOOKUP(covid_cl[[#This Row],[Region]],Hoja1!$E$4:$BD$348,5,0)),-70.6266370305)</f>
        <v>-73.141186622000006</v>
      </c>
      <c r="Q8457" t="str">
        <f>+IFERROR(IF(covid_cl[[#This Row],[Region]]&lt;&gt;"No Informado",covid_cl[[#This Row],[Region]],VLOOKUP(covid_cl[[#This Row],[ID]],[1]Hoja5!B$4:I$1967,3,0)),"No Informado")</f>
        <v>Biobío</v>
      </c>
    </row>
    <row r="8458" spans="1:17" x14ac:dyDescent="0.3">
      <c r="A8458">
        <f t="shared" si="134"/>
        <v>8457</v>
      </c>
      <c r="B8458" s="3" t="s">
        <v>1740</v>
      </c>
      <c r="C8458">
        <v>8</v>
      </c>
      <c r="D8458" t="s">
        <v>63</v>
      </c>
      <c r="E8458" t="s">
        <v>716</v>
      </c>
      <c r="I8458" t="s">
        <v>143</v>
      </c>
      <c r="L8458" t="s">
        <v>1544</v>
      </c>
      <c r="M8458">
        <f>+IFERROR(IFERROR(VLOOKUP(covid_cl[[#This Row],[Comuna]],Hoja1!$D$4:$BD$348,9,0),VLOOKUP(covid_cl[[#This Row],[Region]],Hoja1!$E$4:$BD$348,6,0)),-33.6043642941)</f>
        <v>-36.834303278500002</v>
      </c>
      <c r="N8458">
        <f>+IFERROR(IFERROR(VLOOKUP(covid_cl[[#This Row],[Comuna]],Hoja1!$D$4:$BD$348,8,0),VLOOKUP(covid_cl[[#This Row],[Region]],Hoja1!$E$4:$BD$348,5,0)),-70.6266370305)</f>
        <v>-72.950829239200004</v>
      </c>
      <c r="Q8458" t="str">
        <f>+IFERROR(IF(covid_cl[[#This Row],[Region]]&lt;&gt;"No Informado",covid_cl[[#This Row],[Region]],VLOOKUP(covid_cl[[#This Row],[ID]],[1]Hoja5!B$4:I$1967,3,0)),"No Informado")</f>
        <v>Biobío</v>
      </c>
    </row>
    <row r="8459" spans="1:17" x14ac:dyDescent="0.3">
      <c r="A8459">
        <f t="shared" si="134"/>
        <v>8458</v>
      </c>
      <c r="B8459" s="3" t="s">
        <v>1740</v>
      </c>
      <c r="C8459">
        <v>8</v>
      </c>
      <c r="D8459" t="s">
        <v>63</v>
      </c>
      <c r="E8459" t="s">
        <v>716</v>
      </c>
      <c r="I8459" t="s">
        <v>143</v>
      </c>
      <c r="L8459" t="s">
        <v>1544</v>
      </c>
      <c r="M8459">
        <f>+IFERROR(IFERROR(VLOOKUP(covid_cl[[#This Row],[Comuna]],Hoja1!$D$4:$BD$348,9,0),VLOOKUP(covid_cl[[#This Row],[Region]],Hoja1!$E$4:$BD$348,6,0)),-33.6043642941)</f>
        <v>-36.834303278500002</v>
      </c>
      <c r="N8459">
        <f>+IFERROR(IFERROR(VLOOKUP(covid_cl[[#This Row],[Comuna]],Hoja1!$D$4:$BD$348,8,0),VLOOKUP(covid_cl[[#This Row],[Region]],Hoja1!$E$4:$BD$348,5,0)),-70.6266370305)</f>
        <v>-72.950829239200004</v>
      </c>
      <c r="Q8459" t="str">
        <f>+IFERROR(IF(covid_cl[[#This Row],[Region]]&lt;&gt;"No Informado",covid_cl[[#This Row],[Region]],VLOOKUP(covid_cl[[#This Row],[ID]],[1]Hoja5!B$4:I$1967,3,0)),"No Informado")</f>
        <v>Biobío</v>
      </c>
    </row>
    <row r="8460" spans="1:17" x14ac:dyDescent="0.3">
      <c r="A8460">
        <f t="shared" si="134"/>
        <v>8459</v>
      </c>
      <c r="B8460" s="3" t="s">
        <v>1740</v>
      </c>
      <c r="C8460">
        <v>8</v>
      </c>
      <c r="D8460" t="s">
        <v>63</v>
      </c>
      <c r="E8460" t="s">
        <v>716</v>
      </c>
      <c r="I8460" t="s">
        <v>143</v>
      </c>
      <c r="L8460" t="s">
        <v>1544</v>
      </c>
      <c r="M8460">
        <f>+IFERROR(IFERROR(VLOOKUP(covid_cl[[#This Row],[Comuna]],Hoja1!$D$4:$BD$348,9,0),VLOOKUP(covid_cl[[#This Row],[Region]],Hoja1!$E$4:$BD$348,6,0)),-33.6043642941)</f>
        <v>-36.834303278500002</v>
      </c>
      <c r="N8460">
        <f>+IFERROR(IFERROR(VLOOKUP(covid_cl[[#This Row],[Comuna]],Hoja1!$D$4:$BD$348,8,0),VLOOKUP(covid_cl[[#This Row],[Region]],Hoja1!$E$4:$BD$348,5,0)),-70.6266370305)</f>
        <v>-72.950829239200004</v>
      </c>
      <c r="Q8460" t="str">
        <f>+IFERROR(IF(covid_cl[[#This Row],[Region]]&lt;&gt;"No Informado",covid_cl[[#This Row],[Region]],VLOOKUP(covid_cl[[#This Row],[ID]],[1]Hoja5!B$4:I$1967,3,0)),"No Informado")</f>
        <v>Biobío</v>
      </c>
    </row>
    <row r="8461" spans="1:17" x14ac:dyDescent="0.3">
      <c r="A8461">
        <f t="shared" si="134"/>
        <v>8460</v>
      </c>
      <c r="B8461" s="3" t="s">
        <v>1740</v>
      </c>
      <c r="C8461">
        <v>8</v>
      </c>
      <c r="D8461" t="s">
        <v>63</v>
      </c>
      <c r="E8461" t="s">
        <v>716</v>
      </c>
      <c r="I8461" t="s">
        <v>143</v>
      </c>
      <c r="L8461" t="s">
        <v>1544</v>
      </c>
      <c r="M8461">
        <f>+IFERROR(IFERROR(VLOOKUP(covid_cl[[#This Row],[Comuna]],Hoja1!$D$4:$BD$348,9,0),VLOOKUP(covid_cl[[#This Row],[Region]],Hoja1!$E$4:$BD$348,6,0)),-33.6043642941)</f>
        <v>-36.834303278500002</v>
      </c>
      <c r="N8461">
        <f>+IFERROR(IFERROR(VLOOKUP(covid_cl[[#This Row],[Comuna]],Hoja1!$D$4:$BD$348,8,0),VLOOKUP(covid_cl[[#This Row],[Region]],Hoja1!$E$4:$BD$348,5,0)),-70.6266370305)</f>
        <v>-72.950829239200004</v>
      </c>
      <c r="Q8461" t="str">
        <f>+IFERROR(IF(covid_cl[[#This Row],[Region]]&lt;&gt;"No Informado",covid_cl[[#This Row],[Region]],VLOOKUP(covid_cl[[#This Row],[ID]],[1]Hoja5!B$4:I$1967,3,0)),"No Informado")</f>
        <v>Biobío</v>
      </c>
    </row>
    <row r="8462" spans="1:17" x14ac:dyDescent="0.3">
      <c r="A8462">
        <f t="shared" si="134"/>
        <v>8461</v>
      </c>
      <c r="B8462" s="3" t="s">
        <v>1740</v>
      </c>
      <c r="C8462">
        <v>8</v>
      </c>
      <c r="D8462" t="s">
        <v>63</v>
      </c>
      <c r="E8462" t="s">
        <v>716</v>
      </c>
      <c r="I8462" t="s">
        <v>143</v>
      </c>
      <c r="L8462" t="s">
        <v>1544</v>
      </c>
      <c r="M8462">
        <f>+IFERROR(IFERROR(VLOOKUP(covid_cl[[#This Row],[Comuna]],Hoja1!$D$4:$BD$348,9,0),VLOOKUP(covid_cl[[#This Row],[Region]],Hoja1!$E$4:$BD$348,6,0)),-33.6043642941)</f>
        <v>-36.834303278500002</v>
      </c>
      <c r="N8462">
        <f>+IFERROR(IFERROR(VLOOKUP(covid_cl[[#This Row],[Comuna]],Hoja1!$D$4:$BD$348,8,0),VLOOKUP(covid_cl[[#This Row],[Region]],Hoja1!$E$4:$BD$348,5,0)),-70.6266370305)</f>
        <v>-72.950829239200004</v>
      </c>
      <c r="Q8462" t="str">
        <f>+IFERROR(IF(covid_cl[[#This Row],[Region]]&lt;&gt;"No Informado",covid_cl[[#This Row],[Region]],VLOOKUP(covid_cl[[#This Row],[ID]],[1]Hoja5!B$4:I$1967,3,0)),"No Informado")</f>
        <v>Biobío</v>
      </c>
    </row>
    <row r="8463" spans="1:17" x14ac:dyDescent="0.3">
      <c r="A8463">
        <f t="shared" si="134"/>
        <v>8462</v>
      </c>
      <c r="B8463" s="3" t="s">
        <v>1740</v>
      </c>
      <c r="C8463">
        <v>8</v>
      </c>
      <c r="D8463" t="s">
        <v>63</v>
      </c>
      <c r="E8463" t="s">
        <v>716</v>
      </c>
      <c r="I8463" t="s">
        <v>143</v>
      </c>
      <c r="L8463" t="s">
        <v>1544</v>
      </c>
      <c r="M8463">
        <f>+IFERROR(IFERROR(VLOOKUP(covid_cl[[#This Row],[Comuna]],Hoja1!$D$4:$BD$348,9,0),VLOOKUP(covid_cl[[#This Row],[Region]],Hoja1!$E$4:$BD$348,6,0)),-33.6043642941)</f>
        <v>-36.834303278500002</v>
      </c>
      <c r="N8463">
        <f>+IFERROR(IFERROR(VLOOKUP(covid_cl[[#This Row],[Comuna]],Hoja1!$D$4:$BD$348,8,0),VLOOKUP(covid_cl[[#This Row],[Region]],Hoja1!$E$4:$BD$348,5,0)),-70.6266370305)</f>
        <v>-72.950829239200004</v>
      </c>
      <c r="Q8463" t="str">
        <f>+IFERROR(IF(covid_cl[[#This Row],[Region]]&lt;&gt;"No Informado",covid_cl[[#This Row],[Region]],VLOOKUP(covid_cl[[#This Row],[ID]],[1]Hoja5!B$4:I$1967,3,0)),"No Informado")</f>
        <v>Biobío</v>
      </c>
    </row>
    <row r="8464" spans="1:17" x14ac:dyDescent="0.3">
      <c r="A8464">
        <f t="shared" si="134"/>
        <v>8463</v>
      </c>
      <c r="B8464" s="3" t="s">
        <v>1740</v>
      </c>
      <c r="C8464">
        <v>8</v>
      </c>
      <c r="D8464" t="s">
        <v>63</v>
      </c>
      <c r="E8464" t="s">
        <v>716</v>
      </c>
      <c r="I8464" t="s">
        <v>489</v>
      </c>
      <c r="L8464" t="s">
        <v>1544</v>
      </c>
      <c r="M8464">
        <f>+IFERROR(IFERROR(VLOOKUP(covid_cl[[#This Row],[Comuna]],Hoja1!$D$4:$BD$348,9,0),VLOOKUP(covid_cl[[#This Row],[Region]],Hoja1!$E$4:$BD$348,6,0)),-33.6043642941)</f>
        <v>-36.880910203699997</v>
      </c>
      <c r="N8464">
        <f>+IFERROR(IFERROR(VLOOKUP(covid_cl[[#This Row],[Comuna]],Hoja1!$D$4:$BD$348,8,0),VLOOKUP(covid_cl[[#This Row],[Region]],Hoja1!$E$4:$BD$348,5,0)),-70.6266370305)</f>
        <v>-73.098476665000007</v>
      </c>
      <c r="Q8464" t="str">
        <f>+IFERROR(IF(covid_cl[[#This Row],[Region]]&lt;&gt;"No Informado",covid_cl[[#This Row],[Region]],VLOOKUP(covid_cl[[#This Row],[ID]],[1]Hoja5!B$4:I$1967,3,0)),"No Informado")</f>
        <v>Biobío</v>
      </c>
    </row>
    <row r="8465" spans="1:17" x14ac:dyDescent="0.3">
      <c r="A8465">
        <f t="shared" si="134"/>
        <v>8464</v>
      </c>
      <c r="B8465" s="3" t="s">
        <v>1740</v>
      </c>
      <c r="C8465">
        <v>8</v>
      </c>
      <c r="D8465" t="s">
        <v>63</v>
      </c>
      <c r="E8465" t="s">
        <v>716</v>
      </c>
      <c r="I8465" t="s">
        <v>489</v>
      </c>
      <c r="L8465" t="s">
        <v>1544</v>
      </c>
      <c r="M8465">
        <f>+IFERROR(IFERROR(VLOOKUP(covid_cl[[#This Row],[Comuna]],Hoja1!$D$4:$BD$348,9,0),VLOOKUP(covid_cl[[#This Row],[Region]],Hoja1!$E$4:$BD$348,6,0)),-33.6043642941)</f>
        <v>-36.880910203699997</v>
      </c>
      <c r="N8465">
        <f>+IFERROR(IFERROR(VLOOKUP(covid_cl[[#This Row],[Comuna]],Hoja1!$D$4:$BD$348,8,0),VLOOKUP(covid_cl[[#This Row],[Region]],Hoja1!$E$4:$BD$348,5,0)),-70.6266370305)</f>
        <v>-73.098476665000007</v>
      </c>
      <c r="Q8465" t="str">
        <f>+IFERROR(IF(covid_cl[[#This Row],[Region]]&lt;&gt;"No Informado",covid_cl[[#This Row],[Region]],VLOOKUP(covid_cl[[#This Row],[ID]],[1]Hoja5!B$4:I$1967,3,0)),"No Informado")</f>
        <v>Biobío</v>
      </c>
    </row>
    <row r="8466" spans="1:17" x14ac:dyDescent="0.3">
      <c r="A8466">
        <f t="shared" si="134"/>
        <v>8465</v>
      </c>
      <c r="B8466" s="3" t="s">
        <v>1740</v>
      </c>
      <c r="C8466">
        <v>8</v>
      </c>
      <c r="D8466" t="s">
        <v>63</v>
      </c>
      <c r="E8466" t="s">
        <v>716</v>
      </c>
      <c r="I8466" t="s">
        <v>516</v>
      </c>
      <c r="L8466" t="s">
        <v>1544</v>
      </c>
      <c r="M8466">
        <f>+IFERROR(IFERROR(VLOOKUP(covid_cl[[#This Row],[Comuna]],Hoja1!$D$4:$BD$348,9,0),VLOOKUP(covid_cl[[#This Row],[Region]],Hoja1!$E$4:$BD$348,6,0)),-33.6043642941)</f>
        <v>-36.715406083799998</v>
      </c>
      <c r="N8466">
        <f>+IFERROR(IFERROR(VLOOKUP(covid_cl[[#This Row],[Comuna]],Hoja1!$D$4:$BD$348,8,0),VLOOKUP(covid_cl[[#This Row],[Region]],Hoja1!$E$4:$BD$348,5,0)),-70.6266370305)</f>
        <v>-73.099437088000002</v>
      </c>
      <c r="Q8466" t="str">
        <f>+IFERROR(IF(covid_cl[[#This Row],[Region]]&lt;&gt;"No Informado",covid_cl[[#This Row],[Region]],VLOOKUP(covid_cl[[#This Row],[ID]],[1]Hoja5!B$4:I$1967,3,0)),"No Informado")</f>
        <v>Biobío</v>
      </c>
    </row>
    <row r="8467" spans="1:17" x14ac:dyDescent="0.3">
      <c r="A8467">
        <f t="shared" si="134"/>
        <v>8466</v>
      </c>
      <c r="B8467" s="3" t="s">
        <v>1740</v>
      </c>
      <c r="C8467">
        <v>8</v>
      </c>
      <c r="D8467" t="s">
        <v>63</v>
      </c>
      <c r="E8467" t="s">
        <v>716</v>
      </c>
      <c r="I8467" t="s">
        <v>516</v>
      </c>
      <c r="L8467" t="s">
        <v>1544</v>
      </c>
      <c r="M8467">
        <f>+IFERROR(IFERROR(VLOOKUP(covid_cl[[#This Row],[Comuna]],Hoja1!$D$4:$BD$348,9,0),VLOOKUP(covid_cl[[#This Row],[Region]],Hoja1!$E$4:$BD$348,6,0)),-33.6043642941)</f>
        <v>-36.715406083799998</v>
      </c>
      <c r="N8467">
        <f>+IFERROR(IFERROR(VLOOKUP(covid_cl[[#This Row],[Comuna]],Hoja1!$D$4:$BD$348,8,0),VLOOKUP(covid_cl[[#This Row],[Region]],Hoja1!$E$4:$BD$348,5,0)),-70.6266370305)</f>
        <v>-73.099437088000002</v>
      </c>
      <c r="Q8467" t="str">
        <f>+IFERROR(IF(covid_cl[[#This Row],[Region]]&lt;&gt;"No Informado",covid_cl[[#This Row],[Region]],VLOOKUP(covid_cl[[#This Row],[ID]],[1]Hoja5!B$4:I$1967,3,0)),"No Informado")</f>
        <v>Biobío</v>
      </c>
    </row>
    <row r="8468" spans="1:17" x14ac:dyDescent="0.3">
      <c r="A8468">
        <f t="shared" si="134"/>
        <v>8467</v>
      </c>
      <c r="B8468" s="3" t="s">
        <v>1740</v>
      </c>
      <c r="C8468">
        <v>8</v>
      </c>
      <c r="D8468" t="s">
        <v>63</v>
      </c>
      <c r="E8468" t="s">
        <v>716</v>
      </c>
      <c r="I8468" t="s">
        <v>318</v>
      </c>
      <c r="L8468" t="s">
        <v>1544</v>
      </c>
      <c r="M8468">
        <f>+IFERROR(IFERROR(VLOOKUP(covid_cl[[#This Row],[Comuna]],Hoja1!$D$4:$BD$348,9,0),VLOOKUP(covid_cl[[#This Row],[Region]],Hoja1!$E$4:$BD$348,6,0)),-33.6043642941)</f>
        <v>-37.485486139899997</v>
      </c>
      <c r="N8468">
        <f>+IFERROR(IFERROR(VLOOKUP(covid_cl[[#This Row],[Comuna]],Hoja1!$D$4:$BD$348,8,0),VLOOKUP(covid_cl[[#This Row],[Region]],Hoja1!$E$4:$BD$348,5,0)),-70.6266370305)</f>
        <v>-72.823547160999993</v>
      </c>
      <c r="Q8468" t="str">
        <f>+IFERROR(IF(covid_cl[[#This Row],[Region]]&lt;&gt;"No Informado",covid_cl[[#This Row],[Region]],VLOOKUP(covid_cl[[#This Row],[ID]],[1]Hoja5!B$4:I$1967,3,0)),"No Informado")</f>
        <v>Biobío</v>
      </c>
    </row>
    <row r="8469" spans="1:17" x14ac:dyDescent="0.3">
      <c r="A8469">
        <f t="shared" si="134"/>
        <v>8468</v>
      </c>
      <c r="B8469" s="3" t="s">
        <v>1740</v>
      </c>
      <c r="C8469">
        <v>8</v>
      </c>
      <c r="D8469" t="s">
        <v>63</v>
      </c>
      <c r="E8469" t="s">
        <v>716</v>
      </c>
      <c r="I8469" t="s">
        <v>739</v>
      </c>
      <c r="L8469" t="s">
        <v>1544</v>
      </c>
      <c r="M8469">
        <f>+IFERROR(IFERROR(VLOOKUP(covid_cl[[#This Row],[Comuna]],Hoja1!$D$4:$BD$348,9,0),VLOOKUP(covid_cl[[#This Row],[Region]],Hoja1!$E$4:$BD$348,6,0)),-33.6043642941)</f>
        <v>-36.747879000700003</v>
      </c>
      <c r="N8469">
        <f>+IFERROR(IFERROR(VLOOKUP(covid_cl[[#This Row],[Comuna]],Hoja1!$D$4:$BD$348,8,0),VLOOKUP(covid_cl[[#This Row],[Region]],Hoja1!$E$4:$BD$348,5,0)),-70.6266370305)</f>
        <v>-72.943744084399995</v>
      </c>
      <c r="Q8469" t="str">
        <f>+IFERROR(IF(covid_cl[[#This Row],[Region]]&lt;&gt;"No Informado",covid_cl[[#This Row],[Region]],VLOOKUP(covid_cl[[#This Row],[ID]],[1]Hoja5!B$4:I$1967,3,0)),"No Informado")</f>
        <v>Biobío</v>
      </c>
    </row>
    <row r="8470" spans="1:17" x14ac:dyDescent="0.3">
      <c r="A8470">
        <f t="shared" si="134"/>
        <v>8469</v>
      </c>
      <c r="B8470" s="3" t="s">
        <v>1740</v>
      </c>
      <c r="C8470">
        <v>8</v>
      </c>
      <c r="D8470" t="s">
        <v>63</v>
      </c>
      <c r="E8470" t="s">
        <v>716</v>
      </c>
      <c r="I8470" t="s">
        <v>327</v>
      </c>
      <c r="L8470" t="s">
        <v>1544</v>
      </c>
      <c r="M8470">
        <f>+IFERROR(IFERROR(VLOOKUP(covid_cl[[#This Row],[Comuna]],Hoja1!$D$4:$BD$348,9,0),VLOOKUP(covid_cl[[#This Row],[Region]],Hoja1!$E$4:$BD$348,6,0)),-33.6043642941)</f>
        <v>-37.3539275137</v>
      </c>
      <c r="N8470">
        <f>+IFERROR(IFERROR(VLOOKUP(covid_cl[[#This Row],[Comuna]],Hoja1!$D$4:$BD$348,8,0),VLOOKUP(covid_cl[[#This Row],[Region]],Hoja1!$E$4:$BD$348,5,0)),-70.6266370305)</f>
        <v>-72.263428128599998</v>
      </c>
      <c r="Q8470" t="str">
        <f>+IFERROR(IF(covid_cl[[#This Row],[Region]]&lt;&gt;"No Informado",covid_cl[[#This Row],[Region]],VLOOKUP(covid_cl[[#This Row],[ID]],[1]Hoja5!B$4:I$1967,3,0)),"No Informado")</f>
        <v>Biobío</v>
      </c>
    </row>
    <row r="8471" spans="1:17" x14ac:dyDescent="0.3">
      <c r="A8471">
        <f t="shared" si="134"/>
        <v>8470</v>
      </c>
      <c r="B8471" s="3" t="s">
        <v>1740</v>
      </c>
      <c r="C8471">
        <v>9</v>
      </c>
      <c r="D8471" t="s">
        <v>63</v>
      </c>
      <c r="E8471" t="s">
        <v>926</v>
      </c>
      <c r="I8471" t="s">
        <v>1011</v>
      </c>
      <c r="L8471" t="s">
        <v>1544</v>
      </c>
      <c r="M8471">
        <f>+IFERROR(IFERROR(VLOOKUP(covid_cl[[#This Row],[Comuna]],Hoja1!$D$4:$BD$348,9,0),VLOOKUP(covid_cl[[#This Row],[Region]],Hoja1!$E$4:$BD$348,6,0)),-33.6043642941)</f>
        <v>-37.768712499599999</v>
      </c>
      <c r="N8471">
        <f>+IFERROR(IFERROR(VLOOKUP(covid_cl[[#This Row],[Comuna]],Hoja1!$D$4:$BD$348,8,0),VLOOKUP(covid_cl[[#This Row],[Region]],Hoja1!$E$4:$BD$348,5,0)),-70.6266370305)</f>
        <v>-72.795714252699995</v>
      </c>
      <c r="Q8471" t="str">
        <f>+IFERROR(IF(covid_cl[[#This Row],[Region]]&lt;&gt;"No Informado",covid_cl[[#This Row],[Region]],VLOOKUP(covid_cl[[#This Row],[ID]],[1]Hoja5!B$4:I$1967,3,0)),"No Informado")</f>
        <v>La Araucanía</v>
      </c>
    </row>
    <row r="8472" spans="1:17" x14ac:dyDescent="0.3">
      <c r="A8472">
        <f t="shared" si="134"/>
        <v>8471</v>
      </c>
      <c r="B8472" s="3" t="s">
        <v>1740</v>
      </c>
      <c r="C8472">
        <v>9</v>
      </c>
      <c r="D8472" t="s">
        <v>63</v>
      </c>
      <c r="E8472" t="s">
        <v>926</v>
      </c>
      <c r="I8472" t="s">
        <v>1011</v>
      </c>
      <c r="L8472" t="s">
        <v>1544</v>
      </c>
      <c r="M8472">
        <f>+IFERROR(IFERROR(VLOOKUP(covid_cl[[#This Row],[Comuna]],Hoja1!$D$4:$BD$348,9,0),VLOOKUP(covid_cl[[#This Row],[Region]],Hoja1!$E$4:$BD$348,6,0)),-33.6043642941)</f>
        <v>-37.768712499599999</v>
      </c>
      <c r="N8472">
        <f>+IFERROR(IFERROR(VLOOKUP(covid_cl[[#This Row],[Comuna]],Hoja1!$D$4:$BD$348,8,0),VLOOKUP(covid_cl[[#This Row],[Region]],Hoja1!$E$4:$BD$348,5,0)),-70.6266370305)</f>
        <v>-72.795714252699995</v>
      </c>
      <c r="Q8472" t="str">
        <f>+IFERROR(IF(covid_cl[[#This Row],[Region]]&lt;&gt;"No Informado",covid_cl[[#This Row],[Region]],VLOOKUP(covid_cl[[#This Row],[ID]],[1]Hoja5!B$4:I$1967,3,0)),"No Informado")</f>
        <v>La Araucanía</v>
      </c>
    </row>
    <row r="8473" spans="1:17" x14ac:dyDescent="0.3">
      <c r="A8473">
        <f t="shared" si="134"/>
        <v>8472</v>
      </c>
      <c r="B8473" s="3" t="s">
        <v>1740</v>
      </c>
      <c r="C8473">
        <v>9</v>
      </c>
      <c r="D8473" t="s">
        <v>63</v>
      </c>
      <c r="E8473" t="s">
        <v>926</v>
      </c>
      <c r="I8473" t="s">
        <v>933</v>
      </c>
      <c r="L8473" t="s">
        <v>1544</v>
      </c>
      <c r="M8473">
        <f>+IFERROR(IFERROR(VLOOKUP(covid_cl[[#This Row],[Comuna]],Hoja1!$D$4:$BD$348,9,0),VLOOKUP(covid_cl[[#This Row],[Region]],Hoja1!$E$4:$BD$348,6,0)),-33.6043642941)</f>
        <v>-38.611203909899999</v>
      </c>
      <c r="N8473">
        <f>+IFERROR(IFERROR(VLOOKUP(covid_cl[[#This Row],[Comuna]],Hoja1!$D$4:$BD$348,8,0),VLOOKUP(covid_cl[[#This Row],[Region]],Hoja1!$E$4:$BD$348,5,0)),-70.6266370305)</f>
        <v>-73.269556896899999</v>
      </c>
      <c r="Q8473" t="str">
        <f>+IFERROR(IF(covid_cl[[#This Row],[Region]]&lt;&gt;"No Informado",covid_cl[[#This Row],[Region]],VLOOKUP(covid_cl[[#This Row],[ID]],[1]Hoja5!B$4:I$1967,3,0)),"No Informado")</f>
        <v>La Araucanía</v>
      </c>
    </row>
    <row r="8474" spans="1:17" x14ac:dyDescent="0.3">
      <c r="A8474">
        <f t="shared" si="134"/>
        <v>8473</v>
      </c>
      <c r="B8474" s="3" t="s">
        <v>1740</v>
      </c>
      <c r="C8474">
        <v>9</v>
      </c>
      <c r="D8474" t="s">
        <v>63</v>
      </c>
      <c r="E8474" t="s">
        <v>926</v>
      </c>
      <c r="I8474" t="s">
        <v>933</v>
      </c>
      <c r="L8474" t="s">
        <v>1544</v>
      </c>
      <c r="M8474">
        <f>+IFERROR(IFERROR(VLOOKUP(covid_cl[[#This Row],[Comuna]],Hoja1!$D$4:$BD$348,9,0),VLOOKUP(covid_cl[[#This Row],[Region]],Hoja1!$E$4:$BD$348,6,0)),-33.6043642941)</f>
        <v>-38.611203909899999</v>
      </c>
      <c r="N8474">
        <f>+IFERROR(IFERROR(VLOOKUP(covid_cl[[#This Row],[Comuna]],Hoja1!$D$4:$BD$348,8,0),VLOOKUP(covid_cl[[#This Row],[Region]],Hoja1!$E$4:$BD$348,5,0)),-70.6266370305)</f>
        <v>-73.269556896899999</v>
      </c>
      <c r="Q8474" t="str">
        <f>+IFERROR(IF(covid_cl[[#This Row],[Region]]&lt;&gt;"No Informado",covid_cl[[#This Row],[Region]],VLOOKUP(covid_cl[[#This Row],[ID]],[1]Hoja5!B$4:I$1967,3,0)),"No Informado")</f>
        <v>La Araucanía</v>
      </c>
    </row>
    <row r="8475" spans="1:17" x14ac:dyDescent="0.3">
      <c r="A8475">
        <f t="shared" si="134"/>
        <v>8474</v>
      </c>
      <c r="B8475" s="3" t="s">
        <v>1740</v>
      </c>
      <c r="C8475">
        <v>9</v>
      </c>
      <c r="D8475" t="s">
        <v>63</v>
      </c>
      <c r="E8475" t="s">
        <v>926</v>
      </c>
      <c r="I8475" t="s">
        <v>933</v>
      </c>
      <c r="L8475" t="s">
        <v>1544</v>
      </c>
      <c r="M8475">
        <f>+IFERROR(IFERROR(VLOOKUP(covid_cl[[#This Row],[Comuna]],Hoja1!$D$4:$BD$348,9,0),VLOOKUP(covid_cl[[#This Row],[Region]],Hoja1!$E$4:$BD$348,6,0)),-33.6043642941)</f>
        <v>-38.611203909899999</v>
      </c>
      <c r="N8475">
        <f>+IFERROR(IFERROR(VLOOKUP(covid_cl[[#This Row],[Comuna]],Hoja1!$D$4:$BD$348,8,0),VLOOKUP(covid_cl[[#This Row],[Region]],Hoja1!$E$4:$BD$348,5,0)),-70.6266370305)</f>
        <v>-73.269556896899999</v>
      </c>
      <c r="Q8475" t="str">
        <f>+IFERROR(IF(covid_cl[[#This Row],[Region]]&lt;&gt;"No Informado",covid_cl[[#This Row],[Region]],VLOOKUP(covid_cl[[#This Row],[ID]],[1]Hoja5!B$4:I$1967,3,0)),"No Informado")</f>
        <v>La Araucanía</v>
      </c>
    </row>
    <row r="8476" spans="1:17" x14ac:dyDescent="0.3">
      <c r="A8476">
        <f t="shared" si="134"/>
        <v>8475</v>
      </c>
      <c r="B8476" s="3" t="s">
        <v>1740</v>
      </c>
      <c r="C8476">
        <v>9</v>
      </c>
      <c r="D8476" t="s">
        <v>63</v>
      </c>
      <c r="E8476" t="s">
        <v>926</v>
      </c>
      <c r="I8476" t="s">
        <v>933</v>
      </c>
      <c r="L8476" t="s">
        <v>1544</v>
      </c>
      <c r="M8476">
        <f>+IFERROR(IFERROR(VLOOKUP(covid_cl[[#This Row],[Comuna]],Hoja1!$D$4:$BD$348,9,0),VLOOKUP(covid_cl[[#This Row],[Region]],Hoja1!$E$4:$BD$348,6,0)),-33.6043642941)</f>
        <v>-38.611203909899999</v>
      </c>
      <c r="N8476">
        <f>+IFERROR(IFERROR(VLOOKUP(covid_cl[[#This Row],[Comuna]],Hoja1!$D$4:$BD$348,8,0),VLOOKUP(covid_cl[[#This Row],[Region]],Hoja1!$E$4:$BD$348,5,0)),-70.6266370305)</f>
        <v>-73.269556896899999</v>
      </c>
      <c r="Q8476" t="str">
        <f>+IFERROR(IF(covid_cl[[#This Row],[Region]]&lt;&gt;"No Informado",covid_cl[[#This Row],[Region]],VLOOKUP(covid_cl[[#This Row],[ID]],[1]Hoja5!B$4:I$1967,3,0)),"No Informado")</f>
        <v>La Araucanía</v>
      </c>
    </row>
    <row r="8477" spans="1:17" x14ac:dyDescent="0.3">
      <c r="A8477">
        <f t="shared" ref="A8477:A8540" si="135">+ROW()-1</f>
        <v>8476</v>
      </c>
      <c r="B8477" s="3" t="s">
        <v>1740</v>
      </c>
      <c r="C8477">
        <v>9</v>
      </c>
      <c r="D8477" t="s">
        <v>63</v>
      </c>
      <c r="E8477" t="s">
        <v>926</v>
      </c>
      <c r="I8477" t="s">
        <v>956</v>
      </c>
      <c r="L8477" t="s">
        <v>1544</v>
      </c>
      <c r="M8477">
        <f>+IFERROR(IFERROR(VLOOKUP(covid_cl[[#This Row],[Comuna]],Hoja1!$D$4:$BD$348,9,0),VLOOKUP(covid_cl[[#This Row],[Region]],Hoja1!$E$4:$BD$348,6,0)),-33.6043642941)</f>
        <v>-38.543359325700003</v>
      </c>
      <c r="N8477">
        <f>+IFERROR(IFERROR(VLOOKUP(covid_cl[[#This Row],[Comuna]],Hoja1!$D$4:$BD$348,8,0),VLOOKUP(covid_cl[[#This Row],[Region]],Hoja1!$E$4:$BD$348,5,0)),-70.6266370305)</f>
        <v>-72.289099196999999</v>
      </c>
      <c r="Q8477" t="str">
        <f>+IFERROR(IF(covid_cl[[#This Row],[Region]]&lt;&gt;"No Informado",covid_cl[[#This Row],[Region]],VLOOKUP(covid_cl[[#This Row],[ID]],[1]Hoja5!B$4:I$1967,3,0)),"No Informado")</f>
        <v>La Araucanía</v>
      </c>
    </row>
    <row r="8478" spans="1:17" x14ac:dyDescent="0.3">
      <c r="A8478">
        <f t="shared" si="135"/>
        <v>8477</v>
      </c>
      <c r="B8478" s="3" t="s">
        <v>1740</v>
      </c>
      <c r="C8478">
        <v>9</v>
      </c>
      <c r="D8478" t="s">
        <v>63</v>
      </c>
      <c r="E8478" t="s">
        <v>926</v>
      </c>
      <c r="I8478" t="s">
        <v>968</v>
      </c>
      <c r="L8478" t="s">
        <v>1544</v>
      </c>
      <c r="M8478">
        <f>+IFERROR(IFERROR(VLOOKUP(covid_cl[[#This Row],[Comuna]],Hoja1!$D$4:$BD$348,9,0),VLOOKUP(covid_cl[[#This Row],[Region]],Hoja1!$E$4:$BD$348,6,0)),-33.6043642941)</f>
        <v>-38.751599966699999</v>
      </c>
      <c r="N8478">
        <f>+IFERROR(IFERROR(VLOOKUP(covid_cl[[#This Row],[Comuna]],Hoja1!$D$4:$BD$348,8,0),VLOOKUP(covid_cl[[#This Row],[Region]],Hoja1!$E$4:$BD$348,5,0)),-70.6266370305)</f>
        <v>-72.972061085099995</v>
      </c>
      <c r="Q8478" t="str">
        <f>+IFERROR(IF(covid_cl[[#This Row],[Region]]&lt;&gt;"No Informado",covid_cl[[#This Row],[Region]],VLOOKUP(covid_cl[[#This Row],[ID]],[1]Hoja5!B$4:I$1967,3,0)),"No Informado")</f>
        <v>La Araucanía</v>
      </c>
    </row>
    <row r="8479" spans="1:17" x14ac:dyDescent="0.3">
      <c r="A8479">
        <f t="shared" si="135"/>
        <v>8478</v>
      </c>
      <c r="B8479" s="3" t="s">
        <v>1740</v>
      </c>
      <c r="C8479">
        <v>9</v>
      </c>
      <c r="D8479" t="s">
        <v>63</v>
      </c>
      <c r="E8479" t="s">
        <v>926</v>
      </c>
      <c r="I8479" t="s">
        <v>968</v>
      </c>
      <c r="L8479" t="s">
        <v>1544</v>
      </c>
      <c r="M8479">
        <f>+IFERROR(IFERROR(VLOOKUP(covid_cl[[#This Row],[Comuna]],Hoja1!$D$4:$BD$348,9,0),VLOOKUP(covid_cl[[#This Row],[Region]],Hoja1!$E$4:$BD$348,6,0)),-33.6043642941)</f>
        <v>-38.751599966699999</v>
      </c>
      <c r="N8479">
        <f>+IFERROR(IFERROR(VLOOKUP(covid_cl[[#This Row],[Comuna]],Hoja1!$D$4:$BD$348,8,0),VLOOKUP(covid_cl[[#This Row],[Region]],Hoja1!$E$4:$BD$348,5,0)),-70.6266370305)</f>
        <v>-72.972061085099995</v>
      </c>
      <c r="Q8479" t="str">
        <f>+IFERROR(IF(covid_cl[[#This Row],[Region]]&lt;&gt;"No Informado",covid_cl[[#This Row],[Region]],VLOOKUP(covid_cl[[#This Row],[ID]],[1]Hoja5!B$4:I$1967,3,0)),"No Informado")</f>
        <v>La Araucanía</v>
      </c>
    </row>
    <row r="8480" spans="1:17" x14ac:dyDescent="0.3">
      <c r="A8480">
        <f t="shared" si="135"/>
        <v>8479</v>
      </c>
      <c r="B8480" s="3" t="s">
        <v>1740</v>
      </c>
      <c r="C8480">
        <v>9</v>
      </c>
      <c r="D8480" t="s">
        <v>63</v>
      </c>
      <c r="E8480" t="s">
        <v>926</v>
      </c>
      <c r="I8480" t="s">
        <v>351</v>
      </c>
      <c r="L8480" t="s">
        <v>1544</v>
      </c>
      <c r="M8480">
        <f>+IFERROR(IFERROR(VLOOKUP(covid_cl[[#This Row],[Comuna]],Hoja1!$D$4:$BD$348,9,0),VLOOKUP(covid_cl[[#This Row],[Region]],Hoja1!$E$4:$BD$348,6,0)),-33.6043642941)</f>
        <v>-38.791711704299999</v>
      </c>
      <c r="N8480">
        <f>+IFERROR(IFERROR(VLOOKUP(covid_cl[[#This Row],[Comuna]],Hoja1!$D$4:$BD$348,8,0),VLOOKUP(covid_cl[[#This Row],[Region]],Hoja1!$E$4:$BD$348,5,0)),-70.6266370305)</f>
        <v>-72.578841191500004</v>
      </c>
      <c r="Q8480" t="str">
        <f>+IFERROR(IF(covid_cl[[#This Row],[Region]]&lt;&gt;"No Informado",covid_cl[[#This Row],[Region]],VLOOKUP(covid_cl[[#This Row],[ID]],[1]Hoja5!B$4:I$1967,3,0)),"No Informado")</f>
        <v>La Araucanía</v>
      </c>
    </row>
    <row r="8481" spans="1:17" x14ac:dyDescent="0.3">
      <c r="A8481">
        <f t="shared" si="135"/>
        <v>8480</v>
      </c>
      <c r="B8481" s="3" t="s">
        <v>1740</v>
      </c>
      <c r="C8481">
        <v>9</v>
      </c>
      <c r="D8481" t="s">
        <v>63</v>
      </c>
      <c r="E8481" t="s">
        <v>926</v>
      </c>
      <c r="I8481" t="s">
        <v>351</v>
      </c>
      <c r="L8481" t="s">
        <v>1544</v>
      </c>
      <c r="M8481">
        <f>+IFERROR(IFERROR(VLOOKUP(covid_cl[[#This Row],[Comuna]],Hoja1!$D$4:$BD$348,9,0),VLOOKUP(covid_cl[[#This Row],[Region]],Hoja1!$E$4:$BD$348,6,0)),-33.6043642941)</f>
        <v>-38.791711704299999</v>
      </c>
      <c r="N8481">
        <f>+IFERROR(IFERROR(VLOOKUP(covid_cl[[#This Row],[Comuna]],Hoja1!$D$4:$BD$348,8,0),VLOOKUP(covid_cl[[#This Row],[Region]],Hoja1!$E$4:$BD$348,5,0)),-70.6266370305)</f>
        <v>-72.578841191500004</v>
      </c>
      <c r="Q8481" t="str">
        <f>+IFERROR(IF(covid_cl[[#This Row],[Region]]&lt;&gt;"No Informado",covid_cl[[#This Row],[Region]],VLOOKUP(covid_cl[[#This Row],[ID]],[1]Hoja5!B$4:I$1967,3,0)),"No Informado")</f>
        <v>La Araucanía</v>
      </c>
    </row>
    <row r="8482" spans="1:17" x14ac:dyDescent="0.3">
      <c r="A8482">
        <f t="shared" si="135"/>
        <v>8481</v>
      </c>
      <c r="B8482" s="3" t="s">
        <v>1740</v>
      </c>
      <c r="C8482">
        <v>9</v>
      </c>
      <c r="D8482" t="s">
        <v>63</v>
      </c>
      <c r="E8482" t="s">
        <v>926</v>
      </c>
      <c r="I8482" t="s">
        <v>351</v>
      </c>
      <c r="L8482" t="s">
        <v>1544</v>
      </c>
      <c r="M8482">
        <f>+IFERROR(IFERROR(VLOOKUP(covid_cl[[#This Row],[Comuna]],Hoja1!$D$4:$BD$348,9,0),VLOOKUP(covid_cl[[#This Row],[Region]],Hoja1!$E$4:$BD$348,6,0)),-33.6043642941)</f>
        <v>-38.791711704299999</v>
      </c>
      <c r="N8482">
        <f>+IFERROR(IFERROR(VLOOKUP(covid_cl[[#This Row],[Comuna]],Hoja1!$D$4:$BD$348,8,0),VLOOKUP(covid_cl[[#This Row],[Region]],Hoja1!$E$4:$BD$348,5,0)),-70.6266370305)</f>
        <v>-72.578841191500004</v>
      </c>
      <c r="Q8482" t="str">
        <f>+IFERROR(IF(covid_cl[[#This Row],[Region]]&lt;&gt;"No Informado",covid_cl[[#This Row],[Region]],VLOOKUP(covid_cl[[#This Row],[ID]],[1]Hoja5!B$4:I$1967,3,0)),"No Informado")</f>
        <v>La Araucanía</v>
      </c>
    </row>
    <row r="8483" spans="1:17" x14ac:dyDescent="0.3">
      <c r="A8483">
        <f t="shared" si="135"/>
        <v>8482</v>
      </c>
      <c r="B8483" s="3" t="s">
        <v>1740</v>
      </c>
      <c r="C8483">
        <v>9</v>
      </c>
      <c r="D8483" t="s">
        <v>63</v>
      </c>
      <c r="E8483" t="s">
        <v>926</v>
      </c>
      <c r="F8483" t="s">
        <v>1545</v>
      </c>
      <c r="G8483">
        <v>28</v>
      </c>
      <c r="H8483" t="s">
        <v>1669</v>
      </c>
      <c r="I8483" t="s">
        <v>983</v>
      </c>
      <c r="L8483" t="s">
        <v>1544</v>
      </c>
      <c r="M8483">
        <f>+IFERROR(IFERROR(VLOOKUP(covid_cl[[#This Row],[Comuna]],Hoja1!$D$4:$BD$348,9,0),VLOOKUP(covid_cl[[#This Row],[Region]],Hoja1!$E$4:$BD$348,6,0)),-33.6043642941)</f>
        <v>-39.270158398299998</v>
      </c>
      <c r="N8483">
        <f>+IFERROR(IFERROR(VLOOKUP(covid_cl[[#This Row],[Comuna]],Hoja1!$D$4:$BD$348,8,0),VLOOKUP(covid_cl[[#This Row],[Region]],Hoja1!$E$4:$BD$348,5,0)),-70.6266370305)</f>
        <v>-71.791246481800002</v>
      </c>
      <c r="Q8483" t="str">
        <f>+IFERROR(IF(covid_cl[[#This Row],[Region]]&lt;&gt;"No Informado",covid_cl[[#This Row],[Region]],VLOOKUP(covid_cl[[#This Row],[ID]],[1]Hoja5!B$4:I$1967,3,0)),"No Informado")</f>
        <v>La Araucanía</v>
      </c>
    </row>
    <row r="8484" spans="1:17" x14ac:dyDescent="0.3">
      <c r="A8484">
        <f t="shared" si="135"/>
        <v>8483</v>
      </c>
      <c r="B8484" s="3" t="s">
        <v>1740</v>
      </c>
      <c r="C8484">
        <v>9</v>
      </c>
      <c r="D8484" t="s">
        <v>63</v>
      </c>
      <c r="E8484" t="s">
        <v>926</v>
      </c>
      <c r="I8484" t="s">
        <v>520</v>
      </c>
      <c r="L8484" t="s">
        <v>1544</v>
      </c>
      <c r="M8484">
        <f>+IFERROR(IFERROR(VLOOKUP(covid_cl[[#This Row],[Comuna]],Hoja1!$D$4:$BD$348,9,0),VLOOKUP(covid_cl[[#This Row],[Region]],Hoja1!$E$4:$BD$348,6,0)),-33.6043642941)</f>
        <v>-38.673262980899999</v>
      </c>
      <c r="N8484">
        <f>+IFERROR(IFERROR(VLOOKUP(covid_cl[[#This Row],[Comuna]],Hoja1!$D$4:$BD$348,8,0),VLOOKUP(covid_cl[[#This Row],[Region]],Hoja1!$E$4:$BD$348,5,0)),-70.6266370305)</f>
        <v>-72.667767188900001</v>
      </c>
      <c r="Q8484" t="str">
        <f>+IFERROR(IF(covid_cl[[#This Row],[Region]]&lt;&gt;"No Informado",covid_cl[[#This Row],[Region]],VLOOKUP(covid_cl[[#This Row],[ID]],[1]Hoja5!B$4:I$1967,3,0)),"No Informado")</f>
        <v>La Araucanía</v>
      </c>
    </row>
    <row r="8485" spans="1:17" x14ac:dyDescent="0.3">
      <c r="A8485">
        <f t="shared" si="135"/>
        <v>8484</v>
      </c>
      <c r="B8485" s="3" t="s">
        <v>1740</v>
      </c>
      <c r="C8485">
        <v>9</v>
      </c>
      <c r="D8485" t="s">
        <v>63</v>
      </c>
      <c r="E8485" t="s">
        <v>926</v>
      </c>
      <c r="I8485" t="s">
        <v>520</v>
      </c>
      <c r="L8485" t="s">
        <v>1544</v>
      </c>
      <c r="M8485">
        <f>+IFERROR(IFERROR(VLOOKUP(covid_cl[[#This Row],[Comuna]],Hoja1!$D$4:$BD$348,9,0),VLOOKUP(covid_cl[[#This Row],[Region]],Hoja1!$E$4:$BD$348,6,0)),-33.6043642941)</f>
        <v>-38.673262980899999</v>
      </c>
      <c r="N8485">
        <f>+IFERROR(IFERROR(VLOOKUP(covid_cl[[#This Row],[Comuna]],Hoja1!$D$4:$BD$348,8,0),VLOOKUP(covid_cl[[#This Row],[Region]],Hoja1!$E$4:$BD$348,5,0)),-70.6266370305)</f>
        <v>-72.667767188900001</v>
      </c>
      <c r="Q8485" t="str">
        <f>+IFERROR(IF(covid_cl[[#This Row],[Region]]&lt;&gt;"No Informado",covid_cl[[#This Row],[Region]],VLOOKUP(covid_cl[[#This Row],[ID]],[1]Hoja5!B$4:I$1967,3,0)),"No Informado")</f>
        <v>La Araucanía</v>
      </c>
    </row>
    <row r="8486" spans="1:17" x14ac:dyDescent="0.3">
      <c r="A8486">
        <f t="shared" si="135"/>
        <v>8485</v>
      </c>
      <c r="B8486" s="3" t="s">
        <v>1740</v>
      </c>
      <c r="C8486">
        <v>9</v>
      </c>
      <c r="D8486" t="s">
        <v>63</v>
      </c>
      <c r="E8486" t="s">
        <v>926</v>
      </c>
      <c r="I8486" t="s">
        <v>520</v>
      </c>
      <c r="L8486" t="s">
        <v>1544</v>
      </c>
      <c r="M8486">
        <f>+IFERROR(IFERROR(VLOOKUP(covid_cl[[#This Row],[Comuna]],Hoja1!$D$4:$BD$348,9,0),VLOOKUP(covid_cl[[#This Row],[Region]],Hoja1!$E$4:$BD$348,6,0)),-33.6043642941)</f>
        <v>-38.673262980899999</v>
      </c>
      <c r="N8486">
        <f>+IFERROR(IFERROR(VLOOKUP(covid_cl[[#This Row],[Comuna]],Hoja1!$D$4:$BD$348,8,0),VLOOKUP(covid_cl[[#This Row],[Region]],Hoja1!$E$4:$BD$348,5,0)),-70.6266370305)</f>
        <v>-72.667767188900001</v>
      </c>
      <c r="Q8486" t="str">
        <f>+IFERROR(IF(covid_cl[[#This Row],[Region]]&lt;&gt;"No Informado",covid_cl[[#This Row],[Region]],VLOOKUP(covid_cl[[#This Row],[ID]],[1]Hoja5!B$4:I$1967,3,0)),"No Informado")</f>
        <v>La Araucanía</v>
      </c>
    </row>
    <row r="8487" spans="1:17" x14ac:dyDescent="0.3">
      <c r="A8487">
        <f t="shared" si="135"/>
        <v>8486</v>
      </c>
      <c r="B8487" s="3" t="s">
        <v>1740</v>
      </c>
      <c r="C8487">
        <v>9</v>
      </c>
      <c r="D8487" t="s">
        <v>63</v>
      </c>
      <c r="E8487" t="s">
        <v>926</v>
      </c>
      <c r="I8487" t="s">
        <v>520</v>
      </c>
      <c r="L8487" t="s">
        <v>1544</v>
      </c>
      <c r="M8487">
        <f>+IFERROR(IFERROR(VLOOKUP(covid_cl[[#This Row],[Comuna]],Hoja1!$D$4:$BD$348,9,0),VLOOKUP(covid_cl[[#This Row],[Region]],Hoja1!$E$4:$BD$348,6,0)),-33.6043642941)</f>
        <v>-38.673262980899999</v>
      </c>
      <c r="N8487">
        <f>+IFERROR(IFERROR(VLOOKUP(covid_cl[[#This Row],[Comuna]],Hoja1!$D$4:$BD$348,8,0),VLOOKUP(covid_cl[[#This Row],[Region]],Hoja1!$E$4:$BD$348,5,0)),-70.6266370305)</f>
        <v>-72.667767188900001</v>
      </c>
      <c r="Q8487" t="str">
        <f>+IFERROR(IF(covid_cl[[#This Row],[Region]]&lt;&gt;"No Informado",covid_cl[[#This Row],[Region]],VLOOKUP(covid_cl[[#This Row],[ID]],[1]Hoja5!B$4:I$1967,3,0)),"No Informado")</f>
        <v>La Araucanía</v>
      </c>
    </row>
    <row r="8488" spans="1:17" x14ac:dyDescent="0.3">
      <c r="A8488">
        <f t="shared" si="135"/>
        <v>8487</v>
      </c>
      <c r="B8488" s="3" t="s">
        <v>1740</v>
      </c>
      <c r="C8488">
        <v>9</v>
      </c>
      <c r="D8488" t="s">
        <v>63</v>
      </c>
      <c r="E8488" t="s">
        <v>926</v>
      </c>
      <c r="I8488" t="s">
        <v>520</v>
      </c>
      <c r="L8488" t="s">
        <v>1544</v>
      </c>
      <c r="M8488">
        <f>+IFERROR(IFERROR(VLOOKUP(covid_cl[[#This Row],[Comuna]],Hoja1!$D$4:$BD$348,9,0),VLOOKUP(covid_cl[[#This Row],[Region]],Hoja1!$E$4:$BD$348,6,0)),-33.6043642941)</f>
        <v>-38.673262980899999</v>
      </c>
      <c r="N8488">
        <f>+IFERROR(IFERROR(VLOOKUP(covid_cl[[#This Row],[Comuna]],Hoja1!$D$4:$BD$348,8,0),VLOOKUP(covid_cl[[#This Row],[Region]],Hoja1!$E$4:$BD$348,5,0)),-70.6266370305)</f>
        <v>-72.667767188900001</v>
      </c>
      <c r="Q8488" t="str">
        <f>+IFERROR(IF(covid_cl[[#This Row],[Region]]&lt;&gt;"No Informado",covid_cl[[#This Row],[Region]],VLOOKUP(covid_cl[[#This Row],[ID]],[1]Hoja5!B$4:I$1967,3,0)),"No Informado")</f>
        <v>La Araucanía</v>
      </c>
    </row>
    <row r="8489" spans="1:17" x14ac:dyDescent="0.3">
      <c r="A8489">
        <f t="shared" si="135"/>
        <v>8488</v>
      </c>
      <c r="B8489" s="3" t="s">
        <v>1740</v>
      </c>
      <c r="C8489">
        <v>9</v>
      </c>
      <c r="D8489" t="s">
        <v>63</v>
      </c>
      <c r="E8489" t="s">
        <v>926</v>
      </c>
      <c r="I8489" t="s">
        <v>520</v>
      </c>
      <c r="L8489" t="s">
        <v>1544</v>
      </c>
      <c r="M8489">
        <f>+IFERROR(IFERROR(VLOOKUP(covid_cl[[#This Row],[Comuna]],Hoja1!$D$4:$BD$348,9,0),VLOOKUP(covid_cl[[#This Row],[Region]],Hoja1!$E$4:$BD$348,6,0)),-33.6043642941)</f>
        <v>-38.673262980899999</v>
      </c>
      <c r="N8489">
        <f>+IFERROR(IFERROR(VLOOKUP(covid_cl[[#This Row],[Comuna]],Hoja1!$D$4:$BD$348,8,0),VLOOKUP(covid_cl[[#This Row],[Region]],Hoja1!$E$4:$BD$348,5,0)),-70.6266370305)</f>
        <v>-72.667767188900001</v>
      </c>
      <c r="Q8489" t="str">
        <f>+IFERROR(IF(covid_cl[[#This Row],[Region]]&lt;&gt;"No Informado",covid_cl[[#This Row],[Region]],VLOOKUP(covid_cl[[#This Row],[ID]],[1]Hoja5!B$4:I$1967,3,0)),"No Informado")</f>
        <v>La Araucanía</v>
      </c>
    </row>
    <row r="8490" spans="1:17" x14ac:dyDescent="0.3">
      <c r="A8490">
        <f t="shared" si="135"/>
        <v>8489</v>
      </c>
      <c r="B8490" s="3" t="s">
        <v>1740</v>
      </c>
      <c r="C8490">
        <v>9</v>
      </c>
      <c r="D8490" t="s">
        <v>63</v>
      </c>
      <c r="E8490" t="s">
        <v>926</v>
      </c>
      <c r="I8490" t="s">
        <v>520</v>
      </c>
      <c r="L8490" t="s">
        <v>1544</v>
      </c>
      <c r="M8490">
        <f>+IFERROR(IFERROR(VLOOKUP(covid_cl[[#This Row],[Comuna]],Hoja1!$D$4:$BD$348,9,0),VLOOKUP(covid_cl[[#This Row],[Region]],Hoja1!$E$4:$BD$348,6,0)),-33.6043642941)</f>
        <v>-38.673262980899999</v>
      </c>
      <c r="N8490">
        <f>+IFERROR(IFERROR(VLOOKUP(covid_cl[[#This Row],[Comuna]],Hoja1!$D$4:$BD$348,8,0),VLOOKUP(covid_cl[[#This Row],[Region]],Hoja1!$E$4:$BD$348,5,0)),-70.6266370305)</f>
        <v>-72.667767188900001</v>
      </c>
      <c r="Q8490" t="str">
        <f>+IFERROR(IF(covid_cl[[#This Row],[Region]]&lt;&gt;"No Informado",covid_cl[[#This Row],[Region]],VLOOKUP(covid_cl[[#This Row],[ID]],[1]Hoja5!B$4:I$1967,3,0)),"No Informado")</f>
        <v>La Araucanía</v>
      </c>
    </row>
    <row r="8491" spans="1:17" x14ac:dyDescent="0.3">
      <c r="A8491">
        <f t="shared" si="135"/>
        <v>8490</v>
      </c>
      <c r="B8491" s="3" t="s">
        <v>1740</v>
      </c>
      <c r="C8491">
        <v>9</v>
      </c>
      <c r="D8491" t="s">
        <v>63</v>
      </c>
      <c r="E8491" t="s">
        <v>926</v>
      </c>
      <c r="I8491" t="s">
        <v>520</v>
      </c>
      <c r="L8491" t="s">
        <v>1544</v>
      </c>
      <c r="M8491">
        <f>+IFERROR(IFERROR(VLOOKUP(covid_cl[[#This Row],[Comuna]],Hoja1!$D$4:$BD$348,9,0),VLOOKUP(covid_cl[[#This Row],[Region]],Hoja1!$E$4:$BD$348,6,0)),-33.6043642941)</f>
        <v>-38.673262980899999</v>
      </c>
      <c r="N8491">
        <f>+IFERROR(IFERROR(VLOOKUP(covid_cl[[#This Row],[Comuna]],Hoja1!$D$4:$BD$348,8,0),VLOOKUP(covid_cl[[#This Row],[Region]],Hoja1!$E$4:$BD$348,5,0)),-70.6266370305)</f>
        <v>-72.667767188900001</v>
      </c>
      <c r="Q8491" t="str">
        <f>+IFERROR(IF(covid_cl[[#This Row],[Region]]&lt;&gt;"No Informado",covid_cl[[#This Row],[Region]],VLOOKUP(covid_cl[[#This Row],[ID]],[1]Hoja5!B$4:I$1967,3,0)),"No Informado")</f>
        <v>La Araucanía</v>
      </c>
    </row>
    <row r="8492" spans="1:17" x14ac:dyDescent="0.3">
      <c r="A8492">
        <f t="shared" si="135"/>
        <v>8491</v>
      </c>
      <c r="B8492" s="3" t="s">
        <v>1740</v>
      </c>
      <c r="C8492">
        <v>9</v>
      </c>
      <c r="D8492" t="s">
        <v>63</v>
      </c>
      <c r="E8492" t="s">
        <v>926</v>
      </c>
      <c r="I8492" t="s">
        <v>520</v>
      </c>
      <c r="L8492" t="s">
        <v>1544</v>
      </c>
      <c r="M8492">
        <f>+IFERROR(IFERROR(VLOOKUP(covid_cl[[#This Row],[Comuna]],Hoja1!$D$4:$BD$348,9,0),VLOOKUP(covid_cl[[#This Row],[Region]],Hoja1!$E$4:$BD$348,6,0)),-33.6043642941)</f>
        <v>-38.673262980899999</v>
      </c>
      <c r="N8492">
        <f>+IFERROR(IFERROR(VLOOKUP(covid_cl[[#This Row],[Comuna]],Hoja1!$D$4:$BD$348,8,0),VLOOKUP(covid_cl[[#This Row],[Region]],Hoja1!$E$4:$BD$348,5,0)),-70.6266370305)</f>
        <v>-72.667767188900001</v>
      </c>
      <c r="Q8492" t="str">
        <f>+IFERROR(IF(covid_cl[[#This Row],[Region]]&lt;&gt;"No Informado",covid_cl[[#This Row],[Region]],VLOOKUP(covid_cl[[#This Row],[ID]],[1]Hoja5!B$4:I$1967,3,0)),"No Informado")</f>
        <v>La Araucanía</v>
      </c>
    </row>
    <row r="8493" spans="1:17" x14ac:dyDescent="0.3">
      <c r="A8493">
        <f t="shared" si="135"/>
        <v>8492</v>
      </c>
      <c r="B8493" s="3" t="s">
        <v>1740</v>
      </c>
      <c r="C8493">
        <v>9</v>
      </c>
      <c r="D8493" t="s">
        <v>63</v>
      </c>
      <c r="E8493" t="s">
        <v>926</v>
      </c>
      <c r="I8493" t="s">
        <v>520</v>
      </c>
      <c r="L8493" t="s">
        <v>1544</v>
      </c>
      <c r="M8493">
        <f>+IFERROR(IFERROR(VLOOKUP(covid_cl[[#This Row],[Comuna]],Hoja1!$D$4:$BD$348,9,0),VLOOKUP(covid_cl[[#This Row],[Region]],Hoja1!$E$4:$BD$348,6,0)),-33.6043642941)</f>
        <v>-38.673262980899999</v>
      </c>
      <c r="N8493">
        <f>+IFERROR(IFERROR(VLOOKUP(covid_cl[[#This Row],[Comuna]],Hoja1!$D$4:$BD$348,8,0),VLOOKUP(covid_cl[[#This Row],[Region]],Hoja1!$E$4:$BD$348,5,0)),-70.6266370305)</f>
        <v>-72.667767188900001</v>
      </c>
      <c r="Q8493" t="str">
        <f>+IFERROR(IF(covid_cl[[#This Row],[Region]]&lt;&gt;"No Informado",covid_cl[[#This Row],[Region]],VLOOKUP(covid_cl[[#This Row],[ID]],[1]Hoja5!B$4:I$1967,3,0)),"No Informado")</f>
        <v>La Araucanía</v>
      </c>
    </row>
    <row r="8494" spans="1:17" x14ac:dyDescent="0.3">
      <c r="A8494">
        <f t="shared" si="135"/>
        <v>8493</v>
      </c>
      <c r="B8494" s="3" t="s">
        <v>1740</v>
      </c>
      <c r="C8494">
        <v>9</v>
      </c>
      <c r="D8494" t="s">
        <v>63</v>
      </c>
      <c r="E8494" t="s">
        <v>926</v>
      </c>
      <c r="I8494" t="s">
        <v>520</v>
      </c>
      <c r="L8494" t="s">
        <v>1544</v>
      </c>
      <c r="M8494">
        <f>+IFERROR(IFERROR(VLOOKUP(covid_cl[[#This Row],[Comuna]],Hoja1!$D$4:$BD$348,9,0),VLOOKUP(covid_cl[[#This Row],[Region]],Hoja1!$E$4:$BD$348,6,0)),-33.6043642941)</f>
        <v>-38.673262980899999</v>
      </c>
      <c r="N8494">
        <f>+IFERROR(IFERROR(VLOOKUP(covid_cl[[#This Row],[Comuna]],Hoja1!$D$4:$BD$348,8,0),VLOOKUP(covid_cl[[#This Row],[Region]],Hoja1!$E$4:$BD$348,5,0)),-70.6266370305)</f>
        <v>-72.667767188900001</v>
      </c>
      <c r="Q8494" t="str">
        <f>+IFERROR(IF(covid_cl[[#This Row],[Region]]&lt;&gt;"No Informado",covid_cl[[#This Row],[Region]],VLOOKUP(covid_cl[[#This Row],[ID]],[1]Hoja5!B$4:I$1967,3,0)),"No Informado")</f>
        <v>La Araucanía</v>
      </c>
    </row>
    <row r="8495" spans="1:17" x14ac:dyDescent="0.3">
      <c r="A8495">
        <f t="shared" si="135"/>
        <v>8494</v>
      </c>
      <c r="B8495" s="3" t="s">
        <v>1740</v>
      </c>
      <c r="C8495">
        <v>9</v>
      </c>
      <c r="D8495" t="s">
        <v>63</v>
      </c>
      <c r="E8495" t="s">
        <v>926</v>
      </c>
      <c r="I8495" t="s">
        <v>520</v>
      </c>
      <c r="L8495" t="s">
        <v>1544</v>
      </c>
      <c r="M8495">
        <f>+IFERROR(IFERROR(VLOOKUP(covid_cl[[#This Row],[Comuna]],Hoja1!$D$4:$BD$348,9,0),VLOOKUP(covid_cl[[#This Row],[Region]],Hoja1!$E$4:$BD$348,6,0)),-33.6043642941)</f>
        <v>-38.673262980899999</v>
      </c>
      <c r="N8495">
        <f>+IFERROR(IFERROR(VLOOKUP(covid_cl[[#This Row],[Comuna]],Hoja1!$D$4:$BD$348,8,0),VLOOKUP(covid_cl[[#This Row],[Region]],Hoja1!$E$4:$BD$348,5,0)),-70.6266370305)</f>
        <v>-72.667767188900001</v>
      </c>
      <c r="Q8495" t="str">
        <f>+IFERROR(IF(covid_cl[[#This Row],[Region]]&lt;&gt;"No Informado",covid_cl[[#This Row],[Region]],VLOOKUP(covid_cl[[#This Row],[ID]],[1]Hoja5!B$4:I$1967,3,0)),"No Informado")</f>
        <v>La Araucanía</v>
      </c>
    </row>
    <row r="8496" spans="1:17" x14ac:dyDescent="0.3">
      <c r="A8496">
        <f t="shared" si="135"/>
        <v>8495</v>
      </c>
      <c r="B8496" s="3" t="s">
        <v>1740</v>
      </c>
      <c r="C8496">
        <v>9</v>
      </c>
      <c r="D8496" t="s">
        <v>63</v>
      </c>
      <c r="E8496" t="s">
        <v>926</v>
      </c>
      <c r="I8496" t="s">
        <v>999</v>
      </c>
      <c r="L8496" t="s">
        <v>1544</v>
      </c>
      <c r="M8496">
        <f>+IFERROR(IFERROR(VLOOKUP(covid_cl[[#This Row],[Comuna]],Hoja1!$D$4:$BD$348,9,0),VLOOKUP(covid_cl[[#This Row],[Region]],Hoja1!$E$4:$BD$348,6,0)),-33.6043642941)</f>
        <v>-38.7047212019</v>
      </c>
      <c r="N8496">
        <f>+IFERROR(IFERROR(VLOOKUP(covid_cl[[#This Row],[Comuna]],Hoja1!$D$4:$BD$348,8,0),VLOOKUP(covid_cl[[#This Row],[Region]],Hoja1!$E$4:$BD$348,5,0)),-70.6266370305)</f>
        <v>-72.116504653999996</v>
      </c>
      <c r="Q8496" t="str">
        <f>+IFERROR(IF(covid_cl[[#This Row],[Region]]&lt;&gt;"No Informado",covid_cl[[#This Row],[Region]],VLOOKUP(covid_cl[[#This Row],[ID]],[1]Hoja5!B$4:I$1967,3,0)),"No Informado")</f>
        <v>La Araucanía</v>
      </c>
    </row>
    <row r="8497" spans="1:17" x14ac:dyDescent="0.3">
      <c r="A8497">
        <f t="shared" si="135"/>
        <v>8496</v>
      </c>
      <c r="B8497" s="3" t="s">
        <v>1740</v>
      </c>
      <c r="C8497">
        <v>14</v>
      </c>
      <c r="D8497" t="s">
        <v>63</v>
      </c>
      <c r="E8497" t="s">
        <v>1462</v>
      </c>
      <c r="F8497" t="s">
        <v>1545</v>
      </c>
      <c r="G8497">
        <v>38</v>
      </c>
      <c r="I8497" t="s">
        <v>538</v>
      </c>
      <c r="L8497" t="s">
        <v>1544</v>
      </c>
      <c r="M8497">
        <f>+IFERROR(IFERROR(VLOOKUP(covid_cl[[#This Row],[Comuna]],Hoja1!$D$4:$BD$348,9,0),VLOOKUP(covid_cl[[#This Row],[Region]],Hoja1!$E$4:$BD$348,6,0)),-33.6043642941)</f>
        <v>-39.817786359499998</v>
      </c>
      <c r="N8497">
        <f>+IFERROR(IFERROR(VLOOKUP(covid_cl[[#This Row],[Comuna]],Hoja1!$D$4:$BD$348,8,0),VLOOKUP(covid_cl[[#This Row],[Region]],Hoja1!$E$4:$BD$348,5,0)),-70.6266370305)</f>
        <v>-73.174690886400001</v>
      </c>
      <c r="Q8497" t="str">
        <f>+IFERROR(IF(covid_cl[[#This Row],[Region]]&lt;&gt;"No Informado",covid_cl[[#This Row],[Region]],VLOOKUP(covid_cl[[#This Row],[ID]],[1]Hoja5!B$4:I$1967,3,0)),"No Informado")</f>
        <v>Los Ríos</v>
      </c>
    </row>
    <row r="8498" spans="1:17" x14ac:dyDescent="0.3">
      <c r="A8498">
        <f t="shared" si="135"/>
        <v>8497</v>
      </c>
      <c r="B8498" s="3" t="s">
        <v>1740</v>
      </c>
      <c r="C8498">
        <v>14</v>
      </c>
      <c r="D8498" t="s">
        <v>63</v>
      </c>
      <c r="E8498" t="s">
        <v>1462</v>
      </c>
      <c r="F8498" t="s">
        <v>1545</v>
      </c>
      <c r="G8498">
        <v>53</v>
      </c>
      <c r="I8498" t="s">
        <v>538</v>
      </c>
      <c r="L8498" t="s">
        <v>1544</v>
      </c>
      <c r="M8498">
        <f>+IFERROR(IFERROR(VLOOKUP(covid_cl[[#This Row],[Comuna]],Hoja1!$D$4:$BD$348,9,0),VLOOKUP(covid_cl[[#This Row],[Region]],Hoja1!$E$4:$BD$348,6,0)),-33.6043642941)</f>
        <v>-39.817786359499998</v>
      </c>
      <c r="N8498">
        <f>+IFERROR(IFERROR(VLOOKUP(covid_cl[[#This Row],[Comuna]],Hoja1!$D$4:$BD$348,8,0),VLOOKUP(covid_cl[[#This Row],[Region]],Hoja1!$E$4:$BD$348,5,0)),-70.6266370305)</f>
        <v>-73.174690886400001</v>
      </c>
      <c r="Q8498" t="str">
        <f>+IFERROR(IF(covid_cl[[#This Row],[Region]]&lt;&gt;"No Informado",covid_cl[[#This Row],[Region]],VLOOKUP(covid_cl[[#This Row],[ID]],[1]Hoja5!B$4:I$1967,3,0)),"No Informado")</f>
        <v>Los Ríos</v>
      </c>
    </row>
    <row r="8499" spans="1:17" x14ac:dyDescent="0.3">
      <c r="A8499">
        <f t="shared" si="135"/>
        <v>8498</v>
      </c>
      <c r="B8499" s="3" t="s">
        <v>1740</v>
      </c>
      <c r="C8499">
        <v>14</v>
      </c>
      <c r="D8499" t="s">
        <v>63</v>
      </c>
      <c r="E8499" t="s">
        <v>1462</v>
      </c>
      <c r="F8499" t="s">
        <v>1542</v>
      </c>
      <c r="G8499">
        <v>60</v>
      </c>
      <c r="I8499" t="s">
        <v>1505</v>
      </c>
      <c r="L8499" t="s">
        <v>1544</v>
      </c>
      <c r="M8499">
        <f>+IFERROR(IFERROR(VLOOKUP(covid_cl[[#This Row],[Comuna]],Hoja1!$D$4:$BD$348,9,0),VLOOKUP(covid_cl[[#This Row],[Region]],Hoja1!$E$4:$BD$348,6,0)),-33.6043642941)</f>
        <v>-40.496190763999998</v>
      </c>
      <c r="N8499">
        <f>+IFERROR(IFERROR(VLOOKUP(covid_cl[[#This Row],[Comuna]],Hoja1!$D$4:$BD$348,8,0),VLOOKUP(covid_cl[[#This Row],[Region]],Hoja1!$E$4:$BD$348,5,0)),-70.6266370305)</f>
        <v>-72.535439593000007</v>
      </c>
      <c r="Q8499" t="str">
        <f>+IFERROR(IF(covid_cl[[#This Row],[Region]]&lt;&gt;"No Informado",covid_cl[[#This Row],[Region]],VLOOKUP(covid_cl[[#This Row],[ID]],[1]Hoja5!B$4:I$1967,3,0)),"No Informado")</f>
        <v>Los Ríos</v>
      </c>
    </row>
    <row r="8500" spans="1:17" x14ac:dyDescent="0.3">
      <c r="A8500">
        <f t="shared" si="135"/>
        <v>8499</v>
      </c>
      <c r="B8500" s="3" t="s">
        <v>1740</v>
      </c>
      <c r="C8500">
        <v>14</v>
      </c>
      <c r="D8500" t="s">
        <v>63</v>
      </c>
      <c r="E8500" t="s">
        <v>1462</v>
      </c>
      <c r="F8500" t="s">
        <v>1542</v>
      </c>
      <c r="G8500">
        <v>61</v>
      </c>
      <c r="I8500" t="s">
        <v>1505</v>
      </c>
      <c r="L8500" t="s">
        <v>1544</v>
      </c>
      <c r="M8500">
        <f>+IFERROR(IFERROR(VLOOKUP(covid_cl[[#This Row],[Comuna]],Hoja1!$D$4:$BD$348,9,0),VLOOKUP(covid_cl[[#This Row],[Region]],Hoja1!$E$4:$BD$348,6,0)),-33.6043642941)</f>
        <v>-40.496190763999998</v>
      </c>
      <c r="N8500">
        <f>+IFERROR(IFERROR(VLOOKUP(covid_cl[[#This Row],[Comuna]],Hoja1!$D$4:$BD$348,8,0),VLOOKUP(covid_cl[[#This Row],[Region]],Hoja1!$E$4:$BD$348,5,0)),-70.6266370305)</f>
        <v>-72.535439593000007</v>
      </c>
      <c r="Q8500" t="str">
        <f>+IFERROR(IF(covid_cl[[#This Row],[Region]]&lt;&gt;"No Informado",covid_cl[[#This Row],[Region]],VLOOKUP(covid_cl[[#This Row],[ID]],[1]Hoja5!B$4:I$1967,3,0)),"No Informado")</f>
        <v>Los Ríos</v>
      </c>
    </row>
    <row r="8501" spans="1:17" x14ac:dyDescent="0.3">
      <c r="A8501">
        <f t="shared" si="135"/>
        <v>8500</v>
      </c>
      <c r="B8501" s="3" t="s">
        <v>1740</v>
      </c>
      <c r="C8501">
        <v>14</v>
      </c>
      <c r="D8501" t="s">
        <v>63</v>
      </c>
      <c r="E8501" t="s">
        <v>1462</v>
      </c>
      <c r="F8501" t="s">
        <v>1545</v>
      </c>
      <c r="G8501">
        <v>31</v>
      </c>
      <c r="I8501" t="s">
        <v>1483</v>
      </c>
      <c r="L8501" t="s">
        <v>1544</v>
      </c>
      <c r="M8501">
        <f>+IFERROR(IFERROR(VLOOKUP(covid_cl[[#This Row],[Comuna]],Hoja1!$D$4:$BD$348,9,0),VLOOKUP(covid_cl[[#This Row],[Region]],Hoja1!$E$4:$BD$348,6,0)),-33.6043642941)</f>
        <v>-39.512691672300001</v>
      </c>
      <c r="N8501">
        <f>+IFERROR(IFERROR(VLOOKUP(covid_cl[[#This Row],[Comuna]],Hoja1!$D$4:$BD$348,8,0),VLOOKUP(covid_cl[[#This Row],[Region]],Hoja1!$E$4:$BD$348,5,0)),-70.6266370305)</f>
        <v>-73.019228236499998</v>
      </c>
      <c r="Q8501" t="str">
        <f>+IFERROR(IF(covid_cl[[#This Row],[Region]]&lt;&gt;"No Informado",covid_cl[[#This Row],[Region]],VLOOKUP(covid_cl[[#This Row],[ID]],[1]Hoja5!B$4:I$1967,3,0)),"No Informado")</f>
        <v>Los Ríos</v>
      </c>
    </row>
    <row r="8502" spans="1:17" x14ac:dyDescent="0.3">
      <c r="A8502">
        <f t="shared" si="135"/>
        <v>8501</v>
      </c>
      <c r="B8502" s="3" t="s">
        <v>1740</v>
      </c>
      <c r="C8502">
        <v>14</v>
      </c>
      <c r="D8502" t="s">
        <v>63</v>
      </c>
      <c r="E8502" t="s">
        <v>1462</v>
      </c>
      <c r="F8502" t="s">
        <v>1542</v>
      </c>
      <c r="G8502">
        <v>39</v>
      </c>
      <c r="I8502" t="s">
        <v>248</v>
      </c>
      <c r="L8502" t="s">
        <v>1544</v>
      </c>
      <c r="M8502">
        <f>+IFERROR(IFERROR(VLOOKUP(covid_cl[[#This Row],[Comuna]],Hoja1!$D$4:$BD$348,9,0),VLOOKUP(covid_cl[[#This Row],[Region]],Hoja1!$E$4:$BD$348,6,0)),-33.6043642941)</f>
        <v>-40.201794500200002</v>
      </c>
      <c r="N8502">
        <f>+IFERROR(IFERROR(VLOOKUP(covid_cl[[#This Row],[Comuna]],Hoja1!$D$4:$BD$348,8,0),VLOOKUP(covid_cl[[#This Row],[Region]],Hoja1!$E$4:$BD$348,5,0)),-70.6266370305)</f>
        <v>-73.222321084900003</v>
      </c>
      <c r="Q8502" t="str">
        <f>+IFERROR(IF(covid_cl[[#This Row],[Region]]&lt;&gt;"No Informado",covid_cl[[#This Row],[Region]],VLOOKUP(covid_cl[[#This Row],[ID]],[1]Hoja5!B$4:I$1967,3,0)),"No Informado")</f>
        <v>Los Ríos</v>
      </c>
    </row>
    <row r="8503" spans="1:17" x14ac:dyDescent="0.3">
      <c r="A8503">
        <f t="shared" si="135"/>
        <v>8502</v>
      </c>
      <c r="B8503" s="3" t="s">
        <v>1740</v>
      </c>
      <c r="C8503">
        <v>10</v>
      </c>
      <c r="D8503" t="s">
        <v>63</v>
      </c>
      <c r="E8503" t="s">
        <v>1056</v>
      </c>
      <c r="I8503" t="s">
        <v>378</v>
      </c>
      <c r="L8503" t="s">
        <v>1544</v>
      </c>
      <c r="M8503">
        <f>+IFERROR(IFERROR(VLOOKUP(covid_cl[[#This Row],[Comuna]],Hoja1!$D$4:$BD$348,9,0),VLOOKUP(covid_cl[[#This Row],[Region]],Hoja1!$E$4:$BD$348,6,0)),-33.6043642941)</f>
        <v>-41.488934696299999</v>
      </c>
      <c r="N8503">
        <f>+IFERROR(IFERROR(VLOOKUP(covid_cl[[#This Row],[Comuna]],Hoja1!$D$4:$BD$348,8,0),VLOOKUP(covid_cl[[#This Row],[Region]],Hoja1!$E$4:$BD$348,5,0)),-70.6266370305)</f>
        <v>-72.795581324099999</v>
      </c>
      <c r="Q8503" t="str">
        <f>+IFERROR(IF(covid_cl[[#This Row],[Region]]&lt;&gt;"No Informado",covid_cl[[#This Row],[Region]],VLOOKUP(covid_cl[[#This Row],[ID]],[1]Hoja5!B$4:I$1967,3,0)),"No Informado")</f>
        <v>Los Lagos</v>
      </c>
    </row>
    <row r="8504" spans="1:17" x14ac:dyDescent="0.3">
      <c r="A8504">
        <f t="shared" si="135"/>
        <v>8503</v>
      </c>
      <c r="B8504" s="3" t="s">
        <v>1740</v>
      </c>
      <c r="C8504">
        <v>10</v>
      </c>
      <c r="D8504" t="s">
        <v>63</v>
      </c>
      <c r="E8504" t="s">
        <v>1056</v>
      </c>
      <c r="I8504" t="s">
        <v>378</v>
      </c>
      <c r="L8504" t="s">
        <v>1544</v>
      </c>
      <c r="M8504">
        <f>+IFERROR(IFERROR(VLOOKUP(covid_cl[[#This Row],[Comuna]],Hoja1!$D$4:$BD$348,9,0),VLOOKUP(covid_cl[[#This Row],[Region]],Hoja1!$E$4:$BD$348,6,0)),-33.6043642941)</f>
        <v>-41.488934696299999</v>
      </c>
      <c r="N8504">
        <f>+IFERROR(IFERROR(VLOOKUP(covid_cl[[#This Row],[Comuna]],Hoja1!$D$4:$BD$348,8,0),VLOOKUP(covid_cl[[#This Row],[Region]],Hoja1!$E$4:$BD$348,5,0)),-70.6266370305)</f>
        <v>-72.795581324099999</v>
      </c>
      <c r="Q8504" t="str">
        <f>+IFERROR(IF(covid_cl[[#This Row],[Region]]&lt;&gt;"No Informado",covid_cl[[#This Row],[Region]],VLOOKUP(covid_cl[[#This Row],[ID]],[1]Hoja5!B$4:I$1967,3,0)),"No Informado")</f>
        <v>Los Lagos</v>
      </c>
    </row>
    <row r="8505" spans="1:17" x14ac:dyDescent="0.3">
      <c r="A8505">
        <f t="shared" si="135"/>
        <v>8504</v>
      </c>
      <c r="B8505" s="3" t="s">
        <v>1740</v>
      </c>
      <c r="C8505">
        <v>10</v>
      </c>
      <c r="D8505" t="s">
        <v>63</v>
      </c>
      <c r="E8505" t="s">
        <v>1056</v>
      </c>
      <c r="I8505" t="s">
        <v>378</v>
      </c>
      <c r="L8505" t="s">
        <v>1544</v>
      </c>
      <c r="M8505">
        <f>+IFERROR(IFERROR(VLOOKUP(covid_cl[[#This Row],[Comuna]],Hoja1!$D$4:$BD$348,9,0),VLOOKUP(covid_cl[[#This Row],[Region]],Hoja1!$E$4:$BD$348,6,0)),-33.6043642941)</f>
        <v>-41.488934696299999</v>
      </c>
      <c r="N8505">
        <f>+IFERROR(IFERROR(VLOOKUP(covid_cl[[#This Row],[Comuna]],Hoja1!$D$4:$BD$348,8,0),VLOOKUP(covid_cl[[#This Row],[Region]],Hoja1!$E$4:$BD$348,5,0)),-70.6266370305)</f>
        <v>-72.795581324099999</v>
      </c>
      <c r="Q8505" t="str">
        <f>+IFERROR(IF(covid_cl[[#This Row],[Region]]&lt;&gt;"No Informado",covid_cl[[#This Row],[Region]],VLOOKUP(covid_cl[[#This Row],[ID]],[1]Hoja5!B$4:I$1967,3,0)),"No Informado")</f>
        <v>Los Lagos</v>
      </c>
    </row>
    <row r="8506" spans="1:17" x14ac:dyDescent="0.3">
      <c r="A8506">
        <f t="shared" si="135"/>
        <v>8505</v>
      </c>
      <c r="B8506" s="3" t="s">
        <v>1740</v>
      </c>
      <c r="C8506">
        <v>10</v>
      </c>
      <c r="D8506" t="s">
        <v>63</v>
      </c>
      <c r="E8506" t="s">
        <v>1056</v>
      </c>
      <c r="I8506" t="s">
        <v>1133</v>
      </c>
      <c r="L8506" t="s">
        <v>1544</v>
      </c>
      <c r="M8506">
        <f>+IFERROR(IFERROR(VLOOKUP(covid_cl[[#This Row],[Comuna]],Hoja1!$D$4:$BD$348,9,0),VLOOKUP(covid_cl[[#This Row],[Region]],Hoja1!$E$4:$BD$348,6,0)),-33.6043642941)</f>
        <v>-40.611892518099999</v>
      </c>
      <c r="N8506">
        <f>+IFERROR(IFERROR(VLOOKUP(covid_cl[[#This Row],[Comuna]],Hoja1!$D$4:$BD$348,8,0),VLOOKUP(covid_cl[[#This Row],[Region]],Hoja1!$E$4:$BD$348,5,0)),-70.6266370305)</f>
        <v>-73.086745366200006</v>
      </c>
      <c r="Q8506" t="str">
        <f>+IFERROR(IF(covid_cl[[#This Row],[Region]]&lt;&gt;"No Informado",covid_cl[[#This Row],[Region]],VLOOKUP(covid_cl[[#This Row],[ID]],[1]Hoja5!B$4:I$1967,3,0)),"No Informado")</f>
        <v>Los Lagos</v>
      </c>
    </row>
    <row r="8507" spans="1:17" x14ac:dyDescent="0.3">
      <c r="A8507">
        <f t="shared" si="135"/>
        <v>8506</v>
      </c>
      <c r="B8507" s="3" t="s">
        <v>1740</v>
      </c>
      <c r="C8507">
        <v>10</v>
      </c>
      <c r="D8507" t="s">
        <v>63</v>
      </c>
      <c r="E8507" t="s">
        <v>1056</v>
      </c>
      <c r="I8507" t="s">
        <v>1133</v>
      </c>
      <c r="L8507" t="s">
        <v>1544</v>
      </c>
      <c r="M8507">
        <f>+IFERROR(IFERROR(VLOOKUP(covid_cl[[#This Row],[Comuna]],Hoja1!$D$4:$BD$348,9,0),VLOOKUP(covid_cl[[#This Row],[Region]],Hoja1!$E$4:$BD$348,6,0)),-33.6043642941)</f>
        <v>-40.611892518099999</v>
      </c>
      <c r="N8507">
        <f>+IFERROR(IFERROR(VLOOKUP(covid_cl[[#This Row],[Comuna]],Hoja1!$D$4:$BD$348,8,0),VLOOKUP(covid_cl[[#This Row],[Region]],Hoja1!$E$4:$BD$348,5,0)),-70.6266370305)</f>
        <v>-73.086745366200006</v>
      </c>
      <c r="Q8507" t="str">
        <f>+IFERROR(IF(covid_cl[[#This Row],[Region]]&lt;&gt;"No Informado",covid_cl[[#This Row],[Region]],VLOOKUP(covid_cl[[#This Row],[ID]],[1]Hoja5!B$4:I$1967,3,0)),"No Informado")</f>
        <v>Los Lagos</v>
      </c>
    </row>
    <row r="8508" spans="1:17" x14ac:dyDescent="0.3">
      <c r="A8508">
        <f t="shared" si="135"/>
        <v>8507</v>
      </c>
      <c r="B8508" s="3" t="s">
        <v>1740</v>
      </c>
      <c r="C8508">
        <v>10</v>
      </c>
      <c r="D8508" t="s">
        <v>63</v>
      </c>
      <c r="E8508" t="s">
        <v>1056</v>
      </c>
      <c r="I8508" t="s">
        <v>1133</v>
      </c>
      <c r="L8508" t="s">
        <v>1544</v>
      </c>
      <c r="M8508">
        <f>+IFERROR(IFERROR(VLOOKUP(covid_cl[[#This Row],[Comuna]],Hoja1!$D$4:$BD$348,9,0),VLOOKUP(covid_cl[[#This Row],[Region]],Hoja1!$E$4:$BD$348,6,0)),-33.6043642941)</f>
        <v>-40.611892518099999</v>
      </c>
      <c r="N8508">
        <f>+IFERROR(IFERROR(VLOOKUP(covid_cl[[#This Row],[Comuna]],Hoja1!$D$4:$BD$348,8,0),VLOOKUP(covid_cl[[#This Row],[Region]],Hoja1!$E$4:$BD$348,5,0)),-70.6266370305)</f>
        <v>-73.086745366200006</v>
      </c>
      <c r="Q8508" t="str">
        <f>+IFERROR(IF(covid_cl[[#This Row],[Region]]&lt;&gt;"No Informado",covid_cl[[#This Row],[Region]],VLOOKUP(covid_cl[[#This Row],[ID]],[1]Hoja5!B$4:I$1967,3,0)),"No Informado")</f>
        <v>Los Lagos</v>
      </c>
    </row>
    <row r="8509" spans="1:17" x14ac:dyDescent="0.3">
      <c r="A8509">
        <f t="shared" si="135"/>
        <v>8508</v>
      </c>
      <c r="B8509" s="3" t="s">
        <v>1740</v>
      </c>
      <c r="C8509">
        <v>10</v>
      </c>
      <c r="D8509" t="s">
        <v>63</v>
      </c>
      <c r="E8509" t="s">
        <v>1056</v>
      </c>
      <c r="I8509" t="s">
        <v>1133</v>
      </c>
      <c r="L8509" t="s">
        <v>1544</v>
      </c>
      <c r="M8509">
        <f>+IFERROR(IFERROR(VLOOKUP(covid_cl[[#This Row],[Comuna]],Hoja1!$D$4:$BD$348,9,0),VLOOKUP(covid_cl[[#This Row],[Region]],Hoja1!$E$4:$BD$348,6,0)),-33.6043642941)</f>
        <v>-40.611892518099999</v>
      </c>
      <c r="N8509">
        <f>+IFERROR(IFERROR(VLOOKUP(covid_cl[[#This Row],[Comuna]],Hoja1!$D$4:$BD$348,8,0),VLOOKUP(covid_cl[[#This Row],[Region]],Hoja1!$E$4:$BD$348,5,0)),-70.6266370305)</f>
        <v>-73.086745366200006</v>
      </c>
      <c r="Q8509" t="str">
        <f>+IFERROR(IF(covid_cl[[#This Row],[Region]]&lt;&gt;"No Informado",covid_cl[[#This Row],[Region]],VLOOKUP(covid_cl[[#This Row],[ID]],[1]Hoja5!B$4:I$1967,3,0)),"No Informado")</f>
        <v>Los Lagos</v>
      </c>
    </row>
    <row r="8510" spans="1:17" x14ac:dyDescent="0.3">
      <c r="A8510">
        <f t="shared" si="135"/>
        <v>8509</v>
      </c>
      <c r="B8510" s="3" t="s">
        <v>1740</v>
      </c>
      <c r="C8510">
        <v>10</v>
      </c>
      <c r="D8510" t="s">
        <v>63</v>
      </c>
      <c r="E8510" t="s">
        <v>1056</v>
      </c>
      <c r="I8510" t="s">
        <v>1133</v>
      </c>
      <c r="L8510" t="s">
        <v>1544</v>
      </c>
      <c r="M8510">
        <f>+IFERROR(IFERROR(VLOOKUP(covid_cl[[#This Row],[Comuna]],Hoja1!$D$4:$BD$348,9,0),VLOOKUP(covid_cl[[#This Row],[Region]],Hoja1!$E$4:$BD$348,6,0)),-33.6043642941)</f>
        <v>-40.611892518099999</v>
      </c>
      <c r="N8510">
        <f>+IFERROR(IFERROR(VLOOKUP(covid_cl[[#This Row],[Comuna]],Hoja1!$D$4:$BD$348,8,0),VLOOKUP(covid_cl[[#This Row],[Region]],Hoja1!$E$4:$BD$348,5,0)),-70.6266370305)</f>
        <v>-73.086745366200006</v>
      </c>
      <c r="Q8510" t="str">
        <f>+IFERROR(IF(covid_cl[[#This Row],[Region]]&lt;&gt;"No Informado",covid_cl[[#This Row],[Region]],VLOOKUP(covid_cl[[#This Row],[ID]],[1]Hoja5!B$4:I$1967,3,0)),"No Informado")</f>
        <v>Los Lagos</v>
      </c>
    </row>
    <row r="8511" spans="1:17" x14ac:dyDescent="0.3">
      <c r="A8511">
        <f t="shared" si="135"/>
        <v>8510</v>
      </c>
      <c r="B8511" s="3" t="s">
        <v>1740</v>
      </c>
      <c r="C8511">
        <v>10</v>
      </c>
      <c r="D8511" t="s">
        <v>63</v>
      </c>
      <c r="E8511" t="s">
        <v>1056</v>
      </c>
      <c r="I8511" t="s">
        <v>1133</v>
      </c>
      <c r="L8511" t="s">
        <v>1544</v>
      </c>
      <c r="M8511">
        <f>+IFERROR(IFERROR(VLOOKUP(covid_cl[[#This Row],[Comuna]],Hoja1!$D$4:$BD$348,9,0),VLOOKUP(covid_cl[[#This Row],[Region]],Hoja1!$E$4:$BD$348,6,0)),-33.6043642941)</f>
        <v>-40.611892518099999</v>
      </c>
      <c r="N8511">
        <f>+IFERROR(IFERROR(VLOOKUP(covid_cl[[#This Row],[Comuna]],Hoja1!$D$4:$BD$348,8,0),VLOOKUP(covid_cl[[#This Row],[Region]],Hoja1!$E$4:$BD$348,5,0)),-70.6266370305)</f>
        <v>-73.086745366200006</v>
      </c>
      <c r="Q8511" t="str">
        <f>+IFERROR(IF(covid_cl[[#This Row],[Region]]&lt;&gt;"No Informado",covid_cl[[#This Row],[Region]],VLOOKUP(covid_cl[[#This Row],[ID]],[1]Hoja5!B$4:I$1967,3,0)),"No Informado")</f>
        <v>Los Lagos</v>
      </c>
    </row>
    <row r="8512" spans="1:17" x14ac:dyDescent="0.3">
      <c r="A8512">
        <f t="shared" si="135"/>
        <v>8511</v>
      </c>
      <c r="B8512" s="3" t="s">
        <v>1740</v>
      </c>
      <c r="C8512">
        <v>10</v>
      </c>
      <c r="D8512" t="s">
        <v>63</v>
      </c>
      <c r="E8512" t="s">
        <v>1056</v>
      </c>
      <c r="I8512" t="s">
        <v>1133</v>
      </c>
      <c r="L8512" t="s">
        <v>1544</v>
      </c>
      <c r="M8512">
        <f>+IFERROR(IFERROR(VLOOKUP(covid_cl[[#This Row],[Comuna]],Hoja1!$D$4:$BD$348,9,0),VLOOKUP(covid_cl[[#This Row],[Region]],Hoja1!$E$4:$BD$348,6,0)),-33.6043642941)</f>
        <v>-40.611892518099999</v>
      </c>
      <c r="N8512">
        <f>+IFERROR(IFERROR(VLOOKUP(covid_cl[[#This Row],[Comuna]],Hoja1!$D$4:$BD$348,8,0),VLOOKUP(covid_cl[[#This Row],[Region]],Hoja1!$E$4:$BD$348,5,0)),-70.6266370305)</f>
        <v>-73.086745366200006</v>
      </c>
      <c r="Q8512" t="str">
        <f>+IFERROR(IF(covid_cl[[#This Row],[Region]]&lt;&gt;"No Informado",covid_cl[[#This Row],[Region]],VLOOKUP(covid_cl[[#This Row],[ID]],[1]Hoja5!B$4:I$1967,3,0)),"No Informado")</f>
        <v>Los Lagos</v>
      </c>
    </row>
    <row r="8513" spans="1:17" x14ac:dyDescent="0.3">
      <c r="A8513">
        <f t="shared" si="135"/>
        <v>8512</v>
      </c>
      <c r="B8513" s="3" t="s">
        <v>1740</v>
      </c>
      <c r="C8513">
        <v>10</v>
      </c>
      <c r="D8513" t="s">
        <v>63</v>
      </c>
      <c r="E8513" t="s">
        <v>1056</v>
      </c>
      <c r="I8513" t="s">
        <v>1133</v>
      </c>
      <c r="L8513" t="s">
        <v>1544</v>
      </c>
      <c r="M8513">
        <f>+IFERROR(IFERROR(VLOOKUP(covid_cl[[#This Row],[Comuna]],Hoja1!$D$4:$BD$348,9,0),VLOOKUP(covid_cl[[#This Row],[Region]],Hoja1!$E$4:$BD$348,6,0)),-33.6043642941)</f>
        <v>-40.611892518099999</v>
      </c>
      <c r="N8513">
        <f>+IFERROR(IFERROR(VLOOKUP(covid_cl[[#This Row],[Comuna]],Hoja1!$D$4:$BD$348,8,0),VLOOKUP(covid_cl[[#This Row],[Region]],Hoja1!$E$4:$BD$348,5,0)),-70.6266370305)</f>
        <v>-73.086745366200006</v>
      </c>
      <c r="Q8513" t="str">
        <f>+IFERROR(IF(covid_cl[[#This Row],[Region]]&lt;&gt;"No Informado",covid_cl[[#This Row],[Region]],VLOOKUP(covid_cl[[#This Row],[ID]],[1]Hoja5!B$4:I$1967,3,0)),"No Informado")</f>
        <v>Los Lagos</v>
      </c>
    </row>
    <row r="8514" spans="1:17" x14ac:dyDescent="0.3">
      <c r="A8514">
        <f t="shared" si="135"/>
        <v>8513</v>
      </c>
      <c r="B8514" s="3" t="s">
        <v>1740</v>
      </c>
      <c r="C8514">
        <v>10</v>
      </c>
      <c r="D8514" t="s">
        <v>63</v>
      </c>
      <c r="E8514" t="s">
        <v>1056</v>
      </c>
      <c r="I8514" t="s">
        <v>1140</v>
      </c>
      <c r="L8514" t="s">
        <v>1544</v>
      </c>
      <c r="M8514">
        <f>+IFERROR(IFERROR(VLOOKUP(covid_cl[[#This Row],[Comuna]],Hoja1!$D$4:$BD$348,9,0),VLOOKUP(covid_cl[[#This Row],[Region]],Hoja1!$E$4:$BD$348,6,0)),-33.6043642941)</f>
        <v>-40.935737940499997</v>
      </c>
      <c r="N8514">
        <f>+IFERROR(IFERROR(VLOOKUP(covid_cl[[#This Row],[Comuna]],Hoja1!$D$4:$BD$348,8,0),VLOOKUP(covid_cl[[#This Row],[Region]],Hoja1!$E$4:$BD$348,5,0)),-70.6266370305)</f>
        <v>-73.457915609899999</v>
      </c>
      <c r="Q8514" t="str">
        <f>+IFERROR(IF(covid_cl[[#This Row],[Region]]&lt;&gt;"No Informado",covid_cl[[#This Row],[Region]],VLOOKUP(covid_cl[[#This Row],[ID]],[1]Hoja5!B$4:I$1967,3,0)),"No Informado")</f>
        <v>Los Lagos</v>
      </c>
    </row>
    <row r="8515" spans="1:17" x14ac:dyDescent="0.3">
      <c r="A8515">
        <f t="shared" si="135"/>
        <v>8514</v>
      </c>
      <c r="B8515" s="3" t="s">
        <v>1740</v>
      </c>
      <c r="C8515">
        <v>10</v>
      </c>
      <c r="D8515" t="s">
        <v>63</v>
      </c>
      <c r="E8515" t="s">
        <v>1056</v>
      </c>
      <c r="I8515" t="s">
        <v>1140</v>
      </c>
      <c r="L8515" t="s">
        <v>1544</v>
      </c>
      <c r="M8515">
        <f>+IFERROR(IFERROR(VLOOKUP(covid_cl[[#This Row],[Comuna]],Hoja1!$D$4:$BD$348,9,0),VLOOKUP(covid_cl[[#This Row],[Region]],Hoja1!$E$4:$BD$348,6,0)),-33.6043642941)</f>
        <v>-40.935737940499997</v>
      </c>
      <c r="N8515">
        <f>+IFERROR(IFERROR(VLOOKUP(covid_cl[[#This Row],[Comuna]],Hoja1!$D$4:$BD$348,8,0),VLOOKUP(covid_cl[[#This Row],[Region]],Hoja1!$E$4:$BD$348,5,0)),-70.6266370305)</f>
        <v>-73.457915609899999</v>
      </c>
      <c r="Q8515" t="str">
        <f>+IFERROR(IF(covid_cl[[#This Row],[Region]]&lt;&gt;"No Informado",covid_cl[[#This Row],[Region]],VLOOKUP(covid_cl[[#This Row],[ID]],[1]Hoja5!B$4:I$1967,3,0)),"No Informado")</f>
        <v>Los Lagos</v>
      </c>
    </row>
    <row r="8516" spans="1:17" x14ac:dyDescent="0.3">
      <c r="A8516">
        <f t="shared" si="135"/>
        <v>8515</v>
      </c>
      <c r="B8516" s="3" t="s">
        <v>1740</v>
      </c>
      <c r="C8516">
        <v>10</v>
      </c>
      <c r="D8516" t="s">
        <v>63</v>
      </c>
      <c r="E8516" t="s">
        <v>1056</v>
      </c>
      <c r="I8516" t="s">
        <v>1140</v>
      </c>
      <c r="L8516" t="s">
        <v>1544</v>
      </c>
      <c r="M8516">
        <f>+IFERROR(IFERROR(VLOOKUP(covid_cl[[#This Row],[Comuna]],Hoja1!$D$4:$BD$348,9,0),VLOOKUP(covid_cl[[#This Row],[Region]],Hoja1!$E$4:$BD$348,6,0)),-33.6043642941)</f>
        <v>-40.935737940499997</v>
      </c>
      <c r="N8516">
        <f>+IFERROR(IFERROR(VLOOKUP(covid_cl[[#This Row],[Comuna]],Hoja1!$D$4:$BD$348,8,0),VLOOKUP(covid_cl[[#This Row],[Region]],Hoja1!$E$4:$BD$348,5,0)),-70.6266370305)</f>
        <v>-73.457915609899999</v>
      </c>
      <c r="Q8516" t="str">
        <f>+IFERROR(IF(covid_cl[[#This Row],[Region]]&lt;&gt;"No Informado",covid_cl[[#This Row],[Region]],VLOOKUP(covid_cl[[#This Row],[ID]],[1]Hoja5!B$4:I$1967,3,0)),"No Informado")</f>
        <v>Los Lagos</v>
      </c>
    </row>
    <row r="8517" spans="1:17" x14ac:dyDescent="0.3">
      <c r="A8517">
        <f t="shared" si="135"/>
        <v>8516</v>
      </c>
      <c r="B8517" s="3" t="s">
        <v>1740</v>
      </c>
      <c r="C8517">
        <v>10</v>
      </c>
      <c r="D8517" t="s">
        <v>63</v>
      </c>
      <c r="E8517" t="s">
        <v>1056</v>
      </c>
      <c r="I8517" t="s">
        <v>1715</v>
      </c>
      <c r="L8517" t="s">
        <v>1544</v>
      </c>
      <c r="M8517">
        <f>+IFERROR(IFERROR(VLOOKUP(covid_cl[[#This Row],[Comuna]],Hoja1!$D$4:$BD$348,9,0),VLOOKUP(covid_cl[[#This Row],[Region]],Hoja1!$E$4:$BD$348,6,0)),-33.6043642941)</f>
        <v>-40.508995764799998</v>
      </c>
      <c r="N8517">
        <f>+IFERROR(IFERROR(VLOOKUP(covid_cl[[#This Row],[Comuna]],Hoja1!$D$4:$BD$348,8,0),VLOOKUP(covid_cl[[#This Row],[Region]],Hoja1!$E$4:$BD$348,5,0)),-70.6266370305)</f>
        <v>-73.559195254900004</v>
      </c>
      <c r="Q8517" t="str">
        <f>+IFERROR(IF(covid_cl[[#This Row],[Region]]&lt;&gt;"No Informado",covid_cl[[#This Row],[Region]],VLOOKUP(covid_cl[[#This Row],[ID]],[1]Hoja5!B$4:I$1967,3,0)),"No Informado")</f>
        <v>Los Lagos</v>
      </c>
    </row>
    <row r="8518" spans="1:17" x14ac:dyDescent="0.3">
      <c r="A8518">
        <f t="shared" si="135"/>
        <v>8517</v>
      </c>
      <c r="B8518" s="3" t="s">
        <v>1740</v>
      </c>
      <c r="C8518">
        <v>12</v>
      </c>
      <c r="D8518" t="s">
        <v>63</v>
      </c>
      <c r="E8518" t="s">
        <v>1217</v>
      </c>
      <c r="I8518" t="s">
        <v>327</v>
      </c>
      <c r="L8518" t="s">
        <v>1544</v>
      </c>
      <c r="M8518">
        <f>+IFERROR(IFERROR(VLOOKUP(covid_cl[[#This Row],[Comuna]],Hoja1!$D$4:$BD$348,9,0),VLOOKUP(covid_cl[[#This Row],[Region]],Hoja1!$E$4:$BD$348,6,0)),-33.6043642941)</f>
        <v>-52.280943298700002</v>
      </c>
      <c r="N8518">
        <f>+IFERROR(IFERROR(VLOOKUP(covid_cl[[#This Row],[Comuna]],Hoja1!$D$4:$BD$348,8,0),VLOOKUP(covid_cl[[#This Row],[Region]],Hoja1!$E$4:$BD$348,5,0)),-70.6266370305)</f>
        <v>-70.051635449900004</v>
      </c>
      <c r="Q8518" t="str">
        <f>+IFERROR(IF(covid_cl[[#This Row],[Region]]&lt;&gt;"No Informado",covid_cl[[#This Row],[Region]],VLOOKUP(covid_cl[[#This Row],[ID]],[1]Hoja5!B$4:I$1967,3,0)),"No Informado")</f>
        <v>Magallanes</v>
      </c>
    </row>
    <row r="8519" spans="1:17" x14ac:dyDescent="0.3">
      <c r="A8519">
        <f t="shared" si="135"/>
        <v>8518</v>
      </c>
      <c r="B8519" s="3" t="s">
        <v>1740</v>
      </c>
      <c r="C8519">
        <v>12</v>
      </c>
      <c r="D8519" t="s">
        <v>63</v>
      </c>
      <c r="E8519" t="s">
        <v>1217</v>
      </c>
      <c r="I8519" t="s">
        <v>327</v>
      </c>
      <c r="L8519" t="s">
        <v>1544</v>
      </c>
      <c r="M8519">
        <f>+IFERROR(IFERROR(VLOOKUP(covid_cl[[#This Row],[Comuna]],Hoja1!$D$4:$BD$348,9,0),VLOOKUP(covid_cl[[#This Row],[Region]],Hoja1!$E$4:$BD$348,6,0)),-33.6043642941)</f>
        <v>-52.280943298700002</v>
      </c>
      <c r="N8519">
        <f>+IFERROR(IFERROR(VLOOKUP(covid_cl[[#This Row],[Comuna]],Hoja1!$D$4:$BD$348,8,0),VLOOKUP(covid_cl[[#This Row],[Region]],Hoja1!$E$4:$BD$348,5,0)),-70.6266370305)</f>
        <v>-70.051635449900004</v>
      </c>
      <c r="Q8519" t="str">
        <f>+IFERROR(IF(covid_cl[[#This Row],[Region]]&lt;&gt;"No Informado",covid_cl[[#This Row],[Region]],VLOOKUP(covid_cl[[#This Row],[ID]],[1]Hoja5!B$4:I$1967,3,0)),"No Informado")</f>
        <v>Magallanes</v>
      </c>
    </row>
    <row r="8520" spans="1:17" x14ac:dyDescent="0.3">
      <c r="A8520">
        <f t="shared" si="135"/>
        <v>8519</v>
      </c>
      <c r="B8520" s="3" t="s">
        <v>1740</v>
      </c>
      <c r="C8520">
        <v>12</v>
      </c>
      <c r="D8520" t="s">
        <v>63</v>
      </c>
      <c r="E8520" t="s">
        <v>1217</v>
      </c>
      <c r="I8520" t="s">
        <v>327</v>
      </c>
      <c r="L8520" t="s">
        <v>1544</v>
      </c>
      <c r="M8520">
        <f>+IFERROR(IFERROR(VLOOKUP(covid_cl[[#This Row],[Comuna]],Hoja1!$D$4:$BD$348,9,0),VLOOKUP(covid_cl[[#This Row],[Region]],Hoja1!$E$4:$BD$348,6,0)),-33.6043642941)</f>
        <v>-52.280943298700002</v>
      </c>
      <c r="N8520">
        <f>+IFERROR(IFERROR(VLOOKUP(covid_cl[[#This Row],[Comuna]],Hoja1!$D$4:$BD$348,8,0),VLOOKUP(covid_cl[[#This Row],[Region]],Hoja1!$E$4:$BD$348,5,0)),-70.6266370305)</f>
        <v>-70.051635449900004</v>
      </c>
      <c r="Q8520" t="str">
        <f>+IFERROR(IF(covid_cl[[#This Row],[Region]]&lt;&gt;"No Informado",covid_cl[[#This Row],[Region]],VLOOKUP(covid_cl[[#This Row],[ID]],[1]Hoja5!B$4:I$1967,3,0)),"No Informado")</f>
        <v>Magallanes</v>
      </c>
    </row>
    <row r="8521" spans="1:17" x14ac:dyDescent="0.3">
      <c r="A8521">
        <f t="shared" si="135"/>
        <v>8520</v>
      </c>
      <c r="B8521" s="3" t="s">
        <v>1740</v>
      </c>
      <c r="C8521">
        <v>12</v>
      </c>
      <c r="D8521" t="s">
        <v>63</v>
      </c>
      <c r="E8521" t="s">
        <v>1217</v>
      </c>
      <c r="I8521" t="s">
        <v>327</v>
      </c>
      <c r="L8521" t="s">
        <v>1544</v>
      </c>
      <c r="M8521">
        <f>+IFERROR(IFERROR(VLOOKUP(covid_cl[[#This Row],[Comuna]],Hoja1!$D$4:$BD$348,9,0),VLOOKUP(covid_cl[[#This Row],[Region]],Hoja1!$E$4:$BD$348,6,0)),-33.6043642941)</f>
        <v>-52.280943298700002</v>
      </c>
      <c r="N8521">
        <f>+IFERROR(IFERROR(VLOOKUP(covid_cl[[#This Row],[Comuna]],Hoja1!$D$4:$BD$348,8,0),VLOOKUP(covid_cl[[#This Row],[Region]],Hoja1!$E$4:$BD$348,5,0)),-70.6266370305)</f>
        <v>-70.051635449900004</v>
      </c>
      <c r="Q8521" t="str">
        <f>+IFERROR(IF(covid_cl[[#This Row],[Region]]&lt;&gt;"No Informado",covid_cl[[#This Row],[Region]],VLOOKUP(covid_cl[[#This Row],[ID]],[1]Hoja5!B$4:I$1967,3,0)),"No Informado")</f>
        <v>Magallanes</v>
      </c>
    </row>
    <row r="8522" spans="1:17" x14ac:dyDescent="0.3">
      <c r="A8522">
        <f t="shared" si="135"/>
        <v>8521</v>
      </c>
      <c r="B8522" s="3" t="s">
        <v>1740</v>
      </c>
      <c r="C8522">
        <v>12</v>
      </c>
      <c r="D8522" t="s">
        <v>63</v>
      </c>
      <c r="E8522" t="s">
        <v>1217</v>
      </c>
      <c r="I8522" t="s">
        <v>327</v>
      </c>
      <c r="L8522" t="s">
        <v>1544</v>
      </c>
      <c r="M8522">
        <f>+IFERROR(IFERROR(VLOOKUP(covid_cl[[#This Row],[Comuna]],Hoja1!$D$4:$BD$348,9,0),VLOOKUP(covid_cl[[#This Row],[Region]],Hoja1!$E$4:$BD$348,6,0)),-33.6043642941)</f>
        <v>-52.280943298700002</v>
      </c>
      <c r="N8522">
        <f>+IFERROR(IFERROR(VLOOKUP(covid_cl[[#This Row],[Comuna]],Hoja1!$D$4:$BD$348,8,0),VLOOKUP(covid_cl[[#This Row],[Region]],Hoja1!$E$4:$BD$348,5,0)),-70.6266370305)</f>
        <v>-70.051635449900004</v>
      </c>
      <c r="Q8522" t="str">
        <f>+IFERROR(IF(covid_cl[[#This Row],[Region]]&lt;&gt;"No Informado",covid_cl[[#This Row],[Region]],VLOOKUP(covid_cl[[#This Row],[ID]],[1]Hoja5!B$4:I$1967,3,0)),"No Informado")</f>
        <v>Magallanes</v>
      </c>
    </row>
    <row r="8523" spans="1:17" x14ac:dyDescent="0.3">
      <c r="A8523">
        <f t="shared" si="135"/>
        <v>8522</v>
      </c>
      <c r="B8523" s="3" t="s">
        <v>1740</v>
      </c>
      <c r="C8523">
        <v>12</v>
      </c>
      <c r="D8523" t="s">
        <v>63</v>
      </c>
      <c r="E8523" t="s">
        <v>1217</v>
      </c>
      <c r="I8523" t="s">
        <v>327</v>
      </c>
      <c r="L8523" t="s">
        <v>1544</v>
      </c>
      <c r="M8523">
        <f>+IFERROR(IFERROR(VLOOKUP(covid_cl[[#This Row],[Comuna]],Hoja1!$D$4:$BD$348,9,0),VLOOKUP(covid_cl[[#This Row],[Region]],Hoja1!$E$4:$BD$348,6,0)),-33.6043642941)</f>
        <v>-52.280943298700002</v>
      </c>
      <c r="N8523">
        <f>+IFERROR(IFERROR(VLOOKUP(covid_cl[[#This Row],[Comuna]],Hoja1!$D$4:$BD$348,8,0),VLOOKUP(covid_cl[[#This Row],[Region]],Hoja1!$E$4:$BD$348,5,0)),-70.6266370305)</f>
        <v>-70.051635449900004</v>
      </c>
      <c r="Q8523" t="str">
        <f>+IFERROR(IF(covid_cl[[#This Row],[Region]]&lt;&gt;"No Informado",covid_cl[[#This Row],[Region]],VLOOKUP(covid_cl[[#This Row],[ID]],[1]Hoja5!B$4:I$1967,3,0)),"No Informado")</f>
        <v>Magallanes</v>
      </c>
    </row>
    <row r="8524" spans="1:17" x14ac:dyDescent="0.3">
      <c r="A8524">
        <f t="shared" si="135"/>
        <v>8523</v>
      </c>
      <c r="B8524" s="3" t="s">
        <v>1740</v>
      </c>
      <c r="C8524">
        <v>12</v>
      </c>
      <c r="D8524" t="s">
        <v>63</v>
      </c>
      <c r="E8524" t="s">
        <v>1217</v>
      </c>
      <c r="I8524" t="s">
        <v>327</v>
      </c>
      <c r="L8524" t="s">
        <v>1544</v>
      </c>
      <c r="M8524">
        <f>+IFERROR(IFERROR(VLOOKUP(covid_cl[[#This Row],[Comuna]],Hoja1!$D$4:$BD$348,9,0),VLOOKUP(covid_cl[[#This Row],[Region]],Hoja1!$E$4:$BD$348,6,0)),-33.6043642941)</f>
        <v>-52.280943298700002</v>
      </c>
      <c r="N8524">
        <f>+IFERROR(IFERROR(VLOOKUP(covid_cl[[#This Row],[Comuna]],Hoja1!$D$4:$BD$348,8,0),VLOOKUP(covid_cl[[#This Row],[Region]],Hoja1!$E$4:$BD$348,5,0)),-70.6266370305)</f>
        <v>-70.051635449900004</v>
      </c>
      <c r="Q8524" t="str">
        <f>+IFERROR(IF(covid_cl[[#This Row],[Region]]&lt;&gt;"No Informado",covid_cl[[#This Row],[Region]],VLOOKUP(covid_cl[[#This Row],[ID]],[1]Hoja5!B$4:I$1967,3,0)),"No Informado")</f>
        <v>Magallanes</v>
      </c>
    </row>
    <row r="8525" spans="1:17" x14ac:dyDescent="0.3">
      <c r="A8525">
        <f t="shared" si="135"/>
        <v>8524</v>
      </c>
      <c r="B8525" s="3" t="s">
        <v>1740</v>
      </c>
      <c r="C8525">
        <v>12</v>
      </c>
      <c r="D8525" t="s">
        <v>63</v>
      </c>
      <c r="E8525" t="s">
        <v>1217</v>
      </c>
      <c r="I8525" t="s">
        <v>327</v>
      </c>
      <c r="L8525" t="s">
        <v>1544</v>
      </c>
      <c r="M8525">
        <f>+IFERROR(IFERROR(VLOOKUP(covid_cl[[#This Row],[Comuna]],Hoja1!$D$4:$BD$348,9,0),VLOOKUP(covid_cl[[#This Row],[Region]],Hoja1!$E$4:$BD$348,6,0)),-33.6043642941)</f>
        <v>-52.280943298700002</v>
      </c>
      <c r="N8525">
        <f>+IFERROR(IFERROR(VLOOKUP(covid_cl[[#This Row],[Comuna]],Hoja1!$D$4:$BD$348,8,0),VLOOKUP(covid_cl[[#This Row],[Region]],Hoja1!$E$4:$BD$348,5,0)),-70.6266370305)</f>
        <v>-70.051635449900004</v>
      </c>
      <c r="Q8525" t="str">
        <f>+IFERROR(IF(covid_cl[[#This Row],[Region]]&lt;&gt;"No Informado",covid_cl[[#This Row],[Region]],VLOOKUP(covid_cl[[#This Row],[ID]],[1]Hoja5!B$4:I$1967,3,0)),"No Informado")</f>
        <v>Magallanes</v>
      </c>
    </row>
    <row r="8526" spans="1:17" x14ac:dyDescent="0.3">
      <c r="A8526">
        <f t="shared" si="135"/>
        <v>8525</v>
      </c>
      <c r="B8526" s="3" t="s">
        <v>1740</v>
      </c>
      <c r="C8526">
        <v>12</v>
      </c>
      <c r="D8526" t="s">
        <v>63</v>
      </c>
      <c r="E8526" t="s">
        <v>1217</v>
      </c>
      <c r="I8526" t="s">
        <v>327</v>
      </c>
      <c r="L8526" t="s">
        <v>1544</v>
      </c>
      <c r="M8526">
        <f>+IFERROR(IFERROR(VLOOKUP(covid_cl[[#This Row],[Comuna]],Hoja1!$D$4:$BD$348,9,0),VLOOKUP(covid_cl[[#This Row],[Region]],Hoja1!$E$4:$BD$348,6,0)),-33.6043642941)</f>
        <v>-52.280943298700002</v>
      </c>
      <c r="N8526">
        <f>+IFERROR(IFERROR(VLOOKUP(covid_cl[[#This Row],[Comuna]],Hoja1!$D$4:$BD$348,8,0),VLOOKUP(covid_cl[[#This Row],[Region]],Hoja1!$E$4:$BD$348,5,0)),-70.6266370305)</f>
        <v>-70.051635449900004</v>
      </c>
      <c r="Q8526" t="str">
        <f>+IFERROR(IF(covid_cl[[#This Row],[Region]]&lt;&gt;"No Informado",covid_cl[[#This Row],[Region]],VLOOKUP(covid_cl[[#This Row],[ID]],[1]Hoja5!B$4:I$1967,3,0)),"No Informado")</f>
        <v>Magallanes</v>
      </c>
    </row>
    <row r="8527" spans="1:17" x14ac:dyDescent="0.3">
      <c r="A8527">
        <f t="shared" si="135"/>
        <v>8526</v>
      </c>
      <c r="B8527" s="3" t="s">
        <v>1740</v>
      </c>
      <c r="C8527">
        <v>12</v>
      </c>
      <c r="D8527" t="s">
        <v>63</v>
      </c>
      <c r="E8527" t="s">
        <v>1217</v>
      </c>
      <c r="I8527" t="s">
        <v>327</v>
      </c>
      <c r="L8527" t="s">
        <v>1544</v>
      </c>
      <c r="M8527">
        <f>+IFERROR(IFERROR(VLOOKUP(covid_cl[[#This Row],[Comuna]],Hoja1!$D$4:$BD$348,9,0),VLOOKUP(covid_cl[[#This Row],[Region]],Hoja1!$E$4:$BD$348,6,0)),-33.6043642941)</f>
        <v>-52.280943298700002</v>
      </c>
      <c r="N8527">
        <f>+IFERROR(IFERROR(VLOOKUP(covid_cl[[#This Row],[Comuna]],Hoja1!$D$4:$BD$348,8,0),VLOOKUP(covid_cl[[#This Row],[Region]],Hoja1!$E$4:$BD$348,5,0)),-70.6266370305)</f>
        <v>-70.051635449900004</v>
      </c>
      <c r="Q8527" t="str">
        <f>+IFERROR(IF(covid_cl[[#This Row],[Region]]&lt;&gt;"No Informado",covid_cl[[#This Row],[Region]],VLOOKUP(covid_cl[[#This Row],[ID]],[1]Hoja5!B$4:I$1967,3,0)),"No Informado")</f>
        <v>Magallanes</v>
      </c>
    </row>
    <row r="8528" spans="1:17" x14ac:dyDescent="0.3">
      <c r="A8528">
        <f t="shared" si="135"/>
        <v>8527</v>
      </c>
      <c r="B8528" s="3" t="s">
        <v>1740</v>
      </c>
      <c r="C8528">
        <v>12</v>
      </c>
      <c r="D8528" t="s">
        <v>63</v>
      </c>
      <c r="E8528" t="s">
        <v>1217</v>
      </c>
      <c r="I8528" t="s">
        <v>327</v>
      </c>
      <c r="L8528" t="s">
        <v>1544</v>
      </c>
      <c r="M8528">
        <f>+IFERROR(IFERROR(VLOOKUP(covid_cl[[#This Row],[Comuna]],Hoja1!$D$4:$BD$348,9,0),VLOOKUP(covid_cl[[#This Row],[Region]],Hoja1!$E$4:$BD$348,6,0)),-33.6043642941)</f>
        <v>-52.280943298700002</v>
      </c>
      <c r="N8528">
        <f>+IFERROR(IFERROR(VLOOKUP(covid_cl[[#This Row],[Comuna]],Hoja1!$D$4:$BD$348,8,0),VLOOKUP(covid_cl[[#This Row],[Region]],Hoja1!$E$4:$BD$348,5,0)),-70.6266370305)</f>
        <v>-70.051635449900004</v>
      </c>
      <c r="Q8528" t="str">
        <f>+IFERROR(IF(covid_cl[[#This Row],[Region]]&lt;&gt;"No Informado",covid_cl[[#This Row],[Region]],VLOOKUP(covid_cl[[#This Row],[ID]],[1]Hoja5!B$4:I$1967,3,0)),"No Informado")</f>
        <v>Magallanes</v>
      </c>
    </row>
    <row r="8529" spans="1:17" x14ac:dyDescent="0.3">
      <c r="A8529">
        <f t="shared" si="135"/>
        <v>8528</v>
      </c>
      <c r="B8529" s="3" t="s">
        <v>1740</v>
      </c>
      <c r="C8529">
        <v>12</v>
      </c>
      <c r="D8529" t="s">
        <v>63</v>
      </c>
      <c r="E8529" t="s">
        <v>1217</v>
      </c>
      <c r="I8529" t="s">
        <v>327</v>
      </c>
      <c r="L8529" t="s">
        <v>1544</v>
      </c>
      <c r="M8529">
        <f>+IFERROR(IFERROR(VLOOKUP(covid_cl[[#This Row],[Comuna]],Hoja1!$D$4:$BD$348,9,0),VLOOKUP(covid_cl[[#This Row],[Region]],Hoja1!$E$4:$BD$348,6,0)),-33.6043642941)</f>
        <v>-52.280943298700002</v>
      </c>
      <c r="N8529">
        <f>+IFERROR(IFERROR(VLOOKUP(covid_cl[[#This Row],[Comuna]],Hoja1!$D$4:$BD$348,8,0),VLOOKUP(covid_cl[[#This Row],[Region]],Hoja1!$E$4:$BD$348,5,0)),-70.6266370305)</f>
        <v>-70.051635449900004</v>
      </c>
      <c r="Q8529" t="str">
        <f>+IFERROR(IF(covid_cl[[#This Row],[Region]]&lt;&gt;"No Informado",covid_cl[[#This Row],[Region]],VLOOKUP(covid_cl[[#This Row],[ID]],[1]Hoja5!B$4:I$1967,3,0)),"No Informado")</f>
        <v>Magallanes</v>
      </c>
    </row>
    <row r="8530" spans="1:17" x14ac:dyDescent="0.3">
      <c r="A8530">
        <f t="shared" si="135"/>
        <v>8529</v>
      </c>
      <c r="B8530" s="3" t="s">
        <v>1740</v>
      </c>
      <c r="C8530">
        <v>12</v>
      </c>
      <c r="D8530" t="s">
        <v>63</v>
      </c>
      <c r="E8530" t="s">
        <v>1217</v>
      </c>
      <c r="I8530" t="s">
        <v>327</v>
      </c>
      <c r="L8530" t="s">
        <v>1544</v>
      </c>
      <c r="M8530">
        <f>+IFERROR(IFERROR(VLOOKUP(covid_cl[[#This Row],[Comuna]],Hoja1!$D$4:$BD$348,9,0),VLOOKUP(covid_cl[[#This Row],[Region]],Hoja1!$E$4:$BD$348,6,0)),-33.6043642941)</f>
        <v>-52.280943298700002</v>
      </c>
      <c r="N8530">
        <f>+IFERROR(IFERROR(VLOOKUP(covid_cl[[#This Row],[Comuna]],Hoja1!$D$4:$BD$348,8,0),VLOOKUP(covid_cl[[#This Row],[Region]],Hoja1!$E$4:$BD$348,5,0)),-70.6266370305)</f>
        <v>-70.051635449900004</v>
      </c>
      <c r="Q8530" t="str">
        <f>+IFERROR(IF(covid_cl[[#This Row],[Region]]&lt;&gt;"No Informado",covid_cl[[#This Row],[Region]],VLOOKUP(covid_cl[[#This Row],[ID]],[1]Hoja5!B$4:I$1967,3,0)),"No Informado")</f>
        <v>Magallanes</v>
      </c>
    </row>
    <row r="8531" spans="1:17" x14ac:dyDescent="0.3">
      <c r="A8531">
        <f t="shared" si="135"/>
        <v>8530</v>
      </c>
      <c r="B8531" s="3" t="s">
        <v>1740</v>
      </c>
      <c r="C8531">
        <v>12</v>
      </c>
      <c r="D8531" t="s">
        <v>63</v>
      </c>
      <c r="E8531" t="s">
        <v>1217</v>
      </c>
      <c r="I8531" t="s">
        <v>327</v>
      </c>
      <c r="L8531" t="s">
        <v>1544</v>
      </c>
      <c r="M8531">
        <f>+IFERROR(IFERROR(VLOOKUP(covid_cl[[#This Row],[Comuna]],Hoja1!$D$4:$BD$348,9,0),VLOOKUP(covid_cl[[#This Row],[Region]],Hoja1!$E$4:$BD$348,6,0)),-33.6043642941)</f>
        <v>-52.280943298700002</v>
      </c>
      <c r="N8531">
        <f>+IFERROR(IFERROR(VLOOKUP(covid_cl[[#This Row],[Comuna]],Hoja1!$D$4:$BD$348,8,0),VLOOKUP(covid_cl[[#This Row],[Region]],Hoja1!$E$4:$BD$348,5,0)),-70.6266370305)</f>
        <v>-70.051635449900004</v>
      </c>
      <c r="Q8531" t="str">
        <f>+IFERROR(IF(covid_cl[[#This Row],[Region]]&lt;&gt;"No Informado",covid_cl[[#This Row],[Region]],VLOOKUP(covid_cl[[#This Row],[ID]],[1]Hoja5!B$4:I$1967,3,0)),"No Informado")</f>
        <v>Magallanes</v>
      </c>
    </row>
    <row r="8532" spans="1:17" x14ac:dyDescent="0.3">
      <c r="A8532">
        <f t="shared" si="135"/>
        <v>8531</v>
      </c>
      <c r="B8532" s="3" t="s">
        <v>1740</v>
      </c>
      <c r="C8532">
        <v>12</v>
      </c>
      <c r="D8532" t="s">
        <v>63</v>
      </c>
      <c r="E8532" t="s">
        <v>1217</v>
      </c>
      <c r="I8532" t="s">
        <v>327</v>
      </c>
      <c r="L8532" t="s">
        <v>1544</v>
      </c>
      <c r="M8532">
        <f>+IFERROR(IFERROR(VLOOKUP(covid_cl[[#This Row],[Comuna]],Hoja1!$D$4:$BD$348,9,0),VLOOKUP(covid_cl[[#This Row],[Region]],Hoja1!$E$4:$BD$348,6,0)),-33.6043642941)</f>
        <v>-52.280943298700002</v>
      </c>
      <c r="N8532">
        <f>+IFERROR(IFERROR(VLOOKUP(covid_cl[[#This Row],[Comuna]],Hoja1!$D$4:$BD$348,8,0),VLOOKUP(covid_cl[[#This Row],[Region]],Hoja1!$E$4:$BD$348,5,0)),-70.6266370305)</f>
        <v>-70.051635449900004</v>
      </c>
      <c r="Q8532" t="str">
        <f>+IFERROR(IF(covid_cl[[#This Row],[Region]]&lt;&gt;"No Informado",covid_cl[[#This Row],[Region]],VLOOKUP(covid_cl[[#This Row],[ID]],[1]Hoja5!B$4:I$1967,3,0)),"No Informado")</f>
        <v>Magallanes</v>
      </c>
    </row>
    <row r="8533" spans="1:17" x14ac:dyDescent="0.3">
      <c r="A8533">
        <f t="shared" si="135"/>
        <v>8532</v>
      </c>
      <c r="B8533" s="3" t="s">
        <v>1740</v>
      </c>
      <c r="C8533">
        <v>12</v>
      </c>
      <c r="D8533" t="s">
        <v>63</v>
      </c>
      <c r="E8533" t="s">
        <v>1217</v>
      </c>
      <c r="I8533" t="s">
        <v>327</v>
      </c>
      <c r="L8533" t="s">
        <v>1544</v>
      </c>
      <c r="M8533">
        <f>+IFERROR(IFERROR(VLOOKUP(covid_cl[[#This Row],[Comuna]],Hoja1!$D$4:$BD$348,9,0),VLOOKUP(covid_cl[[#This Row],[Region]],Hoja1!$E$4:$BD$348,6,0)),-33.6043642941)</f>
        <v>-52.280943298700002</v>
      </c>
      <c r="N8533">
        <f>+IFERROR(IFERROR(VLOOKUP(covid_cl[[#This Row],[Comuna]],Hoja1!$D$4:$BD$348,8,0),VLOOKUP(covid_cl[[#This Row],[Region]],Hoja1!$E$4:$BD$348,5,0)),-70.6266370305)</f>
        <v>-70.051635449900004</v>
      </c>
      <c r="Q8533" t="str">
        <f>+IFERROR(IF(covid_cl[[#This Row],[Region]]&lt;&gt;"No Informado",covid_cl[[#This Row],[Region]],VLOOKUP(covid_cl[[#This Row],[ID]],[1]Hoja5!B$4:I$1967,3,0)),"No Informado")</f>
        <v>Magallanes</v>
      </c>
    </row>
    <row r="8534" spans="1:17" x14ac:dyDescent="0.3">
      <c r="A8534">
        <f t="shared" si="135"/>
        <v>8533</v>
      </c>
      <c r="B8534" s="3" t="s">
        <v>1740</v>
      </c>
      <c r="C8534">
        <v>12</v>
      </c>
      <c r="D8534" t="s">
        <v>63</v>
      </c>
      <c r="E8534" t="s">
        <v>1217</v>
      </c>
      <c r="I8534" t="s">
        <v>327</v>
      </c>
      <c r="L8534" t="s">
        <v>1544</v>
      </c>
      <c r="M8534">
        <f>+IFERROR(IFERROR(VLOOKUP(covid_cl[[#This Row],[Comuna]],Hoja1!$D$4:$BD$348,9,0),VLOOKUP(covid_cl[[#This Row],[Region]],Hoja1!$E$4:$BD$348,6,0)),-33.6043642941)</f>
        <v>-52.280943298700002</v>
      </c>
      <c r="N8534">
        <f>+IFERROR(IFERROR(VLOOKUP(covid_cl[[#This Row],[Comuna]],Hoja1!$D$4:$BD$348,8,0),VLOOKUP(covid_cl[[#This Row],[Region]],Hoja1!$E$4:$BD$348,5,0)),-70.6266370305)</f>
        <v>-70.051635449900004</v>
      </c>
      <c r="Q8534" t="str">
        <f>+IFERROR(IF(covid_cl[[#This Row],[Region]]&lt;&gt;"No Informado",covid_cl[[#This Row],[Region]],VLOOKUP(covid_cl[[#This Row],[ID]],[1]Hoja5!B$4:I$1967,3,0)),"No Informado")</f>
        <v>Magallanes</v>
      </c>
    </row>
    <row r="8535" spans="1:17" x14ac:dyDescent="0.3">
      <c r="A8535">
        <f t="shared" si="135"/>
        <v>8534</v>
      </c>
      <c r="B8535" s="3" t="s">
        <v>1740</v>
      </c>
      <c r="C8535">
        <v>12</v>
      </c>
      <c r="D8535" t="s">
        <v>63</v>
      </c>
      <c r="E8535" t="s">
        <v>1217</v>
      </c>
      <c r="I8535" t="s">
        <v>327</v>
      </c>
      <c r="L8535" t="s">
        <v>1544</v>
      </c>
      <c r="M8535">
        <f>+IFERROR(IFERROR(VLOOKUP(covid_cl[[#This Row],[Comuna]],Hoja1!$D$4:$BD$348,9,0),VLOOKUP(covid_cl[[#This Row],[Region]],Hoja1!$E$4:$BD$348,6,0)),-33.6043642941)</f>
        <v>-52.280943298700002</v>
      </c>
      <c r="N8535">
        <f>+IFERROR(IFERROR(VLOOKUP(covid_cl[[#This Row],[Comuna]],Hoja1!$D$4:$BD$348,8,0),VLOOKUP(covid_cl[[#This Row],[Region]],Hoja1!$E$4:$BD$348,5,0)),-70.6266370305)</f>
        <v>-70.051635449900004</v>
      </c>
      <c r="Q8535" t="str">
        <f>+IFERROR(IF(covid_cl[[#This Row],[Region]]&lt;&gt;"No Informado",covid_cl[[#This Row],[Region]],VLOOKUP(covid_cl[[#This Row],[ID]],[1]Hoja5!B$4:I$1967,3,0)),"No Informado")</f>
        <v>Magallanes</v>
      </c>
    </row>
    <row r="8536" spans="1:17" x14ac:dyDescent="0.3">
      <c r="A8536">
        <f t="shared" si="135"/>
        <v>8535</v>
      </c>
      <c r="B8536" s="3" t="s">
        <v>1740</v>
      </c>
      <c r="C8536">
        <v>12</v>
      </c>
      <c r="D8536" t="s">
        <v>63</v>
      </c>
      <c r="E8536" t="s">
        <v>1217</v>
      </c>
      <c r="I8536" t="s">
        <v>327</v>
      </c>
      <c r="L8536" t="s">
        <v>1544</v>
      </c>
      <c r="M8536">
        <f>+IFERROR(IFERROR(VLOOKUP(covid_cl[[#This Row],[Comuna]],Hoja1!$D$4:$BD$348,9,0),VLOOKUP(covid_cl[[#This Row],[Region]],Hoja1!$E$4:$BD$348,6,0)),-33.6043642941)</f>
        <v>-52.280943298700002</v>
      </c>
      <c r="N8536">
        <f>+IFERROR(IFERROR(VLOOKUP(covid_cl[[#This Row],[Comuna]],Hoja1!$D$4:$BD$348,8,0),VLOOKUP(covid_cl[[#This Row],[Region]],Hoja1!$E$4:$BD$348,5,0)),-70.6266370305)</f>
        <v>-70.051635449900004</v>
      </c>
      <c r="Q8536" t="str">
        <f>+IFERROR(IF(covid_cl[[#This Row],[Region]]&lt;&gt;"No Informado",covid_cl[[#This Row],[Region]],VLOOKUP(covid_cl[[#This Row],[ID]],[1]Hoja5!B$4:I$1967,3,0)),"No Informado")</f>
        <v>Magallanes</v>
      </c>
    </row>
    <row r="8537" spans="1:17" x14ac:dyDescent="0.3">
      <c r="A8537">
        <f t="shared" si="135"/>
        <v>8536</v>
      </c>
      <c r="B8537" s="3" t="s">
        <v>1740</v>
      </c>
      <c r="C8537">
        <v>12</v>
      </c>
      <c r="D8537" t="s">
        <v>63</v>
      </c>
      <c r="E8537" t="s">
        <v>1217</v>
      </c>
      <c r="I8537" t="s">
        <v>327</v>
      </c>
      <c r="L8537" t="s">
        <v>1544</v>
      </c>
      <c r="M8537">
        <f>+IFERROR(IFERROR(VLOOKUP(covid_cl[[#This Row],[Comuna]],Hoja1!$D$4:$BD$348,9,0),VLOOKUP(covid_cl[[#This Row],[Region]],Hoja1!$E$4:$BD$348,6,0)),-33.6043642941)</f>
        <v>-52.280943298700002</v>
      </c>
      <c r="N8537">
        <f>+IFERROR(IFERROR(VLOOKUP(covid_cl[[#This Row],[Comuna]],Hoja1!$D$4:$BD$348,8,0),VLOOKUP(covid_cl[[#This Row],[Region]],Hoja1!$E$4:$BD$348,5,0)),-70.6266370305)</f>
        <v>-70.051635449900004</v>
      </c>
      <c r="Q8537" t="str">
        <f>+IFERROR(IF(covid_cl[[#This Row],[Region]]&lt;&gt;"No Informado",covid_cl[[#This Row],[Region]],VLOOKUP(covid_cl[[#This Row],[ID]],[1]Hoja5!B$4:I$1967,3,0)),"No Informado")</f>
        <v>Magallanes</v>
      </c>
    </row>
    <row r="8538" spans="1:17" x14ac:dyDescent="0.3">
      <c r="A8538">
        <f t="shared" si="135"/>
        <v>8537</v>
      </c>
      <c r="B8538" s="3" t="s">
        <v>1740</v>
      </c>
      <c r="C8538">
        <v>12</v>
      </c>
      <c r="D8538" t="s">
        <v>63</v>
      </c>
      <c r="E8538" t="s">
        <v>1217</v>
      </c>
      <c r="I8538" t="s">
        <v>327</v>
      </c>
      <c r="L8538" t="s">
        <v>1544</v>
      </c>
      <c r="M8538">
        <f>+IFERROR(IFERROR(VLOOKUP(covid_cl[[#This Row],[Comuna]],Hoja1!$D$4:$BD$348,9,0),VLOOKUP(covid_cl[[#This Row],[Region]],Hoja1!$E$4:$BD$348,6,0)),-33.6043642941)</f>
        <v>-52.280943298700002</v>
      </c>
      <c r="N8538">
        <f>+IFERROR(IFERROR(VLOOKUP(covid_cl[[#This Row],[Comuna]],Hoja1!$D$4:$BD$348,8,0),VLOOKUP(covid_cl[[#This Row],[Region]],Hoja1!$E$4:$BD$348,5,0)),-70.6266370305)</f>
        <v>-70.051635449900004</v>
      </c>
      <c r="Q8538" t="str">
        <f>+IFERROR(IF(covid_cl[[#This Row],[Region]]&lt;&gt;"No Informado",covid_cl[[#This Row],[Region]],VLOOKUP(covid_cl[[#This Row],[ID]],[1]Hoja5!B$4:I$1967,3,0)),"No Informado")</f>
        <v>Magallanes</v>
      </c>
    </row>
    <row r="8539" spans="1:17" x14ac:dyDescent="0.3">
      <c r="A8539">
        <f t="shared" si="135"/>
        <v>8538</v>
      </c>
      <c r="B8539" s="3" t="s">
        <v>1740</v>
      </c>
      <c r="C8539">
        <v>12</v>
      </c>
      <c r="D8539" t="s">
        <v>63</v>
      </c>
      <c r="E8539" t="s">
        <v>1217</v>
      </c>
      <c r="I8539" t="s">
        <v>327</v>
      </c>
      <c r="L8539" t="s">
        <v>1544</v>
      </c>
      <c r="M8539">
        <f>+IFERROR(IFERROR(VLOOKUP(covid_cl[[#This Row],[Comuna]],Hoja1!$D$4:$BD$348,9,0),VLOOKUP(covid_cl[[#This Row],[Region]],Hoja1!$E$4:$BD$348,6,0)),-33.6043642941)</f>
        <v>-52.280943298700002</v>
      </c>
      <c r="N8539">
        <f>+IFERROR(IFERROR(VLOOKUP(covid_cl[[#This Row],[Comuna]],Hoja1!$D$4:$BD$348,8,0),VLOOKUP(covid_cl[[#This Row],[Region]],Hoja1!$E$4:$BD$348,5,0)),-70.6266370305)</f>
        <v>-70.051635449900004</v>
      </c>
      <c r="Q8539" t="str">
        <f>+IFERROR(IF(covid_cl[[#This Row],[Region]]&lt;&gt;"No Informado",covid_cl[[#This Row],[Region]],VLOOKUP(covid_cl[[#This Row],[ID]],[1]Hoja5!B$4:I$1967,3,0)),"No Informado")</f>
        <v>Magallanes</v>
      </c>
    </row>
    <row r="8540" spans="1:17" x14ac:dyDescent="0.3">
      <c r="A8540">
        <f t="shared" si="135"/>
        <v>8539</v>
      </c>
      <c r="B8540" s="3" t="s">
        <v>1740</v>
      </c>
      <c r="C8540">
        <v>12</v>
      </c>
      <c r="D8540" t="s">
        <v>63</v>
      </c>
      <c r="E8540" t="s">
        <v>1217</v>
      </c>
      <c r="I8540" t="s">
        <v>327</v>
      </c>
      <c r="L8540" t="s">
        <v>1544</v>
      </c>
      <c r="M8540">
        <f>+IFERROR(IFERROR(VLOOKUP(covid_cl[[#This Row],[Comuna]],Hoja1!$D$4:$BD$348,9,0),VLOOKUP(covid_cl[[#This Row],[Region]],Hoja1!$E$4:$BD$348,6,0)),-33.6043642941)</f>
        <v>-52.280943298700002</v>
      </c>
      <c r="N8540">
        <f>+IFERROR(IFERROR(VLOOKUP(covid_cl[[#This Row],[Comuna]],Hoja1!$D$4:$BD$348,8,0),VLOOKUP(covid_cl[[#This Row],[Region]],Hoja1!$E$4:$BD$348,5,0)),-70.6266370305)</f>
        <v>-70.051635449900004</v>
      </c>
      <c r="Q8540" t="str">
        <f>+IFERROR(IF(covid_cl[[#This Row],[Region]]&lt;&gt;"No Informado",covid_cl[[#This Row],[Region]],VLOOKUP(covid_cl[[#This Row],[ID]],[1]Hoja5!B$4:I$1967,3,0)),"No Informado")</f>
        <v>Magallanes</v>
      </c>
    </row>
    <row r="8541" spans="1:17" x14ac:dyDescent="0.3">
      <c r="A8541">
        <f t="shared" ref="A8541:A8604" si="136">+ROW()-1</f>
        <v>8540</v>
      </c>
      <c r="B8541" s="3" t="s">
        <v>1740</v>
      </c>
      <c r="C8541">
        <v>12</v>
      </c>
      <c r="D8541" t="s">
        <v>63</v>
      </c>
      <c r="E8541" t="s">
        <v>1217</v>
      </c>
      <c r="I8541" t="s">
        <v>327</v>
      </c>
      <c r="L8541" t="s">
        <v>1544</v>
      </c>
      <c r="M8541">
        <f>+IFERROR(IFERROR(VLOOKUP(covid_cl[[#This Row],[Comuna]],Hoja1!$D$4:$BD$348,9,0),VLOOKUP(covid_cl[[#This Row],[Region]],Hoja1!$E$4:$BD$348,6,0)),-33.6043642941)</f>
        <v>-52.280943298700002</v>
      </c>
      <c r="N8541">
        <f>+IFERROR(IFERROR(VLOOKUP(covid_cl[[#This Row],[Comuna]],Hoja1!$D$4:$BD$348,8,0),VLOOKUP(covid_cl[[#This Row],[Region]],Hoja1!$E$4:$BD$348,5,0)),-70.6266370305)</f>
        <v>-70.051635449900004</v>
      </c>
      <c r="Q8541" t="str">
        <f>+IFERROR(IF(covid_cl[[#This Row],[Region]]&lt;&gt;"No Informado",covid_cl[[#This Row],[Region]],VLOOKUP(covid_cl[[#This Row],[ID]],[1]Hoja5!B$4:I$1967,3,0)),"No Informado")</f>
        <v>Magallanes</v>
      </c>
    </row>
    <row r="8542" spans="1:17" x14ac:dyDescent="0.3">
      <c r="A8542">
        <f t="shared" si="136"/>
        <v>8541</v>
      </c>
      <c r="B8542" s="3" t="s">
        <v>1740</v>
      </c>
      <c r="C8542">
        <v>12</v>
      </c>
      <c r="D8542" t="s">
        <v>63</v>
      </c>
      <c r="E8542" t="s">
        <v>1217</v>
      </c>
      <c r="I8542" t="s">
        <v>327</v>
      </c>
      <c r="L8542" t="s">
        <v>1544</v>
      </c>
      <c r="M8542">
        <f>+IFERROR(IFERROR(VLOOKUP(covid_cl[[#This Row],[Comuna]],Hoja1!$D$4:$BD$348,9,0),VLOOKUP(covid_cl[[#This Row],[Region]],Hoja1!$E$4:$BD$348,6,0)),-33.6043642941)</f>
        <v>-52.280943298700002</v>
      </c>
      <c r="N8542">
        <f>+IFERROR(IFERROR(VLOOKUP(covid_cl[[#This Row],[Comuna]],Hoja1!$D$4:$BD$348,8,0),VLOOKUP(covid_cl[[#This Row],[Region]],Hoja1!$E$4:$BD$348,5,0)),-70.6266370305)</f>
        <v>-70.051635449900004</v>
      </c>
      <c r="Q8542" t="str">
        <f>+IFERROR(IF(covid_cl[[#This Row],[Region]]&lt;&gt;"No Informado",covid_cl[[#This Row],[Region]],VLOOKUP(covid_cl[[#This Row],[ID]],[1]Hoja5!B$4:I$1967,3,0)),"No Informado")</f>
        <v>Magallanes</v>
      </c>
    </row>
    <row r="8543" spans="1:17" x14ac:dyDescent="0.3">
      <c r="A8543">
        <f t="shared" si="136"/>
        <v>8542</v>
      </c>
      <c r="B8543" s="3" t="s">
        <v>1740</v>
      </c>
      <c r="C8543">
        <v>12</v>
      </c>
      <c r="D8543" t="s">
        <v>63</v>
      </c>
      <c r="E8543" t="s">
        <v>1217</v>
      </c>
      <c r="I8543" t="s">
        <v>327</v>
      </c>
      <c r="L8543" t="s">
        <v>1544</v>
      </c>
      <c r="M8543">
        <f>+IFERROR(IFERROR(VLOOKUP(covid_cl[[#This Row],[Comuna]],Hoja1!$D$4:$BD$348,9,0),VLOOKUP(covid_cl[[#This Row],[Region]],Hoja1!$E$4:$BD$348,6,0)),-33.6043642941)</f>
        <v>-52.280943298700002</v>
      </c>
      <c r="N8543">
        <f>+IFERROR(IFERROR(VLOOKUP(covid_cl[[#This Row],[Comuna]],Hoja1!$D$4:$BD$348,8,0),VLOOKUP(covid_cl[[#This Row],[Region]],Hoja1!$E$4:$BD$348,5,0)),-70.6266370305)</f>
        <v>-70.051635449900004</v>
      </c>
      <c r="Q8543" t="str">
        <f>+IFERROR(IF(covid_cl[[#This Row],[Region]]&lt;&gt;"No Informado",covid_cl[[#This Row],[Region]],VLOOKUP(covid_cl[[#This Row],[ID]],[1]Hoja5!B$4:I$1967,3,0)),"No Informado")</f>
        <v>Magallanes</v>
      </c>
    </row>
    <row r="8544" spans="1:17" x14ac:dyDescent="0.3">
      <c r="A8544">
        <f t="shared" si="136"/>
        <v>8543</v>
      </c>
      <c r="B8544" s="3" t="s">
        <v>1740</v>
      </c>
      <c r="C8544">
        <v>12</v>
      </c>
      <c r="D8544" t="s">
        <v>63</v>
      </c>
      <c r="E8544" t="s">
        <v>1217</v>
      </c>
      <c r="I8544" t="s">
        <v>327</v>
      </c>
      <c r="L8544" t="s">
        <v>1544</v>
      </c>
      <c r="M8544">
        <f>+IFERROR(IFERROR(VLOOKUP(covid_cl[[#This Row],[Comuna]],Hoja1!$D$4:$BD$348,9,0),VLOOKUP(covid_cl[[#This Row],[Region]],Hoja1!$E$4:$BD$348,6,0)),-33.6043642941)</f>
        <v>-52.280943298700002</v>
      </c>
      <c r="N8544">
        <f>+IFERROR(IFERROR(VLOOKUP(covid_cl[[#This Row],[Comuna]],Hoja1!$D$4:$BD$348,8,0),VLOOKUP(covid_cl[[#This Row],[Region]],Hoja1!$E$4:$BD$348,5,0)),-70.6266370305)</f>
        <v>-70.051635449900004</v>
      </c>
      <c r="Q8544" t="str">
        <f>+IFERROR(IF(covid_cl[[#This Row],[Region]]&lt;&gt;"No Informado",covid_cl[[#This Row],[Region]],VLOOKUP(covid_cl[[#This Row],[ID]],[1]Hoja5!B$4:I$1967,3,0)),"No Informado")</f>
        <v>Magallanes</v>
      </c>
    </row>
    <row r="8545" spans="1:17" x14ac:dyDescent="0.3">
      <c r="A8545">
        <f t="shared" si="136"/>
        <v>8544</v>
      </c>
      <c r="B8545" s="3" t="s">
        <v>1740</v>
      </c>
      <c r="C8545">
        <v>12</v>
      </c>
      <c r="D8545" t="s">
        <v>63</v>
      </c>
      <c r="E8545" t="s">
        <v>1217</v>
      </c>
      <c r="I8545" t="s">
        <v>327</v>
      </c>
      <c r="L8545" t="s">
        <v>1544</v>
      </c>
      <c r="M8545">
        <f>+IFERROR(IFERROR(VLOOKUP(covid_cl[[#This Row],[Comuna]],Hoja1!$D$4:$BD$348,9,0),VLOOKUP(covid_cl[[#This Row],[Region]],Hoja1!$E$4:$BD$348,6,0)),-33.6043642941)</f>
        <v>-52.280943298700002</v>
      </c>
      <c r="N8545">
        <f>+IFERROR(IFERROR(VLOOKUP(covid_cl[[#This Row],[Comuna]],Hoja1!$D$4:$BD$348,8,0),VLOOKUP(covid_cl[[#This Row],[Region]],Hoja1!$E$4:$BD$348,5,0)),-70.6266370305)</f>
        <v>-70.051635449900004</v>
      </c>
      <c r="Q8545" t="str">
        <f>+IFERROR(IF(covid_cl[[#This Row],[Region]]&lt;&gt;"No Informado",covid_cl[[#This Row],[Region]],VLOOKUP(covid_cl[[#This Row],[ID]],[1]Hoja5!B$4:I$1967,3,0)),"No Informado")</f>
        <v>Magallanes</v>
      </c>
    </row>
    <row r="8546" spans="1:17" x14ac:dyDescent="0.3">
      <c r="A8546">
        <f t="shared" si="136"/>
        <v>8545</v>
      </c>
      <c r="B8546" s="3" t="s">
        <v>1740</v>
      </c>
      <c r="C8546">
        <v>12</v>
      </c>
      <c r="D8546" t="s">
        <v>63</v>
      </c>
      <c r="E8546" t="s">
        <v>1217</v>
      </c>
      <c r="I8546" t="s">
        <v>327</v>
      </c>
      <c r="L8546" t="s">
        <v>1544</v>
      </c>
      <c r="M8546">
        <f>+IFERROR(IFERROR(VLOOKUP(covid_cl[[#This Row],[Comuna]],Hoja1!$D$4:$BD$348,9,0),VLOOKUP(covid_cl[[#This Row],[Region]],Hoja1!$E$4:$BD$348,6,0)),-33.6043642941)</f>
        <v>-52.280943298700002</v>
      </c>
      <c r="N8546">
        <f>+IFERROR(IFERROR(VLOOKUP(covid_cl[[#This Row],[Comuna]],Hoja1!$D$4:$BD$348,8,0),VLOOKUP(covid_cl[[#This Row],[Region]],Hoja1!$E$4:$BD$348,5,0)),-70.6266370305)</f>
        <v>-70.051635449900004</v>
      </c>
      <c r="Q8546" t="str">
        <f>+IFERROR(IF(covid_cl[[#This Row],[Region]]&lt;&gt;"No Informado",covid_cl[[#This Row],[Region]],VLOOKUP(covid_cl[[#This Row],[ID]],[1]Hoja5!B$4:I$1967,3,0)),"No Informado")</f>
        <v>Magallanes</v>
      </c>
    </row>
    <row r="8547" spans="1:17" x14ac:dyDescent="0.3">
      <c r="A8547">
        <f t="shared" si="136"/>
        <v>8546</v>
      </c>
      <c r="B8547" s="3" t="s">
        <v>1740</v>
      </c>
      <c r="C8547">
        <v>12</v>
      </c>
      <c r="D8547" t="s">
        <v>63</v>
      </c>
      <c r="E8547" t="s">
        <v>1217</v>
      </c>
      <c r="I8547" t="s">
        <v>327</v>
      </c>
      <c r="L8547" t="s">
        <v>1544</v>
      </c>
      <c r="M8547">
        <f>+IFERROR(IFERROR(VLOOKUP(covid_cl[[#This Row],[Comuna]],Hoja1!$D$4:$BD$348,9,0),VLOOKUP(covid_cl[[#This Row],[Region]],Hoja1!$E$4:$BD$348,6,0)),-33.6043642941)</f>
        <v>-52.280943298700002</v>
      </c>
      <c r="N8547">
        <f>+IFERROR(IFERROR(VLOOKUP(covid_cl[[#This Row],[Comuna]],Hoja1!$D$4:$BD$348,8,0),VLOOKUP(covid_cl[[#This Row],[Region]],Hoja1!$E$4:$BD$348,5,0)),-70.6266370305)</f>
        <v>-70.051635449900004</v>
      </c>
      <c r="Q8547" t="str">
        <f>+IFERROR(IF(covid_cl[[#This Row],[Region]]&lt;&gt;"No Informado",covid_cl[[#This Row],[Region]],VLOOKUP(covid_cl[[#This Row],[ID]],[1]Hoja5!B$4:I$1967,3,0)),"No Informado")</f>
        <v>Magallanes</v>
      </c>
    </row>
    <row r="8548" spans="1:17" x14ac:dyDescent="0.3">
      <c r="A8548">
        <f t="shared" si="136"/>
        <v>8547</v>
      </c>
      <c r="B8548" s="3" t="s">
        <v>1740</v>
      </c>
      <c r="C8548">
        <v>12</v>
      </c>
      <c r="D8548" t="s">
        <v>63</v>
      </c>
      <c r="E8548" t="s">
        <v>1217</v>
      </c>
      <c r="I8548" t="s">
        <v>327</v>
      </c>
      <c r="L8548" t="s">
        <v>1544</v>
      </c>
      <c r="M8548">
        <f>+IFERROR(IFERROR(VLOOKUP(covid_cl[[#This Row],[Comuna]],Hoja1!$D$4:$BD$348,9,0),VLOOKUP(covid_cl[[#This Row],[Region]],Hoja1!$E$4:$BD$348,6,0)),-33.6043642941)</f>
        <v>-52.280943298700002</v>
      </c>
      <c r="N8548">
        <f>+IFERROR(IFERROR(VLOOKUP(covid_cl[[#This Row],[Comuna]],Hoja1!$D$4:$BD$348,8,0),VLOOKUP(covid_cl[[#This Row],[Region]],Hoja1!$E$4:$BD$348,5,0)),-70.6266370305)</f>
        <v>-70.051635449900004</v>
      </c>
      <c r="Q8548" t="str">
        <f>+IFERROR(IF(covid_cl[[#This Row],[Region]]&lt;&gt;"No Informado",covid_cl[[#This Row],[Region]],VLOOKUP(covid_cl[[#This Row],[ID]],[1]Hoja5!B$4:I$1967,3,0)),"No Informado")</f>
        <v>Magallanes</v>
      </c>
    </row>
    <row r="8549" spans="1:17" x14ac:dyDescent="0.3">
      <c r="A8549">
        <f t="shared" si="136"/>
        <v>8548</v>
      </c>
      <c r="B8549" s="3" t="s">
        <v>1740</v>
      </c>
      <c r="C8549">
        <v>12</v>
      </c>
      <c r="D8549" t="s">
        <v>63</v>
      </c>
      <c r="E8549" t="s">
        <v>1217</v>
      </c>
      <c r="I8549" t="s">
        <v>327</v>
      </c>
      <c r="L8549" t="s">
        <v>1544</v>
      </c>
      <c r="M8549">
        <f>+IFERROR(IFERROR(VLOOKUP(covid_cl[[#This Row],[Comuna]],Hoja1!$D$4:$BD$348,9,0),VLOOKUP(covid_cl[[#This Row],[Region]],Hoja1!$E$4:$BD$348,6,0)),-33.6043642941)</f>
        <v>-52.280943298700002</v>
      </c>
      <c r="N8549">
        <f>+IFERROR(IFERROR(VLOOKUP(covid_cl[[#This Row],[Comuna]],Hoja1!$D$4:$BD$348,8,0),VLOOKUP(covid_cl[[#This Row],[Region]],Hoja1!$E$4:$BD$348,5,0)),-70.6266370305)</f>
        <v>-70.051635449900004</v>
      </c>
      <c r="Q8549" t="str">
        <f>+IFERROR(IF(covid_cl[[#This Row],[Region]]&lt;&gt;"No Informado",covid_cl[[#This Row],[Region]],VLOOKUP(covid_cl[[#This Row],[ID]],[1]Hoja5!B$4:I$1967,3,0)),"No Informado")</f>
        <v>Magallanes</v>
      </c>
    </row>
    <row r="8550" spans="1:17" x14ac:dyDescent="0.3">
      <c r="A8550">
        <f t="shared" si="136"/>
        <v>8549</v>
      </c>
      <c r="B8550" s="3" t="s">
        <v>1740</v>
      </c>
      <c r="C8550">
        <v>12</v>
      </c>
      <c r="D8550" t="s">
        <v>63</v>
      </c>
      <c r="E8550" t="s">
        <v>1217</v>
      </c>
      <c r="I8550" t="s">
        <v>327</v>
      </c>
      <c r="L8550" t="s">
        <v>1544</v>
      </c>
      <c r="M8550">
        <f>+IFERROR(IFERROR(VLOOKUP(covid_cl[[#This Row],[Comuna]],Hoja1!$D$4:$BD$348,9,0),VLOOKUP(covid_cl[[#This Row],[Region]],Hoja1!$E$4:$BD$348,6,0)),-33.6043642941)</f>
        <v>-52.280943298700002</v>
      </c>
      <c r="N8550">
        <f>+IFERROR(IFERROR(VLOOKUP(covid_cl[[#This Row],[Comuna]],Hoja1!$D$4:$BD$348,8,0),VLOOKUP(covid_cl[[#This Row],[Region]],Hoja1!$E$4:$BD$348,5,0)),-70.6266370305)</f>
        <v>-70.051635449900004</v>
      </c>
      <c r="Q8550" t="str">
        <f>+IFERROR(IF(covid_cl[[#This Row],[Region]]&lt;&gt;"No Informado",covid_cl[[#This Row],[Region]],VLOOKUP(covid_cl[[#This Row],[ID]],[1]Hoja5!B$4:I$1967,3,0)),"No Informado")</f>
        <v>Magallanes</v>
      </c>
    </row>
    <row r="8551" spans="1:17" x14ac:dyDescent="0.3">
      <c r="A8551">
        <f t="shared" si="136"/>
        <v>8550</v>
      </c>
      <c r="B8551" s="3" t="s">
        <v>1740</v>
      </c>
      <c r="C8551">
        <v>12</v>
      </c>
      <c r="D8551" t="s">
        <v>63</v>
      </c>
      <c r="E8551" t="s">
        <v>1217</v>
      </c>
      <c r="I8551" t="s">
        <v>327</v>
      </c>
      <c r="L8551" t="s">
        <v>1544</v>
      </c>
      <c r="M8551">
        <f>+IFERROR(IFERROR(VLOOKUP(covid_cl[[#This Row],[Comuna]],Hoja1!$D$4:$BD$348,9,0),VLOOKUP(covid_cl[[#This Row],[Region]],Hoja1!$E$4:$BD$348,6,0)),-33.6043642941)</f>
        <v>-52.280943298700002</v>
      </c>
      <c r="N8551">
        <f>+IFERROR(IFERROR(VLOOKUP(covid_cl[[#This Row],[Comuna]],Hoja1!$D$4:$BD$348,8,0),VLOOKUP(covid_cl[[#This Row],[Region]],Hoja1!$E$4:$BD$348,5,0)),-70.6266370305)</f>
        <v>-70.051635449900004</v>
      </c>
      <c r="Q8551" t="str">
        <f>+IFERROR(IF(covid_cl[[#This Row],[Region]]&lt;&gt;"No Informado",covid_cl[[#This Row],[Region]],VLOOKUP(covid_cl[[#This Row],[ID]],[1]Hoja5!B$4:I$1967,3,0)),"No Informado")</f>
        <v>Magallanes</v>
      </c>
    </row>
    <row r="8552" spans="1:17" x14ac:dyDescent="0.3">
      <c r="A8552">
        <f t="shared" si="136"/>
        <v>8551</v>
      </c>
      <c r="B8552" s="3" t="s">
        <v>1740</v>
      </c>
      <c r="C8552">
        <v>12</v>
      </c>
      <c r="D8552" t="s">
        <v>63</v>
      </c>
      <c r="E8552" t="s">
        <v>1217</v>
      </c>
      <c r="I8552" t="s">
        <v>327</v>
      </c>
      <c r="L8552" t="s">
        <v>1544</v>
      </c>
      <c r="M8552">
        <f>+IFERROR(IFERROR(VLOOKUP(covid_cl[[#This Row],[Comuna]],Hoja1!$D$4:$BD$348,9,0),VLOOKUP(covid_cl[[#This Row],[Region]],Hoja1!$E$4:$BD$348,6,0)),-33.6043642941)</f>
        <v>-52.280943298700002</v>
      </c>
      <c r="N8552">
        <f>+IFERROR(IFERROR(VLOOKUP(covid_cl[[#This Row],[Comuna]],Hoja1!$D$4:$BD$348,8,0),VLOOKUP(covid_cl[[#This Row],[Region]],Hoja1!$E$4:$BD$348,5,0)),-70.6266370305)</f>
        <v>-70.051635449900004</v>
      </c>
      <c r="Q8552" t="str">
        <f>+IFERROR(IF(covid_cl[[#This Row],[Region]]&lt;&gt;"No Informado",covid_cl[[#This Row],[Region]],VLOOKUP(covid_cl[[#This Row],[ID]],[1]Hoja5!B$4:I$1967,3,0)),"No Informado")</f>
        <v>Magallanes</v>
      </c>
    </row>
    <row r="8553" spans="1:17" x14ac:dyDescent="0.3">
      <c r="A8553">
        <f t="shared" si="136"/>
        <v>8552</v>
      </c>
      <c r="B8553" s="3" t="s">
        <v>1740</v>
      </c>
      <c r="C8553">
        <v>12</v>
      </c>
      <c r="D8553" t="s">
        <v>63</v>
      </c>
      <c r="E8553" t="s">
        <v>1217</v>
      </c>
      <c r="I8553" t="s">
        <v>327</v>
      </c>
      <c r="L8553" t="s">
        <v>1544</v>
      </c>
      <c r="M8553">
        <f>+IFERROR(IFERROR(VLOOKUP(covid_cl[[#This Row],[Comuna]],Hoja1!$D$4:$BD$348,9,0),VLOOKUP(covid_cl[[#This Row],[Region]],Hoja1!$E$4:$BD$348,6,0)),-33.6043642941)</f>
        <v>-52.280943298700002</v>
      </c>
      <c r="N8553">
        <f>+IFERROR(IFERROR(VLOOKUP(covid_cl[[#This Row],[Comuna]],Hoja1!$D$4:$BD$348,8,0),VLOOKUP(covid_cl[[#This Row],[Region]],Hoja1!$E$4:$BD$348,5,0)),-70.6266370305)</f>
        <v>-70.051635449900004</v>
      </c>
      <c r="Q8553" t="str">
        <f>+IFERROR(IF(covid_cl[[#This Row],[Region]]&lt;&gt;"No Informado",covid_cl[[#This Row],[Region]],VLOOKUP(covid_cl[[#This Row],[ID]],[1]Hoja5!B$4:I$1967,3,0)),"No Informado")</f>
        <v>Magallanes</v>
      </c>
    </row>
    <row r="8554" spans="1:17" x14ac:dyDescent="0.3">
      <c r="A8554">
        <f t="shared" si="136"/>
        <v>8553</v>
      </c>
      <c r="B8554" s="3" t="s">
        <v>1740</v>
      </c>
      <c r="C8554">
        <v>12</v>
      </c>
      <c r="D8554" t="s">
        <v>63</v>
      </c>
      <c r="E8554" t="s">
        <v>1217</v>
      </c>
      <c r="I8554" t="s">
        <v>327</v>
      </c>
      <c r="L8554" t="s">
        <v>1544</v>
      </c>
      <c r="M8554">
        <f>+IFERROR(IFERROR(VLOOKUP(covid_cl[[#This Row],[Comuna]],Hoja1!$D$4:$BD$348,9,0),VLOOKUP(covid_cl[[#This Row],[Region]],Hoja1!$E$4:$BD$348,6,0)),-33.6043642941)</f>
        <v>-52.280943298700002</v>
      </c>
      <c r="N8554">
        <f>+IFERROR(IFERROR(VLOOKUP(covid_cl[[#This Row],[Comuna]],Hoja1!$D$4:$BD$348,8,0),VLOOKUP(covid_cl[[#This Row],[Region]],Hoja1!$E$4:$BD$348,5,0)),-70.6266370305)</f>
        <v>-70.051635449900004</v>
      </c>
      <c r="Q8554" t="str">
        <f>+IFERROR(IF(covid_cl[[#This Row],[Region]]&lt;&gt;"No Informado",covid_cl[[#This Row],[Region]],VLOOKUP(covid_cl[[#This Row],[ID]],[1]Hoja5!B$4:I$1967,3,0)),"No Informado")</f>
        <v>Magallanes</v>
      </c>
    </row>
    <row r="8555" spans="1:17" x14ac:dyDescent="0.3">
      <c r="A8555">
        <f t="shared" si="136"/>
        <v>8554</v>
      </c>
      <c r="B8555" s="3" t="s">
        <v>1740</v>
      </c>
      <c r="C8555">
        <v>12</v>
      </c>
      <c r="D8555" t="s">
        <v>63</v>
      </c>
      <c r="E8555" t="s">
        <v>1217</v>
      </c>
      <c r="I8555" t="s">
        <v>327</v>
      </c>
      <c r="L8555" t="s">
        <v>1544</v>
      </c>
      <c r="M8555">
        <f>+IFERROR(IFERROR(VLOOKUP(covid_cl[[#This Row],[Comuna]],Hoja1!$D$4:$BD$348,9,0),VLOOKUP(covid_cl[[#This Row],[Region]],Hoja1!$E$4:$BD$348,6,0)),-33.6043642941)</f>
        <v>-52.280943298700002</v>
      </c>
      <c r="N8555">
        <f>+IFERROR(IFERROR(VLOOKUP(covid_cl[[#This Row],[Comuna]],Hoja1!$D$4:$BD$348,8,0),VLOOKUP(covid_cl[[#This Row],[Region]],Hoja1!$E$4:$BD$348,5,0)),-70.6266370305)</f>
        <v>-70.051635449900004</v>
      </c>
      <c r="Q8555" t="str">
        <f>+IFERROR(IF(covid_cl[[#This Row],[Region]]&lt;&gt;"No Informado",covid_cl[[#This Row],[Region]],VLOOKUP(covid_cl[[#This Row],[ID]],[1]Hoja5!B$4:I$1967,3,0)),"No Informado")</f>
        <v>Magallanes</v>
      </c>
    </row>
    <row r="8556" spans="1:17" x14ac:dyDescent="0.3">
      <c r="A8556">
        <f t="shared" si="136"/>
        <v>8555</v>
      </c>
      <c r="B8556" s="3" t="s">
        <v>1740</v>
      </c>
      <c r="C8556">
        <v>12</v>
      </c>
      <c r="D8556" t="s">
        <v>63</v>
      </c>
      <c r="E8556" t="s">
        <v>1217</v>
      </c>
      <c r="I8556" t="s">
        <v>327</v>
      </c>
      <c r="L8556" t="s">
        <v>1544</v>
      </c>
      <c r="M8556">
        <f>+IFERROR(IFERROR(VLOOKUP(covid_cl[[#This Row],[Comuna]],Hoja1!$D$4:$BD$348,9,0),VLOOKUP(covid_cl[[#This Row],[Region]],Hoja1!$E$4:$BD$348,6,0)),-33.6043642941)</f>
        <v>-52.280943298700002</v>
      </c>
      <c r="N8556">
        <f>+IFERROR(IFERROR(VLOOKUP(covid_cl[[#This Row],[Comuna]],Hoja1!$D$4:$BD$348,8,0),VLOOKUP(covid_cl[[#This Row],[Region]],Hoja1!$E$4:$BD$348,5,0)),-70.6266370305)</f>
        <v>-70.051635449900004</v>
      </c>
      <c r="Q8556" t="str">
        <f>+IFERROR(IF(covid_cl[[#This Row],[Region]]&lt;&gt;"No Informado",covid_cl[[#This Row],[Region]],VLOOKUP(covid_cl[[#This Row],[ID]],[1]Hoja5!B$4:I$1967,3,0)),"No Informado")</f>
        <v>Magallanes</v>
      </c>
    </row>
    <row r="8557" spans="1:17" x14ac:dyDescent="0.3">
      <c r="A8557">
        <f t="shared" si="136"/>
        <v>8556</v>
      </c>
      <c r="B8557" s="3" t="s">
        <v>1740</v>
      </c>
      <c r="C8557">
        <v>12</v>
      </c>
      <c r="D8557" t="s">
        <v>63</v>
      </c>
      <c r="E8557" t="s">
        <v>1217</v>
      </c>
      <c r="I8557" t="s">
        <v>327</v>
      </c>
      <c r="L8557" t="s">
        <v>1544</v>
      </c>
      <c r="M8557">
        <f>+IFERROR(IFERROR(VLOOKUP(covid_cl[[#This Row],[Comuna]],Hoja1!$D$4:$BD$348,9,0),VLOOKUP(covid_cl[[#This Row],[Region]],Hoja1!$E$4:$BD$348,6,0)),-33.6043642941)</f>
        <v>-52.280943298700002</v>
      </c>
      <c r="N8557">
        <f>+IFERROR(IFERROR(VLOOKUP(covid_cl[[#This Row],[Comuna]],Hoja1!$D$4:$BD$348,8,0),VLOOKUP(covid_cl[[#This Row],[Region]],Hoja1!$E$4:$BD$348,5,0)),-70.6266370305)</f>
        <v>-70.051635449900004</v>
      </c>
      <c r="Q8557" t="str">
        <f>+IFERROR(IF(covid_cl[[#This Row],[Region]]&lt;&gt;"No Informado",covid_cl[[#This Row],[Region]],VLOOKUP(covid_cl[[#This Row],[ID]],[1]Hoja5!B$4:I$1967,3,0)),"No Informado")</f>
        <v>Magallanes</v>
      </c>
    </row>
    <row r="8558" spans="1:17" x14ac:dyDescent="0.3">
      <c r="A8558">
        <f t="shared" si="136"/>
        <v>8557</v>
      </c>
      <c r="B8558" s="3" t="s">
        <v>1740</v>
      </c>
      <c r="C8558">
        <v>12</v>
      </c>
      <c r="D8558" t="s">
        <v>63</v>
      </c>
      <c r="E8558" t="s">
        <v>1217</v>
      </c>
      <c r="I8558" t="s">
        <v>327</v>
      </c>
      <c r="L8558" t="s">
        <v>1544</v>
      </c>
      <c r="M8558">
        <f>+IFERROR(IFERROR(VLOOKUP(covid_cl[[#This Row],[Comuna]],Hoja1!$D$4:$BD$348,9,0),VLOOKUP(covid_cl[[#This Row],[Region]],Hoja1!$E$4:$BD$348,6,0)),-33.6043642941)</f>
        <v>-52.280943298700002</v>
      </c>
      <c r="N8558">
        <f>+IFERROR(IFERROR(VLOOKUP(covid_cl[[#This Row],[Comuna]],Hoja1!$D$4:$BD$348,8,0),VLOOKUP(covid_cl[[#This Row],[Region]],Hoja1!$E$4:$BD$348,5,0)),-70.6266370305)</f>
        <v>-70.051635449900004</v>
      </c>
      <c r="Q8558" t="str">
        <f>+IFERROR(IF(covid_cl[[#This Row],[Region]]&lt;&gt;"No Informado",covid_cl[[#This Row],[Region]],VLOOKUP(covid_cl[[#This Row],[ID]],[1]Hoja5!B$4:I$1967,3,0)),"No Informado")</f>
        <v>Magallanes</v>
      </c>
    </row>
    <row r="8559" spans="1:17" x14ac:dyDescent="0.3">
      <c r="A8559">
        <f t="shared" si="136"/>
        <v>8558</v>
      </c>
      <c r="B8559" s="3" t="s">
        <v>1740</v>
      </c>
      <c r="C8559">
        <v>12</v>
      </c>
      <c r="D8559" t="s">
        <v>63</v>
      </c>
      <c r="E8559" t="s">
        <v>1217</v>
      </c>
      <c r="I8559" t="s">
        <v>327</v>
      </c>
      <c r="L8559" t="s">
        <v>1544</v>
      </c>
      <c r="M8559">
        <f>+IFERROR(IFERROR(VLOOKUP(covid_cl[[#This Row],[Comuna]],Hoja1!$D$4:$BD$348,9,0),VLOOKUP(covid_cl[[#This Row],[Region]],Hoja1!$E$4:$BD$348,6,0)),-33.6043642941)</f>
        <v>-52.280943298700002</v>
      </c>
      <c r="N8559">
        <f>+IFERROR(IFERROR(VLOOKUP(covid_cl[[#This Row],[Comuna]],Hoja1!$D$4:$BD$348,8,0),VLOOKUP(covid_cl[[#This Row],[Region]],Hoja1!$E$4:$BD$348,5,0)),-70.6266370305)</f>
        <v>-70.051635449900004</v>
      </c>
      <c r="Q8559" t="str">
        <f>+IFERROR(IF(covid_cl[[#This Row],[Region]]&lt;&gt;"No Informado",covid_cl[[#This Row],[Region]],VLOOKUP(covid_cl[[#This Row],[ID]],[1]Hoja5!B$4:I$1967,3,0)),"No Informado")</f>
        <v>Magallanes</v>
      </c>
    </row>
    <row r="8560" spans="1:17" x14ac:dyDescent="0.3">
      <c r="A8560">
        <f t="shared" si="136"/>
        <v>8559</v>
      </c>
      <c r="B8560" s="3" t="s">
        <v>1740</v>
      </c>
      <c r="C8560">
        <v>12</v>
      </c>
      <c r="D8560" t="s">
        <v>63</v>
      </c>
      <c r="E8560" t="s">
        <v>1217</v>
      </c>
      <c r="I8560" t="s">
        <v>327</v>
      </c>
      <c r="L8560" t="s">
        <v>1544</v>
      </c>
      <c r="M8560">
        <f>+IFERROR(IFERROR(VLOOKUP(covid_cl[[#This Row],[Comuna]],Hoja1!$D$4:$BD$348,9,0),VLOOKUP(covid_cl[[#This Row],[Region]],Hoja1!$E$4:$BD$348,6,0)),-33.6043642941)</f>
        <v>-52.280943298700002</v>
      </c>
      <c r="N8560">
        <f>+IFERROR(IFERROR(VLOOKUP(covid_cl[[#This Row],[Comuna]],Hoja1!$D$4:$BD$348,8,0),VLOOKUP(covid_cl[[#This Row],[Region]],Hoja1!$E$4:$BD$348,5,0)),-70.6266370305)</f>
        <v>-70.051635449900004</v>
      </c>
      <c r="Q8560" t="str">
        <f>+IFERROR(IF(covid_cl[[#This Row],[Region]]&lt;&gt;"No Informado",covid_cl[[#This Row],[Region]],VLOOKUP(covid_cl[[#This Row],[ID]],[1]Hoja5!B$4:I$1967,3,0)),"No Informado")</f>
        <v>Magallanes</v>
      </c>
    </row>
    <row r="8561" spans="1:17" x14ac:dyDescent="0.3">
      <c r="A8561">
        <f t="shared" si="136"/>
        <v>8560</v>
      </c>
      <c r="B8561" s="3" t="s">
        <v>1740</v>
      </c>
      <c r="C8561">
        <v>12</v>
      </c>
      <c r="D8561" t="s">
        <v>63</v>
      </c>
      <c r="E8561" t="s">
        <v>1217</v>
      </c>
      <c r="I8561" t="s">
        <v>327</v>
      </c>
      <c r="L8561" t="s">
        <v>1544</v>
      </c>
      <c r="M8561">
        <f>+IFERROR(IFERROR(VLOOKUP(covid_cl[[#This Row],[Comuna]],Hoja1!$D$4:$BD$348,9,0),VLOOKUP(covid_cl[[#This Row],[Region]],Hoja1!$E$4:$BD$348,6,0)),-33.6043642941)</f>
        <v>-52.280943298700002</v>
      </c>
      <c r="N8561">
        <f>+IFERROR(IFERROR(VLOOKUP(covid_cl[[#This Row],[Comuna]],Hoja1!$D$4:$BD$348,8,0),VLOOKUP(covid_cl[[#This Row],[Region]],Hoja1!$E$4:$BD$348,5,0)),-70.6266370305)</f>
        <v>-70.051635449900004</v>
      </c>
      <c r="Q8561" t="str">
        <f>+IFERROR(IF(covid_cl[[#This Row],[Region]]&lt;&gt;"No Informado",covid_cl[[#This Row],[Region]],VLOOKUP(covid_cl[[#This Row],[ID]],[1]Hoja5!B$4:I$1967,3,0)),"No Informado")</f>
        <v>Magallanes</v>
      </c>
    </row>
    <row r="8562" spans="1:17" x14ac:dyDescent="0.3">
      <c r="A8562">
        <f t="shared" si="136"/>
        <v>8561</v>
      </c>
      <c r="B8562" s="3" t="s">
        <v>1740</v>
      </c>
      <c r="C8562">
        <v>12</v>
      </c>
      <c r="D8562" t="s">
        <v>63</v>
      </c>
      <c r="E8562" t="s">
        <v>1217</v>
      </c>
      <c r="I8562" t="s">
        <v>327</v>
      </c>
      <c r="L8562" t="s">
        <v>1544</v>
      </c>
      <c r="M8562">
        <f>+IFERROR(IFERROR(VLOOKUP(covid_cl[[#This Row],[Comuna]],Hoja1!$D$4:$BD$348,9,0),VLOOKUP(covid_cl[[#This Row],[Region]],Hoja1!$E$4:$BD$348,6,0)),-33.6043642941)</f>
        <v>-52.280943298700002</v>
      </c>
      <c r="N8562">
        <f>+IFERROR(IFERROR(VLOOKUP(covid_cl[[#This Row],[Comuna]],Hoja1!$D$4:$BD$348,8,0),VLOOKUP(covid_cl[[#This Row],[Region]],Hoja1!$E$4:$BD$348,5,0)),-70.6266370305)</f>
        <v>-70.051635449900004</v>
      </c>
      <c r="Q8562" t="str">
        <f>+IFERROR(IF(covid_cl[[#This Row],[Region]]&lt;&gt;"No Informado",covid_cl[[#This Row],[Region]],VLOOKUP(covid_cl[[#This Row],[ID]],[1]Hoja5!B$4:I$1967,3,0)),"No Informado")</f>
        <v>Magallanes</v>
      </c>
    </row>
    <row r="8563" spans="1:17" x14ac:dyDescent="0.3">
      <c r="A8563">
        <f t="shared" si="136"/>
        <v>8562</v>
      </c>
      <c r="B8563" s="3" t="s">
        <v>1740</v>
      </c>
      <c r="C8563">
        <v>12</v>
      </c>
      <c r="D8563" t="s">
        <v>63</v>
      </c>
      <c r="E8563" t="s">
        <v>1217</v>
      </c>
      <c r="I8563" t="s">
        <v>327</v>
      </c>
      <c r="L8563" t="s">
        <v>1544</v>
      </c>
      <c r="M8563">
        <f>+IFERROR(IFERROR(VLOOKUP(covid_cl[[#This Row],[Comuna]],Hoja1!$D$4:$BD$348,9,0),VLOOKUP(covid_cl[[#This Row],[Region]],Hoja1!$E$4:$BD$348,6,0)),-33.6043642941)</f>
        <v>-52.280943298700002</v>
      </c>
      <c r="N8563">
        <f>+IFERROR(IFERROR(VLOOKUP(covid_cl[[#This Row],[Comuna]],Hoja1!$D$4:$BD$348,8,0),VLOOKUP(covid_cl[[#This Row],[Region]],Hoja1!$E$4:$BD$348,5,0)),-70.6266370305)</f>
        <v>-70.051635449900004</v>
      </c>
      <c r="Q8563" t="str">
        <f>+IFERROR(IF(covid_cl[[#This Row],[Region]]&lt;&gt;"No Informado",covid_cl[[#This Row],[Region]],VLOOKUP(covid_cl[[#This Row],[ID]],[1]Hoja5!B$4:I$1967,3,0)),"No Informado")</f>
        <v>Magallanes</v>
      </c>
    </row>
    <row r="8564" spans="1:17" x14ac:dyDescent="0.3">
      <c r="A8564">
        <f t="shared" si="136"/>
        <v>8563</v>
      </c>
      <c r="B8564" s="3" t="s">
        <v>1740</v>
      </c>
      <c r="C8564">
        <v>13</v>
      </c>
      <c r="D8564" t="s">
        <v>63</v>
      </c>
      <c r="E8564" t="s">
        <v>1259</v>
      </c>
      <c r="I8564" s="5" t="s">
        <v>327</v>
      </c>
      <c r="L8564" t="s">
        <v>1627</v>
      </c>
      <c r="M8564">
        <f>+IFERROR(IFERROR(VLOOKUP(covid_cl[[#This Row],[Comuna]],Hoja1!$D$4:$BD$348,9,0),VLOOKUP(covid_cl[[#This Row],[Region]],Hoja1!$E$4:$BD$348,6,0)),-33.6043642941)</f>
        <v>-33.604364294100002</v>
      </c>
      <c r="N8564">
        <f>+IFERROR(IFERROR(VLOOKUP(covid_cl[[#This Row],[Comuna]],Hoja1!$D$4:$BD$348,8,0),VLOOKUP(covid_cl[[#This Row],[Region]],Hoja1!$E$4:$BD$348,5,0)),-70.6266370305)</f>
        <v>-70.626637030500007</v>
      </c>
      <c r="Q8564" t="str">
        <f>+IFERROR(IF(covid_cl[[#This Row],[Region]]&lt;&gt;"No Informado",covid_cl[[#This Row],[Region]],VLOOKUP(covid_cl[[#This Row],[ID]],[1]Hoja5!B$4:I$1967,3,0)),"No Informado")</f>
        <v>Metropolitana</v>
      </c>
    </row>
    <row r="8565" spans="1:17" x14ac:dyDescent="0.3">
      <c r="A8565">
        <f t="shared" si="136"/>
        <v>8564</v>
      </c>
      <c r="B8565" s="3" t="s">
        <v>1740</v>
      </c>
      <c r="C8565">
        <v>13</v>
      </c>
      <c r="D8565" t="s">
        <v>63</v>
      </c>
      <c r="E8565" t="s">
        <v>1259</v>
      </c>
      <c r="I8565" s="5" t="s">
        <v>327</v>
      </c>
      <c r="L8565" t="s">
        <v>1627</v>
      </c>
      <c r="M8565">
        <f>+IFERROR(IFERROR(VLOOKUP(covid_cl[[#This Row],[Comuna]],Hoja1!$D$4:$BD$348,9,0),VLOOKUP(covid_cl[[#This Row],[Region]],Hoja1!$E$4:$BD$348,6,0)),-33.6043642941)</f>
        <v>-33.604364294100002</v>
      </c>
      <c r="N8565">
        <f>+IFERROR(IFERROR(VLOOKUP(covid_cl[[#This Row],[Comuna]],Hoja1!$D$4:$BD$348,8,0),VLOOKUP(covid_cl[[#This Row],[Region]],Hoja1!$E$4:$BD$348,5,0)),-70.6266370305)</f>
        <v>-70.626637030500007</v>
      </c>
      <c r="Q8565" t="str">
        <f>+IFERROR(IF(covid_cl[[#This Row],[Region]]&lt;&gt;"No Informado",covid_cl[[#This Row],[Region]],VLOOKUP(covid_cl[[#This Row],[ID]],[1]Hoja5!B$4:I$1967,3,0)),"No Informado")</f>
        <v>Metropolitana</v>
      </c>
    </row>
    <row r="8566" spans="1:17" x14ac:dyDescent="0.3">
      <c r="A8566">
        <f t="shared" si="136"/>
        <v>8565</v>
      </c>
      <c r="B8566" s="3" t="s">
        <v>1740</v>
      </c>
      <c r="C8566">
        <v>13</v>
      </c>
      <c r="D8566" t="s">
        <v>63</v>
      </c>
      <c r="E8566" t="s">
        <v>1259</v>
      </c>
      <c r="I8566" s="5" t="s">
        <v>327</v>
      </c>
      <c r="L8566" t="s">
        <v>1627</v>
      </c>
      <c r="M8566">
        <f>+IFERROR(IFERROR(VLOOKUP(covid_cl[[#This Row],[Comuna]],Hoja1!$D$4:$BD$348,9,0),VLOOKUP(covid_cl[[#This Row],[Region]],Hoja1!$E$4:$BD$348,6,0)),-33.6043642941)</f>
        <v>-33.604364294100002</v>
      </c>
      <c r="N8566">
        <f>+IFERROR(IFERROR(VLOOKUP(covid_cl[[#This Row],[Comuna]],Hoja1!$D$4:$BD$348,8,0),VLOOKUP(covid_cl[[#This Row],[Region]],Hoja1!$E$4:$BD$348,5,0)),-70.6266370305)</f>
        <v>-70.626637030500007</v>
      </c>
      <c r="Q8566" t="str">
        <f>+IFERROR(IF(covid_cl[[#This Row],[Region]]&lt;&gt;"No Informado",covid_cl[[#This Row],[Region]],VLOOKUP(covid_cl[[#This Row],[ID]],[1]Hoja5!B$4:I$1967,3,0)),"No Informado")</f>
        <v>Metropolitana</v>
      </c>
    </row>
    <row r="8567" spans="1:17" x14ac:dyDescent="0.3">
      <c r="A8567">
        <f t="shared" si="136"/>
        <v>8566</v>
      </c>
      <c r="B8567" s="3" t="s">
        <v>1740</v>
      </c>
      <c r="C8567">
        <v>10</v>
      </c>
      <c r="D8567" t="s">
        <v>63</v>
      </c>
      <c r="E8567" t="s">
        <v>1056</v>
      </c>
      <c r="F8567" t="s">
        <v>1545</v>
      </c>
      <c r="G8567">
        <v>88</v>
      </c>
      <c r="H8567" t="s">
        <v>1609</v>
      </c>
      <c r="I8567" t="s">
        <v>1133</v>
      </c>
      <c r="L8567" t="s">
        <v>1627</v>
      </c>
      <c r="M8567">
        <f>+IFERROR(IFERROR(VLOOKUP(covid_cl[[#This Row],[Comuna]],Hoja1!$D$4:$BD$348,9,0),VLOOKUP(covid_cl[[#This Row],[Region]],Hoja1!$E$4:$BD$348,6,0)),-33.6043642941)</f>
        <v>-40.611892518099999</v>
      </c>
      <c r="N8567">
        <f>+IFERROR(IFERROR(VLOOKUP(covid_cl[[#This Row],[Comuna]],Hoja1!$D$4:$BD$348,8,0),VLOOKUP(covid_cl[[#This Row],[Region]],Hoja1!$E$4:$BD$348,5,0)),-70.6266370305)</f>
        <v>-73.086745366200006</v>
      </c>
      <c r="Q8567" t="str">
        <f>+IFERROR(IF(covid_cl[[#This Row],[Region]]&lt;&gt;"No Informado",covid_cl[[#This Row],[Region]],VLOOKUP(covid_cl[[#This Row],[ID]],[1]Hoja5!B$4:I$1967,3,0)),"No Informado")</f>
        <v>Los Lagos</v>
      </c>
    </row>
    <row r="8568" spans="1:17" x14ac:dyDescent="0.3">
      <c r="A8568">
        <f t="shared" si="136"/>
        <v>8567</v>
      </c>
      <c r="B8568" s="3" t="s">
        <v>1740</v>
      </c>
      <c r="C8568">
        <v>10</v>
      </c>
      <c r="D8568" t="s">
        <v>63</v>
      </c>
      <c r="E8568" t="s">
        <v>1056</v>
      </c>
      <c r="F8568" t="s">
        <v>1542</v>
      </c>
      <c r="G8568">
        <v>62</v>
      </c>
      <c r="H8568" t="s">
        <v>1609</v>
      </c>
      <c r="I8568" t="s">
        <v>1133</v>
      </c>
      <c r="L8568" t="s">
        <v>1627</v>
      </c>
      <c r="M8568">
        <f>+IFERROR(IFERROR(VLOOKUP(covid_cl[[#This Row],[Comuna]],Hoja1!$D$4:$BD$348,9,0),VLOOKUP(covid_cl[[#This Row],[Region]],Hoja1!$E$4:$BD$348,6,0)),-33.6043642941)</f>
        <v>-40.611892518099999</v>
      </c>
      <c r="N8568">
        <f>+IFERROR(IFERROR(VLOOKUP(covid_cl[[#This Row],[Comuna]],Hoja1!$D$4:$BD$348,8,0),VLOOKUP(covid_cl[[#This Row],[Region]],Hoja1!$E$4:$BD$348,5,0)),-70.6266370305)</f>
        <v>-73.086745366200006</v>
      </c>
      <c r="Q8568" t="str">
        <f>+IFERROR(IF(covid_cl[[#This Row],[Region]]&lt;&gt;"No Informado",covid_cl[[#This Row],[Region]],VLOOKUP(covid_cl[[#This Row],[ID]],[1]Hoja5!B$4:I$1967,3,0)),"No Informado")</f>
        <v>Los Lagos</v>
      </c>
    </row>
    <row r="8569" spans="1:17" x14ac:dyDescent="0.3">
      <c r="A8569">
        <f t="shared" si="136"/>
        <v>8568</v>
      </c>
      <c r="B8569" s="3" t="s">
        <v>1740</v>
      </c>
      <c r="C8569">
        <v>10</v>
      </c>
      <c r="D8569" t="s">
        <v>63</v>
      </c>
      <c r="E8569" t="s">
        <v>1056</v>
      </c>
      <c r="F8569" t="s">
        <v>1542</v>
      </c>
      <c r="G8569">
        <v>83</v>
      </c>
      <c r="H8569" t="s">
        <v>1609</v>
      </c>
      <c r="I8569" t="s">
        <v>1133</v>
      </c>
      <c r="L8569" t="s">
        <v>1627</v>
      </c>
      <c r="M8569">
        <f>+IFERROR(IFERROR(VLOOKUP(covid_cl[[#This Row],[Comuna]],Hoja1!$D$4:$BD$348,9,0),VLOOKUP(covid_cl[[#This Row],[Region]],Hoja1!$E$4:$BD$348,6,0)),-33.6043642941)</f>
        <v>-40.611892518099999</v>
      </c>
      <c r="N8569">
        <f>+IFERROR(IFERROR(VLOOKUP(covid_cl[[#This Row],[Comuna]],Hoja1!$D$4:$BD$348,8,0),VLOOKUP(covid_cl[[#This Row],[Region]],Hoja1!$E$4:$BD$348,5,0)),-70.6266370305)</f>
        <v>-73.086745366200006</v>
      </c>
      <c r="Q8569" t="str">
        <f>+IFERROR(IF(covid_cl[[#This Row],[Region]]&lt;&gt;"No Informado",covid_cl[[#This Row],[Region]],VLOOKUP(covid_cl[[#This Row],[ID]],[1]Hoja5!B$4:I$1967,3,0)),"No Informado")</f>
        <v>Los Lagos</v>
      </c>
    </row>
    <row r="8570" spans="1:17" x14ac:dyDescent="0.3">
      <c r="A8570">
        <f t="shared" si="136"/>
        <v>8569</v>
      </c>
      <c r="B8570" s="3" t="s">
        <v>1740</v>
      </c>
      <c r="C8570">
        <v>7</v>
      </c>
      <c r="D8570" t="s">
        <v>63</v>
      </c>
      <c r="E8570" t="s">
        <v>597</v>
      </c>
      <c r="F8570" t="s">
        <v>1545</v>
      </c>
      <c r="G8570">
        <v>21</v>
      </c>
      <c r="I8570" t="s">
        <v>668</v>
      </c>
      <c r="L8570" t="s">
        <v>1627</v>
      </c>
      <c r="M8570">
        <f>+IFERROR(IFERROR(VLOOKUP(covid_cl[[#This Row],[Comuna]],Hoja1!$D$4:$BD$348,9,0),VLOOKUP(covid_cl[[#This Row],[Region]],Hoja1!$E$4:$BD$348,6,0)),-33.6043642941)</f>
        <v>-35.068163155699999</v>
      </c>
      <c r="N8570">
        <f>+IFERROR(IFERROR(VLOOKUP(covid_cl[[#This Row],[Comuna]],Hoja1!$D$4:$BD$348,8,0),VLOOKUP(covid_cl[[#This Row],[Region]],Hoja1!$E$4:$BD$348,5,0)),-70.6266370305)</f>
        <v>-70.712024862000007</v>
      </c>
      <c r="Q8570" t="str">
        <f>+IFERROR(IF(covid_cl[[#This Row],[Region]]&lt;&gt;"No Informado",covid_cl[[#This Row],[Region]],VLOOKUP(covid_cl[[#This Row],[ID]],[1]Hoja5!B$4:I$1967,3,0)),"No Informado")</f>
        <v>Maule</v>
      </c>
    </row>
    <row r="8571" spans="1:17" x14ac:dyDescent="0.3">
      <c r="A8571">
        <f t="shared" si="136"/>
        <v>8570</v>
      </c>
      <c r="B8571" s="3" t="s">
        <v>1740</v>
      </c>
      <c r="C8571">
        <v>9</v>
      </c>
      <c r="D8571" t="s">
        <v>63</v>
      </c>
      <c r="E8571" t="s">
        <v>926</v>
      </c>
      <c r="F8571" t="s">
        <v>1545</v>
      </c>
      <c r="G8571">
        <v>89</v>
      </c>
      <c r="I8571" t="s">
        <v>520</v>
      </c>
      <c r="L8571" t="s">
        <v>1627</v>
      </c>
      <c r="M8571">
        <f>+IFERROR(IFERROR(VLOOKUP(covid_cl[[#This Row],[Comuna]],Hoja1!$D$4:$BD$348,9,0),VLOOKUP(covid_cl[[#This Row],[Region]],Hoja1!$E$4:$BD$348,6,0)),-33.6043642941)</f>
        <v>-38.673262980899999</v>
      </c>
      <c r="N8571">
        <f>+IFERROR(IFERROR(VLOOKUP(covid_cl[[#This Row],[Comuna]],Hoja1!$D$4:$BD$348,8,0),VLOOKUP(covid_cl[[#This Row],[Region]],Hoja1!$E$4:$BD$348,5,0)),-70.6266370305)</f>
        <v>-72.667767188900001</v>
      </c>
      <c r="Q8571" t="str">
        <f>+IFERROR(IF(covid_cl[[#This Row],[Region]]&lt;&gt;"No Informado",covid_cl[[#This Row],[Region]],VLOOKUP(covid_cl[[#This Row],[ID]],[1]Hoja5!B$4:I$1967,3,0)),"No Informado")</f>
        <v>La Araucanía</v>
      </c>
    </row>
    <row r="8572" spans="1:17" x14ac:dyDescent="0.3">
      <c r="A8572">
        <f t="shared" si="136"/>
        <v>8571</v>
      </c>
      <c r="B8572" s="3" t="s">
        <v>1740</v>
      </c>
      <c r="D8572" t="s">
        <v>63</v>
      </c>
      <c r="E8572" t="s">
        <v>327</v>
      </c>
      <c r="I8572" t="s">
        <v>327</v>
      </c>
      <c r="L8572" t="s">
        <v>1618</v>
      </c>
      <c r="M8572">
        <f>+IFERROR(IFERROR(VLOOKUP(covid_cl[[#This Row],[Comuna]],Hoja1!$D$4:$BD$348,9,0),VLOOKUP(covid_cl[[#This Row],[Region]],Hoja1!$E$4:$BD$348,6,0)),-33.6043642941)</f>
        <v>-33.604364294100002</v>
      </c>
      <c r="N8572">
        <f>+IFERROR(IFERROR(VLOOKUP(covid_cl[[#This Row],[Comuna]],Hoja1!$D$4:$BD$348,8,0),VLOOKUP(covid_cl[[#This Row],[Region]],Hoja1!$E$4:$BD$348,5,0)),-70.6266370305)</f>
        <v>-70.626637030500007</v>
      </c>
      <c r="Q8572" t="str">
        <f>+IFERROR(IF(covid_cl[[#This Row],[Region]]&lt;&gt;"No Informado",covid_cl[[#This Row],[Region]],VLOOKUP(covid_cl[[#This Row],[ID]],[1]Hoja5!B$4:I$1967,3,0)),"No Informado")</f>
        <v>No Informado</v>
      </c>
    </row>
    <row r="8573" spans="1:17" x14ac:dyDescent="0.3">
      <c r="A8573">
        <f t="shared" si="136"/>
        <v>8572</v>
      </c>
      <c r="B8573" s="3" t="s">
        <v>1740</v>
      </c>
      <c r="D8573" t="s">
        <v>63</v>
      </c>
      <c r="E8573" t="s">
        <v>327</v>
      </c>
      <c r="I8573" t="s">
        <v>327</v>
      </c>
      <c r="L8573" t="s">
        <v>1618</v>
      </c>
      <c r="M8573">
        <f>+IFERROR(IFERROR(VLOOKUP(covid_cl[[#This Row],[Comuna]],Hoja1!$D$4:$BD$348,9,0),VLOOKUP(covid_cl[[#This Row],[Region]],Hoja1!$E$4:$BD$348,6,0)),-33.6043642941)</f>
        <v>-33.604364294100002</v>
      </c>
      <c r="N8573">
        <f>+IFERROR(IFERROR(VLOOKUP(covid_cl[[#This Row],[Comuna]],Hoja1!$D$4:$BD$348,8,0),VLOOKUP(covid_cl[[#This Row],[Region]],Hoja1!$E$4:$BD$348,5,0)),-70.6266370305)</f>
        <v>-70.626637030500007</v>
      </c>
      <c r="Q8573" t="str">
        <f>+IFERROR(IF(covid_cl[[#This Row],[Region]]&lt;&gt;"No Informado",covid_cl[[#This Row],[Region]],VLOOKUP(covid_cl[[#This Row],[ID]],[1]Hoja5!B$4:I$1967,3,0)),"No Informado")</f>
        <v>No Informado</v>
      </c>
    </row>
    <row r="8574" spans="1:17" x14ac:dyDescent="0.3">
      <c r="A8574">
        <f t="shared" si="136"/>
        <v>8573</v>
      </c>
      <c r="B8574" s="3" t="s">
        <v>1740</v>
      </c>
      <c r="D8574" t="s">
        <v>63</v>
      </c>
      <c r="E8574" t="s">
        <v>327</v>
      </c>
      <c r="I8574" t="s">
        <v>327</v>
      </c>
      <c r="L8574" t="s">
        <v>1618</v>
      </c>
      <c r="M8574">
        <f>+IFERROR(IFERROR(VLOOKUP(covid_cl[[#This Row],[Comuna]],Hoja1!$D$4:$BD$348,9,0),VLOOKUP(covid_cl[[#This Row],[Region]],Hoja1!$E$4:$BD$348,6,0)),-33.6043642941)</f>
        <v>-33.604364294100002</v>
      </c>
      <c r="N8574">
        <f>+IFERROR(IFERROR(VLOOKUP(covid_cl[[#This Row],[Comuna]],Hoja1!$D$4:$BD$348,8,0),VLOOKUP(covid_cl[[#This Row],[Region]],Hoja1!$E$4:$BD$348,5,0)),-70.6266370305)</f>
        <v>-70.626637030500007</v>
      </c>
      <c r="Q8574" t="str">
        <f>+IFERROR(IF(covid_cl[[#This Row],[Region]]&lt;&gt;"No Informado",covid_cl[[#This Row],[Region]],VLOOKUP(covid_cl[[#This Row],[ID]],[1]Hoja5!B$4:I$1967,3,0)),"No Informado")</f>
        <v>No Informado</v>
      </c>
    </row>
    <row r="8575" spans="1:17" x14ac:dyDescent="0.3">
      <c r="A8575">
        <f t="shared" si="136"/>
        <v>8574</v>
      </c>
      <c r="B8575" s="3" t="s">
        <v>1740</v>
      </c>
      <c r="D8575" t="s">
        <v>63</v>
      </c>
      <c r="E8575" t="s">
        <v>327</v>
      </c>
      <c r="I8575" t="s">
        <v>327</v>
      </c>
      <c r="L8575" t="s">
        <v>1618</v>
      </c>
      <c r="M8575">
        <f>+IFERROR(IFERROR(VLOOKUP(covid_cl[[#This Row],[Comuna]],Hoja1!$D$4:$BD$348,9,0),VLOOKUP(covid_cl[[#This Row],[Region]],Hoja1!$E$4:$BD$348,6,0)),-33.6043642941)</f>
        <v>-33.604364294100002</v>
      </c>
      <c r="N8575">
        <f>+IFERROR(IFERROR(VLOOKUP(covid_cl[[#This Row],[Comuna]],Hoja1!$D$4:$BD$348,8,0),VLOOKUP(covid_cl[[#This Row],[Region]],Hoja1!$E$4:$BD$348,5,0)),-70.6266370305)</f>
        <v>-70.626637030500007</v>
      </c>
      <c r="Q8575" t="str">
        <f>+IFERROR(IF(covid_cl[[#This Row],[Region]]&lt;&gt;"No Informado",covid_cl[[#This Row],[Region]],VLOOKUP(covid_cl[[#This Row],[ID]],[1]Hoja5!B$4:I$1967,3,0)),"No Informado")</f>
        <v>No Informado</v>
      </c>
    </row>
    <row r="8576" spans="1:17" x14ac:dyDescent="0.3">
      <c r="A8576">
        <f t="shared" si="136"/>
        <v>8575</v>
      </c>
      <c r="B8576" s="3" t="s">
        <v>1740</v>
      </c>
      <c r="D8576" t="s">
        <v>63</v>
      </c>
      <c r="E8576" t="s">
        <v>327</v>
      </c>
      <c r="I8576" t="s">
        <v>327</v>
      </c>
      <c r="L8576" t="s">
        <v>1618</v>
      </c>
      <c r="M8576">
        <f>+IFERROR(IFERROR(VLOOKUP(covid_cl[[#This Row],[Comuna]],Hoja1!$D$4:$BD$348,9,0),VLOOKUP(covid_cl[[#This Row],[Region]],Hoja1!$E$4:$BD$348,6,0)),-33.6043642941)</f>
        <v>-33.604364294100002</v>
      </c>
      <c r="N8576">
        <f>+IFERROR(IFERROR(VLOOKUP(covid_cl[[#This Row],[Comuna]],Hoja1!$D$4:$BD$348,8,0),VLOOKUP(covid_cl[[#This Row],[Region]],Hoja1!$E$4:$BD$348,5,0)),-70.6266370305)</f>
        <v>-70.626637030500007</v>
      </c>
      <c r="Q8576" t="str">
        <f>+IFERROR(IF(covid_cl[[#This Row],[Region]]&lt;&gt;"No Informado",covid_cl[[#This Row],[Region]],VLOOKUP(covid_cl[[#This Row],[ID]],[1]Hoja5!B$4:I$1967,3,0)),"No Informado")</f>
        <v>No Informado</v>
      </c>
    </row>
    <row r="8577" spans="1:17" x14ac:dyDescent="0.3">
      <c r="A8577">
        <f t="shared" si="136"/>
        <v>8576</v>
      </c>
      <c r="B8577" s="3" t="s">
        <v>1740</v>
      </c>
      <c r="D8577" t="s">
        <v>63</v>
      </c>
      <c r="E8577" t="s">
        <v>327</v>
      </c>
      <c r="I8577" t="s">
        <v>327</v>
      </c>
      <c r="L8577" t="s">
        <v>1618</v>
      </c>
      <c r="M8577">
        <f>+IFERROR(IFERROR(VLOOKUP(covid_cl[[#This Row],[Comuna]],Hoja1!$D$4:$BD$348,9,0),VLOOKUP(covid_cl[[#This Row],[Region]],Hoja1!$E$4:$BD$348,6,0)),-33.6043642941)</f>
        <v>-33.604364294100002</v>
      </c>
      <c r="N8577">
        <f>+IFERROR(IFERROR(VLOOKUP(covid_cl[[#This Row],[Comuna]],Hoja1!$D$4:$BD$348,8,0),VLOOKUP(covid_cl[[#This Row],[Region]],Hoja1!$E$4:$BD$348,5,0)),-70.6266370305)</f>
        <v>-70.626637030500007</v>
      </c>
      <c r="Q8577" t="str">
        <f>+IFERROR(IF(covid_cl[[#This Row],[Region]]&lt;&gt;"No Informado",covid_cl[[#This Row],[Region]],VLOOKUP(covid_cl[[#This Row],[ID]],[1]Hoja5!B$4:I$1967,3,0)),"No Informado")</f>
        <v>No Informado</v>
      </c>
    </row>
    <row r="8578" spans="1:17" x14ac:dyDescent="0.3">
      <c r="A8578">
        <f t="shared" si="136"/>
        <v>8577</v>
      </c>
      <c r="B8578" s="3" t="s">
        <v>1740</v>
      </c>
      <c r="D8578" t="s">
        <v>63</v>
      </c>
      <c r="E8578" t="s">
        <v>327</v>
      </c>
      <c r="I8578" t="s">
        <v>327</v>
      </c>
      <c r="L8578" t="s">
        <v>1618</v>
      </c>
      <c r="M8578">
        <f>+IFERROR(IFERROR(VLOOKUP(covid_cl[[#This Row],[Comuna]],Hoja1!$D$4:$BD$348,9,0),VLOOKUP(covid_cl[[#This Row],[Region]],Hoja1!$E$4:$BD$348,6,0)),-33.6043642941)</f>
        <v>-33.604364294100002</v>
      </c>
      <c r="N8578">
        <f>+IFERROR(IFERROR(VLOOKUP(covid_cl[[#This Row],[Comuna]],Hoja1!$D$4:$BD$348,8,0),VLOOKUP(covid_cl[[#This Row],[Region]],Hoja1!$E$4:$BD$348,5,0)),-70.6266370305)</f>
        <v>-70.626637030500007</v>
      </c>
      <c r="Q8578" t="str">
        <f>+IFERROR(IF(covid_cl[[#This Row],[Region]]&lt;&gt;"No Informado",covid_cl[[#This Row],[Region]],VLOOKUP(covid_cl[[#This Row],[ID]],[1]Hoja5!B$4:I$1967,3,0)),"No Informado")</f>
        <v>No Informado</v>
      </c>
    </row>
    <row r="8579" spans="1:17" x14ac:dyDescent="0.3">
      <c r="A8579">
        <f t="shared" si="136"/>
        <v>8578</v>
      </c>
      <c r="B8579" s="3" t="s">
        <v>1740</v>
      </c>
      <c r="D8579" t="s">
        <v>63</v>
      </c>
      <c r="E8579" t="s">
        <v>327</v>
      </c>
      <c r="I8579" t="s">
        <v>327</v>
      </c>
      <c r="L8579" t="s">
        <v>1618</v>
      </c>
      <c r="M8579">
        <f>+IFERROR(IFERROR(VLOOKUP(covid_cl[[#This Row],[Comuna]],Hoja1!$D$4:$BD$348,9,0),VLOOKUP(covid_cl[[#This Row],[Region]],Hoja1!$E$4:$BD$348,6,0)),-33.6043642941)</f>
        <v>-33.604364294100002</v>
      </c>
      <c r="N8579">
        <f>+IFERROR(IFERROR(VLOOKUP(covid_cl[[#This Row],[Comuna]],Hoja1!$D$4:$BD$348,8,0),VLOOKUP(covid_cl[[#This Row],[Region]],Hoja1!$E$4:$BD$348,5,0)),-70.6266370305)</f>
        <v>-70.626637030500007</v>
      </c>
      <c r="Q8579" t="str">
        <f>+IFERROR(IF(covid_cl[[#This Row],[Region]]&lt;&gt;"No Informado",covid_cl[[#This Row],[Region]],VLOOKUP(covid_cl[[#This Row],[ID]],[1]Hoja5!B$4:I$1967,3,0)),"No Informado")</f>
        <v>No Informado</v>
      </c>
    </row>
    <row r="8580" spans="1:17" x14ac:dyDescent="0.3">
      <c r="A8580">
        <f t="shared" si="136"/>
        <v>8579</v>
      </c>
      <c r="B8580" s="3" t="s">
        <v>1740</v>
      </c>
      <c r="D8580" t="s">
        <v>63</v>
      </c>
      <c r="E8580" t="s">
        <v>327</v>
      </c>
      <c r="I8580" t="s">
        <v>327</v>
      </c>
      <c r="L8580" t="s">
        <v>1618</v>
      </c>
      <c r="M8580">
        <f>+IFERROR(IFERROR(VLOOKUP(covid_cl[[#This Row],[Comuna]],Hoja1!$D$4:$BD$348,9,0),VLOOKUP(covid_cl[[#This Row],[Region]],Hoja1!$E$4:$BD$348,6,0)),-33.6043642941)</f>
        <v>-33.604364294100002</v>
      </c>
      <c r="N8580">
        <f>+IFERROR(IFERROR(VLOOKUP(covid_cl[[#This Row],[Comuna]],Hoja1!$D$4:$BD$348,8,0),VLOOKUP(covid_cl[[#This Row],[Region]],Hoja1!$E$4:$BD$348,5,0)),-70.6266370305)</f>
        <v>-70.626637030500007</v>
      </c>
      <c r="Q8580" t="str">
        <f>+IFERROR(IF(covid_cl[[#This Row],[Region]]&lt;&gt;"No Informado",covid_cl[[#This Row],[Region]],VLOOKUP(covid_cl[[#This Row],[ID]],[1]Hoja5!B$4:I$1967,3,0)),"No Informado")</f>
        <v>No Informado</v>
      </c>
    </row>
    <row r="8581" spans="1:17" x14ac:dyDescent="0.3">
      <c r="A8581">
        <f t="shared" si="136"/>
        <v>8580</v>
      </c>
      <c r="B8581" s="3" t="s">
        <v>1740</v>
      </c>
      <c r="D8581" t="s">
        <v>63</v>
      </c>
      <c r="E8581" t="s">
        <v>327</v>
      </c>
      <c r="I8581" t="s">
        <v>327</v>
      </c>
      <c r="L8581" t="s">
        <v>1618</v>
      </c>
      <c r="M8581">
        <f>+IFERROR(IFERROR(VLOOKUP(covid_cl[[#This Row],[Comuna]],Hoja1!$D$4:$BD$348,9,0),VLOOKUP(covid_cl[[#This Row],[Region]],Hoja1!$E$4:$BD$348,6,0)),-33.6043642941)</f>
        <v>-33.604364294100002</v>
      </c>
      <c r="N8581">
        <f>+IFERROR(IFERROR(VLOOKUP(covid_cl[[#This Row],[Comuna]],Hoja1!$D$4:$BD$348,8,0),VLOOKUP(covid_cl[[#This Row],[Region]],Hoja1!$E$4:$BD$348,5,0)),-70.6266370305)</f>
        <v>-70.626637030500007</v>
      </c>
      <c r="Q8581" t="str">
        <f>+IFERROR(IF(covid_cl[[#This Row],[Region]]&lt;&gt;"No Informado",covid_cl[[#This Row],[Region]],VLOOKUP(covid_cl[[#This Row],[ID]],[1]Hoja5!B$4:I$1967,3,0)),"No Informado")</f>
        <v>No Informado</v>
      </c>
    </row>
    <row r="8582" spans="1:17" x14ac:dyDescent="0.3">
      <c r="A8582">
        <f t="shared" si="136"/>
        <v>8581</v>
      </c>
      <c r="B8582" s="3" t="s">
        <v>1740</v>
      </c>
      <c r="D8582" t="s">
        <v>63</v>
      </c>
      <c r="E8582" t="s">
        <v>327</v>
      </c>
      <c r="I8582" t="s">
        <v>327</v>
      </c>
      <c r="L8582" t="s">
        <v>1618</v>
      </c>
      <c r="M8582">
        <f>+IFERROR(IFERROR(VLOOKUP(covid_cl[[#This Row],[Comuna]],Hoja1!$D$4:$BD$348,9,0),VLOOKUP(covid_cl[[#This Row],[Region]],Hoja1!$E$4:$BD$348,6,0)),-33.6043642941)</f>
        <v>-33.604364294100002</v>
      </c>
      <c r="N8582">
        <f>+IFERROR(IFERROR(VLOOKUP(covid_cl[[#This Row],[Comuna]],Hoja1!$D$4:$BD$348,8,0),VLOOKUP(covid_cl[[#This Row],[Region]],Hoja1!$E$4:$BD$348,5,0)),-70.6266370305)</f>
        <v>-70.626637030500007</v>
      </c>
      <c r="Q8582" t="str">
        <f>+IFERROR(IF(covid_cl[[#This Row],[Region]]&lt;&gt;"No Informado",covid_cl[[#This Row],[Region]],VLOOKUP(covid_cl[[#This Row],[ID]],[1]Hoja5!B$4:I$1967,3,0)),"No Informado")</f>
        <v>No Informado</v>
      </c>
    </row>
    <row r="8583" spans="1:17" x14ac:dyDescent="0.3">
      <c r="A8583">
        <f t="shared" si="136"/>
        <v>8582</v>
      </c>
      <c r="B8583" s="3" t="s">
        <v>1740</v>
      </c>
      <c r="D8583" t="s">
        <v>63</v>
      </c>
      <c r="E8583" t="s">
        <v>327</v>
      </c>
      <c r="I8583" t="s">
        <v>327</v>
      </c>
      <c r="L8583" t="s">
        <v>1618</v>
      </c>
      <c r="M8583">
        <f>+IFERROR(IFERROR(VLOOKUP(covid_cl[[#This Row],[Comuna]],Hoja1!$D$4:$BD$348,9,0),VLOOKUP(covid_cl[[#This Row],[Region]],Hoja1!$E$4:$BD$348,6,0)),-33.6043642941)</f>
        <v>-33.604364294100002</v>
      </c>
      <c r="N8583">
        <f>+IFERROR(IFERROR(VLOOKUP(covid_cl[[#This Row],[Comuna]],Hoja1!$D$4:$BD$348,8,0),VLOOKUP(covid_cl[[#This Row],[Region]],Hoja1!$E$4:$BD$348,5,0)),-70.6266370305)</f>
        <v>-70.626637030500007</v>
      </c>
      <c r="Q8583" t="str">
        <f>+IFERROR(IF(covid_cl[[#This Row],[Region]]&lt;&gt;"No Informado",covid_cl[[#This Row],[Region]],VLOOKUP(covid_cl[[#This Row],[ID]],[1]Hoja5!B$4:I$1967,3,0)),"No Informado")</f>
        <v>No Informado</v>
      </c>
    </row>
    <row r="8584" spans="1:17" x14ac:dyDescent="0.3">
      <c r="A8584">
        <f t="shared" si="136"/>
        <v>8583</v>
      </c>
      <c r="B8584" s="3" t="s">
        <v>1740</v>
      </c>
      <c r="D8584" t="s">
        <v>63</v>
      </c>
      <c r="E8584" t="s">
        <v>327</v>
      </c>
      <c r="I8584" t="s">
        <v>327</v>
      </c>
      <c r="L8584" t="s">
        <v>1618</v>
      </c>
      <c r="M8584">
        <f>+IFERROR(IFERROR(VLOOKUP(covid_cl[[#This Row],[Comuna]],Hoja1!$D$4:$BD$348,9,0),VLOOKUP(covid_cl[[#This Row],[Region]],Hoja1!$E$4:$BD$348,6,0)),-33.6043642941)</f>
        <v>-33.604364294100002</v>
      </c>
      <c r="N8584">
        <f>+IFERROR(IFERROR(VLOOKUP(covid_cl[[#This Row],[Comuna]],Hoja1!$D$4:$BD$348,8,0),VLOOKUP(covid_cl[[#This Row],[Region]],Hoja1!$E$4:$BD$348,5,0)),-70.6266370305)</f>
        <v>-70.626637030500007</v>
      </c>
      <c r="Q8584" t="str">
        <f>+IFERROR(IF(covid_cl[[#This Row],[Region]]&lt;&gt;"No Informado",covid_cl[[#This Row],[Region]],VLOOKUP(covid_cl[[#This Row],[ID]],[1]Hoja5!B$4:I$1967,3,0)),"No Informado")</f>
        <v>No Informado</v>
      </c>
    </row>
    <row r="8585" spans="1:17" x14ac:dyDescent="0.3">
      <c r="A8585">
        <f t="shared" si="136"/>
        <v>8584</v>
      </c>
      <c r="B8585" s="3" t="s">
        <v>1740</v>
      </c>
      <c r="D8585" t="s">
        <v>63</v>
      </c>
      <c r="E8585" t="s">
        <v>327</v>
      </c>
      <c r="I8585" t="s">
        <v>327</v>
      </c>
      <c r="L8585" t="s">
        <v>1618</v>
      </c>
      <c r="M8585">
        <f>+IFERROR(IFERROR(VLOOKUP(covid_cl[[#This Row],[Comuna]],Hoja1!$D$4:$BD$348,9,0),VLOOKUP(covid_cl[[#This Row],[Region]],Hoja1!$E$4:$BD$348,6,0)),-33.6043642941)</f>
        <v>-33.604364294100002</v>
      </c>
      <c r="N8585">
        <f>+IFERROR(IFERROR(VLOOKUP(covid_cl[[#This Row],[Comuna]],Hoja1!$D$4:$BD$348,8,0),VLOOKUP(covid_cl[[#This Row],[Region]],Hoja1!$E$4:$BD$348,5,0)),-70.6266370305)</f>
        <v>-70.626637030500007</v>
      </c>
      <c r="Q8585" t="str">
        <f>+IFERROR(IF(covid_cl[[#This Row],[Region]]&lt;&gt;"No Informado",covid_cl[[#This Row],[Region]],VLOOKUP(covid_cl[[#This Row],[ID]],[1]Hoja5!B$4:I$1967,3,0)),"No Informado")</f>
        <v>No Informado</v>
      </c>
    </row>
    <row r="8586" spans="1:17" x14ac:dyDescent="0.3">
      <c r="A8586">
        <f t="shared" si="136"/>
        <v>8585</v>
      </c>
      <c r="B8586" s="3" t="s">
        <v>1740</v>
      </c>
      <c r="D8586" t="s">
        <v>63</v>
      </c>
      <c r="E8586" t="s">
        <v>327</v>
      </c>
      <c r="I8586" t="s">
        <v>327</v>
      </c>
      <c r="L8586" t="s">
        <v>1618</v>
      </c>
      <c r="M8586">
        <f>+IFERROR(IFERROR(VLOOKUP(covid_cl[[#This Row],[Comuna]],Hoja1!$D$4:$BD$348,9,0),VLOOKUP(covid_cl[[#This Row],[Region]],Hoja1!$E$4:$BD$348,6,0)),-33.6043642941)</f>
        <v>-33.604364294100002</v>
      </c>
      <c r="N8586">
        <f>+IFERROR(IFERROR(VLOOKUP(covid_cl[[#This Row],[Comuna]],Hoja1!$D$4:$BD$348,8,0),VLOOKUP(covid_cl[[#This Row],[Region]],Hoja1!$E$4:$BD$348,5,0)),-70.6266370305)</f>
        <v>-70.626637030500007</v>
      </c>
      <c r="Q8586" t="str">
        <f>+IFERROR(IF(covid_cl[[#This Row],[Region]]&lt;&gt;"No Informado",covid_cl[[#This Row],[Region]],VLOOKUP(covid_cl[[#This Row],[ID]],[1]Hoja5!B$4:I$1967,3,0)),"No Informado")</f>
        <v>No Informado</v>
      </c>
    </row>
    <row r="8587" spans="1:17" x14ac:dyDescent="0.3">
      <c r="A8587">
        <f t="shared" si="136"/>
        <v>8586</v>
      </c>
      <c r="B8587" s="3" t="s">
        <v>1740</v>
      </c>
      <c r="D8587" t="s">
        <v>63</v>
      </c>
      <c r="E8587" t="s">
        <v>327</v>
      </c>
      <c r="I8587" t="s">
        <v>327</v>
      </c>
      <c r="L8587" t="s">
        <v>1618</v>
      </c>
      <c r="M8587">
        <f>+IFERROR(IFERROR(VLOOKUP(covid_cl[[#This Row],[Comuna]],Hoja1!$D$4:$BD$348,9,0),VLOOKUP(covid_cl[[#This Row],[Region]],Hoja1!$E$4:$BD$348,6,0)),-33.6043642941)</f>
        <v>-33.604364294100002</v>
      </c>
      <c r="N8587">
        <f>+IFERROR(IFERROR(VLOOKUP(covid_cl[[#This Row],[Comuna]],Hoja1!$D$4:$BD$348,8,0),VLOOKUP(covid_cl[[#This Row],[Region]],Hoja1!$E$4:$BD$348,5,0)),-70.6266370305)</f>
        <v>-70.626637030500007</v>
      </c>
      <c r="Q8587" t="str">
        <f>+IFERROR(IF(covid_cl[[#This Row],[Region]]&lt;&gt;"No Informado",covid_cl[[#This Row],[Region]],VLOOKUP(covid_cl[[#This Row],[ID]],[1]Hoja5!B$4:I$1967,3,0)),"No Informado")</f>
        <v>No Informado</v>
      </c>
    </row>
    <row r="8588" spans="1:17" x14ac:dyDescent="0.3">
      <c r="A8588">
        <f t="shared" si="136"/>
        <v>8587</v>
      </c>
      <c r="B8588" s="3" t="s">
        <v>1740</v>
      </c>
      <c r="D8588" t="s">
        <v>63</v>
      </c>
      <c r="E8588" t="s">
        <v>327</v>
      </c>
      <c r="I8588" t="s">
        <v>327</v>
      </c>
      <c r="L8588" t="s">
        <v>1618</v>
      </c>
      <c r="M8588">
        <f>+IFERROR(IFERROR(VLOOKUP(covid_cl[[#This Row],[Comuna]],Hoja1!$D$4:$BD$348,9,0),VLOOKUP(covid_cl[[#This Row],[Region]],Hoja1!$E$4:$BD$348,6,0)),-33.6043642941)</f>
        <v>-33.604364294100002</v>
      </c>
      <c r="N8588">
        <f>+IFERROR(IFERROR(VLOOKUP(covid_cl[[#This Row],[Comuna]],Hoja1!$D$4:$BD$348,8,0),VLOOKUP(covid_cl[[#This Row],[Region]],Hoja1!$E$4:$BD$348,5,0)),-70.6266370305)</f>
        <v>-70.626637030500007</v>
      </c>
      <c r="Q8588" t="str">
        <f>+IFERROR(IF(covid_cl[[#This Row],[Region]]&lt;&gt;"No Informado",covid_cl[[#This Row],[Region]],VLOOKUP(covid_cl[[#This Row],[ID]],[1]Hoja5!B$4:I$1967,3,0)),"No Informado")</f>
        <v>No Informado</v>
      </c>
    </row>
    <row r="8589" spans="1:17" x14ac:dyDescent="0.3">
      <c r="A8589">
        <f t="shared" si="136"/>
        <v>8588</v>
      </c>
      <c r="B8589" s="3" t="s">
        <v>1740</v>
      </c>
      <c r="D8589" t="s">
        <v>63</v>
      </c>
      <c r="E8589" t="s">
        <v>327</v>
      </c>
      <c r="I8589" t="s">
        <v>327</v>
      </c>
      <c r="L8589" t="s">
        <v>1618</v>
      </c>
      <c r="M8589">
        <f>+IFERROR(IFERROR(VLOOKUP(covid_cl[[#This Row],[Comuna]],Hoja1!$D$4:$BD$348,9,0),VLOOKUP(covid_cl[[#This Row],[Region]],Hoja1!$E$4:$BD$348,6,0)),-33.6043642941)</f>
        <v>-33.604364294100002</v>
      </c>
      <c r="N8589">
        <f>+IFERROR(IFERROR(VLOOKUP(covid_cl[[#This Row],[Comuna]],Hoja1!$D$4:$BD$348,8,0),VLOOKUP(covid_cl[[#This Row],[Region]],Hoja1!$E$4:$BD$348,5,0)),-70.6266370305)</f>
        <v>-70.626637030500007</v>
      </c>
      <c r="Q8589" t="str">
        <f>+IFERROR(IF(covid_cl[[#This Row],[Region]]&lt;&gt;"No Informado",covid_cl[[#This Row],[Region]],VLOOKUP(covid_cl[[#This Row],[ID]],[1]Hoja5!B$4:I$1967,3,0)),"No Informado")</f>
        <v>No Informado</v>
      </c>
    </row>
    <row r="8590" spans="1:17" x14ac:dyDescent="0.3">
      <c r="A8590">
        <f t="shared" si="136"/>
        <v>8589</v>
      </c>
      <c r="B8590" s="3" t="s">
        <v>1740</v>
      </c>
      <c r="D8590" t="s">
        <v>63</v>
      </c>
      <c r="E8590" t="s">
        <v>327</v>
      </c>
      <c r="I8590" t="s">
        <v>327</v>
      </c>
      <c r="L8590" t="s">
        <v>1618</v>
      </c>
      <c r="M8590">
        <f>+IFERROR(IFERROR(VLOOKUP(covid_cl[[#This Row],[Comuna]],Hoja1!$D$4:$BD$348,9,0),VLOOKUP(covid_cl[[#This Row],[Region]],Hoja1!$E$4:$BD$348,6,0)),-33.6043642941)</f>
        <v>-33.604364294100002</v>
      </c>
      <c r="N8590">
        <f>+IFERROR(IFERROR(VLOOKUP(covid_cl[[#This Row],[Comuna]],Hoja1!$D$4:$BD$348,8,0),VLOOKUP(covid_cl[[#This Row],[Region]],Hoja1!$E$4:$BD$348,5,0)),-70.6266370305)</f>
        <v>-70.626637030500007</v>
      </c>
      <c r="Q8590" t="str">
        <f>+IFERROR(IF(covid_cl[[#This Row],[Region]]&lt;&gt;"No Informado",covid_cl[[#This Row],[Region]],VLOOKUP(covid_cl[[#This Row],[ID]],[1]Hoja5!B$4:I$1967,3,0)),"No Informado")</f>
        <v>No Informado</v>
      </c>
    </row>
    <row r="8591" spans="1:17" x14ac:dyDescent="0.3">
      <c r="A8591">
        <f t="shared" si="136"/>
        <v>8590</v>
      </c>
      <c r="B8591" s="3" t="s">
        <v>1740</v>
      </c>
      <c r="D8591" t="s">
        <v>63</v>
      </c>
      <c r="E8591" t="s">
        <v>327</v>
      </c>
      <c r="I8591" t="s">
        <v>327</v>
      </c>
      <c r="L8591" t="s">
        <v>1618</v>
      </c>
      <c r="M8591">
        <f>+IFERROR(IFERROR(VLOOKUP(covid_cl[[#This Row],[Comuna]],Hoja1!$D$4:$BD$348,9,0),VLOOKUP(covid_cl[[#This Row],[Region]],Hoja1!$E$4:$BD$348,6,0)),-33.6043642941)</f>
        <v>-33.604364294100002</v>
      </c>
      <c r="N8591">
        <f>+IFERROR(IFERROR(VLOOKUP(covid_cl[[#This Row],[Comuna]],Hoja1!$D$4:$BD$348,8,0),VLOOKUP(covid_cl[[#This Row],[Region]],Hoja1!$E$4:$BD$348,5,0)),-70.6266370305)</f>
        <v>-70.626637030500007</v>
      </c>
      <c r="Q8591" t="str">
        <f>+IFERROR(IF(covid_cl[[#This Row],[Region]]&lt;&gt;"No Informado",covid_cl[[#This Row],[Region]],VLOOKUP(covid_cl[[#This Row],[ID]],[1]Hoja5!B$4:I$1967,3,0)),"No Informado")</f>
        <v>No Informado</v>
      </c>
    </row>
    <row r="8592" spans="1:17" x14ac:dyDescent="0.3">
      <c r="A8592">
        <f t="shared" si="136"/>
        <v>8591</v>
      </c>
      <c r="B8592" s="3" t="s">
        <v>1740</v>
      </c>
      <c r="D8592" t="s">
        <v>63</v>
      </c>
      <c r="E8592" t="s">
        <v>327</v>
      </c>
      <c r="I8592" t="s">
        <v>327</v>
      </c>
      <c r="L8592" t="s">
        <v>1618</v>
      </c>
      <c r="M8592">
        <f>+IFERROR(IFERROR(VLOOKUP(covid_cl[[#This Row],[Comuna]],Hoja1!$D$4:$BD$348,9,0),VLOOKUP(covid_cl[[#This Row],[Region]],Hoja1!$E$4:$BD$348,6,0)),-33.6043642941)</f>
        <v>-33.604364294100002</v>
      </c>
      <c r="N8592">
        <f>+IFERROR(IFERROR(VLOOKUP(covid_cl[[#This Row],[Comuna]],Hoja1!$D$4:$BD$348,8,0),VLOOKUP(covid_cl[[#This Row],[Region]],Hoja1!$E$4:$BD$348,5,0)),-70.6266370305)</f>
        <v>-70.626637030500007</v>
      </c>
      <c r="Q8592" t="str">
        <f>+IFERROR(IF(covid_cl[[#This Row],[Region]]&lt;&gt;"No Informado",covid_cl[[#This Row],[Region]],VLOOKUP(covid_cl[[#This Row],[ID]],[1]Hoja5!B$4:I$1967,3,0)),"No Informado")</f>
        <v>No Informado</v>
      </c>
    </row>
    <row r="8593" spans="1:17" x14ac:dyDescent="0.3">
      <c r="A8593">
        <f t="shared" si="136"/>
        <v>8592</v>
      </c>
      <c r="B8593" s="3" t="s">
        <v>1740</v>
      </c>
      <c r="D8593" t="s">
        <v>63</v>
      </c>
      <c r="E8593" t="s">
        <v>327</v>
      </c>
      <c r="I8593" t="s">
        <v>327</v>
      </c>
      <c r="L8593" t="s">
        <v>1618</v>
      </c>
      <c r="M8593">
        <f>+IFERROR(IFERROR(VLOOKUP(covid_cl[[#This Row],[Comuna]],Hoja1!$D$4:$BD$348,9,0),VLOOKUP(covid_cl[[#This Row],[Region]],Hoja1!$E$4:$BD$348,6,0)),-33.6043642941)</f>
        <v>-33.604364294100002</v>
      </c>
      <c r="N8593">
        <f>+IFERROR(IFERROR(VLOOKUP(covid_cl[[#This Row],[Comuna]],Hoja1!$D$4:$BD$348,8,0),VLOOKUP(covid_cl[[#This Row],[Region]],Hoja1!$E$4:$BD$348,5,0)),-70.6266370305)</f>
        <v>-70.626637030500007</v>
      </c>
      <c r="Q8593" t="str">
        <f>+IFERROR(IF(covid_cl[[#This Row],[Region]]&lt;&gt;"No Informado",covid_cl[[#This Row],[Region]],VLOOKUP(covid_cl[[#This Row],[ID]],[1]Hoja5!B$4:I$1967,3,0)),"No Informado")</f>
        <v>No Informado</v>
      </c>
    </row>
    <row r="8594" spans="1:17" x14ac:dyDescent="0.3">
      <c r="A8594">
        <f t="shared" si="136"/>
        <v>8593</v>
      </c>
      <c r="B8594" s="3" t="s">
        <v>1740</v>
      </c>
      <c r="D8594" t="s">
        <v>63</v>
      </c>
      <c r="E8594" t="s">
        <v>327</v>
      </c>
      <c r="I8594" t="s">
        <v>327</v>
      </c>
      <c r="L8594" t="s">
        <v>1618</v>
      </c>
      <c r="M8594">
        <f>+IFERROR(IFERROR(VLOOKUP(covid_cl[[#This Row],[Comuna]],Hoja1!$D$4:$BD$348,9,0),VLOOKUP(covid_cl[[#This Row],[Region]],Hoja1!$E$4:$BD$348,6,0)),-33.6043642941)</f>
        <v>-33.604364294100002</v>
      </c>
      <c r="N8594">
        <f>+IFERROR(IFERROR(VLOOKUP(covid_cl[[#This Row],[Comuna]],Hoja1!$D$4:$BD$348,8,0),VLOOKUP(covid_cl[[#This Row],[Region]],Hoja1!$E$4:$BD$348,5,0)),-70.6266370305)</f>
        <v>-70.626637030500007</v>
      </c>
      <c r="Q8594" t="str">
        <f>+IFERROR(IF(covid_cl[[#This Row],[Region]]&lt;&gt;"No Informado",covid_cl[[#This Row],[Region]],VLOOKUP(covid_cl[[#This Row],[ID]],[1]Hoja5!B$4:I$1967,3,0)),"No Informado")</f>
        <v>No Informado</v>
      </c>
    </row>
    <row r="8595" spans="1:17" x14ac:dyDescent="0.3">
      <c r="A8595">
        <f t="shared" si="136"/>
        <v>8594</v>
      </c>
      <c r="B8595" s="3" t="s">
        <v>1740</v>
      </c>
      <c r="D8595" t="s">
        <v>63</v>
      </c>
      <c r="E8595" t="s">
        <v>327</v>
      </c>
      <c r="I8595" t="s">
        <v>327</v>
      </c>
      <c r="L8595" t="s">
        <v>1618</v>
      </c>
      <c r="M8595">
        <f>+IFERROR(IFERROR(VLOOKUP(covid_cl[[#This Row],[Comuna]],Hoja1!$D$4:$BD$348,9,0),VLOOKUP(covid_cl[[#This Row],[Region]],Hoja1!$E$4:$BD$348,6,0)),-33.6043642941)</f>
        <v>-33.604364294100002</v>
      </c>
      <c r="N8595">
        <f>+IFERROR(IFERROR(VLOOKUP(covid_cl[[#This Row],[Comuna]],Hoja1!$D$4:$BD$348,8,0),VLOOKUP(covid_cl[[#This Row],[Region]],Hoja1!$E$4:$BD$348,5,0)),-70.6266370305)</f>
        <v>-70.626637030500007</v>
      </c>
      <c r="Q8595" t="str">
        <f>+IFERROR(IF(covid_cl[[#This Row],[Region]]&lt;&gt;"No Informado",covid_cl[[#This Row],[Region]],VLOOKUP(covid_cl[[#This Row],[ID]],[1]Hoja5!B$4:I$1967,3,0)),"No Informado")</f>
        <v>No Informado</v>
      </c>
    </row>
    <row r="8596" spans="1:17" x14ac:dyDescent="0.3">
      <c r="A8596">
        <f t="shared" si="136"/>
        <v>8595</v>
      </c>
      <c r="B8596" s="3" t="s">
        <v>1740</v>
      </c>
      <c r="D8596" t="s">
        <v>63</v>
      </c>
      <c r="E8596" t="s">
        <v>327</v>
      </c>
      <c r="I8596" t="s">
        <v>327</v>
      </c>
      <c r="L8596" t="s">
        <v>1618</v>
      </c>
      <c r="M8596">
        <f>+IFERROR(IFERROR(VLOOKUP(covid_cl[[#This Row],[Comuna]],Hoja1!$D$4:$BD$348,9,0),VLOOKUP(covid_cl[[#This Row],[Region]],Hoja1!$E$4:$BD$348,6,0)),-33.6043642941)</f>
        <v>-33.604364294100002</v>
      </c>
      <c r="N8596">
        <f>+IFERROR(IFERROR(VLOOKUP(covid_cl[[#This Row],[Comuna]],Hoja1!$D$4:$BD$348,8,0),VLOOKUP(covid_cl[[#This Row],[Region]],Hoja1!$E$4:$BD$348,5,0)),-70.6266370305)</f>
        <v>-70.626637030500007</v>
      </c>
      <c r="Q8596" t="str">
        <f>+IFERROR(IF(covid_cl[[#This Row],[Region]]&lt;&gt;"No Informado",covid_cl[[#This Row],[Region]],VLOOKUP(covid_cl[[#This Row],[ID]],[1]Hoja5!B$4:I$1967,3,0)),"No Informado")</f>
        <v>No Informado</v>
      </c>
    </row>
    <row r="8597" spans="1:17" x14ac:dyDescent="0.3">
      <c r="A8597">
        <f t="shared" si="136"/>
        <v>8596</v>
      </c>
      <c r="B8597" s="3" t="s">
        <v>1740</v>
      </c>
      <c r="D8597" t="s">
        <v>63</v>
      </c>
      <c r="E8597" t="s">
        <v>327</v>
      </c>
      <c r="I8597" t="s">
        <v>327</v>
      </c>
      <c r="L8597" t="s">
        <v>1618</v>
      </c>
      <c r="M8597">
        <f>+IFERROR(IFERROR(VLOOKUP(covid_cl[[#This Row],[Comuna]],Hoja1!$D$4:$BD$348,9,0),VLOOKUP(covid_cl[[#This Row],[Region]],Hoja1!$E$4:$BD$348,6,0)),-33.6043642941)</f>
        <v>-33.604364294100002</v>
      </c>
      <c r="N8597">
        <f>+IFERROR(IFERROR(VLOOKUP(covid_cl[[#This Row],[Comuna]],Hoja1!$D$4:$BD$348,8,0),VLOOKUP(covid_cl[[#This Row],[Region]],Hoja1!$E$4:$BD$348,5,0)),-70.6266370305)</f>
        <v>-70.626637030500007</v>
      </c>
      <c r="Q8597" t="str">
        <f>+IFERROR(IF(covid_cl[[#This Row],[Region]]&lt;&gt;"No Informado",covid_cl[[#This Row],[Region]],VLOOKUP(covid_cl[[#This Row],[ID]],[1]Hoja5!B$4:I$1967,3,0)),"No Informado")</f>
        <v>No Informado</v>
      </c>
    </row>
    <row r="8598" spans="1:17" x14ac:dyDescent="0.3">
      <c r="A8598">
        <f t="shared" si="136"/>
        <v>8597</v>
      </c>
      <c r="B8598" s="3" t="s">
        <v>1740</v>
      </c>
      <c r="D8598" t="s">
        <v>63</v>
      </c>
      <c r="E8598" t="s">
        <v>327</v>
      </c>
      <c r="I8598" t="s">
        <v>327</v>
      </c>
      <c r="L8598" t="s">
        <v>1618</v>
      </c>
      <c r="M8598">
        <f>+IFERROR(IFERROR(VLOOKUP(covid_cl[[#This Row],[Comuna]],Hoja1!$D$4:$BD$348,9,0),VLOOKUP(covid_cl[[#This Row],[Region]],Hoja1!$E$4:$BD$348,6,0)),-33.6043642941)</f>
        <v>-33.604364294100002</v>
      </c>
      <c r="N8598">
        <f>+IFERROR(IFERROR(VLOOKUP(covid_cl[[#This Row],[Comuna]],Hoja1!$D$4:$BD$348,8,0),VLOOKUP(covid_cl[[#This Row],[Region]],Hoja1!$E$4:$BD$348,5,0)),-70.6266370305)</f>
        <v>-70.626637030500007</v>
      </c>
      <c r="Q8598" t="str">
        <f>+IFERROR(IF(covid_cl[[#This Row],[Region]]&lt;&gt;"No Informado",covid_cl[[#This Row],[Region]],VLOOKUP(covid_cl[[#This Row],[ID]],[1]Hoja5!B$4:I$1967,3,0)),"No Informado")</f>
        <v>No Informado</v>
      </c>
    </row>
    <row r="8599" spans="1:17" x14ac:dyDescent="0.3">
      <c r="A8599">
        <f t="shared" si="136"/>
        <v>8598</v>
      </c>
      <c r="B8599" s="3" t="s">
        <v>1740</v>
      </c>
      <c r="D8599" t="s">
        <v>63</v>
      </c>
      <c r="E8599" t="s">
        <v>327</v>
      </c>
      <c r="I8599" t="s">
        <v>327</v>
      </c>
      <c r="L8599" t="s">
        <v>1618</v>
      </c>
      <c r="M8599">
        <f>+IFERROR(IFERROR(VLOOKUP(covid_cl[[#This Row],[Comuna]],Hoja1!$D$4:$BD$348,9,0),VLOOKUP(covid_cl[[#This Row],[Region]],Hoja1!$E$4:$BD$348,6,0)),-33.6043642941)</f>
        <v>-33.604364294100002</v>
      </c>
      <c r="N8599">
        <f>+IFERROR(IFERROR(VLOOKUP(covid_cl[[#This Row],[Comuna]],Hoja1!$D$4:$BD$348,8,0),VLOOKUP(covid_cl[[#This Row],[Region]],Hoja1!$E$4:$BD$348,5,0)),-70.6266370305)</f>
        <v>-70.626637030500007</v>
      </c>
      <c r="Q8599" t="str">
        <f>+IFERROR(IF(covid_cl[[#This Row],[Region]]&lt;&gt;"No Informado",covid_cl[[#This Row],[Region]],VLOOKUP(covid_cl[[#This Row],[ID]],[1]Hoja5!B$4:I$1967,3,0)),"No Informado")</f>
        <v>No Informado</v>
      </c>
    </row>
    <row r="8600" spans="1:17" x14ac:dyDescent="0.3">
      <c r="A8600">
        <f t="shared" si="136"/>
        <v>8599</v>
      </c>
      <c r="B8600" s="3" t="s">
        <v>1740</v>
      </c>
      <c r="D8600" t="s">
        <v>63</v>
      </c>
      <c r="E8600" t="s">
        <v>327</v>
      </c>
      <c r="I8600" t="s">
        <v>327</v>
      </c>
      <c r="L8600" t="s">
        <v>1618</v>
      </c>
      <c r="M8600">
        <f>+IFERROR(IFERROR(VLOOKUP(covid_cl[[#This Row],[Comuna]],Hoja1!$D$4:$BD$348,9,0),VLOOKUP(covid_cl[[#This Row],[Region]],Hoja1!$E$4:$BD$348,6,0)),-33.6043642941)</f>
        <v>-33.604364294100002</v>
      </c>
      <c r="N8600">
        <f>+IFERROR(IFERROR(VLOOKUP(covid_cl[[#This Row],[Comuna]],Hoja1!$D$4:$BD$348,8,0),VLOOKUP(covid_cl[[#This Row],[Region]],Hoja1!$E$4:$BD$348,5,0)),-70.6266370305)</f>
        <v>-70.626637030500007</v>
      </c>
      <c r="Q8600" t="str">
        <f>+IFERROR(IF(covid_cl[[#This Row],[Region]]&lt;&gt;"No Informado",covid_cl[[#This Row],[Region]],VLOOKUP(covid_cl[[#This Row],[ID]],[1]Hoja5!B$4:I$1967,3,0)),"No Informado")</f>
        <v>No Informado</v>
      </c>
    </row>
    <row r="8601" spans="1:17" x14ac:dyDescent="0.3">
      <c r="A8601">
        <f t="shared" si="136"/>
        <v>8600</v>
      </c>
      <c r="B8601" s="3" t="s">
        <v>1740</v>
      </c>
      <c r="D8601" t="s">
        <v>63</v>
      </c>
      <c r="E8601" t="s">
        <v>327</v>
      </c>
      <c r="I8601" t="s">
        <v>327</v>
      </c>
      <c r="L8601" t="s">
        <v>1618</v>
      </c>
      <c r="M8601">
        <f>+IFERROR(IFERROR(VLOOKUP(covid_cl[[#This Row],[Comuna]],Hoja1!$D$4:$BD$348,9,0),VLOOKUP(covid_cl[[#This Row],[Region]],Hoja1!$E$4:$BD$348,6,0)),-33.6043642941)</f>
        <v>-33.604364294100002</v>
      </c>
      <c r="N8601">
        <f>+IFERROR(IFERROR(VLOOKUP(covid_cl[[#This Row],[Comuna]],Hoja1!$D$4:$BD$348,8,0),VLOOKUP(covid_cl[[#This Row],[Region]],Hoja1!$E$4:$BD$348,5,0)),-70.6266370305)</f>
        <v>-70.626637030500007</v>
      </c>
      <c r="Q8601" t="str">
        <f>+IFERROR(IF(covid_cl[[#This Row],[Region]]&lt;&gt;"No Informado",covid_cl[[#This Row],[Region]],VLOOKUP(covid_cl[[#This Row],[ID]],[1]Hoja5!B$4:I$1967,3,0)),"No Informado")</f>
        <v>No Informado</v>
      </c>
    </row>
    <row r="8602" spans="1:17" x14ac:dyDescent="0.3">
      <c r="A8602">
        <f t="shared" si="136"/>
        <v>8601</v>
      </c>
      <c r="B8602" s="3" t="s">
        <v>1740</v>
      </c>
      <c r="D8602" t="s">
        <v>63</v>
      </c>
      <c r="E8602" t="s">
        <v>327</v>
      </c>
      <c r="I8602" t="s">
        <v>327</v>
      </c>
      <c r="L8602" t="s">
        <v>1618</v>
      </c>
      <c r="M8602">
        <f>+IFERROR(IFERROR(VLOOKUP(covid_cl[[#This Row],[Comuna]],Hoja1!$D$4:$BD$348,9,0),VLOOKUP(covid_cl[[#This Row],[Region]],Hoja1!$E$4:$BD$348,6,0)),-33.6043642941)</f>
        <v>-33.604364294100002</v>
      </c>
      <c r="N8602">
        <f>+IFERROR(IFERROR(VLOOKUP(covid_cl[[#This Row],[Comuna]],Hoja1!$D$4:$BD$348,8,0),VLOOKUP(covid_cl[[#This Row],[Region]],Hoja1!$E$4:$BD$348,5,0)),-70.6266370305)</f>
        <v>-70.626637030500007</v>
      </c>
      <c r="Q8602" t="str">
        <f>+IFERROR(IF(covid_cl[[#This Row],[Region]]&lt;&gt;"No Informado",covid_cl[[#This Row],[Region]],VLOOKUP(covid_cl[[#This Row],[ID]],[1]Hoja5!B$4:I$1967,3,0)),"No Informado")</f>
        <v>No Informado</v>
      </c>
    </row>
    <row r="8603" spans="1:17" x14ac:dyDescent="0.3">
      <c r="A8603">
        <f t="shared" si="136"/>
        <v>8602</v>
      </c>
      <c r="B8603" s="3" t="s">
        <v>1740</v>
      </c>
      <c r="D8603" t="s">
        <v>63</v>
      </c>
      <c r="E8603" t="s">
        <v>327</v>
      </c>
      <c r="I8603" t="s">
        <v>327</v>
      </c>
      <c r="L8603" t="s">
        <v>1618</v>
      </c>
      <c r="M8603">
        <f>+IFERROR(IFERROR(VLOOKUP(covid_cl[[#This Row],[Comuna]],Hoja1!$D$4:$BD$348,9,0),VLOOKUP(covid_cl[[#This Row],[Region]],Hoja1!$E$4:$BD$348,6,0)),-33.6043642941)</f>
        <v>-33.604364294100002</v>
      </c>
      <c r="N8603">
        <f>+IFERROR(IFERROR(VLOOKUP(covid_cl[[#This Row],[Comuna]],Hoja1!$D$4:$BD$348,8,0),VLOOKUP(covid_cl[[#This Row],[Region]],Hoja1!$E$4:$BD$348,5,0)),-70.6266370305)</f>
        <v>-70.626637030500007</v>
      </c>
      <c r="Q8603" t="str">
        <f>+IFERROR(IF(covid_cl[[#This Row],[Region]]&lt;&gt;"No Informado",covid_cl[[#This Row],[Region]],VLOOKUP(covid_cl[[#This Row],[ID]],[1]Hoja5!B$4:I$1967,3,0)),"No Informado")</f>
        <v>No Informado</v>
      </c>
    </row>
    <row r="8604" spans="1:17" x14ac:dyDescent="0.3">
      <c r="A8604">
        <f t="shared" si="136"/>
        <v>8603</v>
      </c>
      <c r="B8604" s="3" t="s">
        <v>1740</v>
      </c>
      <c r="D8604" t="s">
        <v>63</v>
      </c>
      <c r="E8604" t="s">
        <v>327</v>
      </c>
      <c r="I8604" t="s">
        <v>327</v>
      </c>
      <c r="L8604" t="s">
        <v>1618</v>
      </c>
      <c r="M8604">
        <f>+IFERROR(IFERROR(VLOOKUP(covid_cl[[#This Row],[Comuna]],Hoja1!$D$4:$BD$348,9,0),VLOOKUP(covid_cl[[#This Row],[Region]],Hoja1!$E$4:$BD$348,6,0)),-33.6043642941)</f>
        <v>-33.604364294100002</v>
      </c>
      <c r="N8604">
        <f>+IFERROR(IFERROR(VLOOKUP(covid_cl[[#This Row],[Comuna]],Hoja1!$D$4:$BD$348,8,0),VLOOKUP(covid_cl[[#This Row],[Region]],Hoja1!$E$4:$BD$348,5,0)),-70.6266370305)</f>
        <v>-70.626637030500007</v>
      </c>
      <c r="Q8604" t="str">
        <f>+IFERROR(IF(covid_cl[[#This Row],[Region]]&lt;&gt;"No Informado",covid_cl[[#This Row],[Region]],VLOOKUP(covid_cl[[#This Row],[ID]],[1]Hoja5!B$4:I$1967,3,0)),"No Informado")</f>
        <v>No Informado</v>
      </c>
    </row>
    <row r="8605" spans="1:17" x14ac:dyDescent="0.3">
      <c r="A8605">
        <f t="shared" ref="A8605:A8668" si="137">+ROW()-1</f>
        <v>8604</v>
      </c>
      <c r="B8605" s="3" t="s">
        <v>1740</v>
      </c>
      <c r="D8605" t="s">
        <v>63</v>
      </c>
      <c r="E8605" t="s">
        <v>327</v>
      </c>
      <c r="I8605" t="s">
        <v>327</v>
      </c>
      <c r="L8605" t="s">
        <v>1618</v>
      </c>
      <c r="M8605">
        <f>+IFERROR(IFERROR(VLOOKUP(covid_cl[[#This Row],[Comuna]],Hoja1!$D$4:$BD$348,9,0),VLOOKUP(covid_cl[[#This Row],[Region]],Hoja1!$E$4:$BD$348,6,0)),-33.6043642941)</f>
        <v>-33.604364294100002</v>
      </c>
      <c r="N8605">
        <f>+IFERROR(IFERROR(VLOOKUP(covid_cl[[#This Row],[Comuna]],Hoja1!$D$4:$BD$348,8,0),VLOOKUP(covid_cl[[#This Row],[Region]],Hoja1!$E$4:$BD$348,5,0)),-70.6266370305)</f>
        <v>-70.626637030500007</v>
      </c>
      <c r="Q8605" t="str">
        <f>+IFERROR(IF(covid_cl[[#This Row],[Region]]&lt;&gt;"No Informado",covid_cl[[#This Row],[Region]],VLOOKUP(covid_cl[[#This Row],[ID]],[1]Hoja5!B$4:I$1967,3,0)),"No Informado")</f>
        <v>No Informado</v>
      </c>
    </row>
    <row r="8606" spans="1:17" x14ac:dyDescent="0.3">
      <c r="A8606">
        <f t="shared" si="137"/>
        <v>8605</v>
      </c>
      <c r="B8606" s="3" t="s">
        <v>1740</v>
      </c>
      <c r="D8606" t="s">
        <v>63</v>
      </c>
      <c r="E8606" t="s">
        <v>327</v>
      </c>
      <c r="I8606" t="s">
        <v>327</v>
      </c>
      <c r="L8606" t="s">
        <v>1618</v>
      </c>
      <c r="M8606">
        <f>+IFERROR(IFERROR(VLOOKUP(covid_cl[[#This Row],[Comuna]],Hoja1!$D$4:$BD$348,9,0),VLOOKUP(covid_cl[[#This Row],[Region]],Hoja1!$E$4:$BD$348,6,0)),-33.6043642941)</f>
        <v>-33.604364294100002</v>
      </c>
      <c r="N8606">
        <f>+IFERROR(IFERROR(VLOOKUP(covid_cl[[#This Row],[Comuna]],Hoja1!$D$4:$BD$348,8,0),VLOOKUP(covid_cl[[#This Row],[Region]],Hoja1!$E$4:$BD$348,5,0)),-70.6266370305)</f>
        <v>-70.626637030500007</v>
      </c>
      <c r="Q8606" t="str">
        <f>+IFERROR(IF(covid_cl[[#This Row],[Region]]&lt;&gt;"No Informado",covid_cl[[#This Row],[Region]],VLOOKUP(covid_cl[[#This Row],[ID]],[1]Hoja5!B$4:I$1967,3,0)),"No Informado")</f>
        <v>No Informado</v>
      </c>
    </row>
    <row r="8607" spans="1:17" x14ac:dyDescent="0.3">
      <c r="A8607">
        <f t="shared" si="137"/>
        <v>8606</v>
      </c>
      <c r="B8607" s="3" t="s">
        <v>1740</v>
      </c>
      <c r="D8607" t="s">
        <v>63</v>
      </c>
      <c r="E8607" t="s">
        <v>327</v>
      </c>
      <c r="I8607" t="s">
        <v>327</v>
      </c>
      <c r="L8607" t="s">
        <v>1618</v>
      </c>
      <c r="M8607">
        <f>+IFERROR(IFERROR(VLOOKUP(covid_cl[[#This Row],[Comuna]],Hoja1!$D$4:$BD$348,9,0),VLOOKUP(covid_cl[[#This Row],[Region]],Hoja1!$E$4:$BD$348,6,0)),-33.6043642941)</f>
        <v>-33.604364294100002</v>
      </c>
      <c r="N8607">
        <f>+IFERROR(IFERROR(VLOOKUP(covid_cl[[#This Row],[Comuna]],Hoja1!$D$4:$BD$348,8,0),VLOOKUP(covid_cl[[#This Row],[Region]],Hoja1!$E$4:$BD$348,5,0)),-70.6266370305)</f>
        <v>-70.626637030500007</v>
      </c>
      <c r="Q8607" t="str">
        <f>+IFERROR(IF(covid_cl[[#This Row],[Region]]&lt;&gt;"No Informado",covid_cl[[#This Row],[Region]],VLOOKUP(covid_cl[[#This Row],[ID]],[1]Hoja5!B$4:I$1967,3,0)),"No Informado")</f>
        <v>No Informado</v>
      </c>
    </row>
    <row r="8608" spans="1:17" x14ac:dyDescent="0.3">
      <c r="A8608">
        <f t="shared" si="137"/>
        <v>8607</v>
      </c>
      <c r="B8608" s="3" t="s">
        <v>1740</v>
      </c>
      <c r="D8608" t="s">
        <v>63</v>
      </c>
      <c r="E8608" t="s">
        <v>327</v>
      </c>
      <c r="I8608" t="s">
        <v>327</v>
      </c>
      <c r="L8608" t="s">
        <v>1618</v>
      </c>
      <c r="M8608">
        <f>+IFERROR(IFERROR(VLOOKUP(covid_cl[[#This Row],[Comuna]],Hoja1!$D$4:$BD$348,9,0),VLOOKUP(covid_cl[[#This Row],[Region]],Hoja1!$E$4:$BD$348,6,0)),-33.6043642941)</f>
        <v>-33.604364294100002</v>
      </c>
      <c r="N8608">
        <f>+IFERROR(IFERROR(VLOOKUP(covid_cl[[#This Row],[Comuna]],Hoja1!$D$4:$BD$348,8,0),VLOOKUP(covid_cl[[#This Row],[Region]],Hoja1!$E$4:$BD$348,5,0)),-70.6266370305)</f>
        <v>-70.626637030500007</v>
      </c>
      <c r="Q8608" t="str">
        <f>+IFERROR(IF(covid_cl[[#This Row],[Region]]&lt;&gt;"No Informado",covid_cl[[#This Row],[Region]],VLOOKUP(covid_cl[[#This Row],[ID]],[1]Hoja5!B$4:I$1967,3,0)),"No Informado")</f>
        <v>No Informado</v>
      </c>
    </row>
    <row r="8609" spans="1:17" x14ac:dyDescent="0.3">
      <c r="A8609">
        <f t="shared" si="137"/>
        <v>8608</v>
      </c>
      <c r="B8609" s="3" t="s">
        <v>1740</v>
      </c>
      <c r="D8609" t="s">
        <v>63</v>
      </c>
      <c r="E8609" t="s">
        <v>327</v>
      </c>
      <c r="I8609" t="s">
        <v>327</v>
      </c>
      <c r="L8609" t="s">
        <v>1618</v>
      </c>
      <c r="M8609">
        <f>+IFERROR(IFERROR(VLOOKUP(covid_cl[[#This Row],[Comuna]],Hoja1!$D$4:$BD$348,9,0),VLOOKUP(covid_cl[[#This Row],[Region]],Hoja1!$E$4:$BD$348,6,0)),-33.6043642941)</f>
        <v>-33.604364294100002</v>
      </c>
      <c r="N8609">
        <f>+IFERROR(IFERROR(VLOOKUP(covid_cl[[#This Row],[Comuna]],Hoja1!$D$4:$BD$348,8,0),VLOOKUP(covid_cl[[#This Row],[Region]],Hoja1!$E$4:$BD$348,5,0)),-70.6266370305)</f>
        <v>-70.626637030500007</v>
      </c>
      <c r="Q8609" t="str">
        <f>+IFERROR(IF(covid_cl[[#This Row],[Region]]&lt;&gt;"No Informado",covid_cl[[#This Row],[Region]],VLOOKUP(covid_cl[[#This Row],[ID]],[1]Hoja5!B$4:I$1967,3,0)),"No Informado")</f>
        <v>No Informado</v>
      </c>
    </row>
    <row r="8610" spans="1:17" x14ac:dyDescent="0.3">
      <c r="A8610">
        <f t="shared" si="137"/>
        <v>8609</v>
      </c>
      <c r="B8610" s="3" t="s">
        <v>1740</v>
      </c>
      <c r="D8610" t="s">
        <v>63</v>
      </c>
      <c r="E8610" t="s">
        <v>327</v>
      </c>
      <c r="I8610" t="s">
        <v>327</v>
      </c>
      <c r="L8610" t="s">
        <v>1618</v>
      </c>
      <c r="M8610">
        <f>+IFERROR(IFERROR(VLOOKUP(covid_cl[[#This Row],[Comuna]],Hoja1!$D$4:$BD$348,9,0),VLOOKUP(covid_cl[[#This Row],[Region]],Hoja1!$E$4:$BD$348,6,0)),-33.6043642941)</f>
        <v>-33.604364294100002</v>
      </c>
      <c r="N8610">
        <f>+IFERROR(IFERROR(VLOOKUP(covid_cl[[#This Row],[Comuna]],Hoja1!$D$4:$BD$348,8,0),VLOOKUP(covid_cl[[#This Row],[Region]],Hoja1!$E$4:$BD$348,5,0)),-70.6266370305)</f>
        <v>-70.626637030500007</v>
      </c>
      <c r="Q8610" t="str">
        <f>+IFERROR(IF(covid_cl[[#This Row],[Region]]&lt;&gt;"No Informado",covid_cl[[#This Row],[Region]],VLOOKUP(covid_cl[[#This Row],[ID]],[1]Hoja5!B$4:I$1967,3,0)),"No Informado")</f>
        <v>No Informado</v>
      </c>
    </row>
    <row r="8611" spans="1:17" x14ac:dyDescent="0.3">
      <c r="A8611">
        <f t="shared" si="137"/>
        <v>8610</v>
      </c>
      <c r="B8611" s="3" t="s">
        <v>1740</v>
      </c>
      <c r="D8611" t="s">
        <v>63</v>
      </c>
      <c r="E8611" t="s">
        <v>327</v>
      </c>
      <c r="I8611" t="s">
        <v>327</v>
      </c>
      <c r="L8611" t="s">
        <v>1618</v>
      </c>
      <c r="M8611">
        <f>+IFERROR(IFERROR(VLOOKUP(covid_cl[[#This Row],[Comuna]],Hoja1!$D$4:$BD$348,9,0),VLOOKUP(covid_cl[[#This Row],[Region]],Hoja1!$E$4:$BD$348,6,0)),-33.6043642941)</f>
        <v>-33.604364294100002</v>
      </c>
      <c r="N8611">
        <f>+IFERROR(IFERROR(VLOOKUP(covid_cl[[#This Row],[Comuna]],Hoja1!$D$4:$BD$348,8,0),VLOOKUP(covid_cl[[#This Row],[Region]],Hoja1!$E$4:$BD$348,5,0)),-70.6266370305)</f>
        <v>-70.626637030500007</v>
      </c>
      <c r="Q8611" t="str">
        <f>+IFERROR(IF(covid_cl[[#This Row],[Region]]&lt;&gt;"No Informado",covid_cl[[#This Row],[Region]],VLOOKUP(covid_cl[[#This Row],[ID]],[1]Hoja5!B$4:I$1967,3,0)),"No Informado")</f>
        <v>No Informado</v>
      </c>
    </row>
    <row r="8612" spans="1:17" x14ac:dyDescent="0.3">
      <c r="A8612">
        <f t="shared" si="137"/>
        <v>8611</v>
      </c>
      <c r="B8612" s="3" t="s">
        <v>1740</v>
      </c>
      <c r="D8612" t="s">
        <v>63</v>
      </c>
      <c r="E8612" t="s">
        <v>327</v>
      </c>
      <c r="I8612" t="s">
        <v>327</v>
      </c>
      <c r="L8612" t="s">
        <v>1618</v>
      </c>
      <c r="M8612">
        <f>+IFERROR(IFERROR(VLOOKUP(covid_cl[[#This Row],[Comuna]],Hoja1!$D$4:$BD$348,9,0),VLOOKUP(covid_cl[[#This Row],[Region]],Hoja1!$E$4:$BD$348,6,0)),-33.6043642941)</f>
        <v>-33.604364294100002</v>
      </c>
      <c r="N8612">
        <f>+IFERROR(IFERROR(VLOOKUP(covid_cl[[#This Row],[Comuna]],Hoja1!$D$4:$BD$348,8,0),VLOOKUP(covid_cl[[#This Row],[Region]],Hoja1!$E$4:$BD$348,5,0)),-70.6266370305)</f>
        <v>-70.626637030500007</v>
      </c>
      <c r="Q8612" t="str">
        <f>+IFERROR(IF(covid_cl[[#This Row],[Region]]&lt;&gt;"No Informado",covid_cl[[#This Row],[Region]],VLOOKUP(covid_cl[[#This Row],[ID]],[1]Hoja5!B$4:I$1967,3,0)),"No Informado")</f>
        <v>No Informado</v>
      </c>
    </row>
    <row r="8613" spans="1:17" x14ac:dyDescent="0.3">
      <c r="A8613">
        <f t="shared" si="137"/>
        <v>8612</v>
      </c>
      <c r="B8613" s="3" t="s">
        <v>1740</v>
      </c>
      <c r="D8613" t="s">
        <v>63</v>
      </c>
      <c r="E8613" t="s">
        <v>327</v>
      </c>
      <c r="I8613" t="s">
        <v>327</v>
      </c>
      <c r="L8613" t="s">
        <v>1618</v>
      </c>
      <c r="M8613">
        <f>+IFERROR(IFERROR(VLOOKUP(covid_cl[[#This Row],[Comuna]],Hoja1!$D$4:$BD$348,9,0),VLOOKUP(covid_cl[[#This Row],[Region]],Hoja1!$E$4:$BD$348,6,0)),-33.6043642941)</f>
        <v>-33.604364294100002</v>
      </c>
      <c r="N8613">
        <f>+IFERROR(IFERROR(VLOOKUP(covid_cl[[#This Row],[Comuna]],Hoja1!$D$4:$BD$348,8,0),VLOOKUP(covid_cl[[#This Row],[Region]],Hoja1!$E$4:$BD$348,5,0)),-70.6266370305)</f>
        <v>-70.626637030500007</v>
      </c>
      <c r="Q8613" t="str">
        <f>+IFERROR(IF(covid_cl[[#This Row],[Region]]&lt;&gt;"No Informado",covid_cl[[#This Row],[Region]],VLOOKUP(covid_cl[[#This Row],[ID]],[1]Hoja5!B$4:I$1967,3,0)),"No Informado")</f>
        <v>No Informado</v>
      </c>
    </row>
    <row r="8614" spans="1:17" x14ac:dyDescent="0.3">
      <c r="A8614">
        <f t="shared" si="137"/>
        <v>8613</v>
      </c>
      <c r="B8614" s="3" t="s">
        <v>1740</v>
      </c>
      <c r="D8614" t="s">
        <v>63</v>
      </c>
      <c r="E8614" t="s">
        <v>327</v>
      </c>
      <c r="I8614" t="s">
        <v>327</v>
      </c>
      <c r="L8614" t="s">
        <v>1618</v>
      </c>
      <c r="M8614">
        <f>+IFERROR(IFERROR(VLOOKUP(covid_cl[[#This Row],[Comuna]],Hoja1!$D$4:$BD$348,9,0),VLOOKUP(covid_cl[[#This Row],[Region]],Hoja1!$E$4:$BD$348,6,0)),-33.6043642941)</f>
        <v>-33.604364294100002</v>
      </c>
      <c r="N8614">
        <f>+IFERROR(IFERROR(VLOOKUP(covid_cl[[#This Row],[Comuna]],Hoja1!$D$4:$BD$348,8,0),VLOOKUP(covid_cl[[#This Row],[Region]],Hoja1!$E$4:$BD$348,5,0)),-70.6266370305)</f>
        <v>-70.626637030500007</v>
      </c>
      <c r="Q8614" t="str">
        <f>+IFERROR(IF(covid_cl[[#This Row],[Region]]&lt;&gt;"No Informado",covid_cl[[#This Row],[Region]],VLOOKUP(covid_cl[[#This Row],[ID]],[1]Hoja5!B$4:I$1967,3,0)),"No Informado")</f>
        <v>No Informado</v>
      </c>
    </row>
    <row r="8615" spans="1:17" x14ac:dyDescent="0.3">
      <c r="A8615">
        <f t="shared" si="137"/>
        <v>8614</v>
      </c>
      <c r="B8615" s="3" t="s">
        <v>1740</v>
      </c>
      <c r="D8615" t="s">
        <v>63</v>
      </c>
      <c r="E8615" t="s">
        <v>327</v>
      </c>
      <c r="I8615" t="s">
        <v>327</v>
      </c>
      <c r="L8615" t="s">
        <v>1618</v>
      </c>
      <c r="M8615">
        <f>+IFERROR(IFERROR(VLOOKUP(covid_cl[[#This Row],[Comuna]],Hoja1!$D$4:$BD$348,9,0),VLOOKUP(covid_cl[[#This Row],[Region]],Hoja1!$E$4:$BD$348,6,0)),-33.6043642941)</f>
        <v>-33.604364294100002</v>
      </c>
      <c r="N8615">
        <f>+IFERROR(IFERROR(VLOOKUP(covid_cl[[#This Row],[Comuna]],Hoja1!$D$4:$BD$348,8,0),VLOOKUP(covid_cl[[#This Row],[Region]],Hoja1!$E$4:$BD$348,5,0)),-70.6266370305)</f>
        <v>-70.626637030500007</v>
      </c>
      <c r="Q8615" t="str">
        <f>+IFERROR(IF(covid_cl[[#This Row],[Region]]&lt;&gt;"No Informado",covid_cl[[#This Row],[Region]],VLOOKUP(covid_cl[[#This Row],[ID]],[1]Hoja5!B$4:I$1967,3,0)),"No Informado")</f>
        <v>No Informado</v>
      </c>
    </row>
    <row r="8616" spans="1:17" x14ac:dyDescent="0.3">
      <c r="A8616">
        <f t="shared" si="137"/>
        <v>8615</v>
      </c>
      <c r="B8616" s="3" t="s">
        <v>1740</v>
      </c>
      <c r="D8616" t="s">
        <v>63</v>
      </c>
      <c r="E8616" t="s">
        <v>327</v>
      </c>
      <c r="I8616" t="s">
        <v>327</v>
      </c>
      <c r="L8616" t="s">
        <v>1618</v>
      </c>
      <c r="M8616">
        <f>+IFERROR(IFERROR(VLOOKUP(covid_cl[[#This Row],[Comuna]],Hoja1!$D$4:$BD$348,9,0),VLOOKUP(covid_cl[[#This Row],[Region]],Hoja1!$E$4:$BD$348,6,0)),-33.6043642941)</f>
        <v>-33.604364294100002</v>
      </c>
      <c r="N8616">
        <f>+IFERROR(IFERROR(VLOOKUP(covid_cl[[#This Row],[Comuna]],Hoja1!$D$4:$BD$348,8,0),VLOOKUP(covid_cl[[#This Row],[Region]],Hoja1!$E$4:$BD$348,5,0)),-70.6266370305)</f>
        <v>-70.626637030500007</v>
      </c>
      <c r="Q8616" t="str">
        <f>+IFERROR(IF(covid_cl[[#This Row],[Region]]&lt;&gt;"No Informado",covid_cl[[#This Row],[Region]],VLOOKUP(covid_cl[[#This Row],[ID]],[1]Hoja5!B$4:I$1967,3,0)),"No Informado")</f>
        <v>No Informado</v>
      </c>
    </row>
    <row r="8617" spans="1:17" x14ac:dyDescent="0.3">
      <c r="A8617">
        <f t="shared" si="137"/>
        <v>8616</v>
      </c>
      <c r="B8617" s="3" t="s">
        <v>1740</v>
      </c>
      <c r="D8617" t="s">
        <v>63</v>
      </c>
      <c r="E8617" t="s">
        <v>327</v>
      </c>
      <c r="I8617" t="s">
        <v>327</v>
      </c>
      <c r="L8617" t="s">
        <v>1618</v>
      </c>
      <c r="M8617">
        <f>+IFERROR(IFERROR(VLOOKUP(covid_cl[[#This Row],[Comuna]],Hoja1!$D$4:$BD$348,9,0),VLOOKUP(covid_cl[[#This Row],[Region]],Hoja1!$E$4:$BD$348,6,0)),-33.6043642941)</f>
        <v>-33.604364294100002</v>
      </c>
      <c r="N8617">
        <f>+IFERROR(IFERROR(VLOOKUP(covid_cl[[#This Row],[Comuna]],Hoja1!$D$4:$BD$348,8,0),VLOOKUP(covid_cl[[#This Row],[Region]],Hoja1!$E$4:$BD$348,5,0)),-70.6266370305)</f>
        <v>-70.626637030500007</v>
      </c>
      <c r="Q8617" t="str">
        <f>+IFERROR(IF(covid_cl[[#This Row],[Region]]&lt;&gt;"No Informado",covid_cl[[#This Row],[Region]],VLOOKUP(covid_cl[[#This Row],[ID]],[1]Hoja5!B$4:I$1967,3,0)),"No Informado")</f>
        <v>No Informado</v>
      </c>
    </row>
    <row r="8618" spans="1:17" x14ac:dyDescent="0.3">
      <c r="A8618">
        <f t="shared" si="137"/>
        <v>8617</v>
      </c>
      <c r="B8618" s="3" t="s">
        <v>1740</v>
      </c>
      <c r="D8618" t="s">
        <v>63</v>
      </c>
      <c r="E8618" t="s">
        <v>327</v>
      </c>
      <c r="I8618" t="s">
        <v>327</v>
      </c>
      <c r="L8618" t="s">
        <v>1618</v>
      </c>
      <c r="M8618">
        <f>+IFERROR(IFERROR(VLOOKUP(covid_cl[[#This Row],[Comuna]],Hoja1!$D$4:$BD$348,9,0),VLOOKUP(covid_cl[[#This Row],[Region]],Hoja1!$E$4:$BD$348,6,0)),-33.6043642941)</f>
        <v>-33.604364294100002</v>
      </c>
      <c r="N8618">
        <f>+IFERROR(IFERROR(VLOOKUP(covid_cl[[#This Row],[Comuna]],Hoja1!$D$4:$BD$348,8,0),VLOOKUP(covid_cl[[#This Row],[Region]],Hoja1!$E$4:$BD$348,5,0)),-70.6266370305)</f>
        <v>-70.626637030500007</v>
      </c>
      <c r="Q8618" t="str">
        <f>+IFERROR(IF(covid_cl[[#This Row],[Region]]&lt;&gt;"No Informado",covid_cl[[#This Row],[Region]],VLOOKUP(covid_cl[[#This Row],[ID]],[1]Hoja5!B$4:I$1967,3,0)),"No Informado")</f>
        <v>No Informado</v>
      </c>
    </row>
    <row r="8619" spans="1:17" x14ac:dyDescent="0.3">
      <c r="A8619">
        <f t="shared" si="137"/>
        <v>8618</v>
      </c>
      <c r="B8619" s="3" t="s">
        <v>1740</v>
      </c>
      <c r="D8619" t="s">
        <v>63</v>
      </c>
      <c r="E8619" t="s">
        <v>327</v>
      </c>
      <c r="I8619" t="s">
        <v>327</v>
      </c>
      <c r="L8619" t="s">
        <v>1618</v>
      </c>
      <c r="M8619">
        <f>+IFERROR(IFERROR(VLOOKUP(covid_cl[[#This Row],[Comuna]],Hoja1!$D$4:$BD$348,9,0),VLOOKUP(covid_cl[[#This Row],[Region]],Hoja1!$E$4:$BD$348,6,0)),-33.6043642941)</f>
        <v>-33.604364294100002</v>
      </c>
      <c r="N8619">
        <f>+IFERROR(IFERROR(VLOOKUP(covid_cl[[#This Row],[Comuna]],Hoja1!$D$4:$BD$348,8,0),VLOOKUP(covid_cl[[#This Row],[Region]],Hoja1!$E$4:$BD$348,5,0)),-70.6266370305)</f>
        <v>-70.626637030500007</v>
      </c>
      <c r="Q8619" t="str">
        <f>+IFERROR(IF(covid_cl[[#This Row],[Region]]&lt;&gt;"No Informado",covid_cl[[#This Row],[Region]],VLOOKUP(covid_cl[[#This Row],[ID]],[1]Hoja5!B$4:I$1967,3,0)),"No Informado")</f>
        <v>No Informado</v>
      </c>
    </row>
    <row r="8620" spans="1:17" x14ac:dyDescent="0.3">
      <c r="A8620">
        <f t="shared" si="137"/>
        <v>8619</v>
      </c>
      <c r="B8620" s="3" t="s">
        <v>1740</v>
      </c>
      <c r="D8620" t="s">
        <v>63</v>
      </c>
      <c r="E8620" t="s">
        <v>327</v>
      </c>
      <c r="I8620" t="s">
        <v>327</v>
      </c>
      <c r="L8620" t="s">
        <v>1618</v>
      </c>
      <c r="M8620">
        <f>+IFERROR(IFERROR(VLOOKUP(covid_cl[[#This Row],[Comuna]],Hoja1!$D$4:$BD$348,9,0),VLOOKUP(covid_cl[[#This Row],[Region]],Hoja1!$E$4:$BD$348,6,0)),-33.6043642941)</f>
        <v>-33.604364294100002</v>
      </c>
      <c r="N8620">
        <f>+IFERROR(IFERROR(VLOOKUP(covid_cl[[#This Row],[Comuna]],Hoja1!$D$4:$BD$348,8,0),VLOOKUP(covid_cl[[#This Row],[Region]],Hoja1!$E$4:$BD$348,5,0)),-70.6266370305)</f>
        <v>-70.626637030500007</v>
      </c>
      <c r="Q8620" t="str">
        <f>+IFERROR(IF(covid_cl[[#This Row],[Region]]&lt;&gt;"No Informado",covid_cl[[#This Row],[Region]],VLOOKUP(covid_cl[[#This Row],[ID]],[1]Hoja5!B$4:I$1967,3,0)),"No Informado")</f>
        <v>No Informado</v>
      </c>
    </row>
    <row r="8621" spans="1:17" x14ac:dyDescent="0.3">
      <c r="A8621">
        <f t="shared" si="137"/>
        <v>8620</v>
      </c>
      <c r="B8621" s="3" t="s">
        <v>1740</v>
      </c>
      <c r="D8621" t="s">
        <v>63</v>
      </c>
      <c r="E8621" t="s">
        <v>327</v>
      </c>
      <c r="I8621" t="s">
        <v>327</v>
      </c>
      <c r="L8621" t="s">
        <v>1618</v>
      </c>
      <c r="M8621">
        <f>+IFERROR(IFERROR(VLOOKUP(covid_cl[[#This Row],[Comuna]],Hoja1!$D$4:$BD$348,9,0),VLOOKUP(covid_cl[[#This Row],[Region]],Hoja1!$E$4:$BD$348,6,0)),-33.6043642941)</f>
        <v>-33.604364294100002</v>
      </c>
      <c r="N8621">
        <f>+IFERROR(IFERROR(VLOOKUP(covid_cl[[#This Row],[Comuna]],Hoja1!$D$4:$BD$348,8,0),VLOOKUP(covid_cl[[#This Row],[Region]],Hoja1!$E$4:$BD$348,5,0)),-70.6266370305)</f>
        <v>-70.626637030500007</v>
      </c>
      <c r="Q8621" t="str">
        <f>+IFERROR(IF(covid_cl[[#This Row],[Region]]&lt;&gt;"No Informado",covid_cl[[#This Row],[Region]],VLOOKUP(covid_cl[[#This Row],[ID]],[1]Hoja5!B$4:I$1967,3,0)),"No Informado")</f>
        <v>No Informado</v>
      </c>
    </row>
    <row r="8622" spans="1:17" x14ac:dyDescent="0.3">
      <c r="A8622">
        <f t="shared" si="137"/>
        <v>8621</v>
      </c>
      <c r="B8622" s="3" t="s">
        <v>1740</v>
      </c>
      <c r="D8622" t="s">
        <v>63</v>
      </c>
      <c r="E8622" t="s">
        <v>327</v>
      </c>
      <c r="I8622" t="s">
        <v>327</v>
      </c>
      <c r="L8622" t="s">
        <v>1618</v>
      </c>
      <c r="M8622">
        <f>+IFERROR(IFERROR(VLOOKUP(covid_cl[[#This Row],[Comuna]],Hoja1!$D$4:$BD$348,9,0),VLOOKUP(covid_cl[[#This Row],[Region]],Hoja1!$E$4:$BD$348,6,0)),-33.6043642941)</f>
        <v>-33.604364294100002</v>
      </c>
      <c r="N8622">
        <f>+IFERROR(IFERROR(VLOOKUP(covid_cl[[#This Row],[Comuna]],Hoja1!$D$4:$BD$348,8,0),VLOOKUP(covid_cl[[#This Row],[Region]],Hoja1!$E$4:$BD$348,5,0)),-70.6266370305)</f>
        <v>-70.626637030500007</v>
      </c>
      <c r="Q8622" t="str">
        <f>+IFERROR(IF(covid_cl[[#This Row],[Region]]&lt;&gt;"No Informado",covid_cl[[#This Row],[Region]],VLOOKUP(covid_cl[[#This Row],[ID]],[1]Hoja5!B$4:I$1967,3,0)),"No Informado")</f>
        <v>No Informado</v>
      </c>
    </row>
    <row r="8623" spans="1:17" x14ac:dyDescent="0.3">
      <c r="A8623">
        <f t="shared" si="137"/>
        <v>8622</v>
      </c>
      <c r="B8623" s="3" t="s">
        <v>1740</v>
      </c>
      <c r="D8623" t="s">
        <v>63</v>
      </c>
      <c r="E8623" t="s">
        <v>327</v>
      </c>
      <c r="I8623" t="s">
        <v>327</v>
      </c>
      <c r="L8623" t="s">
        <v>1618</v>
      </c>
      <c r="M8623">
        <f>+IFERROR(IFERROR(VLOOKUP(covid_cl[[#This Row],[Comuna]],Hoja1!$D$4:$BD$348,9,0),VLOOKUP(covid_cl[[#This Row],[Region]],Hoja1!$E$4:$BD$348,6,0)),-33.6043642941)</f>
        <v>-33.604364294100002</v>
      </c>
      <c r="N8623">
        <f>+IFERROR(IFERROR(VLOOKUP(covid_cl[[#This Row],[Comuna]],Hoja1!$D$4:$BD$348,8,0),VLOOKUP(covid_cl[[#This Row],[Region]],Hoja1!$E$4:$BD$348,5,0)),-70.6266370305)</f>
        <v>-70.626637030500007</v>
      </c>
      <c r="Q8623" t="str">
        <f>+IFERROR(IF(covid_cl[[#This Row],[Region]]&lt;&gt;"No Informado",covid_cl[[#This Row],[Region]],VLOOKUP(covid_cl[[#This Row],[ID]],[1]Hoja5!B$4:I$1967,3,0)),"No Informado")</f>
        <v>No Informado</v>
      </c>
    </row>
    <row r="8624" spans="1:17" x14ac:dyDescent="0.3">
      <c r="A8624">
        <f t="shared" si="137"/>
        <v>8623</v>
      </c>
      <c r="B8624" s="3" t="s">
        <v>1740</v>
      </c>
      <c r="D8624" t="s">
        <v>63</v>
      </c>
      <c r="E8624" t="s">
        <v>327</v>
      </c>
      <c r="I8624" t="s">
        <v>327</v>
      </c>
      <c r="L8624" t="s">
        <v>1618</v>
      </c>
      <c r="M8624">
        <f>+IFERROR(IFERROR(VLOOKUP(covid_cl[[#This Row],[Comuna]],Hoja1!$D$4:$BD$348,9,0),VLOOKUP(covid_cl[[#This Row],[Region]],Hoja1!$E$4:$BD$348,6,0)),-33.6043642941)</f>
        <v>-33.604364294100002</v>
      </c>
      <c r="N8624">
        <f>+IFERROR(IFERROR(VLOOKUP(covid_cl[[#This Row],[Comuna]],Hoja1!$D$4:$BD$348,8,0),VLOOKUP(covid_cl[[#This Row],[Region]],Hoja1!$E$4:$BD$348,5,0)),-70.6266370305)</f>
        <v>-70.626637030500007</v>
      </c>
      <c r="Q8624" t="str">
        <f>+IFERROR(IF(covid_cl[[#This Row],[Region]]&lt;&gt;"No Informado",covid_cl[[#This Row],[Region]],VLOOKUP(covid_cl[[#This Row],[ID]],[1]Hoja5!B$4:I$1967,3,0)),"No Informado")</f>
        <v>No Informado</v>
      </c>
    </row>
    <row r="8625" spans="1:17" x14ac:dyDescent="0.3">
      <c r="A8625">
        <f t="shared" si="137"/>
        <v>8624</v>
      </c>
      <c r="B8625" s="3" t="s">
        <v>1740</v>
      </c>
      <c r="D8625" t="s">
        <v>63</v>
      </c>
      <c r="E8625" t="s">
        <v>327</v>
      </c>
      <c r="I8625" t="s">
        <v>327</v>
      </c>
      <c r="L8625" t="s">
        <v>1618</v>
      </c>
      <c r="M8625">
        <f>+IFERROR(IFERROR(VLOOKUP(covid_cl[[#This Row],[Comuna]],Hoja1!$D$4:$BD$348,9,0),VLOOKUP(covid_cl[[#This Row],[Region]],Hoja1!$E$4:$BD$348,6,0)),-33.6043642941)</f>
        <v>-33.604364294100002</v>
      </c>
      <c r="N8625">
        <f>+IFERROR(IFERROR(VLOOKUP(covid_cl[[#This Row],[Comuna]],Hoja1!$D$4:$BD$348,8,0),VLOOKUP(covid_cl[[#This Row],[Region]],Hoja1!$E$4:$BD$348,5,0)),-70.6266370305)</f>
        <v>-70.626637030500007</v>
      </c>
      <c r="Q8625" t="str">
        <f>+IFERROR(IF(covid_cl[[#This Row],[Region]]&lt;&gt;"No Informado",covid_cl[[#This Row],[Region]],VLOOKUP(covid_cl[[#This Row],[ID]],[1]Hoja5!B$4:I$1967,3,0)),"No Informado")</f>
        <v>No Informado</v>
      </c>
    </row>
    <row r="8626" spans="1:17" x14ac:dyDescent="0.3">
      <c r="A8626">
        <f t="shared" si="137"/>
        <v>8625</v>
      </c>
      <c r="B8626" s="3" t="s">
        <v>1740</v>
      </c>
      <c r="D8626" t="s">
        <v>63</v>
      </c>
      <c r="E8626" t="s">
        <v>327</v>
      </c>
      <c r="I8626" t="s">
        <v>327</v>
      </c>
      <c r="L8626" t="s">
        <v>1618</v>
      </c>
      <c r="M8626">
        <f>+IFERROR(IFERROR(VLOOKUP(covid_cl[[#This Row],[Comuna]],Hoja1!$D$4:$BD$348,9,0),VLOOKUP(covid_cl[[#This Row],[Region]],Hoja1!$E$4:$BD$348,6,0)),-33.6043642941)</f>
        <v>-33.604364294100002</v>
      </c>
      <c r="N8626">
        <f>+IFERROR(IFERROR(VLOOKUP(covid_cl[[#This Row],[Comuna]],Hoja1!$D$4:$BD$348,8,0),VLOOKUP(covid_cl[[#This Row],[Region]],Hoja1!$E$4:$BD$348,5,0)),-70.6266370305)</f>
        <v>-70.626637030500007</v>
      </c>
      <c r="Q8626" t="str">
        <f>+IFERROR(IF(covid_cl[[#This Row],[Region]]&lt;&gt;"No Informado",covid_cl[[#This Row],[Region]],VLOOKUP(covid_cl[[#This Row],[ID]],[1]Hoja5!B$4:I$1967,3,0)),"No Informado")</f>
        <v>No Informado</v>
      </c>
    </row>
    <row r="8627" spans="1:17" x14ac:dyDescent="0.3">
      <c r="A8627">
        <f t="shared" si="137"/>
        <v>8626</v>
      </c>
      <c r="B8627" s="3" t="s">
        <v>1740</v>
      </c>
      <c r="D8627" t="s">
        <v>63</v>
      </c>
      <c r="E8627" t="s">
        <v>327</v>
      </c>
      <c r="I8627" t="s">
        <v>327</v>
      </c>
      <c r="L8627" t="s">
        <v>1618</v>
      </c>
      <c r="M8627">
        <f>+IFERROR(IFERROR(VLOOKUP(covid_cl[[#This Row],[Comuna]],Hoja1!$D$4:$BD$348,9,0),VLOOKUP(covid_cl[[#This Row],[Region]],Hoja1!$E$4:$BD$348,6,0)),-33.6043642941)</f>
        <v>-33.604364294100002</v>
      </c>
      <c r="N8627">
        <f>+IFERROR(IFERROR(VLOOKUP(covid_cl[[#This Row],[Comuna]],Hoja1!$D$4:$BD$348,8,0),VLOOKUP(covid_cl[[#This Row],[Region]],Hoja1!$E$4:$BD$348,5,0)),-70.6266370305)</f>
        <v>-70.626637030500007</v>
      </c>
      <c r="Q8627" t="str">
        <f>+IFERROR(IF(covid_cl[[#This Row],[Region]]&lt;&gt;"No Informado",covid_cl[[#This Row],[Region]],VLOOKUP(covid_cl[[#This Row],[ID]],[1]Hoja5!B$4:I$1967,3,0)),"No Informado")</f>
        <v>No Informado</v>
      </c>
    </row>
    <row r="8628" spans="1:17" x14ac:dyDescent="0.3">
      <c r="A8628">
        <f t="shared" si="137"/>
        <v>8627</v>
      </c>
      <c r="B8628" s="3" t="s">
        <v>1740</v>
      </c>
      <c r="D8628" t="s">
        <v>63</v>
      </c>
      <c r="E8628" t="s">
        <v>327</v>
      </c>
      <c r="I8628" t="s">
        <v>327</v>
      </c>
      <c r="L8628" t="s">
        <v>1618</v>
      </c>
      <c r="M8628">
        <f>+IFERROR(IFERROR(VLOOKUP(covid_cl[[#This Row],[Comuna]],Hoja1!$D$4:$BD$348,9,0),VLOOKUP(covid_cl[[#This Row],[Region]],Hoja1!$E$4:$BD$348,6,0)),-33.6043642941)</f>
        <v>-33.604364294100002</v>
      </c>
      <c r="N8628">
        <f>+IFERROR(IFERROR(VLOOKUP(covid_cl[[#This Row],[Comuna]],Hoja1!$D$4:$BD$348,8,0),VLOOKUP(covid_cl[[#This Row],[Region]],Hoja1!$E$4:$BD$348,5,0)),-70.6266370305)</f>
        <v>-70.626637030500007</v>
      </c>
      <c r="Q8628" t="str">
        <f>+IFERROR(IF(covid_cl[[#This Row],[Region]]&lt;&gt;"No Informado",covid_cl[[#This Row],[Region]],VLOOKUP(covid_cl[[#This Row],[ID]],[1]Hoja5!B$4:I$1967,3,0)),"No Informado")</f>
        <v>No Informado</v>
      </c>
    </row>
    <row r="8629" spans="1:17" x14ac:dyDescent="0.3">
      <c r="A8629">
        <f t="shared" si="137"/>
        <v>8628</v>
      </c>
      <c r="B8629" s="3" t="s">
        <v>1740</v>
      </c>
      <c r="D8629" t="s">
        <v>63</v>
      </c>
      <c r="E8629" t="s">
        <v>327</v>
      </c>
      <c r="I8629" t="s">
        <v>327</v>
      </c>
      <c r="L8629" t="s">
        <v>1618</v>
      </c>
      <c r="M8629">
        <f>+IFERROR(IFERROR(VLOOKUP(covid_cl[[#This Row],[Comuna]],Hoja1!$D$4:$BD$348,9,0),VLOOKUP(covid_cl[[#This Row],[Region]],Hoja1!$E$4:$BD$348,6,0)),-33.6043642941)</f>
        <v>-33.604364294100002</v>
      </c>
      <c r="N8629">
        <f>+IFERROR(IFERROR(VLOOKUP(covid_cl[[#This Row],[Comuna]],Hoja1!$D$4:$BD$348,8,0),VLOOKUP(covid_cl[[#This Row],[Region]],Hoja1!$E$4:$BD$348,5,0)),-70.6266370305)</f>
        <v>-70.626637030500007</v>
      </c>
      <c r="Q8629" t="str">
        <f>+IFERROR(IF(covid_cl[[#This Row],[Region]]&lt;&gt;"No Informado",covid_cl[[#This Row],[Region]],VLOOKUP(covid_cl[[#This Row],[ID]],[1]Hoja5!B$4:I$1967,3,0)),"No Informado")</f>
        <v>No Informado</v>
      </c>
    </row>
    <row r="8630" spans="1:17" x14ac:dyDescent="0.3">
      <c r="A8630">
        <f t="shared" si="137"/>
        <v>8629</v>
      </c>
      <c r="B8630" s="3" t="s">
        <v>1740</v>
      </c>
      <c r="D8630" t="s">
        <v>63</v>
      </c>
      <c r="E8630" t="s">
        <v>327</v>
      </c>
      <c r="I8630" t="s">
        <v>327</v>
      </c>
      <c r="L8630" t="s">
        <v>1618</v>
      </c>
      <c r="M8630">
        <f>+IFERROR(IFERROR(VLOOKUP(covid_cl[[#This Row],[Comuna]],Hoja1!$D$4:$BD$348,9,0),VLOOKUP(covid_cl[[#This Row],[Region]],Hoja1!$E$4:$BD$348,6,0)),-33.6043642941)</f>
        <v>-33.604364294100002</v>
      </c>
      <c r="N8630">
        <f>+IFERROR(IFERROR(VLOOKUP(covid_cl[[#This Row],[Comuna]],Hoja1!$D$4:$BD$348,8,0),VLOOKUP(covid_cl[[#This Row],[Region]],Hoja1!$E$4:$BD$348,5,0)),-70.6266370305)</f>
        <v>-70.626637030500007</v>
      </c>
      <c r="Q8630" t="str">
        <f>+IFERROR(IF(covid_cl[[#This Row],[Region]]&lt;&gt;"No Informado",covid_cl[[#This Row],[Region]],VLOOKUP(covid_cl[[#This Row],[ID]],[1]Hoja5!B$4:I$1967,3,0)),"No Informado")</f>
        <v>No Informado</v>
      </c>
    </row>
    <row r="8631" spans="1:17" x14ac:dyDescent="0.3">
      <c r="A8631">
        <f t="shared" si="137"/>
        <v>8630</v>
      </c>
      <c r="B8631" s="3" t="s">
        <v>1740</v>
      </c>
      <c r="D8631" t="s">
        <v>63</v>
      </c>
      <c r="E8631" t="s">
        <v>327</v>
      </c>
      <c r="I8631" t="s">
        <v>327</v>
      </c>
      <c r="L8631" t="s">
        <v>1618</v>
      </c>
      <c r="M8631">
        <f>+IFERROR(IFERROR(VLOOKUP(covid_cl[[#This Row],[Comuna]],Hoja1!$D$4:$BD$348,9,0),VLOOKUP(covid_cl[[#This Row],[Region]],Hoja1!$E$4:$BD$348,6,0)),-33.6043642941)</f>
        <v>-33.604364294100002</v>
      </c>
      <c r="N8631">
        <f>+IFERROR(IFERROR(VLOOKUP(covid_cl[[#This Row],[Comuna]],Hoja1!$D$4:$BD$348,8,0),VLOOKUP(covid_cl[[#This Row],[Region]],Hoja1!$E$4:$BD$348,5,0)),-70.6266370305)</f>
        <v>-70.626637030500007</v>
      </c>
      <c r="Q8631" t="str">
        <f>+IFERROR(IF(covid_cl[[#This Row],[Region]]&lt;&gt;"No Informado",covid_cl[[#This Row],[Region]],VLOOKUP(covid_cl[[#This Row],[ID]],[1]Hoja5!B$4:I$1967,3,0)),"No Informado")</f>
        <v>No Informado</v>
      </c>
    </row>
    <row r="8632" spans="1:17" x14ac:dyDescent="0.3">
      <c r="A8632">
        <f t="shared" si="137"/>
        <v>8631</v>
      </c>
      <c r="B8632" s="3" t="s">
        <v>1740</v>
      </c>
      <c r="D8632" t="s">
        <v>63</v>
      </c>
      <c r="E8632" t="s">
        <v>327</v>
      </c>
      <c r="I8632" t="s">
        <v>327</v>
      </c>
      <c r="L8632" t="s">
        <v>1618</v>
      </c>
      <c r="M8632">
        <f>+IFERROR(IFERROR(VLOOKUP(covid_cl[[#This Row],[Comuna]],Hoja1!$D$4:$BD$348,9,0),VLOOKUP(covid_cl[[#This Row],[Region]],Hoja1!$E$4:$BD$348,6,0)),-33.6043642941)</f>
        <v>-33.604364294100002</v>
      </c>
      <c r="N8632">
        <f>+IFERROR(IFERROR(VLOOKUP(covid_cl[[#This Row],[Comuna]],Hoja1!$D$4:$BD$348,8,0),VLOOKUP(covid_cl[[#This Row],[Region]],Hoja1!$E$4:$BD$348,5,0)),-70.6266370305)</f>
        <v>-70.626637030500007</v>
      </c>
      <c r="Q8632" t="str">
        <f>+IFERROR(IF(covid_cl[[#This Row],[Region]]&lt;&gt;"No Informado",covid_cl[[#This Row],[Region]],VLOOKUP(covid_cl[[#This Row],[ID]],[1]Hoja5!B$4:I$1967,3,0)),"No Informado")</f>
        <v>No Informado</v>
      </c>
    </row>
    <row r="8633" spans="1:17" x14ac:dyDescent="0.3">
      <c r="A8633">
        <f t="shared" si="137"/>
        <v>8632</v>
      </c>
      <c r="B8633" s="3" t="s">
        <v>1740</v>
      </c>
      <c r="D8633" t="s">
        <v>63</v>
      </c>
      <c r="E8633" t="s">
        <v>327</v>
      </c>
      <c r="I8633" t="s">
        <v>327</v>
      </c>
      <c r="L8633" t="s">
        <v>1618</v>
      </c>
      <c r="M8633">
        <f>+IFERROR(IFERROR(VLOOKUP(covid_cl[[#This Row],[Comuna]],Hoja1!$D$4:$BD$348,9,0),VLOOKUP(covid_cl[[#This Row],[Region]],Hoja1!$E$4:$BD$348,6,0)),-33.6043642941)</f>
        <v>-33.604364294100002</v>
      </c>
      <c r="N8633">
        <f>+IFERROR(IFERROR(VLOOKUP(covid_cl[[#This Row],[Comuna]],Hoja1!$D$4:$BD$348,8,0),VLOOKUP(covid_cl[[#This Row],[Region]],Hoja1!$E$4:$BD$348,5,0)),-70.6266370305)</f>
        <v>-70.626637030500007</v>
      </c>
      <c r="Q8633" t="str">
        <f>+IFERROR(IF(covid_cl[[#This Row],[Region]]&lt;&gt;"No Informado",covid_cl[[#This Row],[Region]],VLOOKUP(covid_cl[[#This Row],[ID]],[1]Hoja5!B$4:I$1967,3,0)),"No Informado")</f>
        <v>No Informado</v>
      </c>
    </row>
    <row r="8634" spans="1:17" x14ac:dyDescent="0.3">
      <c r="A8634">
        <f t="shared" si="137"/>
        <v>8633</v>
      </c>
      <c r="B8634" s="3" t="s">
        <v>1740</v>
      </c>
      <c r="D8634" t="s">
        <v>63</v>
      </c>
      <c r="E8634" t="s">
        <v>327</v>
      </c>
      <c r="I8634" t="s">
        <v>327</v>
      </c>
      <c r="L8634" t="s">
        <v>1618</v>
      </c>
      <c r="M8634">
        <f>+IFERROR(IFERROR(VLOOKUP(covid_cl[[#This Row],[Comuna]],Hoja1!$D$4:$BD$348,9,0),VLOOKUP(covid_cl[[#This Row],[Region]],Hoja1!$E$4:$BD$348,6,0)),-33.6043642941)</f>
        <v>-33.604364294100002</v>
      </c>
      <c r="N8634">
        <f>+IFERROR(IFERROR(VLOOKUP(covid_cl[[#This Row],[Comuna]],Hoja1!$D$4:$BD$348,8,0),VLOOKUP(covid_cl[[#This Row],[Region]],Hoja1!$E$4:$BD$348,5,0)),-70.6266370305)</f>
        <v>-70.626637030500007</v>
      </c>
      <c r="Q8634" t="str">
        <f>+IFERROR(IF(covid_cl[[#This Row],[Region]]&lt;&gt;"No Informado",covid_cl[[#This Row],[Region]],VLOOKUP(covid_cl[[#This Row],[ID]],[1]Hoja5!B$4:I$1967,3,0)),"No Informado")</f>
        <v>No Informado</v>
      </c>
    </row>
    <row r="8635" spans="1:17" x14ac:dyDescent="0.3">
      <c r="A8635">
        <f t="shared" si="137"/>
        <v>8634</v>
      </c>
      <c r="B8635" s="3" t="s">
        <v>1740</v>
      </c>
      <c r="D8635" t="s">
        <v>63</v>
      </c>
      <c r="E8635" t="s">
        <v>327</v>
      </c>
      <c r="I8635" t="s">
        <v>327</v>
      </c>
      <c r="L8635" t="s">
        <v>1618</v>
      </c>
      <c r="M8635">
        <f>+IFERROR(IFERROR(VLOOKUP(covid_cl[[#This Row],[Comuna]],Hoja1!$D$4:$BD$348,9,0),VLOOKUP(covid_cl[[#This Row],[Region]],Hoja1!$E$4:$BD$348,6,0)),-33.6043642941)</f>
        <v>-33.604364294100002</v>
      </c>
      <c r="N8635">
        <f>+IFERROR(IFERROR(VLOOKUP(covid_cl[[#This Row],[Comuna]],Hoja1!$D$4:$BD$348,8,0),VLOOKUP(covid_cl[[#This Row],[Region]],Hoja1!$E$4:$BD$348,5,0)),-70.6266370305)</f>
        <v>-70.626637030500007</v>
      </c>
      <c r="Q8635" t="str">
        <f>+IFERROR(IF(covid_cl[[#This Row],[Region]]&lt;&gt;"No Informado",covid_cl[[#This Row],[Region]],VLOOKUP(covid_cl[[#This Row],[ID]],[1]Hoja5!B$4:I$1967,3,0)),"No Informado")</f>
        <v>No Informado</v>
      </c>
    </row>
    <row r="8636" spans="1:17" x14ac:dyDescent="0.3">
      <c r="A8636">
        <f t="shared" si="137"/>
        <v>8635</v>
      </c>
      <c r="B8636" s="3" t="s">
        <v>1740</v>
      </c>
      <c r="D8636" t="s">
        <v>63</v>
      </c>
      <c r="E8636" t="s">
        <v>327</v>
      </c>
      <c r="I8636" t="s">
        <v>327</v>
      </c>
      <c r="L8636" t="s">
        <v>1618</v>
      </c>
      <c r="M8636">
        <f>+IFERROR(IFERROR(VLOOKUP(covid_cl[[#This Row],[Comuna]],Hoja1!$D$4:$BD$348,9,0),VLOOKUP(covid_cl[[#This Row],[Region]],Hoja1!$E$4:$BD$348,6,0)),-33.6043642941)</f>
        <v>-33.604364294100002</v>
      </c>
      <c r="N8636">
        <f>+IFERROR(IFERROR(VLOOKUP(covid_cl[[#This Row],[Comuna]],Hoja1!$D$4:$BD$348,8,0),VLOOKUP(covid_cl[[#This Row],[Region]],Hoja1!$E$4:$BD$348,5,0)),-70.6266370305)</f>
        <v>-70.626637030500007</v>
      </c>
      <c r="Q8636" t="str">
        <f>+IFERROR(IF(covid_cl[[#This Row],[Region]]&lt;&gt;"No Informado",covid_cl[[#This Row],[Region]],VLOOKUP(covid_cl[[#This Row],[ID]],[1]Hoja5!B$4:I$1967,3,0)),"No Informado")</f>
        <v>No Informado</v>
      </c>
    </row>
    <row r="8637" spans="1:17" x14ac:dyDescent="0.3">
      <c r="A8637">
        <f t="shared" si="137"/>
        <v>8636</v>
      </c>
      <c r="B8637" s="3" t="s">
        <v>1740</v>
      </c>
      <c r="D8637" t="s">
        <v>63</v>
      </c>
      <c r="E8637" t="s">
        <v>327</v>
      </c>
      <c r="I8637" t="s">
        <v>327</v>
      </c>
      <c r="L8637" t="s">
        <v>1618</v>
      </c>
      <c r="M8637">
        <f>+IFERROR(IFERROR(VLOOKUP(covid_cl[[#This Row],[Comuna]],Hoja1!$D$4:$BD$348,9,0),VLOOKUP(covid_cl[[#This Row],[Region]],Hoja1!$E$4:$BD$348,6,0)),-33.6043642941)</f>
        <v>-33.604364294100002</v>
      </c>
      <c r="N8637">
        <f>+IFERROR(IFERROR(VLOOKUP(covid_cl[[#This Row],[Comuna]],Hoja1!$D$4:$BD$348,8,0),VLOOKUP(covid_cl[[#This Row],[Region]],Hoja1!$E$4:$BD$348,5,0)),-70.6266370305)</f>
        <v>-70.626637030500007</v>
      </c>
      <c r="Q8637" t="str">
        <f>+IFERROR(IF(covid_cl[[#This Row],[Region]]&lt;&gt;"No Informado",covid_cl[[#This Row],[Region]],VLOOKUP(covid_cl[[#This Row],[ID]],[1]Hoja5!B$4:I$1967,3,0)),"No Informado")</f>
        <v>No Informado</v>
      </c>
    </row>
    <row r="8638" spans="1:17" x14ac:dyDescent="0.3">
      <c r="A8638">
        <f t="shared" si="137"/>
        <v>8637</v>
      </c>
      <c r="B8638" s="3" t="s">
        <v>1740</v>
      </c>
      <c r="D8638" t="s">
        <v>63</v>
      </c>
      <c r="E8638" t="s">
        <v>327</v>
      </c>
      <c r="I8638" t="s">
        <v>327</v>
      </c>
      <c r="L8638" t="s">
        <v>1618</v>
      </c>
      <c r="M8638">
        <f>+IFERROR(IFERROR(VLOOKUP(covid_cl[[#This Row],[Comuna]],Hoja1!$D$4:$BD$348,9,0),VLOOKUP(covid_cl[[#This Row],[Region]],Hoja1!$E$4:$BD$348,6,0)),-33.6043642941)</f>
        <v>-33.604364294100002</v>
      </c>
      <c r="N8638">
        <f>+IFERROR(IFERROR(VLOOKUP(covid_cl[[#This Row],[Comuna]],Hoja1!$D$4:$BD$348,8,0),VLOOKUP(covid_cl[[#This Row],[Region]],Hoja1!$E$4:$BD$348,5,0)),-70.6266370305)</f>
        <v>-70.626637030500007</v>
      </c>
      <c r="Q8638" t="str">
        <f>+IFERROR(IF(covid_cl[[#This Row],[Region]]&lt;&gt;"No Informado",covid_cl[[#This Row],[Region]],VLOOKUP(covid_cl[[#This Row],[ID]],[1]Hoja5!B$4:I$1967,3,0)),"No Informado")</f>
        <v>No Informado</v>
      </c>
    </row>
    <row r="8639" spans="1:17" x14ac:dyDescent="0.3">
      <c r="A8639">
        <f t="shared" si="137"/>
        <v>8638</v>
      </c>
      <c r="B8639" s="3" t="s">
        <v>1740</v>
      </c>
      <c r="D8639" t="s">
        <v>63</v>
      </c>
      <c r="E8639" t="s">
        <v>327</v>
      </c>
      <c r="I8639" t="s">
        <v>327</v>
      </c>
      <c r="L8639" t="s">
        <v>1618</v>
      </c>
      <c r="M8639">
        <f>+IFERROR(IFERROR(VLOOKUP(covid_cl[[#This Row],[Comuna]],Hoja1!$D$4:$BD$348,9,0),VLOOKUP(covid_cl[[#This Row],[Region]],Hoja1!$E$4:$BD$348,6,0)),-33.6043642941)</f>
        <v>-33.604364294100002</v>
      </c>
      <c r="N8639">
        <f>+IFERROR(IFERROR(VLOOKUP(covid_cl[[#This Row],[Comuna]],Hoja1!$D$4:$BD$348,8,0),VLOOKUP(covid_cl[[#This Row],[Region]],Hoja1!$E$4:$BD$348,5,0)),-70.6266370305)</f>
        <v>-70.626637030500007</v>
      </c>
      <c r="Q8639" t="str">
        <f>+IFERROR(IF(covid_cl[[#This Row],[Region]]&lt;&gt;"No Informado",covid_cl[[#This Row],[Region]],VLOOKUP(covid_cl[[#This Row],[ID]],[1]Hoja5!B$4:I$1967,3,0)),"No Informado")</f>
        <v>No Informado</v>
      </c>
    </row>
    <row r="8640" spans="1:17" x14ac:dyDescent="0.3">
      <c r="A8640">
        <f t="shared" si="137"/>
        <v>8639</v>
      </c>
      <c r="B8640" s="3" t="s">
        <v>1740</v>
      </c>
      <c r="D8640" t="s">
        <v>63</v>
      </c>
      <c r="E8640" t="s">
        <v>327</v>
      </c>
      <c r="I8640" t="s">
        <v>327</v>
      </c>
      <c r="L8640" t="s">
        <v>1618</v>
      </c>
      <c r="M8640">
        <f>+IFERROR(IFERROR(VLOOKUP(covid_cl[[#This Row],[Comuna]],Hoja1!$D$4:$BD$348,9,0),VLOOKUP(covid_cl[[#This Row],[Region]],Hoja1!$E$4:$BD$348,6,0)),-33.6043642941)</f>
        <v>-33.604364294100002</v>
      </c>
      <c r="N8640">
        <f>+IFERROR(IFERROR(VLOOKUP(covid_cl[[#This Row],[Comuna]],Hoja1!$D$4:$BD$348,8,0),VLOOKUP(covid_cl[[#This Row],[Region]],Hoja1!$E$4:$BD$348,5,0)),-70.6266370305)</f>
        <v>-70.626637030500007</v>
      </c>
      <c r="Q8640" t="str">
        <f>+IFERROR(IF(covid_cl[[#This Row],[Region]]&lt;&gt;"No Informado",covid_cl[[#This Row],[Region]],VLOOKUP(covid_cl[[#This Row],[ID]],[1]Hoja5!B$4:I$1967,3,0)),"No Informado")</f>
        <v>No Informado</v>
      </c>
    </row>
    <row r="8641" spans="1:17" x14ac:dyDescent="0.3">
      <c r="A8641">
        <f t="shared" si="137"/>
        <v>8640</v>
      </c>
      <c r="B8641" s="3" t="s">
        <v>1740</v>
      </c>
      <c r="D8641" t="s">
        <v>63</v>
      </c>
      <c r="E8641" t="s">
        <v>327</v>
      </c>
      <c r="I8641" t="s">
        <v>327</v>
      </c>
      <c r="L8641" t="s">
        <v>1618</v>
      </c>
      <c r="M8641">
        <f>+IFERROR(IFERROR(VLOOKUP(covid_cl[[#This Row],[Comuna]],Hoja1!$D$4:$BD$348,9,0),VLOOKUP(covid_cl[[#This Row],[Region]],Hoja1!$E$4:$BD$348,6,0)),-33.6043642941)</f>
        <v>-33.604364294100002</v>
      </c>
      <c r="N8641">
        <f>+IFERROR(IFERROR(VLOOKUP(covid_cl[[#This Row],[Comuna]],Hoja1!$D$4:$BD$348,8,0),VLOOKUP(covid_cl[[#This Row],[Region]],Hoja1!$E$4:$BD$348,5,0)),-70.6266370305)</f>
        <v>-70.626637030500007</v>
      </c>
      <c r="Q8641" t="str">
        <f>+IFERROR(IF(covid_cl[[#This Row],[Region]]&lt;&gt;"No Informado",covid_cl[[#This Row],[Region]],VLOOKUP(covid_cl[[#This Row],[ID]],[1]Hoja5!B$4:I$1967,3,0)),"No Informado")</f>
        <v>No Informado</v>
      </c>
    </row>
    <row r="8642" spans="1:17" x14ac:dyDescent="0.3">
      <c r="A8642">
        <f t="shared" si="137"/>
        <v>8641</v>
      </c>
      <c r="B8642" s="3" t="s">
        <v>1740</v>
      </c>
      <c r="D8642" t="s">
        <v>63</v>
      </c>
      <c r="E8642" t="s">
        <v>327</v>
      </c>
      <c r="I8642" t="s">
        <v>327</v>
      </c>
      <c r="L8642" t="s">
        <v>1618</v>
      </c>
      <c r="M8642">
        <f>+IFERROR(IFERROR(VLOOKUP(covid_cl[[#This Row],[Comuna]],Hoja1!$D$4:$BD$348,9,0),VLOOKUP(covid_cl[[#This Row],[Region]],Hoja1!$E$4:$BD$348,6,0)),-33.6043642941)</f>
        <v>-33.604364294100002</v>
      </c>
      <c r="N8642">
        <f>+IFERROR(IFERROR(VLOOKUP(covid_cl[[#This Row],[Comuna]],Hoja1!$D$4:$BD$348,8,0),VLOOKUP(covid_cl[[#This Row],[Region]],Hoja1!$E$4:$BD$348,5,0)),-70.6266370305)</f>
        <v>-70.626637030500007</v>
      </c>
      <c r="Q8642" t="str">
        <f>+IFERROR(IF(covid_cl[[#This Row],[Region]]&lt;&gt;"No Informado",covid_cl[[#This Row],[Region]],VLOOKUP(covid_cl[[#This Row],[ID]],[1]Hoja5!B$4:I$1967,3,0)),"No Informado")</f>
        <v>No Informado</v>
      </c>
    </row>
    <row r="8643" spans="1:17" x14ac:dyDescent="0.3">
      <c r="A8643">
        <f t="shared" si="137"/>
        <v>8642</v>
      </c>
      <c r="B8643" s="3" t="s">
        <v>1740</v>
      </c>
      <c r="D8643" t="s">
        <v>63</v>
      </c>
      <c r="E8643" t="s">
        <v>327</v>
      </c>
      <c r="I8643" t="s">
        <v>327</v>
      </c>
      <c r="L8643" t="s">
        <v>1618</v>
      </c>
      <c r="M8643">
        <f>+IFERROR(IFERROR(VLOOKUP(covid_cl[[#This Row],[Comuna]],Hoja1!$D$4:$BD$348,9,0),VLOOKUP(covid_cl[[#This Row],[Region]],Hoja1!$E$4:$BD$348,6,0)),-33.6043642941)</f>
        <v>-33.604364294100002</v>
      </c>
      <c r="N8643">
        <f>+IFERROR(IFERROR(VLOOKUP(covid_cl[[#This Row],[Comuna]],Hoja1!$D$4:$BD$348,8,0),VLOOKUP(covid_cl[[#This Row],[Region]],Hoja1!$E$4:$BD$348,5,0)),-70.6266370305)</f>
        <v>-70.626637030500007</v>
      </c>
      <c r="Q8643" t="str">
        <f>+IFERROR(IF(covid_cl[[#This Row],[Region]]&lt;&gt;"No Informado",covid_cl[[#This Row],[Region]],VLOOKUP(covid_cl[[#This Row],[ID]],[1]Hoja5!B$4:I$1967,3,0)),"No Informado")</f>
        <v>No Informado</v>
      </c>
    </row>
    <row r="8644" spans="1:17" x14ac:dyDescent="0.3">
      <c r="A8644">
        <f t="shared" si="137"/>
        <v>8643</v>
      </c>
      <c r="B8644" s="3" t="s">
        <v>1740</v>
      </c>
      <c r="D8644" t="s">
        <v>63</v>
      </c>
      <c r="E8644" t="s">
        <v>327</v>
      </c>
      <c r="I8644" t="s">
        <v>327</v>
      </c>
      <c r="L8644" t="s">
        <v>1618</v>
      </c>
      <c r="M8644">
        <f>+IFERROR(IFERROR(VLOOKUP(covid_cl[[#This Row],[Comuna]],Hoja1!$D$4:$BD$348,9,0),VLOOKUP(covid_cl[[#This Row],[Region]],Hoja1!$E$4:$BD$348,6,0)),-33.6043642941)</f>
        <v>-33.604364294100002</v>
      </c>
      <c r="N8644">
        <f>+IFERROR(IFERROR(VLOOKUP(covid_cl[[#This Row],[Comuna]],Hoja1!$D$4:$BD$348,8,0),VLOOKUP(covid_cl[[#This Row],[Region]],Hoja1!$E$4:$BD$348,5,0)),-70.6266370305)</f>
        <v>-70.626637030500007</v>
      </c>
      <c r="Q8644" t="str">
        <f>+IFERROR(IF(covid_cl[[#This Row],[Region]]&lt;&gt;"No Informado",covid_cl[[#This Row],[Region]],VLOOKUP(covid_cl[[#This Row],[ID]],[1]Hoja5!B$4:I$1967,3,0)),"No Informado")</f>
        <v>No Informado</v>
      </c>
    </row>
    <row r="8645" spans="1:17" x14ac:dyDescent="0.3">
      <c r="A8645">
        <f t="shared" si="137"/>
        <v>8644</v>
      </c>
      <c r="B8645" s="3" t="s">
        <v>1740</v>
      </c>
      <c r="D8645" t="s">
        <v>63</v>
      </c>
      <c r="E8645" t="s">
        <v>327</v>
      </c>
      <c r="I8645" t="s">
        <v>327</v>
      </c>
      <c r="L8645" t="s">
        <v>1618</v>
      </c>
      <c r="M8645">
        <f>+IFERROR(IFERROR(VLOOKUP(covid_cl[[#This Row],[Comuna]],Hoja1!$D$4:$BD$348,9,0),VLOOKUP(covid_cl[[#This Row],[Region]],Hoja1!$E$4:$BD$348,6,0)),-33.6043642941)</f>
        <v>-33.604364294100002</v>
      </c>
      <c r="N8645">
        <f>+IFERROR(IFERROR(VLOOKUP(covid_cl[[#This Row],[Comuna]],Hoja1!$D$4:$BD$348,8,0),VLOOKUP(covid_cl[[#This Row],[Region]],Hoja1!$E$4:$BD$348,5,0)),-70.6266370305)</f>
        <v>-70.626637030500007</v>
      </c>
      <c r="Q8645" t="str">
        <f>+IFERROR(IF(covid_cl[[#This Row],[Region]]&lt;&gt;"No Informado",covid_cl[[#This Row],[Region]],VLOOKUP(covid_cl[[#This Row],[ID]],[1]Hoja5!B$4:I$1967,3,0)),"No Informado")</f>
        <v>No Informado</v>
      </c>
    </row>
    <row r="8646" spans="1:17" x14ac:dyDescent="0.3">
      <c r="A8646">
        <f t="shared" si="137"/>
        <v>8645</v>
      </c>
      <c r="B8646" s="3" t="s">
        <v>1740</v>
      </c>
      <c r="D8646" t="s">
        <v>63</v>
      </c>
      <c r="E8646" t="s">
        <v>327</v>
      </c>
      <c r="I8646" t="s">
        <v>327</v>
      </c>
      <c r="L8646" t="s">
        <v>1618</v>
      </c>
      <c r="M8646">
        <f>+IFERROR(IFERROR(VLOOKUP(covid_cl[[#This Row],[Comuna]],Hoja1!$D$4:$BD$348,9,0),VLOOKUP(covid_cl[[#This Row],[Region]],Hoja1!$E$4:$BD$348,6,0)),-33.6043642941)</f>
        <v>-33.604364294100002</v>
      </c>
      <c r="N8646">
        <f>+IFERROR(IFERROR(VLOOKUP(covid_cl[[#This Row],[Comuna]],Hoja1!$D$4:$BD$348,8,0),VLOOKUP(covid_cl[[#This Row],[Region]],Hoja1!$E$4:$BD$348,5,0)),-70.6266370305)</f>
        <v>-70.626637030500007</v>
      </c>
      <c r="Q8646" t="str">
        <f>+IFERROR(IF(covid_cl[[#This Row],[Region]]&lt;&gt;"No Informado",covid_cl[[#This Row],[Region]],VLOOKUP(covid_cl[[#This Row],[ID]],[1]Hoja5!B$4:I$1967,3,0)),"No Informado")</f>
        <v>No Informado</v>
      </c>
    </row>
    <row r="8647" spans="1:17" x14ac:dyDescent="0.3">
      <c r="A8647">
        <f t="shared" si="137"/>
        <v>8646</v>
      </c>
      <c r="B8647" s="3" t="s">
        <v>1740</v>
      </c>
      <c r="D8647" t="s">
        <v>63</v>
      </c>
      <c r="E8647" t="s">
        <v>327</v>
      </c>
      <c r="I8647" t="s">
        <v>327</v>
      </c>
      <c r="L8647" t="s">
        <v>1618</v>
      </c>
      <c r="M8647">
        <f>+IFERROR(IFERROR(VLOOKUP(covid_cl[[#This Row],[Comuna]],Hoja1!$D$4:$BD$348,9,0),VLOOKUP(covid_cl[[#This Row],[Region]],Hoja1!$E$4:$BD$348,6,0)),-33.6043642941)</f>
        <v>-33.604364294100002</v>
      </c>
      <c r="N8647">
        <f>+IFERROR(IFERROR(VLOOKUP(covid_cl[[#This Row],[Comuna]],Hoja1!$D$4:$BD$348,8,0),VLOOKUP(covid_cl[[#This Row],[Region]],Hoja1!$E$4:$BD$348,5,0)),-70.6266370305)</f>
        <v>-70.626637030500007</v>
      </c>
      <c r="Q8647" t="str">
        <f>+IFERROR(IF(covid_cl[[#This Row],[Region]]&lt;&gt;"No Informado",covid_cl[[#This Row],[Region]],VLOOKUP(covid_cl[[#This Row],[ID]],[1]Hoja5!B$4:I$1967,3,0)),"No Informado")</f>
        <v>No Informado</v>
      </c>
    </row>
    <row r="8648" spans="1:17" x14ac:dyDescent="0.3">
      <c r="A8648">
        <f t="shared" si="137"/>
        <v>8647</v>
      </c>
      <c r="B8648" s="3" t="s">
        <v>1740</v>
      </c>
      <c r="D8648" t="s">
        <v>63</v>
      </c>
      <c r="E8648" t="s">
        <v>327</v>
      </c>
      <c r="I8648" t="s">
        <v>327</v>
      </c>
      <c r="L8648" t="s">
        <v>1618</v>
      </c>
      <c r="M8648">
        <f>+IFERROR(IFERROR(VLOOKUP(covid_cl[[#This Row],[Comuna]],Hoja1!$D$4:$BD$348,9,0),VLOOKUP(covid_cl[[#This Row],[Region]],Hoja1!$E$4:$BD$348,6,0)),-33.6043642941)</f>
        <v>-33.604364294100002</v>
      </c>
      <c r="N8648">
        <f>+IFERROR(IFERROR(VLOOKUP(covid_cl[[#This Row],[Comuna]],Hoja1!$D$4:$BD$348,8,0),VLOOKUP(covid_cl[[#This Row],[Region]],Hoja1!$E$4:$BD$348,5,0)),-70.6266370305)</f>
        <v>-70.626637030500007</v>
      </c>
      <c r="Q8648" t="str">
        <f>+IFERROR(IF(covid_cl[[#This Row],[Region]]&lt;&gt;"No Informado",covid_cl[[#This Row],[Region]],VLOOKUP(covid_cl[[#This Row],[ID]],[1]Hoja5!B$4:I$1967,3,0)),"No Informado")</f>
        <v>No Informado</v>
      </c>
    </row>
    <row r="8649" spans="1:17" x14ac:dyDescent="0.3">
      <c r="A8649">
        <f t="shared" si="137"/>
        <v>8648</v>
      </c>
      <c r="B8649" s="3" t="s">
        <v>1740</v>
      </c>
      <c r="D8649" t="s">
        <v>63</v>
      </c>
      <c r="E8649" t="s">
        <v>327</v>
      </c>
      <c r="I8649" t="s">
        <v>327</v>
      </c>
      <c r="L8649" t="s">
        <v>1618</v>
      </c>
      <c r="M8649">
        <f>+IFERROR(IFERROR(VLOOKUP(covid_cl[[#This Row],[Comuna]],Hoja1!$D$4:$BD$348,9,0),VLOOKUP(covid_cl[[#This Row],[Region]],Hoja1!$E$4:$BD$348,6,0)),-33.6043642941)</f>
        <v>-33.604364294100002</v>
      </c>
      <c r="N8649">
        <f>+IFERROR(IFERROR(VLOOKUP(covid_cl[[#This Row],[Comuna]],Hoja1!$D$4:$BD$348,8,0),VLOOKUP(covid_cl[[#This Row],[Region]],Hoja1!$E$4:$BD$348,5,0)),-70.6266370305)</f>
        <v>-70.626637030500007</v>
      </c>
      <c r="Q8649" t="str">
        <f>+IFERROR(IF(covid_cl[[#This Row],[Region]]&lt;&gt;"No Informado",covid_cl[[#This Row],[Region]],VLOOKUP(covid_cl[[#This Row],[ID]],[1]Hoja5!B$4:I$1967,3,0)),"No Informado")</f>
        <v>No Informado</v>
      </c>
    </row>
    <row r="8650" spans="1:17" x14ac:dyDescent="0.3">
      <c r="A8650">
        <f t="shared" si="137"/>
        <v>8649</v>
      </c>
      <c r="B8650" s="3" t="s">
        <v>1740</v>
      </c>
      <c r="D8650" t="s">
        <v>63</v>
      </c>
      <c r="E8650" t="s">
        <v>327</v>
      </c>
      <c r="I8650" t="s">
        <v>327</v>
      </c>
      <c r="L8650" t="s">
        <v>1618</v>
      </c>
      <c r="M8650">
        <f>+IFERROR(IFERROR(VLOOKUP(covid_cl[[#This Row],[Comuna]],Hoja1!$D$4:$BD$348,9,0),VLOOKUP(covid_cl[[#This Row],[Region]],Hoja1!$E$4:$BD$348,6,0)),-33.6043642941)</f>
        <v>-33.604364294100002</v>
      </c>
      <c r="N8650">
        <f>+IFERROR(IFERROR(VLOOKUP(covid_cl[[#This Row],[Comuna]],Hoja1!$D$4:$BD$348,8,0),VLOOKUP(covid_cl[[#This Row],[Region]],Hoja1!$E$4:$BD$348,5,0)),-70.6266370305)</f>
        <v>-70.626637030500007</v>
      </c>
      <c r="Q8650" t="str">
        <f>+IFERROR(IF(covid_cl[[#This Row],[Region]]&lt;&gt;"No Informado",covid_cl[[#This Row],[Region]],VLOOKUP(covid_cl[[#This Row],[ID]],[1]Hoja5!B$4:I$1967,3,0)),"No Informado")</f>
        <v>No Informado</v>
      </c>
    </row>
    <row r="8651" spans="1:17" x14ac:dyDescent="0.3">
      <c r="A8651">
        <f t="shared" si="137"/>
        <v>8650</v>
      </c>
      <c r="B8651" s="3" t="s">
        <v>1740</v>
      </c>
      <c r="D8651" t="s">
        <v>63</v>
      </c>
      <c r="E8651" t="s">
        <v>327</v>
      </c>
      <c r="I8651" t="s">
        <v>327</v>
      </c>
      <c r="L8651" t="s">
        <v>1618</v>
      </c>
      <c r="M8651">
        <f>+IFERROR(IFERROR(VLOOKUP(covid_cl[[#This Row],[Comuna]],Hoja1!$D$4:$BD$348,9,0),VLOOKUP(covid_cl[[#This Row],[Region]],Hoja1!$E$4:$BD$348,6,0)),-33.6043642941)</f>
        <v>-33.604364294100002</v>
      </c>
      <c r="N8651">
        <f>+IFERROR(IFERROR(VLOOKUP(covid_cl[[#This Row],[Comuna]],Hoja1!$D$4:$BD$348,8,0),VLOOKUP(covid_cl[[#This Row],[Region]],Hoja1!$E$4:$BD$348,5,0)),-70.6266370305)</f>
        <v>-70.626637030500007</v>
      </c>
      <c r="Q8651" t="str">
        <f>+IFERROR(IF(covid_cl[[#This Row],[Region]]&lt;&gt;"No Informado",covid_cl[[#This Row],[Region]],VLOOKUP(covid_cl[[#This Row],[ID]],[1]Hoja5!B$4:I$1967,3,0)),"No Informado")</f>
        <v>No Informado</v>
      </c>
    </row>
    <row r="8652" spans="1:17" x14ac:dyDescent="0.3">
      <c r="A8652">
        <f t="shared" si="137"/>
        <v>8651</v>
      </c>
      <c r="B8652" s="3" t="s">
        <v>1740</v>
      </c>
      <c r="D8652" t="s">
        <v>63</v>
      </c>
      <c r="E8652" t="s">
        <v>327</v>
      </c>
      <c r="I8652" t="s">
        <v>327</v>
      </c>
      <c r="L8652" t="s">
        <v>1618</v>
      </c>
      <c r="M8652">
        <f>+IFERROR(IFERROR(VLOOKUP(covid_cl[[#This Row],[Comuna]],Hoja1!$D$4:$BD$348,9,0),VLOOKUP(covid_cl[[#This Row],[Region]],Hoja1!$E$4:$BD$348,6,0)),-33.6043642941)</f>
        <v>-33.604364294100002</v>
      </c>
      <c r="N8652">
        <f>+IFERROR(IFERROR(VLOOKUP(covid_cl[[#This Row],[Comuna]],Hoja1!$D$4:$BD$348,8,0),VLOOKUP(covid_cl[[#This Row],[Region]],Hoja1!$E$4:$BD$348,5,0)),-70.6266370305)</f>
        <v>-70.626637030500007</v>
      </c>
      <c r="Q8652" t="str">
        <f>+IFERROR(IF(covid_cl[[#This Row],[Region]]&lt;&gt;"No Informado",covid_cl[[#This Row],[Region]],VLOOKUP(covid_cl[[#This Row],[ID]],[1]Hoja5!B$4:I$1967,3,0)),"No Informado")</f>
        <v>No Informado</v>
      </c>
    </row>
    <row r="8653" spans="1:17" x14ac:dyDescent="0.3">
      <c r="A8653">
        <f t="shared" si="137"/>
        <v>8652</v>
      </c>
      <c r="B8653" s="3" t="s">
        <v>1740</v>
      </c>
      <c r="D8653" t="s">
        <v>63</v>
      </c>
      <c r="E8653" t="s">
        <v>327</v>
      </c>
      <c r="I8653" t="s">
        <v>327</v>
      </c>
      <c r="L8653" t="s">
        <v>1618</v>
      </c>
      <c r="M8653">
        <f>+IFERROR(IFERROR(VLOOKUP(covid_cl[[#This Row],[Comuna]],Hoja1!$D$4:$BD$348,9,0),VLOOKUP(covid_cl[[#This Row],[Region]],Hoja1!$E$4:$BD$348,6,0)),-33.6043642941)</f>
        <v>-33.604364294100002</v>
      </c>
      <c r="N8653">
        <f>+IFERROR(IFERROR(VLOOKUP(covid_cl[[#This Row],[Comuna]],Hoja1!$D$4:$BD$348,8,0),VLOOKUP(covid_cl[[#This Row],[Region]],Hoja1!$E$4:$BD$348,5,0)),-70.6266370305)</f>
        <v>-70.626637030500007</v>
      </c>
      <c r="Q8653" t="str">
        <f>+IFERROR(IF(covid_cl[[#This Row],[Region]]&lt;&gt;"No Informado",covid_cl[[#This Row],[Region]],VLOOKUP(covid_cl[[#This Row],[ID]],[1]Hoja5!B$4:I$1967,3,0)),"No Informado")</f>
        <v>No Informado</v>
      </c>
    </row>
    <row r="8654" spans="1:17" x14ac:dyDescent="0.3">
      <c r="A8654">
        <f t="shared" si="137"/>
        <v>8653</v>
      </c>
      <c r="B8654" s="3" t="s">
        <v>1740</v>
      </c>
      <c r="D8654" t="s">
        <v>63</v>
      </c>
      <c r="E8654" t="s">
        <v>327</v>
      </c>
      <c r="I8654" t="s">
        <v>327</v>
      </c>
      <c r="L8654" t="s">
        <v>1618</v>
      </c>
      <c r="M8654">
        <f>+IFERROR(IFERROR(VLOOKUP(covid_cl[[#This Row],[Comuna]],Hoja1!$D$4:$BD$348,9,0),VLOOKUP(covid_cl[[#This Row],[Region]],Hoja1!$E$4:$BD$348,6,0)),-33.6043642941)</f>
        <v>-33.604364294100002</v>
      </c>
      <c r="N8654">
        <f>+IFERROR(IFERROR(VLOOKUP(covid_cl[[#This Row],[Comuna]],Hoja1!$D$4:$BD$348,8,0),VLOOKUP(covid_cl[[#This Row],[Region]],Hoja1!$E$4:$BD$348,5,0)),-70.6266370305)</f>
        <v>-70.626637030500007</v>
      </c>
      <c r="Q8654" t="str">
        <f>+IFERROR(IF(covid_cl[[#This Row],[Region]]&lt;&gt;"No Informado",covid_cl[[#This Row],[Region]],VLOOKUP(covid_cl[[#This Row],[ID]],[1]Hoja5!B$4:I$1967,3,0)),"No Informado")</f>
        <v>No Informado</v>
      </c>
    </row>
    <row r="8655" spans="1:17" x14ac:dyDescent="0.3">
      <c r="A8655">
        <f t="shared" si="137"/>
        <v>8654</v>
      </c>
      <c r="B8655" s="3" t="s">
        <v>1740</v>
      </c>
      <c r="D8655" t="s">
        <v>63</v>
      </c>
      <c r="E8655" t="s">
        <v>327</v>
      </c>
      <c r="I8655" t="s">
        <v>327</v>
      </c>
      <c r="L8655" t="s">
        <v>1618</v>
      </c>
      <c r="M8655">
        <f>+IFERROR(IFERROR(VLOOKUP(covid_cl[[#This Row],[Comuna]],Hoja1!$D$4:$BD$348,9,0),VLOOKUP(covid_cl[[#This Row],[Region]],Hoja1!$E$4:$BD$348,6,0)),-33.6043642941)</f>
        <v>-33.604364294100002</v>
      </c>
      <c r="N8655">
        <f>+IFERROR(IFERROR(VLOOKUP(covid_cl[[#This Row],[Comuna]],Hoja1!$D$4:$BD$348,8,0),VLOOKUP(covid_cl[[#This Row],[Region]],Hoja1!$E$4:$BD$348,5,0)),-70.6266370305)</f>
        <v>-70.626637030500007</v>
      </c>
      <c r="Q8655" t="str">
        <f>+IFERROR(IF(covid_cl[[#This Row],[Region]]&lt;&gt;"No Informado",covid_cl[[#This Row],[Region]],VLOOKUP(covid_cl[[#This Row],[ID]],[1]Hoja5!B$4:I$1967,3,0)),"No Informado")</f>
        <v>No Informado</v>
      </c>
    </row>
    <row r="8656" spans="1:17" x14ac:dyDescent="0.3">
      <c r="A8656">
        <f t="shared" si="137"/>
        <v>8655</v>
      </c>
      <c r="B8656" s="3" t="s">
        <v>1740</v>
      </c>
      <c r="D8656" t="s">
        <v>63</v>
      </c>
      <c r="E8656" t="s">
        <v>327</v>
      </c>
      <c r="I8656" t="s">
        <v>327</v>
      </c>
      <c r="L8656" t="s">
        <v>1618</v>
      </c>
      <c r="M8656">
        <f>+IFERROR(IFERROR(VLOOKUP(covid_cl[[#This Row],[Comuna]],Hoja1!$D$4:$BD$348,9,0),VLOOKUP(covid_cl[[#This Row],[Region]],Hoja1!$E$4:$BD$348,6,0)),-33.6043642941)</f>
        <v>-33.604364294100002</v>
      </c>
      <c r="N8656">
        <f>+IFERROR(IFERROR(VLOOKUP(covid_cl[[#This Row],[Comuna]],Hoja1!$D$4:$BD$348,8,0),VLOOKUP(covid_cl[[#This Row],[Region]],Hoja1!$E$4:$BD$348,5,0)),-70.6266370305)</f>
        <v>-70.626637030500007</v>
      </c>
      <c r="Q8656" t="str">
        <f>+IFERROR(IF(covid_cl[[#This Row],[Region]]&lt;&gt;"No Informado",covid_cl[[#This Row],[Region]],VLOOKUP(covid_cl[[#This Row],[ID]],[1]Hoja5!B$4:I$1967,3,0)),"No Informado")</f>
        <v>No Informado</v>
      </c>
    </row>
    <row r="8657" spans="1:17" x14ac:dyDescent="0.3">
      <c r="A8657">
        <f t="shared" si="137"/>
        <v>8656</v>
      </c>
      <c r="B8657" s="3" t="s">
        <v>1740</v>
      </c>
      <c r="D8657" t="s">
        <v>63</v>
      </c>
      <c r="E8657" t="s">
        <v>327</v>
      </c>
      <c r="I8657" t="s">
        <v>327</v>
      </c>
      <c r="L8657" t="s">
        <v>1618</v>
      </c>
      <c r="M8657">
        <f>+IFERROR(IFERROR(VLOOKUP(covid_cl[[#This Row],[Comuna]],Hoja1!$D$4:$BD$348,9,0),VLOOKUP(covid_cl[[#This Row],[Region]],Hoja1!$E$4:$BD$348,6,0)),-33.6043642941)</f>
        <v>-33.604364294100002</v>
      </c>
      <c r="N8657">
        <f>+IFERROR(IFERROR(VLOOKUP(covid_cl[[#This Row],[Comuna]],Hoja1!$D$4:$BD$348,8,0),VLOOKUP(covid_cl[[#This Row],[Region]],Hoja1!$E$4:$BD$348,5,0)),-70.6266370305)</f>
        <v>-70.626637030500007</v>
      </c>
      <c r="Q8657" t="str">
        <f>+IFERROR(IF(covid_cl[[#This Row],[Region]]&lt;&gt;"No Informado",covid_cl[[#This Row],[Region]],VLOOKUP(covid_cl[[#This Row],[ID]],[1]Hoja5!B$4:I$1967,3,0)),"No Informado")</f>
        <v>No Informado</v>
      </c>
    </row>
    <row r="8658" spans="1:17" x14ac:dyDescent="0.3">
      <c r="A8658">
        <f t="shared" si="137"/>
        <v>8657</v>
      </c>
      <c r="B8658" s="3" t="s">
        <v>1740</v>
      </c>
      <c r="D8658" t="s">
        <v>63</v>
      </c>
      <c r="E8658" t="s">
        <v>327</v>
      </c>
      <c r="I8658" t="s">
        <v>327</v>
      </c>
      <c r="L8658" t="s">
        <v>1618</v>
      </c>
      <c r="M8658">
        <f>+IFERROR(IFERROR(VLOOKUP(covid_cl[[#This Row],[Comuna]],Hoja1!$D$4:$BD$348,9,0),VLOOKUP(covid_cl[[#This Row],[Region]],Hoja1!$E$4:$BD$348,6,0)),-33.6043642941)</f>
        <v>-33.604364294100002</v>
      </c>
      <c r="N8658">
        <f>+IFERROR(IFERROR(VLOOKUP(covid_cl[[#This Row],[Comuna]],Hoja1!$D$4:$BD$348,8,0),VLOOKUP(covid_cl[[#This Row],[Region]],Hoja1!$E$4:$BD$348,5,0)),-70.6266370305)</f>
        <v>-70.626637030500007</v>
      </c>
      <c r="Q8658" t="str">
        <f>+IFERROR(IF(covid_cl[[#This Row],[Region]]&lt;&gt;"No Informado",covid_cl[[#This Row],[Region]],VLOOKUP(covid_cl[[#This Row],[ID]],[1]Hoja5!B$4:I$1967,3,0)),"No Informado")</f>
        <v>No Informado</v>
      </c>
    </row>
    <row r="8659" spans="1:17" x14ac:dyDescent="0.3">
      <c r="A8659">
        <f t="shared" si="137"/>
        <v>8658</v>
      </c>
      <c r="B8659" s="3" t="s">
        <v>1740</v>
      </c>
      <c r="D8659" t="s">
        <v>63</v>
      </c>
      <c r="E8659" t="s">
        <v>327</v>
      </c>
      <c r="I8659" t="s">
        <v>327</v>
      </c>
      <c r="L8659" t="s">
        <v>1618</v>
      </c>
      <c r="M8659">
        <f>+IFERROR(IFERROR(VLOOKUP(covid_cl[[#This Row],[Comuna]],Hoja1!$D$4:$BD$348,9,0),VLOOKUP(covid_cl[[#This Row],[Region]],Hoja1!$E$4:$BD$348,6,0)),-33.6043642941)</f>
        <v>-33.604364294100002</v>
      </c>
      <c r="N8659">
        <f>+IFERROR(IFERROR(VLOOKUP(covid_cl[[#This Row],[Comuna]],Hoja1!$D$4:$BD$348,8,0),VLOOKUP(covid_cl[[#This Row],[Region]],Hoja1!$E$4:$BD$348,5,0)),-70.6266370305)</f>
        <v>-70.626637030500007</v>
      </c>
      <c r="Q8659" t="str">
        <f>+IFERROR(IF(covid_cl[[#This Row],[Region]]&lt;&gt;"No Informado",covid_cl[[#This Row],[Region]],VLOOKUP(covid_cl[[#This Row],[ID]],[1]Hoja5!B$4:I$1967,3,0)),"No Informado")</f>
        <v>No Informado</v>
      </c>
    </row>
    <row r="8660" spans="1:17" x14ac:dyDescent="0.3">
      <c r="A8660">
        <f t="shared" si="137"/>
        <v>8659</v>
      </c>
      <c r="B8660" s="3" t="s">
        <v>1740</v>
      </c>
      <c r="D8660" t="s">
        <v>63</v>
      </c>
      <c r="E8660" t="s">
        <v>327</v>
      </c>
      <c r="I8660" t="s">
        <v>327</v>
      </c>
      <c r="L8660" t="s">
        <v>1618</v>
      </c>
      <c r="M8660">
        <f>+IFERROR(IFERROR(VLOOKUP(covid_cl[[#This Row],[Comuna]],Hoja1!$D$4:$BD$348,9,0),VLOOKUP(covid_cl[[#This Row],[Region]],Hoja1!$E$4:$BD$348,6,0)),-33.6043642941)</f>
        <v>-33.604364294100002</v>
      </c>
      <c r="N8660">
        <f>+IFERROR(IFERROR(VLOOKUP(covid_cl[[#This Row],[Comuna]],Hoja1!$D$4:$BD$348,8,0),VLOOKUP(covid_cl[[#This Row],[Region]],Hoja1!$E$4:$BD$348,5,0)),-70.6266370305)</f>
        <v>-70.626637030500007</v>
      </c>
      <c r="Q8660" t="str">
        <f>+IFERROR(IF(covid_cl[[#This Row],[Region]]&lt;&gt;"No Informado",covid_cl[[#This Row],[Region]],VLOOKUP(covid_cl[[#This Row],[ID]],[1]Hoja5!B$4:I$1967,3,0)),"No Informado")</f>
        <v>No Informado</v>
      </c>
    </row>
    <row r="8661" spans="1:17" x14ac:dyDescent="0.3">
      <c r="A8661">
        <f t="shared" si="137"/>
        <v>8660</v>
      </c>
      <c r="B8661" s="3" t="s">
        <v>1740</v>
      </c>
      <c r="D8661" t="s">
        <v>63</v>
      </c>
      <c r="E8661" t="s">
        <v>327</v>
      </c>
      <c r="I8661" t="s">
        <v>327</v>
      </c>
      <c r="L8661" t="s">
        <v>1618</v>
      </c>
      <c r="M8661">
        <f>+IFERROR(IFERROR(VLOOKUP(covid_cl[[#This Row],[Comuna]],Hoja1!$D$4:$BD$348,9,0),VLOOKUP(covid_cl[[#This Row],[Region]],Hoja1!$E$4:$BD$348,6,0)),-33.6043642941)</f>
        <v>-33.604364294100002</v>
      </c>
      <c r="N8661">
        <f>+IFERROR(IFERROR(VLOOKUP(covid_cl[[#This Row],[Comuna]],Hoja1!$D$4:$BD$348,8,0),VLOOKUP(covid_cl[[#This Row],[Region]],Hoja1!$E$4:$BD$348,5,0)),-70.6266370305)</f>
        <v>-70.626637030500007</v>
      </c>
      <c r="Q8661" t="str">
        <f>+IFERROR(IF(covid_cl[[#This Row],[Region]]&lt;&gt;"No Informado",covid_cl[[#This Row],[Region]],VLOOKUP(covid_cl[[#This Row],[ID]],[1]Hoja5!B$4:I$1967,3,0)),"No Informado")</f>
        <v>No Informado</v>
      </c>
    </row>
    <row r="8662" spans="1:17" x14ac:dyDescent="0.3">
      <c r="A8662">
        <f t="shared" si="137"/>
        <v>8661</v>
      </c>
      <c r="B8662" s="3" t="s">
        <v>1740</v>
      </c>
      <c r="D8662" t="s">
        <v>63</v>
      </c>
      <c r="E8662" t="s">
        <v>327</v>
      </c>
      <c r="I8662" t="s">
        <v>327</v>
      </c>
      <c r="L8662" t="s">
        <v>1618</v>
      </c>
      <c r="M8662">
        <f>+IFERROR(IFERROR(VLOOKUP(covid_cl[[#This Row],[Comuna]],Hoja1!$D$4:$BD$348,9,0),VLOOKUP(covid_cl[[#This Row],[Region]],Hoja1!$E$4:$BD$348,6,0)),-33.6043642941)</f>
        <v>-33.604364294100002</v>
      </c>
      <c r="N8662">
        <f>+IFERROR(IFERROR(VLOOKUP(covid_cl[[#This Row],[Comuna]],Hoja1!$D$4:$BD$348,8,0),VLOOKUP(covid_cl[[#This Row],[Region]],Hoja1!$E$4:$BD$348,5,0)),-70.6266370305)</f>
        <v>-70.626637030500007</v>
      </c>
      <c r="Q8662" t="str">
        <f>+IFERROR(IF(covid_cl[[#This Row],[Region]]&lt;&gt;"No Informado",covid_cl[[#This Row],[Region]],VLOOKUP(covid_cl[[#This Row],[ID]],[1]Hoja5!B$4:I$1967,3,0)),"No Informado")</f>
        <v>No Informado</v>
      </c>
    </row>
    <row r="8663" spans="1:17" x14ac:dyDescent="0.3">
      <c r="A8663">
        <f t="shared" si="137"/>
        <v>8662</v>
      </c>
      <c r="B8663" s="3" t="s">
        <v>1740</v>
      </c>
      <c r="D8663" t="s">
        <v>63</v>
      </c>
      <c r="E8663" t="s">
        <v>327</v>
      </c>
      <c r="I8663" t="s">
        <v>327</v>
      </c>
      <c r="L8663" t="s">
        <v>1618</v>
      </c>
      <c r="M8663">
        <f>+IFERROR(IFERROR(VLOOKUP(covid_cl[[#This Row],[Comuna]],Hoja1!$D$4:$BD$348,9,0),VLOOKUP(covid_cl[[#This Row],[Region]],Hoja1!$E$4:$BD$348,6,0)),-33.6043642941)</f>
        <v>-33.604364294100002</v>
      </c>
      <c r="N8663">
        <f>+IFERROR(IFERROR(VLOOKUP(covid_cl[[#This Row],[Comuna]],Hoja1!$D$4:$BD$348,8,0),VLOOKUP(covid_cl[[#This Row],[Region]],Hoja1!$E$4:$BD$348,5,0)),-70.6266370305)</f>
        <v>-70.626637030500007</v>
      </c>
      <c r="Q8663" t="str">
        <f>+IFERROR(IF(covid_cl[[#This Row],[Region]]&lt;&gt;"No Informado",covid_cl[[#This Row],[Region]],VLOOKUP(covid_cl[[#This Row],[ID]],[1]Hoja5!B$4:I$1967,3,0)),"No Informado")</f>
        <v>No Informado</v>
      </c>
    </row>
    <row r="8664" spans="1:17" x14ac:dyDescent="0.3">
      <c r="A8664">
        <f t="shared" si="137"/>
        <v>8663</v>
      </c>
      <c r="B8664" s="3" t="s">
        <v>1740</v>
      </c>
      <c r="D8664" t="s">
        <v>63</v>
      </c>
      <c r="E8664" t="s">
        <v>327</v>
      </c>
      <c r="I8664" t="s">
        <v>327</v>
      </c>
      <c r="L8664" t="s">
        <v>1618</v>
      </c>
      <c r="M8664">
        <f>+IFERROR(IFERROR(VLOOKUP(covid_cl[[#This Row],[Comuna]],Hoja1!$D$4:$BD$348,9,0),VLOOKUP(covid_cl[[#This Row],[Region]],Hoja1!$E$4:$BD$348,6,0)),-33.6043642941)</f>
        <v>-33.604364294100002</v>
      </c>
      <c r="N8664">
        <f>+IFERROR(IFERROR(VLOOKUP(covid_cl[[#This Row],[Comuna]],Hoja1!$D$4:$BD$348,8,0),VLOOKUP(covid_cl[[#This Row],[Region]],Hoja1!$E$4:$BD$348,5,0)),-70.6266370305)</f>
        <v>-70.626637030500007</v>
      </c>
      <c r="Q8664" t="str">
        <f>+IFERROR(IF(covid_cl[[#This Row],[Region]]&lt;&gt;"No Informado",covid_cl[[#This Row],[Region]],VLOOKUP(covid_cl[[#This Row],[ID]],[1]Hoja5!B$4:I$1967,3,0)),"No Informado")</f>
        <v>No Informado</v>
      </c>
    </row>
    <row r="8665" spans="1:17" x14ac:dyDescent="0.3">
      <c r="A8665">
        <f t="shared" si="137"/>
        <v>8664</v>
      </c>
      <c r="B8665" s="3" t="s">
        <v>1740</v>
      </c>
      <c r="D8665" t="s">
        <v>63</v>
      </c>
      <c r="E8665" t="s">
        <v>327</v>
      </c>
      <c r="I8665" t="s">
        <v>327</v>
      </c>
      <c r="L8665" t="s">
        <v>1618</v>
      </c>
      <c r="M8665">
        <f>+IFERROR(IFERROR(VLOOKUP(covid_cl[[#This Row],[Comuna]],Hoja1!$D$4:$BD$348,9,0),VLOOKUP(covid_cl[[#This Row],[Region]],Hoja1!$E$4:$BD$348,6,0)),-33.6043642941)</f>
        <v>-33.604364294100002</v>
      </c>
      <c r="N8665">
        <f>+IFERROR(IFERROR(VLOOKUP(covid_cl[[#This Row],[Comuna]],Hoja1!$D$4:$BD$348,8,0),VLOOKUP(covid_cl[[#This Row],[Region]],Hoja1!$E$4:$BD$348,5,0)),-70.6266370305)</f>
        <v>-70.626637030500007</v>
      </c>
      <c r="Q8665" t="str">
        <f>+IFERROR(IF(covid_cl[[#This Row],[Region]]&lt;&gt;"No Informado",covid_cl[[#This Row],[Region]],VLOOKUP(covid_cl[[#This Row],[ID]],[1]Hoja5!B$4:I$1967,3,0)),"No Informado")</f>
        <v>No Informado</v>
      </c>
    </row>
    <row r="8666" spans="1:17" x14ac:dyDescent="0.3">
      <c r="A8666">
        <f t="shared" si="137"/>
        <v>8665</v>
      </c>
      <c r="B8666" s="3" t="s">
        <v>1740</v>
      </c>
      <c r="D8666" t="s">
        <v>63</v>
      </c>
      <c r="E8666" t="s">
        <v>327</v>
      </c>
      <c r="I8666" t="s">
        <v>327</v>
      </c>
      <c r="L8666" t="s">
        <v>1618</v>
      </c>
      <c r="M8666">
        <f>+IFERROR(IFERROR(VLOOKUP(covid_cl[[#This Row],[Comuna]],Hoja1!$D$4:$BD$348,9,0),VLOOKUP(covid_cl[[#This Row],[Region]],Hoja1!$E$4:$BD$348,6,0)),-33.6043642941)</f>
        <v>-33.604364294100002</v>
      </c>
      <c r="N8666">
        <f>+IFERROR(IFERROR(VLOOKUP(covid_cl[[#This Row],[Comuna]],Hoja1!$D$4:$BD$348,8,0),VLOOKUP(covid_cl[[#This Row],[Region]],Hoja1!$E$4:$BD$348,5,0)),-70.6266370305)</f>
        <v>-70.626637030500007</v>
      </c>
      <c r="Q8666" t="str">
        <f>+IFERROR(IF(covid_cl[[#This Row],[Region]]&lt;&gt;"No Informado",covid_cl[[#This Row],[Region]],VLOOKUP(covid_cl[[#This Row],[ID]],[1]Hoja5!B$4:I$1967,3,0)),"No Informado")</f>
        <v>No Informado</v>
      </c>
    </row>
    <row r="8667" spans="1:17" x14ac:dyDescent="0.3">
      <c r="A8667">
        <f t="shared" si="137"/>
        <v>8666</v>
      </c>
      <c r="B8667" s="3" t="s">
        <v>1740</v>
      </c>
      <c r="D8667" t="s">
        <v>63</v>
      </c>
      <c r="E8667" t="s">
        <v>327</v>
      </c>
      <c r="I8667" t="s">
        <v>327</v>
      </c>
      <c r="L8667" t="s">
        <v>1618</v>
      </c>
      <c r="M8667">
        <f>+IFERROR(IFERROR(VLOOKUP(covid_cl[[#This Row],[Comuna]],Hoja1!$D$4:$BD$348,9,0),VLOOKUP(covid_cl[[#This Row],[Region]],Hoja1!$E$4:$BD$348,6,0)),-33.6043642941)</f>
        <v>-33.604364294100002</v>
      </c>
      <c r="N8667">
        <f>+IFERROR(IFERROR(VLOOKUP(covid_cl[[#This Row],[Comuna]],Hoja1!$D$4:$BD$348,8,0),VLOOKUP(covid_cl[[#This Row],[Region]],Hoja1!$E$4:$BD$348,5,0)),-70.6266370305)</f>
        <v>-70.626637030500007</v>
      </c>
      <c r="Q8667" t="str">
        <f>+IFERROR(IF(covid_cl[[#This Row],[Region]]&lt;&gt;"No Informado",covid_cl[[#This Row],[Region]],VLOOKUP(covid_cl[[#This Row],[ID]],[1]Hoja5!B$4:I$1967,3,0)),"No Informado")</f>
        <v>No Informado</v>
      </c>
    </row>
    <row r="8668" spans="1:17" x14ac:dyDescent="0.3">
      <c r="A8668">
        <f t="shared" si="137"/>
        <v>8667</v>
      </c>
      <c r="B8668" s="3" t="s">
        <v>1740</v>
      </c>
      <c r="D8668" t="s">
        <v>63</v>
      </c>
      <c r="E8668" t="s">
        <v>327</v>
      </c>
      <c r="I8668" t="s">
        <v>327</v>
      </c>
      <c r="L8668" t="s">
        <v>1618</v>
      </c>
      <c r="M8668">
        <f>+IFERROR(IFERROR(VLOOKUP(covid_cl[[#This Row],[Comuna]],Hoja1!$D$4:$BD$348,9,0),VLOOKUP(covid_cl[[#This Row],[Region]],Hoja1!$E$4:$BD$348,6,0)),-33.6043642941)</f>
        <v>-33.604364294100002</v>
      </c>
      <c r="N8668">
        <f>+IFERROR(IFERROR(VLOOKUP(covid_cl[[#This Row],[Comuna]],Hoja1!$D$4:$BD$348,8,0),VLOOKUP(covid_cl[[#This Row],[Region]],Hoja1!$E$4:$BD$348,5,0)),-70.6266370305)</f>
        <v>-70.626637030500007</v>
      </c>
      <c r="Q8668" t="str">
        <f>+IFERROR(IF(covid_cl[[#This Row],[Region]]&lt;&gt;"No Informado",covid_cl[[#This Row],[Region]],VLOOKUP(covid_cl[[#This Row],[ID]],[1]Hoja5!B$4:I$1967,3,0)),"No Informado")</f>
        <v>No Informado</v>
      </c>
    </row>
    <row r="8669" spans="1:17" x14ac:dyDescent="0.3">
      <c r="A8669">
        <f t="shared" ref="A8669:A8732" si="138">+ROW()-1</f>
        <v>8668</v>
      </c>
      <c r="B8669" s="3" t="s">
        <v>1740</v>
      </c>
      <c r="D8669" t="s">
        <v>63</v>
      </c>
      <c r="E8669" t="s">
        <v>327</v>
      </c>
      <c r="I8669" t="s">
        <v>327</v>
      </c>
      <c r="L8669" t="s">
        <v>1618</v>
      </c>
      <c r="M8669">
        <f>+IFERROR(IFERROR(VLOOKUP(covid_cl[[#This Row],[Comuna]],Hoja1!$D$4:$BD$348,9,0),VLOOKUP(covid_cl[[#This Row],[Region]],Hoja1!$E$4:$BD$348,6,0)),-33.6043642941)</f>
        <v>-33.604364294100002</v>
      </c>
      <c r="N8669">
        <f>+IFERROR(IFERROR(VLOOKUP(covid_cl[[#This Row],[Comuna]],Hoja1!$D$4:$BD$348,8,0),VLOOKUP(covid_cl[[#This Row],[Region]],Hoja1!$E$4:$BD$348,5,0)),-70.6266370305)</f>
        <v>-70.626637030500007</v>
      </c>
      <c r="Q8669" t="str">
        <f>+IFERROR(IF(covid_cl[[#This Row],[Region]]&lt;&gt;"No Informado",covid_cl[[#This Row],[Region]],VLOOKUP(covid_cl[[#This Row],[ID]],[1]Hoja5!B$4:I$1967,3,0)),"No Informado")</f>
        <v>No Informado</v>
      </c>
    </row>
    <row r="8670" spans="1:17" x14ac:dyDescent="0.3">
      <c r="A8670">
        <f t="shared" si="138"/>
        <v>8669</v>
      </c>
      <c r="B8670" s="3" t="s">
        <v>1740</v>
      </c>
      <c r="D8670" t="s">
        <v>63</v>
      </c>
      <c r="E8670" t="s">
        <v>327</v>
      </c>
      <c r="I8670" t="s">
        <v>327</v>
      </c>
      <c r="L8670" t="s">
        <v>1618</v>
      </c>
      <c r="M8670">
        <f>+IFERROR(IFERROR(VLOOKUP(covid_cl[[#This Row],[Comuna]],Hoja1!$D$4:$BD$348,9,0),VLOOKUP(covid_cl[[#This Row],[Region]],Hoja1!$E$4:$BD$348,6,0)),-33.6043642941)</f>
        <v>-33.604364294100002</v>
      </c>
      <c r="N8670">
        <f>+IFERROR(IFERROR(VLOOKUP(covid_cl[[#This Row],[Comuna]],Hoja1!$D$4:$BD$348,8,0),VLOOKUP(covid_cl[[#This Row],[Region]],Hoja1!$E$4:$BD$348,5,0)),-70.6266370305)</f>
        <v>-70.626637030500007</v>
      </c>
      <c r="Q8670" t="str">
        <f>+IFERROR(IF(covid_cl[[#This Row],[Region]]&lt;&gt;"No Informado",covid_cl[[#This Row],[Region]],VLOOKUP(covid_cl[[#This Row],[ID]],[1]Hoja5!B$4:I$1967,3,0)),"No Informado")</f>
        <v>No Informado</v>
      </c>
    </row>
    <row r="8671" spans="1:17" x14ac:dyDescent="0.3">
      <c r="A8671">
        <f t="shared" si="138"/>
        <v>8670</v>
      </c>
      <c r="B8671" s="3" t="s">
        <v>1740</v>
      </c>
      <c r="D8671" t="s">
        <v>63</v>
      </c>
      <c r="E8671" t="s">
        <v>327</v>
      </c>
      <c r="I8671" t="s">
        <v>327</v>
      </c>
      <c r="L8671" t="s">
        <v>1618</v>
      </c>
      <c r="M8671">
        <f>+IFERROR(IFERROR(VLOOKUP(covid_cl[[#This Row],[Comuna]],Hoja1!$D$4:$BD$348,9,0),VLOOKUP(covid_cl[[#This Row],[Region]],Hoja1!$E$4:$BD$348,6,0)),-33.6043642941)</f>
        <v>-33.604364294100002</v>
      </c>
      <c r="N8671">
        <f>+IFERROR(IFERROR(VLOOKUP(covid_cl[[#This Row],[Comuna]],Hoja1!$D$4:$BD$348,8,0),VLOOKUP(covid_cl[[#This Row],[Region]],Hoja1!$E$4:$BD$348,5,0)),-70.6266370305)</f>
        <v>-70.626637030500007</v>
      </c>
      <c r="Q8671" t="str">
        <f>+IFERROR(IF(covid_cl[[#This Row],[Region]]&lt;&gt;"No Informado",covid_cl[[#This Row],[Region]],VLOOKUP(covid_cl[[#This Row],[ID]],[1]Hoja5!B$4:I$1967,3,0)),"No Informado")</f>
        <v>No Informado</v>
      </c>
    </row>
    <row r="8672" spans="1:17" x14ac:dyDescent="0.3">
      <c r="A8672">
        <f t="shared" si="138"/>
        <v>8671</v>
      </c>
      <c r="B8672" s="3" t="s">
        <v>1740</v>
      </c>
      <c r="D8672" t="s">
        <v>63</v>
      </c>
      <c r="E8672" t="s">
        <v>327</v>
      </c>
      <c r="I8672" t="s">
        <v>327</v>
      </c>
      <c r="L8672" t="s">
        <v>1618</v>
      </c>
      <c r="M8672">
        <f>+IFERROR(IFERROR(VLOOKUP(covid_cl[[#This Row],[Comuna]],Hoja1!$D$4:$BD$348,9,0),VLOOKUP(covid_cl[[#This Row],[Region]],Hoja1!$E$4:$BD$348,6,0)),-33.6043642941)</f>
        <v>-33.604364294100002</v>
      </c>
      <c r="N8672">
        <f>+IFERROR(IFERROR(VLOOKUP(covid_cl[[#This Row],[Comuna]],Hoja1!$D$4:$BD$348,8,0),VLOOKUP(covid_cl[[#This Row],[Region]],Hoja1!$E$4:$BD$348,5,0)),-70.6266370305)</f>
        <v>-70.626637030500007</v>
      </c>
      <c r="Q8672" t="str">
        <f>+IFERROR(IF(covid_cl[[#This Row],[Region]]&lt;&gt;"No Informado",covid_cl[[#This Row],[Region]],VLOOKUP(covid_cl[[#This Row],[ID]],[1]Hoja5!B$4:I$1967,3,0)),"No Informado")</f>
        <v>No Informado</v>
      </c>
    </row>
    <row r="8673" spans="1:17" x14ac:dyDescent="0.3">
      <c r="A8673">
        <f t="shared" si="138"/>
        <v>8672</v>
      </c>
      <c r="B8673" s="3" t="s">
        <v>1740</v>
      </c>
      <c r="D8673" t="s">
        <v>63</v>
      </c>
      <c r="E8673" t="s">
        <v>327</v>
      </c>
      <c r="I8673" t="s">
        <v>327</v>
      </c>
      <c r="L8673" t="s">
        <v>1618</v>
      </c>
      <c r="M8673">
        <f>+IFERROR(IFERROR(VLOOKUP(covid_cl[[#This Row],[Comuna]],Hoja1!$D$4:$BD$348,9,0),VLOOKUP(covid_cl[[#This Row],[Region]],Hoja1!$E$4:$BD$348,6,0)),-33.6043642941)</f>
        <v>-33.604364294100002</v>
      </c>
      <c r="N8673">
        <f>+IFERROR(IFERROR(VLOOKUP(covid_cl[[#This Row],[Comuna]],Hoja1!$D$4:$BD$348,8,0),VLOOKUP(covid_cl[[#This Row],[Region]],Hoja1!$E$4:$BD$348,5,0)),-70.6266370305)</f>
        <v>-70.626637030500007</v>
      </c>
      <c r="Q8673" t="str">
        <f>+IFERROR(IF(covid_cl[[#This Row],[Region]]&lt;&gt;"No Informado",covid_cl[[#This Row],[Region]],VLOOKUP(covid_cl[[#This Row],[ID]],[1]Hoja5!B$4:I$1967,3,0)),"No Informado")</f>
        <v>No Informado</v>
      </c>
    </row>
    <row r="8674" spans="1:17" x14ac:dyDescent="0.3">
      <c r="A8674">
        <f t="shared" si="138"/>
        <v>8673</v>
      </c>
      <c r="B8674" s="3" t="s">
        <v>1740</v>
      </c>
      <c r="D8674" t="s">
        <v>63</v>
      </c>
      <c r="E8674" t="s">
        <v>327</v>
      </c>
      <c r="I8674" t="s">
        <v>327</v>
      </c>
      <c r="L8674" t="s">
        <v>1618</v>
      </c>
      <c r="M8674">
        <f>+IFERROR(IFERROR(VLOOKUP(covid_cl[[#This Row],[Comuna]],Hoja1!$D$4:$BD$348,9,0),VLOOKUP(covid_cl[[#This Row],[Region]],Hoja1!$E$4:$BD$348,6,0)),-33.6043642941)</f>
        <v>-33.604364294100002</v>
      </c>
      <c r="N8674">
        <f>+IFERROR(IFERROR(VLOOKUP(covid_cl[[#This Row],[Comuna]],Hoja1!$D$4:$BD$348,8,0),VLOOKUP(covid_cl[[#This Row],[Region]],Hoja1!$E$4:$BD$348,5,0)),-70.6266370305)</f>
        <v>-70.626637030500007</v>
      </c>
      <c r="Q8674" t="str">
        <f>+IFERROR(IF(covid_cl[[#This Row],[Region]]&lt;&gt;"No Informado",covid_cl[[#This Row],[Region]],VLOOKUP(covid_cl[[#This Row],[ID]],[1]Hoja5!B$4:I$1967,3,0)),"No Informado")</f>
        <v>No Informado</v>
      </c>
    </row>
    <row r="8675" spans="1:17" x14ac:dyDescent="0.3">
      <c r="A8675">
        <f t="shared" si="138"/>
        <v>8674</v>
      </c>
      <c r="B8675" s="3" t="s">
        <v>1740</v>
      </c>
      <c r="D8675" t="s">
        <v>63</v>
      </c>
      <c r="E8675" t="s">
        <v>327</v>
      </c>
      <c r="I8675" t="s">
        <v>327</v>
      </c>
      <c r="L8675" t="s">
        <v>1618</v>
      </c>
      <c r="M8675">
        <f>+IFERROR(IFERROR(VLOOKUP(covid_cl[[#This Row],[Comuna]],Hoja1!$D$4:$BD$348,9,0),VLOOKUP(covid_cl[[#This Row],[Region]],Hoja1!$E$4:$BD$348,6,0)),-33.6043642941)</f>
        <v>-33.604364294100002</v>
      </c>
      <c r="N8675">
        <f>+IFERROR(IFERROR(VLOOKUP(covid_cl[[#This Row],[Comuna]],Hoja1!$D$4:$BD$348,8,0),VLOOKUP(covid_cl[[#This Row],[Region]],Hoja1!$E$4:$BD$348,5,0)),-70.6266370305)</f>
        <v>-70.626637030500007</v>
      </c>
      <c r="Q8675" t="str">
        <f>+IFERROR(IF(covid_cl[[#This Row],[Region]]&lt;&gt;"No Informado",covid_cl[[#This Row],[Region]],VLOOKUP(covid_cl[[#This Row],[ID]],[1]Hoja5!B$4:I$1967,3,0)),"No Informado")</f>
        <v>No Informado</v>
      </c>
    </row>
    <row r="8676" spans="1:17" x14ac:dyDescent="0.3">
      <c r="A8676">
        <f t="shared" si="138"/>
        <v>8675</v>
      </c>
      <c r="B8676" s="3" t="s">
        <v>1740</v>
      </c>
      <c r="D8676" t="s">
        <v>63</v>
      </c>
      <c r="E8676" t="s">
        <v>327</v>
      </c>
      <c r="I8676" t="s">
        <v>327</v>
      </c>
      <c r="L8676" t="s">
        <v>1618</v>
      </c>
      <c r="M8676">
        <f>+IFERROR(IFERROR(VLOOKUP(covid_cl[[#This Row],[Comuna]],Hoja1!$D$4:$BD$348,9,0),VLOOKUP(covid_cl[[#This Row],[Region]],Hoja1!$E$4:$BD$348,6,0)),-33.6043642941)</f>
        <v>-33.604364294100002</v>
      </c>
      <c r="N8676">
        <f>+IFERROR(IFERROR(VLOOKUP(covid_cl[[#This Row],[Comuna]],Hoja1!$D$4:$BD$348,8,0),VLOOKUP(covid_cl[[#This Row],[Region]],Hoja1!$E$4:$BD$348,5,0)),-70.6266370305)</f>
        <v>-70.626637030500007</v>
      </c>
      <c r="Q8676" t="str">
        <f>+IFERROR(IF(covid_cl[[#This Row],[Region]]&lt;&gt;"No Informado",covid_cl[[#This Row],[Region]],VLOOKUP(covid_cl[[#This Row],[ID]],[1]Hoja5!B$4:I$1967,3,0)),"No Informado")</f>
        <v>No Informado</v>
      </c>
    </row>
    <row r="8677" spans="1:17" x14ac:dyDescent="0.3">
      <c r="A8677">
        <f t="shared" si="138"/>
        <v>8676</v>
      </c>
      <c r="B8677" s="3" t="s">
        <v>1740</v>
      </c>
      <c r="D8677" t="s">
        <v>63</v>
      </c>
      <c r="E8677" t="s">
        <v>327</v>
      </c>
      <c r="I8677" t="s">
        <v>327</v>
      </c>
      <c r="L8677" t="s">
        <v>1618</v>
      </c>
      <c r="M8677">
        <f>+IFERROR(IFERROR(VLOOKUP(covid_cl[[#This Row],[Comuna]],Hoja1!$D$4:$BD$348,9,0),VLOOKUP(covid_cl[[#This Row],[Region]],Hoja1!$E$4:$BD$348,6,0)),-33.6043642941)</f>
        <v>-33.604364294100002</v>
      </c>
      <c r="N8677">
        <f>+IFERROR(IFERROR(VLOOKUP(covid_cl[[#This Row],[Comuna]],Hoja1!$D$4:$BD$348,8,0),VLOOKUP(covid_cl[[#This Row],[Region]],Hoja1!$E$4:$BD$348,5,0)),-70.6266370305)</f>
        <v>-70.626637030500007</v>
      </c>
      <c r="Q8677" t="str">
        <f>+IFERROR(IF(covid_cl[[#This Row],[Region]]&lt;&gt;"No Informado",covid_cl[[#This Row],[Region]],VLOOKUP(covid_cl[[#This Row],[ID]],[1]Hoja5!B$4:I$1967,3,0)),"No Informado")</f>
        <v>No Informado</v>
      </c>
    </row>
    <row r="8678" spans="1:17" x14ac:dyDescent="0.3">
      <c r="A8678">
        <f t="shared" si="138"/>
        <v>8677</v>
      </c>
      <c r="B8678" s="3" t="s">
        <v>1740</v>
      </c>
      <c r="D8678" t="s">
        <v>63</v>
      </c>
      <c r="E8678" t="s">
        <v>327</v>
      </c>
      <c r="I8678" t="s">
        <v>327</v>
      </c>
      <c r="L8678" t="s">
        <v>1618</v>
      </c>
      <c r="M8678">
        <f>+IFERROR(IFERROR(VLOOKUP(covid_cl[[#This Row],[Comuna]],Hoja1!$D$4:$BD$348,9,0),VLOOKUP(covid_cl[[#This Row],[Region]],Hoja1!$E$4:$BD$348,6,0)),-33.6043642941)</f>
        <v>-33.604364294100002</v>
      </c>
      <c r="N8678">
        <f>+IFERROR(IFERROR(VLOOKUP(covid_cl[[#This Row],[Comuna]],Hoja1!$D$4:$BD$348,8,0),VLOOKUP(covid_cl[[#This Row],[Region]],Hoja1!$E$4:$BD$348,5,0)),-70.6266370305)</f>
        <v>-70.626637030500007</v>
      </c>
      <c r="Q8678" t="str">
        <f>+IFERROR(IF(covid_cl[[#This Row],[Region]]&lt;&gt;"No Informado",covid_cl[[#This Row],[Region]],VLOOKUP(covid_cl[[#This Row],[ID]],[1]Hoja5!B$4:I$1967,3,0)),"No Informado")</f>
        <v>No Informado</v>
      </c>
    </row>
    <row r="8679" spans="1:17" x14ac:dyDescent="0.3">
      <c r="A8679">
        <f t="shared" si="138"/>
        <v>8678</v>
      </c>
      <c r="B8679" s="3" t="s">
        <v>1740</v>
      </c>
      <c r="D8679" t="s">
        <v>63</v>
      </c>
      <c r="E8679" t="s">
        <v>327</v>
      </c>
      <c r="I8679" t="s">
        <v>327</v>
      </c>
      <c r="L8679" t="s">
        <v>1618</v>
      </c>
      <c r="M8679">
        <f>+IFERROR(IFERROR(VLOOKUP(covid_cl[[#This Row],[Comuna]],Hoja1!$D$4:$BD$348,9,0),VLOOKUP(covid_cl[[#This Row],[Region]],Hoja1!$E$4:$BD$348,6,0)),-33.6043642941)</f>
        <v>-33.604364294100002</v>
      </c>
      <c r="N8679">
        <f>+IFERROR(IFERROR(VLOOKUP(covid_cl[[#This Row],[Comuna]],Hoja1!$D$4:$BD$348,8,0),VLOOKUP(covid_cl[[#This Row],[Region]],Hoja1!$E$4:$BD$348,5,0)),-70.6266370305)</f>
        <v>-70.626637030500007</v>
      </c>
      <c r="Q8679" t="str">
        <f>+IFERROR(IF(covid_cl[[#This Row],[Region]]&lt;&gt;"No Informado",covid_cl[[#This Row],[Region]],VLOOKUP(covid_cl[[#This Row],[ID]],[1]Hoja5!B$4:I$1967,3,0)),"No Informado")</f>
        <v>No Informado</v>
      </c>
    </row>
    <row r="8680" spans="1:17" x14ac:dyDescent="0.3">
      <c r="A8680">
        <f t="shared" si="138"/>
        <v>8679</v>
      </c>
      <c r="B8680" s="3" t="s">
        <v>1740</v>
      </c>
      <c r="D8680" t="s">
        <v>63</v>
      </c>
      <c r="E8680" t="s">
        <v>327</v>
      </c>
      <c r="I8680" t="s">
        <v>327</v>
      </c>
      <c r="L8680" t="s">
        <v>1618</v>
      </c>
      <c r="M8680">
        <f>+IFERROR(IFERROR(VLOOKUP(covid_cl[[#This Row],[Comuna]],Hoja1!$D$4:$BD$348,9,0),VLOOKUP(covid_cl[[#This Row],[Region]],Hoja1!$E$4:$BD$348,6,0)),-33.6043642941)</f>
        <v>-33.604364294100002</v>
      </c>
      <c r="N8680">
        <f>+IFERROR(IFERROR(VLOOKUP(covid_cl[[#This Row],[Comuna]],Hoja1!$D$4:$BD$348,8,0),VLOOKUP(covid_cl[[#This Row],[Region]],Hoja1!$E$4:$BD$348,5,0)),-70.6266370305)</f>
        <v>-70.626637030500007</v>
      </c>
      <c r="Q8680" t="str">
        <f>+IFERROR(IF(covid_cl[[#This Row],[Region]]&lt;&gt;"No Informado",covid_cl[[#This Row],[Region]],VLOOKUP(covid_cl[[#This Row],[ID]],[1]Hoja5!B$4:I$1967,3,0)),"No Informado")</f>
        <v>No Informado</v>
      </c>
    </row>
    <row r="8681" spans="1:17" x14ac:dyDescent="0.3">
      <c r="A8681">
        <f t="shared" si="138"/>
        <v>8680</v>
      </c>
      <c r="B8681" s="3" t="s">
        <v>1740</v>
      </c>
      <c r="D8681" t="s">
        <v>63</v>
      </c>
      <c r="E8681" t="s">
        <v>327</v>
      </c>
      <c r="I8681" t="s">
        <v>327</v>
      </c>
      <c r="L8681" t="s">
        <v>1618</v>
      </c>
      <c r="M8681">
        <f>+IFERROR(IFERROR(VLOOKUP(covid_cl[[#This Row],[Comuna]],Hoja1!$D$4:$BD$348,9,0),VLOOKUP(covid_cl[[#This Row],[Region]],Hoja1!$E$4:$BD$348,6,0)),-33.6043642941)</f>
        <v>-33.604364294100002</v>
      </c>
      <c r="N8681">
        <f>+IFERROR(IFERROR(VLOOKUP(covid_cl[[#This Row],[Comuna]],Hoja1!$D$4:$BD$348,8,0),VLOOKUP(covid_cl[[#This Row],[Region]],Hoja1!$E$4:$BD$348,5,0)),-70.6266370305)</f>
        <v>-70.626637030500007</v>
      </c>
      <c r="Q8681" t="str">
        <f>+IFERROR(IF(covid_cl[[#This Row],[Region]]&lt;&gt;"No Informado",covid_cl[[#This Row],[Region]],VLOOKUP(covid_cl[[#This Row],[ID]],[1]Hoja5!B$4:I$1967,3,0)),"No Informado")</f>
        <v>No Informado</v>
      </c>
    </row>
    <row r="8682" spans="1:17" x14ac:dyDescent="0.3">
      <c r="A8682">
        <f t="shared" si="138"/>
        <v>8681</v>
      </c>
      <c r="B8682" s="3" t="s">
        <v>1740</v>
      </c>
      <c r="D8682" t="s">
        <v>63</v>
      </c>
      <c r="E8682" t="s">
        <v>327</v>
      </c>
      <c r="I8682" t="s">
        <v>327</v>
      </c>
      <c r="L8682" t="s">
        <v>1618</v>
      </c>
      <c r="M8682">
        <f>+IFERROR(IFERROR(VLOOKUP(covid_cl[[#This Row],[Comuna]],Hoja1!$D$4:$BD$348,9,0),VLOOKUP(covid_cl[[#This Row],[Region]],Hoja1!$E$4:$BD$348,6,0)),-33.6043642941)</f>
        <v>-33.604364294100002</v>
      </c>
      <c r="N8682">
        <f>+IFERROR(IFERROR(VLOOKUP(covid_cl[[#This Row],[Comuna]],Hoja1!$D$4:$BD$348,8,0),VLOOKUP(covid_cl[[#This Row],[Region]],Hoja1!$E$4:$BD$348,5,0)),-70.6266370305)</f>
        <v>-70.626637030500007</v>
      </c>
      <c r="Q8682" t="str">
        <f>+IFERROR(IF(covid_cl[[#This Row],[Region]]&lt;&gt;"No Informado",covid_cl[[#This Row],[Region]],VLOOKUP(covid_cl[[#This Row],[ID]],[1]Hoja5!B$4:I$1967,3,0)),"No Informado")</f>
        <v>No Informado</v>
      </c>
    </row>
    <row r="8683" spans="1:17" x14ac:dyDescent="0.3">
      <c r="A8683">
        <f t="shared" si="138"/>
        <v>8682</v>
      </c>
      <c r="B8683" s="3" t="s">
        <v>1740</v>
      </c>
      <c r="D8683" t="s">
        <v>63</v>
      </c>
      <c r="E8683" t="s">
        <v>327</v>
      </c>
      <c r="I8683" t="s">
        <v>327</v>
      </c>
      <c r="L8683" t="s">
        <v>1618</v>
      </c>
      <c r="M8683">
        <f>+IFERROR(IFERROR(VLOOKUP(covid_cl[[#This Row],[Comuna]],Hoja1!$D$4:$BD$348,9,0),VLOOKUP(covid_cl[[#This Row],[Region]],Hoja1!$E$4:$BD$348,6,0)),-33.6043642941)</f>
        <v>-33.604364294100002</v>
      </c>
      <c r="N8683">
        <f>+IFERROR(IFERROR(VLOOKUP(covid_cl[[#This Row],[Comuna]],Hoja1!$D$4:$BD$348,8,0),VLOOKUP(covid_cl[[#This Row],[Region]],Hoja1!$E$4:$BD$348,5,0)),-70.6266370305)</f>
        <v>-70.626637030500007</v>
      </c>
      <c r="Q8683" t="str">
        <f>+IFERROR(IF(covid_cl[[#This Row],[Region]]&lt;&gt;"No Informado",covid_cl[[#This Row],[Region]],VLOOKUP(covid_cl[[#This Row],[ID]],[1]Hoja5!B$4:I$1967,3,0)),"No Informado")</f>
        <v>No Informado</v>
      </c>
    </row>
    <row r="8684" spans="1:17" x14ac:dyDescent="0.3">
      <c r="A8684">
        <f t="shared" si="138"/>
        <v>8683</v>
      </c>
      <c r="B8684" s="3" t="s">
        <v>1740</v>
      </c>
      <c r="D8684" t="s">
        <v>63</v>
      </c>
      <c r="E8684" t="s">
        <v>327</v>
      </c>
      <c r="I8684" t="s">
        <v>327</v>
      </c>
      <c r="L8684" t="s">
        <v>1618</v>
      </c>
      <c r="M8684">
        <f>+IFERROR(IFERROR(VLOOKUP(covid_cl[[#This Row],[Comuna]],Hoja1!$D$4:$BD$348,9,0),VLOOKUP(covid_cl[[#This Row],[Region]],Hoja1!$E$4:$BD$348,6,0)),-33.6043642941)</f>
        <v>-33.604364294100002</v>
      </c>
      <c r="N8684">
        <f>+IFERROR(IFERROR(VLOOKUP(covid_cl[[#This Row],[Comuna]],Hoja1!$D$4:$BD$348,8,0),VLOOKUP(covid_cl[[#This Row],[Region]],Hoja1!$E$4:$BD$348,5,0)),-70.6266370305)</f>
        <v>-70.626637030500007</v>
      </c>
      <c r="Q8684" t="str">
        <f>+IFERROR(IF(covid_cl[[#This Row],[Region]]&lt;&gt;"No Informado",covid_cl[[#This Row],[Region]],VLOOKUP(covid_cl[[#This Row],[ID]],[1]Hoja5!B$4:I$1967,3,0)),"No Informado")</f>
        <v>No Informado</v>
      </c>
    </row>
    <row r="8685" spans="1:17" x14ac:dyDescent="0.3">
      <c r="A8685">
        <f t="shared" si="138"/>
        <v>8684</v>
      </c>
      <c r="B8685" s="3" t="s">
        <v>1740</v>
      </c>
      <c r="D8685" t="s">
        <v>63</v>
      </c>
      <c r="E8685" t="s">
        <v>327</v>
      </c>
      <c r="I8685" t="s">
        <v>327</v>
      </c>
      <c r="L8685" t="s">
        <v>1618</v>
      </c>
      <c r="M8685">
        <f>+IFERROR(IFERROR(VLOOKUP(covid_cl[[#This Row],[Comuna]],Hoja1!$D$4:$BD$348,9,0),VLOOKUP(covid_cl[[#This Row],[Region]],Hoja1!$E$4:$BD$348,6,0)),-33.6043642941)</f>
        <v>-33.604364294100002</v>
      </c>
      <c r="N8685">
        <f>+IFERROR(IFERROR(VLOOKUP(covid_cl[[#This Row],[Comuna]],Hoja1!$D$4:$BD$348,8,0),VLOOKUP(covid_cl[[#This Row],[Region]],Hoja1!$E$4:$BD$348,5,0)),-70.6266370305)</f>
        <v>-70.626637030500007</v>
      </c>
      <c r="Q8685" t="str">
        <f>+IFERROR(IF(covid_cl[[#This Row],[Region]]&lt;&gt;"No Informado",covid_cl[[#This Row],[Region]],VLOOKUP(covid_cl[[#This Row],[ID]],[1]Hoja5!B$4:I$1967,3,0)),"No Informado")</f>
        <v>No Informado</v>
      </c>
    </row>
    <row r="8686" spans="1:17" x14ac:dyDescent="0.3">
      <c r="A8686">
        <f t="shared" si="138"/>
        <v>8685</v>
      </c>
      <c r="B8686" s="3" t="s">
        <v>1740</v>
      </c>
      <c r="D8686" t="s">
        <v>63</v>
      </c>
      <c r="E8686" t="s">
        <v>327</v>
      </c>
      <c r="I8686" t="s">
        <v>327</v>
      </c>
      <c r="L8686" t="s">
        <v>1618</v>
      </c>
      <c r="M8686">
        <f>+IFERROR(IFERROR(VLOOKUP(covid_cl[[#This Row],[Comuna]],Hoja1!$D$4:$BD$348,9,0),VLOOKUP(covid_cl[[#This Row],[Region]],Hoja1!$E$4:$BD$348,6,0)),-33.6043642941)</f>
        <v>-33.604364294100002</v>
      </c>
      <c r="N8686">
        <f>+IFERROR(IFERROR(VLOOKUP(covid_cl[[#This Row],[Comuna]],Hoja1!$D$4:$BD$348,8,0),VLOOKUP(covid_cl[[#This Row],[Region]],Hoja1!$E$4:$BD$348,5,0)),-70.6266370305)</f>
        <v>-70.626637030500007</v>
      </c>
      <c r="Q8686" t="str">
        <f>+IFERROR(IF(covid_cl[[#This Row],[Region]]&lt;&gt;"No Informado",covid_cl[[#This Row],[Region]],VLOOKUP(covid_cl[[#This Row],[ID]],[1]Hoja5!B$4:I$1967,3,0)),"No Informado")</f>
        <v>No Informado</v>
      </c>
    </row>
    <row r="8687" spans="1:17" x14ac:dyDescent="0.3">
      <c r="A8687">
        <f t="shared" si="138"/>
        <v>8686</v>
      </c>
      <c r="B8687" s="3" t="s">
        <v>1740</v>
      </c>
      <c r="D8687" t="s">
        <v>63</v>
      </c>
      <c r="E8687" t="s">
        <v>327</v>
      </c>
      <c r="I8687" t="s">
        <v>327</v>
      </c>
      <c r="L8687" t="s">
        <v>1618</v>
      </c>
      <c r="M8687">
        <f>+IFERROR(IFERROR(VLOOKUP(covid_cl[[#This Row],[Comuna]],Hoja1!$D$4:$BD$348,9,0),VLOOKUP(covid_cl[[#This Row],[Region]],Hoja1!$E$4:$BD$348,6,0)),-33.6043642941)</f>
        <v>-33.604364294100002</v>
      </c>
      <c r="N8687">
        <f>+IFERROR(IFERROR(VLOOKUP(covid_cl[[#This Row],[Comuna]],Hoja1!$D$4:$BD$348,8,0),VLOOKUP(covid_cl[[#This Row],[Region]],Hoja1!$E$4:$BD$348,5,0)),-70.6266370305)</f>
        <v>-70.626637030500007</v>
      </c>
      <c r="Q8687" t="str">
        <f>+IFERROR(IF(covid_cl[[#This Row],[Region]]&lt;&gt;"No Informado",covid_cl[[#This Row],[Region]],VLOOKUP(covid_cl[[#This Row],[ID]],[1]Hoja5!B$4:I$1967,3,0)),"No Informado")</f>
        <v>No Informado</v>
      </c>
    </row>
    <row r="8688" spans="1:17" x14ac:dyDescent="0.3">
      <c r="A8688">
        <f t="shared" si="138"/>
        <v>8687</v>
      </c>
      <c r="B8688" s="3" t="s">
        <v>1740</v>
      </c>
      <c r="D8688" t="s">
        <v>63</v>
      </c>
      <c r="E8688" t="s">
        <v>327</v>
      </c>
      <c r="I8688" t="s">
        <v>327</v>
      </c>
      <c r="L8688" t="s">
        <v>1618</v>
      </c>
      <c r="M8688">
        <f>+IFERROR(IFERROR(VLOOKUP(covid_cl[[#This Row],[Comuna]],Hoja1!$D$4:$BD$348,9,0),VLOOKUP(covid_cl[[#This Row],[Region]],Hoja1!$E$4:$BD$348,6,0)),-33.6043642941)</f>
        <v>-33.604364294100002</v>
      </c>
      <c r="N8688">
        <f>+IFERROR(IFERROR(VLOOKUP(covid_cl[[#This Row],[Comuna]],Hoja1!$D$4:$BD$348,8,0),VLOOKUP(covid_cl[[#This Row],[Region]],Hoja1!$E$4:$BD$348,5,0)),-70.6266370305)</f>
        <v>-70.626637030500007</v>
      </c>
      <c r="Q8688" t="str">
        <f>+IFERROR(IF(covid_cl[[#This Row],[Region]]&lt;&gt;"No Informado",covid_cl[[#This Row],[Region]],VLOOKUP(covid_cl[[#This Row],[ID]],[1]Hoja5!B$4:I$1967,3,0)),"No Informado")</f>
        <v>No Informado</v>
      </c>
    </row>
    <row r="8689" spans="1:17" x14ac:dyDescent="0.3">
      <c r="A8689">
        <f t="shared" si="138"/>
        <v>8688</v>
      </c>
      <c r="B8689" s="3" t="s">
        <v>1740</v>
      </c>
      <c r="D8689" t="s">
        <v>63</v>
      </c>
      <c r="E8689" t="s">
        <v>327</v>
      </c>
      <c r="I8689" t="s">
        <v>327</v>
      </c>
      <c r="L8689" t="s">
        <v>1618</v>
      </c>
      <c r="M8689">
        <f>+IFERROR(IFERROR(VLOOKUP(covid_cl[[#This Row],[Comuna]],Hoja1!$D$4:$BD$348,9,0),VLOOKUP(covid_cl[[#This Row],[Region]],Hoja1!$E$4:$BD$348,6,0)),-33.6043642941)</f>
        <v>-33.604364294100002</v>
      </c>
      <c r="N8689">
        <f>+IFERROR(IFERROR(VLOOKUP(covid_cl[[#This Row],[Comuna]],Hoja1!$D$4:$BD$348,8,0),VLOOKUP(covid_cl[[#This Row],[Region]],Hoja1!$E$4:$BD$348,5,0)),-70.6266370305)</f>
        <v>-70.626637030500007</v>
      </c>
      <c r="Q8689" t="str">
        <f>+IFERROR(IF(covid_cl[[#This Row],[Region]]&lt;&gt;"No Informado",covid_cl[[#This Row],[Region]],VLOOKUP(covid_cl[[#This Row],[ID]],[1]Hoja5!B$4:I$1967,3,0)),"No Informado")</f>
        <v>No Informado</v>
      </c>
    </row>
    <row r="8690" spans="1:17" x14ac:dyDescent="0.3">
      <c r="A8690">
        <f t="shared" si="138"/>
        <v>8689</v>
      </c>
      <c r="B8690" s="3" t="s">
        <v>1740</v>
      </c>
      <c r="D8690" t="s">
        <v>63</v>
      </c>
      <c r="E8690" t="s">
        <v>327</v>
      </c>
      <c r="I8690" t="s">
        <v>327</v>
      </c>
      <c r="L8690" t="s">
        <v>1618</v>
      </c>
      <c r="M8690">
        <f>+IFERROR(IFERROR(VLOOKUP(covid_cl[[#This Row],[Comuna]],Hoja1!$D$4:$BD$348,9,0),VLOOKUP(covid_cl[[#This Row],[Region]],Hoja1!$E$4:$BD$348,6,0)),-33.6043642941)</f>
        <v>-33.604364294100002</v>
      </c>
      <c r="N8690">
        <f>+IFERROR(IFERROR(VLOOKUP(covid_cl[[#This Row],[Comuna]],Hoja1!$D$4:$BD$348,8,0),VLOOKUP(covid_cl[[#This Row],[Region]],Hoja1!$E$4:$BD$348,5,0)),-70.6266370305)</f>
        <v>-70.626637030500007</v>
      </c>
      <c r="Q8690" t="str">
        <f>+IFERROR(IF(covid_cl[[#This Row],[Region]]&lt;&gt;"No Informado",covid_cl[[#This Row],[Region]],VLOOKUP(covid_cl[[#This Row],[ID]],[1]Hoja5!B$4:I$1967,3,0)),"No Informado")</f>
        <v>No Informado</v>
      </c>
    </row>
    <row r="8691" spans="1:17" x14ac:dyDescent="0.3">
      <c r="A8691">
        <f t="shared" si="138"/>
        <v>8690</v>
      </c>
      <c r="B8691" s="3" t="s">
        <v>1740</v>
      </c>
      <c r="D8691" t="s">
        <v>63</v>
      </c>
      <c r="E8691" t="s">
        <v>327</v>
      </c>
      <c r="I8691" t="s">
        <v>327</v>
      </c>
      <c r="L8691" t="s">
        <v>1618</v>
      </c>
      <c r="M8691">
        <f>+IFERROR(IFERROR(VLOOKUP(covid_cl[[#This Row],[Comuna]],Hoja1!$D$4:$BD$348,9,0),VLOOKUP(covid_cl[[#This Row],[Region]],Hoja1!$E$4:$BD$348,6,0)),-33.6043642941)</f>
        <v>-33.604364294100002</v>
      </c>
      <c r="N8691">
        <f>+IFERROR(IFERROR(VLOOKUP(covid_cl[[#This Row],[Comuna]],Hoja1!$D$4:$BD$348,8,0),VLOOKUP(covid_cl[[#This Row],[Region]],Hoja1!$E$4:$BD$348,5,0)),-70.6266370305)</f>
        <v>-70.626637030500007</v>
      </c>
      <c r="Q8691" t="str">
        <f>+IFERROR(IF(covid_cl[[#This Row],[Region]]&lt;&gt;"No Informado",covid_cl[[#This Row],[Region]],VLOOKUP(covid_cl[[#This Row],[ID]],[1]Hoja5!B$4:I$1967,3,0)),"No Informado")</f>
        <v>No Informado</v>
      </c>
    </row>
    <row r="8692" spans="1:17" x14ac:dyDescent="0.3">
      <c r="A8692">
        <f t="shared" si="138"/>
        <v>8691</v>
      </c>
      <c r="B8692" s="3" t="s">
        <v>1740</v>
      </c>
      <c r="D8692" t="s">
        <v>63</v>
      </c>
      <c r="E8692" t="s">
        <v>327</v>
      </c>
      <c r="I8692" t="s">
        <v>327</v>
      </c>
      <c r="L8692" t="s">
        <v>1618</v>
      </c>
      <c r="M8692">
        <f>+IFERROR(IFERROR(VLOOKUP(covid_cl[[#This Row],[Comuna]],Hoja1!$D$4:$BD$348,9,0),VLOOKUP(covid_cl[[#This Row],[Region]],Hoja1!$E$4:$BD$348,6,0)),-33.6043642941)</f>
        <v>-33.604364294100002</v>
      </c>
      <c r="N8692">
        <f>+IFERROR(IFERROR(VLOOKUP(covid_cl[[#This Row],[Comuna]],Hoja1!$D$4:$BD$348,8,0),VLOOKUP(covid_cl[[#This Row],[Region]],Hoja1!$E$4:$BD$348,5,0)),-70.6266370305)</f>
        <v>-70.626637030500007</v>
      </c>
      <c r="Q8692" t="str">
        <f>+IFERROR(IF(covid_cl[[#This Row],[Region]]&lt;&gt;"No Informado",covid_cl[[#This Row],[Region]],VLOOKUP(covid_cl[[#This Row],[ID]],[1]Hoja5!B$4:I$1967,3,0)),"No Informado")</f>
        <v>No Informado</v>
      </c>
    </row>
    <row r="8693" spans="1:17" x14ac:dyDescent="0.3">
      <c r="A8693">
        <f t="shared" si="138"/>
        <v>8692</v>
      </c>
      <c r="B8693" s="3" t="s">
        <v>1740</v>
      </c>
      <c r="D8693" t="s">
        <v>63</v>
      </c>
      <c r="E8693" t="s">
        <v>327</v>
      </c>
      <c r="I8693" t="s">
        <v>327</v>
      </c>
      <c r="L8693" t="s">
        <v>1618</v>
      </c>
      <c r="M8693">
        <f>+IFERROR(IFERROR(VLOOKUP(covid_cl[[#This Row],[Comuna]],Hoja1!$D$4:$BD$348,9,0),VLOOKUP(covid_cl[[#This Row],[Region]],Hoja1!$E$4:$BD$348,6,0)),-33.6043642941)</f>
        <v>-33.604364294100002</v>
      </c>
      <c r="N8693">
        <f>+IFERROR(IFERROR(VLOOKUP(covid_cl[[#This Row],[Comuna]],Hoja1!$D$4:$BD$348,8,0),VLOOKUP(covid_cl[[#This Row],[Region]],Hoja1!$E$4:$BD$348,5,0)),-70.6266370305)</f>
        <v>-70.626637030500007</v>
      </c>
      <c r="Q8693" t="str">
        <f>+IFERROR(IF(covid_cl[[#This Row],[Region]]&lt;&gt;"No Informado",covid_cl[[#This Row],[Region]],VLOOKUP(covid_cl[[#This Row],[ID]],[1]Hoja5!B$4:I$1967,3,0)),"No Informado")</f>
        <v>No Informado</v>
      </c>
    </row>
    <row r="8694" spans="1:17" x14ac:dyDescent="0.3">
      <c r="A8694">
        <f t="shared" si="138"/>
        <v>8693</v>
      </c>
      <c r="B8694" s="3" t="s">
        <v>1740</v>
      </c>
      <c r="D8694" t="s">
        <v>63</v>
      </c>
      <c r="E8694" t="s">
        <v>327</v>
      </c>
      <c r="I8694" t="s">
        <v>327</v>
      </c>
      <c r="L8694" t="s">
        <v>1618</v>
      </c>
      <c r="M8694">
        <f>+IFERROR(IFERROR(VLOOKUP(covid_cl[[#This Row],[Comuna]],Hoja1!$D$4:$BD$348,9,0),VLOOKUP(covid_cl[[#This Row],[Region]],Hoja1!$E$4:$BD$348,6,0)),-33.6043642941)</f>
        <v>-33.604364294100002</v>
      </c>
      <c r="N8694">
        <f>+IFERROR(IFERROR(VLOOKUP(covid_cl[[#This Row],[Comuna]],Hoja1!$D$4:$BD$348,8,0),VLOOKUP(covid_cl[[#This Row],[Region]],Hoja1!$E$4:$BD$348,5,0)),-70.6266370305)</f>
        <v>-70.626637030500007</v>
      </c>
      <c r="Q8694" t="str">
        <f>+IFERROR(IF(covid_cl[[#This Row],[Region]]&lt;&gt;"No Informado",covid_cl[[#This Row],[Region]],VLOOKUP(covid_cl[[#This Row],[ID]],[1]Hoja5!B$4:I$1967,3,0)),"No Informado")</f>
        <v>No Informado</v>
      </c>
    </row>
    <row r="8695" spans="1:17" x14ac:dyDescent="0.3">
      <c r="A8695">
        <f t="shared" si="138"/>
        <v>8694</v>
      </c>
      <c r="B8695" s="3" t="s">
        <v>1740</v>
      </c>
      <c r="D8695" t="s">
        <v>63</v>
      </c>
      <c r="E8695" t="s">
        <v>327</v>
      </c>
      <c r="I8695" t="s">
        <v>327</v>
      </c>
      <c r="L8695" t="s">
        <v>1618</v>
      </c>
      <c r="M8695">
        <f>+IFERROR(IFERROR(VLOOKUP(covid_cl[[#This Row],[Comuna]],Hoja1!$D$4:$BD$348,9,0),VLOOKUP(covid_cl[[#This Row],[Region]],Hoja1!$E$4:$BD$348,6,0)),-33.6043642941)</f>
        <v>-33.604364294100002</v>
      </c>
      <c r="N8695">
        <f>+IFERROR(IFERROR(VLOOKUP(covid_cl[[#This Row],[Comuna]],Hoja1!$D$4:$BD$348,8,0),VLOOKUP(covid_cl[[#This Row],[Region]],Hoja1!$E$4:$BD$348,5,0)),-70.6266370305)</f>
        <v>-70.626637030500007</v>
      </c>
      <c r="Q8695" t="str">
        <f>+IFERROR(IF(covid_cl[[#This Row],[Region]]&lt;&gt;"No Informado",covid_cl[[#This Row],[Region]],VLOOKUP(covid_cl[[#This Row],[ID]],[1]Hoja5!B$4:I$1967,3,0)),"No Informado")</f>
        <v>No Informado</v>
      </c>
    </row>
    <row r="8696" spans="1:17" x14ac:dyDescent="0.3">
      <c r="A8696">
        <f t="shared" si="138"/>
        <v>8695</v>
      </c>
      <c r="B8696" s="3" t="s">
        <v>1740</v>
      </c>
      <c r="D8696" t="s">
        <v>63</v>
      </c>
      <c r="E8696" t="s">
        <v>327</v>
      </c>
      <c r="I8696" t="s">
        <v>327</v>
      </c>
      <c r="L8696" t="s">
        <v>1618</v>
      </c>
      <c r="M8696">
        <f>+IFERROR(IFERROR(VLOOKUP(covid_cl[[#This Row],[Comuna]],Hoja1!$D$4:$BD$348,9,0),VLOOKUP(covid_cl[[#This Row],[Region]],Hoja1!$E$4:$BD$348,6,0)),-33.6043642941)</f>
        <v>-33.604364294100002</v>
      </c>
      <c r="N8696">
        <f>+IFERROR(IFERROR(VLOOKUP(covid_cl[[#This Row],[Comuna]],Hoja1!$D$4:$BD$348,8,0),VLOOKUP(covid_cl[[#This Row],[Region]],Hoja1!$E$4:$BD$348,5,0)),-70.6266370305)</f>
        <v>-70.626637030500007</v>
      </c>
      <c r="Q8696" t="str">
        <f>+IFERROR(IF(covid_cl[[#This Row],[Region]]&lt;&gt;"No Informado",covid_cl[[#This Row],[Region]],VLOOKUP(covid_cl[[#This Row],[ID]],[1]Hoja5!B$4:I$1967,3,0)),"No Informado")</f>
        <v>No Informado</v>
      </c>
    </row>
    <row r="8697" spans="1:17" x14ac:dyDescent="0.3">
      <c r="A8697">
        <f t="shared" si="138"/>
        <v>8696</v>
      </c>
      <c r="B8697" s="3" t="s">
        <v>1740</v>
      </c>
      <c r="D8697" t="s">
        <v>63</v>
      </c>
      <c r="E8697" t="s">
        <v>327</v>
      </c>
      <c r="I8697" t="s">
        <v>327</v>
      </c>
      <c r="L8697" t="s">
        <v>1618</v>
      </c>
      <c r="M8697">
        <f>+IFERROR(IFERROR(VLOOKUP(covid_cl[[#This Row],[Comuna]],Hoja1!$D$4:$BD$348,9,0),VLOOKUP(covid_cl[[#This Row],[Region]],Hoja1!$E$4:$BD$348,6,0)),-33.6043642941)</f>
        <v>-33.604364294100002</v>
      </c>
      <c r="N8697">
        <f>+IFERROR(IFERROR(VLOOKUP(covid_cl[[#This Row],[Comuna]],Hoja1!$D$4:$BD$348,8,0),VLOOKUP(covid_cl[[#This Row],[Region]],Hoja1!$E$4:$BD$348,5,0)),-70.6266370305)</f>
        <v>-70.626637030500007</v>
      </c>
      <c r="Q8697" t="str">
        <f>+IFERROR(IF(covid_cl[[#This Row],[Region]]&lt;&gt;"No Informado",covid_cl[[#This Row],[Region]],VLOOKUP(covid_cl[[#This Row],[ID]],[1]Hoja5!B$4:I$1967,3,0)),"No Informado")</f>
        <v>No Informado</v>
      </c>
    </row>
    <row r="8698" spans="1:17" x14ac:dyDescent="0.3">
      <c r="A8698">
        <f t="shared" si="138"/>
        <v>8697</v>
      </c>
      <c r="B8698" s="3" t="s">
        <v>1740</v>
      </c>
      <c r="D8698" t="s">
        <v>63</v>
      </c>
      <c r="E8698" t="s">
        <v>327</v>
      </c>
      <c r="I8698" t="s">
        <v>327</v>
      </c>
      <c r="L8698" t="s">
        <v>1618</v>
      </c>
      <c r="M8698">
        <f>+IFERROR(IFERROR(VLOOKUP(covid_cl[[#This Row],[Comuna]],Hoja1!$D$4:$BD$348,9,0),VLOOKUP(covid_cl[[#This Row],[Region]],Hoja1!$E$4:$BD$348,6,0)),-33.6043642941)</f>
        <v>-33.604364294100002</v>
      </c>
      <c r="N8698">
        <f>+IFERROR(IFERROR(VLOOKUP(covid_cl[[#This Row],[Comuna]],Hoja1!$D$4:$BD$348,8,0),VLOOKUP(covid_cl[[#This Row],[Region]],Hoja1!$E$4:$BD$348,5,0)),-70.6266370305)</f>
        <v>-70.626637030500007</v>
      </c>
      <c r="Q8698" t="str">
        <f>+IFERROR(IF(covid_cl[[#This Row],[Region]]&lt;&gt;"No Informado",covid_cl[[#This Row],[Region]],VLOOKUP(covid_cl[[#This Row],[ID]],[1]Hoja5!B$4:I$1967,3,0)),"No Informado")</f>
        <v>No Informado</v>
      </c>
    </row>
    <row r="8699" spans="1:17" x14ac:dyDescent="0.3">
      <c r="A8699">
        <f t="shared" si="138"/>
        <v>8698</v>
      </c>
      <c r="B8699" s="3" t="s">
        <v>1740</v>
      </c>
      <c r="D8699" t="s">
        <v>63</v>
      </c>
      <c r="E8699" t="s">
        <v>327</v>
      </c>
      <c r="I8699" t="s">
        <v>327</v>
      </c>
      <c r="L8699" t="s">
        <v>1618</v>
      </c>
      <c r="M8699">
        <f>+IFERROR(IFERROR(VLOOKUP(covid_cl[[#This Row],[Comuna]],Hoja1!$D$4:$BD$348,9,0),VLOOKUP(covid_cl[[#This Row],[Region]],Hoja1!$E$4:$BD$348,6,0)),-33.6043642941)</f>
        <v>-33.604364294100002</v>
      </c>
      <c r="N8699">
        <f>+IFERROR(IFERROR(VLOOKUP(covid_cl[[#This Row],[Comuna]],Hoja1!$D$4:$BD$348,8,0),VLOOKUP(covid_cl[[#This Row],[Region]],Hoja1!$E$4:$BD$348,5,0)),-70.6266370305)</f>
        <v>-70.626637030500007</v>
      </c>
      <c r="Q8699" t="str">
        <f>+IFERROR(IF(covid_cl[[#This Row],[Region]]&lt;&gt;"No Informado",covid_cl[[#This Row],[Region]],VLOOKUP(covid_cl[[#This Row],[ID]],[1]Hoja5!B$4:I$1967,3,0)),"No Informado")</f>
        <v>No Informado</v>
      </c>
    </row>
    <row r="8700" spans="1:17" x14ac:dyDescent="0.3">
      <c r="A8700">
        <f t="shared" si="138"/>
        <v>8699</v>
      </c>
      <c r="B8700" s="3" t="s">
        <v>1740</v>
      </c>
      <c r="D8700" t="s">
        <v>63</v>
      </c>
      <c r="E8700" t="s">
        <v>327</v>
      </c>
      <c r="I8700" t="s">
        <v>327</v>
      </c>
      <c r="L8700" t="s">
        <v>1618</v>
      </c>
      <c r="M8700">
        <f>+IFERROR(IFERROR(VLOOKUP(covid_cl[[#This Row],[Comuna]],Hoja1!$D$4:$BD$348,9,0),VLOOKUP(covid_cl[[#This Row],[Region]],Hoja1!$E$4:$BD$348,6,0)),-33.6043642941)</f>
        <v>-33.604364294100002</v>
      </c>
      <c r="N8700">
        <f>+IFERROR(IFERROR(VLOOKUP(covid_cl[[#This Row],[Comuna]],Hoja1!$D$4:$BD$348,8,0),VLOOKUP(covid_cl[[#This Row],[Region]],Hoja1!$E$4:$BD$348,5,0)),-70.6266370305)</f>
        <v>-70.626637030500007</v>
      </c>
      <c r="Q8700" t="str">
        <f>+IFERROR(IF(covid_cl[[#This Row],[Region]]&lt;&gt;"No Informado",covid_cl[[#This Row],[Region]],VLOOKUP(covid_cl[[#This Row],[ID]],[1]Hoja5!B$4:I$1967,3,0)),"No Informado")</f>
        <v>No Informado</v>
      </c>
    </row>
    <row r="8701" spans="1:17" x14ac:dyDescent="0.3">
      <c r="A8701">
        <f t="shared" si="138"/>
        <v>8700</v>
      </c>
      <c r="B8701" s="3" t="s">
        <v>1740</v>
      </c>
      <c r="D8701" t="s">
        <v>63</v>
      </c>
      <c r="E8701" t="s">
        <v>327</v>
      </c>
      <c r="I8701" t="s">
        <v>327</v>
      </c>
      <c r="L8701" t="s">
        <v>1618</v>
      </c>
      <c r="M8701">
        <f>+IFERROR(IFERROR(VLOOKUP(covid_cl[[#This Row],[Comuna]],Hoja1!$D$4:$BD$348,9,0),VLOOKUP(covid_cl[[#This Row],[Region]],Hoja1!$E$4:$BD$348,6,0)),-33.6043642941)</f>
        <v>-33.604364294100002</v>
      </c>
      <c r="N8701">
        <f>+IFERROR(IFERROR(VLOOKUP(covid_cl[[#This Row],[Comuna]],Hoja1!$D$4:$BD$348,8,0),VLOOKUP(covid_cl[[#This Row],[Region]],Hoja1!$E$4:$BD$348,5,0)),-70.6266370305)</f>
        <v>-70.626637030500007</v>
      </c>
      <c r="Q8701" t="str">
        <f>+IFERROR(IF(covid_cl[[#This Row],[Region]]&lt;&gt;"No Informado",covid_cl[[#This Row],[Region]],VLOOKUP(covid_cl[[#This Row],[ID]],[1]Hoja5!B$4:I$1967,3,0)),"No Informado")</f>
        <v>No Informado</v>
      </c>
    </row>
    <row r="8702" spans="1:17" x14ac:dyDescent="0.3">
      <c r="A8702">
        <f t="shared" si="138"/>
        <v>8701</v>
      </c>
      <c r="B8702" s="3" t="s">
        <v>1740</v>
      </c>
      <c r="D8702" t="s">
        <v>63</v>
      </c>
      <c r="E8702" t="s">
        <v>327</v>
      </c>
      <c r="I8702" t="s">
        <v>327</v>
      </c>
      <c r="L8702" t="s">
        <v>1618</v>
      </c>
      <c r="M8702">
        <f>+IFERROR(IFERROR(VLOOKUP(covid_cl[[#This Row],[Comuna]],Hoja1!$D$4:$BD$348,9,0),VLOOKUP(covid_cl[[#This Row],[Region]],Hoja1!$E$4:$BD$348,6,0)),-33.6043642941)</f>
        <v>-33.604364294100002</v>
      </c>
      <c r="N8702">
        <f>+IFERROR(IFERROR(VLOOKUP(covid_cl[[#This Row],[Comuna]],Hoja1!$D$4:$BD$348,8,0),VLOOKUP(covid_cl[[#This Row],[Region]],Hoja1!$E$4:$BD$348,5,0)),-70.6266370305)</f>
        <v>-70.626637030500007</v>
      </c>
      <c r="Q8702" t="str">
        <f>+IFERROR(IF(covid_cl[[#This Row],[Region]]&lt;&gt;"No Informado",covid_cl[[#This Row],[Region]],VLOOKUP(covid_cl[[#This Row],[ID]],[1]Hoja5!B$4:I$1967,3,0)),"No Informado")</f>
        <v>No Informado</v>
      </c>
    </row>
    <row r="8703" spans="1:17" x14ac:dyDescent="0.3">
      <c r="A8703">
        <f t="shared" si="138"/>
        <v>8702</v>
      </c>
      <c r="B8703" s="3" t="s">
        <v>1740</v>
      </c>
      <c r="D8703" t="s">
        <v>63</v>
      </c>
      <c r="E8703" t="s">
        <v>327</v>
      </c>
      <c r="I8703" t="s">
        <v>327</v>
      </c>
      <c r="L8703" t="s">
        <v>1618</v>
      </c>
      <c r="M8703">
        <f>+IFERROR(IFERROR(VLOOKUP(covid_cl[[#This Row],[Comuna]],Hoja1!$D$4:$BD$348,9,0),VLOOKUP(covid_cl[[#This Row],[Region]],Hoja1!$E$4:$BD$348,6,0)),-33.6043642941)</f>
        <v>-33.604364294100002</v>
      </c>
      <c r="N8703">
        <f>+IFERROR(IFERROR(VLOOKUP(covid_cl[[#This Row],[Comuna]],Hoja1!$D$4:$BD$348,8,0),VLOOKUP(covid_cl[[#This Row],[Region]],Hoja1!$E$4:$BD$348,5,0)),-70.6266370305)</f>
        <v>-70.626637030500007</v>
      </c>
      <c r="Q8703" t="str">
        <f>+IFERROR(IF(covid_cl[[#This Row],[Region]]&lt;&gt;"No Informado",covid_cl[[#This Row],[Region]],VLOOKUP(covid_cl[[#This Row],[ID]],[1]Hoja5!B$4:I$1967,3,0)),"No Informado")</f>
        <v>No Informado</v>
      </c>
    </row>
    <row r="8704" spans="1:17" x14ac:dyDescent="0.3">
      <c r="A8704">
        <f t="shared" si="138"/>
        <v>8703</v>
      </c>
      <c r="B8704" s="3" t="s">
        <v>1740</v>
      </c>
      <c r="D8704" t="s">
        <v>63</v>
      </c>
      <c r="E8704" t="s">
        <v>327</v>
      </c>
      <c r="I8704" t="s">
        <v>327</v>
      </c>
      <c r="L8704" t="s">
        <v>1618</v>
      </c>
      <c r="M8704">
        <f>+IFERROR(IFERROR(VLOOKUP(covid_cl[[#This Row],[Comuna]],Hoja1!$D$4:$BD$348,9,0),VLOOKUP(covid_cl[[#This Row],[Region]],Hoja1!$E$4:$BD$348,6,0)),-33.6043642941)</f>
        <v>-33.604364294100002</v>
      </c>
      <c r="N8704">
        <f>+IFERROR(IFERROR(VLOOKUP(covid_cl[[#This Row],[Comuna]],Hoja1!$D$4:$BD$348,8,0),VLOOKUP(covid_cl[[#This Row],[Region]],Hoja1!$E$4:$BD$348,5,0)),-70.6266370305)</f>
        <v>-70.626637030500007</v>
      </c>
      <c r="Q8704" t="str">
        <f>+IFERROR(IF(covid_cl[[#This Row],[Region]]&lt;&gt;"No Informado",covid_cl[[#This Row],[Region]],VLOOKUP(covid_cl[[#This Row],[ID]],[1]Hoja5!B$4:I$1967,3,0)),"No Informado")</f>
        <v>No Informado</v>
      </c>
    </row>
    <row r="8705" spans="1:17" x14ac:dyDescent="0.3">
      <c r="A8705">
        <f t="shared" si="138"/>
        <v>8704</v>
      </c>
      <c r="B8705" s="3" t="s">
        <v>1740</v>
      </c>
      <c r="D8705" t="s">
        <v>63</v>
      </c>
      <c r="E8705" t="s">
        <v>327</v>
      </c>
      <c r="I8705" t="s">
        <v>327</v>
      </c>
      <c r="L8705" t="s">
        <v>1618</v>
      </c>
      <c r="M8705">
        <f>+IFERROR(IFERROR(VLOOKUP(covid_cl[[#This Row],[Comuna]],Hoja1!$D$4:$BD$348,9,0),VLOOKUP(covid_cl[[#This Row],[Region]],Hoja1!$E$4:$BD$348,6,0)),-33.6043642941)</f>
        <v>-33.604364294100002</v>
      </c>
      <c r="N8705">
        <f>+IFERROR(IFERROR(VLOOKUP(covid_cl[[#This Row],[Comuna]],Hoja1!$D$4:$BD$348,8,0),VLOOKUP(covid_cl[[#This Row],[Region]],Hoja1!$E$4:$BD$348,5,0)),-70.6266370305)</f>
        <v>-70.626637030500007</v>
      </c>
      <c r="Q8705" t="str">
        <f>+IFERROR(IF(covid_cl[[#This Row],[Region]]&lt;&gt;"No Informado",covid_cl[[#This Row],[Region]],VLOOKUP(covid_cl[[#This Row],[ID]],[1]Hoja5!B$4:I$1967,3,0)),"No Informado")</f>
        <v>No Informado</v>
      </c>
    </row>
    <row r="8706" spans="1:17" x14ac:dyDescent="0.3">
      <c r="A8706">
        <f t="shared" si="138"/>
        <v>8705</v>
      </c>
      <c r="B8706" s="3" t="s">
        <v>1740</v>
      </c>
      <c r="D8706" t="s">
        <v>63</v>
      </c>
      <c r="E8706" t="s">
        <v>327</v>
      </c>
      <c r="I8706" t="s">
        <v>327</v>
      </c>
      <c r="L8706" t="s">
        <v>1618</v>
      </c>
      <c r="M8706">
        <f>+IFERROR(IFERROR(VLOOKUP(covid_cl[[#This Row],[Comuna]],Hoja1!$D$4:$BD$348,9,0),VLOOKUP(covid_cl[[#This Row],[Region]],Hoja1!$E$4:$BD$348,6,0)),-33.6043642941)</f>
        <v>-33.604364294100002</v>
      </c>
      <c r="N8706">
        <f>+IFERROR(IFERROR(VLOOKUP(covid_cl[[#This Row],[Comuna]],Hoja1!$D$4:$BD$348,8,0),VLOOKUP(covid_cl[[#This Row],[Region]],Hoja1!$E$4:$BD$348,5,0)),-70.6266370305)</f>
        <v>-70.626637030500007</v>
      </c>
      <c r="Q8706" t="str">
        <f>+IFERROR(IF(covid_cl[[#This Row],[Region]]&lt;&gt;"No Informado",covid_cl[[#This Row],[Region]],VLOOKUP(covid_cl[[#This Row],[ID]],[1]Hoja5!B$4:I$1967,3,0)),"No Informado")</f>
        <v>No Informado</v>
      </c>
    </row>
    <row r="8707" spans="1:17" x14ac:dyDescent="0.3">
      <c r="A8707">
        <f t="shared" si="138"/>
        <v>8706</v>
      </c>
      <c r="B8707" s="3" t="s">
        <v>1740</v>
      </c>
      <c r="D8707" t="s">
        <v>63</v>
      </c>
      <c r="E8707" t="s">
        <v>327</v>
      </c>
      <c r="I8707" t="s">
        <v>327</v>
      </c>
      <c r="L8707" t="s">
        <v>1618</v>
      </c>
      <c r="M8707">
        <f>+IFERROR(IFERROR(VLOOKUP(covid_cl[[#This Row],[Comuna]],Hoja1!$D$4:$BD$348,9,0),VLOOKUP(covid_cl[[#This Row],[Region]],Hoja1!$E$4:$BD$348,6,0)),-33.6043642941)</f>
        <v>-33.604364294100002</v>
      </c>
      <c r="N8707">
        <f>+IFERROR(IFERROR(VLOOKUP(covid_cl[[#This Row],[Comuna]],Hoja1!$D$4:$BD$348,8,0),VLOOKUP(covid_cl[[#This Row],[Region]],Hoja1!$E$4:$BD$348,5,0)),-70.6266370305)</f>
        <v>-70.626637030500007</v>
      </c>
      <c r="Q8707" t="str">
        <f>+IFERROR(IF(covid_cl[[#This Row],[Region]]&lt;&gt;"No Informado",covid_cl[[#This Row],[Region]],VLOOKUP(covid_cl[[#This Row],[ID]],[1]Hoja5!B$4:I$1967,3,0)),"No Informado")</f>
        <v>No Informado</v>
      </c>
    </row>
    <row r="8708" spans="1:17" x14ac:dyDescent="0.3">
      <c r="A8708">
        <f t="shared" si="138"/>
        <v>8707</v>
      </c>
      <c r="B8708" s="3" t="s">
        <v>1740</v>
      </c>
      <c r="D8708" t="s">
        <v>63</v>
      </c>
      <c r="E8708" t="s">
        <v>327</v>
      </c>
      <c r="I8708" t="s">
        <v>327</v>
      </c>
      <c r="L8708" t="s">
        <v>1618</v>
      </c>
      <c r="M8708">
        <f>+IFERROR(IFERROR(VLOOKUP(covid_cl[[#This Row],[Comuna]],Hoja1!$D$4:$BD$348,9,0),VLOOKUP(covid_cl[[#This Row],[Region]],Hoja1!$E$4:$BD$348,6,0)),-33.6043642941)</f>
        <v>-33.604364294100002</v>
      </c>
      <c r="N8708">
        <f>+IFERROR(IFERROR(VLOOKUP(covid_cl[[#This Row],[Comuna]],Hoja1!$D$4:$BD$348,8,0),VLOOKUP(covid_cl[[#This Row],[Region]],Hoja1!$E$4:$BD$348,5,0)),-70.6266370305)</f>
        <v>-70.626637030500007</v>
      </c>
      <c r="Q8708" t="str">
        <f>+IFERROR(IF(covid_cl[[#This Row],[Region]]&lt;&gt;"No Informado",covid_cl[[#This Row],[Region]],VLOOKUP(covid_cl[[#This Row],[ID]],[1]Hoja5!B$4:I$1967,3,0)),"No Informado")</f>
        <v>No Informado</v>
      </c>
    </row>
    <row r="8709" spans="1:17" x14ac:dyDescent="0.3">
      <c r="A8709">
        <f t="shared" si="138"/>
        <v>8708</v>
      </c>
      <c r="B8709" s="3" t="s">
        <v>1740</v>
      </c>
      <c r="D8709" t="s">
        <v>63</v>
      </c>
      <c r="E8709" t="s">
        <v>327</v>
      </c>
      <c r="I8709" t="s">
        <v>327</v>
      </c>
      <c r="L8709" t="s">
        <v>1618</v>
      </c>
      <c r="M8709">
        <f>+IFERROR(IFERROR(VLOOKUP(covid_cl[[#This Row],[Comuna]],Hoja1!$D$4:$BD$348,9,0),VLOOKUP(covid_cl[[#This Row],[Region]],Hoja1!$E$4:$BD$348,6,0)),-33.6043642941)</f>
        <v>-33.604364294100002</v>
      </c>
      <c r="N8709">
        <f>+IFERROR(IFERROR(VLOOKUP(covid_cl[[#This Row],[Comuna]],Hoja1!$D$4:$BD$348,8,0),VLOOKUP(covid_cl[[#This Row],[Region]],Hoja1!$E$4:$BD$348,5,0)),-70.6266370305)</f>
        <v>-70.626637030500007</v>
      </c>
      <c r="Q8709" t="str">
        <f>+IFERROR(IF(covid_cl[[#This Row],[Region]]&lt;&gt;"No Informado",covid_cl[[#This Row],[Region]],VLOOKUP(covid_cl[[#This Row],[ID]],[1]Hoja5!B$4:I$1967,3,0)),"No Informado")</f>
        <v>No Informado</v>
      </c>
    </row>
    <row r="8710" spans="1:17" x14ac:dyDescent="0.3">
      <c r="A8710">
        <f t="shared" si="138"/>
        <v>8709</v>
      </c>
      <c r="B8710" s="3" t="s">
        <v>1740</v>
      </c>
      <c r="D8710" t="s">
        <v>63</v>
      </c>
      <c r="E8710" t="s">
        <v>327</v>
      </c>
      <c r="I8710" t="s">
        <v>327</v>
      </c>
      <c r="L8710" t="s">
        <v>1618</v>
      </c>
      <c r="M8710">
        <f>+IFERROR(IFERROR(VLOOKUP(covid_cl[[#This Row],[Comuna]],Hoja1!$D$4:$BD$348,9,0),VLOOKUP(covid_cl[[#This Row],[Region]],Hoja1!$E$4:$BD$348,6,0)),-33.6043642941)</f>
        <v>-33.604364294100002</v>
      </c>
      <c r="N8710">
        <f>+IFERROR(IFERROR(VLOOKUP(covid_cl[[#This Row],[Comuna]],Hoja1!$D$4:$BD$348,8,0),VLOOKUP(covid_cl[[#This Row],[Region]],Hoja1!$E$4:$BD$348,5,0)),-70.6266370305)</f>
        <v>-70.626637030500007</v>
      </c>
      <c r="Q8710" t="str">
        <f>+IFERROR(IF(covid_cl[[#This Row],[Region]]&lt;&gt;"No Informado",covid_cl[[#This Row],[Region]],VLOOKUP(covid_cl[[#This Row],[ID]],[1]Hoja5!B$4:I$1967,3,0)),"No Informado")</f>
        <v>No Informado</v>
      </c>
    </row>
    <row r="8711" spans="1:17" x14ac:dyDescent="0.3">
      <c r="A8711">
        <f t="shared" si="138"/>
        <v>8710</v>
      </c>
      <c r="B8711" s="3" t="s">
        <v>1740</v>
      </c>
      <c r="D8711" t="s">
        <v>63</v>
      </c>
      <c r="E8711" t="s">
        <v>327</v>
      </c>
      <c r="I8711" t="s">
        <v>327</v>
      </c>
      <c r="L8711" t="s">
        <v>1618</v>
      </c>
      <c r="M8711">
        <f>+IFERROR(IFERROR(VLOOKUP(covid_cl[[#This Row],[Comuna]],Hoja1!$D$4:$BD$348,9,0),VLOOKUP(covid_cl[[#This Row],[Region]],Hoja1!$E$4:$BD$348,6,0)),-33.6043642941)</f>
        <v>-33.604364294100002</v>
      </c>
      <c r="N8711">
        <f>+IFERROR(IFERROR(VLOOKUP(covid_cl[[#This Row],[Comuna]],Hoja1!$D$4:$BD$348,8,0),VLOOKUP(covid_cl[[#This Row],[Region]],Hoja1!$E$4:$BD$348,5,0)),-70.6266370305)</f>
        <v>-70.626637030500007</v>
      </c>
      <c r="Q8711" t="str">
        <f>+IFERROR(IF(covid_cl[[#This Row],[Region]]&lt;&gt;"No Informado",covid_cl[[#This Row],[Region]],VLOOKUP(covid_cl[[#This Row],[ID]],[1]Hoja5!B$4:I$1967,3,0)),"No Informado")</f>
        <v>No Informado</v>
      </c>
    </row>
    <row r="8712" spans="1:17" x14ac:dyDescent="0.3">
      <c r="A8712">
        <f t="shared" si="138"/>
        <v>8711</v>
      </c>
      <c r="B8712" s="3" t="s">
        <v>1740</v>
      </c>
      <c r="D8712" t="s">
        <v>63</v>
      </c>
      <c r="E8712" t="s">
        <v>327</v>
      </c>
      <c r="I8712" t="s">
        <v>327</v>
      </c>
      <c r="L8712" t="s">
        <v>1618</v>
      </c>
      <c r="M8712">
        <f>+IFERROR(IFERROR(VLOOKUP(covid_cl[[#This Row],[Comuna]],Hoja1!$D$4:$BD$348,9,0),VLOOKUP(covid_cl[[#This Row],[Region]],Hoja1!$E$4:$BD$348,6,0)),-33.6043642941)</f>
        <v>-33.604364294100002</v>
      </c>
      <c r="N8712">
        <f>+IFERROR(IFERROR(VLOOKUP(covid_cl[[#This Row],[Comuna]],Hoja1!$D$4:$BD$348,8,0),VLOOKUP(covid_cl[[#This Row],[Region]],Hoja1!$E$4:$BD$348,5,0)),-70.6266370305)</f>
        <v>-70.626637030500007</v>
      </c>
      <c r="Q8712" t="str">
        <f>+IFERROR(IF(covid_cl[[#This Row],[Region]]&lt;&gt;"No Informado",covid_cl[[#This Row],[Region]],VLOOKUP(covid_cl[[#This Row],[ID]],[1]Hoja5!B$4:I$1967,3,0)),"No Informado")</f>
        <v>No Informado</v>
      </c>
    </row>
    <row r="8713" spans="1:17" x14ac:dyDescent="0.3">
      <c r="A8713">
        <f t="shared" si="138"/>
        <v>8712</v>
      </c>
      <c r="B8713" s="3" t="s">
        <v>1740</v>
      </c>
      <c r="D8713" t="s">
        <v>63</v>
      </c>
      <c r="E8713" t="s">
        <v>327</v>
      </c>
      <c r="I8713" t="s">
        <v>327</v>
      </c>
      <c r="L8713" t="s">
        <v>1618</v>
      </c>
      <c r="M8713">
        <f>+IFERROR(IFERROR(VLOOKUP(covid_cl[[#This Row],[Comuna]],Hoja1!$D$4:$BD$348,9,0),VLOOKUP(covid_cl[[#This Row],[Region]],Hoja1!$E$4:$BD$348,6,0)),-33.6043642941)</f>
        <v>-33.604364294100002</v>
      </c>
      <c r="N8713">
        <f>+IFERROR(IFERROR(VLOOKUP(covid_cl[[#This Row],[Comuna]],Hoja1!$D$4:$BD$348,8,0),VLOOKUP(covid_cl[[#This Row],[Region]],Hoja1!$E$4:$BD$348,5,0)),-70.6266370305)</f>
        <v>-70.626637030500007</v>
      </c>
      <c r="Q8713" t="str">
        <f>+IFERROR(IF(covid_cl[[#This Row],[Region]]&lt;&gt;"No Informado",covid_cl[[#This Row],[Region]],VLOOKUP(covid_cl[[#This Row],[ID]],[1]Hoja5!B$4:I$1967,3,0)),"No Informado")</f>
        <v>No Informado</v>
      </c>
    </row>
    <row r="8714" spans="1:17" x14ac:dyDescent="0.3">
      <c r="A8714">
        <f t="shared" si="138"/>
        <v>8713</v>
      </c>
      <c r="B8714" s="3" t="s">
        <v>1740</v>
      </c>
      <c r="D8714" t="s">
        <v>63</v>
      </c>
      <c r="E8714" t="s">
        <v>327</v>
      </c>
      <c r="I8714" t="s">
        <v>327</v>
      </c>
      <c r="L8714" t="s">
        <v>1618</v>
      </c>
      <c r="M8714">
        <f>+IFERROR(IFERROR(VLOOKUP(covid_cl[[#This Row],[Comuna]],Hoja1!$D$4:$BD$348,9,0),VLOOKUP(covid_cl[[#This Row],[Region]],Hoja1!$E$4:$BD$348,6,0)),-33.6043642941)</f>
        <v>-33.604364294100002</v>
      </c>
      <c r="N8714">
        <f>+IFERROR(IFERROR(VLOOKUP(covid_cl[[#This Row],[Comuna]],Hoja1!$D$4:$BD$348,8,0),VLOOKUP(covid_cl[[#This Row],[Region]],Hoja1!$E$4:$BD$348,5,0)),-70.6266370305)</f>
        <v>-70.626637030500007</v>
      </c>
      <c r="Q8714" t="str">
        <f>+IFERROR(IF(covid_cl[[#This Row],[Region]]&lt;&gt;"No Informado",covid_cl[[#This Row],[Region]],VLOOKUP(covid_cl[[#This Row],[ID]],[1]Hoja5!B$4:I$1967,3,0)),"No Informado")</f>
        <v>No Informado</v>
      </c>
    </row>
    <row r="8715" spans="1:17" x14ac:dyDescent="0.3">
      <c r="A8715">
        <f t="shared" si="138"/>
        <v>8714</v>
      </c>
      <c r="B8715" s="3" t="s">
        <v>1740</v>
      </c>
      <c r="D8715" t="s">
        <v>63</v>
      </c>
      <c r="E8715" t="s">
        <v>327</v>
      </c>
      <c r="I8715" t="s">
        <v>327</v>
      </c>
      <c r="L8715" t="s">
        <v>1618</v>
      </c>
      <c r="M8715">
        <f>+IFERROR(IFERROR(VLOOKUP(covid_cl[[#This Row],[Comuna]],Hoja1!$D$4:$BD$348,9,0),VLOOKUP(covid_cl[[#This Row],[Region]],Hoja1!$E$4:$BD$348,6,0)),-33.6043642941)</f>
        <v>-33.604364294100002</v>
      </c>
      <c r="N8715">
        <f>+IFERROR(IFERROR(VLOOKUP(covid_cl[[#This Row],[Comuna]],Hoja1!$D$4:$BD$348,8,0),VLOOKUP(covid_cl[[#This Row],[Region]],Hoja1!$E$4:$BD$348,5,0)),-70.6266370305)</f>
        <v>-70.626637030500007</v>
      </c>
      <c r="Q8715" t="str">
        <f>+IFERROR(IF(covid_cl[[#This Row],[Region]]&lt;&gt;"No Informado",covid_cl[[#This Row],[Region]],VLOOKUP(covid_cl[[#This Row],[ID]],[1]Hoja5!B$4:I$1967,3,0)),"No Informado")</f>
        <v>No Informado</v>
      </c>
    </row>
    <row r="8716" spans="1:17" x14ac:dyDescent="0.3">
      <c r="A8716">
        <f t="shared" si="138"/>
        <v>8715</v>
      </c>
      <c r="B8716" s="3" t="s">
        <v>1740</v>
      </c>
      <c r="D8716" t="s">
        <v>63</v>
      </c>
      <c r="E8716" t="s">
        <v>327</v>
      </c>
      <c r="I8716" t="s">
        <v>327</v>
      </c>
      <c r="L8716" t="s">
        <v>1618</v>
      </c>
      <c r="M8716">
        <f>+IFERROR(IFERROR(VLOOKUP(covid_cl[[#This Row],[Comuna]],Hoja1!$D$4:$BD$348,9,0),VLOOKUP(covid_cl[[#This Row],[Region]],Hoja1!$E$4:$BD$348,6,0)),-33.6043642941)</f>
        <v>-33.604364294100002</v>
      </c>
      <c r="N8716">
        <f>+IFERROR(IFERROR(VLOOKUP(covid_cl[[#This Row],[Comuna]],Hoja1!$D$4:$BD$348,8,0),VLOOKUP(covid_cl[[#This Row],[Region]],Hoja1!$E$4:$BD$348,5,0)),-70.6266370305)</f>
        <v>-70.626637030500007</v>
      </c>
      <c r="Q8716" t="str">
        <f>+IFERROR(IF(covid_cl[[#This Row],[Region]]&lt;&gt;"No Informado",covid_cl[[#This Row],[Region]],VLOOKUP(covid_cl[[#This Row],[ID]],[1]Hoja5!B$4:I$1967,3,0)),"No Informado")</f>
        <v>No Informado</v>
      </c>
    </row>
    <row r="8717" spans="1:17" x14ac:dyDescent="0.3">
      <c r="A8717">
        <f t="shared" si="138"/>
        <v>8716</v>
      </c>
      <c r="B8717" s="3" t="s">
        <v>1740</v>
      </c>
      <c r="D8717" t="s">
        <v>63</v>
      </c>
      <c r="E8717" t="s">
        <v>327</v>
      </c>
      <c r="I8717" t="s">
        <v>327</v>
      </c>
      <c r="L8717" t="s">
        <v>1618</v>
      </c>
      <c r="M8717">
        <f>+IFERROR(IFERROR(VLOOKUP(covid_cl[[#This Row],[Comuna]],Hoja1!$D$4:$BD$348,9,0),VLOOKUP(covid_cl[[#This Row],[Region]],Hoja1!$E$4:$BD$348,6,0)),-33.6043642941)</f>
        <v>-33.604364294100002</v>
      </c>
      <c r="N8717">
        <f>+IFERROR(IFERROR(VLOOKUP(covid_cl[[#This Row],[Comuna]],Hoja1!$D$4:$BD$348,8,0),VLOOKUP(covid_cl[[#This Row],[Region]],Hoja1!$E$4:$BD$348,5,0)),-70.6266370305)</f>
        <v>-70.626637030500007</v>
      </c>
      <c r="Q8717" t="str">
        <f>+IFERROR(IF(covid_cl[[#This Row],[Region]]&lt;&gt;"No Informado",covid_cl[[#This Row],[Region]],VLOOKUP(covid_cl[[#This Row],[ID]],[1]Hoja5!B$4:I$1967,3,0)),"No Informado")</f>
        <v>No Informado</v>
      </c>
    </row>
    <row r="8718" spans="1:17" x14ac:dyDescent="0.3">
      <c r="A8718">
        <f t="shared" si="138"/>
        <v>8717</v>
      </c>
      <c r="B8718" s="3" t="s">
        <v>1740</v>
      </c>
      <c r="D8718" t="s">
        <v>63</v>
      </c>
      <c r="E8718" t="s">
        <v>327</v>
      </c>
      <c r="I8718" t="s">
        <v>327</v>
      </c>
      <c r="L8718" t="s">
        <v>1618</v>
      </c>
      <c r="M8718">
        <f>+IFERROR(IFERROR(VLOOKUP(covid_cl[[#This Row],[Comuna]],Hoja1!$D$4:$BD$348,9,0),VLOOKUP(covid_cl[[#This Row],[Region]],Hoja1!$E$4:$BD$348,6,0)),-33.6043642941)</f>
        <v>-33.604364294100002</v>
      </c>
      <c r="N8718">
        <f>+IFERROR(IFERROR(VLOOKUP(covid_cl[[#This Row],[Comuna]],Hoja1!$D$4:$BD$348,8,0),VLOOKUP(covid_cl[[#This Row],[Region]],Hoja1!$E$4:$BD$348,5,0)),-70.6266370305)</f>
        <v>-70.626637030500007</v>
      </c>
      <c r="Q8718" t="str">
        <f>+IFERROR(IF(covid_cl[[#This Row],[Region]]&lt;&gt;"No Informado",covid_cl[[#This Row],[Region]],VLOOKUP(covid_cl[[#This Row],[ID]],[1]Hoja5!B$4:I$1967,3,0)),"No Informado")</f>
        <v>No Informado</v>
      </c>
    </row>
    <row r="8719" spans="1:17" x14ac:dyDescent="0.3">
      <c r="A8719">
        <f t="shared" si="138"/>
        <v>8718</v>
      </c>
      <c r="B8719" s="3" t="s">
        <v>1740</v>
      </c>
      <c r="D8719" t="s">
        <v>63</v>
      </c>
      <c r="E8719" t="s">
        <v>327</v>
      </c>
      <c r="I8719" t="s">
        <v>327</v>
      </c>
      <c r="L8719" t="s">
        <v>1618</v>
      </c>
      <c r="M8719">
        <f>+IFERROR(IFERROR(VLOOKUP(covid_cl[[#This Row],[Comuna]],Hoja1!$D$4:$BD$348,9,0),VLOOKUP(covid_cl[[#This Row],[Region]],Hoja1!$E$4:$BD$348,6,0)),-33.6043642941)</f>
        <v>-33.604364294100002</v>
      </c>
      <c r="N8719">
        <f>+IFERROR(IFERROR(VLOOKUP(covid_cl[[#This Row],[Comuna]],Hoja1!$D$4:$BD$348,8,0),VLOOKUP(covid_cl[[#This Row],[Region]],Hoja1!$E$4:$BD$348,5,0)),-70.6266370305)</f>
        <v>-70.626637030500007</v>
      </c>
      <c r="Q8719" t="str">
        <f>+IFERROR(IF(covid_cl[[#This Row],[Region]]&lt;&gt;"No Informado",covid_cl[[#This Row],[Region]],VLOOKUP(covid_cl[[#This Row],[ID]],[1]Hoja5!B$4:I$1967,3,0)),"No Informado")</f>
        <v>No Informado</v>
      </c>
    </row>
    <row r="8720" spans="1:17" x14ac:dyDescent="0.3">
      <c r="A8720">
        <f t="shared" si="138"/>
        <v>8719</v>
      </c>
      <c r="B8720" s="3" t="s">
        <v>1740</v>
      </c>
      <c r="D8720" t="s">
        <v>63</v>
      </c>
      <c r="E8720" t="s">
        <v>327</v>
      </c>
      <c r="I8720" t="s">
        <v>327</v>
      </c>
      <c r="L8720" t="s">
        <v>1618</v>
      </c>
      <c r="M8720">
        <f>+IFERROR(IFERROR(VLOOKUP(covid_cl[[#This Row],[Comuna]],Hoja1!$D$4:$BD$348,9,0),VLOOKUP(covid_cl[[#This Row],[Region]],Hoja1!$E$4:$BD$348,6,0)),-33.6043642941)</f>
        <v>-33.604364294100002</v>
      </c>
      <c r="N8720">
        <f>+IFERROR(IFERROR(VLOOKUP(covid_cl[[#This Row],[Comuna]],Hoja1!$D$4:$BD$348,8,0),VLOOKUP(covid_cl[[#This Row],[Region]],Hoja1!$E$4:$BD$348,5,0)),-70.6266370305)</f>
        <v>-70.626637030500007</v>
      </c>
      <c r="Q8720" t="str">
        <f>+IFERROR(IF(covid_cl[[#This Row],[Region]]&lt;&gt;"No Informado",covid_cl[[#This Row],[Region]],VLOOKUP(covid_cl[[#This Row],[ID]],[1]Hoja5!B$4:I$1967,3,0)),"No Informado")</f>
        <v>No Informado</v>
      </c>
    </row>
    <row r="8721" spans="1:17" x14ac:dyDescent="0.3">
      <c r="A8721">
        <f t="shared" si="138"/>
        <v>8720</v>
      </c>
      <c r="B8721" s="3" t="s">
        <v>1740</v>
      </c>
      <c r="D8721" t="s">
        <v>63</v>
      </c>
      <c r="E8721" t="s">
        <v>327</v>
      </c>
      <c r="I8721" t="s">
        <v>327</v>
      </c>
      <c r="L8721" t="s">
        <v>1618</v>
      </c>
      <c r="M8721">
        <f>+IFERROR(IFERROR(VLOOKUP(covid_cl[[#This Row],[Comuna]],Hoja1!$D$4:$BD$348,9,0),VLOOKUP(covid_cl[[#This Row],[Region]],Hoja1!$E$4:$BD$348,6,0)),-33.6043642941)</f>
        <v>-33.604364294100002</v>
      </c>
      <c r="N8721">
        <f>+IFERROR(IFERROR(VLOOKUP(covid_cl[[#This Row],[Comuna]],Hoja1!$D$4:$BD$348,8,0),VLOOKUP(covid_cl[[#This Row],[Region]],Hoja1!$E$4:$BD$348,5,0)),-70.6266370305)</f>
        <v>-70.626637030500007</v>
      </c>
      <c r="Q8721" t="str">
        <f>+IFERROR(IF(covid_cl[[#This Row],[Region]]&lt;&gt;"No Informado",covid_cl[[#This Row],[Region]],VLOOKUP(covid_cl[[#This Row],[ID]],[1]Hoja5!B$4:I$1967,3,0)),"No Informado")</f>
        <v>No Informado</v>
      </c>
    </row>
    <row r="8722" spans="1:17" x14ac:dyDescent="0.3">
      <c r="A8722">
        <f t="shared" si="138"/>
        <v>8721</v>
      </c>
      <c r="B8722" s="3" t="s">
        <v>1740</v>
      </c>
      <c r="D8722" t="s">
        <v>63</v>
      </c>
      <c r="E8722" t="s">
        <v>327</v>
      </c>
      <c r="I8722" t="s">
        <v>327</v>
      </c>
      <c r="L8722" t="s">
        <v>1618</v>
      </c>
      <c r="M8722">
        <f>+IFERROR(IFERROR(VLOOKUP(covid_cl[[#This Row],[Comuna]],Hoja1!$D$4:$BD$348,9,0),VLOOKUP(covid_cl[[#This Row],[Region]],Hoja1!$E$4:$BD$348,6,0)),-33.6043642941)</f>
        <v>-33.604364294100002</v>
      </c>
      <c r="N8722">
        <f>+IFERROR(IFERROR(VLOOKUP(covid_cl[[#This Row],[Comuna]],Hoja1!$D$4:$BD$348,8,0),VLOOKUP(covid_cl[[#This Row],[Region]],Hoja1!$E$4:$BD$348,5,0)),-70.6266370305)</f>
        <v>-70.626637030500007</v>
      </c>
      <c r="Q8722" t="str">
        <f>+IFERROR(IF(covid_cl[[#This Row],[Region]]&lt;&gt;"No Informado",covid_cl[[#This Row],[Region]],VLOOKUP(covid_cl[[#This Row],[ID]],[1]Hoja5!B$4:I$1967,3,0)),"No Informado")</f>
        <v>No Informado</v>
      </c>
    </row>
    <row r="8723" spans="1:17" x14ac:dyDescent="0.3">
      <c r="A8723">
        <f t="shared" si="138"/>
        <v>8722</v>
      </c>
      <c r="B8723" s="3" t="s">
        <v>1740</v>
      </c>
      <c r="D8723" t="s">
        <v>63</v>
      </c>
      <c r="E8723" t="s">
        <v>327</v>
      </c>
      <c r="I8723" t="s">
        <v>327</v>
      </c>
      <c r="L8723" t="s">
        <v>1618</v>
      </c>
      <c r="M8723">
        <f>+IFERROR(IFERROR(VLOOKUP(covid_cl[[#This Row],[Comuna]],Hoja1!$D$4:$BD$348,9,0),VLOOKUP(covid_cl[[#This Row],[Region]],Hoja1!$E$4:$BD$348,6,0)),-33.6043642941)</f>
        <v>-33.604364294100002</v>
      </c>
      <c r="N8723">
        <f>+IFERROR(IFERROR(VLOOKUP(covid_cl[[#This Row],[Comuna]],Hoja1!$D$4:$BD$348,8,0),VLOOKUP(covid_cl[[#This Row],[Region]],Hoja1!$E$4:$BD$348,5,0)),-70.6266370305)</f>
        <v>-70.626637030500007</v>
      </c>
      <c r="Q8723" t="str">
        <f>+IFERROR(IF(covid_cl[[#This Row],[Region]]&lt;&gt;"No Informado",covid_cl[[#This Row],[Region]],VLOOKUP(covid_cl[[#This Row],[ID]],[1]Hoja5!B$4:I$1967,3,0)),"No Informado")</f>
        <v>No Informado</v>
      </c>
    </row>
    <row r="8724" spans="1:17" x14ac:dyDescent="0.3">
      <c r="A8724">
        <f t="shared" si="138"/>
        <v>8723</v>
      </c>
      <c r="B8724" s="3" t="s">
        <v>1740</v>
      </c>
      <c r="D8724" t="s">
        <v>63</v>
      </c>
      <c r="E8724" t="s">
        <v>327</v>
      </c>
      <c r="I8724" t="s">
        <v>327</v>
      </c>
      <c r="L8724" t="s">
        <v>1618</v>
      </c>
      <c r="M8724">
        <f>+IFERROR(IFERROR(VLOOKUP(covid_cl[[#This Row],[Comuna]],Hoja1!$D$4:$BD$348,9,0),VLOOKUP(covid_cl[[#This Row],[Region]],Hoja1!$E$4:$BD$348,6,0)),-33.6043642941)</f>
        <v>-33.604364294100002</v>
      </c>
      <c r="N8724">
        <f>+IFERROR(IFERROR(VLOOKUP(covid_cl[[#This Row],[Comuna]],Hoja1!$D$4:$BD$348,8,0),VLOOKUP(covid_cl[[#This Row],[Region]],Hoja1!$E$4:$BD$348,5,0)),-70.6266370305)</f>
        <v>-70.626637030500007</v>
      </c>
      <c r="Q8724" t="str">
        <f>+IFERROR(IF(covid_cl[[#This Row],[Region]]&lt;&gt;"No Informado",covid_cl[[#This Row],[Region]],VLOOKUP(covid_cl[[#This Row],[ID]],[1]Hoja5!B$4:I$1967,3,0)),"No Informado")</f>
        <v>No Informado</v>
      </c>
    </row>
    <row r="8725" spans="1:17" x14ac:dyDescent="0.3">
      <c r="A8725">
        <f t="shared" si="138"/>
        <v>8724</v>
      </c>
      <c r="B8725" s="3" t="s">
        <v>1740</v>
      </c>
      <c r="D8725" t="s">
        <v>63</v>
      </c>
      <c r="E8725" t="s">
        <v>327</v>
      </c>
      <c r="I8725" t="s">
        <v>327</v>
      </c>
      <c r="L8725" t="s">
        <v>1618</v>
      </c>
      <c r="M8725">
        <f>+IFERROR(IFERROR(VLOOKUP(covid_cl[[#This Row],[Comuna]],Hoja1!$D$4:$BD$348,9,0),VLOOKUP(covid_cl[[#This Row],[Region]],Hoja1!$E$4:$BD$348,6,0)),-33.6043642941)</f>
        <v>-33.604364294100002</v>
      </c>
      <c r="N8725">
        <f>+IFERROR(IFERROR(VLOOKUP(covid_cl[[#This Row],[Comuna]],Hoja1!$D$4:$BD$348,8,0),VLOOKUP(covid_cl[[#This Row],[Region]],Hoja1!$E$4:$BD$348,5,0)),-70.6266370305)</f>
        <v>-70.626637030500007</v>
      </c>
      <c r="Q8725" t="str">
        <f>+IFERROR(IF(covid_cl[[#This Row],[Region]]&lt;&gt;"No Informado",covid_cl[[#This Row],[Region]],VLOOKUP(covid_cl[[#This Row],[ID]],[1]Hoja5!B$4:I$1967,3,0)),"No Informado")</f>
        <v>No Informado</v>
      </c>
    </row>
    <row r="8726" spans="1:17" x14ac:dyDescent="0.3">
      <c r="A8726">
        <f t="shared" si="138"/>
        <v>8725</v>
      </c>
      <c r="B8726" s="3" t="s">
        <v>1740</v>
      </c>
      <c r="D8726" t="s">
        <v>63</v>
      </c>
      <c r="E8726" t="s">
        <v>327</v>
      </c>
      <c r="I8726" t="s">
        <v>327</v>
      </c>
      <c r="L8726" t="s">
        <v>1618</v>
      </c>
      <c r="M8726">
        <f>+IFERROR(IFERROR(VLOOKUP(covid_cl[[#This Row],[Comuna]],Hoja1!$D$4:$BD$348,9,0),VLOOKUP(covid_cl[[#This Row],[Region]],Hoja1!$E$4:$BD$348,6,0)),-33.6043642941)</f>
        <v>-33.604364294100002</v>
      </c>
      <c r="N8726">
        <f>+IFERROR(IFERROR(VLOOKUP(covid_cl[[#This Row],[Comuna]],Hoja1!$D$4:$BD$348,8,0),VLOOKUP(covid_cl[[#This Row],[Region]],Hoja1!$E$4:$BD$348,5,0)),-70.6266370305)</f>
        <v>-70.626637030500007</v>
      </c>
      <c r="Q8726" t="str">
        <f>+IFERROR(IF(covid_cl[[#This Row],[Region]]&lt;&gt;"No Informado",covid_cl[[#This Row],[Region]],VLOOKUP(covid_cl[[#This Row],[ID]],[1]Hoja5!B$4:I$1967,3,0)),"No Informado")</f>
        <v>No Informado</v>
      </c>
    </row>
    <row r="8727" spans="1:17" x14ac:dyDescent="0.3">
      <c r="A8727">
        <f t="shared" si="138"/>
        <v>8726</v>
      </c>
      <c r="B8727" s="3" t="s">
        <v>1740</v>
      </c>
      <c r="D8727" t="s">
        <v>63</v>
      </c>
      <c r="E8727" t="s">
        <v>327</v>
      </c>
      <c r="I8727" t="s">
        <v>327</v>
      </c>
      <c r="L8727" t="s">
        <v>1618</v>
      </c>
      <c r="M8727">
        <f>+IFERROR(IFERROR(VLOOKUP(covid_cl[[#This Row],[Comuna]],Hoja1!$D$4:$BD$348,9,0),VLOOKUP(covid_cl[[#This Row],[Region]],Hoja1!$E$4:$BD$348,6,0)),-33.6043642941)</f>
        <v>-33.604364294100002</v>
      </c>
      <c r="N8727">
        <f>+IFERROR(IFERROR(VLOOKUP(covid_cl[[#This Row],[Comuna]],Hoja1!$D$4:$BD$348,8,0),VLOOKUP(covid_cl[[#This Row],[Region]],Hoja1!$E$4:$BD$348,5,0)),-70.6266370305)</f>
        <v>-70.626637030500007</v>
      </c>
      <c r="Q8727" t="str">
        <f>+IFERROR(IF(covid_cl[[#This Row],[Region]]&lt;&gt;"No Informado",covid_cl[[#This Row],[Region]],VLOOKUP(covid_cl[[#This Row],[ID]],[1]Hoja5!B$4:I$1967,3,0)),"No Informado")</f>
        <v>No Informado</v>
      </c>
    </row>
    <row r="8728" spans="1:17" x14ac:dyDescent="0.3">
      <c r="A8728">
        <f t="shared" si="138"/>
        <v>8727</v>
      </c>
      <c r="B8728" s="3" t="s">
        <v>1740</v>
      </c>
      <c r="D8728" t="s">
        <v>63</v>
      </c>
      <c r="E8728" t="s">
        <v>327</v>
      </c>
      <c r="I8728" t="s">
        <v>327</v>
      </c>
      <c r="L8728" t="s">
        <v>1618</v>
      </c>
      <c r="M8728">
        <f>+IFERROR(IFERROR(VLOOKUP(covid_cl[[#This Row],[Comuna]],Hoja1!$D$4:$BD$348,9,0),VLOOKUP(covid_cl[[#This Row],[Region]],Hoja1!$E$4:$BD$348,6,0)),-33.6043642941)</f>
        <v>-33.604364294100002</v>
      </c>
      <c r="N8728">
        <f>+IFERROR(IFERROR(VLOOKUP(covid_cl[[#This Row],[Comuna]],Hoja1!$D$4:$BD$348,8,0),VLOOKUP(covid_cl[[#This Row],[Region]],Hoja1!$E$4:$BD$348,5,0)),-70.6266370305)</f>
        <v>-70.626637030500007</v>
      </c>
      <c r="Q8728" t="str">
        <f>+IFERROR(IF(covid_cl[[#This Row],[Region]]&lt;&gt;"No Informado",covid_cl[[#This Row],[Region]],VLOOKUP(covid_cl[[#This Row],[ID]],[1]Hoja5!B$4:I$1967,3,0)),"No Informado")</f>
        <v>No Informado</v>
      </c>
    </row>
    <row r="8729" spans="1:17" x14ac:dyDescent="0.3">
      <c r="A8729">
        <f t="shared" si="138"/>
        <v>8728</v>
      </c>
      <c r="B8729" s="3" t="s">
        <v>1740</v>
      </c>
      <c r="D8729" t="s">
        <v>63</v>
      </c>
      <c r="E8729" t="s">
        <v>327</v>
      </c>
      <c r="I8729" t="s">
        <v>327</v>
      </c>
      <c r="L8729" t="s">
        <v>1618</v>
      </c>
      <c r="M8729">
        <f>+IFERROR(IFERROR(VLOOKUP(covid_cl[[#This Row],[Comuna]],Hoja1!$D$4:$BD$348,9,0),VLOOKUP(covid_cl[[#This Row],[Region]],Hoja1!$E$4:$BD$348,6,0)),-33.6043642941)</f>
        <v>-33.604364294100002</v>
      </c>
      <c r="N8729">
        <f>+IFERROR(IFERROR(VLOOKUP(covid_cl[[#This Row],[Comuna]],Hoja1!$D$4:$BD$348,8,0),VLOOKUP(covid_cl[[#This Row],[Region]],Hoja1!$E$4:$BD$348,5,0)),-70.6266370305)</f>
        <v>-70.626637030500007</v>
      </c>
      <c r="Q8729" t="str">
        <f>+IFERROR(IF(covid_cl[[#This Row],[Region]]&lt;&gt;"No Informado",covid_cl[[#This Row],[Region]],VLOOKUP(covid_cl[[#This Row],[ID]],[1]Hoja5!B$4:I$1967,3,0)),"No Informado")</f>
        <v>No Informado</v>
      </c>
    </row>
    <row r="8730" spans="1:17" x14ac:dyDescent="0.3">
      <c r="A8730">
        <f t="shared" si="138"/>
        <v>8729</v>
      </c>
      <c r="B8730" s="3" t="s">
        <v>1740</v>
      </c>
      <c r="D8730" t="s">
        <v>63</v>
      </c>
      <c r="E8730" t="s">
        <v>327</v>
      </c>
      <c r="I8730" t="s">
        <v>327</v>
      </c>
      <c r="L8730" t="s">
        <v>1618</v>
      </c>
      <c r="M8730">
        <f>+IFERROR(IFERROR(VLOOKUP(covid_cl[[#This Row],[Comuna]],Hoja1!$D$4:$BD$348,9,0),VLOOKUP(covid_cl[[#This Row],[Region]],Hoja1!$E$4:$BD$348,6,0)),-33.6043642941)</f>
        <v>-33.604364294100002</v>
      </c>
      <c r="N8730">
        <f>+IFERROR(IFERROR(VLOOKUP(covid_cl[[#This Row],[Comuna]],Hoja1!$D$4:$BD$348,8,0),VLOOKUP(covid_cl[[#This Row],[Region]],Hoja1!$E$4:$BD$348,5,0)),-70.6266370305)</f>
        <v>-70.626637030500007</v>
      </c>
      <c r="Q8730" t="str">
        <f>+IFERROR(IF(covid_cl[[#This Row],[Region]]&lt;&gt;"No Informado",covid_cl[[#This Row],[Region]],VLOOKUP(covid_cl[[#This Row],[ID]],[1]Hoja5!B$4:I$1967,3,0)),"No Informado")</f>
        <v>No Informado</v>
      </c>
    </row>
    <row r="8731" spans="1:17" x14ac:dyDescent="0.3">
      <c r="A8731">
        <f t="shared" si="138"/>
        <v>8730</v>
      </c>
      <c r="B8731" s="3" t="s">
        <v>1740</v>
      </c>
      <c r="D8731" t="s">
        <v>63</v>
      </c>
      <c r="E8731" t="s">
        <v>327</v>
      </c>
      <c r="I8731" t="s">
        <v>327</v>
      </c>
      <c r="L8731" t="s">
        <v>1618</v>
      </c>
      <c r="M8731">
        <f>+IFERROR(IFERROR(VLOOKUP(covid_cl[[#This Row],[Comuna]],Hoja1!$D$4:$BD$348,9,0),VLOOKUP(covid_cl[[#This Row],[Region]],Hoja1!$E$4:$BD$348,6,0)),-33.6043642941)</f>
        <v>-33.604364294100002</v>
      </c>
      <c r="N8731">
        <f>+IFERROR(IFERROR(VLOOKUP(covid_cl[[#This Row],[Comuna]],Hoja1!$D$4:$BD$348,8,0),VLOOKUP(covid_cl[[#This Row],[Region]],Hoja1!$E$4:$BD$348,5,0)),-70.6266370305)</f>
        <v>-70.626637030500007</v>
      </c>
      <c r="Q8731" t="str">
        <f>+IFERROR(IF(covid_cl[[#This Row],[Region]]&lt;&gt;"No Informado",covid_cl[[#This Row],[Region]],VLOOKUP(covid_cl[[#This Row],[ID]],[1]Hoja5!B$4:I$1967,3,0)),"No Informado")</f>
        <v>No Informado</v>
      </c>
    </row>
    <row r="8732" spans="1:17" x14ac:dyDescent="0.3">
      <c r="A8732">
        <f t="shared" si="138"/>
        <v>8731</v>
      </c>
      <c r="B8732" s="3" t="s">
        <v>1740</v>
      </c>
      <c r="D8732" t="s">
        <v>63</v>
      </c>
      <c r="E8732" t="s">
        <v>327</v>
      </c>
      <c r="I8732" t="s">
        <v>327</v>
      </c>
      <c r="L8732" t="s">
        <v>1618</v>
      </c>
      <c r="M8732">
        <f>+IFERROR(IFERROR(VLOOKUP(covid_cl[[#This Row],[Comuna]],Hoja1!$D$4:$BD$348,9,0),VLOOKUP(covid_cl[[#This Row],[Region]],Hoja1!$E$4:$BD$348,6,0)),-33.6043642941)</f>
        <v>-33.604364294100002</v>
      </c>
      <c r="N8732">
        <f>+IFERROR(IFERROR(VLOOKUP(covid_cl[[#This Row],[Comuna]],Hoja1!$D$4:$BD$348,8,0),VLOOKUP(covid_cl[[#This Row],[Region]],Hoja1!$E$4:$BD$348,5,0)),-70.6266370305)</f>
        <v>-70.626637030500007</v>
      </c>
      <c r="Q8732" t="str">
        <f>+IFERROR(IF(covid_cl[[#This Row],[Region]]&lt;&gt;"No Informado",covid_cl[[#This Row],[Region]],VLOOKUP(covid_cl[[#This Row],[ID]],[1]Hoja5!B$4:I$1967,3,0)),"No Informado")</f>
        <v>No Informado</v>
      </c>
    </row>
    <row r="8733" spans="1:17" x14ac:dyDescent="0.3">
      <c r="A8733">
        <f t="shared" ref="A8733:A8796" si="139">+ROW()-1</f>
        <v>8732</v>
      </c>
      <c r="B8733" s="3" t="s">
        <v>1740</v>
      </c>
      <c r="D8733" t="s">
        <v>63</v>
      </c>
      <c r="E8733" t="s">
        <v>327</v>
      </c>
      <c r="I8733" t="s">
        <v>327</v>
      </c>
      <c r="L8733" t="s">
        <v>1618</v>
      </c>
      <c r="M8733">
        <f>+IFERROR(IFERROR(VLOOKUP(covid_cl[[#This Row],[Comuna]],Hoja1!$D$4:$BD$348,9,0),VLOOKUP(covid_cl[[#This Row],[Region]],Hoja1!$E$4:$BD$348,6,0)),-33.6043642941)</f>
        <v>-33.604364294100002</v>
      </c>
      <c r="N8733">
        <f>+IFERROR(IFERROR(VLOOKUP(covid_cl[[#This Row],[Comuna]],Hoja1!$D$4:$BD$348,8,0),VLOOKUP(covid_cl[[#This Row],[Region]],Hoja1!$E$4:$BD$348,5,0)),-70.6266370305)</f>
        <v>-70.626637030500007</v>
      </c>
      <c r="Q8733" t="str">
        <f>+IFERROR(IF(covid_cl[[#This Row],[Region]]&lt;&gt;"No Informado",covid_cl[[#This Row],[Region]],VLOOKUP(covid_cl[[#This Row],[ID]],[1]Hoja5!B$4:I$1967,3,0)),"No Informado")</f>
        <v>No Informado</v>
      </c>
    </row>
    <row r="8734" spans="1:17" x14ac:dyDescent="0.3">
      <c r="A8734">
        <f t="shared" si="139"/>
        <v>8733</v>
      </c>
      <c r="B8734" s="3" t="s">
        <v>1740</v>
      </c>
      <c r="D8734" t="s">
        <v>63</v>
      </c>
      <c r="E8734" t="s">
        <v>327</v>
      </c>
      <c r="I8734" t="s">
        <v>327</v>
      </c>
      <c r="L8734" t="s">
        <v>1618</v>
      </c>
      <c r="M8734">
        <f>+IFERROR(IFERROR(VLOOKUP(covid_cl[[#This Row],[Comuna]],Hoja1!$D$4:$BD$348,9,0),VLOOKUP(covid_cl[[#This Row],[Region]],Hoja1!$E$4:$BD$348,6,0)),-33.6043642941)</f>
        <v>-33.604364294100002</v>
      </c>
      <c r="N8734">
        <f>+IFERROR(IFERROR(VLOOKUP(covid_cl[[#This Row],[Comuna]],Hoja1!$D$4:$BD$348,8,0),VLOOKUP(covid_cl[[#This Row],[Region]],Hoja1!$E$4:$BD$348,5,0)),-70.6266370305)</f>
        <v>-70.626637030500007</v>
      </c>
      <c r="Q8734" t="str">
        <f>+IFERROR(IF(covid_cl[[#This Row],[Region]]&lt;&gt;"No Informado",covid_cl[[#This Row],[Region]],VLOOKUP(covid_cl[[#This Row],[ID]],[1]Hoja5!B$4:I$1967,3,0)),"No Informado")</f>
        <v>No Informado</v>
      </c>
    </row>
    <row r="8735" spans="1:17" x14ac:dyDescent="0.3">
      <c r="A8735">
        <f t="shared" si="139"/>
        <v>8734</v>
      </c>
      <c r="B8735" s="3" t="s">
        <v>1740</v>
      </c>
      <c r="D8735" t="s">
        <v>63</v>
      </c>
      <c r="E8735" t="s">
        <v>327</v>
      </c>
      <c r="I8735" t="s">
        <v>327</v>
      </c>
      <c r="L8735" t="s">
        <v>1618</v>
      </c>
      <c r="M8735">
        <f>+IFERROR(IFERROR(VLOOKUP(covid_cl[[#This Row],[Comuna]],Hoja1!$D$4:$BD$348,9,0),VLOOKUP(covid_cl[[#This Row],[Region]],Hoja1!$E$4:$BD$348,6,0)),-33.6043642941)</f>
        <v>-33.604364294100002</v>
      </c>
      <c r="N8735">
        <f>+IFERROR(IFERROR(VLOOKUP(covid_cl[[#This Row],[Comuna]],Hoja1!$D$4:$BD$348,8,0),VLOOKUP(covid_cl[[#This Row],[Region]],Hoja1!$E$4:$BD$348,5,0)),-70.6266370305)</f>
        <v>-70.626637030500007</v>
      </c>
      <c r="Q8735" t="str">
        <f>+IFERROR(IF(covid_cl[[#This Row],[Region]]&lt;&gt;"No Informado",covid_cl[[#This Row],[Region]],VLOOKUP(covid_cl[[#This Row],[ID]],[1]Hoja5!B$4:I$1967,3,0)),"No Informado")</f>
        <v>No Informado</v>
      </c>
    </row>
    <row r="8736" spans="1:17" x14ac:dyDescent="0.3">
      <c r="A8736">
        <f t="shared" si="139"/>
        <v>8735</v>
      </c>
      <c r="B8736" s="3" t="s">
        <v>1740</v>
      </c>
      <c r="D8736" t="s">
        <v>63</v>
      </c>
      <c r="E8736" t="s">
        <v>327</v>
      </c>
      <c r="I8736" t="s">
        <v>327</v>
      </c>
      <c r="L8736" t="s">
        <v>1618</v>
      </c>
      <c r="M8736">
        <f>+IFERROR(IFERROR(VLOOKUP(covid_cl[[#This Row],[Comuna]],Hoja1!$D$4:$BD$348,9,0),VLOOKUP(covid_cl[[#This Row],[Region]],Hoja1!$E$4:$BD$348,6,0)),-33.6043642941)</f>
        <v>-33.604364294100002</v>
      </c>
      <c r="N8736">
        <f>+IFERROR(IFERROR(VLOOKUP(covid_cl[[#This Row],[Comuna]],Hoja1!$D$4:$BD$348,8,0),VLOOKUP(covid_cl[[#This Row],[Region]],Hoja1!$E$4:$BD$348,5,0)),-70.6266370305)</f>
        <v>-70.626637030500007</v>
      </c>
      <c r="Q8736" t="str">
        <f>+IFERROR(IF(covid_cl[[#This Row],[Region]]&lt;&gt;"No Informado",covid_cl[[#This Row],[Region]],VLOOKUP(covid_cl[[#This Row],[ID]],[1]Hoja5!B$4:I$1967,3,0)),"No Informado")</f>
        <v>No Informado</v>
      </c>
    </row>
    <row r="8737" spans="1:17" x14ac:dyDescent="0.3">
      <c r="A8737">
        <f t="shared" si="139"/>
        <v>8736</v>
      </c>
      <c r="B8737" s="3" t="s">
        <v>1740</v>
      </c>
      <c r="D8737" t="s">
        <v>63</v>
      </c>
      <c r="E8737" t="s">
        <v>327</v>
      </c>
      <c r="I8737" t="s">
        <v>327</v>
      </c>
      <c r="L8737" t="s">
        <v>1618</v>
      </c>
      <c r="M8737">
        <f>+IFERROR(IFERROR(VLOOKUP(covid_cl[[#This Row],[Comuna]],Hoja1!$D$4:$BD$348,9,0),VLOOKUP(covid_cl[[#This Row],[Region]],Hoja1!$E$4:$BD$348,6,0)),-33.6043642941)</f>
        <v>-33.604364294100002</v>
      </c>
      <c r="N8737">
        <f>+IFERROR(IFERROR(VLOOKUP(covid_cl[[#This Row],[Comuna]],Hoja1!$D$4:$BD$348,8,0),VLOOKUP(covid_cl[[#This Row],[Region]],Hoja1!$E$4:$BD$348,5,0)),-70.6266370305)</f>
        <v>-70.626637030500007</v>
      </c>
      <c r="Q8737" t="str">
        <f>+IFERROR(IF(covid_cl[[#This Row],[Region]]&lt;&gt;"No Informado",covid_cl[[#This Row],[Region]],VLOOKUP(covid_cl[[#This Row],[ID]],[1]Hoja5!B$4:I$1967,3,0)),"No Informado")</f>
        <v>No Informado</v>
      </c>
    </row>
    <row r="8738" spans="1:17" x14ac:dyDescent="0.3">
      <c r="A8738">
        <f t="shared" si="139"/>
        <v>8737</v>
      </c>
      <c r="B8738" s="3" t="s">
        <v>1740</v>
      </c>
      <c r="D8738" t="s">
        <v>63</v>
      </c>
      <c r="E8738" t="s">
        <v>327</v>
      </c>
      <c r="I8738" t="s">
        <v>327</v>
      </c>
      <c r="L8738" t="s">
        <v>1618</v>
      </c>
      <c r="M8738">
        <f>+IFERROR(IFERROR(VLOOKUP(covid_cl[[#This Row],[Comuna]],Hoja1!$D$4:$BD$348,9,0),VLOOKUP(covid_cl[[#This Row],[Region]],Hoja1!$E$4:$BD$348,6,0)),-33.6043642941)</f>
        <v>-33.604364294100002</v>
      </c>
      <c r="N8738">
        <f>+IFERROR(IFERROR(VLOOKUP(covid_cl[[#This Row],[Comuna]],Hoja1!$D$4:$BD$348,8,0),VLOOKUP(covid_cl[[#This Row],[Region]],Hoja1!$E$4:$BD$348,5,0)),-70.6266370305)</f>
        <v>-70.626637030500007</v>
      </c>
      <c r="Q8738" t="str">
        <f>+IFERROR(IF(covid_cl[[#This Row],[Region]]&lt;&gt;"No Informado",covid_cl[[#This Row],[Region]],VLOOKUP(covid_cl[[#This Row],[ID]],[1]Hoja5!B$4:I$1967,3,0)),"No Informado")</f>
        <v>No Informado</v>
      </c>
    </row>
    <row r="8739" spans="1:17" x14ac:dyDescent="0.3">
      <c r="A8739">
        <f t="shared" si="139"/>
        <v>8738</v>
      </c>
      <c r="B8739" s="3" t="s">
        <v>1740</v>
      </c>
      <c r="D8739" t="s">
        <v>63</v>
      </c>
      <c r="E8739" t="s">
        <v>327</v>
      </c>
      <c r="I8739" t="s">
        <v>327</v>
      </c>
      <c r="L8739" t="s">
        <v>1618</v>
      </c>
      <c r="M8739">
        <f>+IFERROR(IFERROR(VLOOKUP(covid_cl[[#This Row],[Comuna]],Hoja1!$D$4:$BD$348,9,0),VLOOKUP(covid_cl[[#This Row],[Region]],Hoja1!$E$4:$BD$348,6,0)),-33.6043642941)</f>
        <v>-33.604364294100002</v>
      </c>
      <c r="N8739">
        <f>+IFERROR(IFERROR(VLOOKUP(covid_cl[[#This Row],[Comuna]],Hoja1!$D$4:$BD$348,8,0),VLOOKUP(covid_cl[[#This Row],[Region]],Hoja1!$E$4:$BD$348,5,0)),-70.6266370305)</f>
        <v>-70.626637030500007</v>
      </c>
      <c r="Q8739" t="str">
        <f>+IFERROR(IF(covid_cl[[#This Row],[Region]]&lt;&gt;"No Informado",covid_cl[[#This Row],[Region]],VLOOKUP(covid_cl[[#This Row],[ID]],[1]Hoja5!B$4:I$1967,3,0)),"No Informado")</f>
        <v>No Informado</v>
      </c>
    </row>
    <row r="8740" spans="1:17" x14ac:dyDescent="0.3">
      <c r="A8740">
        <f t="shared" si="139"/>
        <v>8739</v>
      </c>
      <c r="B8740" s="3" t="s">
        <v>1740</v>
      </c>
      <c r="D8740" t="s">
        <v>63</v>
      </c>
      <c r="E8740" t="s">
        <v>327</v>
      </c>
      <c r="I8740" t="s">
        <v>327</v>
      </c>
      <c r="L8740" t="s">
        <v>1618</v>
      </c>
      <c r="M8740">
        <f>+IFERROR(IFERROR(VLOOKUP(covid_cl[[#This Row],[Comuna]],Hoja1!$D$4:$BD$348,9,0),VLOOKUP(covid_cl[[#This Row],[Region]],Hoja1!$E$4:$BD$348,6,0)),-33.6043642941)</f>
        <v>-33.604364294100002</v>
      </c>
      <c r="N8740">
        <f>+IFERROR(IFERROR(VLOOKUP(covid_cl[[#This Row],[Comuna]],Hoja1!$D$4:$BD$348,8,0),VLOOKUP(covid_cl[[#This Row],[Region]],Hoja1!$E$4:$BD$348,5,0)),-70.6266370305)</f>
        <v>-70.626637030500007</v>
      </c>
      <c r="Q8740" t="str">
        <f>+IFERROR(IF(covid_cl[[#This Row],[Region]]&lt;&gt;"No Informado",covid_cl[[#This Row],[Region]],VLOOKUP(covid_cl[[#This Row],[ID]],[1]Hoja5!B$4:I$1967,3,0)),"No Informado")</f>
        <v>No Informado</v>
      </c>
    </row>
    <row r="8741" spans="1:17" x14ac:dyDescent="0.3">
      <c r="A8741">
        <f t="shared" si="139"/>
        <v>8740</v>
      </c>
      <c r="B8741" s="3" t="s">
        <v>1740</v>
      </c>
      <c r="D8741" t="s">
        <v>63</v>
      </c>
      <c r="E8741" t="s">
        <v>327</v>
      </c>
      <c r="I8741" t="s">
        <v>327</v>
      </c>
      <c r="L8741" t="s">
        <v>1618</v>
      </c>
      <c r="M8741">
        <f>+IFERROR(IFERROR(VLOOKUP(covid_cl[[#This Row],[Comuna]],Hoja1!$D$4:$BD$348,9,0),VLOOKUP(covid_cl[[#This Row],[Region]],Hoja1!$E$4:$BD$348,6,0)),-33.6043642941)</f>
        <v>-33.604364294100002</v>
      </c>
      <c r="N8741">
        <f>+IFERROR(IFERROR(VLOOKUP(covid_cl[[#This Row],[Comuna]],Hoja1!$D$4:$BD$348,8,0),VLOOKUP(covid_cl[[#This Row],[Region]],Hoja1!$E$4:$BD$348,5,0)),-70.6266370305)</f>
        <v>-70.626637030500007</v>
      </c>
      <c r="Q8741" t="str">
        <f>+IFERROR(IF(covid_cl[[#This Row],[Region]]&lt;&gt;"No Informado",covid_cl[[#This Row],[Region]],VLOOKUP(covid_cl[[#This Row],[ID]],[1]Hoja5!B$4:I$1967,3,0)),"No Informado")</f>
        <v>No Informado</v>
      </c>
    </row>
    <row r="8742" spans="1:17" x14ac:dyDescent="0.3">
      <c r="A8742">
        <f t="shared" si="139"/>
        <v>8741</v>
      </c>
      <c r="B8742" s="3" t="s">
        <v>1740</v>
      </c>
      <c r="D8742" t="s">
        <v>63</v>
      </c>
      <c r="E8742" t="s">
        <v>327</v>
      </c>
      <c r="I8742" t="s">
        <v>327</v>
      </c>
      <c r="L8742" t="s">
        <v>1618</v>
      </c>
      <c r="M8742">
        <f>+IFERROR(IFERROR(VLOOKUP(covid_cl[[#This Row],[Comuna]],Hoja1!$D$4:$BD$348,9,0),VLOOKUP(covid_cl[[#This Row],[Region]],Hoja1!$E$4:$BD$348,6,0)),-33.6043642941)</f>
        <v>-33.604364294100002</v>
      </c>
      <c r="N8742">
        <f>+IFERROR(IFERROR(VLOOKUP(covid_cl[[#This Row],[Comuna]],Hoja1!$D$4:$BD$348,8,0),VLOOKUP(covid_cl[[#This Row],[Region]],Hoja1!$E$4:$BD$348,5,0)),-70.6266370305)</f>
        <v>-70.626637030500007</v>
      </c>
      <c r="Q8742" t="str">
        <f>+IFERROR(IF(covid_cl[[#This Row],[Region]]&lt;&gt;"No Informado",covid_cl[[#This Row],[Region]],VLOOKUP(covid_cl[[#This Row],[ID]],[1]Hoja5!B$4:I$1967,3,0)),"No Informado")</f>
        <v>No Informado</v>
      </c>
    </row>
    <row r="8743" spans="1:17" x14ac:dyDescent="0.3">
      <c r="A8743">
        <f t="shared" si="139"/>
        <v>8742</v>
      </c>
      <c r="B8743" s="3" t="s">
        <v>1740</v>
      </c>
      <c r="D8743" t="s">
        <v>63</v>
      </c>
      <c r="E8743" t="s">
        <v>327</v>
      </c>
      <c r="I8743" t="s">
        <v>327</v>
      </c>
      <c r="L8743" t="s">
        <v>1618</v>
      </c>
      <c r="M8743">
        <f>+IFERROR(IFERROR(VLOOKUP(covid_cl[[#This Row],[Comuna]],Hoja1!$D$4:$BD$348,9,0),VLOOKUP(covid_cl[[#This Row],[Region]],Hoja1!$E$4:$BD$348,6,0)),-33.6043642941)</f>
        <v>-33.604364294100002</v>
      </c>
      <c r="N8743">
        <f>+IFERROR(IFERROR(VLOOKUP(covid_cl[[#This Row],[Comuna]],Hoja1!$D$4:$BD$348,8,0),VLOOKUP(covid_cl[[#This Row],[Region]],Hoja1!$E$4:$BD$348,5,0)),-70.6266370305)</f>
        <v>-70.626637030500007</v>
      </c>
      <c r="Q8743" t="str">
        <f>+IFERROR(IF(covid_cl[[#This Row],[Region]]&lt;&gt;"No Informado",covid_cl[[#This Row],[Region]],VLOOKUP(covid_cl[[#This Row],[ID]],[1]Hoja5!B$4:I$1967,3,0)),"No Informado")</f>
        <v>No Informado</v>
      </c>
    </row>
    <row r="8744" spans="1:17" x14ac:dyDescent="0.3">
      <c r="A8744">
        <f t="shared" si="139"/>
        <v>8743</v>
      </c>
      <c r="B8744" s="3" t="s">
        <v>1740</v>
      </c>
      <c r="D8744" t="s">
        <v>63</v>
      </c>
      <c r="E8744" t="s">
        <v>327</v>
      </c>
      <c r="I8744" t="s">
        <v>327</v>
      </c>
      <c r="L8744" t="s">
        <v>1618</v>
      </c>
      <c r="M8744">
        <f>+IFERROR(IFERROR(VLOOKUP(covid_cl[[#This Row],[Comuna]],Hoja1!$D$4:$BD$348,9,0),VLOOKUP(covid_cl[[#This Row],[Region]],Hoja1!$E$4:$BD$348,6,0)),-33.6043642941)</f>
        <v>-33.604364294100002</v>
      </c>
      <c r="N8744">
        <f>+IFERROR(IFERROR(VLOOKUP(covid_cl[[#This Row],[Comuna]],Hoja1!$D$4:$BD$348,8,0),VLOOKUP(covid_cl[[#This Row],[Region]],Hoja1!$E$4:$BD$348,5,0)),-70.6266370305)</f>
        <v>-70.626637030500007</v>
      </c>
      <c r="Q8744" t="str">
        <f>+IFERROR(IF(covid_cl[[#This Row],[Region]]&lt;&gt;"No Informado",covid_cl[[#This Row],[Region]],VLOOKUP(covid_cl[[#This Row],[ID]],[1]Hoja5!B$4:I$1967,3,0)),"No Informado")</f>
        <v>No Informado</v>
      </c>
    </row>
    <row r="8745" spans="1:17" x14ac:dyDescent="0.3">
      <c r="A8745">
        <f t="shared" si="139"/>
        <v>8744</v>
      </c>
      <c r="B8745" s="3" t="s">
        <v>1740</v>
      </c>
      <c r="D8745" t="s">
        <v>63</v>
      </c>
      <c r="E8745" t="s">
        <v>327</v>
      </c>
      <c r="I8745" t="s">
        <v>327</v>
      </c>
      <c r="L8745" t="s">
        <v>1618</v>
      </c>
      <c r="M8745">
        <f>+IFERROR(IFERROR(VLOOKUP(covid_cl[[#This Row],[Comuna]],Hoja1!$D$4:$BD$348,9,0),VLOOKUP(covid_cl[[#This Row],[Region]],Hoja1!$E$4:$BD$348,6,0)),-33.6043642941)</f>
        <v>-33.604364294100002</v>
      </c>
      <c r="N8745">
        <f>+IFERROR(IFERROR(VLOOKUP(covid_cl[[#This Row],[Comuna]],Hoja1!$D$4:$BD$348,8,0),VLOOKUP(covid_cl[[#This Row],[Region]],Hoja1!$E$4:$BD$348,5,0)),-70.6266370305)</f>
        <v>-70.626637030500007</v>
      </c>
      <c r="Q8745" t="str">
        <f>+IFERROR(IF(covid_cl[[#This Row],[Region]]&lt;&gt;"No Informado",covid_cl[[#This Row],[Region]],VLOOKUP(covid_cl[[#This Row],[ID]],[1]Hoja5!B$4:I$1967,3,0)),"No Informado")</f>
        <v>No Informado</v>
      </c>
    </row>
    <row r="8746" spans="1:17" x14ac:dyDescent="0.3">
      <c r="A8746">
        <f t="shared" si="139"/>
        <v>8745</v>
      </c>
      <c r="B8746" s="3" t="s">
        <v>1740</v>
      </c>
      <c r="D8746" t="s">
        <v>63</v>
      </c>
      <c r="E8746" t="s">
        <v>327</v>
      </c>
      <c r="I8746" t="s">
        <v>327</v>
      </c>
      <c r="L8746" t="s">
        <v>1618</v>
      </c>
      <c r="M8746">
        <f>+IFERROR(IFERROR(VLOOKUP(covid_cl[[#This Row],[Comuna]],Hoja1!$D$4:$BD$348,9,0),VLOOKUP(covid_cl[[#This Row],[Region]],Hoja1!$E$4:$BD$348,6,0)),-33.6043642941)</f>
        <v>-33.604364294100002</v>
      </c>
      <c r="N8746">
        <f>+IFERROR(IFERROR(VLOOKUP(covid_cl[[#This Row],[Comuna]],Hoja1!$D$4:$BD$348,8,0),VLOOKUP(covid_cl[[#This Row],[Region]],Hoja1!$E$4:$BD$348,5,0)),-70.6266370305)</f>
        <v>-70.626637030500007</v>
      </c>
      <c r="Q8746" t="str">
        <f>+IFERROR(IF(covid_cl[[#This Row],[Region]]&lt;&gt;"No Informado",covid_cl[[#This Row],[Region]],VLOOKUP(covid_cl[[#This Row],[ID]],[1]Hoja5!B$4:I$1967,3,0)),"No Informado")</f>
        <v>No Informado</v>
      </c>
    </row>
    <row r="8747" spans="1:17" x14ac:dyDescent="0.3">
      <c r="A8747">
        <f t="shared" si="139"/>
        <v>8746</v>
      </c>
      <c r="B8747" s="3" t="s">
        <v>1740</v>
      </c>
      <c r="D8747" t="s">
        <v>63</v>
      </c>
      <c r="E8747" t="s">
        <v>327</v>
      </c>
      <c r="I8747" t="s">
        <v>327</v>
      </c>
      <c r="L8747" t="s">
        <v>1618</v>
      </c>
      <c r="M8747">
        <f>+IFERROR(IFERROR(VLOOKUP(covid_cl[[#This Row],[Comuna]],Hoja1!$D$4:$BD$348,9,0),VLOOKUP(covid_cl[[#This Row],[Region]],Hoja1!$E$4:$BD$348,6,0)),-33.6043642941)</f>
        <v>-33.604364294100002</v>
      </c>
      <c r="N8747">
        <f>+IFERROR(IFERROR(VLOOKUP(covid_cl[[#This Row],[Comuna]],Hoja1!$D$4:$BD$348,8,0),VLOOKUP(covid_cl[[#This Row],[Region]],Hoja1!$E$4:$BD$348,5,0)),-70.6266370305)</f>
        <v>-70.626637030500007</v>
      </c>
      <c r="Q8747" t="str">
        <f>+IFERROR(IF(covid_cl[[#This Row],[Region]]&lt;&gt;"No Informado",covid_cl[[#This Row],[Region]],VLOOKUP(covid_cl[[#This Row],[ID]],[1]Hoja5!B$4:I$1967,3,0)),"No Informado")</f>
        <v>No Informado</v>
      </c>
    </row>
    <row r="8748" spans="1:17" x14ac:dyDescent="0.3">
      <c r="A8748">
        <f t="shared" si="139"/>
        <v>8747</v>
      </c>
      <c r="B8748" s="3" t="s">
        <v>1740</v>
      </c>
      <c r="D8748" t="s">
        <v>63</v>
      </c>
      <c r="E8748" t="s">
        <v>327</v>
      </c>
      <c r="I8748" t="s">
        <v>327</v>
      </c>
      <c r="L8748" t="s">
        <v>1618</v>
      </c>
      <c r="M8748">
        <f>+IFERROR(IFERROR(VLOOKUP(covid_cl[[#This Row],[Comuna]],Hoja1!$D$4:$BD$348,9,0),VLOOKUP(covid_cl[[#This Row],[Region]],Hoja1!$E$4:$BD$348,6,0)),-33.6043642941)</f>
        <v>-33.604364294100002</v>
      </c>
      <c r="N8748">
        <f>+IFERROR(IFERROR(VLOOKUP(covid_cl[[#This Row],[Comuna]],Hoja1!$D$4:$BD$348,8,0),VLOOKUP(covid_cl[[#This Row],[Region]],Hoja1!$E$4:$BD$348,5,0)),-70.6266370305)</f>
        <v>-70.626637030500007</v>
      </c>
      <c r="Q8748" t="str">
        <f>+IFERROR(IF(covid_cl[[#This Row],[Region]]&lt;&gt;"No Informado",covid_cl[[#This Row],[Region]],VLOOKUP(covid_cl[[#This Row],[ID]],[1]Hoja5!B$4:I$1967,3,0)),"No Informado")</f>
        <v>No Informado</v>
      </c>
    </row>
    <row r="8749" spans="1:17" x14ac:dyDescent="0.3">
      <c r="A8749">
        <f t="shared" si="139"/>
        <v>8748</v>
      </c>
      <c r="B8749" s="3" t="s">
        <v>1740</v>
      </c>
      <c r="D8749" t="s">
        <v>63</v>
      </c>
      <c r="E8749" t="s">
        <v>327</v>
      </c>
      <c r="I8749" t="s">
        <v>327</v>
      </c>
      <c r="L8749" t="s">
        <v>1618</v>
      </c>
      <c r="M8749">
        <f>+IFERROR(IFERROR(VLOOKUP(covid_cl[[#This Row],[Comuna]],Hoja1!$D$4:$BD$348,9,0),VLOOKUP(covid_cl[[#This Row],[Region]],Hoja1!$E$4:$BD$348,6,0)),-33.6043642941)</f>
        <v>-33.604364294100002</v>
      </c>
      <c r="N8749">
        <f>+IFERROR(IFERROR(VLOOKUP(covid_cl[[#This Row],[Comuna]],Hoja1!$D$4:$BD$348,8,0),VLOOKUP(covid_cl[[#This Row],[Region]],Hoja1!$E$4:$BD$348,5,0)),-70.6266370305)</f>
        <v>-70.626637030500007</v>
      </c>
      <c r="Q8749" t="str">
        <f>+IFERROR(IF(covid_cl[[#This Row],[Region]]&lt;&gt;"No Informado",covid_cl[[#This Row],[Region]],VLOOKUP(covid_cl[[#This Row],[ID]],[1]Hoja5!B$4:I$1967,3,0)),"No Informado")</f>
        <v>No Informado</v>
      </c>
    </row>
    <row r="8750" spans="1:17" x14ac:dyDescent="0.3">
      <c r="A8750">
        <f t="shared" si="139"/>
        <v>8749</v>
      </c>
      <c r="B8750" s="3" t="s">
        <v>1740</v>
      </c>
      <c r="D8750" t="s">
        <v>63</v>
      </c>
      <c r="E8750" t="s">
        <v>327</v>
      </c>
      <c r="I8750" t="s">
        <v>327</v>
      </c>
      <c r="L8750" t="s">
        <v>1618</v>
      </c>
      <c r="M8750">
        <f>+IFERROR(IFERROR(VLOOKUP(covid_cl[[#This Row],[Comuna]],Hoja1!$D$4:$BD$348,9,0),VLOOKUP(covid_cl[[#This Row],[Region]],Hoja1!$E$4:$BD$348,6,0)),-33.6043642941)</f>
        <v>-33.604364294100002</v>
      </c>
      <c r="N8750">
        <f>+IFERROR(IFERROR(VLOOKUP(covid_cl[[#This Row],[Comuna]],Hoja1!$D$4:$BD$348,8,0),VLOOKUP(covid_cl[[#This Row],[Region]],Hoja1!$E$4:$BD$348,5,0)),-70.6266370305)</f>
        <v>-70.626637030500007</v>
      </c>
      <c r="Q8750" t="str">
        <f>+IFERROR(IF(covid_cl[[#This Row],[Region]]&lt;&gt;"No Informado",covid_cl[[#This Row],[Region]],VLOOKUP(covid_cl[[#This Row],[ID]],[1]Hoja5!B$4:I$1967,3,0)),"No Informado")</f>
        <v>No Informado</v>
      </c>
    </row>
    <row r="8751" spans="1:17" x14ac:dyDescent="0.3">
      <c r="A8751">
        <f t="shared" si="139"/>
        <v>8750</v>
      </c>
      <c r="B8751" s="3" t="s">
        <v>1740</v>
      </c>
      <c r="D8751" t="s">
        <v>63</v>
      </c>
      <c r="E8751" t="s">
        <v>327</v>
      </c>
      <c r="I8751" t="s">
        <v>327</v>
      </c>
      <c r="L8751" t="s">
        <v>1618</v>
      </c>
      <c r="M8751">
        <f>+IFERROR(IFERROR(VLOOKUP(covid_cl[[#This Row],[Comuna]],Hoja1!$D$4:$BD$348,9,0),VLOOKUP(covid_cl[[#This Row],[Region]],Hoja1!$E$4:$BD$348,6,0)),-33.6043642941)</f>
        <v>-33.604364294100002</v>
      </c>
      <c r="N8751">
        <f>+IFERROR(IFERROR(VLOOKUP(covid_cl[[#This Row],[Comuna]],Hoja1!$D$4:$BD$348,8,0),VLOOKUP(covid_cl[[#This Row],[Region]],Hoja1!$E$4:$BD$348,5,0)),-70.6266370305)</f>
        <v>-70.626637030500007</v>
      </c>
      <c r="Q8751" t="str">
        <f>+IFERROR(IF(covid_cl[[#This Row],[Region]]&lt;&gt;"No Informado",covid_cl[[#This Row],[Region]],VLOOKUP(covid_cl[[#This Row],[ID]],[1]Hoja5!B$4:I$1967,3,0)),"No Informado")</f>
        <v>No Informado</v>
      </c>
    </row>
    <row r="8752" spans="1:17" x14ac:dyDescent="0.3">
      <c r="A8752">
        <f t="shared" si="139"/>
        <v>8751</v>
      </c>
      <c r="B8752" s="3" t="s">
        <v>1740</v>
      </c>
      <c r="D8752" t="s">
        <v>63</v>
      </c>
      <c r="E8752" t="s">
        <v>327</v>
      </c>
      <c r="I8752" t="s">
        <v>327</v>
      </c>
      <c r="L8752" t="s">
        <v>1618</v>
      </c>
      <c r="M8752">
        <f>+IFERROR(IFERROR(VLOOKUP(covid_cl[[#This Row],[Comuna]],Hoja1!$D$4:$BD$348,9,0),VLOOKUP(covid_cl[[#This Row],[Region]],Hoja1!$E$4:$BD$348,6,0)),-33.6043642941)</f>
        <v>-33.604364294100002</v>
      </c>
      <c r="N8752">
        <f>+IFERROR(IFERROR(VLOOKUP(covid_cl[[#This Row],[Comuna]],Hoja1!$D$4:$BD$348,8,0),VLOOKUP(covid_cl[[#This Row],[Region]],Hoja1!$E$4:$BD$348,5,0)),-70.6266370305)</f>
        <v>-70.626637030500007</v>
      </c>
      <c r="Q8752" t="str">
        <f>+IFERROR(IF(covid_cl[[#This Row],[Region]]&lt;&gt;"No Informado",covid_cl[[#This Row],[Region]],VLOOKUP(covid_cl[[#This Row],[ID]],[1]Hoja5!B$4:I$1967,3,0)),"No Informado")</f>
        <v>No Informado</v>
      </c>
    </row>
    <row r="8753" spans="1:17" x14ac:dyDescent="0.3">
      <c r="A8753">
        <f t="shared" si="139"/>
        <v>8752</v>
      </c>
      <c r="B8753" s="3" t="s">
        <v>1740</v>
      </c>
      <c r="D8753" t="s">
        <v>63</v>
      </c>
      <c r="E8753" t="s">
        <v>327</v>
      </c>
      <c r="I8753" t="s">
        <v>327</v>
      </c>
      <c r="L8753" t="s">
        <v>1618</v>
      </c>
      <c r="M8753">
        <f>+IFERROR(IFERROR(VLOOKUP(covid_cl[[#This Row],[Comuna]],Hoja1!$D$4:$BD$348,9,0),VLOOKUP(covid_cl[[#This Row],[Region]],Hoja1!$E$4:$BD$348,6,0)),-33.6043642941)</f>
        <v>-33.604364294100002</v>
      </c>
      <c r="N8753">
        <f>+IFERROR(IFERROR(VLOOKUP(covid_cl[[#This Row],[Comuna]],Hoja1!$D$4:$BD$348,8,0),VLOOKUP(covid_cl[[#This Row],[Region]],Hoja1!$E$4:$BD$348,5,0)),-70.6266370305)</f>
        <v>-70.626637030500007</v>
      </c>
      <c r="Q8753" t="str">
        <f>+IFERROR(IF(covid_cl[[#This Row],[Region]]&lt;&gt;"No Informado",covid_cl[[#This Row],[Region]],VLOOKUP(covid_cl[[#This Row],[ID]],[1]Hoja5!B$4:I$1967,3,0)),"No Informado")</f>
        <v>No Informado</v>
      </c>
    </row>
    <row r="8754" spans="1:17" x14ac:dyDescent="0.3">
      <c r="A8754">
        <f t="shared" si="139"/>
        <v>8753</v>
      </c>
      <c r="B8754" s="3" t="s">
        <v>1740</v>
      </c>
      <c r="D8754" t="s">
        <v>63</v>
      </c>
      <c r="E8754" t="s">
        <v>327</v>
      </c>
      <c r="I8754" t="s">
        <v>327</v>
      </c>
      <c r="L8754" t="s">
        <v>1618</v>
      </c>
      <c r="M8754">
        <f>+IFERROR(IFERROR(VLOOKUP(covid_cl[[#This Row],[Comuna]],Hoja1!$D$4:$BD$348,9,0),VLOOKUP(covid_cl[[#This Row],[Region]],Hoja1!$E$4:$BD$348,6,0)),-33.6043642941)</f>
        <v>-33.604364294100002</v>
      </c>
      <c r="N8754">
        <f>+IFERROR(IFERROR(VLOOKUP(covid_cl[[#This Row],[Comuna]],Hoja1!$D$4:$BD$348,8,0),VLOOKUP(covid_cl[[#This Row],[Region]],Hoja1!$E$4:$BD$348,5,0)),-70.6266370305)</f>
        <v>-70.626637030500007</v>
      </c>
      <c r="Q8754" t="str">
        <f>+IFERROR(IF(covid_cl[[#This Row],[Region]]&lt;&gt;"No Informado",covid_cl[[#This Row],[Region]],VLOOKUP(covid_cl[[#This Row],[ID]],[1]Hoja5!B$4:I$1967,3,0)),"No Informado")</f>
        <v>No Informado</v>
      </c>
    </row>
    <row r="8755" spans="1:17" x14ac:dyDescent="0.3">
      <c r="A8755">
        <f t="shared" si="139"/>
        <v>8754</v>
      </c>
      <c r="B8755" s="3" t="s">
        <v>1740</v>
      </c>
      <c r="D8755" t="s">
        <v>63</v>
      </c>
      <c r="E8755" t="s">
        <v>327</v>
      </c>
      <c r="I8755" t="s">
        <v>327</v>
      </c>
      <c r="L8755" t="s">
        <v>1618</v>
      </c>
      <c r="M8755">
        <f>+IFERROR(IFERROR(VLOOKUP(covid_cl[[#This Row],[Comuna]],Hoja1!$D$4:$BD$348,9,0),VLOOKUP(covid_cl[[#This Row],[Region]],Hoja1!$E$4:$BD$348,6,0)),-33.6043642941)</f>
        <v>-33.604364294100002</v>
      </c>
      <c r="N8755">
        <f>+IFERROR(IFERROR(VLOOKUP(covid_cl[[#This Row],[Comuna]],Hoja1!$D$4:$BD$348,8,0),VLOOKUP(covid_cl[[#This Row],[Region]],Hoja1!$E$4:$BD$348,5,0)),-70.6266370305)</f>
        <v>-70.626637030500007</v>
      </c>
      <c r="Q8755" t="str">
        <f>+IFERROR(IF(covid_cl[[#This Row],[Region]]&lt;&gt;"No Informado",covid_cl[[#This Row],[Region]],VLOOKUP(covid_cl[[#This Row],[ID]],[1]Hoja5!B$4:I$1967,3,0)),"No Informado")</f>
        <v>No Informado</v>
      </c>
    </row>
    <row r="8756" spans="1:17" x14ac:dyDescent="0.3">
      <c r="A8756">
        <f t="shared" si="139"/>
        <v>8755</v>
      </c>
      <c r="B8756" s="3" t="s">
        <v>1740</v>
      </c>
      <c r="D8756" t="s">
        <v>63</v>
      </c>
      <c r="E8756" t="s">
        <v>327</v>
      </c>
      <c r="I8756" t="s">
        <v>327</v>
      </c>
      <c r="L8756" t="s">
        <v>1618</v>
      </c>
      <c r="M8756">
        <f>+IFERROR(IFERROR(VLOOKUP(covid_cl[[#This Row],[Comuna]],Hoja1!$D$4:$BD$348,9,0),VLOOKUP(covid_cl[[#This Row],[Region]],Hoja1!$E$4:$BD$348,6,0)),-33.6043642941)</f>
        <v>-33.604364294100002</v>
      </c>
      <c r="N8756">
        <f>+IFERROR(IFERROR(VLOOKUP(covid_cl[[#This Row],[Comuna]],Hoja1!$D$4:$BD$348,8,0),VLOOKUP(covid_cl[[#This Row],[Region]],Hoja1!$E$4:$BD$348,5,0)),-70.6266370305)</f>
        <v>-70.626637030500007</v>
      </c>
      <c r="Q8756" t="str">
        <f>+IFERROR(IF(covid_cl[[#This Row],[Region]]&lt;&gt;"No Informado",covid_cl[[#This Row],[Region]],VLOOKUP(covid_cl[[#This Row],[ID]],[1]Hoja5!B$4:I$1967,3,0)),"No Informado")</f>
        <v>No Informado</v>
      </c>
    </row>
    <row r="8757" spans="1:17" x14ac:dyDescent="0.3">
      <c r="A8757">
        <f t="shared" si="139"/>
        <v>8756</v>
      </c>
      <c r="B8757" s="3" t="s">
        <v>1740</v>
      </c>
      <c r="D8757" t="s">
        <v>63</v>
      </c>
      <c r="E8757" t="s">
        <v>327</v>
      </c>
      <c r="I8757" t="s">
        <v>327</v>
      </c>
      <c r="L8757" t="s">
        <v>1618</v>
      </c>
      <c r="M8757">
        <f>+IFERROR(IFERROR(VLOOKUP(covid_cl[[#This Row],[Comuna]],Hoja1!$D$4:$BD$348,9,0),VLOOKUP(covid_cl[[#This Row],[Region]],Hoja1!$E$4:$BD$348,6,0)),-33.6043642941)</f>
        <v>-33.604364294100002</v>
      </c>
      <c r="N8757">
        <f>+IFERROR(IFERROR(VLOOKUP(covid_cl[[#This Row],[Comuna]],Hoja1!$D$4:$BD$348,8,0),VLOOKUP(covid_cl[[#This Row],[Region]],Hoja1!$E$4:$BD$348,5,0)),-70.6266370305)</f>
        <v>-70.626637030500007</v>
      </c>
      <c r="Q8757" t="str">
        <f>+IFERROR(IF(covid_cl[[#This Row],[Region]]&lt;&gt;"No Informado",covid_cl[[#This Row],[Region]],VLOOKUP(covid_cl[[#This Row],[ID]],[1]Hoja5!B$4:I$1967,3,0)),"No Informado")</f>
        <v>No Informado</v>
      </c>
    </row>
    <row r="8758" spans="1:17" x14ac:dyDescent="0.3">
      <c r="A8758">
        <f t="shared" si="139"/>
        <v>8757</v>
      </c>
      <c r="B8758" s="3" t="s">
        <v>1740</v>
      </c>
      <c r="D8758" t="s">
        <v>63</v>
      </c>
      <c r="E8758" t="s">
        <v>327</v>
      </c>
      <c r="I8758" t="s">
        <v>327</v>
      </c>
      <c r="L8758" t="s">
        <v>1618</v>
      </c>
      <c r="M8758">
        <f>+IFERROR(IFERROR(VLOOKUP(covid_cl[[#This Row],[Comuna]],Hoja1!$D$4:$BD$348,9,0),VLOOKUP(covid_cl[[#This Row],[Region]],Hoja1!$E$4:$BD$348,6,0)),-33.6043642941)</f>
        <v>-33.604364294100002</v>
      </c>
      <c r="N8758">
        <f>+IFERROR(IFERROR(VLOOKUP(covid_cl[[#This Row],[Comuna]],Hoja1!$D$4:$BD$348,8,0),VLOOKUP(covid_cl[[#This Row],[Region]],Hoja1!$E$4:$BD$348,5,0)),-70.6266370305)</f>
        <v>-70.626637030500007</v>
      </c>
      <c r="Q8758" t="str">
        <f>+IFERROR(IF(covid_cl[[#This Row],[Region]]&lt;&gt;"No Informado",covid_cl[[#This Row],[Region]],VLOOKUP(covid_cl[[#This Row],[ID]],[1]Hoja5!B$4:I$1967,3,0)),"No Informado")</f>
        <v>No Informado</v>
      </c>
    </row>
    <row r="8759" spans="1:17" x14ac:dyDescent="0.3">
      <c r="A8759">
        <f t="shared" si="139"/>
        <v>8758</v>
      </c>
      <c r="B8759" s="3" t="s">
        <v>1740</v>
      </c>
      <c r="D8759" t="s">
        <v>63</v>
      </c>
      <c r="E8759" t="s">
        <v>327</v>
      </c>
      <c r="I8759" t="s">
        <v>327</v>
      </c>
      <c r="L8759" t="s">
        <v>1618</v>
      </c>
      <c r="M8759">
        <f>+IFERROR(IFERROR(VLOOKUP(covid_cl[[#This Row],[Comuna]],Hoja1!$D$4:$BD$348,9,0),VLOOKUP(covid_cl[[#This Row],[Region]],Hoja1!$E$4:$BD$348,6,0)),-33.6043642941)</f>
        <v>-33.604364294100002</v>
      </c>
      <c r="N8759">
        <f>+IFERROR(IFERROR(VLOOKUP(covid_cl[[#This Row],[Comuna]],Hoja1!$D$4:$BD$348,8,0),VLOOKUP(covid_cl[[#This Row],[Region]],Hoja1!$E$4:$BD$348,5,0)),-70.6266370305)</f>
        <v>-70.626637030500007</v>
      </c>
      <c r="Q8759" t="str">
        <f>+IFERROR(IF(covid_cl[[#This Row],[Region]]&lt;&gt;"No Informado",covid_cl[[#This Row],[Region]],VLOOKUP(covid_cl[[#This Row],[ID]],[1]Hoja5!B$4:I$1967,3,0)),"No Informado")</f>
        <v>No Informado</v>
      </c>
    </row>
    <row r="8760" spans="1:17" x14ac:dyDescent="0.3">
      <c r="A8760">
        <f t="shared" si="139"/>
        <v>8759</v>
      </c>
      <c r="B8760" s="3" t="s">
        <v>1740</v>
      </c>
      <c r="D8760" t="s">
        <v>63</v>
      </c>
      <c r="E8760" t="s">
        <v>327</v>
      </c>
      <c r="I8760" t="s">
        <v>327</v>
      </c>
      <c r="L8760" t="s">
        <v>1618</v>
      </c>
      <c r="M8760">
        <f>+IFERROR(IFERROR(VLOOKUP(covid_cl[[#This Row],[Comuna]],Hoja1!$D$4:$BD$348,9,0),VLOOKUP(covid_cl[[#This Row],[Region]],Hoja1!$E$4:$BD$348,6,0)),-33.6043642941)</f>
        <v>-33.604364294100002</v>
      </c>
      <c r="N8760">
        <f>+IFERROR(IFERROR(VLOOKUP(covid_cl[[#This Row],[Comuna]],Hoja1!$D$4:$BD$348,8,0),VLOOKUP(covid_cl[[#This Row],[Region]],Hoja1!$E$4:$BD$348,5,0)),-70.6266370305)</f>
        <v>-70.626637030500007</v>
      </c>
      <c r="Q8760" t="str">
        <f>+IFERROR(IF(covid_cl[[#This Row],[Region]]&lt;&gt;"No Informado",covid_cl[[#This Row],[Region]],VLOOKUP(covid_cl[[#This Row],[ID]],[1]Hoja5!B$4:I$1967,3,0)),"No Informado")</f>
        <v>No Informado</v>
      </c>
    </row>
    <row r="8761" spans="1:17" x14ac:dyDescent="0.3">
      <c r="A8761">
        <f t="shared" si="139"/>
        <v>8760</v>
      </c>
      <c r="B8761" s="3" t="s">
        <v>1740</v>
      </c>
      <c r="D8761" t="s">
        <v>63</v>
      </c>
      <c r="E8761" t="s">
        <v>327</v>
      </c>
      <c r="I8761" t="s">
        <v>327</v>
      </c>
      <c r="L8761" t="s">
        <v>1618</v>
      </c>
      <c r="M8761">
        <f>+IFERROR(IFERROR(VLOOKUP(covid_cl[[#This Row],[Comuna]],Hoja1!$D$4:$BD$348,9,0),VLOOKUP(covid_cl[[#This Row],[Region]],Hoja1!$E$4:$BD$348,6,0)),-33.6043642941)</f>
        <v>-33.604364294100002</v>
      </c>
      <c r="N8761">
        <f>+IFERROR(IFERROR(VLOOKUP(covid_cl[[#This Row],[Comuna]],Hoja1!$D$4:$BD$348,8,0),VLOOKUP(covid_cl[[#This Row],[Region]],Hoja1!$E$4:$BD$348,5,0)),-70.6266370305)</f>
        <v>-70.626637030500007</v>
      </c>
      <c r="Q8761" t="str">
        <f>+IFERROR(IF(covid_cl[[#This Row],[Region]]&lt;&gt;"No Informado",covid_cl[[#This Row],[Region]],VLOOKUP(covid_cl[[#This Row],[ID]],[1]Hoja5!B$4:I$1967,3,0)),"No Informado")</f>
        <v>No Informado</v>
      </c>
    </row>
    <row r="8762" spans="1:17" x14ac:dyDescent="0.3">
      <c r="A8762">
        <f t="shared" si="139"/>
        <v>8761</v>
      </c>
      <c r="B8762" s="3" t="s">
        <v>1740</v>
      </c>
      <c r="D8762" t="s">
        <v>63</v>
      </c>
      <c r="E8762" t="s">
        <v>327</v>
      </c>
      <c r="I8762" t="s">
        <v>327</v>
      </c>
      <c r="L8762" t="s">
        <v>1618</v>
      </c>
      <c r="M8762">
        <f>+IFERROR(IFERROR(VLOOKUP(covid_cl[[#This Row],[Comuna]],Hoja1!$D$4:$BD$348,9,0),VLOOKUP(covid_cl[[#This Row],[Region]],Hoja1!$E$4:$BD$348,6,0)),-33.6043642941)</f>
        <v>-33.604364294100002</v>
      </c>
      <c r="N8762">
        <f>+IFERROR(IFERROR(VLOOKUP(covid_cl[[#This Row],[Comuna]],Hoja1!$D$4:$BD$348,8,0),VLOOKUP(covid_cl[[#This Row],[Region]],Hoja1!$E$4:$BD$348,5,0)),-70.6266370305)</f>
        <v>-70.626637030500007</v>
      </c>
      <c r="Q8762" t="str">
        <f>+IFERROR(IF(covid_cl[[#This Row],[Region]]&lt;&gt;"No Informado",covid_cl[[#This Row],[Region]],VLOOKUP(covid_cl[[#This Row],[ID]],[1]Hoja5!B$4:I$1967,3,0)),"No Informado")</f>
        <v>No Informado</v>
      </c>
    </row>
    <row r="8763" spans="1:17" x14ac:dyDescent="0.3">
      <c r="A8763">
        <f t="shared" si="139"/>
        <v>8762</v>
      </c>
      <c r="B8763" s="3" t="s">
        <v>1740</v>
      </c>
      <c r="D8763" t="s">
        <v>63</v>
      </c>
      <c r="E8763" t="s">
        <v>327</v>
      </c>
      <c r="I8763" t="s">
        <v>327</v>
      </c>
      <c r="L8763" t="s">
        <v>1618</v>
      </c>
      <c r="M8763">
        <f>+IFERROR(IFERROR(VLOOKUP(covid_cl[[#This Row],[Comuna]],Hoja1!$D$4:$BD$348,9,0),VLOOKUP(covid_cl[[#This Row],[Region]],Hoja1!$E$4:$BD$348,6,0)),-33.6043642941)</f>
        <v>-33.604364294100002</v>
      </c>
      <c r="N8763">
        <f>+IFERROR(IFERROR(VLOOKUP(covid_cl[[#This Row],[Comuna]],Hoja1!$D$4:$BD$348,8,0),VLOOKUP(covid_cl[[#This Row],[Region]],Hoja1!$E$4:$BD$348,5,0)),-70.6266370305)</f>
        <v>-70.626637030500007</v>
      </c>
      <c r="Q8763" t="str">
        <f>+IFERROR(IF(covid_cl[[#This Row],[Region]]&lt;&gt;"No Informado",covid_cl[[#This Row],[Region]],VLOOKUP(covid_cl[[#This Row],[ID]],[1]Hoja5!B$4:I$1967,3,0)),"No Informado")</f>
        <v>No Informado</v>
      </c>
    </row>
    <row r="8764" spans="1:17" x14ac:dyDescent="0.3">
      <c r="A8764">
        <f t="shared" si="139"/>
        <v>8763</v>
      </c>
      <c r="B8764" s="3" t="s">
        <v>1740</v>
      </c>
      <c r="D8764" t="s">
        <v>63</v>
      </c>
      <c r="E8764" t="s">
        <v>327</v>
      </c>
      <c r="I8764" t="s">
        <v>327</v>
      </c>
      <c r="L8764" t="s">
        <v>1618</v>
      </c>
      <c r="M8764">
        <f>+IFERROR(IFERROR(VLOOKUP(covid_cl[[#This Row],[Comuna]],Hoja1!$D$4:$BD$348,9,0),VLOOKUP(covid_cl[[#This Row],[Region]],Hoja1!$E$4:$BD$348,6,0)),-33.6043642941)</f>
        <v>-33.604364294100002</v>
      </c>
      <c r="N8764">
        <f>+IFERROR(IFERROR(VLOOKUP(covid_cl[[#This Row],[Comuna]],Hoja1!$D$4:$BD$348,8,0),VLOOKUP(covid_cl[[#This Row],[Region]],Hoja1!$E$4:$BD$348,5,0)),-70.6266370305)</f>
        <v>-70.626637030500007</v>
      </c>
      <c r="Q8764" t="str">
        <f>+IFERROR(IF(covid_cl[[#This Row],[Region]]&lt;&gt;"No Informado",covid_cl[[#This Row],[Region]],VLOOKUP(covid_cl[[#This Row],[ID]],[1]Hoja5!B$4:I$1967,3,0)),"No Informado")</f>
        <v>No Informado</v>
      </c>
    </row>
    <row r="8765" spans="1:17" x14ac:dyDescent="0.3">
      <c r="A8765">
        <f t="shared" si="139"/>
        <v>8764</v>
      </c>
      <c r="B8765" s="3" t="s">
        <v>1740</v>
      </c>
      <c r="D8765" t="s">
        <v>63</v>
      </c>
      <c r="E8765" t="s">
        <v>327</v>
      </c>
      <c r="I8765" t="s">
        <v>327</v>
      </c>
      <c r="L8765" t="s">
        <v>1618</v>
      </c>
      <c r="M8765">
        <f>+IFERROR(IFERROR(VLOOKUP(covid_cl[[#This Row],[Comuna]],Hoja1!$D$4:$BD$348,9,0),VLOOKUP(covid_cl[[#This Row],[Region]],Hoja1!$E$4:$BD$348,6,0)),-33.6043642941)</f>
        <v>-33.604364294100002</v>
      </c>
      <c r="N8765">
        <f>+IFERROR(IFERROR(VLOOKUP(covid_cl[[#This Row],[Comuna]],Hoja1!$D$4:$BD$348,8,0),VLOOKUP(covid_cl[[#This Row],[Region]],Hoja1!$E$4:$BD$348,5,0)),-70.6266370305)</f>
        <v>-70.626637030500007</v>
      </c>
      <c r="Q8765" t="str">
        <f>+IFERROR(IF(covid_cl[[#This Row],[Region]]&lt;&gt;"No Informado",covid_cl[[#This Row],[Region]],VLOOKUP(covid_cl[[#This Row],[ID]],[1]Hoja5!B$4:I$1967,3,0)),"No Informado")</f>
        <v>No Informado</v>
      </c>
    </row>
    <row r="8766" spans="1:17" x14ac:dyDescent="0.3">
      <c r="A8766">
        <f t="shared" si="139"/>
        <v>8765</v>
      </c>
      <c r="B8766" s="3" t="s">
        <v>1740</v>
      </c>
      <c r="D8766" t="s">
        <v>63</v>
      </c>
      <c r="E8766" t="s">
        <v>327</v>
      </c>
      <c r="I8766" t="s">
        <v>327</v>
      </c>
      <c r="L8766" t="s">
        <v>1618</v>
      </c>
      <c r="M8766">
        <f>+IFERROR(IFERROR(VLOOKUP(covid_cl[[#This Row],[Comuna]],Hoja1!$D$4:$BD$348,9,0),VLOOKUP(covid_cl[[#This Row],[Region]],Hoja1!$E$4:$BD$348,6,0)),-33.6043642941)</f>
        <v>-33.604364294100002</v>
      </c>
      <c r="N8766">
        <f>+IFERROR(IFERROR(VLOOKUP(covid_cl[[#This Row],[Comuna]],Hoja1!$D$4:$BD$348,8,0),VLOOKUP(covid_cl[[#This Row],[Region]],Hoja1!$E$4:$BD$348,5,0)),-70.6266370305)</f>
        <v>-70.626637030500007</v>
      </c>
      <c r="Q8766" t="str">
        <f>+IFERROR(IF(covid_cl[[#This Row],[Region]]&lt;&gt;"No Informado",covid_cl[[#This Row],[Region]],VLOOKUP(covid_cl[[#This Row],[ID]],[1]Hoja5!B$4:I$1967,3,0)),"No Informado")</f>
        <v>No Informado</v>
      </c>
    </row>
    <row r="8767" spans="1:17" x14ac:dyDescent="0.3">
      <c r="A8767">
        <f t="shared" si="139"/>
        <v>8766</v>
      </c>
      <c r="B8767" s="3" t="s">
        <v>1740</v>
      </c>
      <c r="D8767" t="s">
        <v>63</v>
      </c>
      <c r="E8767" t="s">
        <v>327</v>
      </c>
      <c r="I8767" t="s">
        <v>327</v>
      </c>
      <c r="L8767" t="s">
        <v>1618</v>
      </c>
      <c r="M8767">
        <f>+IFERROR(IFERROR(VLOOKUP(covid_cl[[#This Row],[Comuna]],Hoja1!$D$4:$BD$348,9,0),VLOOKUP(covid_cl[[#This Row],[Region]],Hoja1!$E$4:$BD$348,6,0)),-33.6043642941)</f>
        <v>-33.604364294100002</v>
      </c>
      <c r="N8767">
        <f>+IFERROR(IFERROR(VLOOKUP(covid_cl[[#This Row],[Comuna]],Hoja1!$D$4:$BD$348,8,0),VLOOKUP(covid_cl[[#This Row],[Region]],Hoja1!$E$4:$BD$348,5,0)),-70.6266370305)</f>
        <v>-70.626637030500007</v>
      </c>
      <c r="Q8767" t="str">
        <f>+IFERROR(IF(covid_cl[[#This Row],[Region]]&lt;&gt;"No Informado",covid_cl[[#This Row],[Region]],VLOOKUP(covid_cl[[#This Row],[ID]],[1]Hoja5!B$4:I$1967,3,0)),"No Informado")</f>
        <v>No Informado</v>
      </c>
    </row>
    <row r="8768" spans="1:17" x14ac:dyDescent="0.3">
      <c r="A8768">
        <f t="shared" si="139"/>
        <v>8767</v>
      </c>
      <c r="B8768" s="3" t="s">
        <v>1740</v>
      </c>
      <c r="D8768" t="s">
        <v>63</v>
      </c>
      <c r="E8768" t="s">
        <v>327</v>
      </c>
      <c r="I8768" t="s">
        <v>327</v>
      </c>
      <c r="L8768" t="s">
        <v>1618</v>
      </c>
      <c r="M8768">
        <f>+IFERROR(IFERROR(VLOOKUP(covid_cl[[#This Row],[Comuna]],Hoja1!$D$4:$BD$348,9,0),VLOOKUP(covid_cl[[#This Row],[Region]],Hoja1!$E$4:$BD$348,6,0)),-33.6043642941)</f>
        <v>-33.604364294100002</v>
      </c>
      <c r="N8768">
        <f>+IFERROR(IFERROR(VLOOKUP(covid_cl[[#This Row],[Comuna]],Hoja1!$D$4:$BD$348,8,0),VLOOKUP(covid_cl[[#This Row],[Region]],Hoja1!$E$4:$BD$348,5,0)),-70.6266370305)</f>
        <v>-70.626637030500007</v>
      </c>
      <c r="Q8768" t="str">
        <f>+IFERROR(IF(covid_cl[[#This Row],[Region]]&lt;&gt;"No Informado",covid_cl[[#This Row],[Region]],VLOOKUP(covid_cl[[#This Row],[ID]],[1]Hoja5!B$4:I$1967,3,0)),"No Informado")</f>
        <v>No Informado</v>
      </c>
    </row>
    <row r="8769" spans="1:17" x14ac:dyDescent="0.3">
      <c r="A8769">
        <f t="shared" si="139"/>
        <v>8768</v>
      </c>
      <c r="B8769" s="3" t="s">
        <v>1740</v>
      </c>
      <c r="D8769" t="s">
        <v>63</v>
      </c>
      <c r="E8769" t="s">
        <v>327</v>
      </c>
      <c r="I8769" t="s">
        <v>327</v>
      </c>
      <c r="L8769" t="s">
        <v>1618</v>
      </c>
      <c r="M8769">
        <f>+IFERROR(IFERROR(VLOOKUP(covid_cl[[#This Row],[Comuna]],Hoja1!$D$4:$BD$348,9,0),VLOOKUP(covid_cl[[#This Row],[Region]],Hoja1!$E$4:$BD$348,6,0)),-33.6043642941)</f>
        <v>-33.604364294100002</v>
      </c>
      <c r="N8769">
        <f>+IFERROR(IFERROR(VLOOKUP(covid_cl[[#This Row],[Comuna]],Hoja1!$D$4:$BD$348,8,0),VLOOKUP(covid_cl[[#This Row],[Region]],Hoja1!$E$4:$BD$348,5,0)),-70.6266370305)</f>
        <v>-70.626637030500007</v>
      </c>
      <c r="Q8769" t="str">
        <f>+IFERROR(IF(covid_cl[[#This Row],[Region]]&lt;&gt;"No Informado",covid_cl[[#This Row],[Region]],VLOOKUP(covid_cl[[#This Row],[ID]],[1]Hoja5!B$4:I$1967,3,0)),"No Informado")</f>
        <v>No Informado</v>
      </c>
    </row>
    <row r="8770" spans="1:17" x14ac:dyDescent="0.3">
      <c r="A8770">
        <f t="shared" si="139"/>
        <v>8769</v>
      </c>
      <c r="B8770" s="3" t="s">
        <v>1740</v>
      </c>
      <c r="D8770" t="s">
        <v>63</v>
      </c>
      <c r="E8770" t="s">
        <v>327</v>
      </c>
      <c r="I8770" t="s">
        <v>327</v>
      </c>
      <c r="L8770" t="s">
        <v>1618</v>
      </c>
      <c r="M8770">
        <f>+IFERROR(IFERROR(VLOOKUP(covid_cl[[#This Row],[Comuna]],Hoja1!$D$4:$BD$348,9,0),VLOOKUP(covid_cl[[#This Row],[Region]],Hoja1!$E$4:$BD$348,6,0)),-33.6043642941)</f>
        <v>-33.604364294100002</v>
      </c>
      <c r="N8770">
        <f>+IFERROR(IFERROR(VLOOKUP(covid_cl[[#This Row],[Comuna]],Hoja1!$D$4:$BD$348,8,0),VLOOKUP(covid_cl[[#This Row],[Region]],Hoja1!$E$4:$BD$348,5,0)),-70.6266370305)</f>
        <v>-70.626637030500007</v>
      </c>
      <c r="Q8770" t="str">
        <f>+IFERROR(IF(covid_cl[[#This Row],[Region]]&lt;&gt;"No Informado",covid_cl[[#This Row],[Region]],VLOOKUP(covid_cl[[#This Row],[ID]],[1]Hoja5!B$4:I$1967,3,0)),"No Informado")</f>
        <v>No Informado</v>
      </c>
    </row>
    <row r="8771" spans="1:17" x14ac:dyDescent="0.3">
      <c r="A8771">
        <f t="shared" si="139"/>
        <v>8770</v>
      </c>
      <c r="B8771" s="3" t="s">
        <v>1740</v>
      </c>
      <c r="D8771" t="s">
        <v>63</v>
      </c>
      <c r="E8771" t="s">
        <v>327</v>
      </c>
      <c r="I8771" t="s">
        <v>327</v>
      </c>
      <c r="L8771" t="s">
        <v>1618</v>
      </c>
      <c r="M8771">
        <f>+IFERROR(IFERROR(VLOOKUP(covid_cl[[#This Row],[Comuna]],Hoja1!$D$4:$BD$348,9,0),VLOOKUP(covid_cl[[#This Row],[Region]],Hoja1!$E$4:$BD$348,6,0)),-33.6043642941)</f>
        <v>-33.604364294100002</v>
      </c>
      <c r="N8771">
        <f>+IFERROR(IFERROR(VLOOKUP(covid_cl[[#This Row],[Comuna]],Hoja1!$D$4:$BD$348,8,0),VLOOKUP(covid_cl[[#This Row],[Region]],Hoja1!$E$4:$BD$348,5,0)),-70.6266370305)</f>
        <v>-70.626637030500007</v>
      </c>
      <c r="Q8771" t="str">
        <f>+IFERROR(IF(covid_cl[[#This Row],[Region]]&lt;&gt;"No Informado",covid_cl[[#This Row],[Region]],VLOOKUP(covid_cl[[#This Row],[ID]],[1]Hoja5!B$4:I$1967,3,0)),"No Informado")</f>
        <v>No Informado</v>
      </c>
    </row>
    <row r="8772" spans="1:17" x14ac:dyDescent="0.3">
      <c r="A8772">
        <f t="shared" si="139"/>
        <v>8771</v>
      </c>
      <c r="B8772" s="3" t="s">
        <v>1740</v>
      </c>
      <c r="D8772" t="s">
        <v>63</v>
      </c>
      <c r="E8772" t="s">
        <v>327</v>
      </c>
      <c r="I8772" t="s">
        <v>327</v>
      </c>
      <c r="L8772" t="s">
        <v>1618</v>
      </c>
      <c r="M8772">
        <f>+IFERROR(IFERROR(VLOOKUP(covid_cl[[#This Row],[Comuna]],Hoja1!$D$4:$BD$348,9,0),VLOOKUP(covid_cl[[#This Row],[Region]],Hoja1!$E$4:$BD$348,6,0)),-33.6043642941)</f>
        <v>-33.604364294100002</v>
      </c>
      <c r="N8772">
        <f>+IFERROR(IFERROR(VLOOKUP(covid_cl[[#This Row],[Comuna]],Hoja1!$D$4:$BD$348,8,0),VLOOKUP(covid_cl[[#This Row],[Region]],Hoja1!$E$4:$BD$348,5,0)),-70.6266370305)</f>
        <v>-70.626637030500007</v>
      </c>
      <c r="Q8772" t="str">
        <f>+IFERROR(IF(covid_cl[[#This Row],[Region]]&lt;&gt;"No Informado",covid_cl[[#This Row],[Region]],VLOOKUP(covid_cl[[#This Row],[ID]],[1]Hoja5!B$4:I$1967,3,0)),"No Informado")</f>
        <v>No Informado</v>
      </c>
    </row>
    <row r="8773" spans="1:17" x14ac:dyDescent="0.3">
      <c r="A8773">
        <f t="shared" si="139"/>
        <v>8772</v>
      </c>
      <c r="B8773" s="3" t="s">
        <v>1740</v>
      </c>
      <c r="D8773" t="s">
        <v>63</v>
      </c>
      <c r="E8773" t="s">
        <v>327</v>
      </c>
      <c r="I8773" t="s">
        <v>327</v>
      </c>
      <c r="L8773" t="s">
        <v>1618</v>
      </c>
      <c r="M8773">
        <f>+IFERROR(IFERROR(VLOOKUP(covid_cl[[#This Row],[Comuna]],Hoja1!$D$4:$BD$348,9,0),VLOOKUP(covid_cl[[#This Row],[Region]],Hoja1!$E$4:$BD$348,6,0)),-33.6043642941)</f>
        <v>-33.604364294100002</v>
      </c>
      <c r="N8773">
        <f>+IFERROR(IFERROR(VLOOKUP(covid_cl[[#This Row],[Comuna]],Hoja1!$D$4:$BD$348,8,0),VLOOKUP(covid_cl[[#This Row],[Region]],Hoja1!$E$4:$BD$348,5,0)),-70.6266370305)</f>
        <v>-70.626637030500007</v>
      </c>
      <c r="Q8773" t="str">
        <f>+IFERROR(IF(covid_cl[[#This Row],[Region]]&lt;&gt;"No Informado",covid_cl[[#This Row],[Region]],VLOOKUP(covid_cl[[#This Row],[ID]],[1]Hoja5!B$4:I$1967,3,0)),"No Informado")</f>
        <v>No Informado</v>
      </c>
    </row>
    <row r="8774" spans="1:17" x14ac:dyDescent="0.3">
      <c r="A8774">
        <f t="shared" si="139"/>
        <v>8773</v>
      </c>
      <c r="B8774" s="3" t="s">
        <v>1740</v>
      </c>
      <c r="D8774" t="s">
        <v>63</v>
      </c>
      <c r="E8774" t="s">
        <v>327</v>
      </c>
      <c r="I8774" t="s">
        <v>327</v>
      </c>
      <c r="L8774" t="s">
        <v>1618</v>
      </c>
      <c r="M8774">
        <f>+IFERROR(IFERROR(VLOOKUP(covid_cl[[#This Row],[Comuna]],Hoja1!$D$4:$BD$348,9,0),VLOOKUP(covid_cl[[#This Row],[Region]],Hoja1!$E$4:$BD$348,6,0)),-33.6043642941)</f>
        <v>-33.604364294100002</v>
      </c>
      <c r="N8774">
        <f>+IFERROR(IFERROR(VLOOKUP(covid_cl[[#This Row],[Comuna]],Hoja1!$D$4:$BD$348,8,0),VLOOKUP(covid_cl[[#This Row],[Region]],Hoja1!$E$4:$BD$348,5,0)),-70.6266370305)</f>
        <v>-70.626637030500007</v>
      </c>
      <c r="Q8774" t="str">
        <f>+IFERROR(IF(covid_cl[[#This Row],[Region]]&lt;&gt;"No Informado",covid_cl[[#This Row],[Region]],VLOOKUP(covid_cl[[#This Row],[ID]],[1]Hoja5!B$4:I$1967,3,0)),"No Informado")</f>
        <v>No Informado</v>
      </c>
    </row>
    <row r="8775" spans="1:17" x14ac:dyDescent="0.3">
      <c r="A8775">
        <f t="shared" si="139"/>
        <v>8774</v>
      </c>
      <c r="B8775" s="3" t="s">
        <v>1740</v>
      </c>
      <c r="D8775" t="s">
        <v>63</v>
      </c>
      <c r="E8775" t="s">
        <v>327</v>
      </c>
      <c r="I8775" t="s">
        <v>327</v>
      </c>
      <c r="L8775" t="s">
        <v>1618</v>
      </c>
      <c r="M8775">
        <f>+IFERROR(IFERROR(VLOOKUP(covid_cl[[#This Row],[Comuna]],Hoja1!$D$4:$BD$348,9,0),VLOOKUP(covid_cl[[#This Row],[Region]],Hoja1!$E$4:$BD$348,6,0)),-33.6043642941)</f>
        <v>-33.604364294100002</v>
      </c>
      <c r="N8775">
        <f>+IFERROR(IFERROR(VLOOKUP(covid_cl[[#This Row],[Comuna]],Hoja1!$D$4:$BD$348,8,0),VLOOKUP(covid_cl[[#This Row],[Region]],Hoja1!$E$4:$BD$348,5,0)),-70.6266370305)</f>
        <v>-70.626637030500007</v>
      </c>
      <c r="Q8775" t="str">
        <f>+IFERROR(IF(covid_cl[[#This Row],[Region]]&lt;&gt;"No Informado",covid_cl[[#This Row],[Region]],VLOOKUP(covid_cl[[#This Row],[ID]],[1]Hoja5!B$4:I$1967,3,0)),"No Informado")</f>
        <v>No Informado</v>
      </c>
    </row>
    <row r="8776" spans="1:17" x14ac:dyDescent="0.3">
      <c r="A8776">
        <f t="shared" si="139"/>
        <v>8775</v>
      </c>
      <c r="B8776" s="3" t="s">
        <v>1740</v>
      </c>
      <c r="D8776" t="s">
        <v>63</v>
      </c>
      <c r="E8776" t="s">
        <v>327</v>
      </c>
      <c r="I8776" t="s">
        <v>327</v>
      </c>
      <c r="L8776" t="s">
        <v>1618</v>
      </c>
      <c r="M8776">
        <f>+IFERROR(IFERROR(VLOOKUP(covid_cl[[#This Row],[Comuna]],Hoja1!$D$4:$BD$348,9,0),VLOOKUP(covid_cl[[#This Row],[Region]],Hoja1!$E$4:$BD$348,6,0)),-33.6043642941)</f>
        <v>-33.604364294100002</v>
      </c>
      <c r="N8776">
        <f>+IFERROR(IFERROR(VLOOKUP(covid_cl[[#This Row],[Comuna]],Hoja1!$D$4:$BD$348,8,0),VLOOKUP(covid_cl[[#This Row],[Region]],Hoja1!$E$4:$BD$348,5,0)),-70.6266370305)</f>
        <v>-70.626637030500007</v>
      </c>
      <c r="Q8776" t="str">
        <f>+IFERROR(IF(covid_cl[[#This Row],[Region]]&lt;&gt;"No Informado",covid_cl[[#This Row],[Region]],VLOOKUP(covid_cl[[#This Row],[ID]],[1]Hoja5!B$4:I$1967,3,0)),"No Informado")</f>
        <v>No Informado</v>
      </c>
    </row>
    <row r="8777" spans="1:17" x14ac:dyDescent="0.3">
      <c r="A8777">
        <f t="shared" si="139"/>
        <v>8776</v>
      </c>
      <c r="B8777" s="3" t="s">
        <v>1740</v>
      </c>
      <c r="D8777" t="s">
        <v>63</v>
      </c>
      <c r="E8777" t="s">
        <v>327</v>
      </c>
      <c r="I8777" t="s">
        <v>327</v>
      </c>
      <c r="L8777" t="s">
        <v>1618</v>
      </c>
      <c r="M8777">
        <f>+IFERROR(IFERROR(VLOOKUP(covid_cl[[#This Row],[Comuna]],Hoja1!$D$4:$BD$348,9,0),VLOOKUP(covid_cl[[#This Row],[Region]],Hoja1!$E$4:$BD$348,6,0)),-33.6043642941)</f>
        <v>-33.604364294100002</v>
      </c>
      <c r="N8777">
        <f>+IFERROR(IFERROR(VLOOKUP(covid_cl[[#This Row],[Comuna]],Hoja1!$D$4:$BD$348,8,0),VLOOKUP(covid_cl[[#This Row],[Region]],Hoja1!$E$4:$BD$348,5,0)),-70.6266370305)</f>
        <v>-70.626637030500007</v>
      </c>
      <c r="Q8777" t="str">
        <f>+IFERROR(IF(covid_cl[[#This Row],[Region]]&lt;&gt;"No Informado",covid_cl[[#This Row],[Region]],VLOOKUP(covid_cl[[#This Row],[ID]],[1]Hoja5!B$4:I$1967,3,0)),"No Informado")</f>
        <v>No Informado</v>
      </c>
    </row>
    <row r="8778" spans="1:17" x14ac:dyDescent="0.3">
      <c r="A8778">
        <f t="shared" si="139"/>
        <v>8777</v>
      </c>
      <c r="B8778" s="3" t="s">
        <v>1740</v>
      </c>
      <c r="D8778" t="s">
        <v>63</v>
      </c>
      <c r="E8778" t="s">
        <v>327</v>
      </c>
      <c r="I8778" t="s">
        <v>327</v>
      </c>
      <c r="L8778" t="s">
        <v>1618</v>
      </c>
      <c r="M8778">
        <f>+IFERROR(IFERROR(VLOOKUP(covid_cl[[#This Row],[Comuna]],Hoja1!$D$4:$BD$348,9,0),VLOOKUP(covid_cl[[#This Row],[Region]],Hoja1!$E$4:$BD$348,6,0)),-33.6043642941)</f>
        <v>-33.604364294100002</v>
      </c>
      <c r="N8778">
        <f>+IFERROR(IFERROR(VLOOKUP(covid_cl[[#This Row],[Comuna]],Hoja1!$D$4:$BD$348,8,0),VLOOKUP(covid_cl[[#This Row],[Region]],Hoja1!$E$4:$BD$348,5,0)),-70.6266370305)</f>
        <v>-70.626637030500007</v>
      </c>
      <c r="Q8778" t="str">
        <f>+IFERROR(IF(covid_cl[[#This Row],[Region]]&lt;&gt;"No Informado",covid_cl[[#This Row],[Region]],VLOOKUP(covid_cl[[#This Row],[ID]],[1]Hoja5!B$4:I$1967,3,0)),"No Informado")</f>
        <v>No Informado</v>
      </c>
    </row>
    <row r="8779" spans="1:17" x14ac:dyDescent="0.3">
      <c r="A8779">
        <f t="shared" si="139"/>
        <v>8778</v>
      </c>
      <c r="B8779" s="3" t="s">
        <v>1740</v>
      </c>
      <c r="D8779" t="s">
        <v>63</v>
      </c>
      <c r="E8779" t="s">
        <v>327</v>
      </c>
      <c r="I8779" t="s">
        <v>327</v>
      </c>
      <c r="L8779" t="s">
        <v>1618</v>
      </c>
      <c r="M8779">
        <f>+IFERROR(IFERROR(VLOOKUP(covid_cl[[#This Row],[Comuna]],Hoja1!$D$4:$BD$348,9,0),VLOOKUP(covid_cl[[#This Row],[Region]],Hoja1!$E$4:$BD$348,6,0)),-33.6043642941)</f>
        <v>-33.604364294100002</v>
      </c>
      <c r="N8779">
        <f>+IFERROR(IFERROR(VLOOKUP(covid_cl[[#This Row],[Comuna]],Hoja1!$D$4:$BD$348,8,0),VLOOKUP(covid_cl[[#This Row],[Region]],Hoja1!$E$4:$BD$348,5,0)),-70.6266370305)</f>
        <v>-70.626637030500007</v>
      </c>
      <c r="Q8779" t="str">
        <f>+IFERROR(IF(covid_cl[[#This Row],[Region]]&lt;&gt;"No Informado",covid_cl[[#This Row],[Region]],VLOOKUP(covid_cl[[#This Row],[ID]],[1]Hoja5!B$4:I$1967,3,0)),"No Informado")</f>
        <v>No Informado</v>
      </c>
    </row>
    <row r="8780" spans="1:17" x14ac:dyDescent="0.3">
      <c r="A8780">
        <f t="shared" si="139"/>
        <v>8779</v>
      </c>
      <c r="B8780" s="3" t="s">
        <v>1740</v>
      </c>
      <c r="D8780" t="s">
        <v>63</v>
      </c>
      <c r="E8780" t="s">
        <v>327</v>
      </c>
      <c r="I8780" t="s">
        <v>327</v>
      </c>
      <c r="L8780" t="s">
        <v>1618</v>
      </c>
      <c r="M8780">
        <f>+IFERROR(IFERROR(VLOOKUP(covid_cl[[#This Row],[Comuna]],Hoja1!$D$4:$BD$348,9,0),VLOOKUP(covid_cl[[#This Row],[Region]],Hoja1!$E$4:$BD$348,6,0)),-33.6043642941)</f>
        <v>-33.604364294100002</v>
      </c>
      <c r="N8780">
        <f>+IFERROR(IFERROR(VLOOKUP(covid_cl[[#This Row],[Comuna]],Hoja1!$D$4:$BD$348,8,0),VLOOKUP(covid_cl[[#This Row],[Region]],Hoja1!$E$4:$BD$348,5,0)),-70.6266370305)</f>
        <v>-70.626637030500007</v>
      </c>
      <c r="Q8780" t="str">
        <f>+IFERROR(IF(covid_cl[[#This Row],[Region]]&lt;&gt;"No Informado",covid_cl[[#This Row],[Region]],VLOOKUP(covid_cl[[#This Row],[ID]],[1]Hoja5!B$4:I$1967,3,0)),"No Informado")</f>
        <v>No Informado</v>
      </c>
    </row>
    <row r="8781" spans="1:17" x14ac:dyDescent="0.3">
      <c r="A8781">
        <f t="shared" si="139"/>
        <v>8780</v>
      </c>
      <c r="B8781" s="3" t="s">
        <v>1740</v>
      </c>
      <c r="D8781" t="s">
        <v>63</v>
      </c>
      <c r="E8781" t="s">
        <v>327</v>
      </c>
      <c r="I8781" t="s">
        <v>327</v>
      </c>
      <c r="L8781" t="s">
        <v>1618</v>
      </c>
      <c r="M8781">
        <f>+IFERROR(IFERROR(VLOOKUP(covid_cl[[#This Row],[Comuna]],Hoja1!$D$4:$BD$348,9,0),VLOOKUP(covid_cl[[#This Row],[Region]],Hoja1!$E$4:$BD$348,6,0)),-33.6043642941)</f>
        <v>-33.604364294100002</v>
      </c>
      <c r="N8781">
        <f>+IFERROR(IFERROR(VLOOKUP(covid_cl[[#This Row],[Comuna]],Hoja1!$D$4:$BD$348,8,0),VLOOKUP(covid_cl[[#This Row],[Region]],Hoja1!$E$4:$BD$348,5,0)),-70.6266370305)</f>
        <v>-70.626637030500007</v>
      </c>
      <c r="Q8781" t="str">
        <f>+IFERROR(IF(covid_cl[[#This Row],[Region]]&lt;&gt;"No Informado",covid_cl[[#This Row],[Region]],VLOOKUP(covid_cl[[#This Row],[ID]],[1]Hoja5!B$4:I$1967,3,0)),"No Informado")</f>
        <v>No Informado</v>
      </c>
    </row>
    <row r="8782" spans="1:17" x14ac:dyDescent="0.3">
      <c r="A8782">
        <f t="shared" si="139"/>
        <v>8781</v>
      </c>
      <c r="B8782" s="3" t="s">
        <v>1740</v>
      </c>
      <c r="D8782" t="s">
        <v>63</v>
      </c>
      <c r="E8782" t="s">
        <v>327</v>
      </c>
      <c r="I8782" t="s">
        <v>327</v>
      </c>
      <c r="L8782" t="s">
        <v>1618</v>
      </c>
      <c r="M8782">
        <f>+IFERROR(IFERROR(VLOOKUP(covid_cl[[#This Row],[Comuna]],Hoja1!$D$4:$BD$348,9,0),VLOOKUP(covid_cl[[#This Row],[Region]],Hoja1!$E$4:$BD$348,6,0)),-33.6043642941)</f>
        <v>-33.604364294100002</v>
      </c>
      <c r="N8782">
        <f>+IFERROR(IFERROR(VLOOKUP(covid_cl[[#This Row],[Comuna]],Hoja1!$D$4:$BD$348,8,0),VLOOKUP(covid_cl[[#This Row],[Region]],Hoja1!$E$4:$BD$348,5,0)),-70.6266370305)</f>
        <v>-70.626637030500007</v>
      </c>
      <c r="Q8782" t="str">
        <f>+IFERROR(IF(covid_cl[[#This Row],[Region]]&lt;&gt;"No Informado",covid_cl[[#This Row],[Region]],VLOOKUP(covid_cl[[#This Row],[ID]],[1]Hoja5!B$4:I$1967,3,0)),"No Informado")</f>
        <v>No Informado</v>
      </c>
    </row>
    <row r="8783" spans="1:17" x14ac:dyDescent="0.3">
      <c r="A8783">
        <f t="shared" si="139"/>
        <v>8782</v>
      </c>
      <c r="B8783" s="3" t="s">
        <v>1740</v>
      </c>
      <c r="D8783" t="s">
        <v>63</v>
      </c>
      <c r="E8783" t="s">
        <v>327</v>
      </c>
      <c r="I8783" t="s">
        <v>327</v>
      </c>
      <c r="L8783" t="s">
        <v>1618</v>
      </c>
      <c r="M8783">
        <f>+IFERROR(IFERROR(VLOOKUP(covid_cl[[#This Row],[Comuna]],Hoja1!$D$4:$BD$348,9,0),VLOOKUP(covid_cl[[#This Row],[Region]],Hoja1!$E$4:$BD$348,6,0)),-33.6043642941)</f>
        <v>-33.604364294100002</v>
      </c>
      <c r="N8783">
        <f>+IFERROR(IFERROR(VLOOKUP(covid_cl[[#This Row],[Comuna]],Hoja1!$D$4:$BD$348,8,0),VLOOKUP(covid_cl[[#This Row],[Region]],Hoja1!$E$4:$BD$348,5,0)),-70.6266370305)</f>
        <v>-70.626637030500007</v>
      </c>
      <c r="Q8783" t="str">
        <f>+IFERROR(IF(covid_cl[[#This Row],[Region]]&lt;&gt;"No Informado",covid_cl[[#This Row],[Region]],VLOOKUP(covid_cl[[#This Row],[ID]],[1]Hoja5!B$4:I$1967,3,0)),"No Informado")</f>
        <v>No Informado</v>
      </c>
    </row>
    <row r="8784" spans="1:17" x14ac:dyDescent="0.3">
      <c r="A8784">
        <f t="shared" si="139"/>
        <v>8783</v>
      </c>
      <c r="B8784" s="3" t="s">
        <v>1740</v>
      </c>
      <c r="D8784" t="s">
        <v>63</v>
      </c>
      <c r="E8784" t="s">
        <v>327</v>
      </c>
      <c r="I8784" t="s">
        <v>327</v>
      </c>
      <c r="L8784" t="s">
        <v>1618</v>
      </c>
      <c r="M8784">
        <f>+IFERROR(IFERROR(VLOOKUP(covid_cl[[#This Row],[Comuna]],Hoja1!$D$4:$BD$348,9,0),VLOOKUP(covid_cl[[#This Row],[Region]],Hoja1!$E$4:$BD$348,6,0)),-33.6043642941)</f>
        <v>-33.604364294100002</v>
      </c>
      <c r="N8784">
        <f>+IFERROR(IFERROR(VLOOKUP(covid_cl[[#This Row],[Comuna]],Hoja1!$D$4:$BD$348,8,0),VLOOKUP(covid_cl[[#This Row],[Region]],Hoja1!$E$4:$BD$348,5,0)),-70.6266370305)</f>
        <v>-70.626637030500007</v>
      </c>
      <c r="Q8784" t="str">
        <f>+IFERROR(IF(covid_cl[[#This Row],[Region]]&lt;&gt;"No Informado",covid_cl[[#This Row],[Region]],VLOOKUP(covid_cl[[#This Row],[ID]],[1]Hoja5!B$4:I$1967,3,0)),"No Informado")</f>
        <v>No Informado</v>
      </c>
    </row>
    <row r="8785" spans="1:17" x14ac:dyDescent="0.3">
      <c r="A8785">
        <f t="shared" si="139"/>
        <v>8784</v>
      </c>
      <c r="B8785" s="3" t="s">
        <v>1740</v>
      </c>
      <c r="D8785" t="s">
        <v>63</v>
      </c>
      <c r="E8785" t="s">
        <v>327</v>
      </c>
      <c r="I8785" t="s">
        <v>327</v>
      </c>
      <c r="L8785" t="s">
        <v>1618</v>
      </c>
      <c r="M8785">
        <f>+IFERROR(IFERROR(VLOOKUP(covid_cl[[#This Row],[Comuna]],Hoja1!$D$4:$BD$348,9,0),VLOOKUP(covid_cl[[#This Row],[Region]],Hoja1!$E$4:$BD$348,6,0)),-33.6043642941)</f>
        <v>-33.604364294100002</v>
      </c>
      <c r="N8785">
        <f>+IFERROR(IFERROR(VLOOKUP(covid_cl[[#This Row],[Comuna]],Hoja1!$D$4:$BD$348,8,0),VLOOKUP(covid_cl[[#This Row],[Region]],Hoja1!$E$4:$BD$348,5,0)),-70.6266370305)</f>
        <v>-70.626637030500007</v>
      </c>
      <c r="Q8785" t="str">
        <f>+IFERROR(IF(covid_cl[[#This Row],[Region]]&lt;&gt;"No Informado",covid_cl[[#This Row],[Region]],VLOOKUP(covid_cl[[#This Row],[ID]],[1]Hoja5!B$4:I$1967,3,0)),"No Informado")</f>
        <v>No Informado</v>
      </c>
    </row>
    <row r="8786" spans="1:17" x14ac:dyDescent="0.3">
      <c r="A8786">
        <f t="shared" si="139"/>
        <v>8785</v>
      </c>
      <c r="B8786" s="3" t="s">
        <v>1740</v>
      </c>
      <c r="D8786" t="s">
        <v>63</v>
      </c>
      <c r="E8786" t="s">
        <v>327</v>
      </c>
      <c r="I8786" t="s">
        <v>327</v>
      </c>
      <c r="L8786" t="s">
        <v>1618</v>
      </c>
      <c r="M8786">
        <f>+IFERROR(IFERROR(VLOOKUP(covid_cl[[#This Row],[Comuna]],Hoja1!$D$4:$BD$348,9,0),VLOOKUP(covid_cl[[#This Row],[Region]],Hoja1!$E$4:$BD$348,6,0)),-33.6043642941)</f>
        <v>-33.604364294100002</v>
      </c>
      <c r="N8786">
        <f>+IFERROR(IFERROR(VLOOKUP(covid_cl[[#This Row],[Comuna]],Hoja1!$D$4:$BD$348,8,0),VLOOKUP(covid_cl[[#This Row],[Region]],Hoja1!$E$4:$BD$348,5,0)),-70.6266370305)</f>
        <v>-70.626637030500007</v>
      </c>
      <c r="Q8786" t="str">
        <f>+IFERROR(IF(covid_cl[[#This Row],[Region]]&lt;&gt;"No Informado",covid_cl[[#This Row],[Region]],VLOOKUP(covid_cl[[#This Row],[ID]],[1]Hoja5!B$4:I$1967,3,0)),"No Informado")</f>
        <v>No Informado</v>
      </c>
    </row>
    <row r="8787" spans="1:17" x14ac:dyDescent="0.3">
      <c r="A8787">
        <f t="shared" si="139"/>
        <v>8786</v>
      </c>
      <c r="B8787" s="3" t="s">
        <v>1740</v>
      </c>
      <c r="D8787" t="s">
        <v>63</v>
      </c>
      <c r="E8787" t="s">
        <v>327</v>
      </c>
      <c r="I8787" t="s">
        <v>327</v>
      </c>
      <c r="L8787" t="s">
        <v>1618</v>
      </c>
      <c r="M8787">
        <f>+IFERROR(IFERROR(VLOOKUP(covid_cl[[#This Row],[Comuna]],Hoja1!$D$4:$BD$348,9,0),VLOOKUP(covid_cl[[#This Row],[Region]],Hoja1!$E$4:$BD$348,6,0)),-33.6043642941)</f>
        <v>-33.604364294100002</v>
      </c>
      <c r="N8787">
        <f>+IFERROR(IFERROR(VLOOKUP(covid_cl[[#This Row],[Comuna]],Hoja1!$D$4:$BD$348,8,0),VLOOKUP(covid_cl[[#This Row],[Region]],Hoja1!$E$4:$BD$348,5,0)),-70.6266370305)</f>
        <v>-70.626637030500007</v>
      </c>
      <c r="Q8787" t="str">
        <f>+IFERROR(IF(covid_cl[[#This Row],[Region]]&lt;&gt;"No Informado",covid_cl[[#This Row],[Region]],VLOOKUP(covid_cl[[#This Row],[ID]],[1]Hoja5!B$4:I$1967,3,0)),"No Informado")</f>
        <v>No Informado</v>
      </c>
    </row>
    <row r="8788" spans="1:17" x14ac:dyDescent="0.3">
      <c r="A8788">
        <f t="shared" si="139"/>
        <v>8787</v>
      </c>
      <c r="B8788" s="3" t="s">
        <v>1740</v>
      </c>
      <c r="D8788" t="s">
        <v>63</v>
      </c>
      <c r="E8788" t="s">
        <v>327</v>
      </c>
      <c r="I8788" t="s">
        <v>327</v>
      </c>
      <c r="L8788" t="s">
        <v>1618</v>
      </c>
      <c r="M8788">
        <f>+IFERROR(IFERROR(VLOOKUP(covid_cl[[#This Row],[Comuna]],Hoja1!$D$4:$BD$348,9,0),VLOOKUP(covid_cl[[#This Row],[Region]],Hoja1!$E$4:$BD$348,6,0)),-33.6043642941)</f>
        <v>-33.604364294100002</v>
      </c>
      <c r="N8788">
        <f>+IFERROR(IFERROR(VLOOKUP(covid_cl[[#This Row],[Comuna]],Hoja1!$D$4:$BD$348,8,0),VLOOKUP(covid_cl[[#This Row],[Region]],Hoja1!$E$4:$BD$348,5,0)),-70.6266370305)</f>
        <v>-70.626637030500007</v>
      </c>
      <c r="Q8788" t="str">
        <f>+IFERROR(IF(covid_cl[[#This Row],[Region]]&lt;&gt;"No Informado",covid_cl[[#This Row],[Region]],VLOOKUP(covid_cl[[#This Row],[ID]],[1]Hoja5!B$4:I$1967,3,0)),"No Informado")</f>
        <v>No Informado</v>
      </c>
    </row>
    <row r="8789" spans="1:17" x14ac:dyDescent="0.3">
      <c r="A8789">
        <f t="shared" si="139"/>
        <v>8788</v>
      </c>
      <c r="B8789" s="3" t="s">
        <v>1740</v>
      </c>
      <c r="D8789" t="s">
        <v>63</v>
      </c>
      <c r="E8789" t="s">
        <v>327</v>
      </c>
      <c r="I8789" t="s">
        <v>327</v>
      </c>
      <c r="L8789" t="s">
        <v>1618</v>
      </c>
      <c r="M8789">
        <f>+IFERROR(IFERROR(VLOOKUP(covid_cl[[#This Row],[Comuna]],Hoja1!$D$4:$BD$348,9,0),VLOOKUP(covid_cl[[#This Row],[Region]],Hoja1!$E$4:$BD$348,6,0)),-33.6043642941)</f>
        <v>-33.604364294100002</v>
      </c>
      <c r="N8789">
        <f>+IFERROR(IFERROR(VLOOKUP(covid_cl[[#This Row],[Comuna]],Hoja1!$D$4:$BD$348,8,0),VLOOKUP(covid_cl[[#This Row],[Region]],Hoja1!$E$4:$BD$348,5,0)),-70.6266370305)</f>
        <v>-70.626637030500007</v>
      </c>
      <c r="Q8789" t="str">
        <f>+IFERROR(IF(covid_cl[[#This Row],[Region]]&lt;&gt;"No Informado",covid_cl[[#This Row],[Region]],VLOOKUP(covid_cl[[#This Row],[ID]],[1]Hoja5!B$4:I$1967,3,0)),"No Informado")</f>
        <v>No Informado</v>
      </c>
    </row>
    <row r="8790" spans="1:17" x14ac:dyDescent="0.3">
      <c r="A8790">
        <f t="shared" si="139"/>
        <v>8789</v>
      </c>
      <c r="B8790" s="3" t="s">
        <v>1740</v>
      </c>
      <c r="D8790" t="s">
        <v>63</v>
      </c>
      <c r="E8790" t="s">
        <v>327</v>
      </c>
      <c r="I8790" t="s">
        <v>327</v>
      </c>
      <c r="L8790" t="s">
        <v>1618</v>
      </c>
      <c r="M8790">
        <f>+IFERROR(IFERROR(VLOOKUP(covid_cl[[#This Row],[Comuna]],Hoja1!$D$4:$BD$348,9,0),VLOOKUP(covid_cl[[#This Row],[Region]],Hoja1!$E$4:$BD$348,6,0)),-33.6043642941)</f>
        <v>-33.604364294100002</v>
      </c>
      <c r="N8790">
        <f>+IFERROR(IFERROR(VLOOKUP(covid_cl[[#This Row],[Comuna]],Hoja1!$D$4:$BD$348,8,0),VLOOKUP(covid_cl[[#This Row],[Region]],Hoja1!$E$4:$BD$348,5,0)),-70.6266370305)</f>
        <v>-70.626637030500007</v>
      </c>
      <c r="Q8790" t="str">
        <f>+IFERROR(IF(covid_cl[[#This Row],[Region]]&lt;&gt;"No Informado",covid_cl[[#This Row],[Region]],VLOOKUP(covid_cl[[#This Row],[ID]],[1]Hoja5!B$4:I$1967,3,0)),"No Informado")</f>
        <v>No Informado</v>
      </c>
    </row>
    <row r="8791" spans="1:17" x14ac:dyDescent="0.3">
      <c r="A8791">
        <f t="shared" si="139"/>
        <v>8790</v>
      </c>
      <c r="B8791" s="3" t="s">
        <v>1740</v>
      </c>
      <c r="D8791" t="s">
        <v>63</v>
      </c>
      <c r="E8791" t="s">
        <v>327</v>
      </c>
      <c r="I8791" t="s">
        <v>327</v>
      </c>
      <c r="L8791" t="s">
        <v>1618</v>
      </c>
      <c r="M8791">
        <f>+IFERROR(IFERROR(VLOOKUP(covid_cl[[#This Row],[Comuna]],Hoja1!$D$4:$BD$348,9,0),VLOOKUP(covid_cl[[#This Row],[Region]],Hoja1!$E$4:$BD$348,6,0)),-33.6043642941)</f>
        <v>-33.604364294100002</v>
      </c>
      <c r="N8791">
        <f>+IFERROR(IFERROR(VLOOKUP(covid_cl[[#This Row],[Comuna]],Hoja1!$D$4:$BD$348,8,0),VLOOKUP(covid_cl[[#This Row],[Region]],Hoja1!$E$4:$BD$348,5,0)),-70.6266370305)</f>
        <v>-70.626637030500007</v>
      </c>
      <c r="Q8791" t="str">
        <f>+IFERROR(IF(covid_cl[[#This Row],[Region]]&lt;&gt;"No Informado",covid_cl[[#This Row],[Region]],VLOOKUP(covid_cl[[#This Row],[ID]],[1]Hoja5!B$4:I$1967,3,0)),"No Informado")</f>
        <v>No Informado</v>
      </c>
    </row>
    <row r="8792" spans="1:17" x14ac:dyDescent="0.3">
      <c r="A8792">
        <f t="shared" si="139"/>
        <v>8791</v>
      </c>
      <c r="B8792" s="3" t="s">
        <v>1740</v>
      </c>
      <c r="D8792" t="s">
        <v>63</v>
      </c>
      <c r="E8792" t="s">
        <v>327</v>
      </c>
      <c r="I8792" t="s">
        <v>327</v>
      </c>
      <c r="L8792" t="s">
        <v>1618</v>
      </c>
      <c r="M8792">
        <f>+IFERROR(IFERROR(VLOOKUP(covid_cl[[#This Row],[Comuna]],Hoja1!$D$4:$BD$348,9,0),VLOOKUP(covid_cl[[#This Row],[Region]],Hoja1!$E$4:$BD$348,6,0)),-33.6043642941)</f>
        <v>-33.604364294100002</v>
      </c>
      <c r="N8792">
        <f>+IFERROR(IFERROR(VLOOKUP(covid_cl[[#This Row],[Comuna]],Hoja1!$D$4:$BD$348,8,0),VLOOKUP(covid_cl[[#This Row],[Region]],Hoja1!$E$4:$BD$348,5,0)),-70.6266370305)</f>
        <v>-70.626637030500007</v>
      </c>
      <c r="Q8792" t="str">
        <f>+IFERROR(IF(covid_cl[[#This Row],[Region]]&lt;&gt;"No Informado",covid_cl[[#This Row],[Region]],VLOOKUP(covid_cl[[#This Row],[ID]],[1]Hoja5!B$4:I$1967,3,0)),"No Informado")</f>
        <v>No Informado</v>
      </c>
    </row>
    <row r="8793" spans="1:17" x14ac:dyDescent="0.3">
      <c r="A8793">
        <f t="shared" si="139"/>
        <v>8792</v>
      </c>
      <c r="B8793" s="3" t="s">
        <v>1740</v>
      </c>
      <c r="D8793" t="s">
        <v>63</v>
      </c>
      <c r="E8793" t="s">
        <v>327</v>
      </c>
      <c r="I8793" t="s">
        <v>327</v>
      </c>
      <c r="L8793" t="s">
        <v>1618</v>
      </c>
      <c r="M8793">
        <f>+IFERROR(IFERROR(VLOOKUP(covid_cl[[#This Row],[Comuna]],Hoja1!$D$4:$BD$348,9,0),VLOOKUP(covid_cl[[#This Row],[Region]],Hoja1!$E$4:$BD$348,6,0)),-33.6043642941)</f>
        <v>-33.604364294100002</v>
      </c>
      <c r="N8793">
        <f>+IFERROR(IFERROR(VLOOKUP(covid_cl[[#This Row],[Comuna]],Hoja1!$D$4:$BD$348,8,0),VLOOKUP(covid_cl[[#This Row],[Region]],Hoja1!$E$4:$BD$348,5,0)),-70.6266370305)</f>
        <v>-70.626637030500007</v>
      </c>
      <c r="Q8793" t="str">
        <f>+IFERROR(IF(covid_cl[[#This Row],[Region]]&lt;&gt;"No Informado",covid_cl[[#This Row],[Region]],VLOOKUP(covid_cl[[#This Row],[ID]],[1]Hoja5!B$4:I$1967,3,0)),"No Informado")</f>
        <v>No Informado</v>
      </c>
    </row>
    <row r="8794" spans="1:17" x14ac:dyDescent="0.3">
      <c r="A8794">
        <f t="shared" si="139"/>
        <v>8793</v>
      </c>
      <c r="B8794" s="3" t="s">
        <v>1740</v>
      </c>
      <c r="D8794" t="s">
        <v>63</v>
      </c>
      <c r="E8794" t="s">
        <v>327</v>
      </c>
      <c r="I8794" t="s">
        <v>327</v>
      </c>
      <c r="L8794" t="s">
        <v>1618</v>
      </c>
      <c r="M8794">
        <f>+IFERROR(IFERROR(VLOOKUP(covid_cl[[#This Row],[Comuna]],Hoja1!$D$4:$BD$348,9,0),VLOOKUP(covid_cl[[#This Row],[Region]],Hoja1!$E$4:$BD$348,6,0)),-33.6043642941)</f>
        <v>-33.604364294100002</v>
      </c>
      <c r="N8794">
        <f>+IFERROR(IFERROR(VLOOKUP(covid_cl[[#This Row],[Comuna]],Hoja1!$D$4:$BD$348,8,0),VLOOKUP(covid_cl[[#This Row],[Region]],Hoja1!$E$4:$BD$348,5,0)),-70.6266370305)</f>
        <v>-70.626637030500007</v>
      </c>
      <c r="Q8794" t="str">
        <f>+IFERROR(IF(covid_cl[[#This Row],[Region]]&lt;&gt;"No Informado",covid_cl[[#This Row],[Region]],VLOOKUP(covid_cl[[#This Row],[ID]],[1]Hoja5!B$4:I$1967,3,0)),"No Informado")</f>
        <v>No Informado</v>
      </c>
    </row>
    <row r="8795" spans="1:17" x14ac:dyDescent="0.3">
      <c r="A8795">
        <f t="shared" si="139"/>
        <v>8794</v>
      </c>
      <c r="B8795" s="3" t="s">
        <v>1740</v>
      </c>
      <c r="D8795" t="s">
        <v>63</v>
      </c>
      <c r="E8795" t="s">
        <v>327</v>
      </c>
      <c r="I8795" t="s">
        <v>327</v>
      </c>
      <c r="L8795" t="s">
        <v>1618</v>
      </c>
      <c r="M8795">
        <f>+IFERROR(IFERROR(VLOOKUP(covid_cl[[#This Row],[Comuna]],Hoja1!$D$4:$BD$348,9,0),VLOOKUP(covid_cl[[#This Row],[Region]],Hoja1!$E$4:$BD$348,6,0)),-33.6043642941)</f>
        <v>-33.604364294100002</v>
      </c>
      <c r="N8795">
        <f>+IFERROR(IFERROR(VLOOKUP(covid_cl[[#This Row],[Comuna]],Hoja1!$D$4:$BD$348,8,0),VLOOKUP(covid_cl[[#This Row],[Region]],Hoja1!$E$4:$BD$348,5,0)),-70.6266370305)</f>
        <v>-70.626637030500007</v>
      </c>
      <c r="Q8795" t="str">
        <f>+IFERROR(IF(covid_cl[[#This Row],[Region]]&lt;&gt;"No Informado",covid_cl[[#This Row],[Region]],VLOOKUP(covid_cl[[#This Row],[ID]],[1]Hoja5!B$4:I$1967,3,0)),"No Informado")</f>
        <v>No Informado</v>
      </c>
    </row>
    <row r="8796" spans="1:17" x14ac:dyDescent="0.3">
      <c r="A8796">
        <f t="shared" si="139"/>
        <v>8795</v>
      </c>
      <c r="B8796" s="3" t="s">
        <v>1740</v>
      </c>
      <c r="D8796" t="s">
        <v>63</v>
      </c>
      <c r="E8796" t="s">
        <v>327</v>
      </c>
      <c r="I8796" t="s">
        <v>327</v>
      </c>
      <c r="L8796" t="s">
        <v>1618</v>
      </c>
      <c r="M8796">
        <f>+IFERROR(IFERROR(VLOOKUP(covid_cl[[#This Row],[Comuna]],Hoja1!$D$4:$BD$348,9,0),VLOOKUP(covid_cl[[#This Row],[Region]],Hoja1!$E$4:$BD$348,6,0)),-33.6043642941)</f>
        <v>-33.604364294100002</v>
      </c>
      <c r="N8796">
        <f>+IFERROR(IFERROR(VLOOKUP(covid_cl[[#This Row],[Comuna]],Hoja1!$D$4:$BD$348,8,0),VLOOKUP(covid_cl[[#This Row],[Region]],Hoja1!$E$4:$BD$348,5,0)),-70.6266370305)</f>
        <v>-70.626637030500007</v>
      </c>
      <c r="Q8796" t="str">
        <f>+IFERROR(IF(covid_cl[[#This Row],[Region]]&lt;&gt;"No Informado",covid_cl[[#This Row],[Region]],VLOOKUP(covid_cl[[#This Row],[ID]],[1]Hoja5!B$4:I$1967,3,0)),"No Informado")</f>
        <v>No Informado</v>
      </c>
    </row>
    <row r="8797" spans="1:17" x14ac:dyDescent="0.3">
      <c r="A8797">
        <f t="shared" ref="A8797:A8860" si="140">+ROW()-1</f>
        <v>8796</v>
      </c>
      <c r="B8797" s="3" t="s">
        <v>1740</v>
      </c>
      <c r="D8797" t="s">
        <v>63</v>
      </c>
      <c r="E8797" t="s">
        <v>327</v>
      </c>
      <c r="I8797" t="s">
        <v>327</v>
      </c>
      <c r="L8797" t="s">
        <v>1618</v>
      </c>
      <c r="M8797">
        <f>+IFERROR(IFERROR(VLOOKUP(covid_cl[[#This Row],[Comuna]],Hoja1!$D$4:$BD$348,9,0),VLOOKUP(covid_cl[[#This Row],[Region]],Hoja1!$E$4:$BD$348,6,0)),-33.6043642941)</f>
        <v>-33.604364294100002</v>
      </c>
      <c r="N8797">
        <f>+IFERROR(IFERROR(VLOOKUP(covid_cl[[#This Row],[Comuna]],Hoja1!$D$4:$BD$348,8,0),VLOOKUP(covid_cl[[#This Row],[Region]],Hoja1!$E$4:$BD$348,5,0)),-70.6266370305)</f>
        <v>-70.626637030500007</v>
      </c>
      <c r="Q8797" t="str">
        <f>+IFERROR(IF(covid_cl[[#This Row],[Region]]&lt;&gt;"No Informado",covid_cl[[#This Row],[Region]],VLOOKUP(covid_cl[[#This Row],[ID]],[1]Hoja5!B$4:I$1967,3,0)),"No Informado")</f>
        <v>No Informado</v>
      </c>
    </row>
    <row r="8798" spans="1:17" x14ac:dyDescent="0.3">
      <c r="A8798">
        <f t="shared" si="140"/>
        <v>8797</v>
      </c>
      <c r="B8798" s="3" t="s">
        <v>1740</v>
      </c>
      <c r="D8798" t="s">
        <v>63</v>
      </c>
      <c r="E8798" t="s">
        <v>327</v>
      </c>
      <c r="I8798" t="s">
        <v>327</v>
      </c>
      <c r="L8798" t="s">
        <v>1618</v>
      </c>
      <c r="M8798">
        <f>+IFERROR(IFERROR(VLOOKUP(covid_cl[[#This Row],[Comuna]],Hoja1!$D$4:$BD$348,9,0),VLOOKUP(covid_cl[[#This Row],[Region]],Hoja1!$E$4:$BD$348,6,0)),-33.6043642941)</f>
        <v>-33.604364294100002</v>
      </c>
      <c r="N8798">
        <f>+IFERROR(IFERROR(VLOOKUP(covid_cl[[#This Row],[Comuna]],Hoja1!$D$4:$BD$348,8,0),VLOOKUP(covid_cl[[#This Row],[Region]],Hoja1!$E$4:$BD$348,5,0)),-70.6266370305)</f>
        <v>-70.626637030500007</v>
      </c>
      <c r="Q8798" t="str">
        <f>+IFERROR(IF(covid_cl[[#This Row],[Region]]&lt;&gt;"No Informado",covid_cl[[#This Row],[Region]],VLOOKUP(covid_cl[[#This Row],[ID]],[1]Hoja5!B$4:I$1967,3,0)),"No Informado")</f>
        <v>No Informado</v>
      </c>
    </row>
    <row r="8799" spans="1:17" x14ac:dyDescent="0.3">
      <c r="A8799">
        <f t="shared" si="140"/>
        <v>8798</v>
      </c>
      <c r="B8799" s="3" t="s">
        <v>1740</v>
      </c>
      <c r="D8799" t="s">
        <v>63</v>
      </c>
      <c r="E8799" t="s">
        <v>327</v>
      </c>
      <c r="I8799" t="s">
        <v>327</v>
      </c>
      <c r="L8799" t="s">
        <v>1618</v>
      </c>
      <c r="M8799">
        <f>+IFERROR(IFERROR(VLOOKUP(covid_cl[[#This Row],[Comuna]],Hoja1!$D$4:$BD$348,9,0),VLOOKUP(covid_cl[[#This Row],[Region]],Hoja1!$E$4:$BD$348,6,0)),-33.6043642941)</f>
        <v>-33.604364294100002</v>
      </c>
      <c r="N8799">
        <f>+IFERROR(IFERROR(VLOOKUP(covid_cl[[#This Row],[Comuna]],Hoja1!$D$4:$BD$348,8,0),VLOOKUP(covid_cl[[#This Row],[Region]],Hoja1!$E$4:$BD$348,5,0)),-70.6266370305)</f>
        <v>-70.626637030500007</v>
      </c>
      <c r="Q8799" t="str">
        <f>+IFERROR(IF(covid_cl[[#This Row],[Region]]&lt;&gt;"No Informado",covid_cl[[#This Row],[Region]],VLOOKUP(covid_cl[[#This Row],[ID]],[1]Hoja5!B$4:I$1967,3,0)),"No Informado")</f>
        <v>No Informado</v>
      </c>
    </row>
    <row r="8800" spans="1:17" x14ac:dyDescent="0.3">
      <c r="A8800">
        <f t="shared" si="140"/>
        <v>8799</v>
      </c>
      <c r="B8800" s="3" t="s">
        <v>1740</v>
      </c>
      <c r="D8800" t="s">
        <v>63</v>
      </c>
      <c r="E8800" t="s">
        <v>327</v>
      </c>
      <c r="I8800" t="s">
        <v>327</v>
      </c>
      <c r="L8800" t="s">
        <v>1618</v>
      </c>
      <c r="M8800">
        <f>+IFERROR(IFERROR(VLOOKUP(covid_cl[[#This Row],[Comuna]],Hoja1!$D$4:$BD$348,9,0),VLOOKUP(covid_cl[[#This Row],[Region]],Hoja1!$E$4:$BD$348,6,0)),-33.6043642941)</f>
        <v>-33.604364294100002</v>
      </c>
      <c r="N8800">
        <f>+IFERROR(IFERROR(VLOOKUP(covid_cl[[#This Row],[Comuna]],Hoja1!$D$4:$BD$348,8,0),VLOOKUP(covid_cl[[#This Row],[Region]],Hoja1!$E$4:$BD$348,5,0)),-70.6266370305)</f>
        <v>-70.626637030500007</v>
      </c>
      <c r="Q8800" t="str">
        <f>+IFERROR(IF(covid_cl[[#This Row],[Region]]&lt;&gt;"No Informado",covid_cl[[#This Row],[Region]],VLOOKUP(covid_cl[[#This Row],[ID]],[1]Hoja5!B$4:I$1967,3,0)),"No Informado")</f>
        <v>No Informado</v>
      </c>
    </row>
    <row r="8801" spans="1:17" x14ac:dyDescent="0.3">
      <c r="A8801">
        <f t="shared" si="140"/>
        <v>8800</v>
      </c>
      <c r="B8801" s="3" t="s">
        <v>1740</v>
      </c>
      <c r="D8801" t="s">
        <v>63</v>
      </c>
      <c r="E8801" t="s">
        <v>327</v>
      </c>
      <c r="I8801" t="s">
        <v>327</v>
      </c>
      <c r="L8801" t="s">
        <v>1618</v>
      </c>
      <c r="M8801">
        <f>+IFERROR(IFERROR(VLOOKUP(covid_cl[[#This Row],[Comuna]],Hoja1!$D$4:$BD$348,9,0),VLOOKUP(covid_cl[[#This Row],[Region]],Hoja1!$E$4:$BD$348,6,0)),-33.6043642941)</f>
        <v>-33.604364294100002</v>
      </c>
      <c r="N8801">
        <f>+IFERROR(IFERROR(VLOOKUP(covid_cl[[#This Row],[Comuna]],Hoja1!$D$4:$BD$348,8,0),VLOOKUP(covid_cl[[#This Row],[Region]],Hoja1!$E$4:$BD$348,5,0)),-70.6266370305)</f>
        <v>-70.626637030500007</v>
      </c>
      <c r="Q8801" t="str">
        <f>+IFERROR(IF(covid_cl[[#This Row],[Region]]&lt;&gt;"No Informado",covid_cl[[#This Row],[Region]],VLOOKUP(covid_cl[[#This Row],[ID]],[1]Hoja5!B$4:I$1967,3,0)),"No Informado")</f>
        <v>No Informado</v>
      </c>
    </row>
    <row r="8802" spans="1:17" x14ac:dyDescent="0.3">
      <c r="A8802">
        <f t="shared" si="140"/>
        <v>8801</v>
      </c>
      <c r="B8802" s="3" t="s">
        <v>1740</v>
      </c>
      <c r="D8802" t="s">
        <v>63</v>
      </c>
      <c r="E8802" t="s">
        <v>327</v>
      </c>
      <c r="I8802" t="s">
        <v>327</v>
      </c>
      <c r="L8802" t="s">
        <v>1618</v>
      </c>
      <c r="M8802">
        <f>+IFERROR(IFERROR(VLOOKUP(covid_cl[[#This Row],[Comuna]],Hoja1!$D$4:$BD$348,9,0),VLOOKUP(covid_cl[[#This Row],[Region]],Hoja1!$E$4:$BD$348,6,0)),-33.6043642941)</f>
        <v>-33.604364294100002</v>
      </c>
      <c r="N8802">
        <f>+IFERROR(IFERROR(VLOOKUP(covid_cl[[#This Row],[Comuna]],Hoja1!$D$4:$BD$348,8,0),VLOOKUP(covid_cl[[#This Row],[Region]],Hoja1!$E$4:$BD$348,5,0)),-70.6266370305)</f>
        <v>-70.626637030500007</v>
      </c>
      <c r="Q8802" t="str">
        <f>+IFERROR(IF(covid_cl[[#This Row],[Region]]&lt;&gt;"No Informado",covid_cl[[#This Row],[Region]],VLOOKUP(covid_cl[[#This Row],[ID]],[1]Hoja5!B$4:I$1967,3,0)),"No Informado")</f>
        <v>No Informado</v>
      </c>
    </row>
    <row r="8803" spans="1:17" x14ac:dyDescent="0.3">
      <c r="A8803">
        <f t="shared" si="140"/>
        <v>8802</v>
      </c>
      <c r="B8803" s="3" t="s">
        <v>1740</v>
      </c>
      <c r="D8803" t="s">
        <v>63</v>
      </c>
      <c r="E8803" t="s">
        <v>327</v>
      </c>
      <c r="I8803" t="s">
        <v>327</v>
      </c>
      <c r="L8803" t="s">
        <v>1618</v>
      </c>
      <c r="M8803">
        <f>+IFERROR(IFERROR(VLOOKUP(covid_cl[[#This Row],[Comuna]],Hoja1!$D$4:$BD$348,9,0),VLOOKUP(covid_cl[[#This Row],[Region]],Hoja1!$E$4:$BD$348,6,0)),-33.6043642941)</f>
        <v>-33.604364294100002</v>
      </c>
      <c r="N8803">
        <f>+IFERROR(IFERROR(VLOOKUP(covid_cl[[#This Row],[Comuna]],Hoja1!$D$4:$BD$348,8,0),VLOOKUP(covid_cl[[#This Row],[Region]],Hoja1!$E$4:$BD$348,5,0)),-70.6266370305)</f>
        <v>-70.626637030500007</v>
      </c>
      <c r="Q8803" t="str">
        <f>+IFERROR(IF(covid_cl[[#This Row],[Region]]&lt;&gt;"No Informado",covid_cl[[#This Row],[Region]],VLOOKUP(covid_cl[[#This Row],[ID]],[1]Hoja5!B$4:I$1967,3,0)),"No Informado")</f>
        <v>No Informado</v>
      </c>
    </row>
    <row r="8804" spans="1:17" x14ac:dyDescent="0.3">
      <c r="A8804">
        <f t="shared" si="140"/>
        <v>8803</v>
      </c>
      <c r="B8804" s="3" t="s">
        <v>1740</v>
      </c>
      <c r="D8804" t="s">
        <v>63</v>
      </c>
      <c r="E8804" t="s">
        <v>327</v>
      </c>
      <c r="I8804" t="s">
        <v>327</v>
      </c>
      <c r="L8804" t="s">
        <v>1618</v>
      </c>
      <c r="M8804">
        <f>+IFERROR(IFERROR(VLOOKUP(covid_cl[[#This Row],[Comuna]],Hoja1!$D$4:$BD$348,9,0),VLOOKUP(covid_cl[[#This Row],[Region]],Hoja1!$E$4:$BD$348,6,0)),-33.6043642941)</f>
        <v>-33.604364294100002</v>
      </c>
      <c r="N8804">
        <f>+IFERROR(IFERROR(VLOOKUP(covid_cl[[#This Row],[Comuna]],Hoja1!$D$4:$BD$348,8,0),VLOOKUP(covid_cl[[#This Row],[Region]],Hoja1!$E$4:$BD$348,5,0)),-70.6266370305)</f>
        <v>-70.626637030500007</v>
      </c>
      <c r="Q8804" t="str">
        <f>+IFERROR(IF(covid_cl[[#This Row],[Region]]&lt;&gt;"No Informado",covid_cl[[#This Row],[Region]],VLOOKUP(covid_cl[[#This Row],[ID]],[1]Hoja5!B$4:I$1967,3,0)),"No Informado")</f>
        <v>No Informado</v>
      </c>
    </row>
    <row r="8805" spans="1:17" x14ac:dyDescent="0.3">
      <c r="A8805">
        <f t="shared" si="140"/>
        <v>8804</v>
      </c>
      <c r="B8805" s="3" t="s">
        <v>1740</v>
      </c>
      <c r="D8805" t="s">
        <v>63</v>
      </c>
      <c r="E8805" t="s">
        <v>327</v>
      </c>
      <c r="I8805" t="s">
        <v>327</v>
      </c>
      <c r="L8805" t="s">
        <v>1618</v>
      </c>
      <c r="M8805">
        <f>+IFERROR(IFERROR(VLOOKUP(covid_cl[[#This Row],[Comuna]],Hoja1!$D$4:$BD$348,9,0),VLOOKUP(covid_cl[[#This Row],[Region]],Hoja1!$E$4:$BD$348,6,0)),-33.6043642941)</f>
        <v>-33.604364294100002</v>
      </c>
      <c r="N8805">
        <f>+IFERROR(IFERROR(VLOOKUP(covid_cl[[#This Row],[Comuna]],Hoja1!$D$4:$BD$348,8,0),VLOOKUP(covid_cl[[#This Row],[Region]],Hoja1!$E$4:$BD$348,5,0)),-70.6266370305)</f>
        <v>-70.626637030500007</v>
      </c>
      <c r="Q8805" t="str">
        <f>+IFERROR(IF(covid_cl[[#This Row],[Region]]&lt;&gt;"No Informado",covid_cl[[#This Row],[Region]],VLOOKUP(covid_cl[[#This Row],[ID]],[1]Hoja5!B$4:I$1967,3,0)),"No Informado")</f>
        <v>No Informado</v>
      </c>
    </row>
    <row r="8806" spans="1:17" x14ac:dyDescent="0.3">
      <c r="A8806">
        <f t="shared" si="140"/>
        <v>8805</v>
      </c>
      <c r="B8806" s="3" t="s">
        <v>1740</v>
      </c>
      <c r="D8806" t="s">
        <v>63</v>
      </c>
      <c r="E8806" t="s">
        <v>327</v>
      </c>
      <c r="I8806" t="s">
        <v>327</v>
      </c>
      <c r="L8806" t="s">
        <v>1618</v>
      </c>
      <c r="M8806">
        <f>+IFERROR(IFERROR(VLOOKUP(covid_cl[[#This Row],[Comuna]],Hoja1!$D$4:$BD$348,9,0),VLOOKUP(covid_cl[[#This Row],[Region]],Hoja1!$E$4:$BD$348,6,0)),-33.6043642941)</f>
        <v>-33.604364294100002</v>
      </c>
      <c r="N8806">
        <f>+IFERROR(IFERROR(VLOOKUP(covid_cl[[#This Row],[Comuna]],Hoja1!$D$4:$BD$348,8,0),VLOOKUP(covid_cl[[#This Row],[Region]],Hoja1!$E$4:$BD$348,5,0)),-70.6266370305)</f>
        <v>-70.626637030500007</v>
      </c>
      <c r="Q8806" t="str">
        <f>+IFERROR(IF(covid_cl[[#This Row],[Region]]&lt;&gt;"No Informado",covid_cl[[#This Row],[Region]],VLOOKUP(covid_cl[[#This Row],[ID]],[1]Hoja5!B$4:I$1967,3,0)),"No Informado")</f>
        <v>No Informado</v>
      </c>
    </row>
    <row r="8807" spans="1:17" x14ac:dyDescent="0.3">
      <c r="A8807">
        <f t="shared" si="140"/>
        <v>8806</v>
      </c>
      <c r="B8807" s="3" t="s">
        <v>1740</v>
      </c>
      <c r="D8807" t="s">
        <v>63</v>
      </c>
      <c r="E8807" t="s">
        <v>327</v>
      </c>
      <c r="I8807" t="s">
        <v>327</v>
      </c>
      <c r="L8807" t="s">
        <v>1618</v>
      </c>
      <c r="M8807">
        <f>+IFERROR(IFERROR(VLOOKUP(covid_cl[[#This Row],[Comuna]],Hoja1!$D$4:$BD$348,9,0),VLOOKUP(covid_cl[[#This Row],[Region]],Hoja1!$E$4:$BD$348,6,0)),-33.6043642941)</f>
        <v>-33.604364294100002</v>
      </c>
      <c r="N8807">
        <f>+IFERROR(IFERROR(VLOOKUP(covid_cl[[#This Row],[Comuna]],Hoja1!$D$4:$BD$348,8,0),VLOOKUP(covid_cl[[#This Row],[Region]],Hoja1!$E$4:$BD$348,5,0)),-70.6266370305)</f>
        <v>-70.626637030500007</v>
      </c>
      <c r="Q8807" t="str">
        <f>+IFERROR(IF(covid_cl[[#This Row],[Region]]&lt;&gt;"No Informado",covid_cl[[#This Row],[Region]],VLOOKUP(covid_cl[[#This Row],[ID]],[1]Hoja5!B$4:I$1967,3,0)),"No Informado")</f>
        <v>No Informado</v>
      </c>
    </row>
    <row r="8808" spans="1:17" x14ac:dyDescent="0.3">
      <c r="A8808">
        <f t="shared" si="140"/>
        <v>8807</v>
      </c>
      <c r="B8808" s="3" t="s">
        <v>1740</v>
      </c>
      <c r="D8808" t="s">
        <v>63</v>
      </c>
      <c r="E8808" t="s">
        <v>327</v>
      </c>
      <c r="I8808" t="s">
        <v>327</v>
      </c>
      <c r="L8808" t="s">
        <v>1618</v>
      </c>
      <c r="M8808">
        <f>+IFERROR(IFERROR(VLOOKUP(covid_cl[[#This Row],[Comuna]],Hoja1!$D$4:$BD$348,9,0),VLOOKUP(covid_cl[[#This Row],[Region]],Hoja1!$E$4:$BD$348,6,0)),-33.6043642941)</f>
        <v>-33.604364294100002</v>
      </c>
      <c r="N8808">
        <f>+IFERROR(IFERROR(VLOOKUP(covid_cl[[#This Row],[Comuna]],Hoja1!$D$4:$BD$348,8,0),VLOOKUP(covid_cl[[#This Row],[Region]],Hoja1!$E$4:$BD$348,5,0)),-70.6266370305)</f>
        <v>-70.626637030500007</v>
      </c>
      <c r="Q8808" t="str">
        <f>+IFERROR(IF(covid_cl[[#This Row],[Region]]&lt;&gt;"No Informado",covid_cl[[#This Row],[Region]],VLOOKUP(covid_cl[[#This Row],[ID]],[1]Hoja5!B$4:I$1967,3,0)),"No Informado")</f>
        <v>No Informado</v>
      </c>
    </row>
    <row r="8809" spans="1:17" x14ac:dyDescent="0.3">
      <c r="A8809">
        <f t="shared" si="140"/>
        <v>8808</v>
      </c>
      <c r="B8809" s="3" t="s">
        <v>1740</v>
      </c>
      <c r="D8809" t="s">
        <v>63</v>
      </c>
      <c r="E8809" t="s">
        <v>327</v>
      </c>
      <c r="I8809" t="s">
        <v>327</v>
      </c>
      <c r="L8809" t="s">
        <v>1618</v>
      </c>
      <c r="M8809">
        <f>+IFERROR(IFERROR(VLOOKUP(covid_cl[[#This Row],[Comuna]],Hoja1!$D$4:$BD$348,9,0),VLOOKUP(covid_cl[[#This Row],[Region]],Hoja1!$E$4:$BD$348,6,0)),-33.6043642941)</f>
        <v>-33.604364294100002</v>
      </c>
      <c r="N8809">
        <f>+IFERROR(IFERROR(VLOOKUP(covid_cl[[#This Row],[Comuna]],Hoja1!$D$4:$BD$348,8,0),VLOOKUP(covid_cl[[#This Row],[Region]],Hoja1!$E$4:$BD$348,5,0)),-70.6266370305)</f>
        <v>-70.626637030500007</v>
      </c>
      <c r="Q8809" t="str">
        <f>+IFERROR(IF(covid_cl[[#This Row],[Region]]&lt;&gt;"No Informado",covid_cl[[#This Row],[Region]],VLOOKUP(covid_cl[[#This Row],[ID]],[1]Hoja5!B$4:I$1967,3,0)),"No Informado")</f>
        <v>No Informado</v>
      </c>
    </row>
    <row r="8810" spans="1:17" x14ac:dyDescent="0.3">
      <c r="A8810">
        <f t="shared" si="140"/>
        <v>8809</v>
      </c>
      <c r="B8810" s="3" t="s">
        <v>1740</v>
      </c>
      <c r="D8810" t="s">
        <v>63</v>
      </c>
      <c r="E8810" t="s">
        <v>327</v>
      </c>
      <c r="I8810" t="s">
        <v>327</v>
      </c>
      <c r="L8810" t="s">
        <v>1618</v>
      </c>
      <c r="M8810">
        <f>+IFERROR(IFERROR(VLOOKUP(covid_cl[[#This Row],[Comuna]],Hoja1!$D$4:$BD$348,9,0),VLOOKUP(covid_cl[[#This Row],[Region]],Hoja1!$E$4:$BD$348,6,0)),-33.6043642941)</f>
        <v>-33.604364294100002</v>
      </c>
      <c r="N8810">
        <f>+IFERROR(IFERROR(VLOOKUP(covid_cl[[#This Row],[Comuna]],Hoja1!$D$4:$BD$348,8,0),VLOOKUP(covid_cl[[#This Row],[Region]],Hoja1!$E$4:$BD$348,5,0)),-70.6266370305)</f>
        <v>-70.626637030500007</v>
      </c>
      <c r="Q8810" t="str">
        <f>+IFERROR(IF(covid_cl[[#This Row],[Region]]&lt;&gt;"No Informado",covid_cl[[#This Row],[Region]],VLOOKUP(covid_cl[[#This Row],[ID]],[1]Hoja5!B$4:I$1967,3,0)),"No Informado")</f>
        <v>No Informado</v>
      </c>
    </row>
    <row r="8811" spans="1:17" x14ac:dyDescent="0.3">
      <c r="A8811">
        <f t="shared" si="140"/>
        <v>8810</v>
      </c>
      <c r="B8811" s="3" t="s">
        <v>1740</v>
      </c>
      <c r="D8811" t="s">
        <v>63</v>
      </c>
      <c r="E8811" t="s">
        <v>327</v>
      </c>
      <c r="I8811" t="s">
        <v>327</v>
      </c>
      <c r="L8811" t="s">
        <v>1618</v>
      </c>
      <c r="M8811">
        <f>+IFERROR(IFERROR(VLOOKUP(covid_cl[[#This Row],[Comuna]],Hoja1!$D$4:$BD$348,9,0),VLOOKUP(covid_cl[[#This Row],[Region]],Hoja1!$E$4:$BD$348,6,0)),-33.6043642941)</f>
        <v>-33.604364294100002</v>
      </c>
      <c r="N8811">
        <f>+IFERROR(IFERROR(VLOOKUP(covid_cl[[#This Row],[Comuna]],Hoja1!$D$4:$BD$348,8,0),VLOOKUP(covid_cl[[#This Row],[Region]],Hoja1!$E$4:$BD$348,5,0)),-70.6266370305)</f>
        <v>-70.626637030500007</v>
      </c>
      <c r="Q8811" t="str">
        <f>+IFERROR(IF(covid_cl[[#This Row],[Region]]&lt;&gt;"No Informado",covid_cl[[#This Row],[Region]],VLOOKUP(covid_cl[[#This Row],[ID]],[1]Hoja5!B$4:I$1967,3,0)),"No Informado")</f>
        <v>No Informado</v>
      </c>
    </row>
    <row r="8812" spans="1:17" x14ac:dyDescent="0.3">
      <c r="A8812">
        <f t="shared" si="140"/>
        <v>8811</v>
      </c>
      <c r="B8812" s="3" t="s">
        <v>1740</v>
      </c>
      <c r="D8812" t="s">
        <v>63</v>
      </c>
      <c r="E8812" t="s">
        <v>327</v>
      </c>
      <c r="I8812" t="s">
        <v>327</v>
      </c>
      <c r="L8812" t="s">
        <v>1618</v>
      </c>
      <c r="M8812">
        <f>+IFERROR(IFERROR(VLOOKUP(covid_cl[[#This Row],[Comuna]],Hoja1!$D$4:$BD$348,9,0),VLOOKUP(covid_cl[[#This Row],[Region]],Hoja1!$E$4:$BD$348,6,0)),-33.6043642941)</f>
        <v>-33.604364294100002</v>
      </c>
      <c r="N8812">
        <f>+IFERROR(IFERROR(VLOOKUP(covid_cl[[#This Row],[Comuna]],Hoja1!$D$4:$BD$348,8,0),VLOOKUP(covid_cl[[#This Row],[Region]],Hoja1!$E$4:$BD$348,5,0)),-70.6266370305)</f>
        <v>-70.626637030500007</v>
      </c>
      <c r="Q8812" t="str">
        <f>+IFERROR(IF(covid_cl[[#This Row],[Region]]&lt;&gt;"No Informado",covid_cl[[#This Row],[Region]],VLOOKUP(covid_cl[[#This Row],[ID]],[1]Hoja5!B$4:I$1967,3,0)),"No Informado")</f>
        <v>No Informado</v>
      </c>
    </row>
    <row r="8813" spans="1:17" x14ac:dyDescent="0.3">
      <c r="A8813">
        <f t="shared" si="140"/>
        <v>8812</v>
      </c>
      <c r="B8813" s="3" t="s">
        <v>1740</v>
      </c>
      <c r="D8813" t="s">
        <v>63</v>
      </c>
      <c r="E8813" t="s">
        <v>327</v>
      </c>
      <c r="I8813" t="s">
        <v>327</v>
      </c>
      <c r="L8813" t="s">
        <v>1618</v>
      </c>
      <c r="M8813">
        <f>+IFERROR(IFERROR(VLOOKUP(covid_cl[[#This Row],[Comuna]],Hoja1!$D$4:$BD$348,9,0),VLOOKUP(covid_cl[[#This Row],[Region]],Hoja1!$E$4:$BD$348,6,0)),-33.6043642941)</f>
        <v>-33.604364294100002</v>
      </c>
      <c r="N8813">
        <f>+IFERROR(IFERROR(VLOOKUP(covid_cl[[#This Row],[Comuna]],Hoja1!$D$4:$BD$348,8,0),VLOOKUP(covid_cl[[#This Row],[Region]],Hoja1!$E$4:$BD$348,5,0)),-70.6266370305)</f>
        <v>-70.626637030500007</v>
      </c>
      <c r="Q8813" t="str">
        <f>+IFERROR(IF(covid_cl[[#This Row],[Region]]&lt;&gt;"No Informado",covid_cl[[#This Row],[Region]],VLOOKUP(covid_cl[[#This Row],[ID]],[1]Hoja5!B$4:I$1967,3,0)),"No Informado")</f>
        <v>No Informado</v>
      </c>
    </row>
    <row r="8814" spans="1:17" x14ac:dyDescent="0.3">
      <c r="A8814">
        <f t="shared" si="140"/>
        <v>8813</v>
      </c>
      <c r="B8814" s="3" t="s">
        <v>1740</v>
      </c>
      <c r="D8814" t="s">
        <v>63</v>
      </c>
      <c r="E8814" t="s">
        <v>327</v>
      </c>
      <c r="I8814" t="s">
        <v>327</v>
      </c>
      <c r="L8814" t="s">
        <v>1618</v>
      </c>
      <c r="M8814">
        <f>+IFERROR(IFERROR(VLOOKUP(covid_cl[[#This Row],[Comuna]],Hoja1!$D$4:$BD$348,9,0),VLOOKUP(covid_cl[[#This Row],[Region]],Hoja1!$E$4:$BD$348,6,0)),-33.6043642941)</f>
        <v>-33.604364294100002</v>
      </c>
      <c r="N8814">
        <f>+IFERROR(IFERROR(VLOOKUP(covid_cl[[#This Row],[Comuna]],Hoja1!$D$4:$BD$348,8,0),VLOOKUP(covid_cl[[#This Row],[Region]],Hoja1!$E$4:$BD$348,5,0)),-70.6266370305)</f>
        <v>-70.626637030500007</v>
      </c>
      <c r="Q8814" t="str">
        <f>+IFERROR(IF(covid_cl[[#This Row],[Region]]&lt;&gt;"No Informado",covid_cl[[#This Row],[Region]],VLOOKUP(covid_cl[[#This Row],[ID]],[1]Hoja5!B$4:I$1967,3,0)),"No Informado")</f>
        <v>No Informado</v>
      </c>
    </row>
    <row r="8815" spans="1:17" x14ac:dyDescent="0.3">
      <c r="A8815">
        <f t="shared" si="140"/>
        <v>8814</v>
      </c>
      <c r="B8815" s="3" t="s">
        <v>1740</v>
      </c>
      <c r="D8815" t="s">
        <v>63</v>
      </c>
      <c r="E8815" t="s">
        <v>327</v>
      </c>
      <c r="I8815" t="s">
        <v>327</v>
      </c>
      <c r="L8815" t="s">
        <v>1618</v>
      </c>
      <c r="M8815">
        <f>+IFERROR(IFERROR(VLOOKUP(covid_cl[[#This Row],[Comuna]],Hoja1!$D$4:$BD$348,9,0),VLOOKUP(covid_cl[[#This Row],[Region]],Hoja1!$E$4:$BD$348,6,0)),-33.6043642941)</f>
        <v>-33.604364294100002</v>
      </c>
      <c r="N8815">
        <f>+IFERROR(IFERROR(VLOOKUP(covid_cl[[#This Row],[Comuna]],Hoja1!$D$4:$BD$348,8,0),VLOOKUP(covid_cl[[#This Row],[Region]],Hoja1!$E$4:$BD$348,5,0)),-70.6266370305)</f>
        <v>-70.626637030500007</v>
      </c>
      <c r="Q8815" t="str">
        <f>+IFERROR(IF(covid_cl[[#This Row],[Region]]&lt;&gt;"No Informado",covid_cl[[#This Row],[Region]],VLOOKUP(covid_cl[[#This Row],[ID]],[1]Hoja5!B$4:I$1967,3,0)),"No Informado")</f>
        <v>No Informado</v>
      </c>
    </row>
    <row r="8816" spans="1:17" x14ac:dyDescent="0.3">
      <c r="A8816">
        <f t="shared" si="140"/>
        <v>8815</v>
      </c>
      <c r="B8816" s="3" t="s">
        <v>1740</v>
      </c>
      <c r="D8816" t="s">
        <v>63</v>
      </c>
      <c r="E8816" t="s">
        <v>327</v>
      </c>
      <c r="I8816" t="s">
        <v>327</v>
      </c>
      <c r="L8816" t="s">
        <v>1618</v>
      </c>
      <c r="M8816">
        <f>+IFERROR(IFERROR(VLOOKUP(covid_cl[[#This Row],[Comuna]],Hoja1!$D$4:$BD$348,9,0),VLOOKUP(covid_cl[[#This Row],[Region]],Hoja1!$E$4:$BD$348,6,0)),-33.6043642941)</f>
        <v>-33.604364294100002</v>
      </c>
      <c r="N8816">
        <f>+IFERROR(IFERROR(VLOOKUP(covid_cl[[#This Row],[Comuna]],Hoja1!$D$4:$BD$348,8,0),VLOOKUP(covid_cl[[#This Row],[Region]],Hoja1!$E$4:$BD$348,5,0)),-70.6266370305)</f>
        <v>-70.626637030500007</v>
      </c>
      <c r="Q8816" t="str">
        <f>+IFERROR(IF(covid_cl[[#This Row],[Region]]&lt;&gt;"No Informado",covid_cl[[#This Row],[Region]],VLOOKUP(covid_cl[[#This Row],[ID]],[1]Hoja5!B$4:I$1967,3,0)),"No Informado")</f>
        <v>No Informado</v>
      </c>
    </row>
    <row r="8817" spans="1:17" x14ac:dyDescent="0.3">
      <c r="A8817">
        <f t="shared" si="140"/>
        <v>8816</v>
      </c>
      <c r="B8817" s="3" t="s">
        <v>1740</v>
      </c>
      <c r="D8817" t="s">
        <v>63</v>
      </c>
      <c r="E8817" t="s">
        <v>327</v>
      </c>
      <c r="I8817" t="s">
        <v>327</v>
      </c>
      <c r="L8817" t="s">
        <v>1618</v>
      </c>
      <c r="M8817">
        <f>+IFERROR(IFERROR(VLOOKUP(covid_cl[[#This Row],[Comuna]],Hoja1!$D$4:$BD$348,9,0),VLOOKUP(covid_cl[[#This Row],[Region]],Hoja1!$E$4:$BD$348,6,0)),-33.6043642941)</f>
        <v>-33.604364294100002</v>
      </c>
      <c r="N8817">
        <f>+IFERROR(IFERROR(VLOOKUP(covid_cl[[#This Row],[Comuna]],Hoja1!$D$4:$BD$348,8,0),VLOOKUP(covid_cl[[#This Row],[Region]],Hoja1!$E$4:$BD$348,5,0)),-70.6266370305)</f>
        <v>-70.626637030500007</v>
      </c>
      <c r="Q8817" t="str">
        <f>+IFERROR(IF(covid_cl[[#This Row],[Region]]&lt;&gt;"No Informado",covid_cl[[#This Row],[Region]],VLOOKUP(covid_cl[[#This Row],[ID]],[1]Hoja5!B$4:I$1967,3,0)),"No Informado")</f>
        <v>No Informado</v>
      </c>
    </row>
    <row r="8818" spans="1:17" x14ac:dyDescent="0.3">
      <c r="A8818">
        <f t="shared" si="140"/>
        <v>8817</v>
      </c>
      <c r="B8818" s="3" t="s">
        <v>1740</v>
      </c>
      <c r="D8818" t="s">
        <v>63</v>
      </c>
      <c r="E8818" t="s">
        <v>327</v>
      </c>
      <c r="I8818" t="s">
        <v>327</v>
      </c>
      <c r="L8818" t="s">
        <v>1618</v>
      </c>
      <c r="M8818">
        <f>+IFERROR(IFERROR(VLOOKUP(covid_cl[[#This Row],[Comuna]],Hoja1!$D$4:$BD$348,9,0),VLOOKUP(covid_cl[[#This Row],[Region]],Hoja1!$E$4:$BD$348,6,0)),-33.6043642941)</f>
        <v>-33.604364294100002</v>
      </c>
      <c r="N8818">
        <f>+IFERROR(IFERROR(VLOOKUP(covid_cl[[#This Row],[Comuna]],Hoja1!$D$4:$BD$348,8,0),VLOOKUP(covid_cl[[#This Row],[Region]],Hoja1!$E$4:$BD$348,5,0)),-70.6266370305)</f>
        <v>-70.626637030500007</v>
      </c>
      <c r="Q8818" t="str">
        <f>+IFERROR(IF(covid_cl[[#This Row],[Region]]&lt;&gt;"No Informado",covid_cl[[#This Row],[Region]],VLOOKUP(covid_cl[[#This Row],[ID]],[1]Hoja5!B$4:I$1967,3,0)),"No Informado")</f>
        <v>No Informado</v>
      </c>
    </row>
    <row r="8819" spans="1:17" x14ac:dyDescent="0.3">
      <c r="A8819">
        <f t="shared" si="140"/>
        <v>8818</v>
      </c>
      <c r="B8819" s="3" t="s">
        <v>1740</v>
      </c>
      <c r="D8819" t="s">
        <v>63</v>
      </c>
      <c r="E8819" t="s">
        <v>327</v>
      </c>
      <c r="I8819" t="s">
        <v>327</v>
      </c>
      <c r="L8819" t="s">
        <v>1618</v>
      </c>
      <c r="M8819">
        <f>+IFERROR(IFERROR(VLOOKUP(covid_cl[[#This Row],[Comuna]],Hoja1!$D$4:$BD$348,9,0),VLOOKUP(covid_cl[[#This Row],[Region]],Hoja1!$E$4:$BD$348,6,0)),-33.6043642941)</f>
        <v>-33.604364294100002</v>
      </c>
      <c r="N8819">
        <f>+IFERROR(IFERROR(VLOOKUP(covid_cl[[#This Row],[Comuna]],Hoja1!$D$4:$BD$348,8,0),VLOOKUP(covid_cl[[#This Row],[Region]],Hoja1!$E$4:$BD$348,5,0)),-70.6266370305)</f>
        <v>-70.626637030500007</v>
      </c>
      <c r="Q8819" t="str">
        <f>+IFERROR(IF(covid_cl[[#This Row],[Region]]&lt;&gt;"No Informado",covid_cl[[#This Row],[Region]],VLOOKUP(covid_cl[[#This Row],[ID]],[1]Hoja5!B$4:I$1967,3,0)),"No Informado")</f>
        <v>No Informado</v>
      </c>
    </row>
    <row r="8820" spans="1:17" x14ac:dyDescent="0.3">
      <c r="A8820">
        <f t="shared" si="140"/>
        <v>8819</v>
      </c>
      <c r="B8820" s="3" t="s">
        <v>1740</v>
      </c>
      <c r="D8820" t="s">
        <v>63</v>
      </c>
      <c r="E8820" t="s">
        <v>327</v>
      </c>
      <c r="I8820" t="s">
        <v>327</v>
      </c>
      <c r="L8820" t="s">
        <v>1618</v>
      </c>
      <c r="M8820">
        <f>+IFERROR(IFERROR(VLOOKUP(covid_cl[[#This Row],[Comuna]],Hoja1!$D$4:$BD$348,9,0),VLOOKUP(covid_cl[[#This Row],[Region]],Hoja1!$E$4:$BD$348,6,0)),-33.6043642941)</f>
        <v>-33.604364294100002</v>
      </c>
      <c r="N8820">
        <f>+IFERROR(IFERROR(VLOOKUP(covid_cl[[#This Row],[Comuna]],Hoja1!$D$4:$BD$348,8,0),VLOOKUP(covid_cl[[#This Row],[Region]],Hoja1!$E$4:$BD$348,5,0)),-70.6266370305)</f>
        <v>-70.626637030500007</v>
      </c>
      <c r="Q8820" t="str">
        <f>+IFERROR(IF(covid_cl[[#This Row],[Region]]&lt;&gt;"No Informado",covid_cl[[#This Row],[Region]],VLOOKUP(covid_cl[[#This Row],[ID]],[1]Hoja5!B$4:I$1967,3,0)),"No Informado")</f>
        <v>No Informado</v>
      </c>
    </row>
    <row r="8821" spans="1:17" x14ac:dyDescent="0.3">
      <c r="A8821">
        <f t="shared" si="140"/>
        <v>8820</v>
      </c>
      <c r="B8821" s="3" t="s">
        <v>1740</v>
      </c>
      <c r="D8821" t="s">
        <v>63</v>
      </c>
      <c r="E8821" t="s">
        <v>327</v>
      </c>
      <c r="I8821" t="s">
        <v>327</v>
      </c>
      <c r="L8821" t="s">
        <v>1618</v>
      </c>
      <c r="M8821">
        <f>+IFERROR(IFERROR(VLOOKUP(covid_cl[[#This Row],[Comuna]],Hoja1!$D$4:$BD$348,9,0),VLOOKUP(covid_cl[[#This Row],[Region]],Hoja1!$E$4:$BD$348,6,0)),-33.6043642941)</f>
        <v>-33.604364294100002</v>
      </c>
      <c r="N8821">
        <f>+IFERROR(IFERROR(VLOOKUP(covid_cl[[#This Row],[Comuna]],Hoja1!$D$4:$BD$348,8,0),VLOOKUP(covid_cl[[#This Row],[Region]],Hoja1!$E$4:$BD$348,5,0)),-70.6266370305)</f>
        <v>-70.626637030500007</v>
      </c>
      <c r="Q8821" t="str">
        <f>+IFERROR(IF(covid_cl[[#This Row],[Region]]&lt;&gt;"No Informado",covid_cl[[#This Row],[Region]],VLOOKUP(covid_cl[[#This Row],[ID]],[1]Hoja5!B$4:I$1967,3,0)),"No Informado")</f>
        <v>No Informado</v>
      </c>
    </row>
    <row r="8822" spans="1:17" x14ac:dyDescent="0.3">
      <c r="A8822">
        <f t="shared" si="140"/>
        <v>8821</v>
      </c>
      <c r="B8822" s="3" t="s">
        <v>1740</v>
      </c>
      <c r="D8822" t="s">
        <v>63</v>
      </c>
      <c r="E8822" t="s">
        <v>327</v>
      </c>
      <c r="I8822" t="s">
        <v>327</v>
      </c>
      <c r="L8822" t="s">
        <v>1618</v>
      </c>
      <c r="M8822">
        <f>+IFERROR(IFERROR(VLOOKUP(covid_cl[[#This Row],[Comuna]],Hoja1!$D$4:$BD$348,9,0),VLOOKUP(covid_cl[[#This Row],[Region]],Hoja1!$E$4:$BD$348,6,0)),-33.6043642941)</f>
        <v>-33.604364294100002</v>
      </c>
      <c r="N8822">
        <f>+IFERROR(IFERROR(VLOOKUP(covid_cl[[#This Row],[Comuna]],Hoja1!$D$4:$BD$348,8,0),VLOOKUP(covid_cl[[#This Row],[Region]],Hoja1!$E$4:$BD$348,5,0)),-70.6266370305)</f>
        <v>-70.626637030500007</v>
      </c>
      <c r="Q8822" t="str">
        <f>+IFERROR(IF(covid_cl[[#This Row],[Region]]&lt;&gt;"No Informado",covid_cl[[#This Row],[Region]],VLOOKUP(covid_cl[[#This Row],[ID]],[1]Hoja5!B$4:I$1967,3,0)),"No Informado")</f>
        <v>No Informado</v>
      </c>
    </row>
    <row r="8823" spans="1:17" x14ac:dyDescent="0.3">
      <c r="A8823">
        <f t="shared" si="140"/>
        <v>8822</v>
      </c>
      <c r="B8823" s="3" t="s">
        <v>1740</v>
      </c>
      <c r="D8823" t="s">
        <v>63</v>
      </c>
      <c r="E8823" t="s">
        <v>327</v>
      </c>
      <c r="I8823" t="s">
        <v>327</v>
      </c>
      <c r="L8823" t="s">
        <v>1618</v>
      </c>
      <c r="M8823">
        <f>+IFERROR(IFERROR(VLOOKUP(covid_cl[[#This Row],[Comuna]],Hoja1!$D$4:$BD$348,9,0),VLOOKUP(covid_cl[[#This Row],[Region]],Hoja1!$E$4:$BD$348,6,0)),-33.6043642941)</f>
        <v>-33.604364294100002</v>
      </c>
      <c r="N8823">
        <f>+IFERROR(IFERROR(VLOOKUP(covid_cl[[#This Row],[Comuna]],Hoja1!$D$4:$BD$348,8,0),VLOOKUP(covid_cl[[#This Row],[Region]],Hoja1!$E$4:$BD$348,5,0)),-70.6266370305)</f>
        <v>-70.626637030500007</v>
      </c>
      <c r="Q8823" t="str">
        <f>+IFERROR(IF(covid_cl[[#This Row],[Region]]&lt;&gt;"No Informado",covid_cl[[#This Row],[Region]],VLOOKUP(covid_cl[[#This Row],[ID]],[1]Hoja5!B$4:I$1967,3,0)),"No Informado")</f>
        <v>No Informado</v>
      </c>
    </row>
    <row r="8824" spans="1:17" x14ac:dyDescent="0.3">
      <c r="A8824">
        <f t="shared" si="140"/>
        <v>8823</v>
      </c>
      <c r="B8824" s="3" t="s">
        <v>1740</v>
      </c>
      <c r="D8824" t="s">
        <v>63</v>
      </c>
      <c r="E8824" t="s">
        <v>327</v>
      </c>
      <c r="I8824" t="s">
        <v>327</v>
      </c>
      <c r="L8824" t="s">
        <v>1618</v>
      </c>
      <c r="M8824">
        <f>+IFERROR(IFERROR(VLOOKUP(covid_cl[[#This Row],[Comuna]],Hoja1!$D$4:$BD$348,9,0),VLOOKUP(covid_cl[[#This Row],[Region]],Hoja1!$E$4:$BD$348,6,0)),-33.6043642941)</f>
        <v>-33.604364294100002</v>
      </c>
      <c r="N8824">
        <f>+IFERROR(IFERROR(VLOOKUP(covid_cl[[#This Row],[Comuna]],Hoja1!$D$4:$BD$348,8,0),VLOOKUP(covid_cl[[#This Row],[Region]],Hoja1!$E$4:$BD$348,5,0)),-70.6266370305)</f>
        <v>-70.626637030500007</v>
      </c>
      <c r="Q8824" t="str">
        <f>+IFERROR(IF(covid_cl[[#This Row],[Region]]&lt;&gt;"No Informado",covid_cl[[#This Row],[Region]],VLOOKUP(covid_cl[[#This Row],[ID]],[1]Hoja5!B$4:I$1967,3,0)),"No Informado")</f>
        <v>No Informado</v>
      </c>
    </row>
    <row r="8825" spans="1:17" x14ac:dyDescent="0.3">
      <c r="A8825">
        <f t="shared" si="140"/>
        <v>8824</v>
      </c>
      <c r="B8825" s="3" t="s">
        <v>1740</v>
      </c>
      <c r="D8825" t="s">
        <v>63</v>
      </c>
      <c r="E8825" t="s">
        <v>327</v>
      </c>
      <c r="I8825" t="s">
        <v>327</v>
      </c>
      <c r="L8825" t="s">
        <v>1618</v>
      </c>
      <c r="M8825">
        <f>+IFERROR(IFERROR(VLOOKUP(covid_cl[[#This Row],[Comuna]],Hoja1!$D$4:$BD$348,9,0),VLOOKUP(covid_cl[[#This Row],[Region]],Hoja1!$E$4:$BD$348,6,0)),-33.6043642941)</f>
        <v>-33.604364294100002</v>
      </c>
      <c r="N8825">
        <f>+IFERROR(IFERROR(VLOOKUP(covid_cl[[#This Row],[Comuna]],Hoja1!$D$4:$BD$348,8,0),VLOOKUP(covid_cl[[#This Row],[Region]],Hoja1!$E$4:$BD$348,5,0)),-70.6266370305)</f>
        <v>-70.626637030500007</v>
      </c>
      <c r="Q8825" t="str">
        <f>+IFERROR(IF(covid_cl[[#This Row],[Region]]&lt;&gt;"No Informado",covid_cl[[#This Row],[Region]],VLOOKUP(covid_cl[[#This Row],[ID]],[1]Hoja5!B$4:I$1967,3,0)),"No Informado")</f>
        <v>No Informado</v>
      </c>
    </row>
    <row r="8826" spans="1:17" x14ac:dyDescent="0.3">
      <c r="A8826">
        <f t="shared" si="140"/>
        <v>8825</v>
      </c>
      <c r="B8826" s="3" t="s">
        <v>1740</v>
      </c>
      <c r="D8826" t="s">
        <v>63</v>
      </c>
      <c r="E8826" t="s">
        <v>327</v>
      </c>
      <c r="I8826" t="s">
        <v>327</v>
      </c>
      <c r="L8826" t="s">
        <v>1618</v>
      </c>
      <c r="M8826">
        <f>+IFERROR(IFERROR(VLOOKUP(covid_cl[[#This Row],[Comuna]],Hoja1!$D$4:$BD$348,9,0),VLOOKUP(covid_cl[[#This Row],[Region]],Hoja1!$E$4:$BD$348,6,0)),-33.6043642941)</f>
        <v>-33.604364294100002</v>
      </c>
      <c r="N8826">
        <f>+IFERROR(IFERROR(VLOOKUP(covid_cl[[#This Row],[Comuna]],Hoja1!$D$4:$BD$348,8,0),VLOOKUP(covid_cl[[#This Row],[Region]],Hoja1!$E$4:$BD$348,5,0)),-70.6266370305)</f>
        <v>-70.626637030500007</v>
      </c>
      <c r="Q8826" t="str">
        <f>+IFERROR(IF(covid_cl[[#This Row],[Region]]&lt;&gt;"No Informado",covid_cl[[#This Row],[Region]],VLOOKUP(covid_cl[[#This Row],[ID]],[1]Hoja5!B$4:I$1967,3,0)),"No Informado")</f>
        <v>No Informado</v>
      </c>
    </row>
    <row r="8827" spans="1:17" x14ac:dyDescent="0.3">
      <c r="A8827">
        <f t="shared" si="140"/>
        <v>8826</v>
      </c>
      <c r="B8827" s="3" t="s">
        <v>1740</v>
      </c>
      <c r="D8827" t="s">
        <v>63</v>
      </c>
      <c r="E8827" t="s">
        <v>327</v>
      </c>
      <c r="I8827" t="s">
        <v>327</v>
      </c>
      <c r="L8827" t="s">
        <v>1618</v>
      </c>
      <c r="M8827">
        <f>+IFERROR(IFERROR(VLOOKUP(covid_cl[[#This Row],[Comuna]],Hoja1!$D$4:$BD$348,9,0),VLOOKUP(covid_cl[[#This Row],[Region]],Hoja1!$E$4:$BD$348,6,0)),-33.6043642941)</f>
        <v>-33.604364294100002</v>
      </c>
      <c r="N8827">
        <f>+IFERROR(IFERROR(VLOOKUP(covid_cl[[#This Row],[Comuna]],Hoja1!$D$4:$BD$348,8,0),VLOOKUP(covid_cl[[#This Row],[Region]],Hoja1!$E$4:$BD$348,5,0)),-70.6266370305)</f>
        <v>-70.626637030500007</v>
      </c>
      <c r="Q8827" t="str">
        <f>+IFERROR(IF(covid_cl[[#This Row],[Region]]&lt;&gt;"No Informado",covid_cl[[#This Row],[Region]],VLOOKUP(covid_cl[[#This Row],[ID]],[1]Hoja5!B$4:I$1967,3,0)),"No Informado")</f>
        <v>No Informado</v>
      </c>
    </row>
    <row r="8828" spans="1:17" x14ac:dyDescent="0.3">
      <c r="A8828">
        <f t="shared" si="140"/>
        <v>8827</v>
      </c>
      <c r="B8828" s="3" t="s">
        <v>1740</v>
      </c>
      <c r="D8828" t="s">
        <v>63</v>
      </c>
      <c r="E8828" t="s">
        <v>327</v>
      </c>
      <c r="I8828" t="s">
        <v>327</v>
      </c>
      <c r="L8828" t="s">
        <v>1618</v>
      </c>
      <c r="M8828">
        <f>+IFERROR(IFERROR(VLOOKUP(covid_cl[[#This Row],[Comuna]],Hoja1!$D$4:$BD$348,9,0),VLOOKUP(covid_cl[[#This Row],[Region]],Hoja1!$E$4:$BD$348,6,0)),-33.6043642941)</f>
        <v>-33.604364294100002</v>
      </c>
      <c r="N8828">
        <f>+IFERROR(IFERROR(VLOOKUP(covid_cl[[#This Row],[Comuna]],Hoja1!$D$4:$BD$348,8,0),VLOOKUP(covid_cl[[#This Row],[Region]],Hoja1!$E$4:$BD$348,5,0)),-70.6266370305)</f>
        <v>-70.626637030500007</v>
      </c>
      <c r="Q8828" t="str">
        <f>+IFERROR(IF(covid_cl[[#This Row],[Region]]&lt;&gt;"No Informado",covid_cl[[#This Row],[Region]],VLOOKUP(covid_cl[[#This Row],[ID]],[1]Hoja5!B$4:I$1967,3,0)),"No Informado")</f>
        <v>No Informado</v>
      </c>
    </row>
    <row r="8829" spans="1:17" x14ac:dyDescent="0.3">
      <c r="A8829">
        <f t="shared" si="140"/>
        <v>8828</v>
      </c>
      <c r="B8829" s="3" t="s">
        <v>1740</v>
      </c>
      <c r="D8829" t="s">
        <v>63</v>
      </c>
      <c r="E8829" t="s">
        <v>327</v>
      </c>
      <c r="I8829" t="s">
        <v>327</v>
      </c>
      <c r="L8829" t="s">
        <v>1618</v>
      </c>
      <c r="M8829">
        <f>+IFERROR(IFERROR(VLOOKUP(covid_cl[[#This Row],[Comuna]],Hoja1!$D$4:$BD$348,9,0),VLOOKUP(covid_cl[[#This Row],[Region]],Hoja1!$E$4:$BD$348,6,0)),-33.6043642941)</f>
        <v>-33.604364294100002</v>
      </c>
      <c r="N8829">
        <f>+IFERROR(IFERROR(VLOOKUP(covid_cl[[#This Row],[Comuna]],Hoja1!$D$4:$BD$348,8,0),VLOOKUP(covid_cl[[#This Row],[Region]],Hoja1!$E$4:$BD$348,5,0)),-70.6266370305)</f>
        <v>-70.626637030500007</v>
      </c>
      <c r="Q8829" t="str">
        <f>+IFERROR(IF(covid_cl[[#This Row],[Region]]&lt;&gt;"No Informado",covid_cl[[#This Row],[Region]],VLOOKUP(covid_cl[[#This Row],[ID]],[1]Hoja5!B$4:I$1967,3,0)),"No Informado")</f>
        <v>No Informado</v>
      </c>
    </row>
    <row r="8830" spans="1:17" x14ac:dyDescent="0.3">
      <c r="A8830">
        <f t="shared" si="140"/>
        <v>8829</v>
      </c>
      <c r="B8830" s="3" t="s">
        <v>1740</v>
      </c>
      <c r="D8830" t="s">
        <v>63</v>
      </c>
      <c r="E8830" t="s">
        <v>327</v>
      </c>
      <c r="I8830" t="s">
        <v>327</v>
      </c>
      <c r="L8830" t="s">
        <v>1618</v>
      </c>
      <c r="M8830">
        <f>+IFERROR(IFERROR(VLOOKUP(covid_cl[[#This Row],[Comuna]],Hoja1!$D$4:$BD$348,9,0),VLOOKUP(covid_cl[[#This Row],[Region]],Hoja1!$E$4:$BD$348,6,0)),-33.6043642941)</f>
        <v>-33.604364294100002</v>
      </c>
      <c r="N8830">
        <f>+IFERROR(IFERROR(VLOOKUP(covid_cl[[#This Row],[Comuna]],Hoja1!$D$4:$BD$348,8,0),VLOOKUP(covid_cl[[#This Row],[Region]],Hoja1!$E$4:$BD$348,5,0)),-70.6266370305)</f>
        <v>-70.626637030500007</v>
      </c>
      <c r="Q8830" t="str">
        <f>+IFERROR(IF(covid_cl[[#This Row],[Region]]&lt;&gt;"No Informado",covid_cl[[#This Row],[Region]],VLOOKUP(covid_cl[[#This Row],[ID]],[1]Hoja5!B$4:I$1967,3,0)),"No Informado")</f>
        <v>No Informado</v>
      </c>
    </row>
    <row r="8831" spans="1:17" x14ac:dyDescent="0.3">
      <c r="A8831">
        <f t="shared" si="140"/>
        <v>8830</v>
      </c>
      <c r="B8831" s="3" t="s">
        <v>1740</v>
      </c>
      <c r="D8831" t="s">
        <v>63</v>
      </c>
      <c r="E8831" t="s">
        <v>327</v>
      </c>
      <c r="I8831" t="s">
        <v>327</v>
      </c>
      <c r="L8831" t="s">
        <v>1618</v>
      </c>
      <c r="M8831">
        <f>+IFERROR(IFERROR(VLOOKUP(covid_cl[[#This Row],[Comuna]],Hoja1!$D$4:$BD$348,9,0),VLOOKUP(covid_cl[[#This Row],[Region]],Hoja1!$E$4:$BD$348,6,0)),-33.6043642941)</f>
        <v>-33.604364294100002</v>
      </c>
      <c r="N8831">
        <f>+IFERROR(IFERROR(VLOOKUP(covid_cl[[#This Row],[Comuna]],Hoja1!$D$4:$BD$348,8,0),VLOOKUP(covid_cl[[#This Row],[Region]],Hoja1!$E$4:$BD$348,5,0)),-70.6266370305)</f>
        <v>-70.626637030500007</v>
      </c>
      <c r="Q8831" t="str">
        <f>+IFERROR(IF(covid_cl[[#This Row],[Region]]&lt;&gt;"No Informado",covid_cl[[#This Row],[Region]],VLOOKUP(covid_cl[[#This Row],[ID]],[1]Hoja5!B$4:I$1967,3,0)),"No Informado")</f>
        <v>No Informado</v>
      </c>
    </row>
    <row r="8832" spans="1:17" x14ac:dyDescent="0.3">
      <c r="A8832">
        <f t="shared" si="140"/>
        <v>8831</v>
      </c>
      <c r="B8832" s="3" t="s">
        <v>1740</v>
      </c>
      <c r="D8832" t="s">
        <v>63</v>
      </c>
      <c r="E8832" t="s">
        <v>327</v>
      </c>
      <c r="I8832" t="s">
        <v>327</v>
      </c>
      <c r="L8832" t="s">
        <v>1618</v>
      </c>
      <c r="M8832">
        <f>+IFERROR(IFERROR(VLOOKUP(covid_cl[[#This Row],[Comuna]],Hoja1!$D$4:$BD$348,9,0),VLOOKUP(covid_cl[[#This Row],[Region]],Hoja1!$E$4:$BD$348,6,0)),-33.6043642941)</f>
        <v>-33.604364294100002</v>
      </c>
      <c r="N8832">
        <f>+IFERROR(IFERROR(VLOOKUP(covid_cl[[#This Row],[Comuna]],Hoja1!$D$4:$BD$348,8,0),VLOOKUP(covid_cl[[#This Row],[Region]],Hoja1!$E$4:$BD$348,5,0)),-70.6266370305)</f>
        <v>-70.626637030500007</v>
      </c>
      <c r="Q8832" t="str">
        <f>+IFERROR(IF(covid_cl[[#This Row],[Region]]&lt;&gt;"No Informado",covid_cl[[#This Row],[Region]],VLOOKUP(covid_cl[[#This Row],[ID]],[1]Hoja5!B$4:I$1967,3,0)),"No Informado")</f>
        <v>No Informado</v>
      </c>
    </row>
    <row r="8833" spans="1:17" x14ac:dyDescent="0.3">
      <c r="A8833">
        <f t="shared" si="140"/>
        <v>8832</v>
      </c>
      <c r="B8833" s="3" t="s">
        <v>1740</v>
      </c>
      <c r="D8833" t="s">
        <v>63</v>
      </c>
      <c r="E8833" t="s">
        <v>327</v>
      </c>
      <c r="I8833" t="s">
        <v>327</v>
      </c>
      <c r="L8833" t="s">
        <v>1618</v>
      </c>
      <c r="M8833">
        <f>+IFERROR(IFERROR(VLOOKUP(covid_cl[[#This Row],[Comuna]],Hoja1!$D$4:$BD$348,9,0),VLOOKUP(covid_cl[[#This Row],[Region]],Hoja1!$E$4:$BD$348,6,0)),-33.6043642941)</f>
        <v>-33.604364294100002</v>
      </c>
      <c r="N8833">
        <f>+IFERROR(IFERROR(VLOOKUP(covid_cl[[#This Row],[Comuna]],Hoja1!$D$4:$BD$348,8,0),VLOOKUP(covid_cl[[#This Row],[Region]],Hoja1!$E$4:$BD$348,5,0)),-70.6266370305)</f>
        <v>-70.626637030500007</v>
      </c>
      <c r="Q8833" t="str">
        <f>+IFERROR(IF(covid_cl[[#This Row],[Region]]&lt;&gt;"No Informado",covid_cl[[#This Row],[Region]],VLOOKUP(covid_cl[[#This Row],[ID]],[1]Hoja5!B$4:I$1967,3,0)),"No Informado")</f>
        <v>No Informado</v>
      </c>
    </row>
    <row r="8834" spans="1:17" x14ac:dyDescent="0.3">
      <c r="A8834">
        <f t="shared" si="140"/>
        <v>8833</v>
      </c>
      <c r="B8834" s="3" t="s">
        <v>1740</v>
      </c>
      <c r="D8834" t="s">
        <v>63</v>
      </c>
      <c r="E8834" t="s">
        <v>327</v>
      </c>
      <c r="I8834" t="s">
        <v>327</v>
      </c>
      <c r="L8834" t="s">
        <v>1618</v>
      </c>
      <c r="M8834">
        <f>+IFERROR(IFERROR(VLOOKUP(covid_cl[[#This Row],[Comuna]],Hoja1!$D$4:$BD$348,9,0),VLOOKUP(covid_cl[[#This Row],[Region]],Hoja1!$E$4:$BD$348,6,0)),-33.6043642941)</f>
        <v>-33.604364294100002</v>
      </c>
      <c r="N8834">
        <f>+IFERROR(IFERROR(VLOOKUP(covid_cl[[#This Row],[Comuna]],Hoja1!$D$4:$BD$348,8,0),VLOOKUP(covid_cl[[#This Row],[Region]],Hoja1!$E$4:$BD$348,5,0)),-70.6266370305)</f>
        <v>-70.626637030500007</v>
      </c>
      <c r="Q8834" t="str">
        <f>+IFERROR(IF(covid_cl[[#This Row],[Region]]&lt;&gt;"No Informado",covid_cl[[#This Row],[Region]],VLOOKUP(covid_cl[[#This Row],[ID]],[1]Hoja5!B$4:I$1967,3,0)),"No Informado")</f>
        <v>No Informado</v>
      </c>
    </row>
    <row r="8835" spans="1:17" x14ac:dyDescent="0.3">
      <c r="A8835">
        <f t="shared" si="140"/>
        <v>8834</v>
      </c>
      <c r="B8835" s="3" t="s">
        <v>1740</v>
      </c>
      <c r="D8835" t="s">
        <v>63</v>
      </c>
      <c r="E8835" t="s">
        <v>327</v>
      </c>
      <c r="I8835" t="s">
        <v>327</v>
      </c>
      <c r="L8835" t="s">
        <v>1618</v>
      </c>
      <c r="M8835">
        <f>+IFERROR(IFERROR(VLOOKUP(covid_cl[[#This Row],[Comuna]],Hoja1!$D$4:$BD$348,9,0),VLOOKUP(covid_cl[[#This Row],[Region]],Hoja1!$E$4:$BD$348,6,0)),-33.6043642941)</f>
        <v>-33.604364294100002</v>
      </c>
      <c r="N8835">
        <f>+IFERROR(IFERROR(VLOOKUP(covid_cl[[#This Row],[Comuna]],Hoja1!$D$4:$BD$348,8,0),VLOOKUP(covid_cl[[#This Row],[Region]],Hoja1!$E$4:$BD$348,5,0)),-70.6266370305)</f>
        <v>-70.626637030500007</v>
      </c>
      <c r="Q8835" t="str">
        <f>+IFERROR(IF(covid_cl[[#This Row],[Region]]&lt;&gt;"No Informado",covid_cl[[#This Row],[Region]],VLOOKUP(covid_cl[[#This Row],[ID]],[1]Hoja5!B$4:I$1967,3,0)),"No Informado")</f>
        <v>No Informado</v>
      </c>
    </row>
    <row r="8836" spans="1:17" x14ac:dyDescent="0.3">
      <c r="A8836">
        <f t="shared" si="140"/>
        <v>8835</v>
      </c>
      <c r="B8836" s="3" t="s">
        <v>1740</v>
      </c>
      <c r="D8836" t="s">
        <v>63</v>
      </c>
      <c r="E8836" t="s">
        <v>327</v>
      </c>
      <c r="I8836" t="s">
        <v>327</v>
      </c>
      <c r="L8836" t="s">
        <v>1618</v>
      </c>
      <c r="M8836">
        <f>+IFERROR(IFERROR(VLOOKUP(covid_cl[[#This Row],[Comuna]],Hoja1!$D$4:$BD$348,9,0),VLOOKUP(covid_cl[[#This Row],[Region]],Hoja1!$E$4:$BD$348,6,0)),-33.6043642941)</f>
        <v>-33.604364294100002</v>
      </c>
      <c r="N8836">
        <f>+IFERROR(IFERROR(VLOOKUP(covid_cl[[#This Row],[Comuna]],Hoja1!$D$4:$BD$348,8,0),VLOOKUP(covid_cl[[#This Row],[Region]],Hoja1!$E$4:$BD$348,5,0)),-70.6266370305)</f>
        <v>-70.626637030500007</v>
      </c>
      <c r="Q8836" t="str">
        <f>+IFERROR(IF(covid_cl[[#This Row],[Region]]&lt;&gt;"No Informado",covid_cl[[#This Row],[Region]],VLOOKUP(covid_cl[[#This Row],[ID]],[1]Hoja5!B$4:I$1967,3,0)),"No Informado")</f>
        <v>No Informado</v>
      </c>
    </row>
    <row r="8837" spans="1:17" x14ac:dyDescent="0.3">
      <c r="A8837">
        <f t="shared" si="140"/>
        <v>8836</v>
      </c>
      <c r="B8837" s="3" t="s">
        <v>1740</v>
      </c>
      <c r="D8837" t="s">
        <v>63</v>
      </c>
      <c r="E8837" t="s">
        <v>327</v>
      </c>
      <c r="I8837" t="s">
        <v>327</v>
      </c>
      <c r="L8837" t="s">
        <v>1618</v>
      </c>
      <c r="M8837">
        <f>+IFERROR(IFERROR(VLOOKUP(covid_cl[[#This Row],[Comuna]],Hoja1!$D$4:$BD$348,9,0),VLOOKUP(covid_cl[[#This Row],[Region]],Hoja1!$E$4:$BD$348,6,0)),-33.6043642941)</f>
        <v>-33.604364294100002</v>
      </c>
      <c r="N8837">
        <f>+IFERROR(IFERROR(VLOOKUP(covid_cl[[#This Row],[Comuna]],Hoja1!$D$4:$BD$348,8,0),VLOOKUP(covid_cl[[#This Row],[Region]],Hoja1!$E$4:$BD$348,5,0)),-70.6266370305)</f>
        <v>-70.626637030500007</v>
      </c>
      <c r="Q8837" t="str">
        <f>+IFERROR(IF(covid_cl[[#This Row],[Region]]&lt;&gt;"No Informado",covid_cl[[#This Row],[Region]],VLOOKUP(covid_cl[[#This Row],[ID]],[1]Hoja5!B$4:I$1967,3,0)),"No Informado")</f>
        <v>No Informado</v>
      </c>
    </row>
    <row r="8838" spans="1:17" x14ac:dyDescent="0.3">
      <c r="A8838">
        <f t="shared" si="140"/>
        <v>8837</v>
      </c>
      <c r="B8838" s="3" t="s">
        <v>1740</v>
      </c>
      <c r="D8838" t="s">
        <v>63</v>
      </c>
      <c r="E8838" t="s">
        <v>327</v>
      </c>
      <c r="I8838" t="s">
        <v>327</v>
      </c>
      <c r="L8838" t="s">
        <v>1618</v>
      </c>
      <c r="M8838">
        <f>+IFERROR(IFERROR(VLOOKUP(covid_cl[[#This Row],[Comuna]],Hoja1!$D$4:$BD$348,9,0),VLOOKUP(covid_cl[[#This Row],[Region]],Hoja1!$E$4:$BD$348,6,0)),-33.6043642941)</f>
        <v>-33.604364294100002</v>
      </c>
      <c r="N8838">
        <f>+IFERROR(IFERROR(VLOOKUP(covid_cl[[#This Row],[Comuna]],Hoja1!$D$4:$BD$348,8,0),VLOOKUP(covid_cl[[#This Row],[Region]],Hoja1!$E$4:$BD$348,5,0)),-70.6266370305)</f>
        <v>-70.626637030500007</v>
      </c>
      <c r="Q8838" t="str">
        <f>+IFERROR(IF(covid_cl[[#This Row],[Region]]&lt;&gt;"No Informado",covid_cl[[#This Row],[Region]],VLOOKUP(covid_cl[[#This Row],[ID]],[1]Hoja5!B$4:I$1967,3,0)),"No Informado")</f>
        <v>No Informado</v>
      </c>
    </row>
    <row r="8839" spans="1:17" x14ac:dyDescent="0.3">
      <c r="A8839">
        <f t="shared" si="140"/>
        <v>8838</v>
      </c>
      <c r="B8839" s="3" t="s">
        <v>1740</v>
      </c>
      <c r="D8839" t="s">
        <v>63</v>
      </c>
      <c r="E8839" t="s">
        <v>327</v>
      </c>
      <c r="I8839" t="s">
        <v>327</v>
      </c>
      <c r="L8839" t="s">
        <v>1618</v>
      </c>
      <c r="M8839">
        <f>+IFERROR(IFERROR(VLOOKUP(covid_cl[[#This Row],[Comuna]],Hoja1!$D$4:$BD$348,9,0),VLOOKUP(covid_cl[[#This Row],[Region]],Hoja1!$E$4:$BD$348,6,0)),-33.6043642941)</f>
        <v>-33.604364294100002</v>
      </c>
      <c r="N8839">
        <f>+IFERROR(IFERROR(VLOOKUP(covid_cl[[#This Row],[Comuna]],Hoja1!$D$4:$BD$348,8,0),VLOOKUP(covid_cl[[#This Row],[Region]],Hoja1!$E$4:$BD$348,5,0)),-70.6266370305)</f>
        <v>-70.626637030500007</v>
      </c>
      <c r="Q8839" t="str">
        <f>+IFERROR(IF(covid_cl[[#This Row],[Region]]&lt;&gt;"No Informado",covid_cl[[#This Row],[Region]],VLOOKUP(covid_cl[[#This Row],[ID]],[1]Hoja5!B$4:I$1967,3,0)),"No Informado")</f>
        <v>No Informado</v>
      </c>
    </row>
    <row r="8840" spans="1:17" x14ac:dyDescent="0.3">
      <c r="A8840">
        <f t="shared" si="140"/>
        <v>8839</v>
      </c>
      <c r="B8840" s="3" t="s">
        <v>1740</v>
      </c>
      <c r="D8840" t="s">
        <v>63</v>
      </c>
      <c r="E8840" t="s">
        <v>327</v>
      </c>
      <c r="I8840" t="s">
        <v>327</v>
      </c>
      <c r="L8840" t="s">
        <v>1618</v>
      </c>
      <c r="M8840">
        <f>+IFERROR(IFERROR(VLOOKUP(covid_cl[[#This Row],[Comuna]],Hoja1!$D$4:$BD$348,9,0),VLOOKUP(covid_cl[[#This Row],[Region]],Hoja1!$E$4:$BD$348,6,0)),-33.6043642941)</f>
        <v>-33.604364294100002</v>
      </c>
      <c r="N8840">
        <f>+IFERROR(IFERROR(VLOOKUP(covid_cl[[#This Row],[Comuna]],Hoja1!$D$4:$BD$348,8,0),VLOOKUP(covid_cl[[#This Row],[Region]],Hoja1!$E$4:$BD$348,5,0)),-70.6266370305)</f>
        <v>-70.626637030500007</v>
      </c>
      <c r="Q8840" t="str">
        <f>+IFERROR(IF(covid_cl[[#This Row],[Region]]&lt;&gt;"No Informado",covid_cl[[#This Row],[Region]],VLOOKUP(covid_cl[[#This Row],[ID]],[1]Hoja5!B$4:I$1967,3,0)),"No Informado")</f>
        <v>No Informado</v>
      </c>
    </row>
    <row r="8841" spans="1:17" x14ac:dyDescent="0.3">
      <c r="A8841">
        <f t="shared" si="140"/>
        <v>8840</v>
      </c>
      <c r="B8841" s="3" t="s">
        <v>1740</v>
      </c>
      <c r="D8841" t="s">
        <v>63</v>
      </c>
      <c r="E8841" t="s">
        <v>327</v>
      </c>
      <c r="I8841" t="s">
        <v>327</v>
      </c>
      <c r="L8841" t="s">
        <v>1618</v>
      </c>
      <c r="M8841">
        <f>+IFERROR(IFERROR(VLOOKUP(covid_cl[[#This Row],[Comuna]],Hoja1!$D$4:$BD$348,9,0),VLOOKUP(covid_cl[[#This Row],[Region]],Hoja1!$E$4:$BD$348,6,0)),-33.6043642941)</f>
        <v>-33.604364294100002</v>
      </c>
      <c r="N8841">
        <f>+IFERROR(IFERROR(VLOOKUP(covid_cl[[#This Row],[Comuna]],Hoja1!$D$4:$BD$348,8,0),VLOOKUP(covid_cl[[#This Row],[Region]],Hoja1!$E$4:$BD$348,5,0)),-70.6266370305)</f>
        <v>-70.626637030500007</v>
      </c>
      <c r="Q8841" t="str">
        <f>+IFERROR(IF(covid_cl[[#This Row],[Region]]&lt;&gt;"No Informado",covid_cl[[#This Row],[Region]],VLOOKUP(covid_cl[[#This Row],[ID]],[1]Hoja5!B$4:I$1967,3,0)),"No Informado")</f>
        <v>No Informado</v>
      </c>
    </row>
    <row r="8842" spans="1:17" x14ac:dyDescent="0.3">
      <c r="A8842">
        <f t="shared" si="140"/>
        <v>8841</v>
      </c>
      <c r="B8842" s="3" t="s">
        <v>1740</v>
      </c>
      <c r="D8842" t="s">
        <v>63</v>
      </c>
      <c r="E8842" t="s">
        <v>327</v>
      </c>
      <c r="I8842" t="s">
        <v>327</v>
      </c>
      <c r="L8842" t="s">
        <v>1618</v>
      </c>
      <c r="M8842">
        <f>+IFERROR(IFERROR(VLOOKUP(covid_cl[[#This Row],[Comuna]],Hoja1!$D$4:$BD$348,9,0),VLOOKUP(covid_cl[[#This Row],[Region]],Hoja1!$E$4:$BD$348,6,0)),-33.6043642941)</f>
        <v>-33.604364294100002</v>
      </c>
      <c r="N8842">
        <f>+IFERROR(IFERROR(VLOOKUP(covid_cl[[#This Row],[Comuna]],Hoja1!$D$4:$BD$348,8,0),VLOOKUP(covid_cl[[#This Row],[Region]],Hoja1!$E$4:$BD$348,5,0)),-70.6266370305)</f>
        <v>-70.626637030500007</v>
      </c>
      <c r="Q8842" t="str">
        <f>+IFERROR(IF(covid_cl[[#This Row],[Region]]&lt;&gt;"No Informado",covid_cl[[#This Row],[Region]],VLOOKUP(covid_cl[[#This Row],[ID]],[1]Hoja5!B$4:I$1967,3,0)),"No Informado")</f>
        <v>No Informado</v>
      </c>
    </row>
    <row r="8843" spans="1:17" x14ac:dyDescent="0.3">
      <c r="A8843">
        <f t="shared" si="140"/>
        <v>8842</v>
      </c>
      <c r="B8843" s="3" t="s">
        <v>1740</v>
      </c>
      <c r="D8843" t="s">
        <v>63</v>
      </c>
      <c r="E8843" t="s">
        <v>327</v>
      </c>
      <c r="I8843" t="s">
        <v>327</v>
      </c>
      <c r="L8843" t="s">
        <v>1618</v>
      </c>
      <c r="M8843">
        <f>+IFERROR(IFERROR(VLOOKUP(covid_cl[[#This Row],[Comuna]],Hoja1!$D$4:$BD$348,9,0),VLOOKUP(covid_cl[[#This Row],[Region]],Hoja1!$E$4:$BD$348,6,0)),-33.6043642941)</f>
        <v>-33.604364294100002</v>
      </c>
      <c r="N8843">
        <f>+IFERROR(IFERROR(VLOOKUP(covid_cl[[#This Row],[Comuna]],Hoja1!$D$4:$BD$348,8,0),VLOOKUP(covid_cl[[#This Row],[Region]],Hoja1!$E$4:$BD$348,5,0)),-70.6266370305)</f>
        <v>-70.626637030500007</v>
      </c>
      <c r="Q8843" t="str">
        <f>+IFERROR(IF(covid_cl[[#This Row],[Region]]&lt;&gt;"No Informado",covid_cl[[#This Row],[Region]],VLOOKUP(covid_cl[[#This Row],[ID]],[1]Hoja5!B$4:I$1967,3,0)),"No Informado")</f>
        <v>No Informado</v>
      </c>
    </row>
    <row r="8844" spans="1:17" x14ac:dyDescent="0.3">
      <c r="A8844">
        <f t="shared" si="140"/>
        <v>8843</v>
      </c>
      <c r="B8844" s="3" t="s">
        <v>1740</v>
      </c>
      <c r="D8844" t="s">
        <v>63</v>
      </c>
      <c r="E8844" t="s">
        <v>327</v>
      </c>
      <c r="I8844" t="s">
        <v>327</v>
      </c>
      <c r="L8844" t="s">
        <v>1618</v>
      </c>
      <c r="M8844">
        <f>+IFERROR(IFERROR(VLOOKUP(covid_cl[[#This Row],[Comuna]],Hoja1!$D$4:$BD$348,9,0),VLOOKUP(covid_cl[[#This Row],[Region]],Hoja1!$E$4:$BD$348,6,0)),-33.6043642941)</f>
        <v>-33.604364294100002</v>
      </c>
      <c r="N8844">
        <f>+IFERROR(IFERROR(VLOOKUP(covid_cl[[#This Row],[Comuna]],Hoja1!$D$4:$BD$348,8,0),VLOOKUP(covid_cl[[#This Row],[Region]],Hoja1!$E$4:$BD$348,5,0)),-70.6266370305)</f>
        <v>-70.626637030500007</v>
      </c>
      <c r="Q8844" t="str">
        <f>+IFERROR(IF(covid_cl[[#This Row],[Region]]&lt;&gt;"No Informado",covid_cl[[#This Row],[Region]],VLOOKUP(covid_cl[[#This Row],[ID]],[1]Hoja5!B$4:I$1967,3,0)),"No Informado")</f>
        <v>No Informado</v>
      </c>
    </row>
    <row r="8845" spans="1:17" x14ac:dyDescent="0.3">
      <c r="A8845">
        <f t="shared" si="140"/>
        <v>8844</v>
      </c>
      <c r="B8845" s="3" t="s">
        <v>1740</v>
      </c>
      <c r="D8845" t="s">
        <v>63</v>
      </c>
      <c r="E8845" t="s">
        <v>327</v>
      </c>
      <c r="I8845" t="s">
        <v>327</v>
      </c>
      <c r="L8845" t="s">
        <v>1618</v>
      </c>
      <c r="M8845">
        <f>+IFERROR(IFERROR(VLOOKUP(covid_cl[[#This Row],[Comuna]],Hoja1!$D$4:$BD$348,9,0),VLOOKUP(covid_cl[[#This Row],[Region]],Hoja1!$E$4:$BD$348,6,0)),-33.6043642941)</f>
        <v>-33.604364294100002</v>
      </c>
      <c r="N8845">
        <f>+IFERROR(IFERROR(VLOOKUP(covid_cl[[#This Row],[Comuna]],Hoja1!$D$4:$BD$348,8,0),VLOOKUP(covid_cl[[#This Row],[Region]],Hoja1!$E$4:$BD$348,5,0)),-70.6266370305)</f>
        <v>-70.626637030500007</v>
      </c>
      <c r="Q8845" t="str">
        <f>+IFERROR(IF(covid_cl[[#This Row],[Region]]&lt;&gt;"No Informado",covid_cl[[#This Row],[Region]],VLOOKUP(covid_cl[[#This Row],[ID]],[1]Hoja5!B$4:I$1967,3,0)),"No Informado")</f>
        <v>No Informado</v>
      </c>
    </row>
    <row r="8846" spans="1:17" x14ac:dyDescent="0.3">
      <c r="A8846">
        <f t="shared" si="140"/>
        <v>8845</v>
      </c>
      <c r="B8846" s="3" t="s">
        <v>1740</v>
      </c>
      <c r="D8846" t="s">
        <v>63</v>
      </c>
      <c r="E8846" t="s">
        <v>327</v>
      </c>
      <c r="I8846" t="s">
        <v>327</v>
      </c>
      <c r="L8846" t="s">
        <v>1618</v>
      </c>
      <c r="M8846">
        <f>+IFERROR(IFERROR(VLOOKUP(covid_cl[[#This Row],[Comuna]],Hoja1!$D$4:$BD$348,9,0),VLOOKUP(covid_cl[[#This Row],[Region]],Hoja1!$E$4:$BD$348,6,0)),-33.6043642941)</f>
        <v>-33.604364294100002</v>
      </c>
      <c r="N8846">
        <f>+IFERROR(IFERROR(VLOOKUP(covid_cl[[#This Row],[Comuna]],Hoja1!$D$4:$BD$348,8,0),VLOOKUP(covid_cl[[#This Row],[Region]],Hoja1!$E$4:$BD$348,5,0)),-70.6266370305)</f>
        <v>-70.626637030500007</v>
      </c>
      <c r="Q8846" t="str">
        <f>+IFERROR(IF(covid_cl[[#This Row],[Region]]&lt;&gt;"No Informado",covid_cl[[#This Row],[Region]],VLOOKUP(covid_cl[[#This Row],[ID]],[1]Hoja5!B$4:I$1967,3,0)),"No Informado")</f>
        <v>No Informado</v>
      </c>
    </row>
    <row r="8847" spans="1:17" x14ac:dyDescent="0.3">
      <c r="A8847">
        <f t="shared" si="140"/>
        <v>8846</v>
      </c>
      <c r="B8847" s="3" t="s">
        <v>1740</v>
      </c>
      <c r="D8847" t="s">
        <v>63</v>
      </c>
      <c r="E8847" t="s">
        <v>327</v>
      </c>
      <c r="I8847" t="s">
        <v>327</v>
      </c>
      <c r="L8847" t="s">
        <v>1618</v>
      </c>
      <c r="M8847">
        <f>+IFERROR(IFERROR(VLOOKUP(covid_cl[[#This Row],[Comuna]],Hoja1!$D$4:$BD$348,9,0),VLOOKUP(covid_cl[[#This Row],[Region]],Hoja1!$E$4:$BD$348,6,0)),-33.6043642941)</f>
        <v>-33.604364294100002</v>
      </c>
      <c r="N8847">
        <f>+IFERROR(IFERROR(VLOOKUP(covid_cl[[#This Row],[Comuna]],Hoja1!$D$4:$BD$348,8,0),VLOOKUP(covid_cl[[#This Row],[Region]],Hoja1!$E$4:$BD$348,5,0)),-70.6266370305)</f>
        <v>-70.626637030500007</v>
      </c>
      <c r="Q8847" t="str">
        <f>+IFERROR(IF(covid_cl[[#This Row],[Region]]&lt;&gt;"No Informado",covid_cl[[#This Row],[Region]],VLOOKUP(covid_cl[[#This Row],[ID]],[1]Hoja5!B$4:I$1967,3,0)),"No Informado")</f>
        <v>No Informado</v>
      </c>
    </row>
    <row r="8848" spans="1:17" x14ac:dyDescent="0.3">
      <c r="A8848">
        <f t="shared" si="140"/>
        <v>8847</v>
      </c>
      <c r="B8848" s="3" t="s">
        <v>1740</v>
      </c>
      <c r="D8848" t="s">
        <v>63</v>
      </c>
      <c r="E8848" t="s">
        <v>327</v>
      </c>
      <c r="I8848" t="s">
        <v>327</v>
      </c>
      <c r="L8848" t="s">
        <v>1618</v>
      </c>
      <c r="M8848">
        <f>+IFERROR(IFERROR(VLOOKUP(covid_cl[[#This Row],[Comuna]],Hoja1!$D$4:$BD$348,9,0),VLOOKUP(covid_cl[[#This Row],[Region]],Hoja1!$E$4:$BD$348,6,0)),-33.6043642941)</f>
        <v>-33.604364294100002</v>
      </c>
      <c r="N8848">
        <f>+IFERROR(IFERROR(VLOOKUP(covid_cl[[#This Row],[Comuna]],Hoja1!$D$4:$BD$348,8,0),VLOOKUP(covid_cl[[#This Row],[Region]],Hoja1!$E$4:$BD$348,5,0)),-70.6266370305)</f>
        <v>-70.626637030500007</v>
      </c>
      <c r="Q8848" t="str">
        <f>+IFERROR(IF(covid_cl[[#This Row],[Region]]&lt;&gt;"No Informado",covid_cl[[#This Row],[Region]],VLOOKUP(covid_cl[[#This Row],[ID]],[1]Hoja5!B$4:I$1967,3,0)),"No Informado")</f>
        <v>No Informado</v>
      </c>
    </row>
    <row r="8849" spans="1:17" x14ac:dyDescent="0.3">
      <c r="A8849">
        <f t="shared" si="140"/>
        <v>8848</v>
      </c>
      <c r="B8849" s="3" t="s">
        <v>1740</v>
      </c>
      <c r="D8849" t="s">
        <v>63</v>
      </c>
      <c r="E8849" t="s">
        <v>327</v>
      </c>
      <c r="I8849" t="s">
        <v>327</v>
      </c>
      <c r="L8849" t="s">
        <v>1618</v>
      </c>
      <c r="M8849">
        <f>+IFERROR(IFERROR(VLOOKUP(covid_cl[[#This Row],[Comuna]],Hoja1!$D$4:$BD$348,9,0),VLOOKUP(covid_cl[[#This Row],[Region]],Hoja1!$E$4:$BD$348,6,0)),-33.6043642941)</f>
        <v>-33.604364294100002</v>
      </c>
      <c r="N8849">
        <f>+IFERROR(IFERROR(VLOOKUP(covid_cl[[#This Row],[Comuna]],Hoja1!$D$4:$BD$348,8,0),VLOOKUP(covid_cl[[#This Row],[Region]],Hoja1!$E$4:$BD$348,5,0)),-70.6266370305)</f>
        <v>-70.626637030500007</v>
      </c>
      <c r="Q8849" t="str">
        <f>+IFERROR(IF(covid_cl[[#This Row],[Region]]&lt;&gt;"No Informado",covid_cl[[#This Row],[Region]],VLOOKUP(covid_cl[[#This Row],[ID]],[1]Hoja5!B$4:I$1967,3,0)),"No Informado")</f>
        <v>No Informado</v>
      </c>
    </row>
    <row r="8850" spans="1:17" x14ac:dyDescent="0.3">
      <c r="A8850">
        <f t="shared" si="140"/>
        <v>8849</v>
      </c>
      <c r="B8850" s="3" t="s">
        <v>1740</v>
      </c>
      <c r="D8850" t="s">
        <v>63</v>
      </c>
      <c r="E8850" t="s">
        <v>327</v>
      </c>
      <c r="I8850" t="s">
        <v>327</v>
      </c>
      <c r="L8850" t="s">
        <v>1618</v>
      </c>
      <c r="M8850">
        <f>+IFERROR(IFERROR(VLOOKUP(covid_cl[[#This Row],[Comuna]],Hoja1!$D$4:$BD$348,9,0),VLOOKUP(covid_cl[[#This Row],[Region]],Hoja1!$E$4:$BD$348,6,0)),-33.6043642941)</f>
        <v>-33.604364294100002</v>
      </c>
      <c r="N8850">
        <f>+IFERROR(IFERROR(VLOOKUP(covid_cl[[#This Row],[Comuna]],Hoja1!$D$4:$BD$348,8,0),VLOOKUP(covid_cl[[#This Row],[Region]],Hoja1!$E$4:$BD$348,5,0)),-70.6266370305)</f>
        <v>-70.626637030500007</v>
      </c>
      <c r="Q8850" t="str">
        <f>+IFERROR(IF(covid_cl[[#This Row],[Region]]&lt;&gt;"No Informado",covid_cl[[#This Row],[Region]],VLOOKUP(covid_cl[[#This Row],[ID]],[1]Hoja5!B$4:I$1967,3,0)),"No Informado")</f>
        <v>No Informado</v>
      </c>
    </row>
    <row r="8851" spans="1:17" x14ac:dyDescent="0.3">
      <c r="A8851">
        <f t="shared" si="140"/>
        <v>8850</v>
      </c>
      <c r="B8851" s="3" t="s">
        <v>1740</v>
      </c>
      <c r="D8851" t="s">
        <v>63</v>
      </c>
      <c r="E8851" t="s">
        <v>327</v>
      </c>
      <c r="I8851" t="s">
        <v>327</v>
      </c>
      <c r="L8851" t="s">
        <v>1618</v>
      </c>
      <c r="M8851">
        <f>+IFERROR(IFERROR(VLOOKUP(covid_cl[[#This Row],[Comuna]],Hoja1!$D$4:$BD$348,9,0),VLOOKUP(covid_cl[[#This Row],[Region]],Hoja1!$E$4:$BD$348,6,0)),-33.6043642941)</f>
        <v>-33.604364294100002</v>
      </c>
      <c r="N8851">
        <f>+IFERROR(IFERROR(VLOOKUP(covid_cl[[#This Row],[Comuna]],Hoja1!$D$4:$BD$348,8,0),VLOOKUP(covid_cl[[#This Row],[Region]],Hoja1!$E$4:$BD$348,5,0)),-70.6266370305)</f>
        <v>-70.626637030500007</v>
      </c>
      <c r="Q8851" t="str">
        <f>+IFERROR(IF(covid_cl[[#This Row],[Region]]&lt;&gt;"No Informado",covid_cl[[#This Row],[Region]],VLOOKUP(covid_cl[[#This Row],[ID]],[1]Hoja5!B$4:I$1967,3,0)),"No Informado")</f>
        <v>No Informado</v>
      </c>
    </row>
    <row r="8852" spans="1:17" x14ac:dyDescent="0.3">
      <c r="A8852">
        <f t="shared" si="140"/>
        <v>8851</v>
      </c>
      <c r="B8852" s="3" t="s">
        <v>1740</v>
      </c>
      <c r="D8852" t="s">
        <v>63</v>
      </c>
      <c r="E8852" t="s">
        <v>327</v>
      </c>
      <c r="I8852" t="s">
        <v>327</v>
      </c>
      <c r="L8852" t="s">
        <v>1618</v>
      </c>
      <c r="M8852">
        <f>+IFERROR(IFERROR(VLOOKUP(covid_cl[[#This Row],[Comuna]],Hoja1!$D$4:$BD$348,9,0),VLOOKUP(covid_cl[[#This Row],[Region]],Hoja1!$E$4:$BD$348,6,0)),-33.6043642941)</f>
        <v>-33.604364294100002</v>
      </c>
      <c r="N8852">
        <f>+IFERROR(IFERROR(VLOOKUP(covid_cl[[#This Row],[Comuna]],Hoja1!$D$4:$BD$348,8,0),VLOOKUP(covid_cl[[#This Row],[Region]],Hoja1!$E$4:$BD$348,5,0)),-70.6266370305)</f>
        <v>-70.626637030500007</v>
      </c>
      <c r="Q8852" t="str">
        <f>+IFERROR(IF(covid_cl[[#This Row],[Region]]&lt;&gt;"No Informado",covid_cl[[#This Row],[Region]],VLOOKUP(covid_cl[[#This Row],[ID]],[1]Hoja5!B$4:I$1967,3,0)),"No Informado")</f>
        <v>No Informado</v>
      </c>
    </row>
    <row r="8853" spans="1:17" x14ac:dyDescent="0.3">
      <c r="A8853">
        <f t="shared" si="140"/>
        <v>8852</v>
      </c>
      <c r="B8853" s="3" t="s">
        <v>1740</v>
      </c>
      <c r="D8853" t="s">
        <v>63</v>
      </c>
      <c r="E8853" t="s">
        <v>327</v>
      </c>
      <c r="I8853" t="s">
        <v>327</v>
      </c>
      <c r="L8853" t="s">
        <v>1618</v>
      </c>
      <c r="M8853">
        <f>+IFERROR(IFERROR(VLOOKUP(covid_cl[[#This Row],[Comuna]],Hoja1!$D$4:$BD$348,9,0),VLOOKUP(covid_cl[[#This Row],[Region]],Hoja1!$E$4:$BD$348,6,0)),-33.6043642941)</f>
        <v>-33.604364294100002</v>
      </c>
      <c r="N8853">
        <f>+IFERROR(IFERROR(VLOOKUP(covid_cl[[#This Row],[Comuna]],Hoja1!$D$4:$BD$348,8,0),VLOOKUP(covid_cl[[#This Row],[Region]],Hoja1!$E$4:$BD$348,5,0)),-70.6266370305)</f>
        <v>-70.626637030500007</v>
      </c>
      <c r="Q8853" t="str">
        <f>+IFERROR(IF(covid_cl[[#This Row],[Region]]&lt;&gt;"No Informado",covid_cl[[#This Row],[Region]],VLOOKUP(covid_cl[[#This Row],[ID]],[1]Hoja5!B$4:I$1967,3,0)),"No Informado")</f>
        <v>No Informado</v>
      </c>
    </row>
    <row r="8854" spans="1:17" x14ac:dyDescent="0.3">
      <c r="A8854">
        <f t="shared" si="140"/>
        <v>8853</v>
      </c>
      <c r="B8854" s="3" t="s">
        <v>1740</v>
      </c>
      <c r="D8854" t="s">
        <v>63</v>
      </c>
      <c r="E8854" t="s">
        <v>327</v>
      </c>
      <c r="I8854" t="s">
        <v>327</v>
      </c>
      <c r="L8854" t="s">
        <v>1618</v>
      </c>
      <c r="M8854">
        <f>+IFERROR(IFERROR(VLOOKUP(covid_cl[[#This Row],[Comuna]],Hoja1!$D$4:$BD$348,9,0),VLOOKUP(covid_cl[[#This Row],[Region]],Hoja1!$E$4:$BD$348,6,0)),-33.6043642941)</f>
        <v>-33.604364294100002</v>
      </c>
      <c r="N8854">
        <f>+IFERROR(IFERROR(VLOOKUP(covid_cl[[#This Row],[Comuna]],Hoja1!$D$4:$BD$348,8,0),VLOOKUP(covid_cl[[#This Row],[Region]],Hoja1!$E$4:$BD$348,5,0)),-70.6266370305)</f>
        <v>-70.626637030500007</v>
      </c>
      <c r="Q8854" t="str">
        <f>+IFERROR(IF(covid_cl[[#This Row],[Region]]&lt;&gt;"No Informado",covid_cl[[#This Row],[Region]],VLOOKUP(covid_cl[[#This Row],[ID]],[1]Hoja5!B$4:I$1967,3,0)),"No Informado")</f>
        <v>No Informado</v>
      </c>
    </row>
    <row r="8855" spans="1:17" x14ac:dyDescent="0.3">
      <c r="A8855">
        <f t="shared" si="140"/>
        <v>8854</v>
      </c>
      <c r="B8855" s="3" t="s">
        <v>1740</v>
      </c>
      <c r="D8855" t="s">
        <v>63</v>
      </c>
      <c r="E8855" t="s">
        <v>327</v>
      </c>
      <c r="I8855" t="s">
        <v>327</v>
      </c>
      <c r="L8855" t="s">
        <v>1618</v>
      </c>
      <c r="M8855">
        <f>+IFERROR(IFERROR(VLOOKUP(covid_cl[[#This Row],[Comuna]],Hoja1!$D$4:$BD$348,9,0),VLOOKUP(covid_cl[[#This Row],[Region]],Hoja1!$E$4:$BD$348,6,0)),-33.6043642941)</f>
        <v>-33.604364294100002</v>
      </c>
      <c r="N8855">
        <f>+IFERROR(IFERROR(VLOOKUP(covid_cl[[#This Row],[Comuna]],Hoja1!$D$4:$BD$348,8,0),VLOOKUP(covid_cl[[#This Row],[Region]],Hoja1!$E$4:$BD$348,5,0)),-70.6266370305)</f>
        <v>-70.626637030500007</v>
      </c>
      <c r="Q8855" t="str">
        <f>+IFERROR(IF(covid_cl[[#This Row],[Region]]&lt;&gt;"No Informado",covid_cl[[#This Row],[Region]],VLOOKUP(covid_cl[[#This Row],[ID]],[1]Hoja5!B$4:I$1967,3,0)),"No Informado")</f>
        <v>No Informado</v>
      </c>
    </row>
    <row r="8856" spans="1:17" x14ac:dyDescent="0.3">
      <c r="A8856">
        <f t="shared" si="140"/>
        <v>8855</v>
      </c>
      <c r="B8856" s="3" t="s">
        <v>1740</v>
      </c>
      <c r="D8856" t="s">
        <v>63</v>
      </c>
      <c r="E8856" t="s">
        <v>327</v>
      </c>
      <c r="I8856" t="s">
        <v>327</v>
      </c>
      <c r="L8856" t="s">
        <v>1618</v>
      </c>
      <c r="M8856">
        <f>+IFERROR(IFERROR(VLOOKUP(covid_cl[[#This Row],[Comuna]],Hoja1!$D$4:$BD$348,9,0),VLOOKUP(covid_cl[[#This Row],[Region]],Hoja1!$E$4:$BD$348,6,0)),-33.6043642941)</f>
        <v>-33.604364294100002</v>
      </c>
      <c r="N8856">
        <f>+IFERROR(IFERROR(VLOOKUP(covid_cl[[#This Row],[Comuna]],Hoja1!$D$4:$BD$348,8,0),VLOOKUP(covid_cl[[#This Row],[Region]],Hoja1!$E$4:$BD$348,5,0)),-70.6266370305)</f>
        <v>-70.626637030500007</v>
      </c>
      <c r="Q8856" t="str">
        <f>+IFERROR(IF(covid_cl[[#This Row],[Region]]&lt;&gt;"No Informado",covid_cl[[#This Row],[Region]],VLOOKUP(covid_cl[[#This Row],[ID]],[1]Hoja5!B$4:I$1967,3,0)),"No Informado")</f>
        <v>No Informado</v>
      </c>
    </row>
    <row r="8857" spans="1:17" x14ac:dyDescent="0.3">
      <c r="A8857">
        <f t="shared" si="140"/>
        <v>8856</v>
      </c>
      <c r="B8857" s="3" t="s">
        <v>1740</v>
      </c>
      <c r="D8857" t="s">
        <v>63</v>
      </c>
      <c r="E8857" t="s">
        <v>327</v>
      </c>
      <c r="I8857" t="s">
        <v>327</v>
      </c>
      <c r="L8857" t="s">
        <v>1618</v>
      </c>
      <c r="M8857">
        <f>+IFERROR(IFERROR(VLOOKUP(covid_cl[[#This Row],[Comuna]],Hoja1!$D$4:$BD$348,9,0),VLOOKUP(covid_cl[[#This Row],[Region]],Hoja1!$E$4:$BD$348,6,0)),-33.6043642941)</f>
        <v>-33.604364294100002</v>
      </c>
      <c r="N8857">
        <f>+IFERROR(IFERROR(VLOOKUP(covid_cl[[#This Row],[Comuna]],Hoja1!$D$4:$BD$348,8,0),VLOOKUP(covid_cl[[#This Row],[Region]],Hoja1!$E$4:$BD$348,5,0)),-70.6266370305)</f>
        <v>-70.626637030500007</v>
      </c>
      <c r="Q8857" t="str">
        <f>+IFERROR(IF(covid_cl[[#This Row],[Region]]&lt;&gt;"No Informado",covid_cl[[#This Row],[Region]],VLOOKUP(covid_cl[[#This Row],[ID]],[1]Hoja5!B$4:I$1967,3,0)),"No Informado")</f>
        <v>No Informado</v>
      </c>
    </row>
    <row r="8858" spans="1:17" x14ac:dyDescent="0.3">
      <c r="A8858">
        <f t="shared" si="140"/>
        <v>8857</v>
      </c>
      <c r="B8858" s="3" t="s">
        <v>1740</v>
      </c>
      <c r="D8858" t="s">
        <v>63</v>
      </c>
      <c r="E8858" t="s">
        <v>327</v>
      </c>
      <c r="I8858" t="s">
        <v>327</v>
      </c>
      <c r="L8858" t="s">
        <v>1618</v>
      </c>
      <c r="M8858">
        <f>+IFERROR(IFERROR(VLOOKUP(covid_cl[[#This Row],[Comuna]],Hoja1!$D$4:$BD$348,9,0),VLOOKUP(covid_cl[[#This Row],[Region]],Hoja1!$E$4:$BD$348,6,0)),-33.6043642941)</f>
        <v>-33.604364294100002</v>
      </c>
      <c r="N8858">
        <f>+IFERROR(IFERROR(VLOOKUP(covid_cl[[#This Row],[Comuna]],Hoja1!$D$4:$BD$348,8,0),VLOOKUP(covid_cl[[#This Row],[Region]],Hoja1!$E$4:$BD$348,5,0)),-70.6266370305)</f>
        <v>-70.626637030500007</v>
      </c>
      <c r="Q8858" t="str">
        <f>+IFERROR(IF(covid_cl[[#This Row],[Region]]&lt;&gt;"No Informado",covid_cl[[#This Row],[Region]],VLOOKUP(covid_cl[[#This Row],[ID]],[1]Hoja5!B$4:I$1967,3,0)),"No Informado")</f>
        <v>No Informado</v>
      </c>
    </row>
    <row r="8859" spans="1:17" x14ac:dyDescent="0.3">
      <c r="A8859">
        <f t="shared" si="140"/>
        <v>8858</v>
      </c>
      <c r="B8859" s="3" t="s">
        <v>1740</v>
      </c>
      <c r="D8859" t="s">
        <v>63</v>
      </c>
      <c r="E8859" t="s">
        <v>327</v>
      </c>
      <c r="I8859" t="s">
        <v>327</v>
      </c>
      <c r="L8859" t="s">
        <v>1618</v>
      </c>
      <c r="M8859">
        <f>+IFERROR(IFERROR(VLOOKUP(covid_cl[[#This Row],[Comuna]],Hoja1!$D$4:$BD$348,9,0),VLOOKUP(covid_cl[[#This Row],[Region]],Hoja1!$E$4:$BD$348,6,0)),-33.6043642941)</f>
        <v>-33.604364294100002</v>
      </c>
      <c r="N8859">
        <f>+IFERROR(IFERROR(VLOOKUP(covid_cl[[#This Row],[Comuna]],Hoja1!$D$4:$BD$348,8,0),VLOOKUP(covid_cl[[#This Row],[Region]],Hoja1!$E$4:$BD$348,5,0)),-70.6266370305)</f>
        <v>-70.626637030500007</v>
      </c>
      <c r="Q8859" t="str">
        <f>+IFERROR(IF(covid_cl[[#This Row],[Region]]&lt;&gt;"No Informado",covid_cl[[#This Row],[Region]],VLOOKUP(covid_cl[[#This Row],[ID]],[1]Hoja5!B$4:I$1967,3,0)),"No Informado")</f>
        <v>No Informado</v>
      </c>
    </row>
    <row r="8860" spans="1:17" x14ac:dyDescent="0.3">
      <c r="A8860">
        <f t="shared" si="140"/>
        <v>8859</v>
      </c>
      <c r="B8860" s="3" t="s">
        <v>1740</v>
      </c>
      <c r="D8860" t="s">
        <v>63</v>
      </c>
      <c r="E8860" t="s">
        <v>327</v>
      </c>
      <c r="I8860" t="s">
        <v>327</v>
      </c>
      <c r="L8860" t="s">
        <v>1618</v>
      </c>
      <c r="M8860">
        <f>+IFERROR(IFERROR(VLOOKUP(covid_cl[[#This Row],[Comuna]],Hoja1!$D$4:$BD$348,9,0),VLOOKUP(covid_cl[[#This Row],[Region]],Hoja1!$E$4:$BD$348,6,0)),-33.6043642941)</f>
        <v>-33.604364294100002</v>
      </c>
      <c r="N8860">
        <f>+IFERROR(IFERROR(VLOOKUP(covid_cl[[#This Row],[Comuna]],Hoja1!$D$4:$BD$348,8,0),VLOOKUP(covid_cl[[#This Row],[Region]],Hoja1!$E$4:$BD$348,5,0)),-70.6266370305)</f>
        <v>-70.626637030500007</v>
      </c>
      <c r="Q8860" t="str">
        <f>+IFERROR(IF(covid_cl[[#This Row],[Region]]&lt;&gt;"No Informado",covid_cl[[#This Row],[Region]],VLOOKUP(covid_cl[[#This Row],[ID]],[1]Hoja5!B$4:I$1967,3,0)),"No Informado")</f>
        <v>No Informado</v>
      </c>
    </row>
    <row r="8861" spans="1:17" x14ac:dyDescent="0.3">
      <c r="A8861">
        <f t="shared" ref="A8861:A8924" si="141">+ROW()-1</f>
        <v>8860</v>
      </c>
      <c r="B8861" s="3" t="s">
        <v>1740</v>
      </c>
      <c r="D8861" t="s">
        <v>63</v>
      </c>
      <c r="E8861" t="s">
        <v>327</v>
      </c>
      <c r="I8861" t="s">
        <v>327</v>
      </c>
      <c r="L8861" t="s">
        <v>1618</v>
      </c>
      <c r="M8861">
        <f>+IFERROR(IFERROR(VLOOKUP(covid_cl[[#This Row],[Comuna]],Hoja1!$D$4:$BD$348,9,0),VLOOKUP(covid_cl[[#This Row],[Region]],Hoja1!$E$4:$BD$348,6,0)),-33.6043642941)</f>
        <v>-33.604364294100002</v>
      </c>
      <c r="N8861">
        <f>+IFERROR(IFERROR(VLOOKUP(covid_cl[[#This Row],[Comuna]],Hoja1!$D$4:$BD$348,8,0),VLOOKUP(covid_cl[[#This Row],[Region]],Hoja1!$E$4:$BD$348,5,0)),-70.6266370305)</f>
        <v>-70.626637030500007</v>
      </c>
      <c r="Q8861" t="str">
        <f>+IFERROR(IF(covid_cl[[#This Row],[Region]]&lt;&gt;"No Informado",covid_cl[[#This Row],[Region]],VLOOKUP(covid_cl[[#This Row],[ID]],[1]Hoja5!B$4:I$1967,3,0)),"No Informado")</f>
        <v>No Informado</v>
      </c>
    </row>
    <row r="8862" spans="1:17" x14ac:dyDescent="0.3">
      <c r="A8862">
        <f t="shared" si="141"/>
        <v>8861</v>
      </c>
      <c r="B8862" s="3" t="s">
        <v>1740</v>
      </c>
      <c r="D8862" t="s">
        <v>63</v>
      </c>
      <c r="E8862" t="s">
        <v>327</v>
      </c>
      <c r="I8862" t="s">
        <v>327</v>
      </c>
      <c r="L8862" t="s">
        <v>1618</v>
      </c>
      <c r="M8862">
        <f>+IFERROR(IFERROR(VLOOKUP(covid_cl[[#This Row],[Comuna]],Hoja1!$D$4:$BD$348,9,0),VLOOKUP(covid_cl[[#This Row],[Region]],Hoja1!$E$4:$BD$348,6,0)),-33.6043642941)</f>
        <v>-33.604364294100002</v>
      </c>
      <c r="N8862">
        <f>+IFERROR(IFERROR(VLOOKUP(covid_cl[[#This Row],[Comuna]],Hoja1!$D$4:$BD$348,8,0),VLOOKUP(covid_cl[[#This Row],[Region]],Hoja1!$E$4:$BD$348,5,0)),-70.6266370305)</f>
        <v>-70.626637030500007</v>
      </c>
      <c r="Q8862" t="str">
        <f>+IFERROR(IF(covid_cl[[#This Row],[Region]]&lt;&gt;"No Informado",covid_cl[[#This Row],[Region]],VLOOKUP(covid_cl[[#This Row],[ID]],[1]Hoja5!B$4:I$1967,3,0)),"No Informado")</f>
        <v>No Informado</v>
      </c>
    </row>
    <row r="8863" spans="1:17" x14ac:dyDescent="0.3">
      <c r="A8863">
        <f t="shared" si="141"/>
        <v>8862</v>
      </c>
      <c r="B8863" s="3" t="s">
        <v>1740</v>
      </c>
      <c r="D8863" t="s">
        <v>63</v>
      </c>
      <c r="E8863" t="s">
        <v>327</v>
      </c>
      <c r="I8863" t="s">
        <v>327</v>
      </c>
      <c r="L8863" t="s">
        <v>1618</v>
      </c>
      <c r="M8863">
        <f>+IFERROR(IFERROR(VLOOKUP(covid_cl[[#This Row],[Comuna]],Hoja1!$D$4:$BD$348,9,0),VLOOKUP(covid_cl[[#This Row],[Region]],Hoja1!$E$4:$BD$348,6,0)),-33.6043642941)</f>
        <v>-33.604364294100002</v>
      </c>
      <c r="N8863">
        <f>+IFERROR(IFERROR(VLOOKUP(covid_cl[[#This Row],[Comuna]],Hoja1!$D$4:$BD$348,8,0),VLOOKUP(covid_cl[[#This Row],[Region]],Hoja1!$E$4:$BD$348,5,0)),-70.6266370305)</f>
        <v>-70.626637030500007</v>
      </c>
      <c r="Q8863" t="str">
        <f>+IFERROR(IF(covid_cl[[#This Row],[Region]]&lt;&gt;"No Informado",covid_cl[[#This Row],[Region]],VLOOKUP(covid_cl[[#This Row],[ID]],[1]Hoja5!B$4:I$1967,3,0)),"No Informado")</f>
        <v>No Informado</v>
      </c>
    </row>
    <row r="8864" spans="1:17" x14ac:dyDescent="0.3">
      <c r="A8864">
        <f t="shared" si="141"/>
        <v>8863</v>
      </c>
      <c r="B8864" s="3" t="s">
        <v>1740</v>
      </c>
      <c r="D8864" t="s">
        <v>63</v>
      </c>
      <c r="E8864" t="s">
        <v>327</v>
      </c>
      <c r="I8864" t="s">
        <v>327</v>
      </c>
      <c r="L8864" t="s">
        <v>1618</v>
      </c>
      <c r="M8864">
        <f>+IFERROR(IFERROR(VLOOKUP(covid_cl[[#This Row],[Comuna]],Hoja1!$D$4:$BD$348,9,0),VLOOKUP(covid_cl[[#This Row],[Region]],Hoja1!$E$4:$BD$348,6,0)),-33.6043642941)</f>
        <v>-33.604364294100002</v>
      </c>
      <c r="N8864">
        <f>+IFERROR(IFERROR(VLOOKUP(covid_cl[[#This Row],[Comuna]],Hoja1!$D$4:$BD$348,8,0),VLOOKUP(covid_cl[[#This Row],[Region]],Hoja1!$E$4:$BD$348,5,0)),-70.6266370305)</f>
        <v>-70.626637030500007</v>
      </c>
      <c r="Q8864" t="str">
        <f>+IFERROR(IF(covid_cl[[#This Row],[Region]]&lt;&gt;"No Informado",covid_cl[[#This Row],[Region]],VLOOKUP(covid_cl[[#This Row],[ID]],[1]Hoja5!B$4:I$1967,3,0)),"No Informado")</f>
        <v>No Informado</v>
      </c>
    </row>
    <row r="8865" spans="1:17" x14ac:dyDescent="0.3">
      <c r="A8865">
        <f t="shared" si="141"/>
        <v>8864</v>
      </c>
      <c r="B8865" s="3" t="s">
        <v>1740</v>
      </c>
      <c r="D8865" t="s">
        <v>63</v>
      </c>
      <c r="E8865" t="s">
        <v>327</v>
      </c>
      <c r="I8865" t="s">
        <v>327</v>
      </c>
      <c r="L8865" t="s">
        <v>1618</v>
      </c>
      <c r="M8865">
        <f>+IFERROR(IFERROR(VLOOKUP(covid_cl[[#This Row],[Comuna]],Hoja1!$D$4:$BD$348,9,0),VLOOKUP(covid_cl[[#This Row],[Region]],Hoja1!$E$4:$BD$348,6,0)),-33.6043642941)</f>
        <v>-33.604364294100002</v>
      </c>
      <c r="N8865">
        <f>+IFERROR(IFERROR(VLOOKUP(covid_cl[[#This Row],[Comuna]],Hoja1!$D$4:$BD$348,8,0),VLOOKUP(covid_cl[[#This Row],[Region]],Hoja1!$E$4:$BD$348,5,0)),-70.6266370305)</f>
        <v>-70.626637030500007</v>
      </c>
      <c r="Q8865" t="str">
        <f>+IFERROR(IF(covid_cl[[#This Row],[Region]]&lt;&gt;"No Informado",covid_cl[[#This Row],[Region]],VLOOKUP(covid_cl[[#This Row],[ID]],[1]Hoja5!B$4:I$1967,3,0)),"No Informado")</f>
        <v>No Informado</v>
      </c>
    </row>
    <row r="8866" spans="1:17" x14ac:dyDescent="0.3">
      <c r="A8866">
        <f t="shared" si="141"/>
        <v>8865</v>
      </c>
      <c r="B8866" s="3" t="s">
        <v>1740</v>
      </c>
      <c r="D8866" t="s">
        <v>63</v>
      </c>
      <c r="E8866" t="s">
        <v>327</v>
      </c>
      <c r="I8866" t="s">
        <v>327</v>
      </c>
      <c r="L8866" t="s">
        <v>1618</v>
      </c>
      <c r="M8866">
        <f>+IFERROR(IFERROR(VLOOKUP(covid_cl[[#This Row],[Comuna]],Hoja1!$D$4:$BD$348,9,0),VLOOKUP(covid_cl[[#This Row],[Region]],Hoja1!$E$4:$BD$348,6,0)),-33.6043642941)</f>
        <v>-33.604364294100002</v>
      </c>
      <c r="N8866">
        <f>+IFERROR(IFERROR(VLOOKUP(covid_cl[[#This Row],[Comuna]],Hoja1!$D$4:$BD$348,8,0),VLOOKUP(covid_cl[[#This Row],[Region]],Hoja1!$E$4:$BD$348,5,0)),-70.6266370305)</f>
        <v>-70.626637030500007</v>
      </c>
      <c r="Q8866" t="str">
        <f>+IFERROR(IF(covid_cl[[#This Row],[Region]]&lt;&gt;"No Informado",covid_cl[[#This Row],[Region]],VLOOKUP(covid_cl[[#This Row],[ID]],[1]Hoja5!B$4:I$1967,3,0)),"No Informado")</f>
        <v>No Informado</v>
      </c>
    </row>
    <row r="8867" spans="1:17" x14ac:dyDescent="0.3">
      <c r="A8867">
        <f t="shared" si="141"/>
        <v>8866</v>
      </c>
      <c r="B8867" s="3" t="s">
        <v>1740</v>
      </c>
      <c r="D8867" t="s">
        <v>63</v>
      </c>
      <c r="E8867" t="s">
        <v>327</v>
      </c>
      <c r="I8867" t="s">
        <v>327</v>
      </c>
      <c r="L8867" t="s">
        <v>1618</v>
      </c>
      <c r="M8867">
        <f>+IFERROR(IFERROR(VLOOKUP(covid_cl[[#This Row],[Comuna]],Hoja1!$D$4:$BD$348,9,0),VLOOKUP(covid_cl[[#This Row],[Region]],Hoja1!$E$4:$BD$348,6,0)),-33.6043642941)</f>
        <v>-33.604364294100002</v>
      </c>
      <c r="N8867">
        <f>+IFERROR(IFERROR(VLOOKUP(covid_cl[[#This Row],[Comuna]],Hoja1!$D$4:$BD$348,8,0),VLOOKUP(covid_cl[[#This Row],[Region]],Hoja1!$E$4:$BD$348,5,0)),-70.6266370305)</f>
        <v>-70.626637030500007</v>
      </c>
      <c r="Q8867" t="str">
        <f>+IFERROR(IF(covid_cl[[#This Row],[Region]]&lt;&gt;"No Informado",covid_cl[[#This Row],[Region]],VLOOKUP(covid_cl[[#This Row],[ID]],[1]Hoja5!B$4:I$1967,3,0)),"No Informado")</f>
        <v>No Informado</v>
      </c>
    </row>
    <row r="8868" spans="1:17" x14ac:dyDescent="0.3">
      <c r="A8868">
        <f t="shared" si="141"/>
        <v>8867</v>
      </c>
      <c r="B8868" s="3" t="s">
        <v>1740</v>
      </c>
      <c r="D8868" t="s">
        <v>63</v>
      </c>
      <c r="E8868" t="s">
        <v>327</v>
      </c>
      <c r="I8868" t="s">
        <v>327</v>
      </c>
      <c r="L8868" t="s">
        <v>1618</v>
      </c>
      <c r="M8868">
        <f>+IFERROR(IFERROR(VLOOKUP(covid_cl[[#This Row],[Comuna]],Hoja1!$D$4:$BD$348,9,0),VLOOKUP(covid_cl[[#This Row],[Region]],Hoja1!$E$4:$BD$348,6,0)),-33.6043642941)</f>
        <v>-33.604364294100002</v>
      </c>
      <c r="N8868">
        <f>+IFERROR(IFERROR(VLOOKUP(covid_cl[[#This Row],[Comuna]],Hoja1!$D$4:$BD$348,8,0),VLOOKUP(covid_cl[[#This Row],[Region]],Hoja1!$E$4:$BD$348,5,0)),-70.6266370305)</f>
        <v>-70.626637030500007</v>
      </c>
      <c r="Q8868" t="str">
        <f>+IFERROR(IF(covid_cl[[#This Row],[Region]]&lt;&gt;"No Informado",covid_cl[[#This Row],[Region]],VLOOKUP(covid_cl[[#This Row],[ID]],[1]Hoja5!B$4:I$1967,3,0)),"No Informado")</f>
        <v>No Informado</v>
      </c>
    </row>
    <row r="8869" spans="1:17" x14ac:dyDescent="0.3">
      <c r="A8869">
        <f t="shared" si="141"/>
        <v>8868</v>
      </c>
      <c r="B8869" s="3" t="s">
        <v>1740</v>
      </c>
      <c r="D8869" t="s">
        <v>63</v>
      </c>
      <c r="E8869" t="s">
        <v>327</v>
      </c>
      <c r="I8869" t="s">
        <v>327</v>
      </c>
      <c r="L8869" t="s">
        <v>1618</v>
      </c>
      <c r="M8869">
        <f>+IFERROR(IFERROR(VLOOKUP(covid_cl[[#This Row],[Comuna]],Hoja1!$D$4:$BD$348,9,0),VLOOKUP(covid_cl[[#This Row],[Region]],Hoja1!$E$4:$BD$348,6,0)),-33.6043642941)</f>
        <v>-33.604364294100002</v>
      </c>
      <c r="N8869">
        <f>+IFERROR(IFERROR(VLOOKUP(covid_cl[[#This Row],[Comuna]],Hoja1!$D$4:$BD$348,8,0),VLOOKUP(covid_cl[[#This Row],[Region]],Hoja1!$E$4:$BD$348,5,0)),-70.6266370305)</f>
        <v>-70.626637030500007</v>
      </c>
      <c r="Q8869" t="str">
        <f>+IFERROR(IF(covid_cl[[#This Row],[Region]]&lt;&gt;"No Informado",covid_cl[[#This Row],[Region]],VLOOKUP(covid_cl[[#This Row],[ID]],[1]Hoja5!B$4:I$1967,3,0)),"No Informado")</f>
        <v>No Informado</v>
      </c>
    </row>
    <row r="8870" spans="1:17" x14ac:dyDescent="0.3">
      <c r="A8870">
        <f t="shared" si="141"/>
        <v>8869</v>
      </c>
      <c r="B8870" s="3" t="s">
        <v>1740</v>
      </c>
      <c r="D8870" t="s">
        <v>63</v>
      </c>
      <c r="E8870" t="s">
        <v>327</v>
      </c>
      <c r="I8870" t="s">
        <v>327</v>
      </c>
      <c r="L8870" t="s">
        <v>1618</v>
      </c>
      <c r="M8870">
        <f>+IFERROR(IFERROR(VLOOKUP(covid_cl[[#This Row],[Comuna]],Hoja1!$D$4:$BD$348,9,0),VLOOKUP(covid_cl[[#This Row],[Region]],Hoja1!$E$4:$BD$348,6,0)),-33.6043642941)</f>
        <v>-33.604364294100002</v>
      </c>
      <c r="N8870">
        <f>+IFERROR(IFERROR(VLOOKUP(covid_cl[[#This Row],[Comuna]],Hoja1!$D$4:$BD$348,8,0),VLOOKUP(covid_cl[[#This Row],[Region]],Hoja1!$E$4:$BD$348,5,0)),-70.6266370305)</f>
        <v>-70.626637030500007</v>
      </c>
      <c r="Q8870" t="str">
        <f>+IFERROR(IF(covid_cl[[#This Row],[Region]]&lt;&gt;"No Informado",covid_cl[[#This Row],[Region]],VLOOKUP(covid_cl[[#This Row],[ID]],[1]Hoja5!B$4:I$1967,3,0)),"No Informado")</f>
        <v>No Informado</v>
      </c>
    </row>
    <row r="8871" spans="1:17" x14ac:dyDescent="0.3">
      <c r="A8871">
        <f t="shared" si="141"/>
        <v>8870</v>
      </c>
      <c r="B8871" s="3" t="s">
        <v>1740</v>
      </c>
      <c r="D8871" t="s">
        <v>63</v>
      </c>
      <c r="E8871" t="s">
        <v>327</v>
      </c>
      <c r="I8871" t="s">
        <v>327</v>
      </c>
      <c r="L8871" t="s">
        <v>1618</v>
      </c>
      <c r="M8871">
        <f>+IFERROR(IFERROR(VLOOKUP(covid_cl[[#This Row],[Comuna]],Hoja1!$D$4:$BD$348,9,0),VLOOKUP(covid_cl[[#This Row],[Region]],Hoja1!$E$4:$BD$348,6,0)),-33.6043642941)</f>
        <v>-33.604364294100002</v>
      </c>
      <c r="N8871">
        <f>+IFERROR(IFERROR(VLOOKUP(covid_cl[[#This Row],[Comuna]],Hoja1!$D$4:$BD$348,8,0),VLOOKUP(covid_cl[[#This Row],[Region]],Hoja1!$E$4:$BD$348,5,0)),-70.6266370305)</f>
        <v>-70.626637030500007</v>
      </c>
      <c r="Q8871" t="str">
        <f>+IFERROR(IF(covid_cl[[#This Row],[Region]]&lt;&gt;"No Informado",covid_cl[[#This Row],[Region]],VLOOKUP(covid_cl[[#This Row],[ID]],[1]Hoja5!B$4:I$1967,3,0)),"No Informado")</f>
        <v>No Informado</v>
      </c>
    </row>
    <row r="8872" spans="1:17" x14ac:dyDescent="0.3">
      <c r="A8872">
        <f t="shared" si="141"/>
        <v>8871</v>
      </c>
      <c r="B8872" s="3" t="s">
        <v>1740</v>
      </c>
      <c r="D8872" t="s">
        <v>63</v>
      </c>
      <c r="E8872" t="s">
        <v>327</v>
      </c>
      <c r="I8872" t="s">
        <v>327</v>
      </c>
      <c r="L8872" t="s">
        <v>1618</v>
      </c>
      <c r="M8872">
        <f>+IFERROR(IFERROR(VLOOKUP(covid_cl[[#This Row],[Comuna]],Hoja1!$D$4:$BD$348,9,0),VLOOKUP(covid_cl[[#This Row],[Region]],Hoja1!$E$4:$BD$348,6,0)),-33.6043642941)</f>
        <v>-33.604364294100002</v>
      </c>
      <c r="N8872">
        <f>+IFERROR(IFERROR(VLOOKUP(covid_cl[[#This Row],[Comuna]],Hoja1!$D$4:$BD$348,8,0),VLOOKUP(covid_cl[[#This Row],[Region]],Hoja1!$E$4:$BD$348,5,0)),-70.6266370305)</f>
        <v>-70.626637030500007</v>
      </c>
      <c r="Q8872" t="str">
        <f>+IFERROR(IF(covid_cl[[#This Row],[Region]]&lt;&gt;"No Informado",covid_cl[[#This Row],[Region]],VLOOKUP(covid_cl[[#This Row],[ID]],[1]Hoja5!B$4:I$1967,3,0)),"No Informado")</f>
        <v>No Informado</v>
      </c>
    </row>
    <row r="8873" spans="1:17" x14ac:dyDescent="0.3">
      <c r="A8873">
        <f t="shared" si="141"/>
        <v>8872</v>
      </c>
      <c r="B8873" s="3" t="s">
        <v>1740</v>
      </c>
      <c r="D8873" t="s">
        <v>63</v>
      </c>
      <c r="E8873" t="s">
        <v>327</v>
      </c>
      <c r="I8873" t="s">
        <v>327</v>
      </c>
      <c r="L8873" t="s">
        <v>1618</v>
      </c>
      <c r="M8873">
        <f>+IFERROR(IFERROR(VLOOKUP(covid_cl[[#This Row],[Comuna]],Hoja1!$D$4:$BD$348,9,0),VLOOKUP(covid_cl[[#This Row],[Region]],Hoja1!$E$4:$BD$348,6,0)),-33.6043642941)</f>
        <v>-33.604364294100002</v>
      </c>
      <c r="N8873">
        <f>+IFERROR(IFERROR(VLOOKUP(covid_cl[[#This Row],[Comuna]],Hoja1!$D$4:$BD$348,8,0),VLOOKUP(covid_cl[[#This Row],[Region]],Hoja1!$E$4:$BD$348,5,0)),-70.6266370305)</f>
        <v>-70.626637030500007</v>
      </c>
      <c r="Q8873" t="str">
        <f>+IFERROR(IF(covid_cl[[#This Row],[Region]]&lt;&gt;"No Informado",covid_cl[[#This Row],[Region]],VLOOKUP(covid_cl[[#This Row],[ID]],[1]Hoja5!B$4:I$1967,3,0)),"No Informado")</f>
        <v>No Informado</v>
      </c>
    </row>
    <row r="8874" spans="1:17" x14ac:dyDescent="0.3">
      <c r="A8874">
        <f t="shared" si="141"/>
        <v>8873</v>
      </c>
      <c r="B8874" s="3" t="s">
        <v>1740</v>
      </c>
      <c r="D8874" t="s">
        <v>63</v>
      </c>
      <c r="E8874" t="s">
        <v>327</v>
      </c>
      <c r="I8874" t="s">
        <v>327</v>
      </c>
      <c r="L8874" t="s">
        <v>1618</v>
      </c>
      <c r="M8874">
        <f>+IFERROR(IFERROR(VLOOKUP(covid_cl[[#This Row],[Comuna]],Hoja1!$D$4:$BD$348,9,0),VLOOKUP(covid_cl[[#This Row],[Region]],Hoja1!$E$4:$BD$348,6,0)),-33.6043642941)</f>
        <v>-33.604364294100002</v>
      </c>
      <c r="N8874">
        <f>+IFERROR(IFERROR(VLOOKUP(covid_cl[[#This Row],[Comuna]],Hoja1!$D$4:$BD$348,8,0),VLOOKUP(covid_cl[[#This Row],[Region]],Hoja1!$E$4:$BD$348,5,0)),-70.6266370305)</f>
        <v>-70.626637030500007</v>
      </c>
      <c r="Q8874" t="str">
        <f>+IFERROR(IF(covid_cl[[#This Row],[Region]]&lt;&gt;"No Informado",covid_cl[[#This Row],[Region]],VLOOKUP(covid_cl[[#This Row],[ID]],[1]Hoja5!B$4:I$1967,3,0)),"No Informado")</f>
        <v>No Informado</v>
      </c>
    </row>
    <row r="8875" spans="1:17" x14ac:dyDescent="0.3">
      <c r="A8875">
        <f t="shared" si="141"/>
        <v>8874</v>
      </c>
      <c r="B8875" s="3" t="s">
        <v>1740</v>
      </c>
      <c r="D8875" t="s">
        <v>63</v>
      </c>
      <c r="E8875" t="s">
        <v>327</v>
      </c>
      <c r="I8875" t="s">
        <v>327</v>
      </c>
      <c r="L8875" t="s">
        <v>1618</v>
      </c>
      <c r="M8875">
        <f>+IFERROR(IFERROR(VLOOKUP(covid_cl[[#This Row],[Comuna]],Hoja1!$D$4:$BD$348,9,0),VLOOKUP(covid_cl[[#This Row],[Region]],Hoja1!$E$4:$BD$348,6,0)),-33.6043642941)</f>
        <v>-33.604364294100002</v>
      </c>
      <c r="N8875">
        <f>+IFERROR(IFERROR(VLOOKUP(covid_cl[[#This Row],[Comuna]],Hoja1!$D$4:$BD$348,8,0),VLOOKUP(covid_cl[[#This Row],[Region]],Hoja1!$E$4:$BD$348,5,0)),-70.6266370305)</f>
        <v>-70.626637030500007</v>
      </c>
      <c r="Q8875" t="str">
        <f>+IFERROR(IF(covid_cl[[#This Row],[Region]]&lt;&gt;"No Informado",covid_cl[[#This Row],[Region]],VLOOKUP(covid_cl[[#This Row],[ID]],[1]Hoja5!B$4:I$1967,3,0)),"No Informado")</f>
        <v>No Informado</v>
      </c>
    </row>
    <row r="8876" spans="1:17" x14ac:dyDescent="0.3">
      <c r="A8876">
        <f t="shared" si="141"/>
        <v>8875</v>
      </c>
      <c r="B8876" s="3" t="s">
        <v>1740</v>
      </c>
      <c r="D8876" t="s">
        <v>63</v>
      </c>
      <c r="E8876" t="s">
        <v>327</v>
      </c>
      <c r="I8876" t="s">
        <v>327</v>
      </c>
      <c r="L8876" t="s">
        <v>1618</v>
      </c>
      <c r="M8876">
        <f>+IFERROR(IFERROR(VLOOKUP(covid_cl[[#This Row],[Comuna]],Hoja1!$D$4:$BD$348,9,0),VLOOKUP(covid_cl[[#This Row],[Region]],Hoja1!$E$4:$BD$348,6,0)),-33.6043642941)</f>
        <v>-33.604364294100002</v>
      </c>
      <c r="N8876">
        <f>+IFERROR(IFERROR(VLOOKUP(covid_cl[[#This Row],[Comuna]],Hoja1!$D$4:$BD$348,8,0),VLOOKUP(covid_cl[[#This Row],[Region]],Hoja1!$E$4:$BD$348,5,0)),-70.6266370305)</f>
        <v>-70.626637030500007</v>
      </c>
      <c r="Q8876" t="str">
        <f>+IFERROR(IF(covid_cl[[#This Row],[Region]]&lt;&gt;"No Informado",covid_cl[[#This Row],[Region]],VLOOKUP(covid_cl[[#This Row],[ID]],[1]Hoja5!B$4:I$1967,3,0)),"No Informado")</f>
        <v>No Informado</v>
      </c>
    </row>
    <row r="8877" spans="1:17" x14ac:dyDescent="0.3">
      <c r="A8877">
        <f t="shared" si="141"/>
        <v>8876</v>
      </c>
      <c r="B8877" s="3" t="s">
        <v>1740</v>
      </c>
      <c r="D8877" t="s">
        <v>63</v>
      </c>
      <c r="E8877" t="s">
        <v>327</v>
      </c>
      <c r="I8877" t="s">
        <v>327</v>
      </c>
      <c r="L8877" t="s">
        <v>1618</v>
      </c>
      <c r="M8877">
        <f>+IFERROR(IFERROR(VLOOKUP(covid_cl[[#This Row],[Comuna]],Hoja1!$D$4:$BD$348,9,0),VLOOKUP(covid_cl[[#This Row],[Region]],Hoja1!$E$4:$BD$348,6,0)),-33.6043642941)</f>
        <v>-33.604364294100002</v>
      </c>
      <c r="N8877">
        <f>+IFERROR(IFERROR(VLOOKUP(covid_cl[[#This Row],[Comuna]],Hoja1!$D$4:$BD$348,8,0),VLOOKUP(covid_cl[[#This Row],[Region]],Hoja1!$E$4:$BD$348,5,0)),-70.6266370305)</f>
        <v>-70.626637030500007</v>
      </c>
      <c r="Q8877" t="str">
        <f>+IFERROR(IF(covid_cl[[#This Row],[Region]]&lt;&gt;"No Informado",covid_cl[[#This Row],[Region]],VLOOKUP(covid_cl[[#This Row],[ID]],[1]Hoja5!B$4:I$1967,3,0)),"No Informado")</f>
        <v>No Informado</v>
      </c>
    </row>
    <row r="8878" spans="1:17" x14ac:dyDescent="0.3">
      <c r="A8878">
        <f t="shared" si="141"/>
        <v>8877</v>
      </c>
      <c r="B8878" s="3" t="s">
        <v>1740</v>
      </c>
      <c r="D8878" t="s">
        <v>63</v>
      </c>
      <c r="E8878" t="s">
        <v>327</v>
      </c>
      <c r="I8878" t="s">
        <v>327</v>
      </c>
      <c r="L8878" t="s">
        <v>1618</v>
      </c>
      <c r="M8878">
        <f>+IFERROR(IFERROR(VLOOKUP(covid_cl[[#This Row],[Comuna]],Hoja1!$D$4:$BD$348,9,0),VLOOKUP(covid_cl[[#This Row],[Region]],Hoja1!$E$4:$BD$348,6,0)),-33.6043642941)</f>
        <v>-33.604364294100002</v>
      </c>
      <c r="N8878">
        <f>+IFERROR(IFERROR(VLOOKUP(covid_cl[[#This Row],[Comuna]],Hoja1!$D$4:$BD$348,8,0),VLOOKUP(covid_cl[[#This Row],[Region]],Hoja1!$E$4:$BD$348,5,0)),-70.6266370305)</f>
        <v>-70.626637030500007</v>
      </c>
      <c r="Q8878" t="str">
        <f>+IFERROR(IF(covid_cl[[#This Row],[Region]]&lt;&gt;"No Informado",covid_cl[[#This Row],[Region]],VLOOKUP(covid_cl[[#This Row],[ID]],[1]Hoja5!B$4:I$1967,3,0)),"No Informado")</f>
        <v>No Informado</v>
      </c>
    </row>
    <row r="8879" spans="1:17" x14ac:dyDescent="0.3">
      <c r="A8879">
        <f t="shared" si="141"/>
        <v>8878</v>
      </c>
      <c r="B8879" s="3" t="s">
        <v>1740</v>
      </c>
      <c r="D8879" t="s">
        <v>63</v>
      </c>
      <c r="E8879" t="s">
        <v>327</v>
      </c>
      <c r="I8879" t="s">
        <v>327</v>
      </c>
      <c r="L8879" t="s">
        <v>1618</v>
      </c>
      <c r="M8879">
        <f>+IFERROR(IFERROR(VLOOKUP(covid_cl[[#This Row],[Comuna]],Hoja1!$D$4:$BD$348,9,0),VLOOKUP(covid_cl[[#This Row],[Region]],Hoja1!$E$4:$BD$348,6,0)),-33.6043642941)</f>
        <v>-33.604364294100002</v>
      </c>
      <c r="N8879">
        <f>+IFERROR(IFERROR(VLOOKUP(covid_cl[[#This Row],[Comuna]],Hoja1!$D$4:$BD$348,8,0),VLOOKUP(covid_cl[[#This Row],[Region]],Hoja1!$E$4:$BD$348,5,0)),-70.6266370305)</f>
        <v>-70.626637030500007</v>
      </c>
      <c r="Q8879" t="str">
        <f>+IFERROR(IF(covid_cl[[#This Row],[Region]]&lt;&gt;"No Informado",covid_cl[[#This Row],[Region]],VLOOKUP(covid_cl[[#This Row],[ID]],[1]Hoja5!B$4:I$1967,3,0)),"No Informado")</f>
        <v>No Informado</v>
      </c>
    </row>
    <row r="8880" spans="1:17" x14ac:dyDescent="0.3">
      <c r="A8880">
        <f t="shared" si="141"/>
        <v>8879</v>
      </c>
      <c r="B8880" s="3" t="s">
        <v>1740</v>
      </c>
      <c r="D8880" t="s">
        <v>63</v>
      </c>
      <c r="E8880" t="s">
        <v>327</v>
      </c>
      <c r="I8880" t="s">
        <v>327</v>
      </c>
      <c r="L8880" t="s">
        <v>1618</v>
      </c>
      <c r="M8880">
        <f>+IFERROR(IFERROR(VLOOKUP(covid_cl[[#This Row],[Comuna]],Hoja1!$D$4:$BD$348,9,0),VLOOKUP(covid_cl[[#This Row],[Region]],Hoja1!$E$4:$BD$348,6,0)),-33.6043642941)</f>
        <v>-33.604364294100002</v>
      </c>
      <c r="N8880">
        <f>+IFERROR(IFERROR(VLOOKUP(covid_cl[[#This Row],[Comuna]],Hoja1!$D$4:$BD$348,8,0),VLOOKUP(covid_cl[[#This Row],[Region]],Hoja1!$E$4:$BD$348,5,0)),-70.6266370305)</f>
        <v>-70.626637030500007</v>
      </c>
      <c r="Q8880" t="str">
        <f>+IFERROR(IF(covid_cl[[#This Row],[Region]]&lt;&gt;"No Informado",covid_cl[[#This Row],[Region]],VLOOKUP(covid_cl[[#This Row],[ID]],[1]Hoja5!B$4:I$1967,3,0)),"No Informado")</f>
        <v>No Informado</v>
      </c>
    </row>
    <row r="8881" spans="1:17" x14ac:dyDescent="0.3">
      <c r="A8881">
        <f t="shared" si="141"/>
        <v>8880</v>
      </c>
      <c r="B8881" s="3" t="s">
        <v>1740</v>
      </c>
      <c r="D8881" t="s">
        <v>63</v>
      </c>
      <c r="E8881" t="s">
        <v>327</v>
      </c>
      <c r="I8881" t="s">
        <v>327</v>
      </c>
      <c r="L8881" t="s">
        <v>1618</v>
      </c>
      <c r="M8881">
        <f>+IFERROR(IFERROR(VLOOKUP(covid_cl[[#This Row],[Comuna]],Hoja1!$D$4:$BD$348,9,0),VLOOKUP(covid_cl[[#This Row],[Region]],Hoja1!$E$4:$BD$348,6,0)),-33.6043642941)</f>
        <v>-33.604364294100002</v>
      </c>
      <c r="N8881">
        <f>+IFERROR(IFERROR(VLOOKUP(covid_cl[[#This Row],[Comuna]],Hoja1!$D$4:$BD$348,8,0),VLOOKUP(covid_cl[[#This Row],[Region]],Hoja1!$E$4:$BD$348,5,0)),-70.6266370305)</f>
        <v>-70.626637030500007</v>
      </c>
      <c r="Q8881" t="str">
        <f>+IFERROR(IF(covid_cl[[#This Row],[Region]]&lt;&gt;"No Informado",covid_cl[[#This Row],[Region]],VLOOKUP(covid_cl[[#This Row],[ID]],[1]Hoja5!B$4:I$1967,3,0)),"No Informado")</f>
        <v>No Informado</v>
      </c>
    </row>
    <row r="8882" spans="1:17" x14ac:dyDescent="0.3">
      <c r="A8882">
        <f t="shared" si="141"/>
        <v>8881</v>
      </c>
      <c r="B8882" s="3" t="s">
        <v>1740</v>
      </c>
      <c r="D8882" t="s">
        <v>63</v>
      </c>
      <c r="E8882" t="s">
        <v>327</v>
      </c>
      <c r="I8882" t="s">
        <v>327</v>
      </c>
      <c r="L8882" t="s">
        <v>1618</v>
      </c>
      <c r="M8882">
        <f>+IFERROR(IFERROR(VLOOKUP(covid_cl[[#This Row],[Comuna]],Hoja1!$D$4:$BD$348,9,0),VLOOKUP(covid_cl[[#This Row],[Region]],Hoja1!$E$4:$BD$348,6,0)),-33.6043642941)</f>
        <v>-33.604364294100002</v>
      </c>
      <c r="N8882">
        <f>+IFERROR(IFERROR(VLOOKUP(covid_cl[[#This Row],[Comuna]],Hoja1!$D$4:$BD$348,8,0),VLOOKUP(covid_cl[[#This Row],[Region]],Hoja1!$E$4:$BD$348,5,0)),-70.6266370305)</f>
        <v>-70.626637030500007</v>
      </c>
      <c r="Q8882" t="str">
        <f>+IFERROR(IF(covid_cl[[#This Row],[Region]]&lt;&gt;"No Informado",covid_cl[[#This Row],[Region]],VLOOKUP(covid_cl[[#This Row],[ID]],[1]Hoja5!B$4:I$1967,3,0)),"No Informado")</f>
        <v>No Informado</v>
      </c>
    </row>
    <row r="8883" spans="1:17" x14ac:dyDescent="0.3">
      <c r="A8883">
        <f t="shared" si="141"/>
        <v>8882</v>
      </c>
      <c r="B8883" s="3" t="s">
        <v>1740</v>
      </c>
      <c r="D8883" t="s">
        <v>63</v>
      </c>
      <c r="E8883" t="s">
        <v>327</v>
      </c>
      <c r="I8883" t="s">
        <v>327</v>
      </c>
      <c r="L8883" t="s">
        <v>1618</v>
      </c>
      <c r="M8883">
        <f>+IFERROR(IFERROR(VLOOKUP(covid_cl[[#This Row],[Comuna]],Hoja1!$D$4:$BD$348,9,0),VLOOKUP(covid_cl[[#This Row],[Region]],Hoja1!$E$4:$BD$348,6,0)),-33.6043642941)</f>
        <v>-33.604364294100002</v>
      </c>
      <c r="N8883">
        <f>+IFERROR(IFERROR(VLOOKUP(covid_cl[[#This Row],[Comuna]],Hoja1!$D$4:$BD$348,8,0),VLOOKUP(covid_cl[[#This Row],[Region]],Hoja1!$E$4:$BD$348,5,0)),-70.6266370305)</f>
        <v>-70.626637030500007</v>
      </c>
      <c r="Q8883" t="str">
        <f>+IFERROR(IF(covid_cl[[#This Row],[Region]]&lt;&gt;"No Informado",covid_cl[[#This Row],[Region]],VLOOKUP(covid_cl[[#This Row],[ID]],[1]Hoja5!B$4:I$1967,3,0)),"No Informado")</f>
        <v>No Informado</v>
      </c>
    </row>
    <row r="8884" spans="1:17" x14ac:dyDescent="0.3">
      <c r="A8884">
        <f t="shared" si="141"/>
        <v>8883</v>
      </c>
      <c r="B8884" s="3" t="s">
        <v>1740</v>
      </c>
      <c r="D8884" t="s">
        <v>63</v>
      </c>
      <c r="E8884" t="s">
        <v>327</v>
      </c>
      <c r="I8884" t="s">
        <v>327</v>
      </c>
      <c r="L8884" t="s">
        <v>1618</v>
      </c>
      <c r="M8884">
        <f>+IFERROR(IFERROR(VLOOKUP(covid_cl[[#This Row],[Comuna]],Hoja1!$D$4:$BD$348,9,0),VLOOKUP(covid_cl[[#This Row],[Region]],Hoja1!$E$4:$BD$348,6,0)),-33.6043642941)</f>
        <v>-33.604364294100002</v>
      </c>
      <c r="N8884">
        <f>+IFERROR(IFERROR(VLOOKUP(covid_cl[[#This Row],[Comuna]],Hoja1!$D$4:$BD$348,8,0),VLOOKUP(covid_cl[[#This Row],[Region]],Hoja1!$E$4:$BD$348,5,0)),-70.6266370305)</f>
        <v>-70.626637030500007</v>
      </c>
      <c r="Q8884" t="str">
        <f>+IFERROR(IF(covid_cl[[#This Row],[Region]]&lt;&gt;"No Informado",covid_cl[[#This Row],[Region]],VLOOKUP(covid_cl[[#This Row],[ID]],[1]Hoja5!B$4:I$1967,3,0)),"No Informado")</f>
        <v>No Informado</v>
      </c>
    </row>
    <row r="8885" spans="1:17" x14ac:dyDescent="0.3">
      <c r="A8885">
        <f t="shared" si="141"/>
        <v>8884</v>
      </c>
      <c r="B8885" s="3" t="s">
        <v>1740</v>
      </c>
      <c r="D8885" t="s">
        <v>63</v>
      </c>
      <c r="E8885" t="s">
        <v>327</v>
      </c>
      <c r="I8885" t="s">
        <v>327</v>
      </c>
      <c r="L8885" t="s">
        <v>1618</v>
      </c>
      <c r="M8885">
        <f>+IFERROR(IFERROR(VLOOKUP(covid_cl[[#This Row],[Comuna]],Hoja1!$D$4:$BD$348,9,0),VLOOKUP(covid_cl[[#This Row],[Region]],Hoja1!$E$4:$BD$348,6,0)),-33.6043642941)</f>
        <v>-33.604364294100002</v>
      </c>
      <c r="N8885">
        <f>+IFERROR(IFERROR(VLOOKUP(covid_cl[[#This Row],[Comuna]],Hoja1!$D$4:$BD$348,8,0),VLOOKUP(covid_cl[[#This Row],[Region]],Hoja1!$E$4:$BD$348,5,0)),-70.6266370305)</f>
        <v>-70.626637030500007</v>
      </c>
      <c r="Q8885" t="str">
        <f>+IFERROR(IF(covid_cl[[#This Row],[Region]]&lt;&gt;"No Informado",covid_cl[[#This Row],[Region]],VLOOKUP(covid_cl[[#This Row],[ID]],[1]Hoja5!B$4:I$1967,3,0)),"No Informado")</f>
        <v>No Informado</v>
      </c>
    </row>
    <row r="8886" spans="1:17" x14ac:dyDescent="0.3">
      <c r="A8886">
        <f t="shared" si="141"/>
        <v>8885</v>
      </c>
      <c r="B8886" s="3" t="s">
        <v>1740</v>
      </c>
      <c r="D8886" t="s">
        <v>63</v>
      </c>
      <c r="E8886" t="s">
        <v>327</v>
      </c>
      <c r="I8886" t="s">
        <v>327</v>
      </c>
      <c r="L8886" t="s">
        <v>1618</v>
      </c>
      <c r="M8886">
        <f>+IFERROR(IFERROR(VLOOKUP(covid_cl[[#This Row],[Comuna]],Hoja1!$D$4:$BD$348,9,0),VLOOKUP(covid_cl[[#This Row],[Region]],Hoja1!$E$4:$BD$348,6,0)),-33.6043642941)</f>
        <v>-33.604364294100002</v>
      </c>
      <c r="N8886">
        <f>+IFERROR(IFERROR(VLOOKUP(covid_cl[[#This Row],[Comuna]],Hoja1!$D$4:$BD$348,8,0),VLOOKUP(covid_cl[[#This Row],[Region]],Hoja1!$E$4:$BD$348,5,0)),-70.6266370305)</f>
        <v>-70.626637030500007</v>
      </c>
      <c r="Q8886" t="str">
        <f>+IFERROR(IF(covid_cl[[#This Row],[Region]]&lt;&gt;"No Informado",covid_cl[[#This Row],[Region]],VLOOKUP(covid_cl[[#This Row],[ID]],[1]Hoja5!B$4:I$1967,3,0)),"No Informado")</f>
        <v>No Informado</v>
      </c>
    </row>
    <row r="8887" spans="1:17" x14ac:dyDescent="0.3">
      <c r="A8887">
        <f t="shared" si="141"/>
        <v>8886</v>
      </c>
      <c r="B8887" s="3" t="s">
        <v>1740</v>
      </c>
      <c r="D8887" t="s">
        <v>63</v>
      </c>
      <c r="E8887" t="s">
        <v>327</v>
      </c>
      <c r="I8887" t="s">
        <v>327</v>
      </c>
      <c r="L8887" t="s">
        <v>1618</v>
      </c>
      <c r="M8887">
        <f>+IFERROR(IFERROR(VLOOKUP(covid_cl[[#This Row],[Comuna]],Hoja1!$D$4:$BD$348,9,0),VLOOKUP(covid_cl[[#This Row],[Region]],Hoja1!$E$4:$BD$348,6,0)),-33.6043642941)</f>
        <v>-33.604364294100002</v>
      </c>
      <c r="N8887">
        <f>+IFERROR(IFERROR(VLOOKUP(covid_cl[[#This Row],[Comuna]],Hoja1!$D$4:$BD$348,8,0),VLOOKUP(covid_cl[[#This Row],[Region]],Hoja1!$E$4:$BD$348,5,0)),-70.6266370305)</f>
        <v>-70.626637030500007</v>
      </c>
      <c r="Q8887" t="str">
        <f>+IFERROR(IF(covid_cl[[#This Row],[Region]]&lt;&gt;"No Informado",covid_cl[[#This Row],[Region]],VLOOKUP(covid_cl[[#This Row],[ID]],[1]Hoja5!B$4:I$1967,3,0)),"No Informado")</f>
        <v>No Informado</v>
      </c>
    </row>
    <row r="8888" spans="1:17" x14ac:dyDescent="0.3">
      <c r="A8888">
        <f t="shared" si="141"/>
        <v>8887</v>
      </c>
      <c r="B8888" s="3" t="s">
        <v>1740</v>
      </c>
      <c r="D8888" t="s">
        <v>63</v>
      </c>
      <c r="E8888" t="s">
        <v>327</v>
      </c>
      <c r="I8888" t="s">
        <v>327</v>
      </c>
      <c r="L8888" t="s">
        <v>1618</v>
      </c>
      <c r="M8888">
        <f>+IFERROR(IFERROR(VLOOKUP(covid_cl[[#This Row],[Comuna]],Hoja1!$D$4:$BD$348,9,0),VLOOKUP(covid_cl[[#This Row],[Region]],Hoja1!$E$4:$BD$348,6,0)),-33.6043642941)</f>
        <v>-33.604364294100002</v>
      </c>
      <c r="N8888">
        <f>+IFERROR(IFERROR(VLOOKUP(covid_cl[[#This Row],[Comuna]],Hoja1!$D$4:$BD$348,8,0),VLOOKUP(covid_cl[[#This Row],[Region]],Hoja1!$E$4:$BD$348,5,0)),-70.6266370305)</f>
        <v>-70.626637030500007</v>
      </c>
      <c r="Q8888" t="str">
        <f>+IFERROR(IF(covid_cl[[#This Row],[Region]]&lt;&gt;"No Informado",covid_cl[[#This Row],[Region]],VLOOKUP(covid_cl[[#This Row],[ID]],[1]Hoja5!B$4:I$1967,3,0)),"No Informado")</f>
        <v>No Informado</v>
      </c>
    </row>
    <row r="8889" spans="1:17" x14ac:dyDescent="0.3">
      <c r="A8889">
        <f t="shared" si="141"/>
        <v>8888</v>
      </c>
      <c r="B8889" s="3" t="s">
        <v>1740</v>
      </c>
      <c r="D8889" t="s">
        <v>63</v>
      </c>
      <c r="E8889" t="s">
        <v>327</v>
      </c>
      <c r="I8889" t="s">
        <v>327</v>
      </c>
      <c r="L8889" t="s">
        <v>1618</v>
      </c>
      <c r="M8889">
        <f>+IFERROR(IFERROR(VLOOKUP(covid_cl[[#This Row],[Comuna]],Hoja1!$D$4:$BD$348,9,0),VLOOKUP(covid_cl[[#This Row],[Region]],Hoja1!$E$4:$BD$348,6,0)),-33.6043642941)</f>
        <v>-33.604364294100002</v>
      </c>
      <c r="N8889">
        <f>+IFERROR(IFERROR(VLOOKUP(covid_cl[[#This Row],[Comuna]],Hoja1!$D$4:$BD$348,8,0),VLOOKUP(covid_cl[[#This Row],[Region]],Hoja1!$E$4:$BD$348,5,0)),-70.6266370305)</f>
        <v>-70.626637030500007</v>
      </c>
      <c r="Q8889" t="str">
        <f>+IFERROR(IF(covid_cl[[#This Row],[Region]]&lt;&gt;"No Informado",covid_cl[[#This Row],[Region]],VLOOKUP(covid_cl[[#This Row],[ID]],[1]Hoja5!B$4:I$1967,3,0)),"No Informado")</f>
        <v>No Informado</v>
      </c>
    </row>
    <row r="8890" spans="1:17" x14ac:dyDescent="0.3">
      <c r="A8890">
        <f t="shared" si="141"/>
        <v>8889</v>
      </c>
      <c r="B8890" s="3" t="s">
        <v>1740</v>
      </c>
      <c r="D8890" t="s">
        <v>63</v>
      </c>
      <c r="E8890" t="s">
        <v>327</v>
      </c>
      <c r="I8890" t="s">
        <v>327</v>
      </c>
      <c r="L8890" t="s">
        <v>1618</v>
      </c>
      <c r="M8890">
        <f>+IFERROR(IFERROR(VLOOKUP(covid_cl[[#This Row],[Comuna]],Hoja1!$D$4:$BD$348,9,0),VLOOKUP(covid_cl[[#This Row],[Region]],Hoja1!$E$4:$BD$348,6,0)),-33.6043642941)</f>
        <v>-33.604364294100002</v>
      </c>
      <c r="N8890">
        <f>+IFERROR(IFERROR(VLOOKUP(covid_cl[[#This Row],[Comuna]],Hoja1!$D$4:$BD$348,8,0),VLOOKUP(covid_cl[[#This Row],[Region]],Hoja1!$E$4:$BD$348,5,0)),-70.6266370305)</f>
        <v>-70.626637030500007</v>
      </c>
      <c r="Q8890" t="str">
        <f>+IFERROR(IF(covid_cl[[#This Row],[Region]]&lt;&gt;"No Informado",covid_cl[[#This Row],[Region]],VLOOKUP(covid_cl[[#This Row],[ID]],[1]Hoja5!B$4:I$1967,3,0)),"No Informado")</f>
        <v>No Informado</v>
      </c>
    </row>
    <row r="8891" spans="1:17" x14ac:dyDescent="0.3">
      <c r="A8891">
        <f t="shared" si="141"/>
        <v>8890</v>
      </c>
      <c r="B8891" s="3" t="s">
        <v>1740</v>
      </c>
      <c r="D8891" t="s">
        <v>63</v>
      </c>
      <c r="E8891" t="s">
        <v>327</v>
      </c>
      <c r="I8891" t="s">
        <v>327</v>
      </c>
      <c r="L8891" t="s">
        <v>1618</v>
      </c>
      <c r="M8891">
        <f>+IFERROR(IFERROR(VLOOKUP(covid_cl[[#This Row],[Comuna]],Hoja1!$D$4:$BD$348,9,0),VLOOKUP(covid_cl[[#This Row],[Region]],Hoja1!$E$4:$BD$348,6,0)),-33.6043642941)</f>
        <v>-33.604364294100002</v>
      </c>
      <c r="N8891">
        <f>+IFERROR(IFERROR(VLOOKUP(covid_cl[[#This Row],[Comuna]],Hoja1!$D$4:$BD$348,8,0),VLOOKUP(covid_cl[[#This Row],[Region]],Hoja1!$E$4:$BD$348,5,0)),-70.6266370305)</f>
        <v>-70.626637030500007</v>
      </c>
      <c r="Q8891" t="str">
        <f>+IFERROR(IF(covid_cl[[#This Row],[Region]]&lt;&gt;"No Informado",covid_cl[[#This Row],[Region]],VLOOKUP(covid_cl[[#This Row],[ID]],[1]Hoja5!B$4:I$1967,3,0)),"No Informado")</f>
        <v>No Informado</v>
      </c>
    </row>
    <row r="8892" spans="1:17" x14ac:dyDescent="0.3">
      <c r="A8892">
        <f t="shared" si="141"/>
        <v>8891</v>
      </c>
      <c r="B8892" s="3" t="s">
        <v>1740</v>
      </c>
      <c r="D8892" t="s">
        <v>63</v>
      </c>
      <c r="E8892" t="s">
        <v>327</v>
      </c>
      <c r="I8892" t="s">
        <v>327</v>
      </c>
      <c r="L8892" t="s">
        <v>1618</v>
      </c>
      <c r="M8892">
        <f>+IFERROR(IFERROR(VLOOKUP(covid_cl[[#This Row],[Comuna]],Hoja1!$D$4:$BD$348,9,0),VLOOKUP(covid_cl[[#This Row],[Region]],Hoja1!$E$4:$BD$348,6,0)),-33.6043642941)</f>
        <v>-33.604364294100002</v>
      </c>
      <c r="N8892">
        <f>+IFERROR(IFERROR(VLOOKUP(covid_cl[[#This Row],[Comuna]],Hoja1!$D$4:$BD$348,8,0),VLOOKUP(covid_cl[[#This Row],[Region]],Hoja1!$E$4:$BD$348,5,0)),-70.6266370305)</f>
        <v>-70.626637030500007</v>
      </c>
      <c r="Q8892" t="str">
        <f>+IFERROR(IF(covid_cl[[#This Row],[Region]]&lt;&gt;"No Informado",covid_cl[[#This Row],[Region]],VLOOKUP(covid_cl[[#This Row],[ID]],[1]Hoja5!B$4:I$1967,3,0)),"No Informado")</f>
        <v>No Informado</v>
      </c>
    </row>
    <row r="8893" spans="1:17" x14ac:dyDescent="0.3">
      <c r="A8893">
        <f t="shared" si="141"/>
        <v>8892</v>
      </c>
      <c r="B8893" s="3" t="s">
        <v>1740</v>
      </c>
      <c r="D8893" t="s">
        <v>63</v>
      </c>
      <c r="E8893" t="s">
        <v>327</v>
      </c>
      <c r="I8893" t="s">
        <v>327</v>
      </c>
      <c r="L8893" t="s">
        <v>1618</v>
      </c>
      <c r="M8893">
        <f>+IFERROR(IFERROR(VLOOKUP(covid_cl[[#This Row],[Comuna]],Hoja1!$D$4:$BD$348,9,0),VLOOKUP(covid_cl[[#This Row],[Region]],Hoja1!$E$4:$BD$348,6,0)),-33.6043642941)</f>
        <v>-33.604364294100002</v>
      </c>
      <c r="N8893">
        <f>+IFERROR(IFERROR(VLOOKUP(covid_cl[[#This Row],[Comuna]],Hoja1!$D$4:$BD$348,8,0),VLOOKUP(covid_cl[[#This Row],[Region]],Hoja1!$E$4:$BD$348,5,0)),-70.6266370305)</f>
        <v>-70.626637030500007</v>
      </c>
      <c r="Q8893" t="str">
        <f>+IFERROR(IF(covid_cl[[#This Row],[Region]]&lt;&gt;"No Informado",covid_cl[[#This Row],[Region]],VLOOKUP(covid_cl[[#This Row],[ID]],[1]Hoja5!B$4:I$1967,3,0)),"No Informado")</f>
        <v>No Informado</v>
      </c>
    </row>
    <row r="8894" spans="1:17" x14ac:dyDescent="0.3">
      <c r="A8894">
        <f t="shared" si="141"/>
        <v>8893</v>
      </c>
      <c r="B8894" s="3" t="s">
        <v>1740</v>
      </c>
      <c r="D8894" t="s">
        <v>63</v>
      </c>
      <c r="E8894" t="s">
        <v>327</v>
      </c>
      <c r="I8894" t="s">
        <v>327</v>
      </c>
      <c r="L8894" t="s">
        <v>1618</v>
      </c>
      <c r="M8894">
        <f>+IFERROR(IFERROR(VLOOKUP(covid_cl[[#This Row],[Comuna]],Hoja1!$D$4:$BD$348,9,0),VLOOKUP(covid_cl[[#This Row],[Region]],Hoja1!$E$4:$BD$348,6,0)),-33.6043642941)</f>
        <v>-33.604364294100002</v>
      </c>
      <c r="N8894">
        <f>+IFERROR(IFERROR(VLOOKUP(covid_cl[[#This Row],[Comuna]],Hoja1!$D$4:$BD$348,8,0),VLOOKUP(covid_cl[[#This Row],[Region]],Hoja1!$E$4:$BD$348,5,0)),-70.6266370305)</f>
        <v>-70.626637030500007</v>
      </c>
      <c r="Q8894" t="str">
        <f>+IFERROR(IF(covid_cl[[#This Row],[Region]]&lt;&gt;"No Informado",covid_cl[[#This Row],[Region]],VLOOKUP(covid_cl[[#This Row],[ID]],[1]Hoja5!B$4:I$1967,3,0)),"No Informado")</f>
        <v>No Informado</v>
      </c>
    </row>
    <row r="8895" spans="1:17" x14ac:dyDescent="0.3">
      <c r="A8895">
        <f t="shared" si="141"/>
        <v>8894</v>
      </c>
      <c r="B8895" s="3" t="s">
        <v>1740</v>
      </c>
      <c r="D8895" t="s">
        <v>63</v>
      </c>
      <c r="E8895" t="s">
        <v>327</v>
      </c>
      <c r="I8895" t="s">
        <v>327</v>
      </c>
      <c r="L8895" t="s">
        <v>1618</v>
      </c>
      <c r="M8895">
        <f>+IFERROR(IFERROR(VLOOKUP(covid_cl[[#This Row],[Comuna]],Hoja1!$D$4:$BD$348,9,0),VLOOKUP(covid_cl[[#This Row],[Region]],Hoja1!$E$4:$BD$348,6,0)),-33.6043642941)</f>
        <v>-33.604364294100002</v>
      </c>
      <c r="N8895">
        <f>+IFERROR(IFERROR(VLOOKUP(covid_cl[[#This Row],[Comuna]],Hoja1!$D$4:$BD$348,8,0),VLOOKUP(covid_cl[[#This Row],[Region]],Hoja1!$E$4:$BD$348,5,0)),-70.6266370305)</f>
        <v>-70.626637030500007</v>
      </c>
      <c r="Q8895" t="str">
        <f>+IFERROR(IF(covid_cl[[#This Row],[Region]]&lt;&gt;"No Informado",covid_cl[[#This Row],[Region]],VLOOKUP(covid_cl[[#This Row],[ID]],[1]Hoja5!B$4:I$1967,3,0)),"No Informado")</f>
        <v>No Informado</v>
      </c>
    </row>
    <row r="8896" spans="1:17" x14ac:dyDescent="0.3">
      <c r="A8896">
        <f t="shared" si="141"/>
        <v>8895</v>
      </c>
      <c r="B8896" s="3" t="s">
        <v>1740</v>
      </c>
      <c r="D8896" t="s">
        <v>63</v>
      </c>
      <c r="E8896" t="s">
        <v>327</v>
      </c>
      <c r="I8896" t="s">
        <v>327</v>
      </c>
      <c r="L8896" t="s">
        <v>1618</v>
      </c>
      <c r="M8896">
        <f>+IFERROR(IFERROR(VLOOKUP(covid_cl[[#This Row],[Comuna]],Hoja1!$D$4:$BD$348,9,0),VLOOKUP(covid_cl[[#This Row],[Region]],Hoja1!$E$4:$BD$348,6,0)),-33.6043642941)</f>
        <v>-33.604364294100002</v>
      </c>
      <c r="N8896">
        <f>+IFERROR(IFERROR(VLOOKUP(covid_cl[[#This Row],[Comuna]],Hoja1!$D$4:$BD$348,8,0),VLOOKUP(covid_cl[[#This Row],[Region]],Hoja1!$E$4:$BD$348,5,0)),-70.6266370305)</f>
        <v>-70.626637030500007</v>
      </c>
      <c r="Q8896" t="str">
        <f>+IFERROR(IF(covid_cl[[#This Row],[Region]]&lt;&gt;"No Informado",covid_cl[[#This Row],[Region]],VLOOKUP(covid_cl[[#This Row],[ID]],[1]Hoja5!B$4:I$1967,3,0)),"No Informado")</f>
        <v>No Informado</v>
      </c>
    </row>
    <row r="8897" spans="1:17" x14ac:dyDescent="0.3">
      <c r="A8897">
        <f t="shared" si="141"/>
        <v>8896</v>
      </c>
      <c r="B8897" s="3" t="s">
        <v>1740</v>
      </c>
      <c r="D8897" t="s">
        <v>63</v>
      </c>
      <c r="E8897" t="s">
        <v>327</v>
      </c>
      <c r="I8897" t="s">
        <v>327</v>
      </c>
      <c r="L8897" t="s">
        <v>1618</v>
      </c>
      <c r="M8897">
        <f>+IFERROR(IFERROR(VLOOKUP(covid_cl[[#This Row],[Comuna]],Hoja1!$D$4:$BD$348,9,0),VLOOKUP(covid_cl[[#This Row],[Region]],Hoja1!$E$4:$BD$348,6,0)),-33.6043642941)</f>
        <v>-33.604364294100002</v>
      </c>
      <c r="N8897">
        <f>+IFERROR(IFERROR(VLOOKUP(covid_cl[[#This Row],[Comuna]],Hoja1!$D$4:$BD$348,8,0),VLOOKUP(covid_cl[[#This Row],[Region]],Hoja1!$E$4:$BD$348,5,0)),-70.6266370305)</f>
        <v>-70.626637030500007</v>
      </c>
      <c r="Q8897" t="str">
        <f>+IFERROR(IF(covid_cl[[#This Row],[Region]]&lt;&gt;"No Informado",covid_cl[[#This Row],[Region]],VLOOKUP(covid_cl[[#This Row],[ID]],[1]Hoja5!B$4:I$1967,3,0)),"No Informado")</f>
        <v>No Informado</v>
      </c>
    </row>
    <row r="8898" spans="1:17" x14ac:dyDescent="0.3">
      <c r="A8898">
        <f t="shared" si="141"/>
        <v>8897</v>
      </c>
      <c r="B8898" s="3" t="s">
        <v>1740</v>
      </c>
      <c r="D8898" t="s">
        <v>63</v>
      </c>
      <c r="E8898" t="s">
        <v>327</v>
      </c>
      <c r="I8898" t="s">
        <v>327</v>
      </c>
      <c r="L8898" t="s">
        <v>1618</v>
      </c>
      <c r="M8898">
        <f>+IFERROR(IFERROR(VLOOKUP(covid_cl[[#This Row],[Comuna]],Hoja1!$D$4:$BD$348,9,0),VLOOKUP(covid_cl[[#This Row],[Region]],Hoja1!$E$4:$BD$348,6,0)),-33.6043642941)</f>
        <v>-33.604364294100002</v>
      </c>
      <c r="N8898">
        <f>+IFERROR(IFERROR(VLOOKUP(covid_cl[[#This Row],[Comuna]],Hoja1!$D$4:$BD$348,8,0),VLOOKUP(covid_cl[[#This Row],[Region]],Hoja1!$E$4:$BD$348,5,0)),-70.6266370305)</f>
        <v>-70.626637030500007</v>
      </c>
      <c r="Q8898" t="str">
        <f>+IFERROR(IF(covid_cl[[#This Row],[Region]]&lt;&gt;"No Informado",covid_cl[[#This Row],[Region]],VLOOKUP(covid_cl[[#This Row],[ID]],[1]Hoja5!B$4:I$1967,3,0)),"No Informado")</f>
        <v>No Informado</v>
      </c>
    </row>
    <row r="8899" spans="1:17" x14ac:dyDescent="0.3">
      <c r="A8899">
        <f t="shared" si="141"/>
        <v>8898</v>
      </c>
      <c r="B8899" s="3" t="s">
        <v>1740</v>
      </c>
      <c r="D8899" t="s">
        <v>63</v>
      </c>
      <c r="E8899" t="s">
        <v>327</v>
      </c>
      <c r="I8899" t="s">
        <v>327</v>
      </c>
      <c r="L8899" t="s">
        <v>1618</v>
      </c>
      <c r="M8899">
        <f>+IFERROR(IFERROR(VLOOKUP(covid_cl[[#This Row],[Comuna]],Hoja1!$D$4:$BD$348,9,0),VLOOKUP(covid_cl[[#This Row],[Region]],Hoja1!$E$4:$BD$348,6,0)),-33.6043642941)</f>
        <v>-33.604364294100002</v>
      </c>
      <c r="N8899">
        <f>+IFERROR(IFERROR(VLOOKUP(covid_cl[[#This Row],[Comuna]],Hoja1!$D$4:$BD$348,8,0),VLOOKUP(covid_cl[[#This Row],[Region]],Hoja1!$E$4:$BD$348,5,0)),-70.6266370305)</f>
        <v>-70.626637030500007</v>
      </c>
      <c r="Q8899" t="str">
        <f>+IFERROR(IF(covid_cl[[#This Row],[Region]]&lt;&gt;"No Informado",covid_cl[[#This Row],[Region]],VLOOKUP(covid_cl[[#This Row],[ID]],[1]Hoja5!B$4:I$1967,3,0)),"No Informado")</f>
        <v>No Informado</v>
      </c>
    </row>
    <row r="8900" spans="1:17" x14ac:dyDescent="0.3">
      <c r="A8900">
        <f t="shared" si="141"/>
        <v>8899</v>
      </c>
      <c r="B8900" s="3" t="s">
        <v>1740</v>
      </c>
      <c r="D8900" t="s">
        <v>63</v>
      </c>
      <c r="E8900" t="s">
        <v>327</v>
      </c>
      <c r="I8900" t="s">
        <v>327</v>
      </c>
      <c r="L8900" t="s">
        <v>1618</v>
      </c>
      <c r="M8900">
        <f>+IFERROR(IFERROR(VLOOKUP(covid_cl[[#This Row],[Comuna]],Hoja1!$D$4:$BD$348,9,0),VLOOKUP(covid_cl[[#This Row],[Region]],Hoja1!$E$4:$BD$348,6,0)),-33.6043642941)</f>
        <v>-33.604364294100002</v>
      </c>
      <c r="N8900">
        <f>+IFERROR(IFERROR(VLOOKUP(covid_cl[[#This Row],[Comuna]],Hoja1!$D$4:$BD$348,8,0),VLOOKUP(covid_cl[[#This Row],[Region]],Hoja1!$E$4:$BD$348,5,0)),-70.6266370305)</f>
        <v>-70.626637030500007</v>
      </c>
      <c r="Q8900" t="str">
        <f>+IFERROR(IF(covid_cl[[#This Row],[Region]]&lt;&gt;"No Informado",covid_cl[[#This Row],[Region]],VLOOKUP(covid_cl[[#This Row],[ID]],[1]Hoja5!B$4:I$1967,3,0)),"No Informado")</f>
        <v>No Informado</v>
      </c>
    </row>
    <row r="8901" spans="1:17" x14ac:dyDescent="0.3">
      <c r="A8901">
        <f t="shared" si="141"/>
        <v>8900</v>
      </c>
      <c r="B8901" s="3" t="s">
        <v>1740</v>
      </c>
      <c r="D8901" t="s">
        <v>63</v>
      </c>
      <c r="E8901" t="s">
        <v>327</v>
      </c>
      <c r="I8901" t="s">
        <v>327</v>
      </c>
      <c r="L8901" t="s">
        <v>1618</v>
      </c>
      <c r="M8901">
        <f>+IFERROR(IFERROR(VLOOKUP(covid_cl[[#This Row],[Comuna]],Hoja1!$D$4:$BD$348,9,0),VLOOKUP(covid_cl[[#This Row],[Region]],Hoja1!$E$4:$BD$348,6,0)),-33.6043642941)</f>
        <v>-33.604364294100002</v>
      </c>
      <c r="N8901">
        <f>+IFERROR(IFERROR(VLOOKUP(covid_cl[[#This Row],[Comuna]],Hoja1!$D$4:$BD$348,8,0),VLOOKUP(covid_cl[[#This Row],[Region]],Hoja1!$E$4:$BD$348,5,0)),-70.6266370305)</f>
        <v>-70.626637030500007</v>
      </c>
      <c r="Q8901" t="str">
        <f>+IFERROR(IF(covid_cl[[#This Row],[Region]]&lt;&gt;"No Informado",covid_cl[[#This Row],[Region]],VLOOKUP(covid_cl[[#This Row],[ID]],[1]Hoja5!B$4:I$1967,3,0)),"No Informado")</f>
        <v>No Informado</v>
      </c>
    </row>
    <row r="8902" spans="1:17" x14ac:dyDescent="0.3">
      <c r="A8902">
        <f t="shared" si="141"/>
        <v>8901</v>
      </c>
      <c r="B8902" s="3" t="s">
        <v>1740</v>
      </c>
      <c r="D8902" t="s">
        <v>63</v>
      </c>
      <c r="E8902" t="s">
        <v>327</v>
      </c>
      <c r="I8902" t="s">
        <v>327</v>
      </c>
      <c r="L8902" t="s">
        <v>1618</v>
      </c>
      <c r="M8902">
        <f>+IFERROR(IFERROR(VLOOKUP(covid_cl[[#This Row],[Comuna]],Hoja1!$D$4:$BD$348,9,0),VLOOKUP(covid_cl[[#This Row],[Region]],Hoja1!$E$4:$BD$348,6,0)),-33.6043642941)</f>
        <v>-33.604364294100002</v>
      </c>
      <c r="N8902">
        <f>+IFERROR(IFERROR(VLOOKUP(covid_cl[[#This Row],[Comuna]],Hoja1!$D$4:$BD$348,8,0),VLOOKUP(covid_cl[[#This Row],[Region]],Hoja1!$E$4:$BD$348,5,0)),-70.6266370305)</f>
        <v>-70.626637030500007</v>
      </c>
      <c r="Q8902" t="str">
        <f>+IFERROR(IF(covid_cl[[#This Row],[Region]]&lt;&gt;"No Informado",covid_cl[[#This Row],[Region]],VLOOKUP(covid_cl[[#This Row],[ID]],[1]Hoja5!B$4:I$1967,3,0)),"No Informado")</f>
        <v>No Informado</v>
      </c>
    </row>
    <row r="8903" spans="1:17" x14ac:dyDescent="0.3">
      <c r="A8903">
        <f t="shared" si="141"/>
        <v>8902</v>
      </c>
      <c r="B8903" s="3" t="s">
        <v>1740</v>
      </c>
      <c r="D8903" t="s">
        <v>63</v>
      </c>
      <c r="E8903" t="s">
        <v>327</v>
      </c>
      <c r="I8903" t="s">
        <v>327</v>
      </c>
      <c r="L8903" t="s">
        <v>1618</v>
      </c>
      <c r="M8903">
        <f>+IFERROR(IFERROR(VLOOKUP(covid_cl[[#This Row],[Comuna]],Hoja1!$D$4:$BD$348,9,0),VLOOKUP(covid_cl[[#This Row],[Region]],Hoja1!$E$4:$BD$348,6,0)),-33.6043642941)</f>
        <v>-33.604364294100002</v>
      </c>
      <c r="N8903">
        <f>+IFERROR(IFERROR(VLOOKUP(covid_cl[[#This Row],[Comuna]],Hoja1!$D$4:$BD$348,8,0),VLOOKUP(covid_cl[[#This Row],[Region]],Hoja1!$E$4:$BD$348,5,0)),-70.6266370305)</f>
        <v>-70.626637030500007</v>
      </c>
      <c r="Q8903" t="str">
        <f>+IFERROR(IF(covid_cl[[#This Row],[Region]]&lt;&gt;"No Informado",covid_cl[[#This Row],[Region]],VLOOKUP(covid_cl[[#This Row],[ID]],[1]Hoja5!B$4:I$1967,3,0)),"No Informado")</f>
        <v>No Informado</v>
      </c>
    </row>
    <row r="8904" spans="1:17" x14ac:dyDescent="0.3">
      <c r="A8904">
        <f t="shared" si="141"/>
        <v>8903</v>
      </c>
      <c r="B8904" s="3" t="s">
        <v>1740</v>
      </c>
      <c r="D8904" t="s">
        <v>63</v>
      </c>
      <c r="E8904" t="s">
        <v>327</v>
      </c>
      <c r="I8904" t="s">
        <v>327</v>
      </c>
      <c r="L8904" t="s">
        <v>1618</v>
      </c>
      <c r="M8904">
        <f>+IFERROR(IFERROR(VLOOKUP(covid_cl[[#This Row],[Comuna]],Hoja1!$D$4:$BD$348,9,0),VLOOKUP(covid_cl[[#This Row],[Region]],Hoja1!$E$4:$BD$348,6,0)),-33.6043642941)</f>
        <v>-33.604364294100002</v>
      </c>
      <c r="N8904">
        <f>+IFERROR(IFERROR(VLOOKUP(covid_cl[[#This Row],[Comuna]],Hoja1!$D$4:$BD$348,8,0),VLOOKUP(covid_cl[[#This Row],[Region]],Hoja1!$E$4:$BD$348,5,0)),-70.6266370305)</f>
        <v>-70.626637030500007</v>
      </c>
      <c r="Q8904" t="str">
        <f>+IFERROR(IF(covid_cl[[#This Row],[Region]]&lt;&gt;"No Informado",covid_cl[[#This Row],[Region]],VLOOKUP(covid_cl[[#This Row],[ID]],[1]Hoja5!B$4:I$1967,3,0)),"No Informado")</f>
        <v>No Informado</v>
      </c>
    </row>
    <row r="8905" spans="1:17" x14ac:dyDescent="0.3">
      <c r="A8905">
        <f t="shared" si="141"/>
        <v>8904</v>
      </c>
      <c r="B8905" s="3" t="s">
        <v>1740</v>
      </c>
      <c r="D8905" t="s">
        <v>63</v>
      </c>
      <c r="E8905" t="s">
        <v>327</v>
      </c>
      <c r="I8905" t="s">
        <v>327</v>
      </c>
      <c r="L8905" t="s">
        <v>1618</v>
      </c>
      <c r="M8905">
        <f>+IFERROR(IFERROR(VLOOKUP(covid_cl[[#This Row],[Comuna]],Hoja1!$D$4:$BD$348,9,0),VLOOKUP(covid_cl[[#This Row],[Region]],Hoja1!$E$4:$BD$348,6,0)),-33.6043642941)</f>
        <v>-33.604364294100002</v>
      </c>
      <c r="N8905">
        <f>+IFERROR(IFERROR(VLOOKUP(covid_cl[[#This Row],[Comuna]],Hoja1!$D$4:$BD$348,8,0),VLOOKUP(covid_cl[[#This Row],[Region]],Hoja1!$E$4:$BD$348,5,0)),-70.6266370305)</f>
        <v>-70.626637030500007</v>
      </c>
      <c r="Q8905" t="str">
        <f>+IFERROR(IF(covid_cl[[#This Row],[Region]]&lt;&gt;"No Informado",covid_cl[[#This Row],[Region]],VLOOKUP(covid_cl[[#This Row],[ID]],[1]Hoja5!B$4:I$1967,3,0)),"No Informado")</f>
        <v>No Informado</v>
      </c>
    </row>
    <row r="8906" spans="1:17" x14ac:dyDescent="0.3">
      <c r="A8906">
        <f t="shared" si="141"/>
        <v>8905</v>
      </c>
      <c r="B8906" s="3" t="s">
        <v>1740</v>
      </c>
      <c r="D8906" t="s">
        <v>63</v>
      </c>
      <c r="E8906" t="s">
        <v>327</v>
      </c>
      <c r="I8906" t="s">
        <v>327</v>
      </c>
      <c r="L8906" t="s">
        <v>1618</v>
      </c>
      <c r="M8906">
        <f>+IFERROR(IFERROR(VLOOKUP(covid_cl[[#This Row],[Comuna]],Hoja1!$D$4:$BD$348,9,0),VLOOKUP(covid_cl[[#This Row],[Region]],Hoja1!$E$4:$BD$348,6,0)),-33.6043642941)</f>
        <v>-33.604364294100002</v>
      </c>
      <c r="N8906">
        <f>+IFERROR(IFERROR(VLOOKUP(covid_cl[[#This Row],[Comuna]],Hoja1!$D$4:$BD$348,8,0),VLOOKUP(covid_cl[[#This Row],[Region]],Hoja1!$E$4:$BD$348,5,0)),-70.6266370305)</f>
        <v>-70.626637030500007</v>
      </c>
      <c r="Q8906" t="str">
        <f>+IFERROR(IF(covid_cl[[#This Row],[Region]]&lt;&gt;"No Informado",covid_cl[[#This Row],[Region]],VLOOKUP(covid_cl[[#This Row],[ID]],[1]Hoja5!B$4:I$1967,3,0)),"No Informado")</f>
        <v>No Informado</v>
      </c>
    </row>
    <row r="8907" spans="1:17" x14ac:dyDescent="0.3">
      <c r="A8907">
        <f t="shared" si="141"/>
        <v>8906</v>
      </c>
      <c r="B8907" s="3" t="s">
        <v>1740</v>
      </c>
      <c r="D8907" t="s">
        <v>63</v>
      </c>
      <c r="E8907" t="s">
        <v>327</v>
      </c>
      <c r="I8907" t="s">
        <v>327</v>
      </c>
      <c r="L8907" t="s">
        <v>1618</v>
      </c>
      <c r="M8907">
        <f>+IFERROR(IFERROR(VLOOKUP(covid_cl[[#This Row],[Comuna]],Hoja1!$D$4:$BD$348,9,0),VLOOKUP(covid_cl[[#This Row],[Region]],Hoja1!$E$4:$BD$348,6,0)),-33.6043642941)</f>
        <v>-33.604364294100002</v>
      </c>
      <c r="N8907">
        <f>+IFERROR(IFERROR(VLOOKUP(covid_cl[[#This Row],[Comuna]],Hoja1!$D$4:$BD$348,8,0),VLOOKUP(covid_cl[[#This Row],[Region]],Hoja1!$E$4:$BD$348,5,0)),-70.6266370305)</f>
        <v>-70.626637030500007</v>
      </c>
      <c r="Q8907" t="str">
        <f>+IFERROR(IF(covid_cl[[#This Row],[Region]]&lt;&gt;"No Informado",covid_cl[[#This Row],[Region]],VLOOKUP(covid_cl[[#This Row],[ID]],[1]Hoja5!B$4:I$1967,3,0)),"No Informado")</f>
        <v>No Informado</v>
      </c>
    </row>
    <row r="8908" spans="1:17" x14ac:dyDescent="0.3">
      <c r="A8908">
        <f t="shared" si="141"/>
        <v>8907</v>
      </c>
      <c r="B8908" s="3" t="s">
        <v>1740</v>
      </c>
      <c r="D8908" t="s">
        <v>63</v>
      </c>
      <c r="E8908" t="s">
        <v>327</v>
      </c>
      <c r="I8908" t="s">
        <v>327</v>
      </c>
      <c r="L8908" t="s">
        <v>1618</v>
      </c>
      <c r="M8908">
        <f>+IFERROR(IFERROR(VLOOKUP(covid_cl[[#This Row],[Comuna]],Hoja1!$D$4:$BD$348,9,0),VLOOKUP(covid_cl[[#This Row],[Region]],Hoja1!$E$4:$BD$348,6,0)),-33.6043642941)</f>
        <v>-33.604364294100002</v>
      </c>
      <c r="N8908">
        <f>+IFERROR(IFERROR(VLOOKUP(covid_cl[[#This Row],[Comuna]],Hoja1!$D$4:$BD$348,8,0),VLOOKUP(covid_cl[[#This Row],[Region]],Hoja1!$E$4:$BD$348,5,0)),-70.6266370305)</f>
        <v>-70.626637030500007</v>
      </c>
      <c r="Q8908" t="str">
        <f>+IFERROR(IF(covid_cl[[#This Row],[Region]]&lt;&gt;"No Informado",covid_cl[[#This Row],[Region]],VLOOKUP(covid_cl[[#This Row],[ID]],[1]Hoja5!B$4:I$1967,3,0)),"No Informado")</f>
        <v>No Informado</v>
      </c>
    </row>
    <row r="8909" spans="1:17" x14ac:dyDescent="0.3">
      <c r="A8909">
        <f t="shared" si="141"/>
        <v>8908</v>
      </c>
      <c r="B8909" s="3" t="s">
        <v>1740</v>
      </c>
      <c r="D8909" t="s">
        <v>63</v>
      </c>
      <c r="E8909" t="s">
        <v>327</v>
      </c>
      <c r="I8909" t="s">
        <v>327</v>
      </c>
      <c r="L8909" t="s">
        <v>1618</v>
      </c>
      <c r="M8909">
        <f>+IFERROR(IFERROR(VLOOKUP(covid_cl[[#This Row],[Comuna]],Hoja1!$D$4:$BD$348,9,0),VLOOKUP(covid_cl[[#This Row],[Region]],Hoja1!$E$4:$BD$348,6,0)),-33.6043642941)</f>
        <v>-33.604364294100002</v>
      </c>
      <c r="N8909">
        <f>+IFERROR(IFERROR(VLOOKUP(covid_cl[[#This Row],[Comuna]],Hoja1!$D$4:$BD$348,8,0),VLOOKUP(covid_cl[[#This Row],[Region]],Hoja1!$E$4:$BD$348,5,0)),-70.6266370305)</f>
        <v>-70.626637030500007</v>
      </c>
      <c r="Q8909" t="str">
        <f>+IFERROR(IF(covid_cl[[#This Row],[Region]]&lt;&gt;"No Informado",covid_cl[[#This Row],[Region]],VLOOKUP(covid_cl[[#This Row],[ID]],[1]Hoja5!B$4:I$1967,3,0)),"No Informado")</f>
        <v>No Informado</v>
      </c>
    </row>
    <row r="8910" spans="1:17" x14ac:dyDescent="0.3">
      <c r="A8910">
        <f t="shared" si="141"/>
        <v>8909</v>
      </c>
      <c r="B8910" s="3" t="s">
        <v>1742</v>
      </c>
      <c r="C8910">
        <v>15</v>
      </c>
      <c r="D8910" t="s">
        <v>63</v>
      </c>
      <c r="E8910" t="s">
        <v>1510</v>
      </c>
      <c r="I8910" t="s">
        <v>1509</v>
      </c>
      <c r="L8910" t="s">
        <v>1544</v>
      </c>
      <c r="M8910">
        <f>+IFERROR(IFERROR(VLOOKUP(covid_cl[[#This Row],[Comuna]],Hoja1!$D$4:$BD$348,9,0),VLOOKUP(covid_cl[[#This Row],[Region]],Hoja1!$E$4:$BD$348,6,0)),-33.6043642941)</f>
        <v>-18.532193084399999</v>
      </c>
      <c r="N8910">
        <f>+IFERROR(IFERROR(VLOOKUP(covid_cl[[#This Row],[Comuna]],Hoja1!$D$4:$BD$348,8,0),VLOOKUP(covid_cl[[#This Row],[Region]],Hoja1!$E$4:$BD$348,5,0)),-70.6266370305)</f>
        <v>-69.971491087100006</v>
      </c>
      <c r="Q8910" t="str">
        <f>+IFERROR(IF(covid_cl[[#This Row],[Region]]&lt;&gt;"No Informado",covid_cl[[#This Row],[Region]],VLOOKUP(covid_cl[[#This Row],[ID]],[1]Hoja5!B$4:I$1967,3,0)),"No Informado")</f>
        <v>Arica y Parinacota</v>
      </c>
    </row>
    <row r="8911" spans="1:17" x14ac:dyDescent="0.3">
      <c r="A8911">
        <f t="shared" si="141"/>
        <v>8910</v>
      </c>
      <c r="B8911" s="3" t="s">
        <v>1742</v>
      </c>
      <c r="C8911">
        <v>15</v>
      </c>
      <c r="D8911" t="s">
        <v>63</v>
      </c>
      <c r="E8911" t="s">
        <v>1510</v>
      </c>
      <c r="I8911" t="s">
        <v>1509</v>
      </c>
      <c r="L8911" t="s">
        <v>1544</v>
      </c>
      <c r="M8911">
        <f>+IFERROR(IFERROR(VLOOKUP(covid_cl[[#This Row],[Comuna]],Hoja1!$D$4:$BD$348,9,0),VLOOKUP(covid_cl[[#This Row],[Region]],Hoja1!$E$4:$BD$348,6,0)),-33.6043642941)</f>
        <v>-18.532193084399999</v>
      </c>
      <c r="N8911">
        <f>+IFERROR(IFERROR(VLOOKUP(covid_cl[[#This Row],[Comuna]],Hoja1!$D$4:$BD$348,8,0),VLOOKUP(covid_cl[[#This Row],[Region]],Hoja1!$E$4:$BD$348,5,0)),-70.6266370305)</f>
        <v>-69.971491087100006</v>
      </c>
      <c r="Q8911" t="str">
        <f>+IFERROR(IF(covid_cl[[#This Row],[Region]]&lt;&gt;"No Informado",covid_cl[[#This Row],[Region]],VLOOKUP(covid_cl[[#This Row],[ID]],[1]Hoja5!B$4:I$1967,3,0)),"No Informado")</f>
        <v>Arica y Parinacota</v>
      </c>
    </row>
    <row r="8912" spans="1:17" x14ac:dyDescent="0.3">
      <c r="A8912">
        <f t="shared" si="141"/>
        <v>8911</v>
      </c>
      <c r="B8912" s="3" t="s">
        <v>1742</v>
      </c>
      <c r="C8912">
        <v>15</v>
      </c>
      <c r="D8912" t="s">
        <v>63</v>
      </c>
      <c r="E8912" t="s">
        <v>1510</v>
      </c>
      <c r="I8912" t="s">
        <v>1509</v>
      </c>
      <c r="L8912" t="s">
        <v>1544</v>
      </c>
      <c r="M8912">
        <f>+IFERROR(IFERROR(VLOOKUP(covid_cl[[#This Row],[Comuna]],Hoja1!$D$4:$BD$348,9,0),VLOOKUP(covid_cl[[#This Row],[Region]],Hoja1!$E$4:$BD$348,6,0)),-33.6043642941)</f>
        <v>-18.532193084399999</v>
      </c>
      <c r="N8912">
        <f>+IFERROR(IFERROR(VLOOKUP(covid_cl[[#This Row],[Comuna]],Hoja1!$D$4:$BD$348,8,0),VLOOKUP(covid_cl[[#This Row],[Region]],Hoja1!$E$4:$BD$348,5,0)),-70.6266370305)</f>
        <v>-69.971491087100006</v>
      </c>
      <c r="Q8912" t="str">
        <f>+IFERROR(IF(covid_cl[[#This Row],[Region]]&lt;&gt;"No Informado",covid_cl[[#This Row],[Region]],VLOOKUP(covid_cl[[#This Row],[ID]],[1]Hoja5!B$4:I$1967,3,0)),"No Informado")</f>
        <v>Arica y Parinacota</v>
      </c>
    </row>
    <row r="8913" spans="1:17" x14ac:dyDescent="0.3">
      <c r="A8913">
        <f t="shared" si="141"/>
        <v>8912</v>
      </c>
      <c r="B8913" s="3" t="s">
        <v>1742</v>
      </c>
      <c r="C8913">
        <v>15</v>
      </c>
      <c r="D8913" t="s">
        <v>63</v>
      </c>
      <c r="E8913" t="s">
        <v>1510</v>
      </c>
      <c r="I8913" t="s">
        <v>1509</v>
      </c>
      <c r="L8913" t="s">
        <v>1544</v>
      </c>
      <c r="M8913">
        <f>+IFERROR(IFERROR(VLOOKUP(covid_cl[[#This Row],[Comuna]],Hoja1!$D$4:$BD$348,9,0),VLOOKUP(covid_cl[[#This Row],[Region]],Hoja1!$E$4:$BD$348,6,0)),-33.6043642941)</f>
        <v>-18.532193084399999</v>
      </c>
      <c r="N8913">
        <f>+IFERROR(IFERROR(VLOOKUP(covid_cl[[#This Row],[Comuna]],Hoja1!$D$4:$BD$348,8,0),VLOOKUP(covid_cl[[#This Row],[Region]],Hoja1!$E$4:$BD$348,5,0)),-70.6266370305)</f>
        <v>-69.971491087100006</v>
      </c>
      <c r="Q8913" t="str">
        <f>+IFERROR(IF(covid_cl[[#This Row],[Region]]&lt;&gt;"No Informado",covid_cl[[#This Row],[Region]],VLOOKUP(covid_cl[[#This Row],[ID]],[1]Hoja5!B$4:I$1967,3,0)),"No Informado")</f>
        <v>Arica y Parinacota</v>
      </c>
    </row>
    <row r="8914" spans="1:17" x14ac:dyDescent="0.3">
      <c r="A8914">
        <f t="shared" si="141"/>
        <v>8913</v>
      </c>
      <c r="B8914" s="3" t="s">
        <v>1742</v>
      </c>
      <c r="C8914">
        <v>15</v>
      </c>
      <c r="D8914" t="s">
        <v>63</v>
      </c>
      <c r="E8914" t="s">
        <v>1510</v>
      </c>
      <c r="I8914" t="s">
        <v>1509</v>
      </c>
      <c r="L8914" t="s">
        <v>1544</v>
      </c>
      <c r="M8914">
        <f>+IFERROR(IFERROR(VLOOKUP(covid_cl[[#This Row],[Comuna]],Hoja1!$D$4:$BD$348,9,0),VLOOKUP(covid_cl[[#This Row],[Region]],Hoja1!$E$4:$BD$348,6,0)),-33.6043642941)</f>
        <v>-18.532193084399999</v>
      </c>
      <c r="N8914">
        <f>+IFERROR(IFERROR(VLOOKUP(covid_cl[[#This Row],[Comuna]],Hoja1!$D$4:$BD$348,8,0),VLOOKUP(covid_cl[[#This Row],[Region]],Hoja1!$E$4:$BD$348,5,0)),-70.6266370305)</f>
        <v>-69.971491087100006</v>
      </c>
      <c r="Q8914" t="str">
        <f>+IFERROR(IF(covid_cl[[#This Row],[Region]]&lt;&gt;"No Informado",covid_cl[[#This Row],[Region]],VLOOKUP(covid_cl[[#This Row],[ID]],[1]Hoja5!B$4:I$1967,3,0)),"No Informado")</f>
        <v>Arica y Parinacota</v>
      </c>
    </row>
    <row r="8915" spans="1:17" x14ac:dyDescent="0.3">
      <c r="A8915">
        <f t="shared" si="141"/>
        <v>8914</v>
      </c>
      <c r="B8915" s="3" t="s">
        <v>1742</v>
      </c>
      <c r="C8915">
        <v>15</v>
      </c>
      <c r="D8915" t="s">
        <v>63</v>
      </c>
      <c r="E8915" t="s">
        <v>1510</v>
      </c>
      <c r="I8915" t="s">
        <v>1509</v>
      </c>
      <c r="L8915" t="s">
        <v>1544</v>
      </c>
      <c r="M8915">
        <f>+IFERROR(IFERROR(VLOOKUP(covid_cl[[#This Row],[Comuna]],Hoja1!$D$4:$BD$348,9,0),VLOOKUP(covid_cl[[#This Row],[Region]],Hoja1!$E$4:$BD$348,6,0)),-33.6043642941)</f>
        <v>-18.532193084399999</v>
      </c>
      <c r="N8915">
        <f>+IFERROR(IFERROR(VLOOKUP(covid_cl[[#This Row],[Comuna]],Hoja1!$D$4:$BD$348,8,0),VLOOKUP(covid_cl[[#This Row],[Region]],Hoja1!$E$4:$BD$348,5,0)),-70.6266370305)</f>
        <v>-69.971491087100006</v>
      </c>
      <c r="Q8915" t="str">
        <f>+IFERROR(IF(covid_cl[[#This Row],[Region]]&lt;&gt;"No Informado",covid_cl[[#This Row],[Region]],VLOOKUP(covid_cl[[#This Row],[ID]],[1]Hoja5!B$4:I$1967,3,0)),"No Informado")</f>
        <v>Arica y Parinacota</v>
      </c>
    </row>
    <row r="8916" spans="1:17" x14ac:dyDescent="0.3">
      <c r="A8916">
        <f t="shared" si="141"/>
        <v>8915</v>
      </c>
      <c r="B8916" s="3" t="s">
        <v>1742</v>
      </c>
      <c r="C8916">
        <v>15</v>
      </c>
      <c r="D8916" t="s">
        <v>63</v>
      </c>
      <c r="E8916" t="s">
        <v>1510</v>
      </c>
      <c r="I8916" t="s">
        <v>1509</v>
      </c>
      <c r="L8916" t="s">
        <v>1544</v>
      </c>
      <c r="M8916">
        <f>+IFERROR(IFERROR(VLOOKUP(covid_cl[[#This Row],[Comuna]],Hoja1!$D$4:$BD$348,9,0),VLOOKUP(covid_cl[[#This Row],[Region]],Hoja1!$E$4:$BD$348,6,0)),-33.6043642941)</f>
        <v>-18.532193084399999</v>
      </c>
      <c r="N8916">
        <f>+IFERROR(IFERROR(VLOOKUP(covid_cl[[#This Row],[Comuna]],Hoja1!$D$4:$BD$348,8,0),VLOOKUP(covid_cl[[#This Row],[Region]],Hoja1!$E$4:$BD$348,5,0)),-70.6266370305)</f>
        <v>-69.971491087100006</v>
      </c>
      <c r="Q8916" t="str">
        <f>+IFERROR(IF(covid_cl[[#This Row],[Region]]&lt;&gt;"No Informado",covid_cl[[#This Row],[Region]],VLOOKUP(covid_cl[[#This Row],[ID]],[1]Hoja5!B$4:I$1967,3,0)),"No Informado")</f>
        <v>Arica y Parinacota</v>
      </c>
    </row>
    <row r="8917" spans="1:17" x14ac:dyDescent="0.3">
      <c r="A8917">
        <f t="shared" si="141"/>
        <v>8916</v>
      </c>
      <c r="B8917" s="3" t="s">
        <v>1742</v>
      </c>
      <c r="C8917">
        <v>15</v>
      </c>
      <c r="D8917" t="s">
        <v>63</v>
      </c>
      <c r="E8917" t="s">
        <v>1510</v>
      </c>
      <c r="I8917" t="s">
        <v>1509</v>
      </c>
      <c r="L8917" t="s">
        <v>1544</v>
      </c>
      <c r="M8917">
        <f>+IFERROR(IFERROR(VLOOKUP(covid_cl[[#This Row],[Comuna]],Hoja1!$D$4:$BD$348,9,0),VLOOKUP(covid_cl[[#This Row],[Region]],Hoja1!$E$4:$BD$348,6,0)),-33.6043642941)</f>
        <v>-18.532193084399999</v>
      </c>
      <c r="N8917">
        <f>+IFERROR(IFERROR(VLOOKUP(covid_cl[[#This Row],[Comuna]],Hoja1!$D$4:$BD$348,8,0),VLOOKUP(covid_cl[[#This Row],[Region]],Hoja1!$E$4:$BD$348,5,0)),-70.6266370305)</f>
        <v>-69.971491087100006</v>
      </c>
      <c r="Q8917" t="str">
        <f>+IFERROR(IF(covid_cl[[#This Row],[Region]]&lt;&gt;"No Informado",covid_cl[[#This Row],[Region]],VLOOKUP(covid_cl[[#This Row],[ID]],[1]Hoja5!B$4:I$1967,3,0)),"No Informado")</f>
        <v>Arica y Parinacota</v>
      </c>
    </row>
    <row r="8918" spans="1:17" x14ac:dyDescent="0.3">
      <c r="A8918">
        <f t="shared" si="141"/>
        <v>8917</v>
      </c>
      <c r="B8918" s="3" t="s">
        <v>1742</v>
      </c>
      <c r="C8918">
        <v>1</v>
      </c>
      <c r="D8918" t="s">
        <v>63</v>
      </c>
      <c r="E8918" t="s">
        <v>54</v>
      </c>
      <c r="I8918" t="s">
        <v>53</v>
      </c>
      <c r="L8918" t="s">
        <v>1544</v>
      </c>
      <c r="M8918">
        <f>+IFERROR(IFERROR(VLOOKUP(covid_cl[[#This Row],[Comuna]],Hoja1!$D$4:$BD$348,9,0),VLOOKUP(covid_cl[[#This Row],[Region]],Hoja1!$E$4:$BD$348,6,0)),-33.6043642941)</f>
        <v>-20.9406151208</v>
      </c>
      <c r="N8918">
        <f>+IFERROR(IFERROR(VLOOKUP(covid_cl[[#This Row],[Comuna]],Hoja1!$D$4:$BD$348,8,0),VLOOKUP(covid_cl[[#This Row],[Region]],Hoja1!$E$4:$BD$348,5,0)),-70.6266370305)</f>
        <v>-70.041538352000003</v>
      </c>
      <c r="Q8918" t="str">
        <f>+IFERROR(IF(covid_cl[[#This Row],[Region]]&lt;&gt;"No Informado",covid_cl[[#This Row],[Region]],VLOOKUP(covid_cl[[#This Row],[ID]],[1]Hoja5!B$4:I$1967,3,0)),"No Informado")</f>
        <v>Tarapacá</v>
      </c>
    </row>
    <row r="8919" spans="1:17" x14ac:dyDescent="0.3">
      <c r="A8919">
        <f t="shared" si="141"/>
        <v>8918</v>
      </c>
      <c r="B8919" s="3" t="s">
        <v>1742</v>
      </c>
      <c r="C8919">
        <v>1</v>
      </c>
      <c r="D8919" t="s">
        <v>63</v>
      </c>
      <c r="E8919" t="s">
        <v>54</v>
      </c>
      <c r="I8919" t="s">
        <v>65</v>
      </c>
      <c r="L8919" t="s">
        <v>1544</v>
      </c>
      <c r="M8919">
        <f>+IFERROR(IFERROR(VLOOKUP(covid_cl[[#This Row],[Comuna]],Hoja1!$D$4:$BD$348,9,0),VLOOKUP(covid_cl[[#This Row],[Region]],Hoja1!$E$4:$BD$348,6,0)),-33.6043642941)</f>
        <v>-20.189946452699999</v>
      </c>
      <c r="N8919">
        <f>+IFERROR(IFERROR(VLOOKUP(covid_cl[[#This Row],[Comuna]],Hoja1!$D$4:$BD$348,8,0),VLOOKUP(covid_cl[[#This Row],[Region]],Hoja1!$E$4:$BD$348,5,0)),-70.6266370305)</f>
        <v>-70.0109621438</v>
      </c>
      <c r="Q8919" t="str">
        <f>+IFERROR(IF(covid_cl[[#This Row],[Region]]&lt;&gt;"No Informado",covid_cl[[#This Row],[Region]],VLOOKUP(covid_cl[[#This Row],[ID]],[1]Hoja5!B$4:I$1967,3,0)),"No Informado")</f>
        <v>Tarapacá</v>
      </c>
    </row>
    <row r="8920" spans="1:17" x14ac:dyDescent="0.3">
      <c r="A8920">
        <f t="shared" si="141"/>
        <v>8919</v>
      </c>
      <c r="B8920" s="3" t="s">
        <v>1742</v>
      </c>
      <c r="C8920">
        <v>1</v>
      </c>
      <c r="D8920" t="s">
        <v>63</v>
      </c>
      <c r="E8920" t="s">
        <v>54</v>
      </c>
      <c r="I8920" t="s">
        <v>65</v>
      </c>
      <c r="L8920" t="s">
        <v>1544</v>
      </c>
      <c r="M8920">
        <f>+IFERROR(IFERROR(VLOOKUP(covid_cl[[#This Row],[Comuna]],Hoja1!$D$4:$BD$348,9,0),VLOOKUP(covid_cl[[#This Row],[Region]],Hoja1!$E$4:$BD$348,6,0)),-33.6043642941)</f>
        <v>-20.189946452699999</v>
      </c>
      <c r="N8920">
        <f>+IFERROR(IFERROR(VLOOKUP(covid_cl[[#This Row],[Comuna]],Hoja1!$D$4:$BD$348,8,0),VLOOKUP(covid_cl[[#This Row],[Region]],Hoja1!$E$4:$BD$348,5,0)),-70.6266370305)</f>
        <v>-70.0109621438</v>
      </c>
      <c r="Q8920" t="str">
        <f>+IFERROR(IF(covid_cl[[#This Row],[Region]]&lt;&gt;"No Informado",covid_cl[[#This Row],[Region]],VLOOKUP(covid_cl[[#This Row],[ID]],[1]Hoja5!B$4:I$1967,3,0)),"No Informado")</f>
        <v>Tarapacá</v>
      </c>
    </row>
    <row r="8921" spans="1:17" x14ac:dyDescent="0.3">
      <c r="A8921">
        <f t="shared" si="141"/>
        <v>8920</v>
      </c>
      <c r="B8921" s="3" t="s">
        <v>1742</v>
      </c>
      <c r="C8921">
        <v>1</v>
      </c>
      <c r="D8921" t="s">
        <v>63</v>
      </c>
      <c r="E8921" t="s">
        <v>54</v>
      </c>
      <c r="I8921" t="s">
        <v>65</v>
      </c>
      <c r="L8921" t="s">
        <v>1544</v>
      </c>
      <c r="M8921">
        <f>+IFERROR(IFERROR(VLOOKUP(covid_cl[[#This Row],[Comuna]],Hoja1!$D$4:$BD$348,9,0),VLOOKUP(covid_cl[[#This Row],[Region]],Hoja1!$E$4:$BD$348,6,0)),-33.6043642941)</f>
        <v>-20.189946452699999</v>
      </c>
      <c r="N8921">
        <f>+IFERROR(IFERROR(VLOOKUP(covid_cl[[#This Row],[Comuna]],Hoja1!$D$4:$BD$348,8,0),VLOOKUP(covid_cl[[#This Row],[Region]],Hoja1!$E$4:$BD$348,5,0)),-70.6266370305)</f>
        <v>-70.0109621438</v>
      </c>
      <c r="Q8921" t="str">
        <f>+IFERROR(IF(covid_cl[[#This Row],[Region]]&lt;&gt;"No Informado",covid_cl[[#This Row],[Region]],VLOOKUP(covid_cl[[#This Row],[ID]],[1]Hoja5!B$4:I$1967,3,0)),"No Informado")</f>
        <v>Tarapacá</v>
      </c>
    </row>
    <row r="8922" spans="1:17" x14ac:dyDescent="0.3">
      <c r="A8922">
        <f t="shared" si="141"/>
        <v>8921</v>
      </c>
      <c r="B8922" s="3" t="s">
        <v>1742</v>
      </c>
      <c r="C8922">
        <v>1</v>
      </c>
      <c r="D8922" t="s">
        <v>63</v>
      </c>
      <c r="E8922" t="s">
        <v>54</v>
      </c>
      <c r="I8922" t="s">
        <v>94</v>
      </c>
      <c r="L8922" t="s">
        <v>1544</v>
      </c>
      <c r="M8922">
        <f>+IFERROR(IFERROR(VLOOKUP(covid_cl[[#This Row],[Comuna]],Hoja1!$D$4:$BD$348,9,0),VLOOKUP(covid_cl[[#This Row],[Region]],Hoja1!$E$4:$BD$348,6,0)),-33.6043642941)</f>
        <v>-20.478953196799999</v>
      </c>
      <c r="N8922">
        <f>+IFERROR(IFERROR(VLOOKUP(covid_cl[[#This Row],[Comuna]],Hoja1!$D$4:$BD$348,8,0),VLOOKUP(covid_cl[[#This Row],[Region]],Hoja1!$E$4:$BD$348,5,0)),-70.6266370305)</f>
        <v>-68.912203129299996</v>
      </c>
      <c r="Q8922" t="str">
        <f>+IFERROR(IF(covid_cl[[#This Row],[Region]]&lt;&gt;"No Informado",covid_cl[[#This Row],[Region]],VLOOKUP(covid_cl[[#This Row],[ID]],[1]Hoja5!B$4:I$1967,3,0)),"No Informado")</f>
        <v>Tarapacá</v>
      </c>
    </row>
    <row r="8923" spans="1:17" x14ac:dyDescent="0.3">
      <c r="A8923">
        <f t="shared" si="141"/>
        <v>8922</v>
      </c>
      <c r="B8923" s="3" t="s">
        <v>1742</v>
      </c>
      <c r="C8923">
        <v>1</v>
      </c>
      <c r="D8923" t="s">
        <v>63</v>
      </c>
      <c r="E8923" t="s">
        <v>54</v>
      </c>
      <c r="I8923" t="s">
        <v>94</v>
      </c>
      <c r="L8923" t="s">
        <v>1544</v>
      </c>
      <c r="M8923">
        <f>+IFERROR(IFERROR(VLOOKUP(covid_cl[[#This Row],[Comuna]],Hoja1!$D$4:$BD$348,9,0),VLOOKUP(covid_cl[[#This Row],[Region]],Hoja1!$E$4:$BD$348,6,0)),-33.6043642941)</f>
        <v>-20.478953196799999</v>
      </c>
      <c r="N8923">
        <f>+IFERROR(IFERROR(VLOOKUP(covid_cl[[#This Row],[Comuna]],Hoja1!$D$4:$BD$348,8,0),VLOOKUP(covid_cl[[#This Row],[Region]],Hoja1!$E$4:$BD$348,5,0)),-70.6266370305)</f>
        <v>-68.912203129299996</v>
      </c>
      <c r="Q8923" t="str">
        <f>+IFERROR(IF(covid_cl[[#This Row],[Region]]&lt;&gt;"No Informado",covid_cl[[#This Row],[Region]],VLOOKUP(covid_cl[[#This Row],[ID]],[1]Hoja5!B$4:I$1967,3,0)),"No Informado")</f>
        <v>Tarapacá</v>
      </c>
    </row>
    <row r="8924" spans="1:17" x14ac:dyDescent="0.3">
      <c r="A8924">
        <f t="shared" si="141"/>
        <v>8923</v>
      </c>
      <c r="B8924" s="3" t="s">
        <v>1742</v>
      </c>
      <c r="C8924">
        <v>1</v>
      </c>
      <c r="D8924" t="s">
        <v>63</v>
      </c>
      <c r="E8924" t="s">
        <v>54</v>
      </c>
      <c r="I8924" t="s">
        <v>94</v>
      </c>
      <c r="L8924" t="s">
        <v>1544</v>
      </c>
      <c r="M8924">
        <f>+IFERROR(IFERROR(VLOOKUP(covid_cl[[#This Row],[Comuna]],Hoja1!$D$4:$BD$348,9,0),VLOOKUP(covid_cl[[#This Row],[Region]],Hoja1!$E$4:$BD$348,6,0)),-33.6043642941)</f>
        <v>-20.478953196799999</v>
      </c>
      <c r="N8924">
        <f>+IFERROR(IFERROR(VLOOKUP(covid_cl[[#This Row],[Comuna]],Hoja1!$D$4:$BD$348,8,0),VLOOKUP(covid_cl[[#This Row],[Region]],Hoja1!$E$4:$BD$348,5,0)),-70.6266370305)</f>
        <v>-68.912203129299996</v>
      </c>
      <c r="Q8924" t="str">
        <f>+IFERROR(IF(covid_cl[[#This Row],[Region]]&lt;&gt;"No Informado",covid_cl[[#This Row],[Region]],VLOOKUP(covid_cl[[#This Row],[ID]],[1]Hoja5!B$4:I$1967,3,0)),"No Informado")</f>
        <v>Tarapacá</v>
      </c>
    </row>
    <row r="8925" spans="1:17" x14ac:dyDescent="0.3">
      <c r="A8925">
        <f t="shared" ref="A8925:A8988" si="142">+ROW()-1</f>
        <v>8924</v>
      </c>
      <c r="B8925" s="3" t="s">
        <v>1742</v>
      </c>
      <c r="C8925">
        <v>1</v>
      </c>
      <c r="D8925" t="s">
        <v>63</v>
      </c>
      <c r="E8925" t="s">
        <v>54</v>
      </c>
      <c r="I8925" t="s">
        <v>94</v>
      </c>
      <c r="L8925" t="s">
        <v>1544</v>
      </c>
      <c r="M8925">
        <f>+IFERROR(IFERROR(VLOOKUP(covid_cl[[#This Row],[Comuna]],Hoja1!$D$4:$BD$348,9,0),VLOOKUP(covid_cl[[#This Row],[Region]],Hoja1!$E$4:$BD$348,6,0)),-33.6043642941)</f>
        <v>-20.478953196799999</v>
      </c>
      <c r="N8925">
        <f>+IFERROR(IFERROR(VLOOKUP(covid_cl[[#This Row],[Comuna]],Hoja1!$D$4:$BD$348,8,0),VLOOKUP(covid_cl[[#This Row],[Region]],Hoja1!$E$4:$BD$348,5,0)),-70.6266370305)</f>
        <v>-68.912203129299996</v>
      </c>
      <c r="Q8925" t="str">
        <f>+IFERROR(IF(covid_cl[[#This Row],[Region]]&lt;&gt;"No Informado",covid_cl[[#This Row],[Region]],VLOOKUP(covid_cl[[#This Row],[ID]],[1]Hoja5!B$4:I$1967,3,0)),"No Informado")</f>
        <v>Tarapacá</v>
      </c>
    </row>
    <row r="8926" spans="1:17" x14ac:dyDescent="0.3">
      <c r="A8926">
        <f t="shared" si="142"/>
        <v>8925</v>
      </c>
      <c r="B8926" s="3" t="s">
        <v>1742</v>
      </c>
      <c r="C8926">
        <v>2</v>
      </c>
      <c r="D8926" t="s">
        <v>63</v>
      </c>
      <c r="E8926" t="s">
        <v>64</v>
      </c>
      <c r="I8926" t="s">
        <v>64</v>
      </c>
      <c r="L8926" t="s">
        <v>1544</v>
      </c>
      <c r="M8926">
        <f>+IFERROR(IFERROR(VLOOKUP(covid_cl[[#This Row],[Comuna]],Hoja1!$D$4:$BD$348,9,0),VLOOKUP(covid_cl[[#This Row],[Region]],Hoja1!$E$4:$BD$348,6,0)),-33.6043642941)</f>
        <v>-24.276722395699998</v>
      </c>
      <c r="N8926">
        <f>+IFERROR(IFERROR(VLOOKUP(covid_cl[[#This Row],[Comuna]],Hoja1!$D$4:$BD$348,8,0),VLOOKUP(covid_cl[[#This Row],[Region]],Hoja1!$E$4:$BD$348,5,0)),-70.6266370305)</f>
        <v>-69.410088655699994</v>
      </c>
      <c r="Q8926" t="str">
        <f>+IFERROR(IF(covid_cl[[#This Row],[Region]]&lt;&gt;"No Informado",covid_cl[[#This Row],[Region]],VLOOKUP(covid_cl[[#This Row],[ID]],[1]Hoja5!B$4:I$1967,3,0)),"No Informado")</f>
        <v>Antofagasta</v>
      </c>
    </row>
    <row r="8927" spans="1:17" x14ac:dyDescent="0.3">
      <c r="A8927">
        <f t="shared" si="142"/>
        <v>8926</v>
      </c>
      <c r="B8927" s="3" t="s">
        <v>1742</v>
      </c>
      <c r="C8927">
        <v>2</v>
      </c>
      <c r="D8927" t="s">
        <v>63</v>
      </c>
      <c r="E8927" t="s">
        <v>64</v>
      </c>
      <c r="I8927" t="s">
        <v>64</v>
      </c>
      <c r="L8927" t="s">
        <v>1544</v>
      </c>
      <c r="M8927">
        <f>+IFERROR(IFERROR(VLOOKUP(covid_cl[[#This Row],[Comuna]],Hoja1!$D$4:$BD$348,9,0),VLOOKUP(covid_cl[[#This Row],[Region]],Hoja1!$E$4:$BD$348,6,0)),-33.6043642941)</f>
        <v>-24.276722395699998</v>
      </c>
      <c r="N8927">
        <f>+IFERROR(IFERROR(VLOOKUP(covid_cl[[#This Row],[Comuna]],Hoja1!$D$4:$BD$348,8,0),VLOOKUP(covid_cl[[#This Row],[Region]],Hoja1!$E$4:$BD$348,5,0)),-70.6266370305)</f>
        <v>-69.410088655699994</v>
      </c>
      <c r="Q8927" t="str">
        <f>+IFERROR(IF(covid_cl[[#This Row],[Region]]&lt;&gt;"No Informado",covid_cl[[#This Row],[Region]],VLOOKUP(covid_cl[[#This Row],[ID]],[1]Hoja5!B$4:I$1967,3,0)),"No Informado")</f>
        <v>Antofagasta</v>
      </c>
    </row>
    <row r="8928" spans="1:17" x14ac:dyDescent="0.3">
      <c r="A8928">
        <f t="shared" si="142"/>
        <v>8927</v>
      </c>
      <c r="B8928" s="3" t="s">
        <v>1742</v>
      </c>
      <c r="C8928">
        <v>2</v>
      </c>
      <c r="D8928" t="s">
        <v>63</v>
      </c>
      <c r="E8928" t="s">
        <v>64</v>
      </c>
      <c r="I8928" t="s">
        <v>64</v>
      </c>
      <c r="L8928" t="s">
        <v>1544</v>
      </c>
      <c r="M8928">
        <f>+IFERROR(IFERROR(VLOOKUP(covid_cl[[#This Row],[Comuna]],Hoja1!$D$4:$BD$348,9,0),VLOOKUP(covid_cl[[#This Row],[Region]],Hoja1!$E$4:$BD$348,6,0)),-33.6043642941)</f>
        <v>-24.276722395699998</v>
      </c>
      <c r="N8928">
        <f>+IFERROR(IFERROR(VLOOKUP(covid_cl[[#This Row],[Comuna]],Hoja1!$D$4:$BD$348,8,0),VLOOKUP(covid_cl[[#This Row],[Region]],Hoja1!$E$4:$BD$348,5,0)),-70.6266370305)</f>
        <v>-69.410088655699994</v>
      </c>
      <c r="Q8928" t="str">
        <f>+IFERROR(IF(covid_cl[[#This Row],[Region]]&lt;&gt;"No Informado",covid_cl[[#This Row],[Region]],VLOOKUP(covid_cl[[#This Row],[ID]],[1]Hoja5!B$4:I$1967,3,0)),"No Informado")</f>
        <v>Antofagasta</v>
      </c>
    </row>
    <row r="8929" spans="1:17" x14ac:dyDescent="0.3">
      <c r="A8929">
        <f t="shared" si="142"/>
        <v>8928</v>
      </c>
      <c r="B8929" s="3" t="s">
        <v>1742</v>
      </c>
      <c r="C8929">
        <v>2</v>
      </c>
      <c r="D8929" t="s">
        <v>63</v>
      </c>
      <c r="E8929" t="s">
        <v>64</v>
      </c>
      <c r="I8929" t="s">
        <v>64</v>
      </c>
      <c r="L8929" t="s">
        <v>1544</v>
      </c>
      <c r="M8929">
        <f>+IFERROR(IFERROR(VLOOKUP(covid_cl[[#This Row],[Comuna]],Hoja1!$D$4:$BD$348,9,0),VLOOKUP(covid_cl[[#This Row],[Region]],Hoja1!$E$4:$BD$348,6,0)),-33.6043642941)</f>
        <v>-24.276722395699998</v>
      </c>
      <c r="N8929">
        <f>+IFERROR(IFERROR(VLOOKUP(covid_cl[[#This Row],[Comuna]],Hoja1!$D$4:$BD$348,8,0),VLOOKUP(covid_cl[[#This Row],[Region]],Hoja1!$E$4:$BD$348,5,0)),-70.6266370305)</f>
        <v>-69.410088655699994</v>
      </c>
      <c r="Q8929" t="str">
        <f>+IFERROR(IF(covid_cl[[#This Row],[Region]]&lt;&gt;"No Informado",covid_cl[[#This Row],[Region]],VLOOKUP(covid_cl[[#This Row],[ID]],[1]Hoja5!B$4:I$1967,3,0)),"No Informado")</f>
        <v>Antofagasta</v>
      </c>
    </row>
    <row r="8930" spans="1:17" x14ac:dyDescent="0.3">
      <c r="A8930">
        <f t="shared" si="142"/>
        <v>8929</v>
      </c>
      <c r="B8930" s="3" t="s">
        <v>1742</v>
      </c>
      <c r="C8930">
        <v>2</v>
      </c>
      <c r="D8930" t="s">
        <v>63</v>
      </c>
      <c r="E8930" t="s">
        <v>64</v>
      </c>
      <c r="I8930" t="s">
        <v>64</v>
      </c>
      <c r="L8930" t="s">
        <v>1544</v>
      </c>
      <c r="M8930">
        <f>+IFERROR(IFERROR(VLOOKUP(covid_cl[[#This Row],[Comuna]],Hoja1!$D$4:$BD$348,9,0),VLOOKUP(covid_cl[[#This Row],[Region]],Hoja1!$E$4:$BD$348,6,0)),-33.6043642941)</f>
        <v>-24.276722395699998</v>
      </c>
      <c r="N8930">
        <f>+IFERROR(IFERROR(VLOOKUP(covid_cl[[#This Row],[Comuna]],Hoja1!$D$4:$BD$348,8,0),VLOOKUP(covid_cl[[#This Row],[Region]],Hoja1!$E$4:$BD$348,5,0)),-70.6266370305)</f>
        <v>-69.410088655699994</v>
      </c>
      <c r="Q8930" t="str">
        <f>+IFERROR(IF(covid_cl[[#This Row],[Region]]&lt;&gt;"No Informado",covid_cl[[#This Row],[Region]],VLOOKUP(covid_cl[[#This Row],[ID]],[1]Hoja5!B$4:I$1967,3,0)),"No Informado")</f>
        <v>Antofagasta</v>
      </c>
    </row>
    <row r="8931" spans="1:17" x14ac:dyDescent="0.3">
      <c r="A8931">
        <f t="shared" si="142"/>
        <v>8930</v>
      </c>
      <c r="B8931" s="3" t="s">
        <v>1742</v>
      </c>
      <c r="C8931">
        <v>2</v>
      </c>
      <c r="D8931" t="s">
        <v>63</v>
      </c>
      <c r="E8931" t="s">
        <v>64</v>
      </c>
      <c r="I8931" t="s">
        <v>64</v>
      </c>
      <c r="L8931" t="s">
        <v>1544</v>
      </c>
      <c r="M8931">
        <f>+IFERROR(IFERROR(VLOOKUP(covid_cl[[#This Row],[Comuna]],Hoja1!$D$4:$BD$348,9,0),VLOOKUP(covid_cl[[#This Row],[Region]],Hoja1!$E$4:$BD$348,6,0)),-33.6043642941)</f>
        <v>-24.276722395699998</v>
      </c>
      <c r="N8931">
        <f>+IFERROR(IFERROR(VLOOKUP(covid_cl[[#This Row],[Comuna]],Hoja1!$D$4:$BD$348,8,0),VLOOKUP(covid_cl[[#This Row],[Region]],Hoja1!$E$4:$BD$348,5,0)),-70.6266370305)</f>
        <v>-69.410088655699994</v>
      </c>
      <c r="Q8931" t="str">
        <f>+IFERROR(IF(covid_cl[[#This Row],[Region]]&lt;&gt;"No Informado",covid_cl[[#This Row],[Region]],VLOOKUP(covid_cl[[#This Row],[ID]],[1]Hoja5!B$4:I$1967,3,0)),"No Informado")</f>
        <v>Antofagasta</v>
      </c>
    </row>
    <row r="8932" spans="1:17" x14ac:dyDescent="0.3">
      <c r="A8932">
        <f t="shared" si="142"/>
        <v>8931</v>
      </c>
      <c r="B8932" s="3" t="s">
        <v>1742</v>
      </c>
      <c r="C8932">
        <v>2</v>
      </c>
      <c r="D8932" t="s">
        <v>63</v>
      </c>
      <c r="E8932" t="s">
        <v>64</v>
      </c>
      <c r="I8932" t="s">
        <v>64</v>
      </c>
      <c r="L8932" t="s">
        <v>1544</v>
      </c>
      <c r="M8932">
        <f>+IFERROR(IFERROR(VLOOKUP(covid_cl[[#This Row],[Comuna]],Hoja1!$D$4:$BD$348,9,0),VLOOKUP(covid_cl[[#This Row],[Region]],Hoja1!$E$4:$BD$348,6,0)),-33.6043642941)</f>
        <v>-24.276722395699998</v>
      </c>
      <c r="N8932">
        <f>+IFERROR(IFERROR(VLOOKUP(covid_cl[[#This Row],[Comuna]],Hoja1!$D$4:$BD$348,8,0),VLOOKUP(covid_cl[[#This Row],[Region]],Hoja1!$E$4:$BD$348,5,0)),-70.6266370305)</f>
        <v>-69.410088655699994</v>
      </c>
      <c r="Q8932" t="str">
        <f>+IFERROR(IF(covid_cl[[#This Row],[Region]]&lt;&gt;"No Informado",covid_cl[[#This Row],[Region]],VLOOKUP(covid_cl[[#This Row],[ID]],[1]Hoja5!B$4:I$1967,3,0)),"No Informado")</f>
        <v>Antofagasta</v>
      </c>
    </row>
    <row r="8933" spans="1:17" x14ac:dyDescent="0.3">
      <c r="A8933">
        <f t="shared" si="142"/>
        <v>8932</v>
      </c>
      <c r="B8933" s="3" t="s">
        <v>1742</v>
      </c>
      <c r="C8933">
        <v>2</v>
      </c>
      <c r="D8933" t="s">
        <v>63</v>
      </c>
      <c r="E8933" t="s">
        <v>64</v>
      </c>
      <c r="I8933" t="s">
        <v>64</v>
      </c>
      <c r="L8933" t="s">
        <v>1544</v>
      </c>
      <c r="M8933">
        <f>+IFERROR(IFERROR(VLOOKUP(covid_cl[[#This Row],[Comuna]],Hoja1!$D$4:$BD$348,9,0),VLOOKUP(covid_cl[[#This Row],[Region]],Hoja1!$E$4:$BD$348,6,0)),-33.6043642941)</f>
        <v>-24.276722395699998</v>
      </c>
      <c r="N8933">
        <f>+IFERROR(IFERROR(VLOOKUP(covid_cl[[#This Row],[Comuna]],Hoja1!$D$4:$BD$348,8,0),VLOOKUP(covid_cl[[#This Row],[Region]],Hoja1!$E$4:$BD$348,5,0)),-70.6266370305)</f>
        <v>-69.410088655699994</v>
      </c>
      <c r="Q8933" t="str">
        <f>+IFERROR(IF(covid_cl[[#This Row],[Region]]&lt;&gt;"No Informado",covid_cl[[#This Row],[Region]],VLOOKUP(covid_cl[[#This Row],[ID]],[1]Hoja5!B$4:I$1967,3,0)),"No Informado")</f>
        <v>Antofagasta</v>
      </c>
    </row>
    <row r="8934" spans="1:17" x14ac:dyDescent="0.3">
      <c r="A8934">
        <f t="shared" si="142"/>
        <v>8933</v>
      </c>
      <c r="B8934" s="3" t="s">
        <v>1742</v>
      </c>
      <c r="C8934">
        <v>2</v>
      </c>
      <c r="D8934" t="s">
        <v>63</v>
      </c>
      <c r="E8934" t="s">
        <v>64</v>
      </c>
      <c r="I8934" t="s">
        <v>64</v>
      </c>
      <c r="L8934" t="s">
        <v>1544</v>
      </c>
      <c r="M8934">
        <f>+IFERROR(IFERROR(VLOOKUP(covid_cl[[#This Row],[Comuna]],Hoja1!$D$4:$BD$348,9,0),VLOOKUP(covid_cl[[#This Row],[Region]],Hoja1!$E$4:$BD$348,6,0)),-33.6043642941)</f>
        <v>-24.276722395699998</v>
      </c>
      <c r="N8934">
        <f>+IFERROR(IFERROR(VLOOKUP(covid_cl[[#This Row],[Comuna]],Hoja1!$D$4:$BD$348,8,0),VLOOKUP(covid_cl[[#This Row],[Region]],Hoja1!$E$4:$BD$348,5,0)),-70.6266370305)</f>
        <v>-69.410088655699994</v>
      </c>
      <c r="Q8934" t="str">
        <f>+IFERROR(IF(covid_cl[[#This Row],[Region]]&lt;&gt;"No Informado",covid_cl[[#This Row],[Region]],VLOOKUP(covid_cl[[#This Row],[ID]],[1]Hoja5!B$4:I$1967,3,0)),"No Informado")</f>
        <v>Antofagasta</v>
      </c>
    </row>
    <row r="8935" spans="1:17" x14ac:dyDescent="0.3">
      <c r="A8935">
        <f t="shared" si="142"/>
        <v>8934</v>
      </c>
      <c r="B8935" s="3" t="s">
        <v>1742</v>
      </c>
      <c r="C8935">
        <v>2</v>
      </c>
      <c r="D8935" t="s">
        <v>63</v>
      </c>
      <c r="E8935" t="s">
        <v>64</v>
      </c>
      <c r="I8935" t="s">
        <v>64</v>
      </c>
      <c r="L8935" t="s">
        <v>1544</v>
      </c>
      <c r="M8935">
        <f>+IFERROR(IFERROR(VLOOKUP(covid_cl[[#This Row],[Comuna]],Hoja1!$D$4:$BD$348,9,0),VLOOKUP(covid_cl[[#This Row],[Region]],Hoja1!$E$4:$BD$348,6,0)),-33.6043642941)</f>
        <v>-24.276722395699998</v>
      </c>
      <c r="N8935">
        <f>+IFERROR(IFERROR(VLOOKUP(covid_cl[[#This Row],[Comuna]],Hoja1!$D$4:$BD$348,8,0),VLOOKUP(covid_cl[[#This Row],[Region]],Hoja1!$E$4:$BD$348,5,0)),-70.6266370305)</f>
        <v>-69.410088655699994</v>
      </c>
      <c r="Q8935" t="str">
        <f>+IFERROR(IF(covid_cl[[#This Row],[Region]]&lt;&gt;"No Informado",covid_cl[[#This Row],[Region]],VLOOKUP(covid_cl[[#This Row],[ID]],[1]Hoja5!B$4:I$1967,3,0)),"No Informado")</f>
        <v>Antofagasta</v>
      </c>
    </row>
    <row r="8936" spans="1:17" x14ac:dyDescent="0.3">
      <c r="A8936">
        <f t="shared" si="142"/>
        <v>8935</v>
      </c>
      <c r="B8936" s="3" t="s">
        <v>1742</v>
      </c>
      <c r="C8936">
        <v>2</v>
      </c>
      <c r="D8936" t="s">
        <v>63</v>
      </c>
      <c r="E8936" t="s">
        <v>64</v>
      </c>
      <c r="I8936" t="s">
        <v>64</v>
      </c>
      <c r="L8936" t="s">
        <v>1544</v>
      </c>
      <c r="M8936">
        <f>+IFERROR(IFERROR(VLOOKUP(covid_cl[[#This Row],[Comuna]],Hoja1!$D$4:$BD$348,9,0),VLOOKUP(covid_cl[[#This Row],[Region]],Hoja1!$E$4:$BD$348,6,0)),-33.6043642941)</f>
        <v>-24.276722395699998</v>
      </c>
      <c r="N8936">
        <f>+IFERROR(IFERROR(VLOOKUP(covid_cl[[#This Row],[Comuna]],Hoja1!$D$4:$BD$348,8,0),VLOOKUP(covid_cl[[#This Row],[Region]],Hoja1!$E$4:$BD$348,5,0)),-70.6266370305)</f>
        <v>-69.410088655699994</v>
      </c>
      <c r="Q8936" t="str">
        <f>+IFERROR(IF(covid_cl[[#This Row],[Region]]&lt;&gt;"No Informado",covid_cl[[#This Row],[Region]],VLOOKUP(covid_cl[[#This Row],[ID]],[1]Hoja5!B$4:I$1967,3,0)),"No Informado")</f>
        <v>Antofagasta</v>
      </c>
    </row>
    <row r="8937" spans="1:17" x14ac:dyDescent="0.3">
      <c r="A8937">
        <f t="shared" si="142"/>
        <v>8936</v>
      </c>
      <c r="B8937" s="3" t="s">
        <v>1742</v>
      </c>
      <c r="C8937">
        <v>2</v>
      </c>
      <c r="D8937" t="s">
        <v>63</v>
      </c>
      <c r="E8937" t="s">
        <v>64</v>
      </c>
      <c r="I8937" t="s">
        <v>64</v>
      </c>
      <c r="L8937" t="s">
        <v>1544</v>
      </c>
      <c r="M8937">
        <f>+IFERROR(IFERROR(VLOOKUP(covid_cl[[#This Row],[Comuna]],Hoja1!$D$4:$BD$348,9,0),VLOOKUP(covid_cl[[#This Row],[Region]],Hoja1!$E$4:$BD$348,6,0)),-33.6043642941)</f>
        <v>-24.276722395699998</v>
      </c>
      <c r="N8937">
        <f>+IFERROR(IFERROR(VLOOKUP(covid_cl[[#This Row],[Comuna]],Hoja1!$D$4:$BD$348,8,0),VLOOKUP(covid_cl[[#This Row],[Region]],Hoja1!$E$4:$BD$348,5,0)),-70.6266370305)</f>
        <v>-69.410088655699994</v>
      </c>
      <c r="Q8937" t="str">
        <f>+IFERROR(IF(covid_cl[[#This Row],[Region]]&lt;&gt;"No Informado",covid_cl[[#This Row],[Region]],VLOOKUP(covid_cl[[#This Row],[ID]],[1]Hoja5!B$4:I$1967,3,0)),"No Informado")</f>
        <v>Antofagasta</v>
      </c>
    </row>
    <row r="8938" spans="1:17" x14ac:dyDescent="0.3">
      <c r="A8938">
        <f t="shared" si="142"/>
        <v>8937</v>
      </c>
      <c r="B8938" s="3" t="s">
        <v>1742</v>
      </c>
      <c r="C8938">
        <v>2</v>
      </c>
      <c r="D8938" t="s">
        <v>63</v>
      </c>
      <c r="E8938" t="s">
        <v>64</v>
      </c>
      <c r="I8938" t="s">
        <v>88</v>
      </c>
      <c r="L8938" t="s">
        <v>1544</v>
      </c>
      <c r="M8938">
        <f>+IFERROR(IFERROR(VLOOKUP(covid_cl[[#This Row],[Comuna]],Hoja1!$D$4:$BD$348,9,0),VLOOKUP(covid_cl[[#This Row],[Region]],Hoja1!$E$4:$BD$348,6,0)),-33.6043642941)</f>
        <v>-22.162118914899999</v>
      </c>
      <c r="N8938">
        <f>+IFERROR(IFERROR(VLOOKUP(covid_cl[[#This Row],[Comuna]],Hoja1!$D$4:$BD$348,8,0),VLOOKUP(covid_cl[[#This Row],[Region]],Hoja1!$E$4:$BD$348,5,0)),-70.6266370305)</f>
        <v>-68.629709824599999</v>
      </c>
      <c r="Q8938" t="str">
        <f>+IFERROR(IF(covid_cl[[#This Row],[Region]]&lt;&gt;"No Informado",covid_cl[[#This Row],[Region]],VLOOKUP(covid_cl[[#This Row],[ID]],[1]Hoja5!B$4:I$1967,3,0)),"No Informado")</f>
        <v>Antofagasta</v>
      </c>
    </row>
    <row r="8939" spans="1:17" x14ac:dyDescent="0.3">
      <c r="A8939">
        <f t="shared" si="142"/>
        <v>8938</v>
      </c>
      <c r="B8939" s="3" t="s">
        <v>1742</v>
      </c>
      <c r="C8939">
        <v>2</v>
      </c>
      <c r="D8939" t="s">
        <v>63</v>
      </c>
      <c r="E8939" t="s">
        <v>64</v>
      </c>
      <c r="I8939" t="s">
        <v>88</v>
      </c>
      <c r="L8939" t="s">
        <v>1544</v>
      </c>
      <c r="M8939">
        <f>+IFERROR(IFERROR(VLOOKUP(covid_cl[[#This Row],[Comuna]],Hoja1!$D$4:$BD$348,9,0),VLOOKUP(covid_cl[[#This Row],[Region]],Hoja1!$E$4:$BD$348,6,0)),-33.6043642941)</f>
        <v>-22.162118914899999</v>
      </c>
      <c r="N8939">
        <f>+IFERROR(IFERROR(VLOOKUP(covid_cl[[#This Row],[Comuna]],Hoja1!$D$4:$BD$348,8,0),VLOOKUP(covid_cl[[#This Row],[Region]],Hoja1!$E$4:$BD$348,5,0)),-70.6266370305)</f>
        <v>-68.629709824599999</v>
      </c>
      <c r="Q8939" t="str">
        <f>+IFERROR(IF(covid_cl[[#This Row],[Region]]&lt;&gt;"No Informado",covid_cl[[#This Row],[Region]],VLOOKUP(covid_cl[[#This Row],[ID]],[1]Hoja5!B$4:I$1967,3,0)),"No Informado")</f>
        <v>Antofagasta</v>
      </c>
    </row>
    <row r="8940" spans="1:17" x14ac:dyDescent="0.3">
      <c r="A8940">
        <f t="shared" si="142"/>
        <v>8939</v>
      </c>
      <c r="B8940" s="3" t="s">
        <v>1742</v>
      </c>
      <c r="C8940">
        <v>2</v>
      </c>
      <c r="D8940" t="s">
        <v>63</v>
      </c>
      <c r="E8940" t="s">
        <v>64</v>
      </c>
      <c r="I8940" t="s">
        <v>88</v>
      </c>
      <c r="L8940" t="s">
        <v>1544</v>
      </c>
      <c r="M8940">
        <f>+IFERROR(IFERROR(VLOOKUP(covid_cl[[#This Row],[Comuna]],Hoja1!$D$4:$BD$348,9,0),VLOOKUP(covid_cl[[#This Row],[Region]],Hoja1!$E$4:$BD$348,6,0)),-33.6043642941)</f>
        <v>-22.162118914899999</v>
      </c>
      <c r="N8940">
        <f>+IFERROR(IFERROR(VLOOKUP(covid_cl[[#This Row],[Comuna]],Hoja1!$D$4:$BD$348,8,0),VLOOKUP(covid_cl[[#This Row],[Region]],Hoja1!$E$4:$BD$348,5,0)),-70.6266370305)</f>
        <v>-68.629709824599999</v>
      </c>
      <c r="Q8940" t="str">
        <f>+IFERROR(IF(covid_cl[[#This Row],[Region]]&lt;&gt;"No Informado",covid_cl[[#This Row],[Region]],VLOOKUP(covid_cl[[#This Row],[ID]],[1]Hoja5!B$4:I$1967,3,0)),"No Informado")</f>
        <v>Antofagasta</v>
      </c>
    </row>
    <row r="8941" spans="1:17" x14ac:dyDescent="0.3">
      <c r="A8941">
        <f t="shared" si="142"/>
        <v>8940</v>
      </c>
      <c r="B8941" s="3" t="s">
        <v>1742</v>
      </c>
      <c r="C8941">
        <v>2</v>
      </c>
      <c r="D8941" t="s">
        <v>63</v>
      </c>
      <c r="E8941" t="s">
        <v>64</v>
      </c>
      <c r="I8941" t="s">
        <v>88</v>
      </c>
      <c r="L8941" t="s">
        <v>1544</v>
      </c>
      <c r="M8941">
        <f>+IFERROR(IFERROR(VLOOKUP(covid_cl[[#This Row],[Comuna]],Hoja1!$D$4:$BD$348,9,0),VLOOKUP(covid_cl[[#This Row],[Region]],Hoja1!$E$4:$BD$348,6,0)),-33.6043642941)</f>
        <v>-22.162118914899999</v>
      </c>
      <c r="N8941">
        <f>+IFERROR(IFERROR(VLOOKUP(covid_cl[[#This Row],[Comuna]],Hoja1!$D$4:$BD$348,8,0),VLOOKUP(covid_cl[[#This Row],[Region]],Hoja1!$E$4:$BD$348,5,0)),-70.6266370305)</f>
        <v>-68.629709824599999</v>
      </c>
      <c r="Q8941" t="str">
        <f>+IFERROR(IF(covid_cl[[#This Row],[Region]]&lt;&gt;"No Informado",covid_cl[[#This Row],[Region]],VLOOKUP(covid_cl[[#This Row],[ID]],[1]Hoja5!B$4:I$1967,3,0)),"No Informado")</f>
        <v>Antofagasta</v>
      </c>
    </row>
    <row r="8942" spans="1:17" x14ac:dyDescent="0.3">
      <c r="A8942">
        <f t="shared" si="142"/>
        <v>8941</v>
      </c>
      <c r="B8942" s="3" t="s">
        <v>1742</v>
      </c>
      <c r="C8942">
        <v>2</v>
      </c>
      <c r="D8942" t="s">
        <v>63</v>
      </c>
      <c r="E8942" t="s">
        <v>64</v>
      </c>
      <c r="I8942" t="s">
        <v>88</v>
      </c>
      <c r="L8942" t="s">
        <v>1544</v>
      </c>
      <c r="M8942">
        <f>+IFERROR(IFERROR(VLOOKUP(covid_cl[[#This Row],[Comuna]],Hoja1!$D$4:$BD$348,9,0),VLOOKUP(covid_cl[[#This Row],[Region]],Hoja1!$E$4:$BD$348,6,0)),-33.6043642941)</f>
        <v>-22.162118914899999</v>
      </c>
      <c r="N8942">
        <f>+IFERROR(IFERROR(VLOOKUP(covid_cl[[#This Row],[Comuna]],Hoja1!$D$4:$BD$348,8,0),VLOOKUP(covid_cl[[#This Row],[Region]],Hoja1!$E$4:$BD$348,5,0)),-70.6266370305)</f>
        <v>-68.629709824599999</v>
      </c>
      <c r="Q8942" t="str">
        <f>+IFERROR(IF(covid_cl[[#This Row],[Region]]&lt;&gt;"No Informado",covid_cl[[#This Row],[Region]],VLOOKUP(covid_cl[[#This Row],[ID]],[1]Hoja5!B$4:I$1967,3,0)),"No Informado")</f>
        <v>Antofagasta</v>
      </c>
    </row>
    <row r="8943" spans="1:17" x14ac:dyDescent="0.3">
      <c r="A8943">
        <f t="shared" si="142"/>
        <v>8942</v>
      </c>
      <c r="B8943" s="3" t="s">
        <v>1742</v>
      </c>
      <c r="C8943">
        <v>2</v>
      </c>
      <c r="D8943" t="s">
        <v>63</v>
      </c>
      <c r="E8943" t="s">
        <v>64</v>
      </c>
      <c r="I8943" t="s">
        <v>106</v>
      </c>
      <c r="L8943" t="s">
        <v>1544</v>
      </c>
      <c r="M8943">
        <f>+IFERROR(IFERROR(VLOOKUP(covid_cl[[#This Row],[Comuna]],Hoja1!$D$4:$BD$348,9,0),VLOOKUP(covid_cl[[#This Row],[Region]],Hoja1!$E$4:$BD$348,6,0)),-33.6043642941)</f>
        <v>-22.946578352900001</v>
      </c>
      <c r="N8943">
        <f>+IFERROR(IFERROR(VLOOKUP(covid_cl[[#This Row],[Comuna]],Hoja1!$D$4:$BD$348,8,0),VLOOKUP(covid_cl[[#This Row],[Region]],Hoja1!$E$4:$BD$348,5,0)),-70.6266370305)</f>
        <v>-70.203045794499999</v>
      </c>
      <c r="Q8943" t="str">
        <f>+IFERROR(IF(covid_cl[[#This Row],[Region]]&lt;&gt;"No Informado",covid_cl[[#This Row],[Region]],VLOOKUP(covid_cl[[#This Row],[ID]],[1]Hoja5!B$4:I$1967,3,0)),"No Informado")</f>
        <v>Antofagasta</v>
      </c>
    </row>
    <row r="8944" spans="1:17" x14ac:dyDescent="0.3">
      <c r="A8944">
        <f t="shared" si="142"/>
        <v>8943</v>
      </c>
      <c r="B8944" s="3" t="s">
        <v>1742</v>
      </c>
      <c r="C8944">
        <v>2</v>
      </c>
      <c r="D8944" t="s">
        <v>63</v>
      </c>
      <c r="E8944" t="s">
        <v>64</v>
      </c>
      <c r="I8944" t="s">
        <v>106</v>
      </c>
      <c r="L8944" t="s">
        <v>1544</v>
      </c>
      <c r="M8944">
        <f>+IFERROR(IFERROR(VLOOKUP(covid_cl[[#This Row],[Comuna]],Hoja1!$D$4:$BD$348,9,0),VLOOKUP(covid_cl[[#This Row],[Region]],Hoja1!$E$4:$BD$348,6,0)),-33.6043642941)</f>
        <v>-22.946578352900001</v>
      </c>
      <c r="N8944">
        <f>+IFERROR(IFERROR(VLOOKUP(covid_cl[[#This Row],[Comuna]],Hoja1!$D$4:$BD$348,8,0),VLOOKUP(covid_cl[[#This Row],[Region]],Hoja1!$E$4:$BD$348,5,0)),-70.6266370305)</f>
        <v>-70.203045794499999</v>
      </c>
      <c r="Q8944" t="str">
        <f>+IFERROR(IF(covid_cl[[#This Row],[Region]]&lt;&gt;"No Informado",covid_cl[[#This Row],[Region]],VLOOKUP(covid_cl[[#This Row],[ID]],[1]Hoja5!B$4:I$1967,3,0)),"No Informado")</f>
        <v>Antofagasta</v>
      </c>
    </row>
    <row r="8945" spans="1:17" x14ac:dyDescent="0.3">
      <c r="A8945">
        <f t="shared" si="142"/>
        <v>8944</v>
      </c>
      <c r="B8945" s="3" t="s">
        <v>1742</v>
      </c>
      <c r="C8945">
        <v>2</v>
      </c>
      <c r="D8945" t="s">
        <v>63</v>
      </c>
      <c r="E8945" t="s">
        <v>64</v>
      </c>
      <c r="I8945" t="s">
        <v>106</v>
      </c>
      <c r="L8945" t="s">
        <v>1544</v>
      </c>
      <c r="M8945">
        <f>+IFERROR(IFERROR(VLOOKUP(covid_cl[[#This Row],[Comuna]],Hoja1!$D$4:$BD$348,9,0),VLOOKUP(covid_cl[[#This Row],[Region]],Hoja1!$E$4:$BD$348,6,0)),-33.6043642941)</f>
        <v>-22.946578352900001</v>
      </c>
      <c r="N8945">
        <f>+IFERROR(IFERROR(VLOOKUP(covid_cl[[#This Row],[Comuna]],Hoja1!$D$4:$BD$348,8,0),VLOOKUP(covid_cl[[#This Row],[Region]],Hoja1!$E$4:$BD$348,5,0)),-70.6266370305)</f>
        <v>-70.203045794499999</v>
      </c>
      <c r="Q8945" t="str">
        <f>+IFERROR(IF(covid_cl[[#This Row],[Region]]&lt;&gt;"No Informado",covid_cl[[#This Row],[Region]],VLOOKUP(covid_cl[[#This Row],[ID]],[1]Hoja5!B$4:I$1967,3,0)),"No Informado")</f>
        <v>Antofagasta</v>
      </c>
    </row>
    <row r="8946" spans="1:17" x14ac:dyDescent="0.3">
      <c r="A8946">
        <f t="shared" si="142"/>
        <v>8945</v>
      </c>
      <c r="B8946" s="3" t="s">
        <v>1742</v>
      </c>
      <c r="C8946">
        <v>2</v>
      </c>
      <c r="D8946" t="s">
        <v>63</v>
      </c>
      <c r="E8946" t="s">
        <v>64</v>
      </c>
      <c r="I8946" t="s">
        <v>139</v>
      </c>
      <c r="L8946" t="s">
        <v>1544</v>
      </c>
      <c r="M8946">
        <f>+IFERROR(IFERROR(VLOOKUP(covid_cl[[#This Row],[Comuna]],Hoja1!$D$4:$BD$348,9,0),VLOOKUP(covid_cl[[#This Row],[Region]],Hoja1!$E$4:$BD$348,6,0)),-33.6043642941)</f>
        <v>-21.997571084699999</v>
      </c>
      <c r="N8946">
        <f>+IFERROR(IFERROR(VLOOKUP(covid_cl[[#This Row],[Comuna]],Hoja1!$D$4:$BD$348,8,0),VLOOKUP(covid_cl[[#This Row],[Region]],Hoja1!$E$4:$BD$348,5,0)),-70.6266370305)</f>
        <v>-70.021224455799995</v>
      </c>
      <c r="Q8946" t="str">
        <f>+IFERROR(IF(covid_cl[[#This Row],[Region]]&lt;&gt;"No Informado",covid_cl[[#This Row],[Region]],VLOOKUP(covid_cl[[#This Row],[ID]],[1]Hoja5!B$4:I$1967,3,0)),"No Informado")</f>
        <v>Antofagasta</v>
      </c>
    </row>
    <row r="8947" spans="1:17" x14ac:dyDescent="0.3">
      <c r="A8947">
        <f t="shared" si="142"/>
        <v>8946</v>
      </c>
      <c r="B8947" s="3" t="s">
        <v>1742</v>
      </c>
      <c r="C8947">
        <v>4</v>
      </c>
      <c r="D8947" t="s">
        <v>63</v>
      </c>
      <c r="E8947" t="s">
        <v>162</v>
      </c>
      <c r="G8947">
        <v>25</v>
      </c>
      <c r="I8947" t="s">
        <v>229</v>
      </c>
      <c r="L8947" t="s">
        <v>1544</v>
      </c>
      <c r="M8947">
        <f>+IFERROR(IFERROR(VLOOKUP(covid_cl[[#This Row],[Comuna]],Hoja1!$D$4:$BD$348,9,0),VLOOKUP(covid_cl[[#This Row],[Region]],Hoja1!$E$4:$BD$348,6,0)),-33.6043642941)</f>
        <v>-31.5495159293</v>
      </c>
      <c r="N8947">
        <f>+IFERROR(IFERROR(VLOOKUP(covid_cl[[#This Row],[Comuna]],Hoja1!$D$4:$BD$348,8,0),VLOOKUP(covid_cl[[#This Row],[Region]],Hoja1!$E$4:$BD$348,5,0)),-70.6266370305)</f>
        <v>-70.970568260500002</v>
      </c>
      <c r="Q8947" t="str">
        <f>+IFERROR(IF(covid_cl[[#This Row],[Region]]&lt;&gt;"No Informado",covid_cl[[#This Row],[Region]],VLOOKUP(covid_cl[[#This Row],[ID]],[1]Hoja5!B$4:I$1967,3,0)),"No Informado")</f>
        <v>Coquimbo</v>
      </c>
    </row>
    <row r="8948" spans="1:17" x14ac:dyDescent="0.3">
      <c r="A8948">
        <f t="shared" si="142"/>
        <v>8947</v>
      </c>
      <c r="B8948" s="3" t="s">
        <v>1742</v>
      </c>
      <c r="C8948">
        <v>4</v>
      </c>
      <c r="D8948" t="s">
        <v>63</v>
      </c>
      <c r="E8948" t="s">
        <v>162</v>
      </c>
      <c r="G8948">
        <v>3</v>
      </c>
      <c r="I8948" t="s">
        <v>229</v>
      </c>
      <c r="L8948" t="s">
        <v>1544</v>
      </c>
      <c r="M8948">
        <f>+IFERROR(IFERROR(VLOOKUP(covid_cl[[#This Row],[Comuna]],Hoja1!$D$4:$BD$348,9,0),VLOOKUP(covid_cl[[#This Row],[Region]],Hoja1!$E$4:$BD$348,6,0)),-33.6043642941)</f>
        <v>-31.5495159293</v>
      </c>
      <c r="N8948">
        <f>+IFERROR(IFERROR(VLOOKUP(covid_cl[[#This Row],[Comuna]],Hoja1!$D$4:$BD$348,8,0),VLOOKUP(covid_cl[[#This Row],[Region]],Hoja1!$E$4:$BD$348,5,0)),-70.6266370305)</f>
        <v>-70.970568260500002</v>
      </c>
      <c r="Q8948" t="str">
        <f>+IFERROR(IF(covid_cl[[#This Row],[Region]]&lt;&gt;"No Informado",covid_cl[[#This Row],[Region]],VLOOKUP(covid_cl[[#This Row],[ID]],[1]Hoja5!B$4:I$1967,3,0)),"No Informado")</f>
        <v>Coquimbo</v>
      </c>
    </row>
    <row r="8949" spans="1:17" x14ac:dyDescent="0.3">
      <c r="A8949">
        <f t="shared" si="142"/>
        <v>8948</v>
      </c>
      <c r="B8949" s="3" t="s">
        <v>1742</v>
      </c>
      <c r="C8949">
        <v>5</v>
      </c>
      <c r="D8949" t="s">
        <v>63</v>
      </c>
      <c r="E8949" t="s">
        <v>275</v>
      </c>
      <c r="F8949" t="s">
        <v>1545</v>
      </c>
      <c r="G8949">
        <v>39</v>
      </c>
      <c r="H8949" t="s">
        <v>1638</v>
      </c>
      <c r="I8949" t="s">
        <v>402</v>
      </c>
      <c r="L8949" t="s">
        <v>1544</v>
      </c>
      <c r="M8949">
        <f>+IFERROR(IFERROR(VLOOKUP(covid_cl[[#This Row],[Comuna]],Hoja1!$D$4:$BD$348,9,0),VLOOKUP(covid_cl[[#This Row],[Region]],Hoja1!$E$4:$BD$348,6,0)),-33.6043642941)</f>
        <v>-33.8094452936</v>
      </c>
      <c r="N8949">
        <f>+IFERROR(IFERROR(VLOOKUP(covid_cl[[#This Row],[Comuna]],Hoja1!$D$4:$BD$348,8,0),VLOOKUP(covid_cl[[#This Row],[Region]],Hoja1!$E$4:$BD$348,5,0)),-70.6266370305)</f>
        <v>-71.676511014100001</v>
      </c>
      <c r="Q8949" t="str">
        <f>+IFERROR(IF(covid_cl[[#This Row],[Region]]&lt;&gt;"No Informado",covid_cl[[#This Row],[Region]],VLOOKUP(covid_cl[[#This Row],[ID]],[1]Hoja5!B$4:I$1967,3,0)),"No Informado")</f>
        <v>Valparaíso</v>
      </c>
    </row>
    <row r="8950" spans="1:17" x14ac:dyDescent="0.3">
      <c r="A8950">
        <f t="shared" si="142"/>
        <v>8949</v>
      </c>
      <c r="B8950" s="3" t="s">
        <v>1742</v>
      </c>
      <c r="C8950">
        <v>5</v>
      </c>
      <c r="D8950" t="s">
        <v>63</v>
      </c>
      <c r="E8950" t="s">
        <v>275</v>
      </c>
      <c r="F8950" t="s">
        <v>1542</v>
      </c>
      <c r="G8950">
        <v>57</v>
      </c>
      <c r="H8950" t="s">
        <v>1743</v>
      </c>
      <c r="I8950" t="s">
        <v>305</v>
      </c>
      <c r="L8950" t="s">
        <v>1544</v>
      </c>
      <c r="M8950">
        <f>+IFERROR(IFERROR(VLOOKUP(covid_cl[[#This Row],[Comuna]],Hoja1!$D$4:$BD$348,9,0),VLOOKUP(covid_cl[[#This Row],[Region]],Hoja1!$E$4:$BD$348,6,0)),-33.6043642941)</f>
        <v>-33.028800296299998</v>
      </c>
      <c r="N8950">
        <f>+IFERROR(IFERROR(VLOOKUP(covid_cl[[#This Row],[Comuna]],Hoja1!$D$4:$BD$348,8,0),VLOOKUP(covid_cl[[#This Row],[Region]],Hoja1!$E$4:$BD$348,5,0)),-70.6266370305)</f>
        <v>-71.515431215700005</v>
      </c>
      <c r="Q8950" t="str">
        <f>+IFERROR(IF(covid_cl[[#This Row],[Region]]&lt;&gt;"No Informado",covid_cl[[#This Row],[Region]],VLOOKUP(covid_cl[[#This Row],[ID]],[1]Hoja5!B$4:I$1967,3,0)),"No Informado")</f>
        <v>Valparaíso</v>
      </c>
    </row>
    <row r="8951" spans="1:17" x14ac:dyDescent="0.3">
      <c r="A8951">
        <f t="shared" si="142"/>
        <v>8950</v>
      </c>
      <c r="B8951" s="3" t="s">
        <v>1742</v>
      </c>
      <c r="C8951">
        <v>5</v>
      </c>
      <c r="D8951" t="s">
        <v>63</v>
      </c>
      <c r="E8951" t="s">
        <v>275</v>
      </c>
      <c r="F8951" t="s">
        <v>1542</v>
      </c>
      <c r="G8951">
        <v>31</v>
      </c>
      <c r="H8951" t="s">
        <v>1744</v>
      </c>
      <c r="I8951" t="s">
        <v>356</v>
      </c>
      <c r="L8951" t="s">
        <v>1544</v>
      </c>
      <c r="M8951">
        <f>+IFERROR(IFERROR(VLOOKUP(covid_cl[[#This Row],[Comuna]],Hoja1!$D$4:$BD$348,9,0),VLOOKUP(covid_cl[[#This Row],[Region]],Hoja1!$E$4:$BD$348,6,0)),-33.6043642941)</f>
        <v>-32.904747649100003</v>
      </c>
      <c r="N8951">
        <f>+IFERROR(IFERROR(VLOOKUP(covid_cl[[#This Row],[Comuna]],Hoja1!$D$4:$BD$348,8,0),VLOOKUP(covid_cl[[#This Row],[Region]],Hoja1!$E$4:$BD$348,5,0)),-70.6266370305)</f>
        <v>-71.272421041499996</v>
      </c>
      <c r="Q8951" t="str">
        <f>+IFERROR(IF(covid_cl[[#This Row],[Region]]&lt;&gt;"No Informado",covid_cl[[#This Row],[Region]],VLOOKUP(covid_cl[[#This Row],[ID]],[1]Hoja5!B$4:I$1967,3,0)),"No Informado")</f>
        <v>Valparaíso</v>
      </c>
    </row>
    <row r="8952" spans="1:17" x14ac:dyDescent="0.3">
      <c r="A8952">
        <f t="shared" si="142"/>
        <v>8951</v>
      </c>
      <c r="B8952" s="3" t="s">
        <v>1742</v>
      </c>
      <c r="C8952">
        <v>5</v>
      </c>
      <c r="D8952" t="s">
        <v>63</v>
      </c>
      <c r="E8952" t="s">
        <v>275</v>
      </c>
      <c r="F8952" t="s">
        <v>1545</v>
      </c>
      <c r="G8952">
        <v>28</v>
      </c>
      <c r="H8952" t="s">
        <v>1745</v>
      </c>
      <c r="I8952" t="s">
        <v>443</v>
      </c>
      <c r="L8952" t="s">
        <v>1544</v>
      </c>
      <c r="M8952">
        <f>+IFERROR(IFERROR(VLOOKUP(covid_cl[[#This Row],[Comuna]],Hoja1!$D$4:$BD$348,9,0),VLOOKUP(covid_cl[[#This Row],[Region]],Hoja1!$E$4:$BD$348,6,0)),-33.6043642941)</f>
        <v>-33.035658629700002</v>
      </c>
      <c r="N8952">
        <f>+IFERROR(IFERROR(VLOOKUP(covid_cl[[#This Row],[Comuna]],Hoja1!$D$4:$BD$348,8,0),VLOOKUP(covid_cl[[#This Row],[Region]],Hoja1!$E$4:$BD$348,5,0)),-70.6266370305)</f>
        <v>-71.110433810200007</v>
      </c>
      <c r="Q8952" t="str">
        <f>+IFERROR(IF(covid_cl[[#This Row],[Region]]&lt;&gt;"No Informado",covid_cl[[#This Row],[Region]],VLOOKUP(covid_cl[[#This Row],[ID]],[1]Hoja5!B$4:I$1967,3,0)),"No Informado")</f>
        <v>Valparaíso</v>
      </c>
    </row>
    <row r="8953" spans="1:17" x14ac:dyDescent="0.3">
      <c r="A8953">
        <f t="shared" si="142"/>
        <v>8952</v>
      </c>
      <c r="B8953" s="3" t="s">
        <v>1742</v>
      </c>
      <c r="C8953">
        <v>5</v>
      </c>
      <c r="D8953" t="s">
        <v>63</v>
      </c>
      <c r="E8953" t="s">
        <v>275</v>
      </c>
      <c r="F8953" t="s">
        <v>1545</v>
      </c>
      <c r="G8953">
        <v>95</v>
      </c>
      <c r="H8953" t="s">
        <v>1743</v>
      </c>
      <c r="I8953" t="s">
        <v>1746</v>
      </c>
      <c r="L8953" t="s">
        <v>1544</v>
      </c>
      <c r="M8953">
        <f>+IFERROR(IFERROR(VLOOKUP(covid_cl[[#This Row],[Comuna]],Hoja1!$D$4:$BD$348,9,0),VLOOKUP(covid_cl[[#This Row],[Region]],Hoja1!$E$4:$BD$348,6,0)),-33.6043642941)</f>
        <v>-32.499356579100002</v>
      </c>
      <c r="N8953">
        <f>+IFERROR(IFERROR(VLOOKUP(covid_cl[[#This Row],[Comuna]],Hoja1!$D$4:$BD$348,8,0),VLOOKUP(covid_cl[[#This Row],[Region]],Hoja1!$E$4:$BD$348,5,0)),-70.6266370305)</f>
        <v>-70.891574018699998</v>
      </c>
      <c r="Q8953" t="str">
        <f>+IFERROR(IF(covid_cl[[#This Row],[Region]]&lt;&gt;"No Informado",covid_cl[[#This Row],[Region]],VLOOKUP(covid_cl[[#This Row],[ID]],[1]Hoja5!B$4:I$1967,3,0)),"No Informado")</f>
        <v>Valparaíso</v>
      </c>
    </row>
    <row r="8954" spans="1:17" x14ac:dyDescent="0.3">
      <c r="A8954">
        <f t="shared" si="142"/>
        <v>8953</v>
      </c>
      <c r="B8954" s="3" t="s">
        <v>1742</v>
      </c>
      <c r="C8954">
        <v>5</v>
      </c>
      <c r="D8954" t="s">
        <v>63</v>
      </c>
      <c r="E8954" t="s">
        <v>275</v>
      </c>
      <c r="F8954" t="s">
        <v>1542</v>
      </c>
      <c r="G8954">
        <v>39</v>
      </c>
      <c r="I8954" t="s">
        <v>356</v>
      </c>
      <c r="L8954" t="s">
        <v>1544</v>
      </c>
      <c r="M8954">
        <f>+IFERROR(IFERROR(VLOOKUP(covid_cl[[#This Row],[Comuna]],Hoja1!$D$4:$BD$348,9,0),VLOOKUP(covid_cl[[#This Row],[Region]],Hoja1!$E$4:$BD$348,6,0)),-33.6043642941)</f>
        <v>-32.904747649100003</v>
      </c>
      <c r="N8954">
        <f>+IFERROR(IFERROR(VLOOKUP(covid_cl[[#This Row],[Comuna]],Hoja1!$D$4:$BD$348,8,0),VLOOKUP(covid_cl[[#This Row],[Region]],Hoja1!$E$4:$BD$348,5,0)),-70.6266370305)</f>
        <v>-71.272421041499996</v>
      </c>
      <c r="Q8954" t="str">
        <f>+IFERROR(IF(covid_cl[[#This Row],[Region]]&lt;&gt;"No Informado",covid_cl[[#This Row],[Region]],VLOOKUP(covid_cl[[#This Row],[ID]],[1]Hoja5!B$4:I$1967,3,0)),"No Informado")</f>
        <v>Valparaíso</v>
      </c>
    </row>
    <row r="8955" spans="1:17" x14ac:dyDescent="0.3">
      <c r="A8955">
        <f t="shared" si="142"/>
        <v>8954</v>
      </c>
      <c r="B8955" s="3" t="s">
        <v>1742</v>
      </c>
      <c r="C8955">
        <v>13</v>
      </c>
      <c r="D8955" t="s">
        <v>63</v>
      </c>
      <c r="E8955" t="s">
        <v>1259</v>
      </c>
      <c r="I8955" t="s">
        <v>1430</v>
      </c>
      <c r="L8955" t="s">
        <v>1544</v>
      </c>
      <c r="M8955">
        <f>+IFERROR(IFERROR(VLOOKUP(covid_cl[[#This Row],[Comuna]],Hoja1!$D$4:$BD$348,9,0),VLOOKUP(covid_cl[[#This Row],[Region]],Hoja1!$E$4:$BD$348,6,0)),-33.6043642941)</f>
        <v>-33.366486565700001</v>
      </c>
      <c r="N8955">
        <f>+IFERROR(IFERROR(VLOOKUP(covid_cl[[#This Row],[Comuna]],Hoja1!$D$4:$BD$348,8,0),VLOOKUP(covid_cl[[#This Row],[Region]],Hoja1!$E$4:$BD$348,5,0)),-70.6266370305)</f>
        <v>-71.080131587799997</v>
      </c>
      <c r="Q8955" t="str">
        <f>+IFERROR(IF(covid_cl[[#This Row],[Region]]&lt;&gt;"No Informado",covid_cl[[#This Row],[Region]],VLOOKUP(covid_cl[[#This Row],[ID]],[1]Hoja5!B$4:I$1967,3,0)),"No Informado")</f>
        <v>Metropolitana</v>
      </c>
    </row>
    <row r="8956" spans="1:17" x14ac:dyDescent="0.3">
      <c r="A8956">
        <f t="shared" si="142"/>
        <v>8955</v>
      </c>
      <c r="B8956" s="3" t="s">
        <v>1742</v>
      </c>
      <c r="C8956">
        <v>13</v>
      </c>
      <c r="D8956" t="s">
        <v>63</v>
      </c>
      <c r="E8956" t="s">
        <v>1259</v>
      </c>
      <c r="I8956" t="s">
        <v>1418</v>
      </c>
      <c r="L8956" t="s">
        <v>1544</v>
      </c>
      <c r="M8956">
        <f>+IFERROR(IFERROR(VLOOKUP(covid_cl[[#This Row],[Comuna]],Hoja1!$D$4:$BD$348,9,0),VLOOKUP(covid_cl[[#This Row],[Region]],Hoja1!$E$4:$BD$348,6,0)),-33.6043642941)</f>
        <v>-33.863712655400001</v>
      </c>
      <c r="N8956">
        <f>+IFERROR(IFERROR(VLOOKUP(covid_cl[[#This Row],[Comuna]],Hoja1!$D$4:$BD$348,8,0),VLOOKUP(covid_cl[[#This Row],[Region]],Hoja1!$E$4:$BD$348,5,0)),-70.6266370305)</f>
        <v>-70.758313701299997</v>
      </c>
      <c r="Q8956" t="str">
        <f>+IFERROR(IF(covid_cl[[#This Row],[Region]]&lt;&gt;"No Informado",covid_cl[[#This Row],[Region]],VLOOKUP(covid_cl[[#This Row],[ID]],[1]Hoja5!B$4:I$1967,3,0)),"No Informado")</f>
        <v>Metropolitana</v>
      </c>
    </row>
    <row r="8957" spans="1:17" x14ac:dyDescent="0.3">
      <c r="A8957">
        <f t="shared" si="142"/>
        <v>8956</v>
      </c>
      <c r="B8957" s="3" t="s">
        <v>1742</v>
      </c>
      <c r="C8957">
        <v>13</v>
      </c>
      <c r="D8957" t="s">
        <v>63</v>
      </c>
      <c r="E8957" t="s">
        <v>1259</v>
      </c>
      <c r="I8957" t="s">
        <v>1418</v>
      </c>
      <c r="L8957" t="s">
        <v>1544</v>
      </c>
      <c r="M8957">
        <f>+IFERROR(IFERROR(VLOOKUP(covid_cl[[#This Row],[Comuna]],Hoja1!$D$4:$BD$348,9,0),VLOOKUP(covid_cl[[#This Row],[Region]],Hoja1!$E$4:$BD$348,6,0)),-33.6043642941)</f>
        <v>-33.863712655400001</v>
      </c>
      <c r="N8957">
        <f>+IFERROR(IFERROR(VLOOKUP(covid_cl[[#This Row],[Comuna]],Hoja1!$D$4:$BD$348,8,0),VLOOKUP(covid_cl[[#This Row],[Region]],Hoja1!$E$4:$BD$348,5,0)),-70.6266370305)</f>
        <v>-70.758313701299997</v>
      </c>
      <c r="Q8957" t="str">
        <f>+IFERROR(IF(covid_cl[[#This Row],[Region]]&lt;&gt;"No Informado",covid_cl[[#This Row],[Region]],VLOOKUP(covid_cl[[#This Row],[ID]],[1]Hoja5!B$4:I$1967,3,0)),"No Informado")</f>
        <v>Metropolitana</v>
      </c>
    </row>
    <row r="8958" spans="1:17" x14ac:dyDescent="0.3">
      <c r="A8958">
        <f t="shared" si="142"/>
        <v>8957</v>
      </c>
      <c r="B8958" s="3" t="s">
        <v>1742</v>
      </c>
      <c r="C8958">
        <v>13</v>
      </c>
      <c r="D8958" t="s">
        <v>63</v>
      </c>
      <c r="E8958" t="s">
        <v>1259</v>
      </c>
      <c r="I8958" t="s">
        <v>1418</v>
      </c>
      <c r="L8958" t="s">
        <v>1544</v>
      </c>
      <c r="M8958">
        <f>+IFERROR(IFERROR(VLOOKUP(covid_cl[[#This Row],[Comuna]],Hoja1!$D$4:$BD$348,9,0),VLOOKUP(covid_cl[[#This Row],[Region]],Hoja1!$E$4:$BD$348,6,0)),-33.6043642941)</f>
        <v>-33.863712655400001</v>
      </c>
      <c r="N8958">
        <f>+IFERROR(IFERROR(VLOOKUP(covid_cl[[#This Row],[Comuna]],Hoja1!$D$4:$BD$348,8,0),VLOOKUP(covid_cl[[#This Row],[Region]],Hoja1!$E$4:$BD$348,5,0)),-70.6266370305)</f>
        <v>-70.758313701299997</v>
      </c>
      <c r="Q8958" t="str">
        <f>+IFERROR(IF(covid_cl[[#This Row],[Region]]&lt;&gt;"No Informado",covid_cl[[#This Row],[Region]],VLOOKUP(covid_cl[[#This Row],[ID]],[1]Hoja5!B$4:I$1967,3,0)),"No Informado")</f>
        <v>Metropolitana</v>
      </c>
    </row>
    <row r="8959" spans="1:17" x14ac:dyDescent="0.3">
      <c r="A8959">
        <f t="shared" si="142"/>
        <v>8958</v>
      </c>
      <c r="B8959" s="3" t="s">
        <v>1742</v>
      </c>
      <c r="C8959">
        <v>13</v>
      </c>
      <c r="D8959" t="s">
        <v>63</v>
      </c>
      <c r="E8959" t="s">
        <v>1259</v>
      </c>
      <c r="I8959" t="s">
        <v>438</v>
      </c>
      <c r="L8959" t="s">
        <v>1544</v>
      </c>
      <c r="M8959">
        <f>+IFERROR(IFERROR(VLOOKUP(covid_cl[[#This Row],[Comuna]],Hoja1!$D$4:$BD$348,9,0),VLOOKUP(covid_cl[[#This Row],[Region]],Hoja1!$E$4:$BD$348,6,0)),-33.6043642941)</f>
        <v>-33.401918643099997</v>
      </c>
      <c r="N8959">
        <f>+IFERROR(IFERROR(VLOOKUP(covid_cl[[#This Row],[Comuna]],Hoja1!$D$4:$BD$348,8,0),VLOOKUP(covid_cl[[#This Row],[Region]],Hoja1!$E$4:$BD$348,5,0)),-70.6266370305)</f>
        <v>-70.727935172000002</v>
      </c>
      <c r="Q8959" t="str">
        <f>+IFERROR(IF(covid_cl[[#This Row],[Region]]&lt;&gt;"No Informado",covid_cl[[#This Row],[Region]],VLOOKUP(covid_cl[[#This Row],[ID]],[1]Hoja5!B$4:I$1967,3,0)),"No Informado")</f>
        <v>Metropolitana</v>
      </c>
    </row>
    <row r="8960" spans="1:17" x14ac:dyDescent="0.3">
      <c r="A8960">
        <f t="shared" si="142"/>
        <v>8959</v>
      </c>
      <c r="B8960" s="3" t="s">
        <v>1742</v>
      </c>
      <c r="C8960">
        <v>13</v>
      </c>
      <c r="D8960" t="s">
        <v>63</v>
      </c>
      <c r="E8960" t="s">
        <v>1259</v>
      </c>
      <c r="I8960" t="s">
        <v>438</v>
      </c>
      <c r="L8960" t="s">
        <v>1544</v>
      </c>
      <c r="M8960">
        <f>+IFERROR(IFERROR(VLOOKUP(covid_cl[[#This Row],[Comuna]],Hoja1!$D$4:$BD$348,9,0),VLOOKUP(covid_cl[[#This Row],[Region]],Hoja1!$E$4:$BD$348,6,0)),-33.6043642941)</f>
        <v>-33.401918643099997</v>
      </c>
      <c r="N8960">
        <f>+IFERROR(IFERROR(VLOOKUP(covid_cl[[#This Row],[Comuna]],Hoja1!$D$4:$BD$348,8,0),VLOOKUP(covid_cl[[#This Row],[Region]],Hoja1!$E$4:$BD$348,5,0)),-70.6266370305)</f>
        <v>-70.727935172000002</v>
      </c>
      <c r="Q8960" t="str">
        <f>+IFERROR(IF(covid_cl[[#This Row],[Region]]&lt;&gt;"No Informado",covid_cl[[#This Row],[Region]],VLOOKUP(covid_cl[[#This Row],[ID]],[1]Hoja5!B$4:I$1967,3,0)),"No Informado")</f>
        <v>Metropolitana</v>
      </c>
    </row>
    <row r="8961" spans="1:17" x14ac:dyDescent="0.3">
      <c r="A8961">
        <f t="shared" si="142"/>
        <v>8960</v>
      </c>
      <c r="B8961" s="3" t="s">
        <v>1742</v>
      </c>
      <c r="C8961">
        <v>13</v>
      </c>
      <c r="D8961" t="s">
        <v>63</v>
      </c>
      <c r="E8961" t="s">
        <v>1259</v>
      </c>
      <c r="I8961" t="s">
        <v>438</v>
      </c>
      <c r="L8961" t="s">
        <v>1544</v>
      </c>
      <c r="M8961">
        <f>+IFERROR(IFERROR(VLOOKUP(covid_cl[[#This Row],[Comuna]],Hoja1!$D$4:$BD$348,9,0),VLOOKUP(covid_cl[[#This Row],[Region]],Hoja1!$E$4:$BD$348,6,0)),-33.6043642941)</f>
        <v>-33.401918643099997</v>
      </c>
      <c r="N8961">
        <f>+IFERROR(IFERROR(VLOOKUP(covid_cl[[#This Row],[Comuna]],Hoja1!$D$4:$BD$348,8,0),VLOOKUP(covid_cl[[#This Row],[Region]],Hoja1!$E$4:$BD$348,5,0)),-70.6266370305)</f>
        <v>-70.727935172000002</v>
      </c>
      <c r="Q8961" t="str">
        <f>+IFERROR(IF(covid_cl[[#This Row],[Region]]&lt;&gt;"No Informado",covid_cl[[#This Row],[Region]],VLOOKUP(covid_cl[[#This Row],[ID]],[1]Hoja5!B$4:I$1967,3,0)),"No Informado")</f>
        <v>Metropolitana</v>
      </c>
    </row>
    <row r="8962" spans="1:17" x14ac:dyDescent="0.3">
      <c r="A8962">
        <f t="shared" si="142"/>
        <v>8961</v>
      </c>
      <c r="B8962" s="3" t="s">
        <v>1742</v>
      </c>
      <c r="C8962">
        <v>13</v>
      </c>
      <c r="D8962" t="s">
        <v>63</v>
      </c>
      <c r="E8962" t="s">
        <v>1259</v>
      </c>
      <c r="I8962" t="s">
        <v>438</v>
      </c>
      <c r="L8962" t="s">
        <v>1544</v>
      </c>
      <c r="M8962">
        <f>+IFERROR(IFERROR(VLOOKUP(covid_cl[[#This Row],[Comuna]],Hoja1!$D$4:$BD$348,9,0),VLOOKUP(covid_cl[[#This Row],[Region]],Hoja1!$E$4:$BD$348,6,0)),-33.6043642941)</f>
        <v>-33.401918643099997</v>
      </c>
      <c r="N8962">
        <f>+IFERROR(IFERROR(VLOOKUP(covid_cl[[#This Row],[Comuna]],Hoja1!$D$4:$BD$348,8,0),VLOOKUP(covid_cl[[#This Row],[Region]],Hoja1!$E$4:$BD$348,5,0)),-70.6266370305)</f>
        <v>-70.727935172000002</v>
      </c>
      <c r="Q8962" t="str">
        <f>+IFERROR(IF(covid_cl[[#This Row],[Region]]&lt;&gt;"No Informado",covid_cl[[#This Row],[Region]],VLOOKUP(covid_cl[[#This Row],[ID]],[1]Hoja5!B$4:I$1967,3,0)),"No Informado")</f>
        <v>Metropolitana</v>
      </c>
    </row>
    <row r="8963" spans="1:17" x14ac:dyDescent="0.3">
      <c r="A8963">
        <f t="shared" si="142"/>
        <v>8962</v>
      </c>
      <c r="B8963" s="3" t="s">
        <v>1742</v>
      </c>
      <c r="C8963">
        <v>13</v>
      </c>
      <c r="D8963" t="s">
        <v>63</v>
      </c>
      <c r="E8963" t="s">
        <v>1259</v>
      </c>
      <c r="I8963" t="s">
        <v>438</v>
      </c>
      <c r="L8963" t="s">
        <v>1544</v>
      </c>
      <c r="M8963">
        <f>+IFERROR(IFERROR(VLOOKUP(covid_cl[[#This Row],[Comuna]],Hoja1!$D$4:$BD$348,9,0),VLOOKUP(covid_cl[[#This Row],[Region]],Hoja1!$E$4:$BD$348,6,0)),-33.6043642941)</f>
        <v>-33.401918643099997</v>
      </c>
      <c r="N8963">
        <f>+IFERROR(IFERROR(VLOOKUP(covid_cl[[#This Row],[Comuna]],Hoja1!$D$4:$BD$348,8,0),VLOOKUP(covid_cl[[#This Row],[Region]],Hoja1!$E$4:$BD$348,5,0)),-70.6266370305)</f>
        <v>-70.727935172000002</v>
      </c>
      <c r="Q8963" t="str">
        <f>+IFERROR(IF(covid_cl[[#This Row],[Region]]&lt;&gt;"No Informado",covid_cl[[#This Row],[Region]],VLOOKUP(covid_cl[[#This Row],[ID]],[1]Hoja5!B$4:I$1967,3,0)),"No Informado")</f>
        <v>Metropolitana</v>
      </c>
    </row>
    <row r="8964" spans="1:17" x14ac:dyDescent="0.3">
      <c r="A8964">
        <f t="shared" si="142"/>
        <v>8963</v>
      </c>
      <c r="B8964" s="3" t="s">
        <v>1742</v>
      </c>
      <c r="C8964">
        <v>13</v>
      </c>
      <c r="D8964" t="s">
        <v>63</v>
      </c>
      <c r="E8964" t="s">
        <v>1259</v>
      </c>
      <c r="I8964" t="s">
        <v>438</v>
      </c>
      <c r="L8964" t="s">
        <v>1544</v>
      </c>
      <c r="M8964">
        <f>+IFERROR(IFERROR(VLOOKUP(covid_cl[[#This Row],[Comuna]],Hoja1!$D$4:$BD$348,9,0),VLOOKUP(covid_cl[[#This Row],[Region]],Hoja1!$E$4:$BD$348,6,0)),-33.6043642941)</f>
        <v>-33.401918643099997</v>
      </c>
      <c r="N8964">
        <f>+IFERROR(IFERROR(VLOOKUP(covid_cl[[#This Row],[Comuna]],Hoja1!$D$4:$BD$348,8,0),VLOOKUP(covid_cl[[#This Row],[Region]],Hoja1!$E$4:$BD$348,5,0)),-70.6266370305)</f>
        <v>-70.727935172000002</v>
      </c>
      <c r="Q8964" t="str">
        <f>+IFERROR(IF(covid_cl[[#This Row],[Region]]&lt;&gt;"No Informado",covid_cl[[#This Row],[Region]],VLOOKUP(covid_cl[[#This Row],[ID]],[1]Hoja5!B$4:I$1967,3,0)),"No Informado")</f>
        <v>Metropolitana</v>
      </c>
    </row>
    <row r="8965" spans="1:17" x14ac:dyDescent="0.3">
      <c r="A8965">
        <f t="shared" si="142"/>
        <v>8964</v>
      </c>
      <c r="B8965" s="3" t="s">
        <v>1742</v>
      </c>
      <c r="C8965">
        <v>13</v>
      </c>
      <c r="D8965" t="s">
        <v>63</v>
      </c>
      <c r="E8965" t="s">
        <v>1259</v>
      </c>
      <c r="I8965" t="s">
        <v>438</v>
      </c>
      <c r="L8965" t="s">
        <v>1544</v>
      </c>
      <c r="M8965">
        <f>+IFERROR(IFERROR(VLOOKUP(covid_cl[[#This Row],[Comuna]],Hoja1!$D$4:$BD$348,9,0),VLOOKUP(covid_cl[[#This Row],[Region]],Hoja1!$E$4:$BD$348,6,0)),-33.6043642941)</f>
        <v>-33.401918643099997</v>
      </c>
      <c r="N8965">
        <f>+IFERROR(IFERROR(VLOOKUP(covid_cl[[#This Row],[Comuna]],Hoja1!$D$4:$BD$348,8,0),VLOOKUP(covid_cl[[#This Row],[Region]],Hoja1!$E$4:$BD$348,5,0)),-70.6266370305)</f>
        <v>-70.727935172000002</v>
      </c>
      <c r="Q8965" t="str">
        <f>+IFERROR(IF(covid_cl[[#This Row],[Region]]&lt;&gt;"No Informado",covid_cl[[#This Row],[Region]],VLOOKUP(covid_cl[[#This Row],[ID]],[1]Hoja5!B$4:I$1967,3,0)),"No Informado")</f>
        <v>Metropolitana</v>
      </c>
    </row>
    <row r="8966" spans="1:17" x14ac:dyDescent="0.3">
      <c r="A8966">
        <f t="shared" si="142"/>
        <v>8965</v>
      </c>
      <c r="B8966" s="3" t="s">
        <v>1742</v>
      </c>
      <c r="C8966">
        <v>13</v>
      </c>
      <c r="D8966" t="s">
        <v>63</v>
      </c>
      <c r="E8966" t="s">
        <v>1259</v>
      </c>
      <c r="I8966" t="s">
        <v>438</v>
      </c>
      <c r="L8966" t="s">
        <v>1544</v>
      </c>
      <c r="M8966">
        <f>+IFERROR(IFERROR(VLOOKUP(covid_cl[[#This Row],[Comuna]],Hoja1!$D$4:$BD$348,9,0),VLOOKUP(covid_cl[[#This Row],[Region]],Hoja1!$E$4:$BD$348,6,0)),-33.6043642941)</f>
        <v>-33.401918643099997</v>
      </c>
      <c r="N8966">
        <f>+IFERROR(IFERROR(VLOOKUP(covid_cl[[#This Row],[Comuna]],Hoja1!$D$4:$BD$348,8,0),VLOOKUP(covid_cl[[#This Row],[Region]],Hoja1!$E$4:$BD$348,5,0)),-70.6266370305)</f>
        <v>-70.727935172000002</v>
      </c>
      <c r="Q8966" t="str">
        <f>+IFERROR(IF(covid_cl[[#This Row],[Region]]&lt;&gt;"No Informado",covid_cl[[#This Row],[Region]],VLOOKUP(covid_cl[[#This Row],[ID]],[1]Hoja5!B$4:I$1967,3,0)),"No Informado")</f>
        <v>Metropolitana</v>
      </c>
    </row>
    <row r="8967" spans="1:17" x14ac:dyDescent="0.3">
      <c r="A8967">
        <f t="shared" si="142"/>
        <v>8966</v>
      </c>
      <c r="B8967" s="3" t="s">
        <v>1742</v>
      </c>
      <c r="C8967">
        <v>13</v>
      </c>
      <c r="D8967" t="s">
        <v>63</v>
      </c>
      <c r="E8967" t="s">
        <v>1259</v>
      </c>
      <c r="I8967" t="s">
        <v>327</v>
      </c>
      <c r="L8967" t="s">
        <v>1544</v>
      </c>
      <c r="M8967">
        <f>+IFERROR(IFERROR(VLOOKUP(covid_cl[[#This Row],[Comuna]],Hoja1!$D$4:$BD$348,9,0),VLOOKUP(covid_cl[[#This Row],[Region]],Hoja1!$E$4:$BD$348,6,0)),-33.6043642941)</f>
        <v>-33.604364294100002</v>
      </c>
      <c r="N8967">
        <f>+IFERROR(IFERROR(VLOOKUP(covid_cl[[#This Row],[Comuna]],Hoja1!$D$4:$BD$348,8,0),VLOOKUP(covid_cl[[#This Row],[Region]],Hoja1!$E$4:$BD$348,5,0)),-70.6266370305)</f>
        <v>-70.626637030500007</v>
      </c>
      <c r="Q8967" t="str">
        <f>+IFERROR(IF(covid_cl[[#This Row],[Region]]&lt;&gt;"No Informado",covid_cl[[#This Row],[Region]],VLOOKUP(covid_cl[[#This Row],[ID]],[1]Hoja5!B$4:I$1967,3,0)),"No Informado")</f>
        <v>Metropolitana</v>
      </c>
    </row>
    <row r="8968" spans="1:17" x14ac:dyDescent="0.3">
      <c r="A8968">
        <f t="shared" si="142"/>
        <v>8967</v>
      </c>
      <c r="B8968" s="3" t="s">
        <v>1742</v>
      </c>
      <c r="C8968">
        <v>13</v>
      </c>
      <c r="D8968" t="s">
        <v>63</v>
      </c>
      <c r="E8968" t="s">
        <v>1259</v>
      </c>
      <c r="I8968" t="s">
        <v>327</v>
      </c>
      <c r="L8968" t="s">
        <v>1544</v>
      </c>
      <c r="M8968">
        <f>+IFERROR(IFERROR(VLOOKUP(covid_cl[[#This Row],[Comuna]],Hoja1!$D$4:$BD$348,9,0),VLOOKUP(covid_cl[[#This Row],[Region]],Hoja1!$E$4:$BD$348,6,0)),-33.6043642941)</f>
        <v>-33.604364294100002</v>
      </c>
      <c r="N8968">
        <f>+IFERROR(IFERROR(VLOOKUP(covid_cl[[#This Row],[Comuna]],Hoja1!$D$4:$BD$348,8,0),VLOOKUP(covid_cl[[#This Row],[Region]],Hoja1!$E$4:$BD$348,5,0)),-70.6266370305)</f>
        <v>-70.626637030500007</v>
      </c>
      <c r="Q8968" t="str">
        <f>+IFERROR(IF(covid_cl[[#This Row],[Region]]&lt;&gt;"No Informado",covid_cl[[#This Row],[Region]],VLOOKUP(covid_cl[[#This Row],[ID]],[1]Hoja5!B$4:I$1967,3,0)),"No Informado")</f>
        <v>Metropolitana</v>
      </c>
    </row>
    <row r="8969" spans="1:17" x14ac:dyDescent="0.3">
      <c r="A8969">
        <f t="shared" si="142"/>
        <v>8968</v>
      </c>
      <c r="B8969" s="3" t="s">
        <v>1742</v>
      </c>
      <c r="C8969">
        <v>13</v>
      </c>
      <c r="D8969" t="s">
        <v>63</v>
      </c>
      <c r="E8969" t="s">
        <v>1259</v>
      </c>
      <c r="I8969" t="s">
        <v>327</v>
      </c>
      <c r="L8969" t="s">
        <v>1544</v>
      </c>
      <c r="M8969">
        <f>+IFERROR(IFERROR(VLOOKUP(covid_cl[[#This Row],[Comuna]],Hoja1!$D$4:$BD$348,9,0),VLOOKUP(covid_cl[[#This Row],[Region]],Hoja1!$E$4:$BD$348,6,0)),-33.6043642941)</f>
        <v>-33.604364294100002</v>
      </c>
      <c r="N8969">
        <f>+IFERROR(IFERROR(VLOOKUP(covid_cl[[#This Row],[Comuna]],Hoja1!$D$4:$BD$348,8,0),VLOOKUP(covid_cl[[#This Row],[Region]],Hoja1!$E$4:$BD$348,5,0)),-70.6266370305)</f>
        <v>-70.626637030500007</v>
      </c>
      <c r="Q8969" t="str">
        <f>+IFERROR(IF(covid_cl[[#This Row],[Region]]&lt;&gt;"No Informado",covid_cl[[#This Row],[Region]],VLOOKUP(covid_cl[[#This Row],[ID]],[1]Hoja5!B$4:I$1967,3,0)),"No Informado")</f>
        <v>Metropolitana</v>
      </c>
    </row>
    <row r="8970" spans="1:17" x14ac:dyDescent="0.3">
      <c r="A8970">
        <f t="shared" si="142"/>
        <v>8969</v>
      </c>
      <c r="B8970" s="3" t="s">
        <v>1742</v>
      </c>
      <c r="C8970">
        <v>13</v>
      </c>
      <c r="D8970" t="s">
        <v>63</v>
      </c>
      <c r="E8970" t="s">
        <v>1259</v>
      </c>
      <c r="I8970" t="s">
        <v>327</v>
      </c>
      <c r="L8970" t="s">
        <v>1544</v>
      </c>
      <c r="M8970">
        <f>+IFERROR(IFERROR(VLOOKUP(covid_cl[[#This Row],[Comuna]],Hoja1!$D$4:$BD$348,9,0),VLOOKUP(covid_cl[[#This Row],[Region]],Hoja1!$E$4:$BD$348,6,0)),-33.6043642941)</f>
        <v>-33.604364294100002</v>
      </c>
      <c r="N8970">
        <f>+IFERROR(IFERROR(VLOOKUP(covid_cl[[#This Row],[Comuna]],Hoja1!$D$4:$BD$348,8,0),VLOOKUP(covid_cl[[#This Row],[Region]],Hoja1!$E$4:$BD$348,5,0)),-70.6266370305)</f>
        <v>-70.626637030500007</v>
      </c>
      <c r="Q8970" t="str">
        <f>+IFERROR(IF(covid_cl[[#This Row],[Region]]&lt;&gt;"No Informado",covid_cl[[#This Row],[Region]],VLOOKUP(covid_cl[[#This Row],[ID]],[1]Hoja5!B$4:I$1967,3,0)),"No Informado")</f>
        <v>Metropolitana</v>
      </c>
    </row>
    <row r="8971" spans="1:17" x14ac:dyDescent="0.3">
      <c r="A8971">
        <f t="shared" si="142"/>
        <v>8970</v>
      </c>
      <c r="B8971" s="3" t="s">
        <v>1742</v>
      </c>
      <c r="C8971">
        <v>13</v>
      </c>
      <c r="D8971" t="s">
        <v>63</v>
      </c>
      <c r="E8971" t="s">
        <v>1259</v>
      </c>
      <c r="I8971" t="s">
        <v>327</v>
      </c>
      <c r="L8971" t="s">
        <v>1544</v>
      </c>
      <c r="M8971">
        <f>+IFERROR(IFERROR(VLOOKUP(covid_cl[[#This Row],[Comuna]],Hoja1!$D$4:$BD$348,9,0),VLOOKUP(covid_cl[[#This Row],[Region]],Hoja1!$E$4:$BD$348,6,0)),-33.6043642941)</f>
        <v>-33.604364294100002</v>
      </c>
      <c r="N8971">
        <f>+IFERROR(IFERROR(VLOOKUP(covid_cl[[#This Row],[Comuna]],Hoja1!$D$4:$BD$348,8,0),VLOOKUP(covid_cl[[#This Row],[Region]],Hoja1!$E$4:$BD$348,5,0)),-70.6266370305)</f>
        <v>-70.626637030500007</v>
      </c>
      <c r="Q8971" t="str">
        <f>+IFERROR(IF(covid_cl[[#This Row],[Region]]&lt;&gt;"No Informado",covid_cl[[#This Row],[Region]],VLOOKUP(covid_cl[[#This Row],[ID]],[1]Hoja5!B$4:I$1967,3,0)),"No Informado")</f>
        <v>Metropolitana</v>
      </c>
    </row>
    <row r="8972" spans="1:17" x14ac:dyDescent="0.3">
      <c r="A8972">
        <f t="shared" si="142"/>
        <v>8971</v>
      </c>
      <c r="B8972" s="3" t="s">
        <v>1742</v>
      </c>
      <c r="C8972">
        <v>13</v>
      </c>
      <c r="D8972" t="s">
        <v>63</v>
      </c>
      <c r="E8972" t="s">
        <v>1259</v>
      </c>
      <c r="I8972" t="s">
        <v>327</v>
      </c>
      <c r="L8972" t="s">
        <v>1544</v>
      </c>
      <c r="M8972">
        <f>+IFERROR(IFERROR(VLOOKUP(covid_cl[[#This Row],[Comuna]],Hoja1!$D$4:$BD$348,9,0),VLOOKUP(covid_cl[[#This Row],[Region]],Hoja1!$E$4:$BD$348,6,0)),-33.6043642941)</f>
        <v>-33.604364294100002</v>
      </c>
      <c r="N8972">
        <f>+IFERROR(IFERROR(VLOOKUP(covid_cl[[#This Row],[Comuna]],Hoja1!$D$4:$BD$348,8,0),VLOOKUP(covid_cl[[#This Row],[Region]],Hoja1!$E$4:$BD$348,5,0)),-70.6266370305)</f>
        <v>-70.626637030500007</v>
      </c>
      <c r="Q8972" t="str">
        <f>+IFERROR(IF(covid_cl[[#This Row],[Region]]&lt;&gt;"No Informado",covid_cl[[#This Row],[Region]],VLOOKUP(covid_cl[[#This Row],[ID]],[1]Hoja5!B$4:I$1967,3,0)),"No Informado")</f>
        <v>Metropolitana</v>
      </c>
    </row>
    <row r="8973" spans="1:17" x14ac:dyDescent="0.3">
      <c r="A8973">
        <f t="shared" si="142"/>
        <v>8972</v>
      </c>
      <c r="B8973" s="3" t="s">
        <v>1742</v>
      </c>
      <c r="C8973">
        <v>13</v>
      </c>
      <c r="D8973" t="s">
        <v>63</v>
      </c>
      <c r="E8973" t="s">
        <v>1259</v>
      </c>
      <c r="I8973" t="s">
        <v>327</v>
      </c>
      <c r="L8973" t="s">
        <v>1544</v>
      </c>
      <c r="M8973">
        <f>+IFERROR(IFERROR(VLOOKUP(covid_cl[[#This Row],[Comuna]],Hoja1!$D$4:$BD$348,9,0),VLOOKUP(covid_cl[[#This Row],[Region]],Hoja1!$E$4:$BD$348,6,0)),-33.6043642941)</f>
        <v>-33.604364294100002</v>
      </c>
      <c r="N8973">
        <f>+IFERROR(IFERROR(VLOOKUP(covid_cl[[#This Row],[Comuna]],Hoja1!$D$4:$BD$348,8,0),VLOOKUP(covid_cl[[#This Row],[Region]],Hoja1!$E$4:$BD$348,5,0)),-70.6266370305)</f>
        <v>-70.626637030500007</v>
      </c>
      <c r="Q8973" t="str">
        <f>+IFERROR(IF(covid_cl[[#This Row],[Region]]&lt;&gt;"No Informado",covid_cl[[#This Row],[Region]],VLOOKUP(covid_cl[[#This Row],[ID]],[1]Hoja5!B$4:I$1967,3,0)),"No Informado")</f>
        <v>Metropolitana</v>
      </c>
    </row>
    <row r="8974" spans="1:17" x14ac:dyDescent="0.3">
      <c r="A8974">
        <f t="shared" si="142"/>
        <v>8973</v>
      </c>
      <c r="B8974" s="3" t="s">
        <v>1742</v>
      </c>
      <c r="C8974">
        <v>13</v>
      </c>
      <c r="D8974" t="s">
        <v>63</v>
      </c>
      <c r="E8974" t="s">
        <v>1259</v>
      </c>
      <c r="I8974" t="s">
        <v>327</v>
      </c>
      <c r="L8974" t="s">
        <v>1544</v>
      </c>
      <c r="M8974">
        <f>+IFERROR(IFERROR(VLOOKUP(covid_cl[[#This Row],[Comuna]],Hoja1!$D$4:$BD$348,9,0),VLOOKUP(covid_cl[[#This Row],[Region]],Hoja1!$E$4:$BD$348,6,0)),-33.6043642941)</f>
        <v>-33.604364294100002</v>
      </c>
      <c r="N8974">
        <f>+IFERROR(IFERROR(VLOOKUP(covid_cl[[#This Row],[Comuna]],Hoja1!$D$4:$BD$348,8,0),VLOOKUP(covid_cl[[#This Row],[Region]],Hoja1!$E$4:$BD$348,5,0)),-70.6266370305)</f>
        <v>-70.626637030500007</v>
      </c>
      <c r="Q8974" t="str">
        <f>+IFERROR(IF(covid_cl[[#This Row],[Region]]&lt;&gt;"No Informado",covid_cl[[#This Row],[Region]],VLOOKUP(covid_cl[[#This Row],[ID]],[1]Hoja5!B$4:I$1967,3,0)),"No Informado")</f>
        <v>Metropolitana</v>
      </c>
    </row>
    <row r="8975" spans="1:17" x14ac:dyDescent="0.3">
      <c r="A8975">
        <f t="shared" si="142"/>
        <v>8974</v>
      </c>
      <c r="B8975" s="3" t="s">
        <v>1742</v>
      </c>
      <c r="C8975">
        <v>13</v>
      </c>
      <c r="D8975" t="s">
        <v>63</v>
      </c>
      <c r="E8975" t="s">
        <v>1259</v>
      </c>
      <c r="I8975" t="s">
        <v>327</v>
      </c>
      <c r="L8975" t="s">
        <v>1544</v>
      </c>
      <c r="M8975">
        <f>+IFERROR(IFERROR(VLOOKUP(covid_cl[[#This Row],[Comuna]],Hoja1!$D$4:$BD$348,9,0),VLOOKUP(covid_cl[[#This Row],[Region]],Hoja1!$E$4:$BD$348,6,0)),-33.6043642941)</f>
        <v>-33.604364294100002</v>
      </c>
      <c r="N8975">
        <f>+IFERROR(IFERROR(VLOOKUP(covid_cl[[#This Row],[Comuna]],Hoja1!$D$4:$BD$348,8,0),VLOOKUP(covid_cl[[#This Row],[Region]],Hoja1!$E$4:$BD$348,5,0)),-70.6266370305)</f>
        <v>-70.626637030500007</v>
      </c>
      <c r="Q8975" t="str">
        <f>+IFERROR(IF(covid_cl[[#This Row],[Region]]&lt;&gt;"No Informado",covid_cl[[#This Row],[Region]],VLOOKUP(covid_cl[[#This Row],[ID]],[1]Hoja5!B$4:I$1967,3,0)),"No Informado")</f>
        <v>Metropolitana</v>
      </c>
    </row>
    <row r="8976" spans="1:17" x14ac:dyDescent="0.3">
      <c r="A8976">
        <f t="shared" si="142"/>
        <v>8975</v>
      </c>
      <c r="B8976" s="3" t="s">
        <v>1742</v>
      </c>
      <c r="C8976">
        <v>13</v>
      </c>
      <c r="D8976" t="s">
        <v>63</v>
      </c>
      <c r="E8976" t="s">
        <v>1259</v>
      </c>
      <c r="I8976" t="s">
        <v>327</v>
      </c>
      <c r="L8976" t="s">
        <v>1544</v>
      </c>
      <c r="M8976">
        <f>+IFERROR(IFERROR(VLOOKUP(covid_cl[[#This Row],[Comuna]],Hoja1!$D$4:$BD$348,9,0),VLOOKUP(covid_cl[[#This Row],[Region]],Hoja1!$E$4:$BD$348,6,0)),-33.6043642941)</f>
        <v>-33.604364294100002</v>
      </c>
      <c r="N8976">
        <f>+IFERROR(IFERROR(VLOOKUP(covid_cl[[#This Row],[Comuna]],Hoja1!$D$4:$BD$348,8,0),VLOOKUP(covid_cl[[#This Row],[Region]],Hoja1!$E$4:$BD$348,5,0)),-70.6266370305)</f>
        <v>-70.626637030500007</v>
      </c>
      <c r="Q8976" t="str">
        <f>+IFERROR(IF(covid_cl[[#This Row],[Region]]&lt;&gt;"No Informado",covid_cl[[#This Row],[Region]],VLOOKUP(covid_cl[[#This Row],[ID]],[1]Hoja5!B$4:I$1967,3,0)),"No Informado")</f>
        <v>Metropolitana</v>
      </c>
    </row>
    <row r="8977" spans="1:17" x14ac:dyDescent="0.3">
      <c r="A8977">
        <f t="shared" si="142"/>
        <v>8976</v>
      </c>
      <c r="B8977" s="3" t="s">
        <v>1742</v>
      </c>
      <c r="C8977">
        <v>13</v>
      </c>
      <c r="D8977" t="s">
        <v>63</v>
      </c>
      <c r="E8977" t="s">
        <v>1259</v>
      </c>
      <c r="I8977" t="s">
        <v>327</v>
      </c>
      <c r="L8977" t="s">
        <v>1544</v>
      </c>
      <c r="M8977">
        <f>+IFERROR(IFERROR(VLOOKUP(covid_cl[[#This Row],[Comuna]],Hoja1!$D$4:$BD$348,9,0),VLOOKUP(covid_cl[[#This Row],[Region]],Hoja1!$E$4:$BD$348,6,0)),-33.6043642941)</f>
        <v>-33.604364294100002</v>
      </c>
      <c r="N8977">
        <f>+IFERROR(IFERROR(VLOOKUP(covid_cl[[#This Row],[Comuna]],Hoja1!$D$4:$BD$348,8,0),VLOOKUP(covid_cl[[#This Row],[Region]],Hoja1!$E$4:$BD$348,5,0)),-70.6266370305)</f>
        <v>-70.626637030500007</v>
      </c>
      <c r="Q8977" t="str">
        <f>+IFERROR(IF(covid_cl[[#This Row],[Region]]&lt;&gt;"No Informado",covid_cl[[#This Row],[Region]],VLOOKUP(covid_cl[[#This Row],[ID]],[1]Hoja5!B$4:I$1967,3,0)),"No Informado")</f>
        <v>Metropolitana</v>
      </c>
    </row>
    <row r="8978" spans="1:17" x14ac:dyDescent="0.3">
      <c r="A8978">
        <f t="shared" si="142"/>
        <v>8977</v>
      </c>
      <c r="B8978" s="3" t="s">
        <v>1742</v>
      </c>
      <c r="C8978">
        <v>13</v>
      </c>
      <c r="D8978" t="s">
        <v>63</v>
      </c>
      <c r="E8978" t="s">
        <v>1259</v>
      </c>
      <c r="I8978" t="s">
        <v>327</v>
      </c>
      <c r="L8978" t="s">
        <v>1544</v>
      </c>
      <c r="M8978">
        <f>+IFERROR(IFERROR(VLOOKUP(covid_cl[[#This Row],[Comuna]],Hoja1!$D$4:$BD$348,9,0),VLOOKUP(covid_cl[[#This Row],[Region]],Hoja1!$E$4:$BD$348,6,0)),-33.6043642941)</f>
        <v>-33.604364294100002</v>
      </c>
      <c r="N8978">
        <f>+IFERROR(IFERROR(VLOOKUP(covid_cl[[#This Row],[Comuna]],Hoja1!$D$4:$BD$348,8,0),VLOOKUP(covid_cl[[#This Row],[Region]],Hoja1!$E$4:$BD$348,5,0)),-70.6266370305)</f>
        <v>-70.626637030500007</v>
      </c>
      <c r="Q8978" t="str">
        <f>+IFERROR(IF(covid_cl[[#This Row],[Region]]&lt;&gt;"No Informado",covid_cl[[#This Row],[Region]],VLOOKUP(covid_cl[[#This Row],[ID]],[1]Hoja5!B$4:I$1967,3,0)),"No Informado")</f>
        <v>Metropolitana</v>
      </c>
    </row>
    <row r="8979" spans="1:17" x14ac:dyDescent="0.3">
      <c r="A8979">
        <f t="shared" si="142"/>
        <v>8978</v>
      </c>
      <c r="B8979" s="3" t="s">
        <v>1742</v>
      </c>
      <c r="C8979">
        <v>13</v>
      </c>
      <c r="D8979" t="s">
        <v>63</v>
      </c>
      <c r="E8979" t="s">
        <v>1259</v>
      </c>
      <c r="I8979" t="s">
        <v>327</v>
      </c>
      <c r="L8979" t="s">
        <v>1544</v>
      </c>
      <c r="M8979">
        <f>+IFERROR(IFERROR(VLOOKUP(covid_cl[[#This Row],[Comuna]],Hoja1!$D$4:$BD$348,9,0),VLOOKUP(covid_cl[[#This Row],[Region]],Hoja1!$E$4:$BD$348,6,0)),-33.6043642941)</f>
        <v>-33.604364294100002</v>
      </c>
      <c r="N8979">
        <f>+IFERROR(IFERROR(VLOOKUP(covid_cl[[#This Row],[Comuna]],Hoja1!$D$4:$BD$348,8,0),VLOOKUP(covid_cl[[#This Row],[Region]],Hoja1!$E$4:$BD$348,5,0)),-70.6266370305)</f>
        <v>-70.626637030500007</v>
      </c>
      <c r="Q8979" t="str">
        <f>+IFERROR(IF(covid_cl[[#This Row],[Region]]&lt;&gt;"No Informado",covid_cl[[#This Row],[Region]],VLOOKUP(covid_cl[[#This Row],[ID]],[1]Hoja5!B$4:I$1967,3,0)),"No Informado")</f>
        <v>Metropolitana</v>
      </c>
    </row>
    <row r="8980" spans="1:17" x14ac:dyDescent="0.3">
      <c r="A8980">
        <f t="shared" si="142"/>
        <v>8979</v>
      </c>
      <c r="B8980" s="3" t="s">
        <v>1742</v>
      </c>
      <c r="C8980">
        <v>13</v>
      </c>
      <c r="D8980" t="s">
        <v>63</v>
      </c>
      <c r="E8980" t="s">
        <v>1259</v>
      </c>
      <c r="I8980" t="s">
        <v>327</v>
      </c>
      <c r="L8980" t="s">
        <v>1544</v>
      </c>
      <c r="M8980">
        <f>+IFERROR(IFERROR(VLOOKUP(covid_cl[[#This Row],[Comuna]],Hoja1!$D$4:$BD$348,9,0),VLOOKUP(covid_cl[[#This Row],[Region]],Hoja1!$E$4:$BD$348,6,0)),-33.6043642941)</f>
        <v>-33.604364294100002</v>
      </c>
      <c r="N8980">
        <f>+IFERROR(IFERROR(VLOOKUP(covid_cl[[#This Row],[Comuna]],Hoja1!$D$4:$BD$348,8,0),VLOOKUP(covid_cl[[#This Row],[Region]],Hoja1!$E$4:$BD$348,5,0)),-70.6266370305)</f>
        <v>-70.626637030500007</v>
      </c>
      <c r="Q8980" t="str">
        <f>+IFERROR(IF(covid_cl[[#This Row],[Region]]&lt;&gt;"No Informado",covid_cl[[#This Row],[Region]],VLOOKUP(covid_cl[[#This Row],[ID]],[1]Hoja5!B$4:I$1967,3,0)),"No Informado")</f>
        <v>Metropolitana</v>
      </c>
    </row>
    <row r="8981" spans="1:17" x14ac:dyDescent="0.3">
      <c r="A8981">
        <f t="shared" si="142"/>
        <v>8980</v>
      </c>
      <c r="B8981" s="3" t="s">
        <v>1742</v>
      </c>
      <c r="C8981">
        <v>13</v>
      </c>
      <c r="D8981" t="s">
        <v>63</v>
      </c>
      <c r="E8981" t="s">
        <v>1259</v>
      </c>
      <c r="I8981" t="s">
        <v>327</v>
      </c>
      <c r="L8981" t="s">
        <v>1544</v>
      </c>
      <c r="M8981">
        <f>+IFERROR(IFERROR(VLOOKUP(covid_cl[[#This Row],[Comuna]],Hoja1!$D$4:$BD$348,9,0),VLOOKUP(covid_cl[[#This Row],[Region]],Hoja1!$E$4:$BD$348,6,0)),-33.6043642941)</f>
        <v>-33.604364294100002</v>
      </c>
      <c r="N8981">
        <f>+IFERROR(IFERROR(VLOOKUP(covid_cl[[#This Row],[Comuna]],Hoja1!$D$4:$BD$348,8,0),VLOOKUP(covid_cl[[#This Row],[Region]],Hoja1!$E$4:$BD$348,5,0)),-70.6266370305)</f>
        <v>-70.626637030500007</v>
      </c>
      <c r="Q8981" t="str">
        <f>+IFERROR(IF(covid_cl[[#This Row],[Region]]&lt;&gt;"No Informado",covid_cl[[#This Row],[Region]],VLOOKUP(covid_cl[[#This Row],[ID]],[1]Hoja5!B$4:I$1967,3,0)),"No Informado")</f>
        <v>Metropolitana</v>
      </c>
    </row>
    <row r="8982" spans="1:17" x14ac:dyDescent="0.3">
      <c r="A8982">
        <f t="shared" si="142"/>
        <v>8981</v>
      </c>
      <c r="B8982" s="3" t="s">
        <v>1742</v>
      </c>
      <c r="C8982">
        <v>13</v>
      </c>
      <c r="D8982" t="s">
        <v>63</v>
      </c>
      <c r="E8982" t="s">
        <v>1259</v>
      </c>
      <c r="I8982" t="s">
        <v>327</v>
      </c>
      <c r="L8982" t="s">
        <v>1544</v>
      </c>
      <c r="M8982">
        <f>+IFERROR(IFERROR(VLOOKUP(covid_cl[[#This Row],[Comuna]],Hoja1!$D$4:$BD$348,9,0),VLOOKUP(covid_cl[[#This Row],[Region]],Hoja1!$E$4:$BD$348,6,0)),-33.6043642941)</f>
        <v>-33.604364294100002</v>
      </c>
      <c r="N8982">
        <f>+IFERROR(IFERROR(VLOOKUP(covid_cl[[#This Row],[Comuna]],Hoja1!$D$4:$BD$348,8,0),VLOOKUP(covid_cl[[#This Row],[Region]],Hoja1!$E$4:$BD$348,5,0)),-70.6266370305)</f>
        <v>-70.626637030500007</v>
      </c>
      <c r="Q8982" t="str">
        <f>+IFERROR(IF(covid_cl[[#This Row],[Region]]&lt;&gt;"No Informado",covid_cl[[#This Row],[Region]],VLOOKUP(covid_cl[[#This Row],[ID]],[1]Hoja5!B$4:I$1967,3,0)),"No Informado")</f>
        <v>Metropolitana</v>
      </c>
    </row>
    <row r="8983" spans="1:17" x14ac:dyDescent="0.3">
      <c r="A8983">
        <f t="shared" si="142"/>
        <v>8982</v>
      </c>
      <c r="B8983" s="3" t="s">
        <v>1742</v>
      </c>
      <c r="C8983">
        <v>13</v>
      </c>
      <c r="D8983" t="s">
        <v>63</v>
      </c>
      <c r="E8983" t="s">
        <v>1259</v>
      </c>
      <c r="I8983" t="s">
        <v>327</v>
      </c>
      <c r="L8983" t="s">
        <v>1544</v>
      </c>
      <c r="M8983">
        <f>+IFERROR(IFERROR(VLOOKUP(covid_cl[[#This Row],[Comuna]],Hoja1!$D$4:$BD$348,9,0),VLOOKUP(covid_cl[[#This Row],[Region]],Hoja1!$E$4:$BD$348,6,0)),-33.6043642941)</f>
        <v>-33.604364294100002</v>
      </c>
      <c r="N8983">
        <f>+IFERROR(IFERROR(VLOOKUP(covid_cl[[#This Row],[Comuna]],Hoja1!$D$4:$BD$348,8,0),VLOOKUP(covid_cl[[#This Row],[Region]],Hoja1!$E$4:$BD$348,5,0)),-70.6266370305)</f>
        <v>-70.626637030500007</v>
      </c>
      <c r="Q8983" t="str">
        <f>+IFERROR(IF(covid_cl[[#This Row],[Region]]&lt;&gt;"No Informado",covid_cl[[#This Row],[Region]],VLOOKUP(covid_cl[[#This Row],[ID]],[1]Hoja5!B$4:I$1967,3,0)),"No Informado")</f>
        <v>Metropolitana</v>
      </c>
    </row>
    <row r="8984" spans="1:17" x14ac:dyDescent="0.3">
      <c r="A8984">
        <f t="shared" si="142"/>
        <v>8983</v>
      </c>
      <c r="B8984" s="3" t="s">
        <v>1742</v>
      </c>
      <c r="C8984">
        <v>13</v>
      </c>
      <c r="D8984" t="s">
        <v>63</v>
      </c>
      <c r="E8984" t="s">
        <v>1259</v>
      </c>
      <c r="I8984" t="s">
        <v>327</v>
      </c>
      <c r="L8984" t="s">
        <v>1544</v>
      </c>
      <c r="M8984">
        <f>+IFERROR(IFERROR(VLOOKUP(covid_cl[[#This Row],[Comuna]],Hoja1!$D$4:$BD$348,9,0),VLOOKUP(covid_cl[[#This Row],[Region]],Hoja1!$E$4:$BD$348,6,0)),-33.6043642941)</f>
        <v>-33.604364294100002</v>
      </c>
      <c r="N8984">
        <f>+IFERROR(IFERROR(VLOOKUP(covid_cl[[#This Row],[Comuna]],Hoja1!$D$4:$BD$348,8,0),VLOOKUP(covid_cl[[#This Row],[Region]],Hoja1!$E$4:$BD$348,5,0)),-70.6266370305)</f>
        <v>-70.626637030500007</v>
      </c>
      <c r="Q8984" t="str">
        <f>+IFERROR(IF(covid_cl[[#This Row],[Region]]&lt;&gt;"No Informado",covid_cl[[#This Row],[Region]],VLOOKUP(covid_cl[[#This Row],[ID]],[1]Hoja5!B$4:I$1967,3,0)),"No Informado")</f>
        <v>Metropolitana</v>
      </c>
    </row>
    <row r="8985" spans="1:17" x14ac:dyDescent="0.3">
      <c r="A8985">
        <f t="shared" si="142"/>
        <v>8984</v>
      </c>
      <c r="B8985" s="3" t="s">
        <v>1742</v>
      </c>
      <c r="C8985">
        <v>13</v>
      </c>
      <c r="D8985" t="s">
        <v>63</v>
      </c>
      <c r="E8985" t="s">
        <v>1259</v>
      </c>
      <c r="I8985" t="s">
        <v>327</v>
      </c>
      <c r="L8985" t="s">
        <v>1544</v>
      </c>
      <c r="M8985">
        <f>+IFERROR(IFERROR(VLOOKUP(covid_cl[[#This Row],[Comuna]],Hoja1!$D$4:$BD$348,9,0),VLOOKUP(covid_cl[[#This Row],[Region]],Hoja1!$E$4:$BD$348,6,0)),-33.6043642941)</f>
        <v>-33.604364294100002</v>
      </c>
      <c r="N8985">
        <f>+IFERROR(IFERROR(VLOOKUP(covid_cl[[#This Row],[Comuna]],Hoja1!$D$4:$BD$348,8,0),VLOOKUP(covid_cl[[#This Row],[Region]],Hoja1!$E$4:$BD$348,5,0)),-70.6266370305)</f>
        <v>-70.626637030500007</v>
      </c>
      <c r="Q8985" t="str">
        <f>+IFERROR(IF(covid_cl[[#This Row],[Region]]&lt;&gt;"No Informado",covid_cl[[#This Row],[Region]],VLOOKUP(covid_cl[[#This Row],[ID]],[1]Hoja5!B$4:I$1967,3,0)),"No Informado")</f>
        <v>Metropolitana</v>
      </c>
    </row>
    <row r="8986" spans="1:17" x14ac:dyDescent="0.3">
      <c r="A8986">
        <f t="shared" si="142"/>
        <v>8985</v>
      </c>
      <c r="B8986" s="3" t="s">
        <v>1742</v>
      </c>
      <c r="C8986">
        <v>13</v>
      </c>
      <c r="D8986" t="s">
        <v>63</v>
      </c>
      <c r="E8986" t="s">
        <v>1259</v>
      </c>
      <c r="I8986" t="s">
        <v>327</v>
      </c>
      <c r="L8986" t="s">
        <v>1544</v>
      </c>
      <c r="M8986">
        <f>+IFERROR(IFERROR(VLOOKUP(covid_cl[[#This Row],[Comuna]],Hoja1!$D$4:$BD$348,9,0),VLOOKUP(covid_cl[[#This Row],[Region]],Hoja1!$E$4:$BD$348,6,0)),-33.6043642941)</f>
        <v>-33.604364294100002</v>
      </c>
      <c r="N8986">
        <f>+IFERROR(IFERROR(VLOOKUP(covid_cl[[#This Row],[Comuna]],Hoja1!$D$4:$BD$348,8,0),VLOOKUP(covid_cl[[#This Row],[Region]],Hoja1!$E$4:$BD$348,5,0)),-70.6266370305)</f>
        <v>-70.626637030500007</v>
      </c>
      <c r="Q8986" t="str">
        <f>+IFERROR(IF(covid_cl[[#This Row],[Region]]&lt;&gt;"No Informado",covid_cl[[#This Row],[Region]],VLOOKUP(covid_cl[[#This Row],[ID]],[1]Hoja5!B$4:I$1967,3,0)),"No Informado")</f>
        <v>Metropolitana</v>
      </c>
    </row>
    <row r="8987" spans="1:17" x14ac:dyDescent="0.3">
      <c r="A8987">
        <f t="shared" si="142"/>
        <v>8986</v>
      </c>
      <c r="B8987" s="3" t="s">
        <v>1742</v>
      </c>
      <c r="C8987">
        <v>13</v>
      </c>
      <c r="D8987" t="s">
        <v>63</v>
      </c>
      <c r="E8987" t="s">
        <v>1259</v>
      </c>
      <c r="I8987" t="s">
        <v>327</v>
      </c>
      <c r="L8987" t="s">
        <v>1544</v>
      </c>
      <c r="M8987">
        <f>+IFERROR(IFERROR(VLOOKUP(covid_cl[[#This Row],[Comuna]],Hoja1!$D$4:$BD$348,9,0),VLOOKUP(covid_cl[[#This Row],[Region]],Hoja1!$E$4:$BD$348,6,0)),-33.6043642941)</f>
        <v>-33.604364294100002</v>
      </c>
      <c r="N8987">
        <f>+IFERROR(IFERROR(VLOOKUP(covid_cl[[#This Row],[Comuna]],Hoja1!$D$4:$BD$348,8,0),VLOOKUP(covid_cl[[#This Row],[Region]],Hoja1!$E$4:$BD$348,5,0)),-70.6266370305)</f>
        <v>-70.626637030500007</v>
      </c>
      <c r="Q8987" t="str">
        <f>+IFERROR(IF(covid_cl[[#This Row],[Region]]&lt;&gt;"No Informado",covid_cl[[#This Row],[Region]],VLOOKUP(covid_cl[[#This Row],[ID]],[1]Hoja5!B$4:I$1967,3,0)),"No Informado")</f>
        <v>Metropolitana</v>
      </c>
    </row>
    <row r="8988" spans="1:17" x14ac:dyDescent="0.3">
      <c r="A8988">
        <f t="shared" si="142"/>
        <v>8987</v>
      </c>
      <c r="B8988" s="3" t="s">
        <v>1742</v>
      </c>
      <c r="C8988">
        <v>13</v>
      </c>
      <c r="D8988" t="s">
        <v>63</v>
      </c>
      <c r="E8988" t="s">
        <v>1259</v>
      </c>
      <c r="I8988" t="s">
        <v>327</v>
      </c>
      <c r="L8988" t="s">
        <v>1544</v>
      </c>
      <c r="M8988">
        <f>+IFERROR(IFERROR(VLOOKUP(covid_cl[[#This Row],[Comuna]],Hoja1!$D$4:$BD$348,9,0),VLOOKUP(covid_cl[[#This Row],[Region]],Hoja1!$E$4:$BD$348,6,0)),-33.6043642941)</f>
        <v>-33.604364294100002</v>
      </c>
      <c r="N8988">
        <f>+IFERROR(IFERROR(VLOOKUP(covid_cl[[#This Row],[Comuna]],Hoja1!$D$4:$BD$348,8,0),VLOOKUP(covid_cl[[#This Row],[Region]],Hoja1!$E$4:$BD$348,5,0)),-70.6266370305)</f>
        <v>-70.626637030500007</v>
      </c>
      <c r="Q8988" t="str">
        <f>+IFERROR(IF(covid_cl[[#This Row],[Region]]&lt;&gt;"No Informado",covid_cl[[#This Row],[Region]],VLOOKUP(covid_cl[[#This Row],[ID]],[1]Hoja5!B$4:I$1967,3,0)),"No Informado")</f>
        <v>Metropolitana</v>
      </c>
    </row>
    <row r="8989" spans="1:17" x14ac:dyDescent="0.3">
      <c r="A8989">
        <f t="shared" ref="A8989:A9052" si="143">+ROW()-1</f>
        <v>8988</v>
      </c>
      <c r="B8989" s="3" t="s">
        <v>1742</v>
      </c>
      <c r="C8989">
        <v>13</v>
      </c>
      <c r="D8989" t="s">
        <v>63</v>
      </c>
      <c r="E8989" t="s">
        <v>1259</v>
      </c>
      <c r="I8989" t="s">
        <v>327</v>
      </c>
      <c r="L8989" t="s">
        <v>1544</v>
      </c>
      <c r="M8989">
        <f>+IFERROR(IFERROR(VLOOKUP(covid_cl[[#This Row],[Comuna]],Hoja1!$D$4:$BD$348,9,0),VLOOKUP(covid_cl[[#This Row],[Region]],Hoja1!$E$4:$BD$348,6,0)),-33.6043642941)</f>
        <v>-33.604364294100002</v>
      </c>
      <c r="N8989">
        <f>+IFERROR(IFERROR(VLOOKUP(covid_cl[[#This Row],[Comuna]],Hoja1!$D$4:$BD$348,8,0),VLOOKUP(covid_cl[[#This Row],[Region]],Hoja1!$E$4:$BD$348,5,0)),-70.6266370305)</f>
        <v>-70.626637030500007</v>
      </c>
      <c r="Q8989" t="str">
        <f>+IFERROR(IF(covid_cl[[#This Row],[Region]]&lt;&gt;"No Informado",covid_cl[[#This Row],[Region]],VLOOKUP(covid_cl[[#This Row],[ID]],[1]Hoja5!B$4:I$1967,3,0)),"No Informado")</f>
        <v>Metropolitana</v>
      </c>
    </row>
    <row r="8990" spans="1:17" x14ac:dyDescent="0.3">
      <c r="A8990">
        <f t="shared" si="143"/>
        <v>8989</v>
      </c>
      <c r="B8990" s="3" t="s">
        <v>1742</v>
      </c>
      <c r="C8990">
        <v>13</v>
      </c>
      <c r="D8990" t="s">
        <v>63</v>
      </c>
      <c r="E8990" t="s">
        <v>1259</v>
      </c>
      <c r="I8990" t="s">
        <v>327</v>
      </c>
      <c r="L8990" t="s">
        <v>1544</v>
      </c>
      <c r="M8990">
        <f>+IFERROR(IFERROR(VLOOKUP(covid_cl[[#This Row],[Comuna]],Hoja1!$D$4:$BD$348,9,0),VLOOKUP(covid_cl[[#This Row],[Region]],Hoja1!$E$4:$BD$348,6,0)),-33.6043642941)</f>
        <v>-33.604364294100002</v>
      </c>
      <c r="N8990">
        <f>+IFERROR(IFERROR(VLOOKUP(covid_cl[[#This Row],[Comuna]],Hoja1!$D$4:$BD$348,8,0),VLOOKUP(covid_cl[[#This Row],[Region]],Hoja1!$E$4:$BD$348,5,0)),-70.6266370305)</f>
        <v>-70.626637030500007</v>
      </c>
      <c r="Q8990" t="str">
        <f>+IFERROR(IF(covid_cl[[#This Row],[Region]]&lt;&gt;"No Informado",covid_cl[[#This Row],[Region]],VLOOKUP(covid_cl[[#This Row],[ID]],[1]Hoja5!B$4:I$1967,3,0)),"No Informado")</f>
        <v>Metropolitana</v>
      </c>
    </row>
    <row r="8991" spans="1:17" x14ac:dyDescent="0.3">
      <c r="A8991">
        <f t="shared" si="143"/>
        <v>8990</v>
      </c>
      <c r="B8991" s="3" t="s">
        <v>1742</v>
      </c>
      <c r="C8991">
        <v>13</v>
      </c>
      <c r="D8991" t="s">
        <v>63</v>
      </c>
      <c r="E8991" t="s">
        <v>1259</v>
      </c>
      <c r="I8991" t="s">
        <v>327</v>
      </c>
      <c r="L8991" t="s">
        <v>1544</v>
      </c>
      <c r="M8991">
        <f>+IFERROR(IFERROR(VLOOKUP(covid_cl[[#This Row],[Comuna]],Hoja1!$D$4:$BD$348,9,0),VLOOKUP(covid_cl[[#This Row],[Region]],Hoja1!$E$4:$BD$348,6,0)),-33.6043642941)</f>
        <v>-33.604364294100002</v>
      </c>
      <c r="N8991">
        <f>+IFERROR(IFERROR(VLOOKUP(covid_cl[[#This Row],[Comuna]],Hoja1!$D$4:$BD$348,8,0),VLOOKUP(covid_cl[[#This Row],[Region]],Hoja1!$E$4:$BD$348,5,0)),-70.6266370305)</f>
        <v>-70.626637030500007</v>
      </c>
      <c r="Q8991" t="str">
        <f>+IFERROR(IF(covid_cl[[#This Row],[Region]]&lt;&gt;"No Informado",covid_cl[[#This Row],[Region]],VLOOKUP(covid_cl[[#This Row],[ID]],[1]Hoja5!B$4:I$1967,3,0)),"No Informado")</f>
        <v>Metropolitana</v>
      </c>
    </row>
    <row r="8992" spans="1:17" x14ac:dyDescent="0.3">
      <c r="A8992">
        <f t="shared" si="143"/>
        <v>8991</v>
      </c>
      <c r="B8992" s="3" t="s">
        <v>1742</v>
      </c>
      <c r="C8992">
        <v>13</v>
      </c>
      <c r="D8992" t="s">
        <v>63</v>
      </c>
      <c r="E8992" t="s">
        <v>1259</v>
      </c>
      <c r="I8992" t="s">
        <v>327</v>
      </c>
      <c r="L8992" t="s">
        <v>1544</v>
      </c>
      <c r="M8992">
        <f>+IFERROR(IFERROR(VLOOKUP(covid_cl[[#This Row],[Comuna]],Hoja1!$D$4:$BD$348,9,0),VLOOKUP(covid_cl[[#This Row],[Region]],Hoja1!$E$4:$BD$348,6,0)),-33.6043642941)</f>
        <v>-33.604364294100002</v>
      </c>
      <c r="N8992">
        <f>+IFERROR(IFERROR(VLOOKUP(covid_cl[[#This Row],[Comuna]],Hoja1!$D$4:$BD$348,8,0),VLOOKUP(covid_cl[[#This Row],[Region]],Hoja1!$E$4:$BD$348,5,0)),-70.6266370305)</f>
        <v>-70.626637030500007</v>
      </c>
      <c r="Q8992" t="str">
        <f>+IFERROR(IF(covid_cl[[#This Row],[Region]]&lt;&gt;"No Informado",covid_cl[[#This Row],[Region]],VLOOKUP(covid_cl[[#This Row],[ID]],[1]Hoja5!B$4:I$1967,3,0)),"No Informado")</f>
        <v>Metropolitana</v>
      </c>
    </row>
    <row r="8993" spans="1:17" x14ac:dyDescent="0.3">
      <c r="A8993">
        <f t="shared" si="143"/>
        <v>8992</v>
      </c>
      <c r="B8993" s="3" t="s">
        <v>1742</v>
      </c>
      <c r="C8993">
        <v>13</v>
      </c>
      <c r="D8993" t="s">
        <v>63</v>
      </c>
      <c r="E8993" t="s">
        <v>1259</v>
      </c>
      <c r="I8993" t="s">
        <v>327</v>
      </c>
      <c r="L8993" t="s">
        <v>1544</v>
      </c>
      <c r="M8993">
        <f>+IFERROR(IFERROR(VLOOKUP(covid_cl[[#This Row],[Comuna]],Hoja1!$D$4:$BD$348,9,0),VLOOKUP(covid_cl[[#This Row],[Region]],Hoja1!$E$4:$BD$348,6,0)),-33.6043642941)</f>
        <v>-33.604364294100002</v>
      </c>
      <c r="N8993">
        <f>+IFERROR(IFERROR(VLOOKUP(covid_cl[[#This Row],[Comuna]],Hoja1!$D$4:$BD$348,8,0),VLOOKUP(covid_cl[[#This Row],[Region]],Hoja1!$E$4:$BD$348,5,0)),-70.6266370305)</f>
        <v>-70.626637030500007</v>
      </c>
      <c r="Q8993" t="str">
        <f>+IFERROR(IF(covid_cl[[#This Row],[Region]]&lt;&gt;"No Informado",covid_cl[[#This Row],[Region]],VLOOKUP(covid_cl[[#This Row],[ID]],[1]Hoja5!B$4:I$1967,3,0)),"No Informado")</f>
        <v>Metropolitana</v>
      </c>
    </row>
    <row r="8994" spans="1:17" x14ac:dyDescent="0.3">
      <c r="A8994">
        <f t="shared" si="143"/>
        <v>8993</v>
      </c>
      <c r="B8994" s="3" t="s">
        <v>1742</v>
      </c>
      <c r="C8994">
        <v>13</v>
      </c>
      <c r="D8994" t="s">
        <v>63</v>
      </c>
      <c r="E8994" t="s">
        <v>1259</v>
      </c>
      <c r="I8994" t="s">
        <v>327</v>
      </c>
      <c r="L8994" t="s">
        <v>1544</v>
      </c>
      <c r="M8994">
        <f>+IFERROR(IFERROR(VLOOKUP(covid_cl[[#This Row],[Comuna]],Hoja1!$D$4:$BD$348,9,0),VLOOKUP(covid_cl[[#This Row],[Region]],Hoja1!$E$4:$BD$348,6,0)),-33.6043642941)</f>
        <v>-33.604364294100002</v>
      </c>
      <c r="N8994">
        <f>+IFERROR(IFERROR(VLOOKUP(covid_cl[[#This Row],[Comuna]],Hoja1!$D$4:$BD$348,8,0),VLOOKUP(covid_cl[[#This Row],[Region]],Hoja1!$E$4:$BD$348,5,0)),-70.6266370305)</f>
        <v>-70.626637030500007</v>
      </c>
      <c r="Q8994" t="str">
        <f>+IFERROR(IF(covid_cl[[#This Row],[Region]]&lt;&gt;"No Informado",covid_cl[[#This Row],[Region]],VLOOKUP(covid_cl[[#This Row],[ID]],[1]Hoja5!B$4:I$1967,3,0)),"No Informado")</f>
        <v>Metropolitana</v>
      </c>
    </row>
    <row r="8995" spans="1:17" x14ac:dyDescent="0.3">
      <c r="A8995">
        <f t="shared" si="143"/>
        <v>8994</v>
      </c>
      <c r="B8995" s="3" t="s">
        <v>1742</v>
      </c>
      <c r="C8995">
        <v>13</v>
      </c>
      <c r="D8995" t="s">
        <v>63</v>
      </c>
      <c r="E8995" t="s">
        <v>1259</v>
      </c>
      <c r="I8995" t="s">
        <v>327</v>
      </c>
      <c r="L8995" t="s">
        <v>1544</v>
      </c>
      <c r="M8995">
        <f>+IFERROR(IFERROR(VLOOKUP(covid_cl[[#This Row],[Comuna]],Hoja1!$D$4:$BD$348,9,0),VLOOKUP(covid_cl[[#This Row],[Region]],Hoja1!$E$4:$BD$348,6,0)),-33.6043642941)</f>
        <v>-33.604364294100002</v>
      </c>
      <c r="N8995">
        <f>+IFERROR(IFERROR(VLOOKUP(covid_cl[[#This Row],[Comuna]],Hoja1!$D$4:$BD$348,8,0),VLOOKUP(covid_cl[[#This Row],[Region]],Hoja1!$E$4:$BD$348,5,0)),-70.6266370305)</f>
        <v>-70.626637030500007</v>
      </c>
      <c r="Q8995" t="str">
        <f>+IFERROR(IF(covid_cl[[#This Row],[Region]]&lt;&gt;"No Informado",covid_cl[[#This Row],[Region]],VLOOKUP(covid_cl[[#This Row],[ID]],[1]Hoja5!B$4:I$1967,3,0)),"No Informado")</f>
        <v>Metropolitana</v>
      </c>
    </row>
    <row r="8996" spans="1:17" x14ac:dyDescent="0.3">
      <c r="A8996">
        <f t="shared" si="143"/>
        <v>8995</v>
      </c>
      <c r="B8996" s="3" t="s">
        <v>1742</v>
      </c>
      <c r="C8996">
        <v>13</v>
      </c>
      <c r="D8996" t="s">
        <v>63</v>
      </c>
      <c r="E8996" t="s">
        <v>1259</v>
      </c>
      <c r="I8996" t="s">
        <v>327</v>
      </c>
      <c r="L8996" t="s">
        <v>1544</v>
      </c>
      <c r="M8996">
        <f>+IFERROR(IFERROR(VLOOKUP(covid_cl[[#This Row],[Comuna]],Hoja1!$D$4:$BD$348,9,0),VLOOKUP(covid_cl[[#This Row],[Region]],Hoja1!$E$4:$BD$348,6,0)),-33.6043642941)</f>
        <v>-33.604364294100002</v>
      </c>
      <c r="N8996">
        <f>+IFERROR(IFERROR(VLOOKUP(covid_cl[[#This Row],[Comuna]],Hoja1!$D$4:$BD$348,8,0),VLOOKUP(covid_cl[[#This Row],[Region]],Hoja1!$E$4:$BD$348,5,0)),-70.6266370305)</f>
        <v>-70.626637030500007</v>
      </c>
      <c r="Q8996" t="str">
        <f>+IFERROR(IF(covid_cl[[#This Row],[Region]]&lt;&gt;"No Informado",covid_cl[[#This Row],[Region]],VLOOKUP(covid_cl[[#This Row],[ID]],[1]Hoja5!B$4:I$1967,3,0)),"No Informado")</f>
        <v>Metropolitana</v>
      </c>
    </row>
    <row r="8997" spans="1:17" x14ac:dyDescent="0.3">
      <c r="A8997">
        <f t="shared" si="143"/>
        <v>8996</v>
      </c>
      <c r="B8997" s="3" t="s">
        <v>1742</v>
      </c>
      <c r="C8997">
        <v>13</v>
      </c>
      <c r="D8997" t="s">
        <v>63</v>
      </c>
      <c r="E8997" t="s">
        <v>1259</v>
      </c>
      <c r="I8997" t="s">
        <v>327</v>
      </c>
      <c r="L8997" t="s">
        <v>1544</v>
      </c>
      <c r="M8997">
        <f>+IFERROR(IFERROR(VLOOKUP(covid_cl[[#This Row],[Comuna]],Hoja1!$D$4:$BD$348,9,0),VLOOKUP(covid_cl[[#This Row],[Region]],Hoja1!$E$4:$BD$348,6,0)),-33.6043642941)</f>
        <v>-33.604364294100002</v>
      </c>
      <c r="N8997">
        <f>+IFERROR(IFERROR(VLOOKUP(covid_cl[[#This Row],[Comuna]],Hoja1!$D$4:$BD$348,8,0),VLOOKUP(covid_cl[[#This Row],[Region]],Hoja1!$E$4:$BD$348,5,0)),-70.6266370305)</f>
        <v>-70.626637030500007</v>
      </c>
      <c r="Q8997" t="str">
        <f>+IFERROR(IF(covid_cl[[#This Row],[Region]]&lt;&gt;"No Informado",covid_cl[[#This Row],[Region]],VLOOKUP(covid_cl[[#This Row],[ID]],[1]Hoja5!B$4:I$1967,3,0)),"No Informado")</f>
        <v>Metropolitana</v>
      </c>
    </row>
    <row r="8998" spans="1:17" x14ac:dyDescent="0.3">
      <c r="A8998">
        <f t="shared" si="143"/>
        <v>8997</v>
      </c>
      <c r="B8998" s="3" t="s">
        <v>1742</v>
      </c>
      <c r="C8998">
        <v>13</v>
      </c>
      <c r="D8998" t="s">
        <v>63</v>
      </c>
      <c r="E8998" t="s">
        <v>1259</v>
      </c>
      <c r="I8998" t="s">
        <v>327</v>
      </c>
      <c r="L8998" t="s">
        <v>1544</v>
      </c>
      <c r="M8998">
        <f>+IFERROR(IFERROR(VLOOKUP(covid_cl[[#This Row],[Comuna]],Hoja1!$D$4:$BD$348,9,0),VLOOKUP(covid_cl[[#This Row],[Region]],Hoja1!$E$4:$BD$348,6,0)),-33.6043642941)</f>
        <v>-33.604364294100002</v>
      </c>
      <c r="N8998">
        <f>+IFERROR(IFERROR(VLOOKUP(covid_cl[[#This Row],[Comuna]],Hoja1!$D$4:$BD$348,8,0),VLOOKUP(covid_cl[[#This Row],[Region]],Hoja1!$E$4:$BD$348,5,0)),-70.6266370305)</f>
        <v>-70.626637030500007</v>
      </c>
      <c r="Q8998" t="str">
        <f>+IFERROR(IF(covid_cl[[#This Row],[Region]]&lt;&gt;"No Informado",covid_cl[[#This Row],[Region]],VLOOKUP(covid_cl[[#This Row],[ID]],[1]Hoja5!B$4:I$1967,3,0)),"No Informado")</f>
        <v>Metropolitana</v>
      </c>
    </row>
    <row r="8999" spans="1:17" x14ac:dyDescent="0.3">
      <c r="A8999">
        <f t="shared" si="143"/>
        <v>8998</v>
      </c>
      <c r="B8999" s="3" t="s">
        <v>1742</v>
      </c>
      <c r="C8999">
        <v>13</v>
      </c>
      <c r="D8999" t="s">
        <v>63</v>
      </c>
      <c r="E8999" t="s">
        <v>1259</v>
      </c>
      <c r="I8999" t="s">
        <v>327</v>
      </c>
      <c r="L8999" t="s">
        <v>1544</v>
      </c>
      <c r="M8999">
        <f>+IFERROR(IFERROR(VLOOKUP(covid_cl[[#This Row],[Comuna]],Hoja1!$D$4:$BD$348,9,0),VLOOKUP(covid_cl[[#This Row],[Region]],Hoja1!$E$4:$BD$348,6,0)),-33.6043642941)</f>
        <v>-33.604364294100002</v>
      </c>
      <c r="N8999">
        <f>+IFERROR(IFERROR(VLOOKUP(covid_cl[[#This Row],[Comuna]],Hoja1!$D$4:$BD$348,8,0),VLOOKUP(covid_cl[[#This Row],[Region]],Hoja1!$E$4:$BD$348,5,0)),-70.6266370305)</f>
        <v>-70.626637030500007</v>
      </c>
      <c r="Q8999" t="str">
        <f>+IFERROR(IF(covid_cl[[#This Row],[Region]]&lt;&gt;"No Informado",covid_cl[[#This Row],[Region]],VLOOKUP(covid_cl[[#This Row],[ID]],[1]Hoja5!B$4:I$1967,3,0)),"No Informado")</f>
        <v>Metropolitana</v>
      </c>
    </row>
    <row r="9000" spans="1:17" x14ac:dyDescent="0.3">
      <c r="A9000">
        <f t="shared" si="143"/>
        <v>8999</v>
      </c>
      <c r="B9000" s="3" t="s">
        <v>1742</v>
      </c>
      <c r="C9000">
        <v>13</v>
      </c>
      <c r="D9000" t="s">
        <v>63</v>
      </c>
      <c r="E9000" t="s">
        <v>1259</v>
      </c>
      <c r="I9000" t="s">
        <v>327</v>
      </c>
      <c r="L9000" t="s">
        <v>1544</v>
      </c>
      <c r="M9000">
        <f>+IFERROR(IFERROR(VLOOKUP(covid_cl[[#This Row],[Comuna]],Hoja1!$D$4:$BD$348,9,0),VLOOKUP(covid_cl[[#This Row],[Region]],Hoja1!$E$4:$BD$348,6,0)),-33.6043642941)</f>
        <v>-33.604364294100002</v>
      </c>
      <c r="N9000">
        <f>+IFERROR(IFERROR(VLOOKUP(covid_cl[[#This Row],[Comuna]],Hoja1!$D$4:$BD$348,8,0),VLOOKUP(covid_cl[[#This Row],[Region]],Hoja1!$E$4:$BD$348,5,0)),-70.6266370305)</f>
        <v>-70.626637030500007</v>
      </c>
      <c r="Q9000" t="str">
        <f>+IFERROR(IF(covid_cl[[#This Row],[Region]]&lt;&gt;"No Informado",covid_cl[[#This Row],[Region]],VLOOKUP(covid_cl[[#This Row],[ID]],[1]Hoja5!B$4:I$1967,3,0)),"No Informado")</f>
        <v>Metropolitana</v>
      </c>
    </row>
    <row r="9001" spans="1:17" x14ac:dyDescent="0.3">
      <c r="A9001">
        <f t="shared" si="143"/>
        <v>9000</v>
      </c>
      <c r="B9001" s="3" t="s">
        <v>1742</v>
      </c>
      <c r="C9001">
        <v>13</v>
      </c>
      <c r="D9001" t="s">
        <v>63</v>
      </c>
      <c r="E9001" t="s">
        <v>1259</v>
      </c>
      <c r="I9001" t="s">
        <v>327</v>
      </c>
      <c r="L9001" t="s">
        <v>1544</v>
      </c>
      <c r="M9001">
        <f>+IFERROR(IFERROR(VLOOKUP(covid_cl[[#This Row],[Comuna]],Hoja1!$D$4:$BD$348,9,0),VLOOKUP(covid_cl[[#This Row],[Region]],Hoja1!$E$4:$BD$348,6,0)),-33.6043642941)</f>
        <v>-33.604364294100002</v>
      </c>
      <c r="N9001">
        <f>+IFERROR(IFERROR(VLOOKUP(covid_cl[[#This Row],[Comuna]],Hoja1!$D$4:$BD$348,8,0),VLOOKUP(covid_cl[[#This Row],[Region]],Hoja1!$E$4:$BD$348,5,0)),-70.6266370305)</f>
        <v>-70.626637030500007</v>
      </c>
      <c r="Q9001" t="str">
        <f>+IFERROR(IF(covid_cl[[#This Row],[Region]]&lt;&gt;"No Informado",covid_cl[[#This Row],[Region]],VLOOKUP(covid_cl[[#This Row],[ID]],[1]Hoja5!B$4:I$1967,3,0)),"No Informado")</f>
        <v>Metropolitana</v>
      </c>
    </row>
    <row r="9002" spans="1:17" x14ac:dyDescent="0.3">
      <c r="A9002">
        <f t="shared" si="143"/>
        <v>9001</v>
      </c>
      <c r="B9002" s="3" t="s">
        <v>1742</v>
      </c>
      <c r="C9002">
        <v>13</v>
      </c>
      <c r="D9002" t="s">
        <v>63</v>
      </c>
      <c r="E9002" t="s">
        <v>1259</v>
      </c>
      <c r="I9002" t="s">
        <v>327</v>
      </c>
      <c r="L9002" t="s">
        <v>1544</v>
      </c>
      <c r="M9002">
        <f>+IFERROR(IFERROR(VLOOKUP(covid_cl[[#This Row],[Comuna]],Hoja1!$D$4:$BD$348,9,0),VLOOKUP(covid_cl[[#This Row],[Region]],Hoja1!$E$4:$BD$348,6,0)),-33.6043642941)</f>
        <v>-33.604364294100002</v>
      </c>
      <c r="N9002">
        <f>+IFERROR(IFERROR(VLOOKUP(covid_cl[[#This Row],[Comuna]],Hoja1!$D$4:$BD$348,8,0),VLOOKUP(covid_cl[[#This Row],[Region]],Hoja1!$E$4:$BD$348,5,0)),-70.6266370305)</f>
        <v>-70.626637030500007</v>
      </c>
      <c r="Q9002" t="str">
        <f>+IFERROR(IF(covid_cl[[#This Row],[Region]]&lt;&gt;"No Informado",covid_cl[[#This Row],[Region]],VLOOKUP(covid_cl[[#This Row],[ID]],[1]Hoja5!B$4:I$1967,3,0)),"No Informado")</f>
        <v>Metropolitana</v>
      </c>
    </row>
    <row r="9003" spans="1:17" x14ac:dyDescent="0.3">
      <c r="A9003">
        <f t="shared" si="143"/>
        <v>9002</v>
      </c>
      <c r="B9003" s="3" t="s">
        <v>1742</v>
      </c>
      <c r="C9003">
        <v>13</v>
      </c>
      <c r="D9003" t="s">
        <v>63</v>
      </c>
      <c r="E9003" t="s">
        <v>1259</v>
      </c>
      <c r="I9003" t="s">
        <v>327</v>
      </c>
      <c r="L9003" t="s">
        <v>1544</v>
      </c>
      <c r="M9003">
        <f>+IFERROR(IFERROR(VLOOKUP(covid_cl[[#This Row],[Comuna]],Hoja1!$D$4:$BD$348,9,0),VLOOKUP(covid_cl[[#This Row],[Region]],Hoja1!$E$4:$BD$348,6,0)),-33.6043642941)</f>
        <v>-33.604364294100002</v>
      </c>
      <c r="N9003">
        <f>+IFERROR(IFERROR(VLOOKUP(covid_cl[[#This Row],[Comuna]],Hoja1!$D$4:$BD$348,8,0),VLOOKUP(covid_cl[[#This Row],[Region]],Hoja1!$E$4:$BD$348,5,0)),-70.6266370305)</f>
        <v>-70.626637030500007</v>
      </c>
      <c r="Q9003" t="str">
        <f>+IFERROR(IF(covid_cl[[#This Row],[Region]]&lt;&gt;"No Informado",covid_cl[[#This Row],[Region]],VLOOKUP(covid_cl[[#This Row],[ID]],[1]Hoja5!B$4:I$1967,3,0)),"No Informado")</f>
        <v>Metropolitana</v>
      </c>
    </row>
    <row r="9004" spans="1:17" x14ac:dyDescent="0.3">
      <c r="A9004">
        <f t="shared" si="143"/>
        <v>9003</v>
      </c>
      <c r="B9004" s="3" t="s">
        <v>1742</v>
      </c>
      <c r="C9004">
        <v>13</v>
      </c>
      <c r="D9004" t="s">
        <v>63</v>
      </c>
      <c r="E9004" t="s">
        <v>1259</v>
      </c>
      <c r="I9004" t="s">
        <v>327</v>
      </c>
      <c r="L9004" t="s">
        <v>1544</v>
      </c>
      <c r="M9004">
        <f>+IFERROR(IFERROR(VLOOKUP(covid_cl[[#This Row],[Comuna]],Hoja1!$D$4:$BD$348,9,0),VLOOKUP(covid_cl[[#This Row],[Region]],Hoja1!$E$4:$BD$348,6,0)),-33.6043642941)</f>
        <v>-33.604364294100002</v>
      </c>
      <c r="N9004">
        <f>+IFERROR(IFERROR(VLOOKUP(covid_cl[[#This Row],[Comuna]],Hoja1!$D$4:$BD$348,8,0),VLOOKUP(covid_cl[[#This Row],[Region]],Hoja1!$E$4:$BD$348,5,0)),-70.6266370305)</f>
        <v>-70.626637030500007</v>
      </c>
      <c r="Q9004" t="str">
        <f>+IFERROR(IF(covid_cl[[#This Row],[Region]]&lt;&gt;"No Informado",covid_cl[[#This Row],[Region]],VLOOKUP(covid_cl[[#This Row],[ID]],[1]Hoja5!B$4:I$1967,3,0)),"No Informado")</f>
        <v>Metropolitana</v>
      </c>
    </row>
    <row r="9005" spans="1:17" x14ac:dyDescent="0.3">
      <c r="A9005">
        <f t="shared" si="143"/>
        <v>9004</v>
      </c>
      <c r="B9005" s="3" t="s">
        <v>1742</v>
      </c>
      <c r="C9005">
        <v>13</v>
      </c>
      <c r="D9005" t="s">
        <v>63</v>
      </c>
      <c r="E9005" t="s">
        <v>1259</v>
      </c>
      <c r="I9005" t="s">
        <v>327</v>
      </c>
      <c r="L9005" t="s">
        <v>1544</v>
      </c>
      <c r="M9005">
        <f>+IFERROR(IFERROR(VLOOKUP(covid_cl[[#This Row],[Comuna]],Hoja1!$D$4:$BD$348,9,0),VLOOKUP(covid_cl[[#This Row],[Region]],Hoja1!$E$4:$BD$348,6,0)),-33.6043642941)</f>
        <v>-33.604364294100002</v>
      </c>
      <c r="N9005">
        <f>+IFERROR(IFERROR(VLOOKUP(covid_cl[[#This Row],[Comuna]],Hoja1!$D$4:$BD$348,8,0),VLOOKUP(covid_cl[[#This Row],[Region]],Hoja1!$E$4:$BD$348,5,0)),-70.6266370305)</f>
        <v>-70.626637030500007</v>
      </c>
      <c r="Q9005" t="str">
        <f>+IFERROR(IF(covid_cl[[#This Row],[Region]]&lt;&gt;"No Informado",covid_cl[[#This Row],[Region]],VLOOKUP(covid_cl[[#This Row],[ID]],[1]Hoja5!B$4:I$1967,3,0)),"No Informado")</f>
        <v>Metropolitana</v>
      </c>
    </row>
    <row r="9006" spans="1:17" x14ac:dyDescent="0.3">
      <c r="A9006">
        <f t="shared" si="143"/>
        <v>9005</v>
      </c>
      <c r="B9006" s="3" t="s">
        <v>1742</v>
      </c>
      <c r="C9006">
        <v>13</v>
      </c>
      <c r="D9006" t="s">
        <v>63</v>
      </c>
      <c r="E9006" t="s">
        <v>1259</v>
      </c>
      <c r="I9006" t="s">
        <v>327</v>
      </c>
      <c r="L9006" t="s">
        <v>1544</v>
      </c>
      <c r="M9006">
        <f>+IFERROR(IFERROR(VLOOKUP(covid_cl[[#This Row],[Comuna]],Hoja1!$D$4:$BD$348,9,0),VLOOKUP(covid_cl[[#This Row],[Region]],Hoja1!$E$4:$BD$348,6,0)),-33.6043642941)</f>
        <v>-33.604364294100002</v>
      </c>
      <c r="N9006">
        <f>+IFERROR(IFERROR(VLOOKUP(covid_cl[[#This Row],[Comuna]],Hoja1!$D$4:$BD$348,8,0),VLOOKUP(covid_cl[[#This Row],[Region]],Hoja1!$E$4:$BD$348,5,0)),-70.6266370305)</f>
        <v>-70.626637030500007</v>
      </c>
      <c r="Q9006" t="str">
        <f>+IFERROR(IF(covid_cl[[#This Row],[Region]]&lt;&gt;"No Informado",covid_cl[[#This Row],[Region]],VLOOKUP(covid_cl[[#This Row],[ID]],[1]Hoja5!B$4:I$1967,3,0)),"No Informado")</f>
        <v>Metropolitana</v>
      </c>
    </row>
    <row r="9007" spans="1:17" x14ac:dyDescent="0.3">
      <c r="A9007">
        <f t="shared" si="143"/>
        <v>9006</v>
      </c>
      <c r="B9007" s="3" t="s">
        <v>1742</v>
      </c>
      <c r="C9007">
        <v>13</v>
      </c>
      <c r="D9007" t="s">
        <v>63</v>
      </c>
      <c r="E9007" t="s">
        <v>1259</v>
      </c>
      <c r="I9007" t="s">
        <v>327</v>
      </c>
      <c r="L9007" t="s">
        <v>1544</v>
      </c>
      <c r="M9007">
        <f>+IFERROR(IFERROR(VLOOKUP(covid_cl[[#This Row],[Comuna]],Hoja1!$D$4:$BD$348,9,0),VLOOKUP(covid_cl[[#This Row],[Region]],Hoja1!$E$4:$BD$348,6,0)),-33.6043642941)</f>
        <v>-33.604364294100002</v>
      </c>
      <c r="N9007">
        <f>+IFERROR(IFERROR(VLOOKUP(covid_cl[[#This Row],[Comuna]],Hoja1!$D$4:$BD$348,8,0),VLOOKUP(covid_cl[[#This Row],[Region]],Hoja1!$E$4:$BD$348,5,0)),-70.6266370305)</f>
        <v>-70.626637030500007</v>
      </c>
      <c r="Q9007" t="str">
        <f>+IFERROR(IF(covid_cl[[#This Row],[Region]]&lt;&gt;"No Informado",covid_cl[[#This Row],[Region]],VLOOKUP(covid_cl[[#This Row],[ID]],[1]Hoja5!B$4:I$1967,3,0)),"No Informado")</f>
        <v>Metropolitana</v>
      </c>
    </row>
    <row r="9008" spans="1:17" x14ac:dyDescent="0.3">
      <c r="A9008">
        <f t="shared" si="143"/>
        <v>9007</v>
      </c>
      <c r="B9008" s="3" t="s">
        <v>1742</v>
      </c>
      <c r="C9008">
        <v>13</v>
      </c>
      <c r="D9008" t="s">
        <v>63</v>
      </c>
      <c r="E9008" t="s">
        <v>1259</v>
      </c>
      <c r="I9008" t="s">
        <v>327</v>
      </c>
      <c r="L9008" t="s">
        <v>1544</v>
      </c>
      <c r="M9008">
        <f>+IFERROR(IFERROR(VLOOKUP(covid_cl[[#This Row],[Comuna]],Hoja1!$D$4:$BD$348,9,0),VLOOKUP(covid_cl[[#This Row],[Region]],Hoja1!$E$4:$BD$348,6,0)),-33.6043642941)</f>
        <v>-33.604364294100002</v>
      </c>
      <c r="N9008">
        <f>+IFERROR(IFERROR(VLOOKUP(covid_cl[[#This Row],[Comuna]],Hoja1!$D$4:$BD$348,8,0),VLOOKUP(covid_cl[[#This Row],[Region]],Hoja1!$E$4:$BD$348,5,0)),-70.6266370305)</f>
        <v>-70.626637030500007</v>
      </c>
      <c r="Q9008" t="str">
        <f>+IFERROR(IF(covid_cl[[#This Row],[Region]]&lt;&gt;"No Informado",covid_cl[[#This Row],[Region]],VLOOKUP(covid_cl[[#This Row],[ID]],[1]Hoja5!B$4:I$1967,3,0)),"No Informado")</f>
        <v>Metropolitana</v>
      </c>
    </row>
    <row r="9009" spans="1:17" x14ac:dyDescent="0.3">
      <c r="A9009">
        <f t="shared" si="143"/>
        <v>9008</v>
      </c>
      <c r="B9009" s="3" t="s">
        <v>1742</v>
      </c>
      <c r="C9009">
        <v>13</v>
      </c>
      <c r="D9009" t="s">
        <v>63</v>
      </c>
      <c r="E9009" t="s">
        <v>1259</v>
      </c>
      <c r="I9009" t="s">
        <v>327</v>
      </c>
      <c r="L9009" t="s">
        <v>1544</v>
      </c>
      <c r="M9009">
        <f>+IFERROR(IFERROR(VLOOKUP(covid_cl[[#This Row],[Comuna]],Hoja1!$D$4:$BD$348,9,0),VLOOKUP(covid_cl[[#This Row],[Region]],Hoja1!$E$4:$BD$348,6,0)),-33.6043642941)</f>
        <v>-33.604364294100002</v>
      </c>
      <c r="N9009">
        <f>+IFERROR(IFERROR(VLOOKUP(covid_cl[[#This Row],[Comuna]],Hoja1!$D$4:$BD$348,8,0),VLOOKUP(covid_cl[[#This Row],[Region]],Hoja1!$E$4:$BD$348,5,0)),-70.6266370305)</f>
        <v>-70.626637030500007</v>
      </c>
      <c r="Q9009" t="str">
        <f>+IFERROR(IF(covid_cl[[#This Row],[Region]]&lt;&gt;"No Informado",covid_cl[[#This Row],[Region]],VLOOKUP(covid_cl[[#This Row],[ID]],[1]Hoja5!B$4:I$1967,3,0)),"No Informado")</f>
        <v>Metropolitana</v>
      </c>
    </row>
    <row r="9010" spans="1:17" x14ac:dyDescent="0.3">
      <c r="A9010">
        <f t="shared" si="143"/>
        <v>9009</v>
      </c>
      <c r="B9010" s="3" t="s">
        <v>1742</v>
      </c>
      <c r="C9010">
        <v>13</v>
      </c>
      <c r="D9010" t="s">
        <v>63</v>
      </c>
      <c r="E9010" t="s">
        <v>1259</v>
      </c>
      <c r="I9010" t="s">
        <v>327</v>
      </c>
      <c r="L9010" t="s">
        <v>1544</v>
      </c>
      <c r="M9010">
        <f>+IFERROR(IFERROR(VLOOKUP(covid_cl[[#This Row],[Comuna]],Hoja1!$D$4:$BD$348,9,0),VLOOKUP(covid_cl[[#This Row],[Region]],Hoja1!$E$4:$BD$348,6,0)),-33.6043642941)</f>
        <v>-33.604364294100002</v>
      </c>
      <c r="N9010">
        <f>+IFERROR(IFERROR(VLOOKUP(covid_cl[[#This Row],[Comuna]],Hoja1!$D$4:$BD$348,8,0),VLOOKUP(covid_cl[[#This Row],[Region]],Hoja1!$E$4:$BD$348,5,0)),-70.6266370305)</f>
        <v>-70.626637030500007</v>
      </c>
      <c r="Q9010" t="str">
        <f>+IFERROR(IF(covid_cl[[#This Row],[Region]]&lt;&gt;"No Informado",covid_cl[[#This Row],[Region]],VLOOKUP(covid_cl[[#This Row],[ID]],[1]Hoja5!B$4:I$1967,3,0)),"No Informado")</f>
        <v>Metropolitana</v>
      </c>
    </row>
    <row r="9011" spans="1:17" x14ac:dyDescent="0.3">
      <c r="A9011">
        <f t="shared" si="143"/>
        <v>9010</v>
      </c>
      <c r="B9011" s="3" t="s">
        <v>1742</v>
      </c>
      <c r="C9011">
        <v>13</v>
      </c>
      <c r="D9011" t="s">
        <v>63</v>
      </c>
      <c r="E9011" t="s">
        <v>1259</v>
      </c>
      <c r="I9011" t="s">
        <v>327</v>
      </c>
      <c r="L9011" t="s">
        <v>1544</v>
      </c>
      <c r="M9011">
        <f>+IFERROR(IFERROR(VLOOKUP(covid_cl[[#This Row],[Comuna]],Hoja1!$D$4:$BD$348,9,0),VLOOKUP(covid_cl[[#This Row],[Region]],Hoja1!$E$4:$BD$348,6,0)),-33.6043642941)</f>
        <v>-33.604364294100002</v>
      </c>
      <c r="N9011">
        <f>+IFERROR(IFERROR(VLOOKUP(covid_cl[[#This Row],[Comuna]],Hoja1!$D$4:$BD$348,8,0),VLOOKUP(covid_cl[[#This Row],[Region]],Hoja1!$E$4:$BD$348,5,0)),-70.6266370305)</f>
        <v>-70.626637030500007</v>
      </c>
      <c r="Q9011" t="str">
        <f>+IFERROR(IF(covid_cl[[#This Row],[Region]]&lt;&gt;"No Informado",covid_cl[[#This Row],[Region]],VLOOKUP(covid_cl[[#This Row],[ID]],[1]Hoja5!B$4:I$1967,3,0)),"No Informado")</f>
        <v>Metropolitana</v>
      </c>
    </row>
    <row r="9012" spans="1:17" x14ac:dyDescent="0.3">
      <c r="A9012">
        <f t="shared" si="143"/>
        <v>9011</v>
      </c>
      <c r="B9012" s="3" t="s">
        <v>1742</v>
      </c>
      <c r="C9012">
        <v>13</v>
      </c>
      <c r="D9012" t="s">
        <v>63</v>
      </c>
      <c r="E9012" t="s">
        <v>1259</v>
      </c>
      <c r="I9012" t="s">
        <v>327</v>
      </c>
      <c r="L9012" t="s">
        <v>1544</v>
      </c>
      <c r="M9012">
        <f>+IFERROR(IFERROR(VLOOKUP(covid_cl[[#This Row],[Comuna]],Hoja1!$D$4:$BD$348,9,0),VLOOKUP(covid_cl[[#This Row],[Region]],Hoja1!$E$4:$BD$348,6,0)),-33.6043642941)</f>
        <v>-33.604364294100002</v>
      </c>
      <c r="N9012">
        <f>+IFERROR(IFERROR(VLOOKUP(covid_cl[[#This Row],[Comuna]],Hoja1!$D$4:$BD$348,8,0),VLOOKUP(covid_cl[[#This Row],[Region]],Hoja1!$E$4:$BD$348,5,0)),-70.6266370305)</f>
        <v>-70.626637030500007</v>
      </c>
      <c r="Q9012" t="str">
        <f>+IFERROR(IF(covid_cl[[#This Row],[Region]]&lt;&gt;"No Informado",covid_cl[[#This Row],[Region]],VLOOKUP(covid_cl[[#This Row],[ID]],[1]Hoja5!B$4:I$1967,3,0)),"No Informado")</f>
        <v>Metropolitana</v>
      </c>
    </row>
    <row r="9013" spans="1:17" x14ac:dyDescent="0.3">
      <c r="A9013">
        <f t="shared" si="143"/>
        <v>9012</v>
      </c>
      <c r="B9013" s="3" t="s">
        <v>1742</v>
      </c>
      <c r="C9013">
        <v>13</v>
      </c>
      <c r="D9013" t="s">
        <v>63</v>
      </c>
      <c r="E9013" t="s">
        <v>1259</v>
      </c>
      <c r="I9013" t="s">
        <v>327</v>
      </c>
      <c r="L9013" t="s">
        <v>1544</v>
      </c>
      <c r="M9013">
        <f>+IFERROR(IFERROR(VLOOKUP(covid_cl[[#This Row],[Comuna]],Hoja1!$D$4:$BD$348,9,0),VLOOKUP(covid_cl[[#This Row],[Region]],Hoja1!$E$4:$BD$348,6,0)),-33.6043642941)</f>
        <v>-33.604364294100002</v>
      </c>
      <c r="N9013">
        <f>+IFERROR(IFERROR(VLOOKUP(covid_cl[[#This Row],[Comuna]],Hoja1!$D$4:$BD$348,8,0),VLOOKUP(covid_cl[[#This Row],[Region]],Hoja1!$E$4:$BD$348,5,0)),-70.6266370305)</f>
        <v>-70.626637030500007</v>
      </c>
      <c r="Q9013" t="str">
        <f>+IFERROR(IF(covid_cl[[#This Row],[Region]]&lt;&gt;"No Informado",covid_cl[[#This Row],[Region]],VLOOKUP(covid_cl[[#This Row],[ID]],[1]Hoja5!B$4:I$1967,3,0)),"No Informado")</f>
        <v>Metropolitana</v>
      </c>
    </row>
    <row r="9014" spans="1:17" x14ac:dyDescent="0.3">
      <c r="A9014">
        <f t="shared" si="143"/>
        <v>9013</v>
      </c>
      <c r="B9014" s="3" t="s">
        <v>1742</v>
      </c>
      <c r="C9014">
        <v>13</v>
      </c>
      <c r="D9014" t="s">
        <v>63</v>
      </c>
      <c r="E9014" t="s">
        <v>1259</v>
      </c>
      <c r="I9014" t="s">
        <v>327</v>
      </c>
      <c r="L9014" t="s">
        <v>1544</v>
      </c>
      <c r="M9014">
        <f>+IFERROR(IFERROR(VLOOKUP(covid_cl[[#This Row],[Comuna]],Hoja1!$D$4:$BD$348,9,0),VLOOKUP(covid_cl[[#This Row],[Region]],Hoja1!$E$4:$BD$348,6,0)),-33.6043642941)</f>
        <v>-33.604364294100002</v>
      </c>
      <c r="N9014">
        <f>+IFERROR(IFERROR(VLOOKUP(covid_cl[[#This Row],[Comuna]],Hoja1!$D$4:$BD$348,8,0),VLOOKUP(covid_cl[[#This Row],[Region]],Hoja1!$E$4:$BD$348,5,0)),-70.6266370305)</f>
        <v>-70.626637030500007</v>
      </c>
      <c r="Q9014" t="str">
        <f>+IFERROR(IF(covid_cl[[#This Row],[Region]]&lt;&gt;"No Informado",covid_cl[[#This Row],[Region]],VLOOKUP(covid_cl[[#This Row],[ID]],[1]Hoja5!B$4:I$1967,3,0)),"No Informado")</f>
        <v>Metropolitana</v>
      </c>
    </row>
    <row r="9015" spans="1:17" x14ac:dyDescent="0.3">
      <c r="A9015">
        <f t="shared" si="143"/>
        <v>9014</v>
      </c>
      <c r="B9015" s="3" t="s">
        <v>1742</v>
      </c>
      <c r="C9015">
        <v>13</v>
      </c>
      <c r="D9015" t="s">
        <v>63</v>
      </c>
      <c r="E9015" t="s">
        <v>1259</v>
      </c>
      <c r="I9015" t="s">
        <v>327</v>
      </c>
      <c r="L9015" t="s">
        <v>1544</v>
      </c>
      <c r="M9015">
        <f>+IFERROR(IFERROR(VLOOKUP(covid_cl[[#This Row],[Comuna]],Hoja1!$D$4:$BD$348,9,0),VLOOKUP(covid_cl[[#This Row],[Region]],Hoja1!$E$4:$BD$348,6,0)),-33.6043642941)</f>
        <v>-33.604364294100002</v>
      </c>
      <c r="N9015">
        <f>+IFERROR(IFERROR(VLOOKUP(covid_cl[[#This Row],[Comuna]],Hoja1!$D$4:$BD$348,8,0),VLOOKUP(covid_cl[[#This Row],[Region]],Hoja1!$E$4:$BD$348,5,0)),-70.6266370305)</f>
        <v>-70.626637030500007</v>
      </c>
      <c r="Q9015" t="str">
        <f>+IFERROR(IF(covid_cl[[#This Row],[Region]]&lt;&gt;"No Informado",covid_cl[[#This Row],[Region]],VLOOKUP(covid_cl[[#This Row],[ID]],[1]Hoja5!B$4:I$1967,3,0)),"No Informado")</f>
        <v>Metropolitana</v>
      </c>
    </row>
    <row r="9016" spans="1:17" x14ac:dyDescent="0.3">
      <c r="A9016">
        <f t="shared" si="143"/>
        <v>9015</v>
      </c>
      <c r="B9016" s="3" t="s">
        <v>1742</v>
      </c>
      <c r="C9016">
        <v>13</v>
      </c>
      <c r="D9016" t="s">
        <v>63</v>
      </c>
      <c r="E9016" t="s">
        <v>1259</v>
      </c>
      <c r="I9016" t="s">
        <v>327</v>
      </c>
      <c r="L9016" t="s">
        <v>1544</v>
      </c>
      <c r="M9016">
        <f>+IFERROR(IFERROR(VLOOKUP(covid_cl[[#This Row],[Comuna]],Hoja1!$D$4:$BD$348,9,0),VLOOKUP(covid_cl[[#This Row],[Region]],Hoja1!$E$4:$BD$348,6,0)),-33.6043642941)</f>
        <v>-33.604364294100002</v>
      </c>
      <c r="N9016">
        <f>+IFERROR(IFERROR(VLOOKUP(covid_cl[[#This Row],[Comuna]],Hoja1!$D$4:$BD$348,8,0),VLOOKUP(covid_cl[[#This Row],[Region]],Hoja1!$E$4:$BD$348,5,0)),-70.6266370305)</f>
        <v>-70.626637030500007</v>
      </c>
      <c r="Q9016" t="str">
        <f>+IFERROR(IF(covid_cl[[#This Row],[Region]]&lt;&gt;"No Informado",covid_cl[[#This Row],[Region]],VLOOKUP(covid_cl[[#This Row],[ID]],[1]Hoja5!B$4:I$1967,3,0)),"No Informado")</f>
        <v>Metropolitana</v>
      </c>
    </row>
    <row r="9017" spans="1:17" x14ac:dyDescent="0.3">
      <c r="A9017">
        <f t="shared" si="143"/>
        <v>9016</v>
      </c>
      <c r="B9017" s="3" t="s">
        <v>1742</v>
      </c>
      <c r="C9017">
        <v>13</v>
      </c>
      <c r="D9017" t="s">
        <v>63</v>
      </c>
      <c r="E9017" t="s">
        <v>1259</v>
      </c>
      <c r="I9017" t="s">
        <v>327</v>
      </c>
      <c r="L9017" t="s">
        <v>1544</v>
      </c>
      <c r="M9017">
        <f>+IFERROR(IFERROR(VLOOKUP(covid_cl[[#This Row],[Comuna]],Hoja1!$D$4:$BD$348,9,0),VLOOKUP(covid_cl[[#This Row],[Region]],Hoja1!$E$4:$BD$348,6,0)),-33.6043642941)</f>
        <v>-33.604364294100002</v>
      </c>
      <c r="N9017">
        <f>+IFERROR(IFERROR(VLOOKUP(covid_cl[[#This Row],[Comuna]],Hoja1!$D$4:$BD$348,8,0),VLOOKUP(covid_cl[[#This Row],[Region]],Hoja1!$E$4:$BD$348,5,0)),-70.6266370305)</f>
        <v>-70.626637030500007</v>
      </c>
      <c r="Q9017" t="str">
        <f>+IFERROR(IF(covid_cl[[#This Row],[Region]]&lt;&gt;"No Informado",covid_cl[[#This Row],[Region]],VLOOKUP(covid_cl[[#This Row],[ID]],[1]Hoja5!B$4:I$1967,3,0)),"No Informado")</f>
        <v>Metropolitana</v>
      </c>
    </row>
    <row r="9018" spans="1:17" x14ac:dyDescent="0.3">
      <c r="A9018">
        <f t="shared" si="143"/>
        <v>9017</v>
      </c>
      <c r="B9018" s="3" t="s">
        <v>1742</v>
      </c>
      <c r="C9018">
        <v>13</v>
      </c>
      <c r="D9018" t="s">
        <v>63</v>
      </c>
      <c r="E9018" t="s">
        <v>1259</v>
      </c>
      <c r="I9018" t="s">
        <v>327</v>
      </c>
      <c r="L9018" t="s">
        <v>1544</v>
      </c>
      <c r="M9018">
        <f>+IFERROR(IFERROR(VLOOKUP(covid_cl[[#This Row],[Comuna]],Hoja1!$D$4:$BD$348,9,0),VLOOKUP(covid_cl[[#This Row],[Region]],Hoja1!$E$4:$BD$348,6,0)),-33.6043642941)</f>
        <v>-33.604364294100002</v>
      </c>
      <c r="N9018">
        <f>+IFERROR(IFERROR(VLOOKUP(covid_cl[[#This Row],[Comuna]],Hoja1!$D$4:$BD$348,8,0),VLOOKUP(covid_cl[[#This Row],[Region]],Hoja1!$E$4:$BD$348,5,0)),-70.6266370305)</f>
        <v>-70.626637030500007</v>
      </c>
      <c r="Q9018" t="str">
        <f>+IFERROR(IF(covid_cl[[#This Row],[Region]]&lt;&gt;"No Informado",covid_cl[[#This Row],[Region]],VLOOKUP(covid_cl[[#This Row],[ID]],[1]Hoja5!B$4:I$1967,3,0)),"No Informado")</f>
        <v>Metropolitana</v>
      </c>
    </row>
    <row r="9019" spans="1:17" x14ac:dyDescent="0.3">
      <c r="A9019">
        <f t="shared" si="143"/>
        <v>9018</v>
      </c>
      <c r="B9019" s="3" t="s">
        <v>1742</v>
      </c>
      <c r="C9019">
        <v>13</v>
      </c>
      <c r="D9019" t="s">
        <v>63</v>
      </c>
      <c r="E9019" t="s">
        <v>1259</v>
      </c>
      <c r="I9019" t="s">
        <v>327</v>
      </c>
      <c r="L9019" t="s">
        <v>1544</v>
      </c>
      <c r="M9019">
        <f>+IFERROR(IFERROR(VLOOKUP(covid_cl[[#This Row],[Comuna]],Hoja1!$D$4:$BD$348,9,0),VLOOKUP(covid_cl[[#This Row],[Region]],Hoja1!$E$4:$BD$348,6,0)),-33.6043642941)</f>
        <v>-33.604364294100002</v>
      </c>
      <c r="N9019">
        <f>+IFERROR(IFERROR(VLOOKUP(covid_cl[[#This Row],[Comuna]],Hoja1!$D$4:$BD$348,8,0),VLOOKUP(covid_cl[[#This Row],[Region]],Hoja1!$E$4:$BD$348,5,0)),-70.6266370305)</f>
        <v>-70.626637030500007</v>
      </c>
      <c r="Q9019" t="str">
        <f>+IFERROR(IF(covid_cl[[#This Row],[Region]]&lt;&gt;"No Informado",covid_cl[[#This Row],[Region]],VLOOKUP(covid_cl[[#This Row],[ID]],[1]Hoja5!B$4:I$1967,3,0)),"No Informado")</f>
        <v>Metropolitana</v>
      </c>
    </row>
    <row r="9020" spans="1:17" x14ac:dyDescent="0.3">
      <c r="A9020">
        <f t="shared" si="143"/>
        <v>9019</v>
      </c>
      <c r="B9020" s="3" t="s">
        <v>1742</v>
      </c>
      <c r="C9020">
        <v>13</v>
      </c>
      <c r="D9020" t="s">
        <v>63</v>
      </c>
      <c r="E9020" t="s">
        <v>1259</v>
      </c>
      <c r="I9020" t="s">
        <v>327</v>
      </c>
      <c r="L9020" t="s">
        <v>1544</v>
      </c>
      <c r="M9020">
        <f>+IFERROR(IFERROR(VLOOKUP(covid_cl[[#This Row],[Comuna]],Hoja1!$D$4:$BD$348,9,0),VLOOKUP(covid_cl[[#This Row],[Region]],Hoja1!$E$4:$BD$348,6,0)),-33.6043642941)</f>
        <v>-33.604364294100002</v>
      </c>
      <c r="N9020">
        <f>+IFERROR(IFERROR(VLOOKUP(covid_cl[[#This Row],[Comuna]],Hoja1!$D$4:$BD$348,8,0),VLOOKUP(covid_cl[[#This Row],[Region]],Hoja1!$E$4:$BD$348,5,0)),-70.6266370305)</f>
        <v>-70.626637030500007</v>
      </c>
      <c r="Q9020" t="str">
        <f>+IFERROR(IF(covid_cl[[#This Row],[Region]]&lt;&gt;"No Informado",covid_cl[[#This Row],[Region]],VLOOKUP(covid_cl[[#This Row],[ID]],[1]Hoja5!B$4:I$1967,3,0)),"No Informado")</f>
        <v>Metropolitana</v>
      </c>
    </row>
    <row r="9021" spans="1:17" x14ac:dyDescent="0.3">
      <c r="A9021">
        <f t="shared" si="143"/>
        <v>9020</v>
      </c>
      <c r="B9021" s="3" t="s">
        <v>1742</v>
      </c>
      <c r="C9021">
        <v>13</v>
      </c>
      <c r="D9021" t="s">
        <v>63</v>
      </c>
      <c r="E9021" t="s">
        <v>1259</v>
      </c>
      <c r="I9021" t="s">
        <v>327</v>
      </c>
      <c r="L9021" t="s">
        <v>1544</v>
      </c>
      <c r="M9021">
        <f>+IFERROR(IFERROR(VLOOKUP(covid_cl[[#This Row],[Comuna]],Hoja1!$D$4:$BD$348,9,0),VLOOKUP(covid_cl[[#This Row],[Region]],Hoja1!$E$4:$BD$348,6,0)),-33.6043642941)</f>
        <v>-33.604364294100002</v>
      </c>
      <c r="N9021">
        <f>+IFERROR(IFERROR(VLOOKUP(covid_cl[[#This Row],[Comuna]],Hoja1!$D$4:$BD$348,8,0),VLOOKUP(covid_cl[[#This Row],[Region]],Hoja1!$E$4:$BD$348,5,0)),-70.6266370305)</f>
        <v>-70.626637030500007</v>
      </c>
      <c r="Q9021" t="str">
        <f>+IFERROR(IF(covid_cl[[#This Row],[Region]]&lt;&gt;"No Informado",covid_cl[[#This Row],[Region]],VLOOKUP(covid_cl[[#This Row],[ID]],[1]Hoja5!B$4:I$1967,3,0)),"No Informado")</f>
        <v>Metropolitana</v>
      </c>
    </row>
    <row r="9022" spans="1:17" x14ac:dyDescent="0.3">
      <c r="A9022">
        <f t="shared" si="143"/>
        <v>9021</v>
      </c>
      <c r="B9022" s="3" t="s">
        <v>1742</v>
      </c>
      <c r="C9022">
        <v>13</v>
      </c>
      <c r="D9022" t="s">
        <v>63</v>
      </c>
      <c r="E9022" t="s">
        <v>1259</v>
      </c>
      <c r="I9022" t="s">
        <v>327</v>
      </c>
      <c r="L9022" t="s">
        <v>1544</v>
      </c>
      <c r="M9022">
        <f>+IFERROR(IFERROR(VLOOKUP(covid_cl[[#This Row],[Comuna]],Hoja1!$D$4:$BD$348,9,0),VLOOKUP(covid_cl[[#This Row],[Region]],Hoja1!$E$4:$BD$348,6,0)),-33.6043642941)</f>
        <v>-33.604364294100002</v>
      </c>
      <c r="N9022">
        <f>+IFERROR(IFERROR(VLOOKUP(covid_cl[[#This Row],[Comuna]],Hoja1!$D$4:$BD$348,8,0),VLOOKUP(covid_cl[[#This Row],[Region]],Hoja1!$E$4:$BD$348,5,0)),-70.6266370305)</f>
        <v>-70.626637030500007</v>
      </c>
      <c r="Q9022" t="str">
        <f>+IFERROR(IF(covid_cl[[#This Row],[Region]]&lt;&gt;"No Informado",covid_cl[[#This Row],[Region]],VLOOKUP(covid_cl[[#This Row],[ID]],[1]Hoja5!B$4:I$1967,3,0)),"No Informado")</f>
        <v>Metropolitana</v>
      </c>
    </row>
    <row r="9023" spans="1:17" x14ac:dyDescent="0.3">
      <c r="A9023">
        <f t="shared" si="143"/>
        <v>9022</v>
      </c>
      <c r="B9023" s="3" t="s">
        <v>1742</v>
      </c>
      <c r="C9023">
        <v>13</v>
      </c>
      <c r="D9023" t="s">
        <v>63</v>
      </c>
      <c r="E9023" t="s">
        <v>1259</v>
      </c>
      <c r="I9023" t="s">
        <v>327</v>
      </c>
      <c r="L9023" t="s">
        <v>1544</v>
      </c>
      <c r="M9023">
        <f>+IFERROR(IFERROR(VLOOKUP(covid_cl[[#This Row],[Comuna]],Hoja1!$D$4:$BD$348,9,0),VLOOKUP(covid_cl[[#This Row],[Region]],Hoja1!$E$4:$BD$348,6,0)),-33.6043642941)</f>
        <v>-33.604364294100002</v>
      </c>
      <c r="N9023">
        <f>+IFERROR(IFERROR(VLOOKUP(covid_cl[[#This Row],[Comuna]],Hoja1!$D$4:$BD$348,8,0),VLOOKUP(covid_cl[[#This Row],[Region]],Hoja1!$E$4:$BD$348,5,0)),-70.6266370305)</f>
        <v>-70.626637030500007</v>
      </c>
      <c r="Q9023" t="str">
        <f>+IFERROR(IF(covid_cl[[#This Row],[Region]]&lt;&gt;"No Informado",covid_cl[[#This Row],[Region]],VLOOKUP(covid_cl[[#This Row],[ID]],[1]Hoja5!B$4:I$1967,3,0)),"No Informado")</f>
        <v>Metropolitana</v>
      </c>
    </row>
    <row r="9024" spans="1:17" x14ac:dyDescent="0.3">
      <c r="A9024">
        <f t="shared" si="143"/>
        <v>9023</v>
      </c>
      <c r="B9024" s="3" t="s">
        <v>1742</v>
      </c>
      <c r="C9024">
        <v>13</v>
      </c>
      <c r="D9024" t="s">
        <v>63</v>
      </c>
      <c r="E9024" t="s">
        <v>1259</v>
      </c>
      <c r="I9024" t="s">
        <v>327</v>
      </c>
      <c r="L9024" t="s">
        <v>1544</v>
      </c>
      <c r="M9024">
        <f>+IFERROR(IFERROR(VLOOKUP(covid_cl[[#This Row],[Comuna]],Hoja1!$D$4:$BD$348,9,0),VLOOKUP(covid_cl[[#This Row],[Region]],Hoja1!$E$4:$BD$348,6,0)),-33.6043642941)</f>
        <v>-33.604364294100002</v>
      </c>
      <c r="N9024">
        <f>+IFERROR(IFERROR(VLOOKUP(covid_cl[[#This Row],[Comuna]],Hoja1!$D$4:$BD$348,8,0),VLOOKUP(covid_cl[[#This Row],[Region]],Hoja1!$E$4:$BD$348,5,0)),-70.6266370305)</f>
        <v>-70.626637030500007</v>
      </c>
      <c r="Q9024" t="str">
        <f>+IFERROR(IF(covid_cl[[#This Row],[Region]]&lt;&gt;"No Informado",covid_cl[[#This Row],[Region]],VLOOKUP(covid_cl[[#This Row],[ID]],[1]Hoja5!B$4:I$1967,3,0)),"No Informado")</f>
        <v>Metropolitana</v>
      </c>
    </row>
    <row r="9025" spans="1:17" x14ac:dyDescent="0.3">
      <c r="A9025">
        <f t="shared" si="143"/>
        <v>9024</v>
      </c>
      <c r="B9025" s="3" t="s">
        <v>1742</v>
      </c>
      <c r="C9025">
        <v>13</v>
      </c>
      <c r="D9025" t="s">
        <v>63</v>
      </c>
      <c r="E9025" t="s">
        <v>1259</v>
      </c>
      <c r="I9025" t="s">
        <v>327</v>
      </c>
      <c r="L9025" t="s">
        <v>1544</v>
      </c>
      <c r="M9025">
        <f>+IFERROR(IFERROR(VLOOKUP(covid_cl[[#This Row],[Comuna]],Hoja1!$D$4:$BD$348,9,0),VLOOKUP(covid_cl[[#This Row],[Region]],Hoja1!$E$4:$BD$348,6,0)),-33.6043642941)</f>
        <v>-33.604364294100002</v>
      </c>
      <c r="N9025">
        <f>+IFERROR(IFERROR(VLOOKUP(covid_cl[[#This Row],[Comuna]],Hoja1!$D$4:$BD$348,8,0),VLOOKUP(covid_cl[[#This Row],[Region]],Hoja1!$E$4:$BD$348,5,0)),-70.6266370305)</f>
        <v>-70.626637030500007</v>
      </c>
      <c r="Q9025" t="str">
        <f>+IFERROR(IF(covid_cl[[#This Row],[Region]]&lt;&gt;"No Informado",covid_cl[[#This Row],[Region]],VLOOKUP(covid_cl[[#This Row],[ID]],[1]Hoja5!B$4:I$1967,3,0)),"No Informado")</f>
        <v>Metropolitana</v>
      </c>
    </row>
    <row r="9026" spans="1:17" x14ac:dyDescent="0.3">
      <c r="A9026">
        <f t="shared" si="143"/>
        <v>9025</v>
      </c>
      <c r="B9026" s="3" t="s">
        <v>1742</v>
      </c>
      <c r="C9026">
        <v>13</v>
      </c>
      <c r="D9026" t="s">
        <v>63</v>
      </c>
      <c r="E9026" t="s">
        <v>1259</v>
      </c>
      <c r="I9026" t="s">
        <v>327</v>
      </c>
      <c r="L9026" t="s">
        <v>1544</v>
      </c>
      <c r="M9026">
        <f>+IFERROR(IFERROR(VLOOKUP(covid_cl[[#This Row],[Comuna]],Hoja1!$D$4:$BD$348,9,0),VLOOKUP(covid_cl[[#This Row],[Region]],Hoja1!$E$4:$BD$348,6,0)),-33.6043642941)</f>
        <v>-33.604364294100002</v>
      </c>
      <c r="N9026">
        <f>+IFERROR(IFERROR(VLOOKUP(covid_cl[[#This Row],[Comuna]],Hoja1!$D$4:$BD$348,8,0),VLOOKUP(covid_cl[[#This Row],[Region]],Hoja1!$E$4:$BD$348,5,0)),-70.6266370305)</f>
        <v>-70.626637030500007</v>
      </c>
      <c r="Q9026" t="str">
        <f>+IFERROR(IF(covid_cl[[#This Row],[Region]]&lt;&gt;"No Informado",covid_cl[[#This Row],[Region]],VLOOKUP(covid_cl[[#This Row],[ID]],[1]Hoja5!B$4:I$1967,3,0)),"No Informado")</f>
        <v>Metropolitana</v>
      </c>
    </row>
    <row r="9027" spans="1:17" x14ac:dyDescent="0.3">
      <c r="A9027">
        <f t="shared" si="143"/>
        <v>9026</v>
      </c>
      <c r="B9027" s="3" t="s">
        <v>1742</v>
      </c>
      <c r="C9027">
        <v>13</v>
      </c>
      <c r="D9027" t="s">
        <v>63</v>
      </c>
      <c r="E9027" t="s">
        <v>1259</v>
      </c>
      <c r="I9027" t="s">
        <v>327</v>
      </c>
      <c r="L9027" t="s">
        <v>1544</v>
      </c>
      <c r="M9027">
        <f>+IFERROR(IFERROR(VLOOKUP(covid_cl[[#This Row],[Comuna]],Hoja1!$D$4:$BD$348,9,0),VLOOKUP(covid_cl[[#This Row],[Region]],Hoja1!$E$4:$BD$348,6,0)),-33.6043642941)</f>
        <v>-33.604364294100002</v>
      </c>
      <c r="N9027">
        <f>+IFERROR(IFERROR(VLOOKUP(covid_cl[[#This Row],[Comuna]],Hoja1!$D$4:$BD$348,8,0),VLOOKUP(covid_cl[[#This Row],[Region]],Hoja1!$E$4:$BD$348,5,0)),-70.6266370305)</f>
        <v>-70.626637030500007</v>
      </c>
      <c r="Q9027" t="str">
        <f>+IFERROR(IF(covid_cl[[#This Row],[Region]]&lt;&gt;"No Informado",covid_cl[[#This Row],[Region]],VLOOKUP(covid_cl[[#This Row],[ID]],[1]Hoja5!B$4:I$1967,3,0)),"No Informado")</f>
        <v>Metropolitana</v>
      </c>
    </row>
    <row r="9028" spans="1:17" x14ac:dyDescent="0.3">
      <c r="A9028">
        <f t="shared" si="143"/>
        <v>9027</v>
      </c>
      <c r="B9028" s="3" t="s">
        <v>1742</v>
      </c>
      <c r="C9028">
        <v>13</v>
      </c>
      <c r="D9028" t="s">
        <v>63</v>
      </c>
      <c r="E9028" t="s">
        <v>1259</v>
      </c>
      <c r="I9028" t="s">
        <v>327</v>
      </c>
      <c r="L9028" t="s">
        <v>1544</v>
      </c>
      <c r="M9028">
        <f>+IFERROR(IFERROR(VLOOKUP(covid_cl[[#This Row],[Comuna]],Hoja1!$D$4:$BD$348,9,0),VLOOKUP(covid_cl[[#This Row],[Region]],Hoja1!$E$4:$BD$348,6,0)),-33.6043642941)</f>
        <v>-33.604364294100002</v>
      </c>
      <c r="N9028">
        <f>+IFERROR(IFERROR(VLOOKUP(covid_cl[[#This Row],[Comuna]],Hoja1!$D$4:$BD$348,8,0),VLOOKUP(covid_cl[[#This Row],[Region]],Hoja1!$E$4:$BD$348,5,0)),-70.6266370305)</f>
        <v>-70.626637030500007</v>
      </c>
      <c r="Q9028" t="str">
        <f>+IFERROR(IF(covid_cl[[#This Row],[Region]]&lt;&gt;"No Informado",covid_cl[[#This Row],[Region]],VLOOKUP(covid_cl[[#This Row],[ID]],[1]Hoja5!B$4:I$1967,3,0)),"No Informado")</f>
        <v>Metropolitana</v>
      </c>
    </row>
    <row r="9029" spans="1:17" x14ac:dyDescent="0.3">
      <c r="A9029">
        <f t="shared" si="143"/>
        <v>9028</v>
      </c>
      <c r="B9029" s="3" t="s">
        <v>1742</v>
      </c>
      <c r="C9029">
        <v>13</v>
      </c>
      <c r="D9029" t="s">
        <v>63</v>
      </c>
      <c r="E9029" t="s">
        <v>1259</v>
      </c>
      <c r="I9029" t="s">
        <v>327</v>
      </c>
      <c r="L9029" t="s">
        <v>1544</v>
      </c>
      <c r="M9029">
        <f>+IFERROR(IFERROR(VLOOKUP(covid_cl[[#This Row],[Comuna]],Hoja1!$D$4:$BD$348,9,0),VLOOKUP(covid_cl[[#This Row],[Region]],Hoja1!$E$4:$BD$348,6,0)),-33.6043642941)</f>
        <v>-33.604364294100002</v>
      </c>
      <c r="N9029">
        <f>+IFERROR(IFERROR(VLOOKUP(covid_cl[[#This Row],[Comuna]],Hoja1!$D$4:$BD$348,8,0),VLOOKUP(covid_cl[[#This Row],[Region]],Hoja1!$E$4:$BD$348,5,0)),-70.6266370305)</f>
        <v>-70.626637030500007</v>
      </c>
      <c r="Q9029" t="str">
        <f>+IFERROR(IF(covid_cl[[#This Row],[Region]]&lt;&gt;"No Informado",covid_cl[[#This Row],[Region]],VLOOKUP(covid_cl[[#This Row],[ID]],[1]Hoja5!B$4:I$1967,3,0)),"No Informado")</f>
        <v>Metropolitana</v>
      </c>
    </row>
    <row r="9030" spans="1:17" x14ac:dyDescent="0.3">
      <c r="A9030">
        <f t="shared" si="143"/>
        <v>9029</v>
      </c>
      <c r="B9030" s="3" t="s">
        <v>1742</v>
      </c>
      <c r="C9030">
        <v>13</v>
      </c>
      <c r="D9030" t="s">
        <v>63</v>
      </c>
      <c r="E9030" t="s">
        <v>1259</v>
      </c>
      <c r="I9030" t="s">
        <v>327</v>
      </c>
      <c r="L9030" t="s">
        <v>1544</v>
      </c>
      <c r="M9030">
        <f>+IFERROR(IFERROR(VLOOKUP(covid_cl[[#This Row],[Comuna]],Hoja1!$D$4:$BD$348,9,0),VLOOKUP(covid_cl[[#This Row],[Region]],Hoja1!$E$4:$BD$348,6,0)),-33.6043642941)</f>
        <v>-33.604364294100002</v>
      </c>
      <c r="N9030">
        <f>+IFERROR(IFERROR(VLOOKUP(covid_cl[[#This Row],[Comuna]],Hoja1!$D$4:$BD$348,8,0),VLOOKUP(covid_cl[[#This Row],[Region]],Hoja1!$E$4:$BD$348,5,0)),-70.6266370305)</f>
        <v>-70.626637030500007</v>
      </c>
      <c r="Q9030" t="str">
        <f>+IFERROR(IF(covid_cl[[#This Row],[Region]]&lt;&gt;"No Informado",covid_cl[[#This Row],[Region]],VLOOKUP(covid_cl[[#This Row],[ID]],[1]Hoja5!B$4:I$1967,3,0)),"No Informado")</f>
        <v>Metropolitana</v>
      </c>
    </row>
    <row r="9031" spans="1:17" x14ac:dyDescent="0.3">
      <c r="A9031">
        <f t="shared" si="143"/>
        <v>9030</v>
      </c>
      <c r="B9031" s="3" t="s">
        <v>1742</v>
      </c>
      <c r="C9031">
        <v>13</v>
      </c>
      <c r="D9031" t="s">
        <v>63</v>
      </c>
      <c r="E9031" t="s">
        <v>1259</v>
      </c>
      <c r="I9031" t="s">
        <v>327</v>
      </c>
      <c r="L9031" t="s">
        <v>1544</v>
      </c>
      <c r="M9031">
        <f>+IFERROR(IFERROR(VLOOKUP(covid_cl[[#This Row],[Comuna]],Hoja1!$D$4:$BD$348,9,0),VLOOKUP(covid_cl[[#This Row],[Region]],Hoja1!$E$4:$BD$348,6,0)),-33.6043642941)</f>
        <v>-33.604364294100002</v>
      </c>
      <c r="N9031">
        <f>+IFERROR(IFERROR(VLOOKUP(covid_cl[[#This Row],[Comuna]],Hoja1!$D$4:$BD$348,8,0),VLOOKUP(covid_cl[[#This Row],[Region]],Hoja1!$E$4:$BD$348,5,0)),-70.6266370305)</f>
        <v>-70.626637030500007</v>
      </c>
      <c r="Q9031" t="str">
        <f>+IFERROR(IF(covid_cl[[#This Row],[Region]]&lt;&gt;"No Informado",covid_cl[[#This Row],[Region]],VLOOKUP(covid_cl[[#This Row],[ID]],[1]Hoja5!B$4:I$1967,3,0)),"No Informado")</f>
        <v>Metropolitana</v>
      </c>
    </row>
    <row r="9032" spans="1:17" x14ac:dyDescent="0.3">
      <c r="A9032">
        <f t="shared" si="143"/>
        <v>9031</v>
      </c>
      <c r="B9032" s="3" t="s">
        <v>1742</v>
      </c>
      <c r="C9032">
        <v>13</v>
      </c>
      <c r="D9032" t="s">
        <v>63</v>
      </c>
      <c r="E9032" t="s">
        <v>1259</v>
      </c>
      <c r="I9032" t="s">
        <v>327</v>
      </c>
      <c r="L9032" t="s">
        <v>1544</v>
      </c>
      <c r="M9032">
        <f>+IFERROR(IFERROR(VLOOKUP(covid_cl[[#This Row],[Comuna]],Hoja1!$D$4:$BD$348,9,0),VLOOKUP(covid_cl[[#This Row],[Region]],Hoja1!$E$4:$BD$348,6,0)),-33.6043642941)</f>
        <v>-33.604364294100002</v>
      </c>
      <c r="N9032">
        <f>+IFERROR(IFERROR(VLOOKUP(covid_cl[[#This Row],[Comuna]],Hoja1!$D$4:$BD$348,8,0),VLOOKUP(covid_cl[[#This Row],[Region]],Hoja1!$E$4:$BD$348,5,0)),-70.6266370305)</f>
        <v>-70.626637030500007</v>
      </c>
      <c r="Q9032" t="str">
        <f>+IFERROR(IF(covid_cl[[#This Row],[Region]]&lt;&gt;"No Informado",covid_cl[[#This Row],[Region]],VLOOKUP(covid_cl[[#This Row],[ID]],[1]Hoja5!B$4:I$1967,3,0)),"No Informado")</f>
        <v>Metropolitana</v>
      </c>
    </row>
    <row r="9033" spans="1:17" x14ac:dyDescent="0.3">
      <c r="A9033">
        <f t="shared" si="143"/>
        <v>9032</v>
      </c>
      <c r="B9033" s="3" t="s">
        <v>1742</v>
      </c>
      <c r="C9033">
        <v>13</v>
      </c>
      <c r="D9033" t="s">
        <v>63</v>
      </c>
      <c r="E9033" t="s">
        <v>1259</v>
      </c>
      <c r="I9033" t="s">
        <v>327</v>
      </c>
      <c r="L9033" t="s">
        <v>1544</v>
      </c>
      <c r="M9033">
        <f>+IFERROR(IFERROR(VLOOKUP(covid_cl[[#This Row],[Comuna]],Hoja1!$D$4:$BD$348,9,0),VLOOKUP(covid_cl[[#This Row],[Region]],Hoja1!$E$4:$BD$348,6,0)),-33.6043642941)</f>
        <v>-33.604364294100002</v>
      </c>
      <c r="N9033">
        <f>+IFERROR(IFERROR(VLOOKUP(covid_cl[[#This Row],[Comuna]],Hoja1!$D$4:$BD$348,8,0),VLOOKUP(covid_cl[[#This Row],[Region]],Hoja1!$E$4:$BD$348,5,0)),-70.6266370305)</f>
        <v>-70.626637030500007</v>
      </c>
      <c r="Q9033" t="str">
        <f>+IFERROR(IF(covid_cl[[#This Row],[Region]]&lt;&gt;"No Informado",covid_cl[[#This Row],[Region]],VLOOKUP(covid_cl[[#This Row],[ID]],[1]Hoja5!B$4:I$1967,3,0)),"No Informado")</f>
        <v>Metropolitana</v>
      </c>
    </row>
    <row r="9034" spans="1:17" x14ac:dyDescent="0.3">
      <c r="A9034">
        <f t="shared" si="143"/>
        <v>9033</v>
      </c>
      <c r="B9034" s="3" t="s">
        <v>1742</v>
      </c>
      <c r="C9034">
        <v>13</v>
      </c>
      <c r="D9034" t="s">
        <v>63</v>
      </c>
      <c r="E9034" t="s">
        <v>1259</v>
      </c>
      <c r="I9034" t="s">
        <v>327</v>
      </c>
      <c r="L9034" t="s">
        <v>1544</v>
      </c>
      <c r="M9034">
        <f>+IFERROR(IFERROR(VLOOKUP(covid_cl[[#This Row],[Comuna]],Hoja1!$D$4:$BD$348,9,0),VLOOKUP(covid_cl[[#This Row],[Region]],Hoja1!$E$4:$BD$348,6,0)),-33.6043642941)</f>
        <v>-33.604364294100002</v>
      </c>
      <c r="N9034">
        <f>+IFERROR(IFERROR(VLOOKUP(covid_cl[[#This Row],[Comuna]],Hoja1!$D$4:$BD$348,8,0),VLOOKUP(covid_cl[[#This Row],[Region]],Hoja1!$E$4:$BD$348,5,0)),-70.6266370305)</f>
        <v>-70.626637030500007</v>
      </c>
      <c r="Q9034" t="str">
        <f>+IFERROR(IF(covid_cl[[#This Row],[Region]]&lt;&gt;"No Informado",covid_cl[[#This Row],[Region]],VLOOKUP(covid_cl[[#This Row],[ID]],[1]Hoja5!B$4:I$1967,3,0)),"No Informado")</f>
        <v>Metropolitana</v>
      </c>
    </row>
    <row r="9035" spans="1:17" x14ac:dyDescent="0.3">
      <c r="A9035">
        <f t="shared" si="143"/>
        <v>9034</v>
      </c>
      <c r="B9035" s="3" t="s">
        <v>1742</v>
      </c>
      <c r="C9035">
        <v>13</v>
      </c>
      <c r="D9035" t="s">
        <v>63</v>
      </c>
      <c r="E9035" t="s">
        <v>1259</v>
      </c>
      <c r="I9035" t="s">
        <v>327</v>
      </c>
      <c r="L9035" t="s">
        <v>1544</v>
      </c>
      <c r="M9035">
        <f>+IFERROR(IFERROR(VLOOKUP(covid_cl[[#This Row],[Comuna]],Hoja1!$D$4:$BD$348,9,0),VLOOKUP(covid_cl[[#This Row],[Region]],Hoja1!$E$4:$BD$348,6,0)),-33.6043642941)</f>
        <v>-33.604364294100002</v>
      </c>
      <c r="N9035">
        <f>+IFERROR(IFERROR(VLOOKUP(covid_cl[[#This Row],[Comuna]],Hoja1!$D$4:$BD$348,8,0),VLOOKUP(covid_cl[[#This Row],[Region]],Hoja1!$E$4:$BD$348,5,0)),-70.6266370305)</f>
        <v>-70.626637030500007</v>
      </c>
      <c r="Q9035" t="str">
        <f>+IFERROR(IF(covid_cl[[#This Row],[Region]]&lt;&gt;"No Informado",covid_cl[[#This Row],[Region]],VLOOKUP(covid_cl[[#This Row],[ID]],[1]Hoja5!B$4:I$1967,3,0)),"No Informado")</f>
        <v>Metropolitana</v>
      </c>
    </row>
    <row r="9036" spans="1:17" x14ac:dyDescent="0.3">
      <c r="A9036">
        <f t="shared" si="143"/>
        <v>9035</v>
      </c>
      <c r="B9036" s="3" t="s">
        <v>1742</v>
      </c>
      <c r="C9036">
        <v>13</v>
      </c>
      <c r="D9036" t="s">
        <v>63</v>
      </c>
      <c r="E9036" t="s">
        <v>1259</v>
      </c>
      <c r="I9036" t="s">
        <v>327</v>
      </c>
      <c r="L9036" t="s">
        <v>1544</v>
      </c>
      <c r="M9036">
        <f>+IFERROR(IFERROR(VLOOKUP(covid_cl[[#This Row],[Comuna]],Hoja1!$D$4:$BD$348,9,0),VLOOKUP(covid_cl[[#This Row],[Region]],Hoja1!$E$4:$BD$348,6,0)),-33.6043642941)</f>
        <v>-33.604364294100002</v>
      </c>
      <c r="N9036">
        <f>+IFERROR(IFERROR(VLOOKUP(covid_cl[[#This Row],[Comuna]],Hoja1!$D$4:$BD$348,8,0),VLOOKUP(covid_cl[[#This Row],[Region]],Hoja1!$E$4:$BD$348,5,0)),-70.6266370305)</f>
        <v>-70.626637030500007</v>
      </c>
      <c r="Q9036" t="str">
        <f>+IFERROR(IF(covid_cl[[#This Row],[Region]]&lt;&gt;"No Informado",covid_cl[[#This Row],[Region]],VLOOKUP(covid_cl[[#This Row],[ID]],[1]Hoja5!B$4:I$1967,3,0)),"No Informado")</f>
        <v>Metropolitana</v>
      </c>
    </row>
    <row r="9037" spans="1:17" x14ac:dyDescent="0.3">
      <c r="A9037">
        <f t="shared" si="143"/>
        <v>9036</v>
      </c>
      <c r="B9037" s="3" t="s">
        <v>1742</v>
      </c>
      <c r="C9037">
        <v>13</v>
      </c>
      <c r="D9037" t="s">
        <v>63</v>
      </c>
      <c r="E9037" t="s">
        <v>1259</v>
      </c>
      <c r="I9037" t="s">
        <v>327</v>
      </c>
      <c r="L9037" t="s">
        <v>1544</v>
      </c>
      <c r="M9037">
        <f>+IFERROR(IFERROR(VLOOKUP(covid_cl[[#This Row],[Comuna]],Hoja1!$D$4:$BD$348,9,0),VLOOKUP(covid_cl[[#This Row],[Region]],Hoja1!$E$4:$BD$348,6,0)),-33.6043642941)</f>
        <v>-33.604364294100002</v>
      </c>
      <c r="N9037">
        <f>+IFERROR(IFERROR(VLOOKUP(covid_cl[[#This Row],[Comuna]],Hoja1!$D$4:$BD$348,8,0),VLOOKUP(covid_cl[[#This Row],[Region]],Hoja1!$E$4:$BD$348,5,0)),-70.6266370305)</f>
        <v>-70.626637030500007</v>
      </c>
      <c r="Q9037" t="str">
        <f>+IFERROR(IF(covid_cl[[#This Row],[Region]]&lt;&gt;"No Informado",covid_cl[[#This Row],[Region]],VLOOKUP(covid_cl[[#This Row],[ID]],[1]Hoja5!B$4:I$1967,3,0)),"No Informado")</f>
        <v>Metropolitana</v>
      </c>
    </row>
    <row r="9038" spans="1:17" x14ac:dyDescent="0.3">
      <c r="A9038">
        <f t="shared" si="143"/>
        <v>9037</v>
      </c>
      <c r="B9038" s="3" t="s">
        <v>1742</v>
      </c>
      <c r="C9038">
        <v>13</v>
      </c>
      <c r="D9038" t="s">
        <v>63</v>
      </c>
      <c r="E9038" t="s">
        <v>1259</v>
      </c>
      <c r="I9038" t="s">
        <v>327</v>
      </c>
      <c r="L9038" t="s">
        <v>1544</v>
      </c>
      <c r="M9038">
        <f>+IFERROR(IFERROR(VLOOKUP(covid_cl[[#This Row],[Comuna]],Hoja1!$D$4:$BD$348,9,0),VLOOKUP(covid_cl[[#This Row],[Region]],Hoja1!$E$4:$BD$348,6,0)),-33.6043642941)</f>
        <v>-33.604364294100002</v>
      </c>
      <c r="N9038">
        <f>+IFERROR(IFERROR(VLOOKUP(covid_cl[[#This Row],[Comuna]],Hoja1!$D$4:$BD$348,8,0),VLOOKUP(covid_cl[[#This Row],[Region]],Hoja1!$E$4:$BD$348,5,0)),-70.6266370305)</f>
        <v>-70.626637030500007</v>
      </c>
      <c r="Q9038" t="str">
        <f>+IFERROR(IF(covid_cl[[#This Row],[Region]]&lt;&gt;"No Informado",covid_cl[[#This Row],[Region]],VLOOKUP(covid_cl[[#This Row],[ID]],[1]Hoja5!B$4:I$1967,3,0)),"No Informado")</f>
        <v>Metropolitana</v>
      </c>
    </row>
    <row r="9039" spans="1:17" x14ac:dyDescent="0.3">
      <c r="A9039">
        <f t="shared" si="143"/>
        <v>9038</v>
      </c>
      <c r="B9039" s="3" t="s">
        <v>1742</v>
      </c>
      <c r="C9039">
        <v>13</v>
      </c>
      <c r="D9039" t="s">
        <v>63</v>
      </c>
      <c r="E9039" t="s">
        <v>1259</v>
      </c>
      <c r="I9039" t="s">
        <v>327</v>
      </c>
      <c r="L9039" t="s">
        <v>1544</v>
      </c>
      <c r="M9039">
        <f>+IFERROR(IFERROR(VLOOKUP(covid_cl[[#This Row],[Comuna]],Hoja1!$D$4:$BD$348,9,0),VLOOKUP(covid_cl[[#This Row],[Region]],Hoja1!$E$4:$BD$348,6,0)),-33.6043642941)</f>
        <v>-33.604364294100002</v>
      </c>
      <c r="N9039">
        <f>+IFERROR(IFERROR(VLOOKUP(covid_cl[[#This Row],[Comuna]],Hoja1!$D$4:$BD$348,8,0),VLOOKUP(covid_cl[[#This Row],[Region]],Hoja1!$E$4:$BD$348,5,0)),-70.6266370305)</f>
        <v>-70.626637030500007</v>
      </c>
      <c r="Q9039" t="str">
        <f>+IFERROR(IF(covid_cl[[#This Row],[Region]]&lt;&gt;"No Informado",covid_cl[[#This Row],[Region]],VLOOKUP(covid_cl[[#This Row],[ID]],[1]Hoja5!B$4:I$1967,3,0)),"No Informado")</f>
        <v>Metropolitana</v>
      </c>
    </row>
    <row r="9040" spans="1:17" x14ac:dyDescent="0.3">
      <c r="A9040">
        <f t="shared" si="143"/>
        <v>9039</v>
      </c>
      <c r="B9040" s="3" t="s">
        <v>1742</v>
      </c>
      <c r="C9040">
        <v>13</v>
      </c>
      <c r="D9040" t="s">
        <v>63</v>
      </c>
      <c r="E9040" t="s">
        <v>1259</v>
      </c>
      <c r="I9040" t="s">
        <v>327</v>
      </c>
      <c r="L9040" t="s">
        <v>1544</v>
      </c>
      <c r="M9040">
        <f>+IFERROR(IFERROR(VLOOKUP(covid_cl[[#This Row],[Comuna]],Hoja1!$D$4:$BD$348,9,0),VLOOKUP(covid_cl[[#This Row],[Region]],Hoja1!$E$4:$BD$348,6,0)),-33.6043642941)</f>
        <v>-33.604364294100002</v>
      </c>
      <c r="N9040">
        <f>+IFERROR(IFERROR(VLOOKUP(covid_cl[[#This Row],[Comuna]],Hoja1!$D$4:$BD$348,8,0),VLOOKUP(covid_cl[[#This Row],[Region]],Hoja1!$E$4:$BD$348,5,0)),-70.6266370305)</f>
        <v>-70.626637030500007</v>
      </c>
      <c r="Q9040" t="str">
        <f>+IFERROR(IF(covid_cl[[#This Row],[Region]]&lt;&gt;"No Informado",covid_cl[[#This Row],[Region]],VLOOKUP(covid_cl[[#This Row],[ID]],[1]Hoja5!B$4:I$1967,3,0)),"No Informado")</f>
        <v>Metropolitana</v>
      </c>
    </row>
    <row r="9041" spans="1:17" x14ac:dyDescent="0.3">
      <c r="A9041">
        <f t="shared" si="143"/>
        <v>9040</v>
      </c>
      <c r="B9041" s="3" t="s">
        <v>1742</v>
      </c>
      <c r="C9041">
        <v>13</v>
      </c>
      <c r="D9041" t="s">
        <v>63</v>
      </c>
      <c r="E9041" t="s">
        <v>1259</v>
      </c>
      <c r="I9041" t="s">
        <v>327</v>
      </c>
      <c r="L9041" t="s">
        <v>1544</v>
      </c>
      <c r="M9041">
        <f>+IFERROR(IFERROR(VLOOKUP(covid_cl[[#This Row],[Comuna]],Hoja1!$D$4:$BD$348,9,0),VLOOKUP(covid_cl[[#This Row],[Region]],Hoja1!$E$4:$BD$348,6,0)),-33.6043642941)</f>
        <v>-33.604364294100002</v>
      </c>
      <c r="N9041">
        <f>+IFERROR(IFERROR(VLOOKUP(covid_cl[[#This Row],[Comuna]],Hoja1!$D$4:$BD$348,8,0),VLOOKUP(covid_cl[[#This Row],[Region]],Hoja1!$E$4:$BD$348,5,0)),-70.6266370305)</f>
        <v>-70.626637030500007</v>
      </c>
      <c r="Q9041" t="str">
        <f>+IFERROR(IF(covid_cl[[#This Row],[Region]]&lt;&gt;"No Informado",covid_cl[[#This Row],[Region]],VLOOKUP(covid_cl[[#This Row],[ID]],[1]Hoja5!B$4:I$1967,3,0)),"No Informado")</f>
        <v>Metropolitana</v>
      </c>
    </row>
    <row r="9042" spans="1:17" x14ac:dyDescent="0.3">
      <c r="A9042">
        <f t="shared" si="143"/>
        <v>9041</v>
      </c>
      <c r="B9042" s="3" t="s">
        <v>1742</v>
      </c>
      <c r="C9042">
        <v>13</v>
      </c>
      <c r="D9042" t="s">
        <v>63</v>
      </c>
      <c r="E9042" t="s">
        <v>1259</v>
      </c>
      <c r="I9042" t="s">
        <v>327</v>
      </c>
      <c r="L9042" t="s">
        <v>1544</v>
      </c>
      <c r="M9042">
        <f>+IFERROR(IFERROR(VLOOKUP(covid_cl[[#This Row],[Comuna]],Hoja1!$D$4:$BD$348,9,0),VLOOKUP(covid_cl[[#This Row],[Region]],Hoja1!$E$4:$BD$348,6,0)),-33.6043642941)</f>
        <v>-33.604364294100002</v>
      </c>
      <c r="N9042">
        <f>+IFERROR(IFERROR(VLOOKUP(covid_cl[[#This Row],[Comuna]],Hoja1!$D$4:$BD$348,8,0),VLOOKUP(covid_cl[[#This Row],[Region]],Hoja1!$E$4:$BD$348,5,0)),-70.6266370305)</f>
        <v>-70.626637030500007</v>
      </c>
      <c r="Q9042" t="str">
        <f>+IFERROR(IF(covid_cl[[#This Row],[Region]]&lt;&gt;"No Informado",covid_cl[[#This Row],[Region]],VLOOKUP(covid_cl[[#This Row],[ID]],[1]Hoja5!B$4:I$1967,3,0)),"No Informado")</f>
        <v>Metropolitana</v>
      </c>
    </row>
    <row r="9043" spans="1:17" x14ac:dyDescent="0.3">
      <c r="A9043">
        <f t="shared" si="143"/>
        <v>9042</v>
      </c>
      <c r="B9043" s="3" t="s">
        <v>1742</v>
      </c>
      <c r="C9043">
        <v>13</v>
      </c>
      <c r="D9043" t="s">
        <v>63</v>
      </c>
      <c r="E9043" t="s">
        <v>1259</v>
      </c>
      <c r="I9043" t="s">
        <v>327</v>
      </c>
      <c r="L9043" t="s">
        <v>1544</v>
      </c>
      <c r="M9043">
        <f>+IFERROR(IFERROR(VLOOKUP(covid_cl[[#This Row],[Comuna]],Hoja1!$D$4:$BD$348,9,0),VLOOKUP(covid_cl[[#This Row],[Region]],Hoja1!$E$4:$BD$348,6,0)),-33.6043642941)</f>
        <v>-33.604364294100002</v>
      </c>
      <c r="N9043">
        <f>+IFERROR(IFERROR(VLOOKUP(covid_cl[[#This Row],[Comuna]],Hoja1!$D$4:$BD$348,8,0),VLOOKUP(covid_cl[[#This Row],[Region]],Hoja1!$E$4:$BD$348,5,0)),-70.6266370305)</f>
        <v>-70.626637030500007</v>
      </c>
      <c r="Q9043" t="str">
        <f>+IFERROR(IF(covid_cl[[#This Row],[Region]]&lt;&gt;"No Informado",covid_cl[[#This Row],[Region]],VLOOKUP(covid_cl[[#This Row],[ID]],[1]Hoja5!B$4:I$1967,3,0)),"No Informado")</f>
        <v>Metropolitana</v>
      </c>
    </row>
    <row r="9044" spans="1:17" x14ac:dyDescent="0.3">
      <c r="A9044">
        <f t="shared" si="143"/>
        <v>9043</v>
      </c>
      <c r="B9044" s="3" t="s">
        <v>1742</v>
      </c>
      <c r="C9044">
        <v>13</v>
      </c>
      <c r="D9044" t="s">
        <v>63</v>
      </c>
      <c r="E9044" t="s">
        <v>1259</v>
      </c>
      <c r="I9044" t="s">
        <v>327</v>
      </c>
      <c r="L9044" t="s">
        <v>1544</v>
      </c>
      <c r="M9044">
        <f>+IFERROR(IFERROR(VLOOKUP(covid_cl[[#This Row],[Comuna]],Hoja1!$D$4:$BD$348,9,0),VLOOKUP(covid_cl[[#This Row],[Region]],Hoja1!$E$4:$BD$348,6,0)),-33.6043642941)</f>
        <v>-33.604364294100002</v>
      </c>
      <c r="N9044">
        <f>+IFERROR(IFERROR(VLOOKUP(covid_cl[[#This Row],[Comuna]],Hoja1!$D$4:$BD$348,8,0),VLOOKUP(covid_cl[[#This Row],[Region]],Hoja1!$E$4:$BD$348,5,0)),-70.6266370305)</f>
        <v>-70.626637030500007</v>
      </c>
      <c r="Q9044" t="str">
        <f>+IFERROR(IF(covid_cl[[#This Row],[Region]]&lt;&gt;"No Informado",covid_cl[[#This Row],[Region]],VLOOKUP(covid_cl[[#This Row],[ID]],[1]Hoja5!B$4:I$1967,3,0)),"No Informado")</f>
        <v>Metropolitana</v>
      </c>
    </row>
    <row r="9045" spans="1:17" x14ac:dyDescent="0.3">
      <c r="A9045">
        <f t="shared" si="143"/>
        <v>9044</v>
      </c>
      <c r="B9045" s="3" t="s">
        <v>1742</v>
      </c>
      <c r="C9045">
        <v>13</v>
      </c>
      <c r="D9045" t="s">
        <v>63</v>
      </c>
      <c r="E9045" t="s">
        <v>1259</v>
      </c>
      <c r="I9045" t="s">
        <v>327</v>
      </c>
      <c r="L9045" t="s">
        <v>1544</v>
      </c>
      <c r="M9045">
        <f>+IFERROR(IFERROR(VLOOKUP(covid_cl[[#This Row],[Comuna]],Hoja1!$D$4:$BD$348,9,0),VLOOKUP(covid_cl[[#This Row],[Region]],Hoja1!$E$4:$BD$348,6,0)),-33.6043642941)</f>
        <v>-33.604364294100002</v>
      </c>
      <c r="N9045">
        <f>+IFERROR(IFERROR(VLOOKUP(covid_cl[[#This Row],[Comuna]],Hoja1!$D$4:$BD$348,8,0),VLOOKUP(covid_cl[[#This Row],[Region]],Hoja1!$E$4:$BD$348,5,0)),-70.6266370305)</f>
        <v>-70.626637030500007</v>
      </c>
      <c r="Q9045" t="str">
        <f>+IFERROR(IF(covid_cl[[#This Row],[Region]]&lt;&gt;"No Informado",covid_cl[[#This Row],[Region]],VLOOKUP(covid_cl[[#This Row],[ID]],[1]Hoja5!B$4:I$1967,3,0)),"No Informado")</f>
        <v>Metropolitana</v>
      </c>
    </row>
    <row r="9046" spans="1:17" x14ac:dyDescent="0.3">
      <c r="A9046">
        <f t="shared" si="143"/>
        <v>9045</v>
      </c>
      <c r="B9046" s="3" t="s">
        <v>1742</v>
      </c>
      <c r="C9046">
        <v>13</v>
      </c>
      <c r="D9046" t="s">
        <v>63</v>
      </c>
      <c r="E9046" t="s">
        <v>1259</v>
      </c>
      <c r="I9046" t="s">
        <v>327</v>
      </c>
      <c r="L9046" t="s">
        <v>1544</v>
      </c>
      <c r="M9046">
        <f>+IFERROR(IFERROR(VLOOKUP(covid_cl[[#This Row],[Comuna]],Hoja1!$D$4:$BD$348,9,0),VLOOKUP(covid_cl[[#This Row],[Region]],Hoja1!$E$4:$BD$348,6,0)),-33.6043642941)</f>
        <v>-33.604364294100002</v>
      </c>
      <c r="N9046">
        <f>+IFERROR(IFERROR(VLOOKUP(covid_cl[[#This Row],[Comuna]],Hoja1!$D$4:$BD$348,8,0),VLOOKUP(covid_cl[[#This Row],[Region]],Hoja1!$E$4:$BD$348,5,0)),-70.6266370305)</f>
        <v>-70.626637030500007</v>
      </c>
      <c r="Q9046" t="str">
        <f>+IFERROR(IF(covid_cl[[#This Row],[Region]]&lt;&gt;"No Informado",covid_cl[[#This Row],[Region]],VLOOKUP(covid_cl[[#This Row],[ID]],[1]Hoja5!B$4:I$1967,3,0)),"No Informado")</f>
        <v>Metropolitana</v>
      </c>
    </row>
    <row r="9047" spans="1:17" x14ac:dyDescent="0.3">
      <c r="A9047">
        <f t="shared" si="143"/>
        <v>9046</v>
      </c>
      <c r="B9047" s="3" t="s">
        <v>1742</v>
      </c>
      <c r="C9047">
        <v>13</v>
      </c>
      <c r="D9047" t="s">
        <v>63</v>
      </c>
      <c r="E9047" t="s">
        <v>1259</v>
      </c>
      <c r="I9047" t="s">
        <v>327</v>
      </c>
      <c r="L9047" t="s">
        <v>1544</v>
      </c>
      <c r="M9047">
        <f>+IFERROR(IFERROR(VLOOKUP(covid_cl[[#This Row],[Comuna]],Hoja1!$D$4:$BD$348,9,0),VLOOKUP(covid_cl[[#This Row],[Region]],Hoja1!$E$4:$BD$348,6,0)),-33.6043642941)</f>
        <v>-33.604364294100002</v>
      </c>
      <c r="N9047">
        <f>+IFERROR(IFERROR(VLOOKUP(covid_cl[[#This Row],[Comuna]],Hoja1!$D$4:$BD$348,8,0),VLOOKUP(covid_cl[[#This Row],[Region]],Hoja1!$E$4:$BD$348,5,0)),-70.6266370305)</f>
        <v>-70.626637030500007</v>
      </c>
      <c r="Q9047" t="str">
        <f>+IFERROR(IF(covid_cl[[#This Row],[Region]]&lt;&gt;"No Informado",covid_cl[[#This Row],[Region]],VLOOKUP(covid_cl[[#This Row],[ID]],[1]Hoja5!B$4:I$1967,3,0)),"No Informado")</f>
        <v>Metropolitana</v>
      </c>
    </row>
    <row r="9048" spans="1:17" x14ac:dyDescent="0.3">
      <c r="A9048">
        <f t="shared" si="143"/>
        <v>9047</v>
      </c>
      <c r="B9048" s="3" t="s">
        <v>1742</v>
      </c>
      <c r="C9048">
        <v>13</v>
      </c>
      <c r="D9048" t="s">
        <v>63</v>
      </c>
      <c r="E9048" t="s">
        <v>1259</v>
      </c>
      <c r="I9048" t="s">
        <v>327</v>
      </c>
      <c r="L9048" t="s">
        <v>1544</v>
      </c>
      <c r="M9048">
        <f>+IFERROR(IFERROR(VLOOKUP(covid_cl[[#This Row],[Comuna]],Hoja1!$D$4:$BD$348,9,0),VLOOKUP(covid_cl[[#This Row],[Region]],Hoja1!$E$4:$BD$348,6,0)),-33.6043642941)</f>
        <v>-33.604364294100002</v>
      </c>
      <c r="N9048">
        <f>+IFERROR(IFERROR(VLOOKUP(covid_cl[[#This Row],[Comuna]],Hoja1!$D$4:$BD$348,8,0),VLOOKUP(covid_cl[[#This Row],[Region]],Hoja1!$E$4:$BD$348,5,0)),-70.6266370305)</f>
        <v>-70.626637030500007</v>
      </c>
      <c r="Q9048" t="str">
        <f>+IFERROR(IF(covid_cl[[#This Row],[Region]]&lt;&gt;"No Informado",covid_cl[[#This Row],[Region]],VLOOKUP(covid_cl[[#This Row],[ID]],[1]Hoja5!B$4:I$1967,3,0)),"No Informado")</f>
        <v>Metropolitana</v>
      </c>
    </row>
    <row r="9049" spans="1:17" x14ac:dyDescent="0.3">
      <c r="A9049">
        <f t="shared" si="143"/>
        <v>9048</v>
      </c>
      <c r="B9049" s="3" t="s">
        <v>1742</v>
      </c>
      <c r="C9049">
        <v>13</v>
      </c>
      <c r="D9049" t="s">
        <v>63</v>
      </c>
      <c r="E9049" t="s">
        <v>1259</v>
      </c>
      <c r="I9049" t="s">
        <v>327</v>
      </c>
      <c r="L9049" t="s">
        <v>1544</v>
      </c>
      <c r="M9049">
        <f>+IFERROR(IFERROR(VLOOKUP(covid_cl[[#This Row],[Comuna]],Hoja1!$D$4:$BD$348,9,0),VLOOKUP(covid_cl[[#This Row],[Region]],Hoja1!$E$4:$BD$348,6,0)),-33.6043642941)</f>
        <v>-33.604364294100002</v>
      </c>
      <c r="N9049">
        <f>+IFERROR(IFERROR(VLOOKUP(covid_cl[[#This Row],[Comuna]],Hoja1!$D$4:$BD$348,8,0),VLOOKUP(covid_cl[[#This Row],[Region]],Hoja1!$E$4:$BD$348,5,0)),-70.6266370305)</f>
        <v>-70.626637030500007</v>
      </c>
      <c r="Q9049" t="str">
        <f>+IFERROR(IF(covid_cl[[#This Row],[Region]]&lt;&gt;"No Informado",covid_cl[[#This Row],[Region]],VLOOKUP(covid_cl[[#This Row],[ID]],[1]Hoja5!B$4:I$1967,3,0)),"No Informado")</f>
        <v>Metropolitana</v>
      </c>
    </row>
    <row r="9050" spans="1:17" x14ac:dyDescent="0.3">
      <c r="A9050">
        <f t="shared" si="143"/>
        <v>9049</v>
      </c>
      <c r="B9050" s="3" t="s">
        <v>1742</v>
      </c>
      <c r="C9050">
        <v>13</v>
      </c>
      <c r="D9050" t="s">
        <v>63</v>
      </c>
      <c r="E9050" t="s">
        <v>1259</v>
      </c>
      <c r="I9050" t="s">
        <v>327</v>
      </c>
      <c r="L9050" t="s">
        <v>1544</v>
      </c>
      <c r="M9050">
        <f>+IFERROR(IFERROR(VLOOKUP(covid_cl[[#This Row],[Comuna]],Hoja1!$D$4:$BD$348,9,0),VLOOKUP(covid_cl[[#This Row],[Region]],Hoja1!$E$4:$BD$348,6,0)),-33.6043642941)</f>
        <v>-33.604364294100002</v>
      </c>
      <c r="N9050">
        <f>+IFERROR(IFERROR(VLOOKUP(covid_cl[[#This Row],[Comuna]],Hoja1!$D$4:$BD$348,8,0),VLOOKUP(covid_cl[[#This Row],[Region]],Hoja1!$E$4:$BD$348,5,0)),-70.6266370305)</f>
        <v>-70.626637030500007</v>
      </c>
      <c r="Q9050" t="str">
        <f>+IFERROR(IF(covid_cl[[#This Row],[Region]]&lt;&gt;"No Informado",covid_cl[[#This Row],[Region]],VLOOKUP(covid_cl[[#This Row],[ID]],[1]Hoja5!B$4:I$1967,3,0)),"No Informado")</f>
        <v>Metropolitana</v>
      </c>
    </row>
    <row r="9051" spans="1:17" x14ac:dyDescent="0.3">
      <c r="A9051">
        <f t="shared" si="143"/>
        <v>9050</v>
      </c>
      <c r="B9051" s="3" t="s">
        <v>1742</v>
      </c>
      <c r="C9051">
        <v>13</v>
      </c>
      <c r="D9051" t="s">
        <v>63</v>
      </c>
      <c r="E9051" t="s">
        <v>1259</v>
      </c>
      <c r="I9051" t="s">
        <v>327</v>
      </c>
      <c r="L9051" t="s">
        <v>1544</v>
      </c>
      <c r="M9051">
        <f>+IFERROR(IFERROR(VLOOKUP(covid_cl[[#This Row],[Comuna]],Hoja1!$D$4:$BD$348,9,0),VLOOKUP(covid_cl[[#This Row],[Region]],Hoja1!$E$4:$BD$348,6,0)),-33.6043642941)</f>
        <v>-33.604364294100002</v>
      </c>
      <c r="N9051">
        <f>+IFERROR(IFERROR(VLOOKUP(covid_cl[[#This Row],[Comuna]],Hoja1!$D$4:$BD$348,8,0),VLOOKUP(covid_cl[[#This Row],[Region]],Hoja1!$E$4:$BD$348,5,0)),-70.6266370305)</f>
        <v>-70.626637030500007</v>
      </c>
      <c r="Q9051" t="str">
        <f>+IFERROR(IF(covid_cl[[#This Row],[Region]]&lt;&gt;"No Informado",covid_cl[[#This Row],[Region]],VLOOKUP(covid_cl[[#This Row],[ID]],[1]Hoja5!B$4:I$1967,3,0)),"No Informado")</f>
        <v>Metropolitana</v>
      </c>
    </row>
    <row r="9052" spans="1:17" x14ac:dyDescent="0.3">
      <c r="A9052">
        <f t="shared" si="143"/>
        <v>9051</v>
      </c>
      <c r="B9052" s="3" t="s">
        <v>1742</v>
      </c>
      <c r="C9052">
        <v>13</v>
      </c>
      <c r="D9052" t="s">
        <v>63</v>
      </c>
      <c r="E9052" t="s">
        <v>1259</v>
      </c>
      <c r="I9052" t="s">
        <v>327</v>
      </c>
      <c r="L9052" t="s">
        <v>1544</v>
      </c>
      <c r="M9052">
        <f>+IFERROR(IFERROR(VLOOKUP(covid_cl[[#This Row],[Comuna]],Hoja1!$D$4:$BD$348,9,0),VLOOKUP(covid_cl[[#This Row],[Region]],Hoja1!$E$4:$BD$348,6,0)),-33.6043642941)</f>
        <v>-33.604364294100002</v>
      </c>
      <c r="N9052">
        <f>+IFERROR(IFERROR(VLOOKUP(covid_cl[[#This Row],[Comuna]],Hoja1!$D$4:$BD$348,8,0),VLOOKUP(covid_cl[[#This Row],[Region]],Hoja1!$E$4:$BD$348,5,0)),-70.6266370305)</f>
        <v>-70.626637030500007</v>
      </c>
      <c r="Q9052" t="str">
        <f>+IFERROR(IF(covid_cl[[#This Row],[Region]]&lt;&gt;"No Informado",covid_cl[[#This Row],[Region]],VLOOKUP(covid_cl[[#This Row],[ID]],[1]Hoja5!B$4:I$1967,3,0)),"No Informado")</f>
        <v>Metropolitana</v>
      </c>
    </row>
    <row r="9053" spans="1:17" x14ac:dyDescent="0.3">
      <c r="A9053">
        <f t="shared" ref="A9053:A9116" si="144">+ROW()-1</f>
        <v>9052</v>
      </c>
      <c r="B9053" s="3" t="s">
        <v>1742</v>
      </c>
      <c r="C9053">
        <v>13</v>
      </c>
      <c r="D9053" t="s">
        <v>63</v>
      </c>
      <c r="E9053" t="s">
        <v>1259</v>
      </c>
      <c r="I9053" t="s">
        <v>327</v>
      </c>
      <c r="L9053" t="s">
        <v>1544</v>
      </c>
      <c r="M9053">
        <f>+IFERROR(IFERROR(VLOOKUP(covid_cl[[#This Row],[Comuna]],Hoja1!$D$4:$BD$348,9,0),VLOOKUP(covid_cl[[#This Row],[Region]],Hoja1!$E$4:$BD$348,6,0)),-33.6043642941)</f>
        <v>-33.604364294100002</v>
      </c>
      <c r="N9053">
        <f>+IFERROR(IFERROR(VLOOKUP(covid_cl[[#This Row],[Comuna]],Hoja1!$D$4:$BD$348,8,0),VLOOKUP(covid_cl[[#This Row],[Region]],Hoja1!$E$4:$BD$348,5,0)),-70.6266370305)</f>
        <v>-70.626637030500007</v>
      </c>
      <c r="Q9053" t="str">
        <f>+IFERROR(IF(covid_cl[[#This Row],[Region]]&lt;&gt;"No Informado",covid_cl[[#This Row],[Region]],VLOOKUP(covid_cl[[#This Row],[ID]],[1]Hoja5!B$4:I$1967,3,0)),"No Informado")</f>
        <v>Metropolitana</v>
      </c>
    </row>
    <row r="9054" spans="1:17" x14ac:dyDescent="0.3">
      <c r="A9054">
        <f t="shared" si="144"/>
        <v>9053</v>
      </c>
      <c r="B9054" s="3" t="s">
        <v>1742</v>
      </c>
      <c r="C9054">
        <v>13</v>
      </c>
      <c r="D9054" t="s">
        <v>63</v>
      </c>
      <c r="E9054" t="s">
        <v>1259</v>
      </c>
      <c r="I9054" t="s">
        <v>327</v>
      </c>
      <c r="L9054" t="s">
        <v>1544</v>
      </c>
      <c r="M9054">
        <f>+IFERROR(IFERROR(VLOOKUP(covid_cl[[#This Row],[Comuna]],Hoja1!$D$4:$BD$348,9,0),VLOOKUP(covid_cl[[#This Row],[Region]],Hoja1!$E$4:$BD$348,6,0)),-33.6043642941)</f>
        <v>-33.604364294100002</v>
      </c>
      <c r="N9054">
        <f>+IFERROR(IFERROR(VLOOKUP(covid_cl[[#This Row],[Comuna]],Hoja1!$D$4:$BD$348,8,0),VLOOKUP(covid_cl[[#This Row],[Region]],Hoja1!$E$4:$BD$348,5,0)),-70.6266370305)</f>
        <v>-70.626637030500007</v>
      </c>
      <c r="Q9054" t="str">
        <f>+IFERROR(IF(covid_cl[[#This Row],[Region]]&lt;&gt;"No Informado",covid_cl[[#This Row],[Region]],VLOOKUP(covid_cl[[#This Row],[ID]],[1]Hoja5!B$4:I$1967,3,0)),"No Informado")</f>
        <v>Metropolitana</v>
      </c>
    </row>
    <row r="9055" spans="1:17" x14ac:dyDescent="0.3">
      <c r="A9055">
        <f t="shared" si="144"/>
        <v>9054</v>
      </c>
      <c r="B9055" s="3" t="s">
        <v>1742</v>
      </c>
      <c r="C9055">
        <v>13</v>
      </c>
      <c r="D9055" t="s">
        <v>63</v>
      </c>
      <c r="E9055" t="s">
        <v>1259</v>
      </c>
      <c r="I9055" t="s">
        <v>327</v>
      </c>
      <c r="L9055" t="s">
        <v>1544</v>
      </c>
      <c r="M9055">
        <f>+IFERROR(IFERROR(VLOOKUP(covid_cl[[#This Row],[Comuna]],Hoja1!$D$4:$BD$348,9,0),VLOOKUP(covid_cl[[#This Row],[Region]],Hoja1!$E$4:$BD$348,6,0)),-33.6043642941)</f>
        <v>-33.604364294100002</v>
      </c>
      <c r="N9055">
        <f>+IFERROR(IFERROR(VLOOKUP(covid_cl[[#This Row],[Comuna]],Hoja1!$D$4:$BD$348,8,0),VLOOKUP(covid_cl[[#This Row],[Region]],Hoja1!$E$4:$BD$348,5,0)),-70.6266370305)</f>
        <v>-70.626637030500007</v>
      </c>
      <c r="Q9055" t="str">
        <f>+IFERROR(IF(covid_cl[[#This Row],[Region]]&lt;&gt;"No Informado",covid_cl[[#This Row],[Region]],VLOOKUP(covid_cl[[#This Row],[ID]],[1]Hoja5!B$4:I$1967,3,0)),"No Informado")</f>
        <v>Metropolitana</v>
      </c>
    </row>
    <row r="9056" spans="1:17" x14ac:dyDescent="0.3">
      <c r="A9056">
        <f t="shared" si="144"/>
        <v>9055</v>
      </c>
      <c r="B9056" s="3" t="s">
        <v>1742</v>
      </c>
      <c r="C9056">
        <v>13</v>
      </c>
      <c r="D9056" t="s">
        <v>63</v>
      </c>
      <c r="E9056" t="s">
        <v>1259</v>
      </c>
      <c r="I9056" t="s">
        <v>327</v>
      </c>
      <c r="L9056" t="s">
        <v>1544</v>
      </c>
      <c r="M9056">
        <f>+IFERROR(IFERROR(VLOOKUP(covid_cl[[#This Row],[Comuna]],Hoja1!$D$4:$BD$348,9,0),VLOOKUP(covid_cl[[#This Row],[Region]],Hoja1!$E$4:$BD$348,6,0)),-33.6043642941)</f>
        <v>-33.604364294100002</v>
      </c>
      <c r="N9056">
        <f>+IFERROR(IFERROR(VLOOKUP(covid_cl[[#This Row],[Comuna]],Hoja1!$D$4:$BD$348,8,0),VLOOKUP(covid_cl[[#This Row],[Region]],Hoja1!$E$4:$BD$348,5,0)),-70.6266370305)</f>
        <v>-70.626637030500007</v>
      </c>
      <c r="Q9056" t="str">
        <f>+IFERROR(IF(covid_cl[[#This Row],[Region]]&lt;&gt;"No Informado",covid_cl[[#This Row],[Region]],VLOOKUP(covid_cl[[#This Row],[ID]],[1]Hoja5!B$4:I$1967,3,0)),"No Informado")</f>
        <v>Metropolitana</v>
      </c>
    </row>
    <row r="9057" spans="1:17" x14ac:dyDescent="0.3">
      <c r="A9057">
        <f t="shared" si="144"/>
        <v>9056</v>
      </c>
      <c r="B9057" s="3" t="s">
        <v>1742</v>
      </c>
      <c r="C9057">
        <v>13</v>
      </c>
      <c r="D9057" t="s">
        <v>63</v>
      </c>
      <c r="E9057" t="s">
        <v>1259</v>
      </c>
      <c r="I9057" t="s">
        <v>327</v>
      </c>
      <c r="L9057" t="s">
        <v>1544</v>
      </c>
      <c r="M9057">
        <f>+IFERROR(IFERROR(VLOOKUP(covid_cl[[#This Row],[Comuna]],Hoja1!$D$4:$BD$348,9,0),VLOOKUP(covid_cl[[#This Row],[Region]],Hoja1!$E$4:$BD$348,6,0)),-33.6043642941)</f>
        <v>-33.604364294100002</v>
      </c>
      <c r="N9057">
        <f>+IFERROR(IFERROR(VLOOKUP(covid_cl[[#This Row],[Comuna]],Hoja1!$D$4:$BD$348,8,0),VLOOKUP(covid_cl[[#This Row],[Region]],Hoja1!$E$4:$BD$348,5,0)),-70.6266370305)</f>
        <v>-70.626637030500007</v>
      </c>
      <c r="Q9057" t="str">
        <f>+IFERROR(IF(covid_cl[[#This Row],[Region]]&lt;&gt;"No Informado",covid_cl[[#This Row],[Region]],VLOOKUP(covid_cl[[#This Row],[ID]],[1]Hoja5!B$4:I$1967,3,0)),"No Informado")</f>
        <v>Metropolitana</v>
      </c>
    </row>
    <row r="9058" spans="1:17" x14ac:dyDescent="0.3">
      <c r="A9058">
        <f t="shared" si="144"/>
        <v>9057</v>
      </c>
      <c r="B9058" s="3" t="s">
        <v>1742</v>
      </c>
      <c r="C9058">
        <v>13</v>
      </c>
      <c r="D9058" t="s">
        <v>63</v>
      </c>
      <c r="E9058" t="s">
        <v>1259</v>
      </c>
      <c r="I9058" t="s">
        <v>327</v>
      </c>
      <c r="L9058" t="s">
        <v>1544</v>
      </c>
      <c r="M9058">
        <f>+IFERROR(IFERROR(VLOOKUP(covid_cl[[#This Row],[Comuna]],Hoja1!$D$4:$BD$348,9,0),VLOOKUP(covid_cl[[#This Row],[Region]],Hoja1!$E$4:$BD$348,6,0)),-33.6043642941)</f>
        <v>-33.604364294100002</v>
      </c>
      <c r="N9058">
        <f>+IFERROR(IFERROR(VLOOKUP(covid_cl[[#This Row],[Comuna]],Hoja1!$D$4:$BD$348,8,0),VLOOKUP(covid_cl[[#This Row],[Region]],Hoja1!$E$4:$BD$348,5,0)),-70.6266370305)</f>
        <v>-70.626637030500007</v>
      </c>
      <c r="Q9058" t="str">
        <f>+IFERROR(IF(covid_cl[[#This Row],[Region]]&lt;&gt;"No Informado",covid_cl[[#This Row],[Region]],VLOOKUP(covid_cl[[#This Row],[ID]],[1]Hoja5!B$4:I$1967,3,0)),"No Informado")</f>
        <v>Metropolitana</v>
      </c>
    </row>
    <row r="9059" spans="1:17" x14ac:dyDescent="0.3">
      <c r="A9059">
        <f t="shared" si="144"/>
        <v>9058</v>
      </c>
      <c r="B9059" s="3" t="s">
        <v>1742</v>
      </c>
      <c r="C9059">
        <v>13</v>
      </c>
      <c r="D9059" t="s">
        <v>63</v>
      </c>
      <c r="E9059" t="s">
        <v>1259</v>
      </c>
      <c r="I9059" t="s">
        <v>327</v>
      </c>
      <c r="L9059" t="s">
        <v>1544</v>
      </c>
      <c r="M9059">
        <f>+IFERROR(IFERROR(VLOOKUP(covid_cl[[#This Row],[Comuna]],Hoja1!$D$4:$BD$348,9,0),VLOOKUP(covid_cl[[#This Row],[Region]],Hoja1!$E$4:$BD$348,6,0)),-33.6043642941)</f>
        <v>-33.604364294100002</v>
      </c>
      <c r="N9059">
        <f>+IFERROR(IFERROR(VLOOKUP(covid_cl[[#This Row],[Comuna]],Hoja1!$D$4:$BD$348,8,0),VLOOKUP(covid_cl[[#This Row],[Region]],Hoja1!$E$4:$BD$348,5,0)),-70.6266370305)</f>
        <v>-70.626637030500007</v>
      </c>
      <c r="Q9059" t="str">
        <f>+IFERROR(IF(covid_cl[[#This Row],[Region]]&lt;&gt;"No Informado",covid_cl[[#This Row],[Region]],VLOOKUP(covid_cl[[#This Row],[ID]],[1]Hoja5!B$4:I$1967,3,0)),"No Informado")</f>
        <v>Metropolitana</v>
      </c>
    </row>
    <row r="9060" spans="1:17" x14ac:dyDescent="0.3">
      <c r="A9060">
        <f t="shared" si="144"/>
        <v>9059</v>
      </c>
      <c r="B9060" s="3" t="s">
        <v>1742</v>
      </c>
      <c r="C9060">
        <v>13</v>
      </c>
      <c r="D9060" t="s">
        <v>63</v>
      </c>
      <c r="E9060" t="s">
        <v>1259</v>
      </c>
      <c r="I9060" t="s">
        <v>327</v>
      </c>
      <c r="L9060" t="s">
        <v>1544</v>
      </c>
      <c r="M9060">
        <f>+IFERROR(IFERROR(VLOOKUP(covid_cl[[#This Row],[Comuna]],Hoja1!$D$4:$BD$348,9,0),VLOOKUP(covid_cl[[#This Row],[Region]],Hoja1!$E$4:$BD$348,6,0)),-33.6043642941)</f>
        <v>-33.604364294100002</v>
      </c>
      <c r="N9060">
        <f>+IFERROR(IFERROR(VLOOKUP(covid_cl[[#This Row],[Comuna]],Hoja1!$D$4:$BD$348,8,0),VLOOKUP(covid_cl[[#This Row],[Region]],Hoja1!$E$4:$BD$348,5,0)),-70.6266370305)</f>
        <v>-70.626637030500007</v>
      </c>
      <c r="Q9060" t="str">
        <f>+IFERROR(IF(covid_cl[[#This Row],[Region]]&lt;&gt;"No Informado",covid_cl[[#This Row],[Region]],VLOOKUP(covid_cl[[#This Row],[ID]],[1]Hoja5!B$4:I$1967,3,0)),"No Informado")</f>
        <v>Metropolitana</v>
      </c>
    </row>
    <row r="9061" spans="1:17" x14ac:dyDescent="0.3">
      <c r="A9061">
        <f t="shared" si="144"/>
        <v>9060</v>
      </c>
      <c r="B9061" s="3" t="s">
        <v>1742</v>
      </c>
      <c r="C9061">
        <v>13</v>
      </c>
      <c r="D9061" t="s">
        <v>63</v>
      </c>
      <c r="E9061" t="s">
        <v>1259</v>
      </c>
      <c r="I9061" t="s">
        <v>327</v>
      </c>
      <c r="L9061" t="s">
        <v>1544</v>
      </c>
      <c r="M9061">
        <f>+IFERROR(IFERROR(VLOOKUP(covid_cl[[#This Row],[Comuna]],Hoja1!$D$4:$BD$348,9,0),VLOOKUP(covid_cl[[#This Row],[Region]],Hoja1!$E$4:$BD$348,6,0)),-33.6043642941)</f>
        <v>-33.604364294100002</v>
      </c>
      <c r="N9061">
        <f>+IFERROR(IFERROR(VLOOKUP(covid_cl[[#This Row],[Comuna]],Hoja1!$D$4:$BD$348,8,0),VLOOKUP(covid_cl[[#This Row],[Region]],Hoja1!$E$4:$BD$348,5,0)),-70.6266370305)</f>
        <v>-70.626637030500007</v>
      </c>
      <c r="Q9061" t="str">
        <f>+IFERROR(IF(covid_cl[[#This Row],[Region]]&lt;&gt;"No Informado",covid_cl[[#This Row],[Region]],VLOOKUP(covid_cl[[#This Row],[ID]],[1]Hoja5!B$4:I$1967,3,0)),"No Informado")</f>
        <v>Metropolitana</v>
      </c>
    </row>
    <row r="9062" spans="1:17" x14ac:dyDescent="0.3">
      <c r="A9062">
        <f t="shared" si="144"/>
        <v>9061</v>
      </c>
      <c r="B9062" s="3" t="s">
        <v>1742</v>
      </c>
      <c r="C9062">
        <v>13</v>
      </c>
      <c r="D9062" t="s">
        <v>63</v>
      </c>
      <c r="E9062" t="s">
        <v>1259</v>
      </c>
      <c r="I9062" t="s">
        <v>327</v>
      </c>
      <c r="L9062" t="s">
        <v>1544</v>
      </c>
      <c r="M9062">
        <f>+IFERROR(IFERROR(VLOOKUP(covid_cl[[#This Row],[Comuna]],Hoja1!$D$4:$BD$348,9,0),VLOOKUP(covid_cl[[#This Row],[Region]],Hoja1!$E$4:$BD$348,6,0)),-33.6043642941)</f>
        <v>-33.604364294100002</v>
      </c>
      <c r="N9062">
        <f>+IFERROR(IFERROR(VLOOKUP(covid_cl[[#This Row],[Comuna]],Hoja1!$D$4:$BD$348,8,0),VLOOKUP(covid_cl[[#This Row],[Region]],Hoja1!$E$4:$BD$348,5,0)),-70.6266370305)</f>
        <v>-70.626637030500007</v>
      </c>
      <c r="Q9062" t="str">
        <f>+IFERROR(IF(covid_cl[[#This Row],[Region]]&lt;&gt;"No Informado",covid_cl[[#This Row],[Region]],VLOOKUP(covid_cl[[#This Row],[ID]],[1]Hoja5!B$4:I$1967,3,0)),"No Informado")</f>
        <v>Metropolitana</v>
      </c>
    </row>
    <row r="9063" spans="1:17" x14ac:dyDescent="0.3">
      <c r="A9063">
        <f t="shared" si="144"/>
        <v>9062</v>
      </c>
      <c r="B9063" s="3" t="s">
        <v>1742</v>
      </c>
      <c r="C9063">
        <v>13</v>
      </c>
      <c r="D9063" t="s">
        <v>63</v>
      </c>
      <c r="E9063" t="s">
        <v>1259</v>
      </c>
      <c r="I9063" t="s">
        <v>327</v>
      </c>
      <c r="L9063" t="s">
        <v>1544</v>
      </c>
      <c r="M9063">
        <f>+IFERROR(IFERROR(VLOOKUP(covid_cl[[#This Row],[Comuna]],Hoja1!$D$4:$BD$348,9,0),VLOOKUP(covid_cl[[#This Row],[Region]],Hoja1!$E$4:$BD$348,6,0)),-33.6043642941)</f>
        <v>-33.604364294100002</v>
      </c>
      <c r="N9063">
        <f>+IFERROR(IFERROR(VLOOKUP(covid_cl[[#This Row],[Comuna]],Hoja1!$D$4:$BD$348,8,0),VLOOKUP(covid_cl[[#This Row],[Region]],Hoja1!$E$4:$BD$348,5,0)),-70.6266370305)</f>
        <v>-70.626637030500007</v>
      </c>
      <c r="Q9063" t="str">
        <f>+IFERROR(IF(covid_cl[[#This Row],[Region]]&lt;&gt;"No Informado",covid_cl[[#This Row],[Region]],VLOOKUP(covid_cl[[#This Row],[ID]],[1]Hoja5!B$4:I$1967,3,0)),"No Informado")</f>
        <v>Metropolitana</v>
      </c>
    </row>
    <row r="9064" spans="1:17" x14ac:dyDescent="0.3">
      <c r="A9064">
        <f t="shared" si="144"/>
        <v>9063</v>
      </c>
      <c r="B9064" s="3" t="s">
        <v>1742</v>
      </c>
      <c r="C9064">
        <v>13</v>
      </c>
      <c r="D9064" t="s">
        <v>63</v>
      </c>
      <c r="E9064" t="s">
        <v>1259</v>
      </c>
      <c r="I9064" t="s">
        <v>327</v>
      </c>
      <c r="L9064" t="s">
        <v>1544</v>
      </c>
      <c r="M9064">
        <f>+IFERROR(IFERROR(VLOOKUP(covid_cl[[#This Row],[Comuna]],Hoja1!$D$4:$BD$348,9,0),VLOOKUP(covid_cl[[#This Row],[Region]],Hoja1!$E$4:$BD$348,6,0)),-33.6043642941)</f>
        <v>-33.604364294100002</v>
      </c>
      <c r="N9064">
        <f>+IFERROR(IFERROR(VLOOKUP(covid_cl[[#This Row],[Comuna]],Hoja1!$D$4:$BD$348,8,0),VLOOKUP(covid_cl[[#This Row],[Region]],Hoja1!$E$4:$BD$348,5,0)),-70.6266370305)</f>
        <v>-70.626637030500007</v>
      </c>
      <c r="Q9064" t="str">
        <f>+IFERROR(IF(covid_cl[[#This Row],[Region]]&lt;&gt;"No Informado",covid_cl[[#This Row],[Region]],VLOOKUP(covid_cl[[#This Row],[ID]],[1]Hoja5!B$4:I$1967,3,0)),"No Informado")</f>
        <v>Metropolitana</v>
      </c>
    </row>
    <row r="9065" spans="1:17" x14ac:dyDescent="0.3">
      <c r="A9065">
        <f t="shared" si="144"/>
        <v>9064</v>
      </c>
      <c r="B9065" s="3" t="s">
        <v>1742</v>
      </c>
      <c r="C9065">
        <v>13</v>
      </c>
      <c r="D9065" t="s">
        <v>63</v>
      </c>
      <c r="E9065" t="s">
        <v>1259</v>
      </c>
      <c r="I9065" t="s">
        <v>327</v>
      </c>
      <c r="L9065" t="s">
        <v>1544</v>
      </c>
      <c r="M9065">
        <f>+IFERROR(IFERROR(VLOOKUP(covid_cl[[#This Row],[Comuna]],Hoja1!$D$4:$BD$348,9,0),VLOOKUP(covid_cl[[#This Row],[Region]],Hoja1!$E$4:$BD$348,6,0)),-33.6043642941)</f>
        <v>-33.604364294100002</v>
      </c>
      <c r="N9065">
        <f>+IFERROR(IFERROR(VLOOKUP(covid_cl[[#This Row],[Comuna]],Hoja1!$D$4:$BD$348,8,0),VLOOKUP(covid_cl[[#This Row],[Region]],Hoja1!$E$4:$BD$348,5,0)),-70.6266370305)</f>
        <v>-70.626637030500007</v>
      </c>
      <c r="Q9065" t="str">
        <f>+IFERROR(IF(covid_cl[[#This Row],[Region]]&lt;&gt;"No Informado",covid_cl[[#This Row],[Region]],VLOOKUP(covid_cl[[#This Row],[ID]],[1]Hoja5!B$4:I$1967,3,0)),"No Informado")</f>
        <v>Metropolitana</v>
      </c>
    </row>
    <row r="9066" spans="1:17" x14ac:dyDescent="0.3">
      <c r="A9066">
        <f t="shared" si="144"/>
        <v>9065</v>
      </c>
      <c r="B9066" s="3" t="s">
        <v>1742</v>
      </c>
      <c r="C9066">
        <v>13</v>
      </c>
      <c r="D9066" t="s">
        <v>63</v>
      </c>
      <c r="E9066" t="s">
        <v>1259</v>
      </c>
      <c r="I9066" t="s">
        <v>327</v>
      </c>
      <c r="L9066" t="s">
        <v>1544</v>
      </c>
      <c r="M9066">
        <f>+IFERROR(IFERROR(VLOOKUP(covid_cl[[#This Row],[Comuna]],Hoja1!$D$4:$BD$348,9,0),VLOOKUP(covid_cl[[#This Row],[Region]],Hoja1!$E$4:$BD$348,6,0)),-33.6043642941)</f>
        <v>-33.604364294100002</v>
      </c>
      <c r="N9066">
        <f>+IFERROR(IFERROR(VLOOKUP(covid_cl[[#This Row],[Comuna]],Hoja1!$D$4:$BD$348,8,0),VLOOKUP(covid_cl[[#This Row],[Region]],Hoja1!$E$4:$BD$348,5,0)),-70.6266370305)</f>
        <v>-70.626637030500007</v>
      </c>
      <c r="Q9066" t="str">
        <f>+IFERROR(IF(covid_cl[[#This Row],[Region]]&lt;&gt;"No Informado",covid_cl[[#This Row],[Region]],VLOOKUP(covid_cl[[#This Row],[ID]],[1]Hoja5!B$4:I$1967,3,0)),"No Informado")</f>
        <v>Metropolitana</v>
      </c>
    </row>
    <row r="9067" spans="1:17" x14ac:dyDescent="0.3">
      <c r="A9067">
        <f t="shared" si="144"/>
        <v>9066</v>
      </c>
      <c r="B9067" s="3" t="s">
        <v>1742</v>
      </c>
      <c r="C9067">
        <v>13</v>
      </c>
      <c r="D9067" t="s">
        <v>63</v>
      </c>
      <c r="E9067" t="s">
        <v>1259</v>
      </c>
      <c r="I9067" t="s">
        <v>327</v>
      </c>
      <c r="L9067" t="s">
        <v>1544</v>
      </c>
      <c r="M9067">
        <f>+IFERROR(IFERROR(VLOOKUP(covid_cl[[#This Row],[Comuna]],Hoja1!$D$4:$BD$348,9,0),VLOOKUP(covid_cl[[#This Row],[Region]],Hoja1!$E$4:$BD$348,6,0)),-33.6043642941)</f>
        <v>-33.604364294100002</v>
      </c>
      <c r="N9067">
        <f>+IFERROR(IFERROR(VLOOKUP(covid_cl[[#This Row],[Comuna]],Hoja1!$D$4:$BD$348,8,0),VLOOKUP(covid_cl[[#This Row],[Region]],Hoja1!$E$4:$BD$348,5,0)),-70.6266370305)</f>
        <v>-70.626637030500007</v>
      </c>
      <c r="Q9067" t="str">
        <f>+IFERROR(IF(covid_cl[[#This Row],[Region]]&lt;&gt;"No Informado",covid_cl[[#This Row],[Region]],VLOOKUP(covid_cl[[#This Row],[ID]],[1]Hoja5!B$4:I$1967,3,0)),"No Informado")</f>
        <v>Metropolitana</v>
      </c>
    </row>
    <row r="9068" spans="1:17" x14ac:dyDescent="0.3">
      <c r="A9068">
        <f t="shared" si="144"/>
        <v>9067</v>
      </c>
      <c r="B9068" s="3" t="s">
        <v>1742</v>
      </c>
      <c r="C9068">
        <v>13</v>
      </c>
      <c r="D9068" t="s">
        <v>63</v>
      </c>
      <c r="E9068" t="s">
        <v>1259</v>
      </c>
      <c r="I9068" t="s">
        <v>327</v>
      </c>
      <c r="L9068" t="s">
        <v>1544</v>
      </c>
      <c r="M9068">
        <f>+IFERROR(IFERROR(VLOOKUP(covid_cl[[#This Row],[Comuna]],Hoja1!$D$4:$BD$348,9,0),VLOOKUP(covid_cl[[#This Row],[Region]],Hoja1!$E$4:$BD$348,6,0)),-33.6043642941)</f>
        <v>-33.604364294100002</v>
      </c>
      <c r="N9068">
        <f>+IFERROR(IFERROR(VLOOKUP(covid_cl[[#This Row],[Comuna]],Hoja1!$D$4:$BD$348,8,0),VLOOKUP(covid_cl[[#This Row],[Region]],Hoja1!$E$4:$BD$348,5,0)),-70.6266370305)</f>
        <v>-70.626637030500007</v>
      </c>
      <c r="Q9068" t="str">
        <f>+IFERROR(IF(covid_cl[[#This Row],[Region]]&lt;&gt;"No Informado",covid_cl[[#This Row],[Region]],VLOOKUP(covid_cl[[#This Row],[ID]],[1]Hoja5!B$4:I$1967,3,0)),"No Informado")</f>
        <v>Metropolitana</v>
      </c>
    </row>
    <row r="9069" spans="1:17" x14ac:dyDescent="0.3">
      <c r="A9069">
        <f t="shared" si="144"/>
        <v>9068</v>
      </c>
      <c r="B9069" s="3" t="s">
        <v>1742</v>
      </c>
      <c r="C9069">
        <v>13</v>
      </c>
      <c r="D9069" t="s">
        <v>63</v>
      </c>
      <c r="E9069" t="s">
        <v>1259</v>
      </c>
      <c r="I9069" t="s">
        <v>327</v>
      </c>
      <c r="L9069" t="s">
        <v>1544</v>
      </c>
      <c r="M9069">
        <f>+IFERROR(IFERROR(VLOOKUP(covid_cl[[#This Row],[Comuna]],Hoja1!$D$4:$BD$348,9,0),VLOOKUP(covid_cl[[#This Row],[Region]],Hoja1!$E$4:$BD$348,6,0)),-33.6043642941)</f>
        <v>-33.604364294100002</v>
      </c>
      <c r="N9069">
        <f>+IFERROR(IFERROR(VLOOKUP(covid_cl[[#This Row],[Comuna]],Hoja1!$D$4:$BD$348,8,0),VLOOKUP(covid_cl[[#This Row],[Region]],Hoja1!$E$4:$BD$348,5,0)),-70.6266370305)</f>
        <v>-70.626637030500007</v>
      </c>
      <c r="Q9069" t="str">
        <f>+IFERROR(IF(covid_cl[[#This Row],[Region]]&lt;&gt;"No Informado",covid_cl[[#This Row],[Region]],VLOOKUP(covid_cl[[#This Row],[ID]],[1]Hoja5!B$4:I$1967,3,0)),"No Informado")</f>
        <v>Metropolitana</v>
      </c>
    </row>
    <row r="9070" spans="1:17" x14ac:dyDescent="0.3">
      <c r="A9070">
        <f t="shared" si="144"/>
        <v>9069</v>
      </c>
      <c r="B9070" s="3" t="s">
        <v>1742</v>
      </c>
      <c r="C9070">
        <v>13</v>
      </c>
      <c r="D9070" t="s">
        <v>63</v>
      </c>
      <c r="E9070" t="s">
        <v>1259</v>
      </c>
      <c r="I9070" t="s">
        <v>327</v>
      </c>
      <c r="L9070" t="s">
        <v>1544</v>
      </c>
      <c r="M9070">
        <f>+IFERROR(IFERROR(VLOOKUP(covid_cl[[#This Row],[Comuna]],Hoja1!$D$4:$BD$348,9,0),VLOOKUP(covid_cl[[#This Row],[Region]],Hoja1!$E$4:$BD$348,6,0)),-33.6043642941)</f>
        <v>-33.604364294100002</v>
      </c>
      <c r="N9070">
        <f>+IFERROR(IFERROR(VLOOKUP(covid_cl[[#This Row],[Comuna]],Hoja1!$D$4:$BD$348,8,0),VLOOKUP(covid_cl[[#This Row],[Region]],Hoja1!$E$4:$BD$348,5,0)),-70.6266370305)</f>
        <v>-70.626637030500007</v>
      </c>
      <c r="Q9070" t="str">
        <f>+IFERROR(IF(covid_cl[[#This Row],[Region]]&lt;&gt;"No Informado",covid_cl[[#This Row],[Region]],VLOOKUP(covid_cl[[#This Row],[ID]],[1]Hoja5!B$4:I$1967,3,0)),"No Informado")</f>
        <v>Metropolitana</v>
      </c>
    </row>
    <row r="9071" spans="1:17" x14ac:dyDescent="0.3">
      <c r="A9071">
        <f t="shared" si="144"/>
        <v>9070</v>
      </c>
      <c r="B9071" s="3" t="s">
        <v>1742</v>
      </c>
      <c r="C9071">
        <v>13</v>
      </c>
      <c r="D9071" t="s">
        <v>63</v>
      </c>
      <c r="E9071" t="s">
        <v>1259</v>
      </c>
      <c r="I9071" t="s">
        <v>327</v>
      </c>
      <c r="L9071" t="s">
        <v>1544</v>
      </c>
      <c r="M9071">
        <f>+IFERROR(IFERROR(VLOOKUP(covid_cl[[#This Row],[Comuna]],Hoja1!$D$4:$BD$348,9,0),VLOOKUP(covid_cl[[#This Row],[Region]],Hoja1!$E$4:$BD$348,6,0)),-33.6043642941)</f>
        <v>-33.604364294100002</v>
      </c>
      <c r="N9071">
        <f>+IFERROR(IFERROR(VLOOKUP(covid_cl[[#This Row],[Comuna]],Hoja1!$D$4:$BD$348,8,0),VLOOKUP(covid_cl[[#This Row],[Region]],Hoja1!$E$4:$BD$348,5,0)),-70.6266370305)</f>
        <v>-70.626637030500007</v>
      </c>
      <c r="Q9071" t="str">
        <f>+IFERROR(IF(covid_cl[[#This Row],[Region]]&lt;&gt;"No Informado",covid_cl[[#This Row],[Region]],VLOOKUP(covid_cl[[#This Row],[ID]],[1]Hoja5!B$4:I$1967,3,0)),"No Informado")</f>
        <v>Metropolitana</v>
      </c>
    </row>
    <row r="9072" spans="1:17" x14ac:dyDescent="0.3">
      <c r="A9072">
        <f t="shared" si="144"/>
        <v>9071</v>
      </c>
      <c r="B9072" s="3" t="s">
        <v>1742</v>
      </c>
      <c r="C9072">
        <v>13</v>
      </c>
      <c r="D9072" t="s">
        <v>63</v>
      </c>
      <c r="E9072" t="s">
        <v>1259</v>
      </c>
      <c r="I9072" t="s">
        <v>327</v>
      </c>
      <c r="L9072" t="s">
        <v>1544</v>
      </c>
      <c r="M9072">
        <f>+IFERROR(IFERROR(VLOOKUP(covid_cl[[#This Row],[Comuna]],Hoja1!$D$4:$BD$348,9,0),VLOOKUP(covid_cl[[#This Row],[Region]],Hoja1!$E$4:$BD$348,6,0)),-33.6043642941)</f>
        <v>-33.604364294100002</v>
      </c>
      <c r="N9072">
        <f>+IFERROR(IFERROR(VLOOKUP(covid_cl[[#This Row],[Comuna]],Hoja1!$D$4:$BD$348,8,0),VLOOKUP(covid_cl[[#This Row],[Region]],Hoja1!$E$4:$BD$348,5,0)),-70.6266370305)</f>
        <v>-70.626637030500007</v>
      </c>
      <c r="Q9072" t="str">
        <f>+IFERROR(IF(covid_cl[[#This Row],[Region]]&lt;&gt;"No Informado",covid_cl[[#This Row],[Region]],VLOOKUP(covid_cl[[#This Row],[ID]],[1]Hoja5!B$4:I$1967,3,0)),"No Informado")</f>
        <v>Metropolitana</v>
      </c>
    </row>
    <row r="9073" spans="1:17" x14ac:dyDescent="0.3">
      <c r="A9073">
        <f t="shared" si="144"/>
        <v>9072</v>
      </c>
      <c r="B9073" s="3" t="s">
        <v>1742</v>
      </c>
      <c r="C9073">
        <v>13</v>
      </c>
      <c r="D9073" t="s">
        <v>63</v>
      </c>
      <c r="E9073" t="s">
        <v>1259</v>
      </c>
      <c r="I9073" t="s">
        <v>327</v>
      </c>
      <c r="L9073" t="s">
        <v>1544</v>
      </c>
      <c r="M9073">
        <f>+IFERROR(IFERROR(VLOOKUP(covid_cl[[#This Row],[Comuna]],Hoja1!$D$4:$BD$348,9,0),VLOOKUP(covid_cl[[#This Row],[Region]],Hoja1!$E$4:$BD$348,6,0)),-33.6043642941)</f>
        <v>-33.604364294100002</v>
      </c>
      <c r="N9073">
        <f>+IFERROR(IFERROR(VLOOKUP(covid_cl[[#This Row],[Comuna]],Hoja1!$D$4:$BD$348,8,0),VLOOKUP(covid_cl[[#This Row],[Region]],Hoja1!$E$4:$BD$348,5,0)),-70.6266370305)</f>
        <v>-70.626637030500007</v>
      </c>
      <c r="Q9073" t="str">
        <f>+IFERROR(IF(covid_cl[[#This Row],[Region]]&lt;&gt;"No Informado",covid_cl[[#This Row],[Region]],VLOOKUP(covid_cl[[#This Row],[ID]],[1]Hoja5!B$4:I$1967,3,0)),"No Informado")</f>
        <v>Metropolitana</v>
      </c>
    </row>
    <row r="9074" spans="1:17" x14ac:dyDescent="0.3">
      <c r="A9074">
        <f t="shared" si="144"/>
        <v>9073</v>
      </c>
      <c r="B9074" s="3" t="s">
        <v>1742</v>
      </c>
      <c r="C9074">
        <v>13</v>
      </c>
      <c r="D9074" t="s">
        <v>63</v>
      </c>
      <c r="E9074" t="s">
        <v>1259</v>
      </c>
      <c r="I9074" t="s">
        <v>327</v>
      </c>
      <c r="L9074" t="s">
        <v>1544</v>
      </c>
      <c r="M9074">
        <f>+IFERROR(IFERROR(VLOOKUP(covid_cl[[#This Row],[Comuna]],Hoja1!$D$4:$BD$348,9,0),VLOOKUP(covid_cl[[#This Row],[Region]],Hoja1!$E$4:$BD$348,6,0)),-33.6043642941)</f>
        <v>-33.604364294100002</v>
      </c>
      <c r="N9074">
        <f>+IFERROR(IFERROR(VLOOKUP(covid_cl[[#This Row],[Comuna]],Hoja1!$D$4:$BD$348,8,0),VLOOKUP(covid_cl[[#This Row],[Region]],Hoja1!$E$4:$BD$348,5,0)),-70.6266370305)</f>
        <v>-70.626637030500007</v>
      </c>
      <c r="Q9074" t="str">
        <f>+IFERROR(IF(covid_cl[[#This Row],[Region]]&lt;&gt;"No Informado",covid_cl[[#This Row],[Region]],VLOOKUP(covid_cl[[#This Row],[ID]],[1]Hoja5!B$4:I$1967,3,0)),"No Informado")</f>
        <v>Metropolitana</v>
      </c>
    </row>
    <row r="9075" spans="1:17" x14ac:dyDescent="0.3">
      <c r="A9075">
        <f t="shared" si="144"/>
        <v>9074</v>
      </c>
      <c r="B9075" s="3" t="s">
        <v>1742</v>
      </c>
      <c r="C9075">
        <v>13</v>
      </c>
      <c r="D9075" t="s">
        <v>63</v>
      </c>
      <c r="E9075" t="s">
        <v>1259</v>
      </c>
      <c r="I9075" t="s">
        <v>327</v>
      </c>
      <c r="L9075" t="s">
        <v>1544</v>
      </c>
      <c r="M9075">
        <f>+IFERROR(IFERROR(VLOOKUP(covid_cl[[#This Row],[Comuna]],Hoja1!$D$4:$BD$348,9,0),VLOOKUP(covid_cl[[#This Row],[Region]],Hoja1!$E$4:$BD$348,6,0)),-33.6043642941)</f>
        <v>-33.604364294100002</v>
      </c>
      <c r="N9075">
        <f>+IFERROR(IFERROR(VLOOKUP(covid_cl[[#This Row],[Comuna]],Hoja1!$D$4:$BD$348,8,0),VLOOKUP(covid_cl[[#This Row],[Region]],Hoja1!$E$4:$BD$348,5,0)),-70.6266370305)</f>
        <v>-70.626637030500007</v>
      </c>
      <c r="Q9075" t="str">
        <f>+IFERROR(IF(covid_cl[[#This Row],[Region]]&lt;&gt;"No Informado",covid_cl[[#This Row],[Region]],VLOOKUP(covid_cl[[#This Row],[ID]],[1]Hoja5!B$4:I$1967,3,0)),"No Informado")</f>
        <v>Metropolitana</v>
      </c>
    </row>
    <row r="9076" spans="1:17" x14ac:dyDescent="0.3">
      <c r="A9076">
        <f t="shared" si="144"/>
        <v>9075</v>
      </c>
      <c r="B9076" s="3" t="s">
        <v>1742</v>
      </c>
      <c r="C9076">
        <v>13</v>
      </c>
      <c r="D9076" t="s">
        <v>63</v>
      </c>
      <c r="E9076" t="s">
        <v>1259</v>
      </c>
      <c r="I9076" t="s">
        <v>327</v>
      </c>
      <c r="L9076" t="s">
        <v>1544</v>
      </c>
      <c r="M9076">
        <f>+IFERROR(IFERROR(VLOOKUP(covid_cl[[#This Row],[Comuna]],Hoja1!$D$4:$BD$348,9,0),VLOOKUP(covid_cl[[#This Row],[Region]],Hoja1!$E$4:$BD$348,6,0)),-33.6043642941)</f>
        <v>-33.604364294100002</v>
      </c>
      <c r="N9076">
        <f>+IFERROR(IFERROR(VLOOKUP(covid_cl[[#This Row],[Comuna]],Hoja1!$D$4:$BD$348,8,0),VLOOKUP(covid_cl[[#This Row],[Region]],Hoja1!$E$4:$BD$348,5,0)),-70.6266370305)</f>
        <v>-70.626637030500007</v>
      </c>
      <c r="Q9076" t="str">
        <f>+IFERROR(IF(covid_cl[[#This Row],[Region]]&lt;&gt;"No Informado",covid_cl[[#This Row],[Region]],VLOOKUP(covid_cl[[#This Row],[ID]],[1]Hoja5!B$4:I$1967,3,0)),"No Informado")</f>
        <v>Metropolitana</v>
      </c>
    </row>
    <row r="9077" spans="1:17" x14ac:dyDescent="0.3">
      <c r="A9077">
        <f t="shared" si="144"/>
        <v>9076</v>
      </c>
      <c r="B9077" s="3" t="s">
        <v>1742</v>
      </c>
      <c r="C9077">
        <v>13</v>
      </c>
      <c r="D9077" t="s">
        <v>63</v>
      </c>
      <c r="E9077" t="s">
        <v>1259</v>
      </c>
      <c r="I9077" t="s">
        <v>327</v>
      </c>
      <c r="L9077" t="s">
        <v>1544</v>
      </c>
      <c r="M9077">
        <f>+IFERROR(IFERROR(VLOOKUP(covid_cl[[#This Row],[Comuna]],Hoja1!$D$4:$BD$348,9,0),VLOOKUP(covid_cl[[#This Row],[Region]],Hoja1!$E$4:$BD$348,6,0)),-33.6043642941)</f>
        <v>-33.604364294100002</v>
      </c>
      <c r="N9077">
        <f>+IFERROR(IFERROR(VLOOKUP(covid_cl[[#This Row],[Comuna]],Hoja1!$D$4:$BD$348,8,0),VLOOKUP(covid_cl[[#This Row],[Region]],Hoja1!$E$4:$BD$348,5,0)),-70.6266370305)</f>
        <v>-70.626637030500007</v>
      </c>
      <c r="Q9077" t="str">
        <f>+IFERROR(IF(covid_cl[[#This Row],[Region]]&lt;&gt;"No Informado",covid_cl[[#This Row],[Region]],VLOOKUP(covid_cl[[#This Row],[ID]],[1]Hoja5!B$4:I$1967,3,0)),"No Informado")</f>
        <v>Metropolitana</v>
      </c>
    </row>
    <row r="9078" spans="1:17" x14ac:dyDescent="0.3">
      <c r="A9078">
        <f t="shared" si="144"/>
        <v>9077</v>
      </c>
      <c r="B9078" s="3" t="s">
        <v>1742</v>
      </c>
      <c r="C9078">
        <v>13</v>
      </c>
      <c r="D9078" t="s">
        <v>63</v>
      </c>
      <c r="E9078" t="s">
        <v>1259</v>
      </c>
      <c r="I9078" t="s">
        <v>327</v>
      </c>
      <c r="L9078" t="s">
        <v>1544</v>
      </c>
      <c r="M9078">
        <f>+IFERROR(IFERROR(VLOOKUP(covid_cl[[#This Row],[Comuna]],Hoja1!$D$4:$BD$348,9,0),VLOOKUP(covid_cl[[#This Row],[Region]],Hoja1!$E$4:$BD$348,6,0)),-33.6043642941)</f>
        <v>-33.604364294100002</v>
      </c>
      <c r="N9078">
        <f>+IFERROR(IFERROR(VLOOKUP(covid_cl[[#This Row],[Comuna]],Hoja1!$D$4:$BD$348,8,0),VLOOKUP(covid_cl[[#This Row],[Region]],Hoja1!$E$4:$BD$348,5,0)),-70.6266370305)</f>
        <v>-70.626637030500007</v>
      </c>
      <c r="Q9078" t="str">
        <f>+IFERROR(IF(covid_cl[[#This Row],[Region]]&lt;&gt;"No Informado",covid_cl[[#This Row],[Region]],VLOOKUP(covid_cl[[#This Row],[ID]],[1]Hoja5!B$4:I$1967,3,0)),"No Informado")</f>
        <v>Metropolitana</v>
      </c>
    </row>
    <row r="9079" spans="1:17" x14ac:dyDescent="0.3">
      <c r="A9079">
        <f t="shared" si="144"/>
        <v>9078</v>
      </c>
      <c r="B9079" s="3" t="s">
        <v>1742</v>
      </c>
      <c r="C9079">
        <v>13</v>
      </c>
      <c r="D9079" t="s">
        <v>63</v>
      </c>
      <c r="E9079" t="s">
        <v>1259</v>
      </c>
      <c r="I9079" t="s">
        <v>327</v>
      </c>
      <c r="L9079" t="s">
        <v>1544</v>
      </c>
      <c r="M9079">
        <f>+IFERROR(IFERROR(VLOOKUP(covid_cl[[#This Row],[Comuna]],Hoja1!$D$4:$BD$348,9,0),VLOOKUP(covid_cl[[#This Row],[Region]],Hoja1!$E$4:$BD$348,6,0)),-33.6043642941)</f>
        <v>-33.604364294100002</v>
      </c>
      <c r="N9079">
        <f>+IFERROR(IFERROR(VLOOKUP(covid_cl[[#This Row],[Comuna]],Hoja1!$D$4:$BD$348,8,0),VLOOKUP(covid_cl[[#This Row],[Region]],Hoja1!$E$4:$BD$348,5,0)),-70.6266370305)</f>
        <v>-70.626637030500007</v>
      </c>
      <c r="Q9079" t="str">
        <f>+IFERROR(IF(covid_cl[[#This Row],[Region]]&lt;&gt;"No Informado",covid_cl[[#This Row],[Region]],VLOOKUP(covid_cl[[#This Row],[ID]],[1]Hoja5!B$4:I$1967,3,0)),"No Informado")</f>
        <v>Metropolitana</v>
      </c>
    </row>
    <row r="9080" spans="1:17" x14ac:dyDescent="0.3">
      <c r="A9080">
        <f t="shared" si="144"/>
        <v>9079</v>
      </c>
      <c r="B9080" s="3" t="s">
        <v>1742</v>
      </c>
      <c r="C9080">
        <v>13</v>
      </c>
      <c r="D9080" t="s">
        <v>63</v>
      </c>
      <c r="E9080" t="s">
        <v>1259</v>
      </c>
      <c r="I9080" t="s">
        <v>327</v>
      </c>
      <c r="L9080" t="s">
        <v>1544</v>
      </c>
      <c r="M9080">
        <f>+IFERROR(IFERROR(VLOOKUP(covid_cl[[#This Row],[Comuna]],Hoja1!$D$4:$BD$348,9,0),VLOOKUP(covid_cl[[#This Row],[Region]],Hoja1!$E$4:$BD$348,6,0)),-33.6043642941)</f>
        <v>-33.604364294100002</v>
      </c>
      <c r="N9080">
        <f>+IFERROR(IFERROR(VLOOKUP(covid_cl[[#This Row],[Comuna]],Hoja1!$D$4:$BD$348,8,0),VLOOKUP(covid_cl[[#This Row],[Region]],Hoja1!$E$4:$BD$348,5,0)),-70.6266370305)</f>
        <v>-70.626637030500007</v>
      </c>
      <c r="Q9080" t="str">
        <f>+IFERROR(IF(covid_cl[[#This Row],[Region]]&lt;&gt;"No Informado",covid_cl[[#This Row],[Region]],VLOOKUP(covid_cl[[#This Row],[ID]],[1]Hoja5!B$4:I$1967,3,0)),"No Informado")</f>
        <v>Metropolitana</v>
      </c>
    </row>
    <row r="9081" spans="1:17" x14ac:dyDescent="0.3">
      <c r="A9081">
        <f t="shared" si="144"/>
        <v>9080</v>
      </c>
      <c r="B9081" s="3" t="s">
        <v>1742</v>
      </c>
      <c r="C9081">
        <v>13</v>
      </c>
      <c r="D9081" t="s">
        <v>63</v>
      </c>
      <c r="E9081" t="s">
        <v>1259</v>
      </c>
      <c r="I9081" t="s">
        <v>327</v>
      </c>
      <c r="L9081" t="s">
        <v>1544</v>
      </c>
      <c r="M9081">
        <f>+IFERROR(IFERROR(VLOOKUP(covid_cl[[#This Row],[Comuna]],Hoja1!$D$4:$BD$348,9,0),VLOOKUP(covid_cl[[#This Row],[Region]],Hoja1!$E$4:$BD$348,6,0)),-33.6043642941)</f>
        <v>-33.604364294100002</v>
      </c>
      <c r="N9081">
        <f>+IFERROR(IFERROR(VLOOKUP(covid_cl[[#This Row],[Comuna]],Hoja1!$D$4:$BD$348,8,0),VLOOKUP(covid_cl[[#This Row],[Region]],Hoja1!$E$4:$BD$348,5,0)),-70.6266370305)</f>
        <v>-70.626637030500007</v>
      </c>
      <c r="Q9081" t="str">
        <f>+IFERROR(IF(covid_cl[[#This Row],[Region]]&lt;&gt;"No Informado",covid_cl[[#This Row],[Region]],VLOOKUP(covid_cl[[#This Row],[ID]],[1]Hoja5!B$4:I$1967,3,0)),"No Informado")</f>
        <v>Metropolitana</v>
      </c>
    </row>
    <row r="9082" spans="1:17" x14ac:dyDescent="0.3">
      <c r="A9082">
        <f t="shared" si="144"/>
        <v>9081</v>
      </c>
      <c r="B9082" s="3" t="s">
        <v>1742</v>
      </c>
      <c r="C9082">
        <v>13</v>
      </c>
      <c r="D9082" t="s">
        <v>63</v>
      </c>
      <c r="E9082" t="s">
        <v>1259</v>
      </c>
      <c r="I9082" t="s">
        <v>327</v>
      </c>
      <c r="L9082" t="s">
        <v>1544</v>
      </c>
      <c r="M9082">
        <f>+IFERROR(IFERROR(VLOOKUP(covid_cl[[#This Row],[Comuna]],Hoja1!$D$4:$BD$348,9,0),VLOOKUP(covid_cl[[#This Row],[Region]],Hoja1!$E$4:$BD$348,6,0)),-33.6043642941)</f>
        <v>-33.604364294100002</v>
      </c>
      <c r="N9082">
        <f>+IFERROR(IFERROR(VLOOKUP(covid_cl[[#This Row],[Comuna]],Hoja1!$D$4:$BD$348,8,0),VLOOKUP(covid_cl[[#This Row],[Region]],Hoja1!$E$4:$BD$348,5,0)),-70.6266370305)</f>
        <v>-70.626637030500007</v>
      </c>
      <c r="Q9082" t="str">
        <f>+IFERROR(IF(covid_cl[[#This Row],[Region]]&lt;&gt;"No Informado",covid_cl[[#This Row],[Region]],VLOOKUP(covid_cl[[#This Row],[ID]],[1]Hoja5!B$4:I$1967,3,0)),"No Informado")</f>
        <v>Metropolitana</v>
      </c>
    </row>
    <row r="9083" spans="1:17" x14ac:dyDescent="0.3">
      <c r="A9083">
        <f t="shared" si="144"/>
        <v>9082</v>
      </c>
      <c r="B9083" s="3" t="s">
        <v>1742</v>
      </c>
      <c r="C9083">
        <v>13</v>
      </c>
      <c r="D9083" t="s">
        <v>63</v>
      </c>
      <c r="E9083" t="s">
        <v>1259</v>
      </c>
      <c r="I9083" t="s">
        <v>327</v>
      </c>
      <c r="L9083" t="s">
        <v>1544</v>
      </c>
      <c r="M9083">
        <f>+IFERROR(IFERROR(VLOOKUP(covid_cl[[#This Row],[Comuna]],Hoja1!$D$4:$BD$348,9,0),VLOOKUP(covid_cl[[#This Row],[Region]],Hoja1!$E$4:$BD$348,6,0)),-33.6043642941)</f>
        <v>-33.604364294100002</v>
      </c>
      <c r="N9083">
        <f>+IFERROR(IFERROR(VLOOKUP(covid_cl[[#This Row],[Comuna]],Hoja1!$D$4:$BD$348,8,0),VLOOKUP(covid_cl[[#This Row],[Region]],Hoja1!$E$4:$BD$348,5,0)),-70.6266370305)</f>
        <v>-70.626637030500007</v>
      </c>
      <c r="Q9083" t="str">
        <f>+IFERROR(IF(covid_cl[[#This Row],[Region]]&lt;&gt;"No Informado",covid_cl[[#This Row],[Region]],VLOOKUP(covid_cl[[#This Row],[ID]],[1]Hoja5!B$4:I$1967,3,0)),"No Informado")</f>
        <v>Metropolitana</v>
      </c>
    </row>
    <row r="9084" spans="1:17" x14ac:dyDescent="0.3">
      <c r="A9084">
        <f t="shared" si="144"/>
        <v>9083</v>
      </c>
      <c r="B9084" s="3" t="s">
        <v>1742</v>
      </c>
      <c r="C9084">
        <v>13</v>
      </c>
      <c r="D9084" t="s">
        <v>63</v>
      </c>
      <c r="E9084" t="s">
        <v>1259</v>
      </c>
      <c r="I9084" t="s">
        <v>327</v>
      </c>
      <c r="L9084" t="s">
        <v>1544</v>
      </c>
      <c r="M9084">
        <f>+IFERROR(IFERROR(VLOOKUP(covid_cl[[#This Row],[Comuna]],Hoja1!$D$4:$BD$348,9,0),VLOOKUP(covid_cl[[#This Row],[Region]],Hoja1!$E$4:$BD$348,6,0)),-33.6043642941)</f>
        <v>-33.604364294100002</v>
      </c>
      <c r="N9084">
        <f>+IFERROR(IFERROR(VLOOKUP(covid_cl[[#This Row],[Comuna]],Hoja1!$D$4:$BD$348,8,0),VLOOKUP(covid_cl[[#This Row],[Region]],Hoja1!$E$4:$BD$348,5,0)),-70.6266370305)</f>
        <v>-70.626637030500007</v>
      </c>
      <c r="Q9084" t="str">
        <f>+IFERROR(IF(covid_cl[[#This Row],[Region]]&lt;&gt;"No Informado",covid_cl[[#This Row],[Region]],VLOOKUP(covid_cl[[#This Row],[ID]],[1]Hoja5!B$4:I$1967,3,0)),"No Informado")</f>
        <v>Metropolitana</v>
      </c>
    </row>
    <row r="9085" spans="1:17" x14ac:dyDescent="0.3">
      <c r="A9085">
        <f t="shared" si="144"/>
        <v>9084</v>
      </c>
      <c r="B9085" s="3" t="s">
        <v>1742</v>
      </c>
      <c r="C9085">
        <v>13</v>
      </c>
      <c r="D9085" t="s">
        <v>63</v>
      </c>
      <c r="E9085" t="s">
        <v>1259</v>
      </c>
      <c r="I9085" t="s">
        <v>327</v>
      </c>
      <c r="L9085" t="s">
        <v>1544</v>
      </c>
      <c r="M9085">
        <f>+IFERROR(IFERROR(VLOOKUP(covid_cl[[#This Row],[Comuna]],Hoja1!$D$4:$BD$348,9,0),VLOOKUP(covid_cl[[#This Row],[Region]],Hoja1!$E$4:$BD$348,6,0)),-33.6043642941)</f>
        <v>-33.604364294100002</v>
      </c>
      <c r="N9085">
        <f>+IFERROR(IFERROR(VLOOKUP(covid_cl[[#This Row],[Comuna]],Hoja1!$D$4:$BD$348,8,0),VLOOKUP(covid_cl[[#This Row],[Region]],Hoja1!$E$4:$BD$348,5,0)),-70.6266370305)</f>
        <v>-70.626637030500007</v>
      </c>
      <c r="Q9085" t="str">
        <f>+IFERROR(IF(covid_cl[[#This Row],[Region]]&lt;&gt;"No Informado",covid_cl[[#This Row],[Region]],VLOOKUP(covid_cl[[#This Row],[ID]],[1]Hoja5!B$4:I$1967,3,0)),"No Informado")</f>
        <v>Metropolitana</v>
      </c>
    </row>
    <row r="9086" spans="1:17" x14ac:dyDescent="0.3">
      <c r="A9086">
        <f t="shared" si="144"/>
        <v>9085</v>
      </c>
      <c r="B9086" s="3" t="s">
        <v>1742</v>
      </c>
      <c r="C9086">
        <v>13</v>
      </c>
      <c r="D9086" t="s">
        <v>63</v>
      </c>
      <c r="E9086" t="s">
        <v>1259</v>
      </c>
      <c r="I9086" t="s">
        <v>327</v>
      </c>
      <c r="L9086" t="s">
        <v>1544</v>
      </c>
      <c r="M9086">
        <f>+IFERROR(IFERROR(VLOOKUP(covid_cl[[#This Row],[Comuna]],Hoja1!$D$4:$BD$348,9,0),VLOOKUP(covid_cl[[#This Row],[Region]],Hoja1!$E$4:$BD$348,6,0)),-33.6043642941)</f>
        <v>-33.604364294100002</v>
      </c>
      <c r="N9086">
        <f>+IFERROR(IFERROR(VLOOKUP(covid_cl[[#This Row],[Comuna]],Hoja1!$D$4:$BD$348,8,0),VLOOKUP(covid_cl[[#This Row],[Region]],Hoja1!$E$4:$BD$348,5,0)),-70.6266370305)</f>
        <v>-70.626637030500007</v>
      </c>
      <c r="Q9086" t="str">
        <f>+IFERROR(IF(covid_cl[[#This Row],[Region]]&lt;&gt;"No Informado",covid_cl[[#This Row],[Region]],VLOOKUP(covid_cl[[#This Row],[ID]],[1]Hoja5!B$4:I$1967,3,0)),"No Informado")</f>
        <v>Metropolitana</v>
      </c>
    </row>
    <row r="9087" spans="1:17" x14ac:dyDescent="0.3">
      <c r="A9087">
        <f t="shared" si="144"/>
        <v>9086</v>
      </c>
      <c r="B9087" s="3" t="s">
        <v>1742</v>
      </c>
      <c r="C9087">
        <v>13</v>
      </c>
      <c r="D9087" t="s">
        <v>63</v>
      </c>
      <c r="E9087" t="s">
        <v>1259</v>
      </c>
      <c r="I9087" t="s">
        <v>327</v>
      </c>
      <c r="L9087" t="s">
        <v>1544</v>
      </c>
      <c r="M9087">
        <f>+IFERROR(IFERROR(VLOOKUP(covid_cl[[#This Row],[Comuna]],Hoja1!$D$4:$BD$348,9,0),VLOOKUP(covid_cl[[#This Row],[Region]],Hoja1!$E$4:$BD$348,6,0)),-33.6043642941)</f>
        <v>-33.604364294100002</v>
      </c>
      <c r="N9087">
        <f>+IFERROR(IFERROR(VLOOKUP(covid_cl[[#This Row],[Comuna]],Hoja1!$D$4:$BD$348,8,0),VLOOKUP(covid_cl[[#This Row],[Region]],Hoja1!$E$4:$BD$348,5,0)),-70.6266370305)</f>
        <v>-70.626637030500007</v>
      </c>
      <c r="Q9087" t="str">
        <f>+IFERROR(IF(covid_cl[[#This Row],[Region]]&lt;&gt;"No Informado",covid_cl[[#This Row],[Region]],VLOOKUP(covid_cl[[#This Row],[ID]],[1]Hoja5!B$4:I$1967,3,0)),"No Informado")</f>
        <v>Metropolitana</v>
      </c>
    </row>
    <row r="9088" spans="1:17" x14ac:dyDescent="0.3">
      <c r="A9088">
        <f t="shared" si="144"/>
        <v>9087</v>
      </c>
      <c r="B9088" s="3" t="s">
        <v>1742</v>
      </c>
      <c r="C9088">
        <v>13</v>
      </c>
      <c r="D9088" t="s">
        <v>63</v>
      </c>
      <c r="E9088" t="s">
        <v>1259</v>
      </c>
      <c r="I9088" t="s">
        <v>327</v>
      </c>
      <c r="L9088" t="s">
        <v>1544</v>
      </c>
      <c r="M9088">
        <f>+IFERROR(IFERROR(VLOOKUP(covid_cl[[#This Row],[Comuna]],Hoja1!$D$4:$BD$348,9,0),VLOOKUP(covid_cl[[#This Row],[Region]],Hoja1!$E$4:$BD$348,6,0)),-33.6043642941)</f>
        <v>-33.604364294100002</v>
      </c>
      <c r="N9088">
        <f>+IFERROR(IFERROR(VLOOKUP(covid_cl[[#This Row],[Comuna]],Hoja1!$D$4:$BD$348,8,0),VLOOKUP(covid_cl[[#This Row],[Region]],Hoja1!$E$4:$BD$348,5,0)),-70.6266370305)</f>
        <v>-70.626637030500007</v>
      </c>
      <c r="Q9088" t="str">
        <f>+IFERROR(IF(covid_cl[[#This Row],[Region]]&lt;&gt;"No Informado",covid_cl[[#This Row],[Region]],VLOOKUP(covid_cl[[#This Row],[ID]],[1]Hoja5!B$4:I$1967,3,0)),"No Informado")</f>
        <v>Metropolitana</v>
      </c>
    </row>
    <row r="9089" spans="1:17" x14ac:dyDescent="0.3">
      <c r="A9089">
        <f t="shared" si="144"/>
        <v>9088</v>
      </c>
      <c r="B9089" s="3" t="s">
        <v>1742</v>
      </c>
      <c r="C9089">
        <v>13</v>
      </c>
      <c r="D9089" t="s">
        <v>63</v>
      </c>
      <c r="E9089" t="s">
        <v>1259</v>
      </c>
      <c r="I9089" t="s">
        <v>327</v>
      </c>
      <c r="L9089" t="s">
        <v>1544</v>
      </c>
      <c r="M9089">
        <f>+IFERROR(IFERROR(VLOOKUP(covid_cl[[#This Row],[Comuna]],Hoja1!$D$4:$BD$348,9,0),VLOOKUP(covid_cl[[#This Row],[Region]],Hoja1!$E$4:$BD$348,6,0)),-33.6043642941)</f>
        <v>-33.604364294100002</v>
      </c>
      <c r="N9089">
        <f>+IFERROR(IFERROR(VLOOKUP(covid_cl[[#This Row],[Comuna]],Hoja1!$D$4:$BD$348,8,0),VLOOKUP(covid_cl[[#This Row],[Region]],Hoja1!$E$4:$BD$348,5,0)),-70.6266370305)</f>
        <v>-70.626637030500007</v>
      </c>
      <c r="Q9089" t="str">
        <f>+IFERROR(IF(covid_cl[[#This Row],[Region]]&lt;&gt;"No Informado",covid_cl[[#This Row],[Region]],VLOOKUP(covid_cl[[#This Row],[ID]],[1]Hoja5!B$4:I$1967,3,0)),"No Informado")</f>
        <v>Metropolitana</v>
      </c>
    </row>
    <row r="9090" spans="1:17" x14ac:dyDescent="0.3">
      <c r="A9090">
        <f t="shared" si="144"/>
        <v>9089</v>
      </c>
      <c r="B9090" s="3" t="s">
        <v>1742</v>
      </c>
      <c r="C9090">
        <v>13</v>
      </c>
      <c r="D9090" t="s">
        <v>63</v>
      </c>
      <c r="E9090" t="s">
        <v>1259</v>
      </c>
      <c r="I9090" t="s">
        <v>327</v>
      </c>
      <c r="L9090" t="s">
        <v>1544</v>
      </c>
      <c r="M9090">
        <f>+IFERROR(IFERROR(VLOOKUP(covid_cl[[#This Row],[Comuna]],Hoja1!$D$4:$BD$348,9,0),VLOOKUP(covid_cl[[#This Row],[Region]],Hoja1!$E$4:$BD$348,6,0)),-33.6043642941)</f>
        <v>-33.604364294100002</v>
      </c>
      <c r="N9090">
        <f>+IFERROR(IFERROR(VLOOKUP(covid_cl[[#This Row],[Comuna]],Hoja1!$D$4:$BD$348,8,0),VLOOKUP(covid_cl[[#This Row],[Region]],Hoja1!$E$4:$BD$348,5,0)),-70.6266370305)</f>
        <v>-70.626637030500007</v>
      </c>
      <c r="Q9090" t="str">
        <f>+IFERROR(IF(covid_cl[[#This Row],[Region]]&lt;&gt;"No Informado",covid_cl[[#This Row],[Region]],VLOOKUP(covid_cl[[#This Row],[ID]],[1]Hoja5!B$4:I$1967,3,0)),"No Informado")</f>
        <v>Metropolitana</v>
      </c>
    </row>
    <row r="9091" spans="1:17" x14ac:dyDescent="0.3">
      <c r="A9091">
        <f t="shared" si="144"/>
        <v>9090</v>
      </c>
      <c r="B9091" s="3" t="s">
        <v>1742</v>
      </c>
      <c r="C9091">
        <v>13</v>
      </c>
      <c r="D9091" t="s">
        <v>63</v>
      </c>
      <c r="E9091" t="s">
        <v>1259</v>
      </c>
      <c r="I9091" t="s">
        <v>327</v>
      </c>
      <c r="L9091" t="s">
        <v>1544</v>
      </c>
      <c r="M9091">
        <f>+IFERROR(IFERROR(VLOOKUP(covid_cl[[#This Row],[Comuna]],Hoja1!$D$4:$BD$348,9,0),VLOOKUP(covid_cl[[#This Row],[Region]],Hoja1!$E$4:$BD$348,6,0)),-33.6043642941)</f>
        <v>-33.604364294100002</v>
      </c>
      <c r="N9091">
        <f>+IFERROR(IFERROR(VLOOKUP(covid_cl[[#This Row],[Comuna]],Hoja1!$D$4:$BD$348,8,0),VLOOKUP(covid_cl[[#This Row],[Region]],Hoja1!$E$4:$BD$348,5,0)),-70.6266370305)</f>
        <v>-70.626637030500007</v>
      </c>
      <c r="Q9091" t="str">
        <f>+IFERROR(IF(covid_cl[[#This Row],[Region]]&lt;&gt;"No Informado",covid_cl[[#This Row],[Region]],VLOOKUP(covid_cl[[#This Row],[ID]],[1]Hoja5!B$4:I$1967,3,0)),"No Informado")</f>
        <v>Metropolitana</v>
      </c>
    </row>
    <row r="9092" spans="1:17" x14ac:dyDescent="0.3">
      <c r="A9092">
        <f t="shared" si="144"/>
        <v>9091</v>
      </c>
      <c r="B9092" s="3" t="s">
        <v>1742</v>
      </c>
      <c r="C9092">
        <v>13</v>
      </c>
      <c r="D9092" t="s">
        <v>63</v>
      </c>
      <c r="E9092" t="s">
        <v>1259</v>
      </c>
      <c r="I9092" t="s">
        <v>327</v>
      </c>
      <c r="L9092" t="s">
        <v>1544</v>
      </c>
      <c r="M9092">
        <f>+IFERROR(IFERROR(VLOOKUP(covid_cl[[#This Row],[Comuna]],Hoja1!$D$4:$BD$348,9,0),VLOOKUP(covid_cl[[#This Row],[Region]],Hoja1!$E$4:$BD$348,6,0)),-33.6043642941)</f>
        <v>-33.604364294100002</v>
      </c>
      <c r="N9092">
        <f>+IFERROR(IFERROR(VLOOKUP(covid_cl[[#This Row],[Comuna]],Hoja1!$D$4:$BD$348,8,0),VLOOKUP(covid_cl[[#This Row],[Region]],Hoja1!$E$4:$BD$348,5,0)),-70.6266370305)</f>
        <v>-70.626637030500007</v>
      </c>
      <c r="Q9092" t="str">
        <f>+IFERROR(IF(covid_cl[[#This Row],[Region]]&lt;&gt;"No Informado",covid_cl[[#This Row],[Region]],VLOOKUP(covid_cl[[#This Row],[ID]],[1]Hoja5!B$4:I$1967,3,0)),"No Informado")</f>
        <v>Metropolitana</v>
      </c>
    </row>
    <row r="9093" spans="1:17" x14ac:dyDescent="0.3">
      <c r="A9093">
        <f t="shared" si="144"/>
        <v>9092</v>
      </c>
      <c r="B9093" s="3" t="s">
        <v>1742</v>
      </c>
      <c r="C9093">
        <v>13</v>
      </c>
      <c r="D9093" t="s">
        <v>63</v>
      </c>
      <c r="E9093" t="s">
        <v>1259</v>
      </c>
      <c r="I9093" t="s">
        <v>327</v>
      </c>
      <c r="L9093" t="s">
        <v>1544</v>
      </c>
      <c r="M9093">
        <f>+IFERROR(IFERROR(VLOOKUP(covid_cl[[#This Row],[Comuna]],Hoja1!$D$4:$BD$348,9,0),VLOOKUP(covid_cl[[#This Row],[Region]],Hoja1!$E$4:$BD$348,6,0)),-33.6043642941)</f>
        <v>-33.604364294100002</v>
      </c>
      <c r="N9093">
        <f>+IFERROR(IFERROR(VLOOKUP(covid_cl[[#This Row],[Comuna]],Hoja1!$D$4:$BD$348,8,0),VLOOKUP(covid_cl[[#This Row],[Region]],Hoja1!$E$4:$BD$348,5,0)),-70.6266370305)</f>
        <v>-70.626637030500007</v>
      </c>
      <c r="Q9093" t="str">
        <f>+IFERROR(IF(covid_cl[[#This Row],[Region]]&lt;&gt;"No Informado",covid_cl[[#This Row],[Region]],VLOOKUP(covid_cl[[#This Row],[ID]],[1]Hoja5!B$4:I$1967,3,0)),"No Informado")</f>
        <v>Metropolitana</v>
      </c>
    </row>
    <row r="9094" spans="1:17" x14ac:dyDescent="0.3">
      <c r="A9094">
        <f t="shared" si="144"/>
        <v>9093</v>
      </c>
      <c r="B9094" s="3" t="s">
        <v>1742</v>
      </c>
      <c r="C9094">
        <v>13</v>
      </c>
      <c r="D9094" t="s">
        <v>63</v>
      </c>
      <c r="E9094" t="s">
        <v>1259</v>
      </c>
      <c r="I9094" t="s">
        <v>327</v>
      </c>
      <c r="L9094" t="s">
        <v>1544</v>
      </c>
      <c r="M9094">
        <f>+IFERROR(IFERROR(VLOOKUP(covid_cl[[#This Row],[Comuna]],Hoja1!$D$4:$BD$348,9,0),VLOOKUP(covid_cl[[#This Row],[Region]],Hoja1!$E$4:$BD$348,6,0)),-33.6043642941)</f>
        <v>-33.604364294100002</v>
      </c>
      <c r="N9094">
        <f>+IFERROR(IFERROR(VLOOKUP(covid_cl[[#This Row],[Comuna]],Hoja1!$D$4:$BD$348,8,0),VLOOKUP(covid_cl[[#This Row],[Region]],Hoja1!$E$4:$BD$348,5,0)),-70.6266370305)</f>
        <v>-70.626637030500007</v>
      </c>
      <c r="Q9094" t="str">
        <f>+IFERROR(IF(covid_cl[[#This Row],[Region]]&lt;&gt;"No Informado",covid_cl[[#This Row],[Region]],VLOOKUP(covid_cl[[#This Row],[ID]],[1]Hoja5!B$4:I$1967,3,0)),"No Informado")</f>
        <v>Metropolitana</v>
      </c>
    </row>
    <row r="9095" spans="1:17" x14ac:dyDescent="0.3">
      <c r="A9095">
        <f t="shared" si="144"/>
        <v>9094</v>
      </c>
      <c r="B9095" s="3" t="s">
        <v>1742</v>
      </c>
      <c r="C9095">
        <v>13</v>
      </c>
      <c r="D9095" t="s">
        <v>63</v>
      </c>
      <c r="E9095" t="s">
        <v>1259</v>
      </c>
      <c r="I9095" t="s">
        <v>327</v>
      </c>
      <c r="L9095" t="s">
        <v>1544</v>
      </c>
      <c r="M9095">
        <f>+IFERROR(IFERROR(VLOOKUP(covid_cl[[#This Row],[Comuna]],Hoja1!$D$4:$BD$348,9,0),VLOOKUP(covid_cl[[#This Row],[Region]],Hoja1!$E$4:$BD$348,6,0)),-33.6043642941)</f>
        <v>-33.604364294100002</v>
      </c>
      <c r="N9095">
        <f>+IFERROR(IFERROR(VLOOKUP(covid_cl[[#This Row],[Comuna]],Hoja1!$D$4:$BD$348,8,0),VLOOKUP(covid_cl[[#This Row],[Region]],Hoja1!$E$4:$BD$348,5,0)),-70.6266370305)</f>
        <v>-70.626637030500007</v>
      </c>
      <c r="Q9095" t="str">
        <f>+IFERROR(IF(covid_cl[[#This Row],[Region]]&lt;&gt;"No Informado",covid_cl[[#This Row],[Region]],VLOOKUP(covid_cl[[#This Row],[ID]],[1]Hoja5!B$4:I$1967,3,0)),"No Informado")</f>
        <v>Metropolitana</v>
      </c>
    </row>
    <row r="9096" spans="1:17" x14ac:dyDescent="0.3">
      <c r="A9096">
        <f t="shared" si="144"/>
        <v>9095</v>
      </c>
      <c r="B9096" s="3" t="s">
        <v>1742</v>
      </c>
      <c r="C9096">
        <v>13</v>
      </c>
      <c r="D9096" t="s">
        <v>63</v>
      </c>
      <c r="E9096" t="s">
        <v>1259</v>
      </c>
      <c r="I9096" t="s">
        <v>327</v>
      </c>
      <c r="L9096" t="s">
        <v>1544</v>
      </c>
      <c r="M9096">
        <f>+IFERROR(IFERROR(VLOOKUP(covid_cl[[#This Row],[Comuna]],Hoja1!$D$4:$BD$348,9,0),VLOOKUP(covid_cl[[#This Row],[Region]],Hoja1!$E$4:$BD$348,6,0)),-33.6043642941)</f>
        <v>-33.604364294100002</v>
      </c>
      <c r="N9096">
        <f>+IFERROR(IFERROR(VLOOKUP(covid_cl[[#This Row],[Comuna]],Hoja1!$D$4:$BD$348,8,0),VLOOKUP(covid_cl[[#This Row],[Region]],Hoja1!$E$4:$BD$348,5,0)),-70.6266370305)</f>
        <v>-70.626637030500007</v>
      </c>
      <c r="Q9096" t="str">
        <f>+IFERROR(IF(covid_cl[[#This Row],[Region]]&lt;&gt;"No Informado",covid_cl[[#This Row],[Region]],VLOOKUP(covid_cl[[#This Row],[ID]],[1]Hoja5!B$4:I$1967,3,0)),"No Informado")</f>
        <v>Metropolitana</v>
      </c>
    </row>
    <row r="9097" spans="1:17" x14ac:dyDescent="0.3">
      <c r="A9097">
        <f t="shared" si="144"/>
        <v>9096</v>
      </c>
      <c r="B9097" s="3" t="s">
        <v>1742</v>
      </c>
      <c r="C9097">
        <v>13</v>
      </c>
      <c r="D9097" t="s">
        <v>63</v>
      </c>
      <c r="E9097" t="s">
        <v>1259</v>
      </c>
      <c r="I9097" t="s">
        <v>327</v>
      </c>
      <c r="L9097" t="s">
        <v>1544</v>
      </c>
      <c r="M9097">
        <f>+IFERROR(IFERROR(VLOOKUP(covid_cl[[#This Row],[Comuna]],Hoja1!$D$4:$BD$348,9,0),VLOOKUP(covid_cl[[#This Row],[Region]],Hoja1!$E$4:$BD$348,6,0)),-33.6043642941)</f>
        <v>-33.604364294100002</v>
      </c>
      <c r="N9097">
        <f>+IFERROR(IFERROR(VLOOKUP(covid_cl[[#This Row],[Comuna]],Hoja1!$D$4:$BD$348,8,0),VLOOKUP(covid_cl[[#This Row],[Region]],Hoja1!$E$4:$BD$348,5,0)),-70.6266370305)</f>
        <v>-70.626637030500007</v>
      </c>
      <c r="Q9097" t="str">
        <f>+IFERROR(IF(covid_cl[[#This Row],[Region]]&lt;&gt;"No Informado",covid_cl[[#This Row],[Region]],VLOOKUP(covid_cl[[#This Row],[ID]],[1]Hoja5!B$4:I$1967,3,0)),"No Informado")</f>
        <v>Metropolitana</v>
      </c>
    </row>
    <row r="9098" spans="1:17" x14ac:dyDescent="0.3">
      <c r="A9098">
        <f t="shared" si="144"/>
        <v>9097</v>
      </c>
      <c r="B9098" s="3" t="s">
        <v>1742</v>
      </c>
      <c r="C9098">
        <v>13</v>
      </c>
      <c r="D9098" t="s">
        <v>63</v>
      </c>
      <c r="E9098" t="s">
        <v>1259</v>
      </c>
      <c r="I9098" t="s">
        <v>327</v>
      </c>
      <c r="L9098" t="s">
        <v>1544</v>
      </c>
      <c r="M9098">
        <f>+IFERROR(IFERROR(VLOOKUP(covid_cl[[#This Row],[Comuna]],Hoja1!$D$4:$BD$348,9,0),VLOOKUP(covid_cl[[#This Row],[Region]],Hoja1!$E$4:$BD$348,6,0)),-33.6043642941)</f>
        <v>-33.604364294100002</v>
      </c>
      <c r="N9098">
        <f>+IFERROR(IFERROR(VLOOKUP(covid_cl[[#This Row],[Comuna]],Hoja1!$D$4:$BD$348,8,0),VLOOKUP(covid_cl[[#This Row],[Region]],Hoja1!$E$4:$BD$348,5,0)),-70.6266370305)</f>
        <v>-70.626637030500007</v>
      </c>
      <c r="Q9098" t="str">
        <f>+IFERROR(IF(covid_cl[[#This Row],[Region]]&lt;&gt;"No Informado",covid_cl[[#This Row],[Region]],VLOOKUP(covid_cl[[#This Row],[ID]],[1]Hoja5!B$4:I$1967,3,0)),"No Informado")</f>
        <v>Metropolitana</v>
      </c>
    </row>
    <row r="9099" spans="1:17" x14ac:dyDescent="0.3">
      <c r="A9099">
        <f t="shared" si="144"/>
        <v>9098</v>
      </c>
      <c r="B9099" s="3" t="s">
        <v>1742</v>
      </c>
      <c r="C9099">
        <v>13</v>
      </c>
      <c r="D9099" t="s">
        <v>63</v>
      </c>
      <c r="E9099" t="s">
        <v>1259</v>
      </c>
      <c r="I9099" t="s">
        <v>327</v>
      </c>
      <c r="L9099" t="s">
        <v>1544</v>
      </c>
      <c r="M9099">
        <f>+IFERROR(IFERROR(VLOOKUP(covid_cl[[#This Row],[Comuna]],Hoja1!$D$4:$BD$348,9,0),VLOOKUP(covid_cl[[#This Row],[Region]],Hoja1!$E$4:$BD$348,6,0)),-33.6043642941)</f>
        <v>-33.604364294100002</v>
      </c>
      <c r="N9099">
        <f>+IFERROR(IFERROR(VLOOKUP(covid_cl[[#This Row],[Comuna]],Hoja1!$D$4:$BD$348,8,0),VLOOKUP(covid_cl[[#This Row],[Region]],Hoja1!$E$4:$BD$348,5,0)),-70.6266370305)</f>
        <v>-70.626637030500007</v>
      </c>
      <c r="Q9099" t="str">
        <f>+IFERROR(IF(covid_cl[[#This Row],[Region]]&lt;&gt;"No Informado",covid_cl[[#This Row],[Region]],VLOOKUP(covid_cl[[#This Row],[ID]],[1]Hoja5!B$4:I$1967,3,0)),"No Informado")</f>
        <v>Metropolitana</v>
      </c>
    </row>
    <row r="9100" spans="1:17" x14ac:dyDescent="0.3">
      <c r="A9100">
        <f t="shared" si="144"/>
        <v>9099</v>
      </c>
      <c r="B9100" s="3" t="s">
        <v>1742</v>
      </c>
      <c r="C9100">
        <v>13</v>
      </c>
      <c r="D9100" t="s">
        <v>63</v>
      </c>
      <c r="E9100" t="s">
        <v>1259</v>
      </c>
      <c r="I9100" t="s">
        <v>327</v>
      </c>
      <c r="L9100" t="s">
        <v>1544</v>
      </c>
      <c r="M9100">
        <f>+IFERROR(IFERROR(VLOOKUP(covid_cl[[#This Row],[Comuna]],Hoja1!$D$4:$BD$348,9,0),VLOOKUP(covid_cl[[#This Row],[Region]],Hoja1!$E$4:$BD$348,6,0)),-33.6043642941)</f>
        <v>-33.604364294100002</v>
      </c>
      <c r="N9100">
        <f>+IFERROR(IFERROR(VLOOKUP(covid_cl[[#This Row],[Comuna]],Hoja1!$D$4:$BD$348,8,0),VLOOKUP(covid_cl[[#This Row],[Region]],Hoja1!$E$4:$BD$348,5,0)),-70.6266370305)</f>
        <v>-70.626637030500007</v>
      </c>
      <c r="Q9100" t="str">
        <f>+IFERROR(IF(covid_cl[[#This Row],[Region]]&lt;&gt;"No Informado",covid_cl[[#This Row],[Region]],VLOOKUP(covid_cl[[#This Row],[ID]],[1]Hoja5!B$4:I$1967,3,0)),"No Informado")</f>
        <v>Metropolitana</v>
      </c>
    </row>
    <row r="9101" spans="1:17" x14ac:dyDescent="0.3">
      <c r="A9101">
        <f t="shared" si="144"/>
        <v>9100</v>
      </c>
      <c r="B9101" s="3" t="s">
        <v>1742</v>
      </c>
      <c r="C9101">
        <v>13</v>
      </c>
      <c r="D9101" t="s">
        <v>63</v>
      </c>
      <c r="E9101" t="s">
        <v>1259</v>
      </c>
      <c r="I9101" t="s">
        <v>327</v>
      </c>
      <c r="L9101" t="s">
        <v>1544</v>
      </c>
      <c r="M9101">
        <f>+IFERROR(IFERROR(VLOOKUP(covid_cl[[#This Row],[Comuna]],Hoja1!$D$4:$BD$348,9,0),VLOOKUP(covid_cl[[#This Row],[Region]],Hoja1!$E$4:$BD$348,6,0)),-33.6043642941)</f>
        <v>-33.604364294100002</v>
      </c>
      <c r="N9101">
        <f>+IFERROR(IFERROR(VLOOKUP(covid_cl[[#This Row],[Comuna]],Hoja1!$D$4:$BD$348,8,0),VLOOKUP(covid_cl[[#This Row],[Region]],Hoja1!$E$4:$BD$348,5,0)),-70.6266370305)</f>
        <v>-70.626637030500007</v>
      </c>
      <c r="Q9101" t="str">
        <f>+IFERROR(IF(covid_cl[[#This Row],[Region]]&lt;&gt;"No Informado",covid_cl[[#This Row],[Region]],VLOOKUP(covid_cl[[#This Row],[ID]],[1]Hoja5!B$4:I$1967,3,0)),"No Informado")</f>
        <v>Metropolitana</v>
      </c>
    </row>
    <row r="9102" spans="1:17" x14ac:dyDescent="0.3">
      <c r="A9102">
        <f t="shared" si="144"/>
        <v>9101</v>
      </c>
      <c r="B9102" s="3" t="s">
        <v>1742</v>
      </c>
      <c r="C9102">
        <v>13</v>
      </c>
      <c r="D9102" t="s">
        <v>63</v>
      </c>
      <c r="E9102" t="s">
        <v>1259</v>
      </c>
      <c r="I9102" t="s">
        <v>327</v>
      </c>
      <c r="L9102" t="s">
        <v>1544</v>
      </c>
      <c r="M9102">
        <f>+IFERROR(IFERROR(VLOOKUP(covid_cl[[#This Row],[Comuna]],Hoja1!$D$4:$BD$348,9,0),VLOOKUP(covid_cl[[#This Row],[Region]],Hoja1!$E$4:$BD$348,6,0)),-33.6043642941)</f>
        <v>-33.604364294100002</v>
      </c>
      <c r="N9102">
        <f>+IFERROR(IFERROR(VLOOKUP(covid_cl[[#This Row],[Comuna]],Hoja1!$D$4:$BD$348,8,0),VLOOKUP(covid_cl[[#This Row],[Region]],Hoja1!$E$4:$BD$348,5,0)),-70.6266370305)</f>
        <v>-70.626637030500007</v>
      </c>
      <c r="Q9102" t="str">
        <f>+IFERROR(IF(covid_cl[[#This Row],[Region]]&lt;&gt;"No Informado",covid_cl[[#This Row],[Region]],VLOOKUP(covid_cl[[#This Row],[ID]],[1]Hoja5!B$4:I$1967,3,0)),"No Informado")</f>
        <v>Metropolitana</v>
      </c>
    </row>
    <row r="9103" spans="1:17" x14ac:dyDescent="0.3">
      <c r="A9103">
        <f t="shared" si="144"/>
        <v>9102</v>
      </c>
      <c r="B9103" s="3" t="s">
        <v>1742</v>
      </c>
      <c r="C9103">
        <v>13</v>
      </c>
      <c r="D9103" t="s">
        <v>63</v>
      </c>
      <c r="E9103" t="s">
        <v>1259</v>
      </c>
      <c r="I9103" t="s">
        <v>327</v>
      </c>
      <c r="L9103" t="s">
        <v>1544</v>
      </c>
      <c r="M9103">
        <f>+IFERROR(IFERROR(VLOOKUP(covid_cl[[#This Row],[Comuna]],Hoja1!$D$4:$BD$348,9,0),VLOOKUP(covid_cl[[#This Row],[Region]],Hoja1!$E$4:$BD$348,6,0)),-33.6043642941)</f>
        <v>-33.604364294100002</v>
      </c>
      <c r="N9103">
        <f>+IFERROR(IFERROR(VLOOKUP(covid_cl[[#This Row],[Comuna]],Hoja1!$D$4:$BD$348,8,0),VLOOKUP(covid_cl[[#This Row],[Region]],Hoja1!$E$4:$BD$348,5,0)),-70.6266370305)</f>
        <v>-70.626637030500007</v>
      </c>
      <c r="Q9103" t="str">
        <f>+IFERROR(IF(covid_cl[[#This Row],[Region]]&lt;&gt;"No Informado",covid_cl[[#This Row],[Region]],VLOOKUP(covid_cl[[#This Row],[ID]],[1]Hoja5!B$4:I$1967,3,0)),"No Informado")</f>
        <v>Metropolitana</v>
      </c>
    </row>
    <row r="9104" spans="1:17" x14ac:dyDescent="0.3">
      <c r="A9104">
        <f t="shared" si="144"/>
        <v>9103</v>
      </c>
      <c r="B9104" s="3" t="s">
        <v>1742</v>
      </c>
      <c r="C9104">
        <v>13</v>
      </c>
      <c r="D9104" t="s">
        <v>63</v>
      </c>
      <c r="E9104" t="s">
        <v>1259</v>
      </c>
      <c r="I9104" t="s">
        <v>327</v>
      </c>
      <c r="L9104" t="s">
        <v>1544</v>
      </c>
      <c r="M9104">
        <f>+IFERROR(IFERROR(VLOOKUP(covid_cl[[#This Row],[Comuna]],Hoja1!$D$4:$BD$348,9,0),VLOOKUP(covid_cl[[#This Row],[Region]],Hoja1!$E$4:$BD$348,6,0)),-33.6043642941)</f>
        <v>-33.604364294100002</v>
      </c>
      <c r="N9104">
        <f>+IFERROR(IFERROR(VLOOKUP(covid_cl[[#This Row],[Comuna]],Hoja1!$D$4:$BD$348,8,0),VLOOKUP(covid_cl[[#This Row],[Region]],Hoja1!$E$4:$BD$348,5,0)),-70.6266370305)</f>
        <v>-70.626637030500007</v>
      </c>
      <c r="Q9104" t="str">
        <f>+IFERROR(IF(covid_cl[[#This Row],[Region]]&lt;&gt;"No Informado",covid_cl[[#This Row],[Region]],VLOOKUP(covid_cl[[#This Row],[ID]],[1]Hoja5!B$4:I$1967,3,0)),"No Informado")</f>
        <v>Metropolitana</v>
      </c>
    </row>
    <row r="9105" spans="1:17" x14ac:dyDescent="0.3">
      <c r="A9105">
        <f t="shared" si="144"/>
        <v>9104</v>
      </c>
      <c r="B9105" s="3" t="s">
        <v>1742</v>
      </c>
      <c r="C9105">
        <v>13</v>
      </c>
      <c r="D9105" t="s">
        <v>63</v>
      </c>
      <c r="E9105" t="s">
        <v>1259</v>
      </c>
      <c r="I9105" t="s">
        <v>327</v>
      </c>
      <c r="L9105" t="s">
        <v>1544</v>
      </c>
      <c r="M9105">
        <f>+IFERROR(IFERROR(VLOOKUP(covid_cl[[#This Row],[Comuna]],Hoja1!$D$4:$BD$348,9,0),VLOOKUP(covid_cl[[#This Row],[Region]],Hoja1!$E$4:$BD$348,6,0)),-33.6043642941)</f>
        <v>-33.604364294100002</v>
      </c>
      <c r="N9105">
        <f>+IFERROR(IFERROR(VLOOKUP(covid_cl[[#This Row],[Comuna]],Hoja1!$D$4:$BD$348,8,0),VLOOKUP(covid_cl[[#This Row],[Region]],Hoja1!$E$4:$BD$348,5,0)),-70.6266370305)</f>
        <v>-70.626637030500007</v>
      </c>
      <c r="Q9105" t="str">
        <f>+IFERROR(IF(covid_cl[[#This Row],[Region]]&lt;&gt;"No Informado",covid_cl[[#This Row],[Region]],VLOOKUP(covid_cl[[#This Row],[ID]],[1]Hoja5!B$4:I$1967,3,0)),"No Informado")</f>
        <v>Metropolitana</v>
      </c>
    </row>
    <row r="9106" spans="1:17" x14ac:dyDescent="0.3">
      <c r="A9106">
        <f t="shared" si="144"/>
        <v>9105</v>
      </c>
      <c r="B9106" s="3" t="s">
        <v>1742</v>
      </c>
      <c r="C9106">
        <v>6</v>
      </c>
      <c r="D9106" t="s">
        <v>63</v>
      </c>
      <c r="E9106" t="s">
        <v>1606</v>
      </c>
      <c r="F9106" t="s">
        <v>1542</v>
      </c>
      <c r="G9106">
        <v>25</v>
      </c>
      <c r="H9106" t="s">
        <v>1647</v>
      </c>
      <c r="I9106" t="s">
        <v>420</v>
      </c>
      <c r="L9106" t="s">
        <v>1544</v>
      </c>
      <c r="M9106">
        <f>+IFERROR(IFERROR(VLOOKUP(covid_cl[[#This Row],[Comuna]],Hoja1!$D$4:$BD$348,9,0),VLOOKUP(covid_cl[[#This Row],[Region]],Hoja1!$E$4:$BD$348,6,0)),-33.6043642941)</f>
        <v>-34.359222074400002</v>
      </c>
      <c r="N9106">
        <f>+IFERROR(IFERROR(VLOOKUP(covid_cl[[#This Row],[Comuna]],Hoja1!$D$4:$BD$348,8,0),VLOOKUP(covid_cl[[#This Row],[Region]],Hoja1!$E$4:$BD$348,5,0)),-70.6266370305)</f>
        <v>-70.998067283400005</v>
      </c>
      <c r="Q9106" t="str">
        <f>+IFERROR(IF(covid_cl[[#This Row],[Region]]&lt;&gt;"No Informado",covid_cl[[#This Row],[Region]],VLOOKUP(covid_cl[[#This Row],[ID]],[1]Hoja5!B$4:I$1967,3,0)),"No Informado")</f>
        <v>O’Higgins</v>
      </c>
    </row>
    <row r="9107" spans="1:17" x14ac:dyDescent="0.3">
      <c r="A9107">
        <f t="shared" si="144"/>
        <v>9106</v>
      </c>
      <c r="B9107" s="3" t="s">
        <v>1742</v>
      </c>
      <c r="C9107">
        <v>7</v>
      </c>
      <c r="D9107" t="s">
        <v>63</v>
      </c>
      <c r="E9107" t="s">
        <v>597</v>
      </c>
      <c r="I9107" t="s">
        <v>618</v>
      </c>
      <c r="L9107" t="s">
        <v>1544</v>
      </c>
      <c r="M9107">
        <f>+IFERROR(IFERROR(VLOOKUP(covid_cl[[#This Row],[Comuna]],Hoja1!$D$4:$BD$348,9,0),VLOOKUP(covid_cl[[#This Row],[Region]],Hoja1!$E$4:$BD$348,6,0)),-33.6043642941)</f>
        <v>-35.383075812900003</v>
      </c>
      <c r="N9107">
        <f>+IFERROR(IFERROR(VLOOKUP(covid_cl[[#This Row],[Comuna]],Hoja1!$D$4:$BD$348,8,0),VLOOKUP(covid_cl[[#This Row],[Region]],Hoja1!$E$4:$BD$348,5,0)),-70.6266370305)</f>
        <v>-71.350029207800006</v>
      </c>
      <c r="Q9107" t="str">
        <f>+IFERROR(IF(covid_cl[[#This Row],[Region]]&lt;&gt;"No Informado",covid_cl[[#This Row],[Region]],VLOOKUP(covid_cl[[#This Row],[ID]],[1]Hoja5!B$4:I$1967,3,0)),"No Informado")</f>
        <v>Maule</v>
      </c>
    </row>
    <row r="9108" spans="1:17" x14ac:dyDescent="0.3">
      <c r="A9108">
        <f t="shared" si="144"/>
        <v>9107</v>
      </c>
      <c r="B9108" s="3" t="s">
        <v>1742</v>
      </c>
      <c r="C9108">
        <v>7</v>
      </c>
      <c r="D9108" t="s">
        <v>63</v>
      </c>
      <c r="E9108" t="s">
        <v>597</v>
      </c>
      <c r="I9108" t="s">
        <v>618</v>
      </c>
      <c r="L9108" t="s">
        <v>1544</v>
      </c>
      <c r="M9108">
        <f>+IFERROR(IFERROR(VLOOKUP(covid_cl[[#This Row],[Comuna]],Hoja1!$D$4:$BD$348,9,0),VLOOKUP(covid_cl[[#This Row],[Region]],Hoja1!$E$4:$BD$348,6,0)),-33.6043642941)</f>
        <v>-35.383075812900003</v>
      </c>
      <c r="N9108">
        <f>+IFERROR(IFERROR(VLOOKUP(covid_cl[[#This Row],[Comuna]],Hoja1!$D$4:$BD$348,8,0),VLOOKUP(covid_cl[[#This Row],[Region]],Hoja1!$E$4:$BD$348,5,0)),-70.6266370305)</f>
        <v>-71.350029207800006</v>
      </c>
      <c r="Q9108" t="str">
        <f>+IFERROR(IF(covid_cl[[#This Row],[Region]]&lt;&gt;"No Informado",covid_cl[[#This Row],[Region]],VLOOKUP(covid_cl[[#This Row],[ID]],[1]Hoja5!B$4:I$1967,3,0)),"No Informado")</f>
        <v>Maule</v>
      </c>
    </row>
    <row r="9109" spans="1:17" x14ac:dyDescent="0.3">
      <c r="A9109">
        <f t="shared" si="144"/>
        <v>9108</v>
      </c>
      <c r="B9109" s="3" t="s">
        <v>1742</v>
      </c>
      <c r="C9109">
        <v>7</v>
      </c>
      <c r="D9109" t="s">
        <v>63</v>
      </c>
      <c r="E9109" t="s">
        <v>597</v>
      </c>
      <c r="I9109" t="s">
        <v>183</v>
      </c>
      <c r="L9109" t="s">
        <v>1544</v>
      </c>
      <c r="M9109">
        <f>+IFERROR(IFERROR(VLOOKUP(covid_cl[[#This Row],[Comuna]],Hoja1!$D$4:$BD$348,9,0),VLOOKUP(covid_cl[[#This Row],[Region]],Hoja1!$E$4:$BD$348,6,0)),-33.6043642941)</f>
        <v>-35.198494361000002</v>
      </c>
      <c r="N9109">
        <f>+IFERROR(IFERROR(VLOOKUP(covid_cl[[#This Row],[Comuna]],Hoja1!$D$4:$BD$348,8,0),VLOOKUP(covid_cl[[#This Row],[Region]],Hoja1!$E$4:$BD$348,5,0)),-70.6266370305)</f>
        <v>-70.897370775699997</v>
      </c>
      <c r="Q9109" t="str">
        <f>+IFERROR(IF(covid_cl[[#This Row],[Region]]&lt;&gt;"No Informado",covid_cl[[#This Row],[Region]],VLOOKUP(covid_cl[[#This Row],[ID]],[1]Hoja5!B$4:I$1967,3,0)),"No Informado")</f>
        <v>Maule</v>
      </c>
    </row>
    <row r="9110" spans="1:17" x14ac:dyDescent="0.3">
      <c r="A9110">
        <f t="shared" si="144"/>
        <v>9109</v>
      </c>
      <c r="B9110" s="3" t="s">
        <v>1742</v>
      </c>
      <c r="C9110">
        <v>7</v>
      </c>
      <c r="D9110" t="s">
        <v>63</v>
      </c>
      <c r="E9110" t="s">
        <v>597</v>
      </c>
      <c r="I9110" t="s">
        <v>183</v>
      </c>
      <c r="L9110" t="s">
        <v>1544</v>
      </c>
      <c r="M9110">
        <f>+IFERROR(IFERROR(VLOOKUP(covid_cl[[#This Row],[Comuna]],Hoja1!$D$4:$BD$348,9,0),VLOOKUP(covid_cl[[#This Row],[Region]],Hoja1!$E$4:$BD$348,6,0)),-33.6043642941)</f>
        <v>-35.198494361000002</v>
      </c>
      <c r="N9110">
        <f>+IFERROR(IFERROR(VLOOKUP(covid_cl[[#This Row],[Comuna]],Hoja1!$D$4:$BD$348,8,0),VLOOKUP(covid_cl[[#This Row],[Region]],Hoja1!$E$4:$BD$348,5,0)),-70.6266370305)</f>
        <v>-70.897370775699997</v>
      </c>
      <c r="Q9110" t="str">
        <f>+IFERROR(IF(covid_cl[[#This Row],[Region]]&lt;&gt;"No Informado",covid_cl[[#This Row],[Region]],VLOOKUP(covid_cl[[#This Row],[ID]],[1]Hoja5!B$4:I$1967,3,0)),"No Informado")</f>
        <v>Maule</v>
      </c>
    </row>
    <row r="9111" spans="1:17" x14ac:dyDescent="0.3">
      <c r="A9111">
        <f t="shared" si="144"/>
        <v>9110</v>
      </c>
      <c r="B9111" s="3" t="s">
        <v>1742</v>
      </c>
      <c r="C9111">
        <v>16</v>
      </c>
      <c r="D9111" t="s">
        <v>63</v>
      </c>
      <c r="E9111" t="s">
        <v>837</v>
      </c>
      <c r="I9111" t="s">
        <v>857</v>
      </c>
      <c r="L9111" t="s">
        <v>1544</v>
      </c>
      <c r="M9111">
        <f>+IFERROR(IFERROR(VLOOKUP(covid_cl[[#This Row],[Comuna]],Hoja1!$D$4:$BD$348,9,0),VLOOKUP(covid_cl[[#This Row],[Region]],Hoja1!$E$4:$BD$348,6,0)),-33.6043642941)</f>
        <v>-36.701915441700002</v>
      </c>
      <c r="N9111">
        <f>+IFERROR(IFERROR(VLOOKUP(covid_cl[[#This Row],[Comuna]],Hoja1!$D$4:$BD$348,8,0),VLOOKUP(covid_cl[[#This Row],[Region]],Hoja1!$E$4:$BD$348,5,0)),-70.6266370305)</f>
        <v>-71.581737136100003</v>
      </c>
      <c r="Q9111" t="str">
        <f>+IFERROR(IF(covid_cl[[#This Row],[Region]]&lt;&gt;"No Informado",covid_cl[[#This Row],[Region]],VLOOKUP(covid_cl[[#This Row],[ID]],[1]Hoja5!B$4:I$1967,3,0)),"No Informado")</f>
        <v>Ñuble</v>
      </c>
    </row>
    <row r="9112" spans="1:17" x14ac:dyDescent="0.3">
      <c r="A9112">
        <f t="shared" si="144"/>
        <v>9111</v>
      </c>
      <c r="B9112" s="3" t="s">
        <v>1742</v>
      </c>
      <c r="C9112">
        <v>16</v>
      </c>
      <c r="D9112" t="s">
        <v>63</v>
      </c>
      <c r="E9112" t="s">
        <v>837</v>
      </c>
      <c r="I9112" t="s">
        <v>127</v>
      </c>
      <c r="L9112" t="s">
        <v>1544</v>
      </c>
      <c r="M9112">
        <f>+IFERROR(IFERROR(VLOOKUP(covid_cl[[#This Row],[Comuna]],Hoja1!$D$4:$BD$348,9,0),VLOOKUP(covid_cl[[#This Row],[Region]],Hoja1!$E$4:$BD$348,6,0)),-33.6043642941)</f>
        <v>-36.617491664900001</v>
      </c>
      <c r="N9112">
        <f>+IFERROR(IFERROR(VLOOKUP(covid_cl[[#This Row],[Comuna]],Hoja1!$D$4:$BD$348,8,0),VLOOKUP(covid_cl[[#This Row],[Region]],Hoja1!$E$4:$BD$348,5,0)),-70.6266370305)</f>
        <v>-72.128724431199998</v>
      </c>
      <c r="Q9112" t="str">
        <f>+IFERROR(IF(covid_cl[[#This Row],[Region]]&lt;&gt;"No Informado",covid_cl[[#This Row],[Region]],VLOOKUP(covid_cl[[#This Row],[ID]],[1]Hoja5!B$4:I$1967,3,0)),"No Informado")</f>
        <v>Ñuble</v>
      </c>
    </row>
    <row r="9113" spans="1:17" x14ac:dyDescent="0.3">
      <c r="A9113">
        <f t="shared" si="144"/>
        <v>9112</v>
      </c>
      <c r="B9113" s="3" t="s">
        <v>1742</v>
      </c>
      <c r="C9113">
        <v>16</v>
      </c>
      <c r="D9113" t="s">
        <v>63</v>
      </c>
      <c r="E9113" t="s">
        <v>837</v>
      </c>
      <c r="I9113" t="s">
        <v>127</v>
      </c>
      <c r="L9113" t="s">
        <v>1544</v>
      </c>
      <c r="M9113">
        <f>+IFERROR(IFERROR(VLOOKUP(covid_cl[[#This Row],[Comuna]],Hoja1!$D$4:$BD$348,9,0),VLOOKUP(covid_cl[[#This Row],[Region]],Hoja1!$E$4:$BD$348,6,0)),-33.6043642941)</f>
        <v>-36.617491664900001</v>
      </c>
      <c r="N9113">
        <f>+IFERROR(IFERROR(VLOOKUP(covid_cl[[#This Row],[Comuna]],Hoja1!$D$4:$BD$348,8,0),VLOOKUP(covid_cl[[#This Row],[Region]],Hoja1!$E$4:$BD$348,5,0)),-70.6266370305)</f>
        <v>-72.128724431199998</v>
      </c>
      <c r="Q9113" t="str">
        <f>+IFERROR(IF(covid_cl[[#This Row],[Region]]&lt;&gt;"No Informado",covid_cl[[#This Row],[Region]],VLOOKUP(covid_cl[[#This Row],[ID]],[1]Hoja5!B$4:I$1967,3,0)),"No Informado")</f>
        <v>Ñuble</v>
      </c>
    </row>
    <row r="9114" spans="1:17" x14ac:dyDescent="0.3">
      <c r="A9114">
        <f t="shared" si="144"/>
        <v>9113</v>
      </c>
      <c r="B9114" s="3" t="s">
        <v>1742</v>
      </c>
      <c r="C9114">
        <v>16</v>
      </c>
      <c r="D9114" t="s">
        <v>63</v>
      </c>
      <c r="E9114" t="s">
        <v>837</v>
      </c>
      <c r="I9114" t="s">
        <v>127</v>
      </c>
      <c r="L9114" t="s">
        <v>1544</v>
      </c>
      <c r="M9114">
        <f>+IFERROR(IFERROR(VLOOKUP(covid_cl[[#This Row],[Comuna]],Hoja1!$D$4:$BD$348,9,0),VLOOKUP(covid_cl[[#This Row],[Region]],Hoja1!$E$4:$BD$348,6,0)),-33.6043642941)</f>
        <v>-36.617491664900001</v>
      </c>
      <c r="N9114">
        <f>+IFERROR(IFERROR(VLOOKUP(covid_cl[[#This Row],[Comuna]],Hoja1!$D$4:$BD$348,8,0),VLOOKUP(covid_cl[[#This Row],[Region]],Hoja1!$E$4:$BD$348,5,0)),-70.6266370305)</f>
        <v>-72.128724431199998</v>
      </c>
      <c r="Q9114" t="str">
        <f>+IFERROR(IF(covid_cl[[#This Row],[Region]]&lt;&gt;"No Informado",covid_cl[[#This Row],[Region]],VLOOKUP(covid_cl[[#This Row],[ID]],[1]Hoja5!B$4:I$1967,3,0)),"No Informado")</f>
        <v>Ñuble</v>
      </c>
    </row>
    <row r="9115" spans="1:17" x14ac:dyDescent="0.3">
      <c r="A9115">
        <f t="shared" si="144"/>
        <v>9114</v>
      </c>
      <c r="B9115" s="3" t="s">
        <v>1742</v>
      </c>
      <c r="C9115">
        <v>16</v>
      </c>
      <c r="D9115" t="s">
        <v>63</v>
      </c>
      <c r="E9115" t="s">
        <v>837</v>
      </c>
      <c r="I9115" t="s">
        <v>914</v>
      </c>
      <c r="L9115" t="s">
        <v>1544</v>
      </c>
      <c r="M9115">
        <f>+IFERROR(IFERROR(VLOOKUP(covid_cl[[#This Row],[Comuna]],Hoja1!$D$4:$BD$348,9,0),VLOOKUP(covid_cl[[#This Row],[Region]],Hoja1!$E$4:$BD$348,6,0)),-33.6043642941)</f>
        <v>-36.479607747899998</v>
      </c>
      <c r="N9115">
        <f>+IFERROR(IFERROR(VLOOKUP(covid_cl[[#This Row],[Comuna]],Hoja1!$D$4:$BD$348,8,0),VLOOKUP(covid_cl[[#This Row],[Region]],Hoja1!$E$4:$BD$348,5,0)),-70.6266370305)</f>
        <v>-72.228381781699994</v>
      </c>
      <c r="Q9115" t="str">
        <f>+IFERROR(IF(covid_cl[[#This Row],[Region]]&lt;&gt;"No Informado",covid_cl[[#This Row],[Region]],VLOOKUP(covid_cl[[#This Row],[ID]],[1]Hoja5!B$4:I$1967,3,0)),"No Informado")</f>
        <v>Ñuble</v>
      </c>
    </row>
    <row r="9116" spans="1:17" x14ac:dyDescent="0.3">
      <c r="A9116">
        <f t="shared" si="144"/>
        <v>9115</v>
      </c>
      <c r="B9116" s="3" t="s">
        <v>1742</v>
      </c>
      <c r="C9116">
        <v>16</v>
      </c>
      <c r="D9116" t="s">
        <v>63</v>
      </c>
      <c r="E9116" t="s">
        <v>837</v>
      </c>
      <c r="I9116" t="s">
        <v>914</v>
      </c>
      <c r="L9116" t="s">
        <v>1544</v>
      </c>
      <c r="M9116">
        <f>+IFERROR(IFERROR(VLOOKUP(covid_cl[[#This Row],[Comuna]],Hoja1!$D$4:$BD$348,9,0),VLOOKUP(covid_cl[[#This Row],[Region]],Hoja1!$E$4:$BD$348,6,0)),-33.6043642941)</f>
        <v>-36.479607747899998</v>
      </c>
      <c r="N9116">
        <f>+IFERROR(IFERROR(VLOOKUP(covid_cl[[#This Row],[Comuna]],Hoja1!$D$4:$BD$348,8,0),VLOOKUP(covid_cl[[#This Row],[Region]],Hoja1!$E$4:$BD$348,5,0)),-70.6266370305)</f>
        <v>-72.228381781699994</v>
      </c>
      <c r="Q9116" t="str">
        <f>+IFERROR(IF(covid_cl[[#This Row],[Region]]&lt;&gt;"No Informado",covid_cl[[#This Row],[Region]],VLOOKUP(covid_cl[[#This Row],[ID]],[1]Hoja5!B$4:I$1967,3,0)),"No Informado")</f>
        <v>Ñuble</v>
      </c>
    </row>
    <row r="9117" spans="1:17" x14ac:dyDescent="0.3">
      <c r="A9117">
        <f t="shared" ref="A9117:A9180" si="145">+ROW()-1</f>
        <v>9116</v>
      </c>
      <c r="B9117" s="3" t="s">
        <v>1742</v>
      </c>
      <c r="C9117">
        <v>16</v>
      </c>
      <c r="D9117" t="s">
        <v>63</v>
      </c>
      <c r="E9117" t="s">
        <v>837</v>
      </c>
      <c r="I9117" t="s">
        <v>902</v>
      </c>
      <c r="L9117" t="s">
        <v>1544</v>
      </c>
      <c r="M9117">
        <f>+IFERROR(IFERROR(VLOOKUP(covid_cl[[#This Row],[Comuna]],Hoja1!$D$4:$BD$348,9,0),VLOOKUP(covid_cl[[#This Row],[Region]],Hoja1!$E$4:$BD$348,6,0)),-33.6043642941)</f>
        <v>-36.385746064000003</v>
      </c>
      <c r="N9117">
        <f>+IFERROR(IFERROR(VLOOKUP(covid_cl[[#This Row],[Comuna]],Hoja1!$D$4:$BD$348,8,0),VLOOKUP(covid_cl[[#This Row],[Region]],Hoja1!$E$4:$BD$348,5,0)),-70.6266370305)</f>
        <v>-72.019057169000007</v>
      </c>
      <c r="Q9117" t="str">
        <f>+IFERROR(IF(covid_cl[[#This Row],[Region]]&lt;&gt;"No Informado",covid_cl[[#This Row],[Region]],VLOOKUP(covid_cl[[#This Row],[ID]],[1]Hoja5!B$4:I$1967,3,0)),"No Informado")</f>
        <v>Ñuble</v>
      </c>
    </row>
    <row r="9118" spans="1:17" x14ac:dyDescent="0.3">
      <c r="A9118">
        <f t="shared" si="145"/>
        <v>9117</v>
      </c>
      <c r="B9118" s="3" t="s">
        <v>1742</v>
      </c>
      <c r="C9118">
        <v>8</v>
      </c>
      <c r="D9118" t="s">
        <v>63</v>
      </c>
      <c r="E9118" t="s">
        <v>716</v>
      </c>
      <c r="I9118" t="s">
        <v>756</v>
      </c>
      <c r="L9118" t="s">
        <v>1544</v>
      </c>
      <c r="M9118">
        <f>+IFERROR(IFERROR(VLOOKUP(covid_cl[[#This Row],[Comuna]],Hoja1!$D$4:$BD$348,9,0),VLOOKUP(covid_cl[[#This Row],[Region]],Hoja1!$E$4:$BD$348,6,0)),-33.6043642941)</f>
        <v>-36.788794118600002</v>
      </c>
      <c r="N9118">
        <f>+IFERROR(IFERROR(VLOOKUP(covid_cl[[#This Row],[Comuna]],Hoja1!$D$4:$BD$348,8,0),VLOOKUP(covid_cl[[#This Row],[Region]],Hoja1!$E$4:$BD$348,5,0)),-70.6266370305)</f>
        <v>-73.141186622000006</v>
      </c>
      <c r="Q9118" t="str">
        <f>+IFERROR(IF(covid_cl[[#This Row],[Region]]&lt;&gt;"No Informado",covid_cl[[#This Row],[Region]],VLOOKUP(covid_cl[[#This Row],[ID]],[1]Hoja5!B$4:I$1967,3,0)),"No Informado")</f>
        <v>Biobío</v>
      </c>
    </row>
    <row r="9119" spans="1:17" x14ac:dyDescent="0.3">
      <c r="A9119">
        <f t="shared" si="145"/>
        <v>9118</v>
      </c>
      <c r="B9119" s="3" t="s">
        <v>1742</v>
      </c>
      <c r="C9119">
        <v>8</v>
      </c>
      <c r="D9119" t="s">
        <v>63</v>
      </c>
      <c r="E9119" t="s">
        <v>716</v>
      </c>
      <c r="I9119" t="s">
        <v>143</v>
      </c>
      <c r="L9119" t="s">
        <v>1544</v>
      </c>
      <c r="M9119">
        <f>+IFERROR(IFERROR(VLOOKUP(covid_cl[[#This Row],[Comuna]],Hoja1!$D$4:$BD$348,9,0),VLOOKUP(covid_cl[[#This Row],[Region]],Hoja1!$E$4:$BD$348,6,0)),-33.6043642941)</f>
        <v>-36.834303278500002</v>
      </c>
      <c r="N9119">
        <f>+IFERROR(IFERROR(VLOOKUP(covid_cl[[#This Row],[Comuna]],Hoja1!$D$4:$BD$348,8,0),VLOOKUP(covid_cl[[#This Row],[Region]],Hoja1!$E$4:$BD$348,5,0)),-70.6266370305)</f>
        <v>-72.950829239200004</v>
      </c>
      <c r="Q9119" t="str">
        <f>+IFERROR(IF(covid_cl[[#This Row],[Region]]&lt;&gt;"No Informado",covid_cl[[#This Row],[Region]],VLOOKUP(covid_cl[[#This Row],[ID]],[1]Hoja5!B$4:I$1967,3,0)),"No Informado")</f>
        <v>Biobío</v>
      </c>
    </row>
    <row r="9120" spans="1:17" x14ac:dyDescent="0.3">
      <c r="A9120">
        <f t="shared" si="145"/>
        <v>9119</v>
      </c>
      <c r="B9120" s="3" t="s">
        <v>1742</v>
      </c>
      <c r="C9120">
        <v>8</v>
      </c>
      <c r="D9120" t="s">
        <v>63</v>
      </c>
      <c r="E9120" t="s">
        <v>716</v>
      </c>
      <c r="I9120" t="s">
        <v>489</v>
      </c>
      <c r="L9120" t="s">
        <v>1544</v>
      </c>
      <c r="M9120">
        <f>+IFERROR(IFERROR(VLOOKUP(covid_cl[[#This Row],[Comuna]],Hoja1!$D$4:$BD$348,9,0),VLOOKUP(covid_cl[[#This Row],[Region]],Hoja1!$E$4:$BD$348,6,0)),-33.6043642941)</f>
        <v>-36.880910203699997</v>
      </c>
      <c r="N9120">
        <f>+IFERROR(IFERROR(VLOOKUP(covid_cl[[#This Row],[Comuna]],Hoja1!$D$4:$BD$348,8,0),VLOOKUP(covid_cl[[#This Row],[Region]],Hoja1!$E$4:$BD$348,5,0)),-70.6266370305)</f>
        <v>-73.098476665000007</v>
      </c>
      <c r="Q9120" t="str">
        <f>+IFERROR(IF(covid_cl[[#This Row],[Region]]&lt;&gt;"No Informado",covid_cl[[#This Row],[Region]],VLOOKUP(covid_cl[[#This Row],[ID]],[1]Hoja5!B$4:I$1967,3,0)),"No Informado")</f>
        <v>Biobío</v>
      </c>
    </row>
    <row r="9121" spans="1:17" x14ac:dyDescent="0.3">
      <c r="A9121">
        <f t="shared" si="145"/>
        <v>9120</v>
      </c>
      <c r="B9121" s="3" t="s">
        <v>1742</v>
      </c>
      <c r="C9121">
        <v>8</v>
      </c>
      <c r="D9121" t="s">
        <v>63</v>
      </c>
      <c r="E9121" t="s">
        <v>716</v>
      </c>
      <c r="I9121" t="s">
        <v>489</v>
      </c>
      <c r="L9121" t="s">
        <v>1544</v>
      </c>
      <c r="M9121">
        <f>+IFERROR(IFERROR(VLOOKUP(covid_cl[[#This Row],[Comuna]],Hoja1!$D$4:$BD$348,9,0),VLOOKUP(covid_cl[[#This Row],[Region]],Hoja1!$E$4:$BD$348,6,0)),-33.6043642941)</f>
        <v>-36.880910203699997</v>
      </c>
      <c r="N9121">
        <f>+IFERROR(IFERROR(VLOOKUP(covid_cl[[#This Row],[Comuna]],Hoja1!$D$4:$BD$348,8,0),VLOOKUP(covid_cl[[#This Row],[Region]],Hoja1!$E$4:$BD$348,5,0)),-70.6266370305)</f>
        <v>-73.098476665000007</v>
      </c>
      <c r="Q9121" t="str">
        <f>+IFERROR(IF(covid_cl[[#This Row],[Region]]&lt;&gt;"No Informado",covid_cl[[#This Row],[Region]],VLOOKUP(covid_cl[[#This Row],[ID]],[1]Hoja5!B$4:I$1967,3,0)),"No Informado")</f>
        <v>Biobío</v>
      </c>
    </row>
    <row r="9122" spans="1:17" x14ac:dyDescent="0.3">
      <c r="A9122">
        <f t="shared" si="145"/>
        <v>9121</v>
      </c>
      <c r="B9122" s="3" t="s">
        <v>1742</v>
      </c>
      <c r="C9122">
        <v>8</v>
      </c>
      <c r="D9122" t="s">
        <v>63</v>
      </c>
      <c r="E9122" t="s">
        <v>716</v>
      </c>
      <c r="I9122" t="s">
        <v>489</v>
      </c>
      <c r="L9122" t="s">
        <v>1544</v>
      </c>
      <c r="M9122">
        <f>+IFERROR(IFERROR(VLOOKUP(covid_cl[[#This Row],[Comuna]],Hoja1!$D$4:$BD$348,9,0),VLOOKUP(covid_cl[[#This Row],[Region]],Hoja1!$E$4:$BD$348,6,0)),-33.6043642941)</f>
        <v>-36.880910203699997</v>
      </c>
      <c r="N9122">
        <f>+IFERROR(IFERROR(VLOOKUP(covid_cl[[#This Row],[Comuna]],Hoja1!$D$4:$BD$348,8,0),VLOOKUP(covid_cl[[#This Row],[Region]],Hoja1!$E$4:$BD$348,5,0)),-70.6266370305)</f>
        <v>-73.098476665000007</v>
      </c>
      <c r="Q9122" t="str">
        <f>+IFERROR(IF(covid_cl[[#This Row],[Region]]&lt;&gt;"No Informado",covid_cl[[#This Row],[Region]],VLOOKUP(covid_cl[[#This Row],[ID]],[1]Hoja5!B$4:I$1967,3,0)),"No Informado")</f>
        <v>Biobío</v>
      </c>
    </row>
    <row r="9123" spans="1:17" x14ac:dyDescent="0.3">
      <c r="A9123">
        <f t="shared" si="145"/>
        <v>9122</v>
      </c>
      <c r="B9123" s="3" t="s">
        <v>1742</v>
      </c>
      <c r="C9123">
        <v>8</v>
      </c>
      <c r="D9123" t="s">
        <v>63</v>
      </c>
      <c r="E9123" t="s">
        <v>716</v>
      </c>
      <c r="I9123" t="s">
        <v>516</v>
      </c>
      <c r="L9123" t="s">
        <v>1544</v>
      </c>
      <c r="M9123">
        <f>+IFERROR(IFERROR(VLOOKUP(covid_cl[[#This Row],[Comuna]],Hoja1!$D$4:$BD$348,9,0),VLOOKUP(covid_cl[[#This Row],[Region]],Hoja1!$E$4:$BD$348,6,0)),-33.6043642941)</f>
        <v>-36.715406083799998</v>
      </c>
      <c r="N9123">
        <f>+IFERROR(IFERROR(VLOOKUP(covid_cl[[#This Row],[Comuna]],Hoja1!$D$4:$BD$348,8,0),VLOOKUP(covid_cl[[#This Row],[Region]],Hoja1!$E$4:$BD$348,5,0)),-70.6266370305)</f>
        <v>-73.099437088000002</v>
      </c>
      <c r="Q9123" t="str">
        <f>+IFERROR(IF(covid_cl[[#This Row],[Region]]&lt;&gt;"No Informado",covid_cl[[#This Row],[Region]],VLOOKUP(covid_cl[[#This Row],[ID]],[1]Hoja5!B$4:I$1967,3,0)),"No Informado")</f>
        <v>Biobío</v>
      </c>
    </row>
    <row r="9124" spans="1:17" x14ac:dyDescent="0.3">
      <c r="A9124">
        <f t="shared" si="145"/>
        <v>9123</v>
      </c>
      <c r="B9124" s="3" t="s">
        <v>1742</v>
      </c>
      <c r="C9124">
        <v>8</v>
      </c>
      <c r="D9124" t="s">
        <v>63</v>
      </c>
      <c r="E9124" t="s">
        <v>716</v>
      </c>
      <c r="I9124" t="s">
        <v>516</v>
      </c>
      <c r="L9124" t="s">
        <v>1544</v>
      </c>
      <c r="M9124">
        <f>+IFERROR(IFERROR(VLOOKUP(covid_cl[[#This Row],[Comuna]],Hoja1!$D$4:$BD$348,9,0),VLOOKUP(covid_cl[[#This Row],[Region]],Hoja1!$E$4:$BD$348,6,0)),-33.6043642941)</f>
        <v>-36.715406083799998</v>
      </c>
      <c r="N9124">
        <f>+IFERROR(IFERROR(VLOOKUP(covid_cl[[#This Row],[Comuna]],Hoja1!$D$4:$BD$348,8,0),VLOOKUP(covid_cl[[#This Row],[Region]],Hoja1!$E$4:$BD$348,5,0)),-70.6266370305)</f>
        <v>-73.099437088000002</v>
      </c>
      <c r="Q9124" t="str">
        <f>+IFERROR(IF(covid_cl[[#This Row],[Region]]&lt;&gt;"No Informado",covid_cl[[#This Row],[Region]],VLOOKUP(covid_cl[[#This Row],[ID]],[1]Hoja5!B$4:I$1967,3,0)),"No Informado")</f>
        <v>Biobío</v>
      </c>
    </row>
    <row r="9125" spans="1:17" x14ac:dyDescent="0.3">
      <c r="A9125">
        <f t="shared" si="145"/>
        <v>9124</v>
      </c>
      <c r="B9125" s="3" t="s">
        <v>1742</v>
      </c>
      <c r="C9125">
        <v>8</v>
      </c>
      <c r="D9125" t="s">
        <v>63</v>
      </c>
      <c r="E9125" t="s">
        <v>716</v>
      </c>
      <c r="I9125" t="s">
        <v>533</v>
      </c>
      <c r="L9125" t="s">
        <v>1544</v>
      </c>
      <c r="M9125">
        <f>+IFERROR(IFERROR(VLOOKUP(covid_cl[[#This Row],[Comuna]],Hoja1!$D$4:$BD$348,9,0),VLOOKUP(covid_cl[[#This Row],[Region]],Hoja1!$E$4:$BD$348,6,0)),-33.6043642941)</f>
        <v>-36.616632379599999</v>
      </c>
      <c r="N9125">
        <f>+IFERROR(IFERROR(VLOOKUP(covid_cl[[#This Row],[Comuna]],Hoja1!$D$4:$BD$348,8,0),VLOOKUP(covid_cl[[#This Row],[Region]],Hoja1!$E$4:$BD$348,5,0)),-70.6266370305)</f>
        <v>-72.858050109900006</v>
      </c>
      <c r="Q9125" t="str">
        <f>+IFERROR(IF(covid_cl[[#This Row],[Region]]&lt;&gt;"No Informado",covid_cl[[#This Row],[Region]],VLOOKUP(covid_cl[[#This Row],[ID]],[1]Hoja5!B$4:I$1967,3,0)),"No Informado")</f>
        <v>Biobío</v>
      </c>
    </row>
    <row r="9126" spans="1:17" x14ac:dyDescent="0.3">
      <c r="A9126">
        <f t="shared" si="145"/>
        <v>9125</v>
      </c>
      <c r="B9126" s="3" t="s">
        <v>1742</v>
      </c>
      <c r="C9126">
        <v>8</v>
      </c>
      <c r="D9126" t="s">
        <v>63</v>
      </c>
      <c r="E9126" t="s">
        <v>716</v>
      </c>
      <c r="I9126" t="s">
        <v>533</v>
      </c>
      <c r="L9126" t="s">
        <v>1544</v>
      </c>
      <c r="M9126">
        <f>+IFERROR(IFERROR(VLOOKUP(covid_cl[[#This Row],[Comuna]],Hoja1!$D$4:$BD$348,9,0),VLOOKUP(covid_cl[[#This Row],[Region]],Hoja1!$E$4:$BD$348,6,0)),-33.6043642941)</f>
        <v>-36.616632379599999</v>
      </c>
      <c r="N9126">
        <f>+IFERROR(IFERROR(VLOOKUP(covid_cl[[#This Row],[Comuna]],Hoja1!$D$4:$BD$348,8,0),VLOOKUP(covid_cl[[#This Row],[Region]],Hoja1!$E$4:$BD$348,5,0)),-70.6266370305)</f>
        <v>-72.858050109900006</v>
      </c>
      <c r="Q9126" t="str">
        <f>+IFERROR(IF(covid_cl[[#This Row],[Region]]&lt;&gt;"No Informado",covid_cl[[#This Row],[Region]],VLOOKUP(covid_cl[[#This Row],[ID]],[1]Hoja5!B$4:I$1967,3,0)),"No Informado")</f>
        <v>Biobío</v>
      </c>
    </row>
    <row r="9127" spans="1:17" x14ac:dyDescent="0.3">
      <c r="A9127">
        <f t="shared" si="145"/>
        <v>9126</v>
      </c>
      <c r="B9127" s="3" t="s">
        <v>1742</v>
      </c>
      <c r="C9127">
        <v>8</v>
      </c>
      <c r="D9127" t="s">
        <v>63</v>
      </c>
      <c r="E9127" t="s">
        <v>716</v>
      </c>
      <c r="I9127" t="s">
        <v>533</v>
      </c>
      <c r="L9127" t="s">
        <v>1544</v>
      </c>
      <c r="M9127">
        <f>+IFERROR(IFERROR(VLOOKUP(covid_cl[[#This Row],[Comuna]],Hoja1!$D$4:$BD$348,9,0),VLOOKUP(covid_cl[[#This Row],[Region]],Hoja1!$E$4:$BD$348,6,0)),-33.6043642941)</f>
        <v>-36.616632379599999</v>
      </c>
      <c r="N9127">
        <f>+IFERROR(IFERROR(VLOOKUP(covid_cl[[#This Row],[Comuna]],Hoja1!$D$4:$BD$348,8,0),VLOOKUP(covid_cl[[#This Row],[Region]],Hoja1!$E$4:$BD$348,5,0)),-70.6266370305)</f>
        <v>-72.858050109900006</v>
      </c>
      <c r="Q9127" t="str">
        <f>+IFERROR(IF(covid_cl[[#This Row],[Region]]&lt;&gt;"No Informado",covid_cl[[#This Row],[Region]],VLOOKUP(covid_cl[[#This Row],[ID]],[1]Hoja5!B$4:I$1967,3,0)),"No Informado")</f>
        <v>Biobío</v>
      </c>
    </row>
    <row r="9128" spans="1:17" x14ac:dyDescent="0.3">
      <c r="A9128">
        <f t="shared" si="145"/>
        <v>9127</v>
      </c>
      <c r="B9128" s="3" t="s">
        <v>1742</v>
      </c>
      <c r="C9128">
        <v>9</v>
      </c>
      <c r="D9128" t="s">
        <v>63</v>
      </c>
      <c r="E9128" t="s">
        <v>926</v>
      </c>
      <c r="I9128" t="s">
        <v>1011</v>
      </c>
      <c r="L9128" t="s">
        <v>1544</v>
      </c>
      <c r="M9128">
        <f>+IFERROR(IFERROR(VLOOKUP(covid_cl[[#This Row],[Comuna]],Hoja1!$D$4:$BD$348,9,0),VLOOKUP(covid_cl[[#This Row],[Region]],Hoja1!$E$4:$BD$348,6,0)),-33.6043642941)</f>
        <v>-37.768712499599999</v>
      </c>
      <c r="N9128">
        <f>+IFERROR(IFERROR(VLOOKUP(covid_cl[[#This Row],[Comuna]],Hoja1!$D$4:$BD$348,8,0),VLOOKUP(covid_cl[[#This Row],[Region]],Hoja1!$E$4:$BD$348,5,0)),-70.6266370305)</f>
        <v>-72.795714252699995</v>
      </c>
      <c r="Q9128" t="str">
        <f>+IFERROR(IF(covid_cl[[#This Row],[Region]]&lt;&gt;"No Informado",covid_cl[[#This Row],[Region]],VLOOKUP(covid_cl[[#This Row],[ID]],[1]Hoja5!B$4:I$1967,3,0)),"No Informado")</f>
        <v>La Araucanía</v>
      </c>
    </row>
    <row r="9129" spans="1:17" x14ac:dyDescent="0.3">
      <c r="A9129">
        <f t="shared" si="145"/>
        <v>9128</v>
      </c>
      <c r="B9129" s="3" t="s">
        <v>1742</v>
      </c>
      <c r="C9129">
        <v>9</v>
      </c>
      <c r="D9129" t="s">
        <v>63</v>
      </c>
      <c r="E9129" t="s">
        <v>926</v>
      </c>
      <c r="I9129" t="s">
        <v>933</v>
      </c>
      <c r="L9129" t="s">
        <v>1544</v>
      </c>
      <c r="M9129">
        <f>+IFERROR(IFERROR(VLOOKUP(covid_cl[[#This Row],[Comuna]],Hoja1!$D$4:$BD$348,9,0),VLOOKUP(covid_cl[[#This Row],[Region]],Hoja1!$E$4:$BD$348,6,0)),-33.6043642941)</f>
        <v>-38.611203909899999</v>
      </c>
      <c r="N9129">
        <f>+IFERROR(IFERROR(VLOOKUP(covid_cl[[#This Row],[Comuna]],Hoja1!$D$4:$BD$348,8,0),VLOOKUP(covid_cl[[#This Row],[Region]],Hoja1!$E$4:$BD$348,5,0)),-70.6266370305)</f>
        <v>-73.269556896899999</v>
      </c>
      <c r="Q9129" t="str">
        <f>+IFERROR(IF(covid_cl[[#This Row],[Region]]&lt;&gt;"No Informado",covid_cl[[#This Row],[Region]],VLOOKUP(covid_cl[[#This Row],[ID]],[1]Hoja5!B$4:I$1967,3,0)),"No Informado")</f>
        <v>La Araucanía</v>
      </c>
    </row>
    <row r="9130" spans="1:17" x14ac:dyDescent="0.3">
      <c r="A9130">
        <f t="shared" si="145"/>
        <v>9129</v>
      </c>
      <c r="B9130" s="3" t="s">
        <v>1742</v>
      </c>
      <c r="C9130">
        <v>9</v>
      </c>
      <c r="D9130" t="s">
        <v>63</v>
      </c>
      <c r="E9130" t="s">
        <v>926</v>
      </c>
      <c r="I9130" t="s">
        <v>933</v>
      </c>
      <c r="L9130" t="s">
        <v>1544</v>
      </c>
      <c r="M9130">
        <f>+IFERROR(IFERROR(VLOOKUP(covid_cl[[#This Row],[Comuna]],Hoja1!$D$4:$BD$348,9,0),VLOOKUP(covid_cl[[#This Row],[Region]],Hoja1!$E$4:$BD$348,6,0)),-33.6043642941)</f>
        <v>-38.611203909899999</v>
      </c>
      <c r="N9130">
        <f>+IFERROR(IFERROR(VLOOKUP(covid_cl[[#This Row],[Comuna]],Hoja1!$D$4:$BD$348,8,0),VLOOKUP(covid_cl[[#This Row],[Region]],Hoja1!$E$4:$BD$348,5,0)),-70.6266370305)</f>
        <v>-73.269556896899999</v>
      </c>
      <c r="Q9130" t="str">
        <f>+IFERROR(IF(covid_cl[[#This Row],[Region]]&lt;&gt;"No Informado",covid_cl[[#This Row],[Region]],VLOOKUP(covid_cl[[#This Row],[ID]],[1]Hoja5!B$4:I$1967,3,0)),"No Informado")</f>
        <v>La Araucanía</v>
      </c>
    </row>
    <row r="9131" spans="1:17" x14ac:dyDescent="0.3">
      <c r="A9131">
        <f t="shared" si="145"/>
        <v>9130</v>
      </c>
      <c r="B9131" s="3" t="s">
        <v>1742</v>
      </c>
      <c r="C9131">
        <v>9</v>
      </c>
      <c r="D9131" t="s">
        <v>63</v>
      </c>
      <c r="E9131" t="s">
        <v>926</v>
      </c>
      <c r="I9131" t="s">
        <v>933</v>
      </c>
      <c r="L9131" t="s">
        <v>1544</v>
      </c>
      <c r="M9131">
        <f>+IFERROR(IFERROR(VLOOKUP(covid_cl[[#This Row],[Comuna]],Hoja1!$D$4:$BD$348,9,0),VLOOKUP(covid_cl[[#This Row],[Region]],Hoja1!$E$4:$BD$348,6,0)),-33.6043642941)</f>
        <v>-38.611203909899999</v>
      </c>
      <c r="N9131">
        <f>+IFERROR(IFERROR(VLOOKUP(covid_cl[[#This Row],[Comuna]],Hoja1!$D$4:$BD$348,8,0),VLOOKUP(covid_cl[[#This Row],[Region]],Hoja1!$E$4:$BD$348,5,0)),-70.6266370305)</f>
        <v>-73.269556896899999</v>
      </c>
      <c r="Q9131" t="str">
        <f>+IFERROR(IF(covid_cl[[#This Row],[Region]]&lt;&gt;"No Informado",covid_cl[[#This Row],[Region]],VLOOKUP(covid_cl[[#This Row],[ID]],[1]Hoja5!B$4:I$1967,3,0)),"No Informado")</f>
        <v>La Araucanía</v>
      </c>
    </row>
    <row r="9132" spans="1:17" x14ac:dyDescent="0.3">
      <c r="A9132">
        <f t="shared" si="145"/>
        <v>9131</v>
      </c>
      <c r="B9132" s="3" t="s">
        <v>1742</v>
      </c>
      <c r="C9132">
        <v>9</v>
      </c>
      <c r="D9132" t="s">
        <v>63</v>
      </c>
      <c r="E9132" t="s">
        <v>926</v>
      </c>
      <c r="I9132" t="s">
        <v>933</v>
      </c>
      <c r="L9132" t="s">
        <v>1544</v>
      </c>
      <c r="M9132">
        <f>+IFERROR(IFERROR(VLOOKUP(covid_cl[[#This Row],[Comuna]],Hoja1!$D$4:$BD$348,9,0),VLOOKUP(covid_cl[[#This Row],[Region]],Hoja1!$E$4:$BD$348,6,0)),-33.6043642941)</f>
        <v>-38.611203909899999</v>
      </c>
      <c r="N9132">
        <f>+IFERROR(IFERROR(VLOOKUP(covid_cl[[#This Row],[Comuna]],Hoja1!$D$4:$BD$348,8,0),VLOOKUP(covid_cl[[#This Row],[Region]],Hoja1!$E$4:$BD$348,5,0)),-70.6266370305)</f>
        <v>-73.269556896899999</v>
      </c>
      <c r="Q9132" t="str">
        <f>+IFERROR(IF(covid_cl[[#This Row],[Region]]&lt;&gt;"No Informado",covid_cl[[#This Row],[Region]],VLOOKUP(covid_cl[[#This Row],[ID]],[1]Hoja5!B$4:I$1967,3,0)),"No Informado")</f>
        <v>La Araucanía</v>
      </c>
    </row>
    <row r="9133" spans="1:17" x14ac:dyDescent="0.3">
      <c r="A9133">
        <f t="shared" si="145"/>
        <v>9132</v>
      </c>
      <c r="B9133" s="3" t="s">
        <v>1742</v>
      </c>
      <c r="C9133">
        <v>9</v>
      </c>
      <c r="D9133" t="s">
        <v>63</v>
      </c>
      <c r="E9133" t="s">
        <v>926</v>
      </c>
      <c r="I9133" t="s">
        <v>956</v>
      </c>
      <c r="L9133" t="s">
        <v>1544</v>
      </c>
      <c r="M9133">
        <f>+IFERROR(IFERROR(VLOOKUP(covid_cl[[#This Row],[Comuna]],Hoja1!$D$4:$BD$348,9,0),VLOOKUP(covid_cl[[#This Row],[Region]],Hoja1!$E$4:$BD$348,6,0)),-33.6043642941)</f>
        <v>-38.543359325700003</v>
      </c>
      <c r="N9133">
        <f>+IFERROR(IFERROR(VLOOKUP(covid_cl[[#This Row],[Comuna]],Hoja1!$D$4:$BD$348,8,0),VLOOKUP(covid_cl[[#This Row],[Region]],Hoja1!$E$4:$BD$348,5,0)),-70.6266370305)</f>
        <v>-72.289099196999999</v>
      </c>
      <c r="Q9133" t="str">
        <f>+IFERROR(IF(covid_cl[[#This Row],[Region]]&lt;&gt;"No Informado",covid_cl[[#This Row],[Region]],VLOOKUP(covid_cl[[#This Row],[ID]],[1]Hoja5!B$4:I$1967,3,0)),"No Informado")</f>
        <v>La Araucanía</v>
      </c>
    </row>
    <row r="9134" spans="1:17" x14ac:dyDescent="0.3">
      <c r="A9134">
        <f t="shared" si="145"/>
        <v>9133</v>
      </c>
      <c r="B9134" s="3" t="s">
        <v>1742</v>
      </c>
      <c r="C9134">
        <v>9</v>
      </c>
      <c r="D9134" t="s">
        <v>63</v>
      </c>
      <c r="E9134" t="s">
        <v>926</v>
      </c>
      <c r="I9134" t="s">
        <v>956</v>
      </c>
      <c r="L9134" t="s">
        <v>1544</v>
      </c>
      <c r="M9134">
        <f>+IFERROR(IFERROR(VLOOKUP(covid_cl[[#This Row],[Comuna]],Hoja1!$D$4:$BD$348,9,0),VLOOKUP(covid_cl[[#This Row],[Region]],Hoja1!$E$4:$BD$348,6,0)),-33.6043642941)</f>
        <v>-38.543359325700003</v>
      </c>
      <c r="N9134">
        <f>+IFERROR(IFERROR(VLOOKUP(covid_cl[[#This Row],[Comuna]],Hoja1!$D$4:$BD$348,8,0),VLOOKUP(covid_cl[[#This Row],[Region]],Hoja1!$E$4:$BD$348,5,0)),-70.6266370305)</f>
        <v>-72.289099196999999</v>
      </c>
      <c r="Q9134" t="str">
        <f>+IFERROR(IF(covid_cl[[#This Row],[Region]]&lt;&gt;"No Informado",covid_cl[[#This Row],[Region]],VLOOKUP(covid_cl[[#This Row],[ID]],[1]Hoja5!B$4:I$1967,3,0)),"No Informado")</f>
        <v>La Araucanía</v>
      </c>
    </row>
    <row r="9135" spans="1:17" x14ac:dyDescent="0.3">
      <c r="A9135">
        <f t="shared" si="145"/>
        <v>9134</v>
      </c>
      <c r="B9135" s="3" t="s">
        <v>1742</v>
      </c>
      <c r="C9135">
        <v>9</v>
      </c>
      <c r="D9135" t="s">
        <v>63</v>
      </c>
      <c r="E9135" t="s">
        <v>926</v>
      </c>
      <c r="I9135" t="s">
        <v>960</v>
      </c>
      <c r="L9135" t="s">
        <v>1544</v>
      </c>
      <c r="M9135">
        <f>+IFERROR(IFERROR(VLOOKUP(covid_cl[[#This Row],[Comuna]],Hoja1!$D$4:$BD$348,9,0),VLOOKUP(covid_cl[[#This Row],[Region]],Hoja1!$E$4:$BD$348,6,0)),-33.6043642941)</f>
        <v>-39.356285869899999</v>
      </c>
      <c r="N9135">
        <f>+IFERROR(IFERROR(VLOOKUP(covid_cl[[#This Row],[Comuna]],Hoja1!$D$4:$BD$348,8,0),VLOOKUP(covid_cl[[#This Row],[Region]],Hoja1!$E$4:$BD$348,5,0)),-70.6266370305)</f>
        <v>-72.582914162799995</v>
      </c>
      <c r="Q9135" t="str">
        <f>+IFERROR(IF(covid_cl[[#This Row],[Region]]&lt;&gt;"No Informado",covid_cl[[#This Row],[Region]],VLOOKUP(covid_cl[[#This Row],[ID]],[1]Hoja5!B$4:I$1967,3,0)),"No Informado")</f>
        <v>La Araucanía</v>
      </c>
    </row>
    <row r="9136" spans="1:17" x14ac:dyDescent="0.3">
      <c r="A9136">
        <f t="shared" si="145"/>
        <v>9135</v>
      </c>
      <c r="B9136" s="3" t="s">
        <v>1742</v>
      </c>
      <c r="C9136">
        <v>9</v>
      </c>
      <c r="D9136" t="s">
        <v>63</v>
      </c>
      <c r="E9136" t="s">
        <v>926</v>
      </c>
      <c r="I9136" t="s">
        <v>351</v>
      </c>
      <c r="L9136" t="s">
        <v>1544</v>
      </c>
      <c r="M9136">
        <f>+IFERROR(IFERROR(VLOOKUP(covid_cl[[#This Row],[Comuna]],Hoja1!$D$4:$BD$348,9,0),VLOOKUP(covid_cl[[#This Row],[Region]],Hoja1!$E$4:$BD$348,6,0)),-33.6043642941)</f>
        <v>-38.791711704299999</v>
      </c>
      <c r="N9136">
        <f>+IFERROR(IFERROR(VLOOKUP(covid_cl[[#This Row],[Comuna]],Hoja1!$D$4:$BD$348,8,0),VLOOKUP(covid_cl[[#This Row],[Region]],Hoja1!$E$4:$BD$348,5,0)),-70.6266370305)</f>
        <v>-72.578841191500004</v>
      </c>
      <c r="Q9136" t="str">
        <f>+IFERROR(IF(covid_cl[[#This Row],[Region]]&lt;&gt;"No Informado",covid_cl[[#This Row],[Region]],VLOOKUP(covid_cl[[#This Row],[ID]],[1]Hoja5!B$4:I$1967,3,0)),"No Informado")</f>
        <v>La Araucanía</v>
      </c>
    </row>
    <row r="9137" spans="1:17" x14ac:dyDescent="0.3">
      <c r="A9137">
        <f t="shared" si="145"/>
        <v>9136</v>
      </c>
      <c r="B9137" s="3" t="s">
        <v>1742</v>
      </c>
      <c r="C9137">
        <v>9</v>
      </c>
      <c r="D9137" t="s">
        <v>63</v>
      </c>
      <c r="E9137" t="s">
        <v>926</v>
      </c>
      <c r="I9137" t="s">
        <v>351</v>
      </c>
      <c r="L9137" t="s">
        <v>1544</v>
      </c>
      <c r="M9137">
        <f>+IFERROR(IFERROR(VLOOKUP(covid_cl[[#This Row],[Comuna]],Hoja1!$D$4:$BD$348,9,0),VLOOKUP(covid_cl[[#This Row],[Region]],Hoja1!$E$4:$BD$348,6,0)),-33.6043642941)</f>
        <v>-38.791711704299999</v>
      </c>
      <c r="N9137">
        <f>+IFERROR(IFERROR(VLOOKUP(covid_cl[[#This Row],[Comuna]],Hoja1!$D$4:$BD$348,8,0),VLOOKUP(covid_cl[[#This Row],[Region]],Hoja1!$E$4:$BD$348,5,0)),-70.6266370305)</f>
        <v>-72.578841191500004</v>
      </c>
      <c r="Q9137" t="str">
        <f>+IFERROR(IF(covid_cl[[#This Row],[Region]]&lt;&gt;"No Informado",covid_cl[[#This Row],[Region]],VLOOKUP(covid_cl[[#This Row],[ID]],[1]Hoja5!B$4:I$1967,3,0)),"No Informado")</f>
        <v>La Araucanía</v>
      </c>
    </row>
    <row r="9138" spans="1:17" x14ac:dyDescent="0.3">
      <c r="A9138">
        <f t="shared" si="145"/>
        <v>9137</v>
      </c>
      <c r="B9138" s="3" t="s">
        <v>1742</v>
      </c>
      <c r="C9138">
        <v>9</v>
      </c>
      <c r="D9138" t="s">
        <v>63</v>
      </c>
      <c r="E9138" t="s">
        <v>926</v>
      </c>
      <c r="I9138" t="s">
        <v>351</v>
      </c>
      <c r="L9138" t="s">
        <v>1544</v>
      </c>
      <c r="M9138">
        <f>+IFERROR(IFERROR(VLOOKUP(covid_cl[[#This Row],[Comuna]],Hoja1!$D$4:$BD$348,9,0),VLOOKUP(covid_cl[[#This Row],[Region]],Hoja1!$E$4:$BD$348,6,0)),-33.6043642941)</f>
        <v>-38.791711704299999</v>
      </c>
      <c r="N9138">
        <f>+IFERROR(IFERROR(VLOOKUP(covid_cl[[#This Row],[Comuna]],Hoja1!$D$4:$BD$348,8,0),VLOOKUP(covid_cl[[#This Row],[Region]],Hoja1!$E$4:$BD$348,5,0)),-70.6266370305)</f>
        <v>-72.578841191500004</v>
      </c>
      <c r="Q9138" t="str">
        <f>+IFERROR(IF(covid_cl[[#This Row],[Region]]&lt;&gt;"No Informado",covid_cl[[#This Row],[Region]],VLOOKUP(covid_cl[[#This Row],[ID]],[1]Hoja5!B$4:I$1967,3,0)),"No Informado")</f>
        <v>La Araucanía</v>
      </c>
    </row>
    <row r="9139" spans="1:17" x14ac:dyDescent="0.3">
      <c r="A9139">
        <f t="shared" si="145"/>
        <v>9138</v>
      </c>
      <c r="B9139" s="3" t="s">
        <v>1742</v>
      </c>
      <c r="C9139">
        <v>9</v>
      </c>
      <c r="D9139" t="s">
        <v>63</v>
      </c>
      <c r="E9139" t="s">
        <v>926</v>
      </c>
      <c r="I9139" t="s">
        <v>351</v>
      </c>
      <c r="L9139" t="s">
        <v>1544</v>
      </c>
      <c r="M9139">
        <f>+IFERROR(IFERROR(VLOOKUP(covid_cl[[#This Row],[Comuna]],Hoja1!$D$4:$BD$348,9,0),VLOOKUP(covid_cl[[#This Row],[Region]],Hoja1!$E$4:$BD$348,6,0)),-33.6043642941)</f>
        <v>-38.791711704299999</v>
      </c>
      <c r="N9139">
        <f>+IFERROR(IFERROR(VLOOKUP(covid_cl[[#This Row],[Comuna]],Hoja1!$D$4:$BD$348,8,0),VLOOKUP(covid_cl[[#This Row],[Region]],Hoja1!$E$4:$BD$348,5,0)),-70.6266370305)</f>
        <v>-72.578841191500004</v>
      </c>
      <c r="Q9139" t="str">
        <f>+IFERROR(IF(covid_cl[[#This Row],[Region]]&lt;&gt;"No Informado",covid_cl[[#This Row],[Region]],VLOOKUP(covid_cl[[#This Row],[ID]],[1]Hoja5!B$4:I$1967,3,0)),"No Informado")</f>
        <v>La Araucanía</v>
      </c>
    </row>
    <row r="9140" spans="1:17" x14ac:dyDescent="0.3">
      <c r="A9140">
        <f t="shared" si="145"/>
        <v>9139</v>
      </c>
      <c r="B9140" s="3" t="s">
        <v>1742</v>
      </c>
      <c r="C9140">
        <v>9</v>
      </c>
      <c r="D9140" t="s">
        <v>63</v>
      </c>
      <c r="E9140" t="s">
        <v>926</v>
      </c>
      <c r="I9140" t="s">
        <v>351</v>
      </c>
      <c r="L9140" t="s">
        <v>1544</v>
      </c>
      <c r="M9140">
        <f>+IFERROR(IFERROR(VLOOKUP(covid_cl[[#This Row],[Comuna]],Hoja1!$D$4:$BD$348,9,0),VLOOKUP(covid_cl[[#This Row],[Region]],Hoja1!$E$4:$BD$348,6,0)),-33.6043642941)</f>
        <v>-38.791711704299999</v>
      </c>
      <c r="N9140">
        <f>+IFERROR(IFERROR(VLOOKUP(covid_cl[[#This Row],[Comuna]],Hoja1!$D$4:$BD$348,8,0),VLOOKUP(covid_cl[[#This Row],[Region]],Hoja1!$E$4:$BD$348,5,0)),-70.6266370305)</f>
        <v>-72.578841191500004</v>
      </c>
      <c r="Q9140" t="str">
        <f>+IFERROR(IF(covid_cl[[#This Row],[Region]]&lt;&gt;"No Informado",covid_cl[[#This Row],[Region]],VLOOKUP(covid_cl[[#This Row],[ID]],[1]Hoja5!B$4:I$1967,3,0)),"No Informado")</f>
        <v>La Araucanía</v>
      </c>
    </row>
    <row r="9141" spans="1:17" x14ac:dyDescent="0.3">
      <c r="A9141">
        <f t="shared" si="145"/>
        <v>9140</v>
      </c>
      <c r="B9141" s="3" t="s">
        <v>1742</v>
      </c>
      <c r="C9141">
        <v>9</v>
      </c>
      <c r="D9141" t="s">
        <v>63</v>
      </c>
      <c r="E9141" t="s">
        <v>926</v>
      </c>
      <c r="I9141" t="s">
        <v>983</v>
      </c>
      <c r="L9141" t="s">
        <v>1544</v>
      </c>
      <c r="M9141">
        <f>+IFERROR(IFERROR(VLOOKUP(covid_cl[[#This Row],[Comuna]],Hoja1!$D$4:$BD$348,9,0),VLOOKUP(covid_cl[[#This Row],[Region]],Hoja1!$E$4:$BD$348,6,0)),-33.6043642941)</f>
        <v>-39.270158398299998</v>
      </c>
      <c r="N9141">
        <f>+IFERROR(IFERROR(VLOOKUP(covid_cl[[#This Row],[Comuna]],Hoja1!$D$4:$BD$348,8,0),VLOOKUP(covid_cl[[#This Row],[Region]],Hoja1!$E$4:$BD$348,5,0)),-70.6266370305)</f>
        <v>-71.791246481800002</v>
      </c>
      <c r="Q9141" t="str">
        <f>+IFERROR(IF(covid_cl[[#This Row],[Region]]&lt;&gt;"No Informado",covid_cl[[#This Row],[Region]],VLOOKUP(covid_cl[[#This Row],[ID]],[1]Hoja5!B$4:I$1967,3,0)),"No Informado")</f>
        <v>La Araucanía</v>
      </c>
    </row>
    <row r="9142" spans="1:17" x14ac:dyDescent="0.3">
      <c r="A9142">
        <f t="shared" si="145"/>
        <v>9141</v>
      </c>
      <c r="B9142" s="3" t="s">
        <v>1742</v>
      </c>
      <c r="C9142">
        <v>9</v>
      </c>
      <c r="D9142" t="s">
        <v>63</v>
      </c>
      <c r="E9142" t="s">
        <v>926</v>
      </c>
      <c r="I9142" t="s">
        <v>520</v>
      </c>
      <c r="L9142" t="s">
        <v>1544</v>
      </c>
      <c r="M9142">
        <f>+IFERROR(IFERROR(VLOOKUP(covid_cl[[#This Row],[Comuna]],Hoja1!$D$4:$BD$348,9,0),VLOOKUP(covid_cl[[#This Row],[Region]],Hoja1!$E$4:$BD$348,6,0)),-33.6043642941)</f>
        <v>-38.673262980899999</v>
      </c>
      <c r="N9142">
        <f>+IFERROR(IFERROR(VLOOKUP(covid_cl[[#This Row],[Comuna]],Hoja1!$D$4:$BD$348,8,0),VLOOKUP(covid_cl[[#This Row],[Region]],Hoja1!$E$4:$BD$348,5,0)),-70.6266370305)</f>
        <v>-72.667767188900001</v>
      </c>
      <c r="Q9142" t="str">
        <f>+IFERROR(IF(covid_cl[[#This Row],[Region]]&lt;&gt;"No Informado",covid_cl[[#This Row],[Region]],VLOOKUP(covid_cl[[#This Row],[ID]],[1]Hoja5!B$4:I$1967,3,0)),"No Informado")</f>
        <v>La Araucanía</v>
      </c>
    </row>
    <row r="9143" spans="1:17" x14ac:dyDescent="0.3">
      <c r="A9143">
        <f t="shared" si="145"/>
        <v>9142</v>
      </c>
      <c r="B9143" s="3" t="s">
        <v>1742</v>
      </c>
      <c r="C9143">
        <v>9</v>
      </c>
      <c r="D9143" t="s">
        <v>63</v>
      </c>
      <c r="E9143" t="s">
        <v>926</v>
      </c>
      <c r="I9143" t="s">
        <v>520</v>
      </c>
      <c r="L9143" t="s">
        <v>1544</v>
      </c>
      <c r="M9143">
        <f>+IFERROR(IFERROR(VLOOKUP(covid_cl[[#This Row],[Comuna]],Hoja1!$D$4:$BD$348,9,0),VLOOKUP(covid_cl[[#This Row],[Region]],Hoja1!$E$4:$BD$348,6,0)),-33.6043642941)</f>
        <v>-38.673262980899999</v>
      </c>
      <c r="N9143">
        <f>+IFERROR(IFERROR(VLOOKUP(covid_cl[[#This Row],[Comuna]],Hoja1!$D$4:$BD$348,8,0),VLOOKUP(covid_cl[[#This Row],[Region]],Hoja1!$E$4:$BD$348,5,0)),-70.6266370305)</f>
        <v>-72.667767188900001</v>
      </c>
      <c r="Q9143" t="str">
        <f>+IFERROR(IF(covid_cl[[#This Row],[Region]]&lt;&gt;"No Informado",covid_cl[[#This Row],[Region]],VLOOKUP(covid_cl[[#This Row],[ID]],[1]Hoja5!B$4:I$1967,3,0)),"No Informado")</f>
        <v>La Araucanía</v>
      </c>
    </row>
    <row r="9144" spans="1:17" x14ac:dyDescent="0.3">
      <c r="A9144">
        <f t="shared" si="145"/>
        <v>9143</v>
      </c>
      <c r="B9144" s="3" t="s">
        <v>1742</v>
      </c>
      <c r="C9144">
        <v>9</v>
      </c>
      <c r="D9144" t="s">
        <v>63</v>
      </c>
      <c r="E9144" t="s">
        <v>926</v>
      </c>
      <c r="I9144" t="s">
        <v>520</v>
      </c>
      <c r="L9144" t="s">
        <v>1544</v>
      </c>
      <c r="M9144">
        <f>+IFERROR(IFERROR(VLOOKUP(covid_cl[[#This Row],[Comuna]],Hoja1!$D$4:$BD$348,9,0),VLOOKUP(covid_cl[[#This Row],[Region]],Hoja1!$E$4:$BD$348,6,0)),-33.6043642941)</f>
        <v>-38.673262980899999</v>
      </c>
      <c r="N9144">
        <f>+IFERROR(IFERROR(VLOOKUP(covid_cl[[#This Row],[Comuna]],Hoja1!$D$4:$BD$348,8,0),VLOOKUP(covid_cl[[#This Row],[Region]],Hoja1!$E$4:$BD$348,5,0)),-70.6266370305)</f>
        <v>-72.667767188900001</v>
      </c>
      <c r="Q9144" t="str">
        <f>+IFERROR(IF(covid_cl[[#This Row],[Region]]&lt;&gt;"No Informado",covid_cl[[#This Row],[Region]],VLOOKUP(covid_cl[[#This Row],[ID]],[1]Hoja5!B$4:I$1967,3,0)),"No Informado")</f>
        <v>La Araucanía</v>
      </c>
    </row>
    <row r="9145" spans="1:17" x14ac:dyDescent="0.3">
      <c r="A9145">
        <f t="shared" si="145"/>
        <v>9144</v>
      </c>
      <c r="B9145" s="3" t="s">
        <v>1742</v>
      </c>
      <c r="C9145">
        <v>9</v>
      </c>
      <c r="D9145" t="s">
        <v>63</v>
      </c>
      <c r="E9145" t="s">
        <v>926</v>
      </c>
      <c r="I9145" t="s">
        <v>520</v>
      </c>
      <c r="L9145" t="s">
        <v>1544</v>
      </c>
      <c r="M9145">
        <f>+IFERROR(IFERROR(VLOOKUP(covid_cl[[#This Row],[Comuna]],Hoja1!$D$4:$BD$348,9,0),VLOOKUP(covid_cl[[#This Row],[Region]],Hoja1!$E$4:$BD$348,6,0)),-33.6043642941)</f>
        <v>-38.673262980899999</v>
      </c>
      <c r="N9145">
        <f>+IFERROR(IFERROR(VLOOKUP(covid_cl[[#This Row],[Comuna]],Hoja1!$D$4:$BD$348,8,0),VLOOKUP(covid_cl[[#This Row],[Region]],Hoja1!$E$4:$BD$348,5,0)),-70.6266370305)</f>
        <v>-72.667767188900001</v>
      </c>
      <c r="Q9145" t="str">
        <f>+IFERROR(IF(covid_cl[[#This Row],[Region]]&lt;&gt;"No Informado",covid_cl[[#This Row],[Region]],VLOOKUP(covid_cl[[#This Row],[ID]],[1]Hoja5!B$4:I$1967,3,0)),"No Informado")</f>
        <v>La Araucanía</v>
      </c>
    </row>
    <row r="9146" spans="1:17" x14ac:dyDescent="0.3">
      <c r="A9146">
        <f t="shared" si="145"/>
        <v>9145</v>
      </c>
      <c r="B9146" s="3" t="s">
        <v>1742</v>
      </c>
      <c r="C9146">
        <v>9</v>
      </c>
      <c r="D9146" t="s">
        <v>63</v>
      </c>
      <c r="E9146" t="s">
        <v>926</v>
      </c>
      <c r="I9146" t="s">
        <v>520</v>
      </c>
      <c r="L9146" t="s">
        <v>1544</v>
      </c>
      <c r="M9146">
        <f>+IFERROR(IFERROR(VLOOKUP(covid_cl[[#This Row],[Comuna]],Hoja1!$D$4:$BD$348,9,0),VLOOKUP(covid_cl[[#This Row],[Region]],Hoja1!$E$4:$BD$348,6,0)),-33.6043642941)</f>
        <v>-38.673262980899999</v>
      </c>
      <c r="N9146">
        <f>+IFERROR(IFERROR(VLOOKUP(covid_cl[[#This Row],[Comuna]],Hoja1!$D$4:$BD$348,8,0),VLOOKUP(covid_cl[[#This Row],[Region]],Hoja1!$E$4:$BD$348,5,0)),-70.6266370305)</f>
        <v>-72.667767188900001</v>
      </c>
      <c r="Q9146" t="str">
        <f>+IFERROR(IF(covid_cl[[#This Row],[Region]]&lt;&gt;"No Informado",covid_cl[[#This Row],[Region]],VLOOKUP(covid_cl[[#This Row],[ID]],[1]Hoja5!B$4:I$1967,3,0)),"No Informado")</f>
        <v>La Araucanía</v>
      </c>
    </row>
    <row r="9147" spans="1:17" x14ac:dyDescent="0.3">
      <c r="A9147">
        <f t="shared" si="145"/>
        <v>9146</v>
      </c>
      <c r="B9147" s="3" t="s">
        <v>1742</v>
      </c>
      <c r="C9147">
        <v>9</v>
      </c>
      <c r="D9147" t="s">
        <v>63</v>
      </c>
      <c r="E9147" t="s">
        <v>926</v>
      </c>
      <c r="I9147" t="s">
        <v>520</v>
      </c>
      <c r="L9147" t="s">
        <v>1544</v>
      </c>
      <c r="M9147">
        <f>+IFERROR(IFERROR(VLOOKUP(covid_cl[[#This Row],[Comuna]],Hoja1!$D$4:$BD$348,9,0),VLOOKUP(covid_cl[[#This Row],[Region]],Hoja1!$E$4:$BD$348,6,0)),-33.6043642941)</f>
        <v>-38.673262980899999</v>
      </c>
      <c r="N9147">
        <f>+IFERROR(IFERROR(VLOOKUP(covid_cl[[#This Row],[Comuna]],Hoja1!$D$4:$BD$348,8,0),VLOOKUP(covid_cl[[#This Row],[Region]],Hoja1!$E$4:$BD$348,5,0)),-70.6266370305)</f>
        <v>-72.667767188900001</v>
      </c>
      <c r="Q9147" t="str">
        <f>+IFERROR(IF(covid_cl[[#This Row],[Region]]&lt;&gt;"No Informado",covid_cl[[#This Row],[Region]],VLOOKUP(covid_cl[[#This Row],[ID]],[1]Hoja5!B$4:I$1967,3,0)),"No Informado")</f>
        <v>La Araucanía</v>
      </c>
    </row>
    <row r="9148" spans="1:17" x14ac:dyDescent="0.3">
      <c r="A9148">
        <f t="shared" si="145"/>
        <v>9147</v>
      </c>
      <c r="B9148" s="3" t="s">
        <v>1742</v>
      </c>
      <c r="C9148">
        <v>9</v>
      </c>
      <c r="D9148" t="s">
        <v>63</v>
      </c>
      <c r="E9148" t="s">
        <v>926</v>
      </c>
      <c r="I9148" t="s">
        <v>520</v>
      </c>
      <c r="L9148" t="s">
        <v>1544</v>
      </c>
      <c r="M9148">
        <f>+IFERROR(IFERROR(VLOOKUP(covid_cl[[#This Row],[Comuna]],Hoja1!$D$4:$BD$348,9,0),VLOOKUP(covid_cl[[#This Row],[Region]],Hoja1!$E$4:$BD$348,6,0)),-33.6043642941)</f>
        <v>-38.673262980899999</v>
      </c>
      <c r="N9148">
        <f>+IFERROR(IFERROR(VLOOKUP(covid_cl[[#This Row],[Comuna]],Hoja1!$D$4:$BD$348,8,0),VLOOKUP(covid_cl[[#This Row],[Region]],Hoja1!$E$4:$BD$348,5,0)),-70.6266370305)</f>
        <v>-72.667767188900001</v>
      </c>
      <c r="Q9148" t="str">
        <f>+IFERROR(IF(covid_cl[[#This Row],[Region]]&lt;&gt;"No Informado",covid_cl[[#This Row],[Region]],VLOOKUP(covid_cl[[#This Row],[ID]],[1]Hoja5!B$4:I$1967,3,0)),"No Informado")</f>
        <v>La Araucanía</v>
      </c>
    </row>
    <row r="9149" spans="1:17" x14ac:dyDescent="0.3">
      <c r="A9149">
        <f t="shared" si="145"/>
        <v>9148</v>
      </c>
      <c r="B9149" s="3" t="s">
        <v>1742</v>
      </c>
      <c r="C9149">
        <v>9</v>
      </c>
      <c r="D9149" t="s">
        <v>63</v>
      </c>
      <c r="E9149" t="s">
        <v>926</v>
      </c>
      <c r="I9149" t="s">
        <v>520</v>
      </c>
      <c r="L9149" t="s">
        <v>1544</v>
      </c>
      <c r="M9149">
        <f>+IFERROR(IFERROR(VLOOKUP(covid_cl[[#This Row],[Comuna]],Hoja1!$D$4:$BD$348,9,0),VLOOKUP(covid_cl[[#This Row],[Region]],Hoja1!$E$4:$BD$348,6,0)),-33.6043642941)</f>
        <v>-38.673262980899999</v>
      </c>
      <c r="N9149">
        <f>+IFERROR(IFERROR(VLOOKUP(covid_cl[[#This Row],[Comuna]],Hoja1!$D$4:$BD$348,8,0),VLOOKUP(covid_cl[[#This Row],[Region]],Hoja1!$E$4:$BD$348,5,0)),-70.6266370305)</f>
        <v>-72.667767188900001</v>
      </c>
      <c r="Q9149" t="str">
        <f>+IFERROR(IF(covid_cl[[#This Row],[Region]]&lt;&gt;"No Informado",covid_cl[[#This Row],[Region]],VLOOKUP(covid_cl[[#This Row],[ID]],[1]Hoja5!B$4:I$1967,3,0)),"No Informado")</f>
        <v>La Araucanía</v>
      </c>
    </row>
    <row r="9150" spans="1:17" x14ac:dyDescent="0.3">
      <c r="A9150">
        <f t="shared" si="145"/>
        <v>9149</v>
      </c>
      <c r="B9150" s="3" t="s">
        <v>1742</v>
      </c>
      <c r="C9150">
        <v>9</v>
      </c>
      <c r="D9150" t="s">
        <v>63</v>
      </c>
      <c r="E9150" t="s">
        <v>926</v>
      </c>
      <c r="I9150" t="s">
        <v>520</v>
      </c>
      <c r="L9150" t="s">
        <v>1544</v>
      </c>
      <c r="M9150">
        <f>+IFERROR(IFERROR(VLOOKUP(covid_cl[[#This Row],[Comuna]],Hoja1!$D$4:$BD$348,9,0),VLOOKUP(covid_cl[[#This Row],[Region]],Hoja1!$E$4:$BD$348,6,0)),-33.6043642941)</f>
        <v>-38.673262980899999</v>
      </c>
      <c r="N9150">
        <f>+IFERROR(IFERROR(VLOOKUP(covid_cl[[#This Row],[Comuna]],Hoja1!$D$4:$BD$348,8,0),VLOOKUP(covid_cl[[#This Row],[Region]],Hoja1!$E$4:$BD$348,5,0)),-70.6266370305)</f>
        <v>-72.667767188900001</v>
      </c>
      <c r="Q9150" t="str">
        <f>+IFERROR(IF(covid_cl[[#This Row],[Region]]&lt;&gt;"No Informado",covid_cl[[#This Row],[Region]],VLOOKUP(covid_cl[[#This Row],[ID]],[1]Hoja5!B$4:I$1967,3,0)),"No Informado")</f>
        <v>La Araucanía</v>
      </c>
    </row>
    <row r="9151" spans="1:17" x14ac:dyDescent="0.3">
      <c r="A9151">
        <f t="shared" si="145"/>
        <v>9150</v>
      </c>
      <c r="B9151" s="3" t="s">
        <v>1742</v>
      </c>
      <c r="C9151">
        <v>9</v>
      </c>
      <c r="D9151" t="s">
        <v>63</v>
      </c>
      <c r="E9151" t="s">
        <v>926</v>
      </c>
      <c r="I9151" t="s">
        <v>520</v>
      </c>
      <c r="L9151" t="s">
        <v>1544</v>
      </c>
      <c r="M9151">
        <f>+IFERROR(IFERROR(VLOOKUP(covid_cl[[#This Row],[Comuna]],Hoja1!$D$4:$BD$348,9,0),VLOOKUP(covid_cl[[#This Row],[Region]],Hoja1!$E$4:$BD$348,6,0)),-33.6043642941)</f>
        <v>-38.673262980899999</v>
      </c>
      <c r="N9151">
        <f>+IFERROR(IFERROR(VLOOKUP(covid_cl[[#This Row],[Comuna]],Hoja1!$D$4:$BD$348,8,0),VLOOKUP(covid_cl[[#This Row],[Region]],Hoja1!$E$4:$BD$348,5,0)),-70.6266370305)</f>
        <v>-72.667767188900001</v>
      </c>
      <c r="Q9151" t="str">
        <f>+IFERROR(IF(covid_cl[[#This Row],[Region]]&lt;&gt;"No Informado",covid_cl[[#This Row],[Region]],VLOOKUP(covid_cl[[#This Row],[ID]],[1]Hoja5!B$4:I$1967,3,0)),"No Informado")</f>
        <v>La Araucanía</v>
      </c>
    </row>
    <row r="9152" spans="1:17" x14ac:dyDescent="0.3">
      <c r="A9152">
        <f t="shared" si="145"/>
        <v>9151</v>
      </c>
      <c r="B9152" s="3" t="s">
        <v>1742</v>
      </c>
      <c r="C9152">
        <v>9</v>
      </c>
      <c r="D9152" t="s">
        <v>63</v>
      </c>
      <c r="E9152" t="s">
        <v>926</v>
      </c>
      <c r="I9152" t="s">
        <v>520</v>
      </c>
      <c r="L9152" t="s">
        <v>1544</v>
      </c>
      <c r="M9152">
        <f>+IFERROR(IFERROR(VLOOKUP(covid_cl[[#This Row],[Comuna]],Hoja1!$D$4:$BD$348,9,0),VLOOKUP(covid_cl[[#This Row],[Region]],Hoja1!$E$4:$BD$348,6,0)),-33.6043642941)</f>
        <v>-38.673262980899999</v>
      </c>
      <c r="N9152">
        <f>+IFERROR(IFERROR(VLOOKUP(covid_cl[[#This Row],[Comuna]],Hoja1!$D$4:$BD$348,8,0),VLOOKUP(covid_cl[[#This Row],[Region]],Hoja1!$E$4:$BD$348,5,0)),-70.6266370305)</f>
        <v>-72.667767188900001</v>
      </c>
      <c r="Q9152" t="str">
        <f>+IFERROR(IF(covid_cl[[#This Row],[Region]]&lt;&gt;"No Informado",covid_cl[[#This Row],[Region]],VLOOKUP(covid_cl[[#This Row],[ID]],[1]Hoja5!B$4:I$1967,3,0)),"No Informado")</f>
        <v>La Araucanía</v>
      </c>
    </row>
    <row r="9153" spans="1:17" x14ac:dyDescent="0.3">
      <c r="A9153">
        <f t="shared" si="145"/>
        <v>9152</v>
      </c>
      <c r="B9153" s="3" t="s">
        <v>1742</v>
      </c>
      <c r="C9153">
        <v>9</v>
      </c>
      <c r="D9153" t="s">
        <v>63</v>
      </c>
      <c r="E9153" t="s">
        <v>926</v>
      </c>
      <c r="I9153" t="s">
        <v>520</v>
      </c>
      <c r="L9153" t="s">
        <v>1544</v>
      </c>
      <c r="M9153">
        <f>+IFERROR(IFERROR(VLOOKUP(covid_cl[[#This Row],[Comuna]],Hoja1!$D$4:$BD$348,9,0),VLOOKUP(covid_cl[[#This Row],[Region]],Hoja1!$E$4:$BD$348,6,0)),-33.6043642941)</f>
        <v>-38.673262980899999</v>
      </c>
      <c r="N9153">
        <f>+IFERROR(IFERROR(VLOOKUP(covid_cl[[#This Row],[Comuna]],Hoja1!$D$4:$BD$348,8,0),VLOOKUP(covid_cl[[#This Row],[Region]],Hoja1!$E$4:$BD$348,5,0)),-70.6266370305)</f>
        <v>-72.667767188900001</v>
      </c>
      <c r="Q9153" t="str">
        <f>+IFERROR(IF(covid_cl[[#This Row],[Region]]&lt;&gt;"No Informado",covid_cl[[#This Row],[Region]],VLOOKUP(covid_cl[[#This Row],[ID]],[1]Hoja5!B$4:I$1967,3,0)),"No Informado")</f>
        <v>La Araucanía</v>
      </c>
    </row>
    <row r="9154" spans="1:17" x14ac:dyDescent="0.3">
      <c r="A9154">
        <f t="shared" si="145"/>
        <v>9153</v>
      </c>
      <c r="B9154" s="3" t="s">
        <v>1742</v>
      </c>
      <c r="C9154">
        <v>9</v>
      </c>
      <c r="D9154" t="s">
        <v>63</v>
      </c>
      <c r="E9154" t="s">
        <v>926</v>
      </c>
      <c r="I9154" t="s">
        <v>520</v>
      </c>
      <c r="L9154" t="s">
        <v>1544</v>
      </c>
      <c r="M9154">
        <f>+IFERROR(IFERROR(VLOOKUP(covid_cl[[#This Row],[Comuna]],Hoja1!$D$4:$BD$348,9,0),VLOOKUP(covid_cl[[#This Row],[Region]],Hoja1!$E$4:$BD$348,6,0)),-33.6043642941)</f>
        <v>-38.673262980899999</v>
      </c>
      <c r="N9154">
        <f>+IFERROR(IFERROR(VLOOKUP(covid_cl[[#This Row],[Comuna]],Hoja1!$D$4:$BD$348,8,0),VLOOKUP(covid_cl[[#This Row],[Region]],Hoja1!$E$4:$BD$348,5,0)),-70.6266370305)</f>
        <v>-72.667767188900001</v>
      </c>
      <c r="Q9154" t="str">
        <f>+IFERROR(IF(covid_cl[[#This Row],[Region]]&lt;&gt;"No Informado",covid_cl[[#This Row],[Region]],VLOOKUP(covid_cl[[#This Row],[ID]],[1]Hoja5!B$4:I$1967,3,0)),"No Informado")</f>
        <v>La Araucanía</v>
      </c>
    </row>
    <row r="9155" spans="1:17" x14ac:dyDescent="0.3">
      <c r="A9155">
        <f t="shared" si="145"/>
        <v>9154</v>
      </c>
      <c r="B9155" s="3" t="s">
        <v>1742</v>
      </c>
      <c r="C9155">
        <v>9</v>
      </c>
      <c r="D9155" t="s">
        <v>63</v>
      </c>
      <c r="E9155" t="s">
        <v>926</v>
      </c>
      <c r="I9155" t="s">
        <v>520</v>
      </c>
      <c r="L9155" t="s">
        <v>1544</v>
      </c>
      <c r="M9155">
        <f>+IFERROR(IFERROR(VLOOKUP(covid_cl[[#This Row],[Comuna]],Hoja1!$D$4:$BD$348,9,0),VLOOKUP(covid_cl[[#This Row],[Region]],Hoja1!$E$4:$BD$348,6,0)),-33.6043642941)</f>
        <v>-38.673262980899999</v>
      </c>
      <c r="N9155">
        <f>+IFERROR(IFERROR(VLOOKUP(covid_cl[[#This Row],[Comuna]],Hoja1!$D$4:$BD$348,8,0),VLOOKUP(covid_cl[[#This Row],[Region]],Hoja1!$E$4:$BD$348,5,0)),-70.6266370305)</f>
        <v>-72.667767188900001</v>
      </c>
      <c r="Q9155" t="str">
        <f>+IFERROR(IF(covid_cl[[#This Row],[Region]]&lt;&gt;"No Informado",covid_cl[[#This Row],[Region]],VLOOKUP(covid_cl[[#This Row],[ID]],[1]Hoja5!B$4:I$1967,3,0)),"No Informado")</f>
        <v>La Araucanía</v>
      </c>
    </row>
    <row r="9156" spans="1:17" x14ac:dyDescent="0.3">
      <c r="A9156">
        <f t="shared" si="145"/>
        <v>9155</v>
      </c>
      <c r="B9156" s="3" t="s">
        <v>1742</v>
      </c>
      <c r="C9156">
        <v>9</v>
      </c>
      <c r="D9156" t="s">
        <v>63</v>
      </c>
      <c r="E9156" t="s">
        <v>926</v>
      </c>
      <c r="I9156" t="s">
        <v>520</v>
      </c>
      <c r="L9156" t="s">
        <v>1544</v>
      </c>
      <c r="M9156">
        <f>+IFERROR(IFERROR(VLOOKUP(covid_cl[[#This Row],[Comuna]],Hoja1!$D$4:$BD$348,9,0),VLOOKUP(covid_cl[[#This Row],[Region]],Hoja1!$E$4:$BD$348,6,0)),-33.6043642941)</f>
        <v>-38.673262980899999</v>
      </c>
      <c r="N9156">
        <f>+IFERROR(IFERROR(VLOOKUP(covid_cl[[#This Row],[Comuna]],Hoja1!$D$4:$BD$348,8,0),VLOOKUP(covid_cl[[#This Row],[Region]],Hoja1!$E$4:$BD$348,5,0)),-70.6266370305)</f>
        <v>-72.667767188900001</v>
      </c>
      <c r="Q9156" t="str">
        <f>+IFERROR(IF(covid_cl[[#This Row],[Region]]&lt;&gt;"No Informado",covid_cl[[#This Row],[Region]],VLOOKUP(covid_cl[[#This Row],[ID]],[1]Hoja5!B$4:I$1967,3,0)),"No Informado")</f>
        <v>La Araucanía</v>
      </c>
    </row>
    <row r="9157" spans="1:17" x14ac:dyDescent="0.3">
      <c r="A9157">
        <f t="shared" si="145"/>
        <v>9156</v>
      </c>
      <c r="B9157" s="3" t="s">
        <v>1742</v>
      </c>
      <c r="C9157">
        <v>9</v>
      </c>
      <c r="D9157" t="s">
        <v>63</v>
      </c>
      <c r="E9157" t="s">
        <v>926</v>
      </c>
      <c r="I9157" t="s">
        <v>520</v>
      </c>
      <c r="L9157" t="s">
        <v>1544</v>
      </c>
      <c r="M9157">
        <f>+IFERROR(IFERROR(VLOOKUP(covid_cl[[#This Row],[Comuna]],Hoja1!$D$4:$BD$348,9,0),VLOOKUP(covid_cl[[#This Row],[Region]],Hoja1!$E$4:$BD$348,6,0)),-33.6043642941)</f>
        <v>-38.673262980899999</v>
      </c>
      <c r="N9157">
        <f>+IFERROR(IFERROR(VLOOKUP(covid_cl[[#This Row],[Comuna]],Hoja1!$D$4:$BD$348,8,0),VLOOKUP(covid_cl[[#This Row],[Region]],Hoja1!$E$4:$BD$348,5,0)),-70.6266370305)</f>
        <v>-72.667767188900001</v>
      </c>
      <c r="Q9157" t="str">
        <f>+IFERROR(IF(covid_cl[[#This Row],[Region]]&lt;&gt;"No Informado",covid_cl[[#This Row],[Region]],VLOOKUP(covid_cl[[#This Row],[ID]],[1]Hoja5!B$4:I$1967,3,0)),"No Informado")</f>
        <v>La Araucanía</v>
      </c>
    </row>
    <row r="9158" spans="1:17" x14ac:dyDescent="0.3">
      <c r="A9158">
        <f t="shared" si="145"/>
        <v>9157</v>
      </c>
      <c r="B9158" s="3" t="s">
        <v>1742</v>
      </c>
      <c r="C9158">
        <v>9</v>
      </c>
      <c r="D9158" t="s">
        <v>63</v>
      </c>
      <c r="E9158" t="s">
        <v>926</v>
      </c>
      <c r="I9158" t="s">
        <v>520</v>
      </c>
      <c r="L9158" t="s">
        <v>1544</v>
      </c>
      <c r="M9158">
        <f>+IFERROR(IFERROR(VLOOKUP(covid_cl[[#This Row],[Comuna]],Hoja1!$D$4:$BD$348,9,0),VLOOKUP(covid_cl[[#This Row],[Region]],Hoja1!$E$4:$BD$348,6,0)),-33.6043642941)</f>
        <v>-38.673262980899999</v>
      </c>
      <c r="N9158">
        <f>+IFERROR(IFERROR(VLOOKUP(covid_cl[[#This Row],[Comuna]],Hoja1!$D$4:$BD$348,8,0),VLOOKUP(covid_cl[[#This Row],[Region]],Hoja1!$E$4:$BD$348,5,0)),-70.6266370305)</f>
        <v>-72.667767188900001</v>
      </c>
      <c r="Q9158" t="str">
        <f>+IFERROR(IF(covid_cl[[#This Row],[Region]]&lt;&gt;"No Informado",covid_cl[[#This Row],[Region]],VLOOKUP(covid_cl[[#This Row],[ID]],[1]Hoja5!B$4:I$1967,3,0)),"No Informado")</f>
        <v>La Araucanía</v>
      </c>
    </row>
    <row r="9159" spans="1:17" x14ac:dyDescent="0.3">
      <c r="A9159">
        <f t="shared" si="145"/>
        <v>9158</v>
      </c>
      <c r="B9159" s="3" t="s">
        <v>1742</v>
      </c>
      <c r="C9159">
        <v>9</v>
      </c>
      <c r="D9159" t="s">
        <v>63</v>
      </c>
      <c r="E9159" t="s">
        <v>926</v>
      </c>
      <c r="I9159" t="s">
        <v>520</v>
      </c>
      <c r="L9159" t="s">
        <v>1544</v>
      </c>
      <c r="M9159">
        <f>+IFERROR(IFERROR(VLOOKUP(covid_cl[[#This Row],[Comuna]],Hoja1!$D$4:$BD$348,9,0),VLOOKUP(covid_cl[[#This Row],[Region]],Hoja1!$E$4:$BD$348,6,0)),-33.6043642941)</f>
        <v>-38.673262980899999</v>
      </c>
      <c r="N9159">
        <f>+IFERROR(IFERROR(VLOOKUP(covid_cl[[#This Row],[Comuna]],Hoja1!$D$4:$BD$348,8,0),VLOOKUP(covid_cl[[#This Row],[Region]],Hoja1!$E$4:$BD$348,5,0)),-70.6266370305)</f>
        <v>-72.667767188900001</v>
      </c>
      <c r="Q9159" t="str">
        <f>+IFERROR(IF(covid_cl[[#This Row],[Region]]&lt;&gt;"No Informado",covid_cl[[#This Row],[Region]],VLOOKUP(covid_cl[[#This Row],[ID]],[1]Hoja5!B$4:I$1967,3,0)),"No Informado")</f>
        <v>La Araucanía</v>
      </c>
    </row>
    <row r="9160" spans="1:17" x14ac:dyDescent="0.3">
      <c r="A9160">
        <f t="shared" si="145"/>
        <v>9159</v>
      </c>
      <c r="B9160" s="3" t="s">
        <v>1742</v>
      </c>
      <c r="C9160">
        <v>9</v>
      </c>
      <c r="D9160" t="s">
        <v>63</v>
      </c>
      <c r="E9160" t="s">
        <v>926</v>
      </c>
      <c r="I9160" t="s">
        <v>520</v>
      </c>
      <c r="L9160" t="s">
        <v>1544</v>
      </c>
      <c r="M9160">
        <f>+IFERROR(IFERROR(VLOOKUP(covid_cl[[#This Row],[Comuna]],Hoja1!$D$4:$BD$348,9,0),VLOOKUP(covid_cl[[#This Row],[Region]],Hoja1!$E$4:$BD$348,6,0)),-33.6043642941)</f>
        <v>-38.673262980899999</v>
      </c>
      <c r="N9160">
        <f>+IFERROR(IFERROR(VLOOKUP(covid_cl[[#This Row],[Comuna]],Hoja1!$D$4:$BD$348,8,0),VLOOKUP(covid_cl[[#This Row],[Region]],Hoja1!$E$4:$BD$348,5,0)),-70.6266370305)</f>
        <v>-72.667767188900001</v>
      </c>
      <c r="Q9160" t="str">
        <f>+IFERROR(IF(covid_cl[[#This Row],[Region]]&lt;&gt;"No Informado",covid_cl[[#This Row],[Region]],VLOOKUP(covid_cl[[#This Row],[ID]],[1]Hoja5!B$4:I$1967,3,0)),"No Informado")</f>
        <v>La Araucanía</v>
      </c>
    </row>
    <row r="9161" spans="1:17" x14ac:dyDescent="0.3">
      <c r="A9161">
        <f t="shared" si="145"/>
        <v>9160</v>
      </c>
      <c r="B9161" s="3" t="s">
        <v>1742</v>
      </c>
      <c r="C9161">
        <v>9</v>
      </c>
      <c r="D9161" t="s">
        <v>63</v>
      </c>
      <c r="E9161" t="s">
        <v>926</v>
      </c>
      <c r="I9161" t="s">
        <v>520</v>
      </c>
      <c r="L9161" t="s">
        <v>1544</v>
      </c>
      <c r="M9161">
        <f>+IFERROR(IFERROR(VLOOKUP(covid_cl[[#This Row],[Comuna]],Hoja1!$D$4:$BD$348,9,0),VLOOKUP(covid_cl[[#This Row],[Region]],Hoja1!$E$4:$BD$348,6,0)),-33.6043642941)</f>
        <v>-38.673262980899999</v>
      </c>
      <c r="N9161">
        <f>+IFERROR(IFERROR(VLOOKUP(covid_cl[[#This Row],[Comuna]],Hoja1!$D$4:$BD$348,8,0),VLOOKUP(covid_cl[[#This Row],[Region]],Hoja1!$E$4:$BD$348,5,0)),-70.6266370305)</f>
        <v>-72.667767188900001</v>
      </c>
      <c r="Q9161" t="str">
        <f>+IFERROR(IF(covid_cl[[#This Row],[Region]]&lt;&gt;"No Informado",covid_cl[[#This Row],[Region]],VLOOKUP(covid_cl[[#This Row],[ID]],[1]Hoja5!B$4:I$1967,3,0)),"No Informado")</f>
        <v>La Araucanía</v>
      </c>
    </row>
    <row r="9162" spans="1:17" x14ac:dyDescent="0.3">
      <c r="A9162">
        <f t="shared" si="145"/>
        <v>9161</v>
      </c>
      <c r="B9162" s="3" t="s">
        <v>1742</v>
      </c>
      <c r="C9162">
        <v>9</v>
      </c>
      <c r="D9162" t="s">
        <v>63</v>
      </c>
      <c r="E9162" t="s">
        <v>926</v>
      </c>
      <c r="I9162" t="s">
        <v>1003</v>
      </c>
      <c r="L9162" t="s">
        <v>1544</v>
      </c>
      <c r="M9162">
        <f>+IFERROR(IFERROR(VLOOKUP(covid_cl[[#This Row],[Comuna]],Hoja1!$D$4:$BD$348,9,0),VLOOKUP(covid_cl[[#This Row],[Region]],Hoja1!$E$4:$BD$348,6,0)),-33.6043642941)</f>
        <v>-39.300866951800003</v>
      </c>
      <c r="N9162">
        <f>+IFERROR(IFERROR(VLOOKUP(covid_cl[[#This Row],[Comuna]],Hoja1!$D$4:$BD$348,8,0),VLOOKUP(covid_cl[[#This Row],[Region]],Hoja1!$E$4:$BD$348,5,0)),-70.6266370305)</f>
        <v>-72.182830967399994</v>
      </c>
      <c r="Q9162" t="str">
        <f>+IFERROR(IF(covid_cl[[#This Row],[Region]]&lt;&gt;"No Informado",covid_cl[[#This Row],[Region]],VLOOKUP(covid_cl[[#This Row],[ID]],[1]Hoja5!B$4:I$1967,3,0)),"No Informado")</f>
        <v>La Araucanía</v>
      </c>
    </row>
    <row r="9163" spans="1:17" x14ac:dyDescent="0.3">
      <c r="A9163">
        <f t="shared" si="145"/>
        <v>9162</v>
      </c>
      <c r="B9163" s="3" t="s">
        <v>1742</v>
      </c>
      <c r="C9163">
        <v>9</v>
      </c>
      <c r="D9163" t="s">
        <v>63</v>
      </c>
      <c r="E9163" t="s">
        <v>926</v>
      </c>
      <c r="I9163" t="s">
        <v>1048</v>
      </c>
      <c r="L9163" t="s">
        <v>1544</v>
      </c>
      <c r="M9163">
        <f>+IFERROR(IFERROR(VLOOKUP(covid_cl[[#This Row],[Comuna]],Hoja1!$D$4:$BD$348,9,0),VLOOKUP(covid_cl[[#This Row],[Region]],Hoja1!$E$4:$BD$348,6,0)),-33.6043642941)</f>
        <v>-38.246916427800002</v>
      </c>
      <c r="N9163">
        <f>+IFERROR(IFERROR(VLOOKUP(covid_cl[[#This Row],[Comuna]],Hoja1!$D$4:$BD$348,8,0),VLOOKUP(covid_cl[[#This Row],[Region]],Hoja1!$E$4:$BD$348,5,0)),-70.6266370305)</f>
        <v>-72.654981007299995</v>
      </c>
      <c r="Q9163" t="str">
        <f>+IFERROR(IF(covid_cl[[#This Row],[Region]]&lt;&gt;"No Informado",covid_cl[[#This Row],[Region]],VLOOKUP(covid_cl[[#This Row],[ID]],[1]Hoja5!B$4:I$1967,3,0)),"No Informado")</f>
        <v>La Araucanía</v>
      </c>
    </row>
    <row r="9164" spans="1:17" x14ac:dyDescent="0.3">
      <c r="A9164">
        <f t="shared" si="145"/>
        <v>9163</v>
      </c>
      <c r="B9164" s="3" t="s">
        <v>1742</v>
      </c>
      <c r="C9164">
        <v>14</v>
      </c>
      <c r="D9164" t="s">
        <v>63</v>
      </c>
      <c r="E9164" t="s">
        <v>1462</v>
      </c>
      <c r="F9164" t="s">
        <v>1631</v>
      </c>
      <c r="G9164">
        <v>40</v>
      </c>
      <c r="I9164" t="s">
        <v>1747</v>
      </c>
      <c r="L9164" t="s">
        <v>1544</v>
      </c>
      <c r="M9164">
        <f>+IFERROR(IFERROR(VLOOKUP(covid_cl[[#This Row],[Comuna]],Hoja1!$D$4:$BD$348,9,0),VLOOKUP(covid_cl[[#This Row],[Region]],Hoja1!$E$4:$BD$348,6,0)),-33.6043642941)</f>
        <v>-40.003414704500003</v>
      </c>
      <c r="N9164">
        <f>+IFERROR(IFERROR(VLOOKUP(covid_cl[[#This Row],[Comuna]],Hoja1!$D$4:$BD$348,8,0),VLOOKUP(covid_cl[[#This Row],[Region]],Hoja1!$E$4:$BD$348,5,0)),-70.6266370305)</f>
        <v>-72.576433110099998</v>
      </c>
      <c r="Q9164" t="str">
        <f>+IFERROR(IF(covid_cl[[#This Row],[Region]]&lt;&gt;"No Informado",covid_cl[[#This Row],[Region]],VLOOKUP(covid_cl[[#This Row],[ID]],[1]Hoja5!B$4:I$1967,3,0)),"No Informado")</f>
        <v>Los Ríos</v>
      </c>
    </row>
    <row r="9165" spans="1:17" x14ac:dyDescent="0.3">
      <c r="A9165">
        <f t="shared" si="145"/>
        <v>9164</v>
      </c>
      <c r="B9165" s="3" t="s">
        <v>1742</v>
      </c>
      <c r="C9165">
        <v>14</v>
      </c>
      <c r="D9165" t="s">
        <v>63</v>
      </c>
      <c r="E9165" t="s">
        <v>1462</v>
      </c>
      <c r="F9165" t="s">
        <v>1631</v>
      </c>
      <c r="G9165">
        <v>60</v>
      </c>
      <c r="I9165" t="s">
        <v>1747</v>
      </c>
      <c r="L9165" t="s">
        <v>1544</v>
      </c>
      <c r="M9165">
        <f>+IFERROR(IFERROR(VLOOKUP(covid_cl[[#This Row],[Comuna]],Hoja1!$D$4:$BD$348,9,0),VLOOKUP(covid_cl[[#This Row],[Region]],Hoja1!$E$4:$BD$348,6,0)),-33.6043642941)</f>
        <v>-40.003414704500003</v>
      </c>
      <c r="N9165">
        <f>+IFERROR(IFERROR(VLOOKUP(covid_cl[[#This Row],[Comuna]],Hoja1!$D$4:$BD$348,8,0),VLOOKUP(covid_cl[[#This Row],[Region]],Hoja1!$E$4:$BD$348,5,0)),-70.6266370305)</f>
        <v>-72.576433110099998</v>
      </c>
      <c r="Q9165" t="str">
        <f>+IFERROR(IF(covid_cl[[#This Row],[Region]]&lt;&gt;"No Informado",covid_cl[[#This Row],[Region]],VLOOKUP(covid_cl[[#This Row],[ID]],[1]Hoja5!B$4:I$1967,3,0)),"No Informado")</f>
        <v>Los Ríos</v>
      </c>
    </row>
    <row r="9166" spans="1:17" x14ac:dyDescent="0.3">
      <c r="A9166">
        <f t="shared" si="145"/>
        <v>9165</v>
      </c>
      <c r="B9166" s="3" t="s">
        <v>1742</v>
      </c>
      <c r="C9166">
        <v>14</v>
      </c>
      <c r="D9166" t="s">
        <v>63</v>
      </c>
      <c r="E9166" t="s">
        <v>1462</v>
      </c>
      <c r="F9166" t="s">
        <v>1545</v>
      </c>
      <c r="G9166">
        <v>72</v>
      </c>
      <c r="I9166" t="s">
        <v>1747</v>
      </c>
      <c r="L9166" t="s">
        <v>1544</v>
      </c>
      <c r="M9166">
        <f>+IFERROR(IFERROR(VLOOKUP(covid_cl[[#This Row],[Comuna]],Hoja1!$D$4:$BD$348,9,0),VLOOKUP(covid_cl[[#This Row],[Region]],Hoja1!$E$4:$BD$348,6,0)),-33.6043642941)</f>
        <v>-40.003414704500003</v>
      </c>
      <c r="N9166">
        <f>+IFERROR(IFERROR(VLOOKUP(covid_cl[[#This Row],[Comuna]],Hoja1!$D$4:$BD$348,8,0),VLOOKUP(covid_cl[[#This Row],[Region]],Hoja1!$E$4:$BD$348,5,0)),-70.6266370305)</f>
        <v>-72.576433110099998</v>
      </c>
      <c r="Q9166" t="str">
        <f>+IFERROR(IF(covid_cl[[#This Row],[Region]]&lt;&gt;"No Informado",covid_cl[[#This Row],[Region]],VLOOKUP(covid_cl[[#This Row],[ID]],[1]Hoja5!B$4:I$1967,3,0)),"No Informado")</f>
        <v>Los Ríos</v>
      </c>
    </row>
    <row r="9167" spans="1:17" x14ac:dyDescent="0.3">
      <c r="A9167">
        <f t="shared" si="145"/>
        <v>9166</v>
      </c>
      <c r="B9167" s="3" t="s">
        <v>1742</v>
      </c>
      <c r="C9167">
        <v>14</v>
      </c>
      <c r="D9167" t="s">
        <v>63</v>
      </c>
      <c r="E9167" t="s">
        <v>1462</v>
      </c>
      <c r="F9167" t="s">
        <v>1545</v>
      </c>
      <c r="G9167">
        <v>42</v>
      </c>
      <c r="I9167" t="s">
        <v>538</v>
      </c>
      <c r="L9167" t="s">
        <v>1544</v>
      </c>
      <c r="M9167">
        <f>+IFERROR(IFERROR(VLOOKUP(covid_cl[[#This Row],[Comuna]],Hoja1!$D$4:$BD$348,9,0),VLOOKUP(covid_cl[[#This Row],[Region]],Hoja1!$E$4:$BD$348,6,0)),-33.6043642941)</f>
        <v>-39.817786359499998</v>
      </c>
      <c r="N9167">
        <f>+IFERROR(IFERROR(VLOOKUP(covid_cl[[#This Row],[Comuna]],Hoja1!$D$4:$BD$348,8,0),VLOOKUP(covid_cl[[#This Row],[Region]],Hoja1!$E$4:$BD$348,5,0)),-70.6266370305)</f>
        <v>-73.174690886400001</v>
      </c>
      <c r="Q9167" t="str">
        <f>+IFERROR(IF(covid_cl[[#This Row],[Region]]&lt;&gt;"No Informado",covid_cl[[#This Row],[Region]],VLOOKUP(covid_cl[[#This Row],[ID]],[1]Hoja5!B$4:I$1967,3,0)),"No Informado")</f>
        <v>Los Ríos</v>
      </c>
    </row>
    <row r="9168" spans="1:17" x14ac:dyDescent="0.3">
      <c r="A9168">
        <f t="shared" si="145"/>
        <v>9167</v>
      </c>
      <c r="B9168" s="3" t="s">
        <v>1742</v>
      </c>
      <c r="C9168">
        <v>14</v>
      </c>
      <c r="D9168" t="s">
        <v>63</v>
      </c>
      <c r="E9168" t="s">
        <v>1462</v>
      </c>
      <c r="F9168" t="s">
        <v>1631</v>
      </c>
      <c r="G9168">
        <v>36</v>
      </c>
      <c r="I9168" t="s">
        <v>538</v>
      </c>
      <c r="L9168" t="s">
        <v>1544</v>
      </c>
      <c r="M9168">
        <f>+IFERROR(IFERROR(VLOOKUP(covid_cl[[#This Row],[Comuna]],Hoja1!$D$4:$BD$348,9,0),VLOOKUP(covid_cl[[#This Row],[Region]],Hoja1!$E$4:$BD$348,6,0)),-33.6043642941)</f>
        <v>-39.817786359499998</v>
      </c>
      <c r="N9168">
        <f>+IFERROR(IFERROR(VLOOKUP(covid_cl[[#This Row],[Comuna]],Hoja1!$D$4:$BD$348,8,0),VLOOKUP(covid_cl[[#This Row],[Region]],Hoja1!$E$4:$BD$348,5,0)),-70.6266370305)</f>
        <v>-73.174690886400001</v>
      </c>
      <c r="Q9168" t="str">
        <f>+IFERROR(IF(covid_cl[[#This Row],[Region]]&lt;&gt;"No Informado",covid_cl[[#This Row],[Region]],VLOOKUP(covid_cl[[#This Row],[ID]],[1]Hoja5!B$4:I$1967,3,0)),"No Informado")</f>
        <v>Los Ríos</v>
      </c>
    </row>
    <row r="9169" spans="1:17" x14ac:dyDescent="0.3">
      <c r="A9169">
        <f t="shared" si="145"/>
        <v>9168</v>
      </c>
      <c r="B9169" s="3" t="s">
        <v>1742</v>
      </c>
      <c r="C9169">
        <v>10</v>
      </c>
      <c r="D9169" t="s">
        <v>63</v>
      </c>
      <c r="E9169" t="s">
        <v>1056</v>
      </c>
      <c r="I9169" t="s">
        <v>1715</v>
      </c>
      <c r="L9169" t="s">
        <v>1544</v>
      </c>
      <c r="M9169">
        <f>+IFERROR(IFERROR(VLOOKUP(covid_cl[[#This Row],[Comuna]],Hoja1!$D$4:$BD$348,9,0),VLOOKUP(covid_cl[[#This Row],[Region]],Hoja1!$E$4:$BD$348,6,0)),-33.6043642941)</f>
        <v>-40.508995764799998</v>
      </c>
      <c r="N9169">
        <f>+IFERROR(IFERROR(VLOOKUP(covid_cl[[#This Row],[Comuna]],Hoja1!$D$4:$BD$348,8,0),VLOOKUP(covid_cl[[#This Row],[Region]],Hoja1!$E$4:$BD$348,5,0)),-70.6266370305)</f>
        <v>-73.559195254900004</v>
      </c>
      <c r="Q9169" t="str">
        <f>+IFERROR(IF(covid_cl[[#This Row],[Region]]&lt;&gt;"No Informado",covid_cl[[#This Row],[Region]],VLOOKUP(covid_cl[[#This Row],[ID]],[1]Hoja5!B$4:I$1967,3,0)),"No Informado")</f>
        <v>Los Lagos</v>
      </c>
    </row>
    <row r="9170" spans="1:17" x14ac:dyDescent="0.3">
      <c r="A9170">
        <f t="shared" si="145"/>
        <v>9169</v>
      </c>
      <c r="B9170" s="3" t="s">
        <v>1742</v>
      </c>
      <c r="C9170">
        <v>10</v>
      </c>
      <c r="D9170" t="s">
        <v>63</v>
      </c>
      <c r="E9170" t="s">
        <v>1056</v>
      </c>
      <c r="I9170" t="s">
        <v>1133</v>
      </c>
      <c r="L9170" t="s">
        <v>1544</v>
      </c>
      <c r="M9170">
        <f>+IFERROR(IFERROR(VLOOKUP(covid_cl[[#This Row],[Comuna]],Hoja1!$D$4:$BD$348,9,0),VLOOKUP(covid_cl[[#This Row],[Region]],Hoja1!$E$4:$BD$348,6,0)),-33.6043642941)</f>
        <v>-40.611892518099999</v>
      </c>
      <c r="N9170">
        <f>+IFERROR(IFERROR(VLOOKUP(covid_cl[[#This Row],[Comuna]],Hoja1!$D$4:$BD$348,8,0),VLOOKUP(covid_cl[[#This Row],[Region]],Hoja1!$E$4:$BD$348,5,0)),-70.6266370305)</f>
        <v>-73.086745366200006</v>
      </c>
      <c r="Q9170" t="str">
        <f>+IFERROR(IF(covid_cl[[#This Row],[Region]]&lt;&gt;"No Informado",covid_cl[[#This Row],[Region]],VLOOKUP(covid_cl[[#This Row],[ID]],[1]Hoja5!B$4:I$1967,3,0)),"No Informado")</f>
        <v>Los Lagos</v>
      </c>
    </row>
    <row r="9171" spans="1:17" x14ac:dyDescent="0.3">
      <c r="A9171">
        <f t="shared" si="145"/>
        <v>9170</v>
      </c>
      <c r="B9171" s="3" t="s">
        <v>1742</v>
      </c>
      <c r="C9171">
        <v>10</v>
      </c>
      <c r="D9171" t="s">
        <v>63</v>
      </c>
      <c r="E9171" t="s">
        <v>1056</v>
      </c>
      <c r="I9171" t="s">
        <v>1133</v>
      </c>
      <c r="L9171" t="s">
        <v>1544</v>
      </c>
      <c r="M9171">
        <f>+IFERROR(IFERROR(VLOOKUP(covid_cl[[#This Row],[Comuna]],Hoja1!$D$4:$BD$348,9,0),VLOOKUP(covid_cl[[#This Row],[Region]],Hoja1!$E$4:$BD$348,6,0)),-33.6043642941)</f>
        <v>-40.611892518099999</v>
      </c>
      <c r="N9171">
        <f>+IFERROR(IFERROR(VLOOKUP(covid_cl[[#This Row],[Comuna]],Hoja1!$D$4:$BD$348,8,0),VLOOKUP(covid_cl[[#This Row],[Region]],Hoja1!$E$4:$BD$348,5,0)),-70.6266370305)</f>
        <v>-73.086745366200006</v>
      </c>
      <c r="Q9171" t="str">
        <f>+IFERROR(IF(covid_cl[[#This Row],[Region]]&lt;&gt;"No Informado",covid_cl[[#This Row],[Region]],VLOOKUP(covid_cl[[#This Row],[ID]],[1]Hoja5!B$4:I$1967,3,0)),"No Informado")</f>
        <v>Los Lagos</v>
      </c>
    </row>
    <row r="9172" spans="1:17" x14ac:dyDescent="0.3">
      <c r="A9172">
        <f t="shared" si="145"/>
        <v>9171</v>
      </c>
      <c r="B9172" s="3" t="s">
        <v>1742</v>
      </c>
      <c r="C9172">
        <v>10</v>
      </c>
      <c r="D9172" t="s">
        <v>63</v>
      </c>
      <c r="E9172" t="s">
        <v>1056</v>
      </c>
      <c r="I9172" t="s">
        <v>1133</v>
      </c>
      <c r="L9172" t="s">
        <v>1544</v>
      </c>
      <c r="M9172">
        <f>+IFERROR(IFERROR(VLOOKUP(covid_cl[[#This Row],[Comuna]],Hoja1!$D$4:$BD$348,9,0),VLOOKUP(covid_cl[[#This Row],[Region]],Hoja1!$E$4:$BD$348,6,0)),-33.6043642941)</f>
        <v>-40.611892518099999</v>
      </c>
      <c r="N9172">
        <f>+IFERROR(IFERROR(VLOOKUP(covid_cl[[#This Row],[Comuna]],Hoja1!$D$4:$BD$348,8,0),VLOOKUP(covid_cl[[#This Row],[Region]],Hoja1!$E$4:$BD$348,5,0)),-70.6266370305)</f>
        <v>-73.086745366200006</v>
      </c>
      <c r="Q9172" t="str">
        <f>+IFERROR(IF(covid_cl[[#This Row],[Region]]&lt;&gt;"No Informado",covid_cl[[#This Row],[Region]],VLOOKUP(covid_cl[[#This Row],[ID]],[1]Hoja5!B$4:I$1967,3,0)),"No Informado")</f>
        <v>Los Lagos</v>
      </c>
    </row>
    <row r="9173" spans="1:17" x14ac:dyDescent="0.3">
      <c r="A9173">
        <f t="shared" si="145"/>
        <v>9172</v>
      </c>
      <c r="B9173" s="3" t="s">
        <v>1742</v>
      </c>
      <c r="C9173">
        <v>10</v>
      </c>
      <c r="D9173" t="s">
        <v>63</v>
      </c>
      <c r="E9173" t="s">
        <v>1056</v>
      </c>
      <c r="I9173" t="s">
        <v>1133</v>
      </c>
      <c r="L9173" t="s">
        <v>1544</v>
      </c>
      <c r="M9173">
        <f>+IFERROR(IFERROR(VLOOKUP(covid_cl[[#This Row],[Comuna]],Hoja1!$D$4:$BD$348,9,0),VLOOKUP(covid_cl[[#This Row],[Region]],Hoja1!$E$4:$BD$348,6,0)),-33.6043642941)</f>
        <v>-40.611892518099999</v>
      </c>
      <c r="N9173">
        <f>+IFERROR(IFERROR(VLOOKUP(covid_cl[[#This Row],[Comuna]],Hoja1!$D$4:$BD$348,8,0),VLOOKUP(covid_cl[[#This Row],[Region]],Hoja1!$E$4:$BD$348,5,0)),-70.6266370305)</f>
        <v>-73.086745366200006</v>
      </c>
      <c r="Q9173" t="str">
        <f>+IFERROR(IF(covid_cl[[#This Row],[Region]]&lt;&gt;"No Informado",covid_cl[[#This Row],[Region]],VLOOKUP(covid_cl[[#This Row],[ID]],[1]Hoja5!B$4:I$1967,3,0)),"No Informado")</f>
        <v>Los Lagos</v>
      </c>
    </row>
    <row r="9174" spans="1:17" x14ac:dyDescent="0.3">
      <c r="A9174">
        <f t="shared" si="145"/>
        <v>9173</v>
      </c>
      <c r="B9174" s="3" t="s">
        <v>1742</v>
      </c>
      <c r="C9174">
        <v>10</v>
      </c>
      <c r="D9174" t="s">
        <v>63</v>
      </c>
      <c r="E9174" t="s">
        <v>1056</v>
      </c>
      <c r="I9174" t="s">
        <v>1133</v>
      </c>
      <c r="L9174" t="s">
        <v>1544</v>
      </c>
      <c r="M9174">
        <f>+IFERROR(IFERROR(VLOOKUP(covid_cl[[#This Row],[Comuna]],Hoja1!$D$4:$BD$348,9,0),VLOOKUP(covid_cl[[#This Row],[Region]],Hoja1!$E$4:$BD$348,6,0)),-33.6043642941)</f>
        <v>-40.611892518099999</v>
      </c>
      <c r="N9174">
        <f>+IFERROR(IFERROR(VLOOKUP(covid_cl[[#This Row],[Comuna]],Hoja1!$D$4:$BD$348,8,0),VLOOKUP(covid_cl[[#This Row],[Region]],Hoja1!$E$4:$BD$348,5,0)),-70.6266370305)</f>
        <v>-73.086745366200006</v>
      </c>
      <c r="Q9174" t="str">
        <f>+IFERROR(IF(covid_cl[[#This Row],[Region]]&lt;&gt;"No Informado",covid_cl[[#This Row],[Region]],VLOOKUP(covid_cl[[#This Row],[ID]],[1]Hoja5!B$4:I$1967,3,0)),"No Informado")</f>
        <v>Los Lagos</v>
      </c>
    </row>
    <row r="9175" spans="1:17" x14ac:dyDescent="0.3">
      <c r="A9175">
        <f t="shared" si="145"/>
        <v>9174</v>
      </c>
      <c r="B9175" s="3" t="s">
        <v>1742</v>
      </c>
      <c r="C9175">
        <v>10</v>
      </c>
      <c r="D9175" t="s">
        <v>63</v>
      </c>
      <c r="E9175" t="s">
        <v>1056</v>
      </c>
      <c r="I9175" t="s">
        <v>1133</v>
      </c>
      <c r="L9175" t="s">
        <v>1544</v>
      </c>
      <c r="M9175">
        <f>+IFERROR(IFERROR(VLOOKUP(covid_cl[[#This Row],[Comuna]],Hoja1!$D$4:$BD$348,9,0),VLOOKUP(covid_cl[[#This Row],[Region]],Hoja1!$E$4:$BD$348,6,0)),-33.6043642941)</f>
        <v>-40.611892518099999</v>
      </c>
      <c r="N9175">
        <f>+IFERROR(IFERROR(VLOOKUP(covid_cl[[#This Row],[Comuna]],Hoja1!$D$4:$BD$348,8,0),VLOOKUP(covid_cl[[#This Row],[Region]],Hoja1!$E$4:$BD$348,5,0)),-70.6266370305)</f>
        <v>-73.086745366200006</v>
      </c>
      <c r="Q9175" t="str">
        <f>+IFERROR(IF(covid_cl[[#This Row],[Region]]&lt;&gt;"No Informado",covid_cl[[#This Row],[Region]],VLOOKUP(covid_cl[[#This Row],[ID]],[1]Hoja5!B$4:I$1967,3,0)),"No Informado")</f>
        <v>Los Lagos</v>
      </c>
    </row>
    <row r="9176" spans="1:17" x14ac:dyDescent="0.3">
      <c r="A9176">
        <f t="shared" si="145"/>
        <v>9175</v>
      </c>
      <c r="B9176" s="3" t="s">
        <v>1742</v>
      </c>
      <c r="C9176">
        <v>10</v>
      </c>
      <c r="D9176" t="s">
        <v>63</v>
      </c>
      <c r="E9176" t="s">
        <v>1056</v>
      </c>
      <c r="I9176" t="s">
        <v>1133</v>
      </c>
      <c r="L9176" t="s">
        <v>1544</v>
      </c>
      <c r="M9176">
        <f>+IFERROR(IFERROR(VLOOKUP(covid_cl[[#This Row],[Comuna]],Hoja1!$D$4:$BD$348,9,0),VLOOKUP(covid_cl[[#This Row],[Region]],Hoja1!$E$4:$BD$348,6,0)),-33.6043642941)</f>
        <v>-40.611892518099999</v>
      </c>
      <c r="N9176">
        <f>+IFERROR(IFERROR(VLOOKUP(covid_cl[[#This Row],[Comuna]],Hoja1!$D$4:$BD$348,8,0),VLOOKUP(covid_cl[[#This Row],[Region]],Hoja1!$E$4:$BD$348,5,0)),-70.6266370305)</f>
        <v>-73.086745366200006</v>
      </c>
      <c r="Q9176" t="str">
        <f>+IFERROR(IF(covid_cl[[#This Row],[Region]]&lt;&gt;"No Informado",covid_cl[[#This Row],[Region]],VLOOKUP(covid_cl[[#This Row],[ID]],[1]Hoja5!B$4:I$1967,3,0)),"No Informado")</f>
        <v>Los Lagos</v>
      </c>
    </row>
    <row r="9177" spans="1:17" x14ac:dyDescent="0.3">
      <c r="A9177">
        <f t="shared" si="145"/>
        <v>9176</v>
      </c>
      <c r="B9177" s="3" t="s">
        <v>1742</v>
      </c>
      <c r="C9177">
        <v>12</v>
      </c>
      <c r="D9177" t="s">
        <v>63</v>
      </c>
      <c r="E9177" t="s">
        <v>1217</v>
      </c>
      <c r="F9177" t="s">
        <v>1545</v>
      </c>
      <c r="I9177" t="s">
        <v>392</v>
      </c>
      <c r="L9177" t="s">
        <v>1544</v>
      </c>
      <c r="M9177">
        <f>+IFERROR(IFERROR(VLOOKUP(covid_cl[[#This Row],[Comuna]],Hoja1!$D$4:$BD$348,9,0),VLOOKUP(covid_cl[[#This Row],[Region]],Hoja1!$E$4:$BD$348,6,0)),-33.6043642941)</f>
        <v>-53.646790248899997</v>
      </c>
      <c r="N9177">
        <f>+IFERROR(IFERROR(VLOOKUP(covid_cl[[#This Row],[Comuna]],Hoja1!$D$4:$BD$348,8,0),VLOOKUP(covid_cl[[#This Row],[Region]],Hoja1!$E$4:$BD$348,5,0)),-70.6266370305)</f>
        <v>-72.025446149800004</v>
      </c>
      <c r="Q9177" t="str">
        <f>+IFERROR(IF(covid_cl[[#This Row],[Region]]&lt;&gt;"No Informado",covid_cl[[#This Row],[Region]],VLOOKUP(covid_cl[[#This Row],[ID]],[1]Hoja5!B$4:I$1967,3,0)),"No Informado")</f>
        <v>Magallanes</v>
      </c>
    </row>
    <row r="9178" spans="1:17" x14ac:dyDescent="0.3">
      <c r="A9178">
        <f t="shared" si="145"/>
        <v>9177</v>
      </c>
      <c r="B9178" s="3" t="s">
        <v>1742</v>
      </c>
      <c r="C9178">
        <v>12</v>
      </c>
      <c r="D9178" t="s">
        <v>63</v>
      </c>
      <c r="E9178" t="s">
        <v>1217</v>
      </c>
      <c r="F9178" t="s">
        <v>1545</v>
      </c>
      <c r="I9178" t="s">
        <v>392</v>
      </c>
      <c r="L9178" t="s">
        <v>1544</v>
      </c>
      <c r="M9178">
        <f>+IFERROR(IFERROR(VLOOKUP(covid_cl[[#This Row],[Comuna]],Hoja1!$D$4:$BD$348,9,0),VLOOKUP(covid_cl[[#This Row],[Region]],Hoja1!$E$4:$BD$348,6,0)),-33.6043642941)</f>
        <v>-53.646790248899997</v>
      </c>
      <c r="N9178">
        <f>+IFERROR(IFERROR(VLOOKUP(covid_cl[[#This Row],[Comuna]],Hoja1!$D$4:$BD$348,8,0),VLOOKUP(covid_cl[[#This Row],[Region]],Hoja1!$E$4:$BD$348,5,0)),-70.6266370305)</f>
        <v>-72.025446149800004</v>
      </c>
      <c r="Q9178" t="str">
        <f>+IFERROR(IF(covid_cl[[#This Row],[Region]]&lt;&gt;"No Informado",covid_cl[[#This Row],[Region]],VLOOKUP(covid_cl[[#This Row],[ID]],[1]Hoja5!B$4:I$1967,3,0)),"No Informado")</f>
        <v>Magallanes</v>
      </c>
    </row>
    <row r="9179" spans="1:17" x14ac:dyDescent="0.3">
      <c r="A9179">
        <f t="shared" si="145"/>
        <v>9178</v>
      </c>
      <c r="B9179" s="3" t="s">
        <v>1742</v>
      </c>
      <c r="C9179">
        <v>12</v>
      </c>
      <c r="D9179" t="s">
        <v>63</v>
      </c>
      <c r="E9179" t="s">
        <v>1217</v>
      </c>
      <c r="F9179" t="s">
        <v>1545</v>
      </c>
      <c r="I9179" t="s">
        <v>392</v>
      </c>
      <c r="L9179" t="s">
        <v>1544</v>
      </c>
      <c r="M9179">
        <f>+IFERROR(IFERROR(VLOOKUP(covid_cl[[#This Row],[Comuna]],Hoja1!$D$4:$BD$348,9,0),VLOOKUP(covid_cl[[#This Row],[Region]],Hoja1!$E$4:$BD$348,6,0)),-33.6043642941)</f>
        <v>-53.646790248899997</v>
      </c>
      <c r="N9179">
        <f>+IFERROR(IFERROR(VLOOKUP(covid_cl[[#This Row],[Comuna]],Hoja1!$D$4:$BD$348,8,0),VLOOKUP(covid_cl[[#This Row],[Region]],Hoja1!$E$4:$BD$348,5,0)),-70.6266370305)</f>
        <v>-72.025446149800004</v>
      </c>
      <c r="Q9179" t="str">
        <f>+IFERROR(IF(covid_cl[[#This Row],[Region]]&lt;&gt;"No Informado",covid_cl[[#This Row],[Region]],VLOOKUP(covid_cl[[#This Row],[ID]],[1]Hoja5!B$4:I$1967,3,0)),"No Informado")</f>
        <v>Magallanes</v>
      </c>
    </row>
    <row r="9180" spans="1:17" x14ac:dyDescent="0.3">
      <c r="A9180">
        <f t="shared" si="145"/>
        <v>9179</v>
      </c>
      <c r="B9180" s="3" t="s">
        <v>1742</v>
      </c>
      <c r="C9180">
        <v>12</v>
      </c>
      <c r="D9180" t="s">
        <v>63</v>
      </c>
      <c r="E9180" t="s">
        <v>1217</v>
      </c>
      <c r="F9180" t="s">
        <v>1545</v>
      </c>
      <c r="I9180" t="s">
        <v>392</v>
      </c>
      <c r="L9180" t="s">
        <v>1544</v>
      </c>
      <c r="M9180">
        <f>+IFERROR(IFERROR(VLOOKUP(covid_cl[[#This Row],[Comuna]],Hoja1!$D$4:$BD$348,9,0),VLOOKUP(covid_cl[[#This Row],[Region]],Hoja1!$E$4:$BD$348,6,0)),-33.6043642941)</f>
        <v>-53.646790248899997</v>
      </c>
      <c r="N9180">
        <f>+IFERROR(IFERROR(VLOOKUP(covid_cl[[#This Row],[Comuna]],Hoja1!$D$4:$BD$348,8,0),VLOOKUP(covid_cl[[#This Row],[Region]],Hoja1!$E$4:$BD$348,5,0)),-70.6266370305)</f>
        <v>-72.025446149800004</v>
      </c>
      <c r="Q9180" t="str">
        <f>+IFERROR(IF(covid_cl[[#This Row],[Region]]&lt;&gt;"No Informado",covid_cl[[#This Row],[Region]],VLOOKUP(covid_cl[[#This Row],[ID]],[1]Hoja5!B$4:I$1967,3,0)),"No Informado")</f>
        <v>Magallanes</v>
      </c>
    </row>
    <row r="9181" spans="1:17" x14ac:dyDescent="0.3">
      <c r="A9181">
        <f t="shared" ref="A9181:A9244" si="146">+ROW()-1</f>
        <v>9180</v>
      </c>
      <c r="B9181" s="3" t="s">
        <v>1742</v>
      </c>
      <c r="C9181">
        <v>12</v>
      </c>
      <c r="D9181" t="s">
        <v>63</v>
      </c>
      <c r="E9181" t="s">
        <v>1217</v>
      </c>
      <c r="F9181" t="s">
        <v>1545</v>
      </c>
      <c r="I9181" t="s">
        <v>392</v>
      </c>
      <c r="L9181" t="s">
        <v>1544</v>
      </c>
      <c r="M9181">
        <f>+IFERROR(IFERROR(VLOOKUP(covid_cl[[#This Row],[Comuna]],Hoja1!$D$4:$BD$348,9,0),VLOOKUP(covid_cl[[#This Row],[Region]],Hoja1!$E$4:$BD$348,6,0)),-33.6043642941)</f>
        <v>-53.646790248899997</v>
      </c>
      <c r="N9181">
        <f>+IFERROR(IFERROR(VLOOKUP(covid_cl[[#This Row],[Comuna]],Hoja1!$D$4:$BD$348,8,0),VLOOKUP(covid_cl[[#This Row],[Region]],Hoja1!$E$4:$BD$348,5,0)),-70.6266370305)</f>
        <v>-72.025446149800004</v>
      </c>
      <c r="Q9181" t="str">
        <f>+IFERROR(IF(covid_cl[[#This Row],[Region]]&lt;&gt;"No Informado",covid_cl[[#This Row],[Region]],VLOOKUP(covid_cl[[#This Row],[ID]],[1]Hoja5!B$4:I$1967,3,0)),"No Informado")</f>
        <v>Magallanes</v>
      </c>
    </row>
    <row r="9182" spans="1:17" x14ac:dyDescent="0.3">
      <c r="A9182">
        <f t="shared" si="146"/>
        <v>9181</v>
      </c>
      <c r="B9182" s="3" t="s">
        <v>1742</v>
      </c>
      <c r="C9182">
        <v>12</v>
      </c>
      <c r="D9182" t="s">
        <v>63</v>
      </c>
      <c r="E9182" t="s">
        <v>1217</v>
      </c>
      <c r="F9182" t="s">
        <v>1545</v>
      </c>
      <c r="I9182" t="s">
        <v>392</v>
      </c>
      <c r="L9182" t="s">
        <v>1544</v>
      </c>
      <c r="M9182">
        <f>+IFERROR(IFERROR(VLOOKUP(covid_cl[[#This Row],[Comuna]],Hoja1!$D$4:$BD$348,9,0),VLOOKUP(covid_cl[[#This Row],[Region]],Hoja1!$E$4:$BD$348,6,0)),-33.6043642941)</f>
        <v>-53.646790248899997</v>
      </c>
      <c r="N9182">
        <f>+IFERROR(IFERROR(VLOOKUP(covid_cl[[#This Row],[Comuna]],Hoja1!$D$4:$BD$348,8,0),VLOOKUP(covid_cl[[#This Row],[Region]],Hoja1!$E$4:$BD$348,5,0)),-70.6266370305)</f>
        <v>-72.025446149800004</v>
      </c>
      <c r="Q9182" t="str">
        <f>+IFERROR(IF(covid_cl[[#This Row],[Region]]&lt;&gt;"No Informado",covid_cl[[#This Row],[Region]],VLOOKUP(covid_cl[[#This Row],[ID]],[1]Hoja5!B$4:I$1967,3,0)),"No Informado")</f>
        <v>Magallanes</v>
      </c>
    </row>
    <row r="9183" spans="1:17" x14ac:dyDescent="0.3">
      <c r="A9183">
        <f t="shared" si="146"/>
        <v>9182</v>
      </c>
      <c r="B9183" s="3" t="s">
        <v>1742</v>
      </c>
      <c r="C9183">
        <v>12</v>
      </c>
      <c r="D9183" t="s">
        <v>63</v>
      </c>
      <c r="E9183" t="s">
        <v>1217</v>
      </c>
      <c r="F9183" t="s">
        <v>1545</v>
      </c>
      <c r="I9183" t="s">
        <v>392</v>
      </c>
      <c r="L9183" t="s">
        <v>1544</v>
      </c>
      <c r="M9183">
        <f>+IFERROR(IFERROR(VLOOKUP(covid_cl[[#This Row],[Comuna]],Hoja1!$D$4:$BD$348,9,0),VLOOKUP(covid_cl[[#This Row],[Region]],Hoja1!$E$4:$BD$348,6,0)),-33.6043642941)</f>
        <v>-53.646790248899997</v>
      </c>
      <c r="N9183">
        <f>+IFERROR(IFERROR(VLOOKUP(covid_cl[[#This Row],[Comuna]],Hoja1!$D$4:$BD$348,8,0),VLOOKUP(covid_cl[[#This Row],[Region]],Hoja1!$E$4:$BD$348,5,0)),-70.6266370305)</f>
        <v>-72.025446149800004</v>
      </c>
      <c r="Q9183" t="str">
        <f>+IFERROR(IF(covid_cl[[#This Row],[Region]]&lt;&gt;"No Informado",covid_cl[[#This Row],[Region]],VLOOKUP(covid_cl[[#This Row],[ID]],[1]Hoja5!B$4:I$1967,3,0)),"No Informado")</f>
        <v>Magallanes</v>
      </c>
    </row>
    <row r="9184" spans="1:17" x14ac:dyDescent="0.3">
      <c r="A9184">
        <f t="shared" si="146"/>
        <v>9183</v>
      </c>
      <c r="B9184" s="3" t="s">
        <v>1742</v>
      </c>
      <c r="C9184">
        <v>12</v>
      </c>
      <c r="D9184" t="s">
        <v>63</v>
      </c>
      <c r="E9184" t="s">
        <v>1217</v>
      </c>
      <c r="F9184" t="s">
        <v>1545</v>
      </c>
      <c r="I9184" t="s">
        <v>392</v>
      </c>
      <c r="L9184" t="s">
        <v>1544</v>
      </c>
      <c r="M9184">
        <f>+IFERROR(IFERROR(VLOOKUP(covid_cl[[#This Row],[Comuna]],Hoja1!$D$4:$BD$348,9,0),VLOOKUP(covid_cl[[#This Row],[Region]],Hoja1!$E$4:$BD$348,6,0)),-33.6043642941)</f>
        <v>-53.646790248899997</v>
      </c>
      <c r="N9184">
        <f>+IFERROR(IFERROR(VLOOKUP(covid_cl[[#This Row],[Comuna]],Hoja1!$D$4:$BD$348,8,0),VLOOKUP(covid_cl[[#This Row],[Region]],Hoja1!$E$4:$BD$348,5,0)),-70.6266370305)</f>
        <v>-72.025446149800004</v>
      </c>
      <c r="Q9184" t="str">
        <f>+IFERROR(IF(covid_cl[[#This Row],[Region]]&lt;&gt;"No Informado",covid_cl[[#This Row],[Region]],VLOOKUP(covid_cl[[#This Row],[ID]],[1]Hoja5!B$4:I$1967,3,0)),"No Informado")</f>
        <v>Magallanes</v>
      </c>
    </row>
    <row r="9185" spans="1:17" x14ac:dyDescent="0.3">
      <c r="A9185">
        <f t="shared" si="146"/>
        <v>9184</v>
      </c>
      <c r="B9185" s="3" t="s">
        <v>1742</v>
      </c>
      <c r="C9185">
        <v>12</v>
      </c>
      <c r="D9185" t="s">
        <v>63</v>
      </c>
      <c r="E9185" t="s">
        <v>1217</v>
      </c>
      <c r="F9185" t="s">
        <v>1545</v>
      </c>
      <c r="I9185" t="s">
        <v>392</v>
      </c>
      <c r="L9185" t="s">
        <v>1544</v>
      </c>
      <c r="M9185">
        <f>+IFERROR(IFERROR(VLOOKUP(covid_cl[[#This Row],[Comuna]],Hoja1!$D$4:$BD$348,9,0),VLOOKUP(covid_cl[[#This Row],[Region]],Hoja1!$E$4:$BD$348,6,0)),-33.6043642941)</f>
        <v>-53.646790248899997</v>
      </c>
      <c r="N9185">
        <f>+IFERROR(IFERROR(VLOOKUP(covid_cl[[#This Row],[Comuna]],Hoja1!$D$4:$BD$348,8,0),VLOOKUP(covid_cl[[#This Row],[Region]],Hoja1!$E$4:$BD$348,5,0)),-70.6266370305)</f>
        <v>-72.025446149800004</v>
      </c>
      <c r="Q9185" t="str">
        <f>+IFERROR(IF(covid_cl[[#This Row],[Region]]&lt;&gt;"No Informado",covid_cl[[#This Row],[Region]],VLOOKUP(covid_cl[[#This Row],[ID]],[1]Hoja5!B$4:I$1967,3,0)),"No Informado")</f>
        <v>Magallanes</v>
      </c>
    </row>
    <row r="9186" spans="1:17" x14ac:dyDescent="0.3">
      <c r="A9186">
        <f t="shared" si="146"/>
        <v>9185</v>
      </c>
      <c r="B9186" s="3" t="s">
        <v>1742</v>
      </c>
      <c r="C9186">
        <v>12</v>
      </c>
      <c r="D9186" t="s">
        <v>63</v>
      </c>
      <c r="E9186" t="s">
        <v>1217</v>
      </c>
      <c r="F9186" t="s">
        <v>1542</v>
      </c>
      <c r="I9186" t="s">
        <v>392</v>
      </c>
      <c r="L9186" t="s">
        <v>1544</v>
      </c>
      <c r="M9186">
        <f>+IFERROR(IFERROR(VLOOKUP(covid_cl[[#This Row],[Comuna]],Hoja1!$D$4:$BD$348,9,0),VLOOKUP(covid_cl[[#This Row],[Region]],Hoja1!$E$4:$BD$348,6,0)),-33.6043642941)</f>
        <v>-53.646790248899997</v>
      </c>
      <c r="N9186">
        <f>+IFERROR(IFERROR(VLOOKUP(covid_cl[[#This Row],[Comuna]],Hoja1!$D$4:$BD$348,8,0),VLOOKUP(covid_cl[[#This Row],[Region]],Hoja1!$E$4:$BD$348,5,0)),-70.6266370305)</f>
        <v>-72.025446149800004</v>
      </c>
      <c r="Q9186" t="str">
        <f>+IFERROR(IF(covid_cl[[#This Row],[Region]]&lt;&gt;"No Informado",covid_cl[[#This Row],[Region]],VLOOKUP(covid_cl[[#This Row],[ID]],[1]Hoja5!B$4:I$1967,3,0)),"No Informado")</f>
        <v>Magallanes</v>
      </c>
    </row>
    <row r="9187" spans="1:17" x14ac:dyDescent="0.3">
      <c r="A9187">
        <f t="shared" si="146"/>
        <v>9186</v>
      </c>
      <c r="B9187" s="3" t="s">
        <v>1742</v>
      </c>
      <c r="C9187">
        <v>12</v>
      </c>
      <c r="D9187" t="s">
        <v>63</v>
      </c>
      <c r="E9187" t="s">
        <v>1217</v>
      </c>
      <c r="F9187" t="s">
        <v>1542</v>
      </c>
      <c r="I9187" t="s">
        <v>392</v>
      </c>
      <c r="L9187" t="s">
        <v>1544</v>
      </c>
      <c r="M9187">
        <f>+IFERROR(IFERROR(VLOOKUP(covid_cl[[#This Row],[Comuna]],Hoja1!$D$4:$BD$348,9,0),VLOOKUP(covid_cl[[#This Row],[Region]],Hoja1!$E$4:$BD$348,6,0)),-33.6043642941)</f>
        <v>-53.646790248899997</v>
      </c>
      <c r="N9187">
        <f>+IFERROR(IFERROR(VLOOKUP(covid_cl[[#This Row],[Comuna]],Hoja1!$D$4:$BD$348,8,0),VLOOKUP(covid_cl[[#This Row],[Region]],Hoja1!$E$4:$BD$348,5,0)),-70.6266370305)</f>
        <v>-72.025446149800004</v>
      </c>
      <c r="Q9187" t="str">
        <f>+IFERROR(IF(covid_cl[[#This Row],[Region]]&lt;&gt;"No Informado",covid_cl[[#This Row],[Region]],VLOOKUP(covid_cl[[#This Row],[ID]],[1]Hoja5!B$4:I$1967,3,0)),"No Informado")</f>
        <v>Magallanes</v>
      </c>
    </row>
    <row r="9188" spans="1:17" x14ac:dyDescent="0.3">
      <c r="A9188">
        <f t="shared" si="146"/>
        <v>9187</v>
      </c>
      <c r="B9188" s="3" t="s">
        <v>1742</v>
      </c>
      <c r="C9188">
        <v>12</v>
      </c>
      <c r="D9188" t="s">
        <v>63</v>
      </c>
      <c r="E9188" t="s">
        <v>1217</v>
      </c>
      <c r="F9188" t="s">
        <v>1542</v>
      </c>
      <c r="I9188" t="s">
        <v>392</v>
      </c>
      <c r="L9188" t="s">
        <v>1544</v>
      </c>
      <c r="M9188">
        <f>+IFERROR(IFERROR(VLOOKUP(covid_cl[[#This Row],[Comuna]],Hoja1!$D$4:$BD$348,9,0),VLOOKUP(covid_cl[[#This Row],[Region]],Hoja1!$E$4:$BD$348,6,0)),-33.6043642941)</f>
        <v>-53.646790248899997</v>
      </c>
      <c r="N9188">
        <f>+IFERROR(IFERROR(VLOOKUP(covid_cl[[#This Row],[Comuna]],Hoja1!$D$4:$BD$348,8,0),VLOOKUP(covid_cl[[#This Row],[Region]],Hoja1!$E$4:$BD$348,5,0)),-70.6266370305)</f>
        <v>-72.025446149800004</v>
      </c>
      <c r="Q9188" t="str">
        <f>+IFERROR(IF(covid_cl[[#This Row],[Region]]&lt;&gt;"No Informado",covid_cl[[#This Row],[Region]],VLOOKUP(covid_cl[[#This Row],[ID]],[1]Hoja5!B$4:I$1967,3,0)),"No Informado")</f>
        <v>Magallanes</v>
      </c>
    </row>
    <row r="9189" spans="1:17" x14ac:dyDescent="0.3">
      <c r="A9189">
        <f t="shared" si="146"/>
        <v>9188</v>
      </c>
      <c r="B9189" s="3" t="s">
        <v>1742</v>
      </c>
      <c r="C9189">
        <v>12</v>
      </c>
      <c r="D9189" t="s">
        <v>63</v>
      </c>
      <c r="E9189" t="s">
        <v>1217</v>
      </c>
      <c r="F9189" t="s">
        <v>1542</v>
      </c>
      <c r="I9189" t="s">
        <v>392</v>
      </c>
      <c r="L9189" t="s">
        <v>1544</v>
      </c>
      <c r="M9189">
        <f>+IFERROR(IFERROR(VLOOKUP(covid_cl[[#This Row],[Comuna]],Hoja1!$D$4:$BD$348,9,0),VLOOKUP(covid_cl[[#This Row],[Region]],Hoja1!$E$4:$BD$348,6,0)),-33.6043642941)</f>
        <v>-53.646790248899997</v>
      </c>
      <c r="N9189">
        <f>+IFERROR(IFERROR(VLOOKUP(covid_cl[[#This Row],[Comuna]],Hoja1!$D$4:$BD$348,8,0),VLOOKUP(covid_cl[[#This Row],[Region]],Hoja1!$E$4:$BD$348,5,0)),-70.6266370305)</f>
        <v>-72.025446149800004</v>
      </c>
      <c r="Q9189" t="str">
        <f>+IFERROR(IF(covid_cl[[#This Row],[Region]]&lt;&gt;"No Informado",covid_cl[[#This Row],[Region]],VLOOKUP(covid_cl[[#This Row],[ID]],[1]Hoja5!B$4:I$1967,3,0)),"No Informado")</f>
        <v>Magallanes</v>
      </c>
    </row>
    <row r="9190" spans="1:17" x14ac:dyDescent="0.3">
      <c r="A9190">
        <f t="shared" si="146"/>
        <v>9189</v>
      </c>
      <c r="B9190" s="3" t="s">
        <v>1742</v>
      </c>
      <c r="C9190">
        <v>12</v>
      </c>
      <c r="D9190" t="s">
        <v>63</v>
      </c>
      <c r="E9190" t="s">
        <v>1217</v>
      </c>
      <c r="F9190" t="s">
        <v>1542</v>
      </c>
      <c r="I9190" t="s">
        <v>392</v>
      </c>
      <c r="L9190" t="s">
        <v>1544</v>
      </c>
      <c r="M9190">
        <f>+IFERROR(IFERROR(VLOOKUP(covid_cl[[#This Row],[Comuna]],Hoja1!$D$4:$BD$348,9,0),VLOOKUP(covid_cl[[#This Row],[Region]],Hoja1!$E$4:$BD$348,6,0)),-33.6043642941)</f>
        <v>-53.646790248899997</v>
      </c>
      <c r="N9190">
        <f>+IFERROR(IFERROR(VLOOKUP(covid_cl[[#This Row],[Comuna]],Hoja1!$D$4:$BD$348,8,0),VLOOKUP(covid_cl[[#This Row],[Region]],Hoja1!$E$4:$BD$348,5,0)),-70.6266370305)</f>
        <v>-72.025446149800004</v>
      </c>
      <c r="Q9190" t="str">
        <f>+IFERROR(IF(covid_cl[[#This Row],[Region]]&lt;&gt;"No Informado",covid_cl[[#This Row],[Region]],VLOOKUP(covid_cl[[#This Row],[ID]],[1]Hoja5!B$4:I$1967,3,0)),"No Informado")</f>
        <v>Magallanes</v>
      </c>
    </row>
    <row r="9191" spans="1:17" x14ac:dyDescent="0.3">
      <c r="A9191">
        <f t="shared" si="146"/>
        <v>9190</v>
      </c>
      <c r="B9191" s="3" t="s">
        <v>1742</v>
      </c>
      <c r="C9191">
        <v>12</v>
      </c>
      <c r="D9191" t="s">
        <v>63</v>
      </c>
      <c r="E9191" t="s">
        <v>1217</v>
      </c>
      <c r="F9191" t="s">
        <v>1542</v>
      </c>
      <c r="I9191" t="s">
        <v>392</v>
      </c>
      <c r="L9191" t="s">
        <v>1544</v>
      </c>
      <c r="M9191">
        <f>+IFERROR(IFERROR(VLOOKUP(covid_cl[[#This Row],[Comuna]],Hoja1!$D$4:$BD$348,9,0),VLOOKUP(covid_cl[[#This Row],[Region]],Hoja1!$E$4:$BD$348,6,0)),-33.6043642941)</f>
        <v>-53.646790248899997</v>
      </c>
      <c r="N9191">
        <f>+IFERROR(IFERROR(VLOOKUP(covid_cl[[#This Row],[Comuna]],Hoja1!$D$4:$BD$348,8,0),VLOOKUP(covid_cl[[#This Row],[Region]],Hoja1!$E$4:$BD$348,5,0)),-70.6266370305)</f>
        <v>-72.025446149800004</v>
      </c>
      <c r="Q9191" t="str">
        <f>+IFERROR(IF(covid_cl[[#This Row],[Region]]&lt;&gt;"No Informado",covid_cl[[#This Row],[Region]],VLOOKUP(covid_cl[[#This Row],[ID]],[1]Hoja5!B$4:I$1967,3,0)),"No Informado")</f>
        <v>Magallanes</v>
      </c>
    </row>
    <row r="9192" spans="1:17" x14ac:dyDescent="0.3">
      <c r="A9192">
        <f t="shared" si="146"/>
        <v>9191</v>
      </c>
      <c r="B9192" s="3" t="s">
        <v>1742</v>
      </c>
      <c r="C9192">
        <v>12</v>
      </c>
      <c r="D9192" t="s">
        <v>63</v>
      </c>
      <c r="E9192" t="s">
        <v>1217</v>
      </c>
      <c r="F9192" t="s">
        <v>1542</v>
      </c>
      <c r="I9192" t="s">
        <v>392</v>
      </c>
      <c r="L9192" t="s">
        <v>1544</v>
      </c>
      <c r="M9192">
        <f>+IFERROR(IFERROR(VLOOKUP(covid_cl[[#This Row],[Comuna]],Hoja1!$D$4:$BD$348,9,0),VLOOKUP(covid_cl[[#This Row],[Region]],Hoja1!$E$4:$BD$348,6,0)),-33.6043642941)</f>
        <v>-53.646790248899997</v>
      </c>
      <c r="N9192">
        <f>+IFERROR(IFERROR(VLOOKUP(covid_cl[[#This Row],[Comuna]],Hoja1!$D$4:$BD$348,8,0),VLOOKUP(covid_cl[[#This Row],[Region]],Hoja1!$E$4:$BD$348,5,0)),-70.6266370305)</f>
        <v>-72.025446149800004</v>
      </c>
      <c r="Q9192" t="str">
        <f>+IFERROR(IF(covid_cl[[#This Row],[Region]]&lt;&gt;"No Informado",covid_cl[[#This Row],[Region]],VLOOKUP(covid_cl[[#This Row],[ID]],[1]Hoja5!B$4:I$1967,3,0)),"No Informado")</f>
        <v>Magallanes</v>
      </c>
    </row>
    <row r="9193" spans="1:17" x14ac:dyDescent="0.3">
      <c r="A9193">
        <f t="shared" si="146"/>
        <v>9192</v>
      </c>
      <c r="B9193" s="3" t="s">
        <v>1742</v>
      </c>
      <c r="C9193">
        <v>12</v>
      </c>
      <c r="D9193" t="s">
        <v>63</v>
      </c>
      <c r="E9193" t="s">
        <v>1217</v>
      </c>
      <c r="F9193" t="s">
        <v>1542</v>
      </c>
      <c r="I9193" t="s">
        <v>392</v>
      </c>
      <c r="L9193" t="s">
        <v>1544</v>
      </c>
      <c r="M9193">
        <f>+IFERROR(IFERROR(VLOOKUP(covid_cl[[#This Row],[Comuna]],Hoja1!$D$4:$BD$348,9,0),VLOOKUP(covid_cl[[#This Row],[Region]],Hoja1!$E$4:$BD$348,6,0)),-33.6043642941)</f>
        <v>-53.646790248899997</v>
      </c>
      <c r="N9193">
        <f>+IFERROR(IFERROR(VLOOKUP(covid_cl[[#This Row],[Comuna]],Hoja1!$D$4:$BD$348,8,0),VLOOKUP(covid_cl[[#This Row],[Region]],Hoja1!$E$4:$BD$348,5,0)),-70.6266370305)</f>
        <v>-72.025446149800004</v>
      </c>
      <c r="Q9193" t="str">
        <f>+IFERROR(IF(covid_cl[[#This Row],[Region]]&lt;&gt;"No Informado",covid_cl[[#This Row],[Region]],VLOOKUP(covid_cl[[#This Row],[ID]],[1]Hoja5!B$4:I$1967,3,0)),"No Informado")</f>
        <v>Magallanes</v>
      </c>
    </row>
    <row r="9194" spans="1:17" x14ac:dyDescent="0.3">
      <c r="A9194">
        <f t="shared" si="146"/>
        <v>9193</v>
      </c>
      <c r="B9194" s="3" t="s">
        <v>1742</v>
      </c>
      <c r="C9194">
        <v>12</v>
      </c>
      <c r="D9194" t="s">
        <v>63</v>
      </c>
      <c r="E9194" t="s">
        <v>1217</v>
      </c>
      <c r="F9194" t="s">
        <v>1542</v>
      </c>
      <c r="I9194" t="s">
        <v>392</v>
      </c>
      <c r="L9194" t="s">
        <v>1544</v>
      </c>
      <c r="M9194">
        <f>+IFERROR(IFERROR(VLOOKUP(covid_cl[[#This Row],[Comuna]],Hoja1!$D$4:$BD$348,9,0),VLOOKUP(covid_cl[[#This Row],[Region]],Hoja1!$E$4:$BD$348,6,0)),-33.6043642941)</f>
        <v>-53.646790248899997</v>
      </c>
      <c r="N9194">
        <f>+IFERROR(IFERROR(VLOOKUP(covid_cl[[#This Row],[Comuna]],Hoja1!$D$4:$BD$348,8,0),VLOOKUP(covid_cl[[#This Row],[Region]],Hoja1!$E$4:$BD$348,5,0)),-70.6266370305)</f>
        <v>-72.025446149800004</v>
      </c>
      <c r="Q9194" t="str">
        <f>+IFERROR(IF(covid_cl[[#This Row],[Region]]&lt;&gt;"No Informado",covid_cl[[#This Row],[Region]],VLOOKUP(covid_cl[[#This Row],[ID]],[1]Hoja5!B$4:I$1967,3,0)),"No Informado")</f>
        <v>Magallanes</v>
      </c>
    </row>
    <row r="9195" spans="1:17" x14ac:dyDescent="0.3">
      <c r="A9195">
        <f t="shared" si="146"/>
        <v>9194</v>
      </c>
      <c r="B9195" s="3" t="s">
        <v>1742</v>
      </c>
      <c r="C9195">
        <v>12</v>
      </c>
      <c r="D9195" t="s">
        <v>63</v>
      </c>
      <c r="E9195" t="s">
        <v>1217</v>
      </c>
      <c r="F9195" t="s">
        <v>1542</v>
      </c>
      <c r="I9195" t="s">
        <v>392</v>
      </c>
      <c r="L9195" t="s">
        <v>1544</v>
      </c>
      <c r="M9195">
        <f>+IFERROR(IFERROR(VLOOKUP(covid_cl[[#This Row],[Comuna]],Hoja1!$D$4:$BD$348,9,0),VLOOKUP(covid_cl[[#This Row],[Region]],Hoja1!$E$4:$BD$348,6,0)),-33.6043642941)</f>
        <v>-53.646790248899997</v>
      </c>
      <c r="N9195">
        <f>+IFERROR(IFERROR(VLOOKUP(covid_cl[[#This Row],[Comuna]],Hoja1!$D$4:$BD$348,8,0),VLOOKUP(covid_cl[[#This Row],[Region]],Hoja1!$E$4:$BD$348,5,0)),-70.6266370305)</f>
        <v>-72.025446149800004</v>
      </c>
      <c r="Q9195" t="str">
        <f>+IFERROR(IF(covid_cl[[#This Row],[Region]]&lt;&gt;"No Informado",covid_cl[[#This Row],[Region]],VLOOKUP(covid_cl[[#This Row],[ID]],[1]Hoja5!B$4:I$1967,3,0)),"No Informado")</f>
        <v>Magallanes</v>
      </c>
    </row>
    <row r="9196" spans="1:17" x14ac:dyDescent="0.3">
      <c r="A9196">
        <f t="shared" si="146"/>
        <v>9195</v>
      </c>
      <c r="B9196" s="3" t="s">
        <v>1742</v>
      </c>
      <c r="C9196">
        <v>15</v>
      </c>
      <c r="D9196" t="s">
        <v>63</v>
      </c>
      <c r="E9196" t="s">
        <v>1510</v>
      </c>
      <c r="F9196" t="s">
        <v>1545</v>
      </c>
      <c r="G9196">
        <v>76</v>
      </c>
      <c r="I9196" t="s">
        <v>1509</v>
      </c>
      <c r="L9196" t="s">
        <v>1627</v>
      </c>
      <c r="M9196">
        <f>+IFERROR(IFERROR(VLOOKUP(covid_cl[[#This Row],[Comuna]],Hoja1!$D$4:$BD$348,9,0),VLOOKUP(covid_cl[[#This Row],[Region]],Hoja1!$E$4:$BD$348,6,0)),-33.6043642941)</f>
        <v>-18.532193084399999</v>
      </c>
      <c r="N9196">
        <f>+IFERROR(IFERROR(VLOOKUP(covid_cl[[#This Row],[Comuna]],Hoja1!$D$4:$BD$348,8,0),VLOOKUP(covid_cl[[#This Row],[Region]],Hoja1!$E$4:$BD$348,5,0)),-70.6266370305)</f>
        <v>-69.971491087100006</v>
      </c>
      <c r="Q9196" t="str">
        <f>+IFERROR(IF(covid_cl[[#This Row],[Region]]&lt;&gt;"No Informado",covid_cl[[#This Row],[Region]],VLOOKUP(covid_cl[[#This Row],[ID]],[1]Hoja5!B$4:I$1967,3,0)),"No Informado")</f>
        <v>Arica y Parinacota</v>
      </c>
    </row>
    <row r="9197" spans="1:17" x14ac:dyDescent="0.3">
      <c r="A9197">
        <f t="shared" si="146"/>
        <v>9196</v>
      </c>
      <c r="B9197" s="3" t="s">
        <v>1742</v>
      </c>
      <c r="C9197">
        <v>16</v>
      </c>
      <c r="D9197" t="s">
        <v>63</v>
      </c>
      <c r="E9197" t="s">
        <v>837</v>
      </c>
      <c r="F9197" t="s">
        <v>1542</v>
      </c>
      <c r="G9197">
        <v>90</v>
      </c>
      <c r="H9197" t="s">
        <v>1708</v>
      </c>
      <c r="I9197" t="s">
        <v>127</v>
      </c>
      <c r="L9197" t="s">
        <v>1627</v>
      </c>
      <c r="M9197">
        <f>+IFERROR(IFERROR(VLOOKUP(covid_cl[[#This Row],[Comuna]],Hoja1!$D$4:$BD$348,9,0),VLOOKUP(covid_cl[[#This Row],[Region]],Hoja1!$E$4:$BD$348,6,0)),-33.6043642941)</f>
        <v>-36.617491664900001</v>
      </c>
      <c r="N9197">
        <f>+IFERROR(IFERROR(VLOOKUP(covid_cl[[#This Row],[Comuna]],Hoja1!$D$4:$BD$348,8,0),VLOOKUP(covid_cl[[#This Row],[Region]],Hoja1!$E$4:$BD$348,5,0)),-70.6266370305)</f>
        <v>-72.128724431199998</v>
      </c>
      <c r="Q9197" t="str">
        <f>+IFERROR(IF(covid_cl[[#This Row],[Region]]&lt;&gt;"No Informado",covid_cl[[#This Row],[Region]],VLOOKUP(covid_cl[[#This Row],[ID]],[1]Hoja5!B$4:I$1967,3,0)),"No Informado")</f>
        <v>Ñuble</v>
      </c>
    </row>
    <row r="9198" spans="1:17" x14ac:dyDescent="0.3">
      <c r="A9198">
        <f t="shared" si="146"/>
        <v>9197</v>
      </c>
      <c r="B9198" s="3" t="s">
        <v>1742</v>
      </c>
      <c r="C9198">
        <v>12</v>
      </c>
      <c r="D9198" t="s">
        <v>63</v>
      </c>
      <c r="E9198" t="s">
        <v>1217</v>
      </c>
      <c r="F9198" t="s">
        <v>1542</v>
      </c>
      <c r="G9198">
        <v>79</v>
      </c>
      <c r="H9198" t="s">
        <v>1732</v>
      </c>
      <c r="I9198" t="s">
        <v>392</v>
      </c>
      <c r="L9198" t="s">
        <v>1627</v>
      </c>
      <c r="M9198">
        <f>+IFERROR(IFERROR(VLOOKUP(covid_cl[[#This Row],[Comuna]],Hoja1!$D$4:$BD$348,9,0),VLOOKUP(covid_cl[[#This Row],[Region]],Hoja1!$E$4:$BD$348,6,0)),-33.6043642941)</f>
        <v>-53.646790248899997</v>
      </c>
      <c r="N9198">
        <f>+IFERROR(IFERROR(VLOOKUP(covid_cl[[#This Row],[Comuna]],Hoja1!$D$4:$BD$348,8,0),VLOOKUP(covid_cl[[#This Row],[Region]],Hoja1!$E$4:$BD$348,5,0)),-70.6266370305)</f>
        <v>-72.025446149800004</v>
      </c>
      <c r="Q9198" t="str">
        <f>+IFERROR(IF(covid_cl[[#This Row],[Region]]&lt;&gt;"No Informado",covid_cl[[#This Row],[Region]],VLOOKUP(covid_cl[[#This Row],[ID]],[1]Hoja5!B$4:I$1967,3,0)),"No Informado")</f>
        <v>Magallanes</v>
      </c>
    </row>
    <row r="9199" spans="1:17" x14ac:dyDescent="0.3">
      <c r="A9199">
        <f t="shared" si="146"/>
        <v>9198</v>
      </c>
      <c r="B9199" s="3" t="s">
        <v>1742</v>
      </c>
      <c r="C9199">
        <v>14</v>
      </c>
      <c r="D9199" t="s">
        <v>63</v>
      </c>
      <c r="E9199" t="s">
        <v>1462</v>
      </c>
      <c r="F9199" t="s">
        <v>1542</v>
      </c>
      <c r="G9199">
        <v>57</v>
      </c>
      <c r="I9199" t="s">
        <v>538</v>
      </c>
      <c r="L9199" t="s">
        <v>1627</v>
      </c>
      <c r="M9199">
        <f>+IFERROR(IFERROR(VLOOKUP(covid_cl[[#This Row],[Comuna]],Hoja1!$D$4:$BD$348,9,0),VLOOKUP(covid_cl[[#This Row],[Region]],Hoja1!$E$4:$BD$348,6,0)),-33.6043642941)</f>
        <v>-39.817786359499998</v>
      </c>
      <c r="N9199">
        <f>+IFERROR(IFERROR(VLOOKUP(covid_cl[[#This Row],[Comuna]],Hoja1!$D$4:$BD$348,8,0),VLOOKUP(covid_cl[[#This Row],[Region]],Hoja1!$E$4:$BD$348,5,0)),-70.6266370305)</f>
        <v>-73.174690886400001</v>
      </c>
      <c r="Q9199" t="str">
        <f>+IFERROR(IF(covid_cl[[#This Row],[Region]]&lt;&gt;"No Informado",covid_cl[[#This Row],[Region]],VLOOKUP(covid_cl[[#This Row],[ID]],[1]Hoja5!B$4:I$1967,3,0)),"No Informado")</f>
        <v>Los Ríos</v>
      </c>
    </row>
    <row r="9200" spans="1:17" x14ac:dyDescent="0.3">
      <c r="A9200">
        <f t="shared" si="146"/>
        <v>9199</v>
      </c>
      <c r="B9200" s="3" t="s">
        <v>1742</v>
      </c>
      <c r="C9200">
        <v>13</v>
      </c>
      <c r="D9200" t="s">
        <v>63</v>
      </c>
      <c r="E9200" t="s">
        <v>1259</v>
      </c>
      <c r="F9200" t="s">
        <v>1545</v>
      </c>
      <c r="G9200">
        <v>74</v>
      </c>
      <c r="I9200" t="s">
        <v>1410</v>
      </c>
      <c r="L9200" t="s">
        <v>1627</v>
      </c>
      <c r="M9200">
        <f>+IFERROR(IFERROR(VLOOKUP(covid_cl[[#This Row],[Comuna]],Hoja1!$D$4:$BD$348,9,0),VLOOKUP(covid_cl[[#This Row],[Region]],Hoja1!$E$4:$BD$348,6,0)),-33.6043642941)</f>
        <v>-33.748062099599998</v>
      </c>
      <c r="N9200">
        <f>+IFERROR(IFERROR(VLOOKUP(covid_cl[[#This Row],[Comuna]],Hoja1!$D$4:$BD$348,8,0),VLOOKUP(covid_cl[[#This Row],[Region]],Hoja1!$E$4:$BD$348,5,0)),-70.6266370305)</f>
        <v>-70.738942242899995</v>
      </c>
      <c r="Q9200" t="str">
        <f>+IFERROR(IF(covid_cl[[#This Row],[Region]]&lt;&gt;"No Informado",covid_cl[[#This Row],[Region]],VLOOKUP(covid_cl[[#This Row],[ID]],[1]Hoja5!B$4:I$1967,3,0)),"No Informado")</f>
        <v>Metropolitana</v>
      </c>
    </row>
    <row r="9201" spans="1:17" x14ac:dyDescent="0.3">
      <c r="A9201">
        <f t="shared" si="146"/>
        <v>9200</v>
      </c>
      <c r="B9201" s="3" t="s">
        <v>1742</v>
      </c>
      <c r="C9201">
        <v>13</v>
      </c>
      <c r="D9201" t="s">
        <v>63</v>
      </c>
      <c r="E9201" t="s">
        <v>1259</v>
      </c>
      <c r="I9201" s="5" t="s">
        <v>327</v>
      </c>
      <c r="L9201" t="s">
        <v>1627</v>
      </c>
      <c r="M9201">
        <f>+IFERROR(IFERROR(VLOOKUP(covid_cl[[#This Row],[Comuna]],Hoja1!$D$4:$BD$348,9,0),VLOOKUP(covid_cl[[#This Row],[Region]],Hoja1!$E$4:$BD$348,6,0)),-33.6043642941)</f>
        <v>-33.604364294100002</v>
      </c>
      <c r="N9201">
        <f>+IFERROR(IFERROR(VLOOKUP(covid_cl[[#This Row],[Comuna]],Hoja1!$D$4:$BD$348,8,0),VLOOKUP(covid_cl[[#This Row],[Region]],Hoja1!$E$4:$BD$348,5,0)),-70.6266370305)</f>
        <v>-70.626637030500007</v>
      </c>
      <c r="Q9201" t="str">
        <f>+IFERROR(IF(covid_cl[[#This Row],[Region]]&lt;&gt;"No Informado",covid_cl[[#This Row],[Region]],VLOOKUP(covid_cl[[#This Row],[ID]],[1]Hoja5!B$4:I$1967,3,0)),"No Informado")</f>
        <v>Metropolitana</v>
      </c>
    </row>
    <row r="9202" spans="1:17" x14ac:dyDescent="0.3">
      <c r="A9202">
        <f t="shared" si="146"/>
        <v>9201</v>
      </c>
      <c r="B9202" s="3" t="s">
        <v>1742</v>
      </c>
      <c r="C9202">
        <v>13</v>
      </c>
      <c r="D9202" t="s">
        <v>63</v>
      </c>
      <c r="E9202" t="s">
        <v>1259</v>
      </c>
      <c r="I9202" s="5" t="s">
        <v>327</v>
      </c>
      <c r="L9202" t="s">
        <v>1627</v>
      </c>
      <c r="M9202">
        <f>+IFERROR(IFERROR(VLOOKUP(covid_cl[[#This Row],[Comuna]],Hoja1!$D$4:$BD$348,9,0),VLOOKUP(covid_cl[[#This Row],[Region]],Hoja1!$E$4:$BD$348,6,0)),-33.6043642941)</f>
        <v>-33.604364294100002</v>
      </c>
      <c r="N9202">
        <f>+IFERROR(IFERROR(VLOOKUP(covid_cl[[#This Row],[Comuna]],Hoja1!$D$4:$BD$348,8,0),VLOOKUP(covid_cl[[#This Row],[Region]],Hoja1!$E$4:$BD$348,5,0)),-70.6266370305)</f>
        <v>-70.626637030500007</v>
      </c>
      <c r="Q9202" t="str">
        <f>+IFERROR(IF(covid_cl[[#This Row],[Region]]&lt;&gt;"No Informado",covid_cl[[#This Row],[Region]],VLOOKUP(covid_cl[[#This Row],[ID]],[1]Hoja5!B$4:I$1967,3,0)),"No Informado")</f>
        <v>Metropolitana</v>
      </c>
    </row>
    <row r="9203" spans="1:17" x14ac:dyDescent="0.3">
      <c r="A9203">
        <f t="shared" si="146"/>
        <v>9202</v>
      </c>
      <c r="B9203" s="3" t="s">
        <v>1742</v>
      </c>
      <c r="D9203" t="s">
        <v>63</v>
      </c>
      <c r="E9203" t="s">
        <v>327</v>
      </c>
      <c r="I9203" t="s">
        <v>327</v>
      </c>
      <c r="L9203" t="s">
        <v>1618</v>
      </c>
      <c r="M9203">
        <f>+IFERROR(IFERROR(VLOOKUP(covid_cl[[#This Row],[Comuna]],Hoja1!$D$4:$BD$348,9,0),VLOOKUP(covid_cl[[#This Row],[Region]],Hoja1!$E$4:$BD$348,6,0)),-33.6043642941)</f>
        <v>-33.604364294100002</v>
      </c>
      <c r="N9203">
        <f>+IFERROR(IFERROR(VLOOKUP(covid_cl[[#This Row],[Comuna]],Hoja1!$D$4:$BD$348,8,0),VLOOKUP(covid_cl[[#This Row],[Region]],Hoja1!$E$4:$BD$348,5,0)),-70.6266370305)</f>
        <v>-70.626637030500007</v>
      </c>
      <c r="Q9203" t="str">
        <f>+IFERROR(IF(covid_cl[[#This Row],[Region]]&lt;&gt;"No Informado",covid_cl[[#This Row],[Region]],VLOOKUP(covid_cl[[#This Row],[ID]],[1]Hoja5!B$4:I$1967,3,0)),"No Informado")</f>
        <v>No Informado</v>
      </c>
    </row>
    <row r="9204" spans="1:17" x14ac:dyDescent="0.3">
      <c r="A9204">
        <f t="shared" si="146"/>
        <v>9203</v>
      </c>
      <c r="B9204" s="3" t="s">
        <v>1742</v>
      </c>
      <c r="D9204" t="s">
        <v>63</v>
      </c>
      <c r="E9204" t="s">
        <v>327</v>
      </c>
      <c r="I9204" t="s">
        <v>327</v>
      </c>
      <c r="L9204" t="s">
        <v>1618</v>
      </c>
      <c r="M9204">
        <f>+IFERROR(IFERROR(VLOOKUP(covid_cl[[#This Row],[Comuna]],Hoja1!$D$4:$BD$348,9,0),VLOOKUP(covid_cl[[#This Row],[Region]],Hoja1!$E$4:$BD$348,6,0)),-33.6043642941)</f>
        <v>-33.604364294100002</v>
      </c>
      <c r="N9204">
        <f>+IFERROR(IFERROR(VLOOKUP(covid_cl[[#This Row],[Comuna]],Hoja1!$D$4:$BD$348,8,0),VLOOKUP(covid_cl[[#This Row],[Region]],Hoja1!$E$4:$BD$348,5,0)),-70.6266370305)</f>
        <v>-70.626637030500007</v>
      </c>
      <c r="Q9204" t="str">
        <f>+IFERROR(IF(covid_cl[[#This Row],[Region]]&lt;&gt;"No Informado",covid_cl[[#This Row],[Region]],VLOOKUP(covid_cl[[#This Row],[ID]],[1]Hoja5!B$4:I$1967,3,0)),"No Informado")</f>
        <v>No Informado</v>
      </c>
    </row>
    <row r="9205" spans="1:17" x14ac:dyDescent="0.3">
      <c r="A9205">
        <f t="shared" si="146"/>
        <v>9204</v>
      </c>
      <c r="B9205" s="3" t="s">
        <v>1742</v>
      </c>
      <c r="D9205" t="s">
        <v>63</v>
      </c>
      <c r="E9205" t="s">
        <v>327</v>
      </c>
      <c r="I9205" t="s">
        <v>327</v>
      </c>
      <c r="L9205" t="s">
        <v>1618</v>
      </c>
      <c r="M9205">
        <f>+IFERROR(IFERROR(VLOOKUP(covid_cl[[#This Row],[Comuna]],Hoja1!$D$4:$BD$348,9,0),VLOOKUP(covid_cl[[#This Row],[Region]],Hoja1!$E$4:$BD$348,6,0)),-33.6043642941)</f>
        <v>-33.604364294100002</v>
      </c>
      <c r="N9205">
        <f>+IFERROR(IFERROR(VLOOKUP(covid_cl[[#This Row],[Comuna]],Hoja1!$D$4:$BD$348,8,0),VLOOKUP(covid_cl[[#This Row],[Region]],Hoja1!$E$4:$BD$348,5,0)),-70.6266370305)</f>
        <v>-70.626637030500007</v>
      </c>
      <c r="Q9205" t="str">
        <f>+IFERROR(IF(covid_cl[[#This Row],[Region]]&lt;&gt;"No Informado",covid_cl[[#This Row],[Region]],VLOOKUP(covid_cl[[#This Row],[ID]],[1]Hoja5!B$4:I$1967,3,0)),"No Informado")</f>
        <v>No Informado</v>
      </c>
    </row>
    <row r="9206" spans="1:17" x14ac:dyDescent="0.3">
      <c r="A9206">
        <f t="shared" si="146"/>
        <v>9205</v>
      </c>
      <c r="B9206" s="3" t="s">
        <v>1742</v>
      </c>
      <c r="D9206" t="s">
        <v>63</v>
      </c>
      <c r="E9206" t="s">
        <v>327</v>
      </c>
      <c r="I9206" t="s">
        <v>327</v>
      </c>
      <c r="L9206" t="s">
        <v>1618</v>
      </c>
      <c r="M9206">
        <f>+IFERROR(IFERROR(VLOOKUP(covid_cl[[#This Row],[Comuna]],Hoja1!$D$4:$BD$348,9,0),VLOOKUP(covid_cl[[#This Row],[Region]],Hoja1!$E$4:$BD$348,6,0)),-33.6043642941)</f>
        <v>-33.604364294100002</v>
      </c>
      <c r="N9206">
        <f>+IFERROR(IFERROR(VLOOKUP(covid_cl[[#This Row],[Comuna]],Hoja1!$D$4:$BD$348,8,0),VLOOKUP(covid_cl[[#This Row],[Region]],Hoja1!$E$4:$BD$348,5,0)),-70.6266370305)</f>
        <v>-70.626637030500007</v>
      </c>
      <c r="Q9206" t="str">
        <f>+IFERROR(IF(covid_cl[[#This Row],[Region]]&lt;&gt;"No Informado",covid_cl[[#This Row],[Region]],VLOOKUP(covid_cl[[#This Row],[ID]],[1]Hoja5!B$4:I$1967,3,0)),"No Informado")</f>
        <v>No Informado</v>
      </c>
    </row>
    <row r="9207" spans="1:17" x14ac:dyDescent="0.3">
      <c r="A9207">
        <f t="shared" si="146"/>
        <v>9206</v>
      </c>
      <c r="B9207" s="3" t="s">
        <v>1742</v>
      </c>
      <c r="D9207" t="s">
        <v>63</v>
      </c>
      <c r="E9207" t="s">
        <v>327</v>
      </c>
      <c r="I9207" t="s">
        <v>327</v>
      </c>
      <c r="L9207" t="s">
        <v>1618</v>
      </c>
      <c r="M9207">
        <f>+IFERROR(IFERROR(VLOOKUP(covid_cl[[#This Row],[Comuna]],Hoja1!$D$4:$BD$348,9,0),VLOOKUP(covid_cl[[#This Row],[Region]],Hoja1!$E$4:$BD$348,6,0)),-33.6043642941)</f>
        <v>-33.604364294100002</v>
      </c>
      <c r="N9207">
        <f>+IFERROR(IFERROR(VLOOKUP(covid_cl[[#This Row],[Comuna]],Hoja1!$D$4:$BD$348,8,0),VLOOKUP(covid_cl[[#This Row],[Region]],Hoja1!$E$4:$BD$348,5,0)),-70.6266370305)</f>
        <v>-70.626637030500007</v>
      </c>
      <c r="Q9207" t="str">
        <f>+IFERROR(IF(covid_cl[[#This Row],[Region]]&lt;&gt;"No Informado",covid_cl[[#This Row],[Region]],VLOOKUP(covid_cl[[#This Row],[ID]],[1]Hoja5!B$4:I$1967,3,0)),"No Informado")</f>
        <v>No Informado</v>
      </c>
    </row>
    <row r="9208" spans="1:17" x14ac:dyDescent="0.3">
      <c r="A9208">
        <f t="shared" si="146"/>
        <v>9207</v>
      </c>
      <c r="B9208" s="3" t="s">
        <v>1742</v>
      </c>
      <c r="D9208" t="s">
        <v>63</v>
      </c>
      <c r="E9208" t="s">
        <v>327</v>
      </c>
      <c r="I9208" t="s">
        <v>327</v>
      </c>
      <c r="L9208" t="s">
        <v>1618</v>
      </c>
      <c r="M9208">
        <f>+IFERROR(IFERROR(VLOOKUP(covid_cl[[#This Row],[Comuna]],Hoja1!$D$4:$BD$348,9,0),VLOOKUP(covid_cl[[#This Row],[Region]],Hoja1!$E$4:$BD$348,6,0)),-33.6043642941)</f>
        <v>-33.604364294100002</v>
      </c>
      <c r="N9208">
        <f>+IFERROR(IFERROR(VLOOKUP(covid_cl[[#This Row],[Comuna]],Hoja1!$D$4:$BD$348,8,0),VLOOKUP(covid_cl[[#This Row],[Region]],Hoja1!$E$4:$BD$348,5,0)),-70.6266370305)</f>
        <v>-70.626637030500007</v>
      </c>
      <c r="Q9208" t="str">
        <f>+IFERROR(IF(covid_cl[[#This Row],[Region]]&lt;&gt;"No Informado",covid_cl[[#This Row],[Region]],VLOOKUP(covid_cl[[#This Row],[ID]],[1]Hoja5!B$4:I$1967,3,0)),"No Informado")</f>
        <v>No Informado</v>
      </c>
    </row>
    <row r="9209" spans="1:17" x14ac:dyDescent="0.3">
      <c r="A9209">
        <f t="shared" si="146"/>
        <v>9208</v>
      </c>
      <c r="B9209" s="3" t="s">
        <v>1742</v>
      </c>
      <c r="D9209" t="s">
        <v>63</v>
      </c>
      <c r="E9209" t="s">
        <v>327</v>
      </c>
      <c r="I9209" t="s">
        <v>327</v>
      </c>
      <c r="L9209" t="s">
        <v>1618</v>
      </c>
      <c r="M9209">
        <f>+IFERROR(IFERROR(VLOOKUP(covid_cl[[#This Row],[Comuna]],Hoja1!$D$4:$BD$348,9,0),VLOOKUP(covid_cl[[#This Row],[Region]],Hoja1!$E$4:$BD$348,6,0)),-33.6043642941)</f>
        <v>-33.604364294100002</v>
      </c>
      <c r="N9209">
        <f>+IFERROR(IFERROR(VLOOKUP(covid_cl[[#This Row],[Comuna]],Hoja1!$D$4:$BD$348,8,0),VLOOKUP(covid_cl[[#This Row],[Region]],Hoja1!$E$4:$BD$348,5,0)),-70.6266370305)</f>
        <v>-70.626637030500007</v>
      </c>
      <c r="Q9209" t="str">
        <f>+IFERROR(IF(covid_cl[[#This Row],[Region]]&lt;&gt;"No Informado",covid_cl[[#This Row],[Region]],VLOOKUP(covid_cl[[#This Row],[ID]],[1]Hoja5!B$4:I$1967,3,0)),"No Informado")</f>
        <v>No Informado</v>
      </c>
    </row>
    <row r="9210" spans="1:17" x14ac:dyDescent="0.3">
      <c r="A9210">
        <f t="shared" si="146"/>
        <v>9209</v>
      </c>
      <c r="B9210" s="3" t="s">
        <v>1742</v>
      </c>
      <c r="D9210" t="s">
        <v>63</v>
      </c>
      <c r="E9210" t="s">
        <v>327</v>
      </c>
      <c r="I9210" t="s">
        <v>327</v>
      </c>
      <c r="L9210" t="s">
        <v>1618</v>
      </c>
      <c r="M9210">
        <f>+IFERROR(IFERROR(VLOOKUP(covid_cl[[#This Row],[Comuna]],Hoja1!$D$4:$BD$348,9,0),VLOOKUP(covid_cl[[#This Row],[Region]],Hoja1!$E$4:$BD$348,6,0)),-33.6043642941)</f>
        <v>-33.604364294100002</v>
      </c>
      <c r="N9210">
        <f>+IFERROR(IFERROR(VLOOKUP(covid_cl[[#This Row],[Comuna]],Hoja1!$D$4:$BD$348,8,0),VLOOKUP(covid_cl[[#This Row],[Region]],Hoja1!$E$4:$BD$348,5,0)),-70.6266370305)</f>
        <v>-70.626637030500007</v>
      </c>
      <c r="Q9210" t="str">
        <f>+IFERROR(IF(covid_cl[[#This Row],[Region]]&lt;&gt;"No Informado",covid_cl[[#This Row],[Region]],VLOOKUP(covid_cl[[#This Row],[ID]],[1]Hoja5!B$4:I$1967,3,0)),"No Informado")</f>
        <v>No Informado</v>
      </c>
    </row>
    <row r="9211" spans="1:17" x14ac:dyDescent="0.3">
      <c r="A9211">
        <f t="shared" si="146"/>
        <v>9210</v>
      </c>
      <c r="B9211" s="3" t="s">
        <v>1742</v>
      </c>
      <c r="D9211" t="s">
        <v>63</v>
      </c>
      <c r="E9211" t="s">
        <v>327</v>
      </c>
      <c r="I9211" t="s">
        <v>327</v>
      </c>
      <c r="L9211" t="s">
        <v>1618</v>
      </c>
      <c r="M9211">
        <f>+IFERROR(IFERROR(VLOOKUP(covid_cl[[#This Row],[Comuna]],Hoja1!$D$4:$BD$348,9,0),VLOOKUP(covid_cl[[#This Row],[Region]],Hoja1!$E$4:$BD$348,6,0)),-33.6043642941)</f>
        <v>-33.604364294100002</v>
      </c>
      <c r="N9211">
        <f>+IFERROR(IFERROR(VLOOKUP(covid_cl[[#This Row],[Comuna]],Hoja1!$D$4:$BD$348,8,0),VLOOKUP(covid_cl[[#This Row],[Region]],Hoja1!$E$4:$BD$348,5,0)),-70.6266370305)</f>
        <v>-70.626637030500007</v>
      </c>
      <c r="Q9211" t="str">
        <f>+IFERROR(IF(covid_cl[[#This Row],[Region]]&lt;&gt;"No Informado",covid_cl[[#This Row],[Region]],VLOOKUP(covid_cl[[#This Row],[ID]],[1]Hoja5!B$4:I$1967,3,0)),"No Informado")</f>
        <v>No Informado</v>
      </c>
    </row>
    <row r="9212" spans="1:17" x14ac:dyDescent="0.3">
      <c r="A9212">
        <f t="shared" si="146"/>
        <v>9211</v>
      </c>
      <c r="B9212" s="3" t="s">
        <v>1742</v>
      </c>
      <c r="D9212" t="s">
        <v>63</v>
      </c>
      <c r="E9212" t="s">
        <v>327</v>
      </c>
      <c r="I9212" t="s">
        <v>327</v>
      </c>
      <c r="L9212" t="s">
        <v>1618</v>
      </c>
      <c r="M9212">
        <f>+IFERROR(IFERROR(VLOOKUP(covid_cl[[#This Row],[Comuna]],Hoja1!$D$4:$BD$348,9,0),VLOOKUP(covid_cl[[#This Row],[Region]],Hoja1!$E$4:$BD$348,6,0)),-33.6043642941)</f>
        <v>-33.604364294100002</v>
      </c>
      <c r="N9212">
        <f>+IFERROR(IFERROR(VLOOKUP(covid_cl[[#This Row],[Comuna]],Hoja1!$D$4:$BD$348,8,0),VLOOKUP(covid_cl[[#This Row],[Region]],Hoja1!$E$4:$BD$348,5,0)),-70.6266370305)</f>
        <v>-70.626637030500007</v>
      </c>
      <c r="Q9212" t="str">
        <f>+IFERROR(IF(covid_cl[[#This Row],[Region]]&lt;&gt;"No Informado",covid_cl[[#This Row],[Region]],VLOOKUP(covid_cl[[#This Row],[ID]],[1]Hoja5!B$4:I$1967,3,0)),"No Informado")</f>
        <v>No Informado</v>
      </c>
    </row>
    <row r="9213" spans="1:17" x14ac:dyDescent="0.3">
      <c r="A9213">
        <f t="shared" si="146"/>
        <v>9212</v>
      </c>
      <c r="B9213" s="3" t="s">
        <v>1742</v>
      </c>
      <c r="D9213" t="s">
        <v>63</v>
      </c>
      <c r="E9213" t="s">
        <v>327</v>
      </c>
      <c r="I9213" t="s">
        <v>327</v>
      </c>
      <c r="L9213" t="s">
        <v>1618</v>
      </c>
      <c r="M9213">
        <f>+IFERROR(IFERROR(VLOOKUP(covid_cl[[#This Row],[Comuna]],Hoja1!$D$4:$BD$348,9,0),VLOOKUP(covid_cl[[#This Row],[Region]],Hoja1!$E$4:$BD$348,6,0)),-33.6043642941)</f>
        <v>-33.604364294100002</v>
      </c>
      <c r="N9213">
        <f>+IFERROR(IFERROR(VLOOKUP(covid_cl[[#This Row],[Comuna]],Hoja1!$D$4:$BD$348,8,0),VLOOKUP(covid_cl[[#This Row],[Region]],Hoja1!$E$4:$BD$348,5,0)),-70.6266370305)</f>
        <v>-70.626637030500007</v>
      </c>
      <c r="Q9213" t="str">
        <f>+IFERROR(IF(covid_cl[[#This Row],[Region]]&lt;&gt;"No Informado",covid_cl[[#This Row],[Region]],VLOOKUP(covid_cl[[#This Row],[ID]],[1]Hoja5!B$4:I$1967,3,0)),"No Informado")</f>
        <v>No Informado</v>
      </c>
    </row>
    <row r="9214" spans="1:17" x14ac:dyDescent="0.3">
      <c r="A9214">
        <f t="shared" si="146"/>
        <v>9213</v>
      </c>
      <c r="B9214" s="3" t="s">
        <v>1742</v>
      </c>
      <c r="D9214" t="s">
        <v>63</v>
      </c>
      <c r="E9214" t="s">
        <v>327</v>
      </c>
      <c r="I9214" t="s">
        <v>327</v>
      </c>
      <c r="L9214" t="s">
        <v>1618</v>
      </c>
      <c r="M9214">
        <f>+IFERROR(IFERROR(VLOOKUP(covid_cl[[#This Row],[Comuna]],Hoja1!$D$4:$BD$348,9,0),VLOOKUP(covid_cl[[#This Row],[Region]],Hoja1!$E$4:$BD$348,6,0)),-33.6043642941)</f>
        <v>-33.604364294100002</v>
      </c>
      <c r="N9214">
        <f>+IFERROR(IFERROR(VLOOKUP(covid_cl[[#This Row],[Comuna]],Hoja1!$D$4:$BD$348,8,0),VLOOKUP(covid_cl[[#This Row],[Region]],Hoja1!$E$4:$BD$348,5,0)),-70.6266370305)</f>
        <v>-70.626637030500007</v>
      </c>
      <c r="Q9214" t="str">
        <f>+IFERROR(IF(covid_cl[[#This Row],[Region]]&lt;&gt;"No Informado",covid_cl[[#This Row],[Region]],VLOOKUP(covid_cl[[#This Row],[ID]],[1]Hoja5!B$4:I$1967,3,0)),"No Informado")</f>
        <v>No Informado</v>
      </c>
    </row>
    <row r="9215" spans="1:17" x14ac:dyDescent="0.3">
      <c r="A9215">
        <f t="shared" si="146"/>
        <v>9214</v>
      </c>
      <c r="B9215" s="3" t="s">
        <v>1742</v>
      </c>
      <c r="D9215" t="s">
        <v>63</v>
      </c>
      <c r="E9215" t="s">
        <v>327</v>
      </c>
      <c r="I9215" t="s">
        <v>327</v>
      </c>
      <c r="L9215" t="s">
        <v>1618</v>
      </c>
      <c r="M9215">
        <f>+IFERROR(IFERROR(VLOOKUP(covid_cl[[#This Row],[Comuna]],Hoja1!$D$4:$BD$348,9,0),VLOOKUP(covid_cl[[#This Row],[Region]],Hoja1!$E$4:$BD$348,6,0)),-33.6043642941)</f>
        <v>-33.604364294100002</v>
      </c>
      <c r="N9215">
        <f>+IFERROR(IFERROR(VLOOKUP(covid_cl[[#This Row],[Comuna]],Hoja1!$D$4:$BD$348,8,0),VLOOKUP(covid_cl[[#This Row],[Region]],Hoja1!$E$4:$BD$348,5,0)),-70.6266370305)</f>
        <v>-70.626637030500007</v>
      </c>
      <c r="Q9215" t="str">
        <f>+IFERROR(IF(covid_cl[[#This Row],[Region]]&lt;&gt;"No Informado",covid_cl[[#This Row],[Region]],VLOOKUP(covid_cl[[#This Row],[ID]],[1]Hoja5!B$4:I$1967,3,0)),"No Informado")</f>
        <v>No Informado</v>
      </c>
    </row>
    <row r="9216" spans="1:17" x14ac:dyDescent="0.3">
      <c r="A9216">
        <f t="shared" si="146"/>
        <v>9215</v>
      </c>
      <c r="B9216" s="3" t="s">
        <v>1742</v>
      </c>
      <c r="D9216" t="s">
        <v>63</v>
      </c>
      <c r="E9216" t="s">
        <v>327</v>
      </c>
      <c r="I9216" t="s">
        <v>327</v>
      </c>
      <c r="L9216" t="s">
        <v>1618</v>
      </c>
      <c r="M9216">
        <f>+IFERROR(IFERROR(VLOOKUP(covid_cl[[#This Row],[Comuna]],Hoja1!$D$4:$BD$348,9,0),VLOOKUP(covid_cl[[#This Row],[Region]],Hoja1!$E$4:$BD$348,6,0)),-33.6043642941)</f>
        <v>-33.604364294100002</v>
      </c>
      <c r="N9216">
        <f>+IFERROR(IFERROR(VLOOKUP(covid_cl[[#This Row],[Comuna]],Hoja1!$D$4:$BD$348,8,0),VLOOKUP(covid_cl[[#This Row],[Region]],Hoja1!$E$4:$BD$348,5,0)),-70.6266370305)</f>
        <v>-70.626637030500007</v>
      </c>
      <c r="Q9216" t="str">
        <f>+IFERROR(IF(covid_cl[[#This Row],[Region]]&lt;&gt;"No Informado",covid_cl[[#This Row],[Region]],VLOOKUP(covid_cl[[#This Row],[ID]],[1]Hoja5!B$4:I$1967,3,0)),"No Informado")</f>
        <v>No Informado</v>
      </c>
    </row>
    <row r="9217" spans="1:17" x14ac:dyDescent="0.3">
      <c r="A9217">
        <f t="shared" si="146"/>
        <v>9216</v>
      </c>
      <c r="B9217" s="3" t="s">
        <v>1742</v>
      </c>
      <c r="D9217" t="s">
        <v>63</v>
      </c>
      <c r="E9217" t="s">
        <v>327</v>
      </c>
      <c r="I9217" t="s">
        <v>327</v>
      </c>
      <c r="L9217" t="s">
        <v>1618</v>
      </c>
      <c r="M9217">
        <f>+IFERROR(IFERROR(VLOOKUP(covid_cl[[#This Row],[Comuna]],Hoja1!$D$4:$BD$348,9,0),VLOOKUP(covid_cl[[#This Row],[Region]],Hoja1!$E$4:$BD$348,6,0)),-33.6043642941)</f>
        <v>-33.604364294100002</v>
      </c>
      <c r="N9217">
        <f>+IFERROR(IFERROR(VLOOKUP(covid_cl[[#This Row],[Comuna]],Hoja1!$D$4:$BD$348,8,0),VLOOKUP(covid_cl[[#This Row],[Region]],Hoja1!$E$4:$BD$348,5,0)),-70.6266370305)</f>
        <v>-70.626637030500007</v>
      </c>
      <c r="Q9217" t="str">
        <f>+IFERROR(IF(covid_cl[[#This Row],[Region]]&lt;&gt;"No Informado",covid_cl[[#This Row],[Region]],VLOOKUP(covid_cl[[#This Row],[ID]],[1]Hoja5!B$4:I$1967,3,0)),"No Informado")</f>
        <v>No Informado</v>
      </c>
    </row>
    <row r="9218" spans="1:17" x14ac:dyDescent="0.3">
      <c r="A9218">
        <f t="shared" si="146"/>
        <v>9217</v>
      </c>
      <c r="B9218" s="3" t="s">
        <v>1742</v>
      </c>
      <c r="D9218" t="s">
        <v>63</v>
      </c>
      <c r="E9218" t="s">
        <v>327</v>
      </c>
      <c r="I9218" t="s">
        <v>327</v>
      </c>
      <c r="L9218" t="s">
        <v>1618</v>
      </c>
      <c r="M9218">
        <f>+IFERROR(IFERROR(VLOOKUP(covid_cl[[#This Row],[Comuna]],Hoja1!$D$4:$BD$348,9,0),VLOOKUP(covid_cl[[#This Row],[Region]],Hoja1!$E$4:$BD$348,6,0)),-33.6043642941)</f>
        <v>-33.604364294100002</v>
      </c>
      <c r="N9218">
        <f>+IFERROR(IFERROR(VLOOKUP(covid_cl[[#This Row],[Comuna]],Hoja1!$D$4:$BD$348,8,0),VLOOKUP(covid_cl[[#This Row],[Region]],Hoja1!$E$4:$BD$348,5,0)),-70.6266370305)</f>
        <v>-70.626637030500007</v>
      </c>
      <c r="Q9218" t="str">
        <f>+IFERROR(IF(covid_cl[[#This Row],[Region]]&lt;&gt;"No Informado",covid_cl[[#This Row],[Region]],VLOOKUP(covid_cl[[#This Row],[ID]],[1]Hoja5!B$4:I$1967,3,0)),"No Informado")</f>
        <v>No Informado</v>
      </c>
    </row>
    <row r="9219" spans="1:17" x14ac:dyDescent="0.3">
      <c r="A9219">
        <f t="shared" si="146"/>
        <v>9218</v>
      </c>
      <c r="B9219" s="3" t="s">
        <v>1742</v>
      </c>
      <c r="D9219" t="s">
        <v>63</v>
      </c>
      <c r="E9219" t="s">
        <v>327</v>
      </c>
      <c r="I9219" t="s">
        <v>327</v>
      </c>
      <c r="L9219" t="s">
        <v>1618</v>
      </c>
      <c r="M9219">
        <f>+IFERROR(IFERROR(VLOOKUP(covid_cl[[#This Row],[Comuna]],Hoja1!$D$4:$BD$348,9,0),VLOOKUP(covid_cl[[#This Row],[Region]],Hoja1!$E$4:$BD$348,6,0)),-33.6043642941)</f>
        <v>-33.604364294100002</v>
      </c>
      <c r="N9219">
        <f>+IFERROR(IFERROR(VLOOKUP(covid_cl[[#This Row],[Comuna]],Hoja1!$D$4:$BD$348,8,0),VLOOKUP(covid_cl[[#This Row],[Region]],Hoja1!$E$4:$BD$348,5,0)),-70.6266370305)</f>
        <v>-70.626637030500007</v>
      </c>
      <c r="Q9219" t="str">
        <f>+IFERROR(IF(covid_cl[[#This Row],[Region]]&lt;&gt;"No Informado",covid_cl[[#This Row],[Region]],VLOOKUP(covid_cl[[#This Row],[ID]],[1]Hoja5!B$4:I$1967,3,0)),"No Informado")</f>
        <v>No Informado</v>
      </c>
    </row>
    <row r="9220" spans="1:17" x14ac:dyDescent="0.3">
      <c r="A9220">
        <f t="shared" si="146"/>
        <v>9219</v>
      </c>
      <c r="B9220" s="3" t="s">
        <v>1742</v>
      </c>
      <c r="D9220" t="s">
        <v>63</v>
      </c>
      <c r="E9220" t="s">
        <v>327</v>
      </c>
      <c r="I9220" t="s">
        <v>327</v>
      </c>
      <c r="L9220" t="s">
        <v>1618</v>
      </c>
      <c r="M9220">
        <f>+IFERROR(IFERROR(VLOOKUP(covid_cl[[#This Row],[Comuna]],Hoja1!$D$4:$BD$348,9,0),VLOOKUP(covid_cl[[#This Row],[Region]],Hoja1!$E$4:$BD$348,6,0)),-33.6043642941)</f>
        <v>-33.604364294100002</v>
      </c>
      <c r="N9220">
        <f>+IFERROR(IFERROR(VLOOKUP(covid_cl[[#This Row],[Comuna]],Hoja1!$D$4:$BD$348,8,0),VLOOKUP(covid_cl[[#This Row],[Region]],Hoja1!$E$4:$BD$348,5,0)),-70.6266370305)</f>
        <v>-70.626637030500007</v>
      </c>
      <c r="Q9220" t="str">
        <f>+IFERROR(IF(covid_cl[[#This Row],[Region]]&lt;&gt;"No Informado",covid_cl[[#This Row],[Region]],VLOOKUP(covid_cl[[#This Row],[ID]],[1]Hoja5!B$4:I$1967,3,0)),"No Informado")</f>
        <v>No Informado</v>
      </c>
    </row>
    <row r="9221" spans="1:17" x14ac:dyDescent="0.3">
      <c r="A9221">
        <f t="shared" si="146"/>
        <v>9220</v>
      </c>
      <c r="B9221" s="3" t="s">
        <v>1742</v>
      </c>
      <c r="D9221" t="s">
        <v>63</v>
      </c>
      <c r="E9221" t="s">
        <v>327</v>
      </c>
      <c r="I9221" t="s">
        <v>327</v>
      </c>
      <c r="L9221" t="s">
        <v>1618</v>
      </c>
      <c r="M9221">
        <f>+IFERROR(IFERROR(VLOOKUP(covid_cl[[#This Row],[Comuna]],Hoja1!$D$4:$BD$348,9,0),VLOOKUP(covid_cl[[#This Row],[Region]],Hoja1!$E$4:$BD$348,6,0)),-33.6043642941)</f>
        <v>-33.604364294100002</v>
      </c>
      <c r="N9221">
        <f>+IFERROR(IFERROR(VLOOKUP(covid_cl[[#This Row],[Comuna]],Hoja1!$D$4:$BD$348,8,0),VLOOKUP(covid_cl[[#This Row],[Region]],Hoja1!$E$4:$BD$348,5,0)),-70.6266370305)</f>
        <v>-70.626637030500007</v>
      </c>
      <c r="Q9221" t="str">
        <f>+IFERROR(IF(covid_cl[[#This Row],[Region]]&lt;&gt;"No Informado",covid_cl[[#This Row],[Region]],VLOOKUP(covid_cl[[#This Row],[ID]],[1]Hoja5!B$4:I$1967,3,0)),"No Informado")</f>
        <v>No Informado</v>
      </c>
    </row>
    <row r="9222" spans="1:17" x14ac:dyDescent="0.3">
      <c r="A9222">
        <f t="shared" si="146"/>
        <v>9221</v>
      </c>
      <c r="B9222" s="3" t="s">
        <v>1742</v>
      </c>
      <c r="D9222" t="s">
        <v>63</v>
      </c>
      <c r="E9222" t="s">
        <v>327</v>
      </c>
      <c r="I9222" t="s">
        <v>327</v>
      </c>
      <c r="L9222" t="s">
        <v>1618</v>
      </c>
      <c r="M9222">
        <f>+IFERROR(IFERROR(VLOOKUP(covid_cl[[#This Row],[Comuna]],Hoja1!$D$4:$BD$348,9,0),VLOOKUP(covid_cl[[#This Row],[Region]],Hoja1!$E$4:$BD$348,6,0)),-33.6043642941)</f>
        <v>-33.604364294100002</v>
      </c>
      <c r="N9222">
        <f>+IFERROR(IFERROR(VLOOKUP(covid_cl[[#This Row],[Comuna]],Hoja1!$D$4:$BD$348,8,0),VLOOKUP(covid_cl[[#This Row],[Region]],Hoja1!$E$4:$BD$348,5,0)),-70.6266370305)</f>
        <v>-70.626637030500007</v>
      </c>
      <c r="Q9222" t="str">
        <f>+IFERROR(IF(covid_cl[[#This Row],[Region]]&lt;&gt;"No Informado",covid_cl[[#This Row],[Region]],VLOOKUP(covid_cl[[#This Row],[ID]],[1]Hoja5!B$4:I$1967,3,0)),"No Informado")</f>
        <v>No Informado</v>
      </c>
    </row>
    <row r="9223" spans="1:17" x14ac:dyDescent="0.3">
      <c r="A9223">
        <f t="shared" si="146"/>
        <v>9222</v>
      </c>
      <c r="B9223" s="3" t="s">
        <v>1742</v>
      </c>
      <c r="D9223" t="s">
        <v>63</v>
      </c>
      <c r="E9223" t="s">
        <v>327</v>
      </c>
      <c r="I9223" t="s">
        <v>327</v>
      </c>
      <c r="L9223" t="s">
        <v>1618</v>
      </c>
      <c r="M9223">
        <f>+IFERROR(IFERROR(VLOOKUP(covid_cl[[#This Row],[Comuna]],Hoja1!$D$4:$BD$348,9,0),VLOOKUP(covid_cl[[#This Row],[Region]],Hoja1!$E$4:$BD$348,6,0)),-33.6043642941)</f>
        <v>-33.604364294100002</v>
      </c>
      <c r="N9223">
        <f>+IFERROR(IFERROR(VLOOKUP(covid_cl[[#This Row],[Comuna]],Hoja1!$D$4:$BD$348,8,0),VLOOKUP(covid_cl[[#This Row],[Region]],Hoja1!$E$4:$BD$348,5,0)),-70.6266370305)</f>
        <v>-70.626637030500007</v>
      </c>
      <c r="Q9223" t="str">
        <f>+IFERROR(IF(covid_cl[[#This Row],[Region]]&lt;&gt;"No Informado",covid_cl[[#This Row],[Region]],VLOOKUP(covid_cl[[#This Row],[ID]],[1]Hoja5!B$4:I$1967,3,0)),"No Informado")</f>
        <v>No Informado</v>
      </c>
    </row>
    <row r="9224" spans="1:17" x14ac:dyDescent="0.3">
      <c r="A9224">
        <f t="shared" si="146"/>
        <v>9223</v>
      </c>
      <c r="B9224" s="3" t="s">
        <v>1742</v>
      </c>
      <c r="D9224" t="s">
        <v>63</v>
      </c>
      <c r="E9224" t="s">
        <v>327</v>
      </c>
      <c r="I9224" t="s">
        <v>327</v>
      </c>
      <c r="L9224" t="s">
        <v>1618</v>
      </c>
      <c r="M9224">
        <f>+IFERROR(IFERROR(VLOOKUP(covid_cl[[#This Row],[Comuna]],Hoja1!$D$4:$BD$348,9,0),VLOOKUP(covid_cl[[#This Row],[Region]],Hoja1!$E$4:$BD$348,6,0)),-33.6043642941)</f>
        <v>-33.604364294100002</v>
      </c>
      <c r="N9224">
        <f>+IFERROR(IFERROR(VLOOKUP(covid_cl[[#This Row],[Comuna]],Hoja1!$D$4:$BD$348,8,0),VLOOKUP(covid_cl[[#This Row],[Region]],Hoja1!$E$4:$BD$348,5,0)),-70.6266370305)</f>
        <v>-70.626637030500007</v>
      </c>
      <c r="Q9224" t="str">
        <f>+IFERROR(IF(covid_cl[[#This Row],[Region]]&lt;&gt;"No Informado",covid_cl[[#This Row],[Region]],VLOOKUP(covid_cl[[#This Row],[ID]],[1]Hoja5!B$4:I$1967,3,0)),"No Informado")</f>
        <v>No Informado</v>
      </c>
    </row>
    <row r="9225" spans="1:17" x14ac:dyDescent="0.3">
      <c r="A9225">
        <f t="shared" si="146"/>
        <v>9224</v>
      </c>
      <c r="B9225" s="3" t="s">
        <v>1742</v>
      </c>
      <c r="D9225" t="s">
        <v>63</v>
      </c>
      <c r="E9225" t="s">
        <v>327</v>
      </c>
      <c r="I9225" t="s">
        <v>327</v>
      </c>
      <c r="L9225" t="s">
        <v>1618</v>
      </c>
      <c r="M9225">
        <f>+IFERROR(IFERROR(VLOOKUP(covid_cl[[#This Row],[Comuna]],Hoja1!$D$4:$BD$348,9,0),VLOOKUP(covid_cl[[#This Row],[Region]],Hoja1!$E$4:$BD$348,6,0)),-33.6043642941)</f>
        <v>-33.604364294100002</v>
      </c>
      <c r="N9225">
        <f>+IFERROR(IFERROR(VLOOKUP(covid_cl[[#This Row],[Comuna]],Hoja1!$D$4:$BD$348,8,0),VLOOKUP(covid_cl[[#This Row],[Region]],Hoja1!$E$4:$BD$348,5,0)),-70.6266370305)</f>
        <v>-70.626637030500007</v>
      </c>
      <c r="Q9225" t="str">
        <f>+IFERROR(IF(covid_cl[[#This Row],[Region]]&lt;&gt;"No Informado",covid_cl[[#This Row],[Region]],VLOOKUP(covid_cl[[#This Row],[ID]],[1]Hoja5!B$4:I$1967,3,0)),"No Informado")</f>
        <v>No Informado</v>
      </c>
    </row>
    <row r="9226" spans="1:17" x14ac:dyDescent="0.3">
      <c r="A9226">
        <f t="shared" si="146"/>
        <v>9225</v>
      </c>
      <c r="B9226" s="3" t="s">
        <v>1742</v>
      </c>
      <c r="D9226" t="s">
        <v>63</v>
      </c>
      <c r="E9226" t="s">
        <v>327</v>
      </c>
      <c r="I9226" t="s">
        <v>327</v>
      </c>
      <c r="L9226" t="s">
        <v>1618</v>
      </c>
      <c r="M9226">
        <f>+IFERROR(IFERROR(VLOOKUP(covid_cl[[#This Row],[Comuna]],Hoja1!$D$4:$BD$348,9,0),VLOOKUP(covid_cl[[#This Row],[Region]],Hoja1!$E$4:$BD$348,6,0)),-33.6043642941)</f>
        <v>-33.604364294100002</v>
      </c>
      <c r="N9226">
        <f>+IFERROR(IFERROR(VLOOKUP(covid_cl[[#This Row],[Comuna]],Hoja1!$D$4:$BD$348,8,0),VLOOKUP(covid_cl[[#This Row],[Region]],Hoja1!$E$4:$BD$348,5,0)),-70.6266370305)</f>
        <v>-70.626637030500007</v>
      </c>
      <c r="Q9226" t="str">
        <f>+IFERROR(IF(covid_cl[[#This Row],[Region]]&lt;&gt;"No Informado",covid_cl[[#This Row],[Region]],VLOOKUP(covid_cl[[#This Row],[ID]],[1]Hoja5!B$4:I$1967,3,0)),"No Informado")</f>
        <v>No Informado</v>
      </c>
    </row>
    <row r="9227" spans="1:17" x14ac:dyDescent="0.3">
      <c r="A9227">
        <f t="shared" si="146"/>
        <v>9226</v>
      </c>
      <c r="B9227" s="3" t="s">
        <v>1742</v>
      </c>
      <c r="D9227" t="s">
        <v>63</v>
      </c>
      <c r="E9227" t="s">
        <v>327</v>
      </c>
      <c r="I9227" t="s">
        <v>327</v>
      </c>
      <c r="L9227" t="s">
        <v>1618</v>
      </c>
      <c r="M9227">
        <f>+IFERROR(IFERROR(VLOOKUP(covid_cl[[#This Row],[Comuna]],Hoja1!$D$4:$BD$348,9,0),VLOOKUP(covid_cl[[#This Row],[Region]],Hoja1!$E$4:$BD$348,6,0)),-33.6043642941)</f>
        <v>-33.604364294100002</v>
      </c>
      <c r="N9227">
        <f>+IFERROR(IFERROR(VLOOKUP(covid_cl[[#This Row],[Comuna]],Hoja1!$D$4:$BD$348,8,0),VLOOKUP(covid_cl[[#This Row],[Region]],Hoja1!$E$4:$BD$348,5,0)),-70.6266370305)</f>
        <v>-70.626637030500007</v>
      </c>
      <c r="Q9227" t="str">
        <f>+IFERROR(IF(covid_cl[[#This Row],[Region]]&lt;&gt;"No Informado",covid_cl[[#This Row],[Region]],VLOOKUP(covid_cl[[#This Row],[ID]],[1]Hoja5!B$4:I$1967,3,0)),"No Informado")</f>
        <v>No Informado</v>
      </c>
    </row>
    <row r="9228" spans="1:17" x14ac:dyDescent="0.3">
      <c r="A9228">
        <f t="shared" si="146"/>
        <v>9227</v>
      </c>
      <c r="B9228" s="3" t="s">
        <v>1742</v>
      </c>
      <c r="D9228" t="s">
        <v>63</v>
      </c>
      <c r="E9228" t="s">
        <v>327</v>
      </c>
      <c r="I9228" t="s">
        <v>327</v>
      </c>
      <c r="L9228" t="s">
        <v>1618</v>
      </c>
      <c r="M9228">
        <f>+IFERROR(IFERROR(VLOOKUP(covid_cl[[#This Row],[Comuna]],Hoja1!$D$4:$BD$348,9,0),VLOOKUP(covid_cl[[#This Row],[Region]],Hoja1!$E$4:$BD$348,6,0)),-33.6043642941)</f>
        <v>-33.604364294100002</v>
      </c>
      <c r="N9228">
        <f>+IFERROR(IFERROR(VLOOKUP(covid_cl[[#This Row],[Comuna]],Hoja1!$D$4:$BD$348,8,0),VLOOKUP(covid_cl[[#This Row],[Region]],Hoja1!$E$4:$BD$348,5,0)),-70.6266370305)</f>
        <v>-70.626637030500007</v>
      </c>
      <c r="Q9228" t="str">
        <f>+IFERROR(IF(covid_cl[[#This Row],[Region]]&lt;&gt;"No Informado",covid_cl[[#This Row],[Region]],VLOOKUP(covid_cl[[#This Row],[ID]],[1]Hoja5!B$4:I$1967,3,0)),"No Informado")</f>
        <v>No Informado</v>
      </c>
    </row>
    <row r="9229" spans="1:17" x14ac:dyDescent="0.3">
      <c r="A9229">
        <f t="shared" si="146"/>
        <v>9228</v>
      </c>
      <c r="B9229" s="3" t="s">
        <v>1742</v>
      </c>
      <c r="D9229" t="s">
        <v>63</v>
      </c>
      <c r="E9229" t="s">
        <v>327</v>
      </c>
      <c r="I9229" t="s">
        <v>327</v>
      </c>
      <c r="L9229" t="s">
        <v>1618</v>
      </c>
      <c r="M9229">
        <f>+IFERROR(IFERROR(VLOOKUP(covid_cl[[#This Row],[Comuna]],Hoja1!$D$4:$BD$348,9,0),VLOOKUP(covid_cl[[#This Row],[Region]],Hoja1!$E$4:$BD$348,6,0)),-33.6043642941)</f>
        <v>-33.604364294100002</v>
      </c>
      <c r="N9229">
        <f>+IFERROR(IFERROR(VLOOKUP(covid_cl[[#This Row],[Comuna]],Hoja1!$D$4:$BD$348,8,0),VLOOKUP(covid_cl[[#This Row],[Region]],Hoja1!$E$4:$BD$348,5,0)),-70.6266370305)</f>
        <v>-70.626637030500007</v>
      </c>
      <c r="Q9229" t="str">
        <f>+IFERROR(IF(covid_cl[[#This Row],[Region]]&lt;&gt;"No Informado",covid_cl[[#This Row],[Region]],VLOOKUP(covid_cl[[#This Row],[ID]],[1]Hoja5!B$4:I$1967,3,0)),"No Informado")</f>
        <v>No Informado</v>
      </c>
    </row>
    <row r="9230" spans="1:17" x14ac:dyDescent="0.3">
      <c r="A9230">
        <f t="shared" si="146"/>
        <v>9229</v>
      </c>
      <c r="B9230" s="3" t="s">
        <v>1742</v>
      </c>
      <c r="D9230" t="s">
        <v>63</v>
      </c>
      <c r="E9230" t="s">
        <v>327</v>
      </c>
      <c r="I9230" t="s">
        <v>327</v>
      </c>
      <c r="L9230" t="s">
        <v>1618</v>
      </c>
      <c r="M9230">
        <f>+IFERROR(IFERROR(VLOOKUP(covid_cl[[#This Row],[Comuna]],Hoja1!$D$4:$BD$348,9,0),VLOOKUP(covid_cl[[#This Row],[Region]],Hoja1!$E$4:$BD$348,6,0)),-33.6043642941)</f>
        <v>-33.604364294100002</v>
      </c>
      <c r="N9230">
        <f>+IFERROR(IFERROR(VLOOKUP(covid_cl[[#This Row],[Comuna]],Hoja1!$D$4:$BD$348,8,0),VLOOKUP(covid_cl[[#This Row],[Region]],Hoja1!$E$4:$BD$348,5,0)),-70.6266370305)</f>
        <v>-70.626637030500007</v>
      </c>
      <c r="Q9230" t="str">
        <f>+IFERROR(IF(covid_cl[[#This Row],[Region]]&lt;&gt;"No Informado",covid_cl[[#This Row],[Region]],VLOOKUP(covid_cl[[#This Row],[ID]],[1]Hoja5!B$4:I$1967,3,0)),"No Informado")</f>
        <v>No Informado</v>
      </c>
    </row>
    <row r="9231" spans="1:17" x14ac:dyDescent="0.3">
      <c r="A9231">
        <f t="shared" si="146"/>
        <v>9230</v>
      </c>
      <c r="B9231" s="3" t="s">
        <v>1742</v>
      </c>
      <c r="D9231" t="s">
        <v>63</v>
      </c>
      <c r="E9231" t="s">
        <v>327</v>
      </c>
      <c r="I9231" t="s">
        <v>327</v>
      </c>
      <c r="L9231" t="s">
        <v>1618</v>
      </c>
      <c r="M9231">
        <f>+IFERROR(IFERROR(VLOOKUP(covid_cl[[#This Row],[Comuna]],Hoja1!$D$4:$BD$348,9,0),VLOOKUP(covid_cl[[#This Row],[Region]],Hoja1!$E$4:$BD$348,6,0)),-33.6043642941)</f>
        <v>-33.604364294100002</v>
      </c>
      <c r="N9231">
        <f>+IFERROR(IFERROR(VLOOKUP(covid_cl[[#This Row],[Comuna]],Hoja1!$D$4:$BD$348,8,0),VLOOKUP(covid_cl[[#This Row],[Region]],Hoja1!$E$4:$BD$348,5,0)),-70.6266370305)</f>
        <v>-70.626637030500007</v>
      </c>
      <c r="Q9231" t="str">
        <f>+IFERROR(IF(covid_cl[[#This Row],[Region]]&lt;&gt;"No Informado",covid_cl[[#This Row],[Region]],VLOOKUP(covid_cl[[#This Row],[ID]],[1]Hoja5!B$4:I$1967,3,0)),"No Informado")</f>
        <v>No Informado</v>
      </c>
    </row>
    <row r="9232" spans="1:17" x14ac:dyDescent="0.3">
      <c r="A9232">
        <f t="shared" si="146"/>
        <v>9231</v>
      </c>
      <c r="B9232" s="3" t="s">
        <v>1742</v>
      </c>
      <c r="D9232" t="s">
        <v>63</v>
      </c>
      <c r="E9232" t="s">
        <v>327</v>
      </c>
      <c r="I9232" t="s">
        <v>327</v>
      </c>
      <c r="L9232" t="s">
        <v>1618</v>
      </c>
      <c r="M9232">
        <f>+IFERROR(IFERROR(VLOOKUP(covid_cl[[#This Row],[Comuna]],Hoja1!$D$4:$BD$348,9,0),VLOOKUP(covid_cl[[#This Row],[Region]],Hoja1!$E$4:$BD$348,6,0)),-33.6043642941)</f>
        <v>-33.604364294100002</v>
      </c>
      <c r="N9232">
        <f>+IFERROR(IFERROR(VLOOKUP(covid_cl[[#This Row],[Comuna]],Hoja1!$D$4:$BD$348,8,0),VLOOKUP(covid_cl[[#This Row],[Region]],Hoja1!$E$4:$BD$348,5,0)),-70.6266370305)</f>
        <v>-70.626637030500007</v>
      </c>
      <c r="Q9232" t="str">
        <f>+IFERROR(IF(covid_cl[[#This Row],[Region]]&lt;&gt;"No Informado",covid_cl[[#This Row],[Region]],VLOOKUP(covid_cl[[#This Row],[ID]],[1]Hoja5!B$4:I$1967,3,0)),"No Informado")</f>
        <v>No Informado</v>
      </c>
    </row>
    <row r="9233" spans="1:17" x14ac:dyDescent="0.3">
      <c r="A9233">
        <f t="shared" si="146"/>
        <v>9232</v>
      </c>
      <c r="B9233" s="3" t="s">
        <v>1742</v>
      </c>
      <c r="D9233" t="s">
        <v>63</v>
      </c>
      <c r="E9233" t="s">
        <v>327</v>
      </c>
      <c r="I9233" t="s">
        <v>327</v>
      </c>
      <c r="L9233" t="s">
        <v>1618</v>
      </c>
      <c r="M9233">
        <f>+IFERROR(IFERROR(VLOOKUP(covid_cl[[#This Row],[Comuna]],Hoja1!$D$4:$BD$348,9,0),VLOOKUP(covid_cl[[#This Row],[Region]],Hoja1!$E$4:$BD$348,6,0)),-33.6043642941)</f>
        <v>-33.604364294100002</v>
      </c>
      <c r="N9233">
        <f>+IFERROR(IFERROR(VLOOKUP(covid_cl[[#This Row],[Comuna]],Hoja1!$D$4:$BD$348,8,0),VLOOKUP(covid_cl[[#This Row],[Region]],Hoja1!$E$4:$BD$348,5,0)),-70.6266370305)</f>
        <v>-70.626637030500007</v>
      </c>
      <c r="Q9233" t="str">
        <f>+IFERROR(IF(covid_cl[[#This Row],[Region]]&lt;&gt;"No Informado",covid_cl[[#This Row],[Region]],VLOOKUP(covid_cl[[#This Row],[ID]],[1]Hoja5!B$4:I$1967,3,0)),"No Informado")</f>
        <v>No Informado</v>
      </c>
    </row>
    <row r="9234" spans="1:17" x14ac:dyDescent="0.3">
      <c r="A9234">
        <f t="shared" si="146"/>
        <v>9233</v>
      </c>
      <c r="B9234" s="3" t="s">
        <v>1742</v>
      </c>
      <c r="D9234" t="s">
        <v>63</v>
      </c>
      <c r="E9234" t="s">
        <v>327</v>
      </c>
      <c r="I9234" t="s">
        <v>327</v>
      </c>
      <c r="L9234" t="s">
        <v>1618</v>
      </c>
      <c r="M9234">
        <f>+IFERROR(IFERROR(VLOOKUP(covid_cl[[#This Row],[Comuna]],Hoja1!$D$4:$BD$348,9,0),VLOOKUP(covid_cl[[#This Row],[Region]],Hoja1!$E$4:$BD$348,6,0)),-33.6043642941)</f>
        <v>-33.604364294100002</v>
      </c>
      <c r="N9234">
        <f>+IFERROR(IFERROR(VLOOKUP(covid_cl[[#This Row],[Comuna]],Hoja1!$D$4:$BD$348,8,0),VLOOKUP(covid_cl[[#This Row],[Region]],Hoja1!$E$4:$BD$348,5,0)),-70.6266370305)</f>
        <v>-70.626637030500007</v>
      </c>
      <c r="Q9234" t="str">
        <f>+IFERROR(IF(covid_cl[[#This Row],[Region]]&lt;&gt;"No Informado",covid_cl[[#This Row],[Region]],VLOOKUP(covid_cl[[#This Row],[ID]],[1]Hoja5!B$4:I$1967,3,0)),"No Informado")</f>
        <v>No Informado</v>
      </c>
    </row>
    <row r="9235" spans="1:17" x14ac:dyDescent="0.3">
      <c r="A9235">
        <f t="shared" si="146"/>
        <v>9234</v>
      </c>
      <c r="B9235" s="3" t="s">
        <v>1742</v>
      </c>
      <c r="D9235" t="s">
        <v>63</v>
      </c>
      <c r="E9235" t="s">
        <v>327</v>
      </c>
      <c r="I9235" t="s">
        <v>327</v>
      </c>
      <c r="L9235" t="s">
        <v>1618</v>
      </c>
      <c r="M9235">
        <f>+IFERROR(IFERROR(VLOOKUP(covid_cl[[#This Row],[Comuna]],Hoja1!$D$4:$BD$348,9,0),VLOOKUP(covid_cl[[#This Row],[Region]],Hoja1!$E$4:$BD$348,6,0)),-33.6043642941)</f>
        <v>-33.604364294100002</v>
      </c>
      <c r="N9235">
        <f>+IFERROR(IFERROR(VLOOKUP(covid_cl[[#This Row],[Comuna]],Hoja1!$D$4:$BD$348,8,0),VLOOKUP(covid_cl[[#This Row],[Region]],Hoja1!$E$4:$BD$348,5,0)),-70.6266370305)</f>
        <v>-70.626637030500007</v>
      </c>
      <c r="Q9235" t="str">
        <f>+IFERROR(IF(covid_cl[[#This Row],[Region]]&lt;&gt;"No Informado",covid_cl[[#This Row],[Region]],VLOOKUP(covid_cl[[#This Row],[ID]],[1]Hoja5!B$4:I$1967,3,0)),"No Informado")</f>
        <v>No Informado</v>
      </c>
    </row>
    <row r="9236" spans="1:17" x14ac:dyDescent="0.3">
      <c r="A9236">
        <f t="shared" si="146"/>
        <v>9235</v>
      </c>
      <c r="B9236" s="3" t="s">
        <v>1742</v>
      </c>
      <c r="D9236" t="s">
        <v>63</v>
      </c>
      <c r="E9236" t="s">
        <v>327</v>
      </c>
      <c r="I9236" t="s">
        <v>327</v>
      </c>
      <c r="L9236" t="s">
        <v>1618</v>
      </c>
      <c r="M9236">
        <f>+IFERROR(IFERROR(VLOOKUP(covid_cl[[#This Row],[Comuna]],Hoja1!$D$4:$BD$348,9,0),VLOOKUP(covid_cl[[#This Row],[Region]],Hoja1!$E$4:$BD$348,6,0)),-33.6043642941)</f>
        <v>-33.604364294100002</v>
      </c>
      <c r="N9236">
        <f>+IFERROR(IFERROR(VLOOKUP(covid_cl[[#This Row],[Comuna]],Hoja1!$D$4:$BD$348,8,0),VLOOKUP(covid_cl[[#This Row],[Region]],Hoja1!$E$4:$BD$348,5,0)),-70.6266370305)</f>
        <v>-70.626637030500007</v>
      </c>
      <c r="Q9236" t="str">
        <f>+IFERROR(IF(covid_cl[[#This Row],[Region]]&lt;&gt;"No Informado",covid_cl[[#This Row],[Region]],VLOOKUP(covid_cl[[#This Row],[ID]],[1]Hoja5!B$4:I$1967,3,0)),"No Informado")</f>
        <v>No Informado</v>
      </c>
    </row>
    <row r="9237" spans="1:17" x14ac:dyDescent="0.3">
      <c r="A9237">
        <f t="shared" si="146"/>
        <v>9236</v>
      </c>
      <c r="B9237" s="3" t="s">
        <v>1742</v>
      </c>
      <c r="D9237" t="s">
        <v>63</v>
      </c>
      <c r="E9237" t="s">
        <v>327</v>
      </c>
      <c r="I9237" t="s">
        <v>327</v>
      </c>
      <c r="L9237" t="s">
        <v>1618</v>
      </c>
      <c r="M9237">
        <f>+IFERROR(IFERROR(VLOOKUP(covid_cl[[#This Row],[Comuna]],Hoja1!$D$4:$BD$348,9,0),VLOOKUP(covid_cl[[#This Row],[Region]],Hoja1!$E$4:$BD$348,6,0)),-33.6043642941)</f>
        <v>-33.604364294100002</v>
      </c>
      <c r="N9237">
        <f>+IFERROR(IFERROR(VLOOKUP(covid_cl[[#This Row],[Comuna]],Hoja1!$D$4:$BD$348,8,0),VLOOKUP(covid_cl[[#This Row],[Region]],Hoja1!$E$4:$BD$348,5,0)),-70.6266370305)</f>
        <v>-70.626637030500007</v>
      </c>
      <c r="Q9237" t="str">
        <f>+IFERROR(IF(covid_cl[[#This Row],[Region]]&lt;&gt;"No Informado",covid_cl[[#This Row],[Region]],VLOOKUP(covid_cl[[#This Row],[ID]],[1]Hoja5!B$4:I$1967,3,0)),"No Informado")</f>
        <v>No Informado</v>
      </c>
    </row>
    <row r="9238" spans="1:17" x14ac:dyDescent="0.3">
      <c r="A9238">
        <f t="shared" si="146"/>
        <v>9237</v>
      </c>
      <c r="B9238" s="3" t="s">
        <v>1742</v>
      </c>
      <c r="D9238" t="s">
        <v>63</v>
      </c>
      <c r="E9238" t="s">
        <v>327</v>
      </c>
      <c r="I9238" t="s">
        <v>327</v>
      </c>
      <c r="L9238" t="s">
        <v>1618</v>
      </c>
      <c r="M9238">
        <f>+IFERROR(IFERROR(VLOOKUP(covid_cl[[#This Row],[Comuna]],Hoja1!$D$4:$BD$348,9,0),VLOOKUP(covid_cl[[#This Row],[Region]],Hoja1!$E$4:$BD$348,6,0)),-33.6043642941)</f>
        <v>-33.604364294100002</v>
      </c>
      <c r="N9238">
        <f>+IFERROR(IFERROR(VLOOKUP(covid_cl[[#This Row],[Comuna]],Hoja1!$D$4:$BD$348,8,0),VLOOKUP(covid_cl[[#This Row],[Region]],Hoja1!$E$4:$BD$348,5,0)),-70.6266370305)</f>
        <v>-70.626637030500007</v>
      </c>
      <c r="Q9238" t="str">
        <f>+IFERROR(IF(covid_cl[[#This Row],[Region]]&lt;&gt;"No Informado",covid_cl[[#This Row],[Region]],VLOOKUP(covid_cl[[#This Row],[ID]],[1]Hoja5!B$4:I$1967,3,0)),"No Informado")</f>
        <v>No Informado</v>
      </c>
    </row>
    <row r="9239" spans="1:17" x14ac:dyDescent="0.3">
      <c r="A9239">
        <f t="shared" si="146"/>
        <v>9238</v>
      </c>
      <c r="B9239" s="3" t="s">
        <v>1742</v>
      </c>
      <c r="D9239" t="s">
        <v>63</v>
      </c>
      <c r="E9239" t="s">
        <v>327</v>
      </c>
      <c r="I9239" t="s">
        <v>327</v>
      </c>
      <c r="L9239" t="s">
        <v>1618</v>
      </c>
      <c r="M9239">
        <f>+IFERROR(IFERROR(VLOOKUP(covid_cl[[#This Row],[Comuna]],Hoja1!$D$4:$BD$348,9,0),VLOOKUP(covid_cl[[#This Row],[Region]],Hoja1!$E$4:$BD$348,6,0)),-33.6043642941)</f>
        <v>-33.604364294100002</v>
      </c>
      <c r="N9239">
        <f>+IFERROR(IFERROR(VLOOKUP(covid_cl[[#This Row],[Comuna]],Hoja1!$D$4:$BD$348,8,0),VLOOKUP(covid_cl[[#This Row],[Region]],Hoja1!$E$4:$BD$348,5,0)),-70.6266370305)</f>
        <v>-70.626637030500007</v>
      </c>
      <c r="Q9239" t="str">
        <f>+IFERROR(IF(covid_cl[[#This Row],[Region]]&lt;&gt;"No Informado",covid_cl[[#This Row],[Region]],VLOOKUP(covid_cl[[#This Row],[ID]],[1]Hoja5!B$4:I$1967,3,0)),"No Informado")</f>
        <v>No Informado</v>
      </c>
    </row>
    <row r="9240" spans="1:17" x14ac:dyDescent="0.3">
      <c r="A9240">
        <f t="shared" si="146"/>
        <v>9239</v>
      </c>
      <c r="B9240" s="3" t="s">
        <v>1742</v>
      </c>
      <c r="D9240" t="s">
        <v>63</v>
      </c>
      <c r="E9240" t="s">
        <v>327</v>
      </c>
      <c r="I9240" t="s">
        <v>327</v>
      </c>
      <c r="L9240" t="s">
        <v>1618</v>
      </c>
      <c r="M9240">
        <f>+IFERROR(IFERROR(VLOOKUP(covid_cl[[#This Row],[Comuna]],Hoja1!$D$4:$BD$348,9,0),VLOOKUP(covid_cl[[#This Row],[Region]],Hoja1!$E$4:$BD$348,6,0)),-33.6043642941)</f>
        <v>-33.604364294100002</v>
      </c>
      <c r="N9240">
        <f>+IFERROR(IFERROR(VLOOKUP(covid_cl[[#This Row],[Comuna]],Hoja1!$D$4:$BD$348,8,0),VLOOKUP(covid_cl[[#This Row],[Region]],Hoja1!$E$4:$BD$348,5,0)),-70.6266370305)</f>
        <v>-70.626637030500007</v>
      </c>
      <c r="Q9240" t="str">
        <f>+IFERROR(IF(covid_cl[[#This Row],[Region]]&lt;&gt;"No Informado",covid_cl[[#This Row],[Region]],VLOOKUP(covid_cl[[#This Row],[ID]],[1]Hoja5!B$4:I$1967,3,0)),"No Informado")</f>
        <v>No Informado</v>
      </c>
    </row>
    <row r="9241" spans="1:17" x14ac:dyDescent="0.3">
      <c r="A9241">
        <f t="shared" si="146"/>
        <v>9240</v>
      </c>
      <c r="B9241" s="3" t="s">
        <v>1742</v>
      </c>
      <c r="D9241" t="s">
        <v>63</v>
      </c>
      <c r="E9241" t="s">
        <v>327</v>
      </c>
      <c r="I9241" t="s">
        <v>327</v>
      </c>
      <c r="L9241" t="s">
        <v>1618</v>
      </c>
      <c r="M9241">
        <f>+IFERROR(IFERROR(VLOOKUP(covid_cl[[#This Row],[Comuna]],Hoja1!$D$4:$BD$348,9,0),VLOOKUP(covid_cl[[#This Row],[Region]],Hoja1!$E$4:$BD$348,6,0)),-33.6043642941)</f>
        <v>-33.604364294100002</v>
      </c>
      <c r="N9241">
        <f>+IFERROR(IFERROR(VLOOKUP(covid_cl[[#This Row],[Comuna]],Hoja1!$D$4:$BD$348,8,0),VLOOKUP(covid_cl[[#This Row],[Region]],Hoja1!$E$4:$BD$348,5,0)),-70.6266370305)</f>
        <v>-70.626637030500007</v>
      </c>
      <c r="Q9241" t="str">
        <f>+IFERROR(IF(covid_cl[[#This Row],[Region]]&lt;&gt;"No Informado",covid_cl[[#This Row],[Region]],VLOOKUP(covid_cl[[#This Row],[ID]],[1]Hoja5!B$4:I$1967,3,0)),"No Informado")</f>
        <v>No Informado</v>
      </c>
    </row>
    <row r="9242" spans="1:17" x14ac:dyDescent="0.3">
      <c r="A9242">
        <f t="shared" si="146"/>
        <v>9241</v>
      </c>
      <c r="B9242" s="3" t="s">
        <v>1742</v>
      </c>
      <c r="D9242" t="s">
        <v>63</v>
      </c>
      <c r="E9242" t="s">
        <v>327</v>
      </c>
      <c r="I9242" t="s">
        <v>327</v>
      </c>
      <c r="L9242" t="s">
        <v>1618</v>
      </c>
      <c r="M9242">
        <f>+IFERROR(IFERROR(VLOOKUP(covid_cl[[#This Row],[Comuna]],Hoja1!$D$4:$BD$348,9,0),VLOOKUP(covid_cl[[#This Row],[Region]],Hoja1!$E$4:$BD$348,6,0)),-33.6043642941)</f>
        <v>-33.604364294100002</v>
      </c>
      <c r="N9242">
        <f>+IFERROR(IFERROR(VLOOKUP(covid_cl[[#This Row],[Comuna]],Hoja1!$D$4:$BD$348,8,0),VLOOKUP(covid_cl[[#This Row],[Region]],Hoja1!$E$4:$BD$348,5,0)),-70.6266370305)</f>
        <v>-70.626637030500007</v>
      </c>
      <c r="Q9242" t="str">
        <f>+IFERROR(IF(covid_cl[[#This Row],[Region]]&lt;&gt;"No Informado",covid_cl[[#This Row],[Region]],VLOOKUP(covid_cl[[#This Row],[ID]],[1]Hoja5!B$4:I$1967,3,0)),"No Informado")</f>
        <v>No Informado</v>
      </c>
    </row>
    <row r="9243" spans="1:17" x14ac:dyDescent="0.3">
      <c r="A9243">
        <f t="shared" si="146"/>
        <v>9242</v>
      </c>
      <c r="B9243" s="3" t="s">
        <v>1742</v>
      </c>
      <c r="D9243" t="s">
        <v>63</v>
      </c>
      <c r="E9243" t="s">
        <v>327</v>
      </c>
      <c r="I9243" t="s">
        <v>327</v>
      </c>
      <c r="L9243" t="s">
        <v>1618</v>
      </c>
      <c r="M9243">
        <f>+IFERROR(IFERROR(VLOOKUP(covid_cl[[#This Row],[Comuna]],Hoja1!$D$4:$BD$348,9,0),VLOOKUP(covid_cl[[#This Row],[Region]],Hoja1!$E$4:$BD$348,6,0)),-33.6043642941)</f>
        <v>-33.604364294100002</v>
      </c>
      <c r="N9243">
        <f>+IFERROR(IFERROR(VLOOKUP(covid_cl[[#This Row],[Comuna]],Hoja1!$D$4:$BD$348,8,0),VLOOKUP(covid_cl[[#This Row],[Region]],Hoja1!$E$4:$BD$348,5,0)),-70.6266370305)</f>
        <v>-70.626637030500007</v>
      </c>
      <c r="Q9243" t="str">
        <f>+IFERROR(IF(covid_cl[[#This Row],[Region]]&lt;&gt;"No Informado",covid_cl[[#This Row],[Region]],VLOOKUP(covid_cl[[#This Row],[ID]],[1]Hoja5!B$4:I$1967,3,0)),"No Informado")</f>
        <v>No Informado</v>
      </c>
    </row>
    <row r="9244" spans="1:17" x14ac:dyDescent="0.3">
      <c r="A9244">
        <f t="shared" si="146"/>
        <v>9243</v>
      </c>
      <c r="B9244" s="3" t="s">
        <v>1742</v>
      </c>
      <c r="D9244" t="s">
        <v>63</v>
      </c>
      <c r="E9244" t="s">
        <v>327</v>
      </c>
      <c r="I9244" t="s">
        <v>327</v>
      </c>
      <c r="L9244" t="s">
        <v>1618</v>
      </c>
      <c r="M9244">
        <f>+IFERROR(IFERROR(VLOOKUP(covid_cl[[#This Row],[Comuna]],Hoja1!$D$4:$BD$348,9,0),VLOOKUP(covid_cl[[#This Row],[Region]],Hoja1!$E$4:$BD$348,6,0)),-33.6043642941)</f>
        <v>-33.604364294100002</v>
      </c>
      <c r="N9244">
        <f>+IFERROR(IFERROR(VLOOKUP(covid_cl[[#This Row],[Comuna]],Hoja1!$D$4:$BD$348,8,0),VLOOKUP(covid_cl[[#This Row],[Region]],Hoja1!$E$4:$BD$348,5,0)),-70.6266370305)</f>
        <v>-70.626637030500007</v>
      </c>
      <c r="Q9244" t="str">
        <f>+IFERROR(IF(covid_cl[[#This Row],[Region]]&lt;&gt;"No Informado",covid_cl[[#This Row],[Region]],VLOOKUP(covid_cl[[#This Row],[ID]],[1]Hoja5!B$4:I$1967,3,0)),"No Informado")</f>
        <v>No Informado</v>
      </c>
    </row>
    <row r="9245" spans="1:17" x14ac:dyDescent="0.3">
      <c r="A9245">
        <f t="shared" ref="A9245:A9308" si="147">+ROW()-1</f>
        <v>9244</v>
      </c>
      <c r="B9245" s="3" t="s">
        <v>1742</v>
      </c>
      <c r="D9245" t="s">
        <v>63</v>
      </c>
      <c r="E9245" t="s">
        <v>327</v>
      </c>
      <c r="I9245" t="s">
        <v>327</v>
      </c>
      <c r="L9245" t="s">
        <v>1618</v>
      </c>
      <c r="M9245">
        <f>+IFERROR(IFERROR(VLOOKUP(covid_cl[[#This Row],[Comuna]],Hoja1!$D$4:$BD$348,9,0),VLOOKUP(covid_cl[[#This Row],[Region]],Hoja1!$E$4:$BD$348,6,0)),-33.6043642941)</f>
        <v>-33.604364294100002</v>
      </c>
      <c r="N9245">
        <f>+IFERROR(IFERROR(VLOOKUP(covid_cl[[#This Row],[Comuna]],Hoja1!$D$4:$BD$348,8,0),VLOOKUP(covid_cl[[#This Row],[Region]],Hoja1!$E$4:$BD$348,5,0)),-70.6266370305)</f>
        <v>-70.626637030500007</v>
      </c>
      <c r="Q9245" t="str">
        <f>+IFERROR(IF(covid_cl[[#This Row],[Region]]&lt;&gt;"No Informado",covid_cl[[#This Row],[Region]],VLOOKUP(covid_cl[[#This Row],[ID]],[1]Hoja5!B$4:I$1967,3,0)),"No Informado")</f>
        <v>No Informado</v>
      </c>
    </row>
    <row r="9246" spans="1:17" x14ac:dyDescent="0.3">
      <c r="A9246">
        <f t="shared" si="147"/>
        <v>9245</v>
      </c>
      <c r="B9246" s="3" t="s">
        <v>1742</v>
      </c>
      <c r="D9246" t="s">
        <v>63</v>
      </c>
      <c r="E9246" t="s">
        <v>327</v>
      </c>
      <c r="I9246" t="s">
        <v>327</v>
      </c>
      <c r="L9246" t="s">
        <v>1618</v>
      </c>
      <c r="M9246">
        <f>+IFERROR(IFERROR(VLOOKUP(covid_cl[[#This Row],[Comuna]],Hoja1!$D$4:$BD$348,9,0),VLOOKUP(covid_cl[[#This Row],[Region]],Hoja1!$E$4:$BD$348,6,0)),-33.6043642941)</f>
        <v>-33.604364294100002</v>
      </c>
      <c r="N9246">
        <f>+IFERROR(IFERROR(VLOOKUP(covid_cl[[#This Row],[Comuna]],Hoja1!$D$4:$BD$348,8,0),VLOOKUP(covid_cl[[#This Row],[Region]],Hoja1!$E$4:$BD$348,5,0)),-70.6266370305)</f>
        <v>-70.626637030500007</v>
      </c>
      <c r="Q9246" t="str">
        <f>+IFERROR(IF(covid_cl[[#This Row],[Region]]&lt;&gt;"No Informado",covid_cl[[#This Row],[Region]],VLOOKUP(covid_cl[[#This Row],[ID]],[1]Hoja5!B$4:I$1967,3,0)),"No Informado")</f>
        <v>No Informado</v>
      </c>
    </row>
    <row r="9247" spans="1:17" x14ac:dyDescent="0.3">
      <c r="A9247">
        <f t="shared" si="147"/>
        <v>9246</v>
      </c>
      <c r="B9247" s="3" t="s">
        <v>1742</v>
      </c>
      <c r="D9247" t="s">
        <v>63</v>
      </c>
      <c r="E9247" t="s">
        <v>327</v>
      </c>
      <c r="I9247" t="s">
        <v>327</v>
      </c>
      <c r="L9247" t="s">
        <v>1618</v>
      </c>
      <c r="M9247">
        <f>+IFERROR(IFERROR(VLOOKUP(covid_cl[[#This Row],[Comuna]],Hoja1!$D$4:$BD$348,9,0),VLOOKUP(covid_cl[[#This Row],[Region]],Hoja1!$E$4:$BD$348,6,0)),-33.6043642941)</f>
        <v>-33.604364294100002</v>
      </c>
      <c r="N9247">
        <f>+IFERROR(IFERROR(VLOOKUP(covid_cl[[#This Row],[Comuna]],Hoja1!$D$4:$BD$348,8,0),VLOOKUP(covid_cl[[#This Row],[Region]],Hoja1!$E$4:$BD$348,5,0)),-70.6266370305)</f>
        <v>-70.626637030500007</v>
      </c>
      <c r="Q9247" t="str">
        <f>+IFERROR(IF(covid_cl[[#This Row],[Region]]&lt;&gt;"No Informado",covid_cl[[#This Row],[Region]],VLOOKUP(covid_cl[[#This Row],[ID]],[1]Hoja5!B$4:I$1967,3,0)),"No Informado")</f>
        <v>No Informado</v>
      </c>
    </row>
    <row r="9248" spans="1:17" x14ac:dyDescent="0.3">
      <c r="A9248">
        <f t="shared" si="147"/>
        <v>9247</v>
      </c>
      <c r="B9248" s="3" t="s">
        <v>1742</v>
      </c>
      <c r="D9248" t="s">
        <v>63</v>
      </c>
      <c r="E9248" t="s">
        <v>327</v>
      </c>
      <c r="I9248" t="s">
        <v>327</v>
      </c>
      <c r="L9248" t="s">
        <v>1618</v>
      </c>
      <c r="M9248">
        <f>+IFERROR(IFERROR(VLOOKUP(covid_cl[[#This Row],[Comuna]],Hoja1!$D$4:$BD$348,9,0),VLOOKUP(covid_cl[[#This Row],[Region]],Hoja1!$E$4:$BD$348,6,0)),-33.6043642941)</f>
        <v>-33.604364294100002</v>
      </c>
      <c r="N9248">
        <f>+IFERROR(IFERROR(VLOOKUP(covid_cl[[#This Row],[Comuna]],Hoja1!$D$4:$BD$348,8,0),VLOOKUP(covid_cl[[#This Row],[Region]],Hoja1!$E$4:$BD$348,5,0)),-70.6266370305)</f>
        <v>-70.626637030500007</v>
      </c>
      <c r="Q9248" t="str">
        <f>+IFERROR(IF(covid_cl[[#This Row],[Region]]&lt;&gt;"No Informado",covid_cl[[#This Row],[Region]],VLOOKUP(covid_cl[[#This Row],[ID]],[1]Hoja5!B$4:I$1967,3,0)),"No Informado")</f>
        <v>No Informado</v>
      </c>
    </row>
    <row r="9249" spans="1:17" x14ac:dyDescent="0.3">
      <c r="A9249">
        <f t="shared" si="147"/>
        <v>9248</v>
      </c>
      <c r="B9249" s="3" t="s">
        <v>1742</v>
      </c>
      <c r="D9249" t="s">
        <v>63</v>
      </c>
      <c r="E9249" t="s">
        <v>327</v>
      </c>
      <c r="I9249" t="s">
        <v>327</v>
      </c>
      <c r="L9249" t="s">
        <v>1618</v>
      </c>
      <c r="M9249">
        <f>+IFERROR(IFERROR(VLOOKUP(covid_cl[[#This Row],[Comuna]],Hoja1!$D$4:$BD$348,9,0),VLOOKUP(covid_cl[[#This Row],[Region]],Hoja1!$E$4:$BD$348,6,0)),-33.6043642941)</f>
        <v>-33.604364294100002</v>
      </c>
      <c r="N9249">
        <f>+IFERROR(IFERROR(VLOOKUP(covid_cl[[#This Row],[Comuna]],Hoja1!$D$4:$BD$348,8,0),VLOOKUP(covid_cl[[#This Row],[Region]],Hoja1!$E$4:$BD$348,5,0)),-70.6266370305)</f>
        <v>-70.626637030500007</v>
      </c>
      <c r="Q9249" t="str">
        <f>+IFERROR(IF(covid_cl[[#This Row],[Region]]&lt;&gt;"No Informado",covid_cl[[#This Row],[Region]],VLOOKUP(covid_cl[[#This Row],[ID]],[1]Hoja5!B$4:I$1967,3,0)),"No Informado")</f>
        <v>No Informado</v>
      </c>
    </row>
    <row r="9250" spans="1:17" x14ac:dyDescent="0.3">
      <c r="A9250">
        <f t="shared" si="147"/>
        <v>9249</v>
      </c>
      <c r="B9250" s="3" t="s">
        <v>1742</v>
      </c>
      <c r="D9250" t="s">
        <v>63</v>
      </c>
      <c r="E9250" t="s">
        <v>327</v>
      </c>
      <c r="I9250" t="s">
        <v>327</v>
      </c>
      <c r="L9250" t="s">
        <v>1618</v>
      </c>
      <c r="M9250">
        <f>+IFERROR(IFERROR(VLOOKUP(covid_cl[[#This Row],[Comuna]],Hoja1!$D$4:$BD$348,9,0),VLOOKUP(covid_cl[[#This Row],[Region]],Hoja1!$E$4:$BD$348,6,0)),-33.6043642941)</f>
        <v>-33.604364294100002</v>
      </c>
      <c r="N9250">
        <f>+IFERROR(IFERROR(VLOOKUP(covid_cl[[#This Row],[Comuna]],Hoja1!$D$4:$BD$348,8,0),VLOOKUP(covid_cl[[#This Row],[Region]],Hoja1!$E$4:$BD$348,5,0)),-70.6266370305)</f>
        <v>-70.626637030500007</v>
      </c>
      <c r="Q9250" t="str">
        <f>+IFERROR(IF(covid_cl[[#This Row],[Region]]&lt;&gt;"No Informado",covid_cl[[#This Row],[Region]],VLOOKUP(covid_cl[[#This Row],[ID]],[1]Hoja5!B$4:I$1967,3,0)),"No Informado")</f>
        <v>No Informado</v>
      </c>
    </row>
    <row r="9251" spans="1:17" x14ac:dyDescent="0.3">
      <c r="A9251">
        <f t="shared" si="147"/>
        <v>9250</v>
      </c>
      <c r="B9251" s="3" t="s">
        <v>1742</v>
      </c>
      <c r="D9251" t="s">
        <v>63</v>
      </c>
      <c r="E9251" t="s">
        <v>327</v>
      </c>
      <c r="I9251" t="s">
        <v>327</v>
      </c>
      <c r="L9251" t="s">
        <v>1618</v>
      </c>
      <c r="M9251">
        <f>+IFERROR(IFERROR(VLOOKUP(covid_cl[[#This Row],[Comuna]],Hoja1!$D$4:$BD$348,9,0),VLOOKUP(covid_cl[[#This Row],[Region]],Hoja1!$E$4:$BD$348,6,0)),-33.6043642941)</f>
        <v>-33.604364294100002</v>
      </c>
      <c r="N9251">
        <f>+IFERROR(IFERROR(VLOOKUP(covid_cl[[#This Row],[Comuna]],Hoja1!$D$4:$BD$348,8,0),VLOOKUP(covid_cl[[#This Row],[Region]],Hoja1!$E$4:$BD$348,5,0)),-70.6266370305)</f>
        <v>-70.626637030500007</v>
      </c>
      <c r="Q9251" t="str">
        <f>+IFERROR(IF(covid_cl[[#This Row],[Region]]&lt;&gt;"No Informado",covid_cl[[#This Row],[Region]],VLOOKUP(covid_cl[[#This Row],[ID]],[1]Hoja5!B$4:I$1967,3,0)),"No Informado")</f>
        <v>No Informado</v>
      </c>
    </row>
    <row r="9252" spans="1:17" x14ac:dyDescent="0.3">
      <c r="A9252">
        <f t="shared" si="147"/>
        <v>9251</v>
      </c>
      <c r="B9252" s="3" t="s">
        <v>1742</v>
      </c>
      <c r="D9252" t="s">
        <v>63</v>
      </c>
      <c r="E9252" t="s">
        <v>327</v>
      </c>
      <c r="I9252" t="s">
        <v>327</v>
      </c>
      <c r="L9252" t="s">
        <v>1618</v>
      </c>
      <c r="M9252">
        <f>+IFERROR(IFERROR(VLOOKUP(covid_cl[[#This Row],[Comuna]],Hoja1!$D$4:$BD$348,9,0),VLOOKUP(covid_cl[[#This Row],[Region]],Hoja1!$E$4:$BD$348,6,0)),-33.6043642941)</f>
        <v>-33.604364294100002</v>
      </c>
      <c r="N9252">
        <f>+IFERROR(IFERROR(VLOOKUP(covid_cl[[#This Row],[Comuna]],Hoja1!$D$4:$BD$348,8,0),VLOOKUP(covid_cl[[#This Row],[Region]],Hoja1!$E$4:$BD$348,5,0)),-70.6266370305)</f>
        <v>-70.626637030500007</v>
      </c>
      <c r="Q9252" t="str">
        <f>+IFERROR(IF(covid_cl[[#This Row],[Region]]&lt;&gt;"No Informado",covid_cl[[#This Row],[Region]],VLOOKUP(covid_cl[[#This Row],[ID]],[1]Hoja5!B$4:I$1967,3,0)),"No Informado")</f>
        <v>No Informado</v>
      </c>
    </row>
    <row r="9253" spans="1:17" x14ac:dyDescent="0.3">
      <c r="A9253">
        <f t="shared" si="147"/>
        <v>9252</v>
      </c>
      <c r="B9253" s="3" t="s">
        <v>1742</v>
      </c>
      <c r="D9253" t="s">
        <v>63</v>
      </c>
      <c r="E9253" t="s">
        <v>327</v>
      </c>
      <c r="I9253" t="s">
        <v>327</v>
      </c>
      <c r="L9253" t="s">
        <v>1618</v>
      </c>
      <c r="M9253">
        <f>+IFERROR(IFERROR(VLOOKUP(covid_cl[[#This Row],[Comuna]],Hoja1!$D$4:$BD$348,9,0),VLOOKUP(covid_cl[[#This Row],[Region]],Hoja1!$E$4:$BD$348,6,0)),-33.6043642941)</f>
        <v>-33.604364294100002</v>
      </c>
      <c r="N9253">
        <f>+IFERROR(IFERROR(VLOOKUP(covid_cl[[#This Row],[Comuna]],Hoja1!$D$4:$BD$348,8,0),VLOOKUP(covid_cl[[#This Row],[Region]],Hoja1!$E$4:$BD$348,5,0)),-70.6266370305)</f>
        <v>-70.626637030500007</v>
      </c>
      <c r="Q9253" t="str">
        <f>+IFERROR(IF(covid_cl[[#This Row],[Region]]&lt;&gt;"No Informado",covid_cl[[#This Row],[Region]],VLOOKUP(covid_cl[[#This Row],[ID]],[1]Hoja5!B$4:I$1967,3,0)),"No Informado")</f>
        <v>No Informado</v>
      </c>
    </row>
    <row r="9254" spans="1:17" x14ac:dyDescent="0.3">
      <c r="A9254">
        <f t="shared" si="147"/>
        <v>9253</v>
      </c>
      <c r="B9254" s="3" t="s">
        <v>1742</v>
      </c>
      <c r="D9254" t="s">
        <v>63</v>
      </c>
      <c r="E9254" t="s">
        <v>327</v>
      </c>
      <c r="I9254" t="s">
        <v>327</v>
      </c>
      <c r="L9254" t="s">
        <v>1618</v>
      </c>
      <c r="M9254">
        <f>+IFERROR(IFERROR(VLOOKUP(covid_cl[[#This Row],[Comuna]],Hoja1!$D$4:$BD$348,9,0),VLOOKUP(covid_cl[[#This Row],[Region]],Hoja1!$E$4:$BD$348,6,0)),-33.6043642941)</f>
        <v>-33.604364294100002</v>
      </c>
      <c r="N9254">
        <f>+IFERROR(IFERROR(VLOOKUP(covid_cl[[#This Row],[Comuna]],Hoja1!$D$4:$BD$348,8,0),VLOOKUP(covid_cl[[#This Row],[Region]],Hoja1!$E$4:$BD$348,5,0)),-70.6266370305)</f>
        <v>-70.626637030500007</v>
      </c>
      <c r="Q9254" t="str">
        <f>+IFERROR(IF(covid_cl[[#This Row],[Region]]&lt;&gt;"No Informado",covid_cl[[#This Row],[Region]],VLOOKUP(covid_cl[[#This Row],[ID]],[1]Hoja5!B$4:I$1967,3,0)),"No Informado")</f>
        <v>No Informado</v>
      </c>
    </row>
    <row r="9255" spans="1:17" x14ac:dyDescent="0.3">
      <c r="A9255">
        <f t="shared" si="147"/>
        <v>9254</v>
      </c>
      <c r="B9255" s="3" t="s">
        <v>1742</v>
      </c>
      <c r="D9255" t="s">
        <v>63</v>
      </c>
      <c r="E9255" t="s">
        <v>327</v>
      </c>
      <c r="I9255" t="s">
        <v>327</v>
      </c>
      <c r="L9255" t="s">
        <v>1618</v>
      </c>
      <c r="M9255">
        <f>+IFERROR(IFERROR(VLOOKUP(covid_cl[[#This Row],[Comuna]],Hoja1!$D$4:$BD$348,9,0),VLOOKUP(covid_cl[[#This Row],[Region]],Hoja1!$E$4:$BD$348,6,0)),-33.6043642941)</f>
        <v>-33.604364294100002</v>
      </c>
      <c r="N9255">
        <f>+IFERROR(IFERROR(VLOOKUP(covid_cl[[#This Row],[Comuna]],Hoja1!$D$4:$BD$348,8,0),VLOOKUP(covid_cl[[#This Row],[Region]],Hoja1!$E$4:$BD$348,5,0)),-70.6266370305)</f>
        <v>-70.626637030500007</v>
      </c>
      <c r="Q9255" t="str">
        <f>+IFERROR(IF(covid_cl[[#This Row],[Region]]&lt;&gt;"No Informado",covid_cl[[#This Row],[Region]],VLOOKUP(covid_cl[[#This Row],[ID]],[1]Hoja5!B$4:I$1967,3,0)),"No Informado")</f>
        <v>No Informado</v>
      </c>
    </row>
    <row r="9256" spans="1:17" x14ac:dyDescent="0.3">
      <c r="A9256">
        <f t="shared" si="147"/>
        <v>9255</v>
      </c>
      <c r="B9256" s="3" t="s">
        <v>1742</v>
      </c>
      <c r="D9256" t="s">
        <v>63</v>
      </c>
      <c r="E9256" t="s">
        <v>327</v>
      </c>
      <c r="I9256" t="s">
        <v>327</v>
      </c>
      <c r="L9256" t="s">
        <v>1618</v>
      </c>
      <c r="M9256">
        <f>+IFERROR(IFERROR(VLOOKUP(covid_cl[[#This Row],[Comuna]],Hoja1!$D$4:$BD$348,9,0),VLOOKUP(covid_cl[[#This Row],[Region]],Hoja1!$E$4:$BD$348,6,0)),-33.6043642941)</f>
        <v>-33.604364294100002</v>
      </c>
      <c r="N9256">
        <f>+IFERROR(IFERROR(VLOOKUP(covid_cl[[#This Row],[Comuna]],Hoja1!$D$4:$BD$348,8,0),VLOOKUP(covid_cl[[#This Row],[Region]],Hoja1!$E$4:$BD$348,5,0)),-70.6266370305)</f>
        <v>-70.626637030500007</v>
      </c>
      <c r="Q9256" t="str">
        <f>+IFERROR(IF(covid_cl[[#This Row],[Region]]&lt;&gt;"No Informado",covid_cl[[#This Row],[Region]],VLOOKUP(covid_cl[[#This Row],[ID]],[1]Hoja5!B$4:I$1967,3,0)),"No Informado")</f>
        <v>No Informado</v>
      </c>
    </row>
    <row r="9257" spans="1:17" x14ac:dyDescent="0.3">
      <c r="A9257">
        <f t="shared" si="147"/>
        <v>9256</v>
      </c>
      <c r="B9257" s="3" t="s">
        <v>1742</v>
      </c>
      <c r="D9257" t="s">
        <v>63</v>
      </c>
      <c r="E9257" t="s">
        <v>327</v>
      </c>
      <c r="I9257" t="s">
        <v>327</v>
      </c>
      <c r="L9257" t="s">
        <v>1618</v>
      </c>
      <c r="M9257">
        <f>+IFERROR(IFERROR(VLOOKUP(covid_cl[[#This Row],[Comuna]],Hoja1!$D$4:$BD$348,9,0),VLOOKUP(covid_cl[[#This Row],[Region]],Hoja1!$E$4:$BD$348,6,0)),-33.6043642941)</f>
        <v>-33.604364294100002</v>
      </c>
      <c r="N9257">
        <f>+IFERROR(IFERROR(VLOOKUP(covid_cl[[#This Row],[Comuna]],Hoja1!$D$4:$BD$348,8,0),VLOOKUP(covid_cl[[#This Row],[Region]],Hoja1!$E$4:$BD$348,5,0)),-70.6266370305)</f>
        <v>-70.626637030500007</v>
      </c>
      <c r="Q9257" t="str">
        <f>+IFERROR(IF(covid_cl[[#This Row],[Region]]&lt;&gt;"No Informado",covid_cl[[#This Row],[Region]],VLOOKUP(covid_cl[[#This Row],[ID]],[1]Hoja5!B$4:I$1967,3,0)),"No Informado")</f>
        <v>No Informado</v>
      </c>
    </row>
    <row r="9258" spans="1:17" x14ac:dyDescent="0.3">
      <c r="A9258">
        <f t="shared" si="147"/>
        <v>9257</v>
      </c>
      <c r="B9258" s="3" t="s">
        <v>1742</v>
      </c>
      <c r="D9258" t="s">
        <v>63</v>
      </c>
      <c r="E9258" t="s">
        <v>327</v>
      </c>
      <c r="I9258" t="s">
        <v>327</v>
      </c>
      <c r="L9258" t="s">
        <v>1618</v>
      </c>
      <c r="M9258">
        <f>+IFERROR(IFERROR(VLOOKUP(covid_cl[[#This Row],[Comuna]],Hoja1!$D$4:$BD$348,9,0),VLOOKUP(covid_cl[[#This Row],[Region]],Hoja1!$E$4:$BD$348,6,0)),-33.6043642941)</f>
        <v>-33.604364294100002</v>
      </c>
      <c r="N9258">
        <f>+IFERROR(IFERROR(VLOOKUP(covid_cl[[#This Row],[Comuna]],Hoja1!$D$4:$BD$348,8,0),VLOOKUP(covid_cl[[#This Row],[Region]],Hoja1!$E$4:$BD$348,5,0)),-70.6266370305)</f>
        <v>-70.626637030500007</v>
      </c>
      <c r="Q9258" t="str">
        <f>+IFERROR(IF(covid_cl[[#This Row],[Region]]&lt;&gt;"No Informado",covid_cl[[#This Row],[Region]],VLOOKUP(covid_cl[[#This Row],[ID]],[1]Hoja5!B$4:I$1967,3,0)),"No Informado")</f>
        <v>No Informado</v>
      </c>
    </row>
    <row r="9259" spans="1:17" x14ac:dyDescent="0.3">
      <c r="A9259">
        <f t="shared" si="147"/>
        <v>9258</v>
      </c>
      <c r="B9259" s="3" t="s">
        <v>1742</v>
      </c>
      <c r="D9259" t="s">
        <v>63</v>
      </c>
      <c r="E9259" t="s">
        <v>327</v>
      </c>
      <c r="I9259" t="s">
        <v>327</v>
      </c>
      <c r="L9259" t="s">
        <v>1618</v>
      </c>
      <c r="M9259">
        <f>+IFERROR(IFERROR(VLOOKUP(covid_cl[[#This Row],[Comuna]],Hoja1!$D$4:$BD$348,9,0),VLOOKUP(covid_cl[[#This Row],[Region]],Hoja1!$E$4:$BD$348,6,0)),-33.6043642941)</f>
        <v>-33.604364294100002</v>
      </c>
      <c r="N9259">
        <f>+IFERROR(IFERROR(VLOOKUP(covid_cl[[#This Row],[Comuna]],Hoja1!$D$4:$BD$348,8,0),VLOOKUP(covid_cl[[#This Row],[Region]],Hoja1!$E$4:$BD$348,5,0)),-70.6266370305)</f>
        <v>-70.626637030500007</v>
      </c>
      <c r="Q9259" t="str">
        <f>+IFERROR(IF(covid_cl[[#This Row],[Region]]&lt;&gt;"No Informado",covid_cl[[#This Row],[Region]],VLOOKUP(covid_cl[[#This Row],[ID]],[1]Hoja5!B$4:I$1967,3,0)),"No Informado")</f>
        <v>No Informado</v>
      </c>
    </row>
    <row r="9260" spans="1:17" x14ac:dyDescent="0.3">
      <c r="A9260">
        <f t="shared" si="147"/>
        <v>9259</v>
      </c>
      <c r="B9260" s="3" t="s">
        <v>1742</v>
      </c>
      <c r="D9260" t="s">
        <v>63</v>
      </c>
      <c r="E9260" t="s">
        <v>327</v>
      </c>
      <c r="I9260" t="s">
        <v>327</v>
      </c>
      <c r="L9260" t="s">
        <v>1618</v>
      </c>
      <c r="M9260">
        <f>+IFERROR(IFERROR(VLOOKUP(covid_cl[[#This Row],[Comuna]],Hoja1!$D$4:$BD$348,9,0),VLOOKUP(covid_cl[[#This Row],[Region]],Hoja1!$E$4:$BD$348,6,0)),-33.6043642941)</f>
        <v>-33.604364294100002</v>
      </c>
      <c r="N9260">
        <f>+IFERROR(IFERROR(VLOOKUP(covid_cl[[#This Row],[Comuna]],Hoja1!$D$4:$BD$348,8,0),VLOOKUP(covid_cl[[#This Row],[Region]],Hoja1!$E$4:$BD$348,5,0)),-70.6266370305)</f>
        <v>-70.626637030500007</v>
      </c>
      <c r="Q9260" t="str">
        <f>+IFERROR(IF(covid_cl[[#This Row],[Region]]&lt;&gt;"No Informado",covid_cl[[#This Row],[Region]],VLOOKUP(covid_cl[[#This Row],[ID]],[1]Hoja5!B$4:I$1967,3,0)),"No Informado")</f>
        <v>No Informado</v>
      </c>
    </row>
    <row r="9261" spans="1:17" x14ac:dyDescent="0.3">
      <c r="A9261">
        <f t="shared" si="147"/>
        <v>9260</v>
      </c>
      <c r="B9261" s="3" t="s">
        <v>1742</v>
      </c>
      <c r="D9261" t="s">
        <v>63</v>
      </c>
      <c r="E9261" t="s">
        <v>327</v>
      </c>
      <c r="I9261" t="s">
        <v>327</v>
      </c>
      <c r="L9261" t="s">
        <v>1618</v>
      </c>
      <c r="M9261">
        <f>+IFERROR(IFERROR(VLOOKUP(covid_cl[[#This Row],[Comuna]],Hoja1!$D$4:$BD$348,9,0),VLOOKUP(covid_cl[[#This Row],[Region]],Hoja1!$E$4:$BD$348,6,0)),-33.6043642941)</f>
        <v>-33.604364294100002</v>
      </c>
      <c r="N9261">
        <f>+IFERROR(IFERROR(VLOOKUP(covid_cl[[#This Row],[Comuna]],Hoja1!$D$4:$BD$348,8,0),VLOOKUP(covid_cl[[#This Row],[Region]],Hoja1!$E$4:$BD$348,5,0)),-70.6266370305)</f>
        <v>-70.626637030500007</v>
      </c>
      <c r="Q9261" t="str">
        <f>+IFERROR(IF(covid_cl[[#This Row],[Region]]&lt;&gt;"No Informado",covid_cl[[#This Row],[Region]],VLOOKUP(covid_cl[[#This Row],[ID]],[1]Hoja5!B$4:I$1967,3,0)),"No Informado")</f>
        <v>No Informado</v>
      </c>
    </row>
    <row r="9262" spans="1:17" x14ac:dyDescent="0.3">
      <c r="A9262">
        <f t="shared" si="147"/>
        <v>9261</v>
      </c>
      <c r="B9262" s="3" t="s">
        <v>1742</v>
      </c>
      <c r="D9262" t="s">
        <v>63</v>
      </c>
      <c r="E9262" t="s">
        <v>327</v>
      </c>
      <c r="I9262" t="s">
        <v>327</v>
      </c>
      <c r="L9262" t="s">
        <v>1618</v>
      </c>
      <c r="M9262">
        <f>+IFERROR(IFERROR(VLOOKUP(covid_cl[[#This Row],[Comuna]],Hoja1!$D$4:$BD$348,9,0),VLOOKUP(covid_cl[[#This Row],[Region]],Hoja1!$E$4:$BD$348,6,0)),-33.6043642941)</f>
        <v>-33.604364294100002</v>
      </c>
      <c r="N9262">
        <f>+IFERROR(IFERROR(VLOOKUP(covid_cl[[#This Row],[Comuna]],Hoja1!$D$4:$BD$348,8,0),VLOOKUP(covid_cl[[#This Row],[Region]],Hoja1!$E$4:$BD$348,5,0)),-70.6266370305)</f>
        <v>-70.626637030500007</v>
      </c>
      <c r="Q9262" t="str">
        <f>+IFERROR(IF(covid_cl[[#This Row],[Region]]&lt;&gt;"No Informado",covid_cl[[#This Row],[Region]],VLOOKUP(covid_cl[[#This Row],[ID]],[1]Hoja5!B$4:I$1967,3,0)),"No Informado")</f>
        <v>No Informado</v>
      </c>
    </row>
    <row r="9263" spans="1:17" x14ac:dyDescent="0.3">
      <c r="A9263">
        <f t="shared" si="147"/>
        <v>9262</v>
      </c>
      <c r="B9263" s="3" t="s">
        <v>1742</v>
      </c>
      <c r="D9263" t="s">
        <v>63</v>
      </c>
      <c r="E9263" t="s">
        <v>327</v>
      </c>
      <c r="I9263" t="s">
        <v>327</v>
      </c>
      <c r="L9263" t="s">
        <v>1618</v>
      </c>
      <c r="M9263">
        <f>+IFERROR(IFERROR(VLOOKUP(covid_cl[[#This Row],[Comuna]],Hoja1!$D$4:$BD$348,9,0),VLOOKUP(covid_cl[[#This Row],[Region]],Hoja1!$E$4:$BD$348,6,0)),-33.6043642941)</f>
        <v>-33.604364294100002</v>
      </c>
      <c r="N9263">
        <f>+IFERROR(IFERROR(VLOOKUP(covid_cl[[#This Row],[Comuna]],Hoja1!$D$4:$BD$348,8,0),VLOOKUP(covid_cl[[#This Row],[Region]],Hoja1!$E$4:$BD$348,5,0)),-70.6266370305)</f>
        <v>-70.626637030500007</v>
      </c>
      <c r="Q9263" t="str">
        <f>+IFERROR(IF(covid_cl[[#This Row],[Region]]&lt;&gt;"No Informado",covid_cl[[#This Row],[Region]],VLOOKUP(covid_cl[[#This Row],[ID]],[1]Hoja5!B$4:I$1967,3,0)),"No Informado")</f>
        <v>No Informado</v>
      </c>
    </row>
    <row r="9264" spans="1:17" x14ac:dyDescent="0.3">
      <c r="A9264">
        <f t="shared" si="147"/>
        <v>9263</v>
      </c>
      <c r="B9264" s="3" t="s">
        <v>1742</v>
      </c>
      <c r="D9264" t="s">
        <v>63</v>
      </c>
      <c r="E9264" t="s">
        <v>327</v>
      </c>
      <c r="I9264" t="s">
        <v>327</v>
      </c>
      <c r="L9264" t="s">
        <v>1618</v>
      </c>
      <c r="M9264">
        <f>+IFERROR(IFERROR(VLOOKUP(covid_cl[[#This Row],[Comuna]],Hoja1!$D$4:$BD$348,9,0),VLOOKUP(covid_cl[[#This Row],[Region]],Hoja1!$E$4:$BD$348,6,0)),-33.6043642941)</f>
        <v>-33.604364294100002</v>
      </c>
      <c r="N9264">
        <f>+IFERROR(IFERROR(VLOOKUP(covid_cl[[#This Row],[Comuna]],Hoja1!$D$4:$BD$348,8,0),VLOOKUP(covid_cl[[#This Row],[Region]],Hoja1!$E$4:$BD$348,5,0)),-70.6266370305)</f>
        <v>-70.626637030500007</v>
      </c>
      <c r="Q9264" t="str">
        <f>+IFERROR(IF(covid_cl[[#This Row],[Region]]&lt;&gt;"No Informado",covid_cl[[#This Row],[Region]],VLOOKUP(covid_cl[[#This Row],[ID]],[1]Hoja5!B$4:I$1967,3,0)),"No Informado")</f>
        <v>No Informado</v>
      </c>
    </row>
    <row r="9265" spans="1:17" x14ac:dyDescent="0.3">
      <c r="A9265">
        <f t="shared" si="147"/>
        <v>9264</v>
      </c>
      <c r="B9265" s="3" t="s">
        <v>1742</v>
      </c>
      <c r="D9265" t="s">
        <v>63</v>
      </c>
      <c r="E9265" t="s">
        <v>327</v>
      </c>
      <c r="I9265" t="s">
        <v>327</v>
      </c>
      <c r="L9265" t="s">
        <v>1618</v>
      </c>
      <c r="M9265">
        <f>+IFERROR(IFERROR(VLOOKUP(covid_cl[[#This Row],[Comuna]],Hoja1!$D$4:$BD$348,9,0),VLOOKUP(covid_cl[[#This Row],[Region]],Hoja1!$E$4:$BD$348,6,0)),-33.6043642941)</f>
        <v>-33.604364294100002</v>
      </c>
      <c r="N9265">
        <f>+IFERROR(IFERROR(VLOOKUP(covid_cl[[#This Row],[Comuna]],Hoja1!$D$4:$BD$348,8,0),VLOOKUP(covid_cl[[#This Row],[Region]],Hoja1!$E$4:$BD$348,5,0)),-70.6266370305)</f>
        <v>-70.626637030500007</v>
      </c>
      <c r="Q9265" t="str">
        <f>+IFERROR(IF(covid_cl[[#This Row],[Region]]&lt;&gt;"No Informado",covid_cl[[#This Row],[Region]],VLOOKUP(covid_cl[[#This Row],[ID]],[1]Hoja5!B$4:I$1967,3,0)),"No Informado")</f>
        <v>No Informado</v>
      </c>
    </row>
    <row r="9266" spans="1:17" x14ac:dyDescent="0.3">
      <c r="A9266">
        <f t="shared" si="147"/>
        <v>9265</v>
      </c>
      <c r="B9266" s="3" t="s">
        <v>1742</v>
      </c>
      <c r="D9266" t="s">
        <v>63</v>
      </c>
      <c r="E9266" t="s">
        <v>327</v>
      </c>
      <c r="I9266" t="s">
        <v>327</v>
      </c>
      <c r="L9266" t="s">
        <v>1618</v>
      </c>
      <c r="M9266">
        <f>+IFERROR(IFERROR(VLOOKUP(covid_cl[[#This Row],[Comuna]],Hoja1!$D$4:$BD$348,9,0),VLOOKUP(covid_cl[[#This Row],[Region]],Hoja1!$E$4:$BD$348,6,0)),-33.6043642941)</f>
        <v>-33.604364294100002</v>
      </c>
      <c r="N9266">
        <f>+IFERROR(IFERROR(VLOOKUP(covid_cl[[#This Row],[Comuna]],Hoja1!$D$4:$BD$348,8,0),VLOOKUP(covid_cl[[#This Row],[Region]],Hoja1!$E$4:$BD$348,5,0)),-70.6266370305)</f>
        <v>-70.626637030500007</v>
      </c>
      <c r="Q9266" t="str">
        <f>+IFERROR(IF(covid_cl[[#This Row],[Region]]&lt;&gt;"No Informado",covid_cl[[#This Row],[Region]],VLOOKUP(covid_cl[[#This Row],[ID]],[1]Hoja5!B$4:I$1967,3,0)),"No Informado")</f>
        <v>No Informado</v>
      </c>
    </row>
    <row r="9267" spans="1:17" x14ac:dyDescent="0.3">
      <c r="A9267">
        <f t="shared" si="147"/>
        <v>9266</v>
      </c>
      <c r="B9267" s="3" t="s">
        <v>1742</v>
      </c>
      <c r="D9267" t="s">
        <v>63</v>
      </c>
      <c r="E9267" t="s">
        <v>327</v>
      </c>
      <c r="I9267" t="s">
        <v>327</v>
      </c>
      <c r="L9267" t="s">
        <v>1618</v>
      </c>
      <c r="M9267">
        <f>+IFERROR(IFERROR(VLOOKUP(covid_cl[[#This Row],[Comuna]],Hoja1!$D$4:$BD$348,9,0),VLOOKUP(covid_cl[[#This Row],[Region]],Hoja1!$E$4:$BD$348,6,0)),-33.6043642941)</f>
        <v>-33.604364294100002</v>
      </c>
      <c r="N9267">
        <f>+IFERROR(IFERROR(VLOOKUP(covid_cl[[#This Row],[Comuna]],Hoja1!$D$4:$BD$348,8,0),VLOOKUP(covid_cl[[#This Row],[Region]],Hoja1!$E$4:$BD$348,5,0)),-70.6266370305)</f>
        <v>-70.626637030500007</v>
      </c>
      <c r="Q9267" t="str">
        <f>+IFERROR(IF(covid_cl[[#This Row],[Region]]&lt;&gt;"No Informado",covid_cl[[#This Row],[Region]],VLOOKUP(covid_cl[[#This Row],[ID]],[1]Hoja5!B$4:I$1967,3,0)),"No Informado")</f>
        <v>No Informado</v>
      </c>
    </row>
    <row r="9268" spans="1:17" x14ac:dyDescent="0.3">
      <c r="A9268">
        <f t="shared" si="147"/>
        <v>9267</v>
      </c>
      <c r="B9268" s="3" t="s">
        <v>1742</v>
      </c>
      <c r="D9268" t="s">
        <v>63</v>
      </c>
      <c r="E9268" t="s">
        <v>327</v>
      </c>
      <c r="I9268" t="s">
        <v>327</v>
      </c>
      <c r="L9268" t="s">
        <v>1618</v>
      </c>
      <c r="M9268">
        <f>+IFERROR(IFERROR(VLOOKUP(covid_cl[[#This Row],[Comuna]],Hoja1!$D$4:$BD$348,9,0),VLOOKUP(covid_cl[[#This Row],[Region]],Hoja1!$E$4:$BD$348,6,0)),-33.6043642941)</f>
        <v>-33.604364294100002</v>
      </c>
      <c r="N9268">
        <f>+IFERROR(IFERROR(VLOOKUP(covid_cl[[#This Row],[Comuna]],Hoja1!$D$4:$BD$348,8,0),VLOOKUP(covid_cl[[#This Row],[Region]],Hoja1!$E$4:$BD$348,5,0)),-70.6266370305)</f>
        <v>-70.626637030500007</v>
      </c>
      <c r="Q9268" t="str">
        <f>+IFERROR(IF(covid_cl[[#This Row],[Region]]&lt;&gt;"No Informado",covid_cl[[#This Row],[Region]],VLOOKUP(covid_cl[[#This Row],[ID]],[1]Hoja5!B$4:I$1967,3,0)),"No Informado")</f>
        <v>No Informado</v>
      </c>
    </row>
    <row r="9269" spans="1:17" x14ac:dyDescent="0.3">
      <c r="A9269">
        <f t="shared" si="147"/>
        <v>9268</v>
      </c>
      <c r="B9269" s="3" t="s">
        <v>1742</v>
      </c>
      <c r="D9269" t="s">
        <v>63</v>
      </c>
      <c r="E9269" t="s">
        <v>327</v>
      </c>
      <c r="I9269" t="s">
        <v>327</v>
      </c>
      <c r="L9269" t="s">
        <v>1618</v>
      </c>
      <c r="M9269">
        <f>+IFERROR(IFERROR(VLOOKUP(covid_cl[[#This Row],[Comuna]],Hoja1!$D$4:$BD$348,9,0),VLOOKUP(covid_cl[[#This Row],[Region]],Hoja1!$E$4:$BD$348,6,0)),-33.6043642941)</f>
        <v>-33.604364294100002</v>
      </c>
      <c r="N9269">
        <f>+IFERROR(IFERROR(VLOOKUP(covid_cl[[#This Row],[Comuna]],Hoja1!$D$4:$BD$348,8,0),VLOOKUP(covid_cl[[#This Row],[Region]],Hoja1!$E$4:$BD$348,5,0)),-70.6266370305)</f>
        <v>-70.626637030500007</v>
      </c>
      <c r="Q9269" t="str">
        <f>+IFERROR(IF(covid_cl[[#This Row],[Region]]&lt;&gt;"No Informado",covid_cl[[#This Row],[Region]],VLOOKUP(covid_cl[[#This Row],[ID]],[1]Hoja5!B$4:I$1967,3,0)),"No Informado")</f>
        <v>No Informado</v>
      </c>
    </row>
    <row r="9270" spans="1:17" x14ac:dyDescent="0.3">
      <c r="A9270">
        <f t="shared" si="147"/>
        <v>9269</v>
      </c>
      <c r="B9270" s="3" t="s">
        <v>1742</v>
      </c>
      <c r="D9270" t="s">
        <v>63</v>
      </c>
      <c r="E9270" t="s">
        <v>327</v>
      </c>
      <c r="I9270" t="s">
        <v>327</v>
      </c>
      <c r="L9270" t="s">
        <v>1618</v>
      </c>
      <c r="M9270">
        <f>+IFERROR(IFERROR(VLOOKUP(covid_cl[[#This Row],[Comuna]],Hoja1!$D$4:$BD$348,9,0),VLOOKUP(covid_cl[[#This Row],[Region]],Hoja1!$E$4:$BD$348,6,0)),-33.6043642941)</f>
        <v>-33.604364294100002</v>
      </c>
      <c r="N9270">
        <f>+IFERROR(IFERROR(VLOOKUP(covid_cl[[#This Row],[Comuna]],Hoja1!$D$4:$BD$348,8,0),VLOOKUP(covid_cl[[#This Row],[Region]],Hoja1!$E$4:$BD$348,5,0)),-70.6266370305)</f>
        <v>-70.626637030500007</v>
      </c>
      <c r="Q9270" t="str">
        <f>+IFERROR(IF(covid_cl[[#This Row],[Region]]&lt;&gt;"No Informado",covid_cl[[#This Row],[Region]],VLOOKUP(covid_cl[[#This Row],[ID]],[1]Hoja5!B$4:I$1967,3,0)),"No Informado")</f>
        <v>No Informado</v>
      </c>
    </row>
    <row r="9271" spans="1:17" x14ac:dyDescent="0.3">
      <c r="A9271">
        <f t="shared" si="147"/>
        <v>9270</v>
      </c>
      <c r="B9271" s="3" t="s">
        <v>1742</v>
      </c>
      <c r="D9271" t="s">
        <v>63</v>
      </c>
      <c r="E9271" t="s">
        <v>327</v>
      </c>
      <c r="I9271" t="s">
        <v>327</v>
      </c>
      <c r="L9271" t="s">
        <v>1618</v>
      </c>
      <c r="M9271">
        <f>+IFERROR(IFERROR(VLOOKUP(covid_cl[[#This Row],[Comuna]],Hoja1!$D$4:$BD$348,9,0),VLOOKUP(covid_cl[[#This Row],[Region]],Hoja1!$E$4:$BD$348,6,0)),-33.6043642941)</f>
        <v>-33.604364294100002</v>
      </c>
      <c r="N9271">
        <f>+IFERROR(IFERROR(VLOOKUP(covid_cl[[#This Row],[Comuna]],Hoja1!$D$4:$BD$348,8,0),VLOOKUP(covid_cl[[#This Row],[Region]],Hoja1!$E$4:$BD$348,5,0)),-70.6266370305)</f>
        <v>-70.626637030500007</v>
      </c>
      <c r="Q9271" t="str">
        <f>+IFERROR(IF(covid_cl[[#This Row],[Region]]&lt;&gt;"No Informado",covid_cl[[#This Row],[Region]],VLOOKUP(covid_cl[[#This Row],[ID]],[1]Hoja5!B$4:I$1967,3,0)),"No Informado")</f>
        <v>No Informado</v>
      </c>
    </row>
    <row r="9272" spans="1:17" x14ac:dyDescent="0.3">
      <c r="A9272">
        <f t="shared" si="147"/>
        <v>9271</v>
      </c>
      <c r="B9272" s="3" t="s">
        <v>1742</v>
      </c>
      <c r="D9272" t="s">
        <v>63</v>
      </c>
      <c r="E9272" t="s">
        <v>327</v>
      </c>
      <c r="I9272" t="s">
        <v>327</v>
      </c>
      <c r="L9272" t="s">
        <v>1618</v>
      </c>
      <c r="M9272">
        <f>+IFERROR(IFERROR(VLOOKUP(covid_cl[[#This Row],[Comuna]],Hoja1!$D$4:$BD$348,9,0),VLOOKUP(covid_cl[[#This Row],[Region]],Hoja1!$E$4:$BD$348,6,0)),-33.6043642941)</f>
        <v>-33.604364294100002</v>
      </c>
      <c r="N9272">
        <f>+IFERROR(IFERROR(VLOOKUP(covid_cl[[#This Row],[Comuna]],Hoja1!$D$4:$BD$348,8,0),VLOOKUP(covid_cl[[#This Row],[Region]],Hoja1!$E$4:$BD$348,5,0)),-70.6266370305)</f>
        <v>-70.626637030500007</v>
      </c>
      <c r="Q9272" t="str">
        <f>+IFERROR(IF(covid_cl[[#This Row],[Region]]&lt;&gt;"No Informado",covid_cl[[#This Row],[Region]],VLOOKUP(covid_cl[[#This Row],[ID]],[1]Hoja5!B$4:I$1967,3,0)),"No Informado")</f>
        <v>No Informado</v>
      </c>
    </row>
    <row r="9273" spans="1:17" x14ac:dyDescent="0.3">
      <c r="A9273">
        <f t="shared" si="147"/>
        <v>9272</v>
      </c>
      <c r="B9273" s="3" t="s">
        <v>1742</v>
      </c>
      <c r="D9273" t="s">
        <v>63</v>
      </c>
      <c r="E9273" t="s">
        <v>327</v>
      </c>
      <c r="I9273" t="s">
        <v>327</v>
      </c>
      <c r="L9273" t="s">
        <v>1618</v>
      </c>
      <c r="M9273">
        <f>+IFERROR(IFERROR(VLOOKUP(covid_cl[[#This Row],[Comuna]],Hoja1!$D$4:$BD$348,9,0),VLOOKUP(covid_cl[[#This Row],[Region]],Hoja1!$E$4:$BD$348,6,0)),-33.6043642941)</f>
        <v>-33.604364294100002</v>
      </c>
      <c r="N9273">
        <f>+IFERROR(IFERROR(VLOOKUP(covid_cl[[#This Row],[Comuna]],Hoja1!$D$4:$BD$348,8,0),VLOOKUP(covid_cl[[#This Row],[Region]],Hoja1!$E$4:$BD$348,5,0)),-70.6266370305)</f>
        <v>-70.626637030500007</v>
      </c>
      <c r="Q9273" t="str">
        <f>+IFERROR(IF(covid_cl[[#This Row],[Region]]&lt;&gt;"No Informado",covid_cl[[#This Row],[Region]],VLOOKUP(covid_cl[[#This Row],[ID]],[1]Hoja5!B$4:I$1967,3,0)),"No Informado")</f>
        <v>No Informado</v>
      </c>
    </row>
    <row r="9274" spans="1:17" x14ac:dyDescent="0.3">
      <c r="A9274">
        <f t="shared" si="147"/>
        <v>9273</v>
      </c>
      <c r="B9274" s="3" t="s">
        <v>1742</v>
      </c>
      <c r="D9274" t="s">
        <v>63</v>
      </c>
      <c r="E9274" t="s">
        <v>327</v>
      </c>
      <c r="I9274" t="s">
        <v>327</v>
      </c>
      <c r="L9274" t="s">
        <v>1618</v>
      </c>
      <c r="M9274">
        <f>+IFERROR(IFERROR(VLOOKUP(covid_cl[[#This Row],[Comuna]],Hoja1!$D$4:$BD$348,9,0),VLOOKUP(covid_cl[[#This Row],[Region]],Hoja1!$E$4:$BD$348,6,0)),-33.6043642941)</f>
        <v>-33.604364294100002</v>
      </c>
      <c r="N9274">
        <f>+IFERROR(IFERROR(VLOOKUP(covid_cl[[#This Row],[Comuna]],Hoja1!$D$4:$BD$348,8,0),VLOOKUP(covid_cl[[#This Row],[Region]],Hoja1!$E$4:$BD$348,5,0)),-70.6266370305)</f>
        <v>-70.626637030500007</v>
      </c>
      <c r="Q9274" t="str">
        <f>+IFERROR(IF(covid_cl[[#This Row],[Region]]&lt;&gt;"No Informado",covid_cl[[#This Row],[Region]],VLOOKUP(covid_cl[[#This Row],[ID]],[1]Hoja5!B$4:I$1967,3,0)),"No Informado")</f>
        <v>No Informado</v>
      </c>
    </row>
    <row r="9275" spans="1:17" x14ac:dyDescent="0.3">
      <c r="A9275">
        <f t="shared" si="147"/>
        <v>9274</v>
      </c>
      <c r="B9275" s="3" t="s">
        <v>1742</v>
      </c>
      <c r="D9275" t="s">
        <v>63</v>
      </c>
      <c r="E9275" t="s">
        <v>327</v>
      </c>
      <c r="I9275" t="s">
        <v>327</v>
      </c>
      <c r="L9275" t="s">
        <v>1618</v>
      </c>
      <c r="M9275">
        <f>+IFERROR(IFERROR(VLOOKUP(covid_cl[[#This Row],[Comuna]],Hoja1!$D$4:$BD$348,9,0),VLOOKUP(covid_cl[[#This Row],[Region]],Hoja1!$E$4:$BD$348,6,0)),-33.6043642941)</f>
        <v>-33.604364294100002</v>
      </c>
      <c r="N9275">
        <f>+IFERROR(IFERROR(VLOOKUP(covid_cl[[#This Row],[Comuna]],Hoja1!$D$4:$BD$348,8,0),VLOOKUP(covid_cl[[#This Row],[Region]],Hoja1!$E$4:$BD$348,5,0)),-70.6266370305)</f>
        <v>-70.626637030500007</v>
      </c>
      <c r="Q9275" t="str">
        <f>+IFERROR(IF(covid_cl[[#This Row],[Region]]&lt;&gt;"No Informado",covid_cl[[#This Row],[Region]],VLOOKUP(covid_cl[[#This Row],[ID]],[1]Hoja5!B$4:I$1967,3,0)),"No Informado")</f>
        <v>No Informado</v>
      </c>
    </row>
    <row r="9276" spans="1:17" x14ac:dyDescent="0.3">
      <c r="A9276">
        <f t="shared" si="147"/>
        <v>9275</v>
      </c>
      <c r="B9276" s="3" t="s">
        <v>1742</v>
      </c>
      <c r="D9276" t="s">
        <v>63</v>
      </c>
      <c r="E9276" t="s">
        <v>327</v>
      </c>
      <c r="I9276" t="s">
        <v>327</v>
      </c>
      <c r="L9276" t="s">
        <v>1618</v>
      </c>
      <c r="M9276">
        <f>+IFERROR(IFERROR(VLOOKUP(covid_cl[[#This Row],[Comuna]],Hoja1!$D$4:$BD$348,9,0),VLOOKUP(covid_cl[[#This Row],[Region]],Hoja1!$E$4:$BD$348,6,0)),-33.6043642941)</f>
        <v>-33.604364294100002</v>
      </c>
      <c r="N9276">
        <f>+IFERROR(IFERROR(VLOOKUP(covid_cl[[#This Row],[Comuna]],Hoja1!$D$4:$BD$348,8,0),VLOOKUP(covid_cl[[#This Row],[Region]],Hoja1!$E$4:$BD$348,5,0)),-70.6266370305)</f>
        <v>-70.626637030500007</v>
      </c>
      <c r="Q9276" t="str">
        <f>+IFERROR(IF(covid_cl[[#This Row],[Region]]&lt;&gt;"No Informado",covid_cl[[#This Row],[Region]],VLOOKUP(covid_cl[[#This Row],[ID]],[1]Hoja5!B$4:I$1967,3,0)),"No Informado")</f>
        <v>No Informado</v>
      </c>
    </row>
    <row r="9277" spans="1:17" x14ac:dyDescent="0.3">
      <c r="A9277">
        <f t="shared" si="147"/>
        <v>9276</v>
      </c>
      <c r="B9277" s="3" t="s">
        <v>1742</v>
      </c>
      <c r="D9277" t="s">
        <v>63</v>
      </c>
      <c r="E9277" t="s">
        <v>327</v>
      </c>
      <c r="I9277" t="s">
        <v>327</v>
      </c>
      <c r="L9277" t="s">
        <v>1618</v>
      </c>
      <c r="M9277">
        <f>+IFERROR(IFERROR(VLOOKUP(covid_cl[[#This Row],[Comuna]],Hoja1!$D$4:$BD$348,9,0),VLOOKUP(covid_cl[[#This Row],[Region]],Hoja1!$E$4:$BD$348,6,0)),-33.6043642941)</f>
        <v>-33.604364294100002</v>
      </c>
      <c r="N9277">
        <f>+IFERROR(IFERROR(VLOOKUP(covid_cl[[#This Row],[Comuna]],Hoja1!$D$4:$BD$348,8,0),VLOOKUP(covid_cl[[#This Row],[Region]],Hoja1!$E$4:$BD$348,5,0)),-70.6266370305)</f>
        <v>-70.626637030500007</v>
      </c>
      <c r="Q9277" t="str">
        <f>+IFERROR(IF(covid_cl[[#This Row],[Region]]&lt;&gt;"No Informado",covid_cl[[#This Row],[Region]],VLOOKUP(covid_cl[[#This Row],[ID]],[1]Hoja5!B$4:I$1967,3,0)),"No Informado")</f>
        <v>No Informado</v>
      </c>
    </row>
    <row r="9278" spans="1:17" x14ac:dyDescent="0.3">
      <c r="A9278">
        <f t="shared" si="147"/>
        <v>9277</v>
      </c>
      <c r="B9278" s="3" t="s">
        <v>1742</v>
      </c>
      <c r="D9278" t="s">
        <v>63</v>
      </c>
      <c r="E9278" t="s">
        <v>327</v>
      </c>
      <c r="I9278" t="s">
        <v>327</v>
      </c>
      <c r="L9278" t="s">
        <v>1618</v>
      </c>
      <c r="M9278">
        <f>+IFERROR(IFERROR(VLOOKUP(covid_cl[[#This Row],[Comuna]],Hoja1!$D$4:$BD$348,9,0),VLOOKUP(covid_cl[[#This Row],[Region]],Hoja1!$E$4:$BD$348,6,0)),-33.6043642941)</f>
        <v>-33.604364294100002</v>
      </c>
      <c r="N9278">
        <f>+IFERROR(IFERROR(VLOOKUP(covid_cl[[#This Row],[Comuna]],Hoja1!$D$4:$BD$348,8,0),VLOOKUP(covid_cl[[#This Row],[Region]],Hoja1!$E$4:$BD$348,5,0)),-70.6266370305)</f>
        <v>-70.626637030500007</v>
      </c>
      <c r="Q9278" t="str">
        <f>+IFERROR(IF(covid_cl[[#This Row],[Region]]&lt;&gt;"No Informado",covid_cl[[#This Row],[Region]],VLOOKUP(covid_cl[[#This Row],[ID]],[1]Hoja5!B$4:I$1967,3,0)),"No Informado")</f>
        <v>No Informado</v>
      </c>
    </row>
    <row r="9279" spans="1:17" x14ac:dyDescent="0.3">
      <c r="A9279">
        <f t="shared" si="147"/>
        <v>9278</v>
      </c>
      <c r="B9279" s="3" t="s">
        <v>1742</v>
      </c>
      <c r="D9279" t="s">
        <v>63</v>
      </c>
      <c r="E9279" t="s">
        <v>327</v>
      </c>
      <c r="I9279" t="s">
        <v>327</v>
      </c>
      <c r="L9279" t="s">
        <v>1618</v>
      </c>
      <c r="M9279">
        <f>+IFERROR(IFERROR(VLOOKUP(covid_cl[[#This Row],[Comuna]],Hoja1!$D$4:$BD$348,9,0),VLOOKUP(covid_cl[[#This Row],[Region]],Hoja1!$E$4:$BD$348,6,0)),-33.6043642941)</f>
        <v>-33.604364294100002</v>
      </c>
      <c r="N9279">
        <f>+IFERROR(IFERROR(VLOOKUP(covid_cl[[#This Row],[Comuna]],Hoja1!$D$4:$BD$348,8,0),VLOOKUP(covid_cl[[#This Row],[Region]],Hoja1!$E$4:$BD$348,5,0)),-70.6266370305)</f>
        <v>-70.626637030500007</v>
      </c>
      <c r="Q9279" t="str">
        <f>+IFERROR(IF(covid_cl[[#This Row],[Region]]&lt;&gt;"No Informado",covid_cl[[#This Row],[Region]],VLOOKUP(covid_cl[[#This Row],[ID]],[1]Hoja5!B$4:I$1967,3,0)),"No Informado")</f>
        <v>No Informado</v>
      </c>
    </row>
    <row r="9280" spans="1:17" x14ac:dyDescent="0.3">
      <c r="A9280">
        <f t="shared" si="147"/>
        <v>9279</v>
      </c>
      <c r="B9280" s="3" t="s">
        <v>1742</v>
      </c>
      <c r="D9280" t="s">
        <v>63</v>
      </c>
      <c r="E9280" t="s">
        <v>327</v>
      </c>
      <c r="I9280" t="s">
        <v>327</v>
      </c>
      <c r="L9280" t="s">
        <v>1618</v>
      </c>
      <c r="M9280">
        <f>+IFERROR(IFERROR(VLOOKUP(covid_cl[[#This Row],[Comuna]],Hoja1!$D$4:$BD$348,9,0),VLOOKUP(covid_cl[[#This Row],[Region]],Hoja1!$E$4:$BD$348,6,0)),-33.6043642941)</f>
        <v>-33.604364294100002</v>
      </c>
      <c r="N9280">
        <f>+IFERROR(IFERROR(VLOOKUP(covid_cl[[#This Row],[Comuna]],Hoja1!$D$4:$BD$348,8,0),VLOOKUP(covid_cl[[#This Row],[Region]],Hoja1!$E$4:$BD$348,5,0)),-70.6266370305)</f>
        <v>-70.626637030500007</v>
      </c>
      <c r="Q9280" t="str">
        <f>+IFERROR(IF(covid_cl[[#This Row],[Region]]&lt;&gt;"No Informado",covid_cl[[#This Row],[Region]],VLOOKUP(covid_cl[[#This Row],[ID]],[1]Hoja5!B$4:I$1967,3,0)),"No Informado")</f>
        <v>No Informado</v>
      </c>
    </row>
    <row r="9281" spans="1:17" x14ac:dyDescent="0.3">
      <c r="A9281">
        <f t="shared" si="147"/>
        <v>9280</v>
      </c>
      <c r="B9281" s="3" t="s">
        <v>1742</v>
      </c>
      <c r="D9281" t="s">
        <v>63</v>
      </c>
      <c r="E9281" t="s">
        <v>327</v>
      </c>
      <c r="I9281" t="s">
        <v>327</v>
      </c>
      <c r="L9281" t="s">
        <v>1618</v>
      </c>
      <c r="M9281">
        <f>+IFERROR(IFERROR(VLOOKUP(covid_cl[[#This Row],[Comuna]],Hoja1!$D$4:$BD$348,9,0),VLOOKUP(covid_cl[[#This Row],[Region]],Hoja1!$E$4:$BD$348,6,0)),-33.6043642941)</f>
        <v>-33.604364294100002</v>
      </c>
      <c r="N9281">
        <f>+IFERROR(IFERROR(VLOOKUP(covid_cl[[#This Row],[Comuna]],Hoja1!$D$4:$BD$348,8,0),VLOOKUP(covid_cl[[#This Row],[Region]],Hoja1!$E$4:$BD$348,5,0)),-70.6266370305)</f>
        <v>-70.626637030500007</v>
      </c>
      <c r="Q9281" t="str">
        <f>+IFERROR(IF(covid_cl[[#This Row],[Region]]&lt;&gt;"No Informado",covid_cl[[#This Row],[Region]],VLOOKUP(covid_cl[[#This Row],[ID]],[1]Hoja5!B$4:I$1967,3,0)),"No Informado")</f>
        <v>No Informado</v>
      </c>
    </row>
    <row r="9282" spans="1:17" x14ac:dyDescent="0.3">
      <c r="A9282">
        <f t="shared" si="147"/>
        <v>9281</v>
      </c>
      <c r="B9282" s="3" t="s">
        <v>1742</v>
      </c>
      <c r="D9282" t="s">
        <v>63</v>
      </c>
      <c r="E9282" t="s">
        <v>327</v>
      </c>
      <c r="I9282" t="s">
        <v>327</v>
      </c>
      <c r="L9282" t="s">
        <v>1618</v>
      </c>
      <c r="M9282">
        <f>+IFERROR(IFERROR(VLOOKUP(covid_cl[[#This Row],[Comuna]],Hoja1!$D$4:$BD$348,9,0),VLOOKUP(covid_cl[[#This Row],[Region]],Hoja1!$E$4:$BD$348,6,0)),-33.6043642941)</f>
        <v>-33.604364294100002</v>
      </c>
      <c r="N9282">
        <f>+IFERROR(IFERROR(VLOOKUP(covid_cl[[#This Row],[Comuna]],Hoja1!$D$4:$BD$348,8,0),VLOOKUP(covid_cl[[#This Row],[Region]],Hoja1!$E$4:$BD$348,5,0)),-70.6266370305)</f>
        <v>-70.626637030500007</v>
      </c>
      <c r="Q9282" t="str">
        <f>+IFERROR(IF(covid_cl[[#This Row],[Region]]&lt;&gt;"No Informado",covid_cl[[#This Row],[Region]],VLOOKUP(covid_cl[[#This Row],[ID]],[1]Hoja5!B$4:I$1967,3,0)),"No Informado")</f>
        <v>No Informado</v>
      </c>
    </row>
    <row r="9283" spans="1:17" x14ac:dyDescent="0.3">
      <c r="A9283">
        <f t="shared" si="147"/>
        <v>9282</v>
      </c>
      <c r="B9283" s="3" t="s">
        <v>1742</v>
      </c>
      <c r="D9283" t="s">
        <v>63</v>
      </c>
      <c r="E9283" t="s">
        <v>327</v>
      </c>
      <c r="I9283" t="s">
        <v>327</v>
      </c>
      <c r="L9283" t="s">
        <v>1618</v>
      </c>
      <c r="M9283">
        <f>+IFERROR(IFERROR(VLOOKUP(covid_cl[[#This Row],[Comuna]],Hoja1!$D$4:$BD$348,9,0),VLOOKUP(covid_cl[[#This Row],[Region]],Hoja1!$E$4:$BD$348,6,0)),-33.6043642941)</f>
        <v>-33.604364294100002</v>
      </c>
      <c r="N9283">
        <f>+IFERROR(IFERROR(VLOOKUP(covid_cl[[#This Row],[Comuna]],Hoja1!$D$4:$BD$348,8,0),VLOOKUP(covid_cl[[#This Row],[Region]],Hoja1!$E$4:$BD$348,5,0)),-70.6266370305)</f>
        <v>-70.626637030500007</v>
      </c>
      <c r="Q9283" t="str">
        <f>+IFERROR(IF(covid_cl[[#This Row],[Region]]&lt;&gt;"No Informado",covid_cl[[#This Row],[Region]],VLOOKUP(covid_cl[[#This Row],[ID]],[1]Hoja5!B$4:I$1967,3,0)),"No Informado")</f>
        <v>No Informado</v>
      </c>
    </row>
    <row r="9284" spans="1:17" x14ac:dyDescent="0.3">
      <c r="A9284">
        <f t="shared" si="147"/>
        <v>9283</v>
      </c>
      <c r="B9284" s="3" t="s">
        <v>1742</v>
      </c>
      <c r="D9284" t="s">
        <v>63</v>
      </c>
      <c r="E9284" t="s">
        <v>327</v>
      </c>
      <c r="I9284" t="s">
        <v>327</v>
      </c>
      <c r="L9284" t="s">
        <v>1618</v>
      </c>
      <c r="M9284">
        <f>+IFERROR(IFERROR(VLOOKUP(covid_cl[[#This Row],[Comuna]],Hoja1!$D$4:$BD$348,9,0),VLOOKUP(covid_cl[[#This Row],[Region]],Hoja1!$E$4:$BD$348,6,0)),-33.6043642941)</f>
        <v>-33.604364294100002</v>
      </c>
      <c r="N9284">
        <f>+IFERROR(IFERROR(VLOOKUP(covid_cl[[#This Row],[Comuna]],Hoja1!$D$4:$BD$348,8,0),VLOOKUP(covid_cl[[#This Row],[Region]],Hoja1!$E$4:$BD$348,5,0)),-70.6266370305)</f>
        <v>-70.626637030500007</v>
      </c>
      <c r="Q9284" t="str">
        <f>+IFERROR(IF(covid_cl[[#This Row],[Region]]&lt;&gt;"No Informado",covid_cl[[#This Row],[Region]],VLOOKUP(covid_cl[[#This Row],[ID]],[1]Hoja5!B$4:I$1967,3,0)),"No Informado")</f>
        <v>No Informado</v>
      </c>
    </row>
    <row r="9285" spans="1:17" x14ac:dyDescent="0.3">
      <c r="A9285">
        <f t="shared" si="147"/>
        <v>9284</v>
      </c>
      <c r="B9285" s="3" t="s">
        <v>1742</v>
      </c>
      <c r="D9285" t="s">
        <v>63</v>
      </c>
      <c r="E9285" t="s">
        <v>327</v>
      </c>
      <c r="I9285" t="s">
        <v>327</v>
      </c>
      <c r="L9285" t="s">
        <v>1618</v>
      </c>
      <c r="M9285">
        <f>+IFERROR(IFERROR(VLOOKUP(covid_cl[[#This Row],[Comuna]],Hoja1!$D$4:$BD$348,9,0),VLOOKUP(covid_cl[[#This Row],[Region]],Hoja1!$E$4:$BD$348,6,0)),-33.6043642941)</f>
        <v>-33.604364294100002</v>
      </c>
      <c r="N9285">
        <f>+IFERROR(IFERROR(VLOOKUP(covid_cl[[#This Row],[Comuna]],Hoja1!$D$4:$BD$348,8,0),VLOOKUP(covid_cl[[#This Row],[Region]],Hoja1!$E$4:$BD$348,5,0)),-70.6266370305)</f>
        <v>-70.626637030500007</v>
      </c>
      <c r="Q9285" t="str">
        <f>+IFERROR(IF(covid_cl[[#This Row],[Region]]&lt;&gt;"No Informado",covid_cl[[#This Row],[Region]],VLOOKUP(covid_cl[[#This Row],[ID]],[1]Hoja5!B$4:I$1967,3,0)),"No Informado")</f>
        <v>No Informado</v>
      </c>
    </row>
    <row r="9286" spans="1:17" x14ac:dyDescent="0.3">
      <c r="A9286">
        <f t="shared" si="147"/>
        <v>9285</v>
      </c>
      <c r="B9286" s="3" t="s">
        <v>1742</v>
      </c>
      <c r="D9286" t="s">
        <v>63</v>
      </c>
      <c r="E9286" t="s">
        <v>327</v>
      </c>
      <c r="I9286" t="s">
        <v>327</v>
      </c>
      <c r="L9286" t="s">
        <v>1618</v>
      </c>
      <c r="M9286">
        <f>+IFERROR(IFERROR(VLOOKUP(covid_cl[[#This Row],[Comuna]],Hoja1!$D$4:$BD$348,9,0),VLOOKUP(covid_cl[[#This Row],[Region]],Hoja1!$E$4:$BD$348,6,0)),-33.6043642941)</f>
        <v>-33.604364294100002</v>
      </c>
      <c r="N9286">
        <f>+IFERROR(IFERROR(VLOOKUP(covid_cl[[#This Row],[Comuna]],Hoja1!$D$4:$BD$348,8,0),VLOOKUP(covid_cl[[#This Row],[Region]],Hoja1!$E$4:$BD$348,5,0)),-70.6266370305)</f>
        <v>-70.626637030500007</v>
      </c>
      <c r="Q9286" t="str">
        <f>+IFERROR(IF(covid_cl[[#This Row],[Region]]&lt;&gt;"No Informado",covid_cl[[#This Row],[Region]],VLOOKUP(covid_cl[[#This Row],[ID]],[1]Hoja5!B$4:I$1967,3,0)),"No Informado")</f>
        <v>No Informado</v>
      </c>
    </row>
    <row r="9287" spans="1:17" x14ac:dyDescent="0.3">
      <c r="A9287">
        <f t="shared" si="147"/>
        <v>9286</v>
      </c>
      <c r="B9287" s="3" t="s">
        <v>1742</v>
      </c>
      <c r="D9287" t="s">
        <v>63</v>
      </c>
      <c r="E9287" t="s">
        <v>327</v>
      </c>
      <c r="I9287" t="s">
        <v>327</v>
      </c>
      <c r="L9287" t="s">
        <v>1618</v>
      </c>
      <c r="M9287">
        <f>+IFERROR(IFERROR(VLOOKUP(covid_cl[[#This Row],[Comuna]],Hoja1!$D$4:$BD$348,9,0),VLOOKUP(covid_cl[[#This Row],[Region]],Hoja1!$E$4:$BD$348,6,0)),-33.6043642941)</f>
        <v>-33.604364294100002</v>
      </c>
      <c r="N9287">
        <f>+IFERROR(IFERROR(VLOOKUP(covid_cl[[#This Row],[Comuna]],Hoja1!$D$4:$BD$348,8,0),VLOOKUP(covid_cl[[#This Row],[Region]],Hoja1!$E$4:$BD$348,5,0)),-70.6266370305)</f>
        <v>-70.626637030500007</v>
      </c>
      <c r="Q9287" t="str">
        <f>+IFERROR(IF(covid_cl[[#This Row],[Region]]&lt;&gt;"No Informado",covid_cl[[#This Row],[Region]],VLOOKUP(covid_cl[[#This Row],[ID]],[1]Hoja5!B$4:I$1967,3,0)),"No Informado")</f>
        <v>No Informado</v>
      </c>
    </row>
    <row r="9288" spans="1:17" x14ac:dyDescent="0.3">
      <c r="A9288">
        <f t="shared" si="147"/>
        <v>9287</v>
      </c>
      <c r="B9288" s="3" t="s">
        <v>1742</v>
      </c>
      <c r="D9288" t="s">
        <v>63</v>
      </c>
      <c r="E9288" t="s">
        <v>327</v>
      </c>
      <c r="I9288" t="s">
        <v>327</v>
      </c>
      <c r="L9288" t="s">
        <v>1618</v>
      </c>
      <c r="M9288">
        <f>+IFERROR(IFERROR(VLOOKUP(covid_cl[[#This Row],[Comuna]],Hoja1!$D$4:$BD$348,9,0),VLOOKUP(covid_cl[[#This Row],[Region]],Hoja1!$E$4:$BD$348,6,0)),-33.6043642941)</f>
        <v>-33.604364294100002</v>
      </c>
      <c r="N9288">
        <f>+IFERROR(IFERROR(VLOOKUP(covid_cl[[#This Row],[Comuna]],Hoja1!$D$4:$BD$348,8,0),VLOOKUP(covid_cl[[#This Row],[Region]],Hoja1!$E$4:$BD$348,5,0)),-70.6266370305)</f>
        <v>-70.626637030500007</v>
      </c>
      <c r="Q9288" t="str">
        <f>+IFERROR(IF(covid_cl[[#This Row],[Region]]&lt;&gt;"No Informado",covid_cl[[#This Row],[Region]],VLOOKUP(covid_cl[[#This Row],[ID]],[1]Hoja5!B$4:I$1967,3,0)),"No Informado")</f>
        <v>No Informado</v>
      </c>
    </row>
    <row r="9289" spans="1:17" x14ac:dyDescent="0.3">
      <c r="A9289">
        <f t="shared" si="147"/>
        <v>9288</v>
      </c>
      <c r="B9289" s="3" t="s">
        <v>1742</v>
      </c>
      <c r="D9289" t="s">
        <v>63</v>
      </c>
      <c r="E9289" t="s">
        <v>327</v>
      </c>
      <c r="I9289" t="s">
        <v>327</v>
      </c>
      <c r="L9289" t="s">
        <v>1618</v>
      </c>
      <c r="M9289">
        <f>+IFERROR(IFERROR(VLOOKUP(covid_cl[[#This Row],[Comuna]],Hoja1!$D$4:$BD$348,9,0),VLOOKUP(covid_cl[[#This Row],[Region]],Hoja1!$E$4:$BD$348,6,0)),-33.6043642941)</f>
        <v>-33.604364294100002</v>
      </c>
      <c r="N9289">
        <f>+IFERROR(IFERROR(VLOOKUP(covid_cl[[#This Row],[Comuna]],Hoja1!$D$4:$BD$348,8,0),VLOOKUP(covid_cl[[#This Row],[Region]],Hoja1!$E$4:$BD$348,5,0)),-70.6266370305)</f>
        <v>-70.626637030500007</v>
      </c>
      <c r="Q9289" t="str">
        <f>+IFERROR(IF(covid_cl[[#This Row],[Region]]&lt;&gt;"No Informado",covid_cl[[#This Row],[Region]],VLOOKUP(covid_cl[[#This Row],[ID]],[1]Hoja5!B$4:I$1967,3,0)),"No Informado")</f>
        <v>No Informado</v>
      </c>
    </row>
    <row r="9290" spans="1:17" x14ac:dyDescent="0.3">
      <c r="A9290">
        <f t="shared" si="147"/>
        <v>9289</v>
      </c>
      <c r="B9290" s="3" t="s">
        <v>1742</v>
      </c>
      <c r="D9290" t="s">
        <v>63</v>
      </c>
      <c r="E9290" t="s">
        <v>327</v>
      </c>
      <c r="I9290" t="s">
        <v>327</v>
      </c>
      <c r="L9290" t="s">
        <v>1618</v>
      </c>
      <c r="M9290">
        <f>+IFERROR(IFERROR(VLOOKUP(covid_cl[[#This Row],[Comuna]],Hoja1!$D$4:$BD$348,9,0),VLOOKUP(covid_cl[[#This Row],[Region]],Hoja1!$E$4:$BD$348,6,0)),-33.6043642941)</f>
        <v>-33.604364294100002</v>
      </c>
      <c r="N9290">
        <f>+IFERROR(IFERROR(VLOOKUP(covid_cl[[#This Row],[Comuna]],Hoja1!$D$4:$BD$348,8,0),VLOOKUP(covid_cl[[#This Row],[Region]],Hoja1!$E$4:$BD$348,5,0)),-70.6266370305)</f>
        <v>-70.626637030500007</v>
      </c>
      <c r="Q9290" t="str">
        <f>+IFERROR(IF(covid_cl[[#This Row],[Region]]&lt;&gt;"No Informado",covid_cl[[#This Row],[Region]],VLOOKUP(covid_cl[[#This Row],[ID]],[1]Hoja5!B$4:I$1967,3,0)),"No Informado")</f>
        <v>No Informado</v>
      </c>
    </row>
    <row r="9291" spans="1:17" x14ac:dyDescent="0.3">
      <c r="A9291">
        <f t="shared" si="147"/>
        <v>9290</v>
      </c>
      <c r="B9291" s="3" t="s">
        <v>1742</v>
      </c>
      <c r="D9291" t="s">
        <v>63</v>
      </c>
      <c r="E9291" t="s">
        <v>327</v>
      </c>
      <c r="I9291" t="s">
        <v>327</v>
      </c>
      <c r="L9291" t="s">
        <v>1618</v>
      </c>
      <c r="M9291">
        <f>+IFERROR(IFERROR(VLOOKUP(covid_cl[[#This Row],[Comuna]],Hoja1!$D$4:$BD$348,9,0),VLOOKUP(covid_cl[[#This Row],[Region]],Hoja1!$E$4:$BD$348,6,0)),-33.6043642941)</f>
        <v>-33.604364294100002</v>
      </c>
      <c r="N9291">
        <f>+IFERROR(IFERROR(VLOOKUP(covid_cl[[#This Row],[Comuna]],Hoja1!$D$4:$BD$348,8,0),VLOOKUP(covid_cl[[#This Row],[Region]],Hoja1!$E$4:$BD$348,5,0)),-70.6266370305)</f>
        <v>-70.626637030500007</v>
      </c>
      <c r="Q9291" t="str">
        <f>+IFERROR(IF(covid_cl[[#This Row],[Region]]&lt;&gt;"No Informado",covid_cl[[#This Row],[Region]],VLOOKUP(covid_cl[[#This Row],[ID]],[1]Hoja5!B$4:I$1967,3,0)),"No Informado")</f>
        <v>No Informado</v>
      </c>
    </row>
    <row r="9292" spans="1:17" x14ac:dyDescent="0.3">
      <c r="A9292">
        <f t="shared" si="147"/>
        <v>9291</v>
      </c>
      <c r="B9292" s="3" t="s">
        <v>1742</v>
      </c>
      <c r="D9292" t="s">
        <v>63</v>
      </c>
      <c r="E9292" t="s">
        <v>327</v>
      </c>
      <c r="I9292" t="s">
        <v>327</v>
      </c>
      <c r="L9292" t="s">
        <v>1618</v>
      </c>
      <c r="M9292">
        <f>+IFERROR(IFERROR(VLOOKUP(covid_cl[[#This Row],[Comuna]],Hoja1!$D$4:$BD$348,9,0),VLOOKUP(covid_cl[[#This Row],[Region]],Hoja1!$E$4:$BD$348,6,0)),-33.6043642941)</f>
        <v>-33.604364294100002</v>
      </c>
      <c r="N9292">
        <f>+IFERROR(IFERROR(VLOOKUP(covid_cl[[#This Row],[Comuna]],Hoja1!$D$4:$BD$348,8,0),VLOOKUP(covid_cl[[#This Row],[Region]],Hoja1!$E$4:$BD$348,5,0)),-70.6266370305)</f>
        <v>-70.626637030500007</v>
      </c>
      <c r="Q9292" t="str">
        <f>+IFERROR(IF(covid_cl[[#This Row],[Region]]&lt;&gt;"No Informado",covid_cl[[#This Row],[Region]],VLOOKUP(covid_cl[[#This Row],[ID]],[1]Hoja5!B$4:I$1967,3,0)),"No Informado")</f>
        <v>No Informado</v>
      </c>
    </row>
    <row r="9293" spans="1:17" x14ac:dyDescent="0.3">
      <c r="A9293">
        <f t="shared" si="147"/>
        <v>9292</v>
      </c>
      <c r="B9293" s="3" t="s">
        <v>1742</v>
      </c>
      <c r="D9293" t="s">
        <v>63</v>
      </c>
      <c r="E9293" t="s">
        <v>327</v>
      </c>
      <c r="I9293" t="s">
        <v>327</v>
      </c>
      <c r="L9293" t="s">
        <v>1618</v>
      </c>
      <c r="M9293">
        <f>+IFERROR(IFERROR(VLOOKUP(covid_cl[[#This Row],[Comuna]],Hoja1!$D$4:$BD$348,9,0),VLOOKUP(covid_cl[[#This Row],[Region]],Hoja1!$E$4:$BD$348,6,0)),-33.6043642941)</f>
        <v>-33.604364294100002</v>
      </c>
      <c r="N9293">
        <f>+IFERROR(IFERROR(VLOOKUP(covid_cl[[#This Row],[Comuna]],Hoja1!$D$4:$BD$348,8,0),VLOOKUP(covid_cl[[#This Row],[Region]],Hoja1!$E$4:$BD$348,5,0)),-70.6266370305)</f>
        <v>-70.626637030500007</v>
      </c>
      <c r="Q9293" t="str">
        <f>+IFERROR(IF(covid_cl[[#This Row],[Region]]&lt;&gt;"No Informado",covid_cl[[#This Row],[Region]],VLOOKUP(covid_cl[[#This Row],[ID]],[1]Hoja5!B$4:I$1967,3,0)),"No Informado")</f>
        <v>No Informado</v>
      </c>
    </row>
    <row r="9294" spans="1:17" x14ac:dyDescent="0.3">
      <c r="A9294">
        <f t="shared" si="147"/>
        <v>9293</v>
      </c>
      <c r="B9294" s="3" t="s">
        <v>1742</v>
      </c>
      <c r="D9294" t="s">
        <v>63</v>
      </c>
      <c r="E9294" t="s">
        <v>327</v>
      </c>
      <c r="I9294" t="s">
        <v>327</v>
      </c>
      <c r="L9294" t="s">
        <v>1618</v>
      </c>
      <c r="M9294">
        <f>+IFERROR(IFERROR(VLOOKUP(covid_cl[[#This Row],[Comuna]],Hoja1!$D$4:$BD$348,9,0),VLOOKUP(covid_cl[[#This Row],[Region]],Hoja1!$E$4:$BD$348,6,0)),-33.6043642941)</f>
        <v>-33.604364294100002</v>
      </c>
      <c r="N9294">
        <f>+IFERROR(IFERROR(VLOOKUP(covid_cl[[#This Row],[Comuna]],Hoja1!$D$4:$BD$348,8,0),VLOOKUP(covid_cl[[#This Row],[Region]],Hoja1!$E$4:$BD$348,5,0)),-70.6266370305)</f>
        <v>-70.626637030500007</v>
      </c>
      <c r="Q9294" t="str">
        <f>+IFERROR(IF(covid_cl[[#This Row],[Region]]&lt;&gt;"No Informado",covid_cl[[#This Row],[Region]],VLOOKUP(covid_cl[[#This Row],[ID]],[1]Hoja5!B$4:I$1967,3,0)),"No Informado")</f>
        <v>No Informado</v>
      </c>
    </row>
    <row r="9295" spans="1:17" x14ac:dyDescent="0.3">
      <c r="A9295">
        <f t="shared" si="147"/>
        <v>9294</v>
      </c>
      <c r="B9295" s="3" t="s">
        <v>1742</v>
      </c>
      <c r="D9295" t="s">
        <v>63</v>
      </c>
      <c r="E9295" t="s">
        <v>327</v>
      </c>
      <c r="I9295" t="s">
        <v>327</v>
      </c>
      <c r="L9295" t="s">
        <v>1618</v>
      </c>
      <c r="M9295">
        <f>+IFERROR(IFERROR(VLOOKUP(covid_cl[[#This Row],[Comuna]],Hoja1!$D$4:$BD$348,9,0),VLOOKUP(covid_cl[[#This Row],[Region]],Hoja1!$E$4:$BD$348,6,0)),-33.6043642941)</f>
        <v>-33.604364294100002</v>
      </c>
      <c r="N9295">
        <f>+IFERROR(IFERROR(VLOOKUP(covid_cl[[#This Row],[Comuna]],Hoja1!$D$4:$BD$348,8,0),VLOOKUP(covid_cl[[#This Row],[Region]],Hoja1!$E$4:$BD$348,5,0)),-70.6266370305)</f>
        <v>-70.626637030500007</v>
      </c>
      <c r="Q9295" t="str">
        <f>+IFERROR(IF(covid_cl[[#This Row],[Region]]&lt;&gt;"No Informado",covid_cl[[#This Row],[Region]],VLOOKUP(covid_cl[[#This Row],[ID]],[1]Hoja5!B$4:I$1967,3,0)),"No Informado")</f>
        <v>No Informado</v>
      </c>
    </row>
    <row r="9296" spans="1:17" x14ac:dyDescent="0.3">
      <c r="A9296">
        <f t="shared" si="147"/>
        <v>9295</v>
      </c>
      <c r="B9296" s="3" t="s">
        <v>1742</v>
      </c>
      <c r="D9296" t="s">
        <v>63</v>
      </c>
      <c r="E9296" t="s">
        <v>327</v>
      </c>
      <c r="I9296" t="s">
        <v>327</v>
      </c>
      <c r="L9296" t="s">
        <v>1618</v>
      </c>
      <c r="M9296">
        <f>+IFERROR(IFERROR(VLOOKUP(covid_cl[[#This Row],[Comuna]],Hoja1!$D$4:$BD$348,9,0),VLOOKUP(covid_cl[[#This Row],[Region]],Hoja1!$E$4:$BD$348,6,0)),-33.6043642941)</f>
        <v>-33.604364294100002</v>
      </c>
      <c r="N9296">
        <f>+IFERROR(IFERROR(VLOOKUP(covid_cl[[#This Row],[Comuna]],Hoja1!$D$4:$BD$348,8,0),VLOOKUP(covid_cl[[#This Row],[Region]],Hoja1!$E$4:$BD$348,5,0)),-70.6266370305)</f>
        <v>-70.626637030500007</v>
      </c>
      <c r="Q9296" t="str">
        <f>+IFERROR(IF(covid_cl[[#This Row],[Region]]&lt;&gt;"No Informado",covid_cl[[#This Row],[Region]],VLOOKUP(covid_cl[[#This Row],[ID]],[1]Hoja5!B$4:I$1967,3,0)),"No Informado")</f>
        <v>No Informado</v>
      </c>
    </row>
    <row r="9297" spans="1:17" x14ac:dyDescent="0.3">
      <c r="A9297">
        <f t="shared" si="147"/>
        <v>9296</v>
      </c>
      <c r="B9297" s="3" t="s">
        <v>1742</v>
      </c>
      <c r="D9297" t="s">
        <v>63</v>
      </c>
      <c r="E9297" t="s">
        <v>327</v>
      </c>
      <c r="I9297" t="s">
        <v>327</v>
      </c>
      <c r="L9297" t="s">
        <v>1618</v>
      </c>
      <c r="M9297">
        <f>+IFERROR(IFERROR(VLOOKUP(covid_cl[[#This Row],[Comuna]],Hoja1!$D$4:$BD$348,9,0),VLOOKUP(covid_cl[[#This Row],[Region]],Hoja1!$E$4:$BD$348,6,0)),-33.6043642941)</f>
        <v>-33.604364294100002</v>
      </c>
      <c r="N9297">
        <f>+IFERROR(IFERROR(VLOOKUP(covid_cl[[#This Row],[Comuna]],Hoja1!$D$4:$BD$348,8,0),VLOOKUP(covid_cl[[#This Row],[Region]],Hoja1!$E$4:$BD$348,5,0)),-70.6266370305)</f>
        <v>-70.626637030500007</v>
      </c>
      <c r="Q9297" t="str">
        <f>+IFERROR(IF(covid_cl[[#This Row],[Region]]&lt;&gt;"No Informado",covid_cl[[#This Row],[Region]],VLOOKUP(covid_cl[[#This Row],[ID]],[1]Hoja5!B$4:I$1967,3,0)),"No Informado")</f>
        <v>No Informado</v>
      </c>
    </row>
    <row r="9298" spans="1:17" x14ac:dyDescent="0.3">
      <c r="A9298">
        <f t="shared" si="147"/>
        <v>9297</v>
      </c>
      <c r="B9298" s="3" t="s">
        <v>1742</v>
      </c>
      <c r="D9298" t="s">
        <v>63</v>
      </c>
      <c r="E9298" t="s">
        <v>327</v>
      </c>
      <c r="I9298" t="s">
        <v>327</v>
      </c>
      <c r="L9298" t="s">
        <v>1618</v>
      </c>
      <c r="M9298">
        <f>+IFERROR(IFERROR(VLOOKUP(covid_cl[[#This Row],[Comuna]],Hoja1!$D$4:$BD$348,9,0),VLOOKUP(covid_cl[[#This Row],[Region]],Hoja1!$E$4:$BD$348,6,0)),-33.6043642941)</f>
        <v>-33.604364294100002</v>
      </c>
      <c r="N9298">
        <f>+IFERROR(IFERROR(VLOOKUP(covid_cl[[#This Row],[Comuna]],Hoja1!$D$4:$BD$348,8,0),VLOOKUP(covid_cl[[#This Row],[Region]],Hoja1!$E$4:$BD$348,5,0)),-70.6266370305)</f>
        <v>-70.626637030500007</v>
      </c>
      <c r="Q9298" t="str">
        <f>+IFERROR(IF(covid_cl[[#This Row],[Region]]&lt;&gt;"No Informado",covid_cl[[#This Row],[Region]],VLOOKUP(covid_cl[[#This Row],[ID]],[1]Hoja5!B$4:I$1967,3,0)),"No Informado")</f>
        <v>No Informado</v>
      </c>
    </row>
    <row r="9299" spans="1:17" x14ac:dyDescent="0.3">
      <c r="A9299">
        <f t="shared" si="147"/>
        <v>9298</v>
      </c>
      <c r="B9299" s="3" t="s">
        <v>1742</v>
      </c>
      <c r="D9299" t="s">
        <v>63</v>
      </c>
      <c r="E9299" t="s">
        <v>327</v>
      </c>
      <c r="I9299" t="s">
        <v>327</v>
      </c>
      <c r="L9299" t="s">
        <v>1618</v>
      </c>
      <c r="M9299">
        <f>+IFERROR(IFERROR(VLOOKUP(covid_cl[[#This Row],[Comuna]],Hoja1!$D$4:$BD$348,9,0),VLOOKUP(covid_cl[[#This Row],[Region]],Hoja1!$E$4:$BD$348,6,0)),-33.6043642941)</f>
        <v>-33.604364294100002</v>
      </c>
      <c r="N9299">
        <f>+IFERROR(IFERROR(VLOOKUP(covid_cl[[#This Row],[Comuna]],Hoja1!$D$4:$BD$348,8,0),VLOOKUP(covid_cl[[#This Row],[Region]],Hoja1!$E$4:$BD$348,5,0)),-70.6266370305)</f>
        <v>-70.626637030500007</v>
      </c>
      <c r="Q9299" t="str">
        <f>+IFERROR(IF(covid_cl[[#This Row],[Region]]&lt;&gt;"No Informado",covid_cl[[#This Row],[Region]],VLOOKUP(covid_cl[[#This Row],[ID]],[1]Hoja5!B$4:I$1967,3,0)),"No Informado")</f>
        <v>No Informado</v>
      </c>
    </row>
    <row r="9300" spans="1:17" x14ac:dyDescent="0.3">
      <c r="A9300">
        <f t="shared" si="147"/>
        <v>9299</v>
      </c>
      <c r="B9300" s="3" t="s">
        <v>1742</v>
      </c>
      <c r="D9300" t="s">
        <v>63</v>
      </c>
      <c r="E9300" t="s">
        <v>327</v>
      </c>
      <c r="I9300" t="s">
        <v>327</v>
      </c>
      <c r="L9300" t="s">
        <v>1618</v>
      </c>
      <c r="M9300">
        <f>+IFERROR(IFERROR(VLOOKUP(covid_cl[[#This Row],[Comuna]],Hoja1!$D$4:$BD$348,9,0),VLOOKUP(covid_cl[[#This Row],[Region]],Hoja1!$E$4:$BD$348,6,0)),-33.6043642941)</f>
        <v>-33.604364294100002</v>
      </c>
      <c r="N9300">
        <f>+IFERROR(IFERROR(VLOOKUP(covid_cl[[#This Row],[Comuna]],Hoja1!$D$4:$BD$348,8,0),VLOOKUP(covid_cl[[#This Row],[Region]],Hoja1!$E$4:$BD$348,5,0)),-70.6266370305)</f>
        <v>-70.626637030500007</v>
      </c>
      <c r="Q9300" t="str">
        <f>+IFERROR(IF(covid_cl[[#This Row],[Region]]&lt;&gt;"No Informado",covid_cl[[#This Row],[Region]],VLOOKUP(covid_cl[[#This Row],[ID]],[1]Hoja5!B$4:I$1967,3,0)),"No Informado")</f>
        <v>No Informado</v>
      </c>
    </row>
    <row r="9301" spans="1:17" x14ac:dyDescent="0.3">
      <c r="A9301">
        <f t="shared" si="147"/>
        <v>9300</v>
      </c>
      <c r="B9301" s="3" t="s">
        <v>1742</v>
      </c>
      <c r="D9301" t="s">
        <v>63</v>
      </c>
      <c r="E9301" t="s">
        <v>327</v>
      </c>
      <c r="I9301" t="s">
        <v>327</v>
      </c>
      <c r="L9301" t="s">
        <v>1618</v>
      </c>
      <c r="M9301">
        <f>+IFERROR(IFERROR(VLOOKUP(covid_cl[[#This Row],[Comuna]],Hoja1!$D$4:$BD$348,9,0),VLOOKUP(covid_cl[[#This Row],[Region]],Hoja1!$E$4:$BD$348,6,0)),-33.6043642941)</f>
        <v>-33.604364294100002</v>
      </c>
      <c r="N9301">
        <f>+IFERROR(IFERROR(VLOOKUP(covid_cl[[#This Row],[Comuna]],Hoja1!$D$4:$BD$348,8,0),VLOOKUP(covid_cl[[#This Row],[Region]],Hoja1!$E$4:$BD$348,5,0)),-70.6266370305)</f>
        <v>-70.626637030500007</v>
      </c>
      <c r="Q9301" t="str">
        <f>+IFERROR(IF(covid_cl[[#This Row],[Region]]&lt;&gt;"No Informado",covid_cl[[#This Row],[Region]],VLOOKUP(covid_cl[[#This Row],[ID]],[1]Hoja5!B$4:I$1967,3,0)),"No Informado")</f>
        <v>No Informado</v>
      </c>
    </row>
    <row r="9302" spans="1:17" x14ac:dyDescent="0.3">
      <c r="A9302">
        <f t="shared" si="147"/>
        <v>9301</v>
      </c>
      <c r="B9302" s="3" t="s">
        <v>1742</v>
      </c>
      <c r="D9302" t="s">
        <v>63</v>
      </c>
      <c r="E9302" t="s">
        <v>327</v>
      </c>
      <c r="I9302" t="s">
        <v>327</v>
      </c>
      <c r="L9302" t="s">
        <v>1618</v>
      </c>
      <c r="M9302">
        <f>+IFERROR(IFERROR(VLOOKUP(covid_cl[[#This Row],[Comuna]],Hoja1!$D$4:$BD$348,9,0),VLOOKUP(covid_cl[[#This Row],[Region]],Hoja1!$E$4:$BD$348,6,0)),-33.6043642941)</f>
        <v>-33.604364294100002</v>
      </c>
      <c r="N9302">
        <f>+IFERROR(IFERROR(VLOOKUP(covid_cl[[#This Row],[Comuna]],Hoja1!$D$4:$BD$348,8,0),VLOOKUP(covid_cl[[#This Row],[Region]],Hoja1!$E$4:$BD$348,5,0)),-70.6266370305)</f>
        <v>-70.626637030500007</v>
      </c>
      <c r="Q9302" t="str">
        <f>+IFERROR(IF(covid_cl[[#This Row],[Region]]&lt;&gt;"No Informado",covid_cl[[#This Row],[Region]],VLOOKUP(covid_cl[[#This Row],[ID]],[1]Hoja5!B$4:I$1967,3,0)),"No Informado")</f>
        <v>No Informado</v>
      </c>
    </row>
    <row r="9303" spans="1:17" x14ac:dyDescent="0.3">
      <c r="A9303">
        <f t="shared" si="147"/>
        <v>9302</v>
      </c>
      <c r="B9303" s="3" t="s">
        <v>1742</v>
      </c>
      <c r="D9303" t="s">
        <v>63</v>
      </c>
      <c r="E9303" t="s">
        <v>327</v>
      </c>
      <c r="I9303" t="s">
        <v>327</v>
      </c>
      <c r="L9303" t="s">
        <v>1618</v>
      </c>
      <c r="M9303">
        <f>+IFERROR(IFERROR(VLOOKUP(covid_cl[[#This Row],[Comuna]],Hoja1!$D$4:$BD$348,9,0),VLOOKUP(covid_cl[[#This Row],[Region]],Hoja1!$E$4:$BD$348,6,0)),-33.6043642941)</f>
        <v>-33.604364294100002</v>
      </c>
      <c r="N9303">
        <f>+IFERROR(IFERROR(VLOOKUP(covid_cl[[#This Row],[Comuna]],Hoja1!$D$4:$BD$348,8,0),VLOOKUP(covid_cl[[#This Row],[Region]],Hoja1!$E$4:$BD$348,5,0)),-70.6266370305)</f>
        <v>-70.626637030500007</v>
      </c>
      <c r="Q9303" t="str">
        <f>+IFERROR(IF(covid_cl[[#This Row],[Region]]&lt;&gt;"No Informado",covid_cl[[#This Row],[Region]],VLOOKUP(covid_cl[[#This Row],[ID]],[1]Hoja5!B$4:I$1967,3,0)),"No Informado")</f>
        <v>No Informado</v>
      </c>
    </row>
    <row r="9304" spans="1:17" x14ac:dyDescent="0.3">
      <c r="A9304">
        <f t="shared" si="147"/>
        <v>9303</v>
      </c>
      <c r="B9304" s="3" t="s">
        <v>1742</v>
      </c>
      <c r="D9304" t="s">
        <v>63</v>
      </c>
      <c r="E9304" t="s">
        <v>327</v>
      </c>
      <c r="I9304" t="s">
        <v>327</v>
      </c>
      <c r="L9304" t="s">
        <v>1618</v>
      </c>
      <c r="M9304">
        <f>+IFERROR(IFERROR(VLOOKUP(covid_cl[[#This Row],[Comuna]],Hoja1!$D$4:$BD$348,9,0),VLOOKUP(covid_cl[[#This Row],[Region]],Hoja1!$E$4:$BD$348,6,0)),-33.6043642941)</f>
        <v>-33.604364294100002</v>
      </c>
      <c r="N9304">
        <f>+IFERROR(IFERROR(VLOOKUP(covid_cl[[#This Row],[Comuna]],Hoja1!$D$4:$BD$348,8,0),VLOOKUP(covid_cl[[#This Row],[Region]],Hoja1!$E$4:$BD$348,5,0)),-70.6266370305)</f>
        <v>-70.626637030500007</v>
      </c>
      <c r="Q9304" t="str">
        <f>+IFERROR(IF(covid_cl[[#This Row],[Region]]&lt;&gt;"No Informado",covid_cl[[#This Row],[Region]],VLOOKUP(covid_cl[[#This Row],[ID]],[1]Hoja5!B$4:I$1967,3,0)),"No Informado")</f>
        <v>No Informado</v>
      </c>
    </row>
    <row r="9305" spans="1:17" x14ac:dyDescent="0.3">
      <c r="A9305">
        <f t="shared" si="147"/>
        <v>9304</v>
      </c>
      <c r="B9305" s="3" t="s">
        <v>1742</v>
      </c>
      <c r="D9305" t="s">
        <v>63</v>
      </c>
      <c r="E9305" t="s">
        <v>327</v>
      </c>
      <c r="I9305" t="s">
        <v>327</v>
      </c>
      <c r="L9305" t="s">
        <v>1618</v>
      </c>
      <c r="M9305">
        <f>+IFERROR(IFERROR(VLOOKUP(covid_cl[[#This Row],[Comuna]],Hoja1!$D$4:$BD$348,9,0),VLOOKUP(covid_cl[[#This Row],[Region]],Hoja1!$E$4:$BD$348,6,0)),-33.6043642941)</f>
        <v>-33.604364294100002</v>
      </c>
      <c r="N9305">
        <f>+IFERROR(IFERROR(VLOOKUP(covid_cl[[#This Row],[Comuna]],Hoja1!$D$4:$BD$348,8,0),VLOOKUP(covid_cl[[#This Row],[Region]],Hoja1!$E$4:$BD$348,5,0)),-70.6266370305)</f>
        <v>-70.626637030500007</v>
      </c>
      <c r="Q9305" t="str">
        <f>+IFERROR(IF(covid_cl[[#This Row],[Region]]&lt;&gt;"No Informado",covid_cl[[#This Row],[Region]],VLOOKUP(covid_cl[[#This Row],[ID]],[1]Hoja5!B$4:I$1967,3,0)),"No Informado")</f>
        <v>No Informado</v>
      </c>
    </row>
    <row r="9306" spans="1:17" x14ac:dyDescent="0.3">
      <c r="A9306">
        <f t="shared" si="147"/>
        <v>9305</v>
      </c>
      <c r="B9306" s="3" t="s">
        <v>1742</v>
      </c>
      <c r="D9306" t="s">
        <v>63</v>
      </c>
      <c r="E9306" t="s">
        <v>327</v>
      </c>
      <c r="I9306" t="s">
        <v>327</v>
      </c>
      <c r="L9306" t="s">
        <v>1618</v>
      </c>
      <c r="M9306">
        <f>+IFERROR(IFERROR(VLOOKUP(covid_cl[[#This Row],[Comuna]],Hoja1!$D$4:$BD$348,9,0),VLOOKUP(covid_cl[[#This Row],[Region]],Hoja1!$E$4:$BD$348,6,0)),-33.6043642941)</f>
        <v>-33.604364294100002</v>
      </c>
      <c r="N9306">
        <f>+IFERROR(IFERROR(VLOOKUP(covid_cl[[#This Row],[Comuna]],Hoja1!$D$4:$BD$348,8,0),VLOOKUP(covid_cl[[#This Row],[Region]],Hoja1!$E$4:$BD$348,5,0)),-70.6266370305)</f>
        <v>-70.626637030500007</v>
      </c>
      <c r="Q9306" t="str">
        <f>+IFERROR(IF(covid_cl[[#This Row],[Region]]&lt;&gt;"No Informado",covid_cl[[#This Row],[Region]],VLOOKUP(covid_cl[[#This Row],[ID]],[1]Hoja5!B$4:I$1967,3,0)),"No Informado")</f>
        <v>No Informado</v>
      </c>
    </row>
    <row r="9307" spans="1:17" x14ac:dyDescent="0.3">
      <c r="A9307">
        <f t="shared" si="147"/>
        <v>9306</v>
      </c>
      <c r="B9307" s="3" t="s">
        <v>1742</v>
      </c>
      <c r="D9307" t="s">
        <v>63</v>
      </c>
      <c r="E9307" t="s">
        <v>327</v>
      </c>
      <c r="I9307" t="s">
        <v>327</v>
      </c>
      <c r="L9307" t="s">
        <v>1618</v>
      </c>
      <c r="M9307">
        <f>+IFERROR(IFERROR(VLOOKUP(covid_cl[[#This Row],[Comuna]],Hoja1!$D$4:$BD$348,9,0),VLOOKUP(covid_cl[[#This Row],[Region]],Hoja1!$E$4:$BD$348,6,0)),-33.6043642941)</f>
        <v>-33.604364294100002</v>
      </c>
      <c r="N9307">
        <f>+IFERROR(IFERROR(VLOOKUP(covid_cl[[#This Row],[Comuna]],Hoja1!$D$4:$BD$348,8,0),VLOOKUP(covid_cl[[#This Row],[Region]],Hoja1!$E$4:$BD$348,5,0)),-70.6266370305)</f>
        <v>-70.626637030500007</v>
      </c>
      <c r="Q9307" t="str">
        <f>+IFERROR(IF(covid_cl[[#This Row],[Region]]&lt;&gt;"No Informado",covid_cl[[#This Row],[Region]],VLOOKUP(covid_cl[[#This Row],[ID]],[1]Hoja5!B$4:I$1967,3,0)),"No Informado")</f>
        <v>No Informado</v>
      </c>
    </row>
    <row r="9308" spans="1:17" x14ac:dyDescent="0.3">
      <c r="A9308">
        <f t="shared" si="147"/>
        <v>9307</v>
      </c>
      <c r="B9308" s="3" t="s">
        <v>1742</v>
      </c>
      <c r="D9308" t="s">
        <v>63</v>
      </c>
      <c r="E9308" t="s">
        <v>327</v>
      </c>
      <c r="I9308" t="s">
        <v>327</v>
      </c>
      <c r="L9308" t="s">
        <v>1618</v>
      </c>
      <c r="M9308">
        <f>+IFERROR(IFERROR(VLOOKUP(covid_cl[[#This Row],[Comuna]],Hoja1!$D$4:$BD$348,9,0),VLOOKUP(covid_cl[[#This Row],[Region]],Hoja1!$E$4:$BD$348,6,0)),-33.6043642941)</f>
        <v>-33.604364294100002</v>
      </c>
      <c r="N9308">
        <f>+IFERROR(IFERROR(VLOOKUP(covid_cl[[#This Row],[Comuna]],Hoja1!$D$4:$BD$348,8,0),VLOOKUP(covid_cl[[#This Row],[Region]],Hoja1!$E$4:$BD$348,5,0)),-70.6266370305)</f>
        <v>-70.626637030500007</v>
      </c>
      <c r="Q9308" t="str">
        <f>+IFERROR(IF(covid_cl[[#This Row],[Region]]&lt;&gt;"No Informado",covid_cl[[#This Row],[Region]],VLOOKUP(covid_cl[[#This Row],[ID]],[1]Hoja5!B$4:I$1967,3,0)),"No Informado")</f>
        <v>No Informado</v>
      </c>
    </row>
    <row r="9309" spans="1:17" x14ac:dyDescent="0.3">
      <c r="A9309">
        <f t="shared" ref="A9309:A9372" si="148">+ROW()-1</f>
        <v>9308</v>
      </c>
      <c r="B9309" s="3" t="s">
        <v>1742</v>
      </c>
      <c r="D9309" t="s">
        <v>63</v>
      </c>
      <c r="E9309" t="s">
        <v>327</v>
      </c>
      <c r="I9309" t="s">
        <v>327</v>
      </c>
      <c r="L9309" t="s">
        <v>1618</v>
      </c>
      <c r="M9309">
        <f>+IFERROR(IFERROR(VLOOKUP(covid_cl[[#This Row],[Comuna]],Hoja1!$D$4:$BD$348,9,0),VLOOKUP(covid_cl[[#This Row],[Region]],Hoja1!$E$4:$BD$348,6,0)),-33.6043642941)</f>
        <v>-33.604364294100002</v>
      </c>
      <c r="N9309">
        <f>+IFERROR(IFERROR(VLOOKUP(covid_cl[[#This Row],[Comuna]],Hoja1!$D$4:$BD$348,8,0),VLOOKUP(covid_cl[[#This Row],[Region]],Hoja1!$E$4:$BD$348,5,0)),-70.6266370305)</f>
        <v>-70.626637030500007</v>
      </c>
      <c r="Q9309" t="str">
        <f>+IFERROR(IF(covid_cl[[#This Row],[Region]]&lt;&gt;"No Informado",covid_cl[[#This Row],[Region]],VLOOKUP(covid_cl[[#This Row],[ID]],[1]Hoja5!B$4:I$1967,3,0)),"No Informado")</f>
        <v>No Informado</v>
      </c>
    </row>
    <row r="9310" spans="1:17" x14ac:dyDescent="0.3">
      <c r="A9310">
        <f t="shared" si="148"/>
        <v>9309</v>
      </c>
      <c r="B9310" s="3" t="s">
        <v>1742</v>
      </c>
      <c r="D9310" t="s">
        <v>63</v>
      </c>
      <c r="E9310" t="s">
        <v>327</v>
      </c>
      <c r="I9310" t="s">
        <v>327</v>
      </c>
      <c r="L9310" t="s">
        <v>1618</v>
      </c>
      <c r="M9310">
        <f>+IFERROR(IFERROR(VLOOKUP(covid_cl[[#This Row],[Comuna]],Hoja1!$D$4:$BD$348,9,0),VLOOKUP(covid_cl[[#This Row],[Region]],Hoja1!$E$4:$BD$348,6,0)),-33.6043642941)</f>
        <v>-33.604364294100002</v>
      </c>
      <c r="N9310">
        <f>+IFERROR(IFERROR(VLOOKUP(covid_cl[[#This Row],[Comuna]],Hoja1!$D$4:$BD$348,8,0),VLOOKUP(covid_cl[[#This Row],[Region]],Hoja1!$E$4:$BD$348,5,0)),-70.6266370305)</f>
        <v>-70.626637030500007</v>
      </c>
      <c r="Q9310" t="str">
        <f>+IFERROR(IF(covid_cl[[#This Row],[Region]]&lt;&gt;"No Informado",covid_cl[[#This Row],[Region]],VLOOKUP(covid_cl[[#This Row],[ID]],[1]Hoja5!B$4:I$1967,3,0)),"No Informado")</f>
        <v>No Informado</v>
      </c>
    </row>
    <row r="9311" spans="1:17" x14ac:dyDescent="0.3">
      <c r="A9311">
        <f t="shared" si="148"/>
        <v>9310</v>
      </c>
      <c r="B9311" s="3" t="s">
        <v>1742</v>
      </c>
      <c r="D9311" t="s">
        <v>63</v>
      </c>
      <c r="E9311" t="s">
        <v>327</v>
      </c>
      <c r="I9311" t="s">
        <v>327</v>
      </c>
      <c r="L9311" t="s">
        <v>1618</v>
      </c>
      <c r="M9311">
        <f>+IFERROR(IFERROR(VLOOKUP(covid_cl[[#This Row],[Comuna]],Hoja1!$D$4:$BD$348,9,0),VLOOKUP(covid_cl[[#This Row],[Region]],Hoja1!$E$4:$BD$348,6,0)),-33.6043642941)</f>
        <v>-33.604364294100002</v>
      </c>
      <c r="N9311">
        <f>+IFERROR(IFERROR(VLOOKUP(covid_cl[[#This Row],[Comuna]],Hoja1!$D$4:$BD$348,8,0),VLOOKUP(covid_cl[[#This Row],[Region]],Hoja1!$E$4:$BD$348,5,0)),-70.6266370305)</f>
        <v>-70.626637030500007</v>
      </c>
      <c r="Q9311" t="str">
        <f>+IFERROR(IF(covid_cl[[#This Row],[Region]]&lt;&gt;"No Informado",covid_cl[[#This Row],[Region]],VLOOKUP(covid_cl[[#This Row],[ID]],[1]Hoja5!B$4:I$1967,3,0)),"No Informado")</f>
        <v>No Informado</v>
      </c>
    </row>
    <row r="9312" spans="1:17" x14ac:dyDescent="0.3">
      <c r="A9312">
        <f t="shared" si="148"/>
        <v>9311</v>
      </c>
      <c r="B9312" s="3" t="s">
        <v>1742</v>
      </c>
      <c r="D9312" t="s">
        <v>63</v>
      </c>
      <c r="E9312" t="s">
        <v>327</v>
      </c>
      <c r="I9312" t="s">
        <v>327</v>
      </c>
      <c r="L9312" t="s">
        <v>1618</v>
      </c>
      <c r="M9312">
        <f>+IFERROR(IFERROR(VLOOKUP(covid_cl[[#This Row],[Comuna]],Hoja1!$D$4:$BD$348,9,0),VLOOKUP(covid_cl[[#This Row],[Region]],Hoja1!$E$4:$BD$348,6,0)),-33.6043642941)</f>
        <v>-33.604364294100002</v>
      </c>
      <c r="N9312">
        <f>+IFERROR(IFERROR(VLOOKUP(covid_cl[[#This Row],[Comuna]],Hoja1!$D$4:$BD$348,8,0),VLOOKUP(covid_cl[[#This Row],[Region]],Hoja1!$E$4:$BD$348,5,0)),-70.6266370305)</f>
        <v>-70.626637030500007</v>
      </c>
      <c r="Q9312" t="str">
        <f>+IFERROR(IF(covid_cl[[#This Row],[Region]]&lt;&gt;"No Informado",covid_cl[[#This Row],[Region]],VLOOKUP(covid_cl[[#This Row],[ID]],[1]Hoja5!B$4:I$1967,3,0)),"No Informado")</f>
        <v>No Informado</v>
      </c>
    </row>
    <row r="9313" spans="1:17" x14ac:dyDescent="0.3">
      <c r="A9313">
        <f t="shared" si="148"/>
        <v>9312</v>
      </c>
      <c r="B9313" s="3" t="s">
        <v>1742</v>
      </c>
      <c r="D9313" t="s">
        <v>63</v>
      </c>
      <c r="E9313" t="s">
        <v>327</v>
      </c>
      <c r="I9313" t="s">
        <v>327</v>
      </c>
      <c r="L9313" t="s">
        <v>1618</v>
      </c>
      <c r="M9313">
        <f>+IFERROR(IFERROR(VLOOKUP(covid_cl[[#This Row],[Comuna]],Hoja1!$D$4:$BD$348,9,0),VLOOKUP(covid_cl[[#This Row],[Region]],Hoja1!$E$4:$BD$348,6,0)),-33.6043642941)</f>
        <v>-33.604364294100002</v>
      </c>
      <c r="N9313">
        <f>+IFERROR(IFERROR(VLOOKUP(covid_cl[[#This Row],[Comuna]],Hoja1!$D$4:$BD$348,8,0),VLOOKUP(covid_cl[[#This Row],[Region]],Hoja1!$E$4:$BD$348,5,0)),-70.6266370305)</f>
        <v>-70.626637030500007</v>
      </c>
      <c r="Q9313" t="str">
        <f>+IFERROR(IF(covid_cl[[#This Row],[Region]]&lt;&gt;"No Informado",covid_cl[[#This Row],[Region]],VLOOKUP(covid_cl[[#This Row],[ID]],[1]Hoja5!B$4:I$1967,3,0)),"No Informado")</f>
        <v>No Informado</v>
      </c>
    </row>
    <row r="9314" spans="1:17" x14ac:dyDescent="0.3">
      <c r="A9314">
        <f t="shared" si="148"/>
        <v>9313</v>
      </c>
      <c r="B9314" s="3" t="s">
        <v>1742</v>
      </c>
      <c r="D9314" t="s">
        <v>63</v>
      </c>
      <c r="E9314" t="s">
        <v>327</v>
      </c>
      <c r="I9314" t="s">
        <v>327</v>
      </c>
      <c r="L9314" t="s">
        <v>1618</v>
      </c>
      <c r="M9314">
        <f>+IFERROR(IFERROR(VLOOKUP(covid_cl[[#This Row],[Comuna]],Hoja1!$D$4:$BD$348,9,0),VLOOKUP(covid_cl[[#This Row],[Region]],Hoja1!$E$4:$BD$348,6,0)),-33.6043642941)</f>
        <v>-33.604364294100002</v>
      </c>
      <c r="N9314">
        <f>+IFERROR(IFERROR(VLOOKUP(covid_cl[[#This Row],[Comuna]],Hoja1!$D$4:$BD$348,8,0),VLOOKUP(covid_cl[[#This Row],[Region]],Hoja1!$E$4:$BD$348,5,0)),-70.6266370305)</f>
        <v>-70.626637030500007</v>
      </c>
      <c r="Q9314" t="str">
        <f>+IFERROR(IF(covid_cl[[#This Row],[Region]]&lt;&gt;"No Informado",covid_cl[[#This Row],[Region]],VLOOKUP(covid_cl[[#This Row],[ID]],[1]Hoja5!B$4:I$1967,3,0)),"No Informado")</f>
        <v>No Informado</v>
      </c>
    </row>
    <row r="9315" spans="1:17" x14ac:dyDescent="0.3">
      <c r="A9315">
        <f t="shared" si="148"/>
        <v>9314</v>
      </c>
      <c r="B9315" s="3" t="s">
        <v>1742</v>
      </c>
      <c r="D9315" t="s">
        <v>63</v>
      </c>
      <c r="E9315" t="s">
        <v>327</v>
      </c>
      <c r="I9315" t="s">
        <v>327</v>
      </c>
      <c r="L9315" t="s">
        <v>1618</v>
      </c>
      <c r="M9315">
        <f>+IFERROR(IFERROR(VLOOKUP(covid_cl[[#This Row],[Comuna]],Hoja1!$D$4:$BD$348,9,0),VLOOKUP(covid_cl[[#This Row],[Region]],Hoja1!$E$4:$BD$348,6,0)),-33.6043642941)</f>
        <v>-33.604364294100002</v>
      </c>
      <c r="N9315">
        <f>+IFERROR(IFERROR(VLOOKUP(covid_cl[[#This Row],[Comuna]],Hoja1!$D$4:$BD$348,8,0),VLOOKUP(covid_cl[[#This Row],[Region]],Hoja1!$E$4:$BD$348,5,0)),-70.6266370305)</f>
        <v>-70.626637030500007</v>
      </c>
      <c r="Q9315" t="str">
        <f>+IFERROR(IF(covid_cl[[#This Row],[Region]]&lt;&gt;"No Informado",covid_cl[[#This Row],[Region]],VLOOKUP(covid_cl[[#This Row],[ID]],[1]Hoja5!B$4:I$1967,3,0)),"No Informado")</f>
        <v>No Informado</v>
      </c>
    </row>
    <row r="9316" spans="1:17" x14ac:dyDescent="0.3">
      <c r="A9316">
        <f t="shared" si="148"/>
        <v>9315</v>
      </c>
      <c r="B9316" s="3" t="s">
        <v>1742</v>
      </c>
      <c r="D9316" t="s">
        <v>63</v>
      </c>
      <c r="E9316" t="s">
        <v>327</v>
      </c>
      <c r="I9316" t="s">
        <v>327</v>
      </c>
      <c r="L9316" t="s">
        <v>1618</v>
      </c>
      <c r="M9316">
        <f>+IFERROR(IFERROR(VLOOKUP(covid_cl[[#This Row],[Comuna]],Hoja1!$D$4:$BD$348,9,0),VLOOKUP(covid_cl[[#This Row],[Region]],Hoja1!$E$4:$BD$348,6,0)),-33.6043642941)</f>
        <v>-33.604364294100002</v>
      </c>
      <c r="N9316">
        <f>+IFERROR(IFERROR(VLOOKUP(covid_cl[[#This Row],[Comuna]],Hoja1!$D$4:$BD$348,8,0),VLOOKUP(covid_cl[[#This Row],[Region]],Hoja1!$E$4:$BD$348,5,0)),-70.6266370305)</f>
        <v>-70.626637030500007</v>
      </c>
      <c r="Q9316" t="str">
        <f>+IFERROR(IF(covid_cl[[#This Row],[Region]]&lt;&gt;"No Informado",covid_cl[[#This Row],[Region]],VLOOKUP(covid_cl[[#This Row],[ID]],[1]Hoja5!B$4:I$1967,3,0)),"No Informado")</f>
        <v>No Informado</v>
      </c>
    </row>
    <row r="9317" spans="1:17" x14ac:dyDescent="0.3">
      <c r="A9317">
        <f t="shared" si="148"/>
        <v>9316</v>
      </c>
      <c r="B9317" s="3" t="s">
        <v>1742</v>
      </c>
      <c r="D9317" t="s">
        <v>63</v>
      </c>
      <c r="E9317" t="s">
        <v>327</v>
      </c>
      <c r="I9317" t="s">
        <v>327</v>
      </c>
      <c r="L9317" t="s">
        <v>1618</v>
      </c>
      <c r="M9317">
        <f>+IFERROR(IFERROR(VLOOKUP(covid_cl[[#This Row],[Comuna]],Hoja1!$D$4:$BD$348,9,0),VLOOKUP(covid_cl[[#This Row],[Region]],Hoja1!$E$4:$BD$348,6,0)),-33.6043642941)</f>
        <v>-33.604364294100002</v>
      </c>
      <c r="N9317">
        <f>+IFERROR(IFERROR(VLOOKUP(covid_cl[[#This Row],[Comuna]],Hoja1!$D$4:$BD$348,8,0),VLOOKUP(covid_cl[[#This Row],[Region]],Hoja1!$E$4:$BD$348,5,0)),-70.6266370305)</f>
        <v>-70.626637030500007</v>
      </c>
      <c r="Q9317" t="str">
        <f>+IFERROR(IF(covid_cl[[#This Row],[Region]]&lt;&gt;"No Informado",covid_cl[[#This Row],[Region]],VLOOKUP(covid_cl[[#This Row],[ID]],[1]Hoja5!B$4:I$1967,3,0)),"No Informado")</f>
        <v>No Informado</v>
      </c>
    </row>
    <row r="9318" spans="1:17" x14ac:dyDescent="0.3">
      <c r="A9318">
        <f t="shared" si="148"/>
        <v>9317</v>
      </c>
      <c r="B9318" s="3" t="s">
        <v>1742</v>
      </c>
      <c r="D9318" t="s">
        <v>63</v>
      </c>
      <c r="E9318" t="s">
        <v>327</v>
      </c>
      <c r="I9318" t="s">
        <v>327</v>
      </c>
      <c r="L9318" t="s">
        <v>1618</v>
      </c>
      <c r="M9318">
        <f>+IFERROR(IFERROR(VLOOKUP(covid_cl[[#This Row],[Comuna]],Hoja1!$D$4:$BD$348,9,0),VLOOKUP(covid_cl[[#This Row],[Region]],Hoja1!$E$4:$BD$348,6,0)),-33.6043642941)</f>
        <v>-33.604364294100002</v>
      </c>
      <c r="N9318">
        <f>+IFERROR(IFERROR(VLOOKUP(covid_cl[[#This Row],[Comuna]],Hoja1!$D$4:$BD$348,8,0),VLOOKUP(covid_cl[[#This Row],[Region]],Hoja1!$E$4:$BD$348,5,0)),-70.6266370305)</f>
        <v>-70.626637030500007</v>
      </c>
      <c r="Q9318" t="str">
        <f>+IFERROR(IF(covid_cl[[#This Row],[Region]]&lt;&gt;"No Informado",covid_cl[[#This Row],[Region]],VLOOKUP(covid_cl[[#This Row],[ID]],[1]Hoja5!B$4:I$1967,3,0)),"No Informado")</f>
        <v>No Informado</v>
      </c>
    </row>
    <row r="9319" spans="1:17" x14ac:dyDescent="0.3">
      <c r="A9319">
        <f t="shared" si="148"/>
        <v>9318</v>
      </c>
      <c r="B9319" s="3" t="s">
        <v>1742</v>
      </c>
      <c r="D9319" t="s">
        <v>63</v>
      </c>
      <c r="E9319" t="s">
        <v>327</v>
      </c>
      <c r="I9319" t="s">
        <v>327</v>
      </c>
      <c r="L9319" t="s">
        <v>1618</v>
      </c>
      <c r="M9319">
        <f>+IFERROR(IFERROR(VLOOKUP(covid_cl[[#This Row],[Comuna]],Hoja1!$D$4:$BD$348,9,0),VLOOKUP(covid_cl[[#This Row],[Region]],Hoja1!$E$4:$BD$348,6,0)),-33.6043642941)</f>
        <v>-33.604364294100002</v>
      </c>
      <c r="N9319">
        <f>+IFERROR(IFERROR(VLOOKUP(covid_cl[[#This Row],[Comuna]],Hoja1!$D$4:$BD$348,8,0),VLOOKUP(covid_cl[[#This Row],[Region]],Hoja1!$E$4:$BD$348,5,0)),-70.6266370305)</f>
        <v>-70.626637030500007</v>
      </c>
      <c r="Q9319" t="str">
        <f>+IFERROR(IF(covid_cl[[#This Row],[Region]]&lt;&gt;"No Informado",covid_cl[[#This Row],[Region]],VLOOKUP(covid_cl[[#This Row],[ID]],[1]Hoja5!B$4:I$1967,3,0)),"No Informado")</f>
        <v>No Informado</v>
      </c>
    </row>
    <row r="9320" spans="1:17" x14ac:dyDescent="0.3">
      <c r="A9320">
        <f t="shared" si="148"/>
        <v>9319</v>
      </c>
      <c r="B9320" s="3" t="s">
        <v>1742</v>
      </c>
      <c r="D9320" t="s">
        <v>63</v>
      </c>
      <c r="E9320" t="s">
        <v>327</v>
      </c>
      <c r="I9320" t="s">
        <v>327</v>
      </c>
      <c r="L9320" t="s">
        <v>1618</v>
      </c>
      <c r="M9320">
        <f>+IFERROR(IFERROR(VLOOKUP(covid_cl[[#This Row],[Comuna]],Hoja1!$D$4:$BD$348,9,0),VLOOKUP(covid_cl[[#This Row],[Region]],Hoja1!$E$4:$BD$348,6,0)),-33.6043642941)</f>
        <v>-33.604364294100002</v>
      </c>
      <c r="N9320">
        <f>+IFERROR(IFERROR(VLOOKUP(covid_cl[[#This Row],[Comuna]],Hoja1!$D$4:$BD$348,8,0),VLOOKUP(covid_cl[[#This Row],[Region]],Hoja1!$E$4:$BD$348,5,0)),-70.6266370305)</f>
        <v>-70.626637030500007</v>
      </c>
      <c r="Q9320" t="str">
        <f>+IFERROR(IF(covid_cl[[#This Row],[Region]]&lt;&gt;"No Informado",covid_cl[[#This Row],[Region]],VLOOKUP(covid_cl[[#This Row],[ID]],[1]Hoja5!B$4:I$1967,3,0)),"No Informado")</f>
        <v>No Informado</v>
      </c>
    </row>
    <row r="9321" spans="1:17" x14ac:dyDescent="0.3">
      <c r="A9321">
        <f t="shared" si="148"/>
        <v>9320</v>
      </c>
      <c r="B9321" s="3" t="s">
        <v>1742</v>
      </c>
      <c r="D9321" t="s">
        <v>63</v>
      </c>
      <c r="E9321" t="s">
        <v>327</v>
      </c>
      <c r="I9321" t="s">
        <v>327</v>
      </c>
      <c r="L9321" t="s">
        <v>1618</v>
      </c>
      <c r="M9321">
        <f>+IFERROR(IFERROR(VLOOKUP(covid_cl[[#This Row],[Comuna]],Hoja1!$D$4:$BD$348,9,0),VLOOKUP(covid_cl[[#This Row],[Region]],Hoja1!$E$4:$BD$348,6,0)),-33.6043642941)</f>
        <v>-33.604364294100002</v>
      </c>
      <c r="N9321">
        <f>+IFERROR(IFERROR(VLOOKUP(covid_cl[[#This Row],[Comuna]],Hoja1!$D$4:$BD$348,8,0),VLOOKUP(covid_cl[[#This Row],[Region]],Hoja1!$E$4:$BD$348,5,0)),-70.6266370305)</f>
        <v>-70.626637030500007</v>
      </c>
      <c r="Q9321" t="str">
        <f>+IFERROR(IF(covid_cl[[#This Row],[Region]]&lt;&gt;"No Informado",covid_cl[[#This Row],[Region]],VLOOKUP(covid_cl[[#This Row],[ID]],[1]Hoja5!B$4:I$1967,3,0)),"No Informado")</f>
        <v>No Informado</v>
      </c>
    </row>
    <row r="9322" spans="1:17" x14ac:dyDescent="0.3">
      <c r="A9322">
        <f t="shared" si="148"/>
        <v>9321</v>
      </c>
      <c r="B9322" s="3" t="s">
        <v>1742</v>
      </c>
      <c r="D9322" t="s">
        <v>63</v>
      </c>
      <c r="E9322" t="s">
        <v>327</v>
      </c>
      <c r="I9322" t="s">
        <v>327</v>
      </c>
      <c r="L9322" t="s">
        <v>1618</v>
      </c>
      <c r="M9322">
        <f>+IFERROR(IFERROR(VLOOKUP(covid_cl[[#This Row],[Comuna]],Hoja1!$D$4:$BD$348,9,0),VLOOKUP(covid_cl[[#This Row],[Region]],Hoja1!$E$4:$BD$348,6,0)),-33.6043642941)</f>
        <v>-33.604364294100002</v>
      </c>
      <c r="N9322">
        <f>+IFERROR(IFERROR(VLOOKUP(covid_cl[[#This Row],[Comuna]],Hoja1!$D$4:$BD$348,8,0),VLOOKUP(covid_cl[[#This Row],[Region]],Hoja1!$E$4:$BD$348,5,0)),-70.6266370305)</f>
        <v>-70.626637030500007</v>
      </c>
      <c r="Q9322" t="str">
        <f>+IFERROR(IF(covid_cl[[#This Row],[Region]]&lt;&gt;"No Informado",covid_cl[[#This Row],[Region]],VLOOKUP(covid_cl[[#This Row],[ID]],[1]Hoja5!B$4:I$1967,3,0)),"No Informado")</f>
        <v>No Informado</v>
      </c>
    </row>
    <row r="9323" spans="1:17" x14ac:dyDescent="0.3">
      <c r="A9323">
        <f t="shared" si="148"/>
        <v>9322</v>
      </c>
      <c r="B9323" s="3" t="s">
        <v>1742</v>
      </c>
      <c r="D9323" t="s">
        <v>63</v>
      </c>
      <c r="E9323" t="s">
        <v>327</v>
      </c>
      <c r="I9323" t="s">
        <v>327</v>
      </c>
      <c r="L9323" t="s">
        <v>1618</v>
      </c>
      <c r="M9323">
        <f>+IFERROR(IFERROR(VLOOKUP(covid_cl[[#This Row],[Comuna]],Hoja1!$D$4:$BD$348,9,0),VLOOKUP(covid_cl[[#This Row],[Region]],Hoja1!$E$4:$BD$348,6,0)),-33.6043642941)</f>
        <v>-33.604364294100002</v>
      </c>
      <c r="N9323">
        <f>+IFERROR(IFERROR(VLOOKUP(covid_cl[[#This Row],[Comuna]],Hoja1!$D$4:$BD$348,8,0),VLOOKUP(covid_cl[[#This Row],[Region]],Hoja1!$E$4:$BD$348,5,0)),-70.6266370305)</f>
        <v>-70.626637030500007</v>
      </c>
      <c r="Q9323" t="str">
        <f>+IFERROR(IF(covid_cl[[#This Row],[Region]]&lt;&gt;"No Informado",covid_cl[[#This Row],[Region]],VLOOKUP(covid_cl[[#This Row],[ID]],[1]Hoja5!B$4:I$1967,3,0)),"No Informado")</f>
        <v>No Informado</v>
      </c>
    </row>
    <row r="9324" spans="1:17" x14ac:dyDescent="0.3">
      <c r="A9324">
        <f t="shared" si="148"/>
        <v>9323</v>
      </c>
      <c r="B9324" s="3" t="s">
        <v>1742</v>
      </c>
      <c r="D9324" t="s">
        <v>63</v>
      </c>
      <c r="E9324" t="s">
        <v>327</v>
      </c>
      <c r="I9324" t="s">
        <v>327</v>
      </c>
      <c r="L9324" t="s">
        <v>1618</v>
      </c>
      <c r="M9324">
        <f>+IFERROR(IFERROR(VLOOKUP(covid_cl[[#This Row],[Comuna]],Hoja1!$D$4:$BD$348,9,0),VLOOKUP(covid_cl[[#This Row],[Region]],Hoja1!$E$4:$BD$348,6,0)),-33.6043642941)</f>
        <v>-33.604364294100002</v>
      </c>
      <c r="N9324">
        <f>+IFERROR(IFERROR(VLOOKUP(covid_cl[[#This Row],[Comuna]],Hoja1!$D$4:$BD$348,8,0),VLOOKUP(covid_cl[[#This Row],[Region]],Hoja1!$E$4:$BD$348,5,0)),-70.6266370305)</f>
        <v>-70.626637030500007</v>
      </c>
      <c r="Q9324" t="str">
        <f>+IFERROR(IF(covid_cl[[#This Row],[Region]]&lt;&gt;"No Informado",covid_cl[[#This Row],[Region]],VLOOKUP(covid_cl[[#This Row],[ID]],[1]Hoja5!B$4:I$1967,3,0)),"No Informado")</f>
        <v>No Informado</v>
      </c>
    </row>
    <row r="9325" spans="1:17" x14ac:dyDescent="0.3">
      <c r="A9325">
        <f t="shared" si="148"/>
        <v>9324</v>
      </c>
      <c r="B9325" s="3" t="s">
        <v>1742</v>
      </c>
      <c r="D9325" t="s">
        <v>63</v>
      </c>
      <c r="E9325" t="s">
        <v>327</v>
      </c>
      <c r="I9325" t="s">
        <v>327</v>
      </c>
      <c r="L9325" t="s">
        <v>1618</v>
      </c>
      <c r="M9325">
        <f>+IFERROR(IFERROR(VLOOKUP(covid_cl[[#This Row],[Comuna]],Hoja1!$D$4:$BD$348,9,0),VLOOKUP(covid_cl[[#This Row],[Region]],Hoja1!$E$4:$BD$348,6,0)),-33.6043642941)</f>
        <v>-33.604364294100002</v>
      </c>
      <c r="N9325">
        <f>+IFERROR(IFERROR(VLOOKUP(covid_cl[[#This Row],[Comuna]],Hoja1!$D$4:$BD$348,8,0),VLOOKUP(covid_cl[[#This Row],[Region]],Hoja1!$E$4:$BD$348,5,0)),-70.6266370305)</f>
        <v>-70.626637030500007</v>
      </c>
      <c r="Q9325" t="str">
        <f>+IFERROR(IF(covid_cl[[#This Row],[Region]]&lt;&gt;"No Informado",covid_cl[[#This Row],[Region]],VLOOKUP(covid_cl[[#This Row],[ID]],[1]Hoja5!B$4:I$1967,3,0)),"No Informado")</f>
        <v>No Informado</v>
      </c>
    </row>
    <row r="9326" spans="1:17" x14ac:dyDescent="0.3">
      <c r="A9326">
        <f t="shared" si="148"/>
        <v>9325</v>
      </c>
      <c r="B9326" s="3" t="s">
        <v>1742</v>
      </c>
      <c r="D9326" t="s">
        <v>63</v>
      </c>
      <c r="E9326" t="s">
        <v>327</v>
      </c>
      <c r="I9326" t="s">
        <v>327</v>
      </c>
      <c r="L9326" t="s">
        <v>1618</v>
      </c>
      <c r="M9326">
        <f>+IFERROR(IFERROR(VLOOKUP(covid_cl[[#This Row],[Comuna]],Hoja1!$D$4:$BD$348,9,0),VLOOKUP(covid_cl[[#This Row],[Region]],Hoja1!$E$4:$BD$348,6,0)),-33.6043642941)</f>
        <v>-33.604364294100002</v>
      </c>
      <c r="N9326">
        <f>+IFERROR(IFERROR(VLOOKUP(covid_cl[[#This Row],[Comuna]],Hoja1!$D$4:$BD$348,8,0),VLOOKUP(covid_cl[[#This Row],[Region]],Hoja1!$E$4:$BD$348,5,0)),-70.6266370305)</f>
        <v>-70.626637030500007</v>
      </c>
      <c r="Q9326" t="str">
        <f>+IFERROR(IF(covid_cl[[#This Row],[Region]]&lt;&gt;"No Informado",covid_cl[[#This Row],[Region]],VLOOKUP(covid_cl[[#This Row],[ID]],[1]Hoja5!B$4:I$1967,3,0)),"No Informado")</f>
        <v>No Informado</v>
      </c>
    </row>
    <row r="9327" spans="1:17" x14ac:dyDescent="0.3">
      <c r="A9327">
        <f t="shared" si="148"/>
        <v>9326</v>
      </c>
      <c r="B9327" s="3" t="s">
        <v>1742</v>
      </c>
      <c r="D9327" t="s">
        <v>63</v>
      </c>
      <c r="E9327" t="s">
        <v>327</v>
      </c>
      <c r="I9327" t="s">
        <v>327</v>
      </c>
      <c r="L9327" t="s">
        <v>1618</v>
      </c>
      <c r="M9327">
        <f>+IFERROR(IFERROR(VLOOKUP(covid_cl[[#This Row],[Comuna]],Hoja1!$D$4:$BD$348,9,0),VLOOKUP(covid_cl[[#This Row],[Region]],Hoja1!$E$4:$BD$348,6,0)),-33.6043642941)</f>
        <v>-33.604364294100002</v>
      </c>
      <c r="N9327">
        <f>+IFERROR(IFERROR(VLOOKUP(covid_cl[[#This Row],[Comuna]],Hoja1!$D$4:$BD$348,8,0),VLOOKUP(covid_cl[[#This Row],[Region]],Hoja1!$E$4:$BD$348,5,0)),-70.6266370305)</f>
        <v>-70.626637030500007</v>
      </c>
      <c r="Q9327" t="str">
        <f>+IFERROR(IF(covid_cl[[#This Row],[Region]]&lt;&gt;"No Informado",covid_cl[[#This Row],[Region]],VLOOKUP(covid_cl[[#This Row],[ID]],[1]Hoja5!B$4:I$1967,3,0)),"No Informado")</f>
        <v>No Informado</v>
      </c>
    </row>
    <row r="9328" spans="1:17" x14ac:dyDescent="0.3">
      <c r="A9328">
        <f t="shared" si="148"/>
        <v>9327</v>
      </c>
      <c r="B9328" s="3" t="s">
        <v>1742</v>
      </c>
      <c r="D9328" t="s">
        <v>63</v>
      </c>
      <c r="E9328" t="s">
        <v>327</v>
      </c>
      <c r="I9328" t="s">
        <v>327</v>
      </c>
      <c r="L9328" t="s">
        <v>1618</v>
      </c>
      <c r="M9328">
        <f>+IFERROR(IFERROR(VLOOKUP(covid_cl[[#This Row],[Comuna]],Hoja1!$D$4:$BD$348,9,0),VLOOKUP(covid_cl[[#This Row],[Region]],Hoja1!$E$4:$BD$348,6,0)),-33.6043642941)</f>
        <v>-33.604364294100002</v>
      </c>
      <c r="N9328">
        <f>+IFERROR(IFERROR(VLOOKUP(covid_cl[[#This Row],[Comuna]],Hoja1!$D$4:$BD$348,8,0),VLOOKUP(covid_cl[[#This Row],[Region]],Hoja1!$E$4:$BD$348,5,0)),-70.6266370305)</f>
        <v>-70.626637030500007</v>
      </c>
      <c r="Q9328" t="str">
        <f>+IFERROR(IF(covid_cl[[#This Row],[Region]]&lt;&gt;"No Informado",covid_cl[[#This Row],[Region]],VLOOKUP(covid_cl[[#This Row],[ID]],[1]Hoja5!B$4:I$1967,3,0)),"No Informado")</f>
        <v>No Informado</v>
      </c>
    </row>
    <row r="9329" spans="1:17" x14ac:dyDescent="0.3">
      <c r="A9329">
        <f t="shared" si="148"/>
        <v>9328</v>
      </c>
      <c r="B9329" s="3" t="s">
        <v>1742</v>
      </c>
      <c r="D9329" t="s">
        <v>63</v>
      </c>
      <c r="E9329" t="s">
        <v>327</v>
      </c>
      <c r="I9329" t="s">
        <v>327</v>
      </c>
      <c r="L9329" t="s">
        <v>1618</v>
      </c>
      <c r="M9329">
        <f>+IFERROR(IFERROR(VLOOKUP(covid_cl[[#This Row],[Comuna]],Hoja1!$D$4:$BD$348,9,0),VLOOKUP(covid_cl[[#This Row],[Region]],Hoja1!$E$4:$BD$348,6,0)),-33.6043642941)</f>
        <v>-33.604364294100002</v>
      </c>
      <c r="N9329">
        <f>+IFERROR(IFERROR(VLOOKUP(covid_cl[[#This Row],[Comuna]],Hoja1!$D$4:$BD$348,8,0),VLOOKUP(covid_cl[[#This Row],[Region]],Hoja1!$E$4:$BD$348,5,0)),-70.6266370305)</f>
        <v>-70.626637030500007</v>
      </c>
      <c r="Q9329" t="str">
        <f>+IFERROR(IF(covid_cl[[#This Row],[Region]]&lt;&gt;"No Informado",covid_cl[[#This Row],[Region]],VLOOKUP(covid_cl[[#This Row],[ID]],[1]Hoja5!B$4:I$1967,3,0)),"No Informado")</f>
        <v>No Informado</v>
      </c>
    </row>
    <row r="9330" spans="1:17" x14ac:dyDescent="0.3">
      <c r="A9330">
        <f t="shared" si="148"/>
        <v>9329</v>
      </c>
      <c r="B9330" s="3" t="s">
        <v>1742</v>
      </c>
      <c r="D9330" t="s">
        <v>63</v>
      </c>
      <c r="E9330" t="s">
        <v>327</v>
      </c>
      <c r="I9330" t="s">
        <v>327</v>
      </c>
      <c r="L9330" t="s">
        <v>1618</v>
      </c>
      <c r="M9330">
        <f>+IFERROR(IFERROR(VLOOKUP(covid_cl[[#This Row],[Comuna]],Hoja1!$D$4:$BD$348,9,0),VLOOKUP(covid_cl[[#This Row],[Region]],Hoja1!$E$4:$BD$348,6,0)),-33.6043642941)</f>
        <v>-33.604364294100002</v>
      </c>
      <c r="N9330">
        <f>+IFERROR(IFERROR(VLOOKUP(covid_cl[[#This Row],[Comuna]],Hoja1!$D$4:$BD$348,8,0),VLOOKUP(covid_cl[[#This Row],[Region]],Hoja1!$E$4:$BD$348,5,0)),-70.6266370305)</f>
        <v>-70.626637030500007</v>
      </c>
      <c r="Q9330" t="str">
        <f>+IFERROR(IF(covid_cl[[#This Row],[Region]]&lt;&gt;"No Informado",covid_cl[[#This Row],[Region]],VLOOKUP(covid_cl[[#This Row],[ID]],[1]Hoja5!B$4:I$1967,3,0)),"No Informado")</f>
        <v>No Informado</v>
      </c>
    </row>
    <row r="9331" spans="1:17" x14ac:dyDescent="0.3">
      <c r="A9331">
        <f t="shared" si="148"/>
        <v>9330</v>
      </c>
      <c r="B9331" s="3" t="s">
        <v>1742</v>
      </c>
      <c r="D9331" t="s">
        <v>63</v>
      </c>
      <c r="E9331" t="s">
        <v>327</v>
      </c>
      <c r="I9331" t="s">
        <v>327</v>
      </c>
      <c r="L9331" t="s">
        <v>1618</v>
      </c>
      <c r="M9331">
        <f>+IFERROR(IFERROR(VLOOKUP(covid_cl[[#This Row],[Comuna]],Hoja1!$D$4:$BD$348,9,0),VLOOKUP(covid_cl[[#This Row],[Region]],Hoja1!$E$4:$BD$348,6,0)),-33.6043642941)</f>
        <v>-33.604364294100002</v>
      </c>
      <c r="N9331">
        <f>+IFERROR(IFERROR(VLOOKUP(covid_cl[[#This Row],[Comuna]],Hoja1!$D$4:$BD$348,8,0),VLOOKUP(covid_cl[[#This Row],[Region]],Hoja1!$E$4:$BD$348,5,0)),-70.6266370305)</f>
        <v>-70.626637030500007</v>
      </c>
      <c r="Q9331" t="str">
        <f>+IFERROR(IF(covid_cl[[#This Row],[Region]]&lt;&gt;"No Informado",covid_cl[[#This Row],[Region]],VLOOKUP(covid_cl[[#This Row],[ID]],[1]Hoja5!B$4:I$1967,3,0)),"No Informado")</f>
        <v>No Informado</v>
      </c>
    </row>
    <row r="9332" spans="1:17" x14ac:dyDescent="0.3">
      <c r="A9332">
        <f t="shared" si="148"/>
        <v>9331</v>
      </c>
      <c r="B9332" s="3" t="s">
        <v>1742</v>
      </c>
      <c r="D9332" t="s">
        <v>63</v>
      </c>
      <c r="E9332" t="s">
        <v>327</v>
      </c>
      <c r="I9332" t="s">
        <v>327</v>
      </c>
      <c r="L9332" t="s">
        <v>1618</v>
      </c>
      <c r="M9332">
        <f>+IFERROR(IFERROR(VLOOKUP(covid_cl[[#This Row],[Comuna]],Hoja1!$D$4:$BD$348,9,0),VLOOKUP(covid_cl[[#This Row],[Region]],Hoja1!$E$4:$BD$348,6,0)),-33.6043642941)</f>
        <v>-33.604364294100002</v>
      </c>
      <c r="N9332">
        <f>+IFERROR(IFERROR(VLOOKUP(covid_cl[[#This Row],[Comuna]],Hoja1!$D$4:$BD$348,8,0),VLOOKUP(covid_cl[[#This Row],[Region]],Hoja1!$E$4:$BD$348,5,0)),-70.6266370305)</f>
        <v>-70.626637030500007</v>
      </c>
      <c r="Q9332" t="str">
        <f>+IFERROR(IF(covid_cl[[#This Row],[Region]]&lt;&gt;"No Informado",covid_cl[[#This Row],[Region]],VLOOKUP(covid_cl[[#This Row],[ID]],[1]Hoja5!B$4:I$1967,3,0)),"No Informado")</f>
        <v>No Informado</v>
      </c>
    </row>
    <row r="9333" spans="1:17" x14ac:dyDescent="0.3">
      <c r="A9333">
        <f t="shared" si="148"/>
        <v>9332</v>
      </c>
      <c r="B9333" s="3" t="s">
        <v>1742</v>
      </c>
      <c r="D9333" t="s">
        <v>63</v>
      </c>
      <c r="E9333" t="s">
        <v>327</v>
      </c>
      <c r="I9333" t="s">
        <v>327</v>
      </c>
      <c r="L9333" t="s">
        <v>1618</v>
      </c>
      <c r="M9333">
        <f>+IFERROR(IFERROR(VLOOKUP(covid_cl[[#This Row],[Comuna]],Hoja1!$D$4:$BD$348,9,0),VLOOKUP(covid_cl[[#This Row],[Region]],Hoja1!$E$4:$BD$348,6,0)),-33.6043642941)</f>
        <v>-33.604364294100002</v>
      </c>
      <c r="N9333">
        <f>+IFERROR(IFERROR(VLOOKUP(covid_cl[[#This Row],[Comuna]],Hoja1!$D$4:$BD$348,8,0),VLOOKUP(covid_cl[[#This Row],[Region]],Hoja1!$E$4:$BD$348,5,0)),-70.6266370305)</f>
        <v>-70.626637030500007</v>
      </c>
      <c r="Q9333" t="str">
        <f>+IFERROR(IF(covid_cl[[#This Row],[Region]]&lt;&gt;"No Informado",covid_cl[[#This Row],[Region]],VLOOKUP(covid_cl[[#This Row],[ID]],[1]Hoja5!B$4:I$1967,3,0)),"No Informado")</f>
        <v>No Informado</v>
      </c>
    </row>
    <row r="9334" spans="1:17" x14ac:dyDescent="0.3">
      <c r="A9334">
        <f t="shared" si="148"/>
        <v>9333</v>
      </c>
      <c r="B9334" s="3" t="s">
        <v>1742</v>
      </c>
      <c r="D9334" t="s">
        <v>63</v>
      </c>
      <c r="E9334" t="s">
        <v>327</v>
      </c>
      <c r="I9334" t="s">
        <v>327</v>
      </c>
      <c r="L9334" t="s">
        <v>1618</v>
      </c>
      <c r="M9334">
        <f>+IFERROR(IFERROR(VLOOKUP(covid_cl[[#This Row],[Comuna]],Hoja1!$D$4:$BD$348,9,0),VLOOKUP(covid_cl[[#This Row],[Region]],Hoja1!$E$4:$BD$348,6,0)),-33.6043642941)</f>
        <v>-33.604364294100002</v>
      </c>
      <c r="N9334">
        <f>+IFERROR(IFERROR(VLOOKUP(covid_cl[[#This Row],[Comuna]],Hoja1!$D$4:$BD$348,8,0),VLOOKUP(covid_cl[[#This Row],[Region]],Hoja1!$E$4:$BD$348,5,0)),-70.6266370305)</f>
        <v>-70.626637030500007</v>
      </c>
      <c r="Q9334" t="str">
        <f>+IFERROR(IF(covid_cl[[#This Row],[Region]]&lt;&gt;"No Informado",covid_cl[[#This Row],[Region]],VLOOKUP(covid_cl[[#This Row],[ID]],[1]Hoja5!B$4:I$1967,3,0)),"No Informado")</f>
        <v>No Informado</v>
      </c>
    </row>
    <row r="9335" spans="1:17" x14ac:dyDescent="0.3">
      <c r="A9335">
        <f t="shared" si="148"/>
        <v>9334</v>
      </c>
      <c r="B9335" s="3" t="s">
        <v>1742</v>
      </c>
      <c r="D9335" t="s">
        <v>63</v>
      </c>
      <c r="E9335" t="s">
        <v>327</v>
      </c>
      <c r="I9335" t="s">
        <v>327</v>
      </c>
      <c r="L9335" t="s">
        <v>1618</v>
      </c>
      <c r="M9335">
        <f>+IFERROR(IFERROR(VLOOKUP(covid_cl[[#This Row],[Comuna]],Hoja1!$D$4:$BD$348,9,0),VLOOKUP(covid_cl[[#This Row],[Region]],Hoja1!$E$4:$BD$348,6,0)),-33.6043642941)</f>
        <v>-33.604364294100002</v>
      </c>
      <c r="N9335">
        <f>+IFERROR(IFERROR(VLOOKUP(covid_cl[[#This Row],[Comuna]],Hoja1!$D$4:$BD$348,8,0),VLOOKUP(covid_cl[[#This Row],[Region]],Hoja1!$E$4:$BD$348,5,0)),-70.6266370305)</f>
        <v>-70.626637030500007</v>
      </c>
      <c r="Q9335" t="str">
        <f>+IFERROR(IF(covid_cl[[#This Row],[Region]]&lt;&gt;"No Informado",covid_cl[[#This Row],[Region]],VLOOKUP(covid_cl[[#This Row],[ID]],[1]Hoja5!B$4:I$1967,3,0)),"No Informado")</f>
        <v>No Informado</v>
      </c>
    </row>
    <row r="9336" spans="1:17" x14ac:dyDescent="0.3">
      <c r="A9336">
        <f t="shared" si="148"/>
        <v>9335</v>
      </c>
      <c r="B9336" s="3" t="s">
        <v>1742</v>
      </c>
      <c r="D9336" t="s">
        <v>63</v>
      </c>
      <c r="E9336" t="s">
        <v>327</v>
      </c>
      <c r="I9336" t="s">
        <v>327</v>
      </c>
      <c r="L9336" t="s">
        <v>1618</v>
      </c>
      <c r="M9336">
        <f>+IFERROR(IFERROR(VLOOKUP(covid_cl[[#This Row],[Comuna]],Hoja1!$D$4:$BD$348,9,0),VLOOKUP(covid_cl[[#This Row],[Region]],Hoja1!$E$4:$BD$348,6,0)),-33.6043642941)</f>
        <v>-33.604364294100002</v>
      </c>
      <c r="N9336">
        <f>+IFERROR(IFERROR(VLOOKUP(covid_cl[[#This Row],[Comuna]],Hoja1!$D$4:$BD$348,8,0),VLOOKUP(covid_cl[[#This Row],[Region]],Hoja1!$E$4:$BD$348,5,0)),-70.6266370305)</f>
        <v>-70.626637030500007</v>
      </c>
      <c r="Q9336" t="str">
        <f>+IFERROR(IF(covid_cl[[#This Row],[Region]]&lt;&gt;"No Informado",covid_cl[[#This Row],[Region]],VLOOKUP(covid_cl[[#This Row],[ID]],[1]Hoja5!B$4:I$1967,3,0)),"No Informado")</f>
        <v>No Informado</v>
      </c>
    </row>
    <row r="9337" spans="1:17" x14ac:dyDescent="0.3">
      <c r="A9337">
        <f t="shared" si="148"/>
        <v>9336</v>
      </c>
      <c r="B9337" s="3" t="s">
        <v>1742</v>
      </c>
      <c r="D9337" t="s">
        <v>63</v>
      </c>
      <c r="E9337" t="s">
        <v>327</v>
      </c>
      <c r="I9337" t="s">
        <v>327</v>
      </c>
      <c r="L9337" t="s">
        <v>1618</v>
      </c>
      <c r="M9337">
        <f>+IFERROR(IFERROR(VLOOKUP(covid_cl[[#This Row],[Comuna]],Hoja1!$D$4:$BD$348,9,0),VLOOKUP(covid_cl[[#This Row],[Region]],Hoja1!$E$4:$BD$348,6,0)),-33.6043642941)</f>
        <v>-33.604364294100002</v>
      </c>
      <c r="N9337">
        <f>+IFERROR(IFERROR(VLOOKUP(covid_cl[[#This Row],[Comuna]],Hoja1!$D$4:$BD$348,8,0),VLOOKUP(covid_cl[[#This Row],[Region]],Hoja1!$E$4:$BD$348,5,0)),-70.6266370305)</f>
        <v>-70.626637030500007</v>
      </c>
      <c r="Q9337" t="str">
        <f>+IFERROR(IF(covid_cl[[#This Row],[Region]]&lt;&gt;"No Informado",covid_cl[[#This Row],[Region]],VLOOKUP(covid_cl[[#This Row],[ID]],[1]Hoja5!B$4:I$1967,3,0)),"No Informado")</f>
        <v>No Informado</v>
      </c>
    </row>
    <row r="9338" spans="1:17" x14ac:dyDescent="0.3">
      <c r="A9338">
        <f t="shared" si="148"/>
        <v>9337</v>
      </c>
      <c r="B9338" s="3" t="s">
        <v>1742</v>
      </c>
      <c r="D9338" t="s">
        <v>63</v>
      </c>
      <c r="E9338" t="s">
        <v>327</v>
      </c>
      <c r="I9338" t="s">
        <v>327</v>
      </c>
      <c r="L9338" t="s">
        <v>1618</v>
      </c>
      <c r="M9338">
        <f>+IFERROR(IFERROR(VLOOKUP(covid_cl[[#This Row],[Comuna]],Hoja1!$D$4:$BD$348,9,0),VLOOKUP(covid_cl[[#This Row],[Region]],Hoja1!$E$4:$BD$348,6,0)),-33.6043642941)</f>
        <v>-33.604364294100002</v>
      </c>
      <c r="N9338">
        <f>+IFERROR(IFERROR(VLOOKUP(covid_cl[[#This Row],[Comuna]],Hoja1!$D$4:$BD$348,8,0),VLOOKUP(covid_cl[[#This Row],[Region]],Hoja1!$E$4:$BD$348,5,0)),-70.6266370305)</f>
        <v>-70.626637030500007</v>
      </c>
      <c r="Q9338" t="str">
        <f>+IFERROR(IF(covid_cl[[#This Row],[Region]]&lt;&gt;"No Informado",covid_cl[[#This Row],[Region]],VLOOKUP(covid_cl[[#This Row],[ID]],[1]Hoja5!B$4:I$1967,3,0)),"No Informado")</f>
        <v>No Informado</v>
      </c>
    </row>
    <row r="9339" spans="1:17" x14ac:dyDescent="0.3">
      <c r="A9339">
        <f t="shared" si="148"/>
        <v>9338</v>
      </c>
      <c r="B9339" s="3" t="s">
        <v>1742</v>
      </c>
      <c r="D9339" t="s">
        <v>63</v>
      </c>
      <c r="E9339" t="s">
        <v>327</v>
      </c>
      <c r="I9339" t="s">
        <v>327</v>
      </c>
      <c r="L9339" t="s">
        <v>1618</v>
      </c>
      <c r="M9339">
        <f>+IFERROR(IFERROR(VLOOKUP(covid_cl[[#This Row],[Comuna]],Hoja1!$D$4:$BD$348,9,0),VLOOKUP(covid_cl[[#This Row],[Region]],Hoja1!$E$4:$BD$348,6,0)),-33.6043642941)</f>
        <v>-33.604364294100002</v>
      </c>
      <c r="N9339">
        <f>+IFERROR(IFERROR(VLOOKUP(covid_cl[[#This Row],[Comuna]],Hoja1!$D$4:$BD$348,8,0),VLOOKUP(covid_cl[[#This Row],[Region]],Hoja1!$E$4:$BD$348,5,0)),-70.6266370305)</f>
        <v>-70.626637030500007</v>
      </c>
      <c r="Q9339" t="str">
        <f>+IFERROR(IF(covid_cl[[#This Row],[Region]]&lt;&gt;"No Informado",covid_cl[[#This Row],[Region]],VLOOKUP(covid_cl[[#This Row],[ID]],[1]Hoja5!B$4:I$1967,3,0)),"No Informado")</f>
        <v>No Informado</v>
      </c>
    </row>
    <row r="9340" spans="1:17" x14ac:dyDescent="0.3">
      <c r="A9340">
        <f t="shared" si="148"/>
        <v>9339</v>
      </c>
      <c r="B9340" s="3" t="s">
        <v>1742</v>
      </c>
      <c r="D9340" t="s">
        <v>63</v>
      </c>
      <c r="E9340" t="s">
        <v>327</v>
      </c>
      <c r="I9340" t="s">
        <v>327</v>
      </c>
      <c r="L9340" t="s">
        <v>1618</v>
      </c>
      <c r="M9340">
        <f>+IFERROR(IFERROR(VLOOKUP(covid_cl[[#This Row],[Comuna]],Hoja1!$D$4:$BD$348,9,0),VLOOKUP(covid_cl[[#This Row],[Region]],Hoja1!$E$4:$BD$348,6,0)),-33.6043642941)</f>
        <v>-33.604364294100002</v>
      </c>
      <c r="N9340">
        <f>+IFERROR(IFERROR(VLOOKUP(covid_cl[[#This Row],[Comuna]],Hoja1!$D$4:$BD$348,8,0),VLOOKUP(covid_cl[[#This Row],[Region]],Hoja1!$E$4:$BD$348,5,0)),-70.6266370305)</f>
        <v>-70.626637030500007</v>
      </c>
      <c r="Q9340" t="str">
        <f>+IFERROR(IF(covid_cl[[#This Row],[Region]]&lt;&gt;"No Informado",covid_cl[[#This Row],[Region]],VLOOKUP(covid_cl[[#This Row],[ID]],[1]Hoja5!B$4:I$1967,3,0)),"No Informado")</f>
        <v>No Informado</v>
      </c>
    </row>
    <row r="9341" spans="1:17" x14ac:dyDescent="0.3">
      <c r="A9341">
        <f t="shared" si="148"/>
        <v>9340</v>
      </c>
      <c r="B9341" s="3" t="s">
        <v>1742</v>
      </c>
      <c r="D9341" t="s">
        <v>63</v>
      </c>
      <c r="E9341" t="s">
        <v>327</v>
      </c>
      <c r="I9341" t="s">
        <v>327</v>
      </c>
      <c r="L9341" t="s">
        <v>1618</v>
      </c>
      <c r="M9341">
        <f>+IFERROR(IFERROR(VLOOKUP(covid_cl[[#This Row],[Comuna]],Hoja1!$D$4:$BD$348,9,0),VLOOKUP(covid_cl[[#This Row],[Region]],Hoja1!$E$4:$BD$348,6,0)),-33.6043642941)</f>
        <v>-33.604364294100002</v>
      </c>
      <c r="N9341">
        <f>+IFERROR(IFERROR(VLOOKUP(covid_cl[[#This Row],[Comuna]],Hoja1!$D$4:$BD$348,8,0),VLOOKUP(covid_cl[[#This Row],[Region]],Hoja1!$E$4:$BD$348,5,0)),-70.6266370305)</f>
        <v>-70.626637030500007</v>
      </c>
      <c r="Q9341" t="str">
        <f>+IFERROR(IF(covid_cl[[#This Row],[Region]]&lt;&gt;"No Informado",covid_cl[[#This Row],[Region]],VLOOKUP(covid_cl[[#This Row],[ID]],[1]Hoja5!B$4:I$1967,3,0)),"No Informado")</f>
        <v>No Informado</v>
      </c>
    </row>
    <row r="9342" spans="1:17" x14ac:dyDescent="0.3">
      <c r="A9342">
        <f t="shared" si="148"/>
        <v>9341</v>
      </c>
      <c r="B9342" s="3" t="s">
        <v>1742</v>
      </c>
      <c r="D9342" t="s">
        <v>63</v>
      </c>
      <c r="E9342" t="s">
        <v>327</v>
      </c>
      <c r="I9342" t="s">
        <v>327</v>
      </c>
      <c r="L9342" t="s">
        <v>1618</v>
      </c>
      <c r="M9342">
        <f>+IFERROR(IFERROR(VLOOKUP(covid_cl[[#This Row],[Comuna]],Hoja1!$D$4:$BD$348,9,0),VLOOKUP(covid_cl[[#This Row],[Region]],Hoja1!$E$4:$BD$348,6,0)),-33.6043642941)</f>
        <v>-33.604364294100002</v>
      </c>
      <c r="N9342">
        <f>+IFERROR(IFERROR(VLOOKUP(covid_cl[[#This Row],[Comuna]],Hoja1!$D$4:$BD$348,8,0),VLOOKUP(covid_cl[[#This Row],[Region]],Hoja1!$E$4:$BD$348,5,0)),-70.6266370305)</f>
        <v>-70.626637030500007</v>
      </c>
      <c r="Q9342" t="str">
        <f>+IFERROR(IF(covid_cl[[#This Row],[Region]]&lt;&gt;"No Informado",covid_cl[[#This Row],[Region]],VLOOKUP(covid_cl[[#This Row],[ID]],[1]Hoja5!B$4:I$1967,3,0)),"No Informado")</f>
        <v>No Informado</v>
      </c>
    </row>
    <row r="9343" spans="1:17" x14ac:dyDescent="0.3">
      <c r="A9343">
        <f t="shared" si="148"/>
        <v>9342</v>
      </c>
      <c r="B9343" s="3" t="s">
        <v>1742</v>
      </c>
      <c r="D9343" t="s">
        <v>63</v>
      </c>
      <c r="E9343" t="s">
        <v>327</v>
      </c>
      <c r="I9343" t="s">
        <v>327</v>
      </c>
      <c r="L9343" t="s">
        <v>1618</v>
      </c>
      <c r="M9343">
        <f>+IFERROR(IFERROR(VLOOKUP(covid_cl[[#This Row],[Comuna]],Hoja1!$D$4:$BD$348,9,0),VLOOKUP(covid_cl[[#This Row],[Region]],Hoja1!$E$4:$BD$348,6,0)),-33.6043642941)</f>
        <v>-33.604364294100002</v>
      </c>
      <c r="N9343">
        <f>+IFERROR(IFERROR(VLOOKUP(covid_cl[[#This Row],[Comuna]],Hoja1!$D$4:$BD$348,8,0),VLOOKUP(covid_cl[[#This Row],[Region]],Hoja1!$E$4:$BD$348,5,0)),-70.6266370305)</f>
        <v>-70.626637030500007</v>
      </c>
      <c r="Q9343" t="str">
        <f>+IFERROR(IF(covid_cl[[#This Row],[Region]]&lt;&gt;"No Informado",covid_cl[[#This Row],[Region]],VLOOKUP(covid_cl[[#This Row],[ID]],[1]Hoja5!B$4:I$1967,3,0)),"No Informado")</f>
        <v>No Informado</v>
      </c>
    </row>
    <row r="9344" spans="1:17" x14ac:dyDescent="0.3">
      <c r="A9344">
        <f t="shared" si="148"/>
        <v>9343</v>
      </c>
      <c r="B9344" s="3" t="s">
        <v>1742</v>
      </c>
      <c r="D9344" t="s">
        <v>63</v>
      </c>
      <c r="E9344" t="s">
        <v>327</v>
      </c>
      <c r="I9344" t="s">
        <v>327</v>
      </c>
      <c r="L9344" t="s">
        <v>1618</v>
      </c>
      <c r="M9344">
        <f>+IFERROR(IFERROR(VLOOKUP(covid_cl[[#This Row],[Comuna]],Hoja1!$D$4:$BD$348,9,0),VLOOKUP(covid_cl[[#This Row],[Region]],Hoja1!$E$4:$BD$348,6,0)),-33.6043642941)</f>
        <v>-33.604364294100002</v>
      </c>
      <c r="N9344">
        <f>+IFERROR(IFERROR(VLOOKUP(covid_cl[[#This Row],[Comuna]],Hoja1!$D$4:$BD$348,8,0),VLOOKUP(covid_cl[[#This Row],[Region]],Hoja1!$E$4:$BD$348,5,0)),-70.6266370305)</f>
        <v>-70.626637030500007</v>
      </c>
      <c r="Q9344" t="str">
        <f>+IFERROR(IF(covid_cl[[#This Row],[Region]]&lt;&gt;"No Informado",covid_cl[[#This Row],[Region]],VLOOKUP(covid_cl[[#This Row],[ID]],[1]Hoja5!B$4:I$1967,3,0)),"No Informado")</f>
        <v>No Informado</v>
      </c>
    </row>
    <row r="9345" spans="1:17" x14ac:dyDescent="0.3">
      <c r="A9345">
        <f t="shared" si="148"/>
        <v>9344</v>
      </c>
      <c r="B9345" s="3" t="s">
        <v>1742</v>
      </c>
      <c r="D9345" t="s">
        <v>63</v>
      </c>
      <c r="E9345" t="s">
        <v>327</v>
      </c>
      <c r="I9345" t="s">
        <v>327</v>
      </c>
      <c r="L9345" t="s">
        <v>1618</v>
      </c>
      <c r="M9345">
        <f>+IFERROR(IFERROR(VLOOKUP(covid_cl[[#This Row],[Comuna]],Hoja1!$D$4:$BD$348,9,0),VLOOKUP(covid_cl[[#This Row],[Region]],Hoja1!$E$4:$BD$348,6,0)),-33.6043642941)</f>
        <v>-33.604364294100002</v>
      </c>
      <c r="N9345">
        <f>+IFERROR(IFERROR(VLOOKUP(covid_cl[[#This Row],[Comuna]],Hoja1!$D$4:$BD$348,8,0),VLOOKUP(covid_cl[[#This Row],[Region]],Hoja1!$E$4:$BD$348,5,0)),-70.6266370305)</f>
        <v>-70.626637030500007</v>
      </c>
      <c r="Q9345" t="str">
        <f>+IFERROR(IF(covid_cl[[#This Row],[Region]]&lt;&gt;"No Informado",covid_cl[[#This Row],[Region]],VLOOKUP(covid_cl[[#This Row],[ID]],[1]Hoja5!B$4:I$1967,3,0)),"No Informado")</f>
        <v>No Informado</v>
      </c>
    </row>
    <row r="9346" spans="1:17" x14ac:dyDescent="0.3">
      <c r="A9346">
        <f t="shared" si="148"/>
        <v>9345</v>
      </c>
      <c r="B9346" s="3" t="s">
        <v>1742</v>
      </c>
      <c r="D9346" t="s">
        <v>63</v>
      </c>
      <c r="E9346" t="s">
        <v>327</v>
      </c>
      <c r="I9346" t="s">
        <v>327</v>
      </c>
      <c r="L9346" t="s">
        <v>1618</v>
      </c>
      <c r="M9346">
        <f>+IFERROR(IFERROR(VLOOKUP(covid_cl[[#This Row],[Comuna]],Hoja1!$D$4:$BD$348,9,0),VLOOKUP(covid_cl[[#This Row],[Region]],Hoja1!$E$4:$BD$348,6,0)),-33.6043642941)</f>
        <v>-33.604364294100002</v>
      </c>
      <c r="N9346">
        <f>+IFERROR(IFERROR(VLOOKUP(covid_cl[[#This Row],[Comuna]],Hoja1!$D$4:$BD$348,8,0),VLOOKUP(covid_cl[[#This Row],[Region]],Hoja1!$E$4:$BD$348,5,0)),-70.6266370305)</f>
        <v>-70.626637030500007</v>
      </c>
      <c r="Q9346" t="str">
        <f>+IFERROR(IF(covid_cl[[#This Row],[Region]]&lt;&gt;"No Informado",covid_cl[[#This Row],[Region]],VLOOKUP(covid_cl[[#This Row],[ID]],[1]Hoja5!B$4:I$1967,3,0)),"No Informado")</f>
        <v>No Informado</v>
      </c>
    </row>
    <row r="9347" spans="1:17" x14ac:dyDescent="0.3">
      <c r="A9347">
        <f t="shared" si="148"/>
        <v>9346</v>
      </c>
      <c r="B9347" s="3" t="s">
        <v>1742</v>
      </c>
      <c r="D9347" t="s">
        <v>63</v>
      </c>
      <c r="E9347" t="s">
        <v>327</v>
      </c>
      <c r="I9347" t="s">
        <v>327</v>
      </c>
      <c r="L9347" t="s">
        <v>1618</v>
      </c>
      <c r="M9347">
        <f>+IFERROR(IFERROR(VLOOKUP(covid_cl[[#This Row],[Comuna]],Hoja1!$D$4:$BD$348,9,0),VLOOKUP(covid_cl[[#This Row],[Region]],Hoja1!$E$4:$BD$348,6,0)),-33.6043642941)</f>
        <v>-33.604364294100002</v>
      </c>
      <c r="N9347">
        <f>+IFERROR(IFERROR(VLOOKUP(covid_cl[[#This Row],[Comuna]],Hoja1!$D$4:$BD$348,8,0),VLOOKUP(covid_cl[[#This Row],[Region]],Hoja1!$E$4:$BD$348,5,0)),-70.6266370305)</f>
        <v>-70.626637030500007</v>
      </c>
      <c r="Q9347" t="str">
        <f>+IFERROR(IF(covid_cl[[#This Row],[Region]]&lt;&gt;"No Informado",covid_cl[[#This Row],[Region]],VLOOKUP(covid_cl[[#This Row],[ID]],[1]Hoja5!B$4:I$1967,3,0)),"No Informado")</f>
        <v>No Informado</v>
      </c>
    </row>
    <row r="9348" spans="1:17" x14ac:dyDescent="0.3">
      <c r="A9348">
        <f t="shared" si="148"/>
        <v>9347</v>
      </c>
      <c r="B9348" s="3" t="s">
        <v>1742</v>
      </c>
      <c r="D9348" t="s">
        <v>63</v>
      </c>
      <c r="E9348" t="s">
        <v>327</v>
      </c>
      <c r="I9348" t="s">
        <v>327</v>
      </c>
      <c r="L9348" t="s">
        <v>1618</v>
      </c>
      <c r="M9348">
        <f>+IFERROR(IFERROR(VLOOKUP(covid_cl[[#This Row],[Comuna]],Hoja1!$D$4:$BD$348,9,0),VLOOKUP(covid_cl[[#This Row],[Region]],Hoja1!$E$4:$BD$348,6,0)),-33.6043642941)</f>
        <v>-33.604364294100002</v>
      </c>
      <c r="N9348">
        <f>+IFERROR(IFERROR(VLOOKUP(covid_cl[[#This Row],[Comuna]],Hoja1!$D$4:$BD$348,8,0),VLOOKUP(covid_cl[[#This Row],[Region]],Hoja1!$E$4:$BD$348,5,0)),-70.6266370305)</f>
        <v>-70.626637030500007</v>
      </c>
      <c r="Q9348" t="str">
        <f>+IFERROR(IF(covid_cl[[#This Row],[Region]]&lt;&gt;"No Informado",covid_cl[[#This Row],[Region]],VLOOKUP(covid_cl[[#This Row],[ID]],[1]Hoja5!B$4:I$1967,3,0)),"No Informado")</f>
        <v>No Informado</v>
      </c>
    </row>
    <row r="9349" spans="1:17" x14ac:dyDescent="0.3">
      <c r="A9349">
        <f t="shared" si="148"/>
        <v>9348</v>
      </c>
      <c r="B9349" s="3" t="s">
        <v>1742</v>
      </c>
      <c r="D9349" t="s">
        <v>63</v>
      </c>
      <c r="E9349" t="s">
        <v>327</v>
      </c>
      <c r="I9349" t="s">
        <v>327</v>
      </c>
      <c r="L9349" t="s">
        <v>1618</v>
      </c>
      <c r="M9349">
        <f>+IFERROR(IFERROR(VLOOKUP(covid_cl[[#This Row],[Comuna]],Hoja1!$D$4:$BD$348,9,0),VLOOKUP(covid_cl[[#This Row],[Region]],Hoja1!$E$4:$BD$348,6,0)),-33.6043642941)</f>
        <v>-33.604364294100002</v>
      </c>
      <c r="N9349">
        <f>+IFERROR(IFERROR(VLOOKUP(covid_cl[[#This Row],[Comuna]],Hoja1!$D$4:$BD$348,8,0),VLOOKUP(covid_cl[[#This Row],[Region]],Hoja1!$E$4:$BD$348,5,0)),-70.6266370305)</f>
        <v>-70.626637030500007</v>
      </c>
      <c r="Q9349" t="str">
        <f>+IFERROR(IF(covid_cl[[#This Row],[Region]]&lt;&gt;"No Informado",covid_cl[[#This Row],[Region]],VLOOKUP(covid_cl[[#This Row],[ID]],[1]Hoja5!B$4:I$1967,3,0)),"No Informado")</f>
        <v>No Informado</v>
      </c>
    </row>
    <row r="9350" spans="1:17" x14ac:dyDescent="0.3">
      <c r="A9350">
        <f t="shared" si="148"/>
        <v>9349</v>
      </c>
      <c r="B9350" s="3" t="s">
        <v>1742</v>
      </c>
      <c r="D9350" t="s">
        <v>63</v>
      </c>
      <c r="E9350" t="s">
        <v>327</v>
      </c>
      <c r="I9350" t="s">
        <v>327</v>
      </c>
      <c r="L9350" t="s">
        <v>1618</v>
      </c>
      <c r="M9350">
        <f>+IFERROR(IFERROR(VLOOKUP(covid_cl[[#This Row],[Comuna]],Hoja1!$D$4:$BD$348,9,0),VLOOKUP(covid_cl[[#This Row],[Region]],Hoja1!$E$4:$BD$348,6,0)),-33.6043642941)</f>
        <v>-33.604364294100002</v>
      </c>
      <c r="N9350">
        <f>+IFERROR(IFERROR(VLOOKUP(covid_cl[[#This Row],[Comuna]],Hoja1!$D$4:$BD$348,8,0),VLOOKUP(covid_cl[[#This Row],[Region]],Hoja1!$E$4:$BD$348,5,0)),-70.6266370305)</f>
        <v>-70.626637030500007</v>
      </c>
      <c r="Q9350" t="str">
        <f>+IFERROR(IF(covid_cl[[#This Row],[Region]]&lt;&gt;"No Informado",covid_cl[[#This Row],[Region]],VLOOKUP(covid_cl[[#This Row],[ID]],[1]Hoja5!B$4:I$1967,3,0)),"No Informado")</f>
        <v>No Informado</v>
      </c>
    </row>
    <row r="9351" spans="1:17" x14ac:dyDescent="0.3">
      <c r="A9351">
        <f t="shared" si="148"/>
        <v>9350</v>
      </c>
      <c r="B9351" s="3" t="s">
        <v>1742</v>
      </c>
      <c r="D9351" t="s">
        <v>63</v>
      </c>
      <c r="E9351" t="s">
        <v>327</v>
      </c>
      <c r="I9351" t="s">
        <v>327</v>
      </c>
      <c r="L9351" t="s">
        <v>1618</v>
      </c>
      <c r="M9351">
        <f>+IFERROR(IFERROR(VLOOKUP(covid_cl[[#This Row],[Comuna]],Hoja1!$D$4:$BD$348,9,0),VLOOKUP(covid_cl[[#This Row],[Region]],Hoja1!$E$4:$BD$348,6,0)),-33.6043642941)</f>
        <v>-33.604364294100002</v>
      </c>
      <c r="N9351">
        <f>+IFERROR(IFERROR(VLOOKUP(covid_cl[[#This Row],[Comuna]],Hoja1!$D$4:$BD$348,8,0),VLOOKUP(covid_cl[[#This Row],[Region]],Hoja1!$E$4:$BD$348,5,0)),-70.6266370305)</f>
        <v>-70.626637030500007</v>
      </c>
      <c r="Q9351" t="str">
        <f>+IFERROR(IF(covid_cl[[#This Row],[Region]]&lt;&gt;"No Informado",covid_cl[[#This Row],[Region]],VLOOKUP(covid_cl[[#This Row],[ID]],[1]Hoja5!B$4:I$1967,3,0)),"No Informado")</f>
        <v>No Informado</v>
      </c>
    </row>
    <row r="9352" spans="1:17" x14ac:dyDescent="0.3">
      <c r="A9352">
        <f t="shared" si="148"/>
        <v>9351</v>
      </c>
      <c r="B9352" s="3" t="s">
        <v>1742</v>
      </c>
      <c r="D9352" t="s">
        <v>63</v>
      </c>
      <c r="E9352" t="s">
        <v>327</v>
      </c>
      <c r="I9352" t="s">
        <v>327</v>
      </c>
      <c r="L9352" t="s">
        <v>1618</v>
      </c>
      <c r="M9352">
        <f>+IFERROR(IFERROR(VLOOKUP(covid_cl[[#This Row],[Comuna]],Hoja1!$D$4:$BD$348,9,0),VLOOKUP(covid_cl[[#This Row],[Region]],Hoja1!$E$4:$BD$348,6,0)),-33.6043642941)</f>
        <v>-33.604364294100002</v>
      </c>
      <c r="N9352">
        <f>+IFERROR(IFERROR(VLOOKUP(covid_cl[[#This Row],[Comuna]],Hoja1!$D$4:$BD$348,8,0),VLOOKUP(covid_cl[[#This Row],[Region]],Hoja1!$E$4:$BD$348,5,0)),-70.6266370305)</f>
        <v>-70.626637030500007</v>
      </c>
      <c r="Q9352" t="str">
        <f>+IFERROR(IF(covid_cl[[#This Row],[Region]]&lt;&gt;"No Informado",covid_cl[[#This Row],[Region]],VLOOKUP(covid_cl[[#This Row],[ID]],[1]Hoja5!B$4:I$1967,3,0)),"No Informado")</f>
        <v>No Informado</v>
      </c>
    </row>
    <row r="9353" spans="1:17" x14ac:dyDescent="0.3">
      <c r="A9353">
        <f t="shared" si="148"/>
        <v>9352</v>
      </c>
      <c r="B9353" s="3" t="s">
        <v>1748</v>
      </c>
      <c r="C9353">
        <v>1</v>
      </c>
      <c r="D9353" t="s">
        <v>63</v>
      </c>
      <c r="E9353" t="s">
        <v>54</v>
      </c>
      <c r="I9353" t="s">
        <v>94</v>
      </c>
      <c r="L9353" t="s">
        <v>1544</v>
      </c>
      <c r="M9353">
        <f>+IFERROR(IFERROR(VLOOKUP(covid_cl[[#This Row],[Comuna]],Hoja1!$D$4:$BD$348,9,0),VLOOKUP(covid_cl[[#This Row],[Region]],Hoja1!$E$4:$BD$348,6,0)),-33.6043642941)</f>
        <v>-20.478953196799999</v>
      </c>
      <c r="N9353">
        <f>+IFERROR(IFERROR(VLOOKUP(covid_cl[[#This Row],[Comuna]],Hoja1!$D$4:$BD$348,8,0),VLOOKUP(covid_cl[[#This Row],[Region]],Hoja1!$E$4:$BD$348,5,0)),-70.6266370305)</f>
        <v>-68.912203129299996</v>
      </c>
      <c r="Q9353" t="str">
        <f>+IFERROR(IF(covid_cl[[#This Row],[Region]]&lt;&gt;"No Informado",covid_cl[[#This Row],[Region]],VLOOKUP(covid_cl[[#This Row],[ID]],[1]Hoja5!B$4:I$1967,3,0)),"No Informado")</f>
        <v>Tarapacá</v>
      </c>
    </row>
    <row r="9354" spans="1:17" x14ac:dyDescent="0.3">
      <c r="A9354">
        <f t="shared" si="148"/>
        <v>9353</v>
      </c>
      <c r="B9354" s="3" t="s">
        <v>1748</v>
      </c>
      <c r="C9354">
        <v>1</v>
      </c>
      <c r="D9354" t="s">
        <v>63</v>
      </c>
      <c r="E9354" t="s">
        <v>54</v>
      </c>
      <c r="I9354" t="s">
        <v>94</v>
      </c>
      <c r="L9354" t="s">
        <v>1544</v>
      </c>
      <c r="M9354">
        <f>+IFERROR(IFERROR(VLOOKUP(covid_cl[[#This Row],[Comuna]],Hoja1!$D$4:$BD$348,9,0),VLOOKUP(covid_cl[[#This Row],[Region]],Hoja1!$E$4:$BD$348,6,0)),-33.6043642941)</f>
        <v>-20.478953196799999</v>
      </c>
      <c r="N9354">
        <f>+IFERROR(IFERROR(VLOOKUP(covid_cl[[#This Row],[Comuna]],Hoja1!$D$4:$BD$348,8,0),VLOOKUP(covid_cl[[#This Row],[Region]],Hoja1!$E$4:$BD$348,5,0)),-70.6266370305)</f>
        <v>-68.912203129299996</v>
      </c>
      <c r="Q9354" t="str">
        <f>+IFERROR(IF(covid_cl[[#This Row],[Region]]&lt;&gt;"No Informado",covid_cl[[#This Row],[Region]],VLOOKUP(covid_cl[[#This Row],[ID]],[1]Hoja5!B$4:I$1967,3,0)),"No Informado")</f>
        <v>Tarapacá</v>
      </c>
    </row>
    <row r="9355" spans="1:17" x14ac:dyDescent="0.3">
      <c r="A9355">
        <f t="shared" si="148"/>
        <v>9354</v>
      </c>
      <c r="B9355" s="3" t="s">
        <v>1748</v>
      </c>
      <c r="C9355">
        <v>1</v>
      </c>
      <c r="D9355" t="s">
        <v>63</v>
      </c>
      <c r="E9355" t="s">
        <v>54</v>
      </c>
      <c r="I9355" t="s">
        <v>53</v>
      </c>
      <c r="L9355" t="s">
        <v>1544</v>
      </c>
      <c r="M9355">
        <f>+IFERROR(IFERROR(VLOOKUP(covid_cl[[#This Row],[Comuna]],Hoja1!$D$4:$BD$348,9,0),VLOOKUP(covid_cl[[#This Row],[Region]],Hoja1!$E$4:$BD$348,6,0)),-33.6043642941)</f>
        <v>-20.9406151208</v>
      </c>
      <c r="N9355">
        <f>+IFERROR(IFERROR(VLOOKUP(covid_cl[[#This Row],[Comuna]],Hoja1!$D$4:$BD$348,8,0),VLOOKUP(covid_cl[[#This Row],[Region]],Hoja1!$E$4:$BD$348,5,0)),-70.6266370305)</f>
        <v>-70.041538352000003</v>
      </c>
      <c r="Q9355" t="str">
        <f>+IFERROR(IF(covid_cl[[#This Row],[Region]]&lt;&gt;"No Informado",covid_cl[[#This Row],[Region]],VLOOKUP(covid_cl[[#This Row],[ID]],[1]Hoja5!B$4:I$1967,3,0)),"No Informado")</f>
        <v>Tarapacá</v>
      </c>
    </row>
    <row r="9356" spans="1:17" x14ac:dyDescent="0.3">
      <c r="A9356">
        <f t="shared" si="148"/>
        <v>9355</v>
      </c>
      <c r="B9356" s="3" t="s">
        <v>1748</v>
      </c>
      <c r="C9356">
        <v>1</v>
      </c>
      <c r="D9356" t="s">
        <v>63</v>
      </c>
      <c r="E9356" t="s">
        <v>54</v>
      </c>
      <c r="I9356" t="s">
        <v>53</v>
      </c>
      <c r="L9356" t="s">
        <v>1544</v>
      </c>
      <c r="M9356">
        <f>+IFERROR(IFERROR(VLOOKUP(covid_cl[[#This Row],[Comuna]],Hoja1!$D$4:$BD$348,9,0),VLOOKUP(covid_cl[[#This Row],[Region]],Hoja1!$E$4:$BD$348,6,0)),-33.6043642941)</f>
        <v>-20.9406151208</v>
      </c>
      <c r="N9356">
        <f>+IFERROR(IFERROR(VLOOKUP(covid_cl[[#This Row],[Comuna]],Hoja1!$D$4:$BD$348,8,0),VLOOKUP(covid_cl[[#This Row],[Region]],Hoja1!$E$4:$BD$348,5,0)),-70.6266370305)</f>
        <v>-70.041538352000003</v>
      </c>
      <c r="Q9356" t="str">
        <f>+IFERROR(IF(covid_cl[[#This Row],[Region]]&lt;&gt;"No Informado",covid_cl[[#This Row],[Region]],VLOOKUP(covid_cl[[#This Row],[ID]],[1]Hoja5!B$4:I$1967,3,0)),"No Informado")</f>
        <v>Tarapacá</v>
      </c>
    </row>
    <row r="9357" spans="1:17" x14ac:dyDescent="0.3">
      <c r="A9357">
        <f t="shared" si="148"/>
        <v>9356</v>
      </c>
      <c r="B9357" s="3" t="s">
        <v>1748</v>
      </c>
      <c r="C9357">
        <v>1</v>
      </c>
      <c r="D9357" t="s">
        <v>63</v>
      </c>
      <c r="E9357" t="s">
        <v>54</v>
      </c>
      <c r="I9357" t="s">
        <v>53</v>
      </c>
      <c r="L9357" t="s">
        <v>1544</v>
      </c>
      <c r="M9357">
        <f>+IFERROR(IFERROR(VLOOKUP(covid_cl[[#This Row],[Comuna]],Hoja1!$D$4:$BD$348,9,0),VLOOKUP(covid_cl[[#This Row],[Region]],Hoja1!$E$4:$BD$348,6,0)),-33.6043642941)</f>
        <v>-20.9406151208</v>
      </c>
      <c r="N9357">
        <f>+IFERROR(IFERROR(VLOOKUP(covid_cl[[#This Row],[Comuna]],Hoja1!$D$4:$BD$348,8,0),VLOOKUP(covid_cl[[#This Row],[Region]],Hoja1!$E$4:$BD$348,5,0)),-70.6266370305)</f>
        <v>-70.041538352000003</v>
      </c>
      <c r="Q9357" t="str">
        <f>+IFERROR(IF(covid_cl[[#This Row],[Region]]&lt;&gt;"No Informado",covid_cl[[#This Row],[Region]],VLOOKUP(covid_cl[[#This Row],[ID]],[1]Hoja5!B$4:I$1967,3,0)),"No Informado")</f>
        <v>Tarapacá</v>
      </c>
    </row>
    <row r="9358" spans="1:17" x14ac:dyDescent="0.3">
      <c r="A9358">
        <f t="shared" si="148"/>
        <v>9357</v>
      </c>
      <c r="B9358" s="3" t="s">
        <v>1748</v>
      </c>
      <c r="C9358">
        <v>1</v>
      </c>
      <c r="D9358" t="s">
        <v>63</v>
      </c>
      <c r="E9358" t="s">
        <v>54</v>
      </c>
      <c r="I9358" t="s">
        <v>53</v>
      </c>
      <c r="L9358" t="s">
        <v>1544</v>
      </c>
      <c r="M9358">
        <f>+IFERROR(IFERROR(VLOOKUP(covid_cl[[#This Row],[Comuna]],Hoja1!$D$4:$BD$348,9,0),VLOOKUP(covid_cl[[#This Row],[Region]],Hoja1!$E$4:$BD$348,6,0)),-33.6043642941)</f>
        <v>-20.9406151208</v>
      </c>
      <c r="N9358">
        <f>+IFERROR(IFERROR(VLOOKUP(covid_cl[[#This Row],[Comuna]],Hoja1!$D$4:$BD$348,8,0),VLOOKUP(covid_cl[[#This Row],[Region]],Hoja1!$E$4:$BD$348,5,0)),-70.6266370305)</f>
        <v>-70.041538352000003</v>
      </c>
      <c r="Q9358" t="str">
        <f>+IFERROR(IF(covid_cl[[#This Row],[Region]]&lt;&gt;"No Informado",covid_cl[[#This Row],[Region]],VLOOKUP(covid_cl[[#This Row],[ID]],[1]Hoja5!B$4:I$1967,3,0)),"No Informado")</f>
        <v>Tarapacá</v>
      </c>
    </row>
    <row r="9359" spans="1:17" x14ac:dyDescent="0.3">
      <c r="A9359">
        <f t="shared" si="148"/>
        <v>9358</v>
      </c>
      <c r="B9359" s="3" t="s">
        <v>1748</v>
      </c>
      <c r="C9359">
        <v>2</v>
      </c>
      <c r="D9359" t="s">
        <v>63</v>
      </c>
      <c r="E9359" t="s">
        <v>64</v>
      </c>
      <c r="F9359" t="s">
        <v>1545</v>
      </c>
      <c r="I9359" t="s">
        <v>64</v>
      </c>
      <c r="L9359" t="s">
        <v>1544</v>
      </c>
      <c r="M9359">
        <f>+IFERROR(IFERROR(VLOOKUP(covid_cl[[#This Row],[Comuna]],Hoja1!$D$4:$BD$348,9,0),VLOOKUP(covid_cl[[#This Row],[Region]],Hoja1!$E$4:$BD$348,6,0)),-33.6043642941)</f>
        <v>-24.276722395699998</v>
      </c>
      <c r="N9359">
        <f>+IFERROR(IFERROR(VLOOKUP(covid_cl[[#This Row],[Comuna]],Hoja1!$D$4:$BD$348,8,0),VLOOKUP(covid_cl[[#This Row],[Region]],Hoja1!$E$4:$BD$348,5,0)),-70.6266370305)</f>
        <v>-69.410088655699994</v>
      </c>
      <c r="Q9359" t="str">
        <f>+IFERROR(IF(covid_cl[[#This Row],[Region]]&lt;&gt;"No Informado",covid_cl[[#This Row],[Region]],VLOOKUP(covid_cl[[#This Row],[ID]],[1]Hoja5!B$4:I$1967,3,0)),"No Informado")</f>
        <v>Antofagasta</v>
      </c>
    </row>
    <row r="9360" spans="1:17" x14ac:dyDescent="0.3">
      <c r="A9360">
        <f t="shared" si="148"/>
        <v>9359</v>
      </c>
      <c r="B9360" s="3" t="s">
        <v>1748</v>
      </c>
      <c r="C9360">
        <v>2</v>
      </c>
      <c r="D9360" t="s">
        <v>63</v>
      </c>
      <c r="E9360" t="s">
        <v>64</v>
      </c>
      <c r="F9360" t="s">
        <v>1545</v>
      </c>
      <c r="I9360" t="s">
        <v>64</v>
      </c>
      <c r="L9360" t="s">
        <v>1544</v>
      </c>
      <c r="M9360">
        <f>+IFERROR(IFERROR(VLOOKUP(covid_cl[[#This Row],[Comuna]],Hoja1!$D$4:$BD$348,9,0),VLOOKUP(covid_cl[[#This Row],[Region]],Hoja1!$E$4:$BD$348,6,0)),-33.6043642941)</f>
        <v>-24.276722395699998</v>
      </c>
      <c r="N9360">
        <f>+IFERROR(IFERROR(VLOOKUP(covid_cl[[#This Row],[Comuna]],Hoja1!$D$4:$BD$348,8,0),VLOOKUP(covid_cl[[#This Row],[Region]],Hoja1!$E$4:$BD$348,5,0)),-70.6266370305)</f>
        <v>-69.410088655699994</v>
      </c>
      <c r="Q9360" t="str">
        <f>+IFERROR(IF(covid_cl[[#This Row],[Region]]&lt;&gt;"No Informado",covid_cl[[#This Row],[Region]],VLOOKUP(covid_cl[[#This Row],[ID]],[1]Hoja5!B$4:I$1967,3,0)),"No Informado")</f>
        <v>Antofagasta</v>
      </c>
    </row>
    <row r="9361" spans="1:17" x14ac:dyDescent="0.3">
      <c r="A9361">
        <f t="shared" si="148"/>
        <v>9360</v>
      </c>
      <c r="B9361" s="3" t="s">
        <v>1748</v>
      </c>
      <c r="C9361">
        <v>2</v>
      </c>
      <c r="D9361" t="s">
        <v>63</v>
      </c>
      <c r="E9361" t="s">
        <v>64</v>
      </c>
      <c r="F9361" t="s">
        <v>1545</v>
      </c>
      <c r="I9361" t="s">
        <v>64</v>
      </c>
      <c r="L9361" t="s">
        <v>1544</v>
      </c>
      <c r="M9361">
        <f>+IFERROR(IFERROR(VLOOKUP(covid_cl[[#This Row],[Comuna]],Hoja1!$D$4:$BD$348,9,0),VLOOKUP(covid_cl[[#This Row],[Region]],Hoja1!$E$4:$BD$348,6,0)),-33.6043642941)</f>
        <v>-24.276722395699998</v>
      </c>
      <c r="N9361">
        <f>+IFERROR(IFERROR(VLOOKUP(covid_cl[[#This Row],[Comuna]],Hoja1!$D$4:$BD$348,8,0),VLOOKUP(covid_cl[[#This Row],[Region]],Hoja1!$E$4:$BD$348,5,0)),-70.6266370305)</f>
        <v>-69.410088655699994</v>
      </c>
      <c r="Q9361" t="str">
        <f>+IFERROR(IF(covid_cl[[#This Row],[Region]]&lt;&gt;"No Informado",covid_cl[[#This Row],[Region]],VLOOKUP(covid_cl[[#This Row],[ID]],[1]Hoja5!B$4:I$1967,3,0)),"No Informado")</f>
        <v>Antofagasta</v>
      </c>
    </row>
    <row r="9362" spans="1:17" x14ac:dyDescent="0.3">
      <c r="A9362">
        <f t="shared" si="148"/>
        <v>9361</v>
      </c>
      <c r="B9362" s="3" t="s">
        <v>1748</v>
      </c>
      <c r="C9362">
        <v>2</v>
      </c>
      <c r="D9362" t="s">
        <v>63</v>
      </c>
      <c r="E9362" t="s">
        <v>64</v>
      </c>
      <c r="F9362" t="s">
        <v>1545</v>
      </c>
      <c r="I9362" t="s">
        <v>64</v>
      </c>
      <c r="L9362" t="s">
        <v>1544</v>
      </c>
      <c r="M9362">
        <f>+IFERROR(IFERROR(VLOOKUP(covid_cl[[#This Row],[Comuna]],Hoja1!$D$4:$BD$348,9,0),VLOOKUP(covid_cl[[#This Row],[Region]],Hoja1!$E$4:$BD$348,6,0)),-33.6043642941)</f>
        <v>-24.276722395699998</v>
      </c>
      <c r="N9362">
        <f>+IFERROR(IFERROR(VLOOKUP(covid_cl[[#This Row],[Comuna]],Hoja1!$D$4:$BD$348,8,0),VLOOKUP(covid_cl[[#This Row],[Region]],Hoja1!$E$4:$BD$348,5,0)),-70.6266370305)</f>
        <v>-69.410088655699994</v>
      </c>
      <c r="Q9362" t="str">
        <f>+IFERROR(IF(covid_cl[[#This Row],[Region]]&lt;&gt;"No Informado",covid_cl[[#This Row],[Region]],VLOOKUP(covid_cl[[#This Row],[ID]],[1]Hoja5!B$4:I$1967,3,0)),"No Informado")</f>
        <v>Antofagasta</v>
      </c>
    </row>
    <row r="9363" spans="1:17" x14ac:dyDescent="0.3">
      <c r="A9363">
        <f t="shared" si="148"/>
        <v>9362</v>
      </c>
      <c r="B9363" s="3" t="s">
        <v>1748</v>
      </c>
      <c r="C9363">
        <v>2</v>
      </c>
      <c r="D9363" t="s">
        <v>63</v>
      </c>
      <c r="E9363" t="s">
        <v>64</v>
      </c>
      <c r="F9363" t="s">
        <v>1545</v>
      </c>
      <c r="I9363" t="s">
        <v>64</v>
      </c>
      <c r="L9363" t="s">
        <v>1544</v>
      </c>
      <c r="M9363">
        <f>+IFERROR(IFERROR(VLOOKUP(covid_cl[[#This Row],[Comuna]],Hoja1!$D$4:$BD$348,9,0),VLOOKUP(covid_cl[[#This Row],[Region]],Hoja1!$E$4:$BD$348,6,0)),-33.6043642941)</f>
        <v>-24.276722395699998</v>
      </c>
      <c r="N9363">
        <f>+IFERROR(IFERROR(VLOOKUP(covid_cl[[#This Row],[Comuna]],Hoja1!$D$4:$BD$348,8,0),VLOOKUP(covid_cl[[#This Row],[Region]],Hoja1!$E$4:$BD$348,5,0)),-70.6266370305)</f>
        <v>-69.410088655699994</v>
      </c>
      <c r="Q9363" t="str">
        <f>+IFERROR(IF(covid_cl[[#This Row],[Region]]&lt;&gt;"No Informado",covid_cl[[#This Row],[Region]],VLOOKUP(covid_cl[[#This Row],[ID]],[1]Hoja5!B$4:I$1967,3,0)),"No Informado")</f>
        <v>Antofagasta</v>
      </c>
    </row>
    <row r="9364" spans="1:17" x14ac:dyDescent="0.3">
      <c r="A9364">
        <f t="shared" si="148"/>
        <v>9363</v>
      </c>
      <c r="B9364" s="3" t="s">
        <v>1748</v>
      </c>
      <c r="C9364">
        <v>2</v>
      </c>
      <c r="D9364" t="s">
        <v>63</v>
      </c>
      <c r="E9364" t="s">
        <v>64</v>
      </c>
      <c r="F9364" t="s">
        <v>1545</v>
      </c>
      <c r="I9364" t="s">
        <v>64</v>
      </c>
      <c r="L9364" t="s">
        <v>1544</v>
      </c>
      <c r="M9364">
        <f>+IFERROR(IFERROR(VLOOKUP(covid_cl[[#This Row],[Comuna]],Hoja1!$D$4:$BD$348,9,0),VLOOKUP(covid_cl[[#This Row],[Region]],Hoja1!$E$4:$BD$348,6,0)),-33.6043642941)</f>
        <v>-24.276722395699998</v>
      </c>
      <c r="N9364">
        <f>+IFERROR(IFERROR(VLOOKUP(covid_cl[[#This Row],[Comuna]],Hoja1!$D$4:$BD$348,8,0),VLOOKUP(covid_cl[[#This Row],[Region]],Hoja1!$E$4:$BD$348,5,0)),-70.6266370305)</f>
        <v>-69.410088655699994</v>
      </c>
      <c r="Q9364" t="str">
        <f>+IFERROR(IF(covid_cl[[#This Row],[Region]]&lt;&gt;"No Informado",covid_cl[[#This Row],[Region]],VLOOKUP(covid_cl[[#This Row],[ID]],[1]Hoja5!B$4:I$1967,3,0)),"No Informado")</f>
        <v>Antofagasta</v>
      </c>
    </row>
    <row r="9365" spans="1:17" x14ac:dyDescent="0.3">
      <c r="A9365">
        <f t="shared" si="148"/>
        <v>9364</v>
      </c>
      <c r="B9365" s="3" t="s">
        <v>1748</v>
      </c>
      <c r="C9365">
        <v>2</v>
      </c>
      <c r="D9365" t="s">
        <v>63</v>
      </c>
      <c r="E9365" t="s">
        <v>64</v>
      </c>
      <c r="F9365" t="s">
        <v>1542</v>
      </c>
      <c r="I9365" t="s">
        <v>64</v>
      </c>
      <c r="L9365" t="s">
        <v>1544</v>
      </c>
      <c r="M9365">
        <f>+IFERROR(IFERROR(VLOOKUP(covid_cl[[#This Row],[Comuna]],Hoja1!$D$4:$BD$348,9,0),VLOOKUP(covid_cl[[#This Row],[Region]],Hoja1!$E$4:$BD$348,6,0)),-33.6043642941)</f>
        <v>-24.276722395699998</v>
      </c>
      <c r="N9365">
        <f>+IFERROR(IFERROR(VLOOKUP(covid_cl[[#This Row],[Comuna]],Hoja1!$D$4:$BD$348,8,0),VLOOKUP(covid_cl[[#This Row],[Region]],Hoja1!$E$4:$BD$348,5,0)),-70.6266370305)</f>
        <v>-69.410088655699994</v>
      </c>
      <c r="Q9365" t="str">
        <f>+IFERROR(IF(covid_cl[[#This Row],[Region]]&lt;&gt;"No Informado",covid_cl[[#This Row],[Region]],VLOOKUP(covid_cl[[#This Row],[ID]],[1]Hoja5!B$4:I$1967,3,0)),"No Informado")</f>
        <v>Antofagasta</v>
      </c>
    </row>
    <row r="9366" spans="1:17" x14ac:dyDescent="0.3">
      <c r="A9366">
        <f t="shared" si="148"/>
        <v>9365</v>
      </c>
      <c r="B9366" s="3" t="s">
        <v>1748</v>
      </c>
      <c r="C9366">
        <v>2</v>
      </c>
      <c r="D9366" t="s">
        <v>63</v>
      </c>
      <c r="E9366" t="s">
        <v>64</v>
      </c>
      <c r="F9366" t="s">
        <v>1542</v>
      </c>
      <c r="I9366" t="s">
        <v>64</v>
      </c>
      <c r="L9366" t="s">
        <v>1544</v>
      </c>
      <c r="M9366">
        <f>+IFERROR(IFERROR(VLOOKUP(covid_cl[[#This Row],[Comuna]],Hoja1!$D$4:$BD$348,9,0),VLOOKUP(covid_cl[[#This Row],[Region]],Hoja1!$E$4:$BD$348,6,0)),-33.6043642941)</f>
        <v>-24.276722395699998</v>
      </c>
      <c r="N9366">
        <f>+IFERROR(IFERROR(VLOOKUP(covid_cl[[#This Row],[Comuna]],Hoja1!$D$4:$BD$348,8,0),VLOOKUP(covid_cl[[#This Row],[Region]],Hoja1!$E$4:$BD$348,5,0)),-70.6266370305)</f>
        <v>-69.410088655699994</v>
      </c>
      <c r="Q9366" t="str">
        <f>+IFERROR(IF(covid_cl[[#This Row],[Region]]&lt;&gt;"No Informado",covid_cl[[#This Row],[Region]],VLOOKUP(covid_cl[[#This Row],[ID]],[1]Hoja5!B$4:I$1967,3,0)),"No Informado")</f>
        <v>Antofagasta</v>
      </c>
    </row>
    <row r="9367" spans="1:17" x14ac:dyDescent="0.3">
      <c r="A9367">
        <f t="shared" si="148"/>
        <v>9366</v>
      </c>
      <c r="B9367" s="3" t="s">
        <v>1748</v>
      </c>
      <c r="C9367">
        <v>2</v>
      </c>
      <c r="D9367" t="s">
        <v>63</v>
      </c>
      <c r="E9367" t="s">
        <v>64</v>
      </c>
      <c r="F9367" t="s">
        <v>1545</v>
      </c>
      <c r="I9367" t="s">
        <v>106</v>
      </c>
      <c r="L9367" t="s">
        <v>1544</v>
      </c>
      <c r="M9367">
        <f>+IFERROR(IFERROR(VLOOKUP(covid_cl[[#This Row],[Comuna]],Hoja1!$D$4:$BD$348,9,0),VLOOKUP(covid_cl[[#This Row],[Region]],Hoja1!$E$4:$BD$348,6,0)),-33.6043642941)</f>
        <v>-22.946578352900001</v>
      </c>
      <c r="N9367">
        <f>+IFERROR(IFERROR(VLOOKUP(covid_cl[[#This Row],[Comuna]],Hoja1!$D$4:$BD$348,8,0),VLOOKUP(covid_cl[[#This Row],[Region]],Hoja1!$E$4:$BD$348,5,0)),-70.6266370305)</f>
        <v>-70.203045794499999</v>
      </c>
      <c r="Q9367" t="str">
        <f>+IFERROR(IF(covid_cl[[#This Row],[Region]]&lt;&gt;"No Informado",covid_cl[[#This Row],[Region]],VLOOKUP(covid_cl[[#This Row],[ID]],[1]Hoja5!B$4:I$1967,3,0)),"No Informado")</f>
        <v>Antofagasta</v>
      </c>
    </row>
    <row r="9368" spans="1:17" x14ac:dyDescent="0.3">
      <c r="A9368">
        <f t="shared" si="148"/>
        <v>9367</v>
      </c>
      <c r="B9368" s="3" t="s">
        <v>1748</v>
      </c>
      <c r="C9368">
        <v>2</v>
      </c>
      <c r="D9368" t="s">
        <v>63</v>
      </c>
      <c r="E9368" t="s">
        <v>64</v>
      </c>
      <c r="F9368" t="s">
        <v>1542</v>
      </c>
      <c r="I9368" t="s">
        <v>106</v>
      </c>
      <c r="L9368" t="s">
        <v>1544</v>
      </c>
      <c r="M9368">
        <f>+IFERROR(IFERROR(VLOOKUP(covid_cl[[#This Row],[Comuna]],Hoja1!$D$4:$BD$348,9,0),VLOOKUP(covid_cl[[#This Row],[Region]],Hoja1!$E$4:$BD$348,6,0)),-33.6043642941)</f>
        <v>-22.946578352900001</v>
      </c>
      <c r="N9368">
        <f>+IFERROR(IFERROR(VLOOKUP(covid_cl[[#This Row],[Comuna]],Hoja1!$D$4:$BD$348,8,0),VLOOKUP(covid_cl[[#This Row],[Region]],Hoja1!$E$4:$BD$348,5,0)),-70.6266370305)</f>
        <v>-70.203045794499999</v>
      </c>
      <c r="Q9368" t="str">
        <f>+IFERROR(IF(covid_cl[[#This Row],[Region]]&lt;&gt;"No Informado",covid_cl[[#This Row],[Region]],VLOOKUP(covid_cl[[#This Row],[ID]],[1]Hoja5!B$4:I$1967,3,0)),"No Informado")</f>
        <v>Antofagasta</v>
      </c>
    </row>
    <row r="9369" spans="1:17" x14ac:dyDescent="0.3">
      <c r="A9369">
        <f t="shared" si="148"/>
        <v>9368</v>
      </c>
      <c r="B9369" s="3" t="s">
        <v>1748</v>
      </c>
      <c r="C9369">
        <v>2</v>
      </c>
      <c r="D9369" t="s">
        <v>63</v>
      </c>
      <c r="E9369" t="s">
        <v>64</v>
      </c>
      <c r="F9369" t="s">
        <v>1542</v>
      </c>
      <c r="G9369">
        <v>61</v>
      </c>
      <c r="I9369" t="s">
        <v>144</v>
      </c>
      <c r="L9369" t="s">
        <v>1544</v>
      </c>
      <c r="M9369">
        <f>+IFERROR(IFERROR(VLOOKUP(covid_cl[[#This Row],[Comuna]],Hoja1!$D$4:$BD$348,9,0),VLOOKUP(covid_cl[[#This Row],[Region]],Hoja1!$E$4:$BD$348,6,0)),-33.6043642941)</f>
        <v>-22.092937036799999</v>
      </c>
      <c r="N9369">
        <f>+IFERROR(IFERROR(VLOOKUP(covid_cl[[#This Row],[Comuna]],Hoja1!$D$4:$BD$348,8,0),VLOOKUP(covid_cl[[#This Row],[Region]],Hoja1!$E$4:$BD$348,5,0)),-70.6266370305)</f>
        <v>-69.4670674746</v>
      </c>
      <c r="Q9369" t="str">
        <f>+IFERROR(IF(covid_cl[[#This Row],[Region]]&lt;&gt;"No Informado",covid_cl[[#This Row],[Region]],VLOOKUP(covid_cl[[#This Row],[ID]],[1]Hoja5!B$4:I$1967,3,0)),"No Informado")</f>
        <v>Antofagasta</v>
      </c>
    </row>
    <row r="9370" spans="1:17" x14ac:dyDescent="0.3">
      <c r="A9370">
        <f t="shared" si="148"/>
        <v>9369</v>
      </c>
      <c r="B9370" s="3" t="s">
        <v>1748</v>
      </c>
      <c r="C9370">
        <v>5</v>
      </c>
      <c r="D9370" t="s">
        <v>63</v>
      </c>
      <c r="E9370" t="s">
        <v>275</v>
      </c>
      <c r="F9370" t="s">
        <v>1545</v>
      </c>
      <c r="G9370">
        <v>23</v>
      </c>
      <c r="H9370" t="s">
        <v>1749</v>
      </c>
      <c r="I9370" t="s">
        <v>105</v>
      </c>
      <c r="L9370" t="s">
        <v>1544</v>
      </c>
      <c r="M9370">
        <f>+IFERROR(IFERROR(VLOOKUP(covid_cl[[#This Row],[Comuna]],Hoja1!$D$4:$BD$348,9,0),VLOOKUP(covid_cl[[#This Row],[Region]],Hoja1!$E$4:$BD$348,6,0)),-33.6043642941)</f>
        <v>-32.499356579100002</v>
      </c>
      <c r="N9370">
        <f>+IFERROR(IFERROR(VLOOKUP(covid_cl[[#This Row],[Comuna]],Hoja1!$D$4:$BD$348,8,0),VLOOKUP(covid_cl[[#This Row],[Region]],Hoja1!$E$4:$BD$348,5,0)),-70.6266370305)</f>
        <v>-70.891574018699998</v>
      </c>
      <c r="Q9370" t="str">
        <f>+IFERROR(IF(covid_cl[[#This Row],[Region]]&lt;&gt;"No Informado",covid_cl[[#This Row],[Region]],VLOOKUP(covid_cl[[#This Row],[ID]],[1]Hoja5!B$4:I$1967,3,0)),"No Informado")</f>
        <v>Valparaíso</v>
      </c>
    </row>
    <row r="9371" spans="1:17" x14ac:dyDescent="0.3">
      <c r="A9371">
        <f t="shared" si="148"/>
        <v>9370</v>
      </c>
      <c r="B9371" s="3" t="s">
        <v>1748</v>
      </c>
      <c r="C9371">
        <v>5</v>
      </c>
      <c r="D9371" t="s">
        <v>63</v>
      </c>
      <c r="E9371" t="s">
        <v>275</v>
      </c>
      <c r="F9371" t="s">
        <v>1545</v>
      </c>
      <c r="G9371">
        <v>37</v>
      </c>
      <c r="H9371" t="s">
        <v>1750</v>
      </c>
      <c r="I9371" t="s">
        <v>1751</v>
      </c>
      <c r="L9371" t="s">
        <v>1544</v>
      </c>
      <c r="M9371">
        <f>+IFERROR(IFERROR(VLOOKUP(covid_cl[[#This Row],[Comuna]],Hoja1!$D$4:$BD$348,9,0),VLOOKUP(covid_cl[[#This Row],[Region]],Hoja1!$E$4:$BD$348,6,0)),-33.6043642941)</f>
        <v>-32.499356579100002</v>
      </c>
      <c r="N9371">
        <f>+IFERROR(IFERROR(VLOOKUP(covid_cl[[#This Row],[Comuna]],Hoja1!$D$4:$BD$348,8,0),VLOOKUP(covid_cl[[#This Row],[Region]],Hoja1!$E$4:$BD$348,5,0)),-70.6266370305)</f>
        <v>-70.891574018699998</v>
      </c>
      <c r="Q9371" t="str">
        <f>+IFERROR(IF(covid_cl[[#This Row],[Region]]&lt;&gt;"No Informado",covid_cl[[#This Row],[Region]],VLOOKUP(covid_cl[[#This Row],[ID]],[1]Hoja5!B$4:I$1967,3,0)),"No Informado")</f>
        <v>Valparaíso</v>
      </c>
    </row>
    <row r="9372" spans="1:17" x14ac:dyDescent="0.3">
      <c r="A9372">
        <f t="shared" si="148"/>
        <v>9371</v>
      </c>
      <c r="B9372" s="3" t="s">
        <v>1748</v>
      </c>
      <c r="C9372">
        <v>5</v>
      </c>
      <c r="D9372" t="s">
        <v>63</v>
      </c>
      <c r="E9372" t="s">
        <v>275</v>
      </c>
      <c r="F9372" t="s">
        <v>1542</v>
      </c>
      <c r="G9372">
        <v>43</v>
      </c>
      <c r="H9372" t="s">
        <v>1750</v>
      </c>
      <c r="I9372" t="s">
        <v>1751</v>
      </c>
      <c r="L9372" t="s">
        <v>1544</v>
      </c>
      <c r="M9372">
        <f>+IFERROR(IFERROR(VLOOKUP(covid_cl[[#This Row],[Comuna]],Hoja1!$D$4:$BD$348,9,0),VLOOKUP(covid_cl[[#This Row],[Region]],Hoja1!$E$4:$BD$348,6,0)),-33.6043642941)</f>
        <v>-32.499356579100002</v>
      </c>
      <c r="N9372">
        <f>+IFERROR(IFERROR(VLOOKUP(covid_cl[[#This Row],[Comuna]],Hoja1!$D$4:$BD$348,8,0),VLOOKUP(covid_cl[[#This Row],[Region]],Hoja1!$E$4:$BD$348,5,0)),-70.6266370305)</f>
        <v>-70.891574018699998</v>
      </c>
      <c r="Q9372" t="str">
        <f>+IFERROR(IF(covid_cl[[#This Row],[Region]]&lt;&gt;"No Informado",covid_cl[[#This Row],[Region]],VLOOKUP(covid_cl[[#This Row],[ID]],[1]Hoja5!B$4:I$1967,3,0)),"No Informado")</f>
        <v>Valparaíso</v>
      </c>
    </row>
    <row r="9373" spans="1:17" x14ac:dyDescent="0.3">
      <c r="A9373">
        <f t="shared" ref="A9373:A9436" si="149">+ROW()-1</f>
        <v>9372</v>
      </c>
      <c r="B9373" s="3" t="s">
        <v>1748</v>
      </c>
      <c r="C9373">
        <v>5</v>
      </c>
      <c r="D9373" t="s">
        <v>63</v>
      </c>
      <c r="E9373" t="s">
        <v>275</v>
      </c>
      <c r="F9373" t="s">
        <v>1545</v>
      </c>
      <c r="G9373">
        <v>60</v>
      </c>
      <c r="H9373" t="s">
        <v>1752</v>
      </c>
      <c r="I9373" t="s">
        <v>369</v>
      </c>
      <c r="L9373" t="s">
        <v>1544</v>
      </c>
      <c r="M9373">
        <f>+IFERROR(IFERROR(VLOOKUP(covid_cl[[#This Row],[Comuna]],Hoja1!$D$4:$BD$348,9,0),VLOOKUP(covid_cl[[#This Row],[Region]],Hoja1!$E$4:$BD$348,6,0)),-33.6043642941)</f>
        <v>-32.825321244599998</v>
      </c>
      <c r="N9373">
        <f>+IFERROR(IFERROR(VLOOKUP(covid_cl[[#This Row],[Comuna]],Hoja1!$D$4:$BD$348,8,0),VLOOKUP(covid_cl[[#This Row],[Region]],Hoja1!$E$4:$BD$348,5,0)),-70.6266370305)</f>
        <v>-71.240478700400004</v>
      </c>
      <c r="Q9373" t="str">
        <f>+IFERROR(IF(covid_cl[[#This Row],[Region]]&lt;&gt;"No Informado",covid_cl[[#This Row],[Region]],VLOOKUP(covid_cl[[#This Row],[ID]],[1]Hoja5!B$4:I$1967,3,0)),"No Informado")</f>
        <v>Valparaíso</v>
      </c>
    </row>
    <row r="9374" spans="1:17" x14ac:dyDescent="0.3">
      <c r="A9374">
        <f t="shared" si="149"/>
        <v>9373</v>
      </c>
      <c r="B9374" s="3" t="s">
        <v>1748</v>
      </c>
      <c r="C9374">
        <v>5</v>
      </c>
      <c r="D9374" t="s">
        <v>63</v>
      </c>
      <c r="E9374" t="s">
        <v>275</v>
      </c>
      <c r="F9374" t="s">
        <v>1545</v>
      </c>
      <c r="G9374">
        <v>69</v>
      </c>
      <c r="I9374" t="s">
        <v>369</v>
      </c>
      <c r="L9374" t="s">
        <v>1544</v>
      </c>
      <c r="M9374">
        <f>+IFERROR(IFERROR(VLOOKUP(covid_cl[[#This Row],[Comuna]],Hoja1!$D$4:$BD$348,9,0),VLOOKUP(covid_cl[[#This Row],[Region]],Hoja1!$E$4:$BD$348,6,0)),-33.6043642941)</f>
        <v>-32.825321244599998</v>
      </c>
      <c r="N9374">
        <f>+IFERROR(IFERROR(VLOOKUP(covid_cl[[#This Row],[Comuna]],Hoja1!$D$4:$BD$348,8,0),VLOOKUP(covid_cl[[#This Row],[Region]],Hoja1!$E$4:$BD$348,5,0)),-70.6266370305)</f>
        <v>-71.240478700400004</v>
      </c>
      <c r="Q9374" t="str">
        <f>+IFERROR(IF(covid_cl[[#This Row],[Region]]&lt;&gt;"No Informado",covid_cl[[#This Row],[Region]],VLOOKUP(covid_cl[[#This Row],[ID]],[1]Hoja5!B$4:I$1967,3,0)),"No Informado")</f>
        <v>Valparaíso</v>
      </c>
    </row>
    <row r="9375" spans="1:17" x14ac:dyDescent="0.3">
      <c r="A9375">
        <f t="shared" si="149"/>
        <v>9374</v>
      </c>
      <c r="B9375" s="3" t="s">
        <v>1748</v>
      </c>
      <c r="C9375">
        <v>5</v>
      </c>
      <c r="D9375" t="s">
        <v>63</v>
      </c>
      <c r="E9375" t="s">
        <v>275</v>
      </c>
      <c r="F9375" t="s">
        <v>1542</v>
      </c>
      <c r="G9375">
        <v>67</v>
      </c>
      <c r="H9375" t="s">
        <v>1752</v>
      </c>
      <c r="I9375" t="s">
        <v>369</v>
      </c>
      <c r="L9375" t="s">
        <v>1544</v>
      </c>
      <c r="M9375">
        <f>+IFERROR(IFERROR(VLOOKUP(covid_cl[[#This Row],[Comuna]],Hoja1!$D$4:$BD$348,9,0),VLOOKUP(covid_cl[[#This Row],[Region]],Hoja1!$E$4:$BD$348,6,0)),-33.6043642941)</f>
        <v>-32.825321244599998</v>
      </c>
      <c r="N9375">
        <f>+IFERROR(IFERROR(VLOOKUP(covid_cl[[#This Row],[Comuna]],Hoja1!$D$4:$BD$348,8,0),VLOOKUP(covid_cl[[#This Row],[Region]],Hoja1!$E$4:$BD$348,5,0)),-70.6266370305)</f>
        <v>-71.240478700400004</v>
      </c>
      <c r="Q9375" t="str">
        <f>+IFERROR(IF(covid_cl[[#This Row],[Region]]&lt;&gt;"No Informado",covid_cl[[#This Row],[Region]],VLOOKUP(covid_cl[[#This Row],[ID]],[1]Hoja5!B$4:I$1967,3,0)),"No Informado")</f>
        <v>Valparaíso</v>
      </c>
    </row>
    <row r="9376" spans="1:17" x14ac:dyDescent="0.3">
      <c r="A9376">
        <f t="shared" si="149"/>
        <v>9375</v>
      </c>
      <c r="B9376" s="3" t="s">
        <v>1748</v>
      </c>
      <c r="C9376">
        <v>5</v>
      </c>
      <c r="D9376" t="s">
        <v>63</v>
      </c>
      <c r="E9376" t="s">
        <v>275</v>
      </c>
      <c r="F9376" t="s">
        <v>1542</v>
      </c>
      <c r="G9376">
        <v>35</v>
      </c>
      <c r="H9376" t="s">
        <v>1753</v>
      </c>
      <c r="I9376" t="s">
        <v>397</v>
      </c>
      <c r="L9376" t="s">
        <v>1544</v>
      </c>
      <c r="M9376">
        <f>+IFERROR(IFERROR(VLOOKUP(covid_cl[[#This Row],[Comuna]],Hoja1!$D$4:$BD$348,9,0),VLOOKUP(covid_cl[[#This Row],[Region]],Hoja1!$E$4:$BD$348,6,0)),-33.6043642941)</f>
        <v>-32.481113311900003</v>
      </c>
      <c r="N9376">
        <f>+IFERROR(IFERROR(VLOOKUP(covid_cl[[#This Row],[Comuna]],Hoja1!$D$4:$BD$348,8,0),VLOOKUP(covid_cl[[#This Row],[Region]],Hoja1!$E$4:$BD$348,5,0)),-70.6266370305)</f>
        <v>-70.521230234900003</v>
      </c>
      <c r="Q9376" t="str">
        <f>+IFERROR(IF(covid_cl[[#This Row],[Region]]&lt;&gt;"No Informado",covid_cl[[#This Row],[Region]],VLOOKUP(covid_cl[[#This Row],[ID]],[1]Hoja5!B$4:I$1967,3,0)),"No Informado")</f>
        <v>Valparaíso</v>
      </c>
    </row>
    <row r="9377" spans="1:17" x14ac:dyDescent="0.3">
      <c r="A9377">
        <f t="shared" si="149"/>
        <v>9376</v>
      </c>
      <c r="B9377" s="3" t="s">
        <v>1748</v>
      </c>
      <c r="C9377">
        <v>5</v>
      </c>
      <c r="D9377" t="s">
        <v>63</v>
      </c>
      <c r="E9377" t="s">
        <v>275</v>
      </c>
      <c r="F9377" t="s">
        <v>1542</v>
      </c>
      <c r="G9377">
        <v>77</v>
      </c>
      <c r="H9377" t="s">
        <v>1752</v>
      </c>
      <c r="I9377" t="s">
        <v>356</v>
      </c>
      <c r="L9377" t="s">
        <v>1544</v>
      </c>
      <c r="M9377">
        <f>+IFERROR(IFERROR(VLOOKUP(covid_cl[[#This Row],[Comuna]],Hoja1!$D$4:$BD$348,9,0),VLOOKUP(covid_cl[[#This Row],[Region]],Hoja1!$E$4:$BD$348,6,0)),-33.6043642941)</f>
        <v>-32.904747649100003</v>
      </c>
      <c r="N9377">
        <f>+IFERROR(IFERROR(VLOOKUP(covid_cl[[#This Row],[Comuna]],Hoja1!$D$4:$BD$348,8,0),VLOOKUP(covid_cl[[#This Row],[Region]],Hoja1!$E$4:$BD$348,5,0)),-70.6266370305)</f>
        <v>-71.272421041499996</v>
      </c>
      <c r="Q9377" t="str">
        <f>+IFERROR(IF(covid_cl[[#This Row],[Region]]&lt;&gt;"No Informado",covid_cl[[#This Row],[Region]],VLOOKUP(covid_cl[[#This Row],[ID]],[1]Hoja5!B$4:I$1967,3,0)),"No Informado")</f>
        <v>Valparaíso</v>
      </c>
    </row>
    <row r="9378" spans="1:17" x14ac:dyDescent="0.3">
      <c r="A9378">
        <f t="shared" si="149"/>
        <v>9377</v>
      </c>
      <c r="B9378" s="3" t="s">
        <v>1748</v>
      </c>
      <c r="C9378">
        <v>5</v>
      </c>
      <c r="D9378" t="s">
        <v>63</v>
      </c>
      <c r="E9378" t="s">
        <v>275</v>
      </c>
      <c r="F9378" t="s">
        <v>1542</v>
      </c>
      <c r="G9378">
        <v>13</v>
      </c>
      <c r="H9378" t="s">
        <v>1752</v>
      </c>
      <c r="I9378" t="s">
        <v>356</v>
      </c>
      <c r="L9378" t="s">
        <v>1544</v>
      </c>
      <c r="M9378">
        <f>+IFERROR(IFERROR(VLOOKUP(covid_cl[[#This Row],[Comuna]],Hoja1!$D$4:$BD$348,9,0),VLOOKUP(covid_cl[[#This Row],[Region]],Hoja1!$E$4:$BD$348,6,0)),-33.6043642941)</f>
        <v>-32.904747649100003</v>
      </c>
      <c r="N9378">
        <f>+IFERROR(IFERROR(VLOOKUP(covid_cl[[#This Row],[Comuna]],Hoja1!$D$4:$BD$348,8,0),VLOOKUP(covid_cl[[#This Row],[Region]],Hoja1!$E$4:$BD$348,5,0)),-70.6266370305)</f>
        <v>-71.272421041499996</v>
      </c>
      <c r="Q9378" t="str">
        <f>+IFERROR(IF(covid_cl[[#This Row],[Region]]&lt;&gt;"No Informado",covid_cl[[#This Row],[Region]],VLOOKUP(covid_cl[[#This Row],[ID]],[1]Hoja5!B$4:I$1967,3,0)),"No Informado")</f>
        <v>Valparaíso</v>
      </c>
    </row>
    <row r="9379" spans="1:17" x14ac:dyDescent="0.3">
      <c r="A9379">
        <f t="shared" si="149"/>
        <v>9378</v>
      </c>
      <c r="B9379" s="3" t="s">
        <v>1748</v>
      </c>
      <c r="C9379">
        <v>5</v>
      </c>
      <c r="D9379" t="s">
        <v>63</v>
      </c>
      <c r="E9379" t="s">
        <v>275</v>
      </c>
      <c r="F9379" t="s">
        <v>1542</v>
      </c>
      <c r="G9379">
        <v>23</v>
      </c>
      <c r="H9379" t="s">
        <v>1754</v>
      </c>
      <c r="I9379" t="s">
        <v>356</v>
      </c>
      <c r="L9379" t="s">
        <v>1544</v>
      </c>
      <c r="M9379">
        <f>+IFERROR(IFERROR(VLOOKUP(covid_cl[[#This Row],[Comuna]],Hoja1!$D$4:$BD$348,9,0),VLOOKUP(covid_cl[[#This Row],[Region]],Hoja1!$E$4:$BD$348,6,0)),-33.6043642941)</f>
        <v>-32.904747649100003</v>
      </c>
      <c r="N9379">
        <f>+IFERROR(IFERROR(VLOOKUP(covid_cl[[#This Row],[Comuna]],Hoja1!$D$4:$BD$348,8,0),VLOOKUP(covid_cl[[#This Row],[Region]],Hoja1!$E$4:$BD$348,5,0)),-70.6266370305)</f>
        <v>-71.272421041499996</v>
      </c>
      <c r="Q9379" t="str">
        <f>+IFERROR(IF(covid_cl[[#This Row],[Region]]&lt;&gt;"No Informado",covid_cl[[#This Row],[Region]],VLOOKUP(covid_cl[[#This Row],[ID]],[1]Hoja5!B$4:I$1967,3,0)),"No Informado")</f>
        <v>Valparaíso</v>
      </c>
    </row>
    <row r="9380" spans="1:17" x14ac:dyDescent="0.3">
      <c r="A9380">
        <f t="shared" si="149"/>
        <v>9379</v>
      </c>
      <c r="B9380" s="3" t="s">
        <v>1748</v>
      </c>
      <c r="C9380">
        <v>5</v>
      </c>
      <c r="D9380" t="s">
        <v>63</v>
      </c>
      <c r="E9380" t="s">
        <v>275</v>
      </c>
      <c r="F9380" t="s">
        <v>1542</v>
      </c>
      <c r="G9380">
        <v>40</v>
      </c>
      <c r="H9380" t="s">
        <v>1752</v>
      </c>
      <c r="I9380" t="s">
        <v>356</v>
      </c>
      <c r="L9380" t="s">
        <v>1544</v>
      </c>
      <c r="M9380">
        <f>+IFERROR(IFERROR(VLOOKUP(covid_cl[[#This Row],[Comuna]],Hoja1!$D$4:$BD$348,9,0),VLOOKUP(covid_cl[[#This Row],[Region]],Hoja1!$E$4:$BD$348,6,0)),-33.6043642941)</f>
        <v>-32.904747649100003</v>
      </c>
      <c r="N9380">
        <f>+IFERROR(IFERROR(VLOOKUP(covid_cl[[#This Row],[Comuna]],Hoja1!$D$4:$BD$348,8,0),VLOOKUP(covid_cl[[#This Row],[Region]],Hoja1!$E$4:$BD$348,5,0)),-70.6266370305)</f>
        <v>-71.272421041499996</v>
      </c>
      <c r="Q9380" t="str">
        <f>+IFERROR(IF(covid_cl[[#This Row],[Region]]&lt;&gt;"No Informado",covid_cl[[#This Row],[Region]],VLOOKUP(covid_cl[[#This Row],[ID]],[1]Hoja5!B$4:I$1967,3,0)),"No Informado")</f>
        <v>Valparaíso</v>
      </c>
    </row>
    <row r="9381" spans="1:17" x14ac:dyDescent="0.3">
      <c r="A9381">
        <f t="shared" si="149"/>
        <v>9380</v>
      </c>
      <c r="B9381" s="3" t="s">
        <v>1748</v>
      </c>
      <c r="C9381">
        <v>5</v>
      </c>
      <c r="D9381" t="s">
        <v>63</v>
      </c>
      <c r="E9381" t="s">
        <v>275</v>
      </c>
      <c r="F9381" t="s">
        <v>1545</v>
      </c>
      <c r="G9381">
        <v>2</v>
      </c>
      <c r="H9381" t="s">
        <v>1755</v>
      </c>
      <c r="I9381" t="s">
        <v>410</v>
      </c>
      <c r="L9381" t="s">
        <v>1544</v>
      </c>
      <c r="M9381">
        <f>+IFERROR(IFERROR(VLOOKUP(covid_cl[[#This Row],[Comuna]],Hoja1!$D$4:$BD$348,9,0),VLOOKUP(covid_cl[[#This Row],[Region]],Hoja1!$E$4:$BD$348,6,0)),-33.6043642941)</f>
        <v>-33.147377709899999</v>
      </c>
      <c r="N9381">
        <f>+IFERROR(IFERROR(VLOOKUP(covid_cl[[#This Row],[Comuna]],Hoja1!$D$4:$BD$348,8,0),VLOOKUP(covid_cl[[#This Row],[Region]],Hoja1!$E$4:$BD$348,5,0)),-70.6266370305)</f>
        <v>-71.254091713700006</v>
      </c>
      <c r="Q9381" t="str">
        <f>+IFERROR(IF(covid_cl[[#This Row],[Region]]&lt;&gt;"No Informado",covid_cl[[#This Row],[Region]],VLOOKUP(covid_cl[[#This Row],[ID]],[1]Hoja5!B$4:I$1967,3,0)),"No Informado")</f>
        <v>Valparaíso</v>
      </c>
    </row>
    <row r="9382" spans="1:17" x14ac:dyDescent="0.3">
      <c r="A9382">
        <f t="shared" si="149"/>
        <v>9381</v>
      </c>
      <c r="B9382" s="3" t="s">
        <v>1748</v>
      </c>
      <c r="C9382">
        <v>5</v>
      </c>
      <c r="D9382" t="s">
        <v>63</v>
      </c>
      <c r="E9382" t="s">
        <v>275</v>
      </c>
      <c r="F9382" t="s">
        <v>1542</v>
      </c>
      <c r="G9382">
        <v>28</v>
      </c>
      <c r="I9382" t="s">
        <v>379</v>
      </c>
      <c r="L9382" t="s">
        <v>1544</v>
      </c>
      <c r="M9382">
        <f>+IFERROR(IFERROR(VLOOKUP(covid_cl[[#This Row],[Comuna]],Hoja1!$D$4:$BD$348,9,0),VLOOKUP(covid_cl[[#This Row],[Region]],Hoja1!$E$4:$BD$348,6,0)),-33.6043642941)</f>
        <v>-33.667147515499998</v>
      </c>
      <c r="N9382">
        <f>+IFERROR(IFERROR(VLOOKUP(covid_cl[[#This Row],[Comuna]],Hoja1!$D$4:$BD$348,8,0),VLOOKUP(covid_cl[[#This Row],[Region]],Hoja1!$E$4:$BD$348,5,0)),-70.6266370305)</f>
        <v>-71.486930528100004</v>
      </c>
      <c r="Q9382" t="str">
        <f>+IFERROR(IF(covid_cl[[#This Row],[Region]]&lt;&gt;"No Informado",covid_cl[[#This Row],[Region]],VLOOKUP(covid_cl[[#This Row],[ID]],[1]Hoja5!B$4:I$1967,3,0)),"No Informado")</f>
        <v>Valparaíso</v>
      </c>
    </row>
    <row r="9383" spans="1:17" x14ac:dyDescent="0.3">
      <c r="A9383">
        <f t="shared" si="149"/>
        <v>9382</v>
      </c>
      <c r="B9383" s="3" t="s">
        <v>1748</v>
      </c>
      <c r="C9383">
        <v>5</v>
      </c>
      <c r="D9383" t="s">
        <v>63</v>
      </c>
      <c r="E9383" t="s">
        <v>275</v>
      </c>
      <c r="F9383" t="s">
        <v>1545</v>
      </c>
      <c r="G9383">
        <v>38</v>
      </c>
      <c r="H9383" t="s">
        <v>1691</v>
      </c>
      <c r="I9383" t="s">
        <v>379</v>
      </c>
      <c r="L9383" t="s">
        <v>1544</v>
      </c>
      <c r="M9383">
        <f>+IFERROR(IFERROR(VLOOKUP(covid_cl[[#This Row],[Comuna]],Hoja1!$D$4:$BD$348,9,0),VLOOKUP(covid_cl[[#This Row],[Region]],Hoja1!$E$4:$BD$348,6,0)),-33.6043642941)</f>
        <v>-33.667147515499998</v>
      </c>
      <c r="N9383">
        <f>+IFERROR(IFERROR(VLOOKUP(covid_cl[[#This Row],[Comuna]],Hoja1!$D$4:$BD$348,8,0),VLOOKUP(covid_cl[[#This Row],[Region]],Hoja1!$E$4:$BD$348,5,0)),-70.6266370305)</f>
        <v>-71.486930528100004</v>
      </c>
      <c r="Q9383" t="str">
        <f>+IFERROR(IF(covid_cl[[#This Row],[Region]]&lt;&gt;"No Informado",covid_cl[[#This Row],[Region]],VLOOKUP(covid_cl[[#This Row],[ID]],[1]Hoja5!B$4:I$1967,3,0)),"No Informado")</f>
        <v>Valparaíso</v>
      </c>
    </row>
    <row r="9384" spans="1:17" x14ac:dyDescent="0.3">
      <c r="A9384">
        <f t="shared" si="149"/>
        <v>9383</v>
      </c>
      <c r="B9384" s="3" t="s">
        <v>1748</v>
      </c>
      <c r="C9384">
        <v>5</v>
      </c>
      <c r="D9384" t="s">
        <v>63</v>
      </c>
      <c r="E9384" t="s">
        <v>275</v>
      </c>
      <c r="F9384" t="s">
        <v>1545</v>
      </c>
      <c r="G9384">
        <v>30</v>
      </c>
      <c r="H9384" t="s">
        <v>1691</v>
      </c>
      <c r="I9384" t="s">
        <v>379</v>
      </c>
      <c r="L9384" t="s">
        <v>1544</v>
      </c>
      <c r="M9384">
        <f>+IFERROR(IFERROR(VLOOKUP(covid_cl[[#This Row],[Comuna]],Hoja1!$D$4:$BD$348,9,0),VLOOKUP(covid_cl[[#This Row],[Region]],Hoja1!$E$4:$BD$348,6,0)),-33.6043642941)</f>
        <v>-33.667147515499998</v>
      </c>
      <c r="N9384">
        <f>+IFERROR(IFERROR(VLOOKUP(covid_cl[[#This Row],[Comuna]],Hoja1!$D$4:$BD$348,8,0),VLOOKUP(covid_cl[[#This Row],[Region]],Hoja1!$E$4:$BD$348,5,0)),-70.6266370305)</f>
        <v>-71.486930528100004</v>
      </c>
      <c r="Q9384" t="str">
        <f>+IFERROR(IF(covid_cl[[#This Row],[Region]]&lt;&gt;"No Informado",covid_cl[[#This Row],[Region]],VLOOKUP(covid_cl[[#This Row],[ID]],[1]Hoja5!B$4:I$1967,3,0)),"No Informado")</f>
        <v>Valparaíso</v>
      </c>
    </row>
    <row r="9385" spans="1:17" x14ac:dyDescent="0.3">
      <c r="A9385">
        <f t="shared" si="149"/>
        <v>9384</v>
      </c>
      <c r="B9385" s="3" t="s">
        <v>1748</v>
      </c>
      <c r="C9385">
        <v>5</v>
      </c>
      <c r="D9385" t="s">
        <v>63</v>
      </c>
      <c r="E9385" t="s">
        <v>275</v>
      </c>
      <c r="F9385" t="s">
        <v>1545</v>
      </c>
      <c r="G9385">
        <v>53</v>
      </c>
      <c r="H9385" t="s">
        <v>1691</v>
      </c>
      <c r="I9385" t="s">
        <v>379</v>
      </c>
      <c r="L9385" t="s">
        <v>1544</v>
      </c>
      <c r="M9385">
        <f>+IFERROR(IFERROR(VLOOKUP(covid_cl[[#This Row],[Comuna]],Hoja1!$D$4:$BD$348,9,0),VLOOKUP(covid_cl[[#This Row],[Region]],Hoja1!$E$4:$BD$348,6,0)),-33.6043642941)</f>
        <v>-33.667147515499998</v>
      </c>
      <c r="N9385">
        <f>+IFERROR(IFERROR(VLOOKUP(covid_cl[[#This Row],[Comuna]],Hoja1!$D$4:$BD$348,8,0),VLOOKUP(covid_cl[[#This Row],[Region]],Hoja1!$E$4:$BD$348,5,0)),-70.6266370305)</f>
        <v>-71.486930528100004</v>
      </c>
      <c r="Q9385" t="str">
        <f>+IFERROR(IF(covid_cl[[#This Row],[Region]]&lt;&gt;"No Informado",covid_cl[[#This Row],[Region]],VLOOKUP(covid_cl[[#This Row],[ID]],[1]Hoja5!B$4:I$1967,3,0)),"No Informado")</f>
        <v>Valparaíso</v>
      </c>
    </row>
    <row r="9386" spans="1:17" x14ac:dyDescent="0.3">
      <c r="A9386">
        <f t="shared" si="149"/>
        <v>9385</v>
      </c>
      <c r="B9386" s="3" t="s">
        <v>1748</v>
      </c>
      <c r="C9386">
        <v>5</v>
      </c>
      <c r="D9386" t="s">
        <v>63</v>
      </c>
      <c r="E9386" t="s">
        <v>275</v>
      </c>
      <c r="F9386" t="s">
        <v>1545</v>
      </c>
      <c r="G9386">
        <v>80</v>
      </c>
      <c r="I9386" t="s">
        <v>402</v>
      </c>
      <c r="L9386" t="s">
        <v>1544</v>
      </c>
      <c r="M9386">
        <f>+IFERROR(IFERROR(VLOOKUP(covid_cl[[#This Row],[Comuna]],Hoja1!$D$4:$BD$348,9,0),VLOOKUP(covid_cl[[#This Row],[Region]],Hoja1!$E$4:$BD$348,6,0)),-33.6043642941)</f>
        <v>-33.8094452936</v>
      </c>
      <c r="N9386">
        <f>+IFERROR(IFERROR(VLOOKUP(covid_cl[[#This Row],[Comuna]],Hoja1!$D$4:$BD$348,8,0),VLOOKUP(covid_cl[[#This Row],[Region]],Hoja1!$E$4:$BD$348,5,0)),-70.6266370305)</f>
        <v>-71.676511014100001</v>
      </c>
      <c r="Q9386" t="str">
        <f>+IFERROR(IF(covid_cl[[#This Row],[Region]]&lt;&gt;"No Informado",covid_cl[[#This Row],[Region]],VLOOKUP(covid_cl[[#This Row],[ID]],[1]Hoja5!B$4:I$1967,3,0)),"No Informado")</f>
        <v>Valparaíso</v>
      </c>
    </row>
    <row r="9387" spans="1:17" x14ac:dyDescent="0.3">
      <c r="A9387">
        <f t="shared" si="149"/>
        <v>9386</v>
      </c>
      <c r="B9387" s="3" t="s">
        <v>1748</v>
      </c>
      <c r="C9387">
        <v>5</v>
      </c>
      <c r="D9387" t="s">
        <v>63</v>
      </c>
      <c r="E9387" t="s">
        <v>275</v>
      </c>
      <c r="F9387" t="s">
        <v>1545</v>
      </c>
      <c r="G9387">
        <v>62</v>
      </c>
      <c r="I9387" t="s">
        <v>305</v>
      </c>
      <c r="L9387" t="s">
        <v>1544</v>
      </c>
      <c r="M9387">
        <f>+IFERROR(IFERROR(VLOOKUP(covid_cl[[#This Row],[Comuna]],Hoja1!$D$4:$BD$348,9,0),VLOOKUP(covid_cl[[#This Row],[Region]],Hoja1!$E$4:$BD$348,6,0)),-33.6043642941)</f>
        <v>-33.028800296299998</v>
      </c>
      <c r="N9387">
        <f>+IFERROR(IFERROR(VLOOKUP(covid_cl[[#This Row],[Comuna]],Hoja1!$D$4:$BD$348,8,0),VLOOKUP(covid_cl[[#This Row],[Region]],Hoja1!$E$4:$BD$348,5,0)),-70.6266370305)</f>
        <v>-71.515431215700005</v>
      </c>
      <c r="Q9387" t="str">
        <f>+IFERROR(IF(covid_cl[[#This Row],[Region]]&lt;&gt;"No Informado",covid_cl[[#This Row],[Region]],VLOOKUP(covid_cl[[#This Row],[ID]],[1]Hoja5!B$4:I$1967,3,0)),"No Informado")</f>
        <v>Valparaíso</v>
      </c>
    </row>
    <row r="9388" spans="1:17" x14ac:dyDescent="0.3">
      <c r="A9388">
        <f t="shared" si="149"/>
        <v>9387</v>
      </c>
      <c r="B9388" s="3" t="s">
        <v>1748</v>
      </c>
      <c r="C9388">
        <v>5</v>
      </c>
      <c r="D9388" t="s">
        <v>63</v>
      </c>
      <c r="E9388" t="s">
        <v>275</v>
      </c>
      <c r="F9388" t="s">
        <v>1542</v>
      </c>
      <c r="G9388">
        <v>36</v>
      </c>
      <c r="H9388" t="s">
        <v>1743</v>
      </c>
      <c r="I9388" t="s">
        <v>305</v>
      </c>
      <c r="L9388" t="s">
        <v>1544</v>
      </c>
      <c r="M9388">
        <f>+IFERROR(IFERROR(VLOOKUP(covid_cl[[#This Row],[Comuna]],Hoja1!$D$4:$BD$348,9,0),VLOOKUP(covid_cl[[#This Row],[Region]],Hoja1!$E$4:$BD$348,6,0)),-33.6043642941)</f>
        <v>-33.028800296299998</v>
      </c>
      <c r="N9388">
        <f>+IFERROR(IFERROR(VLOOKUP(covid_cl[[#This Row],[Comuna]],Hoja1!$D$4:$BD$348,8,0),VLOOKUP(covid_cl[[#This Row],[Region]],Hoja1!$E$4:$BD$348,5,0)),-70.6266370305)</f>
        <v>-71.515431215700005</v>
      </c>
      <c r="Q9388" t="str">
        <f>+IFERROR(IF(covid_cl[[#This Row],[Region]]&lt;&gt;"No Informado",covid_cl[[#This Row],[Region]],VLOOKUP(covid_cl[[#This Row],[ID]],[1]Hoja5!B$4:I$1967,3,0)),"No Informado")</f>
        <v>Valparaíso</v>
      </c>
    </row>
    <row r="9389" spans="1:17" x14ac:dyDescent="0.3">
      <c r="A9389">
        <f t="shared" si="149"/>
        <v>9388</v>
      </c>
      <c r="B9389" s="3" t="s">
        <v>1748</v>
      </c>
      <c r="C9389">
        <v>13</v>
      </c>
      <c r="D9389" t="s">
        <v>63</v>
      </c>
      <c r="E9389" t="s">
        <v>1259</v>
      </c>
      <c r="I9389" t="s">
        <v>438</v>
      </c>
      <c r="L9389" t="s">
        <v>1544</v>
      </c>
      <c r="M9389">
        <f>+IFERROR(IFERROR(VLOOKUP(covid_cl[[#This Row],[Comuna]],Hoja1!$D$4:$BD$348,9,0),VLOOKUP(covid_cl[[#This Row],[Region]],Hoja1!$E$4:$BD$348,6,0)),-33.6043642941)</f>
        <v>-33.401918643099997</v>
      </c>
      <c r="N9389">
        <f>+IFERROR(IFERROR(VLOOKUP(covid_cl[[#This Row],[Comuna]],Hoja1!$D$4:$BD$348,8,0),VLOOKUP(covid_cl[[#This Row],[Region]],Hoja1!$E$4:$BD$348,5,0)),-70.6266370305)</f>
        <v>-70.727935172000002</v>
      </c>
      <c r="Q9389" t="str">
        <f>+IFERROR(IF(covid_cl[[#This Row],[Region]]&lt;&gt;"No Informado",covid_cl[[#This Row],[Region]],VLOOKUP(covid_cl[[#This Row],[ID]],[1]Hoja5!B$4:I$1967,3,0)),"No Informado")</f>
        <v>Metropolitana</v>
      </c>
    </row>
    <row r="9390" spans="1:17" x14ac:dyDescent="0.3">
      <c r="A9390">
        <f t="shared" si="149"/>
        <v>9389</v>
      </c>
      <c r="B9390" s="3" t="s">
        <v>1748</v>
      </c>
      <c r="C9390">
        <v>13</v>
      </c>
      <c r="D9390" t="s">
        <v>63</v>
      </c>
      <c r="E9390" t="s">
        <v>1259</v>
      </c>
      <c r="I9390" t="s">
        <v>438</v>
      </c>
      <c r="L9390" t="s">
        <v>1544</v>
      </c>
      <c r="M9390">
        <f>+IFERROR(IFERROR(VLOOKUP(covid_cl[[#This Row],[Comuna]],Hoja1!$D$4:$BD$348,9,0),VLOOKUP(covid_cl[[#This Row],[Region]],Hoja1!$E$4:$BD$348,6,0)),-33.6043642941)</f>
        <v>-33.401918643099997</v>
      </c>
      <c r="N9390">
        <f>+IFERROR(IFERROR(VLOOKUP(covid_cl[[#This Row],[Comuna]],Hoja1!$D$4:$BD$348,8,0),VLOOKUP(covid_cl[[#This Row],[Region]],Hoja1!$E$4:$BD$348,5,0)),-70.6266370305)</f>
        <v>-70.727935172000002</v>
      </c>
      <c r="Q9390" t="str">
        <f>+IFERROR(IF(covid_cl[[#This Row],[Region]]&lt;&gt;"No Informado",covid_cl[[#This Row],[Region]],VLOOKUP(covid_cl[[#This Row],[ID]],[1]Hoja5!B$4:I$1967,3,0)),"No Informado")</f>
        <v>Metropolitana</v>
      </c>
    </row>
    <row r="9391" spans="1:17" x14ac:dyDescent="0.3">
      <c r="A9391">
        <f t="shared" si="149"/>
        <v>9390</v>
      </c>
      <c r="B9391" s="3" t="s">
        <v>1748</v>
      </c>
      <c r="C9391">
        <v>13</v>
      </c>
      <c r="D9391" t="s">
        <v>63</v>
      </c>
      <c r="E9391" t="s">
        <v>1259</v>
      </c>
      <c r="I9391" t="s">
        <v>438</v>
      </c>
      <c r="L9391" t="s">
        <v>1544</v>
      </c>
      <c r="M9391">
        <f>+IFERROR(IFERROR(VLOOKUP(covid_cl[[#This Row],[Comuna]],Hoja1!$D$4:$BD$348,9,0),VLOOKUP(covid_cl[[#This Row],[Region]],Hoja1!$E$4:$BD$348,6,0)),-33.6043642941)</f>
        <v>-33.401918643099997</v>
      </c>
      <c r="N9391">
        <f>+IFERROR(IFERROR(VLOOKUP(covid_cl[[#This Row],[Comuna]],Hoja1!$D$4:$BD$348,8,0),VLOOKUP(covid_cl[[#This Row],[Region]],Hoja1!$E$4:$BD$348,5,0)),-70.6266370305)</f>
        <v>-70.727935172000002</v>
      </c>
      <c r="Q9391" t="str">
        <f>+IFERROR(IF(covid_cl[[#This Row],[Region]]&lt;&gt;"No Informado",covid_cl[[#This Row],[Region]],VLOOKUP(covid_cl[[#This Row],[ID]],[1]Hoja5!B$4:I$1967,3,0)),"No Informado")</f>
        <v>Metropolitana</v>
      </c>
    </row>
    <row r="9392" spans="1:17" x14ac:dyDescent="0.3">
      <c r="A9392">
        <f t="shared" si="149"/>
        <v>9391</v>
      </c>
      <c r="B9392" s="3" t="s">
        <v>1748</v>
      </c>
      <c r="C9392">
        <v>13</v>
      </c>
      <c r="D9392" t="s">
        <v>63</v>
      </c>
      <c r="E9392" t="s">
        <v>1259</v>
      </c>
      <c r="I9392" t="s">
        <v>327</v>
      </c>
      <c r="L9392" t="s">
        <v>1544</v>
      </c>
      <c r="M9392">
        <f>+IFERROR(IFERROR(VLOOKUP(covid_cl[[#This Row],[Comuna]],Hoja1!$D$4:$BD$348,9,0),VLOOKUP(covid_cl[[#This Row],[Region]],Hoja1!$E$4:$BD$348,6,0)),-33.6043642941)</f>
        <v>-33.604364294100002</v>
      </c>
      <c r="N9392">
        <f>+IFERROR(IFERROR(VLOOKUP(covid_cl[[#This Row],[Comuna]],Hoja1!$D$4:$BD$348,8,0),VLOOKUP(covid_cl[[#This Row],[Region]],Hoja1!$E$4:$BD$348,5,0)),-70.6266370305)</f>
        <v>-70.626637030500007</v>
      </c>
      <c r="Q9392" t="str">
        <f>+IFERROR(IF(covid_cl[[#This Row],[Region]]&lt;&gt;"No Informado",covid_cl[[#This Row],[Region]],VLOOKUP(covid_cl[[#This Row],[ID]],[1]Hoja5!B$4:I$1967,3,0)),"No Informado")</f>
        <v>Metropolitana</v>
      </c>
    </row>
    <row r="9393" spans="1:17" x14ac:dyDescent="0.3">
      <c r="A9393">
        <f t="shared" si="149"/>
        <v>9392</v>
      </c>
      <c r="B9393" s="3" t="s">
        <v>1748</v>
      </c>
      <c r="C9393">
        <v>13</v>
      </c>
      <c r="D9393" t="s">
        <v>63</v>
      </c>
      <c r="E9393" t="s">
        <v>1259</v>
      </c>
      <c r="I9393" t="s">
        <v>327</v>
      </c>
      <c r="L9393" t="s">
        <v>1544</v>
      </c>
      <c r="M9393">
        <f>+IFERROR(IFERROR(VLOOKUP(covid_cl[[#This Row],[Comuna]],Hoja1!$D$4:$BD$348,9,0),VLOOKUP(covid_cl[[#This Row],[Region]],Hoja1!$E$4:$BD$348,6,0)),-33.6043642941)</f>
        <v>-33.604364294100002</v>
      </c>
      <c r="N9393">
        <f>+IFERROR(IFERROR(VLOOKUP(covid_cl[[#This Row],[Comuna]],Hoja1!$D$4:$BD$348,8,0),VLOOKUP(covid_cl[[#This Row],[Region]],Hoja1!$E$4:$BD$348,5,0)),-70.6266370305)</f>
        <v>-70.626637030500007</v>
      </c>
      <c r="Q9393" t="str">
        <f>+IFERROR(IF(covid_cl[[#This Row],[Region]]&lt;&gt;"No Informado",covid_cl[[#This Row],[Region]],VLOOKUP(covid_cl[[#This Row],[ID]],[1]Hoja5!B$4:I$1967,3,0)),"No Informado")</f>
        <v>Metropolitana</v>
      </c>
    </row>
    <row r="9394" spans="1:17" x14ac:dyDescent="0.3">
      <c r="A9394">
        <f t="shared" si="149"/>
        <v>9393</v>
      </c>
      <c r="B9394" s="3" t="s">
        <v>1748</v>
      </c>
      <c r="C9394">
        <v>13</v>
      </c>
      <c r="D9394" t="s">
        <v>63</v>
      </c>
      <c r="E9394" t="s">
        <v>1259</v>
      </c>
      <c r="I9394" t="s">
        <v>327</v>
      </c>
      <c r="L9394" t="s">
        <v>1544</v>
      </c>
      <c r="M9394">
        <f>+IFERROR(IFERROR(VLOOKUP(covid_cl[[#This Row],[Comuna]],Hoja1!$D$4:$BD$348,9,0),VLOOKUP(covid_cl[[#This Row],[Region]],Hoja1!$E$4:$BD$348,6,0)),-33.6043642941)</f>
        <v>-33.604364294100002</v>
      </c>
      <c r="N9394">
        <f>+IFERROR(IFERROR(VLOOKUP(covid_cl[[#This Row],[Comuna]],Hoja1!$D$4:$BD$348,8,0),VLOOKUP(covid_cl[[#This Row],[Region]],Hoja1!$E$4:$BD$348,5,0)),-70.6266370305)</f>
        <v>-70.626637030500007</v>
      </c>
      <c r="Q9394" t="str">
        <f>+IFERROR(IF(covid_cl[[#This Row],[Region]]&lt;&gt;"No Informado",covid_cl[[#This Row],[Region]],VLOOKUP(covid_cl[[#This Row],[ID]],[1]Hoja5!B$4:I$1967,3,0)),"No Informado")</f>
        <v>Metropolitana</v>
      </c>
    </row>
    <row r="9395" spans="1:17" x14ac:dyDescent="0.3">
      <c r="A9395">
        <f t="shared" si="149"/>
        <v>9394</v>
      </c>
      <c r="B9395" s="3" t="s">
        <v>1748</v>
      </c>
      <c r="C9395">
        <v>13</v>
      </c>
      <c r="D9395" t="s">
        <v>63</v>
      </c>
      <c r="E9395" t="s">
        <v>1259</v>
      </c>
      <c r="I9395" t="s">
        <v>327</v>
      </c>
      <c r="L9395" t="s">
        <v>1544</v>
      </c>
      <c r="M9395">
        <f>+IFERROR(IFERROR(VLOOKUP(covid_cl[[#This Row],[Comuna]],Hoja1!$D$4:$BD$348,9,0),VLOOKUP(covid_cl[[#This Row],[Region]],Hoja1!$E$4:$BD$348,6,0)),-33.6043642941)</f>
        <v>-33.604364294100002</v>
      </c>
      <c r="N9395">
        <f>+IFERROR(IFERROR(VLOOKUP(covid_cl[[#This Row],[Comuna]],Hoja1!$D$4:$BD$348,8,0),VLOOKUP(covid_cl[[#This Row],[Region]],Hoja1!$E$4:$BD$348,5,0)),-70.6266370305)</f>
        <v>-70.626637030500007</v>
      </c>
      <c r="Q9395" t="str">
        <f>+IFERROR(IF(covid_cl[[#This Row],[Region]]&lt;&gt;"No Informado",covid_cl[[#This Row],[Region]],VLOOKUP(covid_cl[[#This Row],[ID]],[1]Hoja5!B$4:I$1967,3,0)),"No Informado")</f>
        <v>Metropolitana</v>
      </c>
    </row>
    <row r="9396" spans="1:17" x14ac:dyDescent="0.3">
      <c r="A9396">
        <f t="shared" si="149"/>
        <v>9395</v>
      </c>
      <c r="B9396" s="3" t="s">
        <v>1748</v>
      </c>
      <c r="C9396">
        <v>13</v>
      </c>
      <c r="D9396" t="s">
        <v>63</v>
      </c>
      <c r="E9396" t="s">
        <v>1259</v>
      </c>
      <c r="I9396" t="s">
        <v>327</v>
      </c>
      <c r="L9396" t="s">
        <v>1544</v>
      </c>
      <c r="M9396">
        <f>+IFERROR(IFERROR(VLOOKUP(covid_cl[[#This Row],[Comuna]],Hoja1!$D$4:$BD$348,9,0),VLOOKUP(covid_cl[[#This Row],[Region]],Hoja1!$E$4:$BD$348,6,0)),-33.6043642941)</f>
        <v>-33.604364294100002</v>
      </c>
      <c r="N9396">
        <f>+IFERROR(IFERROR(VLOOKUP(covid_cl[[#This Row],[Comuna]],Hoja1!$D$4:$BD$348,8,0),VLOOKUP(covid_cl[[#This Row],[Region]],Hoja1!$E$4:$BD$348,5,0)),-70.6266370305)</f>
        <v>-70.626637030500007</v>
      </c>
      <c r="Q9396" t="str">
        <f>+IFERROR(IF(covid_cl[[#This Row],[Region]]&lt;&gt;"No Informado",covid_cl[[#This Row],[Region]],VLOOKUP(covid_cl[[#This Row],[ID]],[1]Hoja5!B$4:I$1967,3,0)),"No Informado")</f>
        <v>Metropolitana</v>
      </c>
    </row>
    <row r="9397" spans="1:17" x14ac:dyDescent="0.3">
      <c r="A9397">
        <f t="shared" si="149"/>
        <v>9396</v>
      </c>
      <c r="B9397" s="3" t="s">
        <v>1748</v>
      </c>
      <c r="C9397">
        <v>13</v>
      </c>
      <c r="D9397" t="s">
        <v>63</v>
      </c>
      <c r="E9397" t="s">
        <v>1259</v>
      </c>
      <c r="I9397" t="s">
        <v>327</v>
      </c>
      <c r="L9397" t="s">
        <v>1544</v>
      </c>
      <c r="M9397">
        <f>+IFERROR(IFERROR(VLOOKUP(covid_cl[[#This Row],[Comuna]],Hoja1!$D$4:$BD$348,9,0),VLOOKUP(covid_cl[[#This Row],[Region]],Hoja1!$E$4:$BD$348,6,0)),-33.6043642941)</f>
        <v>-33.604364294100002</v>
      </c>
      <c r="N9397">
        <f>+IFERROR(IFERROR(VLOOKUP(covid_cl[[#This Row],[Comuna]],Hoja1!$D$4:$BD$348,8,0),VLOOKUP(covid_cl[[#This Row],[Region]],Hoja1!$E$4:$BD$348,5,0)),-70.6266370305)</f>
        <v>-70.626637030500007</v>
      </c>
      <c r="Q9397" t="str">
        <f>+IFERROR(IF(covid_cl[[#This Row],[Region]]&lt;&gt;"No Informado",covid_cl[[#This Row],[Region]],VLOOKUP(covid_cl[[#This Row],[ID]],[1]Hoja5!B$4:I$1967,3,0)),"No Informado")</f>
        <v>Metropolitana</v>
      </c>
    </row>
    <row r="9398" spans="1:17" x14ac:dyDescent="0.3">
      <c r="A9398">
        <f t="shared" si="149"/>
        <v>9397</v>
      </c>
      <c r="B9398" s="3" t="s">
        <v>1748</v>
      </c>
      <c r="C9398">
        <v>13</v>
      </c>
      <c r="D9398" t="s">
        <v>63</v>
      </c>
      <c r="E9398" t="s">
        <v>1259</v>
      </c>
      <c r="I9398" t="s">
        <v>327</v>
      </c>
      <c r="L9398" t="s">
        <v>1544</v>
      </c>
      <c r="M9398">
        <f>+IFERROR(IFERROR(VLOOKUP(covid_cl[[#This Row],[Comuna]],Hoja1!$D$4:$BD$348,9,0),VLOOKUP(covid_cl[[#This Row],[Region]],Hoja1!$E$4:$BD$348,6,0)),-33.6043642941)</f>
        <v>-33.604364294100002</v>
      </c>
      <c r="N9398">
        <f>+IFERROR(IFERROR(VLOOKUP(covid_cl[[#This Row],[Comuna]],Hoja1!$D$4:$BD$348,8,0),VLOOKUP(covid_cl[[#This Row],[Region]],Hoja1!$E$4:$BD$348,5,0)),-70.6266370305)</f>
        <v>-70.626637030500007</v>
      </c>
      <c r="Q9398" t="str">
        <f>+IFERROR(IF(covid_cl[[#This Row],[Region]]&lt;&gt;"No Informado",covid_cl[[#This Row],[Region]],VLOOKUP(covid_cl[[#This Row],[ID]],[1]Hoja5!B$4:I$1967,3,0)),"No Informado")</f>
        <v>Metropolitana</v>
      </c>
    </row>
    <row r="9399" spans="1:17" x14ac:dyDescent="0.3">
      <c r="A9399">
        <f t="shared" si="149"/>
        <v>9398</v>
      </c>
      <c r="B9399" s="3" t="s">
        <v>1748</v>
      </c>
      <c r="C9399">
        <v>13</v>
      </c>
      <c r="D9399" t="s">
        <v>63</v>
      </c>
      <c r="E9399" t="s">
        <v>1259</v>
      </c>
      <c r="I9399" t="s">
        <v>327</v>
      </c>
      <c r="L9399" t="s">
        <v>1544</v>
      </c>
      <c r="M9399">
        <f>+IFERROR(IFERROR(VLOOKUP(covid_cl[[#This Row],[Comuna]],Hoja1!$D$4:$BD$348,9,0),VLOOKUP(covid_cl[[#This Row],[Region]],Hoja1!$E$4:$BD$348,6,0)),-33.6043642941)</f>
        <v>-33.604364294100002</v>
      </c>
      <c r="N9399">
        <f>+IFERROR(IFERROR(VLOOKUP(covid_cl[[#This Row],[Comuna]],Hoja1!$D$4:$BD$348,8,0),VLOOKUP(covid_cl[[#This Row],[Region]],Hoja1!$E$4:$BD$348,5,0)),-70.6266370305)</f>
        <v>-70.626637030500007</v>
      </c>
      <c r="Q9399" t="str">
        <f>+IFERROR(IF(covid_cl[[#This Row],[Region]]&lt;&gt;"No Informado",covid_cl[[#This Row],[Region]],VLOOKUP(covid_cl[[#This Row],[ID]],[1]Hoja5!B$4:I$1967,3,0)),"No Informado")</f>
        <v>Metropolitana</v>
      </c>
    </row>
    <row r="9400" spans="1:17" x14ac:dyDescent="0.3">
      <c r="A9400">
        <f t="shared" si="149"/>
        <v>9399</v>
      </c>
      <c r="B9400" s="3" t="s">
        <v>1748</v>
      </c>
      <c r="C9400">
        <v>13</v>
      </c>
      <c r="D9400" t="s">
        <v>63</v>
      </c>
      <c r="E9400" t="s">
        <v>1259</v>
      </c>
      <c r="I9400" t="s">
        <v>327</v>
      </c>
      <c r="L9400" t="s">
        <v>1544</v>
      </c>
      <c r="M9400">
        <f>+IFERROR(IFERROR(VLOOKUP(covid_cl[[#This Row],[Comuna]],Hoja1!$D$4:$BD$348,9,0),VLOOKUP(covid_cl[[#This Row],[Region]],Hoja1!$E$4:$BD$348,6,0)),-33.6043642941)</f>
        <v>-33.604364294100002</v>
      </c>
      <c r="N9400">
        <f>+IFERROR(IFERROR(VLOOKUP(covid_cl[[#This Row],[Comuna]],Hoja1!$D$4:$BD$348,8,0),VLOOKUP(covid_cl[[#This Row],[Region]],Hoja1!$E$4:$BD$348,5,0)),-70.6266370305)</f>
        <v>-70.626637030500007</v>
      </c>
      <c r="Q9400" t="str">
        <f>+IFERROR(IF(covid_cl[[#This Row],[Region]]&lt;&gt;"No Informado",covid_cl[[#This Row],[Region]],VLOOKUP(covid_cl[[#This Row],[ID]],[1]Hoja5!B$4:I$1967,3,0)),"No Informado")</f>
        <v>Metropolitana</v>
      </c>
    </row>
    <row r="9401" spans="1:17" x14ac:dyDescent="0.3">
      <c r="A9401">
        <f t="shared" si="149"/>
        <v>9400</v>
      </c>
      <c r="B9401" s="3" t="s">
        <v>1748</v>
      </c>
      <c r="C9401">
        <v>13</v>
      </c>
      <c r="D9401" t="s">
        <v>63</v>
      </c>
      <c r="E9401" t="s">
        <v>1259</v>
      </c>
      <c r="I9401" t="s">
        <v>327</v>
      </c>
      <c r="L9401" t="s">
        <v>1544</v>
      </c>
      <c r="M9401">
        <f>+IFERROR(IFERROR(VLOOKUP(covid_cl[[#This Row],[Comuna]],Hoja1!$D$4:$BD$348,9,0),VLOOKUP(covid_cl[[#This Row],[Region]],Hoja1!$E$4:$BD$348,6,0)),-33.6043642941)</f>
        <v>-33.604364294100002</v>
      </c>
      <c r="N9401">
        <f>+IFERROR(IFERROR(VLOOKUP(covid_cl[[#This Row],[Comuna]],Hoja1!$D$4:$BD$348,8,0),VLOOKUP(covid_cl[[#This Row],[Region]],Hoja1!$E$4:$BD$348,5,0)),-70.6266370305)</f>
        <v>-70.626637030500007</v>
      </c>
      <c r="Q9401" t="str">
        <f>+IFERROR(IF(covid_cl[[#This Row],[Region]]&lt;&gt;"No Informado",covid_cl[[#This Row],[Region]],VLOOKUP(covid_cl[[#This Row],[ID]],[1]Hoja5!B$4:I$1967,3,0)),"No Informado")</f>
        <v>Metropolitana</v>
      </c>
    </row>
    <row r="9402" spans="1:17" x14ac:dyDescent="0.3">
      <c r="A9402">
        <f t="shared" si="149"/>
        <v>9401</v>
      </c>
      <c r="B9402" s="3" t="s">
        <v>1748</v>
      </c>
      <c r="C9402">
        <v>13</v>
      </c>
      <c r="D9402" t="s">
        <v>63</v>
      </c>
      <c r="E9402" t="s">
        <v>1259</v>
      </c>
      <c r="I9402" t="s">
        <v>327</v>
      </c>
      <c r="L9402" t="s">
        <v>1544</v>
      </c>
      <c r="M9402">
        <f>+IFERROR(IFERROR(VLOOKUP(covid_cl[[#This Row],[Comuna]],Hoja1!$D$4:$BD$348,9,0),VLOOKUP(covid_cl[[#This Row],[Region]],Hoja1!$E$4:$BD$348,6,0)),-33.6043642941)</f>
        <v>-33.604364294100002</v>
      </c>
      <c r="N9402">
        <f>+IFERROR(IFERROR(VLOOKUP(covid_cl[[#This Row],[Comuna]],Hoja1!$D$4:$BD$348,8,0),VLOOKUP(covid_cl[[#This Row],[Region]],Hoja1!$E$4:$BD$348,5,0)),-70.6266370305)</f>
        <v>-70.626637030500007</v>
      </c>
      <c r="Q9402" t="str">
        <f>+IFERROR(IF(covid_cl[[#This Row],[Region]]&lt;&gt;"No Informado",covid_cl[[#This Row],[Region]],VLOOKUP(covid_cl[[#This Row],[ID]],[1]Hoja5!B$4:I$1967,3,0)),"No Informado")</f>
        <v>Metropolitana</v>
      </c>
    </row>
    <row r="9403" spans="1:17" x14ac:dyDescent="0.3">
      <c r="A9403">
        <f t="shared" si="149"/>
        <v>9402</v>
      </c>
      <c r="B9403" s="3" t="s">
        <v>1748</v>
      </c>
      <c r="C9403">
        <v>13</v>
      </c>
      <c r="D9403" t="s">
        <v>63</v>
      </c>
      <c r="E9403" t="s">
        <v>1259</v>
      </c>
      <c r="I9403" t="s">
        <v>327</v>
      </c>
      <c r="L9403" t="s">
        <v>1544</v>
      </c>
      <c r="M9403">
        <f>+IFERROR(IFERROR(VLOOKUP(covid_cl[[#This Row],[Comuna]],Hoja1!$D$4:$BD$348,9,0),VLOOKUP(covid_cl[[#This Row],[Region]],Hoja1!$E$4:$BD$348,6,0)),-33.6043642941)</f>
        <v>-33.604364294100002</v>
      </c>
      <c r="N9403">
        <f>+IFERROR(IFERROR(VLOOKUP(covid_cl[[#This Row],[Comuna]],Hoja1!$D$4:$BD$348,8,0),VLOOKUP(covid_cl[[#This Row],[Region]],Hoja1!$E$4:$BD$348,5,0)),-70.6266370305)</f>
        <v>-70.626637030500007</v>
      </c>
      <c r="Q9403" t="str">
        <f>+IFERROR(IF(covid_cl[[#This Row],[Region]]&lt;&gt;"No Informado",covid_cl[[#This Row],[Region]],VLOOKUP(covid_cl[[#This Row],[ID]],[1]Hoja5!B$4:I$1967,3,0)),"No Informado")</f>
        <v>Metropolitana</v>
      </c>
    </row>
    <row r="9404" spans="1:17" x14ac:dyDescent="0.3">
      <c r="A9404">
        <f t="shared" si="149"/>
        <v>9403</v>
      </c>
      <c r="B9404" s="3" t="s">
        <v>1748</v>
      </c>
      <c r="C9404">
        <v>13</v>
      </c>
      <c r="D9404" t="s">
        <v>63</v>
      </c>
      <c r="E9404" t="s">
        <v>1259</v>
      </c>
      <c r="I9404" t="s">
        <v>327</v>
      </c>
      <c r="L9404" t="s">
        <v>1544</v>
      </c>
      <c r="M9404">
        <f>+IFERROR(IFERROR(VLOOKUP(covid_cl[[#This Row],[Comuna]],Hoja1!$D$4:$BD$348,9,0),VLOOKUP(covid_cl[[#This Row],[Region]],Hoja1!$E$4:$BD$348,6,0)),-33.6043642941)</f>
        <v>-33.604364294100002</v>
      </c>
      <c r="N9404">
        <f>+IFERROR(IFERROR(VLOOKUP(covid_cl[[#This Row],[Comuna]],Hoja1!$D$4:$BD$348,8,0),VLOOKUP(covid_cl[[#This Row],[Region]],Hoja1!$E$4:$BD$348,5,0)),-70.6266370305)</f>
        <v>-70.626637030500007</v>
      </c>
      <c r="Q9404" t="str">
        <f>+IFERROR(IF(covid_cl[[#This Row],[Region]]&lt;&gt;"No Informado",covid_cl[[#This Row],[Region]],VLOOKUP(covid_cl[[#This Row],[ID]],[1]Hoja5!B$4:I$1967,3,0)),"No Informado")</f>
        <v>Metropolitana</v>
      </c>
    </row>
    <row r="9405" spans="1:17" x14ac:dyDescent="0.3">
      <c r="A9405">
        <f t="shared" si="149"/>
        <v>9404</v>
      </c>
      <c r="B9405" s="3" t="s">
        <v>1748</v>
      </c>
      <c r="C9405">
        <v>13</v>
      </c>
      <c r="D9405" t="s">
        <v>63</v>
      </c>
      <c r="E9405" t="s">
        <v>1259</v>
      </c>
      <c r="I9405" t="s">
        <v>327</v>
      </c>
      <c r="L9405" t="s">
        <v>1544</v>
      </c>
      <c r="M9405">
        <f>+IFERROR(IFERROR(VLOOKUP(covid_cl[[#This Row],[Comuna]],Hoja1!$D$4:$BD$348,9,0),VLOOKUP(covid_cl[[#This Row],[Region]],Hoja1!$E$4:$BD$348,6,0)),-33.6043642941)</f>
        <v>-33.604364294100002</v>
      </c>
      <c r="N9405">
        <f>+IFERROR(IFERROR(VLOOKUP(covid_cl[[#This Row],[Comuna]],Hoja1!$D$4:$BD$348,8,0),VLOOKUP(covid_cl[[#This Row],[Region]],Hoja1!$E$4:$BD$348,5,0)),-70.6266370305)</f>
        <v>-70.626637030500007</v>
      </c>
      <c r="Q9405" t="str">
        <f>+IFERROR(IF(covid_cl[[#This Row],[Region]]&lt;&gt;"No Informado",covid_cl[[#This Row],[Region]],VLOOKUP(covid_cl[[#This Row],[ID]],[1]Hoja5!B$4:I$1967,3,0)),"No Informado")</f>
        <v>Metropolitana</v>
      </c>
    </row>
    <row r="9406" spans="1:17" x14ac:dyDescent="0.3">
      <c r="A9406">
        <f t="shared" si="149"/>
        <v>9405</v>
      </c>
      <c r="B9406" s="3" t="s">
        <v>1748</v>
      </c>
      <c r="C9406">
        <v>13</v>
      </c>
      <c r="D9406" t="s">
        <v>63</v>
      </c>
      <c r="E9406" t="s">
        <v>1259</v>
      </c>
      <c r="I9406" t="s">
        <v>327</v>
      </c>
      <c r="L9406" t="s">
        <v>1544</v>
      </c>
      <c r="M9406">
        <f>+IFERROR(IFERROR(VLOOKUP(covid_cl[[#This Row],[Comuna]],Hoja1!$D$4:$BD$348,9,0),VLOOKUP(covid_cl[[#This Row],[Region]],Hoja1!$E$4:$BD$348,6,0)),-33.6043642941)</f>
        <v>-33.604364294100002</v>
      </c>
      <c r="N9406">
        <f>+IFERROR(IFERROR(VLOOKUP(covid_cl[[#This Row],[Comuna]],Hoja1!$D$4:$BD$348,8,0),VLOOKUP(covid_cl[[#This Row],[Region]],Hoja1!$E$4:$BD$348,5,0)),-70.6266370305)</f>
        <v>-70.626637030500007</v>
      </c>
      <c r="Q9406" t="str">
        <f>+IFERROR(IF(covid_cl[[#This Row],[Region]]&lt;&gt;"No Informado",covid_cl[[#This Row],[Region]],VLOOKUP(covid_cl[[#This Row],[ID]],[1]Hoja5!B$4:I$1967,3,0)),"No Informado")</f>
        <v>Metropolitana</v>
      </c>
    </row>
    <row r="9407" spans="1:17" x14ac:dyDescent="0.3">
      <c r="A9407">
        <f t="shared" si="149"/>
        <v>9406</v>
      </c>
      <c r="B9407" s="3" t="s">
        <v>1748</v>
      </c>
      <c r="C9407">
        <v>13</v>
      </c>
      <c r="D9407" t="s">
        <v>63</v>
      </c>
      <c r="E9407" t="s">
        <v>1259</v>
      </c>
      <c r="I9407" t="s">
        <v>327</v>
      </c>
      <c r="L9407" t="s">
        <v>1544</v>
      </c>
      <c r="M9407">
        <f>+IFERROR(IFERROR(VLOOKUP(covid_cl[[#This Row],[Comuna]],Hoja1!$D$4:$BD$348,9,0),VLOOKUP(covid_cl[[#This Row],[Region]],Hoja1!$E$4:$BD$348,6,0)),-33.6043642941)</f>
        <v>-33.604364294100002</v>
      </c>
      <c r="N9407">
        <f>+IFERROR(IFERROR(VLOOKUP(covid_cl[[#This Row],[Comuna]],Hoja1!$D$4:$BD$348,8,0),VLOOKUP(covid_cl[[#This Row],[Region]],Hoja1!$E$4:$BD$348,5,0)),-70.6266370305)</f>
        <v>-70.626637030500007</v>
      </c>
      <c r="Q9407" t="str">
        <f>+IFERROR(IF(covid_cl[[#This Row],[Region]]&lt;&gt;"No Informado",covid_cl[[#This Row],[Region]],VLOOKUP(covid_cl[[#This Row],[ID]],[1]Hoja5!B$4:I$1967,3,0)),"No Informado")</f>
        <v>Metropolitana</v>
      </c>
    </row>
    <row r="9408" spans="1:17" x14ac:dyDescent="0.3">
      <c r="A9408">
        <f t="shared" si="149"/>
        <v>9407</v>
      </c>
      <c r="B9408" s="3" t="s">
        <v>1748</v>
      </c>
      <c r="C9408">
        <v>13</v>
      </c>
      <c r="D9408" t="s">
        <v>63</v>
      </c>
      <c r="E9408" t="s">
        <v>1259</v>
      </c>
      <c r="I9408" t="s">
        <v>327</v>
      </c>
      <c r="L9408" t="s">
        <v>1544</v>
      </c>
      <c r="M9408">
        <f>+IFERROR(IFERROR(VLOOKUP(covid_cl[[#This Row],[Comuna]],Hoja1!$D$4:$BD$348,9,0),VLOOKUP(covid_cl[[#This Row],[Region]],Hoja1!$E$4:$BD$348,6,0)),-33.6043642941)</f>
        <v>-33.604364294100002</v>
      </c>
      <c r="N9408">
        <f>+IFERROR(IFERROR(VLOOKUP(covid_cl[[#This Row],[Comuna]],Hoja1!$D$4:$BD$348,8,0),VLOOKUP(covid_cl[[#This Row],[Region]],Hoja1!$E$4:$BD$348,5,0)),-70.6266370305)</f>
        <v>-70.626637030500007</v>
      </c>
      <c r="Q9408" t="str">
        <f>+IFERROR(IF(covid_cl[[#This Row],[Region]]&lt;&gt;"No Informado",covid_cl[[#This Row],[Region]],VLOOKUP(covid_cl[[#This Row],[ID]],[1]Hoja5!B$4:I$1967,3,0)),"No Informado")</f>
        <v>Metropolitana</v>
      </c>
    </row>
    <row r="9409" spans="1:17" x14ac:dyDescent="0.3">
      <c r="A9409">
        <f t="shared" si="149"/>
        <v>9408</v>
      </c>
      <c r="B9409" s="3" t="s">
        <v>1748</v>
      </c>
      <c r="C9409">
        <v>13</v>
      </c>
      <c r="D9409" t="s">
        <v>63</v>
      </c>
      <c r="E9409" t="s">
        <v>1259</v>
      </c>
      <c r="I9409" t="s">
        <v>327</v>
      </c>
      <c r="L9409" t="s">
        <v>1544</v>
      </c>
      <c r="M9409">
        <f>+IFERROR(IFERROR(VLOOKUP(covid_cl[[#This Row],[Comuna]],Hoja1!$D$4:$BD$348,9,0),VLOOKUP(covid_cl[[#This Row],[Region]],Hoja1!$E$4:$BD$348,6,0)),-33.6043642941)</f>
        <v>-33.604364294100002</v>
      </c>
      <c r="N9409">
        <f>+IFERROR(IFERROR(VLOOKUP(covid_cl[[#This Row],[Comuna]],Hoja1!$D$4:$BD$348,8,0),VLOOKUP(covid_cl[[#This Row],[Region]],Hoja1!$E$4:$BD$348,5,0)),-70.6266370305)</f>
        <v>-70.626637030500007</v>
      </c>
      <c r="Q9409" t="str">
        <f>+IFERROR(IF(covid_cl[[#This Row],[Region]]&lt;&gt;"No Informado",covid_cl[[#This Row],[Region]],VLOOKUP(covid_cl[[#This Row],[ID]],[1]Hoja5!B$4:I$1967,3,0)),"No Informado")</f>
        <v>Metropolitana</v>
      </c>
    </row>
    <row r="9410" spans="1:17" x14ac:dyDescent="0.3">
      <c r="A9410">
        <f t="shared" si="149"/>
        <v>9409</v>
      </c>
      <c r="B9410" s="3" t="s">
        <v>1748</v>
      </c>
      <c r="C9410">
        <v>13</v>
      </c>
      <c r="D9410" t="s">
        <v>63</v>
      </c>
      <c r="E9410" t="s">
        <v>1259</v>
      </c>
      <c r="I9410" t="s">
        <v>327</v>
      </c>
      <c r="L9410" t="s">
        <v>1544</v>
      </c>
      <c r="M9410">
        <f>+IFERROR(IFERROR(VLOOKUP(covid_cl[[#This Row],[Comuna]],Hoja1!$D$4:$BD$348,9,0),VLOOKUP(covid_cl[[#This Row],[Region]],Hoja1!$E$4:$BD$348,6,0)),-33.6043642941)</f>
        <v>-33.604364294100002</v>
      </c>
      <c r="N9410">
        <f>+IFERROR(IFERROR(VLOOKUP(covid_cl[[#This Row],[Comuna]],Hoja1!$D$4:$BD$348,8,0),VLOOKUP(covid_cl[[#This Row],[Region]],Hoja1!$E$4:$BD$348,5,0)),-70.6266370305)</f>
        <v>-70.626637030500007</v>
      </c>
      <c r="Q9410" t="str">
        <f>+IFERROR(IF(covid_cl[[#This Row],[Region]]&lt;&gt;"No Informado",covid_cl[[#This Row],[Region]],VLOOKUP(covid_cl[[#This Row],[ID]],[1]Hoja5!B$4:I$1967,3,0)),"No Informado")</f>
        <v>Metropolitana</v>
      </c>
    </row>
    <row r="9411" spans="1:17" x14ac:dyDescent="0.3">
      <c r="A9411">
        <f t="shared" si="149"/>
        <v>9410</v>
      </c>
      <c r="B9411" s="3" t="s">
        <v>1748</v>
      </c>
      <c r="C9411">
        <v>13</v>
      </c>
      <c r="D9411" t="s">
        <v>63</v>
      </c>
      <c r="E9411" t="s">
        <v>1259</v>
      </c>
      <c r="I9411" t="s">
        <v>327</v>
      </c>
      <c r="L9411" t="s">
        <v>1544</v>
      </c>
      <c r="M9411">
        <f>+IFERROR(IFERROR(VLOOKUP(covid_cl[[#This Row],[Comuna]],Hoja1!$D$4:$BD$348,9,0),VLOOKUP(covid_cl[[#This Row],[Region]],Hoja1!$E$4:$BD$348,6,0)),-33.6043642941)</f>
        <v>-33.604364294100002</v>
      </c>
      <c r="N9411">
        <f>+IFERROR(IFERROR(VLOOKUP(covid_cl[[#This Row],[Comuna]],Hoja1!$D$4:$BD$348,8,0),VLOOKUP(covid_cl[[#This Row],[Region]],Hoja1!$E$4:$BD$348,5,0)),-70.6266370305)</f>
        <v>-70.626637030500007</v>
      </c>
      <c r="Q9411" t="str">
        <f>+IFERROR(IF(covid_cl[[#This Row],[Region]]&lt;&gt;"No Informado",covid_cl[[#This Row],[Region]],VLOOKUP(covid_cl[[#This Row],[ID]],[1]Hoja5!B$4:I$1967,3,0)),"No Informado")</f>
        <v>Metropolitana</v>
      </c>
    </row>
    <row r="9412" spans="1:17" x14ac:dyDescent="0.3">
      <c r="A9412">
        <f t="shared" si="149"/>
        <v>9411</v>
      </c>
      <c r="B9412" s="3" t="s">
        <v>1748</v>
      </c>
      <c r="C9412">
        <v>13</v>
      </c>
      <c r="D9412" t="s">
        <v>63</v>
      </c>
      <c r="E9412" t="s">
        <v>1259</v>
      </c>
      <c r="I9412" t="s">
        <v>327</v>
      </c>
      <c r="L9412" t="s">
        <v>1544</v>
      </c>
      <c r="M9412">
        <f>+IFERROR(IFERROR(VLOOKUP(covid_cl[[#This Row],[Comuna]],Hoja1!$D$4:$BD$348,9,0),VLOOKUP(covid_cl[[#This Row],[Region]],Hoja1!$E$4:$BD$348,6,0)),-33.6043642941)</f>
        <v>-33.604364294100002</v>
      </c>
      <c r="N9412">
        <f>+IFERROR(IFERROR(VLOOKUP(covid_cl[[#This Row],[Comuna]],Hoja1!$D$4:$BD$348,8,0),VLOOKUP(covid_cl[[#This Row],[Region]],Hoja1!$E$4:$BD$348,5,0)),-70.6266370305)</f>
        <v>-70.626637030500007</v>
      </c>
      <c r="Q9412" t="str">
        <f>+IFERROR(IF(covid_cl[[#This Row],[Region]]&lt;&gt;"No Informado",covid_cl[[#This Row],[Region]],VLOOKUP(covid_cl[[#This Row],[ID]],[1]Hoja5!B$4:I$1967,3,0)),"No Informado")</f>
        <v>Metropolitana</v>
      </c>
    </row>
    <row r="9413" spans="1:17" x14ac:dyDescent="0.3">
      <c r="A9413">
        <f t="shared" si="149"/>
        <v>9412</v>
      </c>
      <c r="B9413" s="3" t="s">
        <v>1748</v>
      </c>
      <c r="C9413">
        <v>13</v>
      </c>
      <c r="D9413" t="s">
        <v>63</v>
      </c>
      <c r="E9413" t="s">
        <v>1259</v>
      </c>
      <c r="I9413" t="s">
        <v>327</v>
      </c>
      <c r="L9413" t="s">
        <v>1544</v>
      </c>
      <c r="M9413">
        <f>+IFERROR(IFERROR(VLOOKUP(covid_cl[[#This Row],[Comuna]],Hoja1!$D$4:$BD$348,9,0),VLOOKUP(covid_cl[[#This Row],[Region]],Hoja1!$E$4:$BD$348,6,0)),-33.6043642941)</f>
        <v>-33.604364294100002</v>
      </c>
      <c r="N9413">
        <f>+IFERROR(IFERROR(VLOOKUP(covid_cl[[#This Row],[Comuna]],Hoja1!$D$4:$BD$348,8,0),VLOOKUP(covid_cl[[#This Row],[Region]],Hoja1!$E$4:$BD$348,5,0)),-70.6266370305)</f>
        <v>-70.626637030500007</v>
      </c>
      <c r="Q9413" t="str">
        <f>+IFERROR(IF(covid_cl[[#This Row],[Region]]&lt;&gt;"No Informado",covid_cl[[#This Row],[Region]],VLOOKUP(covid_cl[[#This Row],[ID]],[1]Hoja5!B$4:I$1967,3,0)),"No Informado")</f>
        <v>Metropolitana</v>
      </c>
    </row>
    <row r="9414" spans="1:17" x14ac:dyDescent="0.3">
      <c r="A9414">
        <f t="shared" si="149"/>
        <v>9413</v>
      </c>
      <c r="B9414" s="3" t="s">
        <v>1748</v>
      </c>
      <c r="C9414">
        <v>13</v>
      </c>
      <c r="D9414" t="s">
        <v>63</v>
      </c>
      <c r="E9414" t="s">
        <v>1259</v>
      </c>
      <c r="I9414" t="s">
        <v>327</v>
      </c>
      <c r="L9414" t="s">
        <v>1544</v>
      </c>
      <c r="M9414">
        <f>+IFERROR(IFERROR(VLOOKUP(covid_cl[[#This Row],[Comuna]],Hoja1!$D$4:$BD$348,9,0),VLOOKUP(covid_cl[[#This Row],[Region]],Hoja1!$E$4:$BD$348,6,0)),-33.6043642941)</f>
        <v>-33.604364294100002</v>
      </c>
      <c r="N9414">
        <f>+IFERROR(IFERROR(VLOOKUP(covid_cl[[#This Row],[Comuna]],Hoja1!$D$4:$BD$348,8,0),VLOOKUP(covid_cl[[#This Row],[Region]],Hoja1!$E$4:$BD$348,5,0)),-70.6266370305)</f>
        <v>-70.626637030500007</v>
      </c>
      <c r="Q9414" t="str">
        <f>+IFERROR(IF(covid_cl[[#This Row],[Region]]&lt;&gt;"No Informado",covid_cl[[#This Row],[Region]],VLOOKUP(covid_cl[[#This Row],[ID]],[1]Hoja5!B$4:I$1967,3,0)),"No Informado")</f>
        <v>Metropolitana</v>
      </c>
    </row>
    <row r="9415" spans="1:17" x14ac:dyDescent="0.3">
      <c r="A9415">
        <f t="shared" si="149"/>
        <v>9414</v>
      </c>
      <c r="B9415" s="3" t="s">
        <v>1748</v>
      </c>
      <c r="C9415">
        <v>13</v>
      </c>
      <c r="D9415" t="s">
        <v>63</v>
      </c>
      <c r="E9415" t="s">
        <v>1259</v>
      </c>
      <c r="I9415" t="s">
        <v>327</v>
      </c>
      <c r="L9415" t="s">
        <v>1544</v>
      </c>
      <c r="M9415">
        <f>+IFERROR(IFERROR(VLOOKUP(covid_cl[[#This Row],[Comuna]],Hoja1!$D$4:$BD$348,9,0),VLOOKUP(covid_cl[[#This Row],[Region]],Hoja1!$E$4:$BD$348,6,0)),-33.6043642941)</f>
        <v>-33.604364294100002</v>
      </c>
      <c r="N9415">
        <f>+IFERROR(IFERROR(VLOOKUP(covid_cl[[#This Row],[Comuna]],Hoja1!$D$4:$BD$348,8,0),VLOOKUP(covid_cl[[#This Row],[Region]],Hoja1!$E$4:$BD$348,5,0)),-70.6266370305)</f>
        <v>-70.626637030500007</v>
      </c>
      <c r="Q9415" t="str">
        <f>+IFERROR(IF(covid_cl[[#This Row],[Region]]&lt;&gt;"No Informado",covid_cl[[#This Row],[Region]],VLOOKUP(covid_cl[[#This Row],[ID]],[1]Hoja5!B$4:I$1967,3,0)),"No Informado")</f>
        <v>Metropolitana</v>
      </c>
    </row>
    <row r="9416" spans="1:17" x14ac:dyDescent="0.3">
      <c r="A9416">
        <f t="shared" si="149"/>
        <v>9415</v>
      </c>
      <c r="B9416" s="3" t="s">
        <v>1748</v>
      </c>
      <c r="C9416">
        <v>13</v>
      </c>
      <c r="D9416" t="s">
        <v>63</v>
      </c>
      <c r="E9416" t="s">
        <v>1259</v>
      </c>
      <c r="I9416" t="s">
        <v>327</v>
      </c>
      <c r="L9416" t="s">
        <v>1544</v>
      </c>
      <c r="M9416">
        <f>+IFERROR(IFERROR(VLOOKUP(covid_cl[[#This Row],[Comuna]],Hoja1!$D$4:$BD$348,9,0),VLOOKUP(covid_cl[[#This Row],[Region]],Hoja1!$E$4:$BD$348,6,0)),-33.6043642941)</f>
        <v>-33.604364294100002</v>
      </c>
      <c r="N9416">
        <f>+IFERROR(IFERROR(VLOOKUP(covid_cl[[#This Row],[Comuna]],Hoja1!$D$4:$BD$348,8,0),VLOOKUP(covid_cl[[#This Row],[Region]],Hoja1!$E$4:$BD$348,5,0)),-70.6266370305)</f>
        <v>-70.626637030500007</v>
      </c>
      <c r="Q9416" t="str">
        <f>+IFERROR(IF(covid_cl[[#This Row],[Region]]&lt;&gt;"No Informado",covid_cl[[#This Row],[Region]],VLOOKUP(covid_cl[[#This Row],[ID]],[1]Hoja5!B$4:I$1967,3,0)),"No Informado")</f>
        <v>Metropolitana</v>
      </c>
    </row>
    <row r="9417" spans="1:17" x14ac:dyDescent="0.3">
      <c r="A9417">
        <f t="shared" si="149"/>
        <v>9416</v>
      </c>
      <c r="B9417" s="3" t="s">
        <v>1748</v>
      </c>
      <c r="C9417">
        <v>13</v>
      </c>
      <c r="D9417" t="s">
        <v>63</v>
      </c>
      <c r="E9417" t="s">
        <v>1259</v>
      </c>
      <c r="I9417" t="s">
        <v>327</v>
      </c>
      <c r="L9417" t="s">
        <v>1544</v>
      </c>
      <c r="M9417">
        <f>+IFERROR(IFERROR(VLOOKUP(covid_cl[[#This Row],[Comuna]],Hoja1!$D$4:$BD$348,9,0),VLOOKUP(covid_cl[[#This Row],[Region]],Hoja1!$E$4:$BD$348,6,0)),-33.6043642941)</f>
        <v>-33.604364294100002</v>
      </c>
      <c r="N9417">
        <f>+IFERROR(IFERROR(VLOOKUP(covid_cl[[#This Row],[Comuna]],Hoja1!$D$4:$BD$348,8,0),VLOOKUP(covid_cl[[#This Row],[Region]],Hoja1!$E$4:$BD$348,5,0)),-70.6266370305)</f>
        <v>-70.626637030500007</v>
      </c>
      <c r="Q9417" t="str">
        <f>+IFERROR(IF(covid_cl[[#This Row],[Region]]&lt;&gt;"No Informado",covid_cl[[#This Row],[Region]],VLOOKUP(covid_cl[[#This Row],[ID]],[1]Hoja5!B$4:I$1967,3,0)),"No Informado")</f>
        <v>Metropolitana</v>
      </c>
    </row>
    <row r="9418" spans="1:17" x14ac:dyDescent="0.3">
      <c r="A9418">
        <f t="shared" si="149"/>
        <v>9417</v>
      </c>
      <c r="B9418" s="3" t="s">
        <v>1748</v>
      </c>
      <c r="C9418">
        <v>13</v>
      </c>
      <c r="D9418" t="s">
        <v>63</v>
      </c>
      <c r="E9418" t="s">
        <v>1259</v>
      </c>
      <c r="I9418" t="s">
        <v>327</v>
      </c>
      <c r="L9418" t="s">
        <v>1544</v>
      </c>
      <c r="M9418">
        <f>+IFERROR(IFERROR(VLOOKUP(covid_cl[[#This Row],[Comuna]],Hoja1!$D$4:$BD$348,9,0),VLOOKUP(covid_cl[[#This Row],[Region]],Hoja1!$E$4:$BD$348,6,0)),-33.6043642941)</f>
        <v>-33.604364294100002</v>
      </c>
      <c r="N9418">
        <f>+IFERROR(IFERROR(VLOOKUP(covid_cl[[#This Row],[Comuna]],Hoja1!$D$4:$BD$348,8,0),VLOOKUP(covid_cl[[#This Row],[Region]],Hoja1!$E$4:$BD$348,5,0)),-70.6266370305)</f>
        <v>-70.626637030500007</v>
      </c>
      <c r="Q9418" t="str">
        <f>+IFERROR(IF(covid_cl[[#This Row],[Region]]&lt;&gt;"No Informado",covid_cl[[#This Row],[Region]],VLOOKUP(covid_cl[[#This Row],[ID]],[1]Hoja5!B$4:I$1967,3,0)),"No Informado")</f>
        <v>Metropolitana</v>
      </c>
    </row>
    <row r="9419" spans="1:17" x14ac:dyDescent="0.3">
      <c r="A9419">
        <f t="shared" si="149"/>
        <v>9418</v>
      </c>
      <c r="B9419" s="3" t="s">
        <v>1748</v>
      </c>
      <c r="C9419">
        <v>13</v>
      </c>
      <c r="D9419" t="s">
        <v>63</v>
      </c>
      <c r="E9419" t="s">
        <v>1259</v>
      </c>
      <c r="I9419" t="s">
        <v>327</v>
      </c>
      <c r="L9419" t="s">
        <v>1544</v>
      </c>
      <c r="M9419">
        <f>+IFERROR(IFERROR(VLOOKUP(covid_cl[[#This Row],[Comuna]],Hoja1!$D$4:$BD$348,9,0),VLOOKUP(covid_cl[[#This Row],[Region]],Hoja1!$E$4:$BD$348,6,0)),-33.6043642941)</f>
        <v>-33.604364294100002</v>
      </c>
      <c r="N9419">
        <f>+IFERROR(IFERROR(VLOOKUP(covid_cl[[#This Row],[Comuna]],Hoja1!$D$4:$BD$348,8,0),VLOOKUP(covid_cl[[#This Row],[Region]],Hoja1!$E$4:$BD$348,5,0)),-70.6266370305)</f>
        <v>-70.626637030500007</v>
      </c>
      <c r="Q9419" t="str">
        <f>+IFERROR(IF(covid_cl[[#This Row],[Region]]&lt;&gt;"No Informado",covid_cl[[#This Row],[Region]],VLOOKUP(covid_cl[[#This Row],[ID]],[1]Hoja5!B$4:I$1967,3,0)),"No Informado")</f>
        <v>Metropolitana</v>
      </c>
    </row>
    <row r="9420" spans="1:17" x14ac:dyDescent="0.3">
      <c r="A9420">
        <f t="shared" si="149"/>
        <v>9419</v>
      </c>
      <c r="B9420" s="3" t="s">
        <v>1748</v>
      </c>
      <c r="C9420">
        <v>13</v>
      </c>
      <c r="D9420" t="s">
        <v>63</v>
      </c>
      <c r="E9420" t="s">
        <v>1259</v>
      </c>
      <c r="I9420" t="s">
        <v>327</v>
      </c>
      <c r="L9420" t="s">
        <v>1544</v>
      </c>
      <c r="M9420">
        <f>+IFERROR(IFERROR(VLOOKUP(covid_cl[[#This Row],[Comuna]],Hoja1!$D$4:$BD$348,9,0),VLOOKUP(covid_cl[[#This Row],[Region]],Hoja1!$E$4:$BD$348,6,0)),-33.6043642941)</f>
        <v>-33.604364294100002</v>
      </c>
      <c r="N9420">
        <f>+IFERROR(IFERROR(VLOOKUP(covid_cl[[#This Row],[Comuna]],Hoja1!$D$4:$BD$348,8,0),VLOOKUP(covid_cl[[#This Row],[Region]],Hoja1!$E$4:$BD$348,5,0)),-70.6266370305)</f>
        <v>-70.626637030500007</v>
      </c>
      <c r="Q9420" t="str">
        <f>+IFERROR(IF(covid_cl[[#This Row],[Region]]&lt;&gt;"No Informado",covid_cl[[#This Row],[Region]],VLOOKUP(covid_cl[[#This Row],[ID]],[1]Hoja5!B$4:I$1967,3,0)),"No Informado")</f>
        <v>Metropolitana</v>
      </c>
    </row>
    <row r="9421" spans="1:17" x14ac:dyDescent="0.3">
      <c r="A9421">
        <f t="shared" si="149"/>
        <v>9420</v>
      </c>
      <c r="B9421" s="3" t="s">
        <v>1748</v>
      </c>
      <c r="C9421">
        <v>13</v>
      </c>
      <c r="D9421" t="s">
        <v>63</v>
      </c>
      <c r="E9421" t="s">
        <v>1259</v>
      </c>
      <c r="I9421" t="s">
        <v>327</v>
      </c>
      <c r="L9421" t="s">
        <v>1544</v>
      </c>
      <c r="M9421">
        <f>+IFERROR(IFERROR(VLOOKUP(covid_cl[[#This Row],[Comuna]],Hoja1!$D$4:$BD$348,9,0),VLOOKUP(covid_cl[[#This Row],[Region]],Hoja1!$E$4:$BD$348,6,0)),-33.6043642941)</f>
        <v>-33.604364294100002</v>
      </c>
      <c r="N9421">
        <f>+IFERROR(IFERROR(VLOOKUP(covid_cl[[#This Row],[Comuna]],Hoja1!$D$4:$BD$348,8,0),VLOOKUP(covid_cl[[#This Row],[Region]],Hoja1!$E$4:$BD$348,5,0)),-70.6266370305)</f>
        <v>-70.626637030500007</v>
      </c>
      <c r="Q9421" t="str">
        <f>+IFERROR(IF(covid_cl[[#This Row],[Region]]&lt;&gt;"No Informado",covid_cl[[#This Row],[Region]],VLOOKUP(covid_cl[[#This Row],[ID]],[1]Hoja5!B$4:I$1967,3,0)),"No Informado")</f>
        <v>Metropolitana</v>
      </c>
    </row>
    <row r="9422" spans="1:17" x14ac:dyDescent="0.3">
      <c r="A9422">
        <f t="shared" si="149"/>
        <v>9421</v>
      </c>
      <c r="B9422" s="3" t="s">
        <v>1748</v>
      </c>
      <c r="C9422">
        <v>13</v>
      </c>
      <c r="D9422" t="s">
        <v>63</v>
      </c>
      <c r="E9422" t="s">
        <v>1259</v>
      </c>
      <c r="I9422" t="s">
        <v>327</v>
      </c>
      <c r="L9422" t="s">
        <v>1544</v>
      </c>
      <c r="M9422">
        <f>+IFERROR(IFERROR(VLOOKUP(covid_cl[[#This Row],[Comuna]],Hoja1!$D$4:$BD$348,9,0),VLOOKUP(covid_cl[[#This Row],[Region]],Hoja1!$E$4:$BD$348,6,0)),-33.6043642941)</f>
        <v>-33.604364294100002</v>
      </c>
      <c r="N9422">
        <f>+IFERROR(IFERROR(VLOOKUP(covid_cl[[#This Row],[Comuna]],Hoja1!$D$4:$BD$348,8,0),VLOOKUP(covid_cl[[#This Row],[Region]],Hoja1!$E$4:$BD$348,5,0)),-70.6266370305)</f>
        <v>-70.626637030500007</v>
      </c>
      <c r="Q9422" t="str">
        <f>+IFERROR(IF(covid_cl[[#This Row],[Region]]&lt;&gt;"No Informado",covid_cl[[#This Row],[Region]],VLOOKUP(covid_cl[[#This Row],[ID]],[1]Hoja5!B$4:I$1967,3,0)),"No Informado")</f>
        <v>Metropolitana</v>
      </c>
    </row>
    <row r="9423" spans="1:17" x14ac:dyDescent="0.3">
      <c r="A9423">
        <f t="shared" si="149"/>
        <v>9422</v>
      </c>
      <c r="B9423" s="3" t="s">
        <v>1748</v>
      </c>
      <c r="C9423">
        <v>13</v>
      </c>
      <c r="D9423" t="s">
        <v>63</v>
      </c>
      <c r="E9423" t="s">
        <v>1259</v>
      </c>
      <c r="I9423" t="s">
        <v>327</v>
      </c>
      <c r="L9423" t="s">
        <v>1544</v>
      </c>
      <c r="M9423">
        <f>+IFERROR(IFERROR(VLOOKUP(covid_cl[[#This Row],[Comuna]],Hoja1!$D$4:$BD$348,9,0),VLOOKUP(covid_cl[[#This Row],[Region]],Hoja1!$E$4:$BD$348,6,0)),-33.6043642941)</f>
        <v>-33.604364294100002</v>
      </c>
      <c r="N9423">
        <f>+IFERROR(IFERROR(VLOOKUP(covid_cl[[#This Row],[Comuna]],Hoja1!$D$4:$BD$348,8,0),VLOOKUP(covid_cl[[#This Row],[Region]],Hoja1!$E$4:$BD$348,5,0)),-70.6266370305)</f>
        <v>-70.626637030500007</v>
      </c>
      <c r="Q9423" t="str">
        <f>+IFERROR(IF(covid_cl[[#This Row],[Region]]&lt;&gt;"No Informado",covid_cl[[#This Row],[Region]],VLOOKUP(covid_cl[[#This Row],[ID]],[1]Hoja5!B$4:I$1967,3,0)),"No Informado")</f>
        <v>Metropolitana</v>
      </c>
    </row>
    <row r="9424" spans="1:17" x14ac:dyDescent="0.3">
      <c r="A9424">
        <f t="shared" si="149"/>
        <v>9423</v>
      </c>
      <c r="B9424" s="3" t="s">
        <v>1748</v>
      </c>
      <c r="C9424">
        <v>13</v>
      </c>
      <c r="D9424" t="s">
        <v>63</v>
      </c>
      <c r="E9424" t="s">
        <v>1259</v>
      </c>
      <c r="I9424" t="s">
        <v>327</v>
      </c>
      <c r="L9424" t="s">
        <v>1544</v>
      </c>
      <c r="M9424">
        <f>+IFERROR(IFERROR(VLOOKUP(covid_cl[[#This Row],[Comuna]],Hoja1!$D$4:$BD$348,9,0),VLOOKUP(covid_cl[[#This Row],[Region]],Hoja1!$E$4:$BD$348,6,0)),-33.6043642941)</f>
        <v>-33.604364294100002</v>
      </c>
      <c r="N9424">
        <f>+IFERROR(IFERROR(VLOOKUP(covid_cl[[#This Row],[Comuna]],Hoja1!$D$4:$BD$348,8,0),VLOOKUP(covid_cl[[#This Row],[Region]],Hoja1!$E$4:$BD$348,5,0)),-70.6266370305)</f>
        <v>-70.626637030500007</v>
      </c>
      <c r="Q9424" t="str">
        <f>+IFERROR(IF(covid_cl[[#This Row],[Region]]&lt;&gt;"No Informado",covid_cl[[#This Row],[Region]],VLOOKUP(covid_cl[[#This Row],[ID]],[1]Hoja5!B$4:I$1967,3,0)),"No Informado")</f>
        <v>Metropolitana</v>
      </c>
    </row>
    <row r="9425" spans="1:17" x14ac:dyDescent="0.3">
      <c r="A9425">
        <f t="shared" si="149"/>
        <v>9424</v>
      </c>
      <c r="B9425" s="3" t="s">
        <v>1748</v>
      </c>
      <c r="C9425">
        <v>13</v>
      </c>
      <c r="D9425" t="s">
        <v>63</v>
      </c>
      <c r="E9425" t="s">
        <v>1259</v>
      </c>
      <c r="I9425" t="s">
        <v>327</v>
      </c>
      <c r="L9425" t="s">
        <v>1544</v>
      </c>
      <c r="M9425">
        <f>+IFERROR(IFERROR(VLOOKUP(covid_cl[[#This Row],[Comuna]],Hoja1!$D$4:$BD$348,9,0),VLOOKUP(covid_cl[[#This Row],[Region]],Hoja1!$E$4:$BD$348,6,0)),-33.6043642941)</f>
        <v>-33.604364294100002</v>
      </c>
      <c r="N9425">
        <f>+IFERROR(IFERROR(VLOOKUP(covid_cl[[#This Row],[Comuna]],Hoja1!$D$4:$BD$348,8,0),VLOOKUP(covid_cl[[#This Row],[Region]],Hoja1!$E$4:$BD$348,5,0)),-70.6266370305)</f>
        <v>-70.626637030500007</v>
      </c>
      <c r="Q9425" t="str">
        <f>+IFERROR(IF(covid_cl[[#This Row],[Region]]&lt;&gt;"No Informado",covid_cl[[#This Row],[Region]],VLOOKUP(covid_cl[[#This Row],[ID]],[1]Hoja5!B$4:I$1967,3,0)),"No Informado")</f>
        <v>Metropolitana</v>
      </c>
    </row>
    <row r="9426" spans="1:17" x14ac:dyDescent="0.3">
      <c r="A9426">
        <f t="shared" si="149"/>
        <v>9425</v>
      </c>
      <c r="B9426" s="3" t="s">
        <v>1748</v>
      </c>
      <c r="C9426">
        <v>13</v>
      </c>
      <c r="D9426" t="s">
        <v>63</v>
      </c>
      <c r="E9426" t="s">
        <v>1259</v>
      </c>
      <c r="I9426" t="s">
        <v>327</v>
      </c>
      <c r="L9426" t="s">
        <v>1544</v>
      </c>
      <c r="M9426">
        <f>+IFERROR(IFERROR(VLOOKUP(covid_cl[[#This Row],[Comuna]],Hoja1!$D$4:$BD$348,9,0),VLOOKUP(covid_cl[[#This Row],[Region]],Hoja1!$E$4:$BD$348,6,0)),-33.6043642941)</f>
        <v>-33.604364294100002</v>
      </c>
      <c r="N9426">
        <f>+IFERROR(IFERROR(VLOOKUP(covid_cl[[#This Row],[Comuna]],Hoja1!$D$4:$BD$348,8,0),VLOOKUP(covid_cl[[#This Row],[Region]],Hoja1!$E$4:$BD$348,5,0)),-70.6266370305)</f>
        <v>-70.626637030500007</v>
      </c>
      <c r="Q9426" t="str">
        <f>+IFERROR(IF(covid_cl[[#This Row],[Region]]&lt;&gt;"No Informado",covid_cl[[#This Row],[Region]],VLOOKUP(covid_cl[[#This Row],[ID]],[1]Hoja5!B$4:I$1967,3,0)),"No Informado")</f>
        <v>Metropolitana</v>
      </c>
    </row>
    <row r="9427" spans="1:17" x14ac:dyDescent="0.3">
      <c r="A9427">
        <f t="shared" si="149"/>
        <v>9426</v>
      </c>
      <c r="B9427" s="3" t="s">
        <v>1748</v>
      </c>
      <c r="C9427">
        <v>13</v>
      </c>
      <c r="D9427" t="s">
        <v>63</v>
      </c>
      <c r="E9427" t="s">
        <v>1259</v>
      </c>
      <c r="I9427" t="s">
        <v>327</v>
      </c>
      <c r="L9427" t="s">
        <v>1544</v>
      </c>
      <c r="M9427">
        <f>+IFERROR(IFERROR(VLOOKUP(covid_cl[[#This Row],[Comuna]],Hoja1!$D$4:$BD$348,9,0),VLOOKUP(covid_cl[[#This Row],[Region]],Hoja1!$E$4:$BD$348,6,0)),-33.6043642941)</f>
        <v>-33.604364294100002</v>
      </c>
      <c r="N9427">
        <f>+IFERROR(IFERROR(VLOOKUP(covid_cl[[#This Row],[Comuna]],Hoja1!$D$4:$BD$348,8,0),VLOOKUP(covid_cl[[#This Row],[Region]],Hoja1!$E$4:$BD$348,5,0)),-70.6266370305)</f>
        <v>-70.626637030500007</v>
      </c>
      <c r="Q9427" t="str">
        <f>+IFERROR(IF(covid_cl[[#This Row],[Region]]&lt;&gt;"No Informado",covid_cl[[#This Row],[Region]],VLOOKUP(covid_cl[[#This Row],[ID]],[1]Hoja5!B$4:I$1967,3,0)),"No Informado")</f>
        <v>Metropolitana</v>
      </c>
    </row>
    <row r="9428" spans="1:17" x14ac:dyDescent="0.3">
      <c r="A9428">
        <f t="shared" si="149"/>
        <v>9427</v>
      </c>
      <c r="B9428" s="3" t="s">
        <v>1748</v>
      </c>
      <c r="C9428">
        <v>13</v>
      </c>
      <c r="D9428" t="s">
        <v>63</v>
      </c>
      <c r="E9428" t="s">
        <v>1259</v>
      </c>
      <c r="I9428" t="s">
        <v>327</v>
      </c>
      <c r="L9428" t="s">
        <v>1544</v>
      </c>
      <c r="M9428">
        <f>+IFERROR(IFERROR(VLOOKUP(covid_cl[[#This Row],[Comuna]],Hoja1!$D$4:$BD$348,9,0),VLOOKUP(covid_cl[[#This Row],[Region]],Hoja1!$E$4:$BD$348,6,0)),-33.6043642941)</f>
        <v>-33.604364294100002</v>
      </c>
      <c r="N9428">
        <f>+IFERROR(IFERROR(VLOOKUP(covid_cl[[#This Row],[Comuna]],Hoja1!$D$4:$BD$348,8,0),VLOOKUP(covid_cl[[#This Row],[Region]],Hoja1!$E$4:$BD$348,5,0)),-70.6266370305)</f>
        <v>-70.626637030500007</v>
      </c>
      <c r="Q9428" t="str">
        <f>+IFERROR(IF(covid_cl[[#This Row],[Region]]&lt;&gt;"No Informado",covid_cl[[#This Row],[Region]],VLOOKUP(covid_cl[[#This Row],[ID]],[1]Hoja5!B$4:I$1967,3,0)),"No Informado")</f>
        <v>Metropolitana</v>
      </c>
    </row>
    <row r="9429" spans="1:17" x14ac:dyDescent="0.3">
      <c r="A9429">
        <f t="shared" si="149"/>
        <v>9428</v>
      </c>
      <c r="B9429" s="3" t="s">
        <v>1748</v>
      </c>
      <c r="C9429">
        <v>13</v>
      </c>
      <c r="D9429" t="s">
        <v>63</v>
      </c>
      <c r="E9429" t="s">
        <v>1259</v>
      </c>
      <c r="I9429" t="s">
        <v>327</v>
      </c>
      <c r="L9429" t="s">
        <v>1544</v>
      </c>
      <c r="M9429">
        <f>+IFERROR(IFERROR(VLOOKUP(covid_cl[[#This Row],[Comuna]],Hoja1!$D$4:$BD$348,9,0),VLOOKUP(covid_cl[[#This Row],[Region]],Hoja1!$E$4:$BD$348,6,0)),-33.6043642941)</f>
        <v>-33.604364294100002</v>
      </c>
      <c r="N9429">
        <f>+IFERROR(IFERROR(VLOOKUP(covid_cl[[#This Row],[Comuna]],Hoja1!$D$4:$BD$348,8,0),VLOOKUP(covid_cl[[#This Row],[Region]],Hoja1!$E$4:$BD$348,5,0)),-70.6266370305)</f>
        <v>-70.626637030500007</v>
      </c>
      <c r="Q9429" t="str">
        <f>+IFERROR(IF(covid_cl[[#This Row],[Region]]&lt;&gt;"No Informado",covid_cl[[#This Row],[Region]],VLOOKUP(covid_cl[[#This Row],[ID]],[1]Hoja5!B$4:I$1967,3,0)),"No Informado")</f>
        <v>Metropolitana</v>
      </c>
    </row>
    <row r="9430" spans="1:17" x14ac:dyDescent="0.3">
      <c r="A9430">
        <f t="shared" si="149"/>
        <v>9429</v>
      </c>
      <c r="B9430" s="3" t="s">
        <v>1748</v>
      </c>
      <c r="C9430">
        <v>13</v>
      </c>
      <c r="D9430" t="s">
        <v>63</v>
      </c>
      <c r="E9430" t="s">
        <v>1259</v>
      </c>
      <c r="I9430" t="s">
        <v>327</v>
      </c>
      <c r="L9430" t="s">
        <v>1544</v>
      </c>
      <c r="M9430">
        <f>+IFERROR(IFERROR(VLOOKUP(covid_cl[[#This Row],[Comuna]],Hoja1!$D$4:$BD$348,9,0),VLOOKUP(covid_cl[[#This Row],[Region]],Hoja1!$E$4:$BD$348,6,0)),-33.6043642941)</f>
        <v>-33.604364294100002</v>
      </c>
      <c r="N9430">
        <f>+IFERROR(IFERROR(VLOOKUP(covid_cl[[#This Row],[Comuna]],Hoja1!$D$4:$BD$348,8,0),VLOOKUP(covid_cl[[#This Row],[Region]],Hoja1!$E$4:$BD$348,5,0)),-70.6266370305)</f>
        <v>-70.626637030500007</v>
      </c>
      <c r="Q9430" t="str">
        <f>+IFERROR(IF(covid_cl[[#This Row],[Region]]&lt;&gt;"No Informado",covid_cl[[#This Row],[Region]],VLOOKUP(covid_cl[[#This Row],[ID]],[1]Hoja5!B$4:I$1967,3,0)),"No Informado")</f>
        <v>Metropolitana</v>
      </c>
    </row>
    <row r="9431" spans="1:17" x14ac:dyDescent="0.3">
      <c r="A9431">
        <f t="shared" si="149"/>
        <v>9430</v>
      </c>
      <c r="B9431" s="3" t="s">
        <v>1748</v>
      </c>
      <c r="C9431">
        <v>13</v>
      </c>
      <c r="D9431" t="s">
        <v>63</v>
      </c>
      <c r="E9431" t="s">
        <v>1259</v>
      </c>
      <c r="I9431" t="s">
        <v>327</v>
      </c>
      <c r="L9431" t="s">
        <v>1544</v>
      </c>
      <c r="M9431">
        <f>+IFERROR(IFERROR(VLOOKUP(covid_cl[[#This Row],[Comuna]],Hoja1!$D$4:$BD$348,9,0),VLOOKUP(covid_cl[[#This Row],[Region]],Hoja1!$E$4:$BD$348,6,0)),-33.6043642941)</f>
        <v>-33.604364294100002</v>
      </c>
      <c r="N9431">
        <f>+IFERROR(IFERROR(VLOOKUP(covid_cl[[#This Row],[Comuna]],Hoja1!$D$4:$BD$348,8,0),VLOOKUP(covid_cl[[#This Row],[Region]],Hoja1!$E$4:$BD$348,5,0)),-70.6266370305)</f>
        <v>-70.626637030500007</v>
      </c>
      <c r="Q9431" t="str">
        <f>+IFERROR(IF(covid_cl[[#This Row],[Region]]&lt;&gt;"No Informado",covid_cl[[#This Row],[Region]],VLOOKUP(covid_cl[[#This Row],[ID]],[1]Hoja5!B$4:I$1967,3,0)),"No Informado")</f>
        <v>Metropolitana</v>
      </c>
    </row>
    <row r="9432" spans="1:17" x14ac:dyDescent="0.3">
      <c r="A9432">
        <f t="shared" si="149"/>
        <v>9431</v>
      </c>
      <c r="B9432" s="3" t="s">
        <v>1748</v>
      </c>
      <c r="C9432">
        <v>13</v>
      </c>
      <c r="D9432" t="s">
        <v>63</v>
      </c>
      <c r="E9432" t="s">
        <v>1259</v>
      </c>
      <c r="I9432" t="s">
        <v>327</v>
      </c>
      <c r="L9432" t="s">
        <v>1544</v>
      </c>
      <c r="M9432">
        <f>+IFERROR(IFERROR(VLOOKUP(covid_cl[[#This Row],[Comuna]],Hoja1!$D$4:$BD$348,9,0),VLOOKUP(covid_cl[[#This Row],[Region]],Hoja1!$E$4:$BD$348,6,0)),-33.6043642941)</f>
        <v>-33.604364294100002</v>
      </c>
      <c r="N9432">
        <f>+IFERROR(IFERROR(VLOOKUP(covid_cl[[#This Row],[Comuna]],Hoja1!$D$4:$BD$348,8,0),VLOOKUP(covid_cl[[#This Row],[Region]],Hoja1!$E$4:$BD$348,5,0)),-70.6266370305)</f>
        <v>-70.626637030500007</v>
      </c>
      <c r="Q9432" t="str">
        <f>+IFERROR(IF(covid_cl[[#This Row],[Region]]&lt;&gt;"No Informado",covid_cl[[#This Row],[Region]],VLOOKUP(covid_cl[[#This Row],[ID]],[1]Hoja5!B$4:I$1967,3,0)),"No Informado")</f>
        <v>Metropolitana</v>
      </c>
    </row>
    <row r="9433" spans="1:17" x14ac:dyDescent="0.3">
      <c r="A9433">
        <f t="shared" si="149"/>
        <v>9432</v>
      </c>
      <c r="B9433" s="3" t="s">
        <v>1748</v>
      </c>
      <c r="C9433">
        <v>13</v>
      </c>
      <c r="D9433" t="s">
        <v>63</v>
      </c>
      <c r="E9433" t="s">
        <v>1259</v>
      </c>
      <c r="I9433" t="s">
        <v>327</v>
      </c>
      <c r="L9433" t="s">
        <v>1544</v>
      </c>
      <c r="M9433">
        <f>+IFERROR(IFERROR(VLOOKUP(covid_cl[[#This Row],[Comuna]],Hoja1!$D$4:$BD$348,9,0),VLOOKUP(covid_cl[[#This Row],[Region]],Hoja1!$E$4:$BD$348,6,0)),-33.6043642941)</f>
        <v>-33.604364294100002</v>
      </c>
      <c r="N9433">
        <f>+IFERROR(IFERROR(VLOOKUP(covid_cl[[#This Row],[Comuna]],Hoja1!$D$4:$BD$348,8,0),VLOOKUP(covid_cl[[#This Row],[Region]],Hoja1!$E$4:$BD$348,5,0)),-70.6266370305)</f>
        <v>-70.626637030500007</v>
      </c>
      <c r="Q9433" t="str">
        <f>+IFERROR(IF(covid_cl[[#This Row],[Region]]&lt;&gt;"No Informado",covid_cl[[#This Row],[Region]],VLOOKUP(covid_cl[[#This Row],[ID]],[1]Hoja5!B$4:I$1967,3,0)),"No Informado")</f>
        <v>Metropolitana</v>
      </c>
    </row>
    <row r="9434" spans="1:17" x14ac:dyDescent="0.3">
      <c r="A9434">
        <f t="shared" si="149"/>
        <v>9433</v>
      </c>
      <c r="B9434" s="3" t="s">
        <v>1748</v>
      </c>
      <c r="C9434">
        <v>13</v>
      </c>
      <c r="D9434" t="s">
        <v>63</v>
      </c>
      <c r="E9434" t="s">
        <v>1259</v>
      </c>
      <c r="I9434" t="s">
        <v>327</v>
      </c>
      <c r="L9434" t="s">
        <v>1544</v>
      </c>
      <c r="M9434">
        <f>+IFERROR(IFERROR(VLOOKUP(covid_cl[[#This Row],[Comuna]],Hoja1!$D$4:$BD$348,9,0),VLOOKUP(covid_cl[[#This Row],[Region]],Hoja1!$E$4:$BD$348,6,0)),-33.6043642941)</f>
        <v>-33.604364294100002</v>
      </c>
      <c r="N9434">
        <f>+IFERROR(IFERROR(VLOOKUP(covid_cl[[#This Row],[Comuna]],Hoja1!$D$4:$BD$348,8,0),VLOOKUP(covid_cl[[#This Row],[Region]],Hoja1!$E$4:$BD$348,5,0)),-70.6266370305)</f>
        <v>-70.626637030500007</v>
      </c>
      <c r="Q9434" t="str">
        <f>+IFERROR(IF(covid_cl[[#This Row],[Region]]&lt;&gt;"No Informado",covid_cl[[#This Row],[Region]],VLOOKUP(covid_cl[[#This Row],[ID]],[1]Hoja5!B$4:I$1967,3,0)),"No Informado")</f>
        <v>Metropolitana</v>
      </c>
    </row>
    <row r="9435" spans="1:17" x14ac:dyDescent="0.3">
      <c r="A9435">
        <f t="shared" si="149"/>
        <v>9434</v>
      </c>
      <c r="B9435" s="3" t="s">
        <v>1748</v>
      </c>
      <c r="C9435">
        <v>13</v>
      </c>
      <c r="D9435" t="s">
        <v>63</v>
      </c>
      <c r="E9435" t="s">
        <v>1259</v>
      </c>
      <c r="I9435" t="s">
        <v>327</v>
      </c>
      <c r="L9435" t="s">
        <v>1544</v>
      </c>
      <c r="M9435">
        <f>+IFERROR(IFERROR(VLOOKUP(covid_cl[[#This Row],[Comuna]],Hoja1!$D$4:$BD$348,9,0),VLOOKUP(covid_cl[[#This Row],[Region]],Hoja1!$E$4:$BD$348,6,0)),-33.6043642941)</f>
        <v>-33.604364294100002</v>
      </c>
      <c r="N9435">
        <f>+IFERROR(IFERROR(VLOOKUP(covid_cl[[#This Row],[Comuna]],Hoja1!$D$4:$BD$348,8,0),VLOOKUP(covid_cl[[#This Row],[Region]],Hoja1!$E$4:$BD$348,5,0)),-70.6266370305)</f>
        <v>-70.626637030500007</v>
      </c>
      <c r="Q9435" t="str">
        <f>+IFERROR(IF(covid_cl[[#This Row],[Region]]&lt;&gt;"No Informado",covid_cl[[#This Row],[Region]],VLOOKUP(covid_cl[[#This Row],[ID]],[1]Hoja5!B$4:I$1967,3,0)),"No Informado")</f>
        <v>Metropolitana</v>
      </c>
    </row>
    <row r="9436" spans="1:17" x14ac:dyDescent="0.3">
      <c r="A9436">
        <f t="shared" si="149"/>
        <v>9435</v>
      </c>
      <c r="B9436" s="3" t="s">
        <v>1748</v>
      </c>
      <c r="C9436">
        <v>13</v>
      </c>
      <c r="D9436" t="s">
        <v>63</v>
      </c>
      <c r="E9436" t="s">
        <v>1259</v>
      </c>
      <c r="I9436" t="s">
        <v>327</v>
      </c>
      <c r="L9436" t="s">
        <v>1544</v>
      </c>
      <c r="M9436">
        <f>+IFERROR(IFERROR(VLOOKUP(covid_cl[[#This Row],[Comuna]],Hoja1!$D$4:$BD$348,9,0),VLOOKUP(covid_cl[[#This Row],[Region]],Hoja1!$E$4:$BD$348,6,0)),-33.6043642941)</f>
        <v>-33.604364294100002</v>
      </c>
      <c r="N9436">
        <f>+IFERROR(IFERROR(VLOOKUP(covid_cl[[#This Row],[Comuna]],Hoja1!$D$4:$BD$348,8,0),VLOOKUP(covid_cl[[#This Row],[Region]],Hoja1!$E$4:$BD$348,5,0)),-70.6266370305)</f>
        <v>-70.626637030500007</v>
      </c>
      <c r="Q9436" t="str">
        <f>+IFERROR(IF(covid_cl[[#This Row],[Region]]&lt;&gt;"No Informado",covid_cl[[#This Row],[Region]],VLOOKUP(covid_cl[[#This Row],[ID]],[1]Hoja5!B$4:I$1967,3,0)),"No Informado")</f>
        <v>Metropolitana</v>
      </c>
    </row>
    <row r="9437" spans="1:17" x14ac:dyDescent="0.3">
      <c r="A9437">
        <f t="shared" ref="A9437:A9500" si="150">+ROW()-1</f>
        <v>9436</v>
      </c>
      <c r="B9437" s="3" t="s">
        <v>1748</v>
      </c>
      <c r="C9437">
        <v>13</v>
      </c>
      <c r="D9437" t="s">
        <v>63</v>
      </c>
      <c r="E9437" t="s">
        <v>1259</v>
      </c>
      <c r="I9437" t="s">
        <v>327</v>
      </c>
      <c r="L9437" t="s">
        <v>1544</v>
      </c>
      <c r="M9437">
        <f>+IFERROR(IFERROR(VLOOKUP(covid_cl[[#This Row],[Comuna]],Hoja1!$D$4:$BD$348,9,0),VLOOKUP(covid_cl[[#This Row],[Region]],Hoja1!$E$4:$BD$348,6,0)),-33.6043642941)</f>
        <v>-33.604364294100002</v>
      </c>
      <c r="N9437">
        <f>+IFERROR(IFERROR(VLOOKUP(covid_cl[[#This Row],[Comuna]],Hoja1!$D$4:$BD$348,8,0),VLOOKUP(covid_cl[[#This Row],[Region]],Hoja1!$E$4:$BD$348,5,0)),-70.6266370305)</f>
        <v>-70.626637030500007</v>
      </c>
      <c r="Q9437" t="str">
        <f>+IFERROR(IF(covid_cl[[#This Row],[Region]]&lt;&gt;"No Informado",covid_cl[[#This Row],[Region]],VLOOKUP(covid_cl[[#This Row],[ID]],[1]Hoja5!B$4:I$1967,3,0)),"No Informado")</f>
        <v>Metropolitana</v>
      </c>
    </row>
    <row r="9438" spans="1:17" x14ac:dyDescent="0.3">
      <c r="A9438">
        <f t="shared" si="150"/>
        <v>9437</v>
      </c>
      <c r="B9438" s="3" t="s">
        <v>1748</v>
      </c>
      <c r="C9438">
        <v>13</v>
      </c>
      <c r="D9438" t="s">
        <v>63</v>
      </c>
      <c r="E9438" t="s">
        <v>1259</v>
      </c>
      <c r="I9438" t="s">
        <v>327</v>
      </c>
      <c r="L9438" t="s">
        <v>1544</v>
      </c>
      <c r="M9438">
        <f>+IFERROR(IFERROR(VLOOKUP(covid_cl[[#This Row],[Comuna]],Hoja1!$D$4:$BD$348,9,0),VLOOKUP(covid_cl[[#This Row],[Region]],Hoja1!$E$4:$BD$348,6,0)),-33.6043642941)</f>
        <v>-33.604364294100002</v>
      </c>
      <c r="N9438">
        <f>+IFERROR(IFERROR(VLOOKUP(covid_cl[[#This Row],[Comuna]],Hoja1!$D$4:$BD$348,8,0),VLOOKUP(covid_cl[[#This Row],[Region]],Hoja1!$E$4:$BD$348,5,0)),-70.6266370305)</f>
        <v>-70.626637030500007</v>
      </c>
      <c r="Q9438" t="str">
        <f>+IFERROR(IF(covid_cl[[#This Row],[Region]]&lt;&gt;"No Informado",covid_cl[[#This Row],[Region]],VLOOKUP(covid_cl[[#This Row],[ID]],[1]Hoja5!B$4:I$1967,3,0)),"No Informado")</f>
        <v>Metropolitana</v>
      </c>
    </row>
    <row r="9439" spans="1:17" x14ac:dyDescent="0.3">
      <c r="A9439">
        <f t="shared" si="150"/>
        <v>9438</v>
      </c>
      <c r="B9439" s="3" t="s">
        <v>1748</v>
      </c>
      <c r="C9439">
        <v>13</v>
      </c>
      <c r="D9439" t="s">
        <v>63</v>
      </c>
      <c r="E9439" t="s">
        <v>1259</v>
      </c>
      <c r="I9439" t="s">
        <v>327</v>
      </c>
      <c r="L9439" t="s">
        <v>1544</v>
      </c>
      <c r="M9439">
        <f>+IFERROR(IFERROR(VLOOKUP(covid_cl[[#This Row],[Comuna]],Hoja1!$D$4:$BD$348,9,0),VLOOKUP(covid_cl[[#This Row],[Region]],Hoja1!$E$4:$BD$348,6,0)),-33.6043642941)</f>
        <v>-33.604364294100002</v>
      </c>
      <c r="N9439">
        <f>+IFERROR(IFERROR(VLOOKUP(covid_cl[[#This Row],[Comuna]],Hoja1!$D$4:$BD$348,8,0),VLOOKUP(covid_cl[[#This Row],[Region]],Hoja1!$E$4:$BD$348,5,0)),-70.6266370305)</f>
        <v>-70.626637030500007</v>
      </c>
      <c r="Q9439" t="str">
        <f>+IFERROR(IF(covid_cl[[#This Row],[Region]]&lt;&gt;"No Informado",covid_cl[[#This Row],[Region]],VLOOKUP(covid_cl[[#This Row],[ID]],[1]Hoja5!B$4:I$1967,3,0)),"No Informado")</f>
        <v>Metropolitana</v>
      </c>
    </row>
    <row r="9440" spans="1:17" x14ac:dyDescent="0.3">
      <c r="A9440">
        <f t="shared" si="150"/>
        <v>9439</v>
      </c>
      <c r="B9440" s="3" t="s">
        <v>1748</v>
      </c>
      <c r="C9440">
        <v>13</v>
      </c>
      <c r="D9440" t="s">
        <v>63</v>
      </c>
      <c r="E9440" t="s">
        <v>1259</v>
      </c>
      <c r="I9440" t="s">
        <v>327</v>
      </c>
      <c r="L9440" t="s">
        <v>1544</v>
      </c>
      <c r="M9440">
        <f>+IFERROR(IFERROR(VLOOKUP(covid_cl[[#This Row],[Comuna]],Hoja1!$D$4:$BD$348,9,0),VLOOKUP(covid_cl[[#This Row],[Region]],Hoja1!$E$4:$BD$348,6,0)),-33.6043642941)</f>
        <v>-33.604364294100002</v>
      </c>
      <c r="N9440">
        <f>+IFERROR(IFERROR(VLOOKUP(covid_cl[[#This Row],[Comuna]],Hoja1!$D$4:$BD$348,8,0),VLOOKUP(covid_cl[[#This Row],[Region]],Hoja1!$E$4:$BD$348,5,0)),-70.6266370305)</f>
        <v>-70.626637030500007</v>
      </c>
      <c r="Q9440" t="str">
        <f>+IFERROR(IF(covid_cl[[#This Row],[Region]]&lt;&gt;"No Informado",covid_cl[[#This Row],[Region]],VLOOKUP(covid_cl[[#This Row],[ID]],[1]Hoja5!B$4:I$1967,3,0)),"No Informado")</f>
        <v>Metropolitana</v>
      </c>
    </row>
    <row r="9441" spans="1:17" x14ac:dyDescent="0.3">
      <c r="A9441">
        <f t="shared" si="150"/>
        <v>9440</v>
      </c>
      <c r="B9441" s="3" t="s">
        <v>1748</v>
      </c>
      <c r="C9441">
        <v>13</v>
      </c>
      <c r="D9441" t="s">
        <v>63</v>
      </c>
      <c r="E9441" t="s">
        <v>1259</v>
      </c>
      <c r="I9441" t="s">
        <v>327</v>
      </c>
      <c r="L9441" t="s">
        <v>1544</v>
      </c>
      <c r="M9441">
        <f>+IFERROR(IFERROR(VLOOKUP(covid_cl[[#This Row],[Comuna]],Hoja1!$D$4:$BD$348,9,0),VLOOKUP(covid_cl[[#This Row],[Region]],Hoja1!$E$4:$BD$348,6,0)),-33.6043642941)</f>
        <v>-33.604364294100002</v>
      </c>
      <c r="N9441">
        <f>+IFERROR(IFERROR(VLOOKUP(covid_cl[[#This Row],[Comuna]],Hoja1!$D$4:$BD$348,8,0),VLOOKUP(covid_cl[[#This Row],[Region]],Hoja1!$E$4:$BD$348,5,0)),-70.6266370305)</f>
        <v>-70.626637030500007</v>
      </c>
      <c r="Q9441" t="str">
        <f>+IFERROR(IF(covid_cl[[#This Row],[Region]]&lt;&gt;"No Informado",covid_cl[[#This Row],[Region]],VLOOKUP(covid_cl[[#This Row],[ID]],[1]Hoja5!B$4:I$1967,3,0)),"No Informado")</f>
        <v>Metropolitana</v>
      </c>
    </row>
    <row r="9442" spans="1:17" x14ac:dyDescent="0.3">
      <c r="A9442">
        <f t="shared" si="150"/>
        <v>9441</v>
      </c>
      <c r="B9442" s="3" t="s">
        <v>1748</v>
      </c>
      <c r="C9442">
        <v>13</v>
      </c>
      <c r="D9442" t="s">
        <v>63</v>
      </c>
      <c r="E9442" t="s">
        <v>1259</v>
      </c>
      <c r="I9442" t="s">
        <v>327</v>
      </c>
      <c r="L9442" t="s">
        <v>1544</v>
      </c>
      <c r="M9442">
        <f>+IFERROR(IFERROR(VLOOKUP(covid_cl[[#This Row],[Comuna]],Hoja1!$D$4:$BD$348,9,0),VLOOKUP(covid_cl[[#This Row],[Region]],Hoja1!$E$4:$BD$348,6,0)),-33.6043642941)</f>
        <v>-33.604364294100002</v>
      </c>
      <c r="N9442">
        <f>+IFERROR(IFERROR(VLOOKUP(covid_cl[[#This Row],[Comuna]],Hoja1!$D$4:$BD$348,8,0),VLOOKUP(covid_cl[[#This Row],[Region]],Hoja1!$E$4:$BD$348,5,0)),-70.6266370305)</f>
        <v>-70.626637030500007</v>
      </c>
      <c r="Q9442" t="str">
        <f>+IFERROR(IF(covid_cl[[#This Row],[Region]]&lt;&gt;"No Informado",covid_cl[[#This Row],[Region]],VLOOKUP(covid_cl[[#This Row],[ID]],[1]Hoja5!B$4:I$1967,3,0)),"No Informado")</f>
        <v>Metropolitana</v>
      </c>
    </row>
    <row r="9443" spans="1:17" x14ac:dyDescent="0.3">
      <c r="A9443">
        <f t="shared" si="150"/>
        <v>9442</v>
      </c>
      <c r="B9443" s="3" t="s">
        <v>1748</v>
      </c>
      <c r="C9443">
        <v>13</v>
      </c>
      <c r="D9443" t="s">
        <v>63</v>
      </c>
      <c r="E9443" t="s">
        <v>1259</v>
      </c>
      <c r="I9443" t="s">
        <v>327</v>
      </c>
      <c r="L9443" t="s">
        <v>1544</v>
      </c>
      <c r="M9443">
        <f>+IFERROR(IFERROR(VLOOKUP(covid_cl[[#This Row],[Comuna]],Hoja1!$D$4:$BD$348,9,0),VLOOKUP(covid_cl[[#This Row],[Region]],Hoja1!$E$4:$BD$348,6,0)),-33.6043642941)</f>
        <v>-33.604364294100002</v>
      </c>
      <c r="N9443">
        <f>+IFERROR(IFERROR(VLOOKUP(covid_cl[[#This Row],[Comuna]],Hoja1!$D$4:$BD$348,8,0),VLOOKUP(covid_cl[[#This Row],[Region]],Hoja1!$E$4:$BD$348,5,0)),-70.6266370305)</f>
        <v>-70.626637030500007</v>
      </c>
      <c r="Q9443" t="str">
        <f>+IFERROR(IF(covid_cl[[#This Row],[Region]]&lt;&gt;"No Informado",covid_cl[[#This Row],[Region]],VLOOKUP(covid_cl[[#This Row],[ID]],[1]Hoja5!B$4:I$1967,3,0)),"No Informado")</f>
        <v>Metropolitana</v>
      </c>
    </row>
    <row r="9444" spans="1:17" x14ac:dyDescent="0.3">
      <c r="A9444">
        <f t="shared" si="150"/>
        <v>9443</v>
      </c>
      <c r="B9444" s="3" t="s">
        <v>1748</v>
      </c>
      <c r="C9444">
        <v>13</v>
      </c>
      <c r="D9444" t="s">
        <v>63</v>
      </c>
      <c r="E9444" t="s">
        <v>1259</v>
      </c>
      <c r="I9444" t="s">
        <v>327</v>
      </c>
      <c r="L9444" t="s">
        <v>1544</v>
      </c>
      <c r="M9444">
        <f>+IFERROR(IFERROR(VLOOKUP(covid_cl[[#This Row],[Comuna]],Hoja1!$D$4:$BD$348,9,0),VLOOKUP(covid_cl[[#This Row],[Region]],Hoja1!$E$4:$BD$348,6,0)),-33.6043642941)</f>
        <v>-33.604364294100002</v>
      </c>
      <c r="N9444">
        <f>+IFERROR(IFERROR(VLOOKUP(covid_cl[[#This Row],[Comuna]],Hoja1!$D$4:$BD$348,8,0),VLOOKUP(covid_cl[[#This Row],[Region]],Hoja1!$E$4:$BD$348,5,0)),-70.6266370305)</f>
        <v>-70.626637030500007</v>
      </c>
      <c r="Q9444" t="str">
        <f>+IFERROR(IF(covid_cl[[#This Row],[Region]]&lt;&gt;"No Informado",covid_cl[[#This Row],[Region]],VLOOKUP(covid_cl[[#This Row],[ID]],[1]Hoja5!B$4:I$1967,3,0)),"No Informado")</f>
        <v>Metropolitana</v>
      </c>
    </row>
    <row r="9445" spans="1:17" x14ac:dyDescent="0.3">
      <c r="A9445">
        <f t="shared" si="150"/>
        <v>9444</v>
      </c>
      <c r="B9445" s="3" t="s">
        <v>1748</v>
      </c>
      <c r="C9445">
        <v>13</v>
      </c>
      <c r="D9445" t="s">
        <v>63</v>
      </c>
      <c r="E9445" t="s">
        <v>1259</v>
      </c>
      <c r="I9445" t="s">
        <v>327</v>
      </c>
      <c r="L9445" t="s">
        <v>1544</v>
      </c>
      <c r="M9445">
        <f>+IFERROR(IFERROR(VLOOKUP(covid_cl[[#This Row],[Comuna]],Hoja1!$D$4:$BD$348,9,0),VLOOKUP(covid_cl[[#This Row],[Region]],Hoja1!$E$4:$BD$348,6,0)),-33.6043642941)</f>
        <v>-33.604364294100002</v>
      </c>
      <c r="N9445">
        <f>+IFERROR(IFERROR(VLOOKUP(covid_cl[[#This Row],[Comuna]],Hoja1!$D$4:$BD$348,8,0),VLOOKUP(covid_cl[[#This Row],[Region]],Hoja1!$E$4:$BD$348,5,0)),-70.6266370305)</f>
        <v>-70.626637030500007</v>
      </c>
      <c r="Q9445" t="str">
        <f>+IFERROR(IF(covid_cl[[#This Row],[Region]]&lt;&gt;"No Informado",covid_cl[[#This Row],[Region]],VLOOKUP(covid_cl[[#This Row],[ID]],[1]Hoja5!B$4:I$1967,3,0)),"No Informado")</f>
        <v>Metropolitana</v>
      </c>
    </row>
    <row r="9446" spans="1:17" x14ac:dyDescent="0.3">
      <c r="A9446">
        <f t="shared" si="150"/>
        <v>9445</v>
      </c>
      <c r="B9446" s="3" t="s">
        <v>1748</v>
      </c>
      <c r="C9446">
        <v>13</v>
      </c>
      <c r="D9446" t="s">
        <v>63</v>
      </c>
      <c r="E9446" t="s">
        <v>1259</v>
      </c>
      <c r="I9446" t="s">
        <v>327</v>
      </c>
      <c r="L9446" t="s">
        <v>1544</v>
      </c>
      <c r="M9446">
        <f>+IFERROR(IFERROR(VLOOKUP(covid_cl[[#This Row],[Comuna]],Hoja1!$D$4:$BD$348,9,0),VLOOKUP(covid_cl[[#This Row],[Region]],Hoja1!$E$4:$BD$348,6,0)),-33.6043642941)</f>
        <v>-33.604364294100002</v>
      </c>
      <c r="N9446">
        <f>+IFERROR(IFERROR(VLOOKUP(covid_cl[[#This Row],[Comuna]],Hoja1!$D$4:$BD$348,8,0),VLOOKUP(covid_cl[[#This Row],[Region]],Hoja1!$E$4:$BD$348,5,0)),-70.6266370305)</f>
        <v>-70.626637030500007</v>
      </c>
      <c r="Q9446" t="str">
        <f>+IFERROR(IF(covid_cl[[#This Row],[Region]]&lt;&gt;"No Informado",covid_cl[[#This Row],[Region]],VLOOKUP(covid_cl[[#This Row],[ID]],[1]Hoja5!B$4:I$1967,3,0)),"No Informado")</f>
        <v>Metropolitana</v>
      </c>
    </row>
    <row r="9447" spans="1:17" x14ac:dyDescent="0.3">
      <c r="A9447">
        <f t="shared" si="150"/>
        <v>9446</v>
      </c>
      <c r="B9447" s="3" t="s">
        <v>1748</v>
      </c>
      <c r="C9447">
        <v>13</v>
      </c>
      <c r="D9447" t="s">
        <v>63</v>
      </c>
      <c r="E9447" t="s">
        <v>1259</v>
      </c>
      <c r="I9447" t="s">
        <v>327</v>
      </c>
      <c r="L9447" t="s">
        <v>1544</v>
      </c>
      <c r="M9447">
        <f>+IFERROR(IFERROR(VLOOKUP(covid_cl[[#This Row],[Comuna]],Hoja1!$D$4:$BD$348,9,0),VLOOKUP(covid_cl[[#This Row],[Region]],Hoja1!$E$4:$BD$348,6,0)),-33.6043642941)</f>
        <v>-33.604364294100002</v>
      </c>
      <c r="N9447">
        <f>+IFERROR(IFERROR(VLOOKUP(covid_cl[[#This Row],[Comuna]],Hoja1!$D$4:$BD$348,8,0),VLOOKUP(covid_cl[[#This Row],[Region]],Hoja1!$E$4:$BD$348,5,0)),-70.6266370305)</f>
        <v>-70.626637030500007</v>
      </c>
      <c r="Q9447" t="str">
        <f>+IFERROR(IF(covid_cl[[#This Row],[Region]]&lt;&gt;"No Informado",covid_cl[[#This Row],[Region]],VLOOKUP(covid_cl[[#This Row],[ID]],[1]Hoja5!B$4:I$1967,3,0)),"No Informado")</f>
        <v>Metropolitana</v>
      </c>
    </row>
    <row r="9448" spans="1:17" x14ac:dyDescent="0.3">
      <c r="A9448">
        <f t="shared" si="150"/>
        <v>9447</v>
      </c>
      <c r="B9448" s="3" t="s">
        <v>1748</v>
      </c>
      <c r="C9448">
        <v>13</v>
      </c>
      <c r="D9448" t="s">
        <v>63</v>
      </c>
      <c r="E9448" t="s">
        <v>1259</v>
      </c>
      <c r="I9448" t="s">
        <v>327</v>
      </c>
      <c r="L9448" t="s">
        <v>1544</v>
      </c>
      <c r="M9448">
        <f>+IFERROR(IFERROR(VLOOKUP(covid_cl[[#This Row],[Comuna]],Hoja1!$D$4:$BD$348,9,0),VLOOKUP(covid_cl[[#This Row],[Region]],Hoja1!$E$4:$BD$348,6,0)),-33.6043642941)</f>
        <v>-33.604364294100002</v>
      </c>
      <c r="N9448">
        <f>+IFERROR(IFERROR(VLOOKUP(covid_cl[[#This Row],[Comuna]],Hoja1!$D$4:$BD$348,8,0),VLOOKUP(covid_cl[[#This Row],[Region]],Hoja1!$E$4:$BD$348,5,0)),-70.6266370305)</f>
        <v>-70.626637030500007</v>
      </c>
      <c r="Q9448" t="str">
        <f>+IFERROR(IF(covid_cl[[#This Row],[Region]]&lt;&gt;"No Informado",covid_cl[[#This Row],[Region]],VLOOKUP(covid_cl[[#This Row],[ID]],[1]Hoja5!B$4:I$1967,3,0)),"No Informado")</f>
        <v>Metropolitana</v>
      </c>
    </row>
    <row r="9449" spans="1:17" x14ac:dyDescent="0.3">
      <c r="A9449">
        <f t="shared" si="150"/>
        <v>9448</v>
      </c>
      <c r="B9449" s="3" t="s">
        <v>1748</v>
      </c>
      <c r="C9449">
        <v>13</v>
      </c>
      <c r="D9449" t="s">
        <v>63</v>
      </c>
      <c r="E9449" t="s">
        <v>1259</v>
      </c>
      <c r="I9449" t="s">
        <v>327</v>
      </c>
      <c r="L9449" t="s">
        <v>1544</v>
      </c>
      <c r="M9449">
        <f>+IFERROR(IFERROR(VLOOKUP(covid_cl[[#This Row],[Comuna]],Hoja1!$D$4:$BD$348,9,0),VLOOKUP(covid_cl[[#This Row],[Region]],Hoja1!$E$4:$BD$348,6,0)),-33.6043642941)</f>
        <v>-33.604364294100002</v>
      </c>
      <c r="N9449">
        <f>+IFERROR(IFERROR(VLOOKUP(covid_cl[[#This Row],[Comuna]],Hoja1!$D$4:$BD$348,8,0),VLOOKUP(covid_cl[[#This Row],[Region]],Hoja1!$E$4:$BD$348,5,0)),-70.6266370305)</f>
        <v>-70.626637030500007</v>
      </c>
      <c r="Q9449" t="str">
        <f>+IFERROR(IF(covid_cl[[#This Row],[Region]]&lt;&gt;"No Informado",covid_cl[[#This Row],[Region]],VLOOKUP(covid_cl[[#This Row],[ID]],[1]Hoja5!B$4:I$1967,3,0)),"No Informado")</f>
        <v>Metropolitana</v>
      </c>
    </row>
    <row r="9450" spans="1:17" x14ac:dyDescent="0.3">
      <c r="A9450">
        <f t="shared" si="150"/>
        <v>9449</v>
      </c>
      <c r="B9450" s="3" t="s">
        <v>1748</v>
      </c>
      <c r="C9450">
        <v>13</v>
      </c>
      <c r="D9450" t="s">
        <v>63</v>
      </c>
      <c r="E9450" t="s">
        <v>1259</v>
      </c>
      <c r="I9450" t="s">
        <v>327</v>
      </c>
      <c r="L9450" t="s">
        <v>1544</v>
      </c>
      <c r="M9450">
        <f>+IFERROR(IFERROR(VLOOKUP(covid_cl[[#This Row],[Comuna]],Hoja1!$D$4:$BD$348,9,0),VLOOKUP(covid_cl[[#This Row],[Region]],Hoja1!$E$4:$BD$348,6,0)),-33.6043642941)</f>
        <v>-33.604364294100002</v>
      </c>
      <c r="N9450">
        <f>+IFERROR(IFERROR(VLOOKUP(covid_cl[[#This Row],[Comuna]],Hoja1!$D$4:$BD$348,8,0),VLOOKUP(covid_cl[[#This Row],[Region]],Hoja1!$E$4:$BD$348,5,0)),-70.6266370305)</f>
        <v>-70.626637030500007</v>
      </c>
      <c r="Q9450" t="str">
        <f>+IFERROR(IF(covid_cl[[#This Row],[Region]]&lt;&gt;"No Informado",covid_cl[[#This Row],[Region]],VLOOKUP(covid_cl[[#This Row],[ID]],[1]Hoja5!B$4:I$1967,3,0)),"No Informado")</f>
        <v>Metropolitana</v>
      </c>
    </row>
    <row r="9451" spans="1:17" x14ac:dyDescent="0.3">
      <c r="A9451">
        <f t="shared" si="150"/>
        <v>9450</v>
      </c>
      <c r="B9451" s="3" t="s">
        <v>1748</v>
      </c>
      <c r="C9451">
        <v>13</v>
      </c>
      <c r="D9451" t="s">
        <v>63</v>
      </c>
      <c r="E9451" t="s">
        <v>1259</v>
      </c>
      <c r="I9451" t="s">
        <v>327</v>
      </c>
      <c r="L9451" t="s">
        <v>1544</v>
      </c>
      <c r="M9451">
        <f>+IFERROR(IFERROR(VLOOKUP(covid_cl[[#This Row],[Comuna]],Hoja1!$D$4:$BD$348,9,0),VLOOKUP(covid_cl[[#This Row],[Region]],Hoja1!$E$4:$BD$348,6,0)),-33.6043642941)</f>
        <v>-33.604364294100002</v>
      </c>
      <c r="N9451">
        <f>+IFERROR(IFERROR(VLOOKUP(covid_cl[[#This Row],[Comuna]],Hoja1!$D$4:$BD$348,8,0),VLOOKUP(covid_cl[[#This Row],[Region]],Hoja1!$E$4:$BD$348,5,0)),-70.6266370305)</f>
        <v>-70.626637030500007</v>
      </c>
      <c r="Q9451" t="str">
        <f>+IFERROR(IF(covid_cl[[#This Row],[Region]]&lt;&gt;"No Informado",covid_cl[[#This Row],[Region]],VLOOKUP(covid_cl[[#This Row],[ID]],[1]Hoja5!B$4:I$1967,3,0)),"No Informado")</f>
        <v>Metropolitana</v>
      </c>
    </row>
    <row r="9452" spans="1:17" x14ac:dyDescent="0.3">
      <c r="A9452">
        <f t="shared" si="150"/>
        <v>9451</v>
      </c>
      <c r="B9452" s="3" t="s">
        <v>1748</v>
      </c>
      <c r="C9452">
        <v>13</v>
      </c>
      <c r="D9452" t="s">
        <v>63</v>
      </c>
      <c r="E9452" t="s">
        <v>1259</v>
      </c>
      <c r="I9452" t="s">
        <v>327</v>
      </c>
      <c r="L9452" t="s">
        <v>1544</v>
      </c>
      <c r="M9452">
        <f>+IFERROR(IFERROR(VLOOKUP(covid_cl[[#This Row],[Comuna]],Hoja1!$D$4:$BD$348,9,0),VLOOKUP(covid_cl[[#This Row],[Region]],Hoja1!$E$4:$BD$348,6,0)),-33.6043642941)</f>
        <v>-33.604364294100002</v>
      </c>
      <c r="N9452">
        <f>+IFERROR(IFERROR(VLOOKUP(covid_cl[[#This Row],[Comuna]],Hoja1!$D$4:$BD$348,8,0),VLOOKUP(covid_cl[[#This Row],[Region]],Hoja1!$E$4:$BD$348,5,0)),-70.6266370305)</f>
        <v>-70.626637030500007</v>
      </c>
      <c r="Q9452" t="str">
        <f>+IFERROR(IF(covid_cl[[#This Row],[Region]]&lt;&gt;"No Informado",covid_cl[[#This Row],[Region]],VLOOKUP(covid_cl[[#This Row],[ID]],[1]Hoja5!B$4:I$1967,3,0)),"No Informado")</f>
        <v>Metropolitana</v>
      </c>
    </row>
    <row r="9453" spans="1:17" x14ac:dyDescent="0.3">
      <c r="A9453">
        <f t="shared" si="150"/>
        <v>9452</v>
      </c>
      <c r="B9453" s="3" t="s">
        <v>1748</v>
      </c>
      <c r="C9453">
        <v>13</v>
      </c>
      <c r="D9453" t="s">
        <v>63</v>
      </c>
      <c r="E9453" t="s">
        <v>1259</v>
      </c>
      <c r="I9453" t="s">
        <v>327</v>
      </c>
      <c r="L9453" t="s">
        <v>1544</v>
      </c>
      <c r="M9453">
        <f>+IFERROR(IFERROR(VLOOKUP(covid_cl[[#This Row],[Comuna]],Hoja1!$D$4:$BD$348,9,0),VLOOKUP(covid_cl[[#This Row],[Region]],Hoja1!$E$4:$BD$348,6,0)),-33.6043642941)</f>
        <v>-33.604364294100002</v>
      </c>
      <c r="N9453">
        <f>+IFERROR(IFERROR(VLOOKUP(covid_cl[[#This Row],[Comuna]],Hoja1!$D$4:$BD$348,8,0),VLOOKUP(covid_cl[[#This Row],[Region]],Hoja1!$E$4:$BD$348,5,0)),-70.6266370305)</f>
        <v>-70.626637030500007</v>
      </c>
      <c r="Q9453" t="str">
        <f>+IFERROR(IF(covid_cl[[#This Row],[Region]]&lt;&gt;"No Informado",covid_cl[[#This Row],[Region]],VLOOKUP(covid_cl[[#This Row],[ID]],[1]Hoja5!B$4:I$1967,3,0)),"No Informado")</f>
        <v>Metropolitana</v>
      </c>
    </row>
    <row r="9454" spans="1:17" x14ac:dyDescent="0.3">
      <c r="A9454">
        <f t="shared" si="150"/>
        <v>9453</v>
      </c>
      <c r="B9454" s="3" t="s">
        <v>1748</v>
      </c>
      <c r="C9454">
        <v>13</v>
      </c>
      <c r="D9454" t="s">
        <v>63</v>
      </c>
      <c r="E9454" t="s">
        <v>1259</v>
      </c>
      <c r="I9454" t="s">
        <v>327</v>
      </c>
      <c r="L9454" t="s">
        <v>1544</v>
      </c>
      <c r="M9454">
        <f>+IFERROR(IFERROR(VLOOKUP(covid_cl[[#This Row],[Comuna]],Hoja1!$D$4:$BD$348,9,0),VLOOKUP(covid_cl[[#This Row],[Region]],Hoja1!$E$4:$BD$348,6,0)),-33.6043642941)</f>
        <v>-33.604364294100002</v>
      </c>
      <c r="N9454">
        <f>+IFERROR(IFERROR(VLOOKUP(covid_cl[[#This Row],[Comuna]],Hoja1!$D$4:$BD$348,8,0),VLOOKUP(covid_cl[[#This Row],[Region]],Hoja1!$E$4:$BD$348,5,0)),-70.6266370305)</f>
        <v>-70.626637030500007</v>
      </c>
      <c r="Q9454" t="str">
        <f>+IFERROR(IF(covid_cl[[#This Row],[Region]]&lt;&gt;"No Informado",covid_cl[[#This Row],[Region]],VLOOKUP(covid_cl[[#This Row],[ID]],[1]Hoja5!B$4:I$1967,3,0)),"No Informado")</f>
        <v>Metropolitana</v>
      </c>
    </row>
    <row r="9455" spans="1:17" x14ac:dyDescent="0.3">
      <c r="A9455">
        <f t="shared" si="150"/>
        <v>9454</v>
      </c>
      <c r="B9455" s="3" t="s">
        <v>1748</v>
      </c>
      <c r="C9455">
        <v>13</v>
      </c>
      <c r="D9455" t="s">
        <v>63</v>
      </c>
      <c r="E9455" t="s">
        <v>1259</v>
      </c>
      <c r="I9455" t="s">
        <v>327</v>
      </c>
      <c r="L9455" t="s">
        <v>1544</v>
      </c>
      <c r="M9455">
        <f>+IFERROR(IFERROR(VLOOKUP(covid_cl[[#This Row],[Comuna]],Hoja1!$D$4:$BD$348,9,0),VLOOKUP(covid_cl[[#This Row],[Region]],Hoja1!$E$4:$BD$348,6,0)),-33.6043642941)</f>
        <v>-33.604364294100002</v>
      </c>
      <c r="N9455">
        <f>+IFERROR(IFERROR(VLOOKUP(covid_cl[[#This Row],[Comuna]],Hoja1!$D$4:$BD$348,8,0),VLOOKUP(covid_cl[[#This Row],[Region]],Hoja1!$E$4:$BD$348,5,0)),-70.6266370305)</f>
        <v>-70.626637030500007</v>
      </c>
      <c r="Q9455" t="str">
        <f>+IFERROR(IF(covid_cl[[#This Row],[Region]]&lt;&gt;"No Informado",covid_cl[[#This Row],[Region]],VLOOKUP(covid_cl[[#This Row],[ID]],[1]Hoja5!B$4:I$1967,3,0)),"No Informado")</f>
        <v>Metropolitana</v>
      </c>
    </row>
    <row r="9456" spans="1:17" x14ac:dyDescent="0.3">
      <c r="A9456">
        <f t="shared" si="150"/>
        <v>9455</v>
      </c>
      <c r="B9456" s="3" t="s">
        <v>1748</v>
      </c>
      <c r="C9456">
        <v>13</v>
      </c>
      <c r="D9456" t="s">
        <v>63</v>
      </c>
      <c r="E9456" t="s">
        <v>1259</v>
      </c>
      <c r="I9456" t="s">
        <v>327</v>
      </c>
      <c r="L9456" t="s">
        <v>1544</v>
      </c>
      <c r="M9456">
        <f>+IFERROR(IFERROR(VLOOKUP(covid_cl[[#This Row],[Comuna]],Hoja1!$D$4:$BD$348,9,0),VLOOKUP(covid_cl[[#This Row],[Region]],Hoja1!$E$4:$BD$348,6,0)),-33.6043642941)</f>
        <v>-33.604364294100002</v>
      </c>
      <c r="N9456">
        <f>+IFERROR(IFERROR(VLOOKUP(covid_cl[[#This Row],[Comuna]],Hoja1!$D$4:$BD$348,8,0),VLOOKUP(covid_cl[[#This Row],[Region]],Hoja1!$E$4:$BD$348,5,0)),-70.6266370305)</f>
        <v>-70.626637030500007</v>
      </c>
      <c r="Q9456" t="str">
        <f>+IFERROR(IF(covid_cl[[#This Row],[Region]]&lt;&gt;"No Informado",covid_cl[[#This Row],[Region]],VLOOKUP(covid_cl[[#This Row],[ID]],[1]Hoja5!B$4:I$1967,3,0)),"No Informado")</f>
        <v>Metropolitana</v>
      </c>
    </row>
    <row r="9457" spans="1:17" x14ac:dyDescent="0.3">
      <c r="A9457">
        <f t="shared" si="150"/>
        <v>9456</v>
      </c>
      <c r="B9457" s="3" t="s">
        <v>1748</v>
      </c>
      <c r="C9457">
        <v>13</v>
      </c>
      <c r="D9457" t="s">
        <v>63</v>
      </c>
      <c r="E9457" t="s">
        <v>1259</v>
      </c>
      <c r="I9457" t="s">
        <v>327</v>
      </c>
      <c r="L9457" t="s">
        <v>1544</v>
      </c>
      <c r="M9457">
        <f>+IFERROR(IFERROR(VLOOKUP(covid_cl[[#This Row],[Comuna]],Hoja1!$D$4:$BD$348,9,0),VLOOKUP(covid_cl[[#This Row],[Region]],Hoja1!$E$4:$BD$348,6,0)),-33.6043642941)</f>
        <v>-33.604364294100002</v>
      </c>
      <c r="N9457">
        <f>+IFERROR(IFERROR(VLOOKUP(covid_cl[[#This Row],[Comuna]],Hoja1!$D$4:$BD$348,8,0),VLOOKUP(covid_cl[[#This Row],[Region]],Hoja1!$E$4:$BD$348,5,0)),-70.6266370305)</f>
        <v>-70.626637030500007</v>
      </c>
      <c r="Q9457" t="str">
        <f>+IFERROR(IF(covid_cl[[#This Row],[Region]]&lt;&gt;"No Informado",covid_cl[[#This Row],[Region]],VLOOKUP(covid_cl[[#This Row],[ID]],[1]Hoja5!B$4:I$1967,3,0)),"No Informado")</f>
        <v>Metropolitana</v>
      </c>
    </row>
    <row r="9458" spans="1:17" x14ac:dyDescent="0.3">
      <c r="A9458">
        <f t="shared" si="150"/>
        <v>9457</v>
      </c>
      <c r="B9458" s="3" t="s">
        <v>1748</v>
      </c>
      <c r="C9458">
        <v>13</v>
      </c>
      <c r="D9458" t="s">
        <v>63</v>
      </c>
      <c r="E9458" t="s">
        <v>1259</v>
      </c>
      <c r="I9458" t="s">
        <v>327</v>
      </c>
      <c r="L9458" t="s">
        <v>1544</v>
      </c>
      <c r="M9458">
        <f>+IFERROR(IFERROR(VLOOKUP(covid_cl[[#This Row],[Comuna]],Hoja1!$D$4:$BD$348,9,0),VLOOKUP(covid_cl[[#This Row],[Region]],Hoja1!$E$4:$BD$348,6,0)),-33.6043642941)</f>
        <v>-33.604364294100002</v>
      </c>
      <c r="N9458">
        <f>+IFERROR(IFERROR(VLOOKUP(covid_cl[[#This Row],[Comuna]],Hoja1!$D$4:$BD$348,8,0),VLOOKUP(covid_cl[[#This Row],[Region]],Hoja1!$E$4:$BD$348,5,0)),-70.6266370305)</f>
        <v>-70.626637030500007</v>
      </c>
      <c r="Q9458" t="str">
        <f>+IFERROR(IF(covid_cl[[#This Row],[Region]]&lt;&gt;"No Informado",covid_cl[[#This Row],[Region]],VLOOKUP(covid_cl[[#This Row],[ID]],[1]Hoja5!B$4:I$1967,3,0)),"No Informado")</f>
        <v>Metropolitana</v>
      </c>
    </row>
    <row r="9459" spans="1:17" x14ac:dyDescent="0.3">
      <c r="A9459">
        <f t="shared" si="150"/>
        <v>9458</v>
      </c>
      <c r="B9459" s="3" t="s">
        <v>1748</v>
      </c>
      <c r="C9459">
        <v>13</v>
      </c>
      <c r="D9459" t="s">
        <v>63</v>
      </c>
      <c r="E9459" t="s">
        <v>1259</v>
      </c>
      <c r="I9459" t="s">
        <v>327</v>
      </c>
      <c r="L9459" t="s">
        <v>1544</v>
      </c>
      <c r="M9459">
        <f>+IFERROR(IFERROR(VLOOKUP(covid_cl[[#This Row],[Comuna]],Hoja1!$D$4:$BD$348,9,0),VLOOKUP(covid_cl[[#This Row],[Region]],Hoja1!$E$4:$BD$348,6,0)),-33.6043642941)</f>
        <v>-33.604364294100002</v>
      </c>
      <c r="N9459">
        <f>+IFERROR(IFERROR(VLOOKUP(covid_cl[[#This Row],[Comuna]],Hoja1!$D$4:$BD$348,8,0),VLOOKUP(covid_cl[[#This Row],[Region]],Hoja1!$E$4:$BD$348,5,0)),-70.6266370305)</f>
        <v>-70.626637030500007</v>
      </c>
      <c r="Q9459" t="str">
        <f>+IFERROR(IF(covid_cl[[#This Row],[Region]]&lt;&gt;"No Informado",covid_cl[[#This Row],[Region]],VLOOKUP(covid_cl[[#This Row],[ID]],[1]Hoja5!B$4:I$1967,3,0)),"No Informado")</f>
        <v>Metropolitana</v>
      </c>
    </row>
    <row r="9460" spans="1:17" x14ac:dyDescent="0.3">
      <c r="A9460">
        <f t="shared" si="150"/>
        <v>9459</v>
      </c>
      <c r="B9460" s="3" t="s">
        <v>1748</v>
      </c>
      <c r="C9460">
        <v>13</v>
      </c>
      <c r="D9460" t="s">
        <v>63</v>
      </c>
      <c r="E9460" t="s">
        <v>1259</v>
      </c>
      <c r="I9460" t="s">
        <v>327</v>
      </c>
      <c r="L9460" t="s">
        <v>1544</v>
      </c>
      <c r="M9460">
        <f>+IFERROR(IFERROR(VLOOKUP(covid_cl[[#This Row],[Comuna]],Hoja1!$D$4:$BD$348,9,0),VLOOKUP(covid_cl[[#This Row],[Region]],Hoja1!$E$4:$BD$348,6,0)),-33.6043642941)</f>
        <v>-33.604364294100002</v>
      </c>
      <c r="N9460">
        <f>+IFERROR(IFERROR(VLOOKUP(covid_cl[[#This Row],[Comuna]],Hoja1!$D$4:$BD$348,8,0),VLOOKUP(covid_cl[[#This Row],[Region]],Hoja1!$E$4:$BD$348,5,0)),-70.6266370305)</f>
        <v>-70.626637030500007</v>
      </c>
      <c r="Q9460" t="str">
        <f>+IFERROR(IF(covid_cl[[#This Row],[Region]]&lt;&gt;"No Informado",covid_cl[[#This Row],[Region]],VLOOKUP(covid_cl[[#This Row],[ID]],[1]Hoja5!B$4:I$1967,3,0)),"No Informado")</f>
        <v>Metropolitana</v>
      </c>
    </row>
    <row r="9461" spans="1:17" x14ac:dyDescent="0.3">
      <c r="A9461">
        <f t="shared" si="150"/>
        <v>9460</v>
      </c>
      <c r="B9461" s="3" t="s">
        <v>1748</v>
      </c>
      <c r="C9461">
        <v>13</v>
      </c>
      <c r="D9461" t="s">
        <v>63</v>
      </c>
      <c r="E9461" t="s">
        <v>1259</v>
      </c>
      <c r="I9461" t="s">
        <v>327</v>
      </c>
      <c r="L9461" t="s">
        <v>1544</v>
      </c>
      <c r="M9461">
        <f>+IFERROR(IFERROR(VLOOKUP(covid_cl[[#This Row],[Comuna]],Hoja1!$D$4:$BD$348,9,0),VLOOKUP(covid_cl[[#This Row],[Region]],Hoja1!$E$4:$BD$348,6,0)),-33.6043642941)</f>
        <v>-33.604364294100002</v>
      </c>
      <c r="N9461">
        <f>+IFERROR(IFERROR(VLOOKUP(covid_cl[[#This Row],[Comuna]],Hoja1!$D$4:$BD$348,8,0),VLOOKUP(covid_cl[[#This Row],[Region]],Hoja1!$E$4:$BD$348,5,0)),-70.6266370305)</f>
        <v>-70.626637030500007</v>
      </c>
      <c r="Q9461" t="str">
        <f>+IFERROR(IF(covid_cl[[#This Row],[Region]]&lt;&gt;"No Informado",covid_cl[[#This Row],[Region]],VLOOKUP(covid_cl[[#This Row],[ID]],[1]Hoja5!B$4:I$1967,3,0)),"No Informado")</f>
        <v>Metropolitana</v>
      </c>
    </row>
    <row r="9462" spans="1:17" x14ac:dyDescent="0.3">
      <c r="A9462">
        <f t="shared" si="150"/>
        <v>9461</v>
      </c>
      <c r="B9462" s="3" t="s">
        <v>1748</v>
      </c>
      <c r="C9462">
        <v>13</v>
      </c>
      <c r="D9462" t="s">
        <v>63</v>
      </c>
      <c r="E9462" t="s">
        <v>1259</v>
      </c>
      <c r="I9462" t="s">
        <v>327</v>
      </c>
      <c r="L9462" t="s">
        <v>1544</v>
      </c>
      <c r="M9462">
        <f>+IFERROR(IFERROR(VLOOKUP(covid_cl[[#This Row],[Comuna]],Hoja1!$D$4:$BD$348,9,0),VLOOKUP(covid_cl[[#This Row],[Region]],Hoja1!$E$4:$BD$348,6,0)),-33.6043642941)</f>
        <v>-33.604364294100002</v>
      </c>
      <c r="N9462">
        <f>+IFERROR(IFERROR(VLOOKUP(covid_cl[[#This Row],[Comuna]],Hoja1!$D$4:$BD$348,8,0),VLOOKUP(covid_cl[[#This Row],[Region]],Hoja1!$E$4:$BD$348,5,0)),-70.6266370305)</f>
        <v>-70.626637030500007</v>
      </c>
      <c r="Q9462" t="str">
        <f>+IFERROR(IF(covid_cl[[#This Row],[Region]]&lt;&gt;"No Informado",covid_cl[[#This Row],[Region]],VLOOKUP(covid_cl[[#This Row],[ID]],[1]Hoja5!B$4:I$1967,3,0)),"No Informado")</f>
        <v>Metropolitana</v>
      </c>
    </row>
    <row r="9463" spans="1:17" x14ac:dyDescent="0.3">
      <c r="A9463">
        <f t="shared" si="150"/>
        <v>9462</v>
      </c>
      <c r="B9463" s="3" t="s">
        <v>1748</v>
      </c>
      <c r="C9463">
        <v>13</v>
      </c>
      <c r="D9463" t="s">
        <v>63</v>
      </c>
      <c r="E9463" t="s">
        <v>1259</v>
      </c>
      <c r="I9463" t="s">
        <v>327</v>
      </c>
      <c r="L9463" t="s">
        <v>1544</v>
      </c>
      <c r="M9463">
        <f>+IFERROR(IFERROR(VLOOKUP(covid_cl[[#This Row],[Comuna]],Hoja1!$D$4:$BD$348,9,0),VLOOKUP(covid_cl[[#This Row],[Region]],Hoja1!$E$4:$BD$348,6,0)),-33.6043642941)</f>
        <v>-33.604364294100002</v>
      </c>
      <c r="N9463">
        <f>+IFERROR(IFERROR(VLOOKUP(covid_cl[[#This Row],[Comuna]],Hoja1!$D$4:$BD$348,8,0),VLOOKUP(covid_cl[[#This Row],[Region]],Hoja1!$E$4:$BD$348,5,0)),-70.6266370305)</f>
        <v>-70.626637030500007</v>
      </c>
      <c r="Q9463" t="str">
        <f>+IFERROR(IF(covid_cl[[#This Row],[Region]]&lt;&gt;"No Informado",covid_cl[[#This Row],[Region]],VLOOKUP(covid_cl[[#This Row],[ID]],[1]Hoja5!B$4:I$1967,3,0)),"No Informado")</f>
        <v>Metropolitana</v>
      </c>
    </row>
    <row r="9464" spans="1:17" x14ac:dyDescent="0.3">
      <c r="A9464">
        <f t="shared" si="150"/>
        <v>9463</v>
      </c>
      <c r="B9464" s="3" t="s">
        <v>1748</v>
      </c>
      <c r="C9464">
        <v>13</v>
      </c>
      <c r="D9464" t="s">
        <v>63</v>
      </c>
      <c r="E9464" t="s">
        <v>1259</v>
      </c>
      <c r="I9464" t="s">
        <v>327</v>
      </c>
      <c r="L9464" t="s">
        <v>1544</v>
      </c>
      <c r="M9464">
        <f>+IFERROR(IFERROR(VLOOKUP(covid_cl[[#This Row],[Comuna]],Hoja1!$D$4:$BD$348,9,0),VLOOKUP(covid_cl[[#This Row],[Region]],Hoja1!$E$4:$BD$348,6,0)),-33.6043642941)</f>
        <v>-33.604364294100002</v>
      </c>
      <c r="N9464">
        <f>+IFERROR(IFERROR(VLOOKUP(covid_cl[[#This Row],[Comuna]],Hoja1!$D$4:$BD$348,8,0),VLOOKUP(covid_cl[[#This Row],[Region]],Hoja1!$E$4:$BD$348,5,0)),-70.6266370305)</f>
        <v>-70.626637030500007</v>
      </c>
      <c r="Q9464" t="str">
        <f>+IFERROR(IF(covid_cl[[#This Row],[Region]]&lt;&gt;"No Informado",covid_cl[[#This Row],[Region]],VLOOKUP(covid_cl[[#This Row],[ID]],[1]Hoja5!B$4:I$1967,3,0)),"No Informado")</f>
        <v>Metropolitana</v>
      </c>
    </row>
    <row r="9465" spans="1:17" x14ac:dyDescent="0.3">
      <c r="A9465">
        <f t="shared" si="150"/>
        <v>9464</v>
      </c>
      <c r="B9465" s="3" t="s">
        <v>1748</v>
      </c>
      <c r="C9465">
        <v>13</v>
      </c>
      <c r="D9465" t="s">
        <v>63</v>
      </c>
      <c r="E9465" t="s">
        <v>1259</v>
      </c>
      <c r="I9465" t="s">
        <v>327</v>
      </c>
      <c r="L9465" t="s">
        <v>1544</v>
      </c>
      <c r="M9465">
        <f>+IFERROR(IFERROR(VLOOKUP(covid_cl[[#This Row],[Comuna]],Hoja1!$D$4:$BD$348,9,0),VLOOKUP(covid_cl[[#This Row],[Region]],Hoja1!$E$4:$BD$348,6,0)),-33.6043642941)</f>
        <v>-33.604364294100002</v>
      </c>
      <c r="N9465">
        <f>+IFERROR(IFERROR(VLOOKUP(covid_cl[[#This Row],[Comuna]],Hoja1!$D$4:$BD$348,8,0),VLOOKUP(covid_cl[[#This Row],[Region]],Hoja1!$E$4:$BD$348,5,0)),-70.6266370305)</f>
        <v>-70.626637030500007</v>
      </c>
      <c r="Q9465" t="str">
        <f>+IFERROR(IF(covid_cl[[#This Row],[Region]]&lt;&gt;"No Informado",covid_cl[[#This Row],[Region]],VLOOKUP(covid_cl[[#This Row],[ID]],[1]Hoja5!B$4:I$1967,3,0)),"No Informado")</f>
        <v>Metropolitana</v>
      </c>
    </row>
    <row r="9466" spans="1:17" x14ac:dyDescent="0.3">
      <c r="A9466">
        <f t="shared" si="150"/>
        <v>9465</v>
      </c>
      <c r="B9466" s="3" t="s">
        <v>1748</v>
      </c>
      <c r="C9466">
        <v>13</v>
      </c>
      <c r="D9466" t="s">
        <v>63</v>
      </c>
      <c r="E9466" t="s">
        <v>1259</v>
      </c>
      <c r="I9466" t="s">
        <v>327</v>
      </c>
      <c r="L9466" t="s">
        <v>1544</v>
      </c>
      <c r="M9466">
        <f>+IFERROR(IFERROR(VLOOKUP(covid_cl[[#This Row],[Comuna]],Hoja1!$D$4:$BD$348,9,0),VLOOKUP(covid_cl[[#This Row],[Region]],Hoja1!$E$4:$BD$348,6,0)),-33.6043642941)</f>
        <v>-33.604364294100002</v>
      </c>
      <c r="N9466">
        <f>+IFERROR(IFERROR(VLOOKUP(covid_cl[[#This Row],[Comuna]],Hoja1!$D$4:$BD$348,8,0),VLOOKUP(covid_cl[[#This Row],[Region]],Hoja1!$E$4:$BD$348,5,0)),-70.6266370305)</f>
        <v>-70.626637030500007</v>
      </c>
      <c r="Q9466" t="str">
        <f>+IFERROR(IF(covid_cl[[#This Row],[Region]]&lt;&gt;"No Informado",covid_cl[[#This Row],[Region]],VLOOKUP(covid_cl[[#This Row],[ID]],[1]Hoja5!B$4:I$1967,3,0)),"No Informado")</f>
        <v>Metropolitana</v>
      </c>
    </row>
    <row r="9467" spans="1:17" x14ac:dyDescent="0.3">
      <c r="A9467">
        <f t="shared" si="150"/>
        <v>9466</v>
      </c>
      <c r="B9467" s="3" t="s">
        <v>1748</v>
      </c>
      <c r="C9467">
        <v>13</v>
      </c>
      <c r="D9467" t="s">
        <v>63</v>
      </c>
      <c r="E9467" t="s">
        <v>1259</v>
      </c>
      <c r="I9467" t="s">
        <v>327</v>
      </c>
      <c r="L9467" t="s">
        <v>1544</v>
      </c>
      <c r="M9467">
        <f>+IFERROR(IFERROR(VLOOKUP(covid_cl[[#This Row],[Comuna]],Hoja1!$D$4:$BD$348,9,0),VLOOKUP(covid_cl[[#This Row],[Region]],Hoja1!$E$4:$BD$348,6,0)),-33.6043642941)</f>
        <v>-33.604364294100002</v>
      </c>
      <c r="N9467">
        <f>+IFERROR(IFERROR(VLOOKUP(covid_cl[[#This Row],[Comuna]],Hoja1!$D$4:$BD$348,8,0),VLOOKUP(covid_cl[[#This Row],[Region]],Hoja1!$E$4:$BD$348,5,0)),-70.6266370305)</f>
        <v>-70.626637030500007</v>
      </c>
      <c r="Q9467" t="str">
        <f>+IFERROR(IF(covid_cl[[#This Row],[Region]]&lt;&gt;"No Informado",covid_cl[[#This Row],[Region]],VLOOKUP(covid_cl[[#This Row],[ID]],[1]Hoja5!B$4:I$1967,3,0)),"No Informado")</f>
        <v>Metropolitana</v>
      </c>
    </row>
    <row r="9468" spans="1:17" x14ac:dyDescent="0.3">
      <c r="A9468">
        <f t="shared" si="150"/>
        <v>9467</v>
      </c>
      <c r="B9468" s="3" t="s">
        <v>1748</v>
      </c>
      <c r="C9468">
        <v>13</v>
      </c>
      <c r="D9468" t="s">
        <v>63</v>
      </c>
      <c r="E9468" t="s">
        <v>1259</v>
      </c>
      <c r="I9468" t="s">
        <v>327</v>
      </c>
      <c r="L9468" t="s">
        <v>1544</v>
      </c>
      <c r="M9468">
        <f>+IFERROR(IFERROR(VLOOKUP(covid_cl[[#This Row],[Comuna]],Hoja1!$D$4:$BD$348,9,0),VLOOKUP(covid_cl[[#This Row],[Region]],Hoja1!$E$4:$BD$348,6,0)),-33.6043642941)</f>
        <v>-33.604364294100002</v>
      </c>
      <c r="N9468">
        <f>+IFERROR(IFERROR(VLOOKUP(covid_cl[[#This Row],[Comuna]],Hoja1!$D$4:$BD$348,8,0),VLOOKUP(covid_cl[[#This Row],[Region]],Hoja1!$E$4:$BD$348,5,0)),-70.6266370305)</f>
        <v>-70.626637030500007</v>
      </c>
      <c r="Q9468" t="str">
        <f>+IFERROR(IF(covid_cl[[#This Row],[Region]]&lt;&gt;"No Informado",covid_cl[[#This Row],[Region]],VLOOKUP(covid_cl[[#This Row],[ID]],[1]Hoja5!B$4:I$1967,3,0)),"No Informado")</f>
        <v>Metropolitana</v>
      </c>
    </row>
    <row r="9469" spans="1:17" x14ac:dyDescent="0.3">
      <c r="A9469">
        <f t="shared" si="150"/>
        <v>9468</v>
      </c>
      <c r="B9469" s="3" t="s">
        <v>1748</v>
      </c>
      <c r="C9469">
        <v>13</v>
      </c>
      <c r="D9469" t="s">
        <v>63</v>
      </c>
      <c r="E9469" t="s">
        <v>1259</v>
      </c>
      <c r="I9469" t="s">
        <v>327</v>
      </c>
      <c r="L9469" t="s">
        <v>1544</v>
      </c>
      <c r="M9469">
        <f>+IFERROR(IFERROR(VLOOKUP(covid_cl[[#This Row],[Comuna]],Hoja1!$D$4:$BD$348,9,0),VLOOKUP(covid_cl[[#This Row],[Region]],Hoja1!$E$4:$BD$348,6,0)),-33.6043642941)</f>
        <v>-33.604364294100002</v>
      </c>
      <c r="N9469">
        <f>+IFERROR(IFERROR(VLOOKUP(covid_cl[[#This Row],[Comuna]],Hoja1!$D$4:$BD$348,8,0),VLOOKUP(covid_cl[[#This Row],[Region]],Hoja1!$E$4:$BD$348,5,0)),-70.6266370305)</f>
        <v>-70.626637030500007</v>
      </c>
      <c r="Q9469" t="str">
        <f>+IFERROR(IF(covid_cl[[#This Row],[Region]]&lt;&gt;"No Informado",covid_cl[[#This Row],[Region]],VLOOKUP(covid_cl[[#This Row],[ID]],[1]Hoja5!B$4:I$1967,3,0)),"No Informado")</f>
        <v>Metropolitana</v>
      </c>
    </row>
    <row r="9470" spans="1:17" x14ac:dyDescent="0.3">
      <c r="A9470">
        <f t="shared" si="150"/>
        <v>9469</v>
      </c>
      <c r="B9470" s="3" t="s">
        <v>1748</v>
      </c>
      <c r="C9470">
        <v>13</v>
      </c>
      <c r="D9470" t="s">
        <v>63</v>
      </c>
      <c r="E9470" t="s">
        <v>1259</v>
      </c>
      <c r="I9470" t="s">
        <v>327</v>
      </c>
      <c r="L9470" t="s">
        <v>1544</v>
      </c>
      <c r="M9470">
        <f>+IFERROR(IFERROR(VLOOKUP(covid_cl[[#This Row],[Comuna]],Hoja1!$D$4:$BD$348,9,0),VLOOKUP(covid_cl[[#This Row],[Region]],Hoja1!$E$4:$BD$348,6,0)),-33.6043642941)</f>
        <v>-33.604364294100002</v>
      </c>
      <c r="N9470">
        <f>+IFERROR(IFERROR(VLOOKUP(covid_cl[[#This Row],[Comuna]],Hoja1!$D$4:$BD$348,8,0),VLOOKUP(covid_cl[[#This Row],[Region]],Hoja1!$E$4:$BD$348,5,0)),-70.6266370305)</f>
        <v>-70.626637030500007</v>
      </c>
      <c r="Q9470" t="str">
        <f>+IFERROR(IF(covid_cl[[#This Row],[Region]]&lt;&gt;"No Informado",covid_cl[[#This Row],[Region]],VLOOKUP(covid_cl[[#This Row],[ID]],[1]Hoja5!B$4:I$1967,3,0)),"No Informado")</f>
        <v>Metropolitana</v>
      </c>
    </row>
    <row r="9471" spans="1:17" x14ac:dyDescent="0.3">
      <c r="A9471">
        <f t="shared" si="150"/>
        <v>9470</v>
      </c>
      <c r="B9471" s="3" t="s">
        <v>1748</v>
      </c>
      <c r="C9471">
        <v>13</v>
      </c>
      <c r="D9471" t="s">
        <v>63</v>
      </c>
      <c r="E9471" t="s">
        <v>1259</v>
      </c>
      <c r="I9471" t="s">
        <v>327</v>
      </c>
      <c r="L9471" t="s">
        <v>1544</v>
      </c>
      <c r="M9471">
        <f>+IFERROR(IFERROR(VLOOKUP(covid_cl[[#This Row],[Comuna]],Hoja1!$D$4:$BD$348,9,0),VLOOKUP(covid_cl[[#This Row],[Region]],Hoja1!$E$4:$BD$348,6,0)),-33.6043642941)</f>
        <v>-33.604364294100002</v>
      </c>
      <c r="N9471">
        <f>+IFERROR(IFERROR(VLOOKUP(covid_cl[[#This Row],[Comuna]],Hoja1!$D$4:$BD$348,8,0),VLOOKUP(covid_cl[[#This Row],[Region]],Hoja1!$E$4:$BD$348,5,0)),-70.6266370305)</f>
        <v>-70.626637030500007</v>
      </c>
      <c r="Q9471" t="str">
        <f>+IFERROR(IF(covid_cl[[#This Row],[Region]]&lt;&gt;"No Informado",covid_cl[[#This Row],[Region]],VLOOKUP(covid_cl[[#This Row],[ID]],[1]Hoja5!B$4:I$1967,3,0)),"No Informado")</f>
        <v>Metropolitana</v>
      </c>
    </row>
    <row r="9472" spans="1:17" x14ac:dyDescent="0.3">
      <c r="A9472">
        <f t="shared" si="150"/>
        <v>9471</v>
      </c>
      <c r="B9472" s="3" t="s">
        <v>1748</v>
      </c>
      <c r="C9472">
        <v>13</v>
      </c>
      <c r="D9472" t="s">
        <v>63</v>
      </c>
      <c r="E9472" t="s">
        <v>1259</v>
      </c>
      <c r="I9472" t="s">
        <v>327</v>
      </c>
      <c r="L9472" t="s">
        <v>1544</v>
      </c>
      <c r="M9472">
        <f>+IFERROR(IFERROR(VLOOKUP(covid_cl[[#This Row],[Comuna]],Hoja1!$D$4:$BD$348,9,0),VLOOKUP(covid_cl[[#This Row],[Region]],Hoja1!$E$4:$BD$348,6,0)),-33.6043642941)</f>
        <v>-33.604364294100002</v>
      </c>
      <c r="N9472">
        <f>+IFERROR(IFERROR(VLOOKUP(covid_cl[[#This Row],[Comuna]],Hoja1!$D$4:$BD$348,8,0),VLOOKUP(covid_cl[[#This Row],[Region]],Hoja1!$E$4:$BD$348,5,0)),-70.6266370305)</f>
        <v>-70.626637030500007</v>
      </c>
      <c r="Q9472" t="str">
        <f>+IFERROR(IF(covid_cl[[#This Row],[Region]]&lt;&gt;"No Informado",covid_cl[[#This Row],[Region]],VLOOKUP(covid_cl[[#This Row],[ID]],[1]Hoja5!B$4:I$1967,3,0)),"No Informado")</f>
        <v>Metropolitana</v>
      </c>
    </row>
    <row r="9473" spans="1:17" x14ac:dyDescent="0.3">
      <c r="A9473">
        <f t="shared" si="150"/>
        <v>9472</v>
      </c>
      <c r="B9473" s="3" t="s">
        <v>1748</v>
      </c>
      <c r="C9473">
        <v>13</v>
      </c>
      <c r="D9473" t="s">
        <v>63</v>
      </c>
      <c r="E9473" t="s">
        <v>1259</v>
      </c>
      <c r="I9473" t="s">
        <v>327</v>
      </c>
      <c r="L9473" t="s">
        <v>1544</v>
      </c>
      <c r="M9473">
        <f>+IFERROR(IFERROR(VLOOKUP(covid_cl[[#This Row],[Comuna]],Hoja1!$D$4:$BD$348,9,0),VLOOKUP(covid_cl[[#This Row],[Region]],Hoja1!$E$4:$BD$348,6,0)),-33.6043642941)</f>
        <v>-33.604364294100002</v>
      </c>
      <c r="N9473">
        <f>+IFERROR(IFERROR(VLOOKUP(covid_cl[[#This Row],[Comuna]],Hoja1!$D$4:$BD$348,8,0),VLOOKUP(covid_cl[[#This Row],[Region]],Hoja1!$E$4:$BD$348,5,0)),-70.6266370305)</f>
        <v>-70.626637030500007</v>
      </c>
      <c r="Q9473" t="str">
        <f>+IFERROR(IF(covid_cl[[#This Row],[Region]]&lt;&gt;"No Informado",covid_cl[[#This Row],[Region]],VLOOKUP(covid_cl[[#This Row],[ID]],[1]Hoja5!B$4:I$1967,3,0)),"No Informado")</f>
        <v>Metropolitana</v>
      </c>
    </row>
    <row r="9474" spans="1:17" x14ac:dyDescent="0.3">
      <c r="A9474">
        <f t="shared" si="150"/>
        <v>9473</v>
      </c>
      <c r="B9474" s="3" t="s">
        <v>1748</v>
      </c>
      <c r="C9474">
        <v>13</v>
      </c>
      <c r="D9474" t="s">
        <v>63</v>
      </c>
      <c r="E9474" t="s">
        <v>1259</v>
      </c>
      <c r="I9474" t="s">
        <v>327</v>
      </c>
      <c r="L9474" t="s">
        <v>1544</v>
      </c>
      <c r="M9474">
        <f>+IFERROR(IFERROR(VLOOKUP(covid_cl[[#This Row],[Comuna]],Hoja1!$D$4:$BD$348,9,0),VLOOKUP(covid_cl[[#This Row],[Region]],Hoja1!$E$4:$BD$348,6,0)),-33.6043642941)</f>
        <v>-33.604364294100002</v>
      </c>
      <c r="N9474">
        <f>+IFERROR(IFERROR(VLOOKUP(covid_cl[[#This Row],[Comuna]],Hoja1!$D$4:$BD$348,8,0),VLOOKUP(covid_cl[[#This Row],[Region]],Hoja1!$E$4:$BD$348,5,0)),-70.6266370305)</f>
        <v>-70.626637030500007</v>
      </c>
      <c r="Q9474" t="str">
        <f>+IFERROR(IF(covid_cl[[#This Row],[Region]]&lt;&gt;"No Informado",covid_cl[[#This Row],[Region]],VLOOKUP(covid_cl[[#This Row],[ID]],[1]Hoja5!B$4:I$1967,3,0)),"No Informado")</f>
        <v>Metropolitana</v>
      </c>
    </row>
    <row r="9475" spans="1:17" x14ac:dyDescent="0.3">
      <c r="A9475">
        <f t="shared" si="150"/>
        <v>9474</v>
      </c>
      <c r="B9475" s="3" t="s">
        <v>1748</v>
      </c>
      <c r="C9475">
        <v>13</v>
      </c>
      <c r="D9475" t="s">
        <v>63</v>
      </c>
      <c r="E9475" t="s">
        <v>1259</v>
      </c>
      <c r="I9475" t="s">
        <v>327</v>
      </c>
      <c r="L9475" t="s">
        <v>1544</v>
      </c>
      <c r="M9475">
        <f>+IFERROR(IFERROR(VLOOKUP(covid_cl[[#This Row],[Comuna]],Hoja1!$D$4:$BD$348,9,0),VLOOKUP(covid_cl[[#This Row],[Region]],Hoja1!$E$4:$BD$348,6,0)),-33.6043642941)</f>
        <v>-33.604364294100002</v>
      </c>
      <c r="N9475">
        <f>+IFERROR(IFERROR(VLOOKUP(covid_cl[[#This Row],[Comuna]],Hoja1!$D$4:$BD$348,8,0),VLOOKUP(covid_cl[[#This Row],[Region]],Hoja1!$E$4:$BD$348,5,0)),-70.6266370305)</f>
        <v>-70.626637030500007</v>
      </c>
      <c r="Q9475" t="str">
        <f>+IFERROR(IF(covid_cl[[#This Row],[Region]]&lt;&gt;"No Informado",covid_cl[[#This Row],[Region]],VLOOKUP(covid_cl[[#This Row],[ID]],[1]Hoja5!B$4:I$1967,3,0)),"No Informado")</f>
        <v>Metropolitana</v>
      </c>
    </row>
    <row r="9476" spans="1:17" x14ac:dyDescent="0.3">
      <c r="A9476">
        <f t="shared" si="150"/>
        <v>9475</v>
      </c>
      <c r="B9476" s="3" t="s">
        <v>1748</v>
      </c>
      <c r="C9476">
        <v>13</v>
      </c>
      <c r="D9476" t="s">
        <v>63</v>
      </c>
      <c r="E9476" t="s">
        <v>1259</v>
      </c>
      <c r="I9476" t="s">
        <v>327</v>
      </c>
      <c r="L9476" t="s">
        <v>1544</v>
      </c>
      <c r="M9476">
        <f>+IFERROR(IFERROR(VLOOKUP(covid_cl[[#This Row],[Comuna]],Hoja1!$D$4:$BD$348,9,0),VLOOKUP(covid_cl[[#This Row],[Region]],Hoja1!$E$4:$BD$348,6,0)),-33.6043642941)</f>
        <v>-33.604364294100002</v>
      </c>
      <c r="N9476">
        <f>+IFERROR(IFERROR(VLOOKUP(covid_cl[[#This Row],[Comuna]],Hoja1!$D$4:$BD$348,8,0),VLOOKUP(covid_cl[[#This Row],[Region]],Hoja1!$E$4:$BD$348,5,0)),-70.6266370305)</f>
        <v>-70.626637030500007</v>
      </c>
      <c r="Q9476" t="str">
        <f>+IFERROR(IF(covid_cl[[#This Row],[Region]]&lt;&gt;"No Informado",covid_cl[[#This Row],[Region]],VLOOKUP(covid_cl[[#This Row],[ID]],[1]Hoja5!B$4:I$1967,3,0)),"No Informado")</f>
        <v>Metropolitana</v>
      </c>
    </row>
    <row r="9477" spans="1:17" x14ac:dyDescent="0.3">
      <c r="A9477">
        <f t="shared" si="150"/>
        <v>9476</v>
      </c>
      <c r="B9477" s="3" t="s">
        <v>1748</v>
      </c>
      <c r="C9477">
        <v>13</v>
      </c>
      <c r="D9477" t="s">
        <v>63</v>
      </c>
      <c r="E9477" t="s">
        <v>1259</v>
      </c>
      <c r="I9477" t="s">
        <v>327</v>
      </c>
      <c r="L9477" t="s">
        <v>1544</v>
      </c>
      <c r="M9477">
        <f>+IFERROR(IFERROR(VLOOKUP(covid_cl[[#This Row],[Comuna]],Hoja1!$D$4:$BD$348,9,0),VLOOKUP(covid_cl[[#This Row],[Region]],Hoja1!$E$4:$BD$348,6,0)),-33.6043642941)</f>
        <v>-33.604364294100002</v>
      </c>
      <c r="N9477">
        <f>+IFERROR(IFERROR(VLOOKUP(covid_cl[[#This Row],[Comuna]],Hoja1!$D$4:$BD$348,8,0),VLOOKUP(covid_cl[[#This Row],[Region]],Hoja1!$E$4:$BD$348,5,0)),-70.6266370305)</f>
        <v>-70.626637030500007</v>
      </c>
      <c r="Q9477" t="str">
        <f>+IFERROR(IF(covid_cl[[#This Row],[Region]]&lt;&gt;"No Informado",covid_cl[[#This Row],[Region]],VLOOKUP(covid_cl[[#This Row],[ID]],[1]Hoja5!B$4:I$1967,3,0)),"No Informado")</f>
        <v>Metropolitana</v>
      </c>
    </row>
    <row r="9478" spans="1:17" x14ac:dyDescent="0.3">
      <c r="A9478">
        <f t="shared" si="150"/>
        <v>9477</v>
      </c>
      <c r="B9478" s="3" t="s">
        <v>1748</v>
      </c>
      <c r="C9478">
        <v>13</v>
      </c>
      <c r="D9478" t="s">
        <v>63</v>
      </c>
      <c r="E9478" t="s">
        <v>1259</v>
      </c>
      <c r="I9478" t="s">
        <v>327</v>
      </c>
      <c r="L9478" t="s">
        <v>1544</v>
      </c>
      <c r="M9478">
        <f>+IFERROR(IFERROR(VLOOKUP(covid_cl[[#This Row],[Comuna]],Hoja1!$D$4:$BD$348,9,0),VLOOKUP(covid_cl[[#This Row],[Region]],Hoja1!$E$4:$BD$348,6,0)),-33.6043642941)</f>
        <v>-33.604364294100002</v>
      </c>
      <c r="N9478">
        <f>+IFERROR(IFERROR(VLOOKUP(covid_cl[[#This Row],[Comuna]],Hoja1!$D$4:$BD$348,8,0),VLOOKUP(covid_cl[[#This Row],[Region]],Hoja1!$E$4:$BD$348,5,0)),-70.6266370305)</f>
        <v>-70.626637030500007</v>
      </c>
      <c r="Q9478" t="str">
        <f>+IFERROR(IF(covid_cl[[#This Row],[Region]]&lt;&gt;"No Informado",covid_cl[[#This Row],[Region]],VLOOKUP(covid_cl[[#This Row],[ID]],[1]Hoja5!B$4:I$1967,3,0)),"No Informado")</f>
        <v>Metropolitana</v>
      </c>
    </row>
    <row r="9479" spans="1:17" x14ac:dyDescent="0.3">
      <c r="A9479">
        <f t="shared" si="150"/>
        <v>9478</v>
      </c>
      <c r="B9479" s="3" t="s">
        <v>1748</v>
      </c>
      <c r="C9479">
        <v>13</v>
      </c>
      <c r="D9479" t="s">
        <v>63</v>
      </c>
      <c r="E9479" t="s">
        <v>1259</v>
      </c>
      <c r="I9479" t="s">
        <v>327</v>
      </c>
      <c r="L9479" t="s">
        <v>1544</v>
      </c>
      <c r="M9479">
        <f>+IFERROR(IFERROR(VLOOKUP(covid_cl[[#This Row],[Comuna]],Hoja1!$D$4:$BD$348,9,0),VLOOKUP(covid_cl[[#This Row],[Region]],Hoja1!$E$4:$BD$348,6,0)),-33.6043642941)</f>
        <v>-33.604364294100002</v>
      </c>
      <c r="N9479">
        <f>+IFERROR(IFERROR(VLOOKUP(covid_cl[[#This Row],[Comuna]],Hoja1!$D$4:$BD$348,8,0),VLOOKUP(covid_cl[[#This Row],[Region]],Hoja1!$E$4:$BD$348,5,0)),-70.6266370305)</f>
        <v>-70.626637030500007</v>
      </c>
      <c r="Q9479" t="str">
        <f>+IFERROR(IF(covid_cl[[#This Row],[Region]]&lt;&gt;"No Informado",covid_cl[[#This Row],[Region]],VLOOKUP(covid_cl[[#This Row],[ID]],[1]Hoja5!B$4:I$1967,3,0)),"No Informado")</f>
        <v>Metropolitana</v>
      </c>
    </row>
    <row r="9480" spans="1:17" x14ac:dyDescent="0.3">
      <c r="A9480">
        <f t="shared" si="150"/>
        <v>9479</v>
      </c>
      <c r="B9480" s="3" t="s">
        <v>1748</v>
      </c>
      <c r="C9480">
        <v>13</v>
      </c>
      <c r="D9480" t="s">
        <v>63</v>
      </c>
      <c r="E9480" t="s">
        <v>1259</v>
      </c>
      <c r="I9480" t="s">
        <v>327</v>
      </c>
      <c r="L9480" t="s">
        <v>1544</v>
      </c>
      <c r="M9480">
        <f>+IFERROR(IFERROR(VLOOKUP(covid_cl[[#This Row],[Comuna]],Hoja1!$D$4:$BD$348,9,0),VLOOKUP(covid_cl[[#This Row],[Region]],Hoja1!$E$4:$BD$348,6,0)),-33.6043642941)</f>
        <v>-33.604364294100002</v>
      </c>
      <c r="N9480">
        <f>+IFERROR(IFERROR(VLOOKUP(covid_cl[[#This Row],[Comuna]],Hoja1!$D$4:$BD$348,8,0),VLOOKUP(covid_cl[[#This Row],[Region]],Hoja1!$E$4:$BD$348,5,0)),-70.6266370305)</f>
        <v>-70.626637030500007</v>
      </c>
      <c r="Q9480" t="str">
        <f>+IFERROR(IF(covid_cl[[#This Row],[Region]]&lt;&gt;"No Informado",covid_cl[[#This Row],[Region]],VLOOKUP(covid_cl[[#This Row],[ID]],[1]Hoja5!B$4:I$1967,3,0)),"No Informado")</f>
        <v>Metropolitana</v>
      </c>
    </row>
    <row r="9481" spans="1:17" x14ac:dyDescent="0.3">
      <c r="A9481">
        <f t="shared" si="150"/>
        <v>9480</v>
      </c>
      <c r="B9481" s="3" t="s">
        <v>1748</v>
      </c>
      <c r="C9481">
        <v>13</v>
      </c>
      <c r="D9481" t="s">
        <v>63</v>
      </c>
      <c r="E9481" t="s">
        <v>1259</v>
      </c>
      <c r="I9481" t="s">
        <v>327</v>
      </c>
      <c r="L9481" t="s">
        <v>1544</v>
      </c>
      <c r="M9481">
        <f>+IFERROR(IFERROR(VLOOKUP(covid_cl[[#This Row],[Comuna]],Hoja1!$D$4:$BD$348,9,0),VLOOKUP(covid_cl[[#This Row],[Region]],Hoja1!$E$4:$BD$348,6,0)),-33.6043642941)</f>
        <v>-33.604364294100002</v>
      </c>
      <c r="N9481">
        <f>+IFERROR(IFERROR(VLOOKUP(covid_cl[[#This Row],[Comuna]],Hoja1!$D$4:$BD$348,8,0),VLOOKUP(covid_cl[[#This Row],[Region]],Hoja1!$E$4:$BD$348,5,0)),-70.6266370305)</f>
        <v>-70.626637030500007</v>
      </c>
      <c r="Q9481" t="str">
        <f>+IFERROR(IF(covid_cl[[#This Row],[Region]]&lt;&gt;"No Informado",covid_cl[[#This Row],[Region]],VLOOKUP(covid_cl[[#This Row],[ID]],[1]Hoja5!B$4:I$1967,3,0)),"No Informado")</f>
        <v>Metropolitana</v>
      </c>
    </row>
    <row r="9482" spans="1:17" x14ac:dyDescent="0.3">
      <c r="A9482">
        <f t="shared" si="150"/>
        <v>9481</v>
      </c>
      <c r="B9482" s="3" t="s">
        <v>1748</v>
      </c>
      <c r="C9482">
        <v>13</v>
      </c>
      <c r="D9482" t="s">
        <v>63</v>
      </c>
      <c r="E9482" t="s">
        <v>1259</v>
      </c>
      <c r="I9482" t="s">
        <v>327</v>
      </c>
      <c r="L9482" t="s">
        <v>1544</v>
      </c>
      <c r="M9482">
        <f>+IFERROR(IFERROR(VLOOKUP(covid_cl[[#This Row],[Comuna]],Hoja1!$D$4:$BD$348,9,0),VLOOKUP(covid_cl[[#This Row],[Region]],Hoja1!$E$4:$BD$348,6,0)),-33.6043642941)</f>
        <v>-33.604364294100002</v>
      </c>
      <c r="N9482">
        <f>+IFERROR(IFERROR(VLOOKUP(covid_cl[[#This Row],[Comuna]],Hoja1!$D$4:$BD$348,8,0),VLOOKUP(covid_cl[[#This Row],[Region]],Hoja1!$E$4:$BD$348,5,0)),-70.6266370305)</f>
        <v>-70.626637030500007</v>
      </c>
      <c r="Q9482" t="str">
        <f>+IFERROR(IF(covid_cl[[#This Row],[Region]]&lt;&gt;"No Informado",covid_cl[[#This Row],[Region]],VLOOKUP(covid_cl[[#This Row],[ID]],[1]Hoja5!B$4:I$1967,3,0)),"No Informado")</f>
        <v>Metropolitana</v>
      </c>
    </row>
    <row r="9483" spans="1:17" x14ac:dyDescent="0.3">
      <c r="A9483">
        <f t="shared" si="150"/>
        <v>9482</v>
      </c>
      <c r="B9483" s="3" t="s">
        <v>1748</v>
      </c>
      <c r="C9483">
        <v>13</v>
      </c>
      <c r="D9483" t="s">
        <v>63</v>
      </c>
      <c r="E9483" t="s">
        <v>1259</v>
      </c>
      <c r="I9483" t="s">
        <v>327</v>
      </c>
      <c r="L9483" t="s">
        <v>1544</v>
      </c>
      <c r="M9483">
        <f>+IFERROR(IFERROR(VLOOKUP(covid_cl[[#This Row],[Comuna]],Hoja1!$D$4:$BD$348,9,0),VLOOKUP(covid_cl[[#This Row],[Region]],Hoja1!$E$4:$BD$348,6,0)),-33.6043642941)</f>
        <v>-33.604364294100002</v>
      </c>
      <c r="N9483">
        <f>+IFERROR(IFERROR(VLOOKUP(covid_cl[[#This Row],[Comuna]],Hoja1!$D$4:$BD$348,8,0),VLOOKUP(covid_cl[[#This Row],[Region]],Hoja1!$E$4:$BD$348,5,0)),-70.6266370305)</f>
        <v>-70.626637030500007</v>
      </c>
      <c r="Q9483" t="str">
        <f>+IFERROR(IF(covid_cl[[#This Row],[Region]]&lt;&gt;"No Informado",covid_cl[[#This Row],[Region]],VLOOKUP(covid_cl[[#This Row],[ID]],[1]Hoja5!B$4:I$1967,3,0)),"No Informado")</f>
        <v>Metropolitana</v>
      </c>
    </row>
    <row r="9484" spans="1:17" x14ac:dyDescent="0.3">
      <c r="A9484">
        <f t="shared" si="150"/>
        <v>9483</v>
      </c>
      <c r="B9484" s="3" t="s">
        <v>1748</v>
      </c>
      <c r="C9484">
        <v>13</v>
      </c>
      <c r="D9484" t="s">
        <v>63</v>
      </c>
      <c r="E9484" t="s">
        <v>1259</v>
      </c>
      <c r="I9484" t="s">
        <v>327</v>
      </c>
      <c r="L9484" t="s">
        <v>1544</v>
      </c>
      <c r="M9484">
        <f>+IFERROR(IFERROR(VLOOKUP(covid_cl[[#This Row],[Comuna]],Hoja1!$D$4:$BD$348,9,0),VLOOKUP(covid_cl[[#This Row],[Region]],Hoja1!$E$4:$BD$348,6,0)),-33.6043642941)</f>
        <v>-33.604364294100002</v>
      </c>
      <c r="N9484">
        <f>+IFERROR(IFERROR(VLOOKUP(covid_cl[[#This Row],[Comuna]],Hoja1!$D$4:$BD$348,8,0),VLOOKUP(covid_cl[[#This Row],[Region]],Hoja1!$E$4:$BD$348,5,0)),-70.6266370305)</f>
        <v>-70.626637030500007</v>
      </c>
      <c r="Q9484" t="str">
        <f>+IFERROR(IF(covid_cl[[#This Row],[Region]]&lt;&gt;"No Informado",covid_cl[[#This Row],[Region]],VLOOKUP(covid_cl[[#This Row],[ID]],[1]Hoja5!B$4:I$1967,3,0)),"No Informado")</f>
        <v>Metropolitana</v>
      </c>
    </row>
    <row r="9485" spans="1:17" x14ac:dyDescent="0.3">
      <c r="A9485">
        <f t="shared" si="150"/>
        <v>9484</v>
      </c>
      <c r="B9485" s="3" t="s">
        <v>1748</v>
      </c>
      <c r="C9485">
        <v>13</v>
      </c>
      <c r="D9485" t="s">
        <v>63</v>
      </c>
      <c r="E9485" t="s">
        <v>1259</v>
      </c>
      <c r="I9485" t="s">
        <v>327</v>
      </c>
      <c r="L9485" t="s">
        <v>1544</v>
      </c>
      <c r="M9485">
        <f>+IFERROR(IFERROR(VLOOKUP(covid_cl[[#This Row],[Comuna]],Hoja1!$D$4:$BD$348,9,0),VLOOKUP(covid_cl[[#This Row],[Region]],Hoja1!$E$4:$BD$348,6,0)),-33.6043642941)</f>
        <v>-33.604364294100002</v>
      </c>
      <c r="N9485">
        <f>+IFERROR(IFERROR(VLOOKUP(covid_cl[[#This Row],[Comuna]],Hoja1!$D$4:$BD$348,8,0),VLOOKUP(covid_cl[[#This Row],[Region]],Hoja1!$E$4:$BD$348,5,0)),-70.6266370305)</f>
        <v>-70.626637030500007</v>
      </c>
      <c r="Q9485" t="str">
        <f>+IFERROR(IF(covid_cl[[#This Row],[Region]]&lt;&gt;"No Informado",covid_cl[[#This Row],[Region]],VLOOKUP(covid_cl[[#This Row],[ID]],[1]Hoja5!B$4:I$1967,3,0)),"No Informado")</f>
        <v>Metropolitana</v>
      </c>
    </row>
    <row r="9486" spans="1:17" x14ac:dyDescent="0.3">
      <c r="A9486">
        <f t="shared" si="150"/>
        <v>9485</v>
      </c>
      <c r="B9486" s="3" t="s">
        <v>1748</v>
      </c>
      <c r="C9486">
        <v>13</v>
      </c>
      <c r="D9486" t="s">
        <v>63</v>
      </c>
      <c r="E9486" t="s">
        <v>1259</v>
      </c>
      <c r="I9486" t="s">
        <v>327</v>
      </c>
      <c r="L9486" t="s">
        <v>1544</v>
      </c>
      <c r="M9486">
        <f>+IFERROR(IFERROR(VLOOKUP(covid_cl[[#This Row],[Comuna]],Hoja1!$D$4:$BD$348,9,0),VLOOKUP(covid_cl[[#This Row],[Region]],Hoja1!$E$4:$BD$348,6,0)),-33.6043642941)</f>
        <v>-33.604364294100002</v>
      </c>
      <c r="N9486">
        <f>+IFERROR(IFERROR(VLOOKUP(covid_cl[[#This Row],[Comuna]],Hoja1!$D$4:$BD$348,8,0),VLOOKUP(covid_cl[[#This Row],[Region]],Hoja1!$E$4:$BD$348,5,0)),-70.6266370305)</f>
        <v>-70.626637030500007</v>
      </c>
      <c r="Q9486" t="str">
        <f>+IFERROR(IF(covid_cl[[#This Row],[Region]]&lt;&gt;"No Informado",covid_cl[[#This Row],[Region]],VLOOKUP(covid_cl[[#This Row],[ID]],[1]Hoja5!B$4:I$1967,3,0)),"No Informado")</f>
        <v>Metropolitana</v>
      </c>
    </row>
    <row r="9487" spans="1:17" x14ac:dyDescent="0.3">
      <c r="A9487">
        <f t="shared" si="150"/>
        <v>9486</v>
      </c>
      <c r="B9487" s="3" t="s">
        <v>1748</v>
      </c>
      <c r="C9487">
        <v>13</v>
      </c>
      <c r="D9487" t="s">
        <v>63</v>
      </c>
      <c r="E9487" t="s">
        <v>1259</v>
      </c>
      <c r="I9487" t="s">
        <v>327</v>
      </c>
      <c r="L9487" t="s">
        <v>1544</v>
      </c>
      <c r="M9487">
        <f>+IFERROR(IFERROR(VLOOKUP(covid_cl[[#This Row],[Comuna]],Hoja1!$D$4:$BD$348,9,0),VLOOKUP(covid_cl[[#This Row],[Region]],Hoja1!$E$4:$BD$348,6,0)),-33.6043642941)</f>
        <v>-33.604364294100002</v>
      </c>
      <c r="N9487">
        <f>+IFERROR(IFERROR(VLOOKUP(covid_cl[[#This Row],[Comuna]],Hoja1!$D$4:$BD$348,8,0),VLOOKUP(covid_cl[[#This Row],[Region]],Hoja1!$E$4:$BD$348,5,0)),-70.6266370305)</f>
        <v>-70.626637030500007</v>
      </c>
      <c r="Q9487" t="str">
        <f>+IFERROR(IF(covid_cl[[#This Row],[Region]]&lt;&gt;"No Informado",covid_cl[[#This Row],[Region]],VLOOKUP(covid_cl[[#This Row],[ID]],[1]Hoja5!B$4:I$1967,3,0)),"No Informado")</f>
        <v>Metropolitana</v>
      </c>
    </row>
    <row r="9488" spans="1:17" x14ac:dyDescent="0.3">
      <c r="A9488">
        <f t="shared" si="150"/>
        <v>9487</v>
      </c>
      <c r="B9488" s="3" t="s">
        <v>1748</v>
      </c>
      <c r="C9488">
        <v>13</v>
      </c>
      <c r="D9488" t="s">
        <v>63</v>
      </c>
      <c r="E9488" t="s">
        <v>1259</v>
      </c>
      <c r="I9488" t="s">
        <v>327</v>
      </c>
      <c r="L9488" t="s">
        <v>1544</v>
      </c>
      <c r="M9488">
        <f>+IFERROR(IFERROR(VLOOKUP(covid_cl[[#This Row],[Comuna]],Hoja1!$D$4:$BD$348,9,0),VLOOKUP(covid_cl[[#This Row],[Region]],Hoja1!$E$4:$BD$348,6,0)),-33.6043642941)</f>
        <v>-33.604364294100002</v>
      </c>
      <c r="N9488">
        <f>+IFERROR(IFERROR(VLOOKUP(covid_cl[[#This Row],[Comuna]],Hoja1!$D$4:$BD$348,8,0),VLOOKUP(covid_cl[[#This Row],[Region]],Hoja1!$E$4:$BD$348,5,0)),-70.6266370305)</f>
        <v>-70.626637030500007</v>
      </c>
      <c r="Q9488" t="str">
        <f>+IFERROR(IF(covid_cl[[#This Row],[Region]]&lt;&gt;"No Informado",covid_cl[[#This Row],[Region]],VLOOKUP(covid_cl[[#This Row],[ID]],[1]Hoja5!B$4:I$1967,3,0)),"No Informado")</f>
        <v>Metropolitana</v>
      </c>
    </row>
    <row r="9489" spans="1:17" x14ac:dyDescent="0.3">
      <c r="A9489">
        <f t="shared" si="150"/>
        <v>9488</v>
      </c>
      <c r="B9489" s="3" t="s">
        <v>1748</v>
      </c>
      <c r="C9489">
        <v>13</v>
      </c>
      <c r="D9489" t="s">
        <v>63</v>
      </c>
      <c r="E9489" t="s">
        <v>1259</v>
      </c>
      <c r="I9489" t="s">
        <v>327</v>
      </c>
      <c r="L9489" t="s">
        <v>1544</v>
      </c>
      <c r="M9489">
        <f>+IFERROR(IFERROR(VLOOKUP(covid_cl[[#This Row],[Comuna]],Hoja1!$D$4:$BD$348,9,0),VLOOKUP(covid_cl[[#This Row],[Region]],Hoja1!$E$4:$BD$348,6,0)),-33.6043642941)</f>
        <v>-33.604364294100002</v>
      </c>
      <c r="N9489">
        <f>+IFERROR(IFERROR(VLOOKUP(covid_cl[[#This Row],[Comuna]],Hoja1!$D$4:$BD$348,8,0),VLOOKUP(covid_cl[[#This Row],[Region]],Hoja1!$E$4:$BD$348,5,0)),-70.6266370305)</f>
        <v>-70.626637030500007</v>
      </c>
      <c r="Q9489" t="str">
        <f>+IFERROR(IF(covid_cl[[#This Row],[Region]]&lt;&gt;"No Informado",covid_cl[[#This Row],[Region]],VLOOKUP(covid_cl[[#This Row],[ID]],[1]Hoja5!B$4:I$1967,3,0)),"No Informado")</f>
        <v>Metropolitana</v>
      </c>
    </row>
    <row r="9490" spans="1:17" x14ac:dyDescent="0.3">
      <c r="A9490">
        <f t="shared" si="150"/>
        <v>9489</v>
      </c>
      <c r="B9490" s="3" t="s">
        <v>1748</v>
      </c>
      <c r="C9490">
        <v>13</v>
      </c>
      <c r="D9490" t="s">
        <v>63</v>
      </c>
      <c r="E9490" t="s">
        <v>1259</v>
      </c>
      <c r="I9490" t="s">
        <v>327</v>
      </c>
      <c r="L9490" t="s">
        <v>1544</v>
      </c>
      <c r="M9490">
        <f>+IFERROR(IFERROR(VLOOKUP(covid_cl[[#This Row],[Comuna]],Hoja1!$D$4:$BD$348,9,0),VLOOKUP(covid_cl[[#This Row],[Region]],Hoja1!$E$4:$BD$348,6,0)),-33.6043642941)</f>
        <v>-33.604364294100002</v>
      </c>
      <c r="N9490">
        <f>+IFERROR(IFERROR(VLOOKUP(covid_cl[[#This Row],[Comuna]],Hoja1!$D$4:$BD$348,8,0),VLOOKUP(covid_cl[[#This Row],[Region]],Hoja1!$E$4:$BD$348,5,0)),-70.6266370305)</f>
        <v>-70.626637030500007</v>
      </c>
      <c r="Q9490" t="str">
        <f>+IFERROR(IF(covid_cl[[#This Row],[Region]]&lt;&gt;"No Informado",covid_cl[[#This Row],[Region]],VLOOKUP(covid_cl[[#This Row],[ID]],[1]Hoja5!B$4:I$1967,3,0)),"No Informado")</f>
        <v>Metropolitana</v>
      </c>
    </row>
    <row r="9491" spans="1:17" x14ac:dyDescent="0.3">
      <c r="A9491">
        <f t="shared" si="150"/>
        <v>9490</v>
      </c>
      <c r="B9491" s="3" t="s">
        <v>1748</v>
      </c>
      <c r="C9491">
        <v>13</v>
      </c>
      <c r="D9491" t="s">
        <v>63</v>
      </c>
      <c r="E9491" t="s">
        <v>1259</v>
      </c>
      <c r="I9491" t="s">
        <v>327</v>
      </c>
      <c r="L9491" t="s">
        <v>1544</v>
      </c>
      <c r="M9491">
        <f>+IFERROR(IFERROR(VLOOKUP(covid_cl[[#This Row],[Comuna]],Hoja1!$D$4:$BD$348,9,0),VLOOKUP(covid_cl[[#This Row],[Region]],Hoja1!$E$4:$BD$348,6,0)),-33.6043642941)</f>
        <v>-33.604364294100002</v>
      </c>
      <c r="N9491">
        <f>+IFERROR(IFERROR(VLOOKUP(covid_cl[[#This Row],[Comuna]],Hoja1!$D$4:$BD$348,8,0),VLOOKUP(covid_cl[[#This Row],[Region]],Hoja1!$E$4:$BD$348,5,0)),-70.6266370305)</f>
        <v>-70.626637030500007</v>
      </c>
      <c r="Q9491" t="str">
        <f>+IFERROR(IF(covid_cl[[#This Row],[Region]]&lt;&gt;"No Informado",covid_cl[[#This Row],[Region]],VLOOKUP(covid_cl[[#This Row],[ID]],[1]Hoja5!B$4:I$1967,3,0)),"No Informado")</f>
        <v>Metropolitana</v>
      </c>
    </row>
    <row r="9492" spans="1:17" x14ac:dyDescent="0.3">
      <c r="A9492">
        <f t="shared" si="150"/>
        <v>9491</v>
      </c>
      <c r="B9492" s="3" t="s">
        <v>1748</v>
      </c>
      <c r="C9492">
        <v>13</v>
      </c>
      <c r="D9492" t="s">
        <v>63</v>
      </c>
      <c r="E9492" t="s">
        <v>1259</v>
      </c>
      <c r="I9492" t="s">
        <v>327</v>
      </c>
      <c r="L9492" t="s">
        <v>1544</v>
      </c>
      <c r="M9492">
        <f>+IFERROR(IFERROR(VLOOKUP(covid_cl[[#This Row],[Comuna]],Hoja1!$D$4:$BD$348,9,0),VLOOKUP(covid_cl[[#This Row],[Region]],Hoja1!$E$4:$BD$348,6,0)),-33.6043642941)</f>
        <v>-33.604364294100002</v>
      </c>
      <c r="N9492">
        <f>+IFERROR(IFERROR(VLOOKUP(covid_cl[[#This Row],[Comuna]],Hoja1!$D$4:$BD$348,8,0),VLOOKUP(covid_cl[[#This Row],[Region]],Hoja1!$E$4:$BD$348,5,0)),-70.6266370305)</f>
        <v>-70.626637030500007</v>
      </c>
      <c r="Q9492" t="str">
        <f>+IFERROR(IF(covid_cl[[#This Row],[Region]]&lt;&gt;"No Informado",covid_cl[[#This Row],[Region]],VLOOKUP(covid_cl[[#This Row],[ID]],[1]Hoja5!B$4:I$1967,3,0)),"No Informado")</f>
        <v>Metropolitana</v>
      </c>
    </row>
    <row r="9493" spans="1:17" x14ac:dyDescent="0.3">
      <c r="A9493">
        <f t="shared" si="150"/>
        <v>9492</v>
      </c>
      <c r="B9493" s="3" t="s">
        <v>1748</v>
      </c>
      <c r="C9493">
        <v>13</v>
      </c>
      <c r="D9493" t="s">
        <v>63</v>
      </c>
      <c r="E9493" t="s">
        <v>1259</v>
      </c>
      <c r="I9493" t="s">
        <v>327</v>
      </c>
      <c r="L9493" t="s">
        <v>1544</v>
      </c>
      <c r="M9493">
        <f>+IFERROR(IFERROR(VLOOKUP(covid_cl[[#This Row],[Comuna]],Hoja1!$D$4:$BD$348,9,0),VLOOKUP(covid_cl[[#This Row],[Region]],Hoja1!$E$4:$BD$348,6,0)),-33.6043642941)</f>
        <v>-33.604364294100002</v>
      </c>
      <c r="N9493">
        <f>+IFERROR(IFERROR(VLOOKUP(covid_cl[[#This Row],[Comuna]],Hoja1!$D$4:$BD$348,8,0),VLOOKUP(covid_cl[[#This Row],[Region]],Hoja1!$E$4:$BD$348,5,0)),-70.6266370305)</f>
        <v>-70.626637030500007</v>
      </c>
      <c r="Q9493" t="str">
        <f>+IFERROR(IF(covid_cl[[#This Row],[Region]]&lt;&gt;"No Informado",covid_cl[[#This Row],[Region]],VLOOKUP(covid_cl[[#This Row],[ID]],[1]Hoja5!B$4:I$1967,3,0)),"No Informado")</f>
        <v>Metropolitana</v>
      </c>
    </row>
    <row r="9494" spans="1:17" x14ac:dyDescent="0.3">
      <c r="A9494">
        <f t="shared" si="150"/>
        <v>9493</v>
      </c>
      <c r="B9494" s="3" t="s">
        <v>1748</v>
      </c>
      <c r="C9494">
        <v>13</v>
      </c>
      <c r="D9494" t="s">
        <v>63</v>
      </c>
      <c r="E9494" t="s">
        <v>1259</v>
      </c>
      <c r="I9494" t="s">
        <v>327</v>
      </c>
      <c r="L9494" t="s">
        <v>1544</v>
      </c>
      <c r="M9494">
        <f>+IFERROR(IFERROR(VLOOKUP(covid_cl[[#This Row],[Comuna]],Hoja1!$D$4:$BD$348,9,0),VLOOKUP(covid_cl[[#This Row],[Region]],Hoja1!$E$4:$BD$348,6,0)),-33.6043642941)</f>
        <v>-33.604364294100002</v>
      </c>
      <c r="N9494">
        <f>+IFERROR(IFERROR(VLOOKUP(covid_cl[[#This Row],[Comuna]],Hoja1!$D$4:$BD$348,8,0),VLOOKUP(covid_cl[[#This Row],[Region]],Hoja1!$E$4:$BD$348,5,0)),-70.6266370305)</f>
        <v>-70.626637030500007</v>
      </c>
      <c r="Q9494" t="str">
        <f>+IFERROR(IF(covid_cl[[#This Row],[Region]]&lt;&gt;"No Informado",covid_cl[[#This Row],[Region]],VLOOKUP(covid_cl[[#This Row],[ID]],[1]Hoja5!B$4:I$1967,3,0)),"No Informado")</f>
        <v>Metropolitana</v>
      </c>
    </row>
    <row r="9495" spans="1:17" x14ac:dyDescent="0.3">
      <c r="A9495">
        <f t="shared" si="150"/>
        <v>9494</v>
      </c>
      <c r="B9495" s="3" t="s">
        <v>1748</v>
      </c>
      <c r="C9495">
        <v>13</v>
      </c>
      <c r="D9495" t="s">
        <v>63</v>
      </c>
      <c r="E9495" t="s">
        <v>1259</v>
      </c>
      <c r="I9495" t="s">
        <v>327</v>
      </c>
      <c r="L9495" t="s">
        <v>1544</v>
      </c>
      <c r="M9495">
        <f>+IFERROR(IFERROR(VLOOKUP(covid_cl[[#This Row],[Comuna]],Hoja1!$D$4:$BD$348,9,0),VLOOKUP(covid_cl[[#This Row],[Region]],Hoja1!$E$4:$BD$348,6,0)),-33.6043642941)</f>
        <v>-33.604364294100002</v>
      </c>
      <c r="N9495">
        <f>+IFERROR(IFERROR(VLOOKUP(covid_cl[[#This Row],[Comuna]],Hoja1!$D$4:$BD$348,8,0),VLOOKUP(covid_cl[[#This Row],[Region]],Hoja1!$E$4:$BD$348,5,0)),-70.6266370305)</f>
        <v>-70.626637030500007</v>
      </c>
      <c r="Q9495" t="str">
        <f>+IFERROR(IF(covid_cl[[#This Row],[Region]]&lt;&gt;"No Informado",covid_cl[[#This Row],[Region]],VLOOKUP(covid_cl[[#This Row],[ID]],[1]Hoja5!B$4:I$1967,3,0)),"No Informado")</f>
        <v>Metropolitana</v>
      </c>
    </row>
    <row r="9496" spans="1:17" x14ac:dyDescent="0.3">
      <c r="A9496">
        <f t="shared" si="150"/>
        <v>9495</v>
      </c>
      <c r="B9496" s="3" t="s">
        <v>1748</v>
      </c>
      <c r="C9496">
        <v>13</v>
      </c>
      <c r="D9496" t="s">
        <v>63</v>
      </c>
      <c r="E9496" t="s">
        <v>1259</v>
      </c>
      <c r="I9496" t="s">
        <v>327</v>
      </c>
      <c r="L9496" t="s">
        <v>1544</v>
      </c>
      <c r="M9496">
        <f>+IFERROR(IFERROR(VLOOKUP(covid_cl[[#This Row],[Comuna]],Hoja1!$D$4:$BD$348,9,0),VLOOKUP(covid_cl[[#This Row],[Region]],Hoja1!$E$4:$BD$348,6,0)),-33.6043642941)</f>
        <v>-33.604364294100002</v>
      </c>
      <c r="N9496">
        <f>+IFERROR(IFERROR(VLOOKUP(covid_cl[[#This Row],[Comuna]],Hoja1!$D$4:$BD$348,8,0),VLOOKUP(covid_cl[[#This Row],[Region]],Hoja1!$E$4:$BD$348,5,0)),-70.6266370305)</f>
        <v>-70.626637030500007</v>
      </c>
      <c r="Q9496" t="str">
        <f>+IFERROR(IF(covid_cl[[#This Row],[Region]]&lt;&gt;"No Informado",covid_cl[[#This Row],[Region]],VLOOKUP(covid_cl[[#This Row],[ID]],[1]Hoja5!B$4:I$1967,3,0)),"No Informado")</f>
        <v>Metropolitana</v>
      </c>
    </row>
    <row r="9497" spans="1:17" x14ac:dyDescent="0.3">
      <c r="A9497">
        <f t="shared" si="150"/>
        <v>9496</v>
      </c>
      <c r="B9497" s="3" t="s">
        <v>1748</v>
      </c>
      <c r="C9497">
        <v>13</v>
      </c>
      <c r="D9497" t="s">
        <v>63</v>
      </c>
      <c r="E9497" t="s">
        <v>1259</v>
      </c>
      <c r="I9497" t="s">
        <v>327</v>
      </c>
      <c r="L9497" t="s">
        <v>1544</v>
      </c>
      <c r="M9497">
        <f>+IFERROR(IFERROR(VLOOKUP(covid_cl[[#This Row],[Comuna]],Hoja1!$D$4:$BD$348,9,0),VLOOKUP(covid_cl[[#This Row],[Region]],Hoja1!$E$4:$BD$348,6,0)),-33.6043642941)</f>
        <v>-33.604364294100002</v>
      </c>
      <c r="N9497">
        <f>+IFERROR(IFERROR(VLOOKUP(covid_cl[[#This Row],[Comuna]],Hoja1!$D$4:$BD$348,8,0),VLOOKUP(covid_cl[[#This Row],[Region]],Hoja1!$E$4:$BD$348,5,0)),-70.6266370305)</f>
        <v>-70.626637030500007</v>
      </c>
      <c r="Q9497" t="str">
        <f>+IFERROR(IF(covid_cl[[#This Row],[Region]]&lt;&gt;"No Informado",covid_cl[[#This Row],[Region]],VLOOKUP(covid_cl[[#This Row],[ID]],[1]Hoja5!B$4:I$1967,3,0)),"No Informado")</f>
        <v>Metropolitana</v>
      </c>
    </row>
    <row r="9498" spans="1:17" x14ac:dyDescent="0.3">
      <c r="A9498">
        <f t="shared" si="150"/>
        <v>9497</v>
      </c>
      <c r="B9498" s="3" t="s">
        <v>1748</v>
      </c>
      <c r="C9498">
        <v>13</v>
      </c>
      <c r="D9498" t="s">
        <v>63</v>
      </c>
      <c r="E9498" t="s">
        <v>1259</v>
      </c>
      <c r="I9498" t="s">
        <v>327</v>
      </c>
      <c r="L9498" t="s">
        <v>1544</v>
      </c>
      <c r="M9498">
        <f>+IFERROR(IFERROR(VLOOKUP(covid_cl[[#This Row],[Comuna]],Hoja1!$D$4:$BD$348,9,0),VLOOKUP(covid_cl[[#This Row],[Region]],Hoja1!$E$4:$BD$348,6,0)),-33.6043642941)</f>
        <v>-33.604364294100002</v>
      </c>
      <c r="N9498">
        <f>+IFERROR(IFERROR(VLOOKUP(covid_cl[[#This Row],[Comuna]],Hoja1!$D$4:$BD$348,8,0),VLOOKUP(covid_cl[[#This Row],[Region]],Hoja1!$E$4:$BD$348,5,0)),-70.6266370305)</f>
        <v>-70.626637030500007</v>
      </c>
      <c r="Q9498" t="str">
        <f>+IFERROR(IF(covid_cl[[#This Row],[Region]]&lt;&gt;"No Informado",covid_cl[[#This Row],[Region]],VLOOKUP(covid_cl[[#This Row],[ID]],[1]Hoja5!B$4:I$1967,3,0)),"No Informado")</f>
        <v>Metropolitana</v>
      </c>
    </row>
    <row r="9499" spans="1:17" x14ac:dyDescent="0.3">
      <c r="A9499">
        <f t="shared" si="150"/>
        <v>9498</v>
      </c>
      <c r="B9499" s="3" t="s">
        <v>1748</v>
      </c>
      <c r="C9499">
        <v>13</v>
      </c>
      <c r="D9499" t="s">
        <v>63</v>
      </c>
      <c r="E9499" t="s">
        <v>1259</v>
      </c>
      <c r="I9499" t="s">
        <v>327</v>
      </c>
      <c r="L9499" t="s">
        <v>1544</v>
      </c>
      <c r="M9499">
        <f>+IFERROR(IFERROR(VLOOKUP(covid_cl[[#This Row],[Comuna]],Hoja1!$D$4:$BD$348,9,0),VLOOKUP(covid_cl[[#This Row],[Region]],Hoja1!$E$4:$BD$348,6,0)),-33.6043642941)</f>
        <v>-33.604364294100002</v>
      </c>
      <c r="N9499">
        <f>+IFERROR(IFERROR(VLOOKUP(covid_cl[[#This Row],[Comuna]],Hoja1!$D$4:$BD$348,8,0),VLOOKUP(covid_cl[[#This Row],[Region]],Hoja1!$E$4:$BD$348,5,0)),-70.6266370305)</f>
        <v>-70.626637030500007</v>
      </c>
      <c r="Q9499" t="str">
        <f>+IFERROR(IF(covid_cl[[#This Row],[Region]]&lt;&gt;"No Informado",covid_cl[[#This Row],[Region]],VLOOKUP(covid_cl[[#This Row],[ID]],[1]Hoja5!B$4:I$1967,3,0)),"No Informado")</f>
        <v>Metropolitana</v>
      </c>
    </row>
    <row r="9500" spans="1:17" x14ac:dyDescent="0.3">
      <c r="A9500">
        <f t="shared" si="150"/>
        <v>9499</v>
      </c>
      <c r="B9500" s="3" t="s">
        <v>1748</v>
      </c>
      <c r="C9500">
        <v>13</v>
      </c>
      <c r="D9500" t="s">
        <v>63</v>
      </c>
      <c r="E9500" t="s">
        <v>1259</v>
      </c>
      <c r="I9500" t="s">
        <v>327</v>
      </c>
      <c r="L9500" t="s">
        <v>1544</v>
      </c>
      <c r="M9500">
        <f>+IFERROR(IFERROR(VLOOKUP(covid_cl[[#This Row],[Comuna]],Hoja1!$D$4:$BD$348,9,0),VLOOKUP(covid_cl[[#This Row],[Region]],Hoja1!$E$4:$BD$348,6,0)),-33.6043642941)</f>
        <v>-33.604364294100002</v>
      </c>
      <c r="N9500">
        <f>+IFERROR(IFERROR(VLOOKUP(covid_cl[[#This Row],[Comuna]],Hoja1!$D$4:$BD$348,8,0),VLOOKUP(covid_cl[[#This Row],[Region]],Hoja1!$E$4:$BD$348,5,0)),-70.6266370305)</f>
        <v>-70.626637030500007</v>
      </c>
      <c r="Q9500" t="str">
        <f>+IFERROR(IF(covid_cl[[#This Row],[Region]]&lt;&gt;"No Informado",covid_cl[[#This Row],[Region]],VLOOKUP(covid_cl[[#This Row],[ID]],[1]Hoja5!B$4:I$1967,3,0)),"No Informado")</f>
        <v>Metropolitana</v>
      </c>
    </row>
    <row r="9501" spans="1:17" x14ac:dyDescent="0.3">
      <c r="A9501">
        <f t="shared" ref="A9501:A9564" si="151">+ROW()-1</f>
        <v>9500</v>
      </c>
      <c r="B9501" s="3" t="s">
        <v>1748</v>
      </c>
      <c r="C9501">
        <v>13</v>
      </c>
      <c r="D9501" t="s">
        <v>63</v>
      </c>
      <c r="E9501" t="s">
        <v>1259</v>
      </c>
      <c r="I9501" t="s">
        <v>327</v>
      </c>
      <c r="L9501" t="s">
        <v>1544</v>
      </c>
      <c r="M9501">
        <f>+IFERROR(IFERROR(VLOOKUP(covid_cl[[#This Row],[Comuna]],Hoja1!$D$4:$BD$348,9,0),VLOOKUP(covid_cl[[#This Row],[Region]],Hoja1!$E$4:$BD$348,6,0)),-33.6043642941)</f>
        <v>-33.604364294100002</v>
      </c>
      <c r="N9501">
        <f>+IFERROR(IFERROR(VLOOKUP(covid_cl[[#This Row],[Comuna]],Hoja1!$D$4:$BD$348,8,0),VLOOKUP(covid_cl[[#This Row],[Region]],Hoja1!$E$4:$BD$348,5,0)),-70.6266370305)</f>
        <v>-70.626637030500007</v>
      </c>
      <c r="Q9501" t="str">
        <f>+IFERROR(IF(covid_cl[[#This Row],[Region]]&lt;&gt;"No Informado",covid_cl[[#This Row],[Region]],VLOOKUP(covid_cl[[#This Row],[ID]],[1]Hoja5!B$4:I$1967,3,0)),"No Informado")</f>
        <v>Metropolitana</v>
      </c>
    </row>
    <row r="9502" spans="1:17" x14ac:dyDescent="0.3">
      <c r="A9502">
        <f t="shared" si="151"/>
        <v>9501</v>
      </c>
      <c r="B9502" s="3" t="s">
        <v>1748</v>
      </c>
      <c r="C9502">
        <v>13</v>
      </c>
      <c r="D9502" t="s">
        <v>63</v>
      </c>
      <c r="E9502" t="s">
        <v>1259</v>
      </c>
      <c r="I9502" t="s">
        <v>327</v>
      </c>
      <c r="L9502" t="s">
        <v>1544</v>
      </c>
      <c r="M9502">
        <f>+IFERROR(IFERROR(VLOOKUP(covid_cl[[#This Row],[Comuna]],Hoja1!$D$4:$BD$348,9,0),VLOOKUP(covid_cl[[#This Row],[Region]],Hoja1!$E$4:$BD$348,6,0)),-33.6043642941)</f>
        <v>-33.604364294100002</v>
      </c>
      <c r="N9502">
        <f>+IFERROR(IFERROR(VLOOKUP(covid_cl[[#This Row],[Comuna]],Hoja1!$D$4:$BD$348,8,0),VLOOKUP(covid_cl[[#This Row],[Region]],Hoja1!$E$4:$BD$348,5,0)),-70.6266370305)</f>
        <v>-70.626637030500007</v>
      </c>
      <c r="Q9502" t="str">
        <f>+IFERROR(IF(covid_cl[[#This Row],[Region]]&lt;&gt;"No Informado",covid_cl[[#This Row],[Region]],VLOOKUP(covid_cl[[#This Row],[ID]],[1]Hoja5!B$4:I$1967,3,0)),"No Informado")</f>
        <v>Metropolitana</v>
      </c>
    </row>
    <row r="9503" spans="1:17" x14ac:dyDescent="0.3">
      <c r="A9503">
        <f t="shared" si="151"/>
        <v>9502</v>
      </c>
      <c r="B9503" s="3" t="s">
        <v>1748</v>
      </c>
      <c r="C9503">
        <v>13</v>
      </c>
      <c r="D9503" t="s">
        <v>63</v>
      </c>
      <c r="E9503" t="s">
        <v>1259</v>
      </c>
      <c r="I9503" t="s">
        <v>327</v>
      </c>
      <c r="L9503" t="s">
        <v>1544</v>
      </c>
      <c r="M9503">
        <f>+IFERROR(IFERROR(VLOOKUP(covid_cl[[#This Row],[Comuna]],Hoja1!$D$4:$BD$348,9,0),VLOOKUP(covid_cl[[#This Row],[Region]],Hoja1!$E$4:$BD$348,6,0)),-33.6043642941)</f>
        <v>-33.604364294100002</v>
      </c>
      <c r="N9503">
        <f>+IFERROR(IFERROR(VLOOKUP(covid_cl[[#This Row],[Comuna]],Hoja1!$D$4:$BD$348,8,0),VLOOKUP(covid_cl[[#This Row],[Region]],Hoja1!$E$4:$BD$348,5,0)),-70.6266370305)</f>
        <v>-70.626637030500007</v>
      </c>
      <c r="Q9503" t="str">
        <f>+IFERROR(IF(covid_cl[[#This Row],[Region]]&lt;&gt;"No Informado",covid_cl[[#This Row],[Region]],VLOOKUP(covid_cl[[#This Row],[ID]],[1]Hoja5!B$4:I$1967,3,0)),"No Informado")</f>
        <v>Metropolitana</v>
      </c>
    </row>
    <row r="9504" spans="1:17" x14ac:dyDescent="0.3">
      <c r="A9504">
        <f t="shared" si="151"/>
        <v>9503</v>
      </c>
      <c r="B9504" s="3" t="s">
        <v>1748</v>
      </c>
      <c r="C9504">
        <v>13</v>
      </c>
      <c r="D9504" t="s">
        <v>63</v>
      </c>
      <c r="E9504" t="s">
        <v>1259</v>
      </c>
      <c r="I9504" t="s">
        <v>327</v>
      </c>
      <c r="L9504" t="s">
        <v>1544</v>
      </c>
      <c r="M9504">
        <f>+IFERROR(IFERROR(VLOOKUP(covid_cl[[#This Row],[Comuna]],Hoja1!$D$4:$BD$348,9,0),VLOOKUP(covid_cl[[#This Row],[Region]],Hoja1!$E$4:$BD$348,6,0)),-33.6043642941)</f>
        <v>-33.604364294100002</v>
      </c>
      <c r="N9504">
        <f>+IFERROR(IFERROR(VLOOKUP(covid_cl[[#This Row],[Comuna]],Hoja1!$D$4:$BD$348,8,0),VLOOKUP(covid_cl[[#This Row],[Region]],Hoja1!$E$4:$BD$348,5,0)),-70.6266370305)</f>
        <v>-70.626637030500007</v>
      </c>
      <c r="Q9504" t="str">
        <f>+IFERROR(IF(covid_cl[[#This Row],[Region]]&lt;&gt;"No Informado",covid_cl[[#This Row],[Region]],VLOOKUP(covid_cl[[#This Row],[ID]],[1]Hoja5!B$4:I$1967,3,0)),"No Informado")</f>
        <v>Metropolitana</v>
      </c>
    </row>
    <row r="9505" spans="1:17" x14ac:dyDescent="0.3">
      <c r="A9505">
        <f t="shared" si="151"/>
        <v>9504</v>
      </c>
      <c r="B9505" s="3" t="s">
        <v>1748</v>
      </c>
      <c r="C9505">
        <v>13</v>
      </c>
      <c r="D9505" t="s">
        <v>63</v>
      </c>
      <c r="E9505" t="s">
        <v>1259</v>
      </c>
      <c r="I9505" t="s">
        <v>327</v>
      </c>
      <c r="L9505" t="s">
        <v>1544</v>
      </c>
      <c r="M9505">
        <f>+IFERROR(IFERROR(VLOOKUP(covid_cl[[#This Row],[Comuna]],Hoja1!$D$4:$BD$348,9,0),VLOOKUP(covid_cl[[#This Row],[Region]],Hoja1!$E$4:$BD$348,6,0)),-33.6043642941)</f>
        <v>-33.604364294100002</v>
      </c>
      <c r="N9505">
        <f>+IFERROR(IFERROR(VLOOKUP(covid_cl[[#This Row],[Comuna]],Hoja1!$D$4:$BD$348,8,0),VLOOKUP(covid_cl[[#This Row],[Region]],Hoja1!$E$4:$BD$348,5,0)),-70.6266370305)</f>
        <v>-70.626637030500007</v>
      </c>
      <c r="Q9505" t="str">
        <f>+IFERROR(IF(covid_cl[[#This Row],[Region]]&lt;&gt;"No Informado",covid_cl[[#This Row],[Region]],VLOOKUP(covid_cl[[#This Row],[ID]],[1]Hoja5!B$4:I$1967,3,0)),"No Informado")</f>
        <v>Metropolitana</v>
      </c>
    </row>
    <row r="9506" spans="1:17" x14ac:dyDescent="0.3">
      <c r="A9506">
        <f t="shared" si="151"/>
        <v>9505</v>
      </c>
      <c r="B9506" s="3" t="s">
        <v>1748</v>
      </c>
      <c r="C9506">
        <v>13</v>
      </c>
      <c r="D9506" t="s">
        <v>63</v>
      </c>
      <c r="E9506" t="s">
        <v>1259</v>
      </c>
      <c r="I9506" t="s">
        <v>327</v>
      </c>
      <c r="L9506" t="s">
        <v>1544</v>
      </c>
      <c r="M9506">
        <f>+IFERROR(IFERROR(VLOOKUP(covid_cl[[#This Row],[Comuna]],Hoja1!$D$4:$BD$348,9,0),VLOOKUP(covid_cl[[#This Row],[Region]],Hoja1!$E$4:$BD$348,6,0)),-33.6043642941)</f>
        <v>-33.604364294100002</v>
      </c>
      <c r="N9506">
        <f>+IFERROR(IFERROR(VLOOKUP(covid_cl[[#This Row],[Comuna]],Hoja1!$D$4:$BD$348,8,0),VLOOKUP(covid_cl[[#This Row],[Region]],Hoja1!$E$4:$BD$348,5,0)),-70.6266370305)</f>
        <v>-70.626637030500007</v>
      </c>
      <c r="Q9506" t="str">
        <f>+IFERROR(IF(covid_cl[[#This Row],[Region]]&lt;&gt;"No Informado",covid_cl[[#This Row],[Region]],VLOOKUP(covid_cl[[#This Row],[ID]],[1]Hoja5!B$4:I$1967,3,0)),"No Informado")</f>
        <v>Metropolitana</v>
      </c>
    </row>
    <row r="9507" spans="1:17" x14ac:dyDescent="0.3">
      <c r="A9507">
        <f t="shared" si="151"/>
        <v>9506</v>
      </c>
      <c r="B9507" s="3" t="s">
        <v>1748</v>
      </c>
      <c r="C9507">
        <v>13</v>
      </c>
      <c r="D9507" t="s">
        <v>63</v>
      </c>
      <c r="E9507" t="s">
        <v>1259</v>
      </c>
      <c r="I9507" t="s">
        <v>327</v>
      </c>
      <c r="L9507" t="s">
        <v>1544</v>
      </c>
      <c r="M9507">
        <f>+IFERROR(IFERROR(VLOOKUP(covid_cl[[#This Row],[Comuna]],Hoja1!$D$4:$BD$348,9,0),VLOOKUP(covid_cl[[#This Row],[Region]],Hoja1!$E$4:$BD$348,6,0)),-33.6043642941)</f>
        <v>-33.604364294100002</v>
      </c>
      <c r="N9507">
        <f>+IFERROR(IFERROR(VLOOKUP(covid_cl[[#This Row],[Comuna]],Hoja1!$D$4:$BD$348,8,0),VLOOKUP(covid_cl[[#This Row],[Region]],Hoja1!$E$4:$BD$348,5,0)),-70.6266370305)</f>
        <v>-70.626637030500007</v>
      </c>
      <c r="Q9507" t="str">
        <f>+IFERROR(IF(covid_cl[[#This Row],[Region]]&lt;&gt;"No Informado",covid_cl[[#This Row],[Region]],VLOOKUP(covid_cl[[#This Row],[ID]],[1]Hoja5!B$4:I$1967,3,0)),"No Informado")</f>
        <v>Metropolitana</v>
      </c>
    </row>
    <row r="9508" spans="1:17" x14ac:dyDescent="0.3">
      <c r="A9508">
        <f t="shared" si="151"/>
        <v>9507</v>
      </c>
      <c r="B9508" s="3" t="s">
        <v>1748</v>
      </c>
      <c r="C9508">
        <v>13</v>
      </c>
      <c r="D9508" t="s">
        <v>63</v>
      </c>
      <c r="E9508" t="s">
        <v>1259</v>
      </c>
      <c r="I9508" t="s">
        <v>327</v>
      </c>
      <c r="L9508" t="s">
        <v>1544</v>
      </c>
      <c r="M9508">
        <f>+IFERROR(IFERROR(VLOOKUP(covid_cl[[#This Row],[Comuna]],Hoja1!$D$4:$BD$348,9,0),VLOOKUP(covid_cl[[#This Row],[Region]],Hoja1!$E$4:$BD$348,6,0)),-33.6043642941)</f>
        <v>-33.604364294100002</v>
      </c>
      <c r="N9508">
        <f>+IFERROR(IFERROR(VLOOKUP(covid_cl[[#This Row],[Comuna]],Hoja1!$D$4:$BD$348,8,0),VLOOKUP(covid_cl[[#This Row],[Region]],Hoja1!$E$4:$BD$348,5,0)),-70.6266370305)</f>
        <v>-70.626637030500007</v>
      </c>
      <c r="Q9508" t="str">
        <f>+IFERROR(IF(covid_cl[[#This Row],[Region]]&lt;&gt;"No Informado",covid_cl[[#This Row],[Region]],VLOOKUP(covid_cl[[#This Row],[ID]],[1]Hoja5!B$4:I$1967,3,0)),"No Informado")</f>
        <v>Metropolitana</v>
      </c>
    </row>
    <row r="9509" spans="1:17" x14ac:dyDescent="0.3">
      <c r="A9509">
        <f t="shared" si="151"/>
        <v>9508</v>
      </c>
      <c r="B9509" s="3" t="s">
        <v>1748</v>
      </c>
      <c r="C9509">
        <v>13</v>
      </c>
      <c r="D9509" t="s">
        <v>63</v>
      </c>
      <c r="E9509" t="s">
        <v>1259</v>
      </c>
      <c r="I9509" t="s">
        <v>327</v>
      </c>
      <c r="L9509" t="s">
        <v>1544</v>
      </c>
      <c r="M9509">
        <f>+IFERROR(IFERROR(VLOOKUP(covid_cl[[#This Row],[Comuna]],Hoja1!$D$4:$BD$348,9,0),VLOOKUP(covid_cl[[#This Row],[Region]],Hoja1!$E$4:$BD$348,6,0)),-33.6043642941)</f>
        <v>-33.604364294100002</v>
      </c>
      <c r="N9509">
        <f>+IFERROR(IFERROR(VLOOKUP(covid_cl[[#This Row],[Comuna]],Hoja1!$D$4:$BD$348,8,0),VLOOKUP(covid_cl[[#This Row],[Region]],Hoja1!$E$4:$BD$348,5,0)),-70.6266370305)</f>
        <v>-70.626637030500007</v>
      </c>
      <c r="Q9509" t="str">
        <f>+IFERROR(IF(covid_cl[[#This Row],[Region]]&lt;&gt;"No Informado",covid_cl[[#This Row],[Region]],VLOOKUP(covid_cl[[#This Row],[ID]],[1]Hoja5!B$4:I$1967,3,0)),"No Informado")</f>
        <v>Metropolitana</v>
      </c>
    </row>
    <row r="9510" spans="1:17" x14ac:dyDescent="0.3">
      <c r="A9510">
        <f t="shared" si="151"/>
        <v>9509</v>
      </c>
      <c r="B9510" s="3" t="s">
        <v>1748</v>
      </c>
      <c r="C9510">
        <v>13</v>
      </c>
      <c r="D9510" t="s">
        <v>63</v>
      </c>
      <c r="E9510" t="s">
        <v>1259</v>
      </c>
      <c r="I9510" t="s">
        <v>327</v>
      </c>
      <c r="L9510" t="s">
        <v>1544</v>
      </c>
      <c r="M9510">
        <f>+IFERROR(IFERROR(VLOOKUP(covid_cl[[#This Row],[Comuna]],Hoja1!$D$4:$BD$348,9,0),VLOOKUP(covid_cl[[#This Row],[Region]],Hoja1!$E$4:$BD$348,6,0)),-33.6043642941)</f>
        <v>-33.604364294100002</v>
      </c>
      <c r="N9510">
        <f>+IFERROR(IFERROR(VLOOKUP(covid_cl[[#This Row],[Comuna]],Hoja1!$D$4:$BD$348,8,0),VLOOKUP(covid_cl[[#This Row],[Region]],Hoja1!$E$4:$BD$348,5,0)),-70.6266370305)</f>
        <v>-70.626637030500007</v>
      </c>
      <c r="Q9510" t="str">
        <f>+IFERROR(IF(covid_cl[[#This Row],[Region]]&lt;&gt;"No Informado",covid_cl[[#This Row],[Region]],VLOOKUP(covid_cl[[#This Row],[ID]],[1]Hoja5!B$4:I$1967,3,0)),"No Informado")</f>
        <v>Metropolitana</v>
      </c>
    </row>
    <row r="9511" spans="1:17" x14ac:dyDescent="0.3">
      <c r="A9511">
        <f t="shared" si="151"/>
        <v>9510</v>
      </c>
      <c r="B9511" s="3" t="s">
        <v>1748</v>
      </c>
      <c r="C9511">
        <v>13</v>
      </c>
      <c r="D9511" t="s">
        <v>63</v>
      </c>
      <c r="E9511" t="s">
        <v>1259</v>
      </c>
      <c r="I9511" t="s">
        <v>327</v>
      </c>
      <c r="L9511" t="s">
        <v>1544</v>
      </c>
      <c r="M9511">
        <f>+IFERROR(IFERROR(VLOOKUP(covid_cl[[#This Row],[Comuna]],Hoja1!$D$4:$BD$348,9,0),VLOOKUP(covid_cl[[#This Row],[Region]],Hoja1!$E$4:$BD$348,6,0)),-33.6043642941)</f>
        <v>-33.604364294100002</v>
      </c>
      <c r="N9511">
        <f>+IFERROR(IFERROR(VLOOKUP(covid_cl[[#This Row],[Comuna]],Hoja1!$D$4:$BD$348,8,0),VLOOKUP(covid_cl[[#This Row],[Region]],Hoja1!$E$4:$BD$348,5,0)),-70.6266370305)</f>
        <v>-70.626637030500007</v>
      </c>
      <c r="Q9511" t="str">
        <f>+IFERROR(IF(covid_cl[[#This Row],[Region]]&lt;&gt;"No Informado",covid_cl[[#This Row],[Region]],VLOOKUP(covid_cl[[#This Row],[ID]],[1]Hoja5!B$4:I$1967,3,0)),"No Informado")</f>
        <v>Metropolitana</v>
      </c>
    </row>
    <row r="9512" spans="1:17" x14ac:dyDescent="0.3">
      <c r="A9512">
        <f t="shared" si="151"/>
        <v>9511</v>
      </c>
      <c r="B9512" s="3" t="s">
        <v>1748</v>
      </c>
      <c r="C9512">
        <v>13</v>
      </c>
      <c r="D9512" t="s">
        <v>63</v>
      </c>
      <c r="E9512" t="s">
        <v>1259</v>
      </c>
      <c r="I9512" t="s">
        <v>327</v>
      </c>
      <c r="L9512" t="s">
        <v>1544</v>
      </c>
      <c r="M9512">
        <f>+IFERROR(IFERROR(VLOOKUP(covid_cl[[#This Row],[Comuna]],Hoja1!$D$4:$BD$348,9,0),VLOOKUP(covid_cl[[#This Row],[Region]],Hoja1!$E$4:$BD$348,6,0)),-33.6043642941)</f>
        <v>-33.604364294100002</v>
      </c>
      <c r="N9512">
        <f>+IFERROR(IFERROR(VLOOKUP(covid_cl[[#This Row],[Comuna]],Hoja1!$D$4:$BD$348,8,0),VLOOKUP(covid_cl[[#This Row],[Region]],Hoja1!$E$4:$BD$348,5,0)),-70.6266370305)</f>
        <v>-70.626637030500007</v>
      </c>
      <c r="Q9512" t="str">
        <f>+IFERROR(IF(covid_cl[[#This Row],[Region]]&lt;&gt;"No Informado",covid_cl[[#This Row],[Region]],VLOOKUP(covid_cl[[#This Row],[ID]],[1]Hoja5!B$4:I$1967,3,0)),"No Informado")</f>
        <v>Metropolitana</v>
      </c>
    </row>
    <row r="9513" spans="1:17" x14ac:dyDescent="0.3">
      <c r="A9513">
        <f t="shared" si="151"/>
        <v>9512</v>
      </c>
      <c r="B9513" s="3" t="s">
        <v>1748</v>
      </c>
      <c r="C9513">
        <v>13</v>
      </c>
      <c r="D9513" t="s">
        <v>63</v>
      </c>
      <c r="E9513" t="s">
        <v>1259</v>
      </c>
      <c r="I9513" t="s">
        <v>327</v>
      </c>
      <c r="L9513" t="s">
        <v>1544</v>
      </c>
      <c r="M9513">
        <f>+IFERROR(IFERROR(VLOOKUP(covid_cl[[#This Row],[Comuna]],Hoja1!$D$4:$BD$348,9,0),VLOOKUP(covid_cl[[#This Row],[Region]],Hoja1!$E$4:$BD$348,6,0)),-33.6043642941)</f>
        <v>-33.604364294100002</v>
      </c>
      <c r="N9513">
        <f>+IFERROR(IFERROR(VLOOKUP(covid_cl[[#This Row],[Comuna]],Hoja1!$D$4:$BD$348,8,0),VLOOKUP(covid_cl[[#This Row],[Region]],Hoja1!$E$4:$BD$348,5,0)),-70.6266370305)</f>
        <v>-70.626637030500007</v>
      </c>
      <c r="Q9513" t="str">
        <f>+IFERROR(IF(covid_cl[[#This Row],[Region]]&lt;&gt;"No Informado",covid_cl[[#This Row],[Region]],VLOOKUP(covid_cl[[#This Row],[ID]],[1]Hoja5!B$4:I$1967,3,0)),"No Informado")</f>
        <v>Metropolitana</v>
      </c>
    </row>
    <row r="9514" spans="1:17" x14ac:dyDescent="0.3">
      <c r="A9514">
        <f t="shared" si="151"/>
        <v>9513</v>
      </c>
      <c r="B9514" s="3" t="s">
        <v>1748</v>
      </c>
      <c r="C9514">
        <v>13</v>
      </c>
      <c r="D9514" t="s">
        <v>63</v>
      </c>
      <c r="E9514" t="s">
        <v>1259</v>
      </c>
      <c r="I9514" t="s">
        <v>327</v>
      </c>
      <c r="L9514" t="s">
        <v>1544</v>
      </c>
      <c r="M9514">
        <f>+IFERROR(IFERROR(VLOOKUP(covid_cl[[#This Row],[Comuna]],Hoja1!$D$4:$BD$348,9,0),VLOOKUP(covid_cl[[#This Row],[Region]],Hoja1!$E$4:$BD$348,6,0)),-33.6043642941)</f>
        <v>-33.604364294100002</v>
      </c>
      <c r="N9514">
        <f>+IFERROR(IFERROR(VLOOKUP(covid_cl[[#This Row],[Comuna]],Hoja1!$D$4:$BD$348,8,0),VLOOKUP(covid_cl[[#This Row],[Region]],Hoja1!$E$4:$BD$348,5,0)),-70.6266370305)</f>
        <v>-70.626637030500007</v>
      </c>
      <c r="Q9514" t="str">
        <f>+IFERROR(IF(covid_cl[[#This Row],[Region]]&lt;&gt;"No Informado",covid_cl[[#This Row],[Region]],VLOOKUP(covid_cl[[#This Row],[ID]],[1]Hoja5!B$4:I$1967,3,0)),"No Informado")</f>
        <v>Metropolitana</v>
      </c>
    </row>
    <row r="9515" spans="1:17" x14ac:dyDescent="0.3">
      <c r="A9515">
        <f t="shared" si="151"/>
        <v>9514</v>
      </c>
      <c r="B9515" s="3" t="s">
        <v>1748</v>
      </c>
      <c r="C9515">
        <v>13</v>
      </c>
      <c r="D9515" t="s">
        <v>63</v>
      </c>
      <c r="E9515" t="s">
        <v>1259</v>
      </c>
      <c r="I9515" t="s">
        <v>327</v>
      </c>
      <c r="L9515" t="s">
        <v>1544</v>
      </c>
      <c r="M9515">
        <f>+IFERROR(IFERROR(VLOOKUP(covid_cl[[#This Row],[Comuna]],Hoja1!$D$4:$BD$348,9,0),VLOOKUP(covid_cl[[#This Row],[Region]],Hoja1!$E$4:$BD$348,6,0)),-33.6043642941)</f>
        <v>-33.604364294100002</v>
      </c>
      <c r="N9515">
        <f>+IFERROR(IFERROR(VLOOKUP(covid_cl[[#This Row],[Comuna]],Hoja1!$D$4:$BD$348,8,0),VLOOKUP(covid_cl[[#This Row],[Region]],Hoja1!$E$4:$BD$348,5,0)),-70.6266370305)</f>
        <v>-70.626637030500007</v>
      </c>
      <c r="Q9515" t="str">
        <f>+IFERROR(IF(covid_cl[[#This Row],[Region]]&lt;&gt;"No Informado",covid_cl[[#This Row],[Region]],VLOOKUP(covid_cl[[#This Row],[ID]],[1]Hoja5!B$4:I$1967,3,0)),"No Informado")</f>
        <v>Metropolitana</v>
      </c>
    </row>
    <row r="9516" spans="1:17" x14ac:dyDescent="0.3">
      <c r="A9516">
        <f t="shared" si="151"/>
        <v>9515</v>
      </c>
      <c r="B9516" s="3" t="s">
        <v>1748</v>
      </c>
      <c r="C9516">
        <v>13</v>
      </c>
      <c r="D9516" t="s">
        <v>63</v>
      </c>
      <c r="E9516" t="s">
        <v>1259</v>
      </c>
      <c r="I9516" t="s">
        <v>327</v>
      </c>
      <c r="L9516" t="s">
        <v>1544</v>
      </c>
      <c r="M9516">
        <f>+IFERROR(IFERROR(VLOOKUP(covid_cl[[#This Row],[Comuna]],Hoja1!$D$4:$BD$348,9,0),VLOOKUP(covid_cl[[#This Row],[Region]],Hoja1!$E$4:$BD$348,6,0)),-33.6043642941)</f>
        <v>-33.604364294100002</v>
      </c>
      <c r="N9516">
        <f>+IFERROR(IFERROR(VLOOKUP(covid_cl[[#This Row],[Comuna]],Hoja1!$D$4:$BD$348,8,0),VLOOKUP(covid_cl[[#This Row],[Region]],Hoja1!$E$4:$BD$348,5,0)),-70.6266370305)</f>
        <v>-70.626637030500007</v>
      </c>
      <c r="Q9516" t="str">
        <f>+IFERROR(IF(covid_cl[[#This Row],[Region]]&lt;&gt;"No Informado",covid_cl[[#This Row],[Region]],VLOOKUP(covid_cl[[#This Row],[ID]],[1]Hoja5!B$4:I$1967,3,0)),"No Informado")</f>
        <v>Metropolitana</v>
      </c>
    </row>
    <row r="9517" spans="1:17" x14ac:dyDescent="0.3">
      <c r="A9517">
        <f t="shared" si="151"/>
        <v>9516</v>
      </c>
      <c r="B9517" s="3" t="s">
        <v>1748</v>
      </c>
      <c r="C9517">
        <v>13</v>
      </c>
      <c r="D9517" t="s">
        <v>63</v>
      </c>
      <c r="E9517" t="s">
        <v>1259</v>
      </c>
      <c r="I9517" t="s">
        <v>327</v>
      </c>
      <c r="L9517" t="s">
        <v>1544</v>
      </c>
      <c r="M9517">
        <f>+IFERROR(IFERROR(VLOOKUP(covid_cl[[#This Row],[Comuna]],Hoja1!$D$4:$BD$348,9,0),VLOOKUP(covid_cl[[#This Row],[Region]],Hoja1!$E$4:$BD$348,6,0)),-33.6043642941)</f>
        <v>-33.604364294100002</v>
      </c>
      <c r="N9517">
        <f>+IFERROR(IFERROR(VLOOKUP(covid_cl[[#This Row],[Comuna]],Hoja1!$D$4:$BD$348,8,0),VLOOKUP(covid_cl[[#This Row],[Region]],Hoja1!$E$4:$BD$348,5,0)),-70.6266370305)</f>
        <v>-70.626637030500007</v>
      </c>
      <c r="Q9517" t="str">
        <f>+IFERROR(IF(covid_cl[[#This Row],[Region]]&lt;&gt;"No Informado",covid_cl[[#This Row],[Region]],VLOOKUP(covid_cl[[#This Row],[ID]],[1]Hoja5!B$4:I$1967,3,0)),"No Informado")</f>
        <v>Metropolitana</v>
      </c>
    </row>
    <row r="9518" spans="1:17" x14ac:dyDescent="0.3">
      <c r="A9518">
        <f t="shared" si="151"/>
        <v>9517</v>
      </c>
      <c r="B9518" s="3" t="s">
        <v>1748</v>
      </c>
      <c r="C9518">
        <v>13</v>
      </c>
      <c r="D9518" t="s">
        <v>63</v>
      </c>
      <c r="E9518" t="s">
        <v>1259</v>
      </c>
      <c r="I9518" t="s">
        <v>327</v>
      </c>
      <c r="L9518" t="s">
        <v>1544</v>
      </c>
      <c r="M9518">
        <f>+IFERROR(IFERROR(VLOOKUP(covid_cl[[#This Row],[Comuna]],Hoja1!$D$4:$BD$348,9,0),VLOOKUP(covid_cl[[#This Row],[Region]],Hoja1!$E$4:$BD$348,6,0)),-33.6043642941)</f>
        <v>-33.604364294100002</v>
      </c>
      <c r="N9518">
        <f>+IFERROR(IFERROR(VLOOKUP(covid_cl[[#This Row],[Comuna]],Hoja1!$D$4:$BD$348,8,0),VLOOKUP(covid_cl[[#This Row],[Region]],Hoja1!$E$4:$BD$348,5,0)),-70.6266370305)</f>
        <v>-70.626637030500007</v>
      </c>
      <c r="Q9518" t="str">
        <f>+IFERROR(IF(covid_cl[[#This Row],[Region]]&lt;&gt;"No Informado",covid_cl[[#This Row],[Region]],VLOOKUP(covid_cl[[#This Row],[ID]],[1]Hoja5!B$4:I$1967,3,0)),"No Informado")</f>
        <v>Metropolitana</v>
      </c>
    </row>
    <row r="9519" spans="1:17" x14ac:dyDescent="0.3">
      <c r="A9519">
        <f t="shared" si="151"/>
        <v>9518</v>
      </c>
      <c r="B9519" s="3" t="s">
        <v>1748</v>
      </c>
      <c r="C9519">
        <v>13</v>
      </c>
      <c r="D9519" t="s">
        <v>63</v>
      </c>
      <c r="E9519" t="s">
        <v>1259</v>
      </c>
      <c r="I9519" t="s">
        <v>327</v>
      </c>
      <c r="L9519" t="s">
        <v>1544</v>
      </c>
      <c r="M9519">
        <f>+IFERROR(IFERROR(VLOOKUP(covid_cl[[#This Row],[Comuna]],Hoja1!$D$4:$BD$348,9,0),VLOOKUP(covid_cl[[#This Row],[Region]],Hoja1!$E$4:$BD$348,6,0)),-33.6043642941)</f>
        <v>-33.604364294100002</v>
      </c>
      <c r="N9519">
        <f>+IFERROR(IFERROR(VLOOKUP(covid_cl[[#This Row],[Comuna]],Hoja1!$D$4:$BD$348,8,0),VLOOKUP(covid_cl[[#This Row],[Region]],Hoja1!$E$4:$BD$348,5,0)),-70.6266370305)</f>
        <v>-70.626637030500007</v>
      </c>
      <c r="Q9519" t="str">
        <f>+IFERROR(IF(covid_cl[[#This Row],[Region]]&lt;&gt;"No Informado",covid_cl[[#This Row],[Region]],VLOOKUP(covid_cl[[#This Row],[ID]],[1]Hoja5!B$4:I$1967,3,0)),"No Informado")</f>
        <v>Metropolitana</v>
      </c>
    </row>
    <row r="9520" spans="1:17" x14ac:dyDescent="0.3">
      <c r="A9520">
        <f t="shared" si="151"/>
        <v>9519</v>
      </c>
      <c r="B9520" s="3" t="s">
        <v>1748</v>
      </c>
      <c r="C9520">
        <v>13</v>
      </c>
      <c r="D9520" t="s">
        <v>63</v>
      </c>
      <c r="E9520" t="s">
        <v>1259</v>
      </c>
      <c r="I9520" t="s">
        <v>327</v>
      </c>
      <c r="L9520" t="s">
        <v>1544</v>
      </c>
      <c r="M9520">
        <f>+IFERROR(IFERROR(VLOOKUP(covid_cl[[#This Row],[Comuna]],Hoja1!$D$4:$BD$348,9,0),VLOOKUP(covid_cl[[#This Row],[Region]],Hoja1!$E$4:$BD$348,6,0)),-33.6043642941)</f>
        <v>-33.604364294100002</v>
      </c>
      <c r="N9520">
        <f>+IFERROR(IFERROR(VLOOKUP(covid_cl[[#This Row],[Comuna]],Hoja1!$D$4:$BD$348,8,0),VLOOKUP(covid_cl[[#This Row],[Region]],Hoja1!$E$4:$BD$348,5,0)),-70.6266370305)</f>
        <v>-70.626637030500007</v>
      </c>
      <c r="Q9520" t="str">
        <f>+IFERROR(IF(covid_cl[[#This Row],[Region]]&lt;&gt;"No Informado",covid_cl[[#This Row],[Region]],VLOOKUP(covid_cl[[#This Row],[ID]],[1]Hoja5!B$4:I$1967,3,0)),"No Informado")</f>
        <v>Metropolitana</v>
      </c>
    </row>
    <row r="9521" spans="1:17" x14ac:dyDescent="0.3">
      <c r="A9521">
        <f t="shared" si="151"/>
        <v>9520</v>
      </c>
      <c r="B9521" s="3" t="s">
        <v>1748</v>
      </c>
      <c r="C9521">
        <v>13</v>
      </c>
      <c r="D9521" t="s">
        <v>63</v>
      </c>
      <c r="E9521" t="s">
        <v>1259</v>
      </c>
      <c r="I9521" t="s">
        <v>327</v>
      </c>
      <c r="L9521" t="s">
        <v>1544</v>
      </c>
      <c r="M9521">
        <f>+IFERROR(IFERROR(VLOOKUP(covid_cl[[#This Row],[Comuna]],Hoja1!$D$4:$BD$348,9,0),VLOOKUP(covid_cl[[#This Row],[Region]],Hoja1!$E$4:$BD$348,6,0)),-33.6043642941)</f>
        <v>-33.604364294100002</v>
      </c>
      <c r="N9521">
        <f>+IFERROR(IFERROR(VLOOKUP(covid_cl[[#This Row],[Comuna]],Hoja1!$D$4:$BD$348,8,0),VLOOKUP(covid_cl[[#This Row],[Region]],Hoja1!$E$4:$BD$348,5,0)),-70.6266370305)</f>
        <v>-70.626637030500007</v>
      </c>
      <c r="Q9521" t="str">
        <f>+IFERROR(IF(covid_cl[[#This Row],[Region]]&lt;&gt;"No Informado",covid_cl[[#This Row],[Region]],VLOOKUP(covid_cl[[#This Row],[ID]],[1]Hoja5!B$4:I$1967,3,0)),"No Informado")</f>
        <v>Metropolitana</v>
      </c>
    </row>
    <row r="9522" spans="1:17" x14ac:dyDescent="0.3">
      <c r="A9522">
        <f t="shared" si="151"/>
        <v>9521</v>
      </c>
      <c r="B9522" s="3" t="s">
        <v>1748</v>
      </c>
      <c r="C9522">
        <v>13</v>
      </c>
      <c r="D9522" t="s">
        <v>63</v>
      </c>
      <c r="E9522" t="s">
        <v>1259</v>
      </c>
      <c r="I9522" t="s">
        <v>327</v>
      </c>
      <c r="L9522" t="s">
        <v>1544</v>
      </c>
      <c r="M9522">
        <f>+IFERROR(IFERROR(VLOOKUP(covid_cl[[#This Row],[Comuna]],Hoja1!$D$4:$BD$348,9,0),VLOOKUP(covid_cl[[#This Row],[Region]],Hoja1!$E$4:$BD$348,6,0)),-33.6043642941)</f>
        <v>-33.604364294100002</v>
      </c>
      <c r="N9522">
        <f>+IFERROR(IFERROR(VLOOKUP(covid_cl[[#This Row],[Comuna]],Hoja1!$D$4:$BD$348,8,0),VLOOKUP(covid_cl[[#This Row],[Region]],Hoja1!$E$4:$BD$348,5,0)),-70.6266370305)</f>
        <v>-70.626637030500007</v>
      </c>
      <c r="Q9522" t="str">
        <f>+IFERROR(IF(covid_cl[[#This Row],[Region]]&lt;&gt;"No Informado",covid_cl[[#This Row],[Region]],VLOOKUP(covid_cl[[#This Row],[ID]],[1]Hoja5!B$4:I$1967,3,0)),"No Informado")</f>
        <v>Metropolitana</v>
      </c>
    </row>
    <row r="9523" spans="1:17" x14ac:dyDescent="0.3">
      <c r="A9523">
        <f t="shared" si="151"/>
        <v>9522</v>
      </c>
      <c r="B9523" s="3" t="s">
        <v>1748</v>
      </c>
      <c r="C9523">
        <v>13</v>
      </c>
      <c r="D9523" t="s">
        <v>63</v>
      </c>
      <c r="E9523" t="s">
        <v>1259</v>
      </c>
      <c r="I9523" t="s">
        <v>327</v>
      </c>
      <c r="L9523" t="s">
        <v>1544</v>
      </c>
      <c r="M9523">
        <f>+IFERROR(IFERROR(VLOOKUP(covid_cl[[#This Row],[Comuna]],Hoja1!$D$4:$BD$348,9,0),VLOOKUP(covid_cl[[#This Row],[Region]],Hoja1!$E$4:$BD$348,6,0)),-33.6043642941)</f>
        <v>-33.604364294100002</v>
      </c>
      <c r="N9523">
        <f>+IFERROR(IFERROR(VLOOKUP(covid_cl[[#This Row],[Comuna]],Hoja1!$D$4:$BD$348,8,0),VLOOKUP(covid_cl[[#This Row],[Region]],Hoja1!$E$4:$BD$348,5,0)),-70.6266370305)</f>
        <v>-70.626637030500007</v>
      </c>
      <c r="Q9523" t="str">
        <f>+IFERROR(IF(covid_cl[[#This Row],[Region]]&lt;&gt;"No Informado",covid_cl[[#This Row],[Region]],VLOOKUP(covid_cl[[#This Row],[ID]],[1]Hoja5!B$4:I$1967,3,0)),"No Informado")</f>
        <v>Metropolitana</v>
      </c>
    </row>
    <row r="9524" spans="1:17" x14ac:dyDescent="0.3">
      <c r="A9524">
        <f t="shared" si="151"/>
        <v>9523</v>
      </c>
      <c r="B9524" s="3" t="s">
        <v>1748</v>
      </c>
      <c r="C9524">
        <v>13</v>
      </c>
      <c r="D9524" t="s">
        <v>63</v>
      </c>
      <c r="E9524" t="s">
        <v>1259</v>
      </c>
      <c r="I9524" t="s">
        <v>327</v>
      </c>
      <c r="L9524" t="s">
        <v>1544</v>
      </c>
      <c r="M9524">
        <f>+IFERROR(IFERROR(VLOOKUP(covid_cl[[#This Row],[Comuna]],Hoja1!$D$4:$BD$348,9,0),VLOOKUP(covid_cl[[#This Row],[Region]],Hoja1!$E$4:$BD$348,6,0)),-33.6043642941)</f>
        <v>-33.604364294100002</v>
      </c>
      <c r="N9524">
        <f>+IFERROR(IFERROR(VLOOKUP(covid_cl[[#This Row],[Comuna]],Hoja1!$D$4:$BD$348,8,0),VLOOKUP(covid_cl[[#This Row],[Region]],Hoja1!$E$4:$BD$348,5,0)),-70.6266370305)</f>
        <v>-70.626637030500007</v>
      </c>
      <c r="Q9524" t="str">
        <f>+IFERROR(IF(covid_cl[[#This Row],[Region]]&lt;&gt;"No Informado",covid_cl[[#This Row],[Region]],VLOOKUP(covid_cl[[#This Row],[ID]],[1]Hoja5!B$4:I$1967,3,0)),"No Informado")</f>
        <v>Metropolitana</v>
      </c>
    </row>
    <row r="9525" spans="1:17" x14ac:dyDescent="0.3">
      <c r="A9525">
        <f t="shared" si="151"/>
        <v>9524</v>
      </c>
      <c r="B9525" s="3" t="s">
        <v>1748</v>
      </c>
      <c r="C9525">
        <v>13</v>
      </c>
      <c r="D9525" t="s">
        <v>63</v>
      </c>
      <c r="E9525" t="s">
        <v>1259</v>
      </c>
      <c r="I9525" t="s">
        <v>327</v>
      </c>
      <c r="L9525" t="s">
        <v>1544</v>
      </c>
      <c r="M9525">
        <f>+IFERROR(IFERROR(VLOOKUP(covid_cl[[#This Row],[Comuna]],Hoja1!$D$4:$BD$348,9,0),VLOOKUP(covid_cl[[#This Row],[Region]],Hoja1!$E$4:$BD$348,6,0)),-33.6043642941)</f>
        <v>-33.604364294100002</v>
      </c>
      <c r="N9525">
        <f>+IFERROR(IFERROR(VLOOKUP(covid_cl[[#This Row],[Comuna]],Hoja1!$D$4:$BD$348,8,0),VLOOKUP(covid_cl[[#This Row],[Region]],Hoja1!$E$4:$BD$348,5,0)),-70.6266370305)</f>
        <v>-70.626637030500007</v>
      </c>
      <c r="Q9525" t="str">
        <f>+IFERROR(IF(covid_cl[[#This Row],[Region]]&lt;&gt;"No Informado",covid_cl[[#This Row],[Region]],VLOOKUP(covid_cl[[#This Row],[ID]],[1]Hoja5!B$4:I$1967,3,0)),"No Informado")</f>
        <v>Metropolitana</v>
      </c>
    </row>
    <row r="9526" spans="1:17" x14ac:dyDescent="0.3">
      <c r="A9526">
        <f t="shared" si="151"/>
        <v>9525</v>
      </c>
      <c r="B9526" s="3" t="s">
        <v>1748</v>
      </c>
      <c r="C9526">
        <v>13</v>
      </c>
      <c r="D9526" t="s">
        <v>63</v>
      </c>
      <c r="E9526" t="s">
        <v>1259</v>
      </c>
      <c r="I9526" t="s">
        <v>327</v>
      </c>
      <c r="L9526" t="s">
        <v>1544</v>
      </c>
      <c r="M9526">
        <f>+IFERROR(IFERROR(VLOOKUP(covid_cl[[#This Row],[Comuna]],Hoja1!$D$4:$BD$348,9,0),VLOOKUP(covid_cl[[#This Row],[Region]],Hoja1!$E$4:$BD$348,6,0)),-33.6043642941)</f>
        <v>-33.604364294100002</v>
      </c>
      <c r="N9526">
        <f>+IFERROR(IFERROR(VLOOKUP(covid_cl[[#This Row],[Comuna]],Hoja1!$D$4:$BD$348,8,0),VLOOKUP(covid_cl[[#This Row],[Region]],Hoja1!$E$4:$BD$348,5,0)),-70.6266370305)</f>
        <v>-70.626637030500007</v>
      </c>
      <c r="Q9526" t="str">
        <f>+IFERROR(IF(covid_cl[[#This Row],[Region]]&lt;&gt;"No Informado",covid_cl[[#This Row],[Region]],VLOOKUP(covid_cl[[#This Row],[ID]],[1]Hoja5!B$4:I$1967,3,0)),"No Informado")</f>
        <v>Metropolitana</v>
      </c>
    </row>
    <row r="9527" spans="1:17" x14ac:dyDescent="0.3">
      <c r="A9527">
        <f t="shared" si="151"/>
        <v>9526</v>
      </c>
      <c r="B9527" s="3" t="s">
        <v>1748</v>
      </c>
      <c r="C9527">
        <v>13</v>
      </c>
      <c r="D9527" t="s">
        <v>63</v>
      </c>
      <c r="E9527" t="s">
        <v>1259</v>
      </c>
      <c r="I9527" t="s">
        <v>327</v>
      </c>
      <c r="L9527" t="s">
        <v>1544</v>
      </c>
      <c r="M9527">
        <f>+IFERROR(IFERROR(VLOOKUP(covid_cl[[#This Row],[Comuna]],Hoja1!$D$4:$BD$348,9,0),VLOOKUP(covid_cl[[#This Row],[Region]],Hoja1!$E$4:$BD$348,6,0)),-33.6043642941)</f>
        <v>-33.604364294100002</v>
      </c>
      <c r="N9527">
        <f>+IFERROR(IFERROR(VLOOKUP(covid_cl[[#This Row],[Comuna]],Hoja1!$D$4:$BD$348,8,0),VLOOKUP(covid_cl[[#This Row],[Region]],Hoja1!$E$4:$BD$348,5,0)),-70.6266370305)</f>
        <v>-70.626637030500007</v>
      </c>
      <c r="Q9527" t="str">
        <f>+IFERROR(IF(covid_cl[[#This Row],[Region]]&lt;&gt;"No Informado",covid_cl[[#This Row],[Region]],VLOOKUP(covid_cl[[#This Row],[ID]],[1]Hoja5!B$4:I$1967,3,0)),"No Informado")</f>
        <v>Metropolitana</v>
      </c>
    </row>
    <row r="9528" spans="1:17" x14ac:dyDescent="0.3">
      <c r="A9528">
        <f t="shared" si="151"/>
        <v>9527</v>
      </c>
      <c r="B9528" s="3" t="s">
        <v>1748</v>
      </c>
      <c r="C9528">
        <v>13</v>
      </c>
      <c r="D9528" t="s">
        <v>63</v>
      </c>
      <c r="E9528" t="s">
        <v>1259</v>
      </c>
      <c r="I9528" t="s">
        <v>327</v>
      </c>
      <c r="L9528" t="s">
        <v>1544</v>
      </c>
      <c r="M9528">
        <f>+IFERROR(IFERROR(VLOOKUP(covid_cl[[#This Row],[Comuna]],Hoja1!$D$4:$BD$348,9,0),VLOOKUP(covid_cl[[#This Row],[Region]],Hoja1!$E$4:$BD$348,6,0)),-33.6043642941)</f>
        <v>-33.604364294100002</v>
      </c>
      <c r="N9528">
        <f>+IFERROR(IFERROR(VLOOKUP(covid_cl[[#This Row],[Comuna]],Hoja1!$D$4:$BD$348,8,0),VLOOKUP(covid_cl[[#This Row],[Region]],Hoja1!$E$4:$BD$348,5,0)),-70.6266370305)</f>
        <v>-70.626637030500007</v>
      </c>
      <c r="Q9528" t="str">
        <f>+IFERROR(IF(covid_cl[[#This Row],[Region]]&lt;&gt;"No Informado",covid_cl[[#This Row],[Region]],VLOOKUP(covid_cl[[#This Row],[ID]],[1]Hoja5!B$4:I$1967,3,0)),"No Informado")</f>
        <v>Metropolitana</v>
      </c>
    </row>
    <row r="9529" spans="1:17" x14ac:dyDescent="0.3">
      <c r="A9529">
        <f t="shared" si="151"/>
        <v>9528</v>
      </c>
      <c r="B9529" s="3" t="s">
        <v>1748</v>
      </c>
      <c r="C9529">
        <v>13</v>
      </c>
      <c r="D9529" t="s">
        <v>63</v>
      </c>
      <c r="E9529" t="s">
        <v>1259</v>
      </c>
      <c r="I9529" t="s">
        <v>327</v>
      </c>
      <c r="L9529" t="s">
        <v>1544</v>
      </c>
      <c r="M9529">
        <f>+IFERROR(IFERROR(VLOOKUP(covid_cl[[#This Row],[Comuna]],Hoja1!$D$4:$BD$348,9,0),VLOOKUP(covid_cl[[#This Row],[Region]],Hoja1!$E$4:$BD$348,6,0)),-33.6043642941)</f>
        <v>-33.604364294100002</v>
      </c>
      <c r="N9529">
        <f>+IFERROR(IFERROR(VLOOKUP(covid_cl[[#This Row],[Comuna]],Hoja1!$D$4:$BD$348,8,0),VLOOKUP(covid_cl[[#This Row],[Region]],Hoja1!$E$4:$BD$348,5,0)),-70.6266370305)</f>
        <v>-70.626637030500007</v>
      </c>
      <c r="Q9529" t="str">
        <f>+IFERROR(IF(covid_cl[[#This Row],[Region]]&lt;&gt;"No Informado",covid_cl[[#This Row],[Region]],VLOOKUP(covid_cl[[#This Row],[ID]],[1]Hoja5!B$4:I$1967,3,0)),"No Informado")</f>
        <v>Metropolitana</v>
      </c>
    </row>
    <row r="9530" spans="1:17" x14ac:dyDescent="0.3">
      <c r="A9530">
        <f t="shared" si="151"/>
        <v>9529</v>
      </c>
      <c r="B9530" s="3" t="s">
        <v>1748</v>
      </c>
      <c r="C9530">
        <v>13</v>
      </c>
      <c r="D9530" t="s">
        <v>63</v>
      </c>
      <c r="E9530" t="s">
        <v>1259</v>
      </c>
      <c r="I9530" t="s">
        <v>327</v>
      </c>
      <c r="L9530" t="s">
        <v>1544</v>
      </c>
      <c r="M9530">
        <f>+IFERROR(IFERROR(VLOOKUP(covid_cl[[#This Row],[Comuna]],Hoja1!$D$4:$BD$348,9,0),VLOOKUP(covid_cl[[#This Row],[Region]],Hoja1!$E$4:$BD$348,6,0)),-33.6043642941)</f>
        <v>-33.604364294100002</v>
      </c>
      <c r="N9530">
        <f>+IFERROR(IFERROR(VLOOKUP(covid_cl[[#This Row],[Comuna]],Hoja1!$D$4:$BD$348,8,0),VLOOKUP(covid_cl[[#This Row],[Region]],Hoja1!$E$4:$BD$348,5,0)),-70.6266370305)</f>
        <v>-70.626637030500007</v>
      </c>
      <c r="Q9530" t="str">
        <f>+IFERROR(IF(covid_cl[[#This Row],[Region]]&lt;&gt;"No Informado",covid_cl[[#This Row],[Region]],VLOOKUP(covid_cl[[#This Row],[ID]],[1]Hoja5!B$4:I$1967,3,0)),"No Informado")</f>
        <v>Metropolitana</v>
      </c>
    </row>
    <row r="9531" spans="1:17" x14ac:dyDescent="0.3">
      <c r="A9531">
        <f t="shared" si="151"/>
        <v>9530</v>
      </c>
      <c r="B9531" s="3" t="s">
        <v>1748</v>
      </c>
      <c r="C9531">
        <v>13</v>
      </c>
      <c r="D9531" t="s">
        <v>63</v>
      </c>
      <c r="E9531" t="s">
        <v>1259</v>
      </c>
      <c r="I9531" t="s">
        <v>327</v>
      </c>
      <c r="L9531" t="s">
        <v>1544</v>
      </c>
      <c r="M9531">
        <f>+IFERROR(IFERROR(VLOOKUP(covid_cl[[#This Row],[Comuna]],Hoja1!$D$4:$BD$348,9,0),VLOOKUP(covid_cl[[#This Row],[Region]],Hoja1!$E$4:$BD$348,6,0)),-33.6043642941)</f>
        <v>-33.604364294100002</v>
      </c>
      <c r="N9531">
        <f>+IFERROR(IFERROR(VLOOKUP(covid_cl[[#This Row],[Comuna]],Hoja1!$D$4:$BD$348,8,0),VLOOKUP(covid_cl[[#This Row],[Region]],Hoja1!$E$4:$BD$348,5,0)),-70.6266370305)</f>
        <v>-70.626637030500007</v>
      </c>
      <c r="Q9531" t="str">
        <f>+IFERROR(IF(covid_cl[[#This Row],[Region]]&lt;&gt;"No Informado",covid_cl[[#This Row],[Region]],VLOOKUP(covid_cl[[#This Row],[ID]],[1]Hoja5!B$4:I$1967,3,0)),"No Informado")</f>
        <v>Metropolitana</v>
      </c>
    </row>
    <row r="9532" spans="1:17" x14ac:dyDescent="0.3">
      <c r="A9532">
        <f t="shared" si="151"/>
        <v>9531</v>
      </c>
      <c r="B9532" s="3" t="s">
        <v>1748</v>
      </c>
      <c r="C9532">
        <v>13</v>
      </c>
      <c r="D9532" t="s">
        <v>63</v>
      </c>
      <c r="E9532" t="s">
        <v>1259</v>
      </c>
      <c r="I9532" t="s">
        <v>327</v>
      </c>
      <c r="L9532" t="s">
        <v>1544</v>
      </c>
      <c r="M9532">
        <f>+IFERROR(IFERROR(VLOOKUP(covid_cl[[#This Row],[Comuna]],Hoja1!$D$4:$BD$348,9,0),VLOOKUP(covid_cl[[#This Row],[Region]],Hoja1!$E$4:$BD$348,6,0)),-33.6043642941)</f>
        <v>-33.604364294100002</v>
      </c>
      <c r="N9532">
        <f>+IFERROR(IFERROR(VLOOKUP(covid_cl[[#This Row],[Comuna]],Hoja1!$D$4:$BD$348,8,0),VLOOKUP(covid_cl[[#This Row],[Region]],Hoja1!$E$4:$BD$348,5,0)),-70.6266370305)</f>
        <v>-70.626637030500007</v>
      </c>
      <c r="Q9532" t="str">
        <f>+IFERROR(IF(covid_cl[[#This Row],[Region]]&lt;&gt;"No Informado",covid_cl[[#This Row],[Region]],VLOOKUP(covid_cl[[#This Row],[ID]],[1]Hoja5!B$4:I$1967,3,0)),"No Informado")</f>
        <v>Metropolitana</v>
      </c>
    </row>
    <row r="9533" spans="1:17" x14ac:dyDescent="0.3">
      <c r="A9533">
        <f t="shared" si="151"/>
        <v>9532</v>
      </c>
      <c r="B9533" s="3" t="s">
        <v>1748</v>
      </c>
      <c r="C9533">
        <v>13</v>
      </c>
      <c r="D9533" t="s">
        <v>63</v>
      </c>
      <c r="E9533" t="s">
        <v>1259</v>
      </c>
      <c r="I9533" t="s">
        <v>327</v>
      </c>
      <c r="L9533" t="s">
        <v>1544</v>
      </c>
      <c r="M9533">
        <f>+IFERROR(IFERROR(VLOOKUP(covid_cl[[#This Row],[Comuna]],Hoja1!$D$4:$BD$348,9,0),VLOOKUP(covid_cl[[#This Row],[Region]],Hoja1!$E$4:$BD$348,6,0)),-33.6043642941)</f>
        <v>-33.604364294100002</v>
      </c>
      <c r="N9533">
        <f>+IFERROR(IFERROR(VLOOKUP(covid_cl[[#This Row],[Comuna]],Hoja1!$D$4:$BD$348,8,0),VLOOKUP(covid_cl[[#This Row],[Region]],Hoja1!$E$4:$BD$348,5,0)),-70.6266370305)</f>
        <v>-70.626637030500007</v>
      </c>
      <c r="Q9533" t="str">
        <f>+IFERROR(IF(covid_cl[[#This Row],[Region]]&lt;&gt;"No Informado",covid_cl[[#This Row],[Region]],VLOOKUP(covid_cl[[#This Row],[ID]],[1]Hoja5!B$4:I$1967,3,0)),"No Informado")</f>
        <v>Metropolitana</v>
      </c>
    </row>
    <row r="9534" spans="1:17" x14ac:dyDescent="0.3">
      <c r="A9534">
        <f t="shared" si="151"/>
        <v>9533</v>
      </c>
      <c r="B9534" s="3" t="s">
        <v>1748</v>
      </c>
      <c r="C9534">
        <v>13</v>
      </c>
      <c r="D9534" t="s">
        <v>63</v>
      </c>
      <c r="E9534" t="s">
        <v>1259</v>
      </c>
      <c r="I9534" t="s">
        <v>327</v>
      </c>
      <c r="L9534" t="s">
        <v>1544</v>
      </c>
      <c r="M9534">
        <f>+IFERROR(IFERROR(VLOOKUP(covid_cl[[#This Row],[Comuna]],Hoja1!$D$4:$BD$348,9,0),VLOOKUP(covid_cl[[#This Row],[Region]],Hoja1!$E$4:$BD$348,6,0)),-33.6043642941)</f>
        <v>-33.604364294100002</v>
      </c>
      <c r="N9534">
        <f>+IFERROR(IFERROR(VLOOKUP(covid_cl[[#This Row],[Comuna]],Hoja1!$D$4:$BD$348,8,0),VLOOKUP(covid_cl[[#This Row],[Region]],Hoja1!$E$4:$BD$348,5,0)),-70.6266370305)</f>
        <v>-70.626637030500007</v>
      </c>
      <c r="Q9534" t="str">
        <f>+IFERROR(IF(covid_cl[[#This Row],[Region]]&lt;&gt;"No Informado",covid_cl[[#This Row],[Region]],VLOOKUP(covid_cl[[#This Row],[ID]],[1]Hoja5!B$4:I$1967,3,0)),"No Informado")</f>
        <v>Metropolitana</v>
      </c>
    </row>
    <row r="9535" spans="1:17" x14ac:dyDescent="0.3">
      <c r="A9535">
        <f t="shared" si="151"/>
        <v>9534</v>
      </c>
      <c r="B9535" s="3" t="s">
        <v>1748</v>
      </c>
      <c r="C9535">
        <v>13</v>
      </c>
      <c r="D9535" t="s">
        <v>63</v>
      </c>
      <c r="E9535" t="s">
        <v>1259</v>
      </c>
      <c r="I9535" t="s">
        <v>327</v>
      </c>
      <c r="L9535" t="s">
        <v>1544</v>
      </c>
      <c r="M9535">
        <f>+IFERROR(IFERROR(VLOOKUP(covid_cl[[#This Row],[Comuna]],Hoja1!$D$4:$BD$348,9,0),VLOOKUP(covid_cl[[#This Row],[Region]],Hoja1!$E$4:$BD$348,6,0)),-33.6043642941)</f>
        <v>-33.604364294100002</v>
      </c>
      <c r="N9535">
        <f>+IFERROR(IFERROR(VLOOKUP(covid_cl[[#This Row],[Comuna]],Hoja1!$D$4:$BD$348,8,0),VLOOKUP(covid_cl[[#This Row],[Region]],Hoja1!$E$4:$BD$348,5,0)),-70.6266370305)</f>
        <v>-70.626637030500007</v>
      </c>
      <c r="Q9535" t="str">
        <f>+IFERROR(IF(covid_cl[[#This Row],[Region]]&lt;&gt;"No Informado",covid_cl[[#This Row],[Region]],VLOOKUP(covid_cl[[#This Row],[ID]],[1]Hoja5!B$4:I$1967,3,0)),"No Informado")</f>
        <v>Metropolitana</v>
      </c>
    </row>
    <row r="9536" spans="1:17" x14ac:dyDescent="0.3">
      <c r="A9536">
        <f t="shared" si="151"/>
        <v>9535</v>
      </c>
      <c r="B9536" s="3" t="s">
        <v>1748</v>
      </c>
      <c r="C9536">
        <v>13</v>
      </c>
      <c r="D9536" t="s">
        <v>63</v>
      </c>
      <c r="E9536" t="s">
        <v>1259</v>
      </c>
      <c r="I9536" t="s">
        <v>327</v>
      </c>
      <c r="L9536" t="s">
        <v>1544</v>
      </c>
      <c r="M9536">
        <f>+IFERROR(IFERROR(VLOOKUP(covid_cl[[#This Row],[Comuna]],Hoja1!$D$4:$BD$348,9,0),VLOOKUP(covid_cl[[#This Row],[Region]],Hoja1!$E$4:$BD$348,6,0)),-33.6043642941)</f>
        <v>-33.604364294100002</v>
      </c>
      <c r="N9536">
        <f>+IFERROR(IFERROR(VLOOKUP(covid_cl[[#This Row],[Comuna]],Hoja1!$D$4:$BD$348,8,0),VLOOKUP(covid_cl[[#This Row],[Region]],Hoja1!$E$4:$BD$348,5,0)),-70.6266370305)</f>
        <v>-70.626637030500007</v>
      </c>
      <c r="Q9536" t="str">
        <f>+IFERROR(IF(covid_cl[[#This Row],[Region]]&lt;&gt;"No Informado",covid_cl[[#This Row],[Region]],VLOOKUP(covid_cl[[#This Row],[ID]],[1]Hoja5!B$4:I$1967,3,0)),"No Informado")</f>
        <v>Metropolitana</v>
      </c>
    </row>
    <row r="9537" spans="1:17" x14ac:dyDescent="0.3">
      <c r="A9537">
        <f t="shared" si="151"/>
        <v>9536</v>
      </c>
      <c r="B9537" s="3" t="s">
        <v>1748</v>
      </c>
      <c r="C9537">
        <v>13</v>
      </c>
      <c r="D9537" t="s">
        <v>63</v>
      </c>
      <c r="E9537" t="s">
        <v>1259</v>
      </c>
      <c r="I9537" t="s">
        <v>327</v>
      </c>
      <c r="L9537" t="s">
        <v>1544</v>
      </c>
      <c r="M9537">
        <f>+IFERROR(IFERROR(VLOOKUP(covid_cl[[#This Row],[Comuna]],Hoja1!$D$4:$BD$348,9,0),VLOOKUP(covid_cl[[#This Row],[Region]],Hoja1!$E$4:$BD$348,6,0)),-33.6043642941)</f>
        <v>-33.604364294100002</v>
      </c>
      <c r="N9537">
        <f>+IFERROR(IFERROR(VLOOKUP(covid_cl[[#This Row],[Comuna]],Hoja1!$D$4:$BD$348,8,0),VLOOKUP(covid_cl[[#This Row],[Region]],Hoja1!$E$4:$BD$348,5,0)),-70.6266370305)</f>
        <v>-70.626637030500007</v>
      </c>
      <c r="Q9537" t="str">
        <f>+IFERROR(IF(covid_cl[[#This Row],[Region]]&lt;&gt;"No Informado",covid_cl[[#This Row],[Region]],VLOOKUP(covid_cl[[#This Row],[ID]],[1]Hoja5!B$4:I$1967,3,0)),"No Informado")</f>
        <v>Metropolitana</v>
      </c>
    </row>
    <row r="9538" spans="1:17" x14ac:dyDescent="0.3">
      <c r="A9538">
        <f t="shared" si="151"/>
        <v>9537</v>
      </c>
      <c r="B9538" s="3" t="s">
        <v>1748</v>
      </c>
      <c r="C9538">
        <v>13</v>
      </c>
      <c r="D9538" t="s">
        <v>63</v>
      </c>
      <c r="E9538" t="s">
        <v>1259</v>
      </c>
      <c r="I9538" t="s">
        <v>327</v>
      </c>
      <c r="L9538" t="s">
        <v>1544</v>
      </c>
      <c r="M9538">
        <f>+IFERROR(IFERROR(VLOOKUP(covid_cl[[#This Row],[Comuna]],Hoja1!$D$4:$BD$348,9,0),VLOOKUP(covid_cl[[#This Row],[Region]],Hoja1!$E$4:$BD$348,6,0)),-33.6043642941)</f>
        <v>-33.604364294100002</v>
      </c>
      <c r="N9538">
        <f>+IFERROR(IFERROR(VLOOKUP(covid_cl[[#This Row],[Comuna]],Hoja1!$D$4:$BD$348,8,0),VLOOKUP(covid_cl[[#This Row],[Region]],Hoja1!$E$4:$BD$348,5,0)),-70.6266370305)</f>
        <v>-70.626637030500007</v>
      </c>
      <c r="Q9538" t="str">
        <f>+IFERROR(IF(covid_cl[[#This Row],[Region]]&lt;&gt;"No Informado",covid_cl[[#This Row],[Region]],VLOOKUP(covid_cl[[#This Row],[ID]],[1]Hoja5!B$4:I$1967,3,0)),"No Informado")</f>
        <v>Metropolitana</v>
      </c>
    </row>
    <row r="9539" spans="1:17" x14ac:dyDescent="0.3">
      <c r="A9539">
        <f t="shared" si="151"/>
        <v>9538</v>
      </c>
      <c r="B9539" s="3" t="s">
        <v>1748</v>
      </c>
      <c r="C9539">
        <v>13</v>
      </c>
      <c r="D9539" t="s">
        <v>63</v>
      </c>
      <c r="E9539" t="s">
        <v>1259</v>
      </c>
      <c r="I9539" t="s">
        <v>327</v>
      </c>
      <c r="L9539" t="s">
        <v>1544</v>
      </c>
      <c r="M9539">
        <f>+IFERROR(IFERROR(VLOOKUP(covid_cl[[#This Row],[Comuna]],Hoja1!$D$4:$BD$348,9,0),VLOOKUP(covid_cl[[#This Row],[Region]],Hoja1!$E$4:$BD$348,6,0)),-33.6043642941)</f>
        <v>-33.604364294100002</v>
      </c>
      <c r="N9539">
        <f>+IFERROR(IFERROR(VLOOKUP(covid_cl[[#This Row],[Comuna]],Hoja1!$D$4:$BD$348,8,0),VLOOKUP(covid_cl[[#This Row],[Region]],Hoja1!$E$4:$BD$348,5,0)),-70.6266370305)</f>
        <v>-70.626637030500007</v>
      </c>
      <c r="Q9539" t="str">
        <f>+IFERROR(IF(covid_cl[[#This Row],[Region]]&lt;&gt;"No Informado",covid_cl[[#This Row],[Region]],VLOOKUP(covid_cl[[#This Row],[ID]],[1]Hoja5!B$4:I$1967,3,0)),"No Informado")</f>
        <v>Metropolitana</v>
      </c>
    </row>
    <row r="9540" spans="1:17" x14ac:dyDescent="0.3">
      <c r="A9540">
        <f t="shared" si="151"/>
        <v>9539</v>
      </c>
      <c r="B9540" s="3" t="s">
        <v>1748</v>
      </c>
      <c r="C9540">
        <v>13</v>
      </c>
      <c r="D9540" t="s">
        <v>63</v>
      </c>
      <c r="E9540" t="s">
        <v>1259</v>
      </c>
      <c r="I9540" t="s">
        <v>327</v>
      </c>
      <c r="L9540" t="s">
        <v>1544</v>
      </c>
      <c r="M9540">
        <f>+IFERROR(IFERROR(VLOOKUP(covid_cl[[#This Row],[Comuna]],Hoja1!$D$4:$BD$348,9,0),VLOOKUP(covid_cl[[#This Row],[Region]],Hoja1!$E$4:$BD$348,6,0)),-33.6043642941)</f>
        <v>-33.604364294100002</v>
      </c>
      <c r="N9540">
        <f>+IFERROR(IFERROR(VLOOKUP(covid_cl[[#This Row],[Comuna]],Hoja1!$D$4:$BD$348,8,0),VLOOKUP(covid_cl[[#This Row],[Region]],Hoja1!$E$4:$BD$348,5,0)),-70.6266370305)</f>
        <v>-70.626637030500007</v>
      </c>
      <c r="Q9540" t="str">
        <f>+IFERROR(IF(covid_cl[[#This Row],[Region]]&lt;&gt;"No Informado",covid_cl[[#This Row],[Region]],VLOOKUP(covid_cl[[#This Row],[ID]],[1]Hoja5!B$4:I$1967,3,0)),"No Informado")</f>
        <v>Metropolitana</v>
      </c>
    </row>
    <row r="9541" spans="1:17" x14ac:dyDescent="0.3">
      <c r="A9541">
        <f t="shared" si="151"/>
        <v>9540</v>
      </c>
      <c r="B9541" s="3" t="s">
        <v>1748</v>
      </c>
      <c r="C9541">
        <v>13</v>
      </c>
      <c r="D9541" t="s">
        <v>63</v>
      </c>
      <c r="E9541" t="s">
        <v>1259</v>
      </c>
      <c r="I9541" t="s">
        <v>327</v>
      </c>
      <c r="L9541" t="s">
        <v>1544</v>
      </c>
      <c r="M9541">
        <f>+IFERROR(IFERROR(VLOOKUP(covid_cl[[#This Row],[Comuna]],Hoja1!$D$4:$BD$348,9,0),VLOOKUP(covid_cl[[#This Row],[Region]],Hoja1!$E$4:$BD$348,6,0)),-33.6043642941)</f>
        <v>-33.604364294100002</v>
      </c>
      <c r="N9541">
        <f>+IFERROR(IFERROR(VLOOKUP(covid_cl[[#This Row],[Comuna]],Hoja1!$D$4:$BD$348,8,0),VLOOKUP(covid_cl[[#This Row],[Region]],Hoja1!$E$4:$BD$348,5,0)),-70.6266370305)</f>
        <v>-70.626637030500007</v>
      </c>
      <c r="Q9541" t="str">
        <f>+IFERROR(IF(covid_cl[[#This Row],[Region]]&lt;&gt;"No Informado",covid_cl[[#This Row],[Region]],VLOOKUP(covid_cl[[#This Row],[ID]],[1]Hoja5!B$4:I$1967,3,0)),"No Informado")</f>
        <v>Metropolitana</v>
      </c>
    </row>
    <row r="9542" spans="1:17" x14ac:dyDescent="0.3">
      <c r="A9542">
        <f t="shared" si="151"/>
        <v>9541</v>
      </c>
      <c r="B9542" s="3" t="s">
        <v>1748</v>
      </c>
      <c r="C9542">
        <v>13</v>
      </c>
      <c r="D9542" t="s">
        <v>63</v>
      </c>
      <c r="E9542" t="s">
        <v>1259</v>
      </c>
      <c r="I9542" t="s">
        <v>327</v>
      </c>
      <c r="L9542" t="s">
        <v>1544</v>
      </c>
      <c r="M9542">
        <f>+IFERROR(IFERROR(VLOOKUP(covid_cl[[#This Row],[Comuna]],Hoja1!$D$4:$BD$348,9,0),VLOOKUP(covid_cl[[#This Row],[Region]],Hoja1!$E$4:$BD$348,6,0)),-33.6043642941)</f>
        <v>-33.604364294100002</v>
      </c>
      <c r="N9542">
        <f>+IFERROR(IFERROR(VLOOKUP(covid_cl[[#This Row],[Comuna]],Hoja1!$D$4:$BD$348,8,0),VLOOKUP(covid_cl[[#This Row],[Region]],Hoja1!$E$4:$BD$348,5,0)),-70.6266370305)</f>
        <v>-70.626637030500007</v>
      </c>
      <c r="Q9542" t="str">
        <f>+IFERROR(IF(covid_cl[[#This Row],[Region]]&lt;&gt;"No Informado",covid_cl[[#This Row],[Region]],VLOOKUP(covid_cl[[#This Row],[ID]],[1]Hoja5!B$4:I$1967,3,0)),"No Informado")</f>
        <v>Metropolitana</v>
      </c>
    </row>
    <row r="9543" spans="1:17" x14ac:dyDescent="0.3">
      <c r="A9543">
        <f t="shared" si="151"/>
        <v>9542</v>
      </c>
      <c r="B9543" s="3" t="s">
        <v>1748</v>
      </c>
      <c r="C9543">
        <v>13</v>
      </c>
      <c r="D9543" t="s">
        <v>63</v>
      </c>
      <c r="E9543" t="s">
        <v>1259</v>
      </c>
      <c r="I9543" t="s">
        <v>327</v>
      </c>
      <c r="L9543" t="s">
        <v>1544</v>
      </c>
      <c r="M9543">
        <f>+IFERROR(IFERROR(VLOOKUP(covid_cl[[#This Row],[Comuna]],Hoja1!$D$4:$BD$348,9,0),VLOOKUP(covid_cl[[#This Row],[Region]],Hoja1!$E$4:$BD$348,6,0)),-33.6043642941)</f>
        <v>-33.604364294100002</v>
      </c>
      <c r="N9543">
        <f>+IFERROR(IFERROR(VLOOKUP(covid_cl[[#This Row],[Comuna]],Hoja1!$D$4:$BD$348,8,0),VLOOKUP(covid_cl[[#This Row],[Region]],Hoja1!$E$4:$BD$348,5,0)),-70.6266370305)</f>
        <v>-70.626637030500007</v>
      </c>
      <c r="Q9543" t="str">
        <f>+IFERROR(IF(covid_cl[[#This Row],[Region]]&lt;&gt;"No Informado",covid_cl[[#This Row],[Region]],VLOOKUP(covid_cl[[#This Row],[ID]],[1]Hoja5!B$4:I$1967,3,0)),"No Informado")</f>
        <v>Metropolitana</v>
      </c>
    </row>
    <row r="9544" spans="1:17" x14ac:dyDescent="0.3">
      <c r="A9544">
        <f t="shared" si="151"/>
        <v>9543</v>
      </c>
      <c r="B9544" s="3" t="s">
        <v>1748</v>
      </c>
      <c r="C9544">
        <v>13</v>
      </c>
      <c r="D9544" t="s">
        <v>63</v>
      </c>
      <c r="E9544" t="s">
        <v>1259</v>
      </c>
      <c r="I9544" t="s">
        <v>327</v>
      </c>
      <c r="L9544" t="s">
        <v>1544</v>
      </c>
      <c r="M9544">
        <f>+IFERROR(IFERROR(VLOOKUP(covid_cl[[#This Row],[Comuna]],Hoja1!$D$4:$BD$348,9,0),VLOOKUP(covid_cl[[#This Row],[Region]],Hoja1!$E$4:$BD$348,6,0)),-33.6043642941)</f>
        <v>-33.604364294100002</v>
      </c>
      <c r="N9544">
        <f>+IFERROR(IFERROR(VLOOKUP(covid_cl[[#This Row],[Comuna]],Hoja1!$D$4:$BD$348,8,0),VLOOKUP(covid_cl[[#This Row],[Region]],Hoja1!$E$4:$BD$348,5,0)),-70.6266370305)</f>
        <v>-70.626637030500007</v>
      </c>
      <c r="Q9544" t="str">
        <f>+IFERROR(IF(covid_cl[[#This Row],[Region]]&lt;&gt;"No Informado",covid_cl[[#This Row],[Region]],VLOOKUP(covid_cl[[#This Row],[ID]],[1]Hoja5!B$4:I$1967,3,0)),"No Informado")</f>
        <v>Metropolitana</v>
      </c>
    </row>
    <row r="9545" spans="1:17" x14ac:dyDescent="0.3">
      <c r="A9545">
        <f t="shared" si="151"/>
        <v>9544</v>
      </c>
      <c r="B9545" s="3" t="s">
        <v>1748</v>
      </c>
      <c r="C9545">
        <v>13</v>
      </c>
      <c r="D9545" t="s">
        <v>63</v>
      </c>
      <c r="E9545" t="s">
        <v>1259</v>
      </c>
      <c r="I9545" t="s">
        <v>327</v>
      </c>
      <c r="L9545" t="s">
        <v>1544</v>
      </c>
      <c r="M9545">
        <f>+IFERROR(IFERROR(VLOOKUP(covid_cl[[#This Row],[Comuna]],Hoja1!$D$4:$BD$348,9,0),VLOOKUP(covid_cl[[#This Row],[Region]],Hoja1!$E$4:$BD$348,6,0)),-33.6043642941)</f>
        <v>-33.604364294100002</v>
      </c>
      <c r="N9545">
        <f>+IFERROR(IFERROR(VLOOKUP(covid_cl[[#This Row],[Comuna]],Hoja1!$D$4:$BD$348,8,0),VLOOKUP(covid_cl[[#This Row],[Region]],Hoja1!$E$4:$BD$348,5,0)),-70.6266370305)</f>
        <v>-70.626637030500007</v>
      </c>
      <c r="Q9545" t="str">
        <f>+IFERROR(IF(covid_cl[[#This Row],[Region]]&lt;&gt;"No Informado",covid_cl[[#This Row],[Region]],VLOOKUP(covid_cl[[#This Row],[ID]],[1]Hoja5!B$4:I$1967,3,0)),"No Informado")</f>
        <v>Metropolitana</v>
      </c>
    </row>
    <row r="9546" spans="1:17" x14ac:dyDescent="0.3">
      <c r="A9546">
        <f t="shared" si="151"/>
        <v>9545</v>
      </c>
      <c r="B9546" s="3" t="s">
        <v>1748</v>
      </c>
      <c r="C9546">
        <v>13</v>
      </c>
      <c r="D9546" t="s">
        <v>63</v>
      </c>
      <c r="E9546" t="s">
        <v>1259</v>
      </c>
      <c r="I9546" t="s">
        <v>327</v>
      </c>
      <c r="L9546" t="s">
        <v>1544</v>
      </c>
      <c r="M9546">
        <f>+IFERROR(IFERROR(VLOOKUP(covid_cl[[#This Row],[Comuna]],Hoja1!$D$4:$BD$348,9,0),VLOOKUP(covid_cl[[#This Row],[Region]],Hoja1!$E$4:$BD$348,6,0)),-33.6043642941)</f>
        <v>-33.604364294100002</v>
      </c>
      <c r="N9546">
        <f>+IFERROR(IFERROR(VLOOKUP(covid_cl[[#This Row],[Comuna]],Hoja1!$D$4:$BD$348,8,0),VLOOKUP(covid_cl[[#This Row],[Region]],Hoja1!$E$4:$BD$348,5,0)),-70.6266370305)</f>
        <v>-70.626637030500007</v>
      </c>
      <c r="Q9546" t="str">
        <f>+IFERROR(IF(covid_cl[[#This Row],[Region]]&lt;&gt;"No Informado",covid_cl[[#This Row],[Region]],VLOOKUP(covid_cl[[#This Row],[ID]],[1]Hoja5!B$4:I$1967,3,0)),"No Informado")</f>
        <v>Metropolitana</v>
      </c>
    </row>
    <row r="9547" spans="1:17" x14ac:dyDescent="0.3">
      <c r="A9547">
        <f t="shared" si="151"/>
        <v>9546</v>
      </c>
      <c r="B9547" s="3" t="s">
        <v>1748</v>
      </c>
      <c r="C9547">
        <v>13</v>
      </c>
      <c r="D9547" t="s">
        <v>63</v>
      </c>
      <c r="E9547" t="s">
        <v>1259</v>
      </c>
      <c r="I9547" t="s">
        <v>327</v>
      </c>
      <c r="L9547" t="s">
        <v>1544</v>
      </c>
      <c r="M9547">
        <f>+IFERROR(IFERROR(VLOOKUP(covid_cl[[#This Row],[Comuna]],Hoja1!$D$4:$BD$348,9,0),VLOOKUP(covid_cl[[#This Row],[Region]],Hoja1!$E$4:$BD$348,6,0)),-33.6043642941)</f>
        <v>-33.604364294100002</v>
      </c>
      <c r="N9547">
        <f>+IFERROR(IFERROR(VLOOKUP(covid_cl[[#This Row],[Comuna]],Hoja1!$D$4:$BD$348,8,0),VLOOKUP(covid_cl[[#This Row],[Region]],Hoja1!$E$4:$BD$348,5,0)),-70.6266370305)</f>
        <v>-70.626637030500007</v>
      </c>
      <c r="Q9547" t="str">
        <f>+IFERROR(IF(covid_cl[[#This Row],[Region]]&lt;&gt;"No Informado",covid_cl[[#This Row],[Region]],VLOOKUP(covid_cl[[#This Row],[ID]],[1]Hoja5!B$4:I$1967,3,0)),"No Informado")</f>
        <v>Metropolitana</v>
      </c>
    </row>
    <row r="9548" spans="1:17" x14ac:dyDescent="0.3">
      <c r="A9548">
        <f t="shared" si="151"/>
        <v>9547</v>
      </c>
      <c r="B9548" s="3" t="s">
        <v>1748</v>
      </c>
      <c r="C9548">
        <v>13</v>
      </c>
      <c r="D9548" t="s">
        <v>63</v>
      </c>
      <c r="E9548" t="s">
        <v>1259</v>
      </c>
      <c r="I9548" t="s">
        <v>327</v>
      </c>
      <c r="L9548" t="s">
        <v>1544</v>
      </c>
      <c r="M9548">
        <f>+IFERROR(IFERROR(VLOOKUP(covid_cl[[#This Row],[Comuna]],Hoja1!$D$4:$BD$348,9,0),VLOOKUP(covid_cl[[#This Row],[Region]],Hoja1!$E$4:$BD$348,6,0)),-33.6043642941)</f>
        <v>-33.604364294100002</v>
      </c>
      <c r="N9548">
        <f>+IFERROR(IFERROR(VLOOKUP(covid_cl[[#This Row],[Comuna]],Hoja1!$D$4:$BD$348,8,0),VLOOKUP(covid_cl[[#This Row],[Region]],Hoja1!$E$4:$BD$348,5,0)),-70.6266370305)</f>
        <v>-70.626637030500007</v>
      </c>
      <c r="Q9548" t="str">
        <f>+IFERROR(IF(covid_cl[[#This Row],[Region]]&lt;&gt;"No Informado",covid_cl[[#This Row],[Region]],VLOOKUP(covid_cl[[#This Row],[ID]],[1]Hoja5!B$4:I$1967,3,0)),"No Informado")</f>
        <v>Metropolitana</v>
      </c>
    </row>
    <row r="9549" spans="1:17" x14ac:dyDescent="0.3">
      <c r="A9549">
        <f t="shared" si="151"/>
        <v>9548</v>
      </c>
      <c r="B9549" s="3" t="s">
        <v>1748</v>
      </c>
      <c r="C9549">
        <v>13</v>
      </c>
      <c r="D9549" t="s">
        <v>63</v>
      </c>
      <c r="E9549" t="s">
        <v>1259</v>
      </c>
      <c r="I9549" t="s">
        <v>327</v>
      </c>
      <c r="L9549" t="s">
        <v>1544</v>
      </c>
      <c r="M9549">
        <f>+IFERROR(IFERROR(VLOOKUP(covid_cl[[#This Row],[Comuna]],Hoja1!$D$4:$BD$348,9,0),VLOOKUP(covid_cl[[#This Row],[Region]],Hoja1!$E$4:$BD$348,6,0)),-33.6043642941)</f>
        <v>-33.604364294100002</v>
      </c>
      <c r="N9549">
        <f>+IFERROR(IFERROR(VLOOKUP(covid_cl[[#This Row],[Comuna]],Hoja1!$D$4:$BD$348,8,0),VLOOKUP(covid_cl[[#This Row],[Region]],Hoja1!$E$4:$BD$348,5,0)),-70.6266370305)</f>
        <v>-70.626637030500007</v>
      </c>
      <c r="Q9549" t="str">
        <f>+IFERROR(IF(covid_cl[[#This Row],[Region]]&lt;&gt;"No Informado",covid_cl[[#This Row],[Region]],VLOOKUP(covid_cl[[#This Row],[ID]],[1]Hoja5!B$4:I$1967,3,0)),"No Informado")</f>
        <v>Metropolitana</v>
      </c>
    </row>
    <row r="9550" spans="1:17" x14ac:dyDescent="0.3">
      <c r="A9550">
        <f t="shared" si="151"/>
        <v>9549</v>
      </c>
      <c r="B9550" s="3" t="s">
        <v>1748</v>
      </c>
      <c r="C9550">
        <v>13</v>
      </c>
      <c r="D9550" t="s">
        <v>63</v>
      </c>
      <c r="E9550" t="s">
        <v>1259</v>
      </c>
      <c r="I9550" t="s">
        <v>327</v>
      </c>
      <c r="L9550" t="s">
        <v>1544</v>
      </c>
      <c r="M9550">
        <f>+IFERROR(IFERROR(VLOOKUP(covid_cl[[#This Row],[Comuna]],Hoja1!$D$4:$BD$348,9,0),VLOOKUP(covid_cl[[#This Row],[Region]],Hoja1!$E$4:$BD$348,6,0)),-33.6043642941)</f>
        <v>-33.604364294100002</v>
      </c>
      <c r="N9550">
        <f>+IFERROR(IFERROR(VLOOKUP(covid_cl[[#This Row],[Comuna]],Hoja1!$D$4:$BD$348,8,0),VLOOKUP(covid_cl[[#This Row],[Region]],Hoja1!$E$4:$BD$348,5,0)),-70.6266370305)</f>
        <v>-70.626637030500007</v>
      </c>
      <c r="Q9550" t="str">
        <f>+IFERROR(IF(covid_cl[[#This Row],[Region]]&lt;&gt;"No Informado",covid_cl[[#This Row],[Region]],VLOOKUP(covid_cl[[#This Row],[ID]],[1]Hoja5!B$4:I$1967,3,0)),"No Informado")</f>
        <v>Metropolitana</v>
      </c>
    </row>
    <row r="9551" spans="1:17" x14ac:dyDescent="0.3">
      <c r="A9551">
        <f t="shared" si="151"/>
        <v>9550</v>
      </c>
      <c r="B9551" s="3" t="s">
        <v>1748</v>
      </c>
      <c r="C9551">
        <v>13</v>
      </c>
      <c r="D9551" t="s">
        <v>63</v>
      </c>
      <c r="E9551" t="s">
        <v>1259</v>
      </c>
      <c r="I9551" t="s">
        <v>327</v>
      </c>
      <c r="L9551" t="s">
        <v>1544</v>
      </c>
      <c r="M9551">
        <f>+IFERROR(IFERROR(VLOOKUP(covid_cl[[#This Row],[Comuna]],Hoja1!$D$4:$BD$348,9,0),VLOOKUP(covid_cl[[#This Row],[Region]],Hoja1!$E$4:$BD$348,6,0)),-33.6043642941)</f>
        <v>-33.604364294100002</v>
      </c>
      <c r="N9551">
        <f>+IFERROR(IFERROR(VLOOKUP(covid_cl[[#This Row],[Comuna]],Hoja1!$D$4:$BD$348,8,0),VLOOKUP(covid_cl[[#This Row],[Region]],Hoja1!$E$4:$BD$348,5,0)),-70.6266370305)</f>
        <v>-70.626637030500007</v>
      </c>
      <c r="Q9551" t="str">
        <f>+IFERROR(IF(covid_cl[[#This Row],[Region]]&lt;&gt;"No Informado",covid_cl[[#This Row],[Region]],VLOOKUP(covid_cl[[#This Row],[ID]],[1]Hoja5!B$4:I$1967,3,0)),"No Informado")</f>
        <v>Metropolitana</v>
      </c>
    </row>
    <row r="9552" spans="1:17" x14ac:dyDescent="0.3">
      <c r="A9552">
        <f t="shared" si="151"/>
        <v>9551</v>
      </c>
      <c r="B9552" s="3" t="s">
        <v>1748</v>
      </c>
      <c r="C9552">
        <v>13</v>
      </c>
      <c r="D9552" t="s">
        <v>63</v>
      </c>
      <c r="E9552" t="s">
        <v>1259</v>
      </c>
      <c r="I9552" t="s">
        <v>327</v>
      </c>
      <c r="L9552" t="s">
        <v>1544</v>
      </c>
      <c r="M9552">
        <f>+IFERROR(IFERROR(VLOOKUP(covid_cl[[#This Row],[Comuna]],Hoja1!$D$4:$BD$348,9,0),VLOOKUP(covid_cl[[#This Row],[Region]],Hoja1!$E$4:$BD$348,6,0)),-33.6043642941)</f>
        <v>-33.604364294100002</v>
      </c>
      <c r="N9552">
        <f>+IFERROR(IFERROR(VLOOKUP(covid_cl[[#This Row],[Comuna]],Hoja1!$D$4:$BD$348,8,0),VLOOKUP(covid_cl[[#This Row],[Region]],Hoja1!$E$4:$BD$348,5,0)),-70.6266370305)</f>
        <v>-70.626637030500007</v>
      </c>
      <c r="Q9552" t="str">
        <f>+IFERROR(IF(covid_cl[[#This Row],[Region]]&lt;&gt;"No Informado",covid_cl[[#This Row],[Region]],VLOOKUP(covid_cl[[#This Row],[ID]],[1]Hoja5!B$4:I$1967,3,0)),"No Informado")</f>
        <v>Metropolitana</v>
      </c>
    </row>
    <row r="9553" spans="1:17" x14ac:dyDescent="0.3">
      <c r="A9553">
        <f t="shared" si="151"/>
        <v>9552</v>
      </c>
      <c r="B9553" s="3" t="s">
        <v>1748</v>
      </c>
      <c r="C9553">
        <v>13</v>
      </c>
      <c r="D9553" t="s">
        <v>63</v>
      </c>
      <c r="E9553" t="s">
        <v>1259</v>
      </c>
      <c r="I9553" t="s">
        <v>327</v>
      </c>
      <c r="L9553" t="s">
        <v>1544</v>
      </c>
      <c r="M9553">
        <f>+IFERROR(IFERROR(VLOOKUP(covid_cl[[#This Row],[Comuna]],Hoja1!$D$4:$BD$348,9,0),VLOOKUP(covid_cl[[#This Row],[Region]],Hoja1!$E$4:$BD$348,6,0)),-33.6043642941)</f>
        <v>-33.604364294100002</v>
      </c>
      <c r="N9553">
        <f>+IFERROR(IFERROR(VLOOKUP(covid_cl[[#This Row],[Comuna]],Hoja1!$D$4:$BD$348,8,0),VLOOKUP(covid_cl[[#This Row],[Region]],Hoja1!$E$4:$BD$348,5,0)),-70.6266370305)</f>
        <v>-70.626637030500007</v>
      </c>
      <c r="Q9553" t="str">
        <f>+IFERROR(IF(covid_cl[[#This Row],[Region]]&lt;&gt;"No Informado",covid_cl[[#This Row],[Region]],VLOOKUP(covid_cl[[#This Row],[ID]],[1]Hoja5!B$4:I$1967,3,0)),"No Informado")</f>
        <v>Metropolitana</v>
      </c>
    </row>
    <row r="9554" spans="1:17" x14ac:dyDescent="0.3">
      <c r="A9554">
        <f t="shared" si="151"/>
        <v>9553</v>
      </c>
      <c r="B9554" s="3" t="s">
        <v>1748</v>
      </c>
      <c r="C9554">
        <v>13</v>
      </c>
      <c r="D9554" t="s">
        <v>63</v>
      </c>
      <c r="E9554" t="s">
        <v>1259</v>
      </c>
      <c r="I9554" t="s">
        <v>327</v>
      </c>
      <c r="L9554" t="s">
        <v>1544</v>
      </c>
      <c r="M9554">
        <f>+IFERROR(IFERROR(VLOOKUP(covid_cl[[#This Row],[Comuna]],Hoja1!$D$4:$BD$348,9,0),VLOOKUP(covid_cl[[#This Row],[Region]],Hoja1!$E$4:$BD$348,6,0)),-33.6043642941)</f>
        <v>-33.604364294100002</v>
      </c>
      <c r="N9554">
        <f>+IFERROR(IFERROR(VLOOKUP(covid_cl[[#This Row],[Comuna]],Hoja1!$D$4:$BD$348,8,0),VLOOKUP(covid_cl[[#This Row],[Region]],Hoja1!$E$4:$BD$348,5,0)),-70.6266370305)</f>
        <v>-70.626637030500007</v>
      </c>
      <c r="Q9554" t="str">
        <f>+IFERROR(IF(covid_cl[[#This Row],[Region]]&lt;&gt;"No Informado",covid_cl[[#This Row],[Region]],VLOOKUP(covid_cl[[#This Row],[ID]],[1]Hoja5!B$4:I$1967,3,0)),"No Informado")</f>
        <v>Metropolitana</v>
      </c>
    </row>
    <row r="9555" spans="1:17" x14ac:dyDescent="0.3">
      <c r="A9555">
        <f t="shared" si="151"/>
        <v>9554</v>
      </c>
      <c r="B9555" s="3" t="s">
        <v>1748</v>
      </c>
      <c r="C9555">
        <v>13</v>
      </c>
      <c r="D9555" t="s">
        <v>63</v>
      </c>
      <c r="E9555" t="s">
        <v>1259</v>
      </c>
      <c r="I9555" t="s">
        <v>327</v>
      </c>
      <c r="L9555" t="s">
        <v>1544</v>
      </c>
      <c r="M9555">
        <f>+IFERROR(IFERROR(VLOOKUP(covid_cl[[#This Row],[Comuna]],Hoja1!$D$4:$BD$348,9,0),VLOOKUP(covid_cl[[#This Row],[Region]],Hoja1!$E$4:$BD$348,6,0)),-33.6043642941)</f>
        <v>-33.604364294100002</v>
      </c>
      <c r="N9555">
        <f>+IFERROR(IFERROR(VLOOKUP(covid_cl[[#This Row],[Comuna]],Hoja1!$D$4:$BD$348,8,0),VLOOKUP(covid_cl[[#This Row],[Region]],Hoja1!$E$4:$BD$348,5,0)),-70.6266370305)</f>
        <v>-70.626637030500007</v>
      </c>
      <c r="Q9555" t="str">
        <f>+IFERROR(IF(covid_cl[[#This Row],[Region]]&lt;&gt;"No Informado",covid_cl[[#This Row],[Region]],VLOOKUP(covid_cl[[#This Row],[ID]],[1]Hoja5!B$4:I$1967,3,0)),"No Informado")</f>
        <v>Metropolitana</v>
      </c>
    </row>
    <row r="9556" spans="1:17" x14ac:dyDescent="0.3">
      <c r="A9556">
        <f t="shared" si="151"/>
        <v>9555</v>
      </c>
      <c r="B9556" s="3" t="s">
        <v>1748</v>
      </c>
      <c r="C9556">
        <v>13</v>
      </c>
      <c r="D9556" t="s">
        <v>63</v>
      </c>
      <c r="E9556" t="s">
        <v>1259</v>
      </c>
      <c r="I9556" t="s">
        <v>327</v>
      </c>
      <c r="L9556" t="s">
        <v>1544</v>
      </c>
      <c r="M9556">
        <f>+IFERROR(IFERROR(VLOOKUP(covid_cl[[#This Row],[Comuna]],Hoja1!$D$4:$BD$348,9,0),VLOOKUP(covid_cl[[#This Row],[Region]],Hoja1!$E$4:$BD$348,6,0)),-33.6043642941)</f>
        <v>-33.604364294100002</v>
      </c>
      <c r="N9556">
        <f>+IFERROR(IFERROR(VLOOKUP(covid_cl[[#This Row],[Comuna]],Hoja1!$D$4:$BD$348,8,0),VLOOKUP(covid_cl[[#This Row],[Region]],Hoja1!$E$4:$BD$348,5,0)),-70.6266370305)</f>
        <v>-70.626637030500007</v>
      </c>
      <c r="Q9556" t="str">
        <f>+IFERROR(IF(covid_cl[[#This Row],[Region]]&lt;&gt;"No Informado",covid_cl[[#This Row],[Region]],VLOOKUP(covid_cl[[#This Row],[ID]],[1]Hoja5!B$4:I$1967,3,0)),"No Informado")</f>
        <v>Metropolitana</v>
      </c>
    </row>
    <row r="9557" spans="1:17" x14ac:dyDescent="0.3">
      <c r="A9557">
        <f t="shared" si="151"/>
        <v>9556</v>
      </c>
      <c r="B9557" s="3" t="s">
        <v>1748</v>
      </c>
      <c r="C9557">
        <v>13</v>
      </c>
      <c r="D9557" t="s">
        <v>63</v>
      </c>
      <c r="E9557" t="s">
        <v>1259</v>
      </c>
      <c r="I9557" t="s">
        <v>327</v>
      </c>
      <c r="L9557" t="s">
        <v>1544</v>
      </c>
      <c r="M9557">
        <f>+IFERROR(IFERROR(VLOOKUP(covid_cl[[#This Row],[Comuna]],Hoja1!$D$4:$BD$348,9,0),VLOOKUP(covid_cl[[#This Row],[Region]],Hoja1!$E$4:$BD$348,6,0)),-33.6043642941)</f>
        <v>-33.604364294100002</v>
      </c>
      <c r="N9557">
        <f>+IFERROR(IFERROR(VLOOKUP(covid_cl[[#This Row],[Comuna]],Hoja1!$D$4:$BD$348,8,0),VLOOKUP(covid_cl[[#This Row],[Region]],Hoja1!$E$4:$BD$348,5,0)),-70.6266370305)</f>
        <v>-70.626637030500007</v>
      </c>
      <c r="Q9557" t="str">
        <f>+IFERROR(IF(covid_cl[[#This Row],[Region]]&lt;&gt;"No Informado",covid_cl[[#This Row],[Region]],VLOOKUP(covid_cl[[#This Row],[ID]],[1]Hoja5!B$4:I$1967,3,0)),"No Informado")</f>
        <v>Metropolitana</v>
      </c>
    </row>
    <row r="9558" spans="1:17" x14ac:dyDescent="0.3">
      <c r="A9558">
        <f t="shared" si="151"/>
        <v>9557</v>
      </c>
      <c r="B9558" s="3" t="s">
        <v>1748</v>
      </c>
      <c r="C9558">
        <v>13</v>
      </c>
      <c r="D9558" t="s">
        <v>63</v>
      </c>
      <c r="E9558" t="s">
        <v>1259</v>
      </c>
      <c r="I9558" t="s">
        <v>327</v>
      </c>
      <c r="L9558" t="s">
        <v>1544</v>
      </c>
      <c r="M9558">
        <f>+IFERROR(IFERROR(VLOOKUP(covid_cl[[#This Row],[Comuna]],Hoja1!$D$4:$BD$348,9,0),VLOOKUP(covid_cl[[#This Row],[Region]],Hoja1!$E$4:$BD$348,6,0)),-33.6043642941)</f>
        <v>-33.604364294100002</v>
      </c>
      <c r="N9558">
        <f>+IFERROR(IFERROR(VLOOKUP(covid_cl[[#This Row],[Comuna]],Hoja1!$D$4:$BD$348,8,0),VLOOKUP(covid_cl[[#This Row],[Region]],Hoja1!$E$4:$BD$348,5,0)),-70.6266370305)</f>
        <v>-70.626637030500007</v>
      </c>
      <c r="Q9558" t="str">
        <f>+IFERROR(IF(covid_cl[[#This Row],[Region]]&lt;&gt;"No Informado",covid_cl[[#This Row],[Region]],VLOOKUP(covid_cl[[#This Row],[ID]],[1]Hoja5!B$4:I$1967,3,0)),"No Informado")</f>
        <v>Metropolitana</v>
      </c>
    </row>
    <row r="9559" spans="1:17" x14ac:dyDescent="0.3">
      <c r="A9559">
        <f t="shared" si="151"/>
        <v>9558</v>
      </c>
      <c r="B9559" s="3" t="s">
        <v>1748</v>
      </c>
      <c r="C9559">
        <v>13</v>
      </c>
      <c r="D9559" t="s">
        <v>63</v>
      </c>
      <c r="E9559" t="s">
        <v>1259</v>
      </c>
      <c r="I9559" t="s">
        <v>327</v>
      </c>
      <c r="L9559" t="s">
        <v>1544</v>
      </c>
      <c r="M9559">
        <f>+IFERROR(IFERROR(VLOOKUP(covid_cl[[#This Row],[Comuna]],Hoja1!$D$4:$BD$348,9,0),VLOOKUP(covid_cl[[#This Row],[Region]],Hoja1!$E$4:$BD$348,6,0)),-33.6043642941)</f>
        <v>-33.604364294100002</v>
      </c>
      <c r="N9559">
        <f>+IFERROR(IFERROR(VLOOKUP(covid_cl[[#This Row],[Comuna]],Hoja1!$D$4:$BD$348,8,0),VLOOKUP(covid_cl[[#This Row],[Region]],Hoja1!$E$4:$BD$348,5,0)),-70.6266370305)</f>
        <v>-70.626637030500007</v>
      </c>
      <c r="Q9559" t="str">
        <f>+IFERROR(IF(covid_cl[[#This Row],[Region]]&lt;&gt;"No Informado",covid_cl[[#This Row],[Region]],VLOOKUP(covid_cl[[#This Row],[ID]],[1]Hoja5!B$4:I$1967,3,0)),"No Informado")</f>
        <v>Metropolitana</v>
      </c>
    </row>
    <row r="9560" spans="1:17" x14ac:dyDescent="0.3">
      <c r="A9560">
        <f t="shared" si="151"/>
        <v>9559</v>
      </c>
      <c r="B9560" s="3" t="s">
        <v>1748</v>
      </c>
      <c r="C9560">
        <v>13</v>
      </c>
      <c r="D9560" t="s">
        <v>63</v>
      </c>
      <c r="E9560" t="s">
        <v>1259</v>
      </c>
      <c r="I9560" t="s">
        <v>327</v>
      </c>
      <c r="L9560" t="s">
        <v>1544</v>
      </c>
      <c r="M9560">
        <f>+IFERROR(IFERROR(VLOOKUP(covid_cl[[#This Row],[Comuna]],Hoja1!$D$4:$BD$348,9,0),VLOOKUP(covid_cl[[#This Row],[Region]],Hoja1!$E$4:$BD$348,6,0)),-33.6043642941)</f>
        <v>-33.604364294100002</v>
      </c>
      <c r="N9560">
        <f>+IFERROR(IFERROR(VLOOKUP(covid_cl[[#This Row],[Comuna]],Hoja1!$D$4:$BD$348,8,0),VLOOKUP(covid_cl[[#This Row],[Region]],Hoja1!$E$4:$BD$348,5,0)),-70.6266370305)</f>
        <v>-70.626637030500007</v>
      </c>
      <c r="Q9560" t="str">
        <f>+IFERROR(IF(covid_cl[[#This Row],[Region]]&lt;&gt;"No Informado",covid_cl[[#This Row],[Region]],VLOOKUP(covid_cl[[#This Row],[ID]],[1]Hoja5!B$4:I$1967,3,0)),"No Informado")</f>
        <v>Metropolitana</v>
      </c>
    </row>
    <row r="9561" spans="1:17" x14ac:dyDescent="0.3">
      <c r="A9561">
        <f t="shared" si="151"/>
        <v>9560</v>
      </c>
      <c r="B9561" s="3" t="s">
        <v>1748</v>
      </c>
      <c r="C9561">
        <v>13</v>
      </c>
      <c r="D9561" t="s">
        <v>63</v>
      </c>
      <c r="E9561" t="s">
        <v>1259</v>
      </c>
      <c r="I9561" t="s">
        <v>327</v>
      </c>
      <c r="L9561" t="s">
        <v>1544</v>
      </c>
      <c r="M9561">
        <f>+IFERROR(IFERROR(VLOOKUP(covid_cl[[#This Row],[Comuna]],Hoja1!$D$4:$BD$348,9,0),VLOOKUP(covid_cl[[#This Row],[Region]],Hoja1!$E$4:$BD$348,6,0)),-33.6043642941)</f>
        <v>-33.604364294100002</v>
      </c>
      <c r="N9561">
        <f>+IFERROR(IFERROR(VLOOKUP(covid_cl[[#This Row],[Comuna]],Hoja1!$D$4:$BD$348,8,0),VLOOKUP(covid_cl[[#This Row],[Region]],Hoja1!$E$4:$BD$348,5,0)),-70.6266370305)</f>
        <v>-70.626637030500007</v>
      </c>
      <c r="Q9561" t="str">
        <f>+IFERROR(IF(covid_cl[[#This Row],[Region]]&lt;&gt;"No Informado",covid_cl[[#This Row],[Region]],VLOOKUP(covid_cl[[#This Row],[ID]],[1]Hoja5!B$4:I$1967,3,0)),"No Informado")</f>
        <v>Metropolitana</v>
      </c>
    </row>
    <row r="9562" spans="1:17" x14ac:dyDescent="0.3">
      <c r="A9562">
        <f t="shared" si="151"/>
        <v>9561</v>
      </c>
      <c r="B9562" s="3" t="s">
        <v>1748</v>
      </c>
      <c r="C9562">
        <v>13</v>
      </c>
      <c r="D9562" t="s">
        <v>63</v>
      </c>
      <c r="E9562" t="s">
        <v>1259</v>
      </c>
      <c r="I9562" t="s">
        <v>327</v>
      </c>
      <c r="L9562" t="s">
        <v>1544</v>
      </c>
      <c r="M9562">
        <f>+IFERROR(IFERROR(VLOOKUP(covid_cl[[#This Row],[Comuna]],Hoja1!$D$4:$BD$348,9,0),VLOOKUP(covid_cl[[#This Row],[Region]],Hoja1!$E$4:$BD$348,6,0)),-33.6043642941)</f>
        <v>-33.604364294100002</v>
      </c>
      <c r="N9562">
        <f>+IFERROR(IFERROR(VLOOKUP(covid_cl[[#This Row],[Comuna]],Hoja1!$D$4:$BD$348,8,0),VLOOKUP(covid_cl[[#This Row],[Region]],Hoja1!$E$4:$BD$348,5,0)),-70.6266370305)</f>
        <v>-70.626637030500007</v>
      </c>
      <c r="Q9562" t="str">
        <f>+IFERROR(IF(covid_cl[[#This Row],[Region]]&lt;&gt;"No Informado",covid_cl[[#This Row],[Region]],VLOOKUP(covid_cl[[#This Row],[ID]],[1]Hoja5!B$4:I$1967,3,0)),"No Informado")</f>
        <v>Metropolitana</v>
      </c>
    </row>
    <row r="9563" spans="1:17" x14ac:dyDescent="0.3">
      <c r="A9563">
        <f t="shared" si="151"/>
        <v>9562</v>
      </c>
      <c r="B9563" s="3" t="s">
        <v>1748</v>
      </c>
      <c r="C9563">
        <v>13</v>
      </c>
      <c r="D9563" t="s">
        <v>63</v>
      </c>
      <c r="E9563" t="s">
        <v>1259</v>
      </c>
      <c r="I9563" t="s">
        <v>327</v>
      </c>
      <c r="L9563" t="s">
        <v>1544</v>
      </c>
      <c r="M9563">
        <f>+IFERROR(IFERROR(VLOOKUP(covid_cl[[#This Row],[Comuna]],Hoja1!$D$4:$BD$348,9,0),VLOOKUP(covid_cl[[#This Row],[Region]],Hoja1!$E$4:$BD$348,6,0)),-33.6043642941)</f>
        <v>-33.604364294100002</v>
      </c>
      <c r="N9563">
        <f>+IFERROR(IFERROR(VLOOKUP(covid_cl[[#This Row],[Comuna]],Hoja1!$D$4:$BD$348,8,0),VLOOKUP(covid_cl[[#This Row],[Region]],Hoja1!$E$4:$BD$348,5,0)),-70.6266370305)</f>
        <v>-70.626637030500007</v>
      </c>
      <c r="Q9563" t="str">
        <f>+IFERROR(IF(covid_cl[[#This Row],[Region]]&lt;&gt;"No Informado",covid_cl[[#This Row],[Region]],VLOOKUP(covid_cl[[#This Row],[ID]],[1]Hoja5!B$4:I$1967,3,0)),"No Informado")</f>
        <v>Metropolitana</v>
      </c>
    </row>
    <row r="9564" spans="1:17" x14ac:dyDescent="0.3">
      <c r="A9564">
        <f t="shared" si="151"/>
        <v>9563</v>
      </c>
      <c r="B9564" s="3" t="s">
        <v>1748</v>
      </c>
      <c r="C9564">
        <v>13</v>
      </c>
      <c r="D9564" t="s">
        <v>63</v>
      </c>
      <c r="E9564" t="s">
        <v>1259</v>
      </c>
      <c r="I9564" t="s">
        <v>327</v>
      </c>
      <c r="L9564" t="s">
        <v>1544</v>
      </c>
      <c r="M9564">
        <f>+IFERROR(IFERROR(VLOOKUP(covid_cl[[#This Row],[Comuna]],Hoja1!$D$4:$BD$348,9,0),VLOOKUP(covid_cl[[#This Row],[Region]],Hoja1!$E$4:$BD$348,6,0)),-33.6043642941)</f>
        <v>-33.604364294100002</v>
      </c>
      <c r="N9564">
        <f>+IFERROR(IFERROR(VLOOKUP(covid_cl[[#This Row],[Comuna]],Hoja1!$D$4:$BD$348,8,0),VLOOKUP(covid_cl[[#This Row],[Region]],Hoja1!$E$4:$BD$348,5,0)),-70.6266370305)</f>
        <v>-70.626637030500007</v>
      </c>
      <c r="Q9564" t="str">
        <f>+IFERROR(IF(covid_cl[[#This Row],[Region]]&lt;&gt;"No Informado",covid_cl[[#This Row],[Region]],VLOOKUP(covid_cl[[#This Row],[ID]],[1]Hoja5!B$4:I$1967,3,0)),"No Informado")</f>
        <v>Metropolitana</v>
      </c>
    </row>
    <row r="9565" spans="1:17" x14ac:dyDescent="0.3">
      <c r="A9565">
        <f t="shared" ref="A9565:A9628" si="152">+ROW()-1</f>
        <v>9564</v>
      </c>
      <c r="B9565" s="3" t="s">
        <v>1748</v>
      </c>
      <c r="C9565">
        <v>13</v>
      </c>
      <c r="D9565" t="s">
        <v>63</v>
      </c>
      <c r="E9565" t="s">
        <v>1259</v>
      </c>
      <c r="I9565" t="s">
        <v>327</v>
      </c>
      <c r="L9565" t="s">
        <v>1544</v>
      </c>
      <c r="M9565">
        <f>+IFERROR(IFERROR(VLOOKUP(covid_cl[[#This Row],[Comuna]],Hoja1!$D$4:$BD$348,9,0),VLOOKUP(covid_cl[[#This Row],[Region]],Hoja1!$E$4:$BD$348,6,0)),-33.6043642941)</f>
        <v>-33.604364294100002</v>
      </c>
      <c r="N9565">
        <f>+IFERROR(IFERROR(VLOOKUP(covid_cl[[#This Row],[Comuna]],Hoja1!$D$4:$BD$348,8,0),VLOOKUP(covid_cl[[#This Row],[Region]],Hoja1!$E$4:$BD$348,5,0)),-70.6266370305)</f>
        <v>-70.626637030500007</v>
      </c>
      <c r="Q9565" t="str">
        <f>+IFERROR(IF(covid_cl[[#This Row],[Region]]&lt;&gt;"No Informado",covid_cl[[#This Row],[Region]],VLOOKUP(covid_cl[[#This Row],[ID]],[1]Hoja5!B$4:I$1967,3,0)),"No Informado")</f>
        <v>Metropolitana</v>
      </c>
    </row>
    <row r="9566" spans="1:17" x14ac:dyDescent="0.3">
      <c r="A9566">
        <f t="shared" si="152"/>
        <v>9565</v>
      </c>
      <c r="B9566" s="3" t="s">
        <v>1748</v>
      </c>
      <c r="C9566">
        <v>13</v>
      </c>
      <c r="D9566" t="s">
        <v>63</v>
      </c>
      <c r="E9566" t="s">
        <v>1259</v>
      </c>
      <c r="I9566" t="s">
        <v>327</v>
      </c>
      <c r="L9566" t="s">
        <v>1544</v>
      </c>
      <c r="M9566">
        <f>+IFERROR(IFERROR(VLOOKUP(covid_cl[[#This Row],[Comuna]],Hoja1!$D$4:$BD$348,9,0),VLOOKUP(covid_cl[[#This Row],[Region]],Hoja1!$E$4:$BD$348,6,0)),-33.6043642941)</f>
        <v>-33.604364294100002</v>
      </c>
      <c r="N9566">
        <f>+IFERROR(IFERROR(VLOOKUP(covid_cl[[#This Row],[Comuna]],Hoja1!$D$4:$BD$348,8,0),VLOOKUP(covid_cl[[#This Row],[Region]],Hoja1!$E$4:$BD$348,5,0)),-70.6266370305)</f>
        <v>-70.626637030500007</v>
      </c>
      <c r="Q9566" t="str">
        <f>+IFERROR(IF(covid_cl[[#This Row],[Region]]&lt;&gt;"No Informado",covid_cl[[#This Row],[Region]],VLOOKUP(covid_cl[[#This Row],[ID]],[1]Hoja5!B$4:I$1967,3,0)),"No Informado")</f>
        <v>Metropolitana</v>
      </c>
    </row>
    <row r="9567" spans="1:17" x14ac:dyDescent="0.3">
      <c r="A9567">
        <f t="shared" si="152"/>
        <v>9566</v>
      </c>
      <c r="B9567" s="3" t="s">
        <v>1748</v>
      </c>
      <c r="C9567">
        <v>13</v>
      </c>
      <c r="D9567" t="s">
        <v>63</v>
      </c>
      <c r="E9567" t="s">
        <v>1259</v>
      </c>
      <c r="I9567" t="s">
        <v>327</v>
      </c>
      <c r="L9567" t="s">
        <v>1544</v>
      </c>
      <c r="M9567">
        <f>+IFERROR(IFERROR(VLOOKUP(covid_cl[[#This Row],[Comuna]],Hoja1!$D$4:$BD$348,9,0),VLOOKUP(covid_cl[[#This Row],[Region]],Hoja1!$E$4:$BD$348,6,0)),-33.6043642941)</f>
        <v>-33.604364294100002</v>
      </c>
      <c r="N9567">
        <f>+IFERROR(IFERROR(VLOOKUP(covid_cl[[#This Row],[Comuna]],Hoja1!$D$4:$BD$348,8,0),VLOOKUP(covid_cl[[#This Row],[Region]],Hoja1!$E$4:$BD$348,5,0)),-70.6266370305)</f>
        <v>-70.626637030500007</v>
      </c>
      <c r="Q9567" t="str">
        <f>+IFERROR(IF(covid_cl[[#This Row],[Region]]&lt;&gt;"No Informado",covid_cl[[#This Row],[Region]],VLOOKUP(covid_cl[[#This Row],[ID]],[1]Hoja5!B$4:I$1967,3,0)),"No Informado")</f>
        <v>Metropolitana</v>
      </c>
    </row>
    <row r="9568" spans="1:17" x14ac:dyDescent="0.3">
      <c r="A9568">
        <f t="shared" si="152"/>
        <v>9567</v>
      </c>
      <c r="B9568" s="3" t="s">
        <v>1748</v>
      </c>
      <c r="C9568">
        <v>13</v>
      </c>
      <c r="D9568" t="s">
        <v>63</v>
      </c>
      <c r="E9568" t="s">
        <v>1259</v>
      </c>
      <c r="I9568" t="s">
        <v>327</v>
      </c>
      <c r="L9568" t="s">
        <v>1544</v>
      </c>
      <c r="M9568">
        <f>+IFERROR(IFERROR(VLOOKUP(covid_cl[[#This Row],[Comuna]],Hoja1!$D$4:$BD$348,9,0),VLOOKUP(covid_cl[[#This Row],[Region]],Hoja1!$E$4:$BD$348,6,0)),-33.6043642941)</f>
        <v>-33.604364294100002</v>
      </c>
      <c r="N9568">
        <f>+IFERROR(IFERROR(VLOOKUP(covid_cl[[#This Row],[Comuna]],Hoja1!$D$4:$BD$348,8,0),VLOOKUP(covid_cl[[#This Row],[Region]],Hoja1!$E$4:$BD$348,5,0)),-70.6266370305)</f>
        <v>-70.626637030500007</v>
      </c>
      <c r="Q9568" t="str">
        <f>+IFERROR(IF(covid_cl[[#This Row],[Region]]&lt;&gt;"No Informado",covid_cl[[#This Row],[Region]],VLOOKUP(covid_cl[[#This Row],[ID]],[1]Hoja5!B$4:I$1967,3,0)),"No Informado")</f>
        <v>Metropolitana</v>
      </c>
    </row>
    <row r="9569" spans="1:17" x14ac:dyDescent="0.3">
      <c r="A9569">
        <f t="shared" si="152"/>
        <v>9568</v>
      </c>
      <c r="B9569" s="3" t="s">
        <v>1748</v>
      </c>
      <c r="C9569">
        <v>13</v>
      </c>
      <c r="D9569" t="s">
        <v>63</v>
      </c>
      <c r="E9569" t="s">
        <v>1259</v>
      </c>
      <c r="I9569" t="s">
        <v>327</v>
      </c>
      <c r="L9569" t="s">
        <v>1544</v>
      </c>
      <c r="M9569">
        <f>+IFERROR(IFERROR(VLOOKUP(covid_cl[[#This Row],[Comuna]],Hoja1!$D$4:$BD$348,9,0),VLOOKUP(covid_cl[[#This Row],[Region]],Hoja1!$E$4:$BD$348,6,0)),-33.6043642941)</f>
        <v>-33.604364294100002</v>
      </c>
      <c r="N9569">
        <f>+IFERROR(IFERROR(VLOOKUP(covid_cl[[#This Row],[Comuna]],Hoja1!$D$4:$BD$348,8,0),VLOOKUP(covid_cl[[#This Row],[Region]],Hoja1!$E$4:$BD$348,5,0)),-70.6266370305)</f>
        <v>-70.626637030500007</v>
      </c>
      <c r="Q9569" t="str">
        <f>+IFERROR(IF(covid_cl[[#This Row],[Region]]&lt;&gt;"No Informado",covid_cl[[#This Row],[Region]],VLOOKUP(covid_cl[[#This Row],[ID]],[1]Hoja5!B$4:I$1967,3,0)),"No Informado")</f>
        <v>Metropolitana</v>
      </c>
    </row>
    <row r="9570" spans="1:17" x14ac:dyDescent="0.3">
      <c r="A9570">
        <f t="shared" si="152"/>
        <v>9569</v>
      </c>
      <c r="B9570" s="3" t="s">
        <v>1748</v>
      </c>
      <c r="C9570">
        <v>13</v>
      </c>
      <c r="D9570" t="s">
        <v>63</v>
      </c>
      <c r="E9570" t="s">
        <v>1259</v>
      </c>
      <c r="I9570" t="s">
        <v>327</v>
      </c>
      <c r="L9570" t="s">
        <v>1544</v>
      </c>
      <c r="M9570">
        <f>+IFERROR(IFERROR(VLOOKUP(covid_cl[[#This Row],[Comuna]],Hoja1!$D$4:$BD$348,9,0),VLOOKUP(covid_cl[[#This Row],[Region]],Hoja1!$E$4:$BD$348,6,0)),-33.6043642941)</f>
        <v>-33.604364294100002</v>
      </c>
      <c r="N9570">
        <f>+IFERROR(IFERROR(VLOOKUP(covid_cl[[#This Row],[Comuna]],Hoja1!$D$4:$BD$348,8,0),VLOOKUP(covid_cl[[#This Row],[Region]],Hoja1!$E$4:$BD$348,5,0)),-70.6266370305)</f>
        <v>-70.626637030500007</v>
      </c>
      <c r="Q9570" t="str">
        <f>+IFERROR(IF(covid_cl[[#This Row],[Region]]&lt;&gt;"No Informado",covid_cl[[#This Row],[Region]],VLOOKUP(covid_cl[[#This Row],[ID]],[1]Hoja5!B$4:I$1967,3,0)),"No Informado")</f>
        <v>Metropolitana</v>
      </c>
    </row>
    <row r="9571" spans="1:17" x14ac:dyDescent="0.3">
      <c r="A9571">
        <f t="shared" si="152"/>
        <v>9570</v>
      </c>
      <c r="B9571" s="3" t="s">
        <v>1748</v>
      </c>
      <c r="C9571">
        <v>13</v>
      </c>
      <c r="D9571" t="s">
        <v>63</v>
      </c>
      <c r="E9571" t="s">
        <v>1259</v>
      </c>
      <c r="I9571" t="s">
        <v>327</v>
      </c>
      <c r="L9571" t="s">
        <v>1544</v>
      </c>
      <c r="M9571">
        <f>+IFERROR(IFERROR(VLOOKUP(covid_cl[[#This Row],[Comuna]],Hoja1!$D$4:$BD$348,9,0),VLOOKUP(covid_cl[[#This Row],[Region]],Hoja1!$E$4:$BD$348,6,0)),-33.6043642941)</f>
        <v>-33.604364294100002</v>
      </c>
      <c r="N9571">
        <f>+IFERROR(IFERROR(VLOOKUP(covid_cl[[#This Row],[Comuna]],Hoja1!$D$4:$BD$348,8,0),VLOOKUP(covid_cl[[#This Row],[Region]],Hoja1!$E$4:$BD$348,5,0)),-70.6266370305)</f>
        <v>-70.626637030500007</v>
      </c>
      <c r="Q9571" t="str">
        <f>+IFERROR(IF(covid_cl[[#This Row],[Region]]&lt;&gt;"No Informado",covid_cl[[#This Row],[Region]],VLOOKUP(covid_cl[[#This Row],[ID]],[1]Hoja5!B$4:I$1967,3,0)),"No Informado")</f>
        <v>Metropolitana</v>
      </c>
    </row>
    <row r="9572" spans="1:17" x14ac:dyDescent="0.3">
      <c r="A9572">
        <f t="shared" si="152"/>
        <v>9571</v>
      </c>
      <c r="B9572" s="3" t="s">
        <v>1748</v>
      </c>
      <c r="C9572">
        <v>13</v>
      </c>
      <c r="D9572" t="s">
        <v>63</v>
      </c>
      <c r="E9572" t="s">
        <v>1259</v>
      </c>
      <c r="I9572" t="s">
        <v>327</v>
      </c>
      <c r="L9572" t="s">
        <v>1544</v>
      </c>
      <c r="M9572">
        <f>+IFERROR(IFERROR(VLOOKUP(covid_cl[[#This Row],[Comuna]],Hoja1!$D$4:$BD$348,9,0),VLOOKUP(covid_cl[[#This Row],[Region]],Hoja1!$E$4:$BD$348,6,0)),-33.6043642941)</f>
        <v>-33.604364294100002</v>
      </c>
      <c r="N9572">
        <f>+IFERROR(IFERROR(VLOOKUP(covid_cl[[#This Row],[Comuna]],Hoja1!$D$4:$BD$348,8,0),VLOOKUP(covid_cl[[#This Row],[Region]],Hoja1!$E$4:$BD$348,5,0)),-70.6266370305)</f>
        <v>-70.626637030500007</v>
      </c>
      <c r="Q9572" t="str">
        <f>+IFERROR(IF(covid_cl[[#This Row],[Region]]&lt;&gt;"No Informado",covid_cl[[#This Row],[Region]],VLOOKUP(covid_cl[[#This Row],[ID]],[1]Hoja5!B$4:I$1967,3,0)),"No Informado")</f>
        <v>Metropolitana</v>
      </c>
    </row>
    <row r="9573" spans="1:17" x14ac:dyDescent="0.3">
      <c r="A9573">
        <f t="shared" si="152"/>
        <v>9572</v>
      </c>
      <c r="B9573" s="3" t="s">
        <v>1748</v>
      </c>
      <c r="C9573">
        <v>13</v>
      </c>
      <c r="D9573" t="s">
        <v>63</v>
      </c>
      <c r="E9573" t="s">
        <v>1259</v>
      </c>
      <c r="I9573" t="s">
        <v>327</v>
      </c>
      <c r="L9573" t="s">
        <v>1544</v>
      </c>
      <c r="M9573">
        <f>+IFERROR(IFERROR(VLOOKUP(covid_cl[[#This Row],[Comuna]],Hoja1!$D$4:$BD$348,9,0),VLOOKUP(covid_cl[[#This Row],[Region]],Hoja1!$E$4:$BD$348,6,0)),-33.6043642941)</f>
        <v>-33.604364294100002</v>
      </c>
      <c r="N9573">
        <f>+IFERROR(IFERROR(VLOOKUP(covid_cl[[#This Row],[Comuna]],Hoja1!$D$4:$BD$348,8,0),VLOOKUP(covid_cl[[#This Row],[Region]],Hoja1!$E$4:$BD$348,5,0)),-70.6266370305)</f>
        <v>-70.626637030500007</v>
      </c>
      <c r="Q9573" t="str">
        <f>+IFERROR(IF(covid_cl[[#This Row],[Region]]&lt;&gt;"No Informado",covid_cl[[#This Row],[Region]],VLOOKUP(covid_cl[[#This Row],[ID]],[1]Hoja5!B$4:I$1967,3,0)),"No Informado")</f>
        <v>Metropolitana</v>
      </c>
    </row>
    <row r="9574" spans="1:17" x14ac:dyDescent="0.3">
      <c r="A9574">
        <f t="shared" si="152"/>
        <v>9573</v>
      </c>
      <c r="B9574" s="3" t="s">
        <v>1748</v>
      </c>
      <c r="C9574">
        <v>13</v>
      </c>
      <c r="D9574" t="s">
        <v>63</v>
      </c>
      <c r="E9574" t="s">
        <v>1259</v>
      </c>
      <c r="I9574" t="s">
        <v>327</v>
      </c>
      <c r="L9574" t="s">
        <v>1544</v>
      </c>
      <c r="M9574">
        <f>+IFERROR(IFERROR(VLOOKUP(covid_cl[[#This Row],[Comuna]],Hoja1!$D$4:$BD$348,9,0),VLOOKUP(covid_cl[[#This Row],[Region]],Hoja1!$E$4:$BD$348,6,0)),-33.6043642941)</f>
        <v>-33.604364294100002</v>
      </c>
      <c r="N9574">
        <f>+IFERROR(IFERROR(VLOOKUP(covid_cl[[#This Row],[Comuna]],Hoja1!$D$4:$BD$348,8,0),VLOOKUP(covid_cl[[#This Row],[Region]],Hoja1!$E$4:$BD$348,5,0)),-70.6266370305)</f>
        <v>-70.626637030500007</v>
      </c>
      <c r="Q9574" t="str">
        <f>+IFERROR(IF(covid_cl[[#This Row],[Region]]&lt;&gt;"No Informado",covid_cl[[#This Row],[Region]],VLOOKUP(covid_cl[[#This Row],[ID]],[1]Hoja5!B$4:I$1967,3,0)),"No Informado")</f>
        <v>Metropolitana</v>
      </c>
    </row>
    <row r="9575" spans="1:17" x14ac:dyDescent="0.3">
      <c r="A9575">
        <f t="shared" si="152"/>
        <v>9574</v>
      </c>
      <c r="B9575" s="3" t="s">
        <v>1748</v>
      </c>
      <c r="C9575">
        <v>13</v>
      </c>
      <c r="D9575" t="s">
        <v>63</v>
      </c>
      <c r="E9575" t="s">
        <v>1259</v>
      </c>
      <c r="I9575" t="s">
        <v>327</v>
      </c>
      <c r="L9575" t="s">
        <v>1544</v>
      </c>
      <c r="M9575">
        <f>+IFERROR(IFERROR(VLOOKUP(covid_cl[[#This Row],[Comuna]],Hoja1!$D$4:$BD$348,9,0),VLOOKUP(covid_cl[[#This Row],[Region]],Hoja1!$E$4:$BD$348,6,0)),-33.6043642941)</f>
        <v>-33.604364294100002</v>
      </c>
      <c r="N9575">
        <f>+IFERROR(IFERROR(VLOOKUP(covid_cl[[#This Row],[Comuna]],Hoja1!$D$4:$BD$348,8,0),VLOOKUP(covid_cl[[#This Row],[Region]],Hoja1!$E$4:$BD$348,5,0)),-70.6266370305)</f>
        <v>-70.626637030500007</v>
      </c>
      <c r="Q9575" t="str">
        <f>+IFERROR(IF(covid_cl[[#This Row],[Region]]&lt;&gt;"No Informado",covid_cl[[#This Row],[Region]],VLOOKUP(covid_cl[[#This Row],[ID]],[1]Hoja5!B$4:I$1967,3,0)),"No Informado")</f>
        <v>Metropolitana</v>
      </c>
    </row>
    <row r="9576" spans="1:17" x14ac:dyDescent="0.3">
      <c r="A9576">
        <f t="shared" si="152"/>
        <v>9575</v>
      </c>
      <c r="B9576" s="3" t="s">
        <v>1748</v>
      </c>
      <c r="C9576">
        <v>13</v>
      </c>
      <c r="D9576" t="s">
        <v>63</v>
      </c>
      <c r="E9576" t="s">
        <v>1259</v>
      </c>
      <c r="I9576" t="s">
        <v>327</v>
      </c>
      <c r="L9576" t="s">
        <v>1544</v>
      </c>
      <c r="M9576">
        <f>+IFERROR(IFERROR(VLOOKUP(covid_cl[[#This Row],[Comuna]],Hoja1!$D$4:$BD$348,9,0),VLOOKUP(covid_cl[[#This Row],[Region]],Hoja1!$E$4:$BD$348,6,0)),-33.6043642941)</f>
        <v>-33.604364294100002</v>
      </c>
      <c r="N9576">
        <f>+IFERROR(IFERROR(VLOOKUP(covid_cl[[#This Row],[Comuna]],Hoja1!$D$4:$BD$348,8,0),VLOOKUP(covid_cl[[#This Row],[Region]],Hoja1!$E$4:$BD$348,5,0)),-70.6266370305)</f>
        <v>-70.626637030500007</v>
      </c>
      <c r="Q9576" t="str">
        <f>+IFERROR(IF(covid_cl[[#This Row],[Region]]&lt;&gt;"No Informado",covid_cl[[#This Row],[Region]],VLOOKUP(covid_cl[[#This Row],[ID]],[1]Hoja5!B$4:I$1967,3,0)),"No Informado")</f>
        <v>Metropolitana</v>
      </c>
    </row>
    <row r="9577" spans="1:17" x14ac:dyDescent="0.3">
      <c r="A9577">
        <f t="shared" si="152"/>
        <v>9576</v>
      </c>
      <c r="B9577" s="3" t="s">
        <v>1748</v>
      </c>
      <c r="C9577">
        <v>13</v>
      </c>
      <c r="D9577" t="s">
        <v>63</v>
      </c>
      <c r="E9577" t="s">
        <v>1259</v>
      </c>
      <c r="I9577" t="s">
        <v>327</v>
      </c>
      <c r="L9577" t="s">
        <v>1544</v>
      </c>
      <c r="M9577">
        <f>+IFERROR(IFERROR(VLOOKUP(covid_cl[[#This Row],[Comuna]],Hoja1!$D$4:$BD$348,9,0),VLOOKUP(covid_cl[[#This Row],[Region]],Hoja1!$E$4:$BD$348,6,0)),-33.6043642941)</f>
        <v>-33.604364294100002</v>
      </c>
      <c r="N9577">
        <f>+IFERROR(IFERROR(VLOOKUP(covid_cl[[#This Row],[Comuna]],Hoja1!$D$4:$BD$348,8,0),VLOOKUP(covid_cl[[#This Row],[Region]],Hoja1!$E$4:$BD$348,5,0)),-70.6266370305)</f>
        <v>-70.626637030500007</v>
      </c>
      <c r="Q9577" t="str">
        <f>+IFERROR(IF(covid_cl[[#This Row],[Region]]&lt;&gt;"No Informado",covid_cl[[#This Row],[Region]],VLOOKUP(covid_cl[[#This Row],[ID]],[1]Hoja5!B$4:I$1967,3,0)),"No Informado")</f>
        <v>Metropolitana</v>
      </c>
    </row>
    <row r="9578" spans="1:17" x14ac:dyDescent="0.3">
      <c r="A9578">
        <f t="shared" si="152"/>
        <v>9577</v>
      </c>
      <c r="B9578" s="3" t="s">
        <v>1748</v>
      </c>
      <c r="C9578">
        <v>13</v>
      </c>
      <c r="D9578" t="s">
        <v>63</v>
      </c>
      <c r="E9578" t="s">
        <v>1259</v>
      </c>
      <c r="I9578" t="s">
        <v>327</v>
      </c>
      <c r="L9578" t="s">
        <v>1544</v>
      </c>
      <c r="M9578">
        <f>+IFERROR(IFERROR(VLOOKUP(covid_cl[[#This Row],[Comuna]],Hoja1!$D$4:$BD$348,9,0),VLOOKUP(covid_cl[[#This Row],[Region]],Hoja1!$E$4:$BD$348,6,0)),-33.6043642941)</f>
        <v>-33.604364294100002</v>
      </c>
      <c r="N9578">
        <f>+IFERROR(IFERROR(VLOOKUP(covid_cl[[#This Row],[Comuna]],Hoja1!$D$4:$BD$348,8,0),VLOOKUP(covid_cl[[#This Row],[Region]],Hoja1!$E$4:$BD$348,5,0)),-70.6266370305)</f>
        <v>-70.626637030500007</v>
      </c>
      <c r="Q9578" t="str">
        <f>+IFERROR(IF(covid_cl[[#This Row],[Region]]&lt;&gt;"No Informado",covid_cl[[#This Row],[Region]],VLOOKUP(covid_cl[[#This Row],[ID]],[1]Hoja5!B$4:I$1967,3,0)),"No Informado")</f>
        <v>Metropolitana</v>
      </c>
    </row>
    <row r="9579" spans="1:17" x14ac:dyDescent="0.3">
      <c r="A9579">
        <f t="shared" si="152"/>
        <v>9578</v>
      </c>
      <c r="B9579" s="3" t="s">
        <v>1748</v>
      </c>
      <c r="C9579">
        <v>13</v>
      </c>
      <c r="D9579" t="s">
        <v>63</v>
      </c>
      <c r="E9579" t="s">
        <v>1259</v>
      </c>
      <c r="I9579" t="s">
        <v>327</v>
      </c>
      <c r="L9579" t="s">
        <v>1544</v>
      </c>
      <c r="M9579">
        <f>+IFERROR(IFERROR(VLOOKUP(covid_cl[[#This Row],[Comuna]],Hoja1!$D$4:$BD$348,9,0),VLOOKUP(covid_cl[[#This Row],[Region]],Hoja1!$E$4:$BD$348,6,0)),-33.6043642941)</f>
        <v>-33.604364294100002</v>
      </c>
      <c r="N9579">
        <f>+IFERROR(IFERROR(VLOOKUP(covid_cl[[#This Row],[Comuna]],Hoja1!$D$4:$BD$348,8,0),VLOOKUP(covid_cl[[#This Row],[Region]],Hoja1!$E$4:$BD$348,5,0)),-70.6266370305)</f>
        <v>-70.626637030500007</v>
      </c>
      <c r="Q9579" t="str">
        <f>+IFERROR(IF(covid_cl[[#This Row],[Region]]&lt;&gt;"No Informado",covid_cl[[#This Row],[Region]],VLOOKUP(covid_cl[[#This Row],[ID]],[1]Hoja5!B$4:I$1967,3,0)),"No Informado")</f>
        <v>Metropolitana</v>
      </c>
    </row>
    <row r="9580" spans="1:17" x14ac:dyDescent="0.3">
      <c r="A9580">
        <f t="shared" si="152"/>
        <v>9579</v>
      </c>
      <c r="B9580" s="3" t="s">
        <v>1748</v>
      </c>
      <c r="C9580">
        <v>13</v>
      </c>
      <c r="D9580" t="s">
        <v>63</v>
      </c>
      <c r="E9580" t="s">
        <v>1259</v>
      </c>
      <c r="I9580" t="s">
        <v>327</v>
      </c>
      <c r="L9580" t="s">
        <v>1544</v>
      </c>
      <c r="M9580">
        <f>+IFERROR(IFERROR(VLOOKUP(covid_cl[[#This Row],[Comuna]],Hoja1!$D$4:$BD$348,9,0),VLOOKUP(covid_cl[[#This Row],[Region]],Hoja1!$E$4:$BD$348,6,0)),-33.6043642941)</f>
        <v>-33.604364294100002</v>
      </c>
      <c r="N9580">
        <f>+IFERROR(IFERROR(VLOOKUP(covid_cl[[#This Row],[Comuna]],Hoja1!$D$4:$BD$348,8,0),VLOOKUP(covid_cl[[#This Row],[Region]],Hoja1!$E$4:$BD$348,5,0)),-70.6266370305)</f>
        <v>-70.626637030500007</v>
      </c>
      <c r="Q9580" t="str">
        <f>+IFERROR(IF(covid_cl[[#This Row],[Region]]&lt;&gt;"No Informado",covid_cl[[#This Row],[Region]],VLOOKUP(covid_cl[[#This Row],[ID]],[1]Hoja5!B$4:I$1967,3,0)),"No Informado")</f>
        <v>Metropolitana</v>
      </c>
    </row>
    <row r="9581" spans="1:17" x14ac:dyDescent="0.3">
      <c r="A9581">
        <f t="shared" si="152"/>
        <v>9580</v>
      </c>
      <c r="B9581" s="3" t="s">
        <v>1748</v>
      </c>
      <c r="C9581">
        <v>13</v>
      </c>
      <c r="D9581" t="s">
        <v>63</v>
      </c>
      <c r="E9581" t="s">
        <v>1259</v>
      </c>
      <c r="I9581" t="s">
        <v>327</v>
      </c>
      <c r="L9581" t="s">
        <v>1544</v>
      </c>
      <c r="M9581">
        <f>+IFERROR(IFERROR(VLOOKUP(covid_cl[[#This Row],[Comuna]],Hoja1!$D$4:$BD$348,9,0),VLOOKUP(covid_cl[[#This Row],[Region]],Hoja1!$E$4:$BD$348,6,0)),-33.6043642941)</f>
        <v>-33.604364294100002</v>
      </c>
      <c r="N9581">
        <f>+IFERROR(IFERROR(VLOOKUP(covid_cl[[#This Row],[Comuna]],Hoja1!$D$4:$BD$348,8,0),VLOOKUP(covid_cl[[#This Row],[Region]],Hoja1!$E$4:$BD$348,5,0)),-70.6266370305)</f>
        <v>-70.626637030500007</v>
      </c>
      <c r="Q9581" t="str">
        <f>+IFERROR(IF(covid_cl[[#This Row],[Region]]&lt;&gt;"No Informado",covid_cl[[#This Row],[Region]],VLOOKUP(covid_cl[[#This Row],[ID]],[1]Hoja5!B$4:I$1967,3,0)),"No Informado")</f>
        <v>Metropolitana</v>
      </c>
    </row>
    <row r="9582" spans="1:17" x14ac:dyDescent="0.3">
      <c r="A9582">
        <f t="shared" si="152"/>
        <v>9581</v>
      </c>
      <c r="B9582" s="3" t="s">
        <v>1748</v>
      </c>
      <c r="C9582">
        <v>13</v>
      </c>
      <c r="D9582" t="s">
        <v>63</v>
      </c>
      <c r="E9582" t="s">
        <v>1259</v>
      </c>
      <c r="I9582" t="s">
        <v>327</v>
      </c>
      <c r="L9582" t="s">
        <v>1544</v>
      </c>
      <c r="M9582">
        <f>+IFERROR(IFERROR(VLOOKUP(covid_cl[[#This Row],[Comuna]],Hoja1!$D$4:$BD$348,9,0),VLOOKUP(covid_cl[[#This Row],[Region]],Hoja1!$E$4:$BD$348,6,0)),-33.6043642941)</f>
        <v>-33.604364294100002</v>
      </c>
      <c r="N9582">
        <f>+IFERROR(IFERROR(VLOOKUP(covid_cl[[#This Row],[Comuna]],Hoja1!$D$4:$BD$348,8,0),VLOOKUP(covid_cl[[#This Row],[Region]],Hoja1!$E$4:$BD$348,5,0)),-70.6266370305)</f>
        <v>-70.626637030500007</v>
      </c>
      <c r="Q9582" t="str">
        <f>+IFERROR(IF(covid_cl[[#This Row],[Region]]&lt;&gt;"No Informado",covid_cl[[#This Row],[Region]],VLOOKUP(covid_cl[[#This Row],[ID]],[1]Hoja5!B$4:I$1967,3,0)),"No Informado")</f>
        <v>Metropolitana</v>
      </c>
    </row>
    <row r="9583" spans="1:17" x14ac:dyDescent="0.3">
      <c r="A9583">
        <f t="shared" si="152"/>
        <v>9582</v>
      </c>
      <c r="B9583" s="3" t="s">
        <v>1748</v>
      </c>
      <c r="C9583">
        <v>13</v>
      </c>
      <c r="D9583" t="s">
        <v>63</v>
      </c>
      <c r="E9583" t="s">
        <v>1259</v>
      </c>
      <c r="I9583" t="s">
        <v>327</v>
      </c>
      <c r="L9583" t="s">
        <v>1544</v>
      </c>
      <c r="M9583">
        <f>+IFERROR(IFERROR(VLOOKUP(covid_cl[[#This Row],[Comuna]],Hoja1!$D$4:$BD$348,9,0),VLOOKUP(covid_cl[[#This Row],[Region]],Hoja1!$E$4:$BD$348,6,0)),-33.6043642941)</f>
        <v>-33.604364294100002</v>
      </c>
      <c r="N9583">
        <f>+IFERROR(IFERROR(VLOOKUP(covid_cl[[#This Row],[Comuna]],Hoja1!$D$4:$BD$348,8,0),VLOOKUP(covid_cl[[#This Row],[Region]],Hoja1!$E$4:$BD$348,5,0)),-70.6266370305)</f>
        <v>-70.626637030500007</v>
      </c>
      <c r="Q9583" t="str">
        <f>+IFERROR(IF(covid_cl[[#This Row],[Region]]&lt;&gt;"No Informado",covid_cl[[#This Row],[Region]],VLOOKUP(covid_cl[[#This Row],[ID]],[1]Hoja5!B$4:I$1967,3,0)),"No Informado")</f>
        <v>Metropolitana</v>
      </c>
    </row>
    <row r="9584" spans="1:17" x14ac:dyDescent="0.3">
      <c r="A9584">
        <f t="shared" si="152"/>
        <v>9583</v>
      </c>
      <c r="B9584" s="3" t="s">
        <v>1748</v>
      </c>
      <c r="C9584">
        <v>13</v>
      </c>
      <c r="D9584" t="s">
        <v>63</v>
      </c>
      <c r="E9584" t="s">
        <v>1259</v>
      </c>
      <c r="I9584" t="s">
        <v>327</v>
      </c>
      <c r="L9584" t="s">
        <v>1544</v>
      </c>
      <c r="M9584">
        <f>+IFERROR(IFERROR(VLOOKUP(covid_cl[[#This Row],[Comuna]],Hoja1!$D$4:$BD$348,9,0),VLOOKUP(covid_cl[[#This Row],[Region]],Hoja1!$E$4:$BD$348,6,0)),-33.6043642941)</f>
        <v>-33.604364294100002</v>
      </c>
      <c r="N9584">
        <f>+IFERROR(IFERROR(VLOOKUP(covid_cl[[#This Row],[Comuna]],Hoja1!$D$4:$BD$348,8,0),VLOOKUP(covid_cl[[#This Row],[Region]],Hoja1!$E$4:$BD$348,5,0)),-70.6266370305)</f>
        <v>-70.626637030500007</v>
      </c>
      <c r="Q9584" t="str">
        <f>+IFERROR(IF(covid_cl[[#This Row],[Region]]&lt;&gt;"No Informado",covid_cl[[#This Row],[Region]],VLOOKUP(covid_cl[[#This Row],[ID]],[1]Hoja5!B$4:I$1967,3,0)),"No Informado")</f>
        <v>Metropolitana</v>
      </c>
    </row>
    <row r="9585" spans="1:17" x14ac:dyDescent="0.3">
      <c r="A9585">
        <f t="shared" si="152"/>
        <v>9584</v>
      </c>
      <c r="B9585" s="3" t="s">
        <v>1748</v>
      </c>
      <c r="C9585">
        <v>13</v>
      </c>
      <c r="D9585" t="s">
        <v>63</v>
      </c>
      <c r="E9585" t="s">
        <v>1259</v>
      </c>
      <c r="I9585" t="s">
        <v>327</v>
      </c>
      <c r="L9585" t="s">
        <v>1544</v>
      </c>
      <c r="M9585">
        <f>+IFERROR(IFERROR(VLOOKUP(covid_cl[[#This Row],[Comuna]],Hoja1!$D$4:$BD$348,9,0),VLOOKUP(covid_cl[[#This Row],[Region]],Hoja1!$E$4:$BD$348,6,0)),-33.6043642941)</f>
        <v>-33.604364294100002</v>
      </c>
      <c r="N9585">
        <f>+IFERROR(IFERROR(VLOOKUP(covid_cl[[#This Row],[Comuna]],Hoja1!$D$4:$BD$348,8,0),VLOOKUP(covid_cl[[#This Row],[Region]],Hoja1!$E$4:$BD$348,5,0)),-70.6266370305)</f>
        <v>-70.626637030500007</v>
      </c>
      <c r="Q9585" t="str">
        <f>+IFERROR(IF(covid_cl[[#This Row],[Region]]&lt;&gt;"No Informado",covid_cl[[#This Row],[Region]],VLOOKUP(covid_cl[[#This Row],[ID]],[1]Hoja5!B$4:I$1967,3,0)),"No Informado")</f>
        <v>Metropolitana</v>
      </c>
    </row>
    <row r="9586" spans="1:17" x14ac:dyDescent="0.3">
      <c r="A9586">
        <f t="shared" si="152"/>
        <v>9585</v>
      </c>
      <c r="B9586" s="3" t="s">
        <v>1748</v>
      </c>
      <c r="C9586">
        <v>13</v>
      </c>
      <c r="D9586" t="s">
        <v>63</v>
      </c>
      <c r="E9586" t="s">
        <v>1259</v>
      </c>
      <c r="I9586" t="s">
        <v>327</v>
      </c>
      <c r="L9586" t="s">
        <v>1544</v>
      </c>
      <c r="M9586">
        <f>+IFERROR(IFERROR(VLOOKUP(covid_cl[[#This Row],[Comuna]],Hoja1!$D$4:$BD$348,9,0),VLOOKUP(covid_cl[[#This Row],[Region]],Hoja1!$E$4:$BD$348,6,0)),-33.6043642941)</f>
        <v>-33.604364294100002</v>
      </c>
      <c r="N9586">
        <f>+IFERROR(IFERROR(VLOOKUP(covid_cl[[#This Row],[Comuna]],Hoja1!$D$4:$BD$348,8,0),VLOOKUP(covid_cl[[#This Row],[Region]],Hoja1!$E$4:$BD$348,5,0)),-70.6266370305)</f>
        <v>-70.626637030500007</v>
      </c>
      <c r="Q9586" t="str">
        <f>+IFERROR(IF(covid_cl[[#This Row],[Region]]&lt;&gt;"No Informado",covid_cl[[#This Row],[Region]],VLOOKUP(covid_cl[[#This Row],[ID]],[1]Hoja5!B$4:I$1967,3,0)),"No Informado")</f>
        <v>Metropolitana</v>
      </c>
    </row>
    <row r="9587" spans="1:17" x14ac:dyDescent="0.3">
      <c r="A9587">
        <f t="shared" si="152"/>
        <v>9586</v>
      </c>
      <c r="B9587" s="3" t="s">
        <v>1748</v>
      </c>
      <c r="C9587">
        <v>13</v>
      </c>
      <c r="D9587" t="s">
        <v>63</v>
      </c>
      <c r="E9587" t="s">
        <v>1259</v>
      </c>
      <c r="I9587" t="s">
        <v>327</v>
      </c>
      <c r="L9587" t="s">
        <v>1544</v>
      </c>
      <c r="M9587">
        <f>+IFERROR(IFERROR(VLOOKUP(covid_cl[[#This Row],[Comuna]],Hoja1!$D$4:$BD$348,9,0),VLOOKUP(covid_cl[[#This Row],[Region]],Hoja1!$E$4:$BD$348,6,0)),-33.6043642941)</f>
        <v>-33.604364294100002</v>
      </c>
      <c r="N9587">
        <f>+IFERROR(IFERROR(VLOOKUP(covid_cl[[#This Row],[Comuna]],Hoja1!$D$4:$BD$348,8,0),VLOOKUP(covid_cl[[#This Row],[Region]],Hoja1!$E$4:$BD$348,5,0)),-70.6266370305)</f>
        <v>-70.626637030500007</v>
      </c>
      <c r="Q9587" t="str">
        <f>+IFERROR(IF(covid_cl[[#This Row],[Region]]&lt;&gt;"No Informado",covid_cl[[#This Row],[Region]],VLOOKUP(covid_cl[[#This Row],[ID]],[1]Hoja5!B$4:I$1967,3,0)),"No Informado")</f>
        <v>Metropolitana</v>
      </c>
    </row>
    <row r="9588" spans="1:17" x14ac:dyDescent="0.3">
      <c r="A9588">
        <f t="shared" si="152"/>
        <v>9587</v>
      </c>
      <c r="B9588" s="3" t="s">
        <v>1748</v>
      </c>
      <c r="C9588">
        <v>13</v>
      </c>
      <c r="D9588" t="s">
        <v>63</v>
      </c>
      <c r="E9588" t="s">
        <v>1259</v>
      </c>
      <c r="I9588" t="s">
        <v>327</v>
      </c>
      <c r="L9588" t="s">
        <v>1544</v>
      </c>
      <c r="M9588">
        <f>+IFERROR(IFERROR(VLOOKUP(covid_cl[[#This Row],[Comuna]],Hoja1!$D$4:$BD$348,9,0),VLOOKUP(covid_cl[[#This Row],[Region]],Hoja1!$E$4:$BD$348,6,0)),-33.6043642941)</f>
        <v>-33.604364294100002</v>
      </c>
      <c r="N9588">
        <f>+IFERROR(IFERROR(VLOOKUP(covid_cl[[#This Row],[Comuna]],Hoja1!$D$4:$BD$348,8,0),VLOOKUP(covid_cl[[#This Row],[Region]],Hoja1!$E$4:$BD$348,5,0)),-70.6266370305)</f>
        <v>-70.626637030500007</v>
      </c>
      <c r="Q9588" t="str">
        <f>+IFERROR(IF(covid_cl[[#This Row],[Region]]&lt;&gt;"No Informado",covid_cl[[#This Row],[Region]],VLOOKUP(covid_cl[[#This Row],[ID]],[1]Hoja5!B$4:I$1967,3,0)),"No Informado")</f>
        <v>Metropolitana</v>
      </c>
    </row>
    <row r="9589" spans="1:17" x14ac:dyDescent="0.3">
      <c r="A9589">
        <f t="shared" si="152"/>
        <v>9588</v>
      </c>
      <c r="B9589" s="3" t="s">
        <v>1748</v>
      </c>
      <c r="C9589">
        <v>13</v>
      </c>
      <c r="D9589" t="s">
        <v>63</v>
      </c>
      <c r="E9589" t="s">
        <v>1259</v>
      </c>
      <c r="I9589" t="s">
        <v>327</v>
      </c>
      <c r="L9589" t="s">
        <v>1544</v>
      </c>
      <c r="M9589">
        <f>+IFERROR(IFERROR(VLOOKUP(covid_cl[[#This Row],[Comuna]],Hoja1!$D$4:$BD$348,9,0),VLOOKUP(covid_cl[[#This Row],[Region]],Hoja1!$E$4:$BD$348,6,0)),-33.6043642941)</f>
        <v>-33.604364294100002</v>
      </c>
      <c r="N9589">
        <f>+IFERROR(IFERROR(VLOOKUP(covid_cl[[#This Row],[Comuna]],Hoja1!$D$4:$BD$348,8,0),VLOOKUP(covid_cl[[#This Row],[Region]],Hoja1!$E$4:$BD$348,5,0)),-70.6266370305)</f>
        <v>-70.626637030500007</v>
      </c>
      <c r="Q9589" t="str">
        <f>+IFERROR(IF(covid_cl[[#This Row],[Region]]&lt;&gt;"No Informado",covid_cl[[#This Row],[Region]],VLOOKUP(covid_cl[[#This Row],[ID]],[1]Hoja5!B$4:I$1967,3,0)),"No Informado")</f>
        <v>Metropolitana</v>
      </c>
    </row>
    <row r="9590" spans="1:17" x14ac:dyDescent="0.3">
      <c r="A9590">
        <f t="shared" si="152"/>
        <v>9589</v>
      </c>
      <c r="B9590" s="3" t="s">
        <v>1748</v>
      </c>
      <c r="C9590">
        <v>13</v>
      </c>
      <c r="D9590" t="s">
        <v>63</v>
      </c>
      <c r="E9590" t="s">
        <v>1259</v>
      </c>
      <c r="I9590" t="s">
        <v>327</v>
      </c>
      <c r="L9590" t="s">
        <v>1544</v>
      </c>
      <c r="M9590">
        <f>+IFERROR(IFERROR(VLOOKUP(covid_cl[[#This Row],[Comuna]],Hoja1!$D$4:$BD$348,9,0),VLOOKUP(covid_cl[[#This Row],[Region]],Hoja1!$E$4:$BD$348,6,0)),-33.6043642941)</f>
        <v>-33.604364294100002</v>
      </c>
      <c r="N9590">
        <f>+IFERROR(IFERROR(VLOOKUP(covid_cl[[#This Row],[Comuna]],Hoja1!$D$4:$BD$348,8,0),VLOOKUP(covid_cl[[#This Row],[Region]],Hoja1!$E$4:$BD$348,5,0)),-70.6266370305)</f>
        <v>-70.626637030500007</v>
      </c>
      <c r="Q9590" t="str">
        <f>+IFERROR(IF(covid_cl[[#This Row],[Region]]&lt;&gt;"No Informado",covid_cl[[#This Row],[Region]],VLOOKUP(covid_cl[[#This Row],[ID]],[1]Hoja5!B$4:I$1967,3,0)),"No Informado")</f>
        <v>Metropolitana</v>
      </c>
    </row>
    <row r="9591" spans="1:17" x14ac:dyDescent="0.3">
      <c r="A9591">
        <f t="shared" si="152"/>
        <v>9590</v>
      </c>
      <c r="B9591" s="3" t="s">
        <v>1748</v>
      </c>
      <c r="C9591">
        <v>13</v>
      </c>
      <c r="D9591" t="s">
        <v>63</v>
      </c>
      <c r="E9591" t="s">
        <v>1259</v>
      </c>
      <c r="I9591" t="s">
        <v>327</v>
      </c>
      <c r="L9591" t="s">
        <v>1544</v>
      </c>
      <c r="M9591">
        <f>+IFERROR(IFERROR(VLOOKUP(covid_cl[[#This Row],[Comuna]],Hoja1!$D$4:$BD$348,9,0),VLOOKUP(covid_cl[[#This Row],[Region]],Hoja1!$E$4:$BD$348,6,0)),-33.6043642941)</f>
        <v>-33.604364294100002</v>
      </c>
      <c r="N9591">
        <f>+IFERROR(IFERROR(VLOOKUP(covid_cl[[#This Row],[Comuna]],Hoja1!$D$4:$BD$348,8,0),VLOOKUP(covid_cl[[#This Row],[Region]],Hoja1!$E$4:$BD$348,5,0)),-70.6266370305)</f>
        <v>-70.626637030500007</v>
      </c>
      <c r="Q9591" t="str">
        <f>+IFERROR(IF(covid_cl[[#This Row],[Region]]&lt;&gt;"No Informado",covid_cl[[#This Row],[Region]],VLOOKUP(covid_cl[[#This Row],[ID]],[1]Hoja5!B$4:I$1967,3,0)),"No Informado")</f>
        <v>Metropolitana</v>
      </c>
    </row>
    <row r="9592" spans="1:17" x14ac:dyDescent="0.3">
      <c r="A9592">
        <f t="shared" si="152"/>
        <v>9591</v>
      </c>
      <c r="B9592" s="3" t="s">
        <v>1748</v>
      </c>
      <c r="C9592">
        <v>13</v>
      </c>
      <c r="D9592" t="s">
        <v>63</v>
      </c>
      <c r="E9592" t="s">
        <v>1259</v>
      </c>
      <c r="I9592" t="s">
        <v>327</v>
      </c>
      <c r="L9592" t="s">
        <v>1544</v>
      </c>
      <c r="M9592">
        <f>+IFERROR(IFERROR(VLOOKUP(covid_cl[[#This Row],[Comuna]],Hoja1!$D$4:$BD$348,9,0),VLOOKUP(covid_cl[[#This Row],[Region]],Hoja1!$E$4:$BD$348,6,0)),-33.6043642941)</f>
        <v>-33.604364294100002</v>
      </c>
      <c r="N9592">
        <f>+IFERROR(IFERROR(VLOOKUP(covid_cl[[#This Row],[Comuna]],Hoja1!$D$4:$BD$348,8,0),VLOOKUP(covid_cl[[#This Row],[Region]],Hoja1!$E$4:$BD$348,5,0)),-70.6266370305)</f>
        <v>-70.626637030500007</v>
      </c>
      <c r="Q9592" t="str">
        <f>+IFERROR(IF(covid_cl[[#This Row],[Region]]&lt;&gt;"No Informado",covid_cl[[#This Row],[Region]],VLOOKUP(covid_cl[[#This Row],[ID]],[1]Hoja5!B$4:I$1967,3,0)),"No Informado")</f>
        <v>Metropolitana</v>
      </c>
    </row>
    <row r="9593" spans="1:17" x14ac:dyDescent="0.3">
      <c r="A9593">
        <f t="shared" si="152"/>
        <v>9592</v>
      </c>
      <c r="B9593" s="3" t="s">
        <v>1748</v>
      </c>
      <c r="C9593">
        <v>6</v>
      </c>
      <c r="D9593" t="s">
        <v>63</v>
      </c>
      <c r="E9593" t="s">
        <v>1606</v>
      </c>
      <c r="F9593" t="s">
        <v>1542</v>
      </c>
      <c r="G9593">
        <v>31</v>
      </c>
      <c r="H9593" t="s">
        <v>1607</v>
      </c>
      <c r="I9593" t="s">
        <v>338</v>
      </c>
      <c r="L9593" t="s">
        <v>1544</v>
      </c>
      <c r="M9593">
        <f>+IFERROR(IFERROR(VLOOKUP(covid_cl[[#This Row],[Comuna]],Hoja1!$D$4:$BD$348,9,0),VLOOKUP(covid_cl[[#This Row],[Region]],Hoja1!$E$4:$BD$348,6,0)),-33.6043642941)</f>
        <v>-34.211596851700001</v>
      </c>
      <c r="N9593">
        <f>+IFERROR(IFERROR(VLOOKUP(covid_cl[[#This Row],[Comuna]],Hoja1!$D$4:$BD$348,8,0),VLOOKUP(covid_cl[[#This Row],[Region]],Hoja1!$E$4:$BD$348,5,0)),-70.6266370305)</f>
        <v>-70.821099825900006</v>
      </c>
      <c r="Q9593" t="str">
        <f>+IFERROR(IF(covid_cl[[#This Row],[Region]]&lt;&gt;"No Informado",covid_cl[[#This Row],[Region]],VLOOKUP(covid_cl[[#This Row],[ID]],[1]Hoja5!B$4:I$1967,3,0)),"No Informado")</f>
        <v>O’Higgins</v>
      </c>
    </row>
    <row r="9594" spans="1:17" x14ac:dyDescent="0.3">
      <c r="A9594">
        <f t="shared" si="152"/>
        <v>9593</v>
      </c>
      <c r="B9594" s="3" t="s">
        <v>1748</v>
      </c>
      <c r="C9594">
        <v>6</v>
      </c>
      <c r="D9594" t="s">
        <v>63</v>
      </c>
      <c r="E9594" t="s">
        <v>1606</v>
      </c>
      <c r="F9594" t="s">
        <v>1545</v>
      </c>
      <c r="G9594">
        <v>38</v>
      </c>
      <c r="H9594" t="s">
        <v>1607</v>
      </c>
      <c r="I9594" t="s">
        <v>338</v>
      </c>
      <c r="L9594" t="s">
        <v>1544</v>
      </c>
      <c r="M9594">
        <f>+IFERROR(IFERROR(VLOOKUP(covid_cl[[#This Row],[Comuna]],Hoja1!$D$4:$BD$348,9,0),VLOOKUP(covid_cl[[#This Row],[Region]],Hoja1!$E$4:$BD$348,6,0)),-33.6043642941)</f>
        <v>-34.211596851700001</v>
      </c>
      <c r="N9594">
        <f>+IFERROR(IFERROR(VLOOKUP(covid_cl[[#This Row],[Comuna]],Hoja1!$D$4:$BD$348,8,0),VLOOKUP(covid_cl[[#This Row],[Region]],Hoja1!$E$4:$BD$348,5,0)),-70.6266370305)</f>
        <v>-70.821099825900006</v>
      </c>
      <c r="Q9594" t="str">
        <f>+IFERROR(IF(covid_cl[[#This Row],[Region]]&lt;&gt;"No Informado",covid_cl[[#This Row],[Region]],VLOOKUP(covid_cl[[#This Row],[ID]],[1]Hoja5!B$4:I$1967,3,0)),"No Informado")</f>
        <v>O’Higgins</v>
      </c>
    </row>
    <row r="9595" spans="1:17" x14ac:dyDescent="0.3">
      <c r="A9595">
        <f t="shared" si="152"/>
        <v>9594</v>
      </c>
      <c r="B9595" s="3" t="s">
        <v>1748</v>
      </c>
      <c r="C9595">
        <v>7</v>
      </c>
      <c r="D9595" t="s">
        <v>63</v>
      </c>
      <c r="E9595" t="s">
        <v>597</v>
      </c>
      <c r="I9595" t="s">
        <v>597</v>
      </c>
      <c r="L9595" t="s">
        <v>1544</v>
      </c>
      <c r="M9595">
        <f>+IFERROR(IFERROR(VLOOKUP(covid_cl[[#This Row],[Comuna]],Hoja1!$D$4:$BD$348,9,0),VLOOKUP(covid_cl[[#This Row],[Region]],Hoja1!$E$4:$BD$348,6,0)),-33.6043642941)</f>
        <v>-35.5082259024</v>
      </c>
      <c r="N9595">
        <f>+IFERROR(IFERROR(VLOOKUP(covid_cl[[#This Row],[Comuna]],Hoja1!$D$4:$BD$348,8,0),VLOOKUP(covid_cl[[#This Row],[Region]],Hoja1!$E$4:$BD$348,5,0)),-70.6266370305)</f>
        <v>-71.712054169400005</v>
      </c>
      <c r="Q9595" t="str">
        <f>+IFERROR(IF(covid_cl[[#This Row],[Region]]&lt;&gt;"No Informado",covid_cl[[#This Row],[Region]],VLOOKUP(covid_cl[[#This Row],[ID]],[1]Hoja5!B$4:I$1967,3,0)),"No Informado")</f>
        <v>Maule</v>
      </c>
    </row>
    <row r="9596" spans="1:17" x14ac:dyDescent="0.3">
      <c r="A9596">
        <f t="shared" si="152"/>
        <v>9595</v>
      </c>
      <c r="B9596" s="3" t="s">
        <v>1748</v>
      </c>
      <c r="C9596">
        <v>7</v>
      </c>
      <c r="D9596" t="s">
        <v>63</v>
      </c>
      <c r="E9596" t="s">
        <v>597</v>
      </c>
      <c r="I9596" t="s">
        <v>634</v>
      </c>
      <c r="L9596" t="s">
        <v>1544</v>
      </c>
      <c r="M9596">
        <f>+IFERROR(IFERROR(VLOOKUP(covid_cl[[#This Row],[Comuna]],Hoja1!$D$4:$BD$348,9,0),VLOOKUP(covid_cl[[#This Row],[Region]],Hoja1!$E$4:$BD$348,6,0)),-33.6043642941)</f>
        <v>-35.301504609399998</v>
      </c>
      <c r="N9596">
        <f>+IFERROR(IFERROR(VLOOKUP(covid_cl[[#This Row],[Comuna]],Hoja1!$D$4:$BD$348,8,0),VLOOKUP(covid_cl[[#This Row],[Region]],Hoja1!$E$4:$BD$348,5,0)),-70.6266370305)</f>
        <v>-71.500474380300005</v>
      </c>
      <c r="Q9596" t="str">
        <f>+IFERROR(IF(covid_cl[[#This Row],[Region]]&lt;&gt;"No Informado",covid_cl[[#This Row],[Region]],VLOOKUP(covid_cl[[#This Row],[ID]],[1]Hoja5!B$4:I$1967,3,0)),"No Informado")</f>
        <v>Maule</v>
      </c>
    </row>
    <row r="9597" spans="1:17" x14ac:dyDescent="0.3">
      <c r="A9597">
        <f t="shared" si="152"/>
        <v>9596</v>
      </c>
      <c r="B9597" s="3" t="s">
        <v>1748</v>
      </c>
      <c r="C9597">
        <v>7</v>
      </c>
      <c r="D9597" t="s">
        <v>63</v>
      </c>
      <c r="E9597" t="s">
        <v>597</v>
      </c>
      <c r="I9597" t="s">
        <v>700</v>
      </c>
      <c r="L9597" t="s">
        <v>1544</v>
      </c>
      <c r="M9597">
        <f>+IFERROR(IFERROR(VLOOKUP(covid_cl[[#This Row],[Comuna]],Hoja1!$D$4:$BD$348,9,0),VLOOKUP(covid_cl[[#This Row],[Region]],Hoja1!$E$4:$BD$348,6,0)),-33.6043642941)</f>
        <v>-36.0022006457</v>
      </c>
      <c r="N9597">
        <f>+IFERROR(IFERROR(VLOOKUP(covid_cl[[#This Row],[Comuna]],Hoja1!$D$4:$BD$348,8,0),VLOOKUP(covid_cl[[#This Row],[Region]],Hoja1!$E$4:$BD$348,5,0)),-70.6266370305)</f>
        <v>-71.829945807100003</v>
      </c>
      <c r="Q9597" t="str">
        <f>+IFERROR(IF(covid_cl[[#This Row],[Region]]&lt;&gt;"No Informado",covid_cl[[#This Row],[Region]],VLOOKUP(covid_cl[[#This Row],[ID]],[1]Hoja5!B$4:I$1967,3,0)),"No Informado")</f>
        <v>Maule</v>
      </c>
    </row>
    <row r="9598" spans="1:17" x14ac:dyDescent="0.3">
      <c r="A9598">
        <f t="shared" si="152"/>
        <v>9597</v>
      </c>
      <c r="B9598" s="3" t="s">
        <v>1748</v>
      </c>
      <c r="C9598">
        <v>16</v>
      </c>
      <c r="D9598" t="s">
        <v>63</v>
      </c>
      <c r="E9598" t="s">
        <v>837</v>
      </c>
      <c r="I9598" t="s">
        <v>127</v>
      </c>
      <c r="L9598" t="s">
        <v>1544</v>
      </c>
      <c r="M9598">
        <f>+IFERROR(IFERROR(VLOOKUP(covid_cl[[#This Row],[Comuna]],Hoja1!$D$4:$BD$348,9,0),VLOOKUP(covid_cl[[#This Row],[Region]],Hoja1!$E$4:$BD$348,6,0)),-33.6043642941)</f>
        <v>-36.617491664900001</v>
      </c>
      <c r="N9598">
        <f>+IFERROR(IFERROR(VLOOKUP(covid_cl[[#This Row],[Comuna]],Hoja1!$D$4:$BD$348,8,0),VLOOKUP(covid_cl[[#This Row],[Region]],Hoja1!$E$4:$BD$348,5,0)),-70.6266370305)</f>
        <v>-72.128724431199998</v>
      </c>
      <c r="Q9598" t="str">
        <f>+IFERROR(IF(covid_cl[[#This Row],[Region]]&lt;&gt;"No Informado",covid_cl[[#This Row],[Region]],VLOOKUP(covid_cl[[#This Row],[ID]],[1]Hoja5!B$4:I$1967,3,0)),"No Informado")</f>
        <v>Ñuble</v>
      </c>
    </row>
    <row r="9599" spans="1:17" x14ac:dyDescent="0.3">
      <c r="A9599">
        <f t="shared" si="152"/>
        <v>9598</v>
      </c>
      <c r="B9599" s="3" t="s">
        <v>1748</v>
      </c>
      <c r="C9599">
        <v>16</v>
      </c>
      <c r="D9599" t="s">
        <v>63</v>
      </c>
      <c r="E9599" t="s">
        <v>837</v>
      </c>
      <c r="I9599" t="s">
        <v>127</v>
      </c>
      <c r="L9599" t="s">
        <v>1544</v>
      </c>
      <c r="M9599">
        <f>+IFERROR(IFERROR(VLOOKUP(covid_cl[[#This Row],[Comuna]],Hoja1!$D$4:$BD$348,9,0),VLOOKUP(covid_cl[[#This Row],[Region]],Hoja1!$E$4:$BD$348,6,0)),-33.6043642941)</f>
        <v>-36.617491664900001</v>
      </c>
      <c r="N9599">
        <f>+IFERROR(IFERROR(VLOOKUP(covid_cl[[#This Row],[Comuna]],Hoja1!$D$4:$BD$348,8,0),VLOOKUP(covid_cl[[#This Row],[Region]],Hoja1!$E$4:$BD$348,5,0)),-70.6266370305)</f>
        <v>-72.128724431199998</v>
      </c>
      <c r="Q9599" t="str">
        <f>+IFERROR(IF(covid_cl[[#This Row],[Region]]&lt;&gt;"No Informado",covid_cl[[#This Row],[Region]],VLOOKUP(covid_cl[[#This Row],[ID]],[1]Hoja5!B$4:I$1967,3,0)),"No Informado")</f>
        <v>Ñuble</v>
      </c>
    </row>
    <row r="9600" spans="1:17" x14ac:dyDescent="0.3">
      <c r="A9600">
        <f t="shared" si="152"/>
        <v>9599</v>
      </c>
      <c r="B9600" s="3" t="s">
        <v>1748</v>
      </c>
      <c r="C9600">
        <v>16</v>
      </c>
      <c r="D9600" t="s">
        <v>63</v>
      </c>
      <c r="E9600" t="s">
        <v>837</v>
      </c>
      <c r="I9600" t="s">
        <v>127</v>
      </c>
      <c r="L9600" t="s">
        <v>1544</v>
      </c>
      <c r="M9600">
        <f>+IFERROR(IFERROR(VLOOKUP(covid_cl[[#This Row],[Comuna]],Hoja1!$D$4:$BD$348,9,0),VLOOKUP(covid_cl[[#This Row],[Region]],Hoja1!$E$4:$BD$348,6,0)),-33.6043642941)</f>
        <v>-36.617491664900001</v>
      </c>
      <c r="N9600">
        <f>+IFERROR(IFERROR(VLOOKUP(covid_cl[[#This Row],[Comuna]],Hoja1!$D$4:$BD$348,8,0),VLOOKUP(covid_cl[[#This Row],[Region]],Hoja1!$E$4:$BD$348,5,0)),-70.6266370305)</f>
        <v>-72.128724431199998</v>
      </c>
      <c r="Q9600" t="str">
        <f>+IFERROR(IF(covid_cl[[#This Row],[Region]]&lt;&gt;"No Informado",covid_cl[[#This Row],[Region]],VLOOKUP(covid_cl[[#This Row],[ID]],[1]Hoja5!B$4:I$1967,3,0)),"No Informado")</f>
        <v>Ñuble</v>
      </c>
    </row>
    <row r="9601" spans="1:17" x14ac:dyDescent="0.3">
      <c r="A9601">
        <f t="shared" si="152"/>
        <v>9600</v>
      </c>
      <c r="B9601" s="3" t="s">
        <v>1748</v>
      </c>
      <c r="C9601">
        <v>16</v>
      </c>
      <c r="D9601" t="s">
        <v>63</v>
      </c>
      <c r="E9601" t="s">
        <v>837</v>
      </c>
      <c r="I9601" t="s">
        <v>127</v>
      </c>
      <c r="L9601" t="s">
        <v>1544</v>
      </c>
      <c r="M9601">
        <f>+IFERROR(IFERROR(VLOOKUP(covid_cl[[#This Row],[Comuna]],Hoja1!$D$4:$BD$348,9,0),VLOOKUP(covid_cl[[#This Row],[Region]],Hoja1!$E$4:$BD$348,6,0)),-33.6043642941)</f>
        <v>-36.617491664900001</v>
      </c>
      <c r="N9601">
        <f>+IFERROR(IFERROR(VLOOKUP(covid_cl[[#This Row],[Comuna]],Hoja1!$D$4:$BD$348,8,0),VLOOKUP(covid_cl[[#This Row],[Region]],Hoja1!$E$4:$BD$348,5,0)),-70.6266370305)</f>
        <v>-72.128724431199998</v>
      </c>
      <c r="Q9601" t="str">
        <f>+IFERROR(IF(covid_cl[[#This Row],[Region]]&lt;&gt;"No Informado",covid_cl[[#This Row],[Region]],VLOOKUP(covid_cl[[#This Row],[ID]],[1]Hoja5!B$4:I$1967,3,0)),"No Informado")</f>
        <v>Ñuble</v>
      </c>
    </row>
    <row r="9602" spans="1:17" x14ac:dyDescent="0.3">
      <c r="A9602">
        <f t="shared" si="152"/>
        <v>9601</v>
      </c>
      <c r="B9602" s="3" t="s">
        <v>1748</v>
      </c>
      <c r="C9602">
        <v>16</v>
      </c>
      <c r="D9602" t="s">
        <v>63</v>
      </c>
      <c r="E9602" t="s">
        <v>837</v>
      </c>
      <c r="I9602" t="s">
        <v>127</v>
      </c>
      <c r="L9602" t="s">
        <v>1544</v>
      </c>
      <c r="M9602">
        <f>+IFERROR(IFERROR(VLOOKUP(covid_cl[[#This Row],[Comuna]],Hoja1!$D$4:$BD$348,9,0),VLOOKUP(covid_cl[[#This Row],[Region]],Hoja1!$E$4:$BD$348,6,0)),-33.6043642941)</f>
        <v>-36.617491664900001</v>
      </c>
      <c r="N9602">
        <f>+IFERROR(IFERROR(VLOOKUP(covid_cl[[#This Row],[Comuna]],Hoja1!$D$4:$BD$348,8,0),VLOOKUP(covid_cl[[#This Row],[Region]],Hoja1!$E$4:$BD$348,5,0)),-70.6266370305)</f>
        <v>-72.128724431199998</v>
      </c>
      <c r="Q9602" t="str">
        <f>+IFERROR(IF(covid_cl[[#This Row],[Region]]&lt;&gt;"No Informado",covid_cl[[#This Row],[Region]],VLOOKUP(covid_cl[[#This Row],[ID]],[1]Hoja5!B$4:I$1967,3,0)),"No Informado")</f>
        <v>Ñuble</v>
      </c>
    </row>
    <row r="9603" spans="1:17" x14ac:dyDescent="0.3">
      <c r="A9603">
        <f t="shared" si="152"/>
        <v>9602</v>
      </c>
      <c r="B9603" s="3" t="s">
        <v>1748</v>
      </c>
      <c r="C9603">
        <v>8</v>
      </c>
      <c r="D9603" t="s">
        <v>63</v>
      </c>
      <c r="E9603" t="s">
        <v>716</v>
      </c>
      <c r="I9603" t="s">
        <v>756</v>
      </c>
      <c r="L9603" t="s">
        <v>1544</v>
      </c>
      <c r="M9603">
        <f>+IFERROR(IFERROR(VLOOKUP(covid_cl[[#This Row],[Comuna]],Hoja1!$D$4:$BD$348,9,0),VLOOKUP(covid_cl[[#This Row],[Region]],Hoja1!$E$4:$BD$348,6,0)),-33.6043642941)</f>
        <v>-36.788794118600002</v>
      </c>
      <c r="N9603">
        <f>+IFERROR(IFERROR(VLOOKUP(covid_cl[[#This Row],[Comuna]],Hoja1!$D$4:$BD$348,8,0),VLOOKUP(covid_cl[[#This Row],[Region]],Hoja1!$E$4:$BD$348,5,0)),-70.6266370305)</f>
        <v>-73.141186622000006</v>
      </c>
      <c r="Q9603" t="str">
        <f>+IFERROR(IF(covid_cl[[#This Row],[Region]]&lt;&gt;"No Informado",covid_cl[[#This Row],[Region]],VLOOKUP(covid_cl[[#This Row],[ID]],[1]Hoja5!B$4:I$1967,3,0)),"No Informado")</f>
        <v>Biobío</v>
      </c>
    </row>
    <row r="9604" spans="1:17" x14ac:dyDescent="0.3">
      <c r="A9604">
        <f t="shared" si="152"/>
        <v>9603</v>
      </c>
      <c r="B9604" s="3" t="s">
        <v>1748</v>
      </c>
      <c r="C9604">
        <v>8</v>
      </c>
      <c r="D9604" t="s">
        <v>63</v>
      </c>
      <c r="E9604" t="s">
        <v>716</v>
      </c>
      <c r="I9604" t="s">
        <v>143</v>
      </c>
      <c r="L9604" t="s">
        <v>1544</v>
      </c>
      <c r="M9604">
        <f>+IFERROR(IFERROR(VLOOKUP(covid_cl[[#This Row],[Comuna]],Hoja1!$D$4:$BD$348,9,0),VLOOKUP(covid_cl[[#This Row],[Region]],Hoja1!$E$4:$BD$348,6,0)),-33.6043642941)</f>
        <v>-36.834303278500002</v>
      </c>
      <c r="N9604">
        <f>+IFERROR(IFERROR(VLOOKUP(covid_cl[[#This Row],[Comuna]],Hoja1!$D$4:$BD$348,8,0),VLOOKUP(covid_cl[[#This Row],[Region]],Hoja1!$E$4:$BD$348,5,0)),-70.6266370305)</f>
        <v>-72.950829239200004</v>
      </c>
      <c r="Q9604" t="str">
        <f>+IFERROR(IF(covid_cl[[#This Row],[Region]]&lt;&gt;"No Informado",covid_cl[[#This Row],[Region]],VLOOKUP(covid_cl[[#This Row],[ID]],[1]Hoja5!B$4:I$1967,3,0)),"No Informado")</f>
        <v>Biobío</v>
      </c>
    </row>
    <row r="9605" spans="1:17" x14ac:dyDescent="0.3">
      <c r="A9605">
        <f t="shared" si="152"/>
        <v>9604</v>
      </c>
      <c r="B9605" s="3" t="s">
        <v>1748</v>
      </c>
      <c r="C9605">
        <v>8</v>
      </c>
      <c r="D9605" t="s">
        <v>63</v>
      </c>
      <c r="E9605" t="s">
        <v>716</v>
      </c>
      <c r="I9605" t="s">
        <v>516</v>
      </c>
      <c r="L9605" t="s">
        <v>1544</v>
      </c>
      <c r="M9605">
        <f>+IFERROR(IFERROR(VLOOKUP(covid_cl[[#This Row],[Comuna]],Hoja1!$D$4:$BD$348,9,0),VLOOKUP(covid_cl[[#This Row],[Region]],Hoja1!$E$4:$BD$348,6,0)),-33.6043642941)</f>
        <v>-36.715406083799998</v>
      </c>
      <c r="N9605">
        <f>+IFERROR(IFERROR(VLOOKUP(covid_cl[[#This Row],[Comuna]],Hoja1!$D$4:$BD$348,8,0),VLOOKUP(covid_cl[[#This Row],[Region]],Hoja1!$E$4:$BD$348,5,0)),-70.6266370305)</f>
        <v>-73.099437088000002</v>
      </c>
      <c r="Q9605" t="str">
        <f>+IFERROR(IF(covid_cl[[#This Row],[Region]]&lt;&gt;"No Informado",covid_cl[[#This Row],[Region]],VLOOKUP(covid_cl[[#This Row],[ID]],[1]Hoja5!B$4:I$1967,3,0)),"No Informado")</f>
        <v>Biobío</v>
      </c>
    </row>
    <row r="9606" spans="1:17" x14ac:dyDescent="0.3">
      <c r="A9606">
        <f t="shared" si="152"/>
        <v>9605</v>
      </c>
      <c r="B9606" s="3" t="s">
        <v>1748</v>
      </c>
      <c r="C9606">
        <v>8</v>
      </c>
      <c r="D9606" t="s">
        <v>63</v>
      </c>
      <c r="E9606" t="s">
        <v>716</v>
      </c>
      <c r="I9606" t="s">
        <v>516</v>
      </c>
      <c r="L9606" t="s">
        <v>1544</v>
      </c>
      <c r="M9606">
        <f>+IFERROR(IFERROR(VLOOKUP(covid_cl[[#This Row],[Comuna]],Hoja1!$D$4:$BD$348,9,0),VLOOKUP(covid_cl[[#This Row],[Region]],Hoja1!$E$4:$BD$348,6,0)),-33.6043642941)</f>
        <v>-36.715406083799998</v>
      </c>
      <c r="N9606">
        <f>+IFERROR(IFERROR(VLOOKUP(covid_cl[[#This Row],[Comuna]],Hoja1!$D$4:$BD$348,8,0),VLOOKUP(covid_cl[[#This Row],[Region]],Hoja1!$E$4:$BD$348,5,0)),-70.6266370305)</f>
        <v>-73.099437088000002</v>
      </c>
      <c r="Q9606" t="str">
        <f>+IFERROR(IF(covid_cl[[#This Row],[Region]]&lt;&gt;"No Informado",covid_cl[[#This Row],[Region]],VLOOKUP(covid_cl[[#This Row],[ID]],[1]Hoja5!B$4:I$1967,3,0)),"No Informado")</f>
        <v>Biobío</v>
      </c>
    </row>
    <row r="9607" spans="1:17" x14ac:dyDescent="0.3">
      <c r="A9607">
        <f t="shared" si="152"/>
        <v>9606</v>
      </c>
      <c r="B9607" s="3" t="s">
        <v>1748</v>
      </c>
      <c r="C9607">
        <v>8</v>
      </c>
      <c r="D9607" t="s">
        <v>63</v>
      </c>
      <c r="E9607" t="s">
        <v>716</v>
      </c>
      <c r="I9607" t="s">
        <v>516</v>
      </c>
      <c r="L9607" t="s">
        <v>1544</v>
      </c>
      <c r="M9607">
        <f>+IFERROR(IFERROR(VLOOKUP(covid_cl[[#This Row],[Comuna]],Hoja1!$D$4:$BD$348,9,0),VLOOKUP(covid_cl[[#This Row],[Region]],Hoja1!$E$4:$BD$348,6,0)),-33.6043642941)</f>
        <v>-36.715406083799998</v>
      </c>
      <c r="N9607">
        <f>+IFERROR(IFERROR(VLOOKUP(covid_cl[[#This Row],[Comuna]],Hoja1!$D$4:$BD$348,8,0),VLOOKUP(covid_cl[[#This Row],[Region]],Hoja1!$E$4:$BD$348,5,0)),-70.6266370305)</f>
        <v>-73.099437088000002</v>
      </c>
      <c r="Q9607" t="str">
        <f>+IFERROR(IF(covid_cl[[#This Row],[Region]]&lt;&gt;"No Informado",covid_cl[[#This Row],[Region]],VLOOKUP(covid_cl[[#This Row],[ID]],[1]Hoja5!B$4:I$1967,3,0)),"No Informado")</f>
        <v>Biobío</v>
      </c>
    </row>
    <row r="9608" spans="1:17" x14ac:dyDescent="0.3">
      <c r="A9608">
        <f t="shared" si="152"/>
        <v>9607</v>
      </c>
      <c r="B9608" s="3" t="s">
        <v>1748</v>
      </c>
      <c r="C9608">
        <v>8</v>
      </c>
      <c r="D9608" t="s">
        <v>63</v>
      </c>
      <c r="E9608" t="s">
        <v>716</v>
      </c>
      <c r="I9608" t="s">
        <v>516</v>
      </c>
      <c r="L9608" t="s">
        <v>1544</v>
      </c>
      <c r="M9608">
        <f>+IFERROR(IFERROR(VLOOKUP(covid_cl[[#This Row],[Comuna]],Hoja1!$D$4:$BD$348,9,0),VLOOKUP(covid_cl[[#This Row],[Region]],Hoja1!$E$4:$BD$348,6,0)),-33.6043642941)</f>
        <v>-36.715406083799998</v>
      </c>
      <c r="N9608">
        <f>+IFERROR(IFERROR(VLOOKUP(covid_cl[[#This Row],[Comuna]],Hoja1!$D$4:$BD$348,8,0),VLOOKUP(covid_cl[[#This Row],[Region]],Hoja1!$E$4:$BD$348,5,0)),-70.6266370305)</f>
        <v>-73.099437088000002</v>
      </c>
      <c r="Q9608" t="str">
        <f>+IFERROR(IF(covid_cl[[#This Row],[Region]]&lt;&gt;"No Informado",covid_cl[[#This Row],[Region]],VLOOKUP(covid_cl[[#This Row],[ID]],[1]Hoja5!B$4:I$1967,3,0)),"No Informado")</f>
        <v>Biobío</v>
      </c>
    </row>
    <row r="9609" spans="1:17" x14ac:dyDescent="0.3">
      <c r="A9609">
        <f t="shared" si="152"/>
        <v>9608</v>
      </c>
      <c r="B9609" s="3" t="s">
        <v>1748</v>
      </c>
      <c r="C9609">
        <v>8</v>
      </c>
      <c r="D9609" t="s">
        <v>63</v>
      </c>
      <c r="E9609" t="s">
        <v>716</v>
      </c>
      <c r="I9609" t="s">
        <v>516</v>
      </c>
      <c r="L9609" t="s">
        <v>1544</v>
      </c>
      <c r="M9609">
        <f>+IFERROR(IFERROR(VLOOKUP(covid_cl[[#This Row],[Comuna]],Hoja1!$D$4:$BD$348,9,0),VLOOKUP(covid_cl[[#This Row],[Region]],Hoja1!$E$4:$BD$348,6,0)),-33.6043642941)</f>
        <v>-36.715406083799998</v>
      </c>
      <c r="N9609">
        <f>+IFERROR(IFERROR(VLOOKUP(covid_cl[[#This Row],[Comuna]],Hoja1!$D$4:$BD$348,8,0),VLOOKUP(covid_cl[[#This Row],[Region]],Hoja1!$E$4:$BD$348,5,0)),-70.6266370305)</f>
        <v>-73.099437088000002</v>
      </c>
      <c r="Q9609" t="str">
        <f>+IFERROR(IF(covid_cl[[#This Row],[Region]]&lt;&gt;"No Informado",covid_cl[[#This Row],[Region]],VLOOKUP(covid_cl[[#This Row],[ID]],[1]Hoja5!B$4:I$1967,3,0)),"No Informado")</f>
        <v>Biobío</v>
      </c>
    </row>
    <row r="9610" spans="1:17" x14ac:dyDescent="0.3">
      <c r="A9610">
        <f t="shared" si="152"/>
        <v>9609</v>
      </c>
      <c r="B9610" s="3" t="s">
        <v>1748</v>
      </c>
      <c r="C9610">
        <v>8</v>
      </c>
      <c r="D9610" t="s">
        <v>63</v>
      </c>
      <c r="E9610" t="s">
        <v>716</v>
      </c>
      <c r="I9610" t="s">
        <v>533</v>
      </c>
      <c r="L9610" t="s">
        <v>1544</v>
      </c>
      <c r="M9610">
        <f>+IFERROR(IFERROR(VLOOKUP(covid_cl[[#This Row],[Comuna]],Hoja1!$D$4:$BD$348,9,0),VLOOKUP(covid_cl[[#This Row],[Region]],Hoja1!$E$4:$BD$348,6,0)),-33.6043642941)</f>
        <v>-36.616632379599999</v>
      </c>
      <c r="N9610">
        <f>+IFERROR(IFERROR(VLOOKUP(covid_cl[[#This Row],[Comuna]],Hoja1!$D$4:$BD$348,8,0),VLOOKUP(covid_cl[[#This Row],[Region]],Hoja1!$E$4:$BD$348,5,0)),-70.6266370305)</f>
        <v>-72.858050109900006</v>
      </c>
      <c r="Q9610" t="str">
        <f>+IFERROR(IF(covid_cl[[#This Row],[Region]]&lt;&gt;"No Informado",covid_cl[[#This Row],[Region]],VLOOKUP(covid_cl[[#This Row],[ID]],[1]Hoja5!B$4:I$1967,3,0)),"No Informado")</f>
        <v>Biobío</v>
      </c>
    </row>
    <row r="9611" spans="1:17" x14ac:dyDescent="0.3">
      <c r="A9611">
        <f t="shared" si="152"/>
        <v>9610</v>
      </c>
      <c r="B9611" s="3" t="s">
        <v>1748</v>
      </c>
      <c r="C9611">
        <v>8</v>
      </c>
      <c r="D9611" t="s">
        <v>63</v>
      </c>
      <c r="E9611" t="s">
        <v>716</v>
      </c>
      <c r="I9611" t="s">
        <v>533</v>
      </c>
      <c r="L9611" t="s">
        <v>1544</v>
      </c>
      <c r="M9611">
        <f>+IFERROR(IFERROR(VLOOKUP(covid_cl[[#This Row],[Comuna]],Hoja1!$D$4:$BD$348,9,0),VLOOKUP(covid_cl[[#This Row],[Region]],Hoja1!$E$4:$BD$348,6,0)),-33.6043642941)</f>
        <v>-36.616632379599999</v>
      </c>
      <c r="N9611">
        <f>+IFERROR(IFERROR(VLOOKUP(covid_cl[[#This Row],[Comuna]],Hoja1!$D$4:$BD$348,8,0),VLOOKUP(covid_cl[[#This Row],[Region]],Hoja1!$E$4:$BD$348,5,0)),-70.6266370305)</f>
        <v>-72.858050109900006</v>
      </c>
      <c r="Q9611" t="str">
        <f>+IFERROR(IF(covid_cl[[#This Row],[Region]]&lt;&gt;"No Informado",covid_cl[[#This Row],[Region]],VLOOKUP(covid_cl[[#This Row],[ID]],[1]Hoja5!B$4:I$1967,3,0)),"No Informado")</f>
        <v>Biobío</v>
      </c>
    </row>
    <row r="9612" spans="1:17" x14ac:dyDescent="0.3">
      <c r="A9612">
        <f t="shared" si="152"/>
        <v>9611</v>
      </c>
      <c r="B9612" s="3" t="s">
        <v>1748</v>
      </c>
      <c r="C9612">
        <v>8</v>
      </c>
      <c r="D9612" t="s">
        <v>63</v>
      </c>
      <c r="E9612" t="s">
        <v>716</v>
      </c>
      <c r="I9612" t="s">
        <v>739</v>
      </c>
      <c r="L9612" t="s">
        <v>1544</v>
      </c>
      <c r="M9612">
        <f>+IFERROR(IFERROR(VLOOKUP(covid_cl[[#This Row],[Comuna]],Hoja1!$D$4:$BD$348,9,0),VLOOKUP(covid_cl[[#This Row],[Region]],Hoja1!$E$4:$BD$348,6,0)),-33.6043642941)</f>
        <v>-36.747879000700003</v>
      </c>
      <c r="N9612">
        <f>+IFERROR(IFERROR(VLOOKUP(covid_cl[[#This Row],[Comuna]],Hoja1!$D$4:$BD$348,8,0),VLOOKUP(covid_cl[[#This Row],[Region]],Hoja1!$E$4:$BD$348,5,0)),-70.6266370305)</f>
        <v>-72.943744084399995</v>
      </c>
      <c r="Q9612" t="str">
        <f>+IFERROR(IF(covid_cl[[#This Row],[Region]]&lt;&gt;"No Informado",covid_cl[[#This Row],[Region]],VLOOKUP(covid_cl[[#This Row],[ID]],[1]Hoja5!B$4:I$1967,3,0)),"No Informado")</f>
        <v>Biobío</v>
      </c>
    </row>
    <row r="9613" spans="1:17" x14ac:dyDescent="0.3">
      <c r="A9613">
        <f t="shared" si="152"/>
        <v>9612</v>
      </c>
      <c r="B9613" s="3" t="s">
        <v>1748</v>
      </c>
      <c r="C9613">
        <v>8</v>
      </c>
      <c r="D9613" t="s">
        <v>63</v>
      </c>
      <c r="E9613" t="s">
        <v>716</v>
      </c>
      <c r="I9613" t="s">
        <v>795</v>
      </c>
      <c r="L9613" t="s">
        <v>1544</v>
      </c>
      <c r="M9613">
        <f>+IFERROR(IFERROR(VLOOKUP(covid_cl[[#This Row],[Comuna]],Hoja1!$D$4:$BD$348,9,0),VLOOKUP(covid_cl[[#This Row],[Region]],Hoja1!$E$4:$BD$348,6,0)),-33.6043642941)</f>
        <v>-37.312609703500002</v>
      </c>
      <c r="N9613">
        <f>+IFERROR(IFERROR(VLOOKUP(covid_cl[[#This Row],[Comuna]],Hoja1!$D$4:$BD$348,8,0),VLOOKUP(covid_cl[[#This Row],[Region]],Hoja1!$E$4:$BD$348,5,0)),-70.6266370305)</f>
        <v>-72.582533010399999</v>
      </c>
      <c r="Q9613" t="str">
        <f>+IFERROR(IF(covid_cl[[#This Row],[Region]]&lt;&gt;"No Informado",covid_cl[[#This Row],[Region]],VLOOKUP(covid_cl[[#This Row],[ID]],[1]Hoja5!B$4:I$1967,3,0)),"No Informado")</f>
        <v>Biobío</v>
      </c>
    </row>
    <row r="9614" spans="1:17" x14ac:dyDescent="0.3">
      <c r="A9614">
        <f t="shared" si="152"/>
        <v>9613</v>
      </c>
      <c r="B9614" s="3" t="s">
        <v>1748</v>
      </c>
      <c r="C9614">
        <v>8</v>
      </c>
      <c r="D9614" t="s">
        <v>63</v>
      </c>
      <c r="E9614" t="s">
        <v>716</v>
      </c>
      <c r="I9614" t="s">
        <v>756</v>
      </c>
      <c r="L9614" t="s">
        <v>1544</v>
      </c>
      <c r="M9614">
        <f>+IFERROR(IFERROR(VLOOKUP(covid_cl[[#This Row],[Comuna]],Hoja1!$D$4:$BD$348,9,0),VLOOKUP(covid_cl[[#This Row],[Region]],Hoja1!$E$4:$BD$348,6,0)),-33.6043642941)</f>
        <v>-36.788794118600002</v>
      </c>
      <c r="N9614">
        <f>+IFERROR(IFERROR(VLOOKUP(covid_cl[[#This Row],[Comuna]],Hoja1!$D$4:$BD$348,8,0),VLOOKUP(covid_cl[[#This Row],[Region]],Hoja1!$E$4:$BD$348,5,0)),-70.6266370305)</f>
        <v>-73.141186622000006</v>
      </c>
      <c r="Q9614" t="str">
        <f>+IFERROR(IF(covid_cl[[#This Row],[Region]]&lt;&gt;"No Informado",covid_cl[[#This Row],[Region]],VLOOKUP(covid_cl[[#This Row],[ID]],[1]Hoja5!B$4:I$1967,3,0)),"No Informado")</f>
        <v>Biobío</v>
      </c>
    </row>
    <row r="9615" spans="1:17" x14ac:dyDescent="0.3">
      <c r="A9615">
        <f t="shared" si="152"/>
        <v>9614</v>
      </c>
      <c r="B9615" s="3" t="s">
        <v>1748</v>
      </c>
      <c r="C9615">
        <v>9</v>
      </c>
      <c r="D9615" t="s">
        <v>63</v>
      </c>
      <c r="E9615" t="s">
        <v>926</v>
      </c>
      <c r="I9615" t="s">
        <v>1011</v>
      </c>
      <c r="L9615" t="s">
        <v>1544</v>
      </c>
      <c r="M9615">
        <f>+IFERROR(IFERROR(VLOOKUP(covid_cl[[#This Row],[Comuna]],Hoja1!$D$4:$BD$348,9,0),VLOOKUP(covid_cl[[#This Row],[Region]],Hoja1!$E$4:$BD$348,6,0)),-33.6043642941)</f>
        <v>-37.768712499599999</v>
      </c>
      <c r="N9615">
        <f>+IFERROR(IFERROR(VLOOKUP(covid_cl[[#This Row],[Comuna]],Hoja1!$D$4:$BD$348,8,0),VLOOKUP(covid_cl[[#This Row],[Region]],Hoja1!$E$4:$BD$348,5,0)),-70.6266370305)</f>
        <v>-72.795714252699995</v>
      </c>
      <c r="Q9615" t="str">
        <f>+IFERROR(IF(covid_cl[[#This Row],[Region]]&lt;&gt;"No Informado",covid_cl[[#This Row],[Region]],VLOOKUP(covid_cl[[#This Row],[ID]],[1]Hoja5!B$4:I$1967,3,0)),"No Informado")</f>
        <v>La Araucanía</v>
      </c>
    </row>
    <row r="9616" spans="1:17" x14ac:dyDescent="0.3">
      <c r="A9616">
        <f t="shared" si="152"/>
        <v>9615</v>
      </c>
      <c r="B9616" s="3" t="s">
        <v>1748</v>
      </c>
      <c r="C9616">
        <v>9</v>
      </c>
      <c r="D9616" t="s">
        <v>63</v>
      </c>
      <c r="E9616" t="s">
        <v>926</v>
      </c>
      <c r="I9616" t="s">
        <v>1011</v>
      </c>
      <c r="L9616" t="s">
        <v>1544</v>
      </c>
      <c r="M9616">
        <f>+IFERROR(IFERROR(VLOOKUP(covid_cl[[#This Row],[Comuna]],Hoja1!$D$4:$BD$348,9,0),VLOOKUP(covid_cl[[#This Row],[Region]],Hoja1!$E$4:$BD$348,6,0)),-33.6043642941)</f>
        <v>-37.768712499599999</v>
      </c>
      <c r="N9616">
        <f>+IFERROR(IFERROR(VLOOKUP(covid_cl[[#This Row],[Comuna]],Hoja1!$D$4:$BD$348,8,0),VLOOKUP(covid_cl[[#This Row],[Region]],Hoja1!$E$4:$BD$348,5,0)),-70.6266370305)</f>
        <v>-72.795714252699995</v>
      </c>
      <c r="Q9616" t="str">
        <f>+IFERROR(IF(covid_cl[[#This Row],[Region]]&lt;&gt;"No Informado",covid_cl[[#This Row],[Region]],VLOOKUP(covid_cl[[#This Row],[ID]],[1]Hoja5!B$4:I$1967,3,0)),"No Informado")</f>
        <v>La Araucanía</v>
      </c>
    </row>
    <row r="9617" spans="1:17" x14ac:dyDescent="0.3">
      <c r="A9617">
        <f t="shared" si="152"/>
        <v>9616</v>
      </c>
      <c r="B9617" s="3" t="s">
        <v>1748</v>
      </c>
      <c r="C9617">
        <v>9</v>
      </c>
      <c r="D9617" t="s">
        <v>63</v>
      </c>
      <c r="E9617" t="s">
        <v>926</v>
      </c>
      <c r="I9617" t="s">
        <v>1011</v>
      </c>
      <c r="L9617" t="s">
        <v>1544</v>
      </c>
      <c r="M9617">
        <f>+IFERROR(IFERROR(VLOOKUP(covid_cl[[#This Row],[Comuna]],Hoja1!$D$4:$BD$348,9,0),VLOOKUP(covid_cl[[#This Row],[Region]],Hoja1!$E$4:$BD$348,6,0)),-33.6043642941)</f>
        <v>-37.768712499599999</v>
      </c>
      <c r="N9617">
        <f>+IFERROR(IFERROR(VLOOKUP(covid_cl[[#This Row],[Comuna]],Hoja1!$D$4:$BD$348,8,0),VLOOKUP(covid_cl[[#This Row],[Region]],Hoja1!$E$4:$BD$348,5,0)),-70.6266370305)</f>
        <v>-72.795714252699995</v>
      </c>
      <c r="Q9617" t="str">
        <f>+IFERROR(IF(covid_cl[[#This Row],[Region]]&lt;&gt;"No Informado",covid_cl[[#This Row],[Region]],VLOOKUP(covid_cl[[#This Row],[ID]],[1]Hoja5!B$4:I$1967,3,0)),"No Informado")</f>
        <v>La Araucanía</v>
      </c>
    </row>
    <row r="9618" spans="1:17" x14ac:dyDescent="0.3">
      <c r="A9618">
        <f t="shared" si="152"/>
        <v>9617</v>
      </c>
      <c r="B9618" s="3" t="s">
        <v>1748</v>
      </c>
      <c r="C9618">
        <v>9</v>
      </c>
      <c r="D9618" t="s">
        <v>63</v>
      </c>
      <c r="E9618" t="s">
        <v>926</v>
      </c>
      <c r="I9618" t="s">
        <v>1011</v>
      </c>
      <c r="L9618" t="s">
        <v>1544</v>
      </c>
      <c r="M9618">
        <f>+IFERROR(IFERROR(VLOOKUP(covid_cl[[#This Row],[Comuna]],Hoja1!$D$4:$BD$348,9,0),VLOOKUP(covid_cl[[#This Row],[Region]],Hoja1!$E$4:$BD$348,6,0)),-33.6043642941)</f>
        <v>-37.768712499599999</v>
      </c>
      <c r="N9618">
        <f>+IFERROR(IFERROR(VLOOKUP(covid_cl[[#This Row],[Comuna]],Hoja1!$D$4:$BD$348,8,0),VLOOKUP(covid_cl[[#This Row],[Region]],Hoja1!$E$4:$BD$348,5,0)),-70.6266370305)</f>
        <v>-72.795714252699995</v>
      </c>
      <c r="Q9618" t="str">
        <f>+IFERROR(IF(covid_cl[[#This Row],[Region]]&lt;&gt;"No Informado",covid_cl[[#This Row],[Region]],VLOOKUP(covid_cl[[#This Row],[ID]],[1]Hoja5!B$4:I$1967,3,0)),"No Informado")</f>
        <v>La Araucanía</v>
      </c>
    </row>
    <row r="9619" spans="1:17" x14ac:dyDescent="0.3">
      <c r="A9619">
        <f t="shared" si="152"/>
        <v>9618</v>
      </c>
      <c r="B9619" s="3" t="s">
        <v>1748</v>
      </c>
      <c r="C9619">
        <v>9</v>
      </c>
      <c r="D9619" t="s">
        <v>63</v>
      </c>
      <c r="E9619" t="s">
        <v>926</v>
      </c>
      <c r="I9619" t="s">
        <v>960</v>
      </c>
      <c r="L9619" t="s">
        <v>1544</v>
      </c>
      <c r="M9619">
        <f>+IFERROR(IFERROR(VLOOKUP(covid_cl[[#This Row],[Comuna]],Hoja1!$D$4:$BD$348,9,0),VLOOKUP(covid_cl[[#This Row],[Region]],Hoja1!$E$4:$BD$348,6,0)),-33.6043642941)</f>
        <v>-39.356285869899999</v>
      </c>
      <c r="N9619">
        <f>+IFERROR(IFERROR(VLOOKUP(covid_cl[[#This Row],[Comuna]],Hoja1!$D$4:$BD$348,8,0),VLOOKUP(covid_cl[[#This Row],[Region]],Hoja1!$E$4:$BD$348,5,0)),-70.6266370305)</f>
        <v>-72.582914162799995</v>
      </c>
      <c r="Q9619" t="str">
        <f>+IFERROR(IF(covid_cl[[#This Row],[Region]]&lt;&gt;"No Informado",covid_cl[[#This Row],[Region]],VLOOKUP(covid_cl[[#This Row],[ID]],[1]Hoja5!B$4:I$1967,3,0)),"No Informado")</f>
        <v>La Araucanía</v>
      </c>
    </row>
    <row r="9620" spans="1:17" x14ac:dyDescent="0.3">
      <c r="A9620">
        <f t="shared" si="152"/>
        <v>9619</v>
      </c>
      <c r="B9620" s="3" t="s">
        <v>1748</v>
      </c>
      <c r="C9620">
        <v>9</v>
      </c>
      <c r="D9620" t="s">
        <v>63</v>
      </c>
      <c r="E9620" t="s">
        <v>926</v>
      </c>
      <c r="I9620" t="s">
        <v>960</v>
      </c>
      <c r="L9620" t="s">
        <v>1544</v>
      </c>
      <c r="M9620">
        <f>+IFERROR(IFERROR(VLOOKUP(covid_cl[[#This Row],[Comuna]],Hoja1!$D$4:$BD$348,9,0),VLOOKUP(covid_cl[[#This Row],[Region]],Hoja1!$E$4:$BD$348,6,0)),-33.6043642941)</f>
        <v>-39.356285869899999</v>
      </c>
      <c r="N9620">
        <f>+IFERROR(IFERROR(VLOOKUP(covid_cl[[#This Row],[Comuna]],Hoja1!$D$4:$BD$348,8,0),VLOOKUP(covid_cl[[#This Row],[Region]],Hoja1!$E$4:$BD$348,5,0)),-70.6266370305)</f>
        <v>-72.582914162799995</v>
      </c>
      <c r="Q9620" t="str">
        <f>+IFERROR(IF(covid_cl[[#This Row],[Region]]&lt;&gt;"No Informado",covid_cl[[#This Row],[Region]],VLOOKUP(covid_cl[[#This Row],[ID]],[1]Hoja5!B$4:I$1967,3,0)),"No Informado")</f>
        <v>La Araucanía</v>
      </c>
    </row>
    <row r="9621" spans="1:17" x14ac:dyDescent="0.3">
      <c r="A9621">
        <f t="shared" si="152"/>
        <v>9620</v>
      </c>
      <c r="B9621" s="3" t="s">
        <v>1748</v>
      </c>
      <c r="C9621">
        <v>9</v>
      </c>
      <c r="D9621" t="s">
        <v>63</v>
      </c>
      <c r="E9621" t="s">
        <v>926</v>
      </c>
      <c r="I9621" t="s">
        <v>968</v>
      </c>
      <c r="L9621" t="s">
        <v>1544</v>
      </c>
      <c r="M9621">
        <f>+IFERROR(IFERROR(VLOOKUP(covid_cl[[#This Row],[Comuna]],Hoja1!$D$4:$BD$348,9,0),VLOOKUP(covid_cl[[#This Row],[Region]],Hoja1!$E$4:$BD$348,6,0)),-33.6043642941)</f>
        <v>-38.751599966699999</v>
      </c>
      <c r="N9621">
        <f>+IFERROR(IFERROR(VLOOKUP(covid_cl[[#This Row],[Comuna]],Hoja1!$D$4:$BD$348,8,0),VLOOKUP(covid_cl[[#This Row],[Region]],Hoja1!$E$4:$BD$348,5,0)),-70.6266370305)</f>
        <v>-72.972061085099995</v>
      </c>
      <c r="Q9621" t="str">
        <f>+IFERROR(IF(covid_cl[[#This Row],[Region]]&lt;&gt;"No Informado",covid_cl[[#This Row],[Region]],VLOOKUP(covid_cl[[#This Row],[ID]],[1]Hoja5!B$4:I$1967,3,0)),"No Informado")</f>
        <v>La Araucanía</v>
      </c>
    </row>
    <row r="9622" spans="1:17" x14ac:dyDescent="0.3">
      <c r="A9622">
        <f t="shared" si="152"/>
        <v>9621</v>
      </c>
      <c r="B9622" s="3" t="s">
        <v>1748</v>
      </c>
      <c r="C9622">
        <v>9</v>
      </c>
      <c r="D9622" t="s">
        <v>63</v>
      </c>
      <c r="E9622" t="s">
        <v>926</v>
      </c>
      <c r="I9622" t="s">
        <v>351</v>
      </c>
      <c r="L9622" t="s">
        <v>1544</v>
      </c>
      <c r="M9622">
        <f>+IFERROR(IFERROR(VLOOKUP(covid_cl[[#This Row],[Comuna]],Hoja1!$D$4:$BD$348,9,0),VLOOKUP(covid_cl[[#This Row],[Region]],Hoja1!$E$4:$BD$348,6,0)),-33.6043642941)</f>
        <v>-38.791711704299999</v>
      </c>
      <c r="N9622">
        <f>+IFERROR(IFERROR(VLOOKUP(covid_cl[[#This Row],[Comuna]],Hoja1!$D$4:$BD$348,8,0),VLOOKUP(covid_cl[[#This Row],[Region]],Hoja1!$E$4:$BD$348,5,0)),-70.6266370305)</f>
        <v>-72.578841191500004</v>
      </c>
      <c r="Q9622" t="str">
        <f>+IFERROR(IF(covid_cl[[#This Row],[Region]]&lt;&gt;"No Informado",covid_cl[[#This Row],[Region]],VLOOKUP(covid_cl[[#This Row],[ID]],[1]Hoja5!B$4:I$1967,3,0)),"No Informado")</f>
        <v>La Araucanía</v>
      </c>
    </row>
    <row r="9623" spans="1:17" x14ac:dyDescent="0.3">
      <c r="A9623">
        <f t="shared" si="152"/>
        <v>9622</v>
      </c>
      <c r="B9623" s="3" t="s">
        <v>1748</v>
      </c>
      <c r="C9623">
        <v>9</v>
      </c>
      <c r="D9623" t="s">
        <v>63</v>
      </c>
      <c r="E9623" t="s">
        <v>926</v>
      </c>
      <c r="I9623" t="s">
        <v>351</v>
      </c>
      <c r="L9623" t="s">
        <v>1544</v>
      </c>
      <c r="M9623">
        <f>+IFERROR(IFERROR(VLOOKUP(covid_cl[[#This Row],[Comuna]],Hoja1!$D$4:$BD$348,9,0),VLOOKUP(covid_cl[[#This Row],[Region]],Hoja1!$E$4:$BD$348,6,0)),-33.6043642941)</f>
        <v>-38.791711704299999</v>
      </c>
      <c r="N9623">
        <f>+IFERROR(IFERROR(VLOOKUP(covid_cl[[#This Row],[Comuna]],Hoja1!$D$4:$BD$348,8,0),VLOOKUP(covid_cl[[#This Row],[Region]],Hoja1!$E$4:$BD$348,5,0)),-70.6266370305)</f>
        <v>-72.578841191500004</v>
      </c>
      <c r="Q9623" t="str">
        <f>+IFERROR(IF(covid_cl[[#This Row],[Region]]&lt;&gt;"No Informado",covid_cl[[#This Row],[Region]],VLOOKUP(covid_cl[[#This Row],[ID]],[1]Hoja5!B$4:I$1967,3,0)),"No Informado")</f>
        <v>La Araucanía</v>
      </c>
    </row>
    <row r="9624" spans="1:17" x14ac:dyDescent="0.3">
      <c r="A9624">
        <f t="shared" si="152"/>
        <v>9623</v>
      </c>
      <c r="B9624" s="3" t="s">
        <v>1748</v>
      </c>
      <c r="C9624">
        <v>9</v>
      </c>
      <c r="D9624" t="s">
        <v>63</v>
      </c>
      <c r="E9624" t="s">
        <v>926</v>
      </c>
      <c r="I9624" t="s">
        <v>351</v>
      </c>
      <c r="L9624" t="s">
        <v>1544</v>
      </c>
      <c r="M9624">
        <f>+IFERROR(IFERROR(VLOOKUP(covid_cl[[#This Row],[Comuna]],Hoja1!$D$4:$BD$348,9,0),VLOOKUP(covid_cl[[#This Row],[Region]],Hoja1!$E$4:$BD$348,6,0)),-33.6043642941)</f>
        <v>-38.791711704299999</v>
      </c>
      <c r="N9624">
        <f>+IFERROR(IFERROR(VLOOKUP(covid_cl[[#This Row],[Comuna]],Hoja1!$D$4:$BD$348,8,0),VLOOKUP(covid_cl[[#This Row],[Region]],Hoja1!$E$4:$BD$348,5,0)),-70.6266370305)</f>
        <v>-72.578841191500004</v>
      </c>
      <c r="Q9624" t="str">
        <f>+IFERROR(IF(covid_cl[[#This Row],[Region]]&lt;&gt;"No Informado",covid_cl[[#This Row],[Region]],VLOOKUP(covid_cl[[#This Row],[ID]],[1]Hoja5!B$4:I$1967,3,0)),"No Informado")</f>
        <v>La Araucanía</v>
      </c>
    </row>
    <row r="9625" spans="1:17" x14ac:dyDescent="0.3">
      <c r="A9625">
        <f t="shared" si="152"/>
        <v>9624</v>
      </c>
      <c r="B9625" s="3" t="s">
        <v>1748</v>
      </c>
      <c r="C9625">
        <v>9</v>
      </c>
      <c r="D9625" t="s">
        <v>63</v>
      </c>
      <c r="E9625" t="s">
        <v>926</v>
      </c>
      <c r="I9625" t="s">
        <v>520</v>
      </c>
      <c r="L9625" t="s">
        <v>1544</v>
      </c>
      <c r="M9625">
        <f>+IFERROR(IFERROR(VLOOKUP(covid_cl[[#This Row],[Comuna]],Hoja1!$D$4:$BD$348,9,0),VLOOKUP(covid_cl[[#This Row],[Region]],Hoja1!$E$4:$BD$348,6,0)),-33.6043642941)</f>
        <v>-38.673262980899999</v>
      </c>
      <c r="N9625">
        <f>+IFERROR(IFERROR(VLOOKUP(covid_cl[[#This Row],[Comuna]],Hoja1!$D$4:$BD$348,8,0),VLOOKUP(covid_cl[[#This Row],[Region]],Hoja1!$E$4:$BD$348,5,0)),-70.6266370305)</f>
        <v>-72.667767188900001</v>
      </c>
      <c r="Q9625" t="str">
        <f>+IFERROR(IF(covid_cl[[#This Row],[Region]]&lt;&gt;"No Informado",covid_cl[[#This Row],[Region]],VLOOKUP(covid_cl[[#This Row],[ID]],[1]Hoja5!B$4:I$1967,3,0)),"No Informado")</f>
        <v>La Araucanía</v>
      </c>
    </row>
    <row r="9626" spans="1:17" x14ac:dyDescent="0.3">
      <c r="A9626">
        <f t="shared" si="152"/>
        <v>9625</v>
      </c>
      <c r="B9626" s="3" t="s">
        <v>1748</v>
      </c>
      <c r="C9626">
        <v>9</v>
      </c>
      <c r="D9626" t="s">
        <v>63</v>
      </c>
      <c r="E9626" t="s">
        <v>926</v>
      </c>
      <c r="I9626" t="s">
        <v>983</v>
      </c>
      <c r="L9626" t="s">
        <v>1544</v>
      </c>
      <c r="M9626">
        <f>+IFERROR(IFERROR(VLOOKUP(covid_cl[[#This Row],[Comuna]],Hoja1!$D$4:$BD$348,9,0),VLOOKUP(covid_cl[[#This Row],[Region]],Hoja1!$E$4:$BD$348,6,0)),-33.6043642941)</f>
        <v>-39.270158398299998</v>
      </c>
      <c r="N9626">
        <f>+IFERROR(IFERROR(VLOOKUP(covid_cl[[#This Row],[Comuna]],Hoja1!$D$4:$BD$348,8,0),VLOOKUP(covid_cl[[#This Row],[Region]],Hoja1!$E$4:$BD$348,5,0)),-70.6266370305)</f>
        <v>-71.791246481800002</v>
      </c>
      <c r="Q9626" t="str">
        <f>+IFERROR(IF(covid_cl[[#This Row],[Region]]&lt;&gt;"No Informado",covid_cl[[#This Row],[Region]],VLOOKUP(covid_cl[[#This Row],[ID]],[1]Hoja5!B$4:I$1967,3,0)),"No Informado")</f>
        <v>La Araucanía</v>
      </c>
    </row>
    <row r="9627" spans="1:17" x14ac:dyDescent="0.3">
      <c r="A9627">
        <f t="shared" si="152"/>
        <v>9626</v>
      </c>
      <c r="B9627" s="3" t="s">
        <v>1748</v>
      </c>
      <c r="C9627">
        <v>9</v>
      </c>
      <c r="D9627" t="s">
        <v>63</v>
      </c>
      <c r="E9627" t="s">
        <v>926</v>
      </c>
      <c r="I9627" t="s">
        <v>520</v>
      </c>
      <c r="L9627" t="s">
        <v>1544</v>
      </c>
      <c r="M9627">
        <f>+IFERROR(IFERROR(VLOOKUP(covid_cl[[#This Row],[Comuna]],Hoja1!$D$4:$BD$348,9,0),VLOOKUP(covid_cl[[#This Row],[Region]],Hoja1!$E$4:$BD$348,6,0)),-33.6043642941)</f>
        <v>-38.673262980899999</v>
      </c>
      <c r="N9627">
        <f>+IFERROR(IFERROR(VLOOKUP(covid_cl[[#This Row],[Comuna]],Hoja1!$D$4:$BD$348,8,0),VLOOKUP(covid_cl[[#This Row],[Region]],Hoja1!$E$4:$BD$348,5,0)),-70.6266370305)</f>
        <v>-72.667767188900001</v>
      </c>
      <c r="Q9627" t="str">
        <f>+IFERROR(IF(covid_cl[[#This Row],[Region]]&lt;&gt;"No Informado",covid_cl[[#This Row],[Region]],VLOOKUP(covid_cl[[#This Row],[ID]],[1]Hoja5!B$4:I$1967,3,0)),"No Informado")</f>
        <v>La Araucanía</v>
      </c>
    </row>
    <row r="9628" spans="1:17" x14ac:dyDescent="0.3">
      <c r="A9628">
        <f t="shared" si="152"/>
        <v>9627</v>
      </c>
      <c r="B9628" s="3" t="s">
        <v>1748</v>
      </c>
      <c r="C9628">
        <v>9</v>
      </c>
      <c r="D9628" t="s">
        <v>63</v>
      </c>
      <c r="E9628" t="s">
        <v>926</v>
      </c>
      <c r="I9628" t="s">
        <v>520</v>
      </c>
      <c r="L9628" t="s">
        <v>1544</v>
      </c>
      <c r="M9628">
        <f>+IFERROR(IFERROR(VLOOKUP(covid_cl[[#This Row],[Comuna]],Hoja1!$D$4:$BD$348,9,0),VLOOKUP(covid_cl[[#This Row],[Region]],Hoja1!$E$4:$BD$348,6,0)),-33.6043642941)</f>
        <v>-38.673262980899999</v>
      </c>
      <c r="N9628">
        <f>+IFERROR(IFERROR(VLOOKUP(covid_cl[[#This Row],[Comuna]],Hoja1!$D$4:$BD$348,8,0),VLOOKUP(covid_cl[[#This Row],[Region]],Hoja1!$E$4:$BD$348,5,0)),-70.6266370305)</f>
        <v>-72.667767188900001</v>
      </c>
      <c r="Q9628" t="str">
        <f>+IFERROR(IF(covid_cl[[#This Row],[Region]]&lt;&gt;"No Informado",covid_cl[[#This Row],[Region]],VLOOKUP(covid_cl[[#This Row],[ID]],[1]Hoja5!B$4:I$1967,3,0)),"No Informado")</f>
        <v>La Araucanía</v>
      </c>
    </row>
    <row r="9629" spans="1:17" x14ac:dyDescent="0.3">
      <c r="A9629">
        <f t="shared" ref="A9629:A9693" si="153">+ROW()-1</f>
        <v>9628</v>
      </c>
      <c r="B9629" s="3" t="s">
        <v>1748</v>
      </c>
      <c r="C9629">
        <v>9</v>
      </c>
      <c r="D9629" t="s">
        <v>63</v>
      </c>
      <c r="E9629" t="s">
        <v>926</v>
      </c>
      <c r="I9629" t="s">
        <v>520</v>
      </c>
      <c r="L9629" t="s">
        <v>1544</v>
      </c>
      <c r="M9629">
        <f>+IFERROR(IFERROR(VLOOKUP(covid_cl[[#This Row],[Comuna]],Hoja1!$D$4:$BD$348,9,0),VLOOKUP(covid_cl[[#This Row],[Region]],Hoja1!$E$4:$BD$348,6,0)),-33.6043642941)</f>
        <v>-38.673262980899999</v>
      </c>
      <c r="N9629">
        <f>+IFERROR(IFERROR(VLOOKUP(covid_cl[[#This Row],[Comuna]],Hoja1!$D$4:$BD$348,8,0),VLOOKUP(covid_cl[[#This Row],[Region]],Hoja1!$E$4:$BD$348,5,0)),-70.6266370305)</f>
        <v>-72.667767188900001</v>
      </c>
      <c r="Q9629" t="str">
        <f>+IFERROR(IF(covid_cl[[#This Row],[Region]]&lt;&gt;"No Informado",covid_cl[[#This Row],[Region]],VLOOKUP(covid_cl[[#This Row],[ID]],[1]Hoja5!B$4:I$1967,3,0)),"No Informado")</f>
        <v>La Araucanía</v>
      </c>
    </row>
    <row r="9630" spans="1:17" x14ac:dyDescent="0.3">
      <c r="A9630">
        <f t="shared" si="153"/>
        <v>9629</v>
      </c>
      <c r="B9630" s="3" t="s">
        <v>1748</v>
      </c>
      <c r="C9630">
        <v>9</v>
      </c>
      <c r="D9630" t="s">
        <v>63</v>
      </c>
      <c r="E9630" t="s">
        <v>926</v>
      </c>
      <c r="I9630" t="s">
        <v>520</v>
      </c>
      <c r="L9630" t="s">
        <v>1544</v>
      </c>
      <c r="M9630">
        <f>+IFERROR(IFERROR(VLOOKUP(covid_cl[[#This Row],[Comuna]],Hoja1!$D$4:$BD$348,9,0),VLOOKUP(covid_cl[[#This Row],[Region]],Hoja1!$E$4:$BD$348,6,0)),-33.6043642941)</f>
        <v>-38.673262980899999</v>
      </c>
      <c r="N9630">
        <f>+IFERROR(IFERROR(VLOOKUP(covid_cl[[#This Row],[Comuna]],Hoja1!$D$4:$BD$348,8,0),VLOOKUP(covid_cl[[#This Row],[Region]],Hoja1!$E$4:$BD$348,5,0)),-70.6266370305)</f>
        <v>-72.667767188900001</v>
      </c>
      <c r="Q9630" t="str">
        <f>+IFERROR(IF(covid_cl[[#This Row],[Region]]&lt;&gt;"No Informado",covid_cl[[#This Row],[Region]],VLOOKUP(covid_cl[[#This Row],[ID]],[1]Hoja5!B$4:I$1967,3,0)),"No Informado")</f>
        <v>La Araucanía</v>
      </c>
    </row>
    <row r="9631" spans="1:17" x14ac:dyDescent="0.3">
      <c r="A9631">
        <f t="shared" si="153"/>
        <v>9630</v>
      </c>
      <c r="B9631" s="3" t="s">
        <v>1748</v>
      </c>
      <c r="C9631">
        <v>9</v>
      </c>
      <c r="D9631" t="s">
        <v>63</v>
      </c>
      <c r="E9631" t="s">
        <v>926</v>
      </c>
      <c r="I9631" t="s">
        <v>520</v>
      </c>
      <c r="L9631" t="s">
        <v>1544</v>
      </c>
      <c r="M9631">
        <f>+IFERROR(IFERROR(VLOOKUP(covid_cl[[#This Row],[Comuna]],Hoja1!$D$4:$BD$348,9,0),VLOOKUP(covid_cl[[#This Row],[Region]],Hoja1!$E$4:$BD$348,6,0)),-33.6043642941)</f>
        <v>-38.673262980899999</v>
      </c>
      <c r="N9631">
        <f>+IFERROR(IFERROR(VLOOKUP(covid_cl[[#This Row],[Comuna]],Hoja1!$D$4:$BD$348,8,0),VLOOKUP(covid_cl[[#This Row],[Region]],Hoja1!$E$4:$BD$348,5,0)),-70.6266370305)</f>
        <v>-72.667767188900001</v>
      </c>
      <c r="Q9631" t="str">
        <f>+IFERROR(IF(covid_cl[[#This Row],[Region]]&lt;&gt;"No Informado",covid_cl[[#This Row],[Region]],VLOOKUP(covid_cl[[#This Row],[ID]],[1]Hoja5!B$4:I$1967,3,0)),"No Informado")</f>
        <v>La Araucanía</v>
      </c>
    </row>
    <row r="9632" spans="1:17" x14ac:dyDescent="0.3">
      <c r="A9632">
        <f t="shared" si="153"/>
        <v>9631</v>
      </c>
      <c r="B9632" s="3" t="s">
        <v>1748</v>
      </c>
      <c r="C9632">
        <v>9</v>
      </c>
      <c r="D9632" t="s">
        <v>63</v>
      </c>
      <c r="E9632" t="s">
        <v>926</v>
      </c>
      <c r="I9632" t="s">
        <v>520</v>
      </c>
      <c r="L9632" t="s">
        <v>1544</v>
      </c>
      <c r="M9632">
        <f>+IFERROR(IFERROR(VLOOKUP(covid_cl[[#This Row],[Comuna]],Hoja1!$D$4:$BD$348,9,0),VLOOKUP(covid_cl[[#This Row],[Region]],Hoja1!$E$4:$BD$348,6,0)),-33.6043642941)</f>
        <v>-38.673262980899999</v>
      </c>
      <c r="N9632">
        <f>+IFERROR(IFERROR(VLOOKUP(covid_cl[[#This Row],[Comuna]],Hoja1!$D$4:$BD$348,8,0),VLOOKUP(covid_cl[[#This Row],[Region]],Hoja1!$E$4:$BD$348,5,0)),-70.6266370305)</f>
        <v>-72.667767188900001</v>
      </c>
      <c r="Q9632" t="str">
        <f>+IFERROR(IF(covid_cl[[#This Row],[Region]]&lt;&gt;"No Informado",covid_cl[[#This Row],[Region]],VLOOKUP(covid_cl[[#This Row],[ID]],[1]Hoja5!B$4:I$1967,3,0)),"No Informado")</f>
        <v>La Araucanía</v>
      </c>
    </row>
    <row r="9633" spans="1:17" x14ac:dyDescent="0.3">
      <c r="A9633">
        <f t="shared" si="153"/>
        <v>9632</v>
      </c>
      <c r="B9633" s="3" t="s">
        <v>1748</v>
      </c>
      <c r="C9633">
        <v>9</v>
      </c>
      <c r="D9633" t="s">
        <v>63</v>
      </c>
      <c r="E9633" t="s">
        <v>926</v>
      </c>
      <c r="I9633" t="s">
        <v>520</v>
      </c>
      <c r="L9633" t="s">
        <v>1544</v>
      </c>
      <c r="M9633">
        <f>+IFERROR(IFERROR(VLOOKUP(covid_cl[[#This Row],[Comuna]],Hoja1!$D$4:$BD$348,9,0),VLOOKUP(covid_cl[[#This Row],[Region]],Hoja1!$E$4:$BD$348,6,0)),-33.6043642941)</f>
        <v>-38.673262980899999</v>
      </c>
      <c r="N9633">
        <f>+IFERROR(IFERROR(VLOOKUP(covid_cl[[#This Row],[Comuna]],Hoja1!$D$4:$BD$348,8,0),VLOOKUP(covid_cl[[#This Row],[Region]],Hoja1!$E$4:$BD$348,5,0)),-70.6266370305)</f>
        <v>-72.667767188900001</v>
      </c>
      <c r="Q9633" t="str">
        <f>+IFERROR(IF(covid_cl[[#This Row],[Region]]&lt;&gt;"No Informado",covid_cl[[#This Row],[Region]],VLOOKUP(covid_cl[[#This Row],[ID]],[1]Hoja5!B$4:I$1967,3,0)),"No Informado")</f>
        <v>La Araucanía</v>
      </c>
    </row>
    <row r="9634" spans="1:17" x14ac:dyDescent="0.3">
      <c r="A9634">
        <f t="shared" si="153"/>
        <v>9633</v>
      </c>
      <c r="B9634" s="3" t="s">
        <v>1748</v>
      </c>
      <c r="C9634">
        <v>9</v>
      </c>
      <c r="D9634" t="s">
        <v>63</v>
      </c>
      <c r="E9634" t="s">
        <v>926</v>
      </c>
      <c r="I9634" t="s">
        <v>520</v>
      </c>
      <c r="L9634" t="s">
        <v>1544</v>
      </c>
      <c r="M9634">
        <f>+IFERROR(IFERROR(VLOOKUP(covid_cl[[#This Row],[Comuna]],Hoja1!$D$4:$BD$348,9,0),VLOOKUP(covid_cl[[#This Row],[Region]],Hoja1!$E$4:$BD$348,6,0)),-33.6043642941)</f>
        <v>-38.673262980899999</v>
      </c>
      <c r="N9634">
        <f>+IFERROR(IFERROR(VLOOKUP(covid_cl[[#This Row],[Comuna]],Hoja1!$D$4:$BD$348,8,0),VLOOKUP(covid_cl[[#This Row],[Region]],Hoja1!$E$4:$BD$348,5,0)),-70.6266370305)</f>
        <v>-72.667767188900001</v>
      </c>
      <c r="Q9634" t="str">
        <f>+IFERROR(IF(covid_cl[[#This Row],[Region]]&lt;&gt;"No Informado",covid_cl[[#This Row],[Region]],VLOOKUP(covid_cl[[#This Row],[ID]],[1]Hoja5!B$4:I$1967,3,0)),"No Informado")</f>
        <v>La Araucanía</v>
      </c>
    </row>
    <row r="9635" spans="1:17" x14ac:dyDescent="0.3">
      <c r="A9635">
        <f t="shared" si="153"/>
        <v>9634</v>
      </c>
      <c r="B9635" s="3" t="s">
        <v>1748</v>
      </c>
      <c r="C9635">
        <v>9</v>
      </c>
      <c r="D9635" t="s">
        <v>63</v>
      </c>
      <c r="E9635" t="s">
        <v>926</v>
      </c>
      <c r="I9635" t="s">
        <v>520</v>
      </c>
      <c r="L9635" t="s">
        <v>1544</v>
      </c>
      <c r="M9635">
        <f>+IFERROR(IFERROR(VLOOKUP(covid_cl[[#This Row],[Comuna]],Hoja1!$D$4:$BD$348,9,0),VLOOKUP(covid_cl[[#This Row],[Region]],Hoja1!$E$4:$BD$348,6,0)),-33.6043642941)</f>
        <v>-38.673262980899999</v>
      </c>
      <c r="N9635">
        <f>+IFERROR(IFERROR(VLOOKUP(covid_cl[[#This Row],[Comuna]],Hoja1!$D$4:$BD$348,8,0),VLOOKUP(covid_cl[[#This Row],[Region]],Hoja1!$E$4:$BD$348,5,0)),-70.6266370305)</f>
        <v>-72.667767188900001</v>
      </c>
      <c r="Q9635" t="str">
        <f>+IFERROR(IF(covid_cl[[#This Row],[Region]]&lt;&gt;"No Informado",covid_cl[[#This Row],[Region]],VLOOKUP(covid_cl[[#This Row],[ID]],[1]Hoja5!B$4:I$1967,3,0)),"No Informado")</f>
        <v>La Araucanía</v>
      </c>
    </row>
    <row r="9636" spans="1:17" x14ac:dyDescent="0.3">
      <c r="A9636">
        <f t="shared" si="153"/>
        <v>9635</v>
      </c>
      <c r="B9636" s="3" t="s">
        <v>1748</v>
      </c>
      <c r="C9636">
        <v>14</v>
      </c>
      <c r="D9636" t="s">
        <v>63</v>
      </c>
      <c r="E9636" t="s">
        <v>1462</v>
      </c>
      <c r="F9636" t="s">
        <v>1542</v>
      </c>
      <c r="G9636">
        <v>18</v>
      </c>
      <c r="I9636" t="s">
        <v>538</v>
      </c>
      <c r="L9636" t="s">
        <v>1544</v>
      </c>
      <c r="M9636">
        <f>+IFERROR(IFERROR(VLOOKUP(covid_cl[[#This Row],[Comuna]],Hoja1!$D$4:$BD$348,9,0),VLOOKUP(covid_cl[[#This Row],[Region]],Hoja1!$E$4:$BD$348,6,0)),-33.6043642941)</f>
        <v>-39.817786359499998</v>
      </c>
      <c r="N9636">
        <f>+IFERROR(IFERROR(VLOOKUP(covid_cl[[#This Row],[Comuna]],Hoja1!$D$4:$BD$348,8,0),VLOOKUP(covid_cl[[#This Row],[Region]],Hoja1!$E$4:$BD$348,5,0)),-70.6266370305)</f>
        <v>-73.174690886400001</v>
      </c>
      <c r="Q9636" t="str">
        <f>+IFERROR(IF(covid_cl[[#This Row],[Region]]&lt;&gt;"No Informado",covid_cl[[#This Row],[Region]],VLOOKUP(covid_cl[[#This Row],[ID]],[1]Hoja5!B$4:I$1967,3,0)),"No Informado")</f>
        <v>Los Ríos</v>
      </c>
    </row>
    <row r="9637" spans="1:17" x14ac:dyDescent="0.3">
      <c r="A9637">
        <f t="shared" si="153"/>
        <v>9636</v>
      </c>
      <c r="B9637" s="3" t="s">
        <v>1748</v>
      </c>
      <c r="C9637">
        <v>14</v>
      </c>
      <c r="D9637" t="s">
        <v>63</v>
      </c>
      <c r="E9637" t="s">
        <v>1462</v>
      </c>
      <c r="F9637" t="s">
        <v>1542</v>
      </c>
      <c r="G9637">
        <v>37</v>
      </c>
      <c r="I9637" t="s">
        <v>538</v>
      </c>
      <c r="L9637" t="s">
        <v>1544</v>
      </c>
      <c r="M9637">
        <f>+IFERROR(IFERROR(VLOOKUP(covid_cl[[#This Row],[Comuna]],Hoja1!$D$4:$BD$348,9,0),VLOOKUP(covid_cl[[#This Row],[Region]],Hoja1!$E$4:$BD$348,6,0)),-33.6043642941)</f>
        <v>-39.817786359499998</v>
      </c>
      <c r="N9637">
        <f>+IFERROR(IFERROR(VLOOKUP(covid_cl[[#This Row],[Comuna]],Hoja1!$D$4:$BD$348,8,0),VLOOKUP(covid_cl[[#This Row],[Region]],Hoja1!$E$4:$BD$348,5,0)),-70.6266370305)</f>
        <v>-73.174690886400001</v>
      </c>
      <c r="Q9637" t="str">
        <f>+IFERROR(IF(covid_cl[[#This Row],[Region]]&lt;&gt;"No Informado",covid_cl[[#This Row],[Region]],VLOOKUP(covid_cl[[#This Row],[ID]],[1]Hoja5!B$4:I$1967,3,0)),"No Informado")</f>
        <v>Los Ríos</v>
      </c>
    </row>
    <row r="9638" spans="1:17" x14ac:dyDescent="0.3">
      <c r="A9638">
        <f t="shared" si="153"/>
        <v>9637</v>
      </c>
      <c r="B9638" s="3" t="s">
        <v>1748</v>
      </c>
      <c r="C9638">
        <v>14</v>
      </c>
      <c r="D9638" t="s">
        <v>63</v>
      </c>
      <c r="E9638" t="s">
        <v>1462</v>
      </c>
      <c r="F9638" t="s">
        <v>1545</v>
      </c>
      <c r="G9638">
        <v>50</v>
      </c>
      <c r="I9638" t="s">
        <v>538</v>
      </c>
      <c r="L9638" t="s">
        <v>1544</v>
      </c>
      <c r="M9638">
        <f>+IFERROR(IFERROR(VLOOKUP(covid_cl[[#This Row],[Comuna]],Hoja1!$D$4:$BD$348,9,0),VLOOKUP(covid_cl[[#This Row],[Region]],Hoja1!$E$4:$BD$348,6,0)),-33.6043642941)</f>
        <v>-39.817786359499998</v>
      </c>
      <c r="N9638">
        <f>+IFERROR(IFERROR(VLOOKUP(covid_cl[[#This Row],[Comuna]],Hoja1!$D$4:$BD$348,8,0),VLOOKUP(covid_cl[[#This Row],[Region]],Hoja1!$E$4:$BD$348,5,0)),-70.6266370305)</f>
        <v>-73.174690886400001</v>
      </c>
      <c r="Q9638" t="str">
        <f>+IFERROR(IF(covid_cl[[#This Row],[Region]]&lt;&gt;"No Informado",covid_cl[[#This Row],[Region]],VLOOKUP(covid_cl[[#This Row],[ID]],[1]Hoja5!B$4:I$1967,3,0)),"No Informado")</f>
        <v>Los Ríos</v>
      </c>
    </row>
    <row r="9639" spans="1:17" x14ac:dyDescent="0.3">
      <c r="A9639">
        <f t="shared" si="153"/>
        <v>9638</v>
      </c>
      <c r="B9639" s="3" t="s">
        <v>1748</v>
      </c>
      <c r="C9639">
        <v>10</v>
      </c>
      <c r="D9639" t="s">
        <v>63</v>
      </c>
      <c r="E9639" t="s">
        <v>1056</v>
      </c>
      <c r="I9639" t="s">
        <v>378</v>
      </c>
      <c r="L9639" t="s">
        <v>1544</v>
      </c>
      <c r="M9639">
        <f>+IFERROR(IFERROR(VLOOKUP(covid_cl[[#This Row],[Comuna]],Hoja1!$D$4:$BD$348,9,0),VLOOKUP(covid_cl[[#This Row],[Region]],Hoja1!$E$4:$BD$348,6,0)),-33.6043642941)</f>
        <v>-41.488934696299999</v>
      </c>
      <c r="N9639">
        <f>+IFERROR(IFERROR(VLOOKUP(covid_cl[[#This Row],[Comuna]],Hoja1!$D$4:$BD$348,8,0),VLOOKUP(covid_cl[[#This Row],[Region]],Hoja1!$E$4:$BD$348,5,0)),-70.6266370305)</f>
        <v>-72.795581324099999</v>
      </c>
      <c r="Q9639" t="str">
        <f>+IFERROR(IF(covid_cl[[#This Row],[Region]]&lt;&gt;"No Informado",covid_cl[[#This Row],[Region]],VLOOKUP(covid_cl[[#This Row],[ID]],[1]Hoja5!B$4:I$1967,3,0)),"No Informado")</f>
        <v>Los Lagos</v>
      </c>
    </row>
    <row r="9640" spans="1:17" x14ac:dyDescent="0.3">
      <c r="A9640">
        <f t="shared" si="153"/>
        <v>9639</v>
      </c>
      <c r="B9640" s="3" t="s">
        <v>1748</v>
      </c>
      <c r="C9640">
        <v>10</v>
      </c>
      <c r="D9640" t="s">
        <v>63</v>
      </c>
      <c r="E9640" t="s">
        <v>1056</v>
      </c>
      <c r="I9640" t="s">
        <v>378</v>
      </c>
      <c r="L9640" t="s">
        <v>1544</v>
      </c>
      <c r="M9640">
        <f>+IFERROR(IFERROR(VLOOKUP(covid_cl[[#This Row],[Comuna]],Hoja1!$D$4:$BD$348,9,0),VLOOKUP(covid_cl[[#This Row],[Region]],Hoja1!$E$4:$BD$348,6,0)),-33.6043642941)</f>
        <v>-41.488934696299999</v>
      </c>
      <c r="N9640">
        <f>+IFERROR(IFERROR(VLOOKUP(covid_cl[[#This Row],[Comuna]],Hoja1!$D$4:$BD$348,8,0),VLOOKUP(covid_cl[[#This Row],[Region]],Hoja1!$E$4:$BD$348,5,0)),-70.6266370305)</f>
        <v>-72.795581324099999</v>
      </c>
      <c r="Q9640" t="str">
        <f>+IFERROR(IF(covid_cl[[#This Row],[Region]]&lt;&gt;"No Informado",covid_cl[[#This Row],[Region]],VLOOKUP(covid_cl[[#This Row],[ID]],[1]Hoja5!B$4:I$1967,3,0)),"No Informado")</f>
        <v>Los Lagos</v>
      </c>
    </row>
    <row r="9641" spans="1:17" x14ac:dyDescent="0.3">
      <c r="A9641">
        <f t="shared" si="153"/>
        <v>9640</v>
      </c>
      <c r="B9641" s="3" t="s">
        <v>1748</v>
      </c>
      <c r="C9641">
        <v>10</v>
      </c>
      <c r="D9641" t="s">
        <v>63</v>
      </c>
      <c r="E9641" t="s">
        <v>1056</v>
      </c>
      <c r="I9641" t="s">
        <v>1133</v>
      </c>
      <c r="L9641" t="s">
        <v>1544</v>
      </c>
      <c r="M9641">
        <f>+IFERROR(IFERROR(VLOOKUP(covid_cl[[#This Row],[Comuna]],Hoja1!$D$4:$BD$348,9,0),VLOOKUP(covid_cl[[#This Row],[Region]],Hoja1!$E$4:$BD$348,6,0)),-33.6043642941)</f>
        <v>-40.611892518099999</v>
      </c>
      <c r="N9641">
        <f>+IFERROR(IFERROR(VLOOKUP(covid_cl[[#This Row],[Comuna]],Hoja1!$D$4:$BD$348,8,0),VLOOKUP(covid_cl[[#This Row],[Region]],Hoja1!$E$4:$BD$348,5,0)),-70.6266370305)</f>
        <v>-73.086745366200006</v>
      </c>
      <c r="Q9641" t="str">
        <f>+IFERROR(IF(covid_cl[[#This Row],[Region]]&lt;&gt;"No Informado",covid_cl[[#This Row],[Region]],VLOOKUP(covid_cl[[#This Row],[ID]],[1]Hoja5!B$4:I$1967,3,0)),"No Informado")</f>
        <v>Los Lagos</v>
      </c>
    </row>
    <row r="9642" spans="1:17" x14ac:dyDescent="0.3">
      <c r="A9642">
        <f t="shared" si="153"/>
        <v>9641</v>
      </c>
      <c r="B9642" s="3" t="s">
        <v>1748</v>
      </c>
      <c r="C9642">
        <v>10</v>
      </c>
      <c r="D9642" t="s">
        <v>63</v>
      </c>
      <c r="E9642" t="s">
        <v>1056</v>
      </c>
      <c r="I9642" t="s">
        <v>1133</v>
      </c>
      <c r="L9642" t="s">
        <v>1544</v>
      </c>
      <c r="M9642">
        <f>+IFERROR(IFERROR(VLOOKUP(covid_cl[[#This Row],[Comuna]],Hoja1!$D$4:$BD$348,9,0),VLOOKUP(covid_cl[[#This Row],[Region]],Hoja1!$E$4:$BD$348,6,0)),-33.6043642941)</f>
        <v>-40.611892518099999</v>
      </c>
      <c r="N9642">
        <f>+IFERROR(IFERROR(VLOOKUP(covid_cl[[#This Row],[Comuna]],Hoja1!$D$4:$BD$348,8,0),VLOOKUP(covid_cl[[#This Row],[Region]],Hoja1!$E$4:$BD$348,5,0)),-70.6266370305)</f>
        <v>-73.086745366200006</v>
      </c>
      <c r="Q9642" t="str">
        <f>+IFERROR(IF(covid_cl[[#This Row],[Region]]&lt;&gt;"No Informado",covid_cl[[#This Row],[Region]],VLOOKUP(covid_cl[[#This Row],[ID]],[1]Hoja5!B$4:I$1967,3,0)),"No Informado")</f>
        <v>Los Lagos</v>
      </c>
    </row>
    <row r="9643" spans="1:17" x14ac:dyDescent="0.3">
      <c r="A9643">
        <f t="shared" si="153"/>
        <v>9642</v>
      </c>
      <c r="B9643" s="3" t="s">
        <v>1748</v>
      </c>
      <c r="C9643">
        <v>10</v>
      </c>
      <c r="D9643" t="s">
        <v>63</v>
      </c>
      <c r="E9643" t="s">
        <v>1056</v>
      </c>
      <c r="I9643" t="s">
        <v>1133</v>
      </c>
      <c r="L9643" t="s">
        <v>1544</v>
      </c>
      <c r="M9643">
        <f>+IFERROR(IFERROR(VLOOKUP(covid_cl[[#This Row],[Comuna]],Hoja1!$D$4:$BD$348,9,0),VLOOKUP(covid_cl[[#This Row],[Region]],Hoja1!$E$4:$BD$348,6,0)),-33.6043642941)</f>
        <v>-40.611892518099999</v>
      </c>
      <c r="N9643">
        <f>+IFERROR(IFERROR(VLOOKUP(covid_cl[[#This Row],[Comuna]],Hoja1!$D$4:$BD$348,8,0),VLOOKUP(covid_cl[[#This Row],[Region]],Hoja1!$E$4:$BD$348,5,0)),-70.6266370305)</f>
        <v>-73.086745366200006</v>
      </c>
      <c r="Q9643" t="str">
        <f>+IFERROR(IF(covid_cl[[#This Row],[Region]]&lt;&gt;"No Informado",covid_cl[[#This Row],[Region]],VLOOKUP(covid_cl[[#This Row],[ID]],[1]Hoja5!B$4:I$1967,3,0)),"No Informado")</f>
        <v>Los Lagos</v>
      </c>
    </row>
    <row r="9644" spans="1:17" x14ac:dyDescent="0.3">
      <c r="A9644">
        <f t="shared" si="153"/>
        <v>9643</v>
      </c>
      <c r="B9644" s="3" t="s">
        <v>1748</v>
      </c>
      <c r="C9644">
        <v>10</v>
      </c>
      <c r="D9644" t="s">
        <v>63</v>
      </c>
      <c r="E9644" t="s">
        <v>1056</v>
      </c>
      <c r="I9644" t="s">
        <v>1133</v>
      </c>
      <c r="L9644" t="s">
        <v>1544</v>
      </c>
      <c r="M9644">
        <f>+IFERROR(IFERROR(VLOOKUP(covid_cl[[#This Row],[Comuna]],Hoja1!$D$4:$BD$348,9,0),VLOOKUP(covid_cl[[#This Row],[Region]],Hoja1!$E$4:$BD$348,6,0)),-33.6043642941)</f>
        <v>-40.611892518099999</v>
      </c>
      <c r="N9644">
        <f>+IFERROR(IFERROR(VLOOKUP(covid_cl[[#This Row],[Comuna]],Hoja1!$D$4:$BD$348,8,0),VLOOKUP(covid_cl[[#This Row],[Region]],Hoja1!$E$4:$BD$348,5,0)),-70.6266370305)</f>
        <v>-73.086745366200006</v>
      </c>
      <c r="Q9644" t="str">
        <f>+IFERROR(IF(covid_cl[[#This Row],[Region]]&lt;&gt;"No Informado",covid_cl[[#This Row],[Region]],VLOOKUP(covid_cl[[#This Row],[ID]],[1]Hoja5!B$4:I$1967,3,0)),"No Informado")</f>
        <v>Los Lagos</v>
      </c>
    </row>
    <row r="9645" spans="1:17" x14ac:dyDescent="0.3">
      <c r="A9645">
        <f t="shared" si="153"/>
        <v>9644</v>
      </c>
      <c r="B9645" s="3" t="s">
        <v>1748</v>
      </c>
      <c r="C9645">
        <v>10</v>
      </c>
      <c r="D9645" t="s">
        <v>63</v>
      </c>
      <c r="E9645" t="s">
        <v>1056</v>
      </c>
      <c r="I9645" t="s">
        <v>1133</v>
      </c>
      <c r="L9645" t="s">
        <v>1544</v>
      </c>
      <c r="M9645">
        <f>+IFERROR(IFERROR(VLOOKUP(covid_cl[[#This Row],[Comuna]],Hoja1!$D$4:$BD$348,9,0),VLOOKUP(covid_cl[[#This Row],[Region]],Hoja1!$E$4:$BD$348,6,0)),-33.6043642941)</f>
        <v>-40.611892518099999</v>
      </c>
      <c r="N9645">
        <f>+IFERROR(IFERROR(VLOOKUP(covid_cl[[#This Row],[Comuna]],Hoja1!$D$4:$BD$348,8,0),VLOOKUP(covid_cl[[#This Row],[Region]],Hoja1!$E$4:$BD$348,5,0)),-70.6266370305)</f>
        <v>-73.086745366200006</v>
      </c>
      <c r="Q9645" t="str">
        <f>+IFERROR(IF(covid_cl[[#This Row],[Region]]&lt;&gt;"No Informado",covid_cl[[#This Row],[Region]],VLOOKUP(covid_cl[[#This Row],[ID]],[1]Hoja5!B$4:I$1967,3,0)),"No Informado")</f>
        <v>Los Lagos</v>
      </c>
    </row>
    <row r="9646" spans="1:17" x14ac:dyDescent="0.3">
      <c r="A9646">
        <f t="shared" si="153"/>
        <v>9645</v>
      </c>
      <c r="B9646" s="3" t="s">
        <v>1748</v>
      </c>
      <c r="C9646">
        <v>10</v>
      </c>
      <c r="D9646" t="s">
        <v>63</v>
      </c>
      <c r="E9646" t="s">
        <v>1056</v>
      </c>
      <c r="I9646" t="s">
        <v>1090</v>
      </c>
      <c r="L9646" t="s">
        <v>1544</v>
      </c>
      <c r="M9646">
        <f>+IFERROR(IFERROR(VLOOKUP(covid_cl[[#This Row],[Comuna]],Hoja1!$D$4:$BD$348,9,0),VLOOKUP(covid_cl[[#This Row],[Region]],Hoja1!$E$4:$BD$348,6,0)),-33.6043642941)</f>
        <v>-41.190735559899998</v>
      </c>
      <c r="N9646">
        <f>+IFERROR(IFERROR(VLOOKUP(covid_cl[[#This Row],[Comuna]],Hoja1!$D$4:$BD$348,8,0),VLOOKUP(covid_cl[[#This Row],[Region]],Hoja1!$E$4:$BD$348,5,0)),-70.6266370305)</f>
        <v>-72.388110708699998</v>
      </c>
      <c r="Q9646" t="str">
        <f>+IFERROR(IF(covid_cl[[#This Row],[Region]]&lt;&gt;"No Informado",covid_cl[[#This Row],[Region]],VLOOKUP(covid_cl[[#This Row],[ID]],[1]Hoja5!B$4:I$1967,3,0)),"No Informado")</f>
        <v>Los Lagos</v>
      </c>
    </row>
    <row r="9647" spans="1:17" x14ac:dyDescent="0.3">
      <c r="A9647">
        <f t="shared" si="153"/>
        <v>9646</v>
      </c>
      <c r="B9647" s="3" t="s">
        <v>1748</v>
      </c>
      <c r="C9647">
        <v>12</v>
      </c>
      <c r="D9647" t="s">
        <v>63</v>
      </c>
      <c r="E9647" t="s">
        <v>1217</v>
      </c>
      <c r="I9647" t="s">
        <v>392</v>
      </c>
      <c r="L9647" t="s">
        <v>1544</v>
      </c>
      <c r="M9647">
        <f>+IFERROR(IFERROR(VLOOKUP(covid_cl[[#This Row],[Comuna]],Hoja1!$D$4:$BD$348,9,0),VLOOKUP(covid_cl[[#This Row],[Region]],Hoja1!$E$4:$BD$348,6,0)),-33.6043642941)</f>
        <v>-53.646790248899997</v>
      </c>
      <c r="N9647">
        <f>+IFERROR(IFERROR(VLOOKUP(covid_cl[[#This Row],[Comuna]],Hoja1!$D$4:$BD$348,8,0),VLOOKUP(covid_cl[[#This Row],[Region]],Hoja1!$E$4:$BD$348,5,0)),-70.6266370305)</f>
        <v>-72.025446149800004</v>
      </c>
      <c r="Q9647" t="str">
        <f>+IFERROR(IF(covid_cl[[#This Row],[Region]]&lt;&gt;"No Informado",covid_cl[[#This Row],[Region]],VLOOKUP(covid_cl[[#This Row],[ID]],[1]Hoja5!B$4:I$1967,3,0)),"No Informado")</f>
        <v>Magallanes</v>
      </c>
    </row>
    <row r="9648" spans="1:17" x14ac:dyDescent="0.3">
      <c r="A9648">
        <f t="shared" si="153"/>
        <v>9647</v>
      </c>
      <c r="B9648" s="3" t="s">
        <v>1748</v>
      </c>
      <c r="C9648">
        <v>12</v>
      </c>
      <c r="D9648" t="s">
        <v>63</v>
      </c>
      <c r="E9648" t="s">
        <v>1217</v>
      </c>
      <c r="I9648" t="s">
        <v>392</v>
      </c>
      <c r="L9648" t="s">
        <v>1544</v>
      </c>
      <c r="M9648">
        <f>+IFERROR(IFERROR(VLOOKUP(covid_cl[[#This Row],[Comuna]],Hoja1!$D$4:$BD$348,9,0),VLOOKUP(covid_cl[[#This Row],[Region]],Hoja1!$E$4:$BD$348,6,0)),-33.6043642941)</f>
        <v>-53.646790248899997</v>
      </c>
      <c r="N9648">
        <f>+IFERROR(IFERROR(VLOOKUP(covid_cl[[#This Row],[Comuna]],Hoja1!$D$4:$BD$348,8,0),VLOOKUP(covid_cl[[#This Row],[Region]],Hoja1!$E$4:$BD$348,5,0)),-70.6266370305)</f>
        <v>-72.025446149800004</v>
      </c>
      <c r="Q9648" t="str">
        <f>+IFERROR(IF(covid_cl[[#This Row],[Region]]&lt;&gt;"No Informado",covid_cl[[#This Row],[Region]],VLOOKUP(covid_cl[[#This Row],[ID]],[1]Hoja5!B$4:I$1967,3,0)),"No Informado")</f>
        <v>Magallanes</v>
      </c>
    </row>
    <row r="9649" spans="1:17" x14ac:dyDescent="0.3">
      <c r="A9649">
        <f t="shared" si="153"/>
        <v>9648</v>
      </c>
      <c r="B9649" s="3" t="s">
        <v>1748</v>
      </c>
      <c r="C9649">
        <v>12</v>
      </c>
      <c r="D9649" t="s">
        <v>63</v>
      </c>
      <c r="E9649" t="s">
        <v>1217</v>
      </c>
      <c r="I9649" t="s">
        <v>392</v>
      </c>
      <c r="L9649" t="s">
        <v>1544</v>
      </c>
      <c r="M9649">
        <f>+IFERROR(IFERROR(VLOOKUP(covid_cl[[#This Row],[Comuna]],Hoja1!$D$4:$BD$348,9,0),VLOOKUP(covid_cl[[#This Row],[Region]],Hoja1!$E$4:$BD$348,6,0)),-33.6043642941)</f>
        <v>-53.646790248899997</v>
      </c>
      <c r="N9649">
        <f>+IFERROR(IFERROR(VLOOKUP(covid_cl[[#This Row],[Comuna]],Hoja1!$D$4:$BD$348,8,0),VLOOKUP(covid_cl[[#This Row],[Region]],Hoja1!$E$4:$BD$348,5,0)),-70.6266370305)</f>
        <v>-72.025446149800004</v>
      </c>
      <c r="Q9649" t="str">
        <f>+IFERROR(IF(covid_cl[[#This Row],[Region]]&lt;&gt;"No Informado",covid_cl[[#This Row],[Region]],VLOOKUP(covid_cl[[#This Row],[ID]],[1]Hoja5!B$4:I$1967,3,0)),"No Informado")</f>
        <v>Magallanes</v>
      </c>
    </row>
    <row r="9650" spans="1:17" x14ac:dyDescent="0.3">
      <c r="A9650">
        <f t="shared" si="153"/>
        <v>9649</v>
      </c>
      <c r="B9650" s="3" t="s">
        <v>1748</v>
      </c>
      <c r="C9650">
        <v>12</v>
      </c>
      <c r="D9650" t="s">
        <v>63</v>
      </c>
      <c r="E9650" t="s">
        <v>1217</v>
      </c>
      <c r="I9650" t="s">
        <v>392</v>
      </c>
      <c r="L9650" t="s">
        <v>1544</v>
      </c>
      <c r="M9650">
        <f>+IFERROR(IFERROR(VLOOKUP(covid_cl[[#This Row],[Comuna]],Hoja1!$D$4:$BD$348,9,0),VLOOKUP(covid_cl[[#This Row],[Region]],Hoja1!$E$4:$BD$348,6,0)),-33.6043642941)</f>
        <v>-53.646790248899997</v>
      </c>
      <c r="N9650">
        <f>+IFERROR(IFERROR(VLOOKUP(covid_cl[[#This Row],[Comuna]],Hoja1!$D$4:$BD$348,8,0),VLOOKUP(covid_cl[[#This Row],[Region]],Hoja1!$E$4:$BD$348,5,0)),-70.6266370305)</f>
        <v>-72.025446149800004</v>
      </c>
      <c r="Q9650" t="str">
        <f>+IFERROR(IF(covid_cl[[#This Row],[Region]]&lt;&gt;"No Informado",covid_cl[[#This Row],[Region]],VLOOKUP(covid_cl[[#This Row],[ID]],[1]Hoja5!B$4:I$1967,3,0)),"No Informado")</f>
        <v>Magallanes</v>
      </c>
    </row>
    <row r="9651" spans="1:17" x14ac:dyDescent="0.3">
      <c r="A9651">
        <f t="shared" si="153"/>
        <v>9650</v>
      </c>
      <c r="B9651" s="3" t="s">
        <v>1748</v>
      </c>
      <c r="C9651">
        <v>12</v>
      </c>
      <c r="D9651" t="s">
        <v>63</v>
      </c>
      <c r="E9651" t="s">
        <v>1217</v>
      </c>
      <c r="I9651" t="s">
        <v>392</v>
      </c>
      <c r="L9651" t="s">
        <v>1544</v>
      </c>
      <c r="M9651">
        <f>+IFERROR(IFERROR(VLOOKUP(covid_cl[[#This Row],[Comuna]],Hoja1!$D$4:$BD$348,9,0),VLOOKUP(covid_cl[[#This Row],[Region]],Hoja1!$E$4:$BD$348,6,0)),-33.6043642941)</f>
        <v>-53.646790248899997</v>
      </c>
      <c r="N9651">
        <f>+IFERROR(IFERROR(VLOOKUP(covid_cl[[#This Row],[Comuna]],Hoja1!$D$4:$BD$348,8,0),VLOOKUP(covid_cl[[#This Row],[Region]],Hoja1!$E$4:$BD$348,5,0)),-70.6266370305)</f>
        <v>-72.025446149800004</v>
      </c>
      <c r="Q9651" t="str">
        <f>+IFERROR(IF(covid_cl[[#This Row],[Region]]&lt;&gt;"No Informado",covid_cl[[#This Row],[Region]],VLOOKUP(covid_cl[[#This Row],[ID]],[1]Hoja5!B$4:I$1967,3,0)),"No Informado")</f>
        <v>Magallanes</v>
      </c>
    </row>
    <row r="9652" spans="1:17" x14ac:dyDescent="0.3">
      <c r="A9652">
        <f t="shared" si="153"/>
        <v>9651</v>
      </c>
      <c r="B9652" s="3" t="s">
        <v>1748</v>
      </c>
      <c r="C9652">
        <v>12</v>
      </c>
      <c r="D9652" t="s">
        <v>63</v>
      </c>
      <c r="E9652" t="s">
        <v>1217</v>
      </c>
      <c r="I9652" t="s">
        <v>392</v>
      </c>
      <c r="L9652" t="s">
        <v>1544</v>
      </c>
      <c r="M9652">
        <f>+IFERROR(IFERROR(VLOOKUP(covid_cl[[#This Row],[Comuna]],Hoja1!$D$4:$BD$348,9,0),VLOOKUP(covid_cl[[#This Row],[Region]],Hoja1!$E$4:$BD$348,6,0)),-33.6043642941)</f>
        <v>-53.646790248899997</v>
      </c>
      <c r="N9652">
        <f>+IFERROR(IFERROR(VLOOKUP(covid_cl[[#This Row],[Comuna]],Hoja1!$D$4:$BD$348,8,0),VLOOKUP(covid_cl[[#This Row],[Region]],Hoja1!$E$4:$BD$348,5,0)),-70.6266370305)</f>
        <v>-72.025446149800004</v>
      </c>
      <c r="Q9652" t="str">
        <f>+IFERROR(IF(covid_cl[[#This Row],[Region]]&lt;&gt;"No Informado",covid_cl[[#This Row],[Region]],VLOOKUP(covid_cl[[#This Row],[ID]],[1]Hoja5!B$4:I$1967,3,0)),"No Informado")</f>
        <v>Magallanes</v>
      </c>
    </row>
    <row r="9653" spans="1:17" x14ac:dyDescent="0.3">
      <c r="A9653">
        <f t="shared" si="153"/>
        <v>9652</v>
      </c>
      <c r="B9653" s="3" t="s">
        <v>1748</v>
      </c>
      <c r="C9653">
        <v>12</v>
      </c>
      <c r="D9653" t="s">
        <v>63</v>
      </c>
      <c r="E9653" t="s">
        <v>1217</v>
      </c>
      <c r="I9653" t="s">
        <v>392</v>
      </c>
      <c r="L9653" t="s">
        <v>1544</v>
      </c>
      <c r="M9653">
        <f>+IFERROR(IFERROR(VLOOKUP(covid_cl[[#This Row],[Comuna]],Hoja1!$D$4:$BD$348,9,0),VLOOKUP(covid_cl[[#This Row],[Region]],Hoja1!$E$4:$BD$348,6,0)),-33.6043642941)</f>
        <v>-53.646790248899997</v>
      </c>
      <c r="N9653">
        <f>+IFERROR(IFERROR(VLOOKUP(covid_cl[[#This Row],[Comuna]],Hoja1!$D$4:$BD$348,8,0),VLOOKUP(covid_cl[[#This Row],[Region]],Hoja1!$E$4:$BD$348,5,0)),-70.6266370305)</f>
        <v>-72.025446149800004</v>
      </c>
      <c r="Q9653" t="str">
        <f>+IFERROR(IF(covid_cl[[#This Row],[Region]]&lt;&gt;"No Informado",covid_cl[[#This Row],[Region]],VLOOKUP(covid_cl[[#This Row],[ID]],[1]Hoja5!B$4:I$1967,3,0)),"No Informado")</f>
        <v>Magallanes</v>
      </c>
    </row>
    <row r="9654" spans="1:17" x14ac:dyDescent="0.3">
      <c r="A9654">
        <f t="shared" si="153"/>
        <v>9653</v>
      </c>
      <c r="B9654" s="3" t="s">
        <v>1748</v>
      </c>
      <c r="C9654">
        <v>12</v>
      </c>
      <c r="D9654" t="s">
        <v>63</v>
      </c>
      <c r="E9654" t="s">
        <v>1217</v>
      </c>
      <c r="I9654" t="s">
        <v>392</v>
      </c>
      <c r="L9654" t="s">
        <v>1544</v>
      </c>
      <c r="M9654">
        <f>+IFERROR(IFERROR(VLOOKUP(covid_cl[[#This Row],[Comuna]],Hoja1!$D$4:$BD$348,9,0),VLOOKUP(covid_cl[[#This Row],[Region]],Hoja1!$E$4:$BD$348,6,0)),-33.6043642941)</f>
        <v>-53.646790248899997</v>
      </c>
      <c r="N9654">
        <f>+IFERROR(IFERROR(VLOOKUP(covid_cl[[#This Row],[Comuna]],Hoja1!$D$4:$BD$348,8,0),VLOOKUP(covid_cl[[#This Row],[Region]],Hoja1!$E$4:$BD$348,5,0)),-70.6266370305)</f>
        <v>-72.025446149800004</v>
      </c>
      <c r="Q9654" t="str">
        <f>+IFERROR(IF(covid_cl[[#This Row],[Region]]&lt;&gt;"No Informado",covid_cl[[#This Row],[Region]],VLOOKUP(covid_cl[[#This Row],[ID]],[1]Hoja5!B$4:I$1967,3,0)),"No Informado")</f>
        <v>Magallanes</v>
      </c>
    </row>
    <row r="9655" spans="1:17" x14ac:dyDescent="0.3">
      <c r="A9655">
        <f t="shared" si="153"/>
        <v>9654</v>
      </c>
      <c r="B9655" s="3" t="s">
        <v>1748</v>
      </c>
      <c r="C9655">
        <v>12</v>
      </c>
      <c r="D9655" t="s">
        <v>63</v>
      </c>
      <c r="E9655" t="s">
        <v>1217</v>
      </c>
      <c r="I9655" t="s">
        <v>392</v>
      </c>
      <c r="L9655" t="s">
        <v>1544</v>
      </c>
      <c r="M9655">
        <f>+IFERROR(IFERROR(VLOOKUP(covid_cl[[#This Row],[Comuna]],Hoja1!$D$4:$BD$348,9,0),VLOOKUP(covid_cl[[#This Row],[Region]],Hoja1!$E$4:$BD$348,6,0)),-33.6043642941)</f>
        <v>-53.646790248899997</v>
      </c>
      <c r="N9655">
        <f>+IFERROR(IFERROR(VLOOKUP(covid_cl[[#This Row],[Comuna]],Hoja1!$D$4:$BD$348,8,0),VLOOKUP(covid_cl[[#This Row],[Region]],Hoja1!$E$4:$BD$348,5,0)),-70.6266370305)</f>
        <v>-72.025446149800004</v>
      </c>
      <c r="Q9655" t="str">
        <f>+IFERROR(IF(covid_cl[[#This Row],[Region]]&lt;&gt;"No Informado",covid_cl[[#This Row],[Region]],VLOOKUP(covid_cl[[#This Row],[ID]],[1]Hoja5!B$4:I$1967,3,0)),"No Informado")</f>
        <v>Magallanes</v>
      </c>
    </row>
    <row r="9656" spans="1:17" x14ac:dyDescent="0.3">
      <c r="A9656">
        <f t="shared" si="153"/>
        <v>9655</v>
      </c>
      <c r="B9656" s="3" t="s">
        <v>1748</v>
      </c>
      <c r="C9656">
        <v>12</v>
      </c>
      <c r="D9656" t="s">
        <v>63</v>
      </c>
      <c r="E9656" t="s">
        <v>1217</v>
      </c>
      <c r="I9656" t="s">
        <v>392</v>
      </c>
      <c r="L9656" t="s">
        <v>1544</v>
      </c>
      <c r="M9656">
        <f>+IFERROR(IFERROR(VLOOKUP(covid_cl[[#This Row],[Comuna]],Hoja1!$D$4:$BD$348,9,0),VLOOKUP(covid_cl[[#This Row],[Region]],Hoja1!$E$4:$BD$348,6,0)),-33.6043642941)</f>
        <v>-53.646790248899997</v>
      </c>
      <c r="N9656">
        <f>+IFERROR(IFERROR(VLOOKUP(covid_cl[[#This Row],[Comuna]],Hoja1!$D$4:$BD$348,8,0),VLOOKUP(covid_cl[[#This Row],[Region]],Hoja1!$E$4:$BD$348,5,0)),-70.6266370305)</f>
        <v>-72.025446149800004</v>
      </c>
      <c r="Q9656" t="str">
        <f>+IFERROR(IF(covid_cl[[#This Row],[Region]]&lt;&gt;"No Informado",covid_cl[[#This Row],[Region]],VLOOKUP(covid_cl[[#This Row],[ID]],[1]Hoja5!B$4:I$1967,3,0)),"No Informado")</f>
        <v>Magallanes</v>
      </c>
    </row>
    <row r="9657" spans="1:17" x14ac:dyDescent="0.3">
      <c r="A9657">
        <f t="shared" si="153"/>
        <v>9656</v>
      </c>
      <c r="B9657" s="3" t="s">
        <v>1748</v>
      </c>
      <c r="C9657">
        <v>12</v>
      </c>
      <c r="D9657" t="s">
        <v>63</v>
      </c>
      <c r="E9657" t="s">
        <v>1217</v>
      </c>
      <c r="I9657" t="s">
        <v>392</v>
      </c>
      <c r="L9657" t="s">
        <v>1544</v>
      </c>
      <c r="M9657">
        <f>+IFERROR(IFERROR(VLOOKUP(covid_cl[[#This Row],[Comuna]],Hoja1!$D$4:$BD$348,9,0),VLOOKUP(covid_cl[[#This Row],[Region]],Hoja1!$E$4:$BD$348,6,0)),-33.6043642941)</f>
        <v>-53.646790248899997</v>
      </c>
      <c r="N9657">
        <f>+IFERROR(IFERROR(VLOOKUP(covid_cl[[#This Row],[Comuna]],Hoja1!$D$4:$BD$348,8,0),VLOOKUP(covid_cl[[#This Row],[Region]],Hoja1!$E$4:$BD$348,5,0)),-70.6266370305)</f>
        <v>-72.025446149800004</v>
      </c>
      <c r="Q9657" t="str">
        <f>+IFERROR(IF(covid_cl[[#This Row],[Region]]&lt;&gt;"No Informado",covid_cl[[#This Row],[Region]],VLOOKUP(covid_cl[[#This Row],[ID]],[1]Hoja5!B$4:I$1967,3,0)),"No Informado")</f>
        <v>Magallanes</v>
      </c>
    </row>
    <row r="9658" spans="1:17" x14ac:dyDescent="0.3">
      <c r="A9658">
        <f t="shared" si="153"/>
        <v>9657</v>
      </c>
      <c r="B9658" s="3" t="s">
        <v>1748</v>
      </c>
      <c r="C9658">
        <v>12</v>
      </c>
      <c r="D9658" t="s">
        <v>63</v>
      </c>
      <c r="E9658" t="s">
        <v>1217</v>
      </c>
      <c r="I9658" t="s">
        <v>392</v>
      </c>
      <c r="L9658" t="s">
        <v>1544</v>
      </c>
      <c r="M9658">
        <f>+IFERROR(IFERROR(VLOOKUP(covid_cl[[#This Row],[Comuna]],Hoja1!$D$4:$BD$348,9,0),VLOOKUP(covid_cl[[#This Row],[Region]],Hoja1!$E$4:$BD$348,6,0)),-33.6043642941)</f>
        <v>-53.646790248899997</v>
      </c>
      <c r="N9658">
        <f>+IFERROR(IFERROR(VLOOKUP(covid_cl[[#This Row],[Comuna]],Hoja1!$D$4:$BD$348,8,0),VLOOKUP(covid_cl[[#This Row],[Region]],Hoja1!$E$4:$BD$348,5,0)),-70.6266370305)</f>
        <v>-72.025446149800004</v>
      </c>
      <c r="Q9658" t="str">
        <f>+IFERROR(IF(covid_cl[[#This Row],[Region]]&lt;&gt;"No Informado",covid_cl[[#This Row],[Region]],VLOOKUP(covid_cl[[#This Row],[ID]],[1]Hoja5!B$4:I$1967,3,0)),"No Informado")</f>
        <v>Magallanes</v>
      </c>
    </row>
    <row r="9659" spans="1:17" x14ac:dyDescent="0.3">
      <c r="A9659">
        <f t="shared" si="153"/>
        <v>9658</v>
      </c>
      <c r="B9659" s="3" t="s">
        <v>1748</v>
      </c>
      <c r="C9659">
        <v>12</v>
      </c>
      <c r="D9659" t="s">
        <v>63</v>
      </c>
      <c r="E9659" t="s">
        <v>1217</v>
      </c>
      <c r="I9659" t="s">
        <v>392</v>
      </c>
      <c r="L9659" t="s">
        <v>1544</v>
      </c>
      <c r="M9659">
        <f>+IFERROR(IFERROR(VLOOKUP(covid_cl[[#This Row],[Comuna]],Hoja1!$D$4:$BD$348,9,0),VLOOKUP(covid_cl[[#This Row],[Region]],Hoja1!$E$4:$BD$348,6,0)),-33.6043642941)</f>
        <v>-53.646790248899997</v>
      </c>
      <c r="N9659">
        <f>+IFERROR(IFERROR(VLOOKUP(covid_cl[[#This Row],[Comuna]],Hoja1!$D$4:$BD$348,8,0),VLOOKUP(covid_cl[[#This Row],[Region]],Hoja1!$E$4:$BD$348,5,0)),-70.6266370305)</f>
        <v>-72.025446149800004</v>
      </c>
      <c r="Q9659" t="str">
        <f>+IFERROR(IF(covid_cl[[#This Row],[Region]]&lt;&gt;"No Informado",covid_cl[[#This Row],[Region]],VLOOKUP(covid_cl[[#This Row],[ID]],[1]Hoja5!B$4:I$1967,3,0)),"No Informado")</f>
        <v>Magallanes</v>
      </c>
    </row>
    <row r="9660" spans="1:17" x14ac:dyDescent="0.3">
      <c r="A9660">
        <f t="shared" si="153"/>
        <v>9659</v>
      </c>
      <c r="B9660" s="3" t="s">
        <v>1748</v>
      </c>
      <c r="C9660">
        <v>12</v>
      </c>
      <c r="D9660" t="s">
        <v>63</v>
      </c>
      <c r="E9660" t="s">
        <v>1217</v>
      </c>
      <c r="I9660" t="s">
        <v>392</v>
      </c>
      <c r="L9660" t="s">
        <v>1544</v>
      </c>
      <c r="M9660">
        <f>+IFERROR(IFERROR(VLOOKUP(covid_cl[[#This Row],[Comuna]],Hoja1!$D$4:$BD$348,9,0),VLOOKUP(covid_cl[[#This Row],[Region]],Hoja1!$E$4:$BD$348,6,0)),-33.6043642941)</f>
        <v>-53.646790248899997</v>
      </c>
      <c r="N9660">
        <f>+IFERROR(IFERROR(VLOOKUP(covid_cl[[#This Row],[Comuna]],Hoja1!$D$4:$BD$348,8,0),VLOOKUP(covid_cl[[#This Row],[Region]],Hoja1!$E$4:$BD$348,5,0)),-70.6266370305)</f>
        <v>-72.025446149800004</v>
      </c>
      <c r="Q9660" t="str">
        <f>+IFERROR(IF(covid_cl[[#This Row],[Region]]&lt;&gt;"No Informado",covid_cl[[#This Row],[Region]],VLOOKUP(covid_cl[[#This Row],[ID]],[1]Hoja5!B$4:I$1967,3,0)),"No Informado")</f>
        <v>Magallanes</v>
      </c>
    </row>
    <row r="9661" spans="1:17" x14ac:dyDescent="0.3">
      <c r="A9661">
        <f t="shared" si="153"/>
        <v>9660</v>
      </c>
      <c r="B9661" s="3" t="s">
        <v>1748</v>
      </c>
      <c r="C9661">
        <v>12</v>
      </c>
      <c r="D9661" t="s">
        <v>63</v>
      </c>
      <c r="E9661" t="s">
        <v>1217</v>
      </c>
      <c r="I9661" t="s">
        <v>392</v>
      </c>
      <c r="L9661" t="s">
        <v>1544</v>
      </c>
      <c r="M9661">
        <f>+IFERROR(IFERROR(VLOOKUP(covid_cl[[#This Row],[Comuna]],Hoja1!$D$4:$BD$348,9,0),VLOOKUP(covid_cl[[#This Row],[Region]],Hoja1!$E$4:$BD$348,6,0)),-33.6043642941)</f>
        <v>-53.646790248899997</v>
      </c>
      <c r="N9661">
        <f>+IFERROR(IFERROR(VLOOKUP(covid_cl[[#This Row],[Comuna]],Hoja1!$D$4:$BD$348,8,0),VLOOKUP(covid_cl[[#This Row],[Region]],Hoja1!$E$4:$BD$348,5,0)),-70.6266370305)</f>
        <v>-72.025446149800004</v>
      </c>
      <c r="Q9661" t="str">
        <f>+IFERROR(IF(covid_cl[[#This Row],[Region]]&lt;&gt;"No Informado",covid_cl[[#This Row],[Region]],VLOOKUP(covid_cl[[#This Row],[ID]],[1]Hoja5!B$4:I$1967,3,0)),"No Informado")</f>
        <v>Magallanes</v>
      </c>
    </row>
    <row r="9662" spans="1:17" x14ac:dyDescent="0.3">
      <c r="A9662">
        <f t="shared" si="153"/>
        <v>9661</v>
      </c>
      <c r="B9662" s="3" t="s">
        <v>1748</v>
      </c>
      <c r="C9662">
        <v>12</v>
      </c>
      <c r="D9662" t="s">
        <v>63</v>
      </c>
      <c r="E9662" t="s">
        <v>1217</v>
      </c>
      <c r="I9662" t="s">
        <v>392</v>
      </c>
      <c r="L9662" t="s">
        <v>1544</v>
      </c>
      <c r="M9662">
        <f>+IFERROR(IFERROR(VLOOKUP(covid_cl[[#This Row],[Comuna]],Hoja1!$D$4:$BD$348,9,0),VLOOKUP(covid_cl[[#This Row],[Region]],Hoja1!$E$4:$BD$348,6,0)),-33.6043642941)</f>
        <v>-53.646790248899997</v>
      </c>
      <c r="N9662">
        <f>+IFERROR(IFERROR(VLOOKUP(covid_cl[[#This Row],[Comuna]],Hoja1!$D$4:$BD$348,8,0),VLOOKUP(covid_cl[[#This Row],[Region]],Hoja1!$E$4:$BD$348,5,0)),-70.6266370305)</f>
        <v>-72.025446149800004</v>
      </c>
      <c r="Q9662" t="str">
        <f>+IFERROR(IF(covid_cl[[#This Row],[Region]]&lt;&gt;"No Informado",covid_cl[[#This Row],[Region]],VLOOKUP(covid_cl[[#This Row],[ID]],[1]Hoja5!B$4:I$1967,3,0)),"No Informado")</f>
        <v>Magallanes</v>
      </c>
    </row>
    <row r="9663" spans="1:17" x14ac:dyDescent="0.3">
      <c r="A9663">
        <f t="shared" si="153"/>
        <v>9662</v>
      </c>
      <c r="B9663" s="3" t="s">
        <v>1748</v>
      </c>
      <c r="C9663">
        <v>12</v>
      </c>
      <c r="D9663" t="s">
        <v>63</v>
      </c>
      <c r="E9663" t="s">
        <v>1217</v>
      </c>
      <c r="I9663" t="s">
        <v>392</v>
      </c>
      <c r="L9663" t="s">
        <v>1544</v>
      </c>
      <c r="M9663">
        <f>+IFERROR(IFERROR(VLOOKUP(covid_cl[[#This Row],[Comuna]],Hoja1!$D$4:$BD$348,9,0),VLOOKUP(covid_cl[[#This Row],[Region]],Hoja1!$E$4:$BD$348,6,0)),-33.6043642941)</f>
        <v>-53.646790248899997</v>
      </c>
      <c r="N9663">
        <f>+IFERROR(IFERROR(VLOOKUP(covid_cl[[#This Row],[Comuna]],Hoja1!$D$4:$BD$348,8,0),VLOOKUP(covid_cl[[#This Row],[Region]],Hoja1!$E$4:$BD$348,5,0)),-70.6266370305)</f>
        <v>-72.025446149800004</v>
      </c>
      <c r="Q9663" t="str">
        <f>+IFERROR(IF(covid_cl[[#This Row],[Region]]&lt;&gt;"No Informado",covid_cl[[#This Row],[Region]],VLOOKUP(covid_cl[[#This Row],[ID]],[1]Hoja5!B$4:I$1967,3,0)),"No Informado")</f>
        <v>Magallanes</v>
      </c>
    </row>
    <row r="9664" spans="1:17" x14ac:dyDescent="0.3">
      <c r="A9664">
        <f t="shared" si="153"/>
        <v>9663</v>
      </c>
      <c r="B9664" s="3" t="s">
        <v>1748</v>
      </c>
      <c r="C9664">
        <v>12</v>
      </c>
      <c r="D9664" t="s">
        <v>63</v>
      </c>
      <c r="E9664" t="s">
        <v>1217</v>
      </c>
      <c r="I9664" t="s">
        <v>392</v>
      </c>
      <c r="L9664" t="s">
        <v>1544</v>
      </c>
      <c r="M9664">
        <f>+IFERROR(IFERROR(VLOOKUP(covid_cl[[#This Row],[Comuna]],Hoja1!$D$4:$BD$348,9,0),VLOOKUP(covid_cl[[#This Row],[Region]],Hoja1!$E$4:$BD$348,6,0)),-33.6043642941)</f>
        <v>-53.646790248899997</v>
      </c>
      <c r="N9664">
        <f>+IFERROR(IFERROR(VLOOKUP(covid_cl[[#This Row],[Comuna]],Hoja1!$D$4:$BD$348,8,0),VLOOKUP(covid_cl[[#This Row],[Region]],Hoja1!$E$4:$BD$348,5,0)),-70.6266370305)</f>
        <v>-72.025446149800004</v>
      </c>
      <c r="Q9664" t="str">
        <f>+IFERROR(IF(covid_cl[[#This Row],[Region]]&lt;&gt;"No Informado",covid_cl[[#This Row],[Region]],VLOOKUP(covid_cl[[#This Row],[ID]],[1]Hoja5!B$4:I$1967,3,0)),"No Informado")</f>
        <v>Magallanes</v>
      </c>
    </row>
    <row r="9665" spans="1:17" x14ac:dyDescent="0.3">
      <c r="A9665">
        <f t="shared" si="153"/>
        <v>9664</v>
      </c>
      <c r="B9665" s="3" t="s">
        <v>1748</v>
      </c>
      <c r="C9665">
        <v>12</v>
      </c>
      <c r="D9665" t="s">
        <v>63</v>
      </c>
      <c r="E9665" t="s">
        <v>1217</v>
      </c>
      <c r="I9665" t="s">
        <v>392</v>
      </c>
      <c r="L9665" t="s">
        <v>1544</v>
      </c>
      <c r="M9665">
        <f>+IFERROR(IFERROR(VLOOKUP(covid_cl[[#This Row],[Comuna]],Hoja1!$D$4:$BD$348,9,0),VLOOKUP(covid_cl[[#This Row],[Region]],Hoja1!$E$4:$BD$348,6,0)),-33.6043642941)</f>
        <v>-53.646790248899997</v>
      </c>
      <c r="N9665">
        <f>+IFERROR(IFERROR(VLOOKUP(covid_cl[[#This Row],[Comuna]],Hoja1!$D$4:$BD$348,8,0),VLOOKUP(covid_cl[[#This Row],[Region]],Hoja1!$E$4:$BD$348,5,0)),-70.6266370305)</f>
        <v>-72.025446149800004</v>
      </c>
      <c r="Q9665" t="str">
        <f>+IFERROR(IF(covid_cl[[#This Row],[Region]]&lt;&gt;"No Informado",covid_cl[[#This Row],[Region]],VLOOKUP(covid_cl[[#This Row],[ID]],[1]Hoja5!B$4:I$1967,3,0)),"No Informado")</f>
        <v>Magallanes</v>
      </c>
    </row>
    <row r="9666" spans="1:17" x14ac:dyDescent="0.3">
      <c r="A9666">
        <f t="shared" si="153"/>
        <v>9665</v>
      </c>
      <c r="B9666" s="3" t="s">
        <v>1748</v>
      </c>
      <c r="C9666">
        <v>13</v>
      </c>
      <c r="D9666" t="s">
        <v>63</v>
      </c>
      <c r="E9666" t="s">
        <v>1259</v>
      </c>
      <c r="I9666" s="5" t="s">
        <v>327</v>
      </c>
      <c r="L9666" t="s">
        <v>1627</v>
      </c>
      <c r="M9666">
        <f>+IFERROR(IFERROR(VLOOKUP(covid_cl[[#This Row],[Comuna]],Hoja1!$D$4:$BD$348,9,0),VLOOKUP(covid_cl[[#This Row],[Region]],Hoja1!$E$4:$BD$348,6,0)),-33.6043642941)</f>
        <v>-33.604364294100002</v>
      </c>
      <c r="N9666">
        <f>+IFERROR(IFERROR(VLOOKUP(covid_cl[[#This Row],[Comuna]],Hoja1!$D$4:$BD$348,8,0),VLOOKUP(covid_cl[[#This Row],[Region]],Hoja1!$E$4:$BD$348,5,0)),-70.6266370305)</f>
        <v>-70.626637030500007</v>
      </c>
      <c r="Q9666" t="str">
        <f>+IFERROR(IF(covid_cl[[#This Row],[Region]]&lt;&gt;"No Informado",covid_cl[[#This Row],[Region]],VLOOKUP(covid_cl[[#This Row],[ID]],[1]Hoja5!B$4:I$1967,3,0)),"No Informado")</f>
        <v>Metropolitana</v>
      </c>
    </row>
    <row r="9667" spans="1:17" x14ac:dyDescent="0.3">
      <c r="A9667">
        <f t="shared" si="153"/>
        <v>9666</v>
      </c>
      <c r="B9667" s="3" t="s">
        <v>1748</v>
      </c>
      <c r="C9667">
        <v>12</v>
      </c>
      <c r="D9667" t="s">
        <v>63</v>
      </c>
      <c r="E9667" t="s">
        <v>1217</v>
      </c>
      <c r="F9667" t="s">
        <v>1545</v>
      </c>
      <c r="G9667">
        <v>75</v>
      </c>
      <c r="H9667" t="s">
        <v>1732</v>
      </c>
      <c r="I9667" t="s">
        <v>392</v>
      </c>
      <c r="L9667" t="s">
        <v>1627</v>
      </c>
      <c r="M9667">
        <f>+IFERROR(IFERROR(VLOOKUP(covid_cl[[#This Row],[Comuna]],Hoja1!$D$4:$BD$348,9,0),VLOOKUP(covid_cl[[#This Row],[Region]],Hoja1!$E$4:$BD$348,6,0)),-33.6043642941)</f>
        <v>-53.646790248899997</v>
      </c>
      <c r="N9667">
        <f>+IFERROR(IFERROR(VLOOKUP(covid_cl[[#This Row],[Comuna]],Hoja1!$D$4:$BD$348,8,0),VLOOKUP(covid_cl[[#This Row],[Region]],Hoja1!$E$4:$BD$348,5,0)),-70.6266370305)</f>
        <v>-72.025446149800004</v>
      </c>
      <c r="Q9667" t="str">
        <f>+IFERROR(IF(covid_cl[[#This Row],[Region]]&lt;&gt;"No Informado",covid_cl[[#This Row],[Region]],VLOOKUP(covid_cl[[#This Row],[ID]],[1]Hoja5!B$4:I$1967,3,0)),"No Informado")</f>
        <v>Magallanes</v>
      </c>
    </row>
    <row r="9668" spans="1:17" x14ac:dyDescent="0.3">
      <c r="A9668">
        <f t="shared" si="153"/>
        <v>9667</v>
      </c>
      <c r="B9668" s="3" t="s">
        <v>1748</v>
      </c>
      <c r="D9668" t="s">
        <v>63</v>
      </c>
      <c r="E9668" t="s">
        <v>327</v>
      </c>
      <c r="I9668" t="s">
        <v>327</v>
      </c>
      <c r="L9668" t="s">
        <v>1618</v>
      </c>
      <c r="M9668">
        <f>+IFERROR(IFERROR(VLOOKUP(covid_cl[[#This Row],[Comuna]],Hoja1!$D$4:$BD$348,9,0),VLOOKUP(covid_cl[[#This Row],[Region]],Hoja1!$E$4:$BD$348,6,0)),-33.6043642941)</f>
        <v>-33.604364294100002</v>
      </c>
      <c r="N9668">
        <f>+IFERROR(IFERROR(VLOOKUP(covid_cl[[#This Row],[Comuna]],Hoja1!$D$4:$BD$348,8,0),VLOOKUP(covid_cl[[#This Row],[Region]],Hoja1!$E$4:$BD$348,5,0)),-70.6266370305)</f>
        <v>-70.626637030500007</v>
      </c>
      <c r="Q9668" t="str">
        <f>+IFERROR(IF(covid_cl[[#This Row],[Region]]&lt;&gt;"No Informado",covid_cl[[#This Row],[Region]],VLOOKUP(covid_cl[[#This Row],[ID]],[1]Hoja5!B$4:I$1967,3,0)),"No Informado")</f>
        <v>No Informado</v>
      </c>
    </row>
    <row r="9669" spans="1:17" x14ac:dyDescent="0.3">
      <c r="A9669">
        <f t="shared" si="153"/>
        <v>9668</v>
      </c>
      <c r="B9669" s="3" t="s">
        <v>1748</v>
      </c>
      <c r="D9669" t="s">
        <v>63</v>
      </c>
      <c r="E9669" t="s">
        <v>327</v>
      </c>
      <c r="I9669" t="s">
        <v>327</v>
      </c>
      <c r="L9669" t="s">
        <v>1618</v>
      </c>
      <c r="M9669">
        <f>+IFERROR(IFERROR(VLOOKUP(covid_cl[[#This Row],[Comuna]],Hoja1!$D$4:$BD$348,9,0),VLOOKUP(covid_cl[[#This Row],[Region]],Hoja1!$E$4:$BD$348,6,0)),-33.6043642941)</f>
        <v>-33.604364294100002</v>
      </c>
      <c r="N9669">
        <f>+IFERROR(IFERROR(VLOOKUP(covid_cl[[#This Row],[Comuna]],Hoja1!$D$4:$BD$348,8,0),VLOOKUP(covid_cl[[#This Row],[Region]],Hoja1!$E$4:$BD$348,5,0)),-70.6266370305)</f>
        <v>-70.626637030500007</v>
      </c>
      <c r="Q9669" t="str">
        <f>+IFERROR(IF(covid_cl[[#This Row],[Region]]&lt;&gt;"No Informado",covid_cl[[#This Row],[Region]],VLOOKUP(covid_cl[[#This Row],[ID]],[1]Hoja5!B$4:I$1967,3,0)),"No Informado")</f>
        <v>No Informado</v>
      </c>
    </row>
    <row r="9670" spans="1:17" x14ac:dyDescent="0.3">
      <c r="A9670">
        <f t="shared" si="153"/>
        <v>9669</v>
      </c>
      <c r="B9670" s="3" t="s">
        <v>1748</v>
      </c>
      <c r="D9670" t="s">
        <v>63</v>
      </c>
      <c r="E9670" t="s">
        <v>327</v>
      </c>
      <c r="I9670" t="s">
        <v>327</v>
      </c>
      <c r="L9670" t="s">
        <v>1618</v>
      </c>
      <c r="M9670">
        <f>+IFERROR(IFERROR(VLOOKUP(covid_cl[[#This Row],[Comuna]],Hoja1!$D$4:$BD$348,9,0),VLOOKUP(covid_cl[[#This Row],[Region]],Hoja1!$E$4:$BD$348,6,0)),-33.6043642941)</f>
        <v>-33.604364294100002</v>
      </c>
      <c r="N9670">
        <f>+IFERROR(IFERROR(VLOOKUP(covid_cl[[#This Row],[Comuna]],Hoja1!$D$4:$BD$348,8,0),VLOOKUP(covid_cl[[#This Row],[Region]],Hoja1!$E$4:$BD$348,5,0)),-70.6266370305)</f>
        <v>-70.626637030500007</v>
      </c>
      <c r="Q9670" t="str">
        <f>+IFERROR(IF(covid_cl[[#This Row],[Region]]&lt;&gt;"No Informado",covid_cl[[#This Row],[Region]],VLOOKUP(covid_cl[[#This Row],[ID]],[1]Hoja5!B$4:I$1967,3,0)),"No Informado")</f>
        <v>No Informado</v>
      </c>
    </row>
    <row r="9671" spans="1:17" x14ac:dyDescent="0.3">
      <c r="A9671">
        <f t="shared" si="153"/>
        <v>9670</v>
      </c>
      <c r="B9671" s="3" t="s">
        <v>1748</v>
      </c>
      <c r="D9671" t="s">
        <v>63</v>
      </c>
      <c r="E9671" t="s">
        <v>327</v>
      </c>
      <c r="I9671" t="s">
        <v>327</v>
      </c>
      <c r="L9671" t="s">
        <v>1618</v>
      </c>
      <c r="M9671">
        <f>+IFERROR(IFERROR(VLOOKUP(covid_cl[[#This Row],[Comuna]],Hoja1!$D$4:$BD$348,9,0),VLOOKUP(covid_cl[[#This Row],[Region]],Hoja1!$E$4:$BD$348,6,0)),-33.6043642941)</f>
        <v>-33.604364294100002</v>
      </c>
      <c r="N9671">
        <f>+IFERROR(IFERROR(VLOOKUP(covid_cl[[#This Row],[Comuna]],Hoja1!$D$4:$BD$348,8,0),VLOOKUP(covid_cl[[#This Row],[Region]],Hoja1!$E$4:$BD$348,5,0)),-70.6266370305)</f>
        <v>-70.626637030500007</v>
      </c>
      <c r="Q9671" t="str">
        <f>+IFERROR(IF(covid_cl[[#This Row],[Region]]&lt;&gt;"No Informado",covid_cl[[#This Row],[Region]],VLOOKUP(covid_cl[[#This Row],[ID]],[1]Hoja5!B$4:I$1967,3,0)),"No Informado")</f>
        <v>No Informado</v>
      </c>
    </row>
    <row r="9672" spans="1:17" x14ac:dyDescent="0.3">
      <c r="A9672">
        <f t="shared" si="153"/>
        <v>9671</v>
      </c>
      <c r="B9672" s="3" t="s">
        <v>1748</v>
      </c>
      <c r="D9672" t="s">
        <v>63</v>
      </c>
      <c r="E9672" t="s">
        <v>327</v>
      </c>
      <c r="I9672" t="s">
        <v>327</v>
      </c>
      <c r="L9672" t="s">
        <v>1618</v>
      </c>
      <c r="M9672">
        <f>+IFERROR(IFERROR(VLOOKUP(covid_cl[[#This Row],[Comuna]],Hoja1!$D$4:$BD$348,9,0),VLOOKUP(covid_cl[[#This Row],[Region]],Hoja1!$E$4:$BD$348,6,0)),-33.6043642941)</f>
        <v>-33.604364294100002</v>
      </c>
      <c r="N9672">
        <f>+IFERROR(IFERROR(VLOOKUP(covid_cl[[#This Row],[Comuna]],Hoja1!$D$4:$BD$348,8,0),VLOOKUP(covid_cl[[#This Row],[Region]],Hoja1!$E$4:$BD$348,5,0)),-70.6266370305)</f>
        <v>-70.626637030500007</v>
      </c>
      <c r="Q9672" t="str">
        <f>+IFERROR(IF(covid_cl[[#This Row],[Region]]&lt;&gt;"No Informado",covid_cl[[#This Row],[Region]],VLOOKUP(covid_cl[[#This Row],[ID]],[1]Hoja5!B$4:I$1967,3,0)),"No Informado")</f>
        <v>No Informado</v>
      </c>
    </row>
    <row r="9673" spans="1:17" x14ac:dyDescent="0.3">
      <c r="A9673">
        <f t="shared" si="153"/>
        <v>9672</v>
      </c>
      <c r="B9673" s="3" t="s">
        <v>1748</v>
      </c>
      <c r="D9673" t="s">
        <v>63</v>
      </c>
      <c r="E9673" t="s">
        <v>327</v>
      </c>
      <c r="I9673" t="s">
        <v>327</v>
      </c>
      <c r="L9673" t="s">
        <v>1618</v>
      </c>
      <c r="M9673">
        <f>+IFERROR(IFERROR(VLOOKUP(covid_cl[[#This Row],[Comuna]],Hoja1!$D$4:$BD$348,9,0),VLOOKUP(covid_cl[[#This Row],[Region]],Hoja1!$E$4:$BD$348,6,0)),-33.6043642941)</f>
        <v>-33.604364294100002</v>
      </c>
      <c r="N9673">
        <f>+IFERROR(IFERROR(VLOOKUP(covid_cl[[#This Row],[Comuna]],Hoja1!$D$4:$BD$348,8,0),VLOOKUP(covid_cl[[#This Row],[Region]],Hoja1!$E$4:$BD$348,5,0)),-70.6266370305)</f>
        <v>-70.626637030500007</v>
      </c>
      <c r="Q9673" t="str">
        <f>+IFERROR(IF(covid_cl[[#This Row],[Region]]&lt;&gt;"No Informado",covid_cl[[#This Row],[Region]],VLOOKUP(covid_cl[[#This Row],[ID]],[1]Hoja5!B$4:I$1967,3,0)),"No Informado")</f>
        <v>No Informado</v>
      </c>
    </row>
    <row r="9674" spans="1:17" x14ac:dyDescent="0.3">
      <c r="A9674">
        <f t="shared" si="153"/>
        <v>9673</v>
      </c>
      <c r="B9674" s="3" t="s">
        <v>1748</v>
      </c>
      <c r="D9674" t="s">
        <v>63</v>
      </c>
      <c r="E9674" t="s">
        <v>327</v>
      </c>
      <c r="I9674" t="s">
        <v>327</v>
      </c>
      <c r="L9674" t="s">
        <v>1618</v>
      </c>
      <c r="M9674">
        <f>+IFERROR(IFERROR(VLOOKUP(covid_cl[[#This Row],[Comuna]],Hoja1!$D$4:$BD$348,9,0),VLOOKUP(covid_cl[[#This Row],[Region]],Hoja1!$E$4:$BD$348,6,0)),-33.6043642941)</f>
        <v>-33.604364294100002</v>
      </c>
      <c r="N9674">
        <f>+IFERROR(IFERROR(VLOOKUP(covid_cl[[#This Row],[Comuna]],Hoja1!$D$4:$BD$348,8,0),VLOOKUP(covid_cl[[#This Row],[Region]],Hoja1!$E$4:$BD$348,5,0)),-70.6266370305)</f>
        <v>-70.626637030500007</v>
      </c>
      <c r="Q9674" t="str">
        <f>+IFERROR(IF(covid_cl[[#This Row],[Region]]&lt;&gt;"No Informado",covid_cl[[#This Row],[Region]],VLOOKUP(covid_cl[[#This Row],[ID]],[1]Hoja5!B$4:I$1967,3,0)),"No Informado")</f>
        <v>No Informado</v>
      </c>
    </row>
    <row r="9675" spans="1:17" x14ac:dyDescent="0.3">
      <c r="A9675">
        <f t="shared" si="153"/>
        <v>9674</v>
      </c>
      <c r="B9675" s="3" t="s">
        <v>1748</v>
      </c>
      <c r="D9675" t="s">
        <v>63</v>
      </c>
      <c r="E9675" t="s">
        <v>327</v>
      </c>
      <c r="I9675" t="s">
        <v>327</v>
      </c>
      <c r="L9675" t="s">
        <v>1618</v>
      </c>
      <c r="M9675">
        <f>+IFERROR(IFERROR(VLOOKUP(covid_cl[[#This Row],[Comuna]],Hoja1!$D$4:$BD$348,9,0),VLOOKUP(covid_cl[[#This Row],[Region]],Hoja1!$E$4:$BD$348,6,0)),-33.6043642941)</f>
        <v>-33.604364294100002</v>
      </c>
      <c r="N9675">
        <f>+IFERROR(IFERROR(VLOOKUP(covid_cl[[#This Row],[Comuna]],Hoja1!$D$4:$BD$348,8,0),VLOOKUP(covid_cl[[#This Row],[Region]],Hoja1!$E$4:$BD$348,5,0)),-70.6266370305)</f>
        <v>-70.626637030500007</v>
      </c>
      <c r="Q9675" t="str">
        <f>+IFERROR(IF(covid_cl[[#This Row],[Region]]&lt;&gt;"No Informado",covid_cl[[#This Row],[Region]],VLOOKUP(covid_cl[[#This Row],[ID]],[1]Hoja5!B$4:I$1967,3,0)),"No Informado")</f>
        <v>No Informado</v>
      </c>
    </row>
    <row r="9676" spans="1:17" x14ac:dyDescent="0.3">
      <c r="A9676">
        <f t="shared" si="153"/>
        <v>9675</v>
      </c>
      <c r="B9676" s="3" t="s">
        <v>1748</v>
      </c>
      <c r="D9676" t="s">
        <v>63</v>
      </c>
      <c r="E9676" t="s">
        <v>327</v>
      </c>
      <c r="I9676" t="s">
        <v>327</v>
      </c>
      <c r="L9676" t="s">
        <v>1618</v>
      </c>
      <c r="M9676">
        <f>+IFERROR(IFERROR(VLOOKUP(covid_cl[[#This Row],[Comuna]],Hoja1!$D$4:$BD$348,9,0),VLOOKUP(covid_cl[[#This Row],[Region]],Hoja1!$E$4:$BD$348,6,0)),-33.6043642941)</f>
        <v>-33.604364294100002</v>
      </c>
      <c r="N9676">
        <f>+IFERROR(IFERROR(VLOOKUP(covid_cl[[#This Row],[Comuna]],Hoja1!$D$4:$BD$348,8,0),VLOOKUP(covid_cl[[#This Row],[Region]],Hoja1!$E$4:$BD$348,5,0)),-70.6266370305)</f>
        <v>-70.626637030500007</v>
      </c>
      <c r="Q9676" t="str">
        <f>+IFERROR(IF(covid_cl[[#This Row],[Region]]&lt;&gt;"No Informado",covid_cl[[#This Row],[Region]],VLOOKUP(covid_cl[[#This Row],[ID]],[1]Hoja5!B$4:I$1967,3,0)),"No Informado")</f>
        <v>No Informado</v>
      </c>
    </row>
    <row r="9677" spans="1:17" x14ac:dyDescent="0.3">
      <c r="A9677">
        <f t="shared" si="153"/>
        <v>9676</v>
      </c>
      <c r="B9677" s="3" t="s">
        <v>1748</v>
      </c>
      <c r="D9677" t="s">
        <v>63</v>
      </c>
      <c r="E9677" t="s">
        <v>327</v>
      </c>
      <c r="I9677" t="s">
        <v>327</v>
      </c>
      <c r="L9677" t="s">
        <v>1618</v>
      </c>
      <c r="M9677">
        <f>+IFERROR(IFERROR(VLOOKUP(covid_cl[[#This Row],[Comuna]],Hoja1!$D$4:$BD$348,9,0),VLOOKUP(covid_cl[[#This Row],[Region]],Hoja1!$E$4:$BD$348,6,0)),-33.6043642941)</f>
        <v>-33.604364294100002</v>
      </c>
      <c r="N9677">
        <f>+IFERROR(IFERROR(VLOOKUP(covid_cl[[#This Row],[Comuna]],Hoja1!$D$4:$BD$348,8,0),VLOOKUP(covid_cl[[#This Row],[Region]],Hoja1!$E$4:$BD$348,5,0)),-70.6266370305)</f>
        <v>-70.626637030500007</v>
      </c>
      <c r="Q9677" t="str">
        <f>+IFERROR(IF(covid_cl[[#This Row],[Region]]&lt;&gt;"No Informado",covid_cl[[#This Row],[Region]],VLOOKUP(covid_cl[[#This Row],[ID]],[1]Hoja5!B$4:I$1967,3,0)),"No Informado")</f>
        <v>No Informado</v>
      </c>
    </row>
    <row r="9678" spans="1:17" x14ac:dyDescent="0.3">
      <c r="A9678">
        <f t="shared" si="153"/>
        <v>9677</v>
      </c>
      <c r="B9678" s="3" t="s">
        <v>1748</v>
      </c>
      <c r="D9678" t="s">
        <v>63</v>
      </c>
      <c r="E9678" t="s">
        <v>327</v>
      </c>
      <c r="I9678" t="s">
        <v>327</v>
      </c>
      <c r="L9678" t="s">
        <v>1618</v>
      </c>
      <c r="M9678">
        <f>+IFERROR(IFERROR(VLOOKUP(covid_cl[[#This Row],[Comuna]],Hoja1!$D$4:$BD$348,9,0),VLOOKUP(covid_cl[[#This Row],[Region]],Hoja1!$E$4:$BD$348,6,0)),-33.6043642941)</f>
        <v>-33.604364294100002</v>
      </c>
      <c r="N9678">
        <f>+IFERROR(IFERROR(VLOOKUP(covid_cl[[#This Row],[Comuna]],Hoja1!$D$4:$BD$348,8,0),VLOOKUP(covid_cl[[#This Row],[Region]],Hoja1!$E$4:$BD$348,5,0)),-70.6266370305)</f>
        <v>-70.626637030500007</v>
      </c>
      <c r="Q9678" t="str">
        <f>+IFERROR(IF(covid_cl[[#This Row],[Region]]&lt;&gt;"No Informado",covid_cl[[#This Row],[Region]],VLOOKUP(covid_cl[[#This Row],[ID]],[1]Hoja5!B$4:I$1967,3,0)),"No Informado")</f>
        <v>No Informado</v>
      </c>
    </row>
    <row r="9679" spans="1:17" x14ac:dyDescent="0.3">
      <c r="A9679">
        <f t="shared" si="153"/>
        <v>9678</v>
      </c>
      <c r="B9679" s="3" t="s">
        <v>1748</v>
      </c>
      <c r="D9679" t="s">
        <v>63</v>
      </c>
      <c r="E9679" t="s">
        <v>327</v>
      </c>
      <c r="I9679" t="s">
        <v>327</v>
      </c>
      <c r="L9679" t="s">
        <v>1618</v>
      </c>
      <c r="M9679">
        <f>+IFERROR(IFERROR(VLOOKUP(covid_cl[[#This Row],[Comuna]],Hoja1!$D$4:$BD$348,9,0),VLOOKUP(covid_cl[[#This Row],[Region]],Hoja1!$E$4:$BD$348,6,0)),-33.6043642941)</f>
        <v>-33.604364294100002</v>
      </c>
      <c r="N9679">
        <f>+IFERROR(IFERROR(VLOOKUP(covid_cl[[#This Row],[Comuna]],Hoja1!$D$4:$BD$348,8,0),VLOOKUP(covid_cl[[#This Row],[Region]],Hoja1!$E$4:$BD$348,5,0)),-70.6266370305)</f>
        <v>-70.626637030500007</v>
      </c>
      <c r="Q9679" t="str">
        <f>+IFERROR(IF(covid_cl[[#This Row],[Region]]&lt;&gt;"No Informado",covid_cl[[#This Row],[Region]],VLOOKUP(covid_cl[[#This Row],[ID]],[1]Hoja5!B$4:I$1967,3,0)),"No Informado")</f>
        <v>No Informado</v>
      </c>
    </row>
    <row r="9680" spans="1:17" x14ac:dyDescent="0.3">
      <c r="A9680">
        <f t="shared" si="153"/>
        <v>9679</v>
      </c>
      <c r="B9680" s="3" t="s">
        <v>1748</v>
      </c>
      <c r="D9680" t="s">
        <v>63</v>
      </c>
      <c r="E9680" t="s">
        <v>327</v>
      </c>
      <c r="I9680" t="s">
        <v>327</v>
      </c>
      <c r="L9680" t="s">
        <v>1618</v>
      </c>
      <c r="M9680">
        <f>+IFERROR(IFERROR(VLOOKUP(covid_cl[[#This Row],[Comuna]],Hoja1!$D$4:$BD$348,9,0),VLOOKUP(covid_cl[[#This Row],[Region]],Hoja1!$E$4:$BD$348,6,0)),-33.6043642941)</f>
        <v>-33.604364294100002</v>
      </c>
      <c r="N9680">
        <f>+IFERROR(IFERROR(VLOOKUP(covid_cl[[#This Row],[Comuna]],Hoja1!$D$4:$BD$348,8,0),VLOOKUP(covid_cl[[#This Row],[Region]],Hoja1!$E$4:$BD$348,5,0)),-70.6266370305)</f>
        <v>-70.626637030500007</v>
      </c>
      <c r="Q9680" t="str">
        <f>+IFERROR(IF(covid_cl[[#This Row],[Region]]&lt;&gt;"No Informado",covid_cl[[#This Row],[Region]],VLOOKUP(covid_cl[[#This Row],[ID]],[1]Hoja5!B$4:I$1967,3,0)),"No Informado")</f>
        <v>No Informado</v>
      </c>
    </row>
    <row r="9681" spans="1:17" x14ac:dyDescent="0.3">
      <c r="A9681">
        <f t="shared" si="153"/>
        <v>9680</v>
      </c>
      <c r="B9681" s="3" t="s">
        <v>1748</v>
      </c>
      <c r="D9681" t="s">
        <v>63</v>
      </c>
      <c r="E9681" t="s">
        <v>327</v>
      </c>
      <c r="I9681" t="s">
        <v>327</v>
      </c>
      <c r="L9681" t="s">
        <v>1618</v>
      </c>
      <c r="M9681">
        <f>+IFERROR(IFERROR(VLOOKUP(covid_cl[[#This Row],[Comuna]],Hoja1!$D$4:$BD$348,9,0),VLOOKUP(covid_cl[[#This Row],[Region]],Hoja1!$E$4:$BD$348,6,0)),-33.6043642941)</f>
        <v>-33.604364294100002</v>
      </c>
      <c r="N9681">
        <f>+IFERROR(IFERROR(VLOOKUP(covid_cl[[#This Row],[Comuna]],Hoja1!$D$4:$BD$348,8,0),VLOOKUP(covid_cl[[#This Row],[Region]],Hoja1!$E$4:$BD$348,5,0)),-70.6266370305)</f>
        <v>-70.626637030500007</v>
      </c>
      <c r="Q9681" t="str">
        <f>+IFERROR(IF(covid_cl[[#This Row],[Region]]&lt;&gt;"No Informado",covid_cl[[#This Row],[Region]],VLOOKUP(covid_cl[[#This Row],[ID]],[1]Hoja5!B$4:I$1967,3,0)),"No Informado")</f>
        <v>No Informado</v>
      </c>
    </row>
    <row r="9682" spans="1:17" x14ac:dyDescent="0.3">
      <c r="A9682">
        <f t="shared" si="153"/>
        <v>9681</v>
      </c>
      <c r="B9682" s="3" t="s">
        <v>1748</v>
      </c>
      <c r="D9682" t="s">
        <v>63</v>
      </c>
      <c r="E9682" t="s">
        <v>327</v>
      </c>
      <c r="I9682" t="s">
        <v>327</v>
      </c>
      <c r="L9682" t="s">
        <v>1618</v>
      </c>
      <c r="M9682">
        <f>+IFERROR(IFERROR(VLOOKUP(covid_cl[[#This Row],[Comuna]],Hoja1!$D$4:$BD$348,9,0),VLOOKUP(covid_cl[[#This Row],[Region]],Hoja1!$E$4:$BD$348,6,0)),-33.6043642941)</f>
        <v>-33.604364294100002</v>
      </c>
      <c r="N9682">
        <f>+IFERROR(IFERROR(VLOOKUP(covid_cl[[#This Row],[Comuna]],Hoja1!$D$4:$BD$348,8,0),VLOOKUP(covid_cl[[#This Row],[Region]],Hoja1!$E$4:$BD$348,5,0)),-70.6266370305)</f>
        <v>-70.626637030500007</v>
      </c>
      <c r="Q9682" t="str">
        <f>+IFERROR(IF(covid_cl[[#This Row],[Region]]&lt;&gt;"No Informado",covid_cl[[#This Row],[Region]],VLOOKUP(covid_cl[[#This Row],[ID]],[1]Hoja5!B$4:I$1967,3,0)),"No Informado")</f>
        <v>No Informado</v>
      </c>
    </row>
    <row r="9683" spans="1:17" x14ac:dyDescent="0.3">
      <c r="A9683">
        <f t="shared" si="153"/>
        <v>9682</v>
      </c>
      <c r="B9683" s="3" t="s">
        <v>1748</v>
      </c>
      <c r="D9683" t="s">
        <v>63</v>
      </c>
      <c r="E9683" t="s">
        <v>327</v>
      </c>
      <c r="I9683" t="s">
        <v>327</v>
      </c>
      <c r="L9683" t="s">
        <v>1618</v>
      </c>
      <c r="M9683">
        <f>+IFERROR(IFERROR(VLOOKUP(covid_cl[[#This Row],[Comuna]],Hoja1!$D$4:$BD$348,9,0),VLOOKUP(covid_cl[[#This Row],[Region]],Hoja1!$E$4:$BD$348,6,0)),-33.6043642941)</f>
        <v>-33.604364294100002</v>
      </c>
      <c r="N9683">
        <f>+IFERROR(IFERROR(VLOOKUP(covid_cl[[#This Row],[Comuna]],Hoja1!$D$4:$BD$348,8,0),VLOOKUP(covid_cl[[#This Row],[Region]],Hoja1!$E$4:$BD$348,5,0)),-70.6266370305)</f>
        <v>-70.626637030500007</v>
      </c>
      <c r="Q9683" t="str">
        <f>+IFERROR(IF(covid_cl[[#This Row],[Region]]&lt;&gt;"No Informado",covid_cl[[#This Row],[Region]],VLOOKUP(covid_cl[[#This Row],[ID]],[1]Hoja5!B$4:I$1967,3,0)),"No Informado")</f>
        <v>No Informado</v>
      </c>
    </row>
    <row r="9684" spans="1:17" x14ac:dyDescent="0.3">
      <c r="A9684">
        <f t="shared" si="153"/>
        <v>9683</v>
      </c>
      <c r="B9684" s="3" t="s">
        <v>1748</v>
      </c>
      <c r="D9684" t="s">
        <v>63</v>
      </c>
      <c r="E9684" t="s">
        <v>327</v>
      </c>
      <c r="I9684" t="s">
        <v>327</v>
      </c>
      <c r="L9684" t="s">
        <v>1618</v>
      </c>
      <c r="M9684">
        <f>+IFERROR(IFERROR(VLOOKUP(covid_cl[[#This Row],[Comuna]],Hoja1!$D$4:$BD$348,9,0),VLOOKUP(covid_cl[[#This Row],[Region]],Hoja1!$E$4:$BD$348,6,0)),-33.6043642941)</f>
        <v>-33.604364294100002</v>
      </c>
      <c r="N9684">
        <f>+IFERROR(IFERROR(VLOOKUP(covid_cl[[#This Row],[Comuna]],Hoja1!$D$4:$BD$348,8,0),VLOOKUP(covid_cl[[#This Row],[Region]],Hoja1!$E$4:$BD$348,5,0)),-70.6266370305)</f>
        <v>-70.626637030500007</v>
      </c>
      <c r="Q9684" t="str">
        <f>+IFERROR(IF(covid_cl[[#This Row],[Region]]&lt;&gt;"No Informado",covid_cl[[#This Row],[Region]],VLOOKUP(covid_cl[[#This Row],[ID]],[1]Hoja5!B$4:I$1967,3,0)),"No Informado")</f>
        <v>No Informado</v>
      </c>
    </row>
    <row r="9685" spans="1:17" x14ac:dyDescent="0.3">
      <c r="A9685">
        <f t="shared" si="153"/>
        <v>9684</v>
      </c>
      <c r="B9685" s="3" t="s">
        <v>1748</v>
      </c>
      <c r="D9685" t="s">
        <v>63</v>
      </c>
      <c r="E9685" t="s">
        <v>327</v>
      </c>
      <c r="I9685" t="s">
        <v>327</v>
      </c>
      <c r="L9685" t="s">
        <v>1618</v>
      </c>
      <c r="M9685">
        <f>+IFERROR(IFERROR(VLOOKUP(covid_cl[[#This Row],[Comuna]],Hoja1!$D$4:$BD$348,9,0),VLOOKUP(covid_cl[[#This Row],[Region]],Hoja1!$E$4:$BD$348,6,0)),-33.6043642941)</f>
        <v>-33.604364294100002</v>
      </c>
      <c r="N9685">
        <f>+IFERROR(IFERROR(VLOOKUP(covid_cl[[#This Row],[Comuna]],Hoja1!$D$4:$BD$348,8,0),VLOOKUP(covid_cl[[#This Row],[Region]],Hoja1!$E$4:$BD$348,5,0)),-70.6266370305)</f>
        <v>-70.626637030500007</v>
      </c>
      <c r="Q9685" t="str">
        <f>+IFERROR(IF(covid_cl[[#This Row],[Region]]&lt;&gt;"No Informado",covid_cl[[#This Row],[Region]],VLOOKUP(covid_cl[[#This Row],[ID]],[1]Hoja5!B$4:I$1967,3,0)),"No Informado")</f>
        <v>No Informado</v>
      </c>
    </row>
    <row r="9686" spans="1:17" x14ac:dyDescent="0.3">
      <c r="A9686">
        <f t="shared" si="153"/>
        <v>9685</v>
      </c>
      <c r="B9686" s="3" t="s">
        <v>1748</v>
      </c>
      <c r="D9686" t="s">
        <v>63</v>
      </c>
      <c r="E9686" t="s">
        <v>327</v>
      </c>
      <c r="I9686" t="s">
        <v>327</v>
      </c>
      <c r="L9686" t="s">
        <v>1618</v>
      </c>
      <c r="M9686">
        <f>+IFERROR(IFERROR(VLOOKUP(covid_cl[[#This Row],[Comuna]],Hoja1!$D$4:$BD$348,9,0),VLOOKUP(covid_cl[[#This Row],[Region]],Hoja1!$E$4:$BD$348,6,0)),-33.6043642941)</f>
        <v>-33.604364294100002</v>
      </c>
      <c r="N9686">
        <f>+IFERROR(IFERROR(VLOOKUP(covid_cl[[#This Row],[Comuna]],Hoja1!$D$4:$BD$348,8,0),VLOOKUP(covid_cl[[#This Row],[Region]],Hoja1!$E$4:$BD$348,5,0)),-70.6266370305)</f>
        <v>-70.626637030500007</v>
      </c>
      <c r="Q9686" t="str">
        <f>+IFERROR(IF(covid_cl[[#This Row],[Region]]&lt;&gt;"No Informado",covid_cl[[#This Row],[Region]],VLOOKUP(covid_cl[[#This Row],[ID]],[1]Hoja5!B$4:I$1967,3,0)),"No Informado")</f>
        <v>No Informado</v>
      </c>
    </row>
    <row r="9687" spans="1:17" x14ac:dyDescent="0.3">
      <c r="A9687">
        <f t="shared" si="153"/>
        <v>9686</v>
      </c>
      <c r="B9687" s="3" t="s">
        <v>1748</v>
      </c>
      <c r="D9687" t="s">
        <v>63</v>
      </c>
      <c r="E9687" t="s">
        <v>327</v>
      </c>
      <c r="I9687" t="s">
        <v>327</v>
      </c>
      <c r="L9687" t="s">
        <v>1618</v>
      </c>
      <c r="M9687">
        <f>+IFERROR(IFERROR(VLOOKUP(covid_cl[[#This Row],[Comuna]],Hoja1!$D$4:$BD$348,9,0),VLOOKUP(covid_cl[[#This Row],[Region]],Hoja1!$E$4:$BD$348,6,0)),-33.6043642941)</f>
        <v>-33.604364294100002</v>
      </c>
      <c r="N9687">
        <f>+IFERROR(IFERROR(VLOOKUP(covid_cl[[#This Row],[Comuna]],Hoja1!$D$4:$BD$348,8,0),VLOOKUP(covid_cl[[#This Row],[Region]],Hoja1!$E$4:$BD$348,5,0)),-70.6266370305)</f>
        <v>-70.626637030500007</v>
      </c>
      <c r="Q9687" t="str">
        <f>+IFERROR(IF(covid_cl[[#This Row],[Region]]&lt;&gt;"No Informado",covid_cl[[#This Row],[Region]],VLOOKUP(covid_cl[[#This Row],[ID]],[1]Hoja5!B$4:I$1967,3,0)),"No Informado")</f>
        <v>No Informado</v>
      </c>
    </row>
    <row r="9688" spans="1:17" x14ac:dyDescent="0.3">
      <c r="A9688">
        <f t="shared" si="153"/>
        <v>9687</v>
      </c>
      <c r="B9688" s="3" t="s">
        <v>1748</v>
      </c>
      <c r="D9688" t="s">
        <v>63</v>
      </c>
      <c r="E9688" t="s">
        <v>327</v>
      </c>
      <c r="I9688" t="s">
        <v>327</v>
      </c>
      <c r="L9688" t="s">
        <v>1618</v>
      </c>
      <c r="M9688">
        <f>+IFERROR(IFERROR(VLOOKUP(covid_cl[[#This Row],[Comuna]],Hoja1!$D$4:$BD$348,9,0),VLOOKUP(covid_cl[[#This Row],[Region]],Hoja1!$E$4:$BD$348,6,0)),-33.6043642941)</f>
        <v>-33.604364294100002</v>
      </c>
      <c r="N9688">
        <f>+IFERROR(IFERROR(VLOOKUP(covid_cl[[#This Row],[Comuna]],Hoja1!$D$4:$BD$348,8,0),VLOOKUP(covid_cl[[#This Row],[Region]],Hoja1!$E$4:$BD$348,5,0)),-70.6266370305)</f>
        <v>-70.626637030500007</v>
      </c>
      <c r="Q9688" t="str">
        <f>+IFERROR(IF(covid_cl[[#This Row],[Region]]&lt;&gt;"No Informado",covid_cl[[#This Row],[Region]],VLOOKUP(covid_cl[[#This Row],[ID]],[1]Hoja5!B$4:I$1967,3,0)),"No Informado")</f>
        <v>No Informado</v>
      </c>
    </row>
    <row r="9689" spans="1:17" x14ac:dyDescent="0.3">
      <c r="A9689">
        <f t="shared" si="153"/>
        <v>9688</v>
      </c>
      <c r="B9689" s="3" t="s">
        <v>1748</v>
      </c>
      <c r="D9689" t="s">
        <v>63</v>
      </c>
      <c r="E9689" t="s">
        <v>327</v>
      </c>
      <c r="I9689" t="s">
        <v>327</v>
      </c>
      <c r="L9689" t="s">
        <v>1618</v>
      </c>
      <c r="M9689">
        <f>+IFERROR(IFERROR(VLOOKUP(covid_cl[[#This Row],[Comuna]],Hoja1!$D$4:$BD$348,9,0),VLOOKUP(covid_cl[[#This Row],[Region]],Hoja1!$E$4:$BD$348,6,0)),-33.6043642941)</f>
        <v>-33.604364294100002</v>
      </c>
      <c r="N9689">
        <f>+IFERROR(IFERROR(VLOOKUP(covid_cl[[#This Row],[Comuna]],Hoja1!$D$4:$BD$348,8,0),VLOOKUP(covid_cl[[#This Row],[Region]],Hoja1!$E$4:$BD$348,5,0)),-70.6266370305)</f>
        <v>-70.626637030500007</v>
      </c>
      <c r="Q9689" t="str">
        <f>+IFERROR(IF(covid_cl[[#This Row],[Region]]&lt;&gt;"No Informado",covid_cl[[#This Row],[Region]],VLOOKUP(covid_cl[[#This Row],[ID]],[1]Hoja5!B$4:I$1967,3,0)),"No Informado")</f>
        <v>No Informado</v>
      </c>
    </row>
    <row r="9690" spans="1:17" x14ac:dyDescent="0.3">
      <c r="A9690">
        <f t="shared" si="153"/>
        <v>9689</v>
      </c>
      <c r="B9690" s="3" t="s">
        <v>1748</v>
      </c>
      <c r="D9690" t="s">
        <v>63</v>
      </c>
      <c r="E9690" t="s">
        <v>327</v>
      </c>
      <c r="I9690" t="s">
        <v>327</v>
      </c>
      <c r="L9690" t="s">
        <v>1618</v>
      </c>
      <c r="M9690">
        <f>+IFERROR(IFERROR(VLOOKUP(covid_cl[[#This Row],[Comuna]],Hoja1!$D$4:$BD$348,9,0),VLOOKUP(covid_cl[[#This Row],[Region]],Hoja1!$E$4:$BD$348,6,0)),-33.6043642941)</f>
        <v>-33.604364294100002</v>
      </c>
      <c r="N9690">
        <f>+IFERROR(IFERROR(VLOOKUP(covid_cl[[#This Row],[Comuna]],Hoja1!$D$4:$BD$348,8,0),VLOOKUP(covid_cl[[#This Row],[Region]],Hoja1!$E$4:$BD$348,5,0)),-70.6266370305)</f>
        <v>-70.626637030500007</v>
      </c>
      <c r="Q9690" t="str">
        <f>+IFERROR(IF(covid_cl[[#This Row],[Region]]&lt;&gt;"No Informado",covid_cl[[#This Row],[Region]],VLOOKUP(covid_cl[[#This Row],[ID]],[1]Hoja5!B$4:I$1967,3,0)),"No Informado")</f>
        <v>No Informado</v>
      </c>
    </row>
    <row r="9691" spans="1:17" x14ac:dyDescent="0.3">
      <c r="A9691">
        <f t="shared" si="153"/>
        <v>9690</v>
      </c>
      <c r="B9691" s="3" t="s">
        <v>1748</v>
      </c>
      <c r="D9691" t="s">
        <v>63</v>
      </c>
      <c r="E9691" t="s">
        <v>327</v>
      </c>
      <c r="I9691" t="s">
        <v>327</v>
      </c>
      <c r="L9691" t="s">
        <v>1618</v>
      </c>
      <c r="M9691">
        <f>+IFERROR(IFERROR(VLOOKUP(covid_cl[[#This Row],[Comuna]],Hoja1!$D$4:$BD$348,9,0),VLOOKUP(covid_cl[[#This Row],[Region]],Hoja1!$E$4:$BD$348,6,0)),-33.6043642941)</f>
        <v>-33.604364294100002</v>
      </c>
      <c r="N9691">
        <f>+IFERROR(IFERROR(VLOOKUP(covid_cl[[#This Row],[Comuna]],Hoja1!$D$4:$BD$348,8,0),VLOOKUP(covid_cl[[#This Row],[Region]],Hoja1!$E$4:$BD$348,5,0)),-70.6266370305)</f>
        <v>-70.626637030500007</v>
      </c>
      <c r="Q9691" t="str">
        <f>+IFERROR(IF(covid_cl[[#This Row],[Region]]&lt;&gt;"No Informado",covid_cl[[#This Row],[Region]],VLOOKUP(covid_cl[[#This Row],[ID]],[1]Hoja5!B$4:I$1967,3,0)),"No Informado")</f>
        <v>No Informado</v>
      </c>
    </row>
    <row r="9692" spans="1:17" x14ac:dyDescent="0.3">
      <c r="A9692">
        <f t="shared" si="153"/>
        <v>9691</v>
      </c>
      <c r="B9692" s="3" t="s">
        <v>1748</v>
      </c>
      <c r="D9692" t="s">
        <v>63</v>
      </c>
      <c r="E9692" t="s">
        <v>327</v>
      </c>
      <c r="I9692" t="s">
        <v>327</v>
      </c>
      <c r="L9692" t="s">
        <v>1618</v>
      </c>
      <c r="M9692">
        <f>+IFERROR(IFERROR(VLOOKUP(covid_cl[[#This Row],[Comuna]],Hoja1!$D$4:$BD$348,9,0),VLOOKUP(covid_cl[[#This Row],[Region]],Hoja1!$E$4:$BD$348,6,0)),-33.6043642941)</f>
        <v>-33.604364294100002</v>
      </c>
      <c r="N9692">
        <f>+IFERROR(IFERROR(VLOOKUP(covid_cl[[#This Row],[Comuna]],Hoja1!$D$4:$BD$348,8,0),VLOOKUP(covid_cl[[#This Row],[Region]],Hoja1!$E$4:$BD$348,5,0)),-70.6266370305)</f>
        <v>-70.626637030500007</v>
      </c>
      <c r="Q9692" t="str">
        <f>+IFERROR(IF(covid_cl[[#This Row],[Region]]&lt;&gt;"No Informado",covid_cl[[#This Row],[Region]],VLOOKUP(covid_cl[[#This Row],[ID]],[1]Hoja5!B$4:I$1967,3,0)),"No Informado")</f>
        <v>No Informado</v>
      </c>
    </row>
    <row r="9693" spans="1:17" x14ac:dyDescent="0.3">
      <c r="A9693">
        <f t="shared" si="153"/>
        <v>9692</v>
      </c>
      <c r="B9693" s="3" t="s">
        <v>1748</v>
      </c>
      <c r="D9693" t="s">
        <v>63</v>
      </c>
      <c r="E9693" t="s">
        <v>327</v>
      </c>
      <c r="I9693" t="s">
        <v>327</v>
      </c>
      <c r="L9693" t="s">
        <v>1618</v>
      </c>
      <c r="M9693">
        <f>+IFERROR(IFERROR(VLOOKUP(covid_cl[[#This Row],[Comuna]],Hoja1!$D$4:$BD$348,9,0),VLOOKUP(covid_cl[[#This Row],[Region]],Hoja1!$E$4:$BD$348,6,0)),-33.6043642941)</f>
        <v>-33.604364294100002</v>
      </c>
      <c r="N9693">
        <f>+IFERROR(IFERROR(VLOOKUP(covid_cl[[#This Row],[Comuna]],Hoja1!$D$4:$BD$348,8,0),VLOOKUP(covid_cl[[#This Row],[Region]],Hoja1!$E$4:$BD$348,5,0)),-70.6266370305)</f>
        <v>-70.626637030500007</v>
      </c>
      <c r="Q9693" t="str">
        <f>+IFERROR(IF(covid_cl[[#This Row],[Region]]&lt;&gt;"No Informado",covid_cl[[#This Row],[Region]],VLOOKUP(covid_cl[[#This Row],[ID]],[1]Hoja5!B$4:I$1967,3,0)),"No Informado")</f>
        <v>No Informado</v>
      </c>
    </row>
    <row r="9694" spans="1:17" x14ac:dyDescent="0.3">
      <c r="A9694">
        <f t="shared" ref="A9694:A9757" si="154">+ROW()-1</f>
        <v>9693</v>
      </c>
      <c r="B9694" s="3" t="s">
        <v>1748</v>
      </c>
      <c r="D9694" t="s">
        <v>63</v>
      </c>
      <c r="E9694" t="s">
        <v>327</v>
      </c>
      <c r="I9694" t="s">
        <v>327</v>
      </c>
      <c r="L9694" t="s">
        <v>1618</v>
      </c>
      <c r="M9694">
        <f>+IFERROR(IFERROR(VLOOKUP(covid_cl[[#This Row],[Comuna]],Hoja1!$D$4:$BD$348,9,0),VLOOKUP(covid_cl[[#This Row],[Region]],Hoja1!$E$4:$BD$348,6,0)),-33.6043642941)</f>
        <v>-33.604364294100002</v>
      </c>
      <c r="N9694">
        <f>+IFERROR(IFERROR(VLOOKUP(covid_cl[[#This Row],[Comuna]],Hoja1!$D$4:$BD$348,8,0),VLOOKUP(covid_cl[[#This Row],[Region]],Hoja1!$E$4:$BD$348,5,0)),-70.6266370305)</f>
        <v>-70.626637030500007</v>
      </c>
      <c r="Q9694" t="str">
        <f>+IFERROR(IF(covid_cl[[#This Row],[Region]]&lt;&gt;"No Informado",covid_cl[[#This Row],[Region]],VLOOKUP(covid_cl[[#This Row],[ID]],[1]Hoja5!B$4:I$1967,3,0)),"No Informado")</f>
        <v>No Informado</v>
      </c>
    </row>
    <row r="9695" spans="1:17" x14ac:dyDescent="0.3">
      <c r="A9695">
        <f t="shared" si="154"/>
        <v>9694</v>
      </c>
      <c r="B9695" s="3" t="s">
        <v>1748</v>
      </c>
      <c r="D9695" t="s">
        <v>63</v>
      </c>
      <c r="E9695" t="s">
        <v>327</v>
      </c>
      <c r="I9695" t="s">
        <v>327</v>
      </c>
      <c r="L9695" t="s">
        <v>1618</v>
      </c>
      <c r="M9695">
        <f>+IFERROR(IFERROR(VLOOKUP(covid_cl[[#This Row],[Comuna]],Hoja1!$D$4:$BD$348,9,0),VLOOKUP(covid_cl[[#This Row],[Region]],Hoja1!$E$4:$BD$348,6,0)),-33.6043642941)</f>
        <v>-33.604364294100002</v>
      </c>
      <c r="N9695">
        <f>+IFERROR(IFERROR(VLOOKUP(covid_cl[[#This Row],[Comuna]],Hoja1!$D$4:$BD$348,8,0),VLOOKUP(covid_cl[[#This Row],[Region]],Hoja1!$E$4:$BD$348,5,0)),-70.6266370305)</f>
        <v>-70.626637030500007</v>
      </c>
      <c r="Q9695" t="str">
        <f>+IFERROR(IF(covid_cl[[#This Row],[Region]]&lt;&gt;"No Informado",covid_cl[[#This Row],[Region]],VLOOKUP(covid_cl[[#This Row],[ID]],[1]Hoja5!B$4:I$1967,3,0)),"No Informado")</f>
        <v>No Informado</v>
      </c>
    </row>
    <row r="9696" spans="1:17" x14ac:dyDescent="0.3">
      <c r="A9696">
        <f t="shared" si="154"/>
        <v>9695</v>
      </c>
      <c r="B9696" s="3" t="s">
        <v>1748</v>
      </c>
      <c r="D9696" t="s">
        <v>63</v>
      </c>
      <c r="E9696" t="s">
        <v>327</v>
      </c>
      <c r="I9696" t="s">
        <v>327</v>
      </c>
      <c r="L9696" t="s">
        <v>1618</v>
      </c>
      <c r="M9696">
        <f>+IFERROR(IFERROR(VLOOKUP(covid_cl[[#This Row],[Comuna]],Hoja1!$D$4:$BD$348,9,0),VLOOKUP(covid_cl[[#This Row],[Region]],Hoja1!$E$4:$BD$348,6,0)),-33.6043642941)</f>
        <v>-33.604364294100002</v>
      </c>
      <c r="N9696">
        <f>+IFERROR(IFERROR(VLOOKUP(covid_cl[[#This Row],[Comuna]],Hoja1!$D$4:$BD$348,8,0),VLOOKUP(covid_cl[[#This Row],[Region]],Hoja1!$E$4:$BD$348,5,0)),-70.6266370305)</f>
        <v>-70.626637030500007</v>
      </c>
      <c r="Q9696" t="str">
        <f>+IFERROR(IF(covid_cl[[#This Row],[Region]]&lt;&gt;"No Informado",covid_cl[[#This Row],[Region]],VLOOKUP(covid_cl[[#This Row],[ID]],[1]Hoja5!B$4:I$1967,3,0)),"No Informado")</f>
        <v>No Informado</v>
      </c>
    </row>
    <row r="9697" spans="1:17" x14ac:dyDescent="0.3">
      <c r="A9697">
        <f t="shared" si="154"/>
        <v>9696</v>
      </c>
      <c r="B9697" s="3" t="s">
        <v>1748</v>
      </c>
      <c r="D9697" t="s">
        <v>63</v>
      </c>
      <c r="E9697" t="s">
        <v>327</v>
      </c>
      <c r="I9697" t="s">
        <v>327</v>
      </c>
      <c r="L9697" t="s">
        <v>1618</v>
      </c>
      <c r="M9697">
        <f>+IFERROR(IFERROR(VLOOKUP(covid_cl[[#This Row],[Comuna]],Hoja1!$D$4:$BD$348,9,0),VLOOKUP(covid_cl[[#This Row],[Region]],Hoja1!$E$4:$BD$348,6,0)),-33.6043642941)</f>
        <v>-33.604364294100002</v>
      </c>
      <c r="N9697">
        <f>+IFERROR(IFERROR(VLOOKUP(covid_cl[[#This Row],[Comuna]],Hoja1!$D$4:$BD$348,8,0),VLOOKUP(covid_cl[[#This Row],[Region]],Hoja1!$E$4:$BD$348,5,0)),-70.6266370305)</f>
        <v>-70.626637030500007</v>
      </c>
      <c r="Q9697" t="str">
        <f>+IFERROR(IF(covid_cl[[#This Row],[Region]]&lt;&gt;"No Informado",covid_cl[[#This Row],[Region]],VLOOKUP(covid_cl[[#This Row],[ID]],[1]Hoja5!B$4:I$1967,3,0)),"No Informado")</f>
        <v>No Informado</v>
      </c>
    </row>
    <row r="9698" spans="1:17" x14ac:dyDescent="0.3">
      <c r="A9698">
        <f t="shared" si="154"/>
        <v>9697</v>
      </c>
      <c r="B9698" s="3" t="s">
        <v>1748</v>
      </c>
      <c r="D9698" t="s">
        <v>63</v>
      </c>
      <c r="E9698" t="s">
        <v>327</v>
      </c>
      <c r="I9698" t="s">
        <v>327</v>
      </c>
      <c r="L9698" t="s">
        <v>1618</v>
      </c>
      <c r="M9698">
        <f>+IFERROR(IFERROR(VLOOKUP(covid_cl[[#This Row],[Comuna]],Hoja1!$D$4:$BD$348,9,0),VLOOKUP(covid_cl[[#This Row],[Region]],Hoja1!$E$4:$BD$348,6,0)),-33.6043642941)</f>
        <v>-33.604364294100002</v>
      </c>
      <c r="N9698">
        <f>+IFERROR(IFERROR(VLOOKUP(covid_cl[[#This Row],[Comuna]],Hoja1!$D$4:$BD$348,8,0),VLOOKUP(covid_cl[[#This Row],[Region]],Hoja1!$E$4:$BD$348,5,0)),-70.6266370305)</f>
        <v>-70.626637030500007</v>
      </c>
      <c r="Q9698" t="str">
        <f>+IFERROR(IF(covid_cl[[#This Row],[Region]]&lt;&gt;"No Informado",covid_cl[[#This Row],[Region]],VLOOKUP(covid_cl[[#This Row],[ID]],[1]Hoja5!B$4:I$1967,3,0)),"No Informado")</f>
        <v>No Informado</v>
      </c>
    </row>
    <row r="9699" spans="1:17" x14ac:dyDescent="0.3">
      <c r="A9699">
        <f t="shared" si="154"/>
        <v>9698</v>
      </c>
      <c r="B9699" s="3" t="s">
        <v>1748</v>
      </c>
      <c r="D9699" t="s">
        <v>63</v>
      </c>
      <c r="E9699" t="s">
        <v>327</v>
      </c>
      <c r="I9699" t="s">
        <v>327</v>
      </c>
      <c r="L9699" t="s">
        <v>1618</v>
      </c>
      <c r="M9699">
        <f>+IFERROR(IFERROR(VLOOKUP(covid_cl[[#This Row],[Comuna]],Hoja1!$D$4:$BD$348,9,0),VLOOKUP(covid_cl[[#This Row],[Region]],Hoja1!$E$4:$BD$348,6,0)),-33.6043642941)</f>
        <v>-33.604364294100002</v>
      </c>
      <c r="N9699">
        <f>+IFERROR(IFERROR(VLOOKUP(covid_cl[[#This Row],[Comuna]],Hoja1!$D$4:$BD$348,8,0),VLOOKUP(covid_cl[[#This Row],[Region]],Hoja1!$E$4:$BD$348,5,0)),-70.6266370305)</f>
        <v>-70.626637030500007</v>
      </c>
      <c r="Q9699" t="str">
        <f>+IFERROR(IF(covid_cl[[#This Row],[Region]]&lt;&gt;"No Informado",covid_cl[[#This Row],[Region]],VLOOKUP(covid_cl[[#This Row],[ID]],[1]Hoja5!B$4:I$1967,3,0)),"No Informado")</f>
        <v>No Informado</v>
      </c>
    </row>
    <row r="9700" spans="1:17" x14ac:dyDescent="0.3">
      <c r="A9700">
        <f t="shared" si="154"/>
        <v>9699</v>
      </c>
      <c r="B9700" s="3" t="s">
        <v>1748</v>
      </c>
      <c r="D9700" t="s">
        <v>63</v>
      </c>
      <c r="E9700" t="s">
        <v>327</v>
      </c>
      <c r="I9700" t="s">
        <v>327</v>
      </c>
      <c r="L9700" t="s">
        <v>1618</v>
      </c>
      <c r="M9700">
        <f>+IFERROR(IFERROR(VLOOKUP(covid_cl[[#This Row],[Comuna]],Hoja1!$D$4:$BD$348,9,0),VLOOKUP(covid_cl[[#This Row],[Region]],Hoja1!$E$4:$BD$348,6,0)),-33.6043642941)</f>
        <v>-33.604364294100002</v>
      </c>
      <c r="N9700">
        <f>+IFERROR(IFERROR(VLOOKUP(covid_cl[[#This Row],[Comuna]],Hoja1!$D$4:$BD$348,8,0),VLOOKUP(covid_cl[[#This Row],[Region]],Hoja1!$E$4:$BD$348,5,0)),-70.6266370305)</f>
        <v>-70.626637030500007</v>
      </c>
      <c r="Q9700" t="str">
        <f>+IFERROR(IF(covid_cl[[#This Row],[Region]]&lt;&gt;"No Informado",covid_cl[[#This Row],[Region]],VLOOKUP(covid_cl[[#This Row],[ID]],[1]Hoja5!B$4:I$1967,3,0)),"No Informado")</f>
        <v>No Informado</v>
      </c>
    </row>
    <row r="9701" spans="1:17" x14ac:dyDescent="0.3">
      <c r="A9701">
        <f t="shared" si="154"/>
        <v>9700</v>
      </c>
      <c r="B9701" s="3" t="s">
        <v>1748</v>
      </c>
      <c r="D9701" t="s">
        <v>63</v>
      </c>
      <c r="E9701" t="s">
        <v>327</v>
      </c>
      <c r="I9701" t="s">
        <v>327</v>
      </c>
      <c r="L9701" t="s">
        <v>1618</v>
      </c>
      <c r="M9701">
        <f>+IFERROR(IFERROR(VLOOKUP(covid_cl[[#This Row],[Comuna]],Hoja1!$D$4:$BD$348,9,0),VLOOKUP(covid_cl[[#This Row],[Region]],Hoja1!$E$4:$BD$348,6,0)),-33.6043642941)</f>
        <v>-33.604364294100002</v>
      </c>
      <c r="N9701">
        <f>+IFERROR(IFERROR(VLOOKUP(covid_cl[[#This Row],[Comuna]],Hoja1!$D$4:$BD$348,8,0),VLOOKUP(covid_cl[[#This Row],[Region]],Hoja1!$E$4:$BD$348,5,0)),-70.6266370305)</f>
        <v>-70.626637030500007</v>
      </c>
      <c r="Q9701" t="str">
        <f>+IFERROR(IF(covid_cl[[#This Row],[Region]]&lt;&gt;"No Informado",covid_cl[[#This Row],[Region]],VLOOKUP(covid_cl[[#This Row],[ID]],[1]Hoja5!B$4:I$1967,3,0)),"No Informado")</f>
        <v>No Informado</v>
      </c>
    </row>
    <row r="9702" spans="1:17" x14ac:dyDescent="0.3">
      <c r="A9702">
        <f t="shared" si="154"/>
        <v>9701</v>
      </c>
      <c r="B9702" s="3" t="s">
        <v>1748</v>
      </c>
      <c r="D9702" t="s">
        <v>63</v>
      </c>
      <c r="E9702" t="s">
        <v>327</v>
      </c>
      <c r="I9702" t="s">
        <v>327</v>
      </c>
      <c r="L9702" t="s">
        <v>1618</v>
      </c>
      <c r="M9702">
        <f>+IFERROR(IFERROR(VLOOKUP(covid_cl[[#This Row],[Comuna]],Hoja1!$D$4:$BD$348,9,0),VLOOKUP(covid_cl[[#This Row],[Region]],Hoja1!$E$4:$BD$348,6,0)),-33.6043642941)</f>
        <v>-33.604364294100002</v>
      </c>
      <c r="N9702">
        <f>+IFERROR(IFERROR(VLOOKUP(covid_cl[[#This Row],[Comuna]],Hoja1!$D$4:$BD$348,8,0),VLOOKUP(covid_cl[[#This Row],[Region]],Hoja1!$E$4:$BD$348,5,0)),-70.6266370305)</f>
        <v>-70.626637030500007</v>
      </c>
      <c r="Q9702" t="str">
        <f>+IFERROR(IF(covid_cl[[#This Row],[Region]]&lt;&gt;"No Informado",covid_cl[[#This Row],[Region]],VLOOKUP(covid_cl[[#This Row],[ID]],[1]Hoja5!B$4:I$1967,3,0)),"No Informado")</f>
        <v>No Informado</v>
      </c>
    </row>
    <row r="9703" spans="1:17" x14ac:dyDescent="0.3">
      <c r="A9703">
        <f t="shared" si="154"/>
        <v>9702</v>
      </c>
      <c r="B9703" s="3" t="s">
        <v>1748</v>
      </c>
      <c r="D9703" t="s">
        <v>63</v>
      </c>
      <c r="E9703" t="s">
        <v>327</v>
      </c>
      <c r="I9703" t="s">
        <v>327</v>
      </c>
      <c r="L9703" t="s">
        <v>1618</v>
      </c>
      <c r="M9703">
        <f>+IFERROR(IFERROR(VLOOKUP(covid_cl[[#This Row],[Comuna]],Hoja1!$D$4:$BD$348,9,0),VLOOKUP(covid_cl[[#This Row],[Region]],Hoja1!$E$4:$BD$348,6,0)),-33.6043642941)</f>
        <v>-33.604364294100002</v>
      </c>
      <c r="N9703">
        <f>+IFERROR(IFERROR(VLOOKUP(covid_cl[[#This Row],[Comuna]],Hoja1!$D$4:$BD$348,8,0),VLOOKUP(covid_cl[[#This Row],[Region]],Hoja1!$E$4:$BD$348,5,0)),-70.6266370305)</f>
        <v>-70.626637030500007</v>
      </c>
      <c r="Q9703" t="str">
        <f>+IFERROR(IF(covid_cl[[#This Row],[Region]]&lt;&gt;"No Informado",covid_cl[[#This Row],[Region]],VLOOKUP(covid_cl[[#This Row],[ID]],[1]Hoja5!B$4:I$1967,3,0)),"No Informado")</f>
        <v>No Informado</v>
      </c>
    </row>
    <row r="9704" spans="1:17" x14ac:dyDescent="0.3">
      <c r="A9704">
        <f t="shared" si="154"/>
        <v>9703</v>
      </c>
      <c r="B9704" s="3" t="s">
        <v>1748</v>
      </c>
      <c r="D9704" t="s">
        <v>63</v>
      </c>
      <c r="E9704" t="s">
        <v>327</v>
      </c>
      <c r="I9704" t="s">
        <v>327</v>
      </c>
      <c r="L9704" t="s">
        <v>1618</v>
      </c>
      <c r="M9704">
        <f>+IFERROR(IFERROR(VLOOKUP(covid_cl[[#This Row],[Comuna]],Hoja1!$D$4:$BD$348,9,0),VLOOKUP(covid_cl[[#This Row],[Region]],Hoja1!$E$4:$BD$348,6,0)),-33.6043642941)</f>
        <v>-33.604364294100002</v>
      </c>
      <c r="N9704">
        <f>+IFERROR(IFERROR(VLOOKUP(covid_cl[[#This Row],[Comuna]],Hoja1!$D$4:$BD$348,8,0),VLOOKUP(covid_cl[[#This Row],[Region]],Hoja1!$E$4:$BD$348,5,0)),-70.6266370305)</f>
        <v>-70.626637030500007</v>
      </c>
      <c r="Q9704" t="str">
        <f>+IFERROR(IF(covid_cl[[#This Row],[Region]]&lt;&gt;"No Informado",covid_cl[[#This Row],[Region]],VLOOKUP(covid_cl[[#This Row],[ID]],[1]Hoja5!B$4:I$1967,3,0)),"No Informado")</f>
        <v>No Informado</v>
      </c>
    </row>
    <row r="9705" spans="1:17" x14ac:dyDescent="0.3">
      <c r="A9705">
        <f t="shared" si="154"/>
        <v>9704</v>
      </c>
      <c r="B9705" s="3" t="s">
        <v>1748</v>
      </c>
      <c r="D9705" t="s">
        <v>63</v>
      </c>
      <c r="E9705" t="s">
        <v>327</v>
      </c>
      <c r="I9705" t="s">
        <v>327</v>
      </c>
      <c r="L9705" t="s">
        <v>1618</v>
      </c>
      <c r="M9705">
        <f>+IFERROR(IFERROR(VLOOKUP(covid_cl[[#This Row],[Comuna]],Hoja1!$D$4:$BD$348,9,0),VLOOKUP(covid_cl[[#This Row],[Region]],Hoja1!$E$4:$BD$348,6,0)),-33.6043642941)</f>
        <v>-33.604364294100002</v>
      </c>
      <c r="N9705">
        <f>+IFERROR(IFERROR(VLOOKUP(covid_cl[[#This Row],[Comuna]],Hoja1!$D$4:$BD$348,8,0),VLOOKUP(covid_cl[[#This Row],[Region]],Hoja1!$E$4:$BD$348,5,0)),-70.6266370305)</f>
        <v>-70.626637030500007</v>
      </c>
      <c r="Q9705" t="str">
        <f>+IFERROR(IF(covid_cl[[#This Row],[Region]]&lt;&gt;"No Informado",covid_cl[[#This Row],[Region]],VLOOKUP(covid_cl[[#This Row],[ID]],[1]Hoja5!B$4:I$1967,3,0)),"No Informado")</f>
        <v>No Informado</v>
      </c>
    </row>
    <row r="9706" spans="1:17" x14ac:dyDescent="0.3">
      <c r="A9706">
        <f t="shared" si="154"/>
        <v>9705</v>
      </c>
      <c r="B9706" s="3" t="s">
        <v>1748</v>
      </c>
      <c r="D9706" t="s">
        <v>63</v>
      </c>
      <c r="E9706" t="s">
        <v>327</v>
      </c>
      <c r="I9706" t="s">
        <v>327</v>
      </c>
      <c r="L9706" t="s">
        <v>1618</v>
      </c>
      <c r="M9706">
        <f>+IFERROR(IFERROR(VLOOKUP(covid_cl[[#This Row],[Comuna]],Hoja1!$D$4:$BD$348,9,0),VLOOKUP(covid_cl[[#This Row],[Region]],Hoja1!$E$4:$BD$348,6,0)),-33.6043642941)</f>
        <v>-33.604364294100002</v>
      </c>
      <c r="N9706">
        <f>+IFERROR(IFERROR(VLOOKUP(covid_cl[[#This Row],[Comuna]],Hoja1!$D$4:$BD$348,8,0),VLOOKUP(covid_cl[[#This Row],[Region]],Hoja1!$E$4:$BD$348,5,0)),-70.6266370305)</f>
        <v>-70.626637030500007</v>
      </c>
      <c r="Q9706" t="str">
        <f>+IFERROR(IF(covid_cl[[#This Row],[Region]]&lt;&gt;"No Informado",covid_cl[[#This Row],[Region]],VLOOKUP(covid_cl[[#This Row],[ID]],[1]Hoja5!B$4:I$1967,3,0)),"No Informado")</f>
        <v>No Informado</v>
      </c>
    </row>
    <row r="9707" spans="1:17" x14ac:dyDescent="0.3">
      <c r="A9707">
        <f t="shared" si="154"/>
        <v>9706</v>
      </c>
      <c r="B9707" s="3" t="s">
        <v>1748</v>
      </c>
      <c r="D9707" t="s">
        <v>63</v>
      </c>
      <c r="E9707" t="s">
        <v>327</v>
      </c>
      <c r="I9707" t="s">
        <v>327</v>
      </c>
      <c r="L9707" t="s">
        <v>1618</v>
      </c>
      <c r="M9707">
        <f>+IFERROR(IFERROR(VLOOKUP(covid_cl[[#This Row],[Comuna]],Hoja1!$D$4:$BD$348,9,0),VLOOKUP(covid_cl[[#This Row],[Region]],Hoja1!$E$4:$BD$348,6,0)),-33.6043642941)</f>
        <v>-33.604364294100002</v>
      </c>
      <c r="N9707">
        <f>+IFERROR(IFERROR(VLOOKUP(covid_cl[[#This Row],[Comuna]],Hoja1!$D$4:$BD$348,8,0),VLOOKUP(covid_cl[[#This Row],[Region]],Hoja1!$E$4:$BD$348,5,0)),-70.6266370305)</f>
        <v>-70.626637030500007</v>
      </c>
      <c r="Q9707" t="str">
        <f>+IFERROR(IF(covid_cl[[#This Row],[Region]]&lt;&gt;"No Informado",covid_cl[[#This Row],[Region]],VLOOKUP(covid_cl[[#This Row],[ID]],[1]Hoja5!B$4:I$1967,3,0)),"No Informado")</f>
        <v>No Informado</v>
      </c>
    </row>
    <row r="9708" spans="1:17" x14ac:dyDescent="0.3">
      <c r="A9708">
        <f t="shared" si="154"/>
        <v>9707</v>
      </c>
      <c r="B9708" s="3" t="s">
        <v>1748</v>
      </c>
      <c r="D9708" t="s">
        <v>63</v>
      </c>
      <c r="E9708" t="s">
        <v>327</v>
      </c>
      <c r="I9708" t="s">
        <v>327</v>
      </c>
      <c r="L9708" t="s">
        <v>1618</v>
      </c>
      <c r="M9708">
        <f>+IFERROR(IFERROR(VLOOKUP(covid_cl[[#This Row],[Comuna]],Hoja1!$D$4:$BD$348,9,0),VLOOKUP(covid_cl[[#This Row],[Region]],Hoja1!$E$4:$BD$348,6,0)),-33.6043642941)</f>
        <v>-33.604364294100002</v>
      </c>
      <c r="N9708">
        <f>+IFERROR(IFERROR(VLOOKUP(covid_cl[[#This Row],[Comuna]],Hoja1!$D$4:$BD$348,8,0),VLOOKUP(covid_cl[[#This Row],[Region]],Hoja1!$E$4:$BD$348,5,0)),-70.6266370305)</f>
        <v>-70.626637030500007</v>
      </c>
      <c r="Q9708" t="str">
        <f>+IFERROR(IF(covid_cl[[#This Row],[Region]]&lt;&gt;"No Informado",covid_cl[[#This Row],[Region]],VLOOKUP(covid_cl[[#This Row],[ID]],[1]Hoja5!B$4:I$1967,3,0)),"No Informado")</f>
        <v>No Informado</v>
      </c>
    </row>
    <row r="9709" spans="1:17" x14ac:dyDescent="0.3">
      <c r="A9709">
        <f t="shared" si="154"/>
        <v>9708</v>
      </c>
      <c r="B9709" s="3" t="s">
        <v>1748</v>
      </c>
      <c r="D9709" t="s">
        <v>63</v>
      </c>
      <c r="E9709" t="s">
        <v>327</v>
      </c>
      <c r="I9709" t="s">
        <v>327</v>
      </c>
      <c r="L9709" t="s">
        <v>1618</v>
      </c>
      <c r="M9709">
        <f>+IFERROR(IFERROR(VLOOKUP(covid_cl[[#This Row],[Comuna]],Hoja1!$D$4:$BD$348,9,0),VLOOKUP(covid_cl[[#This Row],[Region]],Hoja1!$E$4:$BD$348,6,0)),-33.6043642941)</f>
        <v>-33.604364294100002</v>
      </c>
      <c r="N9709">
        <f>+IFERROR(IFERROR(VLOOKUP(covid_cl[[#This Row],[Comuna]],Hoja1!$D$4:$BD$348,8,0),VLOOKUP(covid_cl[[#This Row],[Region]],Hoja1!$E$4:$BD$348,5,0)),-70.6266370305)</f>
        <v>-70.626637030500007</v>
      </c>
      <c r="Q9709" t="str">
        <f>+IFERROR(IF(covid_cl[[#This Row],[Region]]&lt;&gt;"No Informado",covid_cl[[#This Row],[Region]],VLOOKUP(covid_cl[[#This Row],[ID]],[1]Hoja5!B$4:I$1967,3,0)),"No Informado")</f>
        <v>No Informado</v>
      </c>
    </row>
    <row r="9710" spans="1:17" x14ac:dyDescent="0.3">
      <c r="A9710">
        <f t="shared" si="154"/>
        <v>9709</v>
      </c>
      <c r="B9710" s="3" t="s">
        <v>1748</v>
      </c>
      <c r="D9710" t="s">
        <v>63</v>
      </c>
      <c r="E9710" t="s">
        <v>327</v>
      </c>
      <c r="I9710" t="s">
        <v>327</v>
      </c>
      <c r="L9710" t="s">
        <v>1618</v>
      </c>
      <c r="M9710">
        <f>+IFERROR(IFERROR(VLOOKUP(covid_cl[[#This Row],[Comuna]],Hoja1!$D$4:$BD$348,9,0),VLOOKUP(covid_cl[[#This Row],[Region]],Hoja1!$E$4:$BD$348,6,0)),-33.6043642941)</f>
        <v>-33.604364294100002</v>
      </c>
      <c r="N9710">
        <f>+IFERROR(IFERROR(VLOOKUP(covid_cl[[#This Row],[Comuna]],Hoja1!$D$4:$BD$348,8,0),VLOOKUP(covid_cl[[#This Row],[Region]],Hoja1!$E$4:$BD$348,5,0)),-70.6266370305)</f>
        <v>-70.626637030500007</v>
      </c>
      <c r="Q9710" t="str">
        <f>+IFERROR(IF(covid_cl[[#This Row],[Region]]&lt;&gt;"No Informado",covid_cl[[#This Row],[Region]],VLOOKUP(covid_cl[[#This Row],[ID]],[1]Hoja5!B$4:I$1967,3,0)),"No Informado")</f>
        <v>No Informado</v>
      </c>
    </row>
    <row r="9711" spans="1:17" x14ac:dyDescent="0.3">
      <c r="A9711">
        <f t="shared" si="154"/>
        <v>9710</v>
      </c>
      <c r="B9711" s="3" t="s">
        <v>1748</v>
      </c>
      <c r="D9711" t="s">
        <v>63</v>
      </c>
      <c r="E9711" t="s">
        <v>327</v>
      </c>
      <c r="I9711" t="s">
        <v>327</v>
      </c>
      <c r="L9711" t="s">
        <v>1618</v>
      </c>
      <c r="M9711">
        <f>+IFERROR(IFERROR(VLOOKUP(covid_cl[[#This Row],[Comuna]],Hoja1!$D$4:$BD$348,9,0),VLOOKUP(covid_cl[[#This Row],[Region]],Hoja1!$E$4:$BD$348,6,0)),-33.6043642941)</f>
        <v>-33.604364294100002</v>
      </c>
      <c r="N9711">
        <f>+IFERROR(IFERROR(VLOOKUP(covid_cl[[#This Row],[Comuna]],Hoja1!$D$4:$BD$348,8,0),VLOOKUP(covid_cl[[#This Row],[Region]],Hoja1!$E$4:$BD$348,5,0)),-70.6266370305)</f>
        <v>-70.626637030500007</v>
      </c>
      <c r="Q9711" t="str">
        <f>+IFERROR(IF(covid_cl[[#This Row],[Region]]&lt;&gt;"No Informado",covid_cl[[#This Row],[Region]],VLOOKUP(covid_cl[[#This Row],[ID]],[1]Hoja5!B$4:I$1967,3,0)),"No Informado")</f>
        <v>No Informado</v>
      </c>
    </row>
    <row r="9712" spans="1:17" x14ac:dyDescent="0.3">
      <c r="A9712">
        <f t="shared" si="154"/>
        <v>9711</v>
      </c>
      <c r="B9712" s="3" t="s">
        <v>1748</v>
      </c>
      <c r="D9712" t="s">
        <v>63</v>
      </c>
      <c r="E9712" t="s">
        <v>327</v>
      </c>
      <c r="I9712" t="s">
        <v>327</v>
      </c>
      <c r="L9712" t="s">
        <v>1618</v>
      </c>
      <c r="M9712">
        <f>+IFERROR(IFERROR(VLOOKUP(covid_cl[[#This Row],[Comuna]],Hoja1!$D$4:$BD$348,9,0),VLOOKUP(covid_cl[[#This Row],[Region]],Hoja1!$E$4:$BD$348,6,0)),-33.6043642941)</f>
        <v>-33.604364294100002</v>
      </c>
      <c r="N9712">
        <f>+IFERROR(IFERROR(VLOOKUP(covid_cl[[#This Row],[Comuna]],Hoja1!$D$4:$BD$348,8,0),VLOOKUP(covid_cl[[#This Row],[Region]],Hoja1!$E$4:$BD$348,5,0)),-70.6266370305)</f>
        <v>-70.626637030500007</v>
      </c>
      <c r="Q9712" t="str">
        <f>+IFERROR(IF(covid_cl[[#This Row],[Region]]&lt;&gt;"No Informado",covid_cl[[#This Row],[Region]],VLOOKUP(covid_cl[[#This Row],[ID]],[1]Hoja5!B$4:I$1967,3,0)),"No Informado")</f>
        <v>No Informado</v>
      </c>
    </row>
    <row r="9713" spans="1:17" x14ac:dyDescent="0.3">
      <c r="A9713">
        <f t="shared" si="154"/>
        <v>9712</v>
      </c>
      <c r="B9713" s="3" t="s">
        <v>1748</v>
      </c>
      <c r="D9713" t="s">
        <v>63</v>
      </c>
      <c r="E9713" t="s">
        <v>327</v>
      </c>
      <c r="I9713" t="s">
        <v>327</v>
      </c>
      <c r="L9713" t="s">
        <v>1618</v>
      </c>
      <c r="M9713">
        <f>+IFERROR(IFERROR(VLOOKUP(covid_cl[[#This Row],[Comuna]],Hoja1!$D$4:$BD$348,9,0),VLOOKUP(covid_cl[[#This Row],[Region]],Hoja1!$E$4:$BD$348,6,0)),-33.6043642941)</f>
        <v>-33.604364294100002</v>
      </c>
      <c r="N9713">
        <f>+IFERROR(IFERROR(VLOOKUP(covid_cl[[#This Row],[Comuna]],Hoja1!$D$4:$BD$348,8,0),VLOOKUP(covid_cl[[#This Row],[Region]],Hoja1!$E$4:$BD$348,5,0)),-70.6266370305)</f>
        <v>-70.626637030500007</v>
      </c>
      <c r="Q9713" t="str">
        <f>+IFERROR(IF(covid_cl[[#This Row],[Region]]&lt;&gt;"No Informado",covid_cl[[#This Row],[Region]],VLOOKUP(covid_cl[[#This Row],[ID]],[1]Hoja5!B$4:I$1967,3,0)),"No Informado")</f>
        <v>No Informado</v>
      </c>
    </row>
    <row r="9714" spans="1:17" x14ac:dyDescent="0.3">
      <c r="A9714">
        <f t="shared" si="154"/>
        <v>9713</v>
      </c>
      <c r="B9714" s="3" t="s">
        <v>1748</v>
      </c>
      <c r="D9714" t="s">
        <v>63</v>
      </c>
      <c r="E9714" t="s">
        <v>327</v>
      </c>
      <c r="I9714" t="s">
        <v>327</v>
      </c>
      <c r="L9714" t="s">
        <v>1618</v>
      </c>
      <c r="M9714">
        <f>+IFERROR(IFERROR(VLOOKUP(covid_cl[[#This Row],[Comuna]],Hoja1!$D$4:$BD$348,9,0),VLOOKUP(covid_cl[[#This Row],[Region]],Hoja1!$E$4:$BD$348,6,0)),-33.6043642941)</f>
        <v>-33.604364294100002</v>
      </c>
      <c r="N9714">
        <f>+IFERROR(IFERROR(VLOOKUP(covid_cl[[#This Row],[Comuna]],Hoja1!$D$4:$BD$348,8,0),VLOOKUP(covid_cl[[#This Row],[Region]],Hoja1!$E$4:$BD$348,5,0)),-70.6266370305)</f>
        <v>-70.626637030500007</v>
      </c>
      <c r="Q9714" t="str">
        <f>+IFERROR(IF(covid_cl[[#This Row],[Region]]&lt;&gt;"No Informado",covid_cl[[#This Row],[Region]],VLOOKUP(covid_cl[[#This Row],[ID]],[1]Hoja5!B$4:I$1967,3,0)),"No Informado")</f>
        <v>No Informado</v>
      </c>
    </row>
    <row r="9715" spans="1:17" x14ac:dyDescent="0.3">
      <c r="A9715">
        <f t="shared" si="154"/>
        <v>9714</v>
      </c>
      <c r="B9715" s="3" t="s">
        <v>1748</v>
      </c>
      <c r="D9715" t="s">
        <v>63</v>
      </c>
      <c r="E9715" t="s">
        <v>327</v>
      </c>
      <c r="I9715" t="s">
        <v>327</v>
      </c>
      <c r="L9715" t="s">
        <v>1618</v>
      </c>
      <c r="M9715">
        <f>+IFERROR(IFERROR(VLOOKUP(covid_cl[[#This Row],[Comuna]],Hoja1!$D$4:$BD$348,9,0),VLOOKUP(covid_cl[[#This Row],[Region]],Hoja1!$E$4:$BD$348,6,0)),-33.6043642941)</f>
        <v>-33.604364294100002</v>
      </c>
      <c r="N9715">
        <f>+IFERROR(IFERROR(VLOOKUP(covid_cl[[#This Row],[Comuna]],Hoja1!$D$4:$BD$348,8,0),VLOOKUP(covid_cl[[#This Row],[Region]],Hoja1!$E$4:$BD$348,5,0)),-70.6266370305)</f>
        <v>-70.626637030500007</v>
      </c>
      <c r="Q9715" t="str">
        <f>+IFERROR(IF(covid_cl[[#This Row],[Region]]&lt;&gt;"No Informado",covid_cl[[#This Row],[Region]],VLOOKUP(covid_cl[[#This Row],[ID]],[1]Hoja5!B$4:I$1967,3,0)),"No Informado")</f>
        <v>No Informado</v>
      </c>
    </row>
    <row r="9716" spans="1:17" x14ac:dyDescent="0.3">
      <c r="A9716">
        <f t="shared" si="154"/>
        <v>9715</v>
      </c>
      <c r="B9716" s="3" t="s">
        <v>1748</v>
      </c>
      <c r="D9716" t="s">
        <v>63</v>
      </c>
      <c r="E9716" t="s">
        <v>327</v>
      </c>
      <c r="I9716" t="s">
        <v>327</v>
      </c>
      <c r="L9716" t="s">
        <v>1618</v>
      </c>
      <c r="M9716">
        <f>+IFERROR(IFERROR(VLOOKUP(covid_cl[[#This Row],[Comuna]],Hoja1!$D$4:$BD$348,9,0),VLOOKUP(covid_cl[[#This Row],[Region]],Hoja1!$E$4:$BD$348,6,0)),-33.6043642941)</f>
        <v>-33.604364294100002</v>
      </c>
      <c r="N9716">
        <f>+IFERROR(IFERROR(VLOOKUP(covid_cl[[#This Row],[Comuna]],Hoja1!$D$4:$BD$348,8,0),VLOOKUP(covid_cl[[#This Row],[Region]],Hoja1!$E$4:$BD$348,5,0)),-70.6266370305)</f>
        <v>-70.626637030500007</v>
      </c>
      <c r="Q9716" t="str">
        <f>+IFERROR(IF(covid_cl[[#This Row],[Region]]&lt;&gt;"No Informado",covid_cl[[#This Row],[Region]],VLOOKUP(covid_cl[[#This Row],[ID]],[1]Hoja5!B$4:I$1967,3,0)),"No Informado")</f>
        <v>No Informado</v>
      </c>
    </row>
    <row r="9717" spans="1:17" x14ac:dyDescent="0.3">
      <c r="A9717">
        <f t="shared" si="154"/>
        <v>9716</v>
      </c>
      <c r="B9717" s="3" t="s">
        <v>1748</v>
      </c>
      <c r="D9717" t="s">
        <v>63</v>
      </c>
      <c r="E9717" t="s">
        <v>327</v>
      </c>
      <c r="I9717" t="s">
        <v>327</v>
      </c>
      <c r="L9717" t="s">
        <v>1618</v>
      </c>
      <c r="M9717">
        <f>+IFERROR(IFERROR(VLOOKUP(covid_cl[[#This Row],[Comuna]],Hoja1!$D$4:$BD$348,9,0),VLOOKUP(covid_cl[[#This Row],[Region]],Hoja1!$E$4:$BD$348,6,0)),-33.6043642941)</f>
        <v>-33.604364294100002</v>
      </c>
      <c r="N9717">
        <f>+IFERROR(IFERROR(VLOOKUP(covid_cl[[#This Row],[Comuna]],Hoja1!$D$4:$BD$348,8,0),VLOOKUP(covid_cl[[#This Row],[Region]],Hoja1!$E$4:$BD$348,5,0)),-70.6266370305)</f>
        <v>-70.626637030500007</v>
      </c>
      <c r="Q9717" t="str">
        <f>+IFERROR(IF(covid_cl[[#This Row],[Region]]&lt;&gt;"No Informado",covid_cl[[#This Row],[Region]],VLOOKUP(covid_cl[[#This Row],[ID]],[1]Hoja5!B$4:I$1967,3,0)),"No Informado")</f>
        <v>No Informado</v>
      </c>
    </row>
    <row r="9718" spans="1:17" x14ac:dyDescent="0.3">
      <c r="A9718">
        <f t="shared" si="154"/>
        <v>9717</v>
      </c>
      <c r="B9718" s="3" t="s">
        <v>1748</v>
      </c>
      <c r="D9718" t="s">
        <v>63</v>
      </c>
      <c r="E9718" t="s">
        <v>327</v>
      </c>
      <c r="I9718" t="s">
        <v>327</v>
      </c>
      <c r="L9718" t="s">
        <v>1618</v>
      </c>
      <c r="M9718">
        <f>+IFERROR(IFERROR(VLOOKUP(covid_cl[[#This Row],[Comuna]],Hoja1!$D$4:$BD$348,9,0),VLOOKUP(covid_cl[[#This Row],[Region]],Hoja1!$E$4:$BD$348,6,0)),-33.6043642941)</f>
        <v>-33.604364294100002</v>
      </c>
      <c r="N9718">
        <f>+IFERROR(IFERROR(VLOOKUP(covid_cl[[#This Row],[Comuna]],Hoja1!$D$4:$BD$348,8,0),VLOOKUP(covid_cl[[#This Row],[Region]],Hoja1!$E$4:$BD$348,5,0)),-70.6266370305)</f>
        <v>-70.626637030500007</v>
      </c>
      <c r="Q9718" t="str">
        <f>+IFERROR(IF(covid_cl[[#This Row],[Region]]&lt;&gt;"No Informado",covid_cl[[#This Row],[Region]],VLOOKUP(covid_cl[[#This Row],[ID]],[1]Hoja5!B$4:I$1967,3,0)),"No Informado")</f>
        <v>No Informado</v>
      </c>
    </row>
    <row r="9719" spans="1:17" x14ac:dyDescent="0.3">
      <c r="A9719">
        <f t="shared" si="154"/>
        <v>9718</v>
      </c>
      <c r="B9719" s="3" t="s">
        <v>1748</v>
      </c>
      <c r="D9719" t="s">
        <v>63</v>
      </c>
      <c r="E9719" t="s">
        <v>327</v>
      </c>
      <c r="I9719" t="s">
        <v>327</v>
      </c>
      <c r="L9719" t="s">
        <v>1618</v>
      </c>
      <c r="M9719">
        <f>+IFERROR(IFERROR(VLOOKUP(covid_cl[[#This Row],[Comuna]],Hoja1!$D$4:$BD$348,9,0),VLOOKUP(covid_cl[[#This Row],[Region]],Hoja1!$E$4:$BD$348,6,0)),-33.6043642941)</f>
        <v>-33.604364294100002</v>
      </c>
      <c r="N9719">
        <f>+IFERROR(IFERROR(VLOOKUP(covid_cl[[#This Row],[Comuna]],Hoja1!$D$4:$BD$348,8,0),VLOOKUP(covid_cl[[#This Row],[Region]],Hoja1!$E$4:$BD$348,5,0)),-70.6266370305)</f>
        <v>-70.626637030500007</v>
      </c>
      <c r="Q9719" t="str">
        <f>+IFERROR(IF(covid_cl[[#This Row],[Region]]&lt;&gt;"No Informado",covid_cl[[#This Row],[Region]],VLOOKUP(covid_cl[[#This Row],[ID]],[1]Hoja5!B$4:I$1967,3,0)),"No Informado")</f>
        <v>No Informado</v>
      </c>
    </row>
    <row r="9720" spans="1:17" x14ac:dyDescent="0.3">
      <c r="A9720">
        <f t="shared" si="154"/>
        <v>9719</v>
      </c>
      <c r="B9720" s="3" t="s">
        <v>1748</v>
      </c>
      <c r="D9720" t="s">
        <v>63</v>
      </c>
      <c r="E9720" t="s">
        <v>327</v>
      </c>
      <c r="I9720" t="s">
        <v>327</v>
      </c>
      <c r="L9720" t="s">
        <v>1618</v>
      </c>
      <c r="M9720">
        <f>+IFERROR(IFERROR(VLOOKUP(covid_cl[[#This Row],[Comuna]],Hoja1!$D$4:$BD$348,9,0),VLOOKUP(covid_cl[[#This Row],[Region]],Hoja1!$E$4:$BD$348,6,0)),-33.6043642941)</f>
        <v>-33.604364294100002</v>
      </c>
      <c r="N9720">
        <f>+IFERROR(IFERROR(VLOOKUP(covid_cl[[#This Row],[Comuna]],Hoja1!$D$4:$BD$348,8,0),VLOOKUP(covid_cl[[#This Row],[Region]],Hoja1!$E$4:$BD$348,5,0)),-70.6266370305)</f>
        <v>-70.626637030500007</v>
      </c>
      <c r="Q9720" t="str">
        <f>+IFERROR(IF(covid_cl[[#This Row],[Region]]&lt;&gt;"No Informado",covid_cl[[#This Row],[Region]],VLOOKUP(covid_cl[[#This Row],[ID]],[1]Hoja5!B$4:I$1967,3,0)),"No Informado")</f>
        <v>No Informado</v>
      </c>
    </row>
    <row r="9721" spans="1:17" x14ac:dyDescent="0.3">
      <c r="A9721">
        <f t="shared" si="154"/>
        <v>9720</v>
      </c>
      <c r="B9721" s="3" t="s">
        <v>1748</v>
      </c>
      <c r="D9721" t="s">
        <v>63</v>
      </c>
      <c r="E9721" t="s">
        <v>327</v>
      </c>
      <c r="I9721" t="s">
        <v>327</v>
      </c>
      <c r="L9721" t="s">
        <v>1618</v>
      </c>
      <c r="M9721">
        <f>+IFERROR(IFERROR(VLOOKUP(covid_cl[[#This Row],[Comuna]],Hoja1!$D$4:$BD$348,9,0),VLOOKUP(covid_cl[[#This Row],[Region]],Hoja1!$E$4:$BD$348,6,0)),-33.6043642941)</f>
        <v>-33.604364294100002</v>
      </c>
      <c r="N9721">
        <f>+IFERROR(IFERROR(VLOOKUP(covid_cl[[#This Row],[Comuna]],Hoja1!$D$4:$BD$348,8,0),VLOOKUP(covid_cl[[#This Row],[Region]],Hoja1!$E$4:$BD$348,5,0)),-70.6266370305)</f>
        <v>-70.626637030500007</v>
      </c>
      <c r="Q9721" t="str">
        <f>+IFERROR(IF(covid_cl[[#This Row],[Region]]&lt;&gt;"No Informado",covid_cl[[#This Row],[Region]],VLOOKUP(covid_cl[[#This Row],[ID]],[1]Hoja5!B$4:I$1967,3,0)),"No Informado")</f>
        <v>No Informado</v>
      </c>
    </row>
    <row r="9722" spans="1:17" x14ac:dyDescent="0.3">
      <c r="A9722">
        <f t="shared" si="154"/>
        <v>9721</v>
      </c>
      <c r="B9722" s="3" t="s">
        <v>1748</v>
      </c>
      <c r="D9722" t="s">
        <v>63</v>
      </c>
      <c r="E9722" t="s">
        <v>327</v>
      </c>
      <c r="I9722" t="s">
        <v>327</v>
      </c>
      <c r="L9722" t="s">
        <v>1618</v>
      </c>
      <c r="M9722">
        <f>+IFERROR(IFERROR(VLOOKUP(covid_cl[[#This Row],[Comuna]],Hoja1!$D$4:$BD$348,9,0),VLOOKUP(covid_cl[[#This Row],[Region]],Hoja1!$E$4:$BD$348,6,0)),-33.6043642941)</f>
        <v>-33.604364294100002</v>
      </c>
      <c r="N9722">
        <f>+IFERROR(IFERROR(VLOOKUP(covid_cl[[#This Row],[Comuna]],Hoja1!$D$4:$BD$348,8,0),VLOOKUP(covid_cl[[#This Row],[Region]],Hoja1!$E$4:$BD$348,5,0)),-70.6266370305)</f>
        <v>-70.626637030500007</v>
      </c>
      <c r="Q9722" t="str">
        <f>+IFERROR(IF(covid_cl[[#This Row],[Region]]&lt;&gt;"No Informado",covid_cl[[#This Row],[Region]],VLOOKUP(covid_cl[[#This Row],[ID]],[1]Hoja5!B$4:I$1967,3,0)),"No Informado")</f>
        <v>No Informado</v>
      </c>
    </row>
    <row r="9723" spans="1:17" x14ac:dyDescent="0.3">
      <c r="A9723">
        <f t="shared" si="154"/>
        <v>9722</v>
      </c>
      <c r="B9723" s="3" t="s">
        <v>1748</v>
      </c>
      <c r="D9723" t="s">
        <v>63</v>
      </c>
      <c r="E9723" t="s">
        <v>327</v>
      </c>
      <c r="I9723" t="s">
        <v>327</v>
      </c>
      <c r="L9723" t="s">
        <v>1618</v>
      </c>
      <c r="M9723">
        <f>+IFERROR(IFERROR(VLOOKUP(covid_cl[[#This Row],[Comuna]],Hoja1!$D$4:$BD$348,9,0),VLOOKUP(covid_cl[[#This Row],[Region]],Hoja1!$E$4:$BD$348,6,0)),-33.6043642941)</f>
        <v>-33.604364294100002</v>
      </c>
      <c r="N9723">
        <f>+IFERROR(IFERROR(VLOOKUP(covid_cl[[#This Row],[Comuna]],Hoja1!$D$4:$BD$348,8,0),VLOOKUP(covid_cl[[#This Row],[Region]],Hoja1!$E$4:$BD$348,5,0)),-70.6266370305)</f>
        <v>-70.626637030500007</v>
      </c>
      <c r="Q9723" t="str">
        <f>+IFERROR(IF(covid_cl[[#This Row],[Region]]&lt;&gt;"No Informado",covid_cl[[#This Row],[Region]],VLOOKUP(covid_cl[[#This Row],[ID]],[1]Hoja5!B$4:I$1967,3,0)),"No Informado")</f>
        <v>No Informado</v>
      </c>
    </row>
    <row r="9724" spans="1:17" x14ac:dyDescent="0.3">
      <c r="A9724">
        <f t="shared" si="154"/>
        <v>9723</v>
      </c>
      <c r="B9724" s="3" t="s">
        <v>1748</v>
      </c>
      <c r="D9724" t="s">
        <v>63</v>
      </c>
      <c r="E9724" t="s">
        <v>327</v>
      </c>
      <c r="I9724" t="s">
        <v>327</v>
      </c>
      <c r="L9724" t="s">
        <v>1618</v>
      </c>
      <c r="M9724">
        <f>+IFERROR(IFERROR(VLOOKUP(covid_cl[[#This Row],[Comuna]],Hoja1!$D$4:$BD$348,9,0),VLOOKUP(covid_cl[[#This Row],[Region]],Hoja1!$E$4:$BD$348,6,0)),-33.6043642941)</f>
        <v>-33.604364294100002</v>
      </c>
      <c r="N9724">
        <f>+IFERROR(IFERROR(VLOOKUP(covid_cl[[#This Row],[Comuna]],Hoja1!$D$4:$BD$348,8,0),VLOOKUP(covid_cl[[#This Row],[Region]],Hoja1!$E$4:$BD$348,5,0)),-70.6266370305)</f>
        <v>-70.626637030500007</v>
      </c>
      <c r="Q9724" t="str">
        <f>+IFERROR(IF(covid_cl[[#This Row],[Region]]&lt;&gt;"No Informado",covid_cl[[#This Row],[Region]],VLOOKUP(covid_cl[[#This Row],[ID]],[1]Hoja5!B$4:I$1967,3,0)),"No Informado")</f>
        <v>No Informado</v>
      </c>
    </row>
    <row r="9725" spans="1:17" x14ac:dyDescent="0.3">
      <c r="A9725">
        <f t="shared" si="154"/>
        <v>9724</v>
      </c>
      <c r="B9725" s="3" t="s">
        <v>1748</v>
      </c>
      <c r="D9725" t="s">
        <v>63</v>
      </c>
      <c r="E9725" t="s">
        <v>327</v>
      </c>
      <c r="I9725" t="s">
        <v>327</v>
      </c>
      <c r="L9725" t="s">
        <v>1618</v>
      </c>
      <c r="M9725">
        <f>+IFERROR(IFERROR(VLOOKUP(covid_cl[[#This Row],[Comuna]],Hoja1!$D$4:$BD$348,9,0),VLOOKUP(covid_cl[[#This Row],[Region]],Hoja1!$E$4:$BD$348,6,0)),-33.6043642941)</f>
        <v>-33.604364294100002</v>
      </c>
      <c r="N9725">
        <f>+IFERROR(IFERROR(VLOOKUP(covid_cl[[#This Row],[Comuna]],Hoja1!$D$4:$BD$348,8,0),VLOOKUP(covid_cl[[#This Row],[Region]],Hoja1!$E$4:$BD$348,5,0)),-70.6266370305)</f>
        <v>-70.626637030500007</v>
      </c>
      <c r="Q9725" t="str">
        <f>+IFERROR(IF(covid_cl[[#This Row],[Region]]&lt;&gt;"No Informado",covid_cl[[#This Row],[Region]],VLOOKUP(covid_cl[[#This Row],[ID]],[1]Hoja5!B$4:I$1967,3,0)),"No Informado")</f>
        <v>No Informado</v>
      </c>
    </row>
    <row r="9726" spans="1:17" x14ac:dyDescent="0.3">
      <c r="A9726">
        <f t="shared" si="154"/>
        <v>9725</v>
      </c>
      <c r="B9726" s="3" t="s">
        <v>1748</v>
      </c>
      <c r="D9726" t="s">
        <v>63</v>
      </c>
      <c r="E9726" t="s">
        <v>327</v>
      </c>
      <c r="I9726" t="s">
        <v>327</v>
      </c>
      <c r="L9726" t="s">
        <v>1618</v>
      </c>
      <c r="M9726">
        <f>+IFERROR(IFERROR(VLOOKUP(covid_cl[[#This Row],[Comuna]],Hoja1!$D$4:$BD$348,9,0),VLOOKUP(covid_cl[[#This Row],[Region]],Hoja1!$E$4:$BD$348,6,0)),-33.6043642941)</f>
        <v>-33.604364294100002</v>
      </c>
      <c r="N9726">
        <f>+IFERROR(IFERROR(VLOOKUP(covid_cl[[#This Row],[Comuna]],Hoja1!$D$4:$BD$348,8,0),VLOOKUP(covid_cl[[#This Row],[Region]],Hoja1!$E$4:$BD$348,5,0)),-70.6266370305)</f>
        <v>-70.626637030500007</v>
      </c>
      <c r="Q9726" t="str">
        <f>+IFERROR(IF(covid_cl[[#This Row],[Region]]&lt;&gt;"No Informado",covid_cl[[#This Row],[Region]],VLOOKUP(covid_cl[[#This Row],[ID]],[1]Hoja5!B$4:I$1967,3,0)),"No Informado")</f>
        <v>No Informado</v>
      </c>
    </row>
    <row r="9727" spans="1:17" x14ac:dyDescent="0.3">
      <c r="A9727">
        <f t="shared" si="154"/>
        <v>9726</v>
      </c>
      <c r="B9727" s="3" t="s">
        <v>1748</v>
      </c>
      <c r="D9727" t="s">
        <v>63</v>
      </c>
      <c r="E9727" t="s">
        <v>327</v>
      </c>
      <c r="I9727" t="s">
        <v>327</v>
      </c>
      <c r="L9727" t="s">
        <v>1618</v>
      </c>
      <c r="M9727">
        <f>+IFERROR(IFERROR(VLOOKUP(covid_cl[[#This Row],[Comuna]],Hoja1!$D$4:$BD$348,9,0),VLOOKUP(covid_cl[[#This Row],[Region]],Hoja1!$E$4:$BD$348,6,0)),-33.6043642941)</f>
        <v>-33.604364294100002</v>
      </c>
      <c r="N9727">
        <f>+IFERROR(IFERROR(VLOOKUP(covid_cl[[#This Row],[Comuna]],Hoja1!$D$4:$BD$348,8,0),VLOOKUP(covid_cl[[#This Row],[Region]],Hoja1!$E$4:$BD$348,5,0)),-70.6266370305)</f>
        <v>-70.626637030500007</v>
      </c>
      <c r="Q9727" t="str">
        <f>+IFERROR(IF(covid_cl[[#This Row],[Region]]&lt;&gt;"No Informado",covid_cl[[#This Row],[Region]],VLOOKUP(covid_cl[[#This Row],[ID]],[1]Hoja5!B$4:I$1967,3,0)),"No Informado")</f>
        <v>No Informado</v>
      </c>
    </row>
    <row r="9728" spans="1:17" x14ac:dyDescent="0.3">
      <c r="A9728">
        <f t="shared" si="154"/>
        <v>9727</v>
      </c>
      <c r="B9728" s="3" t="s">
        <v>1748</v>
      </c>
      <c r="D9728" t="s">
        <v>63</v>
      </c>
      <c r="E9728" t="s">
        <v>327</v>
      </c>
      <c r="I9728" t="s">
        <v>327</v>
      </c>
      <c r="L9728" t="s">
        <v>1618</v>
      </c>
      <c r="M9728">
        <f>+IFERROR(IFERROR(VLOOKUP(covid_cl[[#This Row],[Comuna]],Hoja1!$D$4:$BD$348,9,0),VLOOKUP(covid_cl[[#This Row],[Region]],Hoja1!$E$4:$BD$348,6,0)),-33.6043642941)</f>
        <v>-33.604364294100002</v>
      </c>
      <c r="N9728">
        <f>+IFERROR(IFERROR(VLOOKUP(covid_cl[[#This Row],[Comuna]],Hoja1!$D$4:$BD$348,8,0),VLOOKUP(covid_cl[[#This Row],[Region]],Hoja1!$E$4:$BD$348,5,0)),-70.6266370305)</f>
        <v>-70.626637030500007</v>
      </c>
      <c r="Q9728" t="str">
        <f>+IFERROR(IF(covid_cl[[#This Row],[Region]]&lt;&gt;"No Informado",covid_cl[[#This Row],[Region]],VLOOKUP(covid_cl[[#This Row],[ID]],[1]Hoja5!B$4:I$1967,3,0)),"No Informado")</f>
        <v>No Informado</v>
      </c>
    </row>
    <row r="9729" spans="1:17" x14ac:dyDescent="0.3">
      <c r="A9729">
        <f t="shared" si="154"/>
        <v>9728</v>
      </c>
      <c r="B9729" s="3" t="s">
        <v>1748</v>
      </c>
      <c r="D9729" t="s">
        <v>63</v>
      </c>
      <c r="E9729" t="s">
        <v>327</v>
      </c>
      <c r="I9729" t="s">
        <v>327</v>
      </c>
      <c r="L9729" t="s">
        <v>1618</v>
      </c>
      <c r="M9729">
        <f>+IFERROR(IFERROR(VLOOKUP(covid_cl[[#This Row],[Comuna]],Hoja1!$D$4:$BD$348,9,0),VLOOKUP(covid_cl[[#This Row],[Region]],Hoja1!$E$4:$BD$348,6,0)),-33.6043642941)</f>
        <v>-33.604364294100002</v>
      </c>
      <c r="N9729">
        <f>+IFERROR(IFERROR(VLOOKUP(covid_cl[[#This Row],[Comuna]],Hoja1!$D$4:$BD$348,8,0),VLOOKUP(covid_cl[[#This Row],[Region]],Hoja1!$E$4:$BD$348,5,0)),-70.6266370305)</f>
        <v>-70.626637030500007</v>
      </c>
      <c r="Q9729" t="str">
        <f>+IFERROR(IF(covid_cl[[#This Row],[Region]]&lt;&gt;"No Informado",covid_cl[[#This Row],[Region]],VLOOKUP(covid_cl[[#This Row],[ID]],[1]Hoja5!B$4:I$1967,3,0)),"No Informado")</f>
        <v>No Informado</v>
      </c>
    </row>
    <row r="9730" spans="1:17" x14ac:dyDescent="0.3">
      <c r="A9730">
        <f t="shared" si="154"/>
        <v>9729</v>
      </c>
      <c r="B9730" s="3" t="s">
        <v>1748</v>
      </c>
      <c r="D9730" t="s">
        <v>63</v>
      </c>
      <c r="E9730" t="s">
        <v>327</v>
      </c>
      <c r="I9730" t="s">
        <v>327</v>
      </c>
      <c r="L9730" t="s">
        <v>1618</v>
      </c>
      <c r="M9730">
        <f>+IFERROR(IFERROR(VLOOKUP(covid_cl[[#This Row],[Comuna]],Hoja1!$D$4:$BD$348,9,0),VLOOKUP(covid_cl[[#This Row],[Region]],Hoja1!$E$4:$BD$348,6,0)),-33.6043642941)</f>
        <v>-33.604364294100002</v>
      </c>
      <c r="N9730">
        <f>+IFERROR(IFERROR(VLOOKUP(covid_cl[[#This Row],[Comuna]],Hoja1!$D$4:$BD$348,8,0),VLOOKUP(covid_cl[[#This Row],[Region]],Hoja1!$E$4:$BD$348,5,0)),-70.6266370305)</f>
        <v>-70.626637030500007</v>
      </c>
      <c r="Q9730" t="str">
        <f>+IFERROR(IF(covid_cl[[#This Row],[Region]]&lt;&gt;"No Informado",covid_cl[[#This Row],[Region]],VLOOKUP(covid_cl[[#This Row],[ID]],[1]Hoja5!B$4:I$1967,3,0)),"No Informado")</f>
        <v>No Informado</v>
      </c>
    </row>
    <row r="9731" spans="1:17" x14ac:dyDescent="0.3">
      <c r="A9731">
        <f t="shared" si="154"/>
        <v>9730</v>
      </c>
      <c r="B9731" s="3" t="s">
        <v>1748</v>
      </c>
      <c r="D9731" t="s">
        <v>63</v>
      </c>
      <c r="E9731" t="s">
        <v>327</v>
      </c>
      <c r="I9731" t="s">
        <v>327</v>
      </c>
      <c r="L9731" t="s">
        <v>1618</v>
      </c>
      <c r="M9731">
        <f>+IFERROR(IFERROR(VLOOKUP(covid_cl[[#This Row],[Comuna]],Hoja1!$D$4:$BD$348,9,0),VLOOKUP(covid_cl[[#This Row],[Region]],Hoja1!$E$4:$BD$348,6,0)),-33.6043642941)</f>
        <v>-33.604364294100002</v>
      </c>
      <c r="N9731">
        <f>+IFERROR(IFERROR(VLOOKUP(covid_cl[[#This Row],[Comuna]],Hoja1!$D$4:$BD$348,8,0),VLOOKUP(covid_cl[[#This Row],[Region]],Hoja1!$E$4:$BD$348,5,0)),-70.6266370305)</f>
        <v>-70.626637030500007</v>
      </c>
      <c r="Q9731" t="str">
        <f>+IFERROR(IF(covid_cl[[#This Row],[Region]]&lt;&gt;"No Informado",covid_cl[[#This Row],[Region]],VLOOKUP(covid_cl[[#This Row],[ID]],[1]Hoja5!B$4:I$1967,3,0)),"No Informado")</f>
        <v>No Informado</v>
      </c>
    </row>
    <row r="9732" spans="1:17" x14ac:dyDescent="0.3">
      <c r="A9732">
        <f t="shared" si="154"/>
        <v>9731</v>
      </c>
      <c r="B9732" s="3" t="s">
        <v>1748</v>
      </c>
      <c r="D9732" t="s">
        <v>63</v>
      </c>
      <c r="E9732" t="s">
        <v>327</v>
      </c>
      <c r="I9732" t="s">
        <v>327</v>
      </c>
      <c r="L9732" t="s">
        <v>1618</v>
      </c>
      <c r="M9732">
        <f>+IFERROR(IFERROR(VLOOKUP(covid_cl[[#This Row],[Comuna]],Hoja1!$D$4:$BD$348,9,0),VLOOKUP(covid_cl[[#This Row],[Region]],Hoja1!$E$4:$BD$348,6,0)),-33.6043642941)</f>
        <v>-33.604364294100002</v>
      </c>
      <c r="N9732">
        <f>+IFERROR(IFERROR(VLOOKUP(covid_cl[[#This Row],[Comuna]],Hoja1!$D$4:$BD$348,8,0),VLOOKUP(covid_cl[[#This Row],[Region]],Hoja1!$E$4:$BD$348,5,0)),-70.6266370305)</f>
        <v>-70.626637030500007</v>
      </c>
      <c r="Q9732" t="str">
        <f>+IFERROR(IF(covid_cl[[#This Row],[Region]]&lt;&gt;"No Informado",covid_cl[[#This Row],[Region]],VLOOKUP(covid_cl[[#This Row],[ID]],[1]Hoja5!B$4:I$1967,3,0)),"No Informado")</f>
        <v>No Informado</v>
      </c>
    </row>
    <row r="9733" spans="1:17" x14ac:dyDescent="0.3">
      <c r="A9733">
        <f t="shared" si="154"/>
        <v>9732</v>
      </c>
      <c r="B9733" s="3" t="s">
        <v>1748</v>
      </c>
      <c r="D9733" t="s">
        <v>63</v>
      </c>
      <c r="E9733" t="s">
        <v>327</v>
      </c>
      <c r="I9733" t="s">
        <v>327</v>
      </c>
      <c r="L9733" t="s">
        <v>1618</v>
      </c>
      <c r="M9733">
        <f>+IFERROR(IFERROR(VLOOKUP(covid_cl[[#This Row],[Comuna]],Hoja1!$D$4:$BD$348,9,0),VLOOKUP(covid_cl[[#This Row],[Region]],Hoja1!$E$4:$BD$348,6,0)),-33.6043642941)</f>
        <v>-33.604364294100002</v>
      </c>
      <c r="N9733">
        <f>+IFERROR(IFERROR(VLOOKUP(covid_cl[[#This Row],[Comuna]],Hoja1!$D$4:$BD$348,8,0),VLOOKUP(covid_cl[[#This Row],[Region]],Hoja1!$E$4:$BD$348,5,0)),-70.6266370305)</f>
        <v>-70.626637030500007</v>
      </c>
      <c r="Q9733" t="str">
        <f>+IFERROR(IF(covid_cl[[#This Row],[Region]]&lt;&gt;"No Informado",covid_cl[[#This Row],[Region]],VLOOKUP(covid_cl[[#This Row],[ID]],[1]Hoja5!B$4:I$1967,3,0)),"No Informado")</f>
        <v>No Informado</v>
      </c>
    </row>
    <row r="9734" spans="1:17" x14ac:dyDescent="0.3">
      <c r="A9734">
        <f t="shared" si="154"/>
        <v>9733</v>
      </c>
      <c r="B9734" s="3" t="s">
        <v>1748</v>
      </c>
      <c r="D9734" t="s">
        <v>63</v>
      </c>
      <c r="E9734" t="s">
        <v>327</v>
      </c>
      <c r="I9734" t="s">
        <v>327</v>
      </c>
      <c r="L9734" t="s">
        <v>1618</v>
      </c>
      <c r="M9734">
        <f>+IFERROR(IFERROR(VLOOKUP(covid_cl[[#This Row],[Comuna]],Hoja1!$D$4:$BD$348,9,0),VLOOKUP(covid_cl[[#This Row],[Region]],Hoja1!$E$4:$BD$348,6,0)),-33.6043642941)</f>
        <v>-33.604364294100002</v>
      </c>
      <c r="N9734">
        <f>+IFERROR(IFERROR(VLOOKUP(covid_cl[[#This Row],[Comuna]],Hoja1!$D$4:$BD$348,8,0),VLOOKUP(covid_cl[[#This Row],[Region]],Hoja1!$E$4:$BD$348,5,0)),-70.6266370305)</f>
        <v>-70.626637030500007</v>
      </c>
      <c r="Q9734" t="str">
        <f>+IFERROR(IF(covid_cl[[#This Row],[Region]]&lt;&gt;"No Informado",covid_cl[[#This Row],[Region]],VLOOKUP(covid_cl[[#This Row],[ID]],[1]Hoja5!B$4:I$1967,3,0)),"No Informado")</f>
        <v>No Informado</v>
      </c>
    </row>
    <row r="9735" spans="1:17" x14ac:dyDescent="0.3">
      <c r="A9735">
        <f t="shared" si="154"/>
        <v>9734</v>
      </c>
      <c r="B9735" s="3" t="s">
        <v>1748</v>
      </c>
      <c r="D9735" t="s">
        <v>63</v>
      </c>
      <c r="E9735" t="s">
        <v>327</v>
      </c>
      <c r="I9735" t="s">
        <v>327</v>
      </c>
      <c r="L9735" t="s">
        <v>1618</v>
      </c>
      <c r="M9735">
        <f>+IFERROR(IFERROR(VLOOKUP(covid_cl[[#This Row],[Comuna]],Hoja1!$D$4:$BD$348,9,0),VLOOKUP(covid_cl[[#This Row],[Region]],Hoja1!$E$4:$BD$348,6,0)),-33.6043642941)</f>
        <v>-33.604364294100002</v>
      </c>
      <c r="N9735">
        <f>+IFERROR(IFERROR(VLOOKUP(covid_cl[[#This Row],[Comuna]],Hoja1!$D$4:$BD$348,8,0),VLOOKUP(covid_cl[[#This Row],[Region]],Hoja1!$E$4:$BD$348,5,0)),-70.6266370305)</f>
        <v>-70.626637030500007</v>
      </c>
      <c r="Q9735" t="str">
        <f>+IFERROR(IF(covid_cl[[#This Row],[Region]]&lt;&gt;"No Informado",covid_cl[[#This Row],[Region]],VLOOKUP(covid_cl[[#This Row],[ID]],[1]Hoja5!B$4:I$1967,3,0)),"No Informado")</f>
        <v>No Informado</v>
      </c>
    </row>
    <row r="9736" spans="1:17" x14ac:dyDescent="0.3">
      <c r="A9736">
        <f t="shared" si="154"/>
        <v>9735</v>
      </c>
      <c r="B9736" s="3" t="s">
        <v>1748</v>
      </c>
      <c r="D9736" t="s">
        <v>63</v>
      </c>
      <c r="E9736" t="s">
        <v>327</v>
      </c>
      <c r="I9736" t="s">
        <v>327</v>
      </c>
      <c r="L9736" t="s">
        <v>1618</v>
      </c>
      <c r="M9736">
        <f>+IFERROR(IFERROR(VLOOKUP(covid_cl[[#This Row],[Comuna]],Hoja1!$D$4:$BD$348,9,0),VLOOKUP(covid_cl[[#This Row],[Region]],Hoja1!$E$4:$BD$348,6,0)),-33.6043642941)</f>
        <v>-33.604364294100002</v>
      </c>
      <c r="N9736">
        <f>+IFERROR(IFERROR(VLOOKUP(covid_cl[[#This Row],[Comuna]],Hoja1!$D$4:$BD$348,8,0),VLOOKUP(covid_cl[[#This Row],[Region]],Hoja1!$E$4:$BD$348,5,0)),-70.6266370305)</f>
        <v>-70.626637030500007</v>
      </c>
      <c r="Q9736" t="str">
        <f>+IFERROR(IF(covid_cl[[#This Row],[Region]]&lt;&gt;"No Informado",covid_cl[[#This Row],[Region]],VLOOKUP(covid_cl[[#This Row],[ID]],[1]Hoja5!B$4:I$1967,3,0)),"No Informado")</f>
        <v>No Informado</v>
      </c>
    </row>
    <row r="9737" spans="1:17" x14ac:dyDescent="0.3">
      <c r="A9737">
        <f t="shared" si="154"/>
        <v>9736</v>
      </c>
      <c r="B9737" s="3" t="s">
        <v>1748</v>
      </c>
      <c r="D9737" t="s">
        <v>63</v>
      </c>
      <c r="E9737" t="s">
        <v>327</v>
      </c>
      <c r="I9737" t="s">
        <v>327</v>
      </c>
      <c r="L9737" t="s">
        <v>1618</v>
      </c>
      <c r="M9737">
        <f>+IFERROR(IFERROR(VLOOKUP(covid_cl[[#This Row],[Comuna]],Hoja1!$D$4:$BD$348,9,0),VLOOKUP(covid_cl[[#This Row],[Region]],Hoja1!$E$4:$BD$348,6,0)),-33.6043642941)</f>
        <v>-33.604364294100002</v>
      </c>
      <c r="N9737">
        <f>+IFERROR(IFERROR(VLOOKUP(covid_cl[[#This Row],[Comuna]],Hoja1!$D$4:$BD$348,8,0),VLOOKUP(covid_cl[[#This Row],[Region]],Hoja1!$E$4:$BD$348,5,0)),-70.6266370305)</f>
        <v>-70.626637030500007</v>
      </c>
      <c r="Q9737" t="str">
        <f>+IFERROR(IF(covid_cl[[#This Row],[Region]]&lt;&gt;"No Informado",covid_cl[[#This Row],[Region]],VLOOKUP(covid_cl[[#This Row],[ID]],[1]Hoja5!B$4:I$1967,3,0)),"No Informado")</f>
        <v>No Informado</v>
      </c>
    </row>
    <row r="9738" spans="1:17" x14ac:dyDescent="0.3">
      <c r="A9738">
        <f t="shared" si="154"/>
        <v>9737</v>
      </c>
      <c r="B9738" s="3" t="s">
        <v>1748</v>
      </c>
      <c r="D9738" t="s">
        <v>63</v>
      </c>
      <c r="E9738" t="s">
        <v>327</v>
      </c>
      <c r="I9738" t="s">
        <v>327</v>
      </c>
      <c r="L9738" t="s">
        <v>1618</v>
      </c>
      <c r="M9738">
        <f>+IFERROR(IFERROR(VLOOKUP(covid_cl[[#This Row],[Comuna]],Hoja1!$D$4:$BD$348,9,0),VLOOKUP(covid_cl[[#This Row],[Region]],Hoja1!$E$4:$BD$348,6,0)),-33.6043642941)</f>
        <v>-33.604364294100002</v>
      </c>
      <c r="N9738">
        <f>+IFERROR(IFERROR(VLOOKUP(covid_cl[[#This Row],[Comuna]],Hoja1!$D$4:$BD$348,8,0),VLOOKUP(covid_cl[[#This Row],[Region]],Hoja1!$E$4:$BD$348,5,0)),-70.6266370305)</f>
        <v>-70.626637030500007</v>
      </c>
      <c r="Q9738" t="str">
        <f>+IFERROR(IF(covid_cl[[#This Row],[Region]]&lt;&gt;"No Informado",covid_cl[[#This Row],[Region]],VLOOKUP(covid_cl[[#This Row],[ID]],[1]Hoja5!B$4:I$1967,3,0)),"No Informado")</f>
        <v>No Informado</v>
      </c>
    </row>
    <row r="9739" spans="1:17" x14ac:dyDescent="0.3">
      <c r="A9739">
        <f t="shared" si="154"/>
        <v>9738</v>
      </c>
      <c r="B9739" s="3" t="s">
        <v>1748</v>
      </c>
      <c r="D9739" t="s">
        <v>63</v>
      </c>
      <c r="E9739" t="s">
        <v>327</v>
      </c>
      <c r="I9739" t="s">
        <v>327</v>
      </c>
      <c r="L9739" t="s">
        <v>1618</v>
      </c>
      <c r="M9739">
        <f>+IFERROR(IFERROR(VLOOKUP(covid_cl[[#This Row],[Comuna]],Hoja1!$D$4:$BD$348,9,0),VLOOKUP(covid_cl[[#This Row],[Region]],Hoja1!$E$4:$BD$348,6,0)),-33.6043642941)</f>
        <v>-33.604364294100002</v>
      </c>
      <c r="N9739">
        <f>+IFERROR(IFERROR(VLOOKUP(covid_cl[[#This Row],[Comuna]],Hoja1!$D$4:$BD$348,8,0),VLOOKUP(covid_cl[[#This Row],[Region]],Hoja1!$E$4:$BD$348,5,0)),-70.6266370305)</f>
        <v>-70.626637030500007</v>
      </c>
      <c r="Q9739" t="str">
        <f>+IFERROR(IF(covid_cl[[#This Row],[Region]]&lt;&gt;"No Informado",covid_cl[[#This Row],[Region]],VLOOKUP(covid_cl[[#This Row],[ID]],[1]Hoja5!B$4:I$1967,3,0)),"No Informado")</f>
        <v>No Informado</v>
      </c>
    </row>
    <row r="9740" spans="1:17" x14ac:dyDescent="0.3">
      <c r="A9740">
        <f t="shared" si="154"/>
        <v>9739</v>
      </c>
      <c r="B9740" s="3" t="s">
        <v>1748</v>
      </c>
      <c r="D9740" t="s">
        <v>63</v>
      </c>
      <c r="E9740" t="s">
        <v>327</v>
      </c>
      <c r="I9740" t="s">
        <v>327</v>
      </c>
      <c r="L9740" t="s">
        <v>1618</v>
      </c>
      <c r="M9740">
        <f>+IFERROR(IFERROR(VLOOKUP(covid_cl[[#This Row],[Comuna]],Hoja1!$D$4:$BD$348,9,0),VLOOKUP(covid_cl[[#This Row],[Region]],Hoja1!$E$4:$BD$348,6,0)),-33.6043642941)</f>
        <v>-33.604364294100002</v>
      </c>
      <c r="N9740">
        <f>+IFERROR(IFERROR(VLOOKUP(covid_cl[[#This Row],[Comuna]],Hoja1!$D$4:$BD$348,8,0),VLOOKUP(covid_cl[[#This Row],[Region]],Hoja1!$E$4:$BD$348,5,0)),-70.6266370305)</f>
        <v>-70.626637030500007</v>
      </c>
      <c r="Q9740" t="str">
        <f>+IFERROR(IF(covid_cl[[#This Row],[Region]]&lt;&gt;"No Informado",covid_cl[[#This Row],[Region]],VLOOKUP(covid_cl[[#This Row],[ID]],[1]Hoja5!B$4:I$1967,3,0)),"No Informado")</f>
        <v>No Informado</v>
      </c>
    </row>
    <row r="9741" spans="1:17" x14ac:dyDescent="0.3">
      <c r="A9741">
        <f t="shared" si="154"/>
        <v>9740</v>
      </c>
      <c r="B9741" s="3" t="s">
        <v>1748</v>
      </c>
      <c r="D9741" t="s">
        <v>63</v>
      </c>
      <c r="E9741" t="s">
        <v>327</v>
      </c>
      <c r="I9741" t="s">
        <v>327</v>
      </c>
      <c r="L9741" t="s">
        <v>1618</v>
      </c>
      <c r="M9741">
        <f>+IFERROR(IFERROR(VLOOKUP(covid_cl[[#This Row],[Comuna]],Hoja1!$D$4:$BD$348,9,0),VLOOKUP(covid_cl[[#This Row],[Region]],Hoja1!$E$4:$BD$348,6,0)),-33.6043642941)</f>
        <v>-33.604364294100002</v>
      </c>
      <c r="N9741">
        <f>+IFERROR(IFERROR(VLOOKUP(covid_cl[[#This Row],[Comuna]],Hoja1!$D$4:$BD$348,8,0),VLOOKUP(covid_cl[[#This Row],[Region]],Hoja1!$E$4:$BD$348,5,0)),-70.6266370305)</f>
        <v>-70.626637030500007</v>
      </c>
      <c r="Q9741" t="str">
        <f>+IFERROR(IF(covid_cl[[#This Row],[Region]]&lt;&gt;"No Informado",covid_cl[[#This Row],[Region]],VLOOKUP(covid_cl[[#This Row],[ID]],[1]Hoja5!B$4:I$1967,3,0)),"No Informado")</f>
        <v>No Informado</v>
      </c>
    </row>
    <row r="9742" spans="1:17" x14ac:dyDescent="0.3">
      <c r="A9742">
        <f t="shared" si="154"/>
        <v>9741</v>
      </c>
      <c r="B9742" s="3" t="s">
        <v>1748</v>
      </c>
      <c r="D9742" t="s">
        <v>63</v>
      </c>
      <c r="E9742" t="s">
        <v>327</v>
      </c>
      <c r="I9742" t="s">
        <v>327</v>
      </c>
      <c r="L9742" t="s">
        <v>1618</v>
      </c>
      <c r="M9742">
        <f>+IFERROR(IFERROR(VLOOKUP(covid_cl[[#This Row],[Comuna]],Hoja1!$D$4:$BD$348,9,0),VLOOKUP(covid_cl[[#This Row],[Region]],Hoja1!$E$4:$BD$348,6,0)),-33.6043642941)</f>
        <v>-33.604364294100002</v>
      </c>
      <c r="N9742">
        <f>+IFERROR(IFERROR(VLOOKUP(covid_cl[[#This Row],[Comuna]],Hoja1!$D$4:$BD$348,8,0),VLOOKUP(covid_cl[[#This Row],[Region]],Hoja1!$E$4:$BD$348,5,0)),-70.6266370305)</f>
        <v>-70.626637030500007</v>
      </c>
      <c r="Q9742" t="str">
        <f>+IFERROR(IF(covid_cl[[#This Row],[Region]]&lt;&gt;"No Informado",covid_cl[[#This Row],[Region]],VLOOKUP(covid_cl[[#This Row],[ID]],[1]Hoja5!B$4:I$1967,3,0)),"No Informado")</f>
        <v>No Informado</v>
      </c>
    </row>
    <row r="9743" spans="1:17" x14ac:dyDescent="0.3">
      <c r="A9743">
        <f t="shared" si="154"/>
        <v>9742</v>
      </c>
      <c r="B9743" s="3" t="s">
        <v>1748</v>
      </c>
      <c r="D9743" t="s">
        <v>63</v>
      </c>
      <c r="E9743" t="s">
        <v>327</v>
      </c>
      <c r="I9743" t="s">
        <v>327</v>
      </c>
      <c r="L9743" t="s">
        <v>1618</v>
      </c>
      <c r="M9743">
        <f>+IFERROR(IFERROR(VLOOKUP(covid_cl[[#This Row],[Comuna]],Hoja1!$D$4:$BD$348,9,0),VLOOKUP(covid_cl[[#This Row],[Region]],Hoja1!$E$4:$BD$348,6,0)),-33.6043642941)</f>
        <v>-33.604364294100002</v>
      </c>
      <c r="N9743">
        <f>+IFERROR(IFERROR(VLOOKUP(covid_cl[[#This Row],[Comuna]],Hoja1!$D$4:$BD$348,8,0),VLOOKUP(covid_cl[[#This Row],[Region]],Hoja1!$E$4:$BD$348,5,0)),-70.6266370305)</f>
        <v>-70.626637030500007</v>
      </c>
      <c r="Q9743" t="str">
        <f>+IFERROR(IF(covid_cl[[#This Row],[Region]]&lt;&gt;"No Informado",covid_cl[[#This Row],[Region]],VLOOKUP(covid_cl[[#This Row],[ID]],[1]Hoja5!B$4:I$1967,3,0)),"No Informado")</f>
        <v>No Informado</v>
      </c>
    </row>
    <row r="9744" spans="1:17" x14ac:dyDescent="0.3">
      <c r="A9744">
        <f t="shared" si="154"/>
        <v>9743</v>
      </c>
      <c r="B9744" s="3" t="s">
        <v>1748</v>
      </c>
      <c r="D9744" t="s">
        <v>63</v>
      </c>
      <c r="E9744" t="s">
        <v>327</v>
      </c>
      <c r="I9744" t="s">
        <v>327</v>
      </c>
      <c r="L9744" t="s">
        <v>1618</v>
      </c>
      <c r="M9744">
        <f>+IFERROR(IFERROR(VLOOKUP(covid_cl[[#This Row],[Comuna]],Hoja1!$D$4:$BD$348,9,0),VLOOKUP(covid_cl[[#This Row],[Region]],Hoja1!$E$4:$BD$348,6,0)),-33.6043642941)</f>
        <v>-33.604364294100002</v>
      </c>
      <c r="N9744">
        <f>+IFERROR(IFERROR(VLOOKUP(covid_cl[[#This Row],[Comuna]],Hoja1!$D$4:$BD$348,8,0),VLOOKUP(covid_cl[[#This Row],[Region]],Hoja1!$E$4:$BD$348,5,0)),-70.6266370305)</f>
        <v>-70.626637030500007</v>
      </c>
      <c r="Q9744" t="str">
        <f>+IFERROR(IF(covid_cl[[#This Row],[Region]]&lt;&gt;"No Informado",covid_cl[[#This Row],[Region]],VLOOKUP(covid_cl[[#This Row],[ID]],[1]Hoja5!B$4:I$1967,3,0)),"No Informado")</f>
        <v>No Informado</v>
      </c>
    </row>
    <row r="9745" spans="1:17" x14ac:dyDescent="0.3">
      <c r="A9745">
        <f t="shared" si="154"/>
        <v>9744</v>
      </c>
      <c r="B9745" s="3" t="s">
        <v>1748</v>
      </c>
      <c r="D9745" t="s">
        <v>63</v>
      </c>
      <c r="E9745" t="s">
        <v>327</v>
      </c>
      <c r="I9745" t="s">
        <v>327</v>
      </c>
      <c r="L9745" t="s">
        <v>1618</v>
      </c>
      <c r="M9745">
        <f>+IFERROR(IFERROR(VLOOKUP(covid_cl[[#This Row],[Comuna]],Hoja1!$D$4:$BD$348,9,0),VLOOKUP(covid_cl[[#This Row],[Region]],Hoja1!$E$4:$BD$348,6,0)),-33.6043642941)</f>
        <v>-33.604364294100002</v>
      </c>
      <c r="N9745">
        <f>+IFERROR(IFERROR(VLOOKUP(covid_cl[[#This Row],[Comuna]],Hoja1!$D$4:$BD$348,8,0),VLOOKUP(covid_cl[[#This Row],[Region]],Hoja1!$E$4:$BD$348,5,0)),-70.6266370305)</f>
        <v>-70.626637030500007</v>
      </c>
      <c r="Q9745" t="str">
        <f>+IFERROR(IF(covid_cl[[#This Row],[Region]]&lt;&gt;"No Informado",covid_cl[[#This Row],[Region]],VLOOKUP(covid_cl[[#This Row],[ID]],[1]Hoja5!B$4:I$1967,3,0)),"No Informado")</f>
        <v>No Informado</v>
      </c>
    </row>
    <row r="9746" spans="1:17" x14ac:dyDescent="0.3">
      <c r="A9746">
        <f t="shared" si="154"/>
        <v>9745</v>
      </c>
      <c r="B9746" s="3" t="s">
        <v>1748</v>
      </c>
      <c r="D9746" t="s">
        <v>63</v>
      </c>
      <c r="E9746" t="s">
        <v>327</v>
      </c>
      <c r="I9746" t="s">
        <v>327</v>
      </c>
      <c r="L9746" t="s">
        <v>1618</v>
      </c>
      <c r="M9746">
        <f>+IFERROR(IFERROR(VLOOKUP(covid_cl[[#This Row],[Comuna]],Hoja1!$D$4:$BD$348,9,0),VLOOKUP(covid_cl[[#This Row],[Region]],Hoja1!$E$4:$BD$348,6,0)),-33.6043642941)</f>
        <v>-33.604364294100002</v>
      </c>
      <c r="N9746">
        <f>+IFERROR(IFERROR(VLOOKUP(covid_cl[[#This Row],[Comuna]],Hoja1!$D$4:$BD$348,8,0),VLOOKUP(covid_cl[[#This Row],[Region]],Hoja1!$E$4:$BD$348,5,0)),-70.6266370305)</f>
        <v>-70.626637030500007</v>
      </c>
      <c r="Q9746" t="str">
        <f>+IFERROR(IF(covid_cl[[#This Row],[Region]]&lt;&gt;"No Informado",covid_cl[[#This Row],[Region]],VLOOKUP(covid_cl[[#This Row],[ID]],[1]Hoja5!B$4:I$1967,3,0)),"No Informado")</f>
        <v>No Informado</v>
      </c>
    </row>
    <row r="9747" spans="1:17" x14ac:dyDescent="0.3">
      <c r="A9747">
        <f t="shared" si="154"/>
        <v>9746</v>
      </c>
      <c r="B9747" s="3" t="s">
        <v>1748</v>
      </c>
      <c r="D9747" t="s">
        <v>63</v>
      </c>
      <c r="E9747" t="s">
        <v>327</v>
      </c>
      <c r="I9747" t="s">
        <v>327</v>
      </c>
      <c r="L9747" t="s">
        <v>1618</v>
      </c>
      <c r="M9747">
        <f>+IFERROR(IFERROR(VLOOKUP(covid_cl[[#This Row],[Comuna]],Hoja1!$D$4:$BD$348,9,0),VLOOKUP(covid_cl[[#This Row],[Region]],Hoja1!$E$4:$BD$348,6,0)),-33.6043642941)</f>
        <v>-33.604364294100002</v>
      </c>
      <c r="N9747">
        <f>+IFERROR(IFERROR(VLOOKUP(covid_cl[[#This Row],[Comuna]],Hoja1!$D$4:$BD$348,8,0),VLOOKUP(covid_cl[[#This Row],[Region]],Hoja1!$E$4:$BD$348,5,0)),-70.6266370305)</f>
        <v>-70.626637030500007</v>
      </c>
      <c r="Q9747" t="str">
        <f>+IFERROR(IF(covid_cl[[#This Row],[Region]]&lt;&gt;"No Informado",covid_cl[[#This Row],[Region]],VLOOKUP(covid_cl[[#This Row],[ID]],[1]Hoja5!B$4:I$1967,3,0)),"No Informado")</f>
        <v>No Informado</v>
      </c>
    </row>
    <row r="9748" spans="1:17" x14ac:dyDescent="0.3">
      <c r="A9748">
        <f t="shared" si="154"/>
        <v>9747</v>
      </c>
      <c r="B9748" s="3" t="s">
        <v>1748</v>
      </c>
      <c r="D9748" t="s">
        <v>63</v>
      </c>
      <c r="E9748" t="s">
        <v>327</v>
      </c>
      <c r="I9748" t="s">
        <v>327</v>
      </c>
      <c r="L9748" t="s">
        <v>1618</v>
      </c>
      <c r="M9748">
        <f>+IFERROR(IFERROR(VLOOKUP(covid_cl[[#This Row],[Comuna]],Hoja1!$D$4:$BD$348,9,0),VLOOKUP(covid_cl[[#This Row],[Region]],Hoja1!$E$4:$BD$348,6,0)),-33.6043642941)</f>
        <v>-33.604364294100002</v>
      </c>
      <c r="N9748">
        <f>+IFERROR(IFERROR(VLOOKUP(covid_cl[[#This Row],[Comuna]],Hoja1!$D$4:$BD$348,8,0),VLOOKUP(covid_cl[[#This Row],[Region]],Hoja1!$E$4:$BD$348,5,0)),-70.6266370305)</f>
        <v>-70.626637030500007</v>
      </c>
      <c r="Q9748" t="str">
        <f>+IFERROR(IF(covid_cl[[#This Row],[Region]]&lt;&gt;"No Informado",covid_cl[[#This Row],[Region]],VLOOKUP(covid_cl[[#This Row],[ID]],[1]Hoja5!B$4:I$1967,3,0)),"No Informado")</f>
        <v>No Informado</v>
      </c>
    </row>
    <row r="9749" spans="1:17" x14ac:dyDescent="0.3">
      <c r="A9749">
        <f t="shared" si="154"/>
        <v>9748</v>
      </c>
      <c r="B9749" s="3" t="s">
        <v>1748</v>
      </c>
      <c r="D9749" t="s">
        <v>63</v>
      </c>
      <c r="E9749" t="s">
        <v>327</v>
      </c>
      <c r="I9749" t="s">
        <v>327</v>
      </c>
      <c r="L9749" t="s">
        <v>1618</v>
      </c>
      <c r="M9749">
        <f>+IFERROR(IFERROR(VLOOKUP(covid_cl[[#This Row],[Comuna]],Hoja1!$D$4:$BD$348,9,0),VLOOKUP(covid_cl[[#This Row],[Region]],Hoja1!$E$4:$BD$348,6,0)),-33.6043642941)</f>
        <v>-33.604364294100002</v>
      </c>
      <c r="N9749">
        <f>+IFERROR(IFERROR(VLOOKUP(covid_cl[[#This Row],[Comuna]],Hoja1!$D$4:$BD$348,8,0),VLOOKUP(covid_cl[[#This Row],[Region]],Hoja1!$E$4:$BD$348,5,0)),-70.6266370305)</f>
        <v>-70.626637030500007</v>
      </c>
      <c r="Q9749" t="str">
        <f>+IFERROR(IF(covid_cl[[#This Row],[Region]]&lt;&gt;"No Informado",covid_cl[[#This Row],[Region]],VLOOKUP(covid_cl[[#This Row],[ID]],[1]Hoja5!B$4:I$1967,3,0)),"No Informado")</f>
        <v>No Informado</v>
      </c>
    </row>
    <row r="9750" spans="1:17" x14ac:dyDescent="0.3">
      <c r="A9750">
        <f t="shared" si="154"/>
        <v>9749</v>
      </c>
      <c r="B9750" s="3" t="s">
        <v>1748</v>
      </c>
      <c r="D9750" t="s">
        <v>63</v>
      </c>
      <c r="E9750" t="s">
        <v>327</v>
      </c>
      <c r="I9750" t="s">
        <v>327</v>
      </c>
      <c r="L9750" t="s">
        <v>1618</v>
      </c>
      <c r="M9750">
        <f>+IFERROR(IFERROR(VLOOKUP(covid_cl[[#This Row],[Comuna]],Hoja1!$D$4:$BD$348,9,0),VLOOKUP(covid_cl[[#This Row],[Region]],Hoja1!$E$4:$BD$348,6,0)),-33.6043642941)</f>
        <v>-33.604364294100002</v>
      </c>
      <c r="N9750">
        <f>+IFERROR(IFERROR(VLOOKUP(covid_cl[[#This Row],[Comuna]],Hoja1!$D$4:$BD$348,8,0),VLOOKUP(covid_cl[[#This Row],[Region]],Hoja1!$E$4:$BD$348,5,0)),-70.6266370305)</f>
        <v>-70.626637030500007</v>
      </c>
      <c r="Q9750" t="str">
        <f>+IFERROR(IF(covid_cl[[#This Row],[Region]]&lt;&gt;"No Informado",covid_cl[[#This Row],[Region]],VLOOKUP(covid_cl[[#This Row],[ID]],[1]Hoja5!B$4:I$1967,3,0)),"No Informado")</f>
        <v>No Informado</v>
      </c>
    </row>
    <row r="9751" spans="1:17" x14ac:dyDescent="0.3">
      <c r="A9751">
        <f t="shared" si="154"/>
        <v>9750</v>
      </c>
      <c r="B9751" s="3" t="s">
        <v>1748</v>
      </c>
      <c r="D9751" t="s">
        <v>63</v>
      </c>
      <c r="E9751" t="s">
        <v>327</v>
      </c>
      <c r="I9751" t="s">
        <v>327</v>
      </c>
      <c r="L9751" t="s">
        <v>1618</v>
      </c>
      <c r="M9751">
        <f>+IFERROR(IFERROR(VLOOKUP(covid_cl[[#This Row],[Comuna]],Hoja1!$D$4:$BD$348,9,0),VLOOKUP(covid_cl[[#This Row],[Region]],Hoja1!$E$4:$BD$348,6,0)),-33.6043642941)</f>
        <v>-33.604364294100002</v>
      </c>
      <c r="N9751">
        <f>+IFERROR(IFERROR(VLOOKUP(covid_cl[[#This Row],[Comuna]],Hoja1!$D$4:$BD$348,8,0),VLOOKUP(covid_cl[[#This Row],[Region]],Hoja1!$E$4:$BD$348,5,0)),-70.6266370305)</f>
        <v>-70.626637030500007</v>
      </c>
      <c r="Q9751" t="str">
        <f>+IFERROR(IF(covid_cl[[#This Row],[Region]]&lt;&gt;"No Informado",covid_cl[[#This Row],[Region]],VLOOKUP(covid_cl[[#This Row],[ID]],[1]Hoja5!B$4:I$1967,3,0)),"No Informado")</f>
        <v>No Informado</v>
      </c>
    </row>
    <row r="9752" spans="1:17" x14ac:dyDescent="0.3">
      <c r="A9752">
        <f t="shared" si="154"/>
        <v>9751</v>
      </c>
      <c r="B9752" s="3" t="s">
        <v>1748</v>
      </c>
      <c r="D9752" t="s">
        <v>63</v>
      </c>
      <c r="E9752" t="s">
        <v>327</v>
      </c>
      <c r="I9752" t="s">
        <v>327</v>
      </c>
      <c r="L9752" t="s">
        <v>1618</v>
      </c>
      <c r="M9752">
        <f>+IFERROR(IFERROR(VLOOKUP(covid_cl[[#This Row],[Comuna]],Hoja1!$D$4:$BD$348,9,0),VLOOKUP(covid_cl[[#This Row],[Region]],Hoja1!$E$4:$BD$348,6,0)),-33.6043642941)</f>
        <v>-33.604364294100002</v>
      </c>
      <c r="N9752">
        <f>+IFERROR(IFERROR(VLOOKUP(covid_cl[[#This Row],[Comuna]],Hoja1!$D$4:$BD$348,8,0),VLOOKUP(covid_cl[[#This Row],[Region]],Hoja1!$E$4:$BD$348,5,0)),-70.6266370305)</f>
        <v>-70.626637030500007</v>
      </c>
      <c r="Q9752" t="str">
        <f>+IFERROR(IF(covid_cl[[#This Row],[Region]]&lt;&gt;"No Informado",covid_cl[[#This Row],[Region]],VLOOKUP(covid_cl[[#This Row],[ID]],[1]Hoja5!B$4:I$1967,3,0)),"No Informado")</f>
        <v>No Informado</v>
      </c>
    </row>
    <row r="9753" spans="1:17" x14ac:dyDescent="0.3">
      <c r="A9753">
        <f t="shared" si="154"/>
        <v>9752</v>
      </c>
      <c r="B9753" s="3" t="s">
        <v>1748</v>
      </c>
      <c r="D9753" t="s">
        <v>63</v>
      </c>
      <c r="E9753" t="s">
        <v>327</v>
      </c>
      <c r="I9753" t="s">
        <v>327</v>
      </c>
      <c r="L9753" t="s">
        <v>1618</v>
      </c>
      <c r="M9753">
        <f>+IFERROR(IFERROR(VLOOKUP(covid_cl[[#This Row],[Comuna]],Hoja1!$D$4:$BD$348,9,0),VLOOKUP(covid_cl[[#This Row],[Region]],Hoja1!$E$4:$BD$348,6,0)),-33.6043642941)</f>
        <v>-33.604364294100002</v>
      </c>
      <c r="N9753">
        <f>+IFERROR(IFERROR(VLOOKUP(covid_cl[[#This Row],[Comuna]],Hoja1!$D$4:$BD$348,8,0),VLOOKUP(covid_cl[[#This Row],[Region]],Hoja1!$E$4:$BD$348,5,0)),-70.6266370305)</f>
        <v>-70.626637030500007</v>
      </c>
      <c r="Q9753" t="str">
        <f>+IFERROR(IF(covid_cl[[#This Row],[Region]]&lt;&gt;"No Informado",covid_cl[[#This Row],[Region]],VLOOKUP(covid_cl[[#This Row],[ID]],[1]Hoja5!B$4:I$1967,3,0)),"No Informado")</f>
        <v>No Informado</v>
      </c>
    </row>
    <row r="9754" spans="1:17" x14ac:dyDescent="0.3">
      <c r="A9754">
        <f t="shared" si="154"/>
        <v>9753</v>
      </c>
      <c r="B9754" s="3" t="s">
        <v>1748</v>
      </c>
      <c r="D9754" t="s">
        <v>63</v>
      </c>
      <c r="E9754" t="s">
        <v>327</v>
      </c>
      <c r="I9754" t="s">
        <v>327</v>
      </c>
      <c r="L9754" t="s">
        <v>1618</v>
      </c>
      <c r="M9754">
        <f>+IFERROR(IFERROR(VLOOKUP(covid_cl[[#This Row],[Comuna]],Hoja1!$D$4:$BD$348,9,0),VLOOKUP(covid_cl[[#This Row],[Region]],Hoja1!$E$4:$BD$348,6,0)),-33.6043642941)</f>
        <v>-33.604364294100002</v>
      </c>
      <c r="N9754">
        <f>+IFERROR(IFERROR(VLOOKUP(covid_cl[[#This Row],[Comuna]],Hoja1!$D$4:$BD$348,8,0),VLOOKUP(covid_cl[[#This Row],[Region]],Hoja1!$E$4:$BD$348,5,0)),-70.6266370305)</f>
        <v>-70.626637030500007</v>
      </c>
      <c r="Q9754" t="str">
        <f>+IFERROR(IF(covid_cl[[#This Row],[Region]]&lt;&gt;"No Informado",covid_cl[[#This Row],[Region]],VLOOKUP(covid_cl[[#This Row],[ID]],[1]Hoja5!B$4:I$1967,3,0)),"No Informado")</f>
        <v>No Informado</v>
      </c>
    </row>
    <row r="9755" spans="1:17" x14ac:dyDescent="0.3">
      <c r="A9755">
        <f t="shared" si="154"/>
        <v>9754</v>
      </c>
      <c r="B9755" s="3" t="s">
        <v>1748</v>
      </c>
      <c r="D9755" t="s">
        <v>63</v>
      </c>
      <c r="E9755" t="s">
        <v>327</v>
      </c>
      <c r="I9755" t="s">
        <v>327</v>
      </c>
      <c r="L9755" t="s">
        <v>1618</v>
      </c>
      <c r="M9755">
        <f>+IFERROR(IFERROR(VLOOKUP(covid_cl[[#This Row],[Comuna]],Hoja1!$D$4:$BD$348,9,0),VLOOKUP(covid_cl[[#This Row],[Region]],Hoja1!$E$4:$BD$348,6,0)),-33.6043642941)</f>
        <v>-33.604364294100002</v>
      </c>
      <c r="N9755">
        <f>+IFERROR(IFERROR(VLOOKUP(covid_cl[[#This Row],[Comuna]],Hoja1!$D$4:$BD$348,8,0),VLOOKUP(covid_cl[[#This Row],[Region]],Hoja1!$E$4:$BD$348,5,0)),-70.6266370305)</f>
        <v>-70.626637030500007</v>
      </c>
      <c r="Q9755" t="str">
        <f>+IFERROR(IF(covid_cl[[#This Row],[Region]]&lt;&gt;"No Informado",covid_cl[[#This Row],[Region]],VLOOKUP(covid_cl[[#This Row],[ID]],[1]Hoja5!B$4:I$1967,3,0)),"No Informado")</f>
        <v>No Informado</v>
      </c>
    </row>
    <row r="9756" spans="1:17" x14ac:dyDescent="0.3">
      <c r="A9756">
        <f t="shared" si="154"/>
        <v>9755</v>
      </c>
      <c r="B9756" s="3" t="s">
        <v>1748</v>
      </c>
      <c r="D9756" t="s">
        <v>63</v>
      </c>
      <c r="E9756" t="s">
        <v>327</v>
      </c>
      <c r="I9756" t="s">
        <v>327</v>
      </c>
      <c r="L9756" t="s">
        <v>1618</v>
      </c>
      <c r="M9756">
        <f>+IFERROR(IFERROR(VLOOKUP(covid_cl[[#This Row],[Comuna]],Hoja1!$D$4:$BD$348,9,0),VLOOKUP(covid_cl[[#This Row],[Region]],Hoja1!$E$4:$BD$348,6,0)),-33.6043642941)</f>
        <v>-33.604364294100002</v>
      </c>
      <c r="N9756">
        <f>+IFERROR(IFERROR(VLOOKUP(covid_cl[[#This Row],[Comuna]],Hoja1!$D$4:$BD$348,8,0),VLOOKUP(covid_cl[[#This Row],[Region]],Hoja1!$E$4:$BD$348,5,0)),-70.6266370305)</f>
        <v>-70.626637030500007</v>
      </c>
      <c r="Q9756" t="str">
        <f>+IFERROR(IF(covid_cl[[#This Row],[Region]]&lt;&gt;"No Informado",covid_cl[[#This Row],[Region]],VLOOKUP(covid_cl[[#This Row],[ID]],[1]Hoja5!B$4:I$1967,3,0)),"No Informado")</f>
        <v>No Informado</v>
      </c>
    </row>
    <row r="9757" spans="1:17" x14ac:dyDescent="0.3">
      <c r="A9757">
        <f t="shared" si="154"/>
        <v>9756</v>
      </c>
      <c r="B9757" s="3" t="s">
        <v>1748</v>
      </c>
      <c r="D9757" t="s">
        <v>63</v>
      </c>
      <c r="E9757" t="s">
        <v>327</v>
      </c>
      <c r="I9757" t="s">
        <v>327</v>
      </c>
      <c r="L9757" t="s">
        <v>1618</v>
      </c>
      <c r="M9757">
        <f>+IFERROR(IFERROR(VLOOKUP(covid_cl[[#This Row],[Comuna]],Hoja1!$D$4:$BD$348,9,0),VLOOKUP(covid_cl[[#This Row],[Region]],Hoja1!$E$4:$BD$348,6,0)),-33.6043642941)</f>
        <v>-33.604364294100002</v>
      </c>
      <c r="N9757">
        <f>+IFERROR(IFERROR(VLOOKUP(covid_cl[[#This Row],[Comuna]],Hoja1!$D$4:$BD$348,8,0),VLOOKUP(covid_cl[[#This Row],[Region]],Hoja1!$E$4:$BD$348,5,0)),-70.6266370305)</f>
        <v>-70.626637030500007</v>
      </c>
      <c r="Q9757" t="str">
        <f>+IFERROR(IF(covid_cl[[#This Row],[Region]]&lt;&gt;"No Informado",covid_cl[[#This Row],[Region]],VLOOKUP(covid_cl[[#This Row],[ID]],[1]Hoja5!B$4:I$1967,3,0)),"No Informado")</f>
        <v>No Informado</v>
      </c>
    </row>
    <row r="9758" spans="1:17" x14ac:dyDescent="0.3">
      <c r="A9758">
        <f t="shared" ref="A9758:A9821" si="155">+ROW()-1</f>
        <v>9757</v>
      </c>
      <c r="B9758" s="3" t="s">
        <v>1748</v>
      </c>
      <c r="D9758" t="s">
        <v>63</v>
      </c>
      <c r="E9758" t="s">
        <v>327</v>
      </c>
      <c r="I9758" t="s">
        <v>327</v>
      </c>
      <c r="L9758" t="s">
        <v>1618</v>
      </c>
      <c r="M9758">
        <f>+IFERROR(IFERROR(VLOOKUP(covid_cl[[#This Row],[Comuna]],Hoja1!$D$4:$BD$348,9,0),VLOOKUP(covid_cl[[#This Row],[Region]],Hoja1!$E$4:$BD$348,6,0)),-33.6043642941)</f>
        <v>-33.604364294100002</v>
      </c>
      <c r="N9758">
        <f>+IFERROR(IFERROR(VLOOKUP(covid_cl[[#This Row],[Comuna]],Hoja1!$D$4:$BD$348,8,0),VLOOKUP(covid_cl[[#This Row],[Region]],Hoja1!$E$4:$BD$348,5,0)),-70.6266370305)</f>
        <v>-70.626637030500007</v>
      </c>
      <c r="Q9758" t="str">
        <f>+IFERROR(IF(covid_cl[[#This Row],[Region]]&lt;&gt;"No Informado",covid_cl[[#This Row],[Region]],VLOOKUP(covid_cl[[#This Row],[ID]],[1]Hoja5!B$4:I$1967,3,0)),"No Informado")</f>
        <v>No Informado</v>
      </c>
    </row>
    <row r="9759" spans="1:17" x14ac:dyDescent="0.3">
      <c r="A9759">
        <f t="shared" si="155"/>
        <v>9758</v>
      </c>
      <c r="B9759" s="3" t="s">
        <v>1748</v>
      </c>
      <c r="D9759" t="s">
        <v>63</v>
      </c>
      <c r="E9759" t="s">
        <v>327</v>
      </c>
      <c r="I9759" t="s">
        <v>327</v>
      </c>
      <c r="L9759" t="s">
        <v>1618</v>
      </c>
      <c r="M9759">
        <f>+IFERROR(IFERROR(VLOOKUP(covid_cl[[#This Row],[Comuna]],Hoja1!$D$4:$BD$348,9,0),VLOOKUP(covid_cl[[#This Row],[Region]],Hoja1!$E$4:$BD$348,6,0)),-33.6043642941)</f>
        <v>-33.604364294100002</v>
      </c>
      <c r="N9759">
        <f>+IFERROR(IFERROR(VLOOKUP(covid_cl[[#This Row],[Comuna]],Hoja1!$D$4:$BD$348,8,0),VLOOKUP(covid_cl[[#This Row],[Region]],Hoja1!$E$4:$BD$348,5,0)),-70.6266370305)</f>
        <v>-70.626637030500007</v>
      </c>
      <c r="Q9759" t="str">
        <f>+IFERROR(IF(covid_cl[[#This Row],[Region]]&lt;&gt;"No Informado",covid_cl[[#This Row],[Region]],VLOOKUP(covid_cl[[#This Row],[ID]],[1]Hoja5!B$4:I$1967,3,0)),"No Informado")</f>
        <v>No Informado</v>
      </c>
    </row>
    <row r="9760" spans="1:17" x14ac:dyDescent="0.3">
      <c r="A9760">
        <f t="shared" si="155"/>
        <v>9759</v>
      </c>
      <c r="B9760" s="3" t="s">
        <v>1748</v>
      </c>
      <c r="D9760" t="s">
        <v>63</v>
      </c>
      <c r="E9760" t="s">
        <v>327</v>
      </c>
      <c r="I9760" t="s">
        <v>327</v>
      </c>
      <c r="L9760" t="s">
        <v>1618</v>
      </c>
      <c r="M9760">
        <f>+IFERROR(IFERROR(VLOOKUP(covid_cl[[#This Row],[Comuna]],Hoja1!$D$4:$BD$348,9,0),VLOOKUP(covid_cl[[#This Row],[Region]],Hoja1!$E$4:$BD$348,6,0)),-33.6043642941)</f>
        <v>-33.604364294100002</v>
      </c>
      <c r="N9760">
        <f>+IFERROR(IFERROR(VLOOKUP(covid_cl[[#This Row],[Comuna]],Hoja1!$D$4:$BD$348,8,0),VLOOKUP(covid_cl[[#This Row],[Region]],Hoja1!$E$4:$BD$348,5,0)),-70.6266370305)</f>
        <v>-70.626637030500007</v>
      </c>
      <c r="Q9760" t="str">
        <f>+IFERROR(IF(covid_cl[[#This Row],[Region]]&lt;&gt;"No Informado",covid_cl[[#This Row],[Region]],VLOOKUP(covid_cl[[#This Row],[ID]],[1]Hoja5!B$4:I$1967,3,0)),"No Informado")</f>
        <v>No Informado</v>
      </c>
    </row>
    <row r="9761" spans="1:17" x14ac:dyDescent="0.3">
      <c r="A9761">
        <f t="shared" si="155"/>
        <v>9760</v>
      </c>
      <c r="B9761" s="3" t="s">
        <v>1748</v>
      </c>
      <c r="D9761" t="s">
        <v>63</v>
      </c>
      <c r="E9761" t="s">
        <v>327</v>
      </c>
      <c r="I9761" t="s">
        <v>327</v>
      </c>
      <c r="L9761" t="s">
        <v>1618</v>
      </c>
      <c r="M9761">
        <f>+IFERROR(IFERROR(VLOOKUP(covid_cl[[#This Row],[Comuna]],Hoja1!$D$4:$BD$348,9,0),VLOOKUP(covid_cl[[#This Row],[Region]],Hoja1!$E$4:$BD$348,6,0)),-33.6043642941)</f>
        <v>-33.604364294100002</v>
      </c>
      <c r="N9761">
        <f>+IFERROR(IFERROR(VLOOKUP(covid_cl[[#This Row],[Comuna]],Hoja1!$D$4:$BD$348,8,0),VLOOKUP(covid_cl[[#This Row],[Region]],Hoja1!$E$4:$BD$348,5,0)),-70.6266370305)</f>
        <v>-70.626637030500007</v>
      </c>
      <c r="Q9761" t="str">
        <f>+IFERROR(IF(covid_cl[[#This Row],[Region]]&lt;&gt;"No Informado",covid_cl[[#This Row],[Region]],VLOOKUP(covid_cl[[#This Row],[ID]],[1]Hoja5!B$4:I$1967,3,0)),"No Informado")</f>
        <v>No Informado</v>
      </c>
    </row>
    <row r="9762" spans="1:17" x14ac:dyDescent="0.3">
      <c r="A9762">
        <f t="shared" si="155"/>
        <v>9761</v>
      </c>
      <c r="B9762" s="3" t="s">
        <v>1748</v>
      </c>
      <c r="D9762" t="s">
        <v>63</v>
      </c>
      <c r="E9762" t="s">
        <v>327</v>
      </c>
      <c r="I9762" t="s">
        <v>327</v>
      </c>
      <c r="L9762" t="s">
        <v>1618</v>
      </c>
      <c r="M9762">
        <f>+IFERROR(IFERROR(VLOOKUP(covid_cl[[#This Row],[Comuna]],Hoja1!$D$4:$BD$348,9,0),VLOOKUP(covid_cl[[#This Row],[Region]],Hoja1!$E$4:$BD$348,6,0)),-33.6043642941)</f>
        <v>-33.604364294100002</v>
      </c>
      <c r="N9762">
        <f>+IFERROR(IFERROR(VLOOKUP(covid_cl[[#This Row],[Comuna]],Hoja1!$D$4:$BD$348,8,0),VLOOKUP(covid_cl[[#This Row],[Region]],Hoja1!$E$4:$BD$348,5,0)),-70.6266370305)</f>
        <v>-70.626637030500007</v>
      </c>
      <c r="Q9762" t="str">
        <f>+IFERROR(IF(covid_cl[[#This Row],[Region]]&lt;&gt;"No Informado",covid_cl[[#This Row],[Region]],VLOOKUP(covid_cl[[#This Row],[ID]],[1]Hoja5!B$4:I$1967,3,0)),"No Informado")</f>
        <v>No Informado</v>
      </c>
    </row>
    <row r="9763" spans="1:17" x14ac:dyDescent="0.3">
      <c r="A9763">
        <f t="shared" si="155"/>
        <v>9762</v>
      </c>
      <c r="B9763" s="3" t="s">
        <v>1748</v>
      </c>
      <c r="D9763" t="s">
        <v>63</v>
      </c>
      <c r="E9763" t="s">
        <v>327</v>
      </c>
      <c r="I9763" t="s">
        <v>327</v>
      </c>
      <c r="L9763" t="s">
        <v>1618</v>
      </c>
      <c r="M9763">
        <f>+IFERROR(IFERROR(VLOOKUP(covid_cl[[#This Row],[Comuna]],Hoja1!$D$4:$BD$348,9,0),VLOOKUP(covid_cl[[#This Row],[Region]],Hoja1!$E$4:$BD$348,6,0)),-33.6043642941)</f>
        <v>-33.604364294100002</v>
      </c>
      <c r="N9763">
        <f>+IFERROR(IFERROR(VLOOKUP(covid_cl[[#This Row],[Comuna]],Hoja1!$D$4:$BD$348,8,0),VLOOKUP(covid_cl[[#This Row],[Region]],Hoja1!$E$4:$BD$348,5,0)),-70.6266370305)</f>
        <v>-70.626637030500007</v>
      </c>
      <c r="Q9763" t="str">
        <f>+IFERROR(IF(covid_cl[[#This Row],[Region]]&lt;&gt;"No Informado",covid_cl[[#This Row],[Region]],VLOOKUP(covid_cl[[#This Row],[ID]],[1]Hoja5!B$4:I$1967,3,0)),"No Informado")</f>
        <v>No Informado</v>
      </c>
    </row>
    <row r="9764" spans="1:17" x14ac:dyDescent="0.3">
      <c r="A9764">
        <f t="shared" si="155"/>
        <v>9763</v>
      </c>
      <c r="B9764" s="3" t="s">
        <v>1748</v>
      </c>
      <c r="D9764" t="s">
        <v>63</v>
      </c>
      <c r="E9764" t="s">
        <v>327</v>
      </c>
      <c r="I9764" t="s">
        <v>327</v>
      </c>
      <c r="L9764" t="s">
        <v>1618</v>
      </c>
      <c r="M9764">
        <f>+IFERROR(IFERROR(VLOOKUP(covid_cl[[#This Row],[Comuna]],Hoja1!$D$4:$BD$348,9,0),VLOOKUP(covid_cl[[#This Row],[Region]],Hoja1!$E$4:$BD$348,6,0)),-33.6043642941)</f>
        <v>-33.604364294100002</v>
      </c>
      <c r="N9764">
        <f>+IFERROR(IFERROR(VLOOKUP(covid_cl[[#This Row],[Comuna]],Hoja1!$D$4:$BD$348,8,0),VLOOKUP(covid_cl[[#This Row],[Region]],Hoja1!$E$4:$BD$348,5,0)),-70.6266370305)</f>
        <v>-70.626637030500007</v>
      </c>
      <c r="Q9764" t="str">
        <f>+IFERROR(IF(covid_cl[[#This Row],[Region]]&lt;&gt;"No Informado",covid_cl[[#This Row],[Region]],VLOOKUP(covid_cl[[#This Row],[ID]],[1]Hoja5!B$4:I$1967,3,0)),"No Informado")</f>
        <v>No Informado</v>
      </c>
    </row>
    <row r="9765" spans="1:17" x14ac:dyDescent="0.3">
      <c r="A9765">
        <f t="shared" si="155"/>
        <v>9764</v>
      </c>
      <c r="B9765" s="3" t="s">
        <v>1748</v>
      </c>
      <c r="D9765" t="s">
        <v>63</v>
      </c>
      <c r="E9765" t="s">
        <v>327</v>
      </c>
      <c r="I9765" t="s">
        <v>327</v>
      </c>
      <c r="L9765" t="s">
        <v>1618</v>
      </c>
      <c r="M9765">
        <f>+IFERROR(IFERROR(VLOOKUP(covid_cl[[#This Row],[Comuna]],Hoja1!$D$4:$BD$348,9,0),VLOOKUP(covid_cl[[#This Row],[Region]],Hoja1!$E$4:$BD$348,6,0)),-33.6043642941)</f>
        <v>-33.604364294100002</v>
      </c>
      <c r="N9765">
        <f>+IFERROR(IFERROR(VLOOKUP(covid_cl[[#This Row],[Comuna]],Hoja1!$D$4:$BD$348,8,0),VLOOKUP(covid_cl[[#This Row],[Region]],Hoja1!$E$4:$BD$348,5,0)),-70.6266370305)</f>
        <v>-70.626637030500007</v>
      </c>
      <c r="Q9765" t="str">
        <f>+IFERROR(IF(covid_cl[[#This Row],[Region]]&lt;&gt;"No Informado",covid_cl[[#This Row],[Region]],VLOOKUP(covid_cl[[#This Row],[ID]],[1]Hoja5!B$4:I$1967,3,0)),"No Informado")</f>
        <v>No Informado</v>
      </c>
    </row>
    <row r="9766" spans="1:17" x14ac:dyDescent="0.3">
      <c r="A9766">
        <f t="shared" si="155"/>
        <v>9765</v>
      </c>
      <c r="B9766" s="3" t="s">
        <v>1748</v>
      </c>
      <c r="D9766" t="s">
        <v>63</v>
      </c>
      <c r="E9766" t="s">
        <v>327</v>
      </c>
      <c r="I9766" t="s">
        <v>327</v>
      </c>
      <c r="L9766" t="s">
        <v>1618</v>
      </c>
      <c r="M9766">
        <f>+IFERROR(IFERROR(VLOOKUP(covid_cl[[#This Row],[Comuna]],Hoja1!$D$4:$BD$348,9,0),VLOOKUP(covid_cl[[#This Row],[Region]],Hoja1!$E$4:$BD$348,6,0)),-33.6043642941)</f>
        <v>-33.604364294100002</v>
      </c>
      <c r="N9766">
        <f>+IFERROR(IFERROR(VLOOKUP(covid_cl[[#This Row],[Comuna]],Hoja1!$D$4:$BD$348,8,0),VLOOKUP(covid_cl[[#This Row],[Region]],Hoja1!$E$4:$BD$348,5,0)),-70.6266370305)</f>
        <v>-70.626637030500007</v>
      </c>
      <c r="Q9766" t="str">
        <f>+IFERROR(IF(covid_cl[[#This Row],[Region]]&lt;&gt;"No Informado",covid_cl[[#This Row],[Region]],VLOOKUP(covid_cl[[#This Row],[ID]],[1]Hoja5!B$4:I$1967,3,0)),"No Informado")</f>
        <v>No Informado</v>
      </c>
    </row>
    <row r="9767" spans="1:17" x14ac:dyDescent="0.3">
      <c r="A9767">
        <f t="shared" si="155"/>
        <v>9766</v>
      </c>
      <c r="B9767" s="3" t="s">
        <v>1748</v>
      </c>
      <c r="D9767" t="s">
        <v>63</v>
      </c>
      <c r="E9767" t="s">
        <v>327</v>
      </c>
      <c r="I9767" t="s">
        <v>327</v>
      </c>
      <c r="L9767" t="s">
        <v>1618</v>
      </c>
      <c r="M9767">
        <f>+IFERROR(IFERROR(VLOOKUP(covid_cl[[#This Row],[Comuna]],Hoja1!$D$4:$BD$348,9,0),VLOOKUP(covid_cl[[#This Row],[Region]],Hoja1!$E$4:$BD$348,6,0)),-33.6043642941)</f>
        <v>-33.604364294100002</v>
      </c>
      <c r="N9767">
        <f>+IFERROR(IFERROR(VLOOKUP(covid_cl[[#This Row],[Comuna]],Hoja1!$D$4:$BD$348,8,0),VLOOKUP(covid_cl[[#This Row],[Region]],Hoja1!$E$4:$BD$348,5,0)),-70.6266370305)</f>
        <v>-70.626637030500007</v>
      </c>
      <c r="Q9767" t="str">
        <f>+IFERROR(IF(covid_cl[[#This Row],[Region]]&lt;&gt;"No Informado",covid_cl[[#This Row],[Region]],VLOOKUP(covid_cl[[#This Row],[ID]],[1]Hoja5!B$4:I$1967,3,0)),"No Informado")</f>
        <v>No Informado</v>
      </c>
    </row>
    <row r="9768" spans="1:17" x14ac:dyDescent="0.3">
      <c r="A9768">
        <f t="shared" si="155"/>
        <v>9767</v>
      </c>
      <c r="B9768" s="3" t="s">
        <v>1748</v>
      </c>
      <c r="D9768" t="s">
        <v>63</v>
      </c>
      <c r="E9768" t="s">
        <v>327</v>
      </c>
      <c r="I9768" t="s">
        <v>327</v>
      </c>
      <c r="L9768" t="s">
        <v>1618</v>
      </c>
      <c r="M9768">
        <f>+IFERROR(IFERROR(VLOOKUP(covid_cl[[#This Row],[Comuna]],Hoja1!$D$4:$BD$348,9,0),VLOOKUP(covid_cl[[#This Row],[Region]],Hoja1!$E$4:$BD$348,6,0)),-33.6043642941)</f>
        <v>-33.604364294100002</v>
      </c>
      <c r="N9768">
        <f>+IFERROR(IFERROR(VLOOKUP(covid_cl[[#This Row],[Comuna]],Hoja1!$D$4:$BD$348,8,0),VLOOKUP(covid_cl[[#This Row],[Region]],Hoja1!$E$4:$BD$348,5,0)),-70.6266370305)</f>
        <v>-70.626637030500007</v>
      </c>
      <c r="Q9768" t="str">
        <f>+IFERROR(IF(covid_cl[[#This Row],[Region]]&lt;&gt;"No Informado",covid_cl[[#This Row],[Region]],VLOOKUP(covid_cl[[#This Row],[ID]],[1]Hoja5!B$4:I$1967,3,0)),"No Informado")</f>
        <v>No Informado</v>
      </c>
    </row>
    <row r="9769" spans="1:17" x14ac:dyDescent="0.3">
      <c r="A9769">
        <f t="shared" si="155"/>
        <v>9768</v>
      </c>
      <c r="B9769" s="3" t="s">
        <v>1748</v>
      </c>
      <c r="D9769" t="s">
        <v>63</v>
      </c>
      <c r="E9769" t="s">
        <v>327</v>
      </c>
      <c r="I9769" t="s">
        <v>327</v>
      </c>
      <c r="L9769" t="s">
        <v>1618</v>
      </c>
      <c r="M9769">
        <f>+IFERROR(IFERROR(VLOOKUP(covid_cl[[#This Row],[Comuna]],Hoja1!$D$4:$BD$348,9,0),VLOOKUP(covid_cl[[#This Row],[Region]],Hoja1!$E$4:$BD$348,6,0)),-33.6043642941)</f>
        <v>-33.604364294100002</v>
      </c>
      <c r="N9769">
        <f>+IFERROR(IFERROR(VLOOKUP(covid_cl[[#This Row],[Comuna]],Hoja1!$D$4:$BD$348,8,0),VLOOKUP(covid_cl[[#This Row],[Region]],Hoja1!$E$4:$BD$348,5,0)),-70.6266370305)</f>
        <v>-70.626637030500007</v>
      </c>
      <c r="Q9769" t="str">
        <f>+IFERROR(IF(covid_cl[[#This Row],[Region]]&lt;&gt;"No Informado",covid_cl[[#This Row],[Region]],VLOOKUP(covid_cl[[#This Row],[ID]],[1]Hoja5!B$4:I$1967,3,0)),"No Informado")</f>
        <v>No Informado</v>
      </c>
    </row>
    <row r="9770" spans="1:17" x14ac:dyDescent="0.3">
      <c r="A9770">
        <f t="shared" si="155"/>
        <v>9769</v>
      </c>
      <c r="B9770" s="3" t="s">
        <v>1748</v>
      </c>
      <c r="D9770" t="s">
        <v>63</v>
      </c>
      <c r="E9770" t="s">
        <v>327</v>
      </c>
      <c r="I9770" t="s">
        <v>327</v>
      </c>
      <c r="L9770" t="s">
        <v>1618</v>
      </c>
      <c r="M9770">
        <f>+IFERROR(IFERROR(VLOOKUP(covid_cl[[#This Row],[Comuna]],Hoja1!$D$4:$BD$348,9,0),VLOOKUP(covid_cl[[#This Row],[Region]],Hoja1!$E$4:$BD$348,6,0)),-33.6043642941)</f>
        <v>-33.604364294100002</v>
      </c>
      <c r="N9770">
        <f>+IFERROR(IFERROR(VLOOKUP(covid_cl[[#This Row],[Comuna]],Hoja1!$D$4:$BD$348,8,0),VLOOKUP(covid_cl[[#This Row],[Region]],Hoja1!$E$4:$BD$348,5,0)),-70.6266370305)</f>
        <v>-70.626637030500007</v>
      </c>
      <c r="Q9770" t="str">
        <f>+IFERROR(IF(covid_cl[[#This Row],[Region]]&lt;&gt;"No Informado",covid_cl[[#This Row],[Region]],VLOOKUP(covid_cl[[#This Row],[ID]],[1]Hoja5!B$4:I$1967,3,0)),"No Informado")</f>
        <v>No Informado</v>
      </c>
    </row>
    <row r="9771" spans="1:17" x14ac:dyDescent="0.3">
      <c r="A9771">
        <f t="shared" si="155"/>
        <v>9770</v>
      </c>
      <c r="B9771" s="3" t="s">
        <v>1748</v>
      </c>
      <c r="D9771" t="s">
        <v>63</v>
      </c>
      <c r="E9771" t="s">
        <v>327</v>
      </c>
      <c r="I9771" t="s">
        <v>327</v>
      </c>
      <c r="L9771" t="s">
        <v>1618</v>
      </c>
      <c r="M9771">
        <f>+IFERROR(IFERROR(VLOOKUP(covid_cl[[#This Row],[Comuna]],Hoja1!$D$4:$BD$348,9,0),VLOOKUP(covid_cl[[#This Row],[Region]],Hoja1!$E$4:$BD$348,6,0)),-33.6043642941)</f>
        <v>-33.604364294100002</v>
      </c>
      <c r="N9771">
        <f>+IFERROR(IFERROR(VLOOKUP(covid_cl[[#This Row],[Comuna]],Hoja1!$D$4:$BD$348,8,0),VLOOKUP(covid_cl[[#This Row],[Region]],Hoja1!$E$4:$BD$348,5,0)),-70.6266370305)</f>
        <v>-70.626637030500007</v>
      </c>
      <c r="Q9771" t="str">
        <f>+IFERROR(IF(covid_cl[[#This Row],[Region]]&lt;&gt;"No Informado",covid_cl[[#This Row],[Region]],VLOOKUP(covid_cl[[#This Row],[ID]],[1]Hoja5!B$4:I$1967,3,0)),"No Informado")</f>
        <v>No Informado</v>
      </c>
    </row>
    <row r="9772" spans="1:17" x14ac:dyDescent="0.3">
      <c r="A9772">
        <f t="shared" si="155"/>
        <v>9771</v>
      </c>
      <c r="B9772" s="3" t="s">
        <v>1748</v>
      </c>
      <c r="D9772" t="s">
        <v>63</v>
      </c>
      <c r="E9772" t="s">
        <v>327</v>
      </c>
      <c r="I9772" t="s">
        <v>327</v>
      </c>
      <c r="L9772" t="s">
        <v>1618</v>
      </c>
      <c r="M9772">
        <f>+IFERROR(IFERROR(VLOOKUP(covid_cl[[#This Row],[Comuna]],Hoja1!$D$4:$BD$348,9,0),VLOOKUP(covid_cl[[#This Row],[Region]],Hoja1!$E$4:$BD$348,6,0)),-33.6043642941)</f>
        <v>-33.604364294100002</v>
      </c>
      <c r="N9772">
        <f>+IFERROR(IFERROR(VLOOKUP(covid_cl[[#This Row],[Comuna]],Hoja1!$D$4:$BD$348,8,0),VLOOKUP(covid_cl[[#This Row],[Region]],Hoja1!$E$4:$BD$348,5,0)),-70.6266370305)</f>
        <v>-70.626637030500007</v>
      </c>
      <c r="Q9772" t="str">
        <f>+IFERROR(IF(covid_cl[[#This Row],[Region]]&lt;&gt;"No Informado",covid_cl[[#This Row],[Region]],VLOOKUP(covid_cl[[#This Row],[ID]],[1]Hoja5!B$4:I$1967,3,0)),"No Informado")</f>
        <v>No Informado</v>
      </c>
    </row>
    <row r="9773" spans="1:17" x14ac:dyDescent="0.3">
      <c r="A9773">
        <f t="shared" si="155"/>
        <v>9772</v>
      </c>
      <c r="B9773" s="3" t="s">
        <v>1748</v>
      </c>
      <c r="D9773" t="s">
        <v>63</v>
      </c>
      <c r="E9773" t="s">
        <v>327</v>
      </c>
      <c r="I9773" t="s">
        <v>327</v>
      </c>
      <c r="L9773" t="s">
        <v>1618</v>
      </c>
      <c r="M9773">
        <f>+IFERROR(IFERROR(VLOOKUP(covid_cl[[#This Row],[Comuna]],Hoja1!$D$4:$BD$348,9,0),VLOOKUP(covid_cl[[#This Row],[Region]],Hoja1!$E$4:$BD$348,6,0)),-33.6043642941)</f>
        <v>-33.604364294100002</v>
      </c>
      <c r="N9773">
        <f>+IFERROR(IFERROR(VLOOKUP(covid_cl[[#This Row],[Comuna]],Hoja1!$D$4:$BD$348,8,0),VLOOKUP(covid_cl[[#This Row],[Region]],Hoja1!$E$4:$BD$348,5,0)),-70.6266370305)</f>
        <v>-70.626637030500007</v>
      </c>
      <c r="Q9773" t="str">
        <f>+IFERROR(IF(covid_cl[[#This Row],[Region]]&lt;&gt;"No Informado",covid_cl[[#This Row],[Region]],VLOOKUP(covid_cl[[#This Row],[ID]],[1]Hoja5!B$4:I$1967,3,0)),"No Informado")</f>
        <v>No Informado</v>
      </c>
    </row>
    <row r="9774" spans="1:17" x14ac:dyDescent="0.3">
      <c r="A9774">
        <f t="shared" si="155"/>
        <v>9773</v>
      </c>
      <c r="B9774" s="3" t="s">
        <v>1748</v>
      </c>
      <c r="D9774" t="s">
        <v>63</v>
      </c>
      <c r="E9774" t="s">
        <v>327</v>
      </c>
      <c r="I9774" t="s">
        <v>327</v>
      </c>
      <c r="L9774" t="s">
        <v>1618</v>
      </c>
      <c r="M9774">
        <f>+IFERROR(IFERROR(VLOOKUP(covid_cl[[#This Row],[Comuna]],Hoja1!$D$4:$BD$348,9,0),VLOOKUP(covid_cl[[#This Row],[Region]],Hoja1!$E$4:$BD$348,6,0)),-33.6043642941)</f>
        <v>-33.604364294100002</v>
      </c>
      <c r="N9774">
        <f>+IFERROR(IFERROR(VLOOKUP(covid_cl[[#This Row],[Comuna]],Hoja1!$D$4:$BD$348,8,0),VLOOKUP(covid_cl[[#This Row],[Region]],Hoja1!$E$4:$BD$348,5,0)),-70.6266370305)</f>
        <v>-70.626637030500007</v>
      </c>
      <c r="Q9774" t="str">
        <f>+IFERROR(IF(covid_cl[[#This Row],[Region]]&lt;&gt;"No Informado",covid_cl[[#This Row],[Region]],VLOOKUP(covid_cl[[#This Row],[ID]],[1]Hoja5!B$4:I$1967,3,0)),"No Informado")</f>
        <v>No Informado</v>
      </c>
    </row>
    <row r="9775" spans="1:17" x14ac:dyDescent="0.3">
      <c r="A9775">
        <f t="shared" si="155"/>
        <v>9774</v>
      </c>
      <c r="B9775" s="3" t="s">
        <v>1748</v>
      </c>
      <c r="D9775" t="s">
        <v>63</v>
      </c>
      <c r="E9775" t="s">
        <v>327</v>
      </c>
      <c r="I9775" t="s">
        <v>327</v>
      </c>
      <c r="L9775" t="s">
        <v>1618</v>
      </c>
      <c r="M9775">
        <f>+IFERROR(IFERROR(VLOOKUP(covid_cl[[#This Row],[Comuna]],Hoja1!$D$4:$BD$348,9,0),VLOOKUP(covid_cl[[#This Row],[Region]],Hoja1!$E$4:$BD$348,6,0)),-33.6043642941)</f>
        <v>-33.604364294100002</v>
      </c>
      <c r="N9775">
        <f>+IFERROR(IFERROR(VLOOKUP(covid_cl[[#This Row],[Comuna]],Hoja1!$D$4:$BD$348,8,0),VLOOKUP(covid_cl[[#This Row],[Region]],Hoja1!$E$4:$BD$348,5,0)),-70.6266370305)</f>
        <v>-70.626637030500007</v>
      </c>
      <c r="Q9775" t="str">
        <f>+IFERROR(IF(covid_cl[[#This Row],[Region]]&lt;&gt;"No Informado",covid_cl[[#This Row],[Region]],VLOOKUP(covid_cl[[#This Row],[ID]],[1]Hoja5!B$4:I$1967,3,0)),"No Informado")</f>
        <v>No Informado</v>
      </c>
    </row>
    <row r="9776" spans="1:17" x14ac:dyDescent="0.3">
      <c r="A9776">
        <f t="shared" si="155"/>
        <v>9775</v>
      </c>
      <c r="B9776" s="3" t="s">
        <v>1748</v>
      </c>
      <c r="D9776" t="s">
        <v>63</v>
      </c>
      <c r="E9776" t="s">
        <v>327</v>
      </c>
      <c r="I9776" t="s">
        <v>327</v>
      </c>
      <c r="L9776" t="s">
        <v>1618</v>
      </c>
      <c r="M9776">
        <f>+IFERROR(IFERROR(VLOOKUP(covid_cl[[#This Row],[Comuna]],Hoja1!$D$4:$BD$348,9,0),VLOOKUP(covid_cl[[#This Row],[Region]],Hoja1!$E$4:$BD$348,6,0)),-33.6043642941)</f>
        <v>-33.604364294100002</v>
      </c>
      <c r="N9776">
        <f>+IFERROR(IFERROR(VLOOKUP(covid_cl[[#This Row],[Comuna]],Hoja1!$D$4:$BD$348,8,0),VLOOKUP(covid_cl[[#This Row],[Region]],Hoja1!$E$4:$BD$348,5,0)),-70.6266370305)</f>
        <v>-70.626637030500007</v>
      </c>
      <c r="Q9776" t="str">
        <f>+IFERROR(IF(covid_cl[[#This Row],[Region]]&lt;&gt;"No Informado",covid_cl[[#This Row],[Region]],VLOOKUP(covid_cl[[#This Row],[ID]],[1]Hoja5!B$4:I$1967,3,0)),"No Informado")</f>
        <v>No Informado</v>
      </c>
    </row>
    <row r="9777" spans="1:17" x14ac:dyDescent="0.3">
      <c r="A9777">
        <f t="shared" si="155"/>
        <v>9776</v>
      </c>
      <c r="B9777" s="3" t="s">
        <v>1748</v>
      </c>
      <c r="D9777" t="s">
        <v>63</v>
      </c>
      <c r="E9777" t="s">
        <v>327</v>
      </c>
      <c r="I9777" t="s">
        <v>327</v>
      </c>
      <c r="L9777" t="s">
        <v>1618</v>
      </c>
      <c r="M9777">
        <f>+IFERROR(IFERROR(VLOOKUP(covid_cl[[#This Row],[Comuna]],Hoja1!$D$4:$BD$348,9,0),VLOOKUP(covid_cl[[#This Row],[Region]],Hoja1!$E$4:$BD$348,6,0)),-33.6043642941)</f>
        <v>-33.604364294100002</v>
      </c>
      <c r="N9777">
        <f>+IFERROR(IFERROR(VLOOKUP(covid_cl[[#This Row],[Comuna]],Hoja1!$D$4:$BD$348,8,0),VLOOKUP(covid_cl[[#This Row],[Region]],Hoja1!$E$4:$BD$348,5,0)),-70.6266370305)</f>
        <v>-70.626637030500007</v>
      </c>
      <c r="Q9777" t="str">
        <f>+IFERROR(IF(covid_cl[[#This Row],[Region]]&lt;&gt;"No Informado",covid_cl[[#This Row],[Region]],VLOOKUP(covid_cl[[#This Row],[ID]],[1]Hoja5!B$4:I$1967,3,0)),"No Informado")</f>
        <v>No Informado</v>
      </c>
    </row>
    <row r="9778" spans="1:17" x14ac:dyDescent="0.3">
      <c r="A9778">
        <f t="shared" si="155"/>
        <v>9777</v>
      </c>
      <c r="B9778" s="3" t="s">
        <v>1748</v>
      </c>
      <c r="D9778" t="s">
        <v>63</v>
      </c>
      <c r="E9778" t="s">
        <v>327</v>
      </c>
      <c r="I9778" t="s">
        <v>327</v>
      </c>
      <c r="L9778" t="s">
        <v>1618</v>
      </c>
      <c r="M9778">
        <f>+IFERROR(IFERROR(VLOOKUP(covid_cl[[#This Row],[Comuna]],Hoja1!$D$4:$BD$348,9,0),VLOOKUP(covid_cl[[#This Row],[Region]],Hoja1!$E$4:$BD$348,6,0)),-33.6043642941)</f>
        <v>-33.604364294100002</v>
      </c>
      <c r="N9778">
        <f>+IFERROR(IFERROR(VLOOKUP(covid_cl[[#This Row],[Comuna]],Hoja1!$D$4:$BD$348,8,0),VLOOKUP(covid_cl[[#This Row],[Region]],Hoja1!$E$4:$BD$348,5,0)),-70.6266370305)</f>
        <v>-70.626637030500007</v>
      </c>
      <c r="Q9778" t="str">
        <f>+IFERROR(IF(covid_cl[[#This Row],[Region]]&lt;&gt;"No Informado",covid_cl[[#This Row],[Region]],VLOOKUP(covid_cl[[#This Row],[ID]],[1]Hoja5!B$4:I$1967,3,0)),"No Informado")</f>
        <v>No Informado</v>
      </c>
    </row>
    <row r="9779" spans="1:17" x14ac:dyDescent="0.3">
      <c r="A9779">
        <f t="shared" si="155"/>
        <v>9778</v>
      </c>
      <c r="B9779" s="3" t="s">
        <v>1748</v>
      </c>
      <c r="D9779" t="s">
        <v>63</v>
      </c>
      <c r="E9779" t="s">
        <v>327</v>
      </c>
      <c r="I9779" t="s">
        <v>327</v>
      </c>
      <c r="L9779" t="s">
        <v>1618</v>
      </c>
      <c r="M9779">
        <f>+IFERROR(IFERROR(VLOOKUP(covid_cl[[#This Row],[Comuna]],Hoja1!$D$4:$BD$348,9,0),VLOOKUP(covid_cl[[#This Row],[Region]],Hoja1!$E$4:$BD$348,6,0)),-33.6043642941)</f>
        <v>-33.604364294100002</v>
      </c>
      <c r="N9779">
        <f>+IFERROR(IFERROR(VLOOKUP(covid_cl[[#This Row],[Comuna]],Hoja1!$D$4:$BD$348,8,0),VLOOKUP(covid_cl[[#This Row],[Region]],Hoja1!$E$4:$BD$348,5,0)),-70.6266370305)</f>
        <v>-70.626637030500007</v>
      </c>
      <c r="Q9779" t="str">
        <f>+IFERROR(IF(covid_cl[[#This Row],[Region]]&lt;&gt;"No Informado",covid_cl[[#This Row],[Region]],VLOOKUP(covid_cl[[#This Row],[ID]],[1]Hoja5!B$4:I$1967,3,0)),"No Informado")</f>
        <v>No Informado</v>
      </c>
    </row>
    <row r="9780" spans="1:17" x14ac:dyDescent="0.3">
      <c r="A9780">
        <f t="shared" si="155"/>
        <v>9779</v>
      </c>
      <c r="B9780" s="3" t="s">
        <v>1748</v>
      </c>
      <c r="D9780" t="s">
        <v>63</v>
      </c>
      <c r="E9780" t="s">
        <v>327</v>
      </c>
      <c r="I9780" t="s">
        <v>327</v>
      </c>
      <c r="L9780" t="s">
        <v>1618</v>
      </c>
      <c r="M9780">
        <f>+IFERROR(IFERROR(VLOOKUP(covid_cl[[#This Row],[Comuna]],Hoja1!$D$4:$BD$348,9,0),VLOOKUP(covid_cl[[#This Row],[Region]],Hoja1!$E$4:$BD$348,6,0)),-33.6043642941)</f>
        <v>-33.604364294100002</v>
      </c>
      <c r="N9780">
        <f>+IFERROR(IFERROR(VLOOKUP(covid_cl[[#This Row],[Comuna]],Hoja1!$D$4:$BD$348,8,0),VLOOKUP(covid_cl[[#This Row],[Region]],Hoja1!$E$4:$BD$348,5,0)),-70.6266370305)</f>
        <v>-70.626637030500007</v>
      </c>
      <c r="Q9780" t="str">
        <f>+IFERROR(IF(covid_cl[[#This Row],[Region]]&lt;&gt;"No Informado",covid_cl[[#This Row],[Region]],VLOOKUP(covid_cl[[#This Row],[ID]],[1]Hoja5!B$4:I$1967,3,0)),"No Informado")</f>
        <v>No Informado</v>
      </c>
    </row>
    <row r="9781" spans="1:17" x14ac:dyDescent="0.3">
      <c r="A9781">
        <f t="shared" si="155"/>
        <v>9780</v>
      </c>
      <c r="B9781" s="3" t="s">
        <v>1748</v>
      </c>
      <c r="D9781" t="s">
        <v>63</v>
      </c>
      <c r="E9781" t="s">
        <v>327</v>
      </c>
      <c r="I9781" t="s">
        <v>327</v>
      </c>
      <c r="L9781" t="s">
        <v>1618</v>
      </c>
      <c r="M9781">
        <f>+IFERROR(IFERROR(VLOOKUP(covid_cl[[#This Row],[Comuna]],Hoja1!$D$4:$BD$348,9,0),VLOOKUP(covid_cl[[#This Row],[Region]],Hoja1!$E$4:$BD$348,6,0)),-33.6043642941)</f>
        <v>-33.604364294100002</v>
      </c>
      <c r="N9781">
        <f>+IFERROR(IFERROR(VLOOKUP(covid_cl[[#This Row],[Comuna]],Hoja1!$D$4:$BD$348,8,0),VLOOKUP(covid_cl[[#This Row],[Region]],Hoja1!$E$4:$BD$348,5,0)),-70.6266370305)</f>
        <v>-70.626637030500007</v>
      </c>
      <c r="Q9781" t="str">
        <f>+IFERROR(IF(covid_cl[[#This Row],[Region]]&lt;&gt;"No Informado",covid_cl[[#This Row],[Region]],VLOOKUP(covid_cl[[#This Row],[ID]],[1]Hoja5!B$4:I$1967,3,0)),"No Informado")</f>
        <v>No Informado</v>
      </c>
    </row>
    <row r="9782" spans="1:17" x14ac:dyDescent="0.3">
      <c r="A9782">
        <f t="shared" si="155"/>
        <v>9781</v>
      </c>
      <c r="B9782" s="3" t="s">
        <v>1748</v>
      </c>
      <c r="D9782" t="s">
        <v>63</v>
      </c>
      <c r="E9782" t="s">
        <v>327</v>
      </c>
      <c r="I9782" t="s">
        <v>327</v>
      </c>
      <c r="L9782" t="s">
        <v>1618</v>
      </c>
      <c r="M9782">
        <f>+IFERROR(IFERROR(VLOOKUP(covid_cl[[#This Row],[Comuna]],Hoja1!$D$4:$BD$348,9,0),VLOOKUP(covid_cl[[#This Row],[Region]],Hoja1!$E$4:$BD$348,6,0)),-33.6043642941)</f>
        <v>-33.604364294100002</v>
      </c>
      <c r="N9782">
        <f>+IFERROR(IFERROR(VLOOKUP(covid_cl[[#This Row],[Comuna]],Hoja1!$D$4:$BD$348,8,0),VLOOKUP(covid_cl[[#This Row],[Region]],Hoja1!$E$4:$BD$348,5,0)),-70.6266370305)</f>
        <v>-70.626637030500007</v>
      </c>
      <c r="Q9782" t="str">
        <f>+IFERROR(IF(covid_cl[[#This Row],[Region]]&lt;&gt;"No Informado",covid_cl[[#This Row],[Region]],VLOOKUP(covid_cl[[#This Row],[ID]],[1]Hoja5!B$4:I$1967,3,0)),"No Informado")</f>
        <v>No Informado</v>
      </c>
    </row>
    <row r="9783" spans="1:17" x14ac:dyDescent="0.3">
      <c r="A9783">
        <f t="shared" si="155"/>
        <v>9782</v>
      </c>
      <c r="B9783" s="3" t="s">
        <v>1748</v>
      </c>
      <c r="D9783" t="s">
        <v>63</v>
      </c>
      <c r="E9783" t="s">
        <v>327</v>
      </c>
      <c r="I9783" t="s">
        <v>327</v>
      </c>
      <c r="L9783" t="s">
        <v>1618</v>
      </c>
      <c r="M9783">
        <f>+IFERROR(IFERROR(VLOOKUP(covid_cl[[#This Row],[Comuna]],Hoja1!$D$4:$BD$348,9,0),VLOOKUP(covid_cl[[#This Row],[Region]],Hoja1!$E$4:$BD$348,6,0)),-33.6043642941)</f>
        <v>-33.604364294100002</v>
      </c>
      <c r="N9783">
        <f>+IFERROR(IFERROR(VLOOKUP(covid_cl[[#This Row],[Comuna]],Hoja1!$D$4:$BD$348,8,0),VLOOKUP(covid_cl[[#This Row],[Region]],Hoja1!$E$4:$BD$348,5,0)),-70.6266370305)</f>
        <v>-70.626637030500007</v>
      </c>
      <c r="Q9783" t="str">
        <f>+IFERROR(IF(covid_cl[[#This Row],[Region]]&lt;&gt;"No Informado",covid_cl[[#This Row],[Region]],VLOOKUP(covid_cl[[#This Row],[ID]],[1]Hoja5!B$4:I$1967,3,0)),"No Informado")</f>
        <v>No Informado</v>
      </c>
    </row>
    <row r="9784" spans="1:17" x14ac:dyDescent="0.3">
      <c r="A9784">
        <f t="shared" si="155"/>
        <v>9783</v>
      </c>
      <c r="B9784" s="3" t="s">
        <v>1748</v>
      </c>
      <c r="D9784" t="s">
        <v>63</v>
      </c>
      <c r="E9784" t="s">
        <v>327</v>
      </c>
      <c r="I9784" t="s">
        <v>327</v>
      </c>
      <c r="L9784" t="s">
        <v>1618</v>
      </c>
      <c r="M9784">
        <f>+IFERROR(IFERROR(VLOOKUP(covid_cl[[#This Row],[Comuna]],Hoja1!$D$4:$BD$348,9,0),VLOOKUP(covid_cl[[#This Row],[Region]],Hoja1!$E$4:$BD$348,6,0)),-33.6043642941)</f>
        <v>-33.604364294100002</v>
      </c>
      <c r="N9784">
        <f>+IFERROR(IFERROR(VLOOKUP(covid_cl[[#This Row],[Comuna]],Hoja1!$D$4:$BD$348,8,0),VLOOKUP(covid_cl[[#This Row],[Region]],Hoja1!$E$4:$BD$348,5,0)),-70.6266370305)</f>
        <v>-70.626637030500007</v>
      </c>
      <c r="Q9784" t="str">
        <f>+IFERROR(IF(covid_cl[[#This Row],[Region]]&lt;&gt;"No Informado",covid_cl[[#This Row],[Region]],VLOOKUP(covid_cl[[#This Row],[ID]],[1]Hoja5!B$4:I$1967,3,0)),"No Informado")</f>
        <v>No Informado</v>
      </c>
    </row>
    <row r="9785" spans="1:17" x14ac:dyDescent="0.3">
      <c r="A9785">
        <f t="shared" si="155"/>
        <v>9784</v>
      </c>
      <c r="B9785" s="3" t="s">
        <v>1748</v>
      </c>
      <c r="D9785" t="s">
        <v>63</v>
      </c>
      <c r="E9785" t="s">
        <v>327</v>
      </c>
      <c r="I9785" t="s">
        <v>327</v>
      </c>
      <c r="L9785" t="s">
        <v>1618</v>
      </c>
      <c r="M9785">
        <f>+IFERROR(IFERROR(VLOOKUP(covid_cl[[#This Row],[Comuna]],Hoja1!$D$4:$BD$348,9,0),VLOOKUP(covid_cl[[#This Row],[Region]],Hoja1!$E$4:$BD$348,6,0)),-33.6043642941)</f>
        <v>-33.604364294100002</v>
      </c>
      <c r="N9785">
        <f>+IFERROR(IFERROR(VLOOKUP(covid_cl[[#This Row],[Comuna]],Hoja1!$D$4:$BD$348,8,0),VLOOKUP(covid_cl[[#This Row],[Region]],Hoja1!$E$4:$BD$348,5,0)),-70.6266370305)</f>
        <v>-70.626637030500007</v>
      </c>
      <c r="Q9785" t="str">
        <f>+IFERROR(IF(covid_cl[[#This Row],[Region]]&lt;&gt;"No Informado",covid_cl[[#This Row],[Region]],VLOOKUP(covid_cl[[#This Row],[ID]],[1]Hoja5!B$4:I$1967,3,0)),"No Informado")</f>
        <v>No Informado</v>
      </c>
    </row>
    <row r="9786" spans="1:17" x14ac:dyDescent="0.3">
      <c r="A9786">
        <f t="shared" si="155"/>
        <v>9785</v>
      </c>
      <c r="B9786" s="3" t="s">
        <v>1748</v>
      </c>
      <c r="D9786" t="s">
        <v>63</v>
      </c>
      <c r="E9786" t="s">
        <v>327</v>
      </c>
      <c r="I9786" t="s">
        <v>327</v>
      </c>
      <c r="L9786" t="s">
        <v>1618</v>
      </c>
      <c r="M9786">
        <f>+IFERROR(IFERROR(VLOOKUP(covid_cl[[#This Row],[Comuna]],Hoja1!$D$4:$BD$348,9,0),VLOOKUP(covid_cl[[#This Row],[Region]],Hoja1!$E$4:$BD$348,6,0)),-33.6043642941)</f>
        <v>-33.604364294100002</v>
      </c>
      <c r="N9786">
        <f>+IFERROR(IFERROR(VLOOKUP(covid_cl[[#This Row],[Comuna]],Hoja1!$D$4:$BD$348,8,0),VLOOKUP(covid_cl[[#This Row],[Region]],Hoja1!$E$4:$BD$348,5,0)),-70.6266370305)</f>
        <v>-70.626637030500007</v>
      </c>
      <c r="Q9786" t="str">
        <f>+IFERROR(IF(covid_cl[[#This Row],[Region]]&lt;&gt;"No Informado",covid_cl[[#This Row],[Region]],VLOOKUP(covid_cl[[#This Row],[ID]],[1]Hoja5!B$4:I$1967,3,0)),"No Informado")</f>
        <v>No Informado</v>
      </c>
    </row>
    <row r="9787" spans="1:17" x14ac:dyDescent="0.3">
      <c r="A9787">
        <f t="shared" si="155"/>
        <v>9786</v>
      </c>
      <c r="B9787" s="3" t="s">
        <v>1748</v>
      </c>
      <c r="D9787" t="s">
        <v>63</v>
      </c>
      <c r="E9787" t="s">
        <v>327</v>
      </c>
      <c r="I9787" t="s">
        <v>327</v>
      </c>
      <c r="L9787" t="s">
        <v>1618</v>
      </c>
      <c r="M9787">
        <f>+IFERROR(IFERROR(VLOOKUP(covid_cl[[#This Row],[Comuna]],Hoja1!$D$4:$BD$348,9,0),VLOOKUP(covid_cl[[#This Row],[Region]],Hoja1!$E$4:$BD$348,6,0)),-33.6043642941)</f>
        <v>-33.604364294100002</v>
      </c>
      <c r="N9787">
        <f>+IFERROR(IFERROR(VLOOKUP(covid_cl[[#This Row],[Comuna]],Hoja1!$D$4:$BD$348,8,0),VLOOKUP(covid_cl[[#This Row],[Region]],Hoja1!$E$4:$BD$348,5,0)),-70.6266370305)</f>
        <v>-70.626637030500007</v>
      </c>
      <c r="Q9787" t="str">
        <f>+IFERROR(IF(covid_cl[[#This Row],[Region]]&lt;&gt;"No Informado",covid_cl[[#This Row],[Region]],VLOOKUP(covid_cl[[#This Row],[ID]],[1]Hoja5!B$4:I$1967,3,0)),"No Informado")</f>
        <v>No Informado</v>
      </c>
    </row>
    <row r="9788" spans="1:17" x14ac:dyDescent="0.3">
      <c r="A9788">
        <f t="shared" si="155"/>
        <v>9787</v>
      </c>
      <c r="B9788" s="3" t="s">
        <v>1748</v>
      </c>
      <c r="D9788" t="s">
        <v>63</v>
      </c>
      <c r="E9788" t="s">
        <v>327</v>
      </c>
      <c r="I9788" t="s">
        <v>327</v>
      </c>
      <c r="L9788" t="s">
        <v>1618</v>
      </c>
      <c r="M9788">
        <f>+IFERROR(IFERROR(VLOOKUP(covid_cl[[#This Row],[Comuna]],Hoja1!$D$4:$BD$348,9,0),VLOOKUP(covid_cl[[#This Row],[Region]],Hoja1!$E$4:$BD$348,6,0)),-33.6043642941)</f>
        <v>-33.604364294100002</v>
      </c>
      <c r="N9788">
        <f>+IFERROR(IFERROR(VLOOKUP(covid_cl[[#This Row],[Comuna]],Hoja1!$D$4:$BD$348,8,0),VLOOKUP(covid_cl[[#This Row],[Region]],Hoja1!$E$4:$BD$348,5,0)),-70.6266370305)</f>
        <v>-70.626637030500007</v>
      </c>
      <c r="Q9788" t="str">
        <f>+IFERROR(IF(covid_cl[[#This Row],[Region]]&lt;&gt;"No Informado",covid_cl[[#This Row],[Region]],VLOOKUP(covid_cl[[#This Row],[ID]],[1]Hoja5!B$4:I$1967,3,0)),"No Informado")</f>
        <v>No Informado</v>
      </c>
    </row>
    <row r="9789" spans="1:17" x14ac:dyDescent="0.3">
      <c r="A9789">
        <f t="shared" si="155"/>
        <v>9788</v>
      </c>
      <c r="B9789" s="3" t="s">
        <v>1748</v>
      </c>
      <c r="D9789" t="s">
        <v>63</v>
      </c>
      <c r="E9789" t="s">
        <v>327</v>
      </c>
      <c r="I9789" t="s">
        <v>327</v>
      </c>
      <c r="L9789" t="s">
        <v>1618</v>
      </c>
      <c r="M9789">
        <f>+IFERROR(IFERROR(VLOOKUP(covid_cl[[#This Row],[Comuna]],Hoja1!$D$4:$BD$348,9,0),VLOOKUP(covid_cl[[#This Row],[Region]],Hoja1!$E$4:$BD$348,6,0)),-33.6043642941)</f>
        <v>-33.604364294100002</v>
      </c>
      <c r="N9789">
        <f>+IFERROR(IFERROR(VLOOKUP(covid_cl[[#This Row],[Comuna]],Hoja1!$D$4:$BD$348,8,0),VLOOKUP(covid_cl[[#This Row],[Region]],Hoja1!$E$4:$BD$348,5,0)),-70.6266370305)</f>
        <v>-70.626637030500007</v>
      </c>
      <c r="Q9789" t="str">
        <f>+IFERROR(IF(covid_cl[[#This Row],[Region]]&lt;&gt;"No Informado",covid_cl[[#This Row],[Region]],VLOOKUP(covid_cl[[#This Row],[ID]],[1]Hoja5!B$4:I$1967,3,0)),"No Informado")</f>
        <v>No Informado</v>
      </c>
    </row>
    <row r="9790" spans="1:17" x14ac:dyDescent="0.3">
      <c r="A9790">
        <f t="shared" si="155"/>
        <v>9789</v>
      </c>
      <c r="B9790" s="3" t="s">
        <v>1748</v>
      </c>
      <c r="D9790" t="s">
        <v>63</v>
      </c>
      <c r="E9790" t="s">
        <v>327</v>
      </c>
      <c r="I9790" t="s">
        <v>327</v>
      </c>
      <c r="L9790" t="s">
        <v>1618</v>
      </c>
      <c r="M9790">
        <f>+IFERROR(IFERROR(VLOOKUP(covid_cl[[#This Row],[Comuna]],Hoja1!$D$4:$BD$348,9,0),VLOOKUP(covid_cl[[#This Row],[Region]],Hoja1!$E$4:$BD$348,6,0)),-33.6043642941)</f>
        <v>-33.604364294100002</v>
      </c>
      <c r="N9790">
        <f>+IFERROR(IFERROR(VLOOKUP(covid_cl[[#This Row],[Comuna]],Hoja1!$D$4:$BD$348,8,0),VLOOKUP(covid_cl[[#This Row],[Region]],Hoja1!$E$4:$BD$348,5,0)),-70.6266370305)</f>
        <v>-70.626637030500007</v>
      </c>
      <c r="Q9790" t="str">
        <f>+IFERROR(IF(covid_cl[[#This Row],[Region]]&lt;&gt;"No Informado",covid_cl[[#This Row],[Region]],VLOOKUP(covid_cl[[#This Row],[ID]],[1]Hoja5!B$4:I$1967,3,0)),"No Informado")</f>
        <v>No Informado</v>
      </c>
    </row>
    <row r="9791" spans="1:17" x14ac:dyDescent="0.3">
      <c r="A9791">
        <f t="shared" si="155"/>
        <v>9790</v>
      </c>
      <c r="B9791" s="3" t="s">
        <v>1748</v>
      </c>
      <c r="D9791" t="s">
        <v>63</v>
      </c>
      <c r="E9791" t="s">
        <v>327</v>
      </c>
      <c r="I9791" t="s">
        <v>327</v>
      </c>
      <c r="L9791" t="s">
        <v>1618</v>
      </c>
      <c r="M9791">
        <f>+IFERROR(IFERROR(VLOOKUP(covid_cl[[#This Row],[Comuna]],Hoja1!$D$4:$BD$348,9,0),VLOOKUP(covid_cl[[#This Row],[Region]],Hoja1!$E$4:$BD$348,6,0)),-33.6043642941)</f>
        <v>-33.604364294100002</v>
      </c>
      <c r="N9791">
        <f>+IFERROR(IFERROR(VLOOKUP(covid_cl[[#This Row],[Comuna]],Hoja1!$D$4:$BD$348,8,0),VLOOKUP(covid_cl[[#This Row],[Region]],Hoja1!$E$4:$BD$348,5,0)),-70.6266370305)</f>
        <v>-70.626637030500007</v>
      </c>
      <c r="Q9791" t="str">
        <f>+IFERROR(IF(covid_cl[[#This Row],[Region]]&lt;&gt;"No Informado",covid_cl[[#This Row],[Region]],VLOOKUP(covid_cl[[#This Row],[ID]],[1]Hoja5!B$4:I$1967,3,0)),"No Informado")</f>
        <v>No Informado</v>
      </c>
    </row>
    <row r="9792" spans="1:17" x14ac:dyDescent="0.3">
      <c r="A9792">
        <f t="shared" si="155"/>
        <v>9791</v>
      </c>
      <c r="B9792" s="3" t="s">
        <v>1748</v>
      </c>
      <c r="D9792" t="s">
        <v>63</v>
      </c>
      <c r="E9792" t="s">
        <v>327</v>
      </c>
      <c r="I9792" t="s">
        <v>327</v>
      </c>
      <c r="L9792" t="s">
        <v>1618</v>
      </c>
      <c r="M9792">
        <f>+IFERROR(IFERROR(VLOOKUP(covid_cl[[#This Row],[Comuna]],Hoja1!$D$4:$BD$348,9,0),VLOOKUP(covid_cl[[#This Row],[Region]],Hoja1!$E$4:$BD$348,6,0)),-33.6043642941)</f>
        <v>-33.604364294100002</v>
      </c>
      <c r="N9792">
        <f>+IFERROR(IFERROR(VLOOKUP(covid_cl[[#This Row],[Comuna]],Hoja1!$D$4:$BD$348,8,0),VLOOKUP(covid_cl[[#This Row],[Region]],Hoja1!$E$4:$BD$348,5,0)),-70.6266370305)</f>
        <v>-70.626637030500007</v>
      </c>
      <c r="Q9792" t="str">
        <f>+IFERROR(IF(covid_cl[[#This Row],[Region]]&lt;&gt;"No Informado",covid_cl[[#This Row],[Region]],VLOOKUP(covid_cl[[#This Row],[ID]],[1]Hoja5!B$4:I$1967,3,0)),"No Informado")</f>
        <v>No Informado</v>
      </c>
    </row>
    <row r="9793" spans="1:17" x14ac:dyDescent="0.3">
      <c r="A9793">
        <f t="shared" si="155"/>
        <v>9792</v>
      </c>
      <c r="B9793" s="3" t="s">
        <v>1748</v>
      </c>
      <c r="D9793" t="s">
        <v>63</v>
      </c>
      <c r="E9793" t="s">
        <v>327</v>
      </c>
      <c r="I9793" t="s">
        <v>327</v>
      </c>
      <c r="L9793" t="s">
        <v>1618</v>
      </c>
      <c r="M9793">
        <f>+IFERROR(IFERROR(VLOOKUP(covid_cl[[#This Row],[Comuna]],Hoja1!$D$4:$BD$348,9,0),VLOOKUP(covid_cl[[#This Row],[Region]],Hoja1!$E$4:$BD$348,6,0)),-33.6043642941)</f>
        <v>-33.604364294100002</v>
      </c>
      <c r="N9793">
        <f>+IFERROR(IFERROR(VLOOKUP(covid_cl[[#This Row],[Comuna]],Hoja1!$D$4:$BD$348,8,0),VLOOKUP(covid_cl[[#This Row],[Region]],Hoja1!$E$4:$BD$348,5,0)),-70.6266370305)</f>
        <v>-70.626637030500007</v>
      </c>
      <c r="Q9793" t="str">
        <f>+IFERROR(IF(covid_cl[[#This Row],[Region]]&lt;&gt;"No Informado",covid_cl[[#This Row],[Region]],VLOOKUP(covid_cl[[#This Row],[ID]],[1]Hoja5!B$4:I$1967,3,0)),"No Informado")</f>
        <v>No Informado</v>
      </c>
    </row>
    <row r="9794" spans="1:17" x14ac:dyDescent="0.3">
      <c r="A9794">
        <f t="shared" si="155"/>
        <v>9793</v>
      </c>
      <c r="B9794" s="3" t="s">
        <v>1748</v>
      </c>
      <c r="D9794" t="s">
        <v>63</v>
      </c>
      <c r="E9794" t="s">
        <v>327</v>
      </c>
      <c r="I9794" t="s">
        <v>327</v>
      </c>
      <c r="L9794" t="s">
        <v>1618</v>
      </c>
      <c r="M9794">
        <f>+IFERROR(IFERROR(VLOOKUP(covid_cl[[#This Row],[Comuna]],Hoja1!$D$4:$BD$348,9,0),VLOOKUP(covid_cl[[#This Row],[Region]],Hoja1!$E$4:$BD$348,6,0)),-33.6043642941)</f>
        <v>-33.604364294100002</v>
      </c>
      <c r="N9794">
        <f>+IFERROR(IFERROR(VLOOKUP(covid_cl[[#This Row],[Comuna]],Hoja1!$D$4:$BD$348,8,0),VLOOKUP(covid_cl[[#This Row],[Region]],Hoja1!$E$4:$BD$348,5,0)),-70.6266370305)</f>
        <v>-70.626637030500007</v>
      </c>
      <c r="Q9794" t="str">
        <f>+IFERROR(IF(covid_cl[[#This Row],[Region]]&lt;&gt;"No Informado",covid_cl[[#This Row],[Region]],VLOOKUP(covid_cl[[#This Row],[ID]],[1]Hoja5!B$4:I$1967,3,0)),"No Informado")</f>
        <v>No Informado</v>
      </c>
    </row>
    <row r="9795" spans="1:17" x14ac:dyDescent="0.3">
      <c r="A9795">
        <f t="shared" si="155"/>
        <v>9794</v>
      </c>
      <c r="B9795" s="3" t="s">
        <v>1748</v>
      </c>
      <c r="D9795" t="s">
        <v>63</v>
      </c>
      <c r="E9795" t="s">
        <v>327</v>
      </c>
      <c r="I9795" t="s">
        <v>327</v>
      </c>
      <c r="L9795" t="s">
        <v>1618</v>
      </c>
      <c r="M9795">
        <f>+IFERROR(IFERROR(VLOOKUP(covid_cl[[#This Row],[Comuna]],Hoja1!$D$4:$BD$348,9,0),VLOOKUP(covid_cl[[#This Row],[Region]],Hoja1!$E$4:$BD$348,6,0)),-33.6043642941)</f>
        <v>-33.604364294100002</v>
      </c>
      <c r="N9795">
        <f>+IFERROR(IFERROR(VLOOKUP(covid_cl[[#This Row],[Comuna]],Hoja1!$D$4:$BD$348,8,0),VLOOKUP(covid_cl[[#This Row],[Region]],Hoja1!$E$4:$BD$348,5,0)),-70.6266370305)</f>
        <v>-70.626637030500007</v>
      </c>
      <c r="Q9795" t="str">
        <f>+IFERROR(IF(covid_cl[[#This Row],[Region]]&lt;&gt;"No Informado",covid_cl[[#This Row],[Region]],VLOOKUP(covid_cl[[#This Row],[ID]],[1]Hoja5!B$4:I$1967,3,0)),"No Informado")</f>
        <v>No Informado</v>
      </c>
    </row>
    <row r="9796" spans="1:17" x14ac:dyDescent="0.3">
      <c r="A9796">
        <f t="shared" si="155"/>
        <v>9795</v>
      </c>
      <c r="B9796" s="3" t="s">
        <v>1748</v>
      </c>
      <c r="D9796" t="s">
        <v>63</v>
      </c>
      <c r="E9796" t="s">
        <v>327</v>
      </c>
      <c r="I9796" t="s">
        <v>327</v>
      </c>
      <c r="L9796" t="s">
        <v>1618</v>
      </c>
      <c r="M9796">
        <f>+IFERROR(IFERROR(VLOOKUP(covid_cl[[#This Row],[Comuna]],Hoja1!$D$4:$BD$348,9,0),VLOOKUP(covid_cl[[#This Row],[Region]],Hoja1!$E$4:$BD$348,6,0)),-33.6043642941)</f>
        <v>-33.604364294100002</v>
      </c>
      <c r="N9796">
        <f>+IFERROR(IFERROR(VLOOKUP(covid_cl[[#This Row],[Comuna]],Hoja1!$D$4:$BD$348,8,0),VLOOKUP(covid_cl[[#This Row],[Region]],Hoja1!$E$4:$BD$348,5,0)),-70.6266370305)</f>
        <v>-70.626637030500007</v>
      </c>
      <c r="Q9796" t="str">
        <f>+IFERROR(IF(covid_cl[[#This Row],[Region]]&lt;&gt;"No Informado",covid_cl[[#This Row],[Region]],VLOOKUP(covid_cl[[#This Row],[ID]],[1]Hoja5!B$4:I$1967,3,0)),"No Informado")</f>
        <v>No Informado</v>
      </c>
    </row>
    <row r="9797" spans="1:17" x14ac:dyDescent="0.3">
      <c r="A9797">
        <f t="shared" si="155"/>
        <v>9796</v>
      </c>
      <c r="B9797" s="3" t="s">
        <v>1748</v>
      </c>
      <c r="D9797" t="s">
        <v>63</v>
      </c>
      <c r="E9797" t="s">
        <v>327</v>
      </c>
      <c r="I9797" t="s">
        <v>327</v>
      </c>
      <c r="L9797" t="s">
        <v>1618</v>
      </c>
      <c r="M9797">
        <f>+IFERROR(IFERROR(VLOOKUP(covid_cl[[#This Row],[Comuna]],Hoja1!$D$4:$BD$348,9,0),VLOOKUP(covid_cl[[#This Row],[Region]],Hoja1!$E$4:$BD$348,6,0)),-33.6043642941)</f>
        <v>-33.604364294100002</v>
      </c>
      <c r="N9797">
        <f>+IFERROR(IFERROR(VLOOKUP(covid_cl[[#This Row],[Comuna]],Hoja1!$D$4:$BD$348,8,0),VLOOKUP(covid_cl[[#This Row],[Region]],Hoja1!$E$4:$BD$348,5,0)),-70.6266370305)</f>
        <v>-70.626637030500007</v>
      </c>
      <c r="Q9797" t="str">
        <f>+IFERROR(IF(covid_cl[[#This Row],[Region]]&lt;&gt;"No Informado",covid_cl[[#This Row],[Region]],VLOOKUP(covid_cl[[#This Row],[ID]],[1]Hoja5!B$4:I$1967,3,0)),"No Informado")</f>
        <v>No Informado</v>
      </c>
    </row>
    <row r="9798" spans="1:17" x14ac:dyDescent="0.3">
      <c r="A9798">
        <f t="shared" si="155"/>
        <v>9797</v>
      </c>
      <c r="B9798" s="3" t="s">
        <v>1748</v>
      </c>
      <c r="D9798" t="s">
        <v>63</v>
      </c>
      <c r="E9798" t="s">
        <v>327</v>
      </c>
      <c r="I9798" t="s">
        <v>327</v>
      </c>
      <c r="L9798" t="s">
        <v>1618</v>
      </c>
      <c r="M9798">
        <f>+IFERROR(IFERROR(VLOOKUP(covid_cl[[#This Row],[Comuna]],Hoja1!$D$4:$BD$348,9,0),VLOOKUP(covid_cl[[#This Row],[Region]],Hoja1!$E$4:$BD$348,6,0)),-33.6043642941)</f>
        <v>-33.604364294100002</v>
      </c>
      <c r="N9798">
        <f>+IFERROR(IFERROR(VLOOKUP(covid_cl[[#This Row],[Comuna]],Hoja1!$D$4:$BD$348,8,0),VLOOKUP(covid_cl[[#This Row],[Region]],Hoja1!$E$4:$BD$348,5,0)),-70.6266370305)</f>
        <v>-70.626637030500007</v>
      </c>
      <c r="Q9798" t="str">
        <f>+IFERROR(IF(covid_cl[[#This Row],[Region]]&lt;&gt;"No Informado",covid_cl[[#This Row],[Region]],VLOOKUP(covid_cl[[#This Row],[ID]],[1]Hoja5!B$4:I$1967,3,0)),"No Informado")</f>
        <v>No Informado</v>
      </c>
    </row>
    <row r="9799" spans="1:17" x14ac:dyDescent="0.3">
      <c r="A9799">
        <f t="shared" si="155"/>
        <v>9798</v>
      </c>
      <c r="B9799" s="3" t="s">
        <v>1748</v>
      </c>
      <c r="D9799" t="s">
        <v>63</v>
      </c>
      <c r="E9799" t="s">
        <v>327</v>
      </c>
      <c r="I9799" t="s">
        <v>327</v>
      </c>
      <c r="L9799" t="s">
        <v>1618</v>
      </c>
      <c r="M9799">
        <f>+IFERROR(IFERROR(VLOOKUP(covid_cl[[#This Row],[Comuna]],Hoja1!$D$4:$BD$348,9,0),VLOOKUP(covid_cl[[#This Row],[Region]],Hoja1!$E$4:$BD$348,6,0)),-33.6043642941)</f>
        <v>-33.604364294100002</v>
      </c>
      <c r="N9799">
        <f>+IFERROR(IFERROR(VLOOKUP(covid_cl[[#This Row],[Comuna]],Hoja1!$D$4:$BD$348,8,0),VLOOKUP(covid_cl[[#This Row],[Region]],Hoja1!$E$4:$BD$348,5,0)),-70.6266370305)</f>
        <v>-70.626637030500007</v>
      </c>
      <c r="Q9799" t="str">
        <f>+IFERROR(IF(covid_cl[[#This Row],[Region]]&lt;&gt;"No Informado",covid_cl[[#This Row],[Region]],VLOOKUP(covid_cl[[#This Row],[ID]],[1]Hoja5!B$4:I$1967,3,0)),"No Informado")</f>
        <v>No Informado</v>
      </c>
    </row>
    <row r="9800" spans="1:17" x14ac:dyDescent="0.3">
      <c r="A9800">
        <f t="shared" si="155"/>
        <v>9799</v>
      </c>
      <c r="B9800" s="3" t="s">
        <v>1748</v>
      </c>
      <c r="D9800" t="s">
        <v>63</v>
      </c>
      <c r="E9800" t="s">
        <v>327</v>
      </c>
      <c r="I9800" t="s">
        <v>327</v>
      </c>
      <c r="L9800" t="s">
        <v>1618</v>
      </c>
      <c r="M9800">
        <f>+IFERROR(IFERROR(VLOOKUP(covid_cl[[#This Row],[Comuna]],Hoja1!$D$4:$BD$348,9,0),VLOOKUP(covid_cl[[#This Row],[Region]],Hoja1!$E$4:$BD$348,6,0)),-33.6043642941)</f>
        <v>-33.604364294100002</v>
      </c>
      <c r="N9800">
        <f>+IFERROR(IFERROR(VLOOKUP(covid_cl[[#This Row],[Comuna]],Hoja1!$D$4:$BD$348,8,0),VLOOKUP(covid_cl[[#This Row],[Region]],Hoja1!$E$4:$BD$348,5,0)),-70.6266370305)</f>
        <v>-70.626637030500007</v>
      </c>
      <c r="Q9800" t="str">
        <f>+IFERROR(IF(covid_cl[[#This Row],[Region]]&lt;&gt;"No Informado",covid_cl[[#This Row],[Region]],VLOOKUP(covid_cl[[#This Row],[ID]],[1]Hoja5!B$4:I$1967,3,0)),"No Informado")</f>
        <v>No Informado</v>
      </c>
    </row>
    <row r="9801" spans="1:17" x14ac:dyDescent="0.3">
      <c r="A9801">
        <f t="shared" si="155"/>
        <v>9800</v>
      </c>
      <c r="B9801" s="3" t="s">
        <v>1748</v>
      </c>
      <c r="D9801" t="s">
        <v>63</v>
      </c>
      <c r="E9801" t="s">
        <v>327</v>
      </c>
      <c r="I9801" t="s">
        <v>327</v>
      </c>
      <c r="L9801" t="s">
        <v>1618</v>
      </c>
      <c r="M9801">
        <f>+IFERROR(IFERROR(VLOOKUP(covid_cl[[#This Row],[Comuna]],Hoja1!$D$4:$BD$348,9,0),VLOOKUP(covid_cl[[#This Row],[Region]],Hoja1!$E$4:$BD$348,6,0)),-33.6043642941)</f>
        <v>-33.604364294100002</v>
      </c>
      <c r="N9801">
        <f>+IFERROR(IFERROR(VLOOKUP(covid_cl[[#This Row],[Comuna]],Hoja1!$D$4:$BD$348,8,0),VLOOKUP(covid_cl[[#This Row],[Region]],Hoja1!$E$4:$BD$348,5,0)),-70.6266370305)</f>
        <v>-70.626637030500007</v>
      </c>
      <c r="Q9801" t="str">
        <f>+IFERROR(IF(covid_cl[[#This Row],[Region]]&lt;&gt;"No Informado",covid_cl[[#This Row],[Region]],VLOOKUP(covid_cl[[#This Row],[ID]],[1]Hoja5!B$4:I$1967,3,0)),"No Informado")</f>
        <v>No Informado</v>
      </c>
    </row>
    <row r="9802" spans="1:17" x14ac:dyDescent="0.3">
      <c r="A9802">
        <f t="shared" si="155"/>
        <v>9801</v>
      </c>
      <c r="B9802" s="3" t="s">
        <v>1748</v>
      </c>
      <c r="D9802" t="s">
        <v>63</v>
      </c>
      <c r="E9802" t="s">
        <v>327</v>
      </c>
      <c r="I9802" t="s">
        <v>327</v>
      </c>
      <c r="L9802" t="s">
        <v>1618</v>
      </c>
      <c r="M9802">
        <f>+IFERROR(IFERROR(VLOOKUP(covid_cl[[#This Row],[Comuna]],Hoja1!$D$4:$BD$348,9,0),VLOOKUP(covid_cl[[#This Row],[Region]],Hoja1!$E$4:$BD$348,6,0)),-33.6043642941)</f>
        <v>-33.604364294100002</v>
      </c>
      <c r="N9802">
        <f>+IFERROR(IFERROR(VLOOKUP(covid_cl[[#This Row],[Comuna]],Hoja1!$D$4:$BD$348,8,0),VLOOKUP(covid_cl[[#This Row],[Region]],Hoja1!$E$4:$BD$348,5,0)),-70.6266370305)</f>
        <v>-70.626637030500007</v>
      </c>
      <c r="Q9802" t="str">
        <f>+IFERROR(IF(covid_cl[[#This Row],[Region]]&lt;&gt;"No Informado",covid_cl[[#This Row],[Region]],VLOOKUP(covid_cl[[#This Row],[ID]],[1]Hoja5!B$4:I$1967,3,0)),"No Informado")</f>
        <v>No Informado</v>
      </c>
    </row>
    <row r="9803" spans="1:17" x14ac:dyDescent="0.3">
      <c r="A9803">
        <f t="shared" si="155"/>
        <v>9802</v>
      </c>
      <c r="B9803" s="3" t="s">
        <v>1748</v>
      </c>
      <c r="D9803" t="s">
        <v>63</v>
      </c>
      <c r="E9803" t="s">
        <v>327</v>
      </c>
      <c r="I9803" t="s">
        <v>327</v>
      </c>
      <c r="L9803" t="s">
        <v>1618</v>
      </c>
      <c r="M9803">
        <f>+IFERROR(IFERROR(VLOOKUP(covid_cl[[#This Row],[Comuna]],Hoja1!$D$4:$BD$348,9,0),VLOOKUP(covid_cl[[#This Row],[Region]],Hoja1!$E$4:$BD$348,6,0)),-33.6043642941)</f>
        <v>-33.604364294100002</v>
      </c>
      <c r="N9803">
        <f>+IFERROR(IFERROR(VLOOKUP(covid_cl[[#This Row],[Comuna]],Hoja1!$D$4:$BD$348,8,0),VLOOKUP(covid_cl[[#This Row],[Region]],Hoja1!$E$4:$BD$348,5,0)),-70.6266370305)</f>
        <v>-70.626637030500007</v>
      </c>
      <c r="Q9803" t="str">
        <f>+IFERROR(IF(covid_cl[[#This Row],[Region]]&lt;&gt;"No Informado",covid_cl[[#This Row],[Region]],VLOOKUP(covid_cl[[#This Row],[ID]],[1]Hoja5!B$4:I$1967,3,0)),"No Informado")</f>
        <v>No Informado</v>
      </c>
    </row>
    <row r="9804" spans="1:17" x14ac:dyDescent="0.3">
      <c r="A9804">
        <f t="shared" si="155"/>
        <v>9803</v>
      </c>
      <c r="B9804" s="3" t="s">
        <v>1748</v>
      </c>
      <c r="D9804" t="s">
        <v>63</v>
      </c>
      <c r="E9804" t="s">
        <v>327</v>
      </c>
      <c r="I9804" t="s">
        <v>327</v>
      </c>
      <c r="L9804" t="s">
        <v>1618</v>
      </c>
      <c r="M9804">
        <f>+IFERROR(IFERROR(VLOOKUP(covid_cl[[#This Row],[Comuna]],Hoja1!$D$4:$BD$348,9,0),VLOOKUP(covid_cl[[#This Row],[Region]],Hoja1!$E$4:$BD$348,6,0)),-33.6043642941)</f>
        <v>-33.604364294100002</v>
      </c>
      <c r="N9804">
        <f>+IFERROR(IFERROR(VLOOKUP(covid_cl[[#This Row],[Comuna]],Hoja1!$D$4:$BD$348,8,0),VLOOKUP(covid_cl[[#This Row],[Region]],Hoja1!$E$4:$BD$348,5,0)),-70.6266370305)</f>
        <v>-70.626637030500007</v>
      </c>
      <c r="Q9804" t="str">
        <f>+IFERROR(IF(covid_cl[[#This Row],[Region]]&lt;&gt;"No Informado",covid_cl[[#This Row],[Region]],VLOOKUP(covid_cl[[#This Row],[ID]],[1]Hoja5!B$4:I$1967,3,0)),"No Informado")</f>
        <v>No Informado</v>
      </c>
    </row>
    <row r="9805" spans="1:17" x14ac:dyDescent="0.3">
      <c r="A9805">
        <f t="shared" si="155"/>
        <v>9804</v>
      </c>
      <c r="B9805" s="3" t="s">
        <v>1748</v>
      </c>
      <c r="D9805" t="s">
        <v>63</v>
      </c>
      <c r="E9805" t="s">
        <v>327</v>
      </c>
      <c r="I9805" t="s">
        <v>327</v>
      </c>
      <c r="L9805" t="s">
        <v>1618</v>
      </c>
      <c r="M9805">
        <f>+IFERROR(IFERROR(VLOOKUP(covid_cl[[#This Row],[Comuna]],Hoja1!$D$4:$BD$348,9,0),VLOOKUP(covid_cl[[#This Row],[Region]],Hoja1!$E$4:$BD$348,6,0)),-33.6043642941)</f>
        <v>-33.604364294100002</v>
      </c>
      <c r="N9805">
        <f>+IFERROR(IFERROR(VLOOKUP(covid_cl[[#This Row],[Comuna]],Hoja1!$D$4:$BD$348,8,0),VLOOKUP(covid_cl[[#This Row],[Region]],Hoja1!$E$4:$BD$348,5,0)),-70.6266370305)</f>
        <v>-70.626637030500007</v>
      </c>
      <c r="Q9805" t="str">
        <f>+IFERROR(IF(covid_cl[[#This Row],[Region]]&lt;&gt;"No Informado",covid_cl[[#This Row],[Region]],VLOOKUP(covid_cl[[#This Row],[ID]],[1]Hoja5!B$4:I$1967,3,0)),"No Informado")</f>
        <v>No Informado</v>
      </c>
    </row>
    <row r="9806" spans="1:17" x14ac:dyDescent="0.3">
      <c r="A9806">
        <f t="shared" si="155"/>
        <v>9805</v>
      </c>
      <c r="B9806" s="3" t="s">
        <v>1748</v>
      </c>
      <c r="D9806" t="s">
        <v>63</v>
      </c>
      <c r="E9806" t="s">
        <v>327</v>
      </c>
      <c r="I9806" t="s">
        <v>327</v>
      </c>
      <c r="L9806" t="s">
        <v>1618</v>
      </c>
      <c r="M9806">
        <f>+IFERROR(IFERROR(VLOOKUP(covid_cl[[#This Row],[Comuna]],Hoja1!$D$4:$BD$348,9,0),VLOOKUP(covid_cl[[#This Row],[Region]],Hoja1!$E$4:$BD$348,6,0)),-33.6043642941)</f>
        <v>-33.604364294100002</v>
      </c>
      <c r="N9806">
        <f>+IFERROR(IFERROR(VLOOKUP(covid_cl[[#This Row],[Comuna]],Hoja1!$D$4:$BD$348,8,0),VLOOKUP(covid_cl[[#This Row],[Region]],Hoja1!$E$4:$BD$348,5,0)),-70.6266370305)</f>
        <v>-70.626637030500007</v>
      </c>
      <c r="Q9806" t="str">
        <f>+IFERROR(IF(covid_cl[[#This Row],[Region]]&lt;&gt;"No Informado",covid_cl[[#This Row],[Region]],VLOOKUP(covid_cl[[#This Row],[ID]],[1]Hoja5!B$4:I$1967,3,0)),"No Informado")</f>
        <v>No Informado</v>
      </c>
    </row>
    <row r="9807" spans="1:17" x14ac:dyDescent="0.3">
      <c r="A9807">
        <f t="shared" si="155"/>
        <v>9806</v>
      </c>
      <c r="B9807" s="3" t="s">
        <v>1748</v>
      </c>
      <c r="D9807" t="s">
        <v>63</v>
      </c>
      <c r="E9807" t="s">
        <v>327</v>
      </c>
      <c r="I9807" t="s">
        <v>327</v>
      </c>
      <c r="L9807" t="s">
        <v>1618</v>
      </c>
      <c r="M9807">
        <f>+IFERROR(IFERROR(VLOOKUP(covid_cl[[#This Row],[Comuna]],Hoja1!$D$4:$BD$348,9,0),VLOOKUP(covid_cl[[#This Row],[Region]],Hoja1!$E$4:$BD$348,6,0)),-33.6043642941)</f>
        <v>-33.604364294100002</v>
      </c>
      <c r="N9807">
        <f>+IFERROR(IFERROR(VLOOKUP(covid_cl[[#This Row],[Comuna]],Hoja1!$D$4:$BD$348,8,0),VLOOKUP(covid_cl[[#This Row],[Region]],Hoja1!$E$4:$BD$348,5,0)),-70.6266370305)</f>
        <v>-70.626637030500007</v>
      </c>
      <c r="Q9807" t="str">
        <f>+IFERROR(IF(covid_cl[[#This Row],[Region]]&lt;&gt;"No Informado",covid_cl[[#This Row],[Region]],VLOOKUP(covid_cl[[#This Row],[ID]],[1]Hoja5!B$4:I$1967,3,0)),"No Informado")</f>
        <v>No Informado</v>
      </c>
    </row>
    <row r="9808" spans="1:17" x14ac:dyDescent="0.3">
      <c r="A9808">
        <f t="shared" si="155"/>
        <v>9807</v>
      </c>
      <c r="B9808" s="3" t="s">
        <v>1748</v>
      </c>
      <c r="D9808" t="s">
        <v>63</v>
      </c>
      <c r="E9808" t="s">
        <v>327</v>
      </c>
      <c r="I9808" t="s">
        <v>327</v>
      </c>
      <c r="L9808" t="s">
        <v>1618</v>
      </c>
      <c r="M9808">
        <f>+IFERROR(IFERROR(VLOOKUP(covid_cl[[#This Row],[Comuna]],Hoja1!$D$4:$BD$348,9,0),VLOOKUP(covid_cl[[#This Row],[Region]],Hoja1!$E$4:$BD$348,6,0)),-33.6043642941)</f>
        <v>-33.604364294100002</v>
      </c>
      <c r="N9808">
        <f>+IFERROR(IFERROR(VLOOKUP(covid_cl[[#This Row],[Comuna]],Hoja1!$D$4:$BD$348,8,0),VLOOKUP(covid_cl[[#This Row],[Region]],Hoja1!$E$4:$BD$348,5,0)),-70.6266370305)</f>
        <v>-70.626637030500007</v>
      </c>
      <c r="Q9808" t="str">
        <f>+IFERROR(IF(covid_cl[[#This Row],[Region]]&lt;&gt;"No Informado",covid_cl[[#This Row],[Region]],VLOOKUP(covid_cl[[#This Row],[ID]],[1]Hoja5!B$4:I$1967,3,0)),"No Informado")</f>
        <v>No Informado</v>
      </c>
    </row>
    <row r="9809" spans="1:17" x14ac:dyDescent="0.3">
      <c r="A9809">
        <f t="shared" si="155"/>
        <v>9808</v>
      </c>
      <c r="B9809" s="3" t="s">
        <v>1748</v>
      </c>
      <c r="D9809" t="s">
        <v>63</v>
      </c>
      <c r="E9809" t="s">
        <v>327</v>
      </c>
      <c r="I9809" t="s">
        <v>327</v>
      </c>
      <c r="L9809" t="s">
        <v>1618</v>
      </c>
      <c r="M9809">
        <f>+IFERROR(IFERROR(VLOOKUP(covid_cl[[#This Row],[Comuna]],Hoja1!$D$4:$BD$348,9,0),VLOOKUP(covid_cl[[#This Row],[Region]],Hoja1!$E$4:$BD$348,6,0)),-33.6043642941)</f>
        <v>-33.604364294100002</v>
      </c>
      <c r="N9809">
        <f>+IFERROR(IFERROR(VLOOKUP(covid_cl[[#This Row],[Comuna]],Hoja1!$D$4:$BD$348,8,0),VLOOKUP(covid_cl[[#This Row],[Region]],Hoja1!$E$4:$BD$348,5,0)),-70.6266370305)</f>
        <v>-70.626637030500007</v>
      </c>
      <c r="Q9809" t="str">
        <f>+IFERROR(IF(covid_cl[[#This Row],[Region]]&lt;&gt;"No Informado",covid_cl[[#This Row],[Region]],VLOOKUP(covid_cl[[#This Row],[ID]],[1]Hoja5!B$4:I$1967,3,0)),"No Informado")</f>
        <v>No Informado</v>
      </c>
    </row>
    <row r="9810" spans="1:17" x14ac:dyDescent="0.3">
      <c r="A9810">
        <f t="shared" si="155"/>
        <v>9809</v>
      </c>
      <c r="B9810" s="3" t="s">
        <v>1748</v>
      </c>
      <c r="D9810" t="s">
        <v>63</v>
      </c>
      <c r="E9810" t="s">
        <v>327</v>
      </c>
      <c r="I9810" t="s">
        <v>327</v>
      </c>
      <c r="L9810" t="s">
        <v>1618</v>
      </c>
      <c r="M9810">
        <f>+IFERROR(IFERROR(VLOOKUP(covid_cl[[#This Row],[Comuna]],Hoja1!$D$4:$BD$348,9,0),VLOOKUP(covid_cl[[#This Row],[Region]],Hoja1!$E$4:$BD$348,6,0)),-33.6043642941)</f>
        <v>-33.604364294100002</v>
      </c>
      <c r="N9810">
        <f>+IFERROR(IFERROR(VLOOKUP(covid_cl[[#This Row],[Comuna]],Hoja1!$D$4:$BD$348,8,0),VLOOKUP(covid_cl[[#This Row],[Region]],Hoja1!$E$4:$BD$348,5,0)),-70.6266370305)</f>
        <v>-70.626637030500007</v>
      </c>
      <c r="Q9810" t="str">
        <f>+IFERROR(IF(covid_cl[[#This Row],[Region]]&lt;&gt;"No Informado",covid_cl[[#This Row],[Region]],VLOOKUP(covid_cl[[#This Row],[ID]],[1]Hoja5!B$4:I$1967,3,0)),"No Informado")</f>
        <v>No Informado</v>
      </c>
    </row>
    <row r="9811" spans="1:17" x14ac:dyDescent="0.3">
      <c r="A9811">
        <f t="shared" si="155"/>
        <v>9810</v>
      </c>
      <c r="B9811" s="3" t="s">
        <v>1748</v>
      </c>
      <c r="D9811" t="s">
        <v>63</v>
      </c>
      <c r="E9811" t="s">
        <v>327</v>
      </c>
      <c r="I9811" t="s">
        <v>327</v>
      </c>
      <c r="L9811" t="s">
        <v>1618</v>
      </c>
      <c r="M9811">
        <f>+IFERROR(IFERROR(VLOOKUP(covid_cl[[#This Row],[Comuna]],Hoja1!$D$4:$BD$348,9,0),VLOOKUP(covid_cl[[#This Row],[Region]],Hoja1!$E$4:$BD$348,6,0)),-33.6043642941)</f>
        <v>-33.604364294100002</v>
      </c>
      <c r="N9811">
        <f>+IFERROR(IFERROR(VLOOKUP(covid_cl[[#This Row],[Comuna]],Hoja1!$D$4:$BD$348,8,0),VLOOKUP(covid_cl[[#This Row],[Region]],Hoja1!$E$4:$BD$348,5,0)),-70.6266370305)</f>
        <v>-70.626637030500007</v>
      </c>
      <c r="Q9811" t="str">
        <f>+IFERROR(IF(covid_cl[[#This Row],[Region]]&lt;&gt;"No Informado",covid_cl[[#This Row],[Region]],VLOOKUP(covid_cl[[#This Row],[ID]],[1]Hoja5!B$4:I$1967,3,0)),"No Informado")</f>
        <v>No Informado</v>
      </c>
    </row>
    <row r="9812" spans="1:17" x14ac:dyDescent="0.3">
      <c r="A9812">
        <f t="shared" si="155"/>
        <v>9811</v>
      </c>
      <c r="B9812" s="3" t="s">
        <v>1748</v>
      </c>
      <c r="D9812" t="s">
        <v>63</v>
      </c>
      <c r="E9812" t="s">
        <v>327</v>
      </c>
      <c r="I9812" t="s">
        <v>327</v>
      </c>
      <c r="L9812" t="s">
        <v>1618</v>
      </c>
      <c r="M9812">
        <f>+IFERROR(IFERROR(VLOOKUP(covid_cl[[#This Row],[Comuna]],Hoja1!$D$4:$BD$348,9,0),VLOOKUP(covid_cl[[#This Row],[Region]],Hoja1!$E$4:$BD$348,6,0)),-33.6043642941)</f>
        <v>-33.604364294100002</v>
      </c>
      <c r="N9812">
        <f>+IFERROR(IFERROR(VLOOKUP(covid_cl[[#This Row],[Comuna]],Hoja1!$D$4:$BD$348,8,0),VLOOKUP(covid_cl[[#This Row],[Region]],Hoja1!$E$4:$BD$348,5,0)),-70.6266370305)</f>
        <v>-70.626637030500007</v>
      </c>
      <c r="Q9812" t="str">
        <f>+IFERROR(IF(covid_cl[[#This Row],[Region]]&lt;&gt;"No Informado",covid_cl[[#This Row],[Region]],VLOOKUP(covid_cl[[#This Row],[ID]],[1]Hoja5!B$4:I$1967,3,0)),"No Informado")</f>
        <v>No Informado</v>
      </c>
    </row>
    <row r="9813" spans="1:17" x14ac:dyDescent="0.3">
      <c r="A9813">
        <f t="shared" si="155"/>
        <v>9812</v>
      </c>
      <c r="B9813" s="3" t="s">
        <v>1748</v>
      </c>
      <c r="D9813" t="s">
        <v>63</v>
      </c>
      <c r="E9813" t="s">
        <v>327</v>
      </c>
      <c r="I9813" t="s">
        <v>327</v>
      </c>
      <c r="L9813" t="s">
        <v>1618</v>
      </c>
      <c r="M9813">
        <f>+IFERROR(IFERROR(VLOOKUP(covid_cl[[#This Row],[Comuna]],Hoja1!$D$4:$BD$348,9,0),VLOOKUP(covid_cl[[#This Row],[Region]],Hoja1!$E$4:$BD$348,6,0)),-33.6043642941)</f>
        <v>-33.604364294100002</v>
      </c>
      <c r="N9813">
        <f>+IFERROR(IFERROR(VLOOKUP(covid_cl[[#This Row],[Comuna]],Hoja1!$D$4:$BD$348,8,0),VLOOKUP(covid_cl[[#This Row],[Region]],Hoja1!$E$4:$BD$348,5,0)),-70.6266370305)</f>
        <v>-70.626637030500007</v>
      </c>
      <c r="Q9813" t="str">
        <f>+IFERROR(IF(covid_cl[[#This Row],[Region]]&lt;&gt;"No Informado",covid_cl[[#This Row],[Region]],VLOOKUP(covid_cl[[#This Row],[ID]],[1]Hoja5!B$4:I$1967,3,0)),"No Informado")</f>
        <v>No Informado</v>
      </c>
    </row>
    <row r="9814" spans="1:17" x14ac:dyDescent="0.3">
      <c r="A9814">
        <f t="shared" si="155"/>
        <v>9813</v>
      </c>
      <c r="B9814" s="3" t="s">
        <v>1748</v>
      </c>
      <c r="D9814" t="s">
        <v>63</v>
      </c>
      <c r="E9814" t="s">
        <v>327</v>
      </c>
      <c r="I9814" t="s">
        <v>327</v>
      </c>
      <c r="L9814" t="s">
        <v>1618</v>
      </c>
      <c r="M9814">
        <f>+IFERROR(IFERROR(VLOOKUP(covid_cl[[#This Row],[Comuna]],Hoja1!$D$4:$BD$348,9,0),VLOOKUP(covid_cl[[#This Row],[Region]],Hoja1!$E$4:$BD$348,6,0)),-33.6043642941)</f>
        <v>-33.604364294100002</v>
      </c>
      <c r="N9814">
        <f>+IFERROR(IFERROR(VLOOKUP(covid_cl[[#This Row],[Comuna]],Hoja1!$D$4:$BD$348,8,0),VLOOKUP(covid_cl[[#This Row],[Region]],Hoja1!$E$4:$BD$348,5,0)),-70.6266370305)</f>
        <v>-70.626637030500007</v>
      </c>
      <c r="Q9814" t="str">
        <f>+IFERROR(IF(covid_cl[[#This Row],[Region]]&lt;&gt;"No Informado",covid_cl[[#This Row],[Region]],VLOOKUP(covid_cl[[#This Row],[ID]],[1]Hoja5!B$4:I$1967,3,0)),"No Informado")</f>
        <v>No Informado</v>
      </c>
    </row>
    <row r="9815" spans="1:17" x14ac:dyDescent="0.3">
      <c r="A9815">
        <f t="shared" si="155"/>
        <v>9814</v>
      </c>
      <c r="B9815" s="3" t="s">
        <v>1748</v>
      </c>
      <c r="D9815" t="s">
        <v>63</v>
      </c>
      <c r="E9815" t="s">
        <v>327</v>
      </c>
      <c r="I9815" t="s">
        <v>327</v>
      </c>
      <c r="L9815" t="s">
        <v>1618</v>
      </c>
      <c r="M9815">
        <f>+IFERROR(IFERROR(VLOOKUP(covid_cl[[#This Row],[Comuna]],Hoja1!$D$4:$BD$348,9,0),VLOOKUP(covid_cl[[#This Row],[Region]],Hoja1!$E$4:$BD$348,6,0)),-33.6043642941)</f>
        <v>-33.604364294100002</v>
      </c>
      <c r="N9815">
        <f>+IFERROR(IFERROR(VLOOKUP(covid_cl[[#This Row],[Comuna]],Hoja1!$D$4:$BD$348,8,0),VLOOKUP(covid_cl[[#This Row],[Region]],Hoja1!$E$4:$BD$348,5,0)),-70.6266370305)</f>
        <v>-70.626637030500007</v>
      </c>
      <c r="Q9815" t="str">
        <f>+IFERROR(IF(covid_cl[[#This Row],[Region]]&lt;&gt;"No Informado",covid_cl[[#This Row],[Region]],VLOOKUP(covid_cl[[#This Row],[ID]],[1]Hoja5!B$4:I$1967,3,0)),"No Informado")</f>
        <v>No Informado</v>
      </c>
    </row>
    <row r="9816" spans="1:17" x14ac:dyDescent="0.3">
      <c r="A9816">
        <f t="shared" si="155"/>
        <v>9815</v>
      </c>
      <c r="B9816" s="3" t="s">
        <v>1748</v>
      </c>
      <c r="D9816" t="s">
        <v>63</v>
      </c>
      <c r="E9816" t="s">
        <v>327</v>
      </c>
      <c r="I9816" t="s">
        <v>327</v>
      </c>
      <c r="L9816" t="s">
        <v>1618</v>
      </c>
      <c r="M9816">
        <f>+IFERROR(IFERROR(VLOOKUP(covid_cl[[#This Row],[Comuna]],Hoja1!$D$4:$BD$348,9,0),VLOOKUP(covid_cl[[#This Row],[Region]],Hoja1!$E$4:$BD$348,6,0)),-33.6043642941)</f>
        <v>-33.604364294100002</v>
      </c>
      <c r="N9816">
        <f>+IFERROR(IFERROR(VLOOKUP(covid_cl[[#This Row],[Comuna]],Hoja1!$D$4:$BD$348,8,0),VLOOKUP(covid_cl[[#This Row],[Region]],Hoja1!$E$4:$BD$348,5,0)),-70.6266370305)</f>
        <v>-70.626637030500007</v>
      </c>
      <c r="Q9816" t="str">
        <f>+IFERROR(IF(covid_cl[[#This Row],[Region]]&lt;&gt;"No Informado",covid_cl[[#This Row],[Region]],VLOOKUP(covid_cl[[#This Row],[ID]],[1]Hoja5!B$4:I$1967,3,0)),"No Informado")</f>
        <v>No Informado</v>
      </c>
    </row>
    <row r="9817" spans="1:17" x14ac:dyDescent="0.3">
      <c r="A9817">
        <f t="shared" si="155"/>
        <v>9816</v>
      </c>
      <c r="B9817" s="3" t="s">
        <v>1748</v>
      </c>
      <c r="D9817" t="s">
        <v>63</v>
      </c>
      <c r="E9817" t="s">
        <v>327</v>
      </c>
      <c r="I9817" t="s">
        <v>327</v>
      </c>
      <c r="L9817" t="s">
        <v>1618</v>
      </c>
      <c r="M9817">
        <f>+IFERROR(IFERROR(VLOOKUP(covid_cl[[#This Row],[Comuna]],Hoja1!$D$4:$BD$348,9,0),VLOOKUP(covid_cl[[#This Row],[Region]],Hoja1!$E$4:$BD$348,6,0)),-33.6043642941)</f>
        <v>-33.604364294100002</v>
      </c>
      <c r="N9817">
        <f>+IFERROR(IFERROR(VLOOKUP(covid_cl[[#This Row],[Comuna]],Hoja1!$D$4:$BD$348,8,0),VLOOKUP(covid_cl[[#This Row],[Region]],Hoja1!$E$4:$BD$348,5,0)),-70.6266370305)</f>
        <v>-70.626637030500007</v>
      </c>
      <c r="Q9817" t="str">
        <f>+IFERROR(IF(covid_cl[[#This Row],[Region]]&lt;&gt;"No Informado",covid_cl[[#This Row],[Region]],VLOOKUP(covid_cl[[#This Row],[ID]],[1]Hoja5!B$4:I$1967,3,0)),"No Informado")</f>
        <v>No Informado</v>
      </c>
    </row>
    <row r="9818" spans="1:17" x14ac:dyDescent="0.3">
      <c r="A9818">
        <f t="shared" si="155"/>
        <v>9817</v>
      </c>
      <c r="B9818" s="3" t="s">
        <v>1748</v>
      </c>
      <c r="D9818" t="s">
        <v>63</v>
      </c>
      <c r="E9818" t="s">
        <v>327</v>
      </c>
      <c r="I9818" t="s">
        <v>327</v>
      </c>
      <c r="L9818" t="s">
        <v>1618</v>
      </c>
      <c r="M9818">
        <f>+IFERROR(IFERROR(VLOOKUP(covid_cl[[#This Row],[Comuna]],Hoja1!$D$4:$BD$348,9,0),VLOOKUP(covid_cl[[#This Row],[Region]],Hoja1!$E$4:$BD$348,6,0)),-33.6043642941)</f>
        <v>-33.604364294100002</v>
      </c>
      <c r="N9818">
        <f>+IFERROR(IFERROR(VLOOKUP(covid_cl[[#This Row],[Comuna]],Hoja1!$D$4:$BD$348,8,0),VLOOKUP(covid_cl[[#This Row],[Region]],Hoja1!$E$4:$BD$348,5,0)),-70.6266370305)</f>
        <v>-70.626637030500007</v>
      </c>
      <c r="Q9818" t="str">
        <f>+IFERROR(IF(covid_cl[[#This Row],[Region]]&lt;&gt;"No Informado",covid_cl[[#This Row],[Region]],VLOOKUP(covid_cl[[#This Row],[ID]],[1]Hoja5!B$4:I$1967,3,0)),"No Informado")</f>
        <v>No Informado</v>
      </c>
    </row>
    <row r="9819" spans="1:17" x14ac:dyDescent="0.3">
      <c r="A9819">
        <f t="shared" si="155"/>
        <v>9818</v>
      </c>
      <c r="B9819" s="3" t="s">
        <v>1748</v>
      </c>
      <c r="D9819" t="s">
        <v>63</v>
      </c>
      <c r="E9819" t="s">
        <v>327</v>
      </c>
      <c r="I9819" t="s">
        <v>327</v>
      </c>
      <c r="L9819" t="s">
        <v>1618</v>
      </c>
      <c r="M9819">
        <f>+IFERROR(IFERROR(VLOOKUP(covid_cl[[#This Row],[Comuna]],Hoja1!$D$4:$BD$348,9,0),VLOOKUP(covid_cl[[#This Row],[Region]],Hoja1!$E$4:$BD$348,6,0)),-33.6043642941)</f>
        <v>-33.604364294100002</v>
      </c>
      <c r="N9819">
        <f>+IFERROR(IFERROR(VLOOKUP(covid_cl[[#This Row],[Comuna]],Hoja1!$D$4:$BD$348,8,0),VLOOKUP(covid_cl[[#This Row],[Region]],Hoja1!$E$4:$BD$348,5,0)),-70.6266370305)</f>
        <v>-70.626637030500007</v>
      </c>
      <c r="Q9819" t="str">
        <f>+IFERROR(IF(covid_cl[[#This Row],[Region]]&lt;&gt;"No Informado",covid_cl[[#This Row],[Region]],VLOOKUP(covid_cl[[#This Row],[ID]],[1]Hoja5!B$4:I$1967,3,0)),"No Informado")</f>
        <v>No Informado</v>
      </c>
    </row>
    <row r="9820" spans="1:17" x14ac:dyDescent="0.3">
      <c r="A9820">
        <f t="shared" si="155"/>
        <v>9819</v>
      </c>
      <c r="B9820" s="3" t="s">
        <v>1748</v>
      </c>
      <c r="D9820" t="s">
        <v>63</v>
      </c>
      <c r="E9820" t="s">
        <v>327</v>
      </c>
      <c r="I9820" t="s">
        <v>327</v>
      </c>
      <c r="L9820" t="s">
        <v>1618</v>
      </c>
      <c r="M9820">
        <f>+IFERROR(IFERROR(VLOOKUP(covid_cl[[#This Row],[Comuna]],Hoja1!$D$4:$BD$348,9,0),VLOOKUP(covid_cl[[#This Row],[Region]],Hoja1!$E$4:$BD$348,6,0)),-33.6043642941)</f>
        <v>-33.604364294100002</v>
      </c>
      <c r="N9820">
        <f>+IFERROR(IFERROR(VLOOKUP(covid_cl[[#This Row],[Comuna]],Hoja1!$D$4:$BD$348,8,0),VLOOKUP(covid_cl[[#This Row],[Region]],Hoja1!$E$4:$BD$348,5,0)),-70.6266370305)</f>
        <v>-70.626637030500007</v>
      </c>
      <c r="Q9820" t="str">
        <f>+IFERROR(IF(covid_cl[[#This Row],[Region]]&lt;&gt;"No Informado",covid_cl[[#This Row],[Region]],VLOOKUP(covid_cl[[#This Row],[ID]],[1]Hoja5!B$4:I$1967,3,0)),"No Informado")</f>
        <v>No Informado</v>
      </c>
    </row>
    <row r="9821" spans="1:17" x14ac:dyDescent="0.3">
      <c r="A9821">
        <f t="shared" si="155"/>
        <v>9820</v>
      </c>
      <c r="B9821" s="3" t="s">
        <v>1748</v>
      </c>
      <c r="D9821" t="s">
        <v>63</v>
      </c>
      <c r="E9821" t="s">
        <v>327</v>
      </c>
      <c r="I9821" t="s">
        <v>327</v>
      </c>
      <c r="L9821" t="s">
        <v>1618</v>
      </c>
      <c r="M9821">
        <f>+IFERROR(IFERROR(VLOOKUP(covid_cl[[#This Row],[Comuna]],Hoja1!$D$4:$BD$348,9,0),VLOOKUP(covid_cl[[#This Row],[Region]],Hoja1!$E$4:$BD$348,6,0)),-33.6043642941)</f>
        <v>-33.604364294100002</v>
      </c>
      <c r="N9821">
        <f>+IFERROR(IFERROR(VLOOKUP(covid_cl[[#This Row],[Comuna]],Hoja1!$D$4:$BD$348,8,0),VLOOKUP(covid_cl[[#This Row],[Region]],Hoja1!$E$4:$BD$348,5,0)),-70.6266370305)</f>
        <v>-70.626637030500007</v>
      </c>
      <c r="Q9821" t="str">
        <f>+IFERROR(IF(covid_cl[[#This Row],[Region]]&lt;&gt;"No Informado",covid_cl[[#This Row],[Region]],VLOOKUP(covid_cl[[#This Row],[ID]],[1]Hoja5!B$4:I$1967,3,0)),"No Informado")</f>
        <v>No Informado</v>
      </c>
    </row>
    <row r="9822" spans="1:17" x14ac:dyDescent="0.3">
      <c r="A9822">
        <f t="shared" ref="A9822:A9885" si="156">+ROW()-1</f>
        <v>9821</v>
      </c>
      <c r="B9822" s="3" t="s">
        <v>1748</v>
      </c>
      <c r="D9822" t="s">
        <v>63</v>
      </c>
      <c r="E9822" t="s">
        <v>327</v>
      </c>
      <c r="I9822" t="s">
        <v>327</v>
      </c>
      <c r="L9822" t="s">
        <v>1618</v>
      </c>
      <c r="M9822">
        <f>+IFERROR(IFERROR(VLOOKUP(covid_cl[[#This Row],[Comuna]],Hoja1!$D$4:$BD$348,9,0),VLOOKUP(covid_cl[[#This Row],[Region]],Hoja1!$E$4:$BD$348,6,0)),-33.6043642941)</f>
        <v>-33.604364294100002</v>
      </c>
      <c r="N9822">
        <f>+IFERROR(IFERROR(VLOOKUP(covid_cl[[#This Row],[Comuna]],Hoja1!$D$4:$BD$348,8,0),VLOOKUP(covid_cl[[#This Row],[Region]],Hoja1!$E$4:$BD$348,5,0)),-70.6266370305)</f>
        <v>-70.626637030500007</v>
      </c>
      <c r="Q9822" t="str">
        <f>+IFERROR(IF(covid_cl[[#This Row],[Region]]&lt;&gt;"No Informado",covid_cl[[#This Row],[Region]],VLOOKUP(covid_cl[[#This Row],[ID]],[1]Hoja5!B$4:I$1967,3,0)),"No Informado")</f>
        <v>No Informado</v>
      </c>
    </row>
    <row r="9823" spans="1:17" x14ac:dyDescent="0.3">
      <c r="A9823">
        <f t="shared" si="156"/>
        <v>9822</v>
      </c>
      <c r="B9823" s="3" t="s">
        <v>1748</v>
      </c>
      <c r="D9823" t="s">
        <v>63</v>
      </c>
      <c r="E9823" t="s">
        <v>327</v>
      </c>
      <c r="I9823" t="s">
        <v>327</v>
      </c>
      <c r="L9823" t="s">
        <v>1618</v>
      </c>
      <c r="M9823">
        <f>+IFERROR(IFERROR(VLOOKUP(covid_cl[[#This Row],[Comuna]],Hoja1!$D$4:$BD$348,9,0),VLOOKUP(covid_cl[[#This Row],[Region]],Hoja1!$E$4:$BD$348,6,0)),-33.6043642941)</f>
        <v>-33.604364294100002</v>
      </c>
      <c r="N9823">
        <f>+IFERROR(IFERROR(VLOOKUP(covid_cl[[#This Row],[Comuna]],Hoja1!$D$4:$BD$348,8,0),VLOOKUP(covid_cl[[#This Row],[Region]],Hoja1!$E$4:$BD$348,5,0)),-70.6266370305)</f>
        <v>-70.626637030500007</v>
      </c>
      <c r="Q9823" t="str">
        <f>+IFERROR(IF(covid_cl[[#This Row],[Region]]&lt;&gt;"No Informado",covid_cl[[#This Row],[Region]],VLOOKUP(covid_cl[[#This Row],[ID]],[1]Hoja5!B$4:I$1967,3,0)),"No Informado")</f>
        <v>No Informado</v>
      </c>
    </row>
    <row r="9824" spans="1:17" x14ac:dyDescent="0.3">
      <c r="A9824">
        <f t="shared" si="156"/>
        <v>9823</v>
      </c>
      <c r="B9824" s="3" t="s">
        <v>1748</v>
      </c>
      <c r="D9824" t="s">
        <v>63</v>
      </c>
      <c r="E9824" t="s">
        <v>327</v>
      </c>
      <c r="I9824" t="s">
        <v>327</v>
      </c>
      <c r="L9824" t="s">
        <v>1618</v>
      </c>
      <c r="M9824">
        <f>+IFERROR(IFERROR(VLOOKUP(covid_cl[[#This Row],[Comuna]],Hoja1!$D$4:$BD$348,9,0),VLOOKUP(covid_cl[[#This Row],[Region]],Hoja1!$E$4:$BD$348,6,0)),-33.6043642941)</f>
        <v>-33.604364294100002</v>
      </c>
      <c r="N9824">
        <f>+IFERROR(IFERROR(VLOOKUP(covid_cl[[#This Row],[Comuna]],Hoja1!$D$4:$BD$348,8,0),VLOOKUP(covid_cl[[#This Row],[Region]],Hoja1!$E$4:$BD$348,5,0)),-70.6266370305)</f>
        <v>-70.626637030500007</v>
      </c>
      <c r="Q9824" t="str">
        <f>+IFERROR(IF(covid_cl[[#This Row],[Region]]&lt;&gt;"No Informado",covid_cl[[#This Row],[Region]],VLOOKUP(covid_cl[[#This Row],[ID]],[1]Hoja5!B$4:I$1967,3,0)),"No Informado")</f>
        <v>No Informado</v>
      </c>
    </row>
    <row r="9825" spans="1:17" x14ac:dyDescent="0.3">
      <c r="A9825">
        <f t="shared" si="156"/>
        <v>9824</v>
      </c>
      <c r="B9825" s="3" t="s">
        <v>1748</v>
      </c>
      <c r="D9825" t="s">
        <v>63</v>
      </c>
      <c r="E9825" t="s">
        <v>327</v>
      </c>
      <c r="I9825" t="s">
        <v>327</v>
      </c>
      <c r="L9825" t="s">
        <v>1618</v>
      </c>
      <c r="M9825">
        <f>+IFERROR(IFERROR(VLOOKUP(covid_cl[[#This Row],[Comuna]],Hoja1!$D$4:$BD$348,9,0),VLOOKUP(covid_cl[[#This Row],[Region]],Hoja1!$E$4:$BD$348,6,0)),-33.6043642941)</f>
        <v>-33.604364294100002</v>
      </c>
      <c r="N9825">
        <f>+IFERROR(IFERROR(VLOOKUP(covid_cl[[#This Row],[Comuna]],Hoja1!$D$4:$BD$348,8,0),VLOOKUP(covid_cl[[#This Row],[Region]],Hoja1!$E$4:$BD$348,5,0)),-70.6266370305)</f>
        <v>-70.626637030500007</v>
      </c>
      <c r="Q9825" t="str">
        <f>+IFERROR(IF(covid_cl[[#This Row],[Region]]&lt;&gt;"No Informado",covid_cl[[#This Row],[Region]],VLOOKUP(covid_cl[[#This Row],[ID]],[1]Hoja5!B$4:I$1967,3,0)),"No Informado")</f>
        <v>No Informado</v>
      </c>
    </row>
    <row r="9826" spans="1:17" x14ac:dyDescent="0.3">
      <c r="A9826">
        <f t="shared" si="156"/>
        <v>9825</v>
      </c>
      <c r="B9826" s="3" t="s">
        <v>1748</v>
      </c>
      <c r="D9826" t="s">
        <v>63</v>
      </c>
      <c r="E9826" t="s">
        <v>327</v>
      </c>
      <c r="I9826" t="s">
        <v>327</v>
      </c>
      <c r="L9826" t="s">
        <v>1618</v>
      </c>
      <c r="M9826">
        <f>+IFERROR(IFERROR(VLOOKUP(covid_cl[[#This Row],[Comuna]],Hoja1!$D$4:$BD$348,9,0),VLOOKUP(covid_cl[[#This Row],[Region]],Hoja1!$E$4:$BD$348,6,0)),-33.6043642941)</f>
        <v>-33.604364294100002</v>
      </c>
      <c r="N9826">
        <f>+IFERROR(IFERROR(VLOOKUP(covid_cl[[#This Row],[Comuna]],Hoja1!$D$4:$BD$348,8,0),VLOOKUP(covid_cl[[#This Row],[Region]],Hoja1!$E$4:$BD$348,5,0)),-70.6266370305)</f>
        <v>-70.626637030500007</v>
      </c>
      <c r="Q9826" t="str">
        <f>+IFERROR(IF(covid_cl[[#This Row],[Region]]&lt;&gt;"No Informado",covid_cl[[#This Row],[Region]],VLOOKUP(covid_cl[[#This Row],[ID]],[1]Hoja5!B$4:I$1967,3,0)),"No Informado")</f>
        <v>No Informado</v>
      </c>
    </row>
    <row r="9827" spans="1:17" x14ac:dyDescent="0.3">
      <c r="A9827">
        <f t="shared" si="156"/>
        <v>9826</v>
      </c>
      <c r="B9827" s="3" t="s">
        <v>1748</v>
      </c>
      <c r="D9827" t="s">
        <v>63</v>
      </c>
      <c r="E9827" t="s">
        <v>327</v>
      </c>
      <c r="I9827" t="s">
        <v>327</v>
      </c>
      <c r="L9827" t="s">
        <v>1618</v>
      </c>
      <c r="M9827">
        <f>+IFERROR(IFERROR(VLOOKUP(covid_cl[[#This Row],[Comuna]],Hoja1!$D$4:$BD$348,9,0),VLOOKUP(covid_cl[[#This Row],[Region]],Hoja1!$E$4:$BD$348,6,0)),-33.6043642941)</f>
        <v>-33.604364294100002</v>
      </c>
      <c r="N9827">
        <f>+IFERROR(IFERROR(VLOOKUP(covid_cl[[#This Row],[Comuna]],Hoja1!$D$4:$BD$348,8,0),VLOOKUP(covid_cl[[#This Row],[Region]],Hoja1!$E$4:$BD$348,5,0)),-70.6266370305)</f>
        <v>-70.626637030500007</v>
      </c>
      <c r="Q9827" t="str">
        <f>+IFERROR(IF(covid_cl[[#This Row],[Region]]&lt;&gt;"No Informado",covid_cl[[#This Row],[Region]],VLOOKUP(covid_cl[[#This Row],[ID]],[1]Hoja5!B$4:I$1967,3,0)),"No Informado")</f>
        <v>No Informado</v>
      </c>
    </row>
    <row r="9828" spans="1:17" x14ac:dyDescent="0.3">
      <c r="A9828">
        <f t="shared" si="156"/>
        <v>9827</v>
      </c>
      <c r="B9828" s="3" t="s">
        <v>1748</v>
      </c>
      <c r="D9828" t="s">
        <v>63</v>
      </c>
      <c r="E9828" t="s">
        <v>327</v>
      </c>
      <c r="I9828" t="s">
        <v>327</v>
      </c>
      <c r="L9828" t="s">
        <v>1618</v>
      </c>
      <c r="M9828">
        <f>+IFERROR(IFERROR(VLOOKUP(covid_cl[[#This Row],[Comuna]],Hoja1!$D$4:$BD$348,9,0),VLOOKUP(covid_cl[[#This Row],[Region]],Hoja1!$E$4:$BD$348,6,0)),-33.6043642941)</f>
        <v>-33.604364294100002</v>
      </c>
      <c r="N9828">
        <f>+IFERROR(IFERROR(VLOOKUP(covid_cl[[#This Row],[Comuna]],Hoja1!$D$4:$BD$348,8,0),VLOOKUP(covid_cl[[#This Row],[Region]],Hoja1!$E$4:$BD$348,5,0)),-70.6266370305)</f>
        <v>-70.626637030500007</v>
      </c>
      <c r="Q9828" t="str">
        <f>+IFERROR(IF(covid_cl[[#This Row],[Region]]&lt;&gt;"No Informado",covid_cl[[#This Row],[Region]],VLOOKUP(covid_cl[[#This Row],[ID]],[1]Hoja5!B$4:I$1967,3,0)),"No Informado")</f>
        <v>No Informado</v>
      </c>
    </row>
    <row r="9829" spans="1:17" x14ac:dyDescent="0.3">
      <c r="A9829">
        <f t="shared" si="156"/>
        <v>9828</v>
      </c>
      <c r="B9829" s="3" t="s">
        <v>1748</v>
      </c>
      <c r="D9829" t="s">
        <v>63</v>
      </c>
      <c r="E9829" t="s">
        <v>327</v>
      </c>
      <c r="I9829" t="s">
        <v>327</v>
      </c>
      <c r="L9829" t="s">
        <v>1618</v>
      </c>
      <c r="M9829">
        <f>+IFERROR(IFERROR(VLOOKUP(covid_cl[[#This Row],[Comuna]],Hoja1!$D$4:$BD$348,9,0),VLOOKUP(covid_cl[[#This Row],[Region]],Hoja1!$E$4:$BD$348,6,0)),-33.6043642941)</f>
        <v>-33.604364294100002</v>
      </c>
      <c r="N9829">
        <f>+IFERROR(IFERROR(VLOOKUP(covid_cl[[#This Row],[Comuna]],Hoja1!$D$4:$BD$348,8,0),VLOOKUP(covid_cl[[#This Row],[Region]],Hoja1!$E$4:$BD$348,5,0)),-70.6266370305)</f>
        <v>-70.626637030500007</v>
      </c>
      <c r="Q9829" t="str">
        <f>+IFERROR(IF(covid_cl[[#This Row],[Region]]&lt;&gt;"No Informado",covid_cl[[#This Row],[Region]],VLOOKUP(covid_cl[[#This Row],[ID]],[1]Hoja5!B$4:I$1967,3,0)),"No Informado")</f>
        <v>No Informado</v>
      </c>
    </row>
    <row r="9830" spans="1:17" x14ac:dyDescent="0.3">
      <c r="A9830">
        <f t="shared" si="156"/>
        <v>9829</v>
      </c>
      <c r="B9830" s="3" t="s">
        <v>1748</v>
      </c>
      <c r="D9830" t="s">
        <v>63</v>
      </c>
      <c r="E9830" t="s">
        <v>327</v>
      </c>
      <c r="I9830" t="s">
        <v>327</v>
      </c>
      <c r="L9830" t="s">
        <v>1618</v>
      </c>
      <c r="M9830">
        <f>+IFERROR(IFERROR(VLOOKUP(covid_cl[[#This Row],[Comuna]],Hoja1!$D$4:$BD$348,9,0),VLOOKUP(covid_cl[[#This Row],[Region]],Hoja1!$E$4:$BD$348,6,0)),-33.6043642941)</f>
        <v>-33.604364294100002</v>
      </c>
      <c r="N9830">
        <f>+IFERROR(IFERROR(VLOOKUP(covid_cl[[#This Row],[Comuna]],Hoja1!$D$4:$BD$348,8,0),VLOOKUP(covid_cl[[#This Row],[Region]],Hoja1!$E$4:$BD$348,5,0)),-70.6266370305)</f>
        <v>-70.626637030500007</v>
      </c>
      <c r="Q9830" t="str">
        <f>+IFERROR(IF(covid_cl[[#This Row],[Region]]&lt;&gt;"No Informado",covid_cl[[#This Row],[Region]],VLOOKUP(covid_cl[[#This Row],[ID]],[1]Hoja5!B$4:I$1967,3,0)),"No Informado")</f>
        <v>No Informado</v>
      </c>
    </row>
    <row r="9831" spans="1:17" x14ac:dyDescent="0.3">
      <c r="A9831">
        <f t="shared" si="156"/>
        <v>9830</v>
      </c>
      <c r="B9831" s="3" t="s">
        <v>1748</v>
      </c>
      <c r="D9831" t="s">
        <v>63</v>
      </c>
      <c r="E9831" t="s">
        <v>327</v>
      </c>
      <c r="I9831" t="s">
        <v>327</v>
      </c>
      <c r="L9831" t="s">
        <v>1618</v>
      </c>
      <c r="M9831">
        <f>+IFERROR(IFERROR(VLOOKUP(covid_cl[[#This Row],[Comuna]],Hoja1!$D$4:$BD$348,9,0),VLOOKUP(covid_cl[[#This Row],[Region]],Hoja1!$E$4:$BD$348,6,0)),-33.6043642941)</f>
        <v>-33.604364294100002</v>
      </c>
      <c r="N9831">
        <f>+IFERROR(IFERROR(VLOOKUP(covid_cl[[#This Row],[Comuna]],Hoja1!$D$4:$BD$348,8,0),VLOOKUP(covid_cl[[#This Row],[Region]],Hoja1!$E$4:$BD$348,5,0)),-70.6266370305)</f>
        <v>-70.626637030500007</v>
      </c>
      <c r="Q9831" t="str">
        <f>+IFERROR(IF(covid_cl[[#This Row],[Region]]&lt;&gt;"No Informado",covid_cl[[#This Row],[Region]],VLOOKUP(covid_cl[[#This Row],[ID]],[1]Hoja5!B$4:I$1967,3,0)),"No Informado")</f>
        <v>No Informado</v>
      </c>
    </row>
    <row r="9832" spans="1:17" x14ac:dyDescent="0.3">
      <c r="A9832">
        <f t="shared" si="156"/>
        <v>9831</v>
      </c>
      <c r="B9832" s="3" t="s">
        <v>1748</v>
      </c>
      <c r="D9832" t="s">
        <v>63</v>
      </c>
      <c r="E9832" t="s">
        <v>327</v>
      </c>
      <c r="I9832" t="s">
        <v>327</v>
      </c>
      <c r="L9832" t="s">
        <v>1618</v>
      </c>
      <c r="M9832">
        <f>+IFERROR(IFERROR(VLOOKUP(covid_cl[[#This Row],[Comuna]],Hoja1!$D$4:$BD$348,9,0),VLOOKUP(covid_cl[[#This Row],[Region]],Hoja1!$E$4:$BD$348,6,0)),-33.6043642941)</f>
        <v>-33.604364294100002</v>
      </c>
      <c r="N9832">
        <f>+IFERROR(IFERROR(VLOOKUP(covid_cl[[#This Row],[Comuna]],Hoja1!$D$4:$BD$348,8,0),VLOOKUP(covid_cl[[#This Row],[Region]],Hoja1!$E$4:$BD$348,5,0)),-70.6266370305)</f>
        <v>-70.626637030500007</v>
      </c>
      <c r="Q9832" t="str">
        <f>+IFERROR(IF(covid_cl[[#This Row],[Region]]&lt;&gt;"No Informado",covid_cl[[#This Row],[Region]],VLOOKUP(covid_cl[[#This Row],[ID]],[1]Hoja5!B$4:I$1967,3,0)),"No Informado")</f>
        <v>No Informado</v>
      </c>
    </row>
    <row r="9833" spans="1:17" x14ac:dyDescent="0.3">
      <c r="A9833">
        <f t="shared" si="156"/>
        <v>9832</v>
      </c>
      <c r="B9833" s="3" t="s">
        <v>1748</v>
      </c>
      <c r="D9833" t="s">
        <v>63</v>
      </c>
      <c r="E9833" t="s">
        <v>327</v>
      </c>
      <c r="I9833" t="s">
        <v>327</v>
      </c>
      <c r="L9833" t="s">
        <v>1618</v>
      </c>
      <c r="M9833">
        <f>+IFERROR(IFERROR(VLOOKUP(covid_cl[[#This Row],[Comuna]],Hoja1!$D$4:$BD$348,9,0),VLOOKUP(covid_cl[[#This Row],[Region]],Hoja1!$E$4:$BD$348,6,0)),-33.6043642941)</f>
        <v>-33.604364294100002</v>
      </c>
      <c r="N9833">
        <f>+IFERROR(IFERROR(VLOOKUP(covid_cl[[#This Row],[Comuna]],Hoja1!$D$4:$BD$348,8,0),VLOOKUP(covid_cl[[#This Row],[Region]],Hoja1!$E$4:$BD$348,5,0)),-70.6266370305)</f>
        <v>-70.626637030500007</v>
      </c>
      <c r="Q9833" t="str">
        <f>+IFERROR(IF(covid_cl[[#This Row],[Region]]&lt;&gt;"No Informado",covid_cl[[#This Row],[Region]],VLOOKUP(covid_cl[[#This Row],[ID]],[1]Hoja5!B$4:I$1967,3,0)),"No Informado")</f>
        <v>No Informado</v>
      </c>
    </row>
    <row r="9834" spans="1:17" x14ac:dyDescent="0.3">
      <c r="A9834">
        <f t="shared" si="156"/>
        <v>9833</v>
      </c>
      <c r="B9834" s="3" t="s">
        <v>1748</v>
      </c>
      <c r="D9834" t="s">
        <v>63</v>
      </c>
      <c r="E9834" t="s">
        <v>327</v>
      </c>
      <c r="I9834" t="s">
        <v>327</v>
      </c>
      <c r="L9834" t="s">
        <v>1618</v>
      </c>
      <c r="M9834">
        <f>+IFERROR(IFERROR(VLOOKUP(covid_cl[[#This Row],[Comuna]],Hoja1!$D$4:$BD$348,9,0),VLOOKUP(covid_cl[[#This Row],[Region]],Hoja1!$E$4:$BD$348,6,0)),-33.6043642941)</f>
        <v>-33.604364294100002</v>
      </c>
      <c r="N9834">
        <f>+IFERROR(IFERROR(VLOOKUP(covid_cl[[#This Row],[Comuna]],Hoja1!$D$4:$BD$348,8,0),VLOOKUP(covid_cl[[#This Row],[Region]],Hoja1!$E$4:$BD$348,5,0)),-70.6266370305)</f>
        <v>-70.626637030500007</v>
      </c>
      <c r="Q9834" t="str">
        <f>+IFERROR(IF(covid_cl[[#This Row],[Region]]&lt;&gt;"No Informado",covid_cl[[#This Row],[Region]],VLOOKUP(covid_cl[[#This Row],[ID]],[1]Hoja5!B$4:I$1967,3,0)),"No Informado")</f>
        <v>No Informado</v>
      </c>
    </row>
    <row r="9835" spans="1:17" x14ac:dyDescent="0.3">
      <c r="A9835">
        <f t="shared" si="156"/>
        <v>9834</v>
      </c>
      <c r="B9835" s="3" t="s">
        <v>1748</v>
      </c>
      <c r="D9835" t="s">
        <v>63</v>
      </c>
      <c r="E9835" t="s">
        <v>327</v>
      </c>
      <c r="I9835" t="s">
        <v>327</v>
      </c>
      <c r="L9835" t="s">
        <v>1618</v>
      </c>
      <c r="M9835">
        <f>+IFERROR(IFERROR(VLOOKUP(covid_cl[[#This Row],[Comuna]],Hoja1!$D$4:$BD$348,9,0),VLOOKUP(covid_cl[[#This Row],[Region]],Hoja1!$E$4:$BD$348,6,0)),-33.6043642941)</f>
        <v>-33.604364294100002</v>
      </c>
      <c r="N9835">
        <f>+IFERROR(IFERROR(VLOOKUP(covid_cl[[#This Row],[Comuna]],Hoja1!$D$4:$BD$348,8,0),VLOOKUP(covid_cl[[#This Row],[Region]],Hoja1!$E$4:$BD$348,5,0)),-70.6266370305)</f>
        <v>-70.626637030500007</v>
      </c>
      <c r="Q9835" t="str">
        <f>+IFERROR(IF(covid_cl[[#This Row],[Region]]&lt;&gt;"No Informado",covid_cl[[#This Row],[Region]],VLOOKUP(covid_cl[[#This Row],[ID]],[1]Hoja5!B$4:I$1967,3,0)),"No Informado")</f>
        <v>No Informado</v>
      </c>
    </row>
    <row r="9836" spans="1:17" x14ac:dyDescent="0.3">
      <c r="A9836">
        <f t="shared" si="156"/>
        <v>9835</v>
      </c>
      <c r="B9836" s="3" t="s">
        <v>1748</v>
      </c>
      <c r="D9836" t="s">
        <v>63</v>
      </c>
      <c r="E9836" t="s">
        <v>327</v>
      </c>
      <c r="I9836" t="s">
        <v>327</v>
      </c>
      <c r="L9836" t="s">
        <v>1618</v>
      </c>
      <c r="M9836">
        <f>+IFERROR(IFERROR(VLOOKUP(covid_cl[[#This Row],[Comuna]],Hoja1!$D$4:$BD$348,9,0),VLOOKUP(covid_cl[[#This Row],[Region]],Hoja1!$E$4:$BD$348,6,0)),-33.6043642941)</f>
        <v>-33.604364294100002</v>
      </c>
      <c r="N9836">
        <f>+IFERROR(IFERROR(VLOOKUP(covid_cl[[#This Row],[Comuna]],Hoja1!$D$4:$BD$348,8,0),VLOOKUP(covid_cl[[#This Row],[Region]],Hoja1!$E$4:$BD$348,5,0)),-70.6266370305)</f>
        <v>-70.626637030500007</v>
      </c>
      <c r="Q9836" t="str">
        <f>+IFERROR(IF(covid_cl[[#This Row],[Region]]&lt;&gt;"No Informado",covid_cl[[#This Row],[Region]],VLOOKUP(covid_cl[[#This Row],[ID]],[1]Hoja5!B$4:I$1967,3,0)),"No Informado")</f>
        <v>No Informado</v>
      </c>
    </row>
    <row r="9837" spans="1:17" x14ac:dyDescent="0.3">
      <c r="A9837">
        <f t="shared" si="156"/>
        <v>9836</v>
      </c>
      <c r="B9837" s="3" t="s">
        <v>1748</v>
      </c>
      <c r="D9837" t="s">
        <v>63</v>
      </c>
      <c r="E9837" t="s">
        <v>327</v>
      </c>
      <c r="I9837" t="s">
        <v>327</v>
      </c>
      <c r="L9837" t="s">
        <v>1618</v>
      </c>
      <c r="M9837">
        <f>+IFERROR(IFERROR(VLOOKUP(covid_cl[[#This Row],[Comuna]],Hoja1!$D$4:$BD$348,9,0),VLOOKUP(covid_cl[[#This Row],[Region]],Hoja1!$E$4:$BD$348,6,0)),-33.6043642941)</f>
        <v>-33.604364294100002</v>
      </c>
      <c r="N9837">
        <f>+IFERROR(IFERROR(VLOOKUP(covid_cl[[#This Row],[Comuna]],Hoja1!$D$4:$BD$348,8,0),VLOOKUP(covid_cl[[#This Row],[Region]],Hoja1!$E$4:$BD$348,5,0)),-70.6266370305)</f>
        <v>-70.626637030500007</v>
      </c>
      <c r="Q9837" t="str">
        <f>+IFERROR(IF(covid_cl[[#This Row],[Region]]&lt;&gt;"No Informado",covid_cl[[#This Row],[Region]],VLOOKUP(covid_cl[[#This Row],[ID]],[1]Hoja5!B$4:I$1967,3,0)),"No Informado")</f>
        <v>No Informado</v>
      </c>
    </row>
    <row r="9838" spans="1:17" x14ac:dyDescent="0.3">
      <c r="A9838">
        <f t="shared" si="156"/>
        <v>9837</v>
      </c>
      <c r="B9838" s="3" t="s">
        <v>1748</v>
      </c>
      <c r="D9838" t="s">
        <v>63</v>
      </c>
      <c r="E9838" t="s">
        <v>327</v>
      </c>
      <c r="I9838" t="s">
        <v>327</v>
      </c>
      <c r="L9838" t="s">
        <v>1618</v>
      </c>
      <c r="M9838">
        <f>+IFERROR(IFERROR(VLOOKUP(covid_cl[[#This Row],[Comuna]],Hoja1!$D$4:$BD$348,9,0),VLOOKUP(covid_cl[[#This Row],[Region]],Hoja1!$E$4:$BD$348,6,0)),-33.6043642941)</f>
        <v>-33.604364294100002</v>
      </c>
      <c r="N9838">
        <f>+IFERROR(IFERROR(VLOOKUP(covid_cl[[#This Row],[Comuna]],Hoja1!$D$4:$BD$348,8,0),VLOOKUP(covid_cl[[#This Row],[Region]],Hoja1!$E$4:$BD$348,5,0)),-70.6266370305)</f>
        <v>-70.626637030500007</v>
      </c>
      <c r="Q9838" t="str">
        <f>+IFERROR(IF(covid_cl[[#This Row],[Region]]&lt;&gt;"No Informado",covid_cl[[#This Row],[Region]],VLOOKUP(covid_cl[[#This Row],[ID]],[1]Hoja5!B$4:I$1967,3,0)),"No Informado")</f>
        <v>No Informado</v>
      </c>
    </row>
    <row r="9839" spans="1:17" x14ac:dyDescent="0.3">
      <c r="A9839">
        <f t="shared" si="156"/>
        <v>9838</v>
      </c>
      <c r="B9839" s="3" t="s">
        <v>1748</v>
      </c>
      <c r="D9839" t="s">
        <v>63</v>
      </c>
      <c r="E9839" t="s">
        <v>327</v>
      </c>
      <c r="I9839" t="s">
        <v>327</v>
      </c>
      <c r="L9839" t="s">
        <v>1618</v>
      </c>
      <c r="M9839">
        <f>+IFERROR(IFERROR(VLOOKUP(covid_cl[[#This Row],[Comuna]],Hoja1!$D$4:$BD$348,9,0),VLOOKUP(covid_cl[[#This Row],[Region]],Hoja1!$E$4:$BD$348,6,0)),-33.6043642941)</f>
        <v>-33.604364294100002</v>
      </c>
      <c r="N9839">
        <f>+IFERROR(IFERROR(VLOOKUP(covid_cl[[#This Row],[Comuna]],Hoja1!$D$4:$BD$348,8,0),VLOOKUP(covid_cl[[#This Row],[Region]],Hoja1!$E$4:$BD$348,5,0)),-70.6266370305)</f>
        <v>-70.626637030500007</v>
      </c>
      <c r="Q9839" t="str">
        <f>+IFERROR(IF(covid_cl[[#This Row],[Region]]&lt;&gt;"No Informado",covid_cl[[#This Row],[Region]],VLOOKUP(covid_cl[[#This Row],[ID]],[1]Hoja5!B$4:I$1967,3,0)),"No Informado")</f>
        <v>No Informado</v>
      </c>
    </row>
    <row r="9840" spans="1:17" x14ac:dyDescent="0.3">
      <c r="A9840">
        <f t="shared" si="156"/>
        <v>9839</v>
      </c>
      <c r="B9840" s="3" t="s">
        <v>1748</v>
      </c>
      <c r="D9840" t="s">
        <v>63</v>
      </c>
      <c r="E9840" t="s">
        <v>327</v>
      </c>
      <c r="I9840" t="s">
        <v>327</v>
      </c>
      <c r="L9840" t="s">
        <v>1618</v>
      </c>
      <c r="M9840">
        <f>+IFERROR(IFERROR(VLOOKUP(covid_cl[[#This Row],[Comuna]],Hoja1!$D$4:$BD$348,9,0),VLOOKUP(covid_cl[[#This Row],[Region]],Hoja1!$E$4:$BD$348,6,0)),-33.6043642941)</f>
        <v>-33.604364294100002</v>
      </c>
      <c r="N9840">
        <f>+IFERROR(IFERROR(VLOOKUP(covid_cl[[#This Row],[Comuna]],Hoja1!$D$4:$BD$348,8,0),VLOOKUP(covid_cl[[#This Row],[Region]],Hoja1!$E$4:$BD$348,5,0)),-70.6266370305)</f>
        <v>-70.626637030500007</v>
      </c>
      <c r="Q9840" t="str">
        <f>+IFERROR(IF(covid_cl[[#This Row],[Region]]&lt;&gt;"No Informado",covid_cl[[#This Row],[Region]],VLOOKUP(covid_cl[[#This Row],[ID]],[1]Hoja5!B$4:I$1967,3,0)),"No Informado")</f>
        <v>No Informado</v>
      </c>
    </row>
    <row r="9841" spans="1:17" x14ac:dyDescent="0.3">
      <c r="A9841">
        <f t="shared" si="156"/>
        <v>9840</v>
      </c>
      <c r="B9841" s="3" t="s">
        <v>1748</v>
      </c>
      <c r="D9841" t="s">
        <v>63</v>
      </c>
      <c r="E9841" t="s">
        <v>327</v>
      </c>
      <c r="I9841" t="s">
        <v>327</v>
      </c>
      <c r="L9841" t="s">
        <v>1618</v>
      </c>
      <c r="M9841">
        <f>+IFERROR(IFERROR(VLOOKUP(covid_cl[[#This Row],[Comuna]],Hoja1!$D$4:$BD$348,9,0),VLOOKUP(covid_cl[[#This Row],[Region]],Hoja1!$E$4:$BD$348,6,0)),-33.6043642941)</f>
        <v>-33.604364294100002</v>
      </c>
      <c r="N9841">
        <f>+IFERROR(IFERROR(VLOOKUP(covid_cl[[#This Row],[Comuna]],Hoja1!$D$4:$BD$348,8,0),VLOOKUP(covid_cl[[#This Row],[Region]],Hoja1!$E$4:$BD$348,5,0)),-70.6266370305)</f>
        <v>-70.626637030500007</v>
      </c>
      <c r="Q9841" t="str">
        <f>+IFERROR(IF(covid_cl[[#This Row],[Region]]&lt;&gt;"No Informado",covid_cl[[#This Row],[Region]],VLOOKUP(covid_cl[[#This Row],[ID]],[1]Hoja5!B$4:I$1967,3,0)),"No Informado")</f>
        <v>No Informado</v>
      </c>
    </row>
    <row r="9842" spans="1:17" x14ac:dyDescent="0.3">
      <c r="A9842">
        <f t="shared" si="156"/>
        <v>9841</v>
      </c>
      <c r="B9842" s="3" t="s">
        <v>1748</v>
      </c>
      <c r="D9842" t="s">
        <v>63</v>
      </c>
      <c r="E9842" t="s">
        <v>327</v>
      </c>
      <c r="I9842" t="s">
        <v>327</v>
      </c>
      <c r="L9842" t="s">
        <v>1618</v>
      </c>
      <c r="M9842">
        <f>+IFERROR(IFERROR(VLOOKUP(covid_cl[[#This Row],[Comuna]],Hoja1!$D$4:$BD$348,9,0),VLOOKUP(covid_cl[[#This Row],[Region]],Hoja1!$E$4:$BD$348,6,0)),-33.6043642941)</f>
        <v>-33.604364294100002</v>
      </c>
      <c r="N9842">
        <f>+IFERROR(IFERROR(VLOOKUP(covid_cl[[#This Row],[Comuna]],Hoja1!$D$4:$BD$348,8,0),VLOOKUP(covid_cl[[#This Row],[Region]],Hoja1!$E$4:$BD$348,5,0)),-70.6266370305)</f>
        <v>-70.626637030500007</v>
      </c>
      <c r="Q9842" t="str">
        <f>+IFERROR(IF(covid_cl[[#This Row],[Region]]&lt;&gt;"No Informado",covid_cl[[#This Row],[Region]],VLOOKUP(covid_cl[[#This Row],[ID]],[1]Hoja5!B$4:I$1967,3,0)),"No Informado")</f>
        <v>No Informado</v>
      </c>
    </row>
    <row r="9843" spans="1:17" x14ac:dyDescent="0.3">
      <c r="A9843">
        <f t="shared" si="156"/>
        <v>9842</v>
      </c>
      <c r="B9843" s="3" t="s">
        <v>1748</v>
      </c>
      <c r="D9843" t="s">
        <v>63</v>
      </c>
      <c r="E9843" t="s">
        <v>327</v>
      </c>
      <c r="I9843" t="s">
        <v>327</v>
      </c>
      <c r="L9843" t="s">
        <v>1618</v>
      </c>
      <c r="M9843">
        <f>+IFERROR(IFERROR(VLOOKUP(covid_cl[[#This Row],[Comuna]],Hoja1!$D$4:$BD$348,9,0),VLOOKUP(covid_cl[[#This Row],[Region]],Hoja1!$E$4:$BD$348,6,0)),-33.6043642941)</f>
        <v>-33.604364294100002</v>
      </c>
      <c r="N9843">
        <f>+IFERROR(IFERROR(VLOOKUP(covid_cl[[#This Row],[Comuna]],Hoja1!$D$4:$BD$348,8,0),VLOOKUP(covid_cl[[#This Row],[Region]],Hoja1!$E$4:$BD$348,5,0)),-70.6266370305)</f>
        <v>-70.626637030500007</v>
      </c>
      <c r="Q9843" t="str">
        <f>+IFERROR(IF(covid_cl[[#This Row],[Region]]&lt;&gt;"No Informado",covid_cl[[#This Row],[Region]],VLOOKUP(covid_cl[[#This Row],[ID]],[1]Hoja5!B$4:I$1967,3,0)),"No Informado")</f>
        <v>No Informado</v>
      </c>
    </row>
    <row r="9844" spans="1:17" x14ac:dyDescent="0.3">
      <c r="A9844">
        <f t="shared" si="156"/>
        <v>9843</v>
      </c>
      <c r="B9844" s="3" t="s">
        <v>1748</v>
      </c>
      <c r="D9844" t="s">
        <v>63</v>
      </c>
      <c r="E9844" t="s">
        <v>327</v>
      </c>
      <c r="I9844" t="s">
        <v>327</v>
      </c>
      <c r="L9844" t="s">
        <v>1618</v>
      </c>
      <c r="M9844">
        <f>+IFERROR(IFERROR(VLOOKUP(covid_cl[[#This Row],[Comuna]],Hoja1!$D$4:$BD$348,9,0),VLOOKUP(covid_cl[[#This Row],[Region]],Hoja1!$E$4:$BD$348,6,0)),-33.6043642941)</f>
        <v>-33.604364294100002</v>
      </c>
      <c r="N9844">
        <f>+IFERROR(IFERROR(VLOOKUP(covid_cl[[#This Row],[Comuna]],Hoja1!$D$4:$BD$348,8,0),VLOOKUP(covid_cl[[#This Row],[Region]],Hoja1!$E$4:$BD$348,5,0)),-70.6266370305)</f>
        <v>-70.626637030500007</v>
      </c>
      <c r="Q9844" t="str">
        <f>+IFERROR(IF(covid_cl[[#This Row],[Region]]&lt;&gt;"No Informado",covid_cl[[#This Row],[Region]],VLOOKUP(covid_cl[[#This Row],[ID]],[1]Hoja5!B$4:I$1967,3,0)),"No Informado")</f>
        <v>No Informado</v>
      </c>
    </row>
    <row r="9845" spans="1:17" x14ac:dyDescent="0.3">
      <c r="A9845">
        <f t="shared" si="156"/>
        <v>9844</v>
      </c>
      <c r="B9845" s="3" t="s">
        <v>1748</v>
      </c>
      <c r="D9845" t="s">
        <v>63</v>
      </c>
      <c r="E9845" t="s">
        <v>327</v>
      </c>
      <c r="I9845" t="s">
        <v>327</v>
      </c>
      <c r="L9845" t="s">
        <v>1618</v>
      </c>
      <c r="M9845">
        <f>+IFERROR(IFERROR(VLOOKUP(covid_cl[[#This Row],[Comuna]],Hoja1!$D$4:$BD$348,9,0),VLOOKUP(covid_cl[[#This Row],[Region]],Hoja1!$E$4:$BD$348,6,0)),-33.6043642941)</f>
        <v>-33.604364294100002</v>
      </c>
      <c r="N9845">
        <f>+IFERROR(IFERROR(VLOOKUP(covid_cl[[#This Row],[Comuna]],Hoja1!$D$4:$BD$348,8,0),VLOOKUP(covid_cl[[#This Row],[Region]],Hoja1!$E$4:$BD$348,5,0)),-70.6266370305)</f>
        <v>-70.626637030500007</v>
      </c>
      <c r="Q9845" t="str">
        <f>+IFERROR(IF(covid_cl[[#This Row],[Region]]&lt;&gt;"No Informado",covid_cl[[#This Row],[Region]],VLOOKUP(covid_cl[[#This Row],[ID]],[1]Hoja5!B$4:I$1967,3,0)),"No Informado")</f>
        <v>No Informado</v>
      </c>
    </row>
    <row r="9846" spans="1:17" x14ac:dyDescent="0.3">
      <c r="A9846">
        <f t="shared" si="156"/>
        <v>9845</v>
      </c>
      <c r="B9846" s="3" t="s">
        <v>1748</v>
      </c>
      <c r="D9846" t="s">
        <v>63</v>
      </c>
      <c r="E9846" t="s">
        <v>327</v>
      </c>
      <c r="I9846" t="s">
        <v>327</v>
      </c>
      <c r="L9846" t="s">
        <v>1618</v>
      </c>
      <c r="M9846">
        <f>+IFERROR(IFERROR(VLOOKUP(covid_cl[[#This Row],[Comuna]],Hoja1!$D$4:$BD$348,9,0),VLOOKUP(covid_cl[[#This Row],[Region]],Hoja1!$E$4:$BD$348,6,0)),-33.6043642941)</f>
        <v>-33.604364294100002</v>
      </c>
      <c r="N9846">
        <f>+IFERROR(IFERROR(VLOOKUP(covid_cl[[#This Row],[Comuna]],Hoja1!$D$4:$BD$348,8,0),VLOOKUP(covid_cl[[#This Row],[Region]],Hoja1!$E$4:$BD$348,5,0)),-70.6266370305)</f>
        <v>-70.626637030500007</v>
      </c>
      <c r="Q9846" t="str">
        <f>+IFERROR(IF(covid_cl[[#This Row],[Region]]&lt;&gt;"No Informado",covid_cl[[#This Row],[Region]],VLOOKUP(covid_cl[[#This Row],[ID]],[1]Hoja5!B$4:I$1967,3,0)),"No Informado")</f>
        <v>No Informado</v>
      </c>
    </row>
    <row r="9847" spans="1:17" x14ac:dyDescent="0.3">
      <c r="A9847">
        <f t="shared" si="156"/>
        <v>9846</v>
      </c>
      <c r="B9847" s="3" t="s">
        <v>1748</v>
      </c>
      <c r="D9847" t="s">
        <v>63</v>
      </c>
      <c r="E9847" t="s">
        <v>327</v>
      </c>
      <c r="I9847" t="s">
        <v>327</v>
      </c>
      <c r="L9847" t="s">
        <v>1618</v>
      </c>
      <c r="M9847">
        <f>+IFERROR(IFERROR(VLOOKUP(covid_cl[[#This Row],[Comuna]],Hoja1!$D$4:$BD$348,9,0),VLOOKUP(covid_cl[[#This Row],[Region]],Hoja1!$E$4:$BD$348,6,0)),-33.6043642941)</f>
        <v>-33.604364294100002</v>
      </c>
      <c r="N9847">
        <f>+IFERROR(IFERROR(VLOOKUP(covid_cl[[#This Row],[Comuna]],Hoja1!$D$4:$BD$348,8,0),VLOOKUP(covid_cl[[#This Row],[Region]],Hoja1!$E$4:$BD$348,5,0)),-70.6266370305)</f>
        <v>-70.626637030500007</v>
      </c>
      <c r="Q9847" t="str">
        <f>+IFERROR(IF(covid_cl[[#This Row],[Region]]&lt;&gt;"No Informado",covid_cl[[#This Row],[Region]],VLOOKUP(covid_cl[[#This Row],[ID]],[1]Hoja5!B$4:I$1967,3,0)),"No Informado")</f>
        <v>No Informado</v>
      </c>
    </row>
    <row r="9848" spans="1:17" x14ac:dyDescent="0.3">
      <c r="A9848">
        <f t="shared" si="156"/>
        <v>9847</v>
      </c>
      <c r="B9848" s="3" t="s">
        <v>1748</v>
      </c>
      <c r="D9848" t="s">
        <v>63</v>
      </c>
      <c r="E9848" t="s">
        <v>327</v>
      </c>
      <c r="I9848" t="s">
        <v>327</v>
      </c>
      <c r="L9848" t="s">
        <v>1618</v>
      </c>
      <c r="M9848">
        <f>+IFERROR(IFERROR(VLOOKUP(covid_cl[[#This Row],[Comuna]],Hoja1!$D$4:$BD$348,9,0),VLOOKUP(covid_cl[[#This Row],[Region]],Hoja1!$E$4:$BD$348,6,0)),-33.6043642941)</f>
        <v>-33.604364294100002</v>
      </c>
      <c r="N9848">
        <f>+IFERROR(IFERROR(VLOOKUP(covid_cl[[#This Row],[Comuna]],Hoja1!$D$4:$BD$348,8,0),VLOOKUP(covid_cl[[#This Row],[Region]],Hoja1!$E$4:$BD$348,5,0)),-70.6266370305)</f>
        <v>-70.626637030500007</v>
      </c>
      <c r="Q9848" t="str">
        <f>+IFERROR(IF(covid_cl[[#This Row],[Region]]&lt;&gt;"No Informado",covid_cl[[#This Row],[Region]],VLOOKUP(covid_cl[[#This Row],[ID]],[1]Hoja5!B$4:I$1967,3,0)),"No Informado")</f>
        <v>No Informado</v>
      </c>
    </row>
    <row r="9849" spans="1:17" x14ac:dyDescent="0.3">
      <c r="A9849">
        <f t="shared" si="156"/>
        <v>9848</v>
      </c>
      <c r="B9849" s="3" t="s">
        <v>1748</v>
      </c>
      <c r="D9849" t="s">
        <v>63</v>
      </c>
      <c r="E9849" t="s">
        <v>327</v>
      </c>
      <c r="I9849" t="s">
        <v>327</v>
      </c>
      <c r="L9849" t="s">
        <v>1618</v>
      </c>
      <c r="M9849">
        <f>+IFERROR(IFERROR(VLOOKUP(covid_cl[[#This Row],[Comuna]],Hoja1!$D$4:$BD$348,9,0),VLOOKUP(covid_cl[[#This Row],[Region]],Hoja1!$E$4:$BD$348,6,0)),-33.6043642941)</f>
        <v>-33.604364294100002</v>
      </c>
      <c r="N9849">
        <f>+IFERROR(IFERROR(VLOOKUP(covid_cl[[#This Row],[Comuna]],Hoja1!$D$4:$BD$348,8,0),VLOOKUP(covid_cl[[#This Row],[Region]],Hoja1!$E$4:$BD$348,5,0)),-70.6266370305)</f>
        <v>-70.626637030500007</v>
      </c>
      <c r="Q9849" t="str">
        <f>+IFERROR(IF(covid_cl[[#This Row],[Region]]&lt;&gt;"No Informado",covid_cl[[#This Row],[Region]],VLOOKUP(covid_cl[[#This Row],[ID]],[1]Hoja5!B$4:I$1967,3,0)),"No Informado")</f>
        <v>No Informado</v>
      </c>
    </row>
    <row r="9850" spans="1:17" x14ac:dyDescent="0.3">
      <c r="A9850">
        <f t="shared" si="156"/>
        <v>9849</v>
      </c>
      <c r="B9850" s="3" t="s">
        <v>1748</v>
      </c>
      <c r="D9850" t="s">
        <v>63</v>
      </c>
      <c r="E9850" t="s">
        <v>327</v>
      </c>
      <c r="I9850" t="s">
        <v>327</v>
      </c>
      <c r="L9850" t="s">
        <v>1618</v>
      </c>
      <c r="M9850">
        <f>+IFERROR(IFERROR(VLOOKUP(covid_cl[[#This Row],[Comuna]],Hoja1!$D$4:$BD$348,9,0),VLOOKUP(covid_cl[[#This Row],[Region]],Hoja1!$E$4:$BD$348,6,0)),-33.6043642941)</f>
        <v>-33.604364294100002</v>
      </c>
      <c r="N9850">
        <f>+IFERROR(IFERROR(VLOOKUP(covid_cl[[#This Row],[Comuna]],Hoja1!$D$4:$BD$348,8,0),VLOOKUP(covid_cl[[#This Row],[Region]],Hoja1!$E$4:$BD$348,5,0)),-70.6266370305)</f>
        <v>-70.626637030500007</v>
      </c>
      <c r="Q9850" t="str">
        <f>+IFERROR(IF(covid_cl[[#This Row],[Region]]&lt;&gt;"No Informado",covid_cl[[#This Row],[Region]],VLOOKUP(covid_cl[[#This Row],[ID]],[1]Hoja5!B$4:I$1967,3,0)),"No Informado")</f>
        <v>No Informado</v>
      </c>
    </row>
    <row r="9851" spans="1:17" x14ac:dyDescent="0.3">
      <c r="A9851">
        <f t="shared" si="156"/>
        <v>9850</v>
      </c>
      <c r="B9851" s="3" t="s">
        <v>1748</v>
      </c>
      <c r="D9851" t="s">
        <v>63</v>
      </c>
      <c r="E9851" t="s">
        <v>327</v>
      </c>
      <c r="I9851" t="s">
        <v>327</v>
      </c>
      <c r="L9851" t="s">
        <v>1618</v>
      </c>
      <c r="M9851">
        <f>+IFERROR(IFERROR(VLOOKUP(covid_cl[[#This Row],[Comuna]],Hoja1!$D$4:$BD$348,9,0),VLOOKUP(covid_cl[[#This Row],[Region]],Hoja1!$E$4:$BD$348,6,0)),-33.6043642941)</f>
        <v>-33.604364294100002</v>
      </c>
      <c r="N9851">
        <f>+IFERROR(IFERROR(VLOOKUP(covid_cl[[#This Row],[Comuna]],Hoja1!$D$4:$BD$348,8,0),VLOOKUP(covid_cl[[#This Row],[Region]],Hoja1!$E$4:$BD$348,5,0)),-70.6266370305)</f>
        <v>-70.626637030500007</v>
      </c>
      <c r="Q9851" t="str">
        <f>+IFERROR(IF(covid_cl[[#This Row],[Region]]&lt;&gt;"No Informado",covid_cl[[#This Row],[Region]],VLOOKUP(covid_cl[[#This Row],[ID]],[1]Hoja5!B$4:I$1967,3,0)),"No Informado")</f>
        <v>No Informado</v>
      </c>
    </row>
    <row r="9852" spans="1:17" x14ac:dyDescent="0.3">
      <c r="A9852">
        <f t="shared" si="156"/>
        <v>9851</v>
      </c>
      <c r="B9852" s="3" t="s">
        <v>1748</v>
      </c>
      <c r="D9852" t="s">
        <v>63</v>
      </c>
      <c r="E9852" t="s">
        <v>327</v>
      </c>
      <c r="I9852" t="s">
        <v>327</v>
      </c>
      <c r="L9852" t="s">
        <v>1618</v>
      </c>
      <c r="M9852">
        <f>+IFERROR(IFERROR(VLOOKUP(covid_cl[[#This Row],[Comuna]],Hoja1!$D$4:$BD$348,9,0),VLOOKUP(covid_cl[[#This Row],[Region]],Hoja1!$E$4:$BD$348,6,0)),-33.6043642941)</f>
        <v>-33.604364294100002</v>
      </c>
      <c r="N9852">
        <f>+IFERROR(IFERROR(VLOOKUP(covid_cl[[#This Row],[Comuna]],Hoja1!$D$4:$BD$348,8,0),VLOOKUP(covid_cl[[#This Row],[Region]],Hoja1!$E$4:$BD$348,5,0)),-70.6266370305)</f>
        <v>-70.626637030500007</v>
      </c>
      <c r="Q9852" t="str">
        <f>+IFERROR(IF(covid_cl[[#This Row],[Region]]&lt;&gt;"No Informado",covid_cl[[#This Row],[Region]],VLOOKUP(covid_cl[[#This Row],[ID]],[1]Hoja5!B$4:I$1967,3,0)),"No Informado")</f>
        <v>No Informado</v>
      </c>
    </row>
    <row r="9853" spans="1:17" x14ac:dyDescent="0.3">
      <c r="A9853">
        <f t="shared" si="156"/>
        <v>9852</v>
      </c>
      <c r="B9853" s="3" t="s">
        <v>1748</v>
      </c>
      <c r="D9853" t="s">
        <v>63</v>
      </c>
      <c r="E9853" t="s">
        <v>327</v>
      </c>
      <c r="I9853" t="s">
        <v>327</v>
      </c>
      <c r="L9853" t="s">
        <v>1618</v>
      </c>
      <c r="M9853">
        <f>+IFERROR(IFERROR(VLOOKUP(covid_cl[[#This Row],[Comuna]],Hoja1!$D$4:$BD$348,9,0),VLOOKUP(covid_cl[[#This Row],[Region]],Hoja1!$E$4:$BD$348,6,0)),-33.6043642941)</f>
        <v>-33.604364294100002</v>
      </c>
      <c r="N9853">
        <f>+IFERROR(IFERROR(VLOOKUP(covid_cl[[#This Row],[Comuna]],Hoja1!$D$4:$BD$348,8,0),VLOOKUP(covid_cl[[#This Row],[Region]],Hoja1!$E$4:$BD$348,5,0)),-70.6266370305)</f>
        <v>-70.626637030500007</v>
      </c>
      <c r="Q9853" t="str">
        <f>+IFERROR(IF(covid_cl[[#This Row],[Region]]&lt;&gt;"No Informado",covid_cl[[#This Row],[Region]],VLOOKUP(covid_cl[[#This Row],[ID]],[1]Hoja5!B$4:I$1967,3,0)),"No Informado")</f>
        <v>No Informado</v>
      </c>
    </row>
    <row r="9854" spans="1:17" x14ac:dyDescent="0.3">
      <c r="A9854">
        <f t="shared" si="156"/>
        <v>9853</v>
      </c>
      <c r="B9854" s="3" t="s">
        <v>1748</v>
      </c>
      <c r="D9854" t="s">
        <v>63</v>
      </c>
      <c r="E9854" t="s">
        <v>327</v>
      </c>
      <c r="I9854" t="s">
        <v>327</v>
      </c>
      <c r="L9854" t="s">
        <v>1618</v>
      </c>
      <c r="M9854">
        <f>+IFERROR(IFERROR(VLOOKUP(covid_cl[[#This Row],[Comuna]],Hoja1!$D$4:$BD$348,9,0),VLOOKUP(covid_cl[[#This Row],[Region]],Hoja1!$E$4:$BD$348,6,0)),-33.6043642941)</f>
        <v>-33.604364294100002</v>
      </c>
      <c r="N9854">
        <f>+IFERROR(IFERROR(VLOOKUP(covid_cl[[#This Row],[Comuna]],Hoja1!$D$4:$BD$348,8,0),VLOOKUP(covid_cl[[#This Row],[Region]],Hoja1!$E$4:$BD$348,5,0)),-70.6266370305)</f>
        <v>-70.626637030500007</v>
      </c>
      <c r="Q9854" t="str">
        <f>+IFERROR(IF(covid_cl[[#This Row],[Region]]&lt;&gt;"No Informado",covid_cl[[#This Row],[Region]],VLOOKUP(covid_cl[[#This Row],[ID]],[1]Hoja5!B$4:I$1967,3,0)),"No Informado")</f>
        <v>No Informado</v>
      </c>
    </row>
    <row r="9855" spans="1:17" x14ac:dyDescent="0.3">
      <c r="A9855">
        <f t="shared" si="156"/>
        <v>9854</v>
      </c>
      <c r="B9855" s="3" t="s">
        <v>1748</v>
      </c>
      <c r="D9855" t="s">
        <v>63</v>
      </c>
      <c r="E9855" t="s">
        <v>327</v>
      </c>
      <c r="I9855" t="s">
        <v>327</v>
      </c>
      <c r="L9855" t="s">
        <v>1618</v>
      </c>
      <c r="M9855">
        <f>+IFERROR(IFERROR(VLOOKUP(covid_cl[[#This Row],[Comuna]],Hoja1!$D$4:$BD$348,9,0),VLOOKUP(covid_cl[[#This Row],[Region]],Hoja1!$E$4:$BD$348,6,0)),-33.6043642941)</f>
        <v>-33.604364294100002</v>
      </c>
      <c r="N9855">
        <f>+IFERROR(IFERROR(VLOOKUP(covid_cl[[#This Row],[Comuna]],Hoja1!$D$4:$BD$348,8,0),VLOOKUP(covid_cl[[#This Row],[Region]],Hoja1!$E$4:$BD$348,5,0)),-70.6266370305)</f>
        <v>-70.626637030500007</v>
      </c>
      <c r="Q9855" t="str">
        <f>+IFERROR(IF(covid_cl[[#This Row],[Region]]&lt;&gt;"No Informado",covid_cl[[#This Row],[Region]],VLOOKUP(covid_cl[[#This Row],[ID]],[1]Hoja5!B$4:I$1967,3,0)),"No Informado")</f>
        <v>No Informado</v>
      </c>
    </row>
    <row r="9856" spans="1:17" x14ac:dyDescent="0.3">
      <c r="A9856">
        <f t="shared" si="156"/>
        <v>9855</v>
      </c>
      <c r="B9856" s="3" t="s">
        <v>1748</v>
      </c>
      <c r="D9856" t="s">
        <v>63</v>
      </c>
      <c r="E9856" t="s">
        <v>327</v>
      </c>
      <c r="I9856" t="s">
        <v>327</v>
      </c>
      <c r="L9856" t="s">
        <v>1618</v>
      </c>
      <c r="M9856">
        <f>+IFERROR(IFERROR(VLOOKUP(covid_cl[[#This Row],[Comuna]],Hoja1!$D$4:$BD$348,9,0),VLOOKUP(covid_cl[[#This Row],[Region]],Hoja1!$E$4:$BD$348,6,0)),-33.6043642941)</f>
        <v>-33.604364294100002</v>
      </c>
      <c r="N9856">
        <f>+IFERROR(IFERROR(VLOOKUP(covid_cl[[#This Row],[Comuna]],Hoja1!$D$4:$BD$348,8,0),VLOOKUP(covid_cl[[#This Row],[Region]],Hoja1!$E$4:$BD$348,5,0)),-70.6266370305)</f>
        <v>-70.626637030500007</v>
      </c>
      <c r="Q9856" t="str">
        <f>+IFERROR(IF(covid_cl[[#This Row],[Region]]&lt;&gt;"No Informado",covid_cl[[#This Row],[Region]],VLOOKUP(covid_cl[[#This Row],[ID]],[1]Hoja5!B$4:I$1967,3,0)),"No Informado")</f>
        <v>No Informado</v>
      </c>
    </row>
    <row r="9857" spans="1:17" x14ac:dyDescent="0.3">
      <c r="A9857">
        <f t="shared" si="156"/>
        <v>9856</v>
      </c>
      <c r="B9857" s="3" t="s">
        <v>1748</v>
      </c>
      <c r="D9857" t="s">
        <v>63</v>
      </c>
      <c r="E9857" t="s">
        <v>327</v>
      </c>
      <c r="I9857" t="s">
        <v>327</v>
      </c>
      <c r="L9857" t="s">
        <v>1618</v>
      </c>
      <c r="M9857">
        <f>+IFERROR(IFERROR(VLOOKUP(covid_cl[[#This Row],[Comuna]],Hoja1!$D$4:$BD$348,9,0),VLOOKUP(covid_cl[[#This Row],[Region]],Hoja1!$E$4:$BD$348,6,0)),-33.6043642941)</f>
        <v>-33.604364294100002</v>
      </c>
      <c r="N9857">
        <f>+IFERROR(IFERROR(VLOOKUP(covid_cl[[#This Row],[Comuna]],Hoja1!$D$4:$BD$348,8,0),VLOOKUP(covid_cl[[#This Row],[Region]],Hoja1!$E$4:$BD$348,5,0)),-70.6266370305)</f>
        <v>-70.626637030500007</v>
      </c>
      <c r="Q9857" t="str">
        <f>+IFERROR(IF(covid_cl[[#This Row],[Region]]&lt;&gt;"No Informado",covid_cl[[#This Row],[Region]],VLOOKUP(covid_cl[[#This Row],[ID]],[1]Hoja5!B$4:I$1967,3,0)),"No Informado")</f>
        <v>No Informado</v>
      </c>
    </row>
    <row r="9858" spans="1:17" x14ac:dyDescent="0.3">
      <c r="A9858">
        <f t="shared" si="156"/>
        <v>9857</v>
      </c>
      <c r="B9858" s="3" t="s">
        <v>1748</v>
      </c>
      <c r="D9858" t="s">
        <v>63</v>
      </c>
      <c r="E9858" t="s">
        <v>327</v>
      </c>
      <c r="I9858" t="s">
        <v>327</v>
      </c>
      <c r="L9858" t="s">
        <v>1618</v>
      </c>
      <c r="M9858">
        <f>+IFERROR(IFERROR(VLOOKUP(covid_cl[[#This Row],[Comuna]],Hoja1!$D$4:$BD$348,9,0),VLOOKUP(covid_cl[[#This Row],[Region]],Hoja1!$E$4:$BD$348,6,0)),-33.6043642941)</f>
        <v>-33.604364294100002</v>
      </c>
      <c r="N9858">
        <f>+IFERROR(IFERROR(VLOOKUP(covid_cl[[#This Row],[Comuna]],Hoja1!$D$4:$BD$348,8,0),VLOOKUP(covid_cl[[#This Row],[Region]],Hoja1!$E$4:$BD$348,5,0)),-70.6266370305)</f>
        <v>-70.626637030500007</v>
      </c>
      <c r="Q9858" t="str">
        <f>+IFERROR(IF(covid_cl[[#This Row],[Region]]&lt;&gt;"No Informado",covid_cl[[#This Row],[Region]],VLOOKUP(covid_cl[[#This Row],[ID]],[1]Hoja5!B$4:I$1967,3,0)),"No Informado")</f>
        <v>No Informado</v>
      </c>
    </row>
    <row r="9859" spans="1:17" x14ac:dyDescent="0.3">
      <c r="A9859">
        <f t="shared" si="156"/>
        <v>9858</v>
      </c>
      <c r="B9859" s="3" t="s">
        <v>1748</v>
      </c>
      <c r="D9859" t="s">
        <v>63</v>
      </c>
      <c r="E9859" t="s">
        <v>327</v>
      </c>
      <c r="I9859" t="s">
        <v>327</v>
      </c>
      <c r="L9859" t="s">
        <v>1618</v>
      </c>
      <c r="M9859">
        <f>+IFERROR(IFERROR(VLOOKUP(covid_cl[[#This Row],[Comuna]],Hoja1!$D$4:$BD$348,9,0),VLOOKUP(covid_cl[[#This Row],[Region]],Hoja1!$E$4:$BD$348,6,0)),-33.6043642941)</f>
        <v>-33.604364294100002</v>
      </c>
      <c r="N9859">
        <f>+IFERROR(IFERROR(VLOOKUP(covid_cl[[#This Row],[Comuna]],Hoja1!$D$4:$BD$348,8,0),VLOOKUP(covid_cl[[#This Row],[Region]],Hoja1!$E$4:$BD$348,5,0)),-70.6266370305)</f>
        <v>-70.626637030500007</v>
      </c>
      <c r="Q9859" t="str">
        <f>+IFERROR(IF(covid_cl[[#This Row],[Region]]&lt;&gt;"No Informado",covid_cl[[#This Row],[Region]],VLOOKUP(covid_cl[[#This Row],[ID]],[1]Hoja5!B$4:I$1967,3,0)),"No Informado")</f>
        <v>No Informado</v>
      </c>
    </row>
    <row r="9860" spans="1:17" x14ac:dyDescent="0.3">
      <c r="A9860">
        <f t="shared" si="156"/>
        <v>9859</v>
      </c>
      <c r="B9860" s="3" t="s">
        <v>1748</v>
      </c>
      <c r="D9860" t="s">
        <v>63</v>
      </c>
      <c r="E9860" t="s">
        <v>327</v>
      </c>
      <c r="I9860" t="s">
        <v>327</v>
      </c>
      <c r="L9860" t="s">
        <v>1618</v>
      </c>
      <c r="M9860">
        <f>+IFERROR(IFERROR(VLOOKUP(covid_cl[[#This Row],[Comuna]],Hoja1!$D$4:$BD$348,9,0),VLOOKUP(covid_cl[[#This Row],[Region]],Hoja1!$E$4:$BD$348,6,0)),-33.6043642941)</f>
        <v>-33.604364294100002</v>
      </c>
      <c r="N9860">
        <f>+IFERROR(IFERROR(VLOOKUP(covid_cl[[#This Row],[Comuna]],Hoja1!$D$4:$BD$348,8,0),VLOOKUP(covid_cl[[#This Row],[Region]],Hoja1!$E$4:$BD$348,5,0)),-70.6266370305)</f>
        <v>-70.626637030500007</v>
      </c>
      <c r="Q9860" t="str">
        <f>+IFERROR(IF(covid_cl[[#This Row],[Region]]&lt;&gt;"No Informado",covid_cl[[#This Row],[Region]],VLOOKUP(covid_cl[[#This Row],[ID]],[1]Hoja5!B$4:I$1967,3,0)),"No Informado")</f>
        <v>No Informado</v>
      </c>
    </row>
    <row r="9861" spans="1:17" x14ac:dyDescent="0.3">
      <c r="A9861">
        <f t="shared" si="156"/>
        <v>9860</v>
      </c>
      <c r="B9861" s="3" t="s">
        <v>1748</v>
      </c>
      <c r="D9861" t="s">
        <v>63</v>
      </c>
      <c r="E9861" t="s">
        <v>327</v>
      </c>
      <c r="I9861" t="s">
        <v>327</v>
      </c>
      <c r="L9861" t="s">
        <v>1618</v>
      </c>
      <c r="M9861">
        <f>+IFERROR(IFERROR(VLOOKUP(covid_cl[[#This Row],[Comuna]],Hoja1!$D$4:$BD$348,9,0),VLOOKUP(covid_cl[[#This Row],[Region]],Hoja1!$E$4:$BD$348,6,0)),-33.6043642941)</f>
        <v>-33.604364294100002</v>
      </c>
      <c r="N9861">
        <f>+IFERROR(IFERROR(VLOOKUP(covid_cl[[#This Row],[Comuna]],Hoja1!$D$4:$BD$348,8,0),VLOOKUP(covid_cl[[#This Row],[Region]],Hoja1!$E$4:$BD$348,5,0)),-70.6266370305)</f>
        <v>-70.626637030500007</v>
      </c>
      <c r="Q9861" t="str">
        <f>+IFERROR(IF(covid_cl[[#This Row],[Region]]&lt;&gt;"No Informado",covid_cl[[#This Row],[Region]],VLOOKUP(covid_cl[[#This Row],[ID]],[1]Hoja5!B$4:I$1967,3,0)),"No Informado")</f>
        <v>No Informado</v>
      </c>
    </row>
    <row r="9862" spans="1:17" x14ac:dyDescent="0.3">
      <c r="A9862">
        <f t="shared" si="156"/>
        <v>9861</v>
      </c>
      <c r="B9862" s="3" t="s">
        <v>1748</v>
      </c>
      <c r="D9862" t="s">
        <v>63</v>
      </c>
      <c r="E9862" t="s">
        <v>327</v>
      </c>
      <c r="I9862" t="s">
        <v>327</v>
      </c>
      <c r="L9862" t="s">
        <v>1618</v>
      </c>
      <c r="M9862">
        <f>+IFERROR(IFERROR(VLOOKUP(covid_cl[[#This Row],[Comuna]],Hoja1!$D$4:$BD$348,9,0),VLOOKUP(covid_cl[[#This Row],[Region]],Hoja1!$E$4:$BD$348,6,0)),-33.6043642941)</f>
        <v>-33.604364294100002</v>
      </c>
      <c r="N9862">
        <f>+IFERROR(IFERROR(VLOOKUP(covid_cl[[#This Row],[Comuna]],Hoja1!$D$4:$BD$348,8,0),VLOOKUP(covid_cl[[#This Row],[Region]],Hoja1!$E$4:$BD$348,5,0)),-70.6266370305)</f>
        <v>-70.626637030500007</v>
      </c>
      <c r="Q9862" t="str">
        <f>+IFERROR(IF(covid_cl[[#This Row],[Region]]&lt;&gt;"No Informado",covid_cl[[#This Row],[Region]],VLOOKUP(covid_cl[[#This Row],[ID]],[1]Hoja5!B$4:I$1967,3,0)),"No Informado")</f>
        <v>No Informado</v>
      </c>
    </row>
    <row r="9863" spans="1:17" x14ac:dyDescent="0.3">
      <c r="A9863">
        <f t="shared" si="156"/>
        <v>9862</v>
      </c>
      <c r="B9863" s="3" t="s">
        <v>1748</v>
      </c>
      <c r="D9863" t="s">
        <v>63</v>
      </c>
      <c r="E9863" t="s">
        <v>327</v>
      </c>
      <c r="I9863" t="s">
        <v>327</v>
      </c>
      <c r="L9863" t="s">
        <v>1618</v>
      </c>
      <c r="M9863">
        <f>+IFERROR(IFERROR(VLOOKUP(covid_cl[[#This Row],[Comuna]],Hoja1!$D$4:$BD$348,9,0),VLOOKUP(covid_cl[[#This Row],[Region]],Hoja1!$E$4:$BD$348,6,0)),-33.6043642941)</f>
        <v>-33.604364294100002</v>
      </c>
      <c r="N9863">
        <f>+IFERROR(IFERROR(VLOOKUP(covid_cl[[#This Row],[Comuna]],Hoja1!$D$4:$BD$348,8,0),VLOOKUP(covid_cl[[#This Row],[Region]],Hoja1!$E$4:$BD$348,5,0)),-70.6266370305)</f>
        <v>-70.626637030500007</v>
      </c>
      <c r="Q9863" t="str">
        <f>+IFERROR(IF(covid_cl[[#This Row],[Region]]&lt;&gt;"No Informado",covid_cl[[#This Row],[Region]],VLOOKUP(covid_cl[[#This Row],[ID]],[1]Hoja5!B$4:I$1967,3,0)),"No Informado")</f>
        <v>No Informado</v>
      </c>
    </row>
    <row r="9864" spans="1:17" x14ac:dyDescent="0.3">
      <c r="A9864">
        <f t="shared" si="156"/>
        <v>9863</v>
      </c>
      <c r="B9864" s="3" t="s">
        <v>1748</v>
      </c>
      <c r="D9864" t="s">
        <v>63</v>
      </c>
      <c r="E9864" t="s">
        <v>327</v>
      </c>
      <c r="I9864" t="s">
        <v>327</v>
      </c>
      <c r="L9864" t="s">
        <v>1618</v>
      </c>
      <c r="M9864">
        <f>+IFERROR(IFERROR(VLOOKUP(covid_cl[[#This Row],[Comuna]],Hoja1!$D$4:$BD$348,9,0),VLOOKUP(covid_cl[[#This Row],[Region]],Hoja1!$E$4:$BD$348,6,0)),-33.6043642941)</f>
        <v>-33.604364294100002</v>
      </c>
      <c r="N9864">
        <f>+IFERROR(IFERROR(VLOOKUP(covid_cl[[#This Row],[Comuna]],Hoja1!$D$4:$BD$348,8,0),VLOOKUP(covid_cl[[#This Row],[Region]],Hoja1!$E$4:$BD$348,5,0)),-70.6266370305)</f>
        <v>-70.626637030500007</v>
      </c>
      <c r="Q9864" t="str">
        <f>+IFERROR(IF(covid_cl[[#This Row],[Region]]&lt;&gt;"No Informado",covid_cl[[#This Row],[Region]],VLOOKUP(covid_cl[[#This Row],[ID]],[1]Hoja5!B$4:I$1967,3,0)),"No Informado")</f>
        <v>No Informado</v>
      </c>
    </row>
    <row r="9865" spans="1:17" x14ac:dyDescent="0.3">
      <c r="A9865">
        <f t="shared" si="156"/>
        <v>9864</v>
      </c>
      <c r="B9865" s="3" t="s">
        <v>1748</v>
      </c>
      <c r="D9865" t="s">
        <v>63</v>
      </c>
      <c r="E9865" t="s">
        <v>327</v>
      </c>
      <c r="I9865" t="s">
        <v>327</v>
      </c>
      <c r="L9865" t="s">
        <v>1618</v>
      </c>
      <c r="M9865">
        <f>+IFERROR(IFERROR(VLOOKUP(covid_cl[[#This Row],[Comuna]],Hoja1!$D$4:$BD$348,9,0),VLOOKUP(covid_cl[[#This Row],[Region]],Hoja1!$E$4:$BD$348,6,0)),-33.6043642941)</f>
        <v>-33.604364294100002</v>
      </c>
      <c r="N9865">
        <f>+IFERROR(IFERROR(VLOOKUP(covid_cl[[#This Row],[Comuna]],Hoja1!$D$4:$BD$348,8,0),VLOOKUP(covid_cl[[#This Row],[Region]],Hoja1!$E$4:$BD$348,5,0)),-70.6266370305)</f>
        <v>-70.626637030500007</v>
      </c>
      <c r="Q9865" t="str">
        <f>+IFERROR(IF(covid_cl[[#This Row],[Region]]&lt;&gt;"No Informado",covid_cl[[#This Row],[Region]],VLOOKUP(covid_cl[[#This Row],[ID]],[1]Hoja5!B$4:I$1967,3,0)),"No Informado")</f>
        <v>No Informado</v>
      </c>
    </row>
    <row r="9866" spans="1:17" x14ac:dyDescent="0.3">
      <c r="A9866">
        <f t="shared" si="156"/>
        <v>9865</v>
      </c>
      <c r="B9866" s="3" t="s">
        <v>1748</v>
      </c>
      <c r="D9866" t="s">
        <v>63</v>
      </c>
      <c r="E9866" t="s">
        <v>327</v>
      </c>
      <c r="I9866" t="s">
        <v>327</v>
      </c>
      <c r="L9866" t="s">
        <v>1618</v>
      </c>
      <c r="M9866">
        <f>+IFERROR(IFERROR(VLOOKUP(covid_cl[[#This Row],[Comuna]],Hoja1!$D$4:$BD$348,9,0),VLOOKUP(covid_cl[[#This Row],[Region]],Hoja1!$E$4:$BD$348,6,0)),-33.6043642941)</f>
        <v>-33.604364294100002</v>
      </c>
      <c r="N9866">
        <f>+IFERROR(IFERROR(VLOOKUP(covid_cl[[#This Row],[Comuna]],Hoja1!$D$4:$BD$348,8,0),VLOOKUP(covid_cl[[#This Row],[Region]],Hoja1!$E$4:$BD$348,5,0)),-70.6266370305)</f>
        <v>-70.626637030500007</v>
      </c>
      <c r="Q9866" t="str">
        <f>+IFERROR(IF(covid_cl[[#This Row],[Region]]&lt;&gt;"No Informado",covid_cl[[#This Row],[Region]],VLOOKUP(covid_cl[[#This Row],[ID]],[1]Hoja5!B$4:I$1967,3,0)),"No Informado")</f>
        <v>No Informado</v>
      </c>
    </row>
    <row r="9867" spans="1:17" x14ac:dyDescent="0.3">
      <c r="A9867">
        <f t="shared" si="156"/>
        <v>9866</v>
      </c>
      <c r="B9867" s="3" t="s">
        <v>1748</v>
      </c>
      <c r="D9867" t="s">
        <v>63</v>
      </c>
      <c r="E9867" t="s">
        <v>327</v>
      </c>
      <c r="I9867" t="s">
        <v>327</v>
      </c>
      <c r="L9867" t="s">
        <v>1618</v>
      </c>
      <c r="M9867">
        <f>+IFERROR(IFERROR(VLOOKUP(covid_cl[[#This Row],[Comuna]],Hoja1!$D$4:$BD$348,9,0),VLOOKUP(covid_cl[[#This Row],[Region]],Hoja1!$E$4:$BD$348,6,0)),-33.6043642941)</f>
        <v>-33.604364294100002</v>
      </c>
      <c r="N9867">
        <f>+IFERROR(IFERROR(VLOOKUP(covid_cl[[#This Row],[Comuna]],Hoja1!$D$4:$BD$348,8,0),VLOOKUP(covid_cl[[#This Row],[Region]],Hoja1!$E$4:$BD$348,5,0)),-70.6266370305)</f>
        <v>-70.626637030500007</v>
      </c>
      <c r="Q9867" t="str">
        <f>+IFERROR(IF(covid_cl[[#This Row],[Region]]&lt;&gt;"No Informado",covid_cl[[#This Row],[Region]],VLOOKUP(covid_cl[[#This Row],[ID]],[1]Hoja5!B$4:I$1967,3,0)),"No Informado")</f>
        <v>No Informado</v>
      </c>
    </row>
    <row r="9868" spans="1:17" x14ac:dyDescent="0.3">
      <c r="A9868">
        <f t="shared" si="156"/>
        <v>9867</v>
      </c>
      <c r="B9868" s="3" t="s">
        <v>1748</v>
      </c>
      <c r="D9868" t="s">
        <v>63</v>
      </c>
      <c r="E9868" t="s">
        <v>327</v>
      </c>
      <c r="I9868" t="s">
        <v>327</v>
      </c>
      <c r="L9868" t="s">
        <v>1618</v>
      </c>
      <c r="M9868">
        <f>+IFERROR(IFERROR(VLOOKUP(covid_cl[[#This Row],[Comuna]],Hoja1!$D$4:$BD$348,9,0),VLOOKUP(covid_cl[[#This Row],[Region]],Hoja1!$E$4:$BD$348,6,0)),-33.6043642941)</f>
        <v>-33.604364294100002</v>
      </c>
      <c r="N9868">
        <f>+IFERROR(IFERROR(VLOOKUP(covid_cl[[#This Row],[Comuna]],Hoja1!$D$4:$BD$348,8,0),VLOOKUP(covid_cl[[#This Row],[Region]],Hoja1!$E$4:$BD$348,5,0)),-70.6266370305)</f>
        <v>-70.626637030500007</v>
      </c>
      <c r="Q9868" t="str">
        <f>+IFERROR(IF(covid_cl[[#This Row],[Region]]&lt;&gt;"No Informado",covid_cl[[#This Row],[Region]],VLOOKUP(covid_cl[[#This Row],[ID]],[1]Hoja5!B$4:I$1967,3,0)),"No Informado")</f>
        <v>No Informado</v>
      </c>
    </row>
    <row r="9869" spans="1:17" x14ac:dyDescent="0.3">
      <c r="A9869">
        <f t="shared" si="156"/>
        <v>9868</v>
      </c>
      <c r="B9869" s="3" t="s">
        <v>1748</v>
      </c>
      <c r="D9869" t="s">
        <v>63</v>
      </c>
      <c r="E9869" t="s">
        <v>327</v>
      </c>
      <c r="I9869" t="s">
        <v>327</v>
      </c>
      <c r="L9869" t="s">
        <v>1618</v>
      </c>
      <c r="M9869">
        <f>+IFERROR(IFERROR(VLOOKUP(covid_cl[[#This Row],[Comuna]],Hoja1!$D$4:$BD$348,9,0),VLOOKUP(covid_cl[[#This Row],[Region]],Hoja1!$E$4:$BD$348,6,0)),-33.6043642941)</f>
        <v>-33.604364294100002</v>
      </c>
      <c r="N9869">
        <f>+IFERROR(IFERROR(VLOOKUP(covid_cl[[#This Row],[Comuna]],Hoja1!$D$4:$BD$348,8,0),VLOOKUP(covid_cl[[#This Row],[Region]],Hoja1!$E$4:$BD$348,5,0)),-70.6266370305)</f>
        <v>-70.626637030500007</v>
      </c>
      <c r="Q9869" t="str">
        <f>+IFERROR(IF(covid_cl[[#This Row],[Region]]&lt;&gt;"No Informado",covid_cl[[#This Row],[Region]],VLOOKUP(covid_cl[[#This Row],[ID]],[1]Hoja5!B$4:I$1967,3,0)),"No Informado")</f>
        <v>No Informado</v>
      </c>
    </row>
    <row r="9870" spans="1:17" x14ac:dyDescent="0.3">
      <c r="A9870">
        <f t="shared" si="156"/>
        <v>9869</v>
      </c>
      <c r="B9870" s="3" t="s">
        <v>1748</v>
      </c>
      <c r="D9870" t="s">
        <v>63</v>
      </c>
      <c r="E9870" t="s">
        <v>327</v>
      </c>
      <c r="I9870" t="s">
        <v>327</v>
      </c>
      <c r="L9870" t="s">
        <v>1618</v>
      </c>
      <c r="M9870">
        <f>+IFERROR(IFERROR(VLOOKUP(covid_cl[[#This Row],[Comuna]],Hoja1!$D$4:$BD$348,9,0),VLOOKUP(covid_cl[[#This Row],[Region]],Hoja1!$E$4:$BD$348,6,0)),-33.6043642941)</f>
        <v>-33.604364294100002</v>
      </c>
      <c r="N9870">
        <f>+IFERROR(IFERROR(VLOOKUP(covid_cl[[#This Row],[Comuna]],Hoja1!$D$4:$BD$348,8,0),VLOOKUP(covid_cl[[#This Row],[Region]],Hoja1!$E$4:$BD$348,5,0)),-70.6266370305)</f>
        <v>-70.626637030500007</v>
      </c>
      <c r="Q9870" t="str">
        <f>+IFERROR(IF(covid_cl[[#This Row],[Region]]&lt;&gt;"No Informado",covid_cl[[#This Row],[Region]],VLOOKUP(covid_cl[[#This Row],[ID]],[1]Hoja5!B$4:I$1967,3,0)),"No Informado")</f>
        <v>No Informado</v>
      </c>
    </row>
    <row r="9871" spans="1:17" x14ac:dyDescent="0.3">
      <c r="A9871">
        <f t="shared" si="156"/>
        <v>9870</v>
      </c>
      <c r="B9871" s="3" t="s">
        <v>1748</v>
      </c>
      <c r="D9871" t="s">
        <v>63</v>
      </c>
      <c r="E9871" t="s">
        <v>327</v>
      </c>
      <c r="I9871" t="s">
        <v>327</v>
      </c>
      <c r="L9871" t="s">
        <v>1618</v>
      </c>
      <c r="M9871">
        <f>+IFERROR(IFERROR(VLOOKUP(covid_cl[[#This Row],[Comuna]],Hoja1!$D$4:$BD$348,9,0),VLOOKUP(covid_cl[[#This Row],[Region]],Hoja1!$E$4:$BD$348,6,0)),-33.6043642941)</f>
        <v>-33.604364294100002</v>
      </c>
      <c r="N9871">
        <f>+IFERROR(IFERROR(VLOOKUP(covid_cl[[#This Row],[Comuna]],Hoja1!$D$4:$BD$348,8,0),VLOOKUP(covid_cl[[#This Row],[Region]],Hoja1!$E$4:$BD$348,5,0)),-70.6266370305)</f>
        <v>-70.626637030500007</v>
      </c>
      <c r="Q9871" t="str">
        <f>+IFERROR(IF(covid_cl[[#This Row],[Region]]&lt;&gt;"No Informado",covid_cl[[#This Row],[Region]],VLOOKUP(covid_cl[[#This Row],[ID]],[1]Hoja5!B$4:I$1967,3,0)),"No Informado")</f>
        <v>No Informado</v>
      </c>
    </row>
    <row r="9872" spans="1:17" x14ac:dyDescent="0.3">
      <c r="A9872">
        <f t="shared" si="156"/>
        <v>9871</v>
      </c>
      <c r="B9872" s="3" t="s">
        <v>1748</v>
      </c>
      <c r="D9872" t="s">
        <v>63</v>
      </c>
      <c r="E9872" t="s">
        <v>327</v>
      </c>
      <c r="I9872" t="s">
        <v>327</v>
      </c>
      <c r="L9872" t="s">
        <v>1618</v>
      </c>
      <c r="M9872">
        <f>+IFERROR(IFERROR(VLOOKUP(covid_cl[[#This Row],[Comuna]],Hoja1!$D$4:$BD$348,9,0),VLOOKUP(covid_cl[[#This Row],[Region]],Hoja1!$E$4:$BD$348,6,0)),-33.6043642941)</f>
        <v>-33.604364294100002</v>
      </c>
      <c r="N9872">
        <f>+IFERROR(IFERROR(VLOOKUP(covid_cl[[#This Row],[Comuna]],Hoja1!$D$4:$BD$348,8,0),VLOOKUP(covid_cl[[#This Row],[Region]],Hoja1!$E$4:$BD$348,5,0)),-70.6266370305)</f>
        <v>-70.626637030500007</v>
      </c>
      <c r="Q9872" t="str">
        <f>+IFERROR(IF(covid_cl[[#This Row],[Region]]&lt;&gt;"No Informado",covid_cl[[#This Row],[Region]],VLOOKUP(covid_cl[[#This Row],[ID]],[1]Hoja5!B$4:I$1967,3,0)),"No Informado")</f>
        <v>No Informado</v>
      </c>
    </row>
    <row r="9873" spans="1:17" x14ac:dyDescent="0.3">
      <c r="A9873">
        <f t="shared" si="156"/>
        <v>9872</v>
      </c>
      <c r="B9873" s="3" t="s">
        <v>1748</v>
      </c>
      <c r="D9873" t="s">
        <v>63</v>
      </c>
      <c r="E9873" t="s">
        <v>327</v>
      </c>
      <c r="I9873" t="s">
        <v>327</v>
      </c>
      <c r="L9873" t="s">
        <v>1618</v>
      </c>
      <c r="M9873">
        <f>+IFERROR(IFERROR(VLOOKUP(covid_cl[[#This Row],[Comuna]],Hoja1!$D$4:$BD$348,9,0),VLOOKUP(covid_cl[[#This Row],[Region]],Hoja1!$E$4:$BD$348,6,0)),-33.6043642941)</f>
        <v>-33.604364294100002</v>
      </c>
      <c r="N9873">
        <f>+IFERROR(IFERROR(VLOOKUP(covid_cl[[#This Row],[Comuna]],Hoja1!$D$4:$BD$348,8,0),VLOOKUP(covid_cl[[#This Row],[Region]],Hoja1!$E$4:$BD$348,5,0)),-70.6266370305)</f>
        <v>-70.626637030500007</v>
      </c>
      <c r="Q9873" t="str">
        <f>+IFERROR(IF(covid_cl[[#This Row],[Region]]&lt;&gt;"No Informado",covid_cl[[#This Row],[Region]],VLOOKUP(covid_cl[[#This Row],[ID]],[1]Hoja5!B$4:I$1967,3,0)),"No Informado")</f>
        <v>No Informado</v>
      </c>
    </row>
    <row r="9874" spans="1:17" x14ac:dyDescent="0.3">
      <c r="A9874">
        <f t="shared" si="156"/>
        <v>9873</v>
      </c>
      <c r="B9874" s="3" t="s">
        <v>1748</v>
      </c>
      <c r="D9874" t="s">
        <v>63</v>
      </c>
      <c r="E9874" t="s">
        <v>327</v>
      </c>
      <c r="I9874" t="s">
        <v>327</v>
      </c>
      <c r="L9874" t="s">
        <v>1618</v>
      </c>
      <c r="M9874">
        <f>+IFERROR(IFERROR(VLOOKUP(covid_cl[[#This Row],[Comuna]],Hoja1!$D$4:$BD$348,9,0),VLOOKUP(covid_cl[[#This Row],[Region]],Hoja1!$E$4:$BD$348,6,0)),-33.6043642941)</f>
        <v>-33.604364294100002</v>
      </c>
      <c r="N9874">
        <f>+IFERROR(IFERROR(VLOOKUP(covid_cl[[#This Row],[Comuna]],Hoja1!$D$4:$BD$348,8,0),VLOOKUP(covid_cl[[#This Row],[Region]],Hoja1!$E$4:$BD$348,5,0)),-70.6266370305)</f>
        <v>-70.626637030500007</v>
      </c>
      <c r="Q9874" t="str">
        <f>+IFERROR(IF(covid_cl[[#This Row],[Region]]&lt;&gt;"No Informado",covid_cl[[#This Row],[Region]],VLOOKUP(covid_cl[[#This Row],[ID]],[1]Hoja5!B$4:I$1967,3,0)),"No Informado")</f>
        <v>No Informado</v>
      </c>
    </row>
    <row r="9875" spans="1:17" x14ac:dyDescent="0.3">
      <c r="A9875">
        <f t="shared" si="156"/>
        <v>9874</v>
      </c>
      <c r="B9875" s="3" t="s">
        <v>1748</v>
      </c>
      <c r="D9875" t="s">
        <v>63</v>
      </c>
      <c r="E9875" t="s">
        <v>327</v>
      </c>
      <c r="I9875" t="s">
        <v>327</v>
      </c>
      <c r="L9875" t="s">
        <v>1618</v>
      </c>
      <c r="M9875">
        <f>+IFERROR(IFERROR(VLOOKUP(covid_cl[[#This Row],[Comuna]],Hoja1!$D$4:$BD$348,9,0),VLOOKUP(covid_cl[[#This Row],[Region]],Hoja1!$E$4:$BD$348,6,0)),-33.6043642941)</f>
        <v>-33.604364294100002</v>
      </c>
      <c r="N9875">
        <f>+IFERROR(IFERROR(VLOOKUP(covid_cl[[#This Row],[Comuna]],Hoja1!$D$4:$BD$348,8,0),VLOOKUP(covid_cl[[#This Row],[Region]],Hoja1!$E$4:$BD$348,5,0)),-70.6266370305)</f>
        <v>-70.626637030500007</v>
      </c>
      <c r="Q9875" t="str">
        <f>+IFERROR(IF(covid_cl[[#This Row],[Region]]&lt;&gt;"No Informado",covid_cl[[#This Row],[Region]],VLOOKUP(covid_cl[[#This Row],[ID]],[1]Hoja5!B$4:I$1967,3,0)),"No Informado")</f>
        <v>No Informado</v>
      </c>
    </row>
    <row r="9876" spans="1:17" x14ac:dyDescent="0.3">
      <c r="A9876">
        <f t="shared" si="156"/>
        <v>9875</v>
      </c>
      <c r="B9876" s="3" t="s">
        <v>1748</v>
      </c>
      <c r="D9876" t="s">
        <v>63</v>
      </c>
      <c r="E9876" t="s">
        <v>327</v>
      </c>
      <c r="I9876" t="s">
        <v>327</v>
      </c>
      <c r="L9876" t="s">
        <v>1618</v>
      </c>
      <c r="M9876">
        <f>+IFERROR(IFERROR(VLOOKUP(covid_cl[[#This Row],[Comuna]],Hoja1!$D$4:$BD$348,9,0),VLOOKUP(covid_cl[[#This Row],[Region]],Hoja1!$E$4:$BD$348,6,0)),-33.6043642941)</f>
        <v>-33.604364294100002</v>
      </c>
      <c r="N9876">
        <f>+IFERROR(IFERROR(VLOOKUP(covid_cl[[#This Row],[Comuna]],Hoja1!$D$4:$BD$348,8,0),VLOOKUP(covid_cl[[#This Row],[Region]],Hoja1!$E$4:$BD$348,5,0)),-70.6266370305)</f>
        <v>-70.626637030500007</v>
      </c>
      <c r="Q9876" t="str">
        <f>+IFERROR(IF(covid_cl[[#This Row],[Region]]&lt;&gt;"No Informado",covid_cl[[#This Row],[Region]],VLOOKUP(covid_cl[[#This Row],[ID]],[1]Hoja5!B$4:I$1967,3,0)),"No Informado")</f>
        <v>No Informado</v>
      </c>
    </row>
    <row r="9877" spans="1:17" x14ac:dyDescent="0.3">
      <c r="A9877">
        <f t="shared" si="156"/>
        <v>9876</v>
      </c>
      <c r="B9877" s="3" t="s">
        <v>1748</v>
      </c>
      <c r="D9877" t="s">
        <v>63</v>
      </c>
      <c r="E9877" t="s">
        <v>327</v>
      </c>
      <c r="I9877" t="s">
        <v>327</v>
      </c>
      <c r="L9877" t="s">
        <v>1618</v>
      </c>
      <c r="M9877">
        <f>+IFERROR(IFERROR(VLOOKUP(covid_cl[[#This Row],[Comuna]],Hoja1!$D$4:$BD$348,9,0),VLOOKUP(covid_cl[[#This Row],[Region]],Hoja1!$E$4:$BD$348,6,0)),-33.6043642941)</f>
        <v>-33.604364294100002</v>
      </c>
      <c r="N9877">
        <f>+IFERROR(IFERROR(VLOOKUP(covid_cl[[#This Row],[Comuna]],Hoja1!$D$4:$BD$348,8,0),VLOOKUP(covid_cl[[#This Row],[Region]],Hoja1!$E$4:$BD$348,5,0)),-70.6266370305)</f>
        <v>-70.626637030500007</v>
      </c>
      <c r="Q9877" t="str">
        <f>+IFERROR(IF(covid_cl[[#This Row],[Region]]&lt;&gt;"No Informado",covid_cl[[#This Row],[Region]],VLOOKUP(covid_cl[[#This Row],[ID]],[1]Hoja5!B$4:I$1967,3,0)),"No Informado")</f>
        <v>No Informado</v>
      </c>
    </row>
    <row r="9878" spans="1:17" x14ac:dyDescent="0.3">
      <c r="A9878">
        <f t="shared" si="156"/>
        <v>9877</v>
      </c>
      <c r="B9878" s="3" t="s">
        <v>1748</v>
      </c>
      <c r="D9878" t="s">
        <v>63</v>
      </c>
      <c r="E9878" t="s">
        <v>327</v>
      </c>
      <c r="I9878" t="s">
        <v>327</v>
      </c>
      <c r="L9878" t="s">
        <v>1618</v>
      </c>
      <c r="M9878">
        <f>+IFERROR(IFERROR(VLOOKUP(covid_cl[[#This Row],[Comuna]],Hoja1!$D$4:$BD$348,9,0),VLOOKUP(covid_cl[[#This Row],[Region]],Hoja1!$E$4:$BD$348,6,0)),-33.6043642941)</f>
        <v>-33.604364294100002</v>
      </c>
      <c r="N9878">
        <f>+IFERROR(IFERROR(VLOOKUP(covid_cl[[#This Row],[Comuna]],Hoja1!$D$4:$BD$348,8,0),VLOOKUP(covid_cl[[#This Row],[Region]],Hoja1!$E$4:$BD$348,5,0)),-70.6266370305)</f>
        <v>-70.626637030500007</v>
      </c>
      <c r="Q9878" t="str">
        <f>+IFERROR(IF(covid_cl[[#This Row],[Region]]&lt;&gt;"No Informado",covid_cl[[#This Row],[Region]],VLOOKUP(covid_cl[[#This Row],[ID]],[1]Hoja5!B$4:I$1967,3,0)),"No Informado")</f>
        <v>No Informado</v>
      </c>
    </row>
    <row r="9879" spans="1:17" x14ac:dyDescent="0.3">
      <c r="A9879">
        <f t="shared" si="156"/>
        <v>9878</v>
      </c>
      <c r="B9879" s="3" t="s">
        <v>1748</v>
      </c>
      <c r="D9879" t="s">
        <v>63</v>
      </c>
      <c r="E9879" t="s">
        <v>327</v>
      </c>
      <c r="I9879" t="s">
        <v>327</v>
      </c>
      <c r="L9879" t="s">
        <v>1618</v>
      </c>
      <c r="M9879">
        <f>+IFERROR(IFERROR(VLOOKUP(covid_cl[[#This Row],[Comuna]],Hoja1!$D$4:$BD$348,9,0),VLOOKUP(covid_cl[[#This Row],[Region]],Hoja1!$E$4:$BD$348,6,0)),-33.6043642941)</f>
        <v>-33.604364294100002</v>
      </c>
      <c r="N9879">
        <f>+IFERROR(IFERROR(VLOOKUP(covid_cl[[#This Row],[Comuna]],Hoja1!$D$4:$BD$348,8,0),VLOOKUP(covid_cl[[#This Row],[Region]],Hoja1!$E$4:$BD$348,5,0)),-70.6266370305)</f>
        <v>-70.626637030500007</v>
      </c>
      <c r="Q9879" t="str">
        <f>+IFERROR(IF(covid_cl[[#This Row],[Region]]&lt;&gt;"No Informado",covid_cl[[#This Row],[Region]],VLOOKUP(covid_cl[[#This Row],[ID]],[1]Hoja5!B$4:I$1967,3,0)),"No Informado")</f>
        <v>No Informado</v>
      </c>
    </row>
    <row r="9880" spans="1:17" x14ac:dyDescent="0.3">
      <c r="A9880">
        <f t="shared" si="156"/>
        <v>9879</v>
      </c>
      <c r="B9880" s="3" t="s">
        <v>1748</v>
      </c>
      <c r="D9880" t="s">
        <v>63</v>
      </c>
      <c r="E9880" t="s">
        <v>327</v>
      </c>
      <c r="I9880" t="s">
        <v>327</v>
      </c>
      <c r="L9880" t="s">
        <v>1618</v>
      </c>
      <c r="M9880">
        <f>+IFERROR(IFERROR(VLOOKUP(covid_cl[[#This Row],[Comuna]],Hoja1!$D$4:$BD$348,9,0),VLOOKUP(covid_cl[[#This Row],[Region]],Hoja1!$E$4:$BD$348,6,0)),-33.6043642941)</f>
        <v>-33.604364294100002</v>
      </c>
      <c r="N9880">
        <f>+IFERROR(IFERROR(VLOOKUP(covid_cl[[#This Row],[Comuna]],Hoja1!$D$4:$BD$348,8,0),VLOOKUP(covid_cl[[#This Row],[Region]],Hoja1!$E$4:$BD$348,5,0)),-70.6266370305)</f>
        <v>-70.626637030500007</v>
      </c>
      <c r="Q9880" t="str">
        <f>+IFERROR(IF(covid_cl[[#This Row],[Region]]&lt;&gt;"No Informado",covid_cl[[#This Row],[Region]],VLOOKUP(covid_cl[[#This Row],[ID]],[1]Hoja5!B$4:I$1967,3,0)),"No Informado")</f>
        <v>No Informado</v>
      </c>
    </row>
    <row r="9881" spans="1:17" x14ac:dyDescent="0.3">
      <c r="A9881">
        <f t="shared" si="156"/>
        <v>9880</v>
      </c>
      <c r="B9881" s="3" t="s">
        <v>1748</v>
      </c>
      <c r="D9881" t="s">
        <v>63</v>
      </c>
      <c r="E9881" t="s">
        <v>327</v>
      </c>
      <c r="I9881" t="s">
        <v>327</v>
      </c>
      <c r="L9881" t="s">
        <v>1618</v>
      </c>
      <c r="M9881">
        <f>+IFERROR(IFERROR(VLOOKUP(covid_cl[[#This Row],[Comuna]],Hoja1!$D$4:$BD$348,9,0),VLOOKUP(covid_cl[[#This Row],[Region]],Hoja1!$E$4:$BD$348,6,0)),-33.6043642941)</f>
        <v>-33.604364294100002</v>
      </c>
      <c r="N9881">
        <f>+IFERROR(IFERROR(VLOOKUP(covid_cl[[#This Row],[Comuna]],Hoja1!$D$4:$BD$348,8,0),VLOOKUP(covid_cl[[#This Row],[Region]],Hoja1!$E$4:$BD$348,5,0)),-70.6266370305)</f>
        <v>-70.626637030500007</v>
      </c>
      <c r="Q9881" t="str">
        <f>+IFERROR(IF(covid_cl[[#This Row],[Region]]&lt;&gt;"No Informado",covid_cl[[#This Row],[Region]],VLOOKUP(covid_cl[[#This Row],[ID]],[1]Hoja5!B$4:I$1967,3,0)),"No Informado")</f>
        <v>No Informado</v>
      </c>
    </row>
    <row r="9882" spans="1:17" x14ac:dyDescent="0.3">
      <c r="A9882">
        <f t="shared" si="156"/>
        <v>9881</v>
      </c>
      <c r="B9882" s="3" t="s">
        <v>1748</v>
      </c>
      <c r="D9882" t="s">
        <v>63</v>
      </c>
      <c r="E9882" t="s">
        <v>327</v>
      </c>
      <c r="I9882" t="s">
        <v>327</v>
      </c>
      <c r="L9882" t="s">
        <v>1618</v>
      </c>
      <c r="M9882">
        <f>+IFERROR(IFERROR(VLOOKUP(covid_cl[[#This Row],[Comuna]],Hoja1!$D$4:$BD$348,9,0),VLOOKUP(covid_cl[[#This Row],[Region]],Hoja1!$E$4:$BD$348,6,0)),-33.6043642941)</f>
        <v>-33.604364294100002</v>
      </c>
      <c r="N9882">
        <f>+IFERROR(IFERROR(VLOOKUP(covid_cl[[#This Row],[Comuna]],Hoja1!$D$4:$BD$348,8,0),VLOOKUP(covid_cl[[#This Row],[Region]],Hoja1!$E$4:$BD$348,5,0)),-70.6266370305)</f>
        <v>-70.626637030500007</v>
      </c>
      <c r="Q9882" t="str">
        <f>+IFERROR(IF(covid_cl[[#This Row],[Region]]&lt;&gt;"No Informado",covid_cl[[#This Row],[Region]],VLOOKUP(covid_cl[[#This Row],[ID]],[1]Hoja5!B$4:I$1967,3,0)),"No Informado")</f>
        <v>No Informado</v>
      </c>
    </row>
    <row r="9883" spans="1:17" x14ac:dyDescent="0.3">
      <c r="A9883">
        <f t="shared" si="156"/>
        <v>9882</v>
      </c>
      <c r="B9883" s="3" t="s">
        <v>1748</v>
      </c>
      <c r="D9883" t="s">
        <v>63</v>
      </c>
      <c r="E9883" t="s">
        <v>327</v>
      </c>
      <c r="I9883" t="s">
        <v>327</v>
      </c>
      <c r="L9883" t="s">
        <v>1618</v>
      </c>
      <c r="M9883">
        <f>+IFERROR(IFERROR(VLOOKUP(covid_cl[[#This Row],[Comuna]],Hoja1!$D$4:$BD$348,9,0),VLOOKUP(covid_cl[[#This Row],[Region]],Hoja1!$E$4:$BD$348,6,0)),-33.6043642941)</f>
        <v>-33.604364294100002</v>
      </c>
      <c r="N9883">
        <f>+IFERROR(IFERROR(VLOOKUP(covid_cl[[#This Row],[Comuna]],Hoja1!$D$4:$BD$348,8,0),VLOOKUP(covid_cl[[#This Row],[Region]],Hoja1!$E$4:$BD$348,5,0)),-70.6266370305)</f>
        <v>-70.626637030500007</v>
      </c>
      <c r="Q9883" t="str">
        <f>+IFERROR(IF(covid_cl[[#This Row],[Region]]&lt;&gt;"No Informado",covid_cl[[#This Row],[Region]],VLOOKUP(covid_cl[[#This Row],[ID]],[1]Hoja5!B$4:I$1967,3,0)),"No Informado")</f>
        <v>No Informado</v>
      </c>
    </row>
    <row r="9884" spans="1:17" x14ac:dyDescent="0.3">
      <c r="A9884">
        <f t="shared" si="156"/>
        <v>9883</v>
      </c>
      <c r="B9884" s="3" t="s">
        <v>1748</v>
      </c>
      <c r="D9884" t="s">
        <v>63</v>
      </c>
      <c r="E9884" t="s">
        <v>327</v>
      </c>
      <c r="I9884" t="s">
        <v>327</v>
      </c>
      <c r="L9884" t="s">
        <v>1618</v>
      </c>
      <c r="M9884">
        <f>+IFERROR(IFERROR(VLOOKUP(covid_cl[[#This Row],[Comuna]],Hoja1!$D$4:$BD$348,9,0),VLOOKUP(covid_cl[[#This Row],[Region]],Hoja1!$E$4:$BD$348,6,0)),-33.6043642941)</f>
        <v>-33.604364294100002</v>
      </c>
      <c r="N9884">
        <f>+IFERROR(IFERROR(VLOOKUP(covid_cl[[#This Row],[Comuna]],Hoja1!$D$4:$BD$348,8,0),VLOOKUP(covid_cl[[#This Row],[Region]],Hoja1!$E$4:$BD$348,5,0)),-70.6266370305)</f>
        <v>-70.626637030500007</v>
      </c>
      <c r="Q9884" t="str">
        <f>+IFERROR(IF(covid_cl[[#This Row],[Region]]&lt;&gt;"No Informado",covid_cl[[#This Row],[Region]],VLOOKUP(covid_cl[[#This Row],[ID]],[1]Hoja5!B$4:I$1967,3,0)),"No Informado")</f>
        <v>No Informado</v>
      </c>
    </row>
    <row r="9885" spans="1:17" x14ac:dyDescent="0.3">
      <c r="A9885">
        <f t="shared" si="156"/>
        <v>9884</v>
      </c>
      <c r="B9885" s="3" t="s">
        <v>1748</v>
      </c>
      <c r="D9885" t="s">
        <v>63</v>
      </c>
      <c r="E9885" t="s">
        <v>327</v>
      </c>
      <c r="I9885" t="s">
        <v>327</v>
      </c>
      <c r="L9885" t="s">
        <v>1618</v>
      </c>
      <c r="M9885">
        <f>+IFERROR(IFERROR(VLOOKUP(covid_cl[[#This Row],[Comuna]],Hoja1!$D$4:$BD$348,9,0),VLOOKUP(covid_cl[[#This Row],[Region]],Hoja1!$E$4:$BD$348,6,0)),-33.6043642941)</f>
        <v>-33.604364294100002</v>
      </c>
      <c r="N9885">
        <f>+IFERROR(IFERROR(VLOOKUP(covid_cl[[#This Row],[Comuna]],Hoja1!$D$4:$BD$348,8,0),VLOOKUP(covid_cl[[#This Row],[Region]],Hoja1!$E$4:$BD$348,5,0)),-70.6266370305)</f>
        <v>-70.626637030500007</v>
      </c>
      <c r="Q9885" t="str">
        <f>+IFERROR(IF(covid_cl[[#This Row],[Region]]&lt;&gt;"No Informado",covid_cl[[#This Row],[Region]],VLOOKUP(covid_cl[[#This Row],[ID]],[1]Hoja5!B$4:I$1967,3,0)),"No Informado")</f>
        <v>No Informado</v>
      </c>
    </row>
    <row r="9886" spans="1:17" x14ac:dyDescent="0.3">
      <c r="A9886">
        <f t="shared" ref="A9886:A9949" si="157">+ROW()-1</f>
        <v>9885</v>
      </c>
      <c r="B9886" s="3" t="s">
        <v>1748</v>
      </c>
      <c r="D9886" t="s">
        <v>63</v>
      </c>
      <c r="E9886" t="s">
        <v>327</v>
      </c>
      <c r="I9886" t="s">
        <v>327</v>
      </c>
      <c r="L9886" t="s">
        <v>1618</v>
      </c>
      <c r="M9886">
        <f>+IFERROR(IFERROR(VLOOKUP(covid_cl[[#This Row],[Comuna]],Hoja1!$D$4:$BD$348,9,0),VLOOKUP(covid_cl[[#This Row],[Region]],Hoja1!$E$4:$BD$348,6,0)),-33.6043642941)</f>
        <v>-33.604364294100002</v>
      </c>
      <c r="N9886">
        <f>+IFERROR(IFERROR(VLOOKUP(covid_cl[[#This Row],[Comuna]],Hoja1!$D$4:$BD$348,8,0),VLOOKUP(covid_cl[[#This Row],[Region]],Hoja1!$E$4:$BD$348,5,0)),-70.6266370305)</f>
        <v>-70.626637030500007</v>
      </c>
      <c r="Q9886" t="str">
        <f>+IFERROR(IF(covid_cl[[#This Row],[Region]]&lt;&gt;"No Informado",covid_cl[[#This Row],[Region]],VLOOKUP(covid_cl[[#This Row],[ID]],[1]Hoja5!B$4:I$1967,3,0)),"No Informado")</f>
        <v>No Informado</v>
      </c>
    </row>
    <row r="9887" spans="1:17" x14ac:dyDescent="0.3">
      <c r="A9887">
        <f t="shared" si="157"/>
        <v>9886</v>
      </c>
      <c r="B9887" s="3" t="s">
        <v>1748</v>
      </c>
      <c r="D9887" t="s">
        <v>63</v>
      </c>
      <c r="E9887" t="s">
        <v>327</v>
      </c>
      <c r="I9887" t="s">
        <v>327</v>
      </c>
      <c r="L9887" t="s">
        <v>1618</v>
      </c>
      <c r="M9887">
        <f>+IFERROR(IFERROR(VLOOKUP(covid_cl[[#This Row],[Comuna]],Hoja1!$D$4:$BD$348,9,0),VLOOKUP(covid_cl[[#This Row],[Region]],Hoja1!$E$4:$BD$348,6,0)),-33.6043642941)</f>
        <v>-33.604364294100002</v>
      </c>
      <c r="N9887">
        <f>+IFERROR(IFERROR(VLOOKUP(covid_cl[[#This Row],[Comuna]],Hoja1!$D$4:$BD$348,8,0),VLOOKUP(covid_cl[[#This Row],[Region]],Hoja1!$E$4:$BD$348,5,0)),-70.6266370305)</f>
        <v>-70.626637030500007</v>
      </c>
      <c r="Q9887" t="str">
        <f>+IFERROR(IF(covid_cl[[#This Row],[Region]]&lt;&gt;"No Informado",covid_cl[[#This Row],[Region]],VLOOKUP(covid_cl[[#This Row],[ID]],[1]Hoja5!B$4:I$1967,3,0)),"No Informado")</f>
        <v>No Informado</v>
      </c>
    </row>
    <row r="9888" spans="1:17" x14ac:dyDescent="0.3">
      <c r="A9888">
        <f t="shared" si="157"/>
        <v>9887</v>
      </c>
      <c r="B9888" s="3" t="s">
        <v>1748</v>
      </c>
      <c r="D9888" t="s">
        <v>63</v>
      </c>
      <c r="E9888" t="s">
        <v>327</v>
      </c>
      <c r="I9888" t="s">
        <v>327</v>
      </c>
      <c r="L9888" t="s">
        <v>1618</v>
      </c>
      <c r="M9888">
        <f>+IFERROR(IFERROR(VLOOKUP(covid_cl[[#This Row],[Comuna]],Hoja1!$D$4:$BD$348,9,0),VLOOKUP(covid_cl[[#This Row],[Region]],Hoja1!$E$4:$BD$348,6,0)),-33.6043642941)</f>
        <v>-33.604364294100002</v>
      </c>
      <c r="N9888">
        <f>+IFERROR(IFERROR(VLOOKUP(covid_cl[[#This Row],[Comuna]],Hoja1!$D$4:$BD$348,8,0),VLOOKUP(covid_cl[[#This Row],[Region]],Hoja1!$E$4:$BD$348,5,0)),-70.6266370305)</f>
        <v>-70.626637030500007</v>
      </c>
      <c r="Q9888" t="str">
        <f>+IFERROR(IF(covid_cl[[#This Row],[Region]]&lt;&gt;"No Informado",covid_cl[[#This Row],[Region]],VLOOKUP(covid_cl[[#This Row],[ID]],[1]Hoja5!B$4:I$1967,3,0)),"No Informado")</f>
        <v>No Informado</v>
      </c>
    </row>
    <row r="9889" spans="1:17" x14ac:dyDescent="0.3">
      <c r="A9889">
        <f t="shared" si="157"/>
        <v>9888</v>
      </c>
      <c r="B9889" s="3" t="s">
        <v>1748</v>
      </c>
      <c r="D9889" t="s">
        <v>63</v>
      </c>
      <c r="E9889" t="s">
        <v>327</v>
      </c>
      <c r="I9889" t="s">
        <v>327</v>
      </c>
      <c r="L9889" t="s">
        <v>1618</v>
      </c>
      <c r="M9889">
        <f>+IFERROR(IFERROR(VLOOKUP(covid_cl[[#This Row],[Comuna]],Hoja1!$D$4:$BD$348,9,0),VLOOKUP(covid_cl[[#This Row],[Region]],Hoja1!$E$4:$BD$348,6,0)),-33.6043642941)</f>
        <v>-33.604364294100002</v>
      </c>
      <c r="N9889">
        <f>+IFERROR(IFERROR(VLOOKUP(covid_cl[[#This Row],[Comuna]],Hoja1!$D$4:$BD$348,8,0),VLOOKUP(covid_cl[[#This Row],[Region]],Hoja1!$E$4:$BD$348,5,0)),-70.6266370305)</f>
        <v>-70.626637030500007</v>
      </c>
      <c r="Q9889" t="str">
        <f>+IFERROR(IF(covid_cl[[#This Row],[Region]]&lt;&gt;"No Informado",covid_cl[[#This Row],[Region]],VLOOKUP(covid_cl[[#This Row],[ID]],[1]Hoja5!B$4:I$1967,3,0)),"No Informado")</f>
        <v>No Informado</v>
      </c>
    </row>
    <row r="9890" spans="1:17" x14ac:dyDescent="0.3">
      <c r="A9890">
        <f t="shared" si="157"/>
        <v>9889</v>
      </c>
      <c r="B9890" s="3" t="s">
        <v>1748</v>
      </c>
      <c r="D9890" t="s">
        <v>63</v>
      </c>
      <c r="E9890" t="s">
        <v>327</v>
      </c>
      <c r="I9890" t="s">
        <v>327</v>
      </c>
      <c r="L9890" t="s">
        <v>1618</v>
      </c>
      <c r="M9890">
        <f>+IFERROR(IFERROR(VLOOKUP(covid_cl[[#This Row],[Comuna]],Hoja1!$D$4:$BD$348,9,0),VLOOKUP(covid_cl[[#This Row],[Region]],Hoja1!$E$4:$BD$348,6,0)),-33.6043642941)</f>
        <v>-33.604364294100002</v>
      </c>
      <c r="N9890">
        <f>+IFERROR(IFERROR(VLOOKUP(covid_cl[[#This Row],[Comuna]],Hoja1!$D$4:$BD$348,8,0),VLOOKUP(covid_cl[[#This Row],[Region]],Hoja1!$E$4:$BD$348,5,0)),-70.6266370305)</f>
        <v>-70.626637030500007</v>
      </c>
      <c r="Q9890" t="str">
        <f>+IFERROR(IF(covid_cl[[#This Row],[Region]]&lt;&gt;"No Informado",covid_cl[[#This Row],[Region]],VLOOKUP(covid_cl[[#This Row],[ID]],[1]Hoja5!B$4:I$1967,3,0)),"No Informado")</f>
        <v>No Informado</v>
      </c>
    </row>
    <row r="9891" spans="1:17" x14ac:dyDescent="0.3">
      <c r="A9891">
        <f t="shared" si="157"/>
        <v>9890</v>
      </c>
      <c r="B9891" s="3" t="s">
        <v>1748</v>
      </c>
      <c r="D9891" t="s">
        <v>63</v>
      </c>
      <c r="E9891" t="s">
        <v>327</v>
      </c>
      <c r="I9891" t="s">
        <v>327</v>
      </c>
      <c r="L9891" t="s">
        <v>1618</v>
      </c>
      <c r="M9891">
        <f>+IFERROR(IFERROR(VLOOKUP(covid_cl[[#This Row],[Comuna]],Hoja1!$D$4:$BD$348,9,0),VLOOKUP(covid_cl[[#This Row],[Region]],Hoja1!$E$4:$BD$348,6,0)),-33.6043642941)</f>
        <v>-33.604364294100002</v>
      </c>
      <c r="N9891">
        <f>+IFERROR(IFERROR(VLOOKUP(covid_cl[[#This Row],[Comuna]],Hoja1!$D$4:$BD$348,8,0),VLOOKUP(covid_cl[[#This Row],[Region]],Hoja1!$E$4:$BD$348,5,0)),-70.6266370305)</f>
        <v>-70.626637030500007</v>
      </c>
      <c r="Q9891" t="str">
        <f>+IFERROR(IF(covid_cl[[#This Row],[Region]]&lt;&gt;"No Informado",covid_cl[[#This Row],[Region]],VLOOKUP(covid_cl[[#This Row],[ID]],[1]Hoja5!B$4:I$1967,3,0)),"No Informado")</f>
        <v>No Informado</v>
      </c>
    </row>
    <row r="9892" spans="1:17" x14ac:dyDescent="0.3">
      <c r="A9892">
        <f t="shared" si="157"/>
        <v>9891</v>
      </c>
      <c r="B9892" s="3" t="s">
        <v>1748</v>
      </c>
      <c r="D9892" t="s">
        <v>63</v>
      </c>
      <c r="E9892" t="s">
        <v>327</v>
      </c>
      <c r="I9892" t="s">
        <v>327</v>
      </c>
      <c r="L9892" t="s">
        <v>1618</v>
      </c>
      <c r="M9892">
        <f>+IFERROR(IFERROR(VLOOKUP(covid_cl[[#This Row],[Comuna]],Hoja1!$D$4:$BD$348,9,0),VLOOKUP(covid_cl[[#This Row],[Region]],Hoja1!$E$4:$BD$348,6,0)),-33.6043642941)</f>
        <v>-33.604364294100002</v>
      </c>
      <c r="N9892">
        <f>+IFERROR(IFERROR(VLOOKUP(covid_cl[[#This Row],[Comuna]],Hoja1!$D$4:$BD$348,8,0),VLOOKUP(covid_cl[[#This Row],[Region]],Hoja1!$E$4:$BD$348,5,0)),-70.6266370305)</f>
        <v>-70.626637030500007</v>
      </c>
      <c r="Q9892" t="str">
        <f>+IFERROR(IF(covid_cl[[#This Row],[Region]]&lt;&gt;"No Informado",covid_cl[[#This Row],[Region]],VLOOKUP(covid_cl[[#This Row],[ID]],[1]Hoja5!B$4:I$1967,3,0)),"No Informado")</f>
        <v>No Informado</v>
      </c>
    </row>
    <row r="9893" spans="1:17" x14ac:dyDescent="0.3">
      <c r="A9893">
        <f t="shared" si="157"/>
        <v>9892</v>
      </c>
      <c r="B9893" s="3" t="s">
        <v>1748</v>
      </c>
      <c r="D9893" t="s">
        <v>63</v>
      </c>
      <c r="E9893" t="s">
        <v>327</v>
      </c>
      <c r="I9893" t="s">
        <v>327</v>
      </c>
      <c r="L9893" t="s">
        <v>1618</v>
      </c>
      <c r="M9893">
        <f>+IFERROR(IFERROR(VLOOKUP(covid_cl[[#This Row],[Comuna]],Hoja1!$D$4:$BD$348,9,0),VLOOKUP(covid_cl[[#This Row],[Region]],Hoja1!$E$4:$BD$348,6,0)),-33.6043642941)</f>
        <v>-33.604364294100002</v>
      </c>
      <c r="N9893">
        <f>+IFERROR(IFERROR(VLOOKUP(covid_cl[[#This Row],[Comuna]],Hoja1!$D$4:$BD$348,8,0),VLOOKUP(covid_cl[[#This Row],[Region]],Hoja1!$E$4:$BD$348,5,0)),-70.6266370305)</f>
        <v>-70.626637030500007</v>
      </c>
      <c r="Q9893" t="str">
        <f>+IFERROR(IF(covid_cl[[#This Row],[Region]]&lt;&gt;"No Informado",covid_cl[[#This Row],[Region]],VLOOKUP(covid_cl[[#This Row],[ID]],[1]Hoja5!B$4:I$1967,3,0)),"No Informado")</f>
        <v>No Informado</v>
      </c>
    </row>
    <row r="9894" spans="1:17" x14ac:dyDescent="0.3">
      <c r="A9894">
        <f t="shared" si="157"/>
        <v>9893</v>
      </c>
      <c r="B9894" s="3" t="s">
        <v>1748</v>
      </c>
      <c r="D9894" t="s">
        <v>63</v>
      </c>
      <c r="E9894" t="s">
        <v>327</v>
      </c>
      <c r="I9894" t="s">
        <v>327</v>
      </c>
      <c r="L9894" t="s">
        <v>1618</v>
      </c>
      <c r="M9894">
        <f>+IFERROR(IFERROR(VLOOKUP(covid_cl[[#This Row],[Comuna]],Hoja1!$D$4:$BD$348,9,0),VLOOKUP(covid_cl[[#This Row],[Region]],Hoja1!$E$4:$BD$348,6,0)),-33.6043642941)</f>
        <v>-33.604364294100002</v>
      </c>
      <c r="N9894">
        <f>+IFERROR(IFERROR(VLOOKUP(covid_cl[[#This Row],[Comuna]],Hoja1!$D$4:$BD$348,8,0),VLOOKUP(covid_cl[[#This Row],[Region]],Hoja1!$E$4:$BD$348,5,0)),-70.6266370305)</f>
        <v>-70.626637030500007</v>
      </c>
      <c r="Q9894" t="str">
        <f>+IFERROR(IF(covid_cl[[#This Row],[Region]]&lt;&gt;"No Informado",covid_cl[[#This Row],[Region]],VLOOKUP(covid_cl[[#This Row],[ID]],[1]Hoja5!B$4:I$1967,3,0)),"No Informado")</f>
        <v>No Informado</v>
      </c>
    </row>
    <row r="9895" spans="1:17" x14ac:dyDescent="0.3">
      <c r="A9895">
        <f t="shared" si="157"/>
        <v>9894</v>
      </c>
      <c r="B9895" s="3" t="s">
        <v>1748</v>
      </c>
      <c r="D9895" t="s">
        <v>63</v>
      </c>
      <c r="E9895" t="s">
        <v>327</v>
      </c>
      <c r="I9895" t="s">
        <v>327</v>
      </c>
      <c r="L9895" t="s">
        <v>1618</v>
      </c>
      <c r="M9895">
        <f>+IFERROR(IFERROR(VLOOKUP(covid_cl[[#This Row],[Comuna]],Hoja1!$D$4:$BD$348,9,0),VLOOKUP(covid_cl[[#This Row],[Region]],Hoja1!$E$4:$BD$348,6,0)),-33.6043642941)</f>
        <v>-33.604364294100002</v>
      </c>
      <c r="N9895">
        <f>+IFERROR(IFERROR(VLOOKUP(covid_cl[[#This Row],[Comuna]],Hoja1!$D$4:$BD$348,8,0),VLOOKUP(covid_cl[[#This Row],[Region]],Hoja1!$E$4:$BD$348,5,0)),-70.6266370305)</f>
        <v>-70.626637030500007</v>
      </c>
      <c r="Q9895" t="str">
        <f>+IFERROR(IF(covid_cl[[#This Row],[Region]]&lt;&gt;"No Informado",covid_cl[[#This Row],[Region]],VLOOKUP(covid_cl[[#This Row],[ID]],[1]Hoja5!B$4:I$1967,3,0)),"No Informado")</f>
        <v>No Informado</v>
      </c>
    </row>
    <row r="9896" spans="1:17" x14ac:dyDescent="0.3">
      <c r="A9896">
        <f t="shared" si="157"/>
        <v>9895</v>
      </c>
      <c r="B9896" s="3" t="s">
        <v>1748</v>
      </c>
      <c r="D9896" t="s">
        <v>63</v>
      </c>
      <c r="E9896" t="s">
        <v>327</v>
      </c>
      <c r="I9896" t="s">
        <v>327</v>
      </c>
      <c r="L9896" t="s">
        <v>1618</v>
      </c>
      <c r="M9896">
        <f>+IFERROR(IFERROR(VLOOKUP(covid_cl[[#This Row],[Comuna]],Hoja1!$D$4:$BD$348,9,0),VLOOKUP(covid_cl[[#This Row],[Region]],Hoja1!$E$4:$BD$348,6,0)),-33.6043642941)</f>
        <v>-33.604364294100002</v>
      </c>
      <c r="N9896">
        <f>+IFERROR(IFERROR(VLOOKUP(covid_cl[[#This Row],[Comuna]],Hoja1!$D$4:$BD$348,8,0),VLOOKUP(covid_cl[[#This Row],[Region]],Hoja1!$E$4:$BD$348,5,0)),-70.6266370305)</f>
        <v>-70.626637030500007</v>
      </c>
      <c r="Q9896" t="str">
        <f>+IFERROR(IF(covid_cl[[#This Row],[Region]]&lt;&gt;"No Informado",covid_cl[[#This Row],[Region]],VLOOKUP(covid_cl[[#This Row],[ID]],[1]Hoja5!B$4:I$1967,3,0)),"No Informado")</f>
        <v>No Informado</v>
      </c>
    </row>
    <row r="9897" spans="1:17" x14ac:dyDescent="0.3">
      <c r="A9897">
        <f t="shared" si="157"/>
        <v>9896</v>
      </c>
      <c r="B9897" s="3" t="s">
        <v>1748</v>
      </c>
      <c r="D9897" t="s">
        <v>63</v>
      </c>
      <c r="E9897" t="s">
        <v>327</v>
      </c>
      <c r="I9897" t="s">
        <v>327</v>
      </c>
      <c r="L9897" t="s">
        <v>1618</v>
      </c>
      <c r="M9897">
        <f>+IFERROR(IFERROR(VLOOKUP(covid_cl[[#This Row],[Comuna]],Hoja1!$D$4:$BD$348,9,0),VLOOKUP(covid_cl[[#This Row],[Region]],Hoja1!$E$4:$BD$348,6,0)),-33.6043642941)</f>
        <v>-33.604364294100002</v>
      </c>
      <c r="N9897">
        <f>+IFERROR(IFERROR(VLOOKUP(covid_cl[[#This Row],[Comuna]],Hoja1!$D$4:$BD$348,8,0),VLOOKUP(covid_cl[[#This Row],[Region]],Hoja1!$E$4:$BD$348,5,0)),-70.6266370305)</f>
        <v>-70.626637030500007</v>
      </c>
      <c r="Q9897" t="str">
        <f>+IFERROR(IF(covid_cl[[#This Row],[Region]]&lt;&gt;"No Informado",covid_cl[[#This Row],[Region]],VLOOKUP(covid_cl[[#This Row],[ID]],[1]Hoja5!B$4:I$1967,3,0)),"No Informado")</f>
        <v>No Informado</v>
      </c>
    </row>
    <row r="9898" spans="1:17" x14ac:dyDescent="0.3">
      <c r="A9898">
        <f t="shared" si="157"/>
        <v>9897</v>
      </c>
      <c r="B9898" s="3" t="s">
        <v>1748</v>
      </c>
      <c r="D9898" t="s">
        <v>63</v>
      </c>
      <c r="E9898" t="s">
        <v>327</v>
      </c>
      <c r="I9898" t="s">
        <v>327</v>
      </c>
      <c r="L9898" t="s">
        <v>1618</v>
      </c>
      <c r="M9898">
        <f>+IFERROR(IFERROR(VLOOKUP(covid_cl[[#This Row],[Comuna]],Hoja1!$D$4:$BD$348,9,0),VLOOKUP(covid_cl[[#This Row],[Region]],Hoja1!$E$4:$BD$348,6,0)),-33.6043642941)</f>
        <v>-33.604364294100002</v>
      </c>
      <c r="N9898">
        <f>+IFERROR(IFERROR(VLOOKUP(covid_cl[[#This Row],[Comuna]],Hoja1!$D$4:$BD$348,8,0),VLOOKUP(covid_cl[[#This Row],[Region]],Hoja1!$E$4:$BD$348,5,0)),-70.6266370305)</f>
        <v>-70.626637030500007</v>
      </c>
      <c r="Q9898" t="str">
        <f>+IFERROR(IF(covid_cl[[#This Row],[Region]]&lt;&gt;"No Informado",covid_cl[[#This Row],[Region]],VLOOKUP(covid_cl[[#This Row],[ID]],[1]Hoja5!B$4:I$1967,3,0)),"No Informado")</f>
        <v>No Informado</v>
      </c>
    </row>
    <row r="9899" spans="1:17" x14ac:dyDescent="0.3">
      <c r="A9899">
        <f t="shared" si="157"/>
        <v>9898</v>
      </c>
      <c r="B9899" s="3" t="s">
        <v>1748</v>
      </c>
      <c r="D9899" t="s">
        <v>63</v>
      </c>
      <c r="E9899" t="s">
        <v>327</v>
      </c>
      <c r="I9899" t="s">
        <v>327</v>
      </c>
      <c r="L9899" t="s">
        <v>1618</v>
      </c>
      <c r="M9899">
        <f>+IFERROR(IFERROR(VLOOKUP(covid_cl[[#This Row],[Comuna]],Hoja1!$D$4:$BD$348,9,0),VLOOKUP(covid_cl[[#This Row],[Region]],Hoja1!$E$4:$BD$348,6,0)),-33.6043642941)</f>
        <v>-33.604364294100002</v>
      </c>
      <c r="N9899">
        <f>+IFERROR(IFERROR(VLOOKUP(covid_cl[[#This Row],[Comuna]],Hoja1!$D$4:$BD$348,8,0),VLOOKUP(covid_cl[[#This Row],[Region]],Hoja1!$E$4:$BD$348,5,0)),-70.6266370305)</f>
        <v>-70.626637030500007</v>
      </c>
      <c r="Q9899" t="str">
        <f>+IFERROR(IF(covid_cl[[#This Row],[Region]]&lt;&gt;"No Informado",covid_cl[[#This Row],[Region]],VLOOKUP(covid_cl[[#This Row],[ID]],[1]Hoja5!B$4:I$1967,3,0)),"No Informado")</f>
        <v>No Informado</v>
      </c>
    </row>
    <row r="9900" spans="1:17" x14ac:dyDescent="0.3">
      <c r="A9900">
        <f t="shared" si="157"/>
        <v>9899</v>
      </c>
      <c r="B9900" s="3" t="s">
        <v>1748</v>
      </c>
      <c r="D9900" t="s">
        <v>63</v>
      </c>
      <c r="E9900" t="s">
        <v>327</v>
      </c>
      <c r="I9900" t="s">
        <v>327</v>
      </c>
      <c r="L9900" t="s">
        <v>1618</v>
      </c>
      <c r="M9900">
        <f>+IFERROR(IFERROR(VLOOKUP(covid_cl[[#This Row],[Comuna]],Hoja1!$D$4:$BD$348,9,0),VLOOKUP(covid_cl[[#This Row],[Region]],Hoja1!$E$4:$BD$348,6,0)),-33.6043642941)</f>
        <v>-33.604364294100002</v>
      </c>
      <c r="N9900">
        <f>+IFERROR(IFERROR(VLOOKUP(covid_cl[[#This Row],[Comuna]],Hoja1!$D$4:$BD$348,8,0),VLOOKUP(covid_cl[[#This Row],[Region]],Hoja1!$E$4:$BD$348,5,0)),-70.6266370305)</f>
        <v>-70.626637030500007</v>
      </c>
      <c r="Q9900" t="str">
        <f>+IFERROR(IF(covid_cl[[#This Row],[Region]]&lt;&gt;"No Informado",covid_cl[[#This Row],[Region]],VLOOKUP(covid_cl[[#This Row],[ID]],[1]Hoja5!B$4:I$1967,3,0)),"No Informado")</f>
        <v>No Informado</v>
      </c>
    </row>
    <row r="9901" spans="1:17" x14ac:dyDescent="0.3">
      <c r="A9901">
        <f t="shared" si="157"/>
        <v>9900</v>
      </c>
      <c r="B9901" s="3" t="s">
        <v>1748</v>
      </c>
      <c r="D9901" t="s">
        <v>63</v>
      </c>
      <c r="E9901" t="s">
        <v>327</v>
      </c>
      <c r="I9901" t="s">
        <v>327</v>
      </c>
      <c r="L9901" t="s">
        <v>1618</v>
      </c>
      <c r="M9901">
        <f>+IFERROR(IFERROR(VLOOKUP(covid_cl[[#This Row],[Comuna]],Hoja1!$D$4:$BD$348,9,0),VLOOKUP(covid_cl[[#This Row],[Region]],Hoja1!$E$4:$BD$348,6,0)),-33.6043642941)</f>
        <v>-33.604364294100002</v>
      </c>
      <c r="N9901">
        <f>+IFERROR(IFERROR(VLOOKUP(covid_cl[[#This Row],[Comuna]],Hoja1!$D$4:$BD$348,8,0),VLOOKUP(covid_cl[[#This Row],[Region]],Hoja1!$E$4:$BD$348,5,0)),-70.6266370305)</f>
        <v>-70.626637030500007</v>
      </c>
      <c r="Q9901" t="str">
        <f>+IFERROR(IF(covid_cl[[#This Row],[Region]]&lt;&gt;"No Informado",covid_cl[[#This Row],[Region]],VLOOKUP(covid_cl[[#This Row],[ID]],[1]Hoja5!B$4:I$1967,3,0)),"No Informado")</f>
        <v>No Informado</v>
      </c>
    </row>
    <row r="9902" spans="1:17" x14ac:dyDescent="0.3">
      <c r="A9902">
        <f t="shared" si="157"/>
        <v>9901</v>
      </c>
      <c r="B9902" s="3" t="s">
        <v>1748</v>
      </c>
      <c r="D9902" t="s">
        <v>63</v>
      </c>
      <c r="E9902" t="s">
        <v>327</v>
      </c>
      <c r="I9902" t="s">
        <v>327</v>
      </c>
      <c r="L9902" t="s">
        <v>1618</v>
      </c>
      <c r="M9902">
        <f>+IFERROR(IFERROR(VLOOKUP(covid_cl[[#This Row],[Comuna]],Hoja1!$D$4:$BD$348,9,0),VLOOKUP(covid_cl[[#This Row],[Region]],Hoja1!$E$4:$BD$348,6,0)),-33.6043642941)</f>
        <v>-33.604364294100002</v>
      </c>
      <c r="N9902">
        <f>+IFERROR(IFERROR(VLOOKUP(covid_cl[[#This Row],[Comuna]],Hoja1!$D$4:$BD$348,8,0),VLOOKUP(covid_cl[[#This Row],[Region]],Hoja1!$E$4:$BD$348,5,0)),-70.6266370305)</f>
        <v>-70.626637030500007</v>
      </c>
      <c r="Q9902" t="str">
        <f>+IFERROR(IF(covid_cl[[#This Row],[Region]]&lt;&gt;"No Informado",covid_cl[[#This Row],[Region]],VLOOKUP(covid_cl[[#This Row],[ID]],[1]Hoja5!B$4:I$1967,3,0)),"No Informado")</f>
        <v>No Informado</v>
      </c>
    </row>
    <row r="9903" spans="1:17" x14ac:dyDescent="0.3">
      <c r="A9903">
        <f t="shared" si="157"/>
        <v>9902</v>
      </c>
      <c r="B9903" s="3" t="s">
        <v>1748</v>
      </c>
      <c r="D9903" t="s">
        <v>63</v>
      </c>
      <c r="E9903" t="s">
        <v>327</v>
      </c>
      <c r="I9903" t="s">
        <v>327</v>
      </c>
      <c r="L9903" t="s">
        <v>1618</v>
      </c>
      <c r="M9903">
        <f>+IFERROR(IFERROR(VLOOKUP(covid_cl[[#This Row],[Comuna]],Hoja1!$D$4:$BD$348,9,0),VLOOKUP(covid_cl[[#This Row],[Region]],Hoja1!$E$4:$BD$348,6,0)),-33.6043642941)</f>
        <v>-33.604364294100002</v>
      </c>
      <c r="N9903">
        <f>+IFERROR(IFERROR(VLOOKUP(covid_cl[[#This Row],[Comuna]],Hoja1!$D$4:$BD$348,8,0),VLOOKUP(covid_cl[[#This Row],[Region]],Hoja1!$E$4:$BD$348,5,0)),-70.6266370305)</f>
        <v>-70.626637030500007</v>
      </c>
      <c r="Q9903" t="str">
        <f>+IFERROR(IF(covid_cl[[#This Row],[Region]]&lt;&gt;"No Informado",covid_cl[[#This Row],[Region]],VLOOKUP(covid_cl[[#This Row],[ID]],[1]Hoja5!B$4:I$1967,3,0)),"No Informado")</f>
        <v>No Informado</v>
      </c>
    </row>
    <row r="9904" spans="1:17" x14ac:dyDescent="0.3">
      <c r="A9904">
        <f t="shared" si="157"/>
        <v>9903</v>
      </c>
      <c r="B9904" s="3" t="s">
        <v>1748</v>
      </c>
      <c r="D9904" t="s">
        <v>63</v>
      </c>
      <c r="E9904" t="s">
        <v>327</v>
      </c>
      <c r="I9904" t="s">
        <v>327</v>
      </c>
      <c r="L9904" t="s">
        <v>1618</v>
      </c>
      <c r="M9904">
        <f>+IFERROR(IFERROR(VLOOKUP(covid_cl[[#This Row],[Comuna]],Hoja1!$D$4:$BD$348,9,0),VLOOKUP(covid_cl[[#This Row],[Region]],Hoja1!$E$4:$BD$348,6,0)),-33.6043642941)</f>
        <v>-33.604364294100002</v>
      </c>
      <c r="N9904">
        <f>+IFERROR(IFERROR(VLOOKUP(covid_cl[[#This Row],[Comuna]],Hoja1!$D$4:$BD$348,8,0),VLOOKUP(covid_cl[[#This Row],[Region]],Hoja1!$E$4:$BD$348,5,0)),-70.6266370305)</f>
        <v>-70.626637030500007</v>
      </c>
      <c r="Q9904" t="str">
        <f>+IFERROR(IF(covid_cl[[#This Row],[Region]]&lt;&gt;"No Informado",covid_cl[[#This Row],[Region]],VLOOKUP(covid_cl[[#This Row],[ID]],[1]Hoja5!B$4:I$1967,3,0)),"No Informado")</f>
        <v>No Informado</v>
      </c>
    </row>
    <row r="9905" spans="1:17" x14ac:dyDescent="0.3">
      <c r="A9905">
        <f t="shared" si="157"/>
        <v>9904</v>
      </c>
      <c r="B9905" s="3" t="s">
        <v>1748</v>
      </c>
      <c r="D9905" t="s">
        <v>63</v>
      </c>
      <c r="E9905" t="s">
        <v>327</v>
      </c>
      <c r="I9905" t="s">
        <v>327</v>
      </c>
      <c r="L9905" t="s">
        <v>1618</v>
      </c>
      <c r="M9905">
        <f>+IFERROR(IFERROR(VLOOKUP(covid_cl[[#This Row],[Comuna]],Hoja1!$D$4:$BD$348,9,0),VLOOKUP(covid_cl[[#This Row],[Region]],Hoja1!$E$4:$BD$348,6,0)),-33.6043642941)</f>
        <v>-33.604364294100002</v>
      </c>
      <c r="N9905">
        <f>+IFERROR(IFERROR(VLOOKUP(covid_cl[[#This Row],[Comuna]],Hoja1!$D$4:$BD$348,8,0),VLOOKUP(covid_cl[[#This Row],[Region]],Hoja1!$E$4:$BD$348,5,0)),-70.6266370305)</f>
        <v>-70.626637030500007</v>
      </c>
      <c r="Q9905" t="str">
        <f>+IFERROR(IF(covid_cl[[#This Row],[Region]]&lt;&gt;"No Informado",covid_cl[[#This Row],[Region]],VLOOKUP(covid_cl[[#This Row],[ID]],[1]Hoja5!B$4:I$1967,3,0)),"No Informado")</f>
        <v>No Informado</v>
      </c>
    </row>
    <row r="9906" spans="1:17" x14ac:dyDescent="0.3">
      <c r="A9906">
        <f t="shared" si="157"/>
        <v>9905</v>
      </c>
      <c r="B9906" s="3" t="s">
        <v>1748</v>
      </c>
      <c r="D9906" t="s">
        <v>63</v>
      </c>
      <c r="E9906" t="s">
        <v>327</v>
      </c>
      <c r="I9906" t="s">
        <v>327</v>
      </c>
      <c r="L9906" t="s">
        <v>1618</v>
      </c>
      <c r="M9906">
        <f>+IFERROR(IFERROR(VLOOKUP(covid_cl[[#This Row],[Comuna]],Hoja1!$D$4:$BD$348,9,0),VLOOKUP(covid_cl[[#This Row],[Region]],Hoja1!$E$4:$BD$348,6,0)),-33.6043642941)</f>
        <v>-33.604364294100002</v>
      </c>
      <c r="N9906">
        <f>+IFERROR(IFERROR(VLOOKUP(covid_cl[[#This Row],[Comuna]],Hoja1!$D$4:$BD$348,8,0),VLOOKUP(covid_cl[[#This Row],[Region]],Hoja1!$E$4:$BD$348,5,0)),-70.6266370305)</f>
        <v>-70.626637030500007</v>
      </c>
      <c r="Q9906" t="str">
        <f>+IFERROR(IF(covid_cl[[#This Row],[Region]]&lt;&gt;"No Informado",covid_cl[[#This Row],[Region]],VLOOKUP(covid_cl[[#This Row],[ID]],[1]Hoja5!B$4:I$1967,3,0)),"No Informado")</f>
        <v>No Informado</v>
      </c>
    </row>
    <row r="9907" spans="1:17" x14ac:dyDescent="0.3">
      <c r="A9907">
        <f t="shared" si="157"/>
        <v>9906</v>
      </c>
      <c r="B9907" s="3" t="s">
        <v>1748</v>
      </c>
      <c r="D9907" t="s">
        <v>63</v>
      </c>
      <c r="E9907" t="s">
        <v>327</v>
      </c>
      <c r="I9907" t="s">
        <v>327</v>
      </c>
      <c r="L9907" t="s">
        <v>1618</v>
      </c>
      <c r="M9907">
        <f>+IFERROR(IFERROR(VLOOKUP(covid_cl[[#This Row],[Comuna]],Hoja1!$D$4:$BD$348,9,0),VLOOKUP(covid_cl[[#This Row],[Region]],Hoja1!$E$4:$BD$348,6,0)),-33.6043642941)</f>
        <v>-33.604364294100002</v>
      </c>
      <c r="N9907">
        <f>+IFERROR(IFERROR(VLOOKUP(covid_cl[[#This Row],[Comuna]],Hoja1!$D$4:$BD$348,8,0),VLOOKUP(covid_cl[[#This Row],[Region]],Hoja1!$E$4:$BD$348,5,0)),-70.6266370305)</f>
        <v>-70.626637030500007</v>
      </c>
      <c r="Q9907" t="str">
        <f>+IFERROR(IF(covid_cl[[#This Row],[Region]]&lt;&gt;"No Informado",covid_cl[[#This Row],[Region]],VLOOKUP(covid_cl[[#This Row],[ID]],[1]Hoja5!B$4:I$1967,3,0)),"No Informado")</f>
        <v>No Informado</v>
      </c>
    </row>
    <row r="9908" spans="1:17" x14ac:dyDescent="0.3">
      <c r="A9908">
        <f t="shared" si="157"/>
        <v>9907</v>
      </c>
      <c r="B9908" s="3" t="s">
        <v>1748</v>
      </c>
      <c r="D9908" t="s">
        <v>63</v>
      </c>
      <c r="E9908" t="s">
        <v>327</v>
      </c>
      <c r="I9908" t="s">
        <v>327</v>
      </c>
      <c r="L9908" t="s">
        <v>1618</v>
      </c>
      <c r="M9908">
        <f>+IFERROR(IFERROR(VLOOKUP(covid_cl[[#This Row],[Comuna]],Hoja1!$D$4:$BD$348,9,0),VLOOKUP(covid_cl[[#This Row],[Region]],Hoja1!$E$4:$BD$348,6,0)),-33.6043642941)</f>
        <v>-33.604364294100002</v>
      </c>
      <c r="N9908">
        <f>+IFERROR(IFERROR(VLOOKUP(covid_cl[[#This Row],[Comuna]],Hoja1!$D$4:$BD$348,8,0),VLOOKUP(covid_cl[[#This Row],[Region]],Hoja1!$E$4:$BD$348,5,0)),-70.6266370305)</f>
        <v>-70.626637030500007</v>
      </c>
      <c r="Q9908" t="str">
        <f>+IFERROR(IF(covid_cl[[#This Row],[Region]]&lt;&gt;"No Informado",covid_cl[[#This Row],[Region]],VLOOKUP(covid_cl[[#This Row],[ID]],[1]Hoja5!B$4:I$1967,3,0)),"No Informado")</f>
        <v>No Informado</v>
      </c>
    </row>
    <row r="9909" spans="1:17" x14ac:dyDescent="0.3">
      <c r="A9909">
        <f t="shared" si="157"/>
        <v>9908</v>
      </c>
      <c r="B9909" s="3" t="s">
        <v>1748</v>
      </c>
      <c r="D9909" t="s">
        <v>63</v>
      </c>
      <c r="E9909" t="s">
        <v>327</v>
      </c>
      <c r="I9909" t="s">
        <v>327</v>
      </c>
      <c r="L9909" t="s">
        <v>1618</v>
      </c>
      <c r="M9909">
        <f>+IFERROR(IFERROR(VLOOKUP(covid_cl[[#This Row],[Comuna]],Hoja1!$D$4:$BD$348,9,0),VLOOKUP(covid_cl[[#This Row],[Region]],Hoja1!$E$4:$BD$348,6,0)),-33.6043642941)</f>
        <v>-33.604364294100002</v>
      </c>
      <c r="N9909">
        <f>+IFERROR(IFERROR(VLOOKUP(covid_cl[[#This Row],[Comuna]],Hoja1!$D$4:$BD$348,8,0),VLOOKUP(covid_cl[[#This Row],[Region]],Hoja1!$E$4:$BD$348,5,0)),-70.6266370305)</f>
        <v>-70.626637030500007</v>
      </c>
      <c r="Q9909" t="str">
        <f>+IFERROR(IF(covid_cl[[#This Row],[Region]]&lt;&gt;"No Informado",covid_cl[[#This Row],[Region]],VLOOKUP(covid_cl[[#This Row],[ID]],[1]Hoja5!B$4:I$1967,3,0)),"No Informado")</f>
        <v>No Informado</v>
      </c>
    </row>
    <row r="9910" spans="1:17" x14ac:dyDescent="0.3">
      <c r="A9910">
        <f t="shared" si="157"/>
        <v>9909</v>
      </c>
      <c r="B9910" s="3" t="s">
        <v>1748</v>
      </c>
      <c r="D9910" t="s">
        <v>63</v>
      </c>
      <c r="E9910" t="s">
        <v>327</v>
      </c>
      <c r="I9910" t="s">
        <v>327</v>
      </c>
      <c r="L9910" t="s">
        <v>1618</v>
      </c>
      <c r="M9910">
        <f>+IFERROR(IFERROR(VLOOKUP(covid_cl[[#This Row],[Comuna]],Hoja1!$D$4:$BD$348,9,0),VLOOKUP(covid_cl[[#This Row],[Region]],Hoja1!$E$4:$BD$348,6,0)),-33.6043642941)</f>
        <v>-33.604364294100002</v>
      </c>
      <c r="N9910">
        <f>+IFERROR(IFERROR(VLOOKUP(covid_cl[[#This Row],[Comuna]],Hoja1!$D$4:$BD$348,8,0),VLOOKUP(covid_cl[[#This Row],[Region]],Hoja1!$E$4:$BD$348,5,0)),-70.6266370305)</f>
        <v>-70.626637030500007</v>
      </c>
      <c r="Q9910" t="str">
        <f>+IFERROR(IF(covid_cl[[#This Row],[Region]]&lt;&gt;"No Informado",covid_cl[[#This Row],[Region]],VLOOKUP(covid_cl[[#This Row],[ID]],[1]Hoja5!B$4:I$1967,3,0)),"No Informado")</f>
        <v>No Informado</v>
      </c>
    </row>
    <row r="9911" spans="1:17" x14ac:dyDescent="0.3">
      <c r="A9911">
        <f t="shared" si="157"/>
        <v>9910</v>
      </c>
      <c r="B9911" s="3" t="s">
        <v>1748</v>
      </c>
      <c r="D9911" t="s">
        <v>63</v>
      </c>
      <c r="E9911" t="s">
        <v>327</v>
      </c>
      <c r="I9911" t="s">
        <v>327</v>
      </c>
      <c r="L9911" t="s">
        <v>1618</v>
      </c>
      <c r="M9911">
        <f>+IFERROR(IFERROR(VLOOKUP(covid_cl[[#This Row],[Comuna]],Hoja1!$D$4:$BD$348,9,0),VLOOKUP(covid_cl[[#This Row],[Region]],Hoja1!$E$4:$BD$348,6,0)),-33.6043642941)</f>
        <v>-33.604364294100002</v>
      </c>
      <c r="N9911">
        <f>+IFERROR(IFERROR(VLOOKUP(covid_cl[[#This Row],[Comuna]],Hoja1!$D$4:$BD$348,8,0),VLOOKUP(covid_cl[[#This Row],[Region]],Hoja1!$E$4:$BD$348,5,0)),-70.6266370305)</f>
        <v>-70.626637030500007</v>
      </c>
      <c r="Q9911" t="str">
        <f>+IFERROR(IF(covid_cl[[#This Row],[Region]]&lt;&gt;"No Informado",covid_cl[[#This Row],[Region]],VLOOKUP(covid_cl[[#This Row],[ID]],[1]Hoja5!B$4:I$1967,3,0)),"No Informado")</f>
        <v>No Informado</v>
      </c>
    </row>
    <row r="9912" spans="1:17" x14ac:dyDescent="0.3">
      <c r="A9912">
        <f t="shared" si="157"/>
        <v>9911</v>
      </c>
      <c r="B9912" s="3" t="s">
        <v>1748</v>
      </c>
      <c r="D9912" t="s">
        <v>63</v>
      </c>
      <c r="E9912" t="s">
        <v>327</v>
      </c>
      <c r="I9912" t="s">
        <v>327</v>
      </c>
      <c r="L9912" t="s">
        <v>1618</v>
      </c>
      <c r="M9912">
        <f>+IFERROR(IFERROR(VLOOKUP(covid_cl[[#This Row],[Comuna]],Hoja1!$D$4:$BD$348,9,0),VLOOKUP(covid_cl[[#This Row],[Region]],Hoja1!$E$4:$BD$348,6,0)),-33.6043642941)</f>
        <v>-33.604364294100002</v>
      </c>
      <c r="N9912">
        <f>+IFERROR(IFERROR(VLOOKUP(covid_cl[[#This Row],[Comuna]],Hoja1!$D$4:$BD$348,8,0),VLOOKUP(covid_cl[[#This Row],[Region]],Hoja1!$E$4:$BD$348,5,0)),-70.6266370305)</f>
        <v>-70.626637030500007</v>
      </c>
      <c r="Q9912" t="str">
        <f>+IFERROR(IF(covid_cl[[#This Row],[Region]]&lt;&gt;"No Informado",covid_cl[[#This Row],[Region]],VLOOKUP(covid_cl[[#This Row],[ID]],[1]Hoja5!B$4:I$1967,3,0)),"No Informado")</f>
        <v>No Informado</v>
      </c>
    </row>
    <row r="9913" spans="1:17" x14ac:dyDescent="0.3">
      <c r="A9913">
        <f t="shared" si="157"/>
        <v>9912</v>
      </c>
      <c r="B9913" s="3" t="s">
        <v>1748</v>
      </c>
      <c r="D9913" t="s">
        <v>63</v>
      </c>
      <c r="E9913" t="s">
        <v>327</v>
      </c>
      <c r="I9913" t="s">
        <v>327</v>
      </c>
      <c r="L9913" t="s">
        <v>1618</v>
      </c>
      <c r="M9913">
        <f>+IFERROR(IFERROR(VLOOKUP(covid_cl[[#This Row],[Comuna]],Hoja1!$D$4:$BD$348,9,0),VLOOKUP(covid_cl[[#This Row],[Region]],Hoja1!$E$4:$BD$348,6,0)),-33.6043642941)</f>
        <v>-33.604364294100002</v>
      </c>
      <c r="N9913">
        <f>+IFERROR(IFERROR(VLOOKUP(covid_cl[[#This Row],[Comuna]],Hoja1!$D$4:$BD$348,8,0),VLOOKUP(covid_cl[[#This Row],[Region]],Hoja1!$E$4:$BD$348,5,0)),-70.6266370305)</f>
        <v>-70.626637030500007</v>
      </c>
      <c r="Q9913" t="str">
        <f>+IFERROR(IF(covid_cl[[#This Row],[Region]]&lt;&gt;"No Informado",covid_cl[[#This Row],[Region]],VLOOKUP(covid_cl[[#This Row],[ID]],[1]Hoja5!B$4:I$1967,3,0)),"No Informado")</f>
        <v>No Informado</v>
      </c>
    </row>
    <row r="9914" spans="1:17" x14ac:dyDescent="0.3">
      <c r="A9914">
        <f t="shared" si="157"/>
        <v>9913</v>
      </c>
      <c r="B9914" s="3" t="s">
        <v>1748</v>
      </c>
      <c r="D9914" t="s">
        <v>63</v>
      </c>
      <c r="E9914" t="s">
        <v>327</v>
      </c>
      <c r="I9914" t="s">
        <v>327</v>
      </c>
      <c r="L9914" t="s">
        <v>1618</v>
      </c>
      <c r="M9914">
        <f>+IFERROR(IFERROR(VLOOKUP(covid_cl[[#This Row],[Comuna]],Hoja1!$D$4:$BD$348,9,0),VLOOKUP(covid_cl[[#This Row],[Region]],Hoja1!$E$4:$BD$348,6,0)),-33.6043642941)</f>
        <v>-33.604364294100002</v>
      </c>
      <c r="N9914">
        <f>+IFERROR(IFERROR(VLOOKUP(covid_cl[[#This Row],[Comuna]],Hoja1!$D$4:$BD$348,8,0),VLOOKUP(covid_cl[[#This Row],[Region]],Hoja1!$E$4:$BD$348,5,0)),-70.6266370305)</f>
        <v>-70.626637030500007</v>
      </c>
      <c r="Q9914" t="str">
        <f>+IFERROR(IF(covid_cl[[#This Row],[Region]]&lt;&gt;"No Informado",covid_cl[[#This Row],[Region]],VLOOKUP(covid_cl[[#This Row],[ID]],[1]Hoja5!B$4:I$1967,3,0)),"No Informado")</f>
        <v>No Informado</v>
      </c>
    </row>
    <row r="9915" spans="1:17" x14ac:dyDescent="0.3">
      <c r="A9915">
        <f t="shared" si="157"/>
        <v>9914</v>
      </c>
      <c r="B9915" s="3" t="s">
        <v>1748</v>
      </c>
      <c r="D9915" t="s">
        <v>63</v>
      </c>
      <c r="E9915" t="s">
        <v>327</v>
      </c>
      <c r="I9915" t="s">
        <v>327</v>
      </c>
      <c r="L9915" t="s">
        <v>1618</v>
      </c>
      <c r="M9915">
        <f>+IFERROR(IFERROR(VLOOKUP(covid_cl[[#This Row],[Comuna]],Hoja1!$D$4:$BD$348,9,0),VLOOKUP(covid_cl[[#This Row],[Region]],Hoja1!$E$4:$BD$348,6,0)),-33.6043642941)</f>
        <v>-33.604364294100002</v>
      </c>
      <c r="N9915">
        <f>+IFERROR(IFERROR(VLOOKUP(covid_cl[[#This Row],[Comuna]],Hoja1!$D$4:$BD$348,8,0),VLOOKUP(covid_cl[[#This Row],[Region]],Hoja1!$E$4:$BD$348,5,0)),-70.6266370305)</f>
        <v>-70.626637030500007</v>
      </c>
      <c r="Q9915" t="str">
        <f>+IFERROR(IF(covid_cl[[#This Row],[Region]]&lt;&gt;"No Informado",covid_cl[[#This Row],[Region]],VLOOKUP(covid_cl[[#This Row],[ID]],[1]Hoja5!B$4:I$1967,3,0)),"No Informado")</f>
        <v>No Informado</v>
      </c>
    </row>
    <row r="9916" spans="1:17" x14ac:dyDescent="0.3">
      <c r="A9916">
        <f t="shared" si="157"/>
        <v>9915</v>
      </c>
      <c r="B9916" s="3" t="s">
        <v>1748</v>
      </c>
      <c r="D9916" t="s">
        <v>63</v>
      </c>
      <c r="E9916" t="s">
        <v>327</v>
      </c>
      <c r="I9916" t="s">
        <v>327</v>
      </c>
      <c r="L9916" t="s">
        <v>1618</v>
      </c>
      <c r="M9916">
        <f>+IFERROR(IFERROR(VLOOKUP(covid_cl[[#This Row],[Comuna]],Hoja1!$D$4:$BD$348,9,0),VLOOKUP(covid_cl[[#This Row],[Region]],Hoja1!$E$4:$BD$348,6,0)),-33.6043642941)</f>
        <v>-33.604364294100002</v>
      </c>
      <c r="N9916">
        <f>+IFERROR(IFERROR(VLOOKUP(covid_cl[[#This Row],[Comuna]],Hoja1!$D$4:$BD$348,8,0),VLOOKUP(covid_cl[[#This Row],[Region]],Hoja1!$E$4:$BD$348,5,0)),-70.6266370305)</f>
        <v>-70.626637030500007</v>
      </c>
      <c r="Q9916" t="str">
        <f>+IFERROR(IF(covid_cl[[#This Row],[Region]]&lt;&gt;"No Informado",covid_cl[[#This Row],[Region]],VLOOKUP(covid_cl[[#This Row],[ID]],[1]Hoja5!B$4:I$1967,3,0)),"No Informado")</f>
        <v>No Informado</v>
      </c>
    </row>
    <row r="9917" spans="1:17" x14ac:dyDescent="0.3">
      <c r="A9917">
        <f t="shared" si="157"/>
        <v>9916</v>
      </c>
      <c r="B9917" s="3" t="s">
        <v>1748</v>
      </c>
      <c r="D9917" t="s">
        <v>63</v>
      </c>
      <c r="E9917" t="s">
        <v>327</v>
      </c>
      <c r="I9917" t="s">
        <v>327</v>
      </c>
      <c r="L9917" t="s">
        <v>1618</v>
      </c>
      <c r="M9917">
        <f>+IFERROR(IFERROR(VLOOKUP(covid_cl[[#This Row],[Comuna]],Hoja1!$D$4:$BD$348,9,0),VLOOKUP(covid_cl[[#This Row],[Region]],Hoja1!$E$4:$BD$348,6,0)),-33.6043642941)</f>
        <v>-33.604364294100002</v>
      </c>
      <c r="N9917">
        <f>+IFERROR(IFERROR(VLOOKUP(covid_cl[[#This Row],[Comuna]],Hoja1!$D$4:$BD$348,8,0),VLOOKUP(covid_cl[[#This Row],[Region]],Hoja1!$E$4:$BD$348,5,0)),-70.6266370305)</f>
        <v>-70.626637030500007</v>
      </c>
      <c r="Q9917" t="str">
        <f>+IFERROR(IF(covid_cl[[#This Row],[Region]]&lt;&gt;"No Informado",covid_cl[[#This Row],[Region]],VLOOKUP(covid_cl[[#This Row],[ID]],[1]Hoja5!B$4:I$1967,3,0)),"No Informado")</f>
        <v>No Informado</v>
      </c>
    </row>
    <row r="9918" spans="1:17" x14ac:dyDescent="0.3">
      <c r="A9918">
        <f t="shared" si="157"/>
        <v>9917</v>
      </c>
      <c r="B9918" s="3" t="s">
        <v>1748</v>
      </c>
      <c r="D9918" t="s">
        <v>63</v>
      </c>
      <c r="E9918" t="s">
        <v>327</v>
      </c>
      <c r="I9918" t="s">
        <v>327</v>
      </c>
      <c r="L9918" t="s">
        <v>1618</v>
      </c>
      <c r="M9918">
        <f>+IFERROR(IFERROR(VLOOKUP(covid_cl[[#This Row],[Comuna]],Hoja1!$D$4:$BD$348,9,0),VLOOKUP(covid_cl[[#This Row],[Region]],Hoja1!$E$4:$BD$348,6,0)),-33.6043642941)</f>
        <v>-33.604364294100002</v>
      </c>
      <c r="N9918">
        <f>+IFERROR(IFERROR(VLOOKUP(covid_cl[[#This Row],[Comuna]],Hoja1!$D$4:$BD$348,8,0),VLOOKUP(covid_cl[[#This Row],[Region]],Hoja1!$E$4:$BD$348,5,0)),-70.6266370305)</f>
        <v>-70.626637030500007</v>
      </c>
      <c r="Q9918" t="str">
        <f>+IFERROR(IF(covid_cl[[#This Row],[Region]]&lt;&gt;"No Informado",covid_cl[[#This Row],[Region]],VLOOKUP(covid_cl[[#This Row],[ID]],[1]Hoja5!B$4:I$1967,3,0)),"No Informado")</f>
        <v>No Informado</v>
      </c>
    </row>
    <row r="9919" spans="1:17" x14ac:dyDescent="0.3">
      <c r="A9919">
        <f t="shared" si="157"/>
        <v>9918</v>
      </c>
      <c r="B9919" s="3" t="s">
        <v>1748</v>
      </c>
      <c r="D9919" t="s">
        <v>63</v>
      </c>
      <c r="E9919" t="s">
        <v>327</v>
      </c>
      <c r="I9919" t="s">
        <v>327</v>
      </c>
      <c r="L9919" t="s">
        <v>1618</v>
      </c>
      <c r="M9919">
        <f>+IFERROR(IFERROR(VLOOKUP(covid_cl[[#This Row],[Comuna]],Hoja1!$D$4:$BD$348,9,0),VLOOKUP(covid_cl[[#This Row],[Region]],Hoja1!$E$4:$BD$348,6,0)),-33.6043642941)</f>
        <v>-33.604364294100002</v>
      </c>
      <c r="N9919">
        <f>+IFERROR(IFERROR(VLOOKUP(covid_cl[[#This Row],[Comuna]],Hoja1!$D$4:$BD$348,8,0),VLOOKUP(covid_cl[[#This Row],[Region]],Hoja1!$E$4:$BD$348,5,0)),-70.6266370305)</f>
        <v>-70.626637030500007</v>
      </c>
      <c r="Q9919" t="str">
        <f>+IFERROR(IF(covid_cl[[#This Row],[Region]]&lt;&gt;"No Informado",covid_cl[[#This Row],[Region]],VLOOKUP(covid_cl[[#This Row],[ID]],[1]Hoja5!B$4:I$1967,3,0)),"No Informado")</f>
        <v>No Informado</v>
      </c>
    </row>
    <row r="9920" spans="1:17" x14ac:dyDescent="0.3">
      <c r="A9920">
        <f t="shared" si="157"/>
        <v>9919</v>
      </c>
      <c r="B9920" s="3" t="s">
        <v>1748</v>
      </c>
      <c r="D9920" t="s">
        <v>63</v>
      </c>
      <c r="E9920" t="s">
        <v>327</v>
      </c>
      <c r="I9920" t="s">
        <v>327</v>
      </c>
      <c r="L9920" t="s">
        <v>1618</v>
      </c>
      <c r="M9920">
        <f>+IFERROR(IFERROR(VLOOKUP(covid_cl[[#This Row],[Comuna]],Hoja1!$D$4:$BD$348,9,0),VLOOKUP(covid_cl[[#This Row],[Region]],Hoja1!$E$4:$BD$348,6,0)),-33.6043642941)</f>
        <v>-33.604364294100002</v>
      </c>
      <c r="N9920">
        <f>+IFERROR(IFERROR(VLOOKUP(covid_cl[[#This Row],[Comuna]],Hoja1!$D$4:$BD$348,8,0),VLOOKUP(covid_cl[[#This Row],[Region]],Hoja1!$E$4:$BD$348,5,0)),-70.6266370305)</f>
        <v>-70.626637030500007</v>
      </c>
      <c r="Q9920" t="str">
        <f>+IFERROR(IF(covid_cl[[#This Row],[Region]]&lt;&gt;"No Informado",covid_cl[[#This Row],[Region]],VLOOKUP(covid_cl[[#This Row],[ID]],[1]Hoja5!B$4:I$1967,3,0)),"No Informado")</f>
        <v>No Informado</v>
      </c>
    </row>
    <row r="9921" spans="1:17" x14ac:dyDescent="0.3">
      <c r="A9921">
        <f t="shared" si="157"/>
        <v>9920</v>
      </c>
      <c r="B9921" s="3" t="s">
        <v>1748</v>
      </c>
      <c r="D9921" t="s">
        <v>63</v>
      </c>
      <c r="E9921" t="s">
        <v>327</v>
      </c>
      <c r="I9921" t="s">
        <v>327</v>
      </c>
      <c r="L9921" t="s">
        <v>1618</v>
      </c>
      <c r="M9921">
        <f>+IFERROR(IFERROR(VLOOKUP(covid_cl[[#This Row],[Comuna]],Hoja1!$D$4:$BD$348,9,0),VLOOKUP(covid_cl[[#This Row],[Region]],Hoja1!$E$4:$BD$348,6,0)),-33.6043642941)</f>
        <v>-33.604364294100002</v>
      </c>
      <c r="N9921">
        <f>+IFERROR(IFERROR(VLOOKUP(covid_cl[[#This Row],[Comuna]],Hoja1!$D$4:$BD$348,8,0),VLOOKUP(covid_cl[[#This Row],[Region]],Hoja1!$E$4:$BD$348,5,0)),-70.6266370305)</f>
        <v>-70.626637030500007</v>
      </c>
      <c r="Q9921" t="str">
        <f>+IFERROR(IF(covid_cl[[#This Row],[Region]]&lt;&gt;"No Informado",covid_cl[[#This Row],[Region]],VLOOKUP(covid_cl[[#This Row],[ID]],[1]Hoja5!B$4:I$1967,3,0)),"No Informado")</f>
        <v>No Informado</v>
      </c>
    </row>
    <row r="9922" spans="1:17" x14ac:dyDescent="0.3">
      <c r="A9922">
        <f t="shared" si="157"/>
        <v>9921</v>
      </c>
      <c r="B9922" s="3" t="s">
        <v>1748</v>
      </c>
      <c r="D9922" t="s">
        <v>63</v>
      </c>
      <c r="E9922" t="s">
        <v>327</v>
      </c>
      <c r="I9922" t="s">
        <v>327</v>
      </c>
      <c r="L9922" t="s">
        <v>1618</v>
      </c>
      <c r="M9922">
        <f>+IFERROR(IFERROR(VLOOKUP(covid_cl[[#This Row],[Comuna]],Hoja1!$D$4:$BD$348,9,0),VLOOKUP(covid_cl[[#This Row],[Region]],Hoja1!$E$4:$BD$348,6,0)),-33.6043642941)</f>
        <v>-33.604364294100002</v>
      </c>
      <c r="N9922">
        <f>+IFERROR(IFERROR(VLOOKUP(covid_cl[[#This Row],[Comuna]],Hoja1!$D$4:$BD$348,8,0),VLOOKUP(covid_cl[[#This Row],[Region]],Hoja1!$E$4:$BD$348,5,0)),-70.6266370305)</f>
        <v>-70.626637030500007</v>
      </c>
      <c r="Q9922" t="str">
        <f>+IFERROR(IF(covid_cl[[#This Row],[Region]]&lt;&gt;"No Informado",covid_cl[[#This Row],[Region]],VLOOKUP(covid_cl[[#This Row],[ID]],[1]Hoja5!B$4:I$1967,3,0)),"No Informado")</f>
        <v>No Informado</v>
      </c>
    </row>
    <row r="9923" spans="1:17" x14ac:dyDescent="0.3">
      <c r="A9923">
        <f t="shared" si="157"/>
        <v>9922</v>
      </c>
      <c r="B9923" s="3" t="s">
        <v>1748</v>
      </c>
      <c r="D9923" t="s">
        <v>63</v>
      </c>
      <c r="E9923" t="s">
        <v>327</v>
      </c>
      <c r="I9923" t="s">
        <v>327</v>
      </c>
      <c r="L9923" t="s">
        <v>1618</v>
      </c>
      <c r="M9923">
        <f>+IFERROR(IFERROR(VLOOKUP(covid_cl[[#This Row],[Comuna]],Hoja1!$D$4:$BD$348,9,0),VLOOKUP(covid_cl[[#This Row],[Region]],Hoja1!$E$4:$BD$348,6,0)),-33.6043642941)</f>
        <v>-33.604364294100002</v>
      </c>
      <c r="N9923">
        <f>+IFERROR(IFERROR(VLOOKUP(covid_cl[[#This Row],[Comuna]],Hoja1!$D$4:$BD$348,8,0),VLOOKUP(covid_cl[[#This Row],[Region]],Hoja1!$E$4:$BD$348,5,0)),-70.6266370305)</f>
        <v>-70.626637030500007</v>
      </c>
      <c r="Q9923" t="str">
        <f>+IFERROR(IF(covid_cl[[#This Row],[Region]]&lt;&gt;"No Informado",covid_cl[[#This Row],[Region]],VLOOKUP(covid_cl[[#This Row],[ID]],[1]Hoja5!B$4:I$1967,3,0)),"No Informado")</f>
        <v>No Informado</v>
      </c>
    </row>
    <row r="9924" spans="1:17" x14ac:dyDescent="0.3">
      <c r="A9924">
        <f t="shared" si="157"/>
        <v>9923</v>
      </c>
      <c r="B9924" s="3" t="s">
        <v>1748</v>
      </c>
      <c r="D9924" t="s">
        <v>63</v>
      </c>
      <c r="E9924" t="s">
        <v>327</v>
      </c>
      <c r="I9924" t="s">
        <v>327</v>
      </c>
      <c r="L9924" t="s">
        <v>1618</v>
      </c>
      <c r="M9924">
        <f>+IFERROR(IFERROR(VLOOKUP(covid_cl[[#This Row],[Comuna]],Hoja1!$D$4:$BD$348,9,0),VLOOKUP(covid_cl[[#This Row],[Region]],Hoja1!$E$4:$BD$348,6,0)),-33.6043642941)</f>
        <v>-33.604364294100002</v>
      </c>
      <c r="N9924">
        <f>+IFERROR(IFERROR(VLOOKUP(covid_cl[[#This Row],[Comuna]],Hoja1!$D$4:$BD$348,8,0),VLOOKUP(covid_cl[[#This Row],[Region]],Hoja1!$E$4:$BD$348,5,0)),-70.6266370305)</f>
        <v>-70.626637030500007</v>
      </c>
      <c r="Q9924" t="str">
        <f>+IFERROR(IF(covid_cl[[#This Row],[Region]]&lt;&gt;"No Informado",covid_cl[[#This Row],[Region]],VLOOKUP(covid_cl[[#This Row],[ID]],[1]Hoja5!B$4:I$1967,3,0)),"No Informado")</f>
        <v>No Informado</v>
      </c>
    </row>
    <row r="9925" spans="1:17" x14ac:dyDescent="0.3">
      <c r="A9925">
        <f t="shared" si="157"/>
        <v>9924</v>
      </c>
      <c r="B9925" s="3" t="s">
        <v>1748</v>
      </c>
      <c r="D9925" t="s">
        <v>63</v>
      </c>
      <c r="E9925" t="s">
        <v>327</v>
      </c>
      <c r="I9925" t="s">
        <v>327</v>
      </c>
      <c r="L9925" t="s">
        <v>1618</v>
      </c>
      <c r="M9925">
        <f>+IFERROR(IFERROR(VLOOKUP(covid_cl[[#This Row],[Comuna]],Hoja1!$D$4:$BD$348,9,0),VLOOKUP(covid_cl[[#This Row],[Region]],Hoja1!$E$4:$BD$348,6,0)),-33.6043642941)</f>
        <v>-33.604364294100002</v>
      </c>
      <c r="N9925">
        <f>+IFERROR(IFERROR(VLOOKUP(covid_cl[[#This Row],[Comuna]],Hoja1!$D$4:$BD$348,8,0),VLOOKUP(covid_cl[[#This Row],[Region]],Hoja1!$E$4:$BD$348,5,0)),-70.6266370305)</f>
        <v>-70.626637030500007</v>
      </c>
      <c r="Q9925" t="str">
        <f>+IFERROR(IF(covid_cl[[#This Row],[Region]]&lt;&gt;"No Informado",covid_cl[[#This Row],[Region]],VLOOKUP(covid_cl[[#This Row],[ID]],[1]Hoja5!B$4:I$1967,3,0)),"No Informado")</f>
        <v>No Informado</v>
      </c>
    </row>
    <row r="9926" spans="1:17" x14ac:dyDescent="0.3">
      <c r="A9926">
        <f t="shared" si="157"/>
        <v>9925</v>
      </c>
      <c r="B9926" s="3" t="s">
        <v>1748</v>
      </c>
      <c r="D9926" t="s">
        <v>63</v>
      </c>
      <c r="E9926" t="s">
        <v>327</v>
      </c>
      <c r="I9926" t="s">
        <v>327</v>
      </c>
      <c r="L9926" t="s">
        <v>1618</v>
      </c>
      <c r="M9926">
        <f>+IFERROR(IFERROR(VLOOKUP(covid_cl[[#This Row],[Comuna]],Hoja1!$D$4:$BD$348,9,0),VLOOKUP(covid_cl[[#This Row],[Region]],Hoja1!$E$4:$BD$348,6,0)),-33.6043642941)</f>
        <v>-33.604364294100002</v>
      </c>
      <c r="N9926">
        <f>+IFERROR(IFERROR(VLOOKUP(covid_cl[[#This Row],[Comuna]],Hoja1!$D$4:$BD$348,8,0),VLOOKUP(covid_cl[[#This Row],[Region]],Hoja1!$E$4:$BD$348,5,0)),-70.6266370305)</f>
        <v>-70.626637030500007</v>
      </c>
      <c r="Q9926" t="str">
        <f>+IFERROR(IF(covid_cl[[#This Row],[Region]]&lt;&gt;"No Informado",covid_cl[[#This Row],[Region]],VLOOKUP(covid_cl[[#This Row],[ID]],[1]Hoja5!B$4:I$1967,3,0)),"No Informado")</f>
        <v>No Informado</v>
      </c>
    </row>
    <row r="9927" spans="1:17" x14ac:dyDescent="0.3">
      <c r="A9927">
        <f t="shared" si="157"/>
        <v>9926</v>
      </c>
      <c r="B9927" s="3" t="s">
        <v>1748</v>
      </c>
      <c r="D9927" t="s">
        <v>63</v>
      </c>
      <c r="E9927" t="s">
        <v>327</v>
      </c>
      <c r="I9927" t="s">
        <v>327</v>
      </c>
      <c r="L9927" t="s">
        <v>1618</v>
      </c>
      <c r="M9927">
        <f>+IFERROR(IFERROR(VLOOKUP(covid_cl[[#This Row],[Comuna]],Hoja1!$D$4:$BD$348,9,0),VLOOKUP(covid_cl[[#This Row],[Region]],Hoja1!$E$4:$BD$348,6,0)),-33.6043642941)</f>
        <v>-33.604364294100002</v>
      </c>
      <c r="N9927">
        <f>+IFERROR(IFERROR(VLOOKUP(covid_cl[[#This Row],[Comuna]],Hoja1!$D$4:$BD$348,8,0),VLOOKUP(covid_cl[[#This Row],[Region]],Hoja1!$E$4:$BD$348,5,0)),-70.6266370305)</f>
        <v>-70.626637030500007</v>
      </c>
      <c r="Q9927" t="str">
        <f>+IFERROR(IF(covid_cl[[#This Row],[Region]]&lt;&gt;"No Informado",covid_cl[[#This Row],[Region]],VLOOKUP(covid_cl[[#This Row],[ID]],[1]Hoja5!B$4:I$1967,3,0)),"No Informado")</f>
        <v>No Informado</v>
      </c>
    </row>
    <row r="9928" spans="1:17" x14ac:dyDescent="0.3">
      <c r="A9928">
        <f t="shared" si="157"/>
        <v>9927</v>
      </c>
      <c r="B9928" s="3" t="s">
        <v>1748</v>
      </c>
      <c r="D9928" t="s">
        <v>63</v>
      </c>
      <c r="E9928" t="s">
        <v>327</v>
      </c>
      <c r="I9928" t="s">
        <v>327</v>
      </c>
      <c r="L9928" t="s">
        <v>1618</v>
      </c>
      <c r="M9928">
        <f>+IFERROR(IFERROR(VLOOKUP(covid_cl[[#This Row],[Comuna]],Hoja1!$D$4:$BD$348,9,0),VLOOKUP(covid_cl[[#This Row],[Region]],Hoja1!$E$4:$BD$348,6,0)),-33.6043642941)</f>
        <v>-33.604364294100002</v>
      </c>
      <c r="N9928">
        <f>+IFERROR(IFERROR(VLOOKUP(covid_cl[[#This Row],[Comuna]],Hoja1!$D$4:$BD$348,8,0),VLOOKUP(covid_cl[[#This Row],[Region]],Hoja1!$E$4:$BD$348,5,0)),-70.6266370305)</f>
        <v>-70.626637030500007</v>
      </c>
      <c r="Q9928" t="str">
        <f>+IFERROR(IF(covid_cl[[#This Row],[Region]]&lt;&gt;"No Informado",covid_cl[[#This Row],[Region]],VLOOKUP(covid_cl[[#This Row],[ID]],[1]Hoja5!B$4:I$1967,3,0)),"No Informado")</f>
        <v>No Informado</v>
      </c>
    </row>
    <row r="9929" spans="1:17" x14ac:dyDescent="0.3">
      <c r="A9929">
        <f t="shared" si="157"/>
        <v>9928</v>
      </c>
      <c r="B9929" s="3" t="s">
        <v>1748</v>
      </c>
      <c r="D9929" t="s">
        <v>63</v>
      </c>
      <c r="E9929" t="s">
        <v>327</v>
      </c>
      <c r="I9929" t="s">
        <v>327</v>
      </c>
      <c r="L9929" t="s">
        <v>1618</v>
      </c>
      <c r="M9929">
        <f>+IFERROR(IFERROR(VLOOKUP(covid_cl[[#This Row],[Comuna]],Hoja1!$D$4:$BD$348,9,0),VLOOKUP(covid_cl[[#This Row],[Region]],Hoja1!$E$4:$BD$348,6,0)),-33.6043642941)</f>
        <v>-33.604364294100002</v>
      </c>
      <c r="N9929">
        <f>+IFERROR(IFERROR(VLOOKUP(covid_cl[[#This Row],[Comuna]],Hoja1!$D$4:$BD$348,8,0),VLOOKUP(covid_cl[[#This Row],[Region]],Hoja1!$E$4:$BD$348,5,0)),-70.6266370305)</f>
        <v>-70.626637030500007</v>
      </c>
      <c r="Q9929" t="str">
        <f>+IFERROR(IF(covid_cl[[#This Row],[Region]]&lt;&gt;"No Informado",covid_cl[[#This Row],[Region]],VLOOKUP(covid_cl[[#This Row],[ID]],[1]Hoja5!B$4:I$1967,3,0)),"No Informado")</f>
        <v>No Informado</v>
      </c>
    </row>
    <row r="9930" spans="1:17" x14ac:dyDescent="0.3">
      <c r="A9930">
        <f t="shared" si="157"/>
        <v>9929</v>
      </c>
      <c r="B9930" s="3" t="s">
        <v>1748</v>
      </c>
      <c r="D9930" t="s">
        <v>63</v>
      </c>
      <c r="E9930" t="s">
        <v>327</v>
      </c>
      <c r="I9930" t="s">
        <v>327</v>
      </c>
      <c r="L9930" t="s">
        <v>1618</v>
      </c>
      <c r="M9930">
        <f>+IFERROR(IFERROR(VLOOKUP(covid_cl[[#This Row],[Comuna]],Hoja1!$D$4:$BD$348,9,0),VLOOKUP(covid_cl[[#This Row],[Region]],Hoja1!$E$4:$BD$348,6,0)),-33.6043642941)</f>
        <v>-33.604364294100002</v>
      </c>
      <c r="N9930">
        <f>+IFERROR(IFERROR(VLOOKUP(covid_cl[[#This Row],[Comuna]],Hoja1!$D$4:$BD$348,8,0),VLOOKUP(covid_cl[[#This Row],[Region]],Hoja1!$E$4:$BD$348,5,0)),-70.6266370305)</f>
        <v>-70.626637030500007</v>
      </c>
      <c r="Q9930" t="str">
        <f>+IFERROR(IF(covid_cl[[#This Row],[Region]]&lt;&gt;"No Informado",covid_cl[[#This Row],[Region]],VLOOKUP(covid_cl[[#This Row],[ID]],[1]Hoja5!B$4:I$1967,3,0)),"No Informado")</f>
        <v>No Informado</v>
      </c>
    </row>
    <row r="9931" spans="1:17" x14ac:dyDescent="0.3">
      <c r="A9931">
        <f t="shared" si="157"/>
        <v>9930</v>
      </c>
      <c r="B9931" s="3" t="s">
        <v>1748</v>
      </c>
      <c r="D9931" t="s">
        <v>63</v>
      </c>
      <c r="E9931" t="s">
        <v>327</v>
      </c>
      <c r="I9931" t="s">
        <v>327</v>
      </c>
      <c r="L9931" t="s">
        <v>1618</v>
      </c>
      <c r="M9931">
        <f>+IFERROR(IFERROR(VLOOKUP(covid_cl[[#This Row],[Comuna]],Hoja1!$D$4:$BD$348,9,0),VLOOKUP(covid_cl[[#This Row],[Region]],Hoja1!$E$4:$BD$348,6,0)),-33.6043642941)</f>
        <v>-33.604364294100002</v>
      </c>
      <c r="N9931">
        <f>+IFERROR(IFERROR(VLOOKUP(covid_cl[[#This Row],[Comuna]],Hoja1!$D$4:$BD$348,8,0),VLOOKUP(covid_cl[[#This Row],[Region]],Hoja1!$E$4:$BD$348,5,0)),-70.6266370305)</f>
        <v>-70.626637030500007</v>
      </c>
      <c r="Q9931" t="str">
        <f>+IFERROR(IF(covid_cl[[#This Row],[Region]]&lt;&gt;"No Informado",covid_cl[[#This Row],[Region]],VLOOKUP(covid_cl[[#This Row],[ID]],[1]Hoja5!B$4:I$1967,3,0)),"No Informado")</f>
        <v>No Informado</v>
      </c>
    </row>
    <row r="9932" spans="1:17" x14ac:dyDescent="0.3">
      <c r="A9932">
        <f t="shared" si="157"/>
        <v>9931</v>
      </c>
      <c r="B9932" s="3" t="s">
        <v>1748</v>
      </c>
      <c r="D9932" t="s">
        <v>63</v>
      </c>
      <c r="E9932" t="s">
        <v>327</v>
      </c>
      <c r="I9932" t="s">
        <v>327</v>
      </c>
      <c r="L9932" t="s">
        <v>1618</v>
      </c>
      <c r="M9932">
        <f>+IFERROR(IFERROR(VLOOKUP(covid_cl[[#This Row],[Comuna]],Hoja1!$D$4:$BD$348,9,0),VLOOKUP(covid_cl[[#This Row],[Region]],Hoja1!$E$4:$BD$348,6,0)),-33.6043642941)</f>
        <v>-33.604364294100002</v>
      </c>
      <c r="N9932">
        <f>+IFERROR(IFERROR(VLOOKUP(covid_cl[[#This Row],[Comuna]],Hoja1!$D$4:$BD$348,8,0),VLOOKUP(covid_cl[[#This Row],[Region]],Hoja1!$E$4:$BD$348,5,0)),-70.6266370305)</f>
        <v>-70.626637030500007</v>
      </c>
      <c r="Q9932" t="str">
        <f>+IFERROR(IF(covid_cl[[#This Row],[Region]]&lt;&gt;"No Informado",covid_cl[[#This Row],[Region]],VLOOKUP(covid_cl[[#This Row],[ID]],[1]Hoja5!B$4:I$1967,3,0)),"No Informado")</f>
        <v>No Informado</v>
      </c>
    </row>
    <row r="9933" spans="1:17" x14ac:dyDescent="0.3">
      <c r="A9933">
        <f t="shared" si="157"/>
        <v>9932</v>
      </c>
      <c r="B9933" s="3" t="s">
        <v>1748</v>
      </c>
      <c r="D9933" t="s">
        <v>63</v>
      </c>
      <c r="E9933" t="s">
        <v>327</v>
      </c>
      <c r="I9933" t="s">
        <v>327</v>
      </c>
      <c r="L9933" t="s">
        <v>1618</v>
      </c>
      <c r="M9933">
        <f>+IFERROR(IFERROR(VLOOKUP(covid_cl[[#This Row],[Comuna]],Hoja1!$D$4:$BD$348,9,0),VLOOKUP(covid_cl[[#This Row],[Region]],Hoja1!$E$4:$BD$348,6,0)),-33.6043642941)</f>
        <v>-33.604364294100002</v>
      </c>
      <c r="N9933">
        <f>+IFERROR(IFERROR(VLOOKUP(covid_cl[[#This Row],[Comuna]],Hoja1!$D$4:$BD$348,8,0),VLOOKUP(covid_cl[[#This Row],[Region]],Hoja1!$E$4:$BD$348,5,0)),-70.6266370305)</f>
        <v>-70.626637030500007</v>
      </c>
      <c r="Q9933" t="str">
        <f>+IFERROR(IF(covid_cl[[#This Row],[Region]]&lt;&gt;"No Informado",covid_cl[[#This Row],[Region]],VLOOKUP(covid_cl[[#This Row],[ID]],[1]Hoja5!B$4:I$1967,3,0)),"No Informado")</f>
        <v>No Informado</v>
      </c>
    </row>
    <row r="9934" spans="1:17" x14ac:dyDescent="0.3">
      <c r="A9934">
        <f t="shared" si="157"/>
        <v>9933</v>
      </c>
      <c r="B9934" s="3" t="s">
        <v>1748</v>
      </c>
      <c r="D9934" t="s">
        <v>63</v>
      </c>
      <c r="E9934" t="s">
        <v>327</v>
      </c>
      <c r="I9934" t="s">
        <v>327</v>
      </c>
      <c r="L9934" t="s">
        <v>1618</v>
      </c>
      <c r="M9934">
        <f>+IFERROR(IFERROR(VLOOKUP(covid_cl[[#This Row],[Comuna]],Hoja1!$D$4:$BD$348,9,0),VLOOKUP(covid_cl[[#This Row],[Region]],Hoja1!$E$4:$BD$348,6,0)),-33.6043642941)</f>
        <v>-33.604364294100002</v>
      </c>
      <c r="N9934">
        <f>+IFERROR(IFERROR(VLOOKUP(covid_cl[[#This Row],[Comuna]],Hoja1!$D$4:$BD$348,8,0),VLOOKUP(covid_cl[[#This Row],[Region]],Hoja1!$E$4:$BD$348,5,0)),-70.6266370305)</f>
        <v>-70.626637030500007</v>
      </c>
      <c r="Q9934" t="str">
        <f>+IFERROR(IF(covid_cl[[#This Row],[Region]]&lt;&gt;"No Informado",covid_cl[[#This Row],[Region]],VLOOKUP(covid_cl[[#This Row],[ID]],[1]Hoja5!B$4:I$1967,3,0)),"No Informado")</f>
        <v>No Informado</v>
      </c>
    </row>
    <row r="9935" spans="1:17" x14ac:dyDescent="0.3">
      <c r="A9935">
        <f t="shared" si="157"/>
        <v>9934</v>
      </c>
      <c r="B9935" s="3" t="s">
        <v>1748</v>
      </c>
      <c r="D9935" t="s">
        <v>63</v>
      </c>
      <c r="E9935" t="s">
        <v>327</v>
      </c>
      <c r="I9935" t="s">
        <v>327</v>
      </c>
      <c r="L9935" t="s">
        <v>1618</v>
      </c>
      <c r="M9935">
        <f>+IFERROR(IFERROR(VLOOKUP(covid_cl[[#This Row],[Comuna]],Hoja1!$D$4:$BD$348,9,0),VLOOKUP(covid_cl[[#This Row],[Region]],Hoja1!$E$4:$BD$348,6,0)),-33.6043642941)</f>
        <v>-33.604364294100002</v>
      </c>
      <c r="N9935">
        <f>+IFERROR(IFERROR(VLOOKUP(covid_cl[[#This Row],[Comuna]],Hoja1!$D$4:$BD$348,8,0),VLOOKUP(covid_cl[[#This Row],[Region]],Hoja1!$E$4:$BD$348,5,0)),-70.6266370305)</f>
        <v>-70.626637030500007</v>
      </c>
      <c r="Q9935" t="str">
        <f>+IFERROR(IF(covid_cl[[#This Row],[Region]]&lt;&gt;"No Informado",covid_cl[[#This Row],[Region]],VLOOKUP(covid_cl[[#This Row],[ID]],[1]Hoja5!B$4:I$1967,3,0)),"No Informado")</f>
        <v>No Informado</v>
      </c>
    </row>
    <row r="9936" spans="1:17" x14ac:dyDescent="0.3">
      <c r="A9936">
        <f t="shared" si="157"/>
        <v>9935</v>
      </c>
      <c r="B9936" s="3" t="s">
        <v>1748</v>
      </c>
      <c r="D9936" t="s">
        <v>63</v>
      </c>
      <c r="E9936" t="s">
        <v>327</v>
      </c>
      <c r="I9936" t="s">
        <v>327</v>
      </c>
      <c r="L9936" t="s">
        <v>1618</v>
      </c>
      <c r="M9936">
        <f>+IFERROR(IFERROR(VLOOKUP(covid_cl[[#This Row],[Comuna]],Hoja1!$D$4:$BD$348,9,0),VLOOKUP(covid_cl[[#This Row],[Region]],Hoja1!$E$4:$BD$348,6,0)),-33.6043642941)</f>
        <v>-33.604364294100002</v>
      </c>
      <c r="N9936">
        <f>+IFERROR(IFERROR(VLOOKUP(covid_cl[[#This Row],[Comuna]],Hoja1!$D$4:$BD$348,8,0),VLOOKUP(covid_cl[[#This Row],[Region]],Hoja1!$E$4:$BD$348,5,0)),-70.6266370305)</f>
        <v>-70.626637030500007</v>
      </c>
      <c r="Q9936" t="str">
        <f>+IFERROR(IF(covid_cl[[#This Row],[Region]]&lt;&gt;"No Informado",covid_cl[[#This Row],[Region]],VLOOKUP(covid_cl[[#This Row],[ID]],[1]Hoja5!B$4:I$1967,3,0)),"No Informado")</f>
        <v>No Informado</v>
      </c>
    </row>
    <row r="9937" spans="1:17" x14ac:dyDescent="0.3">
      <c r="A9937">
        <f t="shared" si="157"/>
        <v>9936</v>
      </c>
      <c r="B9937" s="3" t="s">
        <v>1748</v>
      </c>
      <c r="D9937" t="s">
        <v>63</v>
      </c>
      <c r="E9937" t="s">
        <v>327</v>
      </c>
      <c r="I9937" t="s">
        <v>327</v>
      </c>
      <c r="L9937" t="s">
        <v>1618</v>
      </c>
      <c r="M9937">
        <f>+IFERROR(IFERROR(VLOOKUP(covid_cl[[#This Row],[Comuna]],Hoja1!$D$4:$BD$348,9,0),VLOOKUP(covid_cl[[#This Row],[Region]],Hoja1!$E$4:$BD$348,6,0)),-33.6043642941)</f>
        <v>-33.604364294100002</v>
      </c>
      <c r="N9937">
        <f>+IFERROR(IFERROR(VLOOKUP(covid_cl[[#This Row],[Comuna]],Hoja1!$D$4:$BD$348,8,0),VLOOKUP(covid_cl[[#This Row],[Region]],Hoja1!$E$4:$BD$348,5,0)),-70.6266370305)</f>
        <v>-70.626637030500007</v>
      </c>
      <c r="Q9937" t="str">
        <f>+IFERROR(IF(covid_cl[[#This Row],[Region]]&lt;&gt;"No Informado",covid_cl[[#This Row],[Region]],VLOOKUP(covid_cl[[#This Row],[ID]],[1]Hoja5!B$4:I$1967,3,0)),"No Informado")</f>
        <v>No Informado</v>
      </c>
    </row>
    <row r="9938" spans="1:17" x14ac:dyDescent="0.3">
      <c r="A9938">
        <f t="shared" si="157"/>
        <v>9937</v>
      </c>
      <c r="B9938" s="3" t="s">
        <v>1748</v>
      </c>
      <c r="D9938" t="s">
        <v>63</v>
      </c>
      <c r="E9938" t="s">
        <v>327</v>
      </c>
      <c r="I9938" t="s">
        <v>327</v>
      </c>
      <c r="L9938" t="s">
        <v>1618</v>
      </c>
      <c r="M9938">
        <f>+IFERROR(IFERROR(VLOOKUP(covid_cl[[#This Row],[Comuna]],Hoja1!$D$4:$BD$348,9,0),VLOOKUP(covid_cl[[#This Row],[Region]],Hoja1!$E$4:$BD$348,6,0)),-33.6043642941)</f>
        <v>-33.604364294100002</v>
      </c>
      <c r="N9938">
        <f>+IFERROR(IFERROR(VLOOKUP(covid_cl[[#This Row],[Comuna]],Hoja1!$D$4:$BD$348,8,0),VLOOKUP(covid_cl[[#This Row],[Region]],Hoja1!$E$4:$BD$348,5,0)),-70.6266370305)</f>
        <v>-70.626637030500007</v>
      </c>
      <c r="Q9938" t="str">
        <f>+IFERROR(IF(covid_cl[[#This Row],[Region]]&lt;&gt;"No Informado",covid_cl[[#This Row],[Region]],VLOOKUP(covid_cl[[#This Row],[ID]],[1]Hoja5!B$4:I$1967,3,0)),"No Informado")</f>
        <v>No Informado</v>
      </c>
    </row>
    <row r="9939" spans="1:17" x14ac:dyDescent="0.3">
      <c r="A9939">
        <f t="shared" si="157"/>
        <v>9938</v>
      </c>
      <c r="B9939" s="3" t="s">
        <v>1748</v>
      </c>
      <c r="D9939" t="s">
        <v>63</v>
      </c>
      <c r="E9939" t="s">
        <v>327</v>
      </c>
      <c r="I9939" t="s">
        <v>327</v>
      </c>
      <c r="L9939" t="s">
        <v>1618</v>
      </c>
      <c r="M9939">
        <f>+IFERROR(IFERROR(VLOOKUP(covid_cl[[#This Row],[Comuna]],Hoja1!$D$4:$BD$348,9,0),VLOOKUP(covid_cl[[#This Row],[Region]],Hoja1!$E$4:$BD$348,6,0)),-33.6043642941)</f>
        <v>-33.604364294100002</v>
      </c>
      <c r="N9939">
        <f>+IFERROR(IFERROR(VLOOKUP(covid_cl[[#This Row],[Comuna]],Hoja1!$D$4:$BD$348,8,0),VLOOKUP(covid_cl[[#This Row],[Region]],Hoja1!$E$4:$BD$348,5,0)),-70.6266370305)</f>
        <v>-70.626637030500007</v>
      </c>
      <c r="Q9939" t="str">
        <f>+IFERROR(IF(covid_cl[[#This Row],[Region]]&lt;&gt;"No Informado",covid_cl[[#This Row],[Region]],VLOOKUP(covid_cl[[#This Row],[ID]],[1]Hoja5!B$4:I$1967,3,0)),"No Informado")</f>
        <v>No Informado</v>
      </c>
    </row>
    <row r="9940" spans="1:17" x14ac:dyDescent="0.3">
      <c r="A9940">
        <f t="shared" si="157"/>
        <v>9939</v>
      </c>
      <c r="B9940" s="3" t="s">
        <v>1748</v>
      </c>
      <c r="D9940" t="s">
        <v>63</v>
      </c>
      <c r="E9940" t="s">
        <v>327</v>
      </c>
      <c r="I9940" t="s">
        <v>327</v>
      </c>
      <c r="L9940" t="s">
        <v>1618</v>
      </c>
      <c r="M9940">
        <f>+IFERROR(IFERROR(VLOOKUP(covid_cl[[#This Row],[Comuna]],Hoja1!$D$4:$BD$348,9,0),VLOOKUP(covid_cl[[#This Row],[Region]],Hoja1!$E$4:$BD$348,6,0)),-33.6043642941)</f>
        <v>-33.604364294100002</v>
      </c>
      <c r="N9940">
        <f>+IFERROR(IFERROR(VLOOKUP(covid_cl[[#This Row],[Comuna]],Hoja1!$D$4:$BD$348,8,0),VLOOKUP(covid_cl[[#This Row],[Region]],Hoja1!$E$4:$BD$348,5,0)),-70.6266370305)</f>
        <v>-70.626637030500007</v>
      </c>
      <c r="Q9940" t="str">
        <f>+IFERROR(IF(covid_cl[[#This Row],[Region]]&lt;&gt;"No Informado",covid_cl[[#This Row],[Region]],VLOOKUP(covid_cl[[#This Row],[ID]],[1]Hoja5!B$4:I$1967,3,0)),"No Informado")</f>
        <v>No Informado</v>
      </c>
    </row>
    <row r="9941" spans="1:17" x14ac:dyDescent="0.3">
      <c r="A9941">
        <f t="shared" si="157"/>
        <v>9940</v>
      </c>
      <c r="B9941" s="3" t="s">
        <v>1748</v>
      </c>
      <c r="D9941" t="s">
        <v>63</v>
      </c>
      <c r="E9941" t="s">
        <v>327</v>
      </c>
      <c r="I9941" t="s">
        <v>327</v>
      </c>
      <c r="L9941" t="s">
        <v>1618</v>
      </c>
      <c r="M9941">
        <f>+IFERROR(IFERROR(VLOOKUP(covid_cl[[#This Row],[Comuna]],Hoja1!$D$4:$BD$348,9,0),VLOOKUP(covid_cl[[#This Row],[Region]],Hoja1!$E$4:$BD$348,6,0)),-33.6043642941)</f>
        <v>-33.604364294100002</v>
      </c>
      <c r="N9941">
        <f>+IFERROR(IFERROR(VLOOKUP(covid_cl[[#This Row],[Comuna]],Hoja1!$D$4:$BD$348,8,0),VLOOKUP(covid_cl[[#This Row],[Region]],Hoja1!$E$4:$BD$348,5,0)),-70.6266370305)</f>
        <v>-70.626637030500007</v>
      </c>
      <c r="Q9941" t="str">
        <f>+IFERROR(IF(covid_cl[[#This Row],[Region]]&lt;&gt;"No Informado",covid_cl[[#This Row],[Region]],VLOOKUP(covid_cl[[#This Row],[ID]],[1]Hoja5!B$4:I$1967,3,0)),"No Informado")</f>
        <v>No Informado</v>
      </c>
    </row>
    <row r="9942" spans="1:17" x14ac:dyDescent="0.3">
      <c r="A9942">
        <f t="shared" si="157"/>
        <v>9941</v>
      </c>
      <c r="B9942" s="3" t="s">
        <v>1748</v>
      </c>
      <c r="D9942" t="s">
        <v>63</v>
      </c>
      <c r="E9942" t="s">
        <v>327</v>
      </c>
      <c r="I9942" t="s">
        <v>327</v>
      </c>
      <c r="L9942" t="s">
        <v>1618</v>
      </c>
      <c r="M9942">
        <f>+IFERROR(IFERROR(VLOOKUP(covid_cl[[#This Row],[Comuna]],Hoja1!$D$4:$BD$348,9,0),VLOOKUP(covid_cl[[#This Row],[Region]],Hoja1!$E$4:$BD$348,6,0)),-33.6043642941)</f>
        <v>-33.604364294100002</v>
      </c>
      <c r="N9942">
        <f>+IFERROR(IFERROR(VLOOKUP(covid_cl[[#This Row],[Comuna]],Hoja1!$D$4:$BD$348,8,0),VLOOKUP(covid_cl[[#This Row],[Region]],Hoja1!$E$4:$BD$348,5,0)),-70.6266370305)</f>
        <v>-70.626637030500007</v>
      </c>
      <c r="Q9942" t="str">
        <f>+IFERROR(IF(covid_cl[[#This Row],[Region]]&lt;&gt;"No Informado",covid_cl[[#This Row],[Region]],VLOOKUP(covid_cl[[#This Row],[ID]],[1]Hoja5!B$4:I$1967,3,0)),"No Informado")</f>
        <v>No Informado</v>
      </c>
    </row>
    <row r="9943" spans="1:17" x14ac:dyDescent="0.3">
      <c r="A9943">
        <f t="shared" si="157"/>
        <v>9942</v>
      </c>
      <c r="B9943" s="3" t="s">
        <v>1748</v>
      </c>
      <c r="D9943" t="s">
        <v>63</v>
      </c>
      <c r="E9943" t="s">
        <v>327</v>
      </c>
      <c r="I9943" t="s">
        <v>327</v>
      </c>
      <c r="L9943" t="s">
        <v>1618</v>
      </c>
      <c r="M9943">
        <f>+IFERROR(IFERROR(VLOOKUP(covid_cl[[#This Row],[Comuna]],Hoja1!$D$4:$BD$348,9,0),VLOOKUP(covid_cl[[#This Row],[Region]],Hoja1!$E$4:$BD$348,6,0)),-33.6043642941)</f>
        <v>-33.604364294100002</v>
      </c>
      <c r="N9943">
        <f>+IFERROR(IFERROR(VLOOKUP(covid_cl[[#This Row],[Comuna]],Hoja1!$D$4:$BD$348,8,0),VLOOKUP(covid_cl[[#This Row],[Region]],Hoja1!$E$4:$BD$348,5,0)),-70.6266370305)</f>
        <v>-70.626637030500007</v>
      </c>
      <c r="Q9943" t="str">
        <f>+IFERROR(IF(covid_cl[[#This Row],[Region]]&lt;&gt;"No Informado",covid_cl[[#This Row],[Region]],VLOOKUP(covid_cl[[#This Row],[ID]],[1]Hoja5!B$4:I$1967,3,0)),"No Informado")</f>
        <v>No Informado</v>
      </c>
    </row>
    <row r="9944" spans="1:17" x14ac:dyDescent="0.3">
      <c r="A9944">
        <f t="shared" si="157"/>
        <v>9943</v>
      </c>
      <c r="B9944" s="3" t="s">
        <v>1748</v>
      </c>
      <c r="D9944" t="s">
        <v>63</v>
      </c>
      <c r="E9944" t="s">
        <v>327</v>
      </c>
      <c r="I9944" t="s">
        <v>327</v>
      </c>
      <c r="L9944" t="s">
        <v>1618</v>
      </c>
      <c r="M9944">
        <f>+IFERROR(IFERROR(VLOOKUP(covid_cl[[#This Row],[Comuna]],Hoja1!$D$4:$BD$348,9,0),VLOOKUP(covid_cl[[#This Row],[Region]],Hoja1!$E$4:$BD$348,6,0)),-33.6043642941)</f>
        <v>-33.604364294100002</v>
      </c>
      <c r="N9944">
        <f>+IFERROR(IFERROR(VLOOKUP(covid_cl[[#This Row],[Comuna]],Hoja1!$D$4:$BD$348,8,0),VLOOKUP(covid_cl[[#This Row],[Region]],Hoja1!$E$4:$BD$348,5,0)),-70.6266370305)</f>
        <v>-70.626637030500007</v>
      </c>
      <c r="Q9944" t="str">
        <f>+IFERROR(IF(covid_cl[[#This Row],[Region]]&lt;&gt;"No Informado",covid_cl[[#This Row],[Region]],VLOOKUP(covid_cl[[#This Row],[ID]],[1]Hoja5!B$4:I$1967,3,0)),"No Informado")</f>
        <v>No Informado</v>
      </c>
    </row>
    <row r="9945" spans="1:17" x14ac:dyDescent="0.3">
      <c r="A9945">
        <f t="shared" si="157"/>
        <v>9944</v>
      </c>
      <c r="B9945" s="3" t="s">
        <v>1748</v>
      </c>
      <c r="D9945" t="s">
        <v>63</v>
      </c>
      <c r="E9945" t="s">
        <v>327</v>
      </c>
      <c r="I9945" t="s">
        <v>327</v>
      </c>
      <c r="L9945" t="s">
        <v>1618</v>
      </c>
      <c r="M9945">
        <f>+IFERROR(IFERROR(VLOOKUP(covid_cl[[#This Row],[Comuna]],Hoja1!$D$4:$BD$348,9,0),VLOOKUP(covid_cl[[#This Row],[Region]],Hoja1!$E$4:$BD$348,6,0)),-33.6043642941)</f>
        <v>-33.604364294100002</v>
      </c>
      <c r="N9945">
        <f>+IFERROR(IFERROR(VLOOKUP(covid_cl[[#This Row],[Comuna]],Hoja1!$D$4:$BD$348,8,0),VLOOKUP(covid_cl[[#This Row],[Region]],Hoja1!$E$4:$BD$348,5,0)),-70.6266370305)</f>
        <v>-70.626637030500007</v>
      </c>
      <c r="Q9945" t="str">
        <f>+IFERROR(IF(covid_cl[[#This Row],[Region]]&lt;&gt;"No Informado",covid_cl[[#This Row],[Region]],VLOOKUP(covid_cl[[#This Row],[ID]],[1]Hoja5!B$4:I$1967,3,0)),"No Informado")</f>
        <v>No Informado</v>
      </c>
    </row>
    <row r="9946" spans="1:17" x14ac:dyDescent="0.3">
      <c r="A9946">
        <f t="shared" si="157"/>
        <v>9945</v>
      </c>
      <c r="B9946" s="3" t="s">
        <v>1748</v>
      </c>
      <c r="D9946" t="s">
        <v>63</v>
      </c>
      <c r="E9946" t="s">
        <v>327</v>
      </c>
      <c r="I9946" t="s">
        <v>327</v>
      </c>
      <c r="L9946" t="s">
        <v>1618</v>
      </c>
      <c r="M9946">
        <f>+IFERROR(IFERROR(VLOOKUP(covid_cl[[#This Row],[Comuna]],Hoja1!$D$4:$BD$348,9,0),VLOOKUP(covid_cl[[#This Row],[Region]],Hoja1!$E$4:$BD$348,6,0)),-33.6043642941)</f>
        <v>-33.604364294100002</v>
      </c>
      <c r="N9946">
        <f>+IFERROR(IFERROR(VLOOKUP(covid_cl[[#This Row],[Comuna]],Hoja1!$D$4:$BD$348,8,0),VLOOKUP(covid_cl[[#This Row],[Region]],Hoja1!$E$4:$BD$348,5,0)),-70.6266370305)</f>
        <v>-70.626637030500007</v>
      </c>
      <c r="Q9946" t="str">
        <f>+IFERROR(IF(covid_cl[[#This Row],[Region]]&lt;&gt;"No Informado",covid_cl[[#This Row],[Region]],VLOOKUP(covid_cl[[#This Row],[ID]],[1]Hoja5!B$4:I$1967,3,0)),"No Informado")</f>
        <v>No Informado</v>
      </c>
    </row>
    <row r="9947" spans="1:17" x14ac:dyDescent="0.3">
      <c r="A9947">
        <f t="shared" si="157"/>
        <v>9946</v>
      </c>
      <c r="B9947" s="3" t="s">
        <v>1748</v>
      </c>
      <c r="D9947" t="s">
        <v>63</v>
      </c>
      <c r="E9947" t="s">
        <v>327</v>
      </c>
      <c r="I9947" t="s">
        <v>327</v>
      </c>
      <c r="L9947" t="s">
        <v>1618</v>
      </c>
      <c r="M9947">
        <f>+IFERROR(IFERROR(VLOOKUP(covid_cl[[#This Row],[Comuna]],Hoja1!$D$4:$BD$348,9,0),VLOOKUP(covid_cl[[#This Row],[Region]],Hoja1!$E$4:$BD$348,6,0)),-33.6043642941)</f>
        <v>-33.604364294100002</v>
      </c>
      <c r="N9947">
        <f>+IFERROR(IFERROR(VLOOKUP(covid_cl[[#This Row],[Comuna]],Hoja1!$D$4:$BD$348,8,0),VLOOKUP(covid_cl[[#This Row],[Region]],Hoja1!$E$4:$BD$348,5,0)),-70.6266370305)</f>
        <v>-70.626637030500007</v>
      </c>
      <c r="Q9947" t="str">
        <f>+IFERROR(IF(covid_cl[[#This Row],[Region]]&lt;&gt;"No Informado",covid_cl[[#This Row],[Region]],VLOOKUP(covid_cl[[#This Row],[ID]],[1]Hoja5!B$4:I$1967,3,0)),"No Informado")</f>
        <v>No Informado</v>
      </c>
    </row>
    <row r="9948" spans="1:17" x14ac:dyDescent="0.3">
      <c r="A9948">
        <f t="shared" si="157"/>
        <v>9947</v>
      </c>
      <c r="B9948" s="3" t="s">
        <v>1748</v>
      </c>
      <c r="D9948" t="s">
        <v>63</v>
      </c>
      <c r="E9948" t="s">
        <v>327</v>
      </c>
      <c r="I9948" t="s">
        <v>327</v>
      </c>
      <c r="L9948" t="s">
        <v>1618</v>
      </c>
      <c r="M9948">
        <f>+IFERROR(IFERROR(VLOOKUP(covid_cl[[#This Row],[Comuna]],Hoja1!$D$4:$BD$348,9,0),VLOOKUP(covid_cl[[#This Row],[Region]],Hoja1!$E$4:$BD$348,6,0)),-33.6043642941)</f>
        <v>-33.604364294100002</v>
      </c>
      <c r="N9948">
        <f>+IFERROR(IFERROR(VLOOKUP(covid_cl[[#This Row],[Comuna]],Hoja1!$D$4:$BD$348,8,0),VLOOKUP(covid_cl[[#This Row],[Region]],Hoja1!$E$4:$BD$348,5,0)),-70.6266370305)</f>
        <v>-70.626637030500007</v>
      </c>
      <c r="Q9948" t="str">
        <f>+IFERROR(IF(covid_cl[[#This Row],[Region]]&lt;&gt;"No Informado",covid_cl[[#This Row],[Region]],VLOOKUP(covid_cl[[#This Row],[ID]],[1]Hoja5!B$4:I$1967,3,0)),"No Informado")</f>
        <v>No Informado</v>
      </c>
    </row>
    <row r="9949" spans="1:17" x14ac:dyDescent="0.3">
      <c r="A9949">
        <f t="shared" si="157"/>
        <v>9948</v>
      </c>
      <c r="B9949" s="3" t="s">
        <v>1748</v>
      </c>
      <c r="D9949" t="s">
        <v>63</v>
      </c>
      <c r="E9949" t="s">
        <v>327</v>
      </c>
      <c r="I9949" t="s">
        <v>327</v>
      </c>
      <c r="L9949" t="s">
        <v>1618</v>
      </c>
      <c r="M9949">
        <f>+IFERROR(IFERROR(VLOOKUP(covid_cl[[#This Row],[Comuna]],Hoja1!$D$4:$BD$348,9,0),VLOOKUP(covid_cl[[#This Row],[Region]],Hoja1!$E$4:$BD$348,6,0)),-33.6043642941)</f>
        <v>-33.604364294100002</v>
      </c>
      <c r="N9949">
        <f>+IFERROR(IFERROR(VLOOKUP(covid_cl[[#This Row],[Comuna]],Hoja1!$D$4:$BD$348,8,0),VLOOKUP(covid_cl[[#This Row],[Region]],Hoja1!$E$4:$BD$348,5,0)),-70.6266370305)</f>
        <v>-70.626637030500007</v>
      </c>
      <c r="Q9949" t="str">
        <f>+IFERROR(IF(covid_cl[[#This Row],[Region]]&lt;&gt;"No Informado",covid_cl[[#This Row],[Region]],VLOOKUP(covid_cl[[#This Row],[ID]],[1]Hoja5!B$4:I$1967,3,0)),"No Informado")</f>
        <v>No Informado</v>
      </c>
    </row>
    <row r="9950" spans="1:17" x14ac:dyDescent="0.3">
      <c r="A9950">
        <f t="shared" ref="A9950:A10013" si="158">+ROW()-1</f>
        <v>9949</v>
      </c>
      <c r="B9950" s="3" t="s">
        <v>1748</v>
      </c>
      <c r="D9950" t="s">
        <v>63</v>
      </c>
      <c r="E9950" t="s">
        <v>327</v>
      </c>
      <c r="I9950" t="s">
        <v>327</v>
      </c>
      <c r="L9950" t="s">
        <v>1618</v>
      </c>
      <c r="M9950">
        <f>+IFERROR(IFERROR(VLOOKUP(covid_cl[[#This Row],[Comuna]],Hoja1!$D$4:$BD$348,9,0),VLOOKUP(covid_cl[[#This Row],[Region]],Hoja1!$E$4:$BD$348,6,0)),-33.6043642941)</f>
        <v>-33.604364294100002</v>
      </c>
      <c r="N9950">
        <f>+IFERROR(IFERROR(VLOOKUP(covid_cl[[#This Row],[Comuna]],Hoja1!$D$4:$BD$348,8,0),VLOOKUP(covid_cl[[#This Row],[Region]],Hoja1!$E$4:$BD$348,5,0)),-70.6266370305)</f>
        <v>-70.626637030500007</v>
      </c>
      <c r="Q9950" t="str">
        <f>+IFERROR(IF(covid_cl[[#This Row],[Region]]&lt;&gt;"No Informado",covid_cl[[#This Row],[Region]],VLOOKUP(covid_cl[[#This Row],[ID]],[1]Hoja5!B$4:I$1967,3,0)),"No Informado")</f>
        <v>No Informado</v>
      </c>
    </row>
    <row r="9951" spans="1:17" x14ac:dyDescent="0.3">
      <c r="A9951">
        <f t="shared" si="158"/>
        <v>9950</v>
      </c>
      <c r="B9951" s="3" t="s">
        <v>1748</v>
      </c>
      <c r="D9951" t="s">
        <v>63</v>
      </c>
      <c r="E9951" t="s">
        <v>327</v>
      </c>
      <c r="I9951" t="s">
        <v>327</v>
      </c>
      <c r="L9951" t="s">
        <v>1618</v>
      </c>
      <c r="M9951">
        <f>+IFERROR(IFERROR(VLOOKUP(covid_cl[[#This Row],[Comuna]],Hoja1!$D$4:$BD$348,9,0),VLOOKUP(covid_cl[[#This Row],[Region]],Hoja1!$E$4:$BD$348,6,0)),-33.6043642941)</f>
        <v>-33.604364294100002</v>
      </c>
      <c r="N9951">
        <f>+IFERROR(IFERROR(VLOOKUP(covid_cl[[#This Row],[Comuna]],Hoja1!$D$4:$BD$348,8,0),VLOOKUP(covid_cl[[#This Row],[Region]],Hoja1!$E$4:$BD$348,5,0)),-70.6266370305)</f>
        <v>-70.626637030500007</v>
      </c>
      <c r="Q9951" t="str">
        <f>+IFERROR(IF(covid_cl[[#This Row],[Region]]&lt;&gt;"No Informado",covid_cl[[#This Row],[Region]],VLOOKUP(covid_cl[[#This Row],[ID]],[1]Hoja5!B$4:I$1967,3,0)),"No Informado")</f>
        <v>No Informado</v>
      </c>
    </row>
    <row r="9952" spans="1:17" x14ac:dyDescent="0.3">
      <c r="A9952">
        <f t="shared" si="158"/>
        <v>9951</v>
      </c>
      <c r="B9952" s="3" t="s">
        <v>1748</v>
      </c>
      <c r="D9952" t="s">
        <v>63</v>
      </c>
      <c r="E9952" t="s">
        <v>327</v>
      </c>
      <c r="I9952" t="s">
        <v>327</v>
      </c>
      <c r="L9952" t="s">
        <v>1618</v>
      </c>
      <c r="M9952">
        <f>+IFERROR(IFERROR(VLOOKUP(covid_cl[[#This Row],[Comuna]],Hoja1!$D$4:$BD$348,9,0),VLOOKUP(covid_cl[[#This Row],[Region]],Hoja1!$E$4:$BD$348,6,0)),-33.6043642941)</f>
        <v>-33.604364294100002</v>
      </c>
      <c r="N9952">
        <f>+IFERROR(IFERROR(VLOOKUP(covid_cl[[#This Row],[Comuna]],Hoja1!$D$4:$BD$348,8,0),VLOOKUP(covid_cl[[#This Row],[Region]],Hoja1!$E$4:$BD$348,5,0)),-70.6266370305)</f>
        <v>-70.626637030500007</v>
      </c>
      <c r="Q9952" t="str">
        <f>+IFERROR(IF(covid_cl[[#This Row],[Region]]&lt;&gt;"No Informado",covid_cl[[#This Row],[Region]],VLOOKUP(covid_cl[[#This Row],[ID]],[1]Hoja5!B$4:I$1967,3,0)),"No Informado")</f>
        <v>No Informado</v>
      </c>
    </row>
    <row r="9953" spans="1:17" x14ac:dyDescent="0.3">
      <c r="A9953">
        <f t="shared" si="158"/>
        <v>9952</v>
      </c>
      <c r="B9953" s="3" t="s">
        <v>1748</v>
      </c>
      <c r="D9953" t="s">
        <v>63</v>
      </c>
      <c r="E9953" t="s">
        <v>327</v>
      </c>
      <c r="I9953" t="s">
        <v>327</v>
      </c>
      <c r="L9953" t="s">
        <v>1618</v>
      </c>
      <c r="M9953">
        <f>+IFERROR(IFERROR(VLOOKUP(covid_cl[[#This Row],[Comuna]],Hoja1!$D$4:$BD$348,9,0),VLOOKUP(covid_cl[[#This Row],[Region]],Hoja1!$E$4:$BD$348,6,0)),-33.6043642941)</f>
        <v>-33.604364294100002</v>
      </c>
      <c r="N9953">
        <f>+IFERROR(IFERROR(VLOOKUP(covid_cl[[#This Row],[Comuna]],Hoja1!$D$4:$BD$348,8,0),VLOOKUP(covid_cl[[#This Row],[Region]],Hoja1!$E$4:$BD$348,5,0)),-70.6266370305)</f>
        <v>-70.626637030500007</v>
      </c>
      <c r="Q9953" t="str">
        <f>+IFERROR(IF(covid_cl[[#This Row],[Region]]&lt;&gt;"No Informado",covid_cl[[#This Row],[Region]],VLOOKUP(covid_cl[[#This Row],[ID]],[1]Hoja5!B$4:I$1967,3,0)),"No Informado")</f>
        <v>No Informado</v>
      </c>
    </row>
    <row r="9954" spans="1:17" x14ac:dyDescent="0.3">
      <c r="A9954">
        <f t="shared" si="158"/>
        <v>9953</v>
      </c>
      <c r="B9954" s="3" t="s">
        <v>1748</v>
      </c>
      <c r="D9954" t="s">
        <v>63</v>
      </c>
      <c r="E9954" t="s">
        <v>327</v>
      </c>
      <c r="I9954" t="s">
        <v>327</v>
      </c>
      <c r="L9954" t="s">
        <v>1618</v>
      </c>
      <c r="M9954">
        <f>+IFERROR(IFERROR(VLOOKUP(covid_cl[[#This Row],[Comuna]],Hoja1!$D$4:$BD$348,9,0),VLOOKUP(covid_cl[[#This Row],[Region]],Hoja1!$E$4:$BD$348,6,0)),-33.6043642941)</f>
        <v>-33.604364294100002</v>
      </c>
      <c r="N9954">
        <f>+IFERROR(IFERROR(VLOOKUP(covid_cl[[#This Row],[Comuna]],Hoja1!$D$4:$BD$348,8,0),VLOOKUP(covid_cl[[#This Row],[Region]],Hoja1!$E$4:$BD$348,5,0)),-70.6266370305)</f>
        <v>-70.626637030500007</v>
      </c>
      <c r="Q9954" t="str">
        <f>+IFERROR(IF(covid_cl[[#This Row],[Region]]&lt;&gt;"No Informado",covid_cl[[#This Row],[Region]],VLOOKUP(covid_cl[[#This Row],[ID]],[1]Hoja5!B$4:I$1967,3,0)),"No Informado")</f>
        <v>No Informado</v>
      </c>
    </row>
    <row r="9955" spans="1:17" x14ac:dyDescent="0.3">
      <c r="A9955">
        <f t="shared" si="158"/>
        <v>9954</v>
      </c>
      <c r="B9955" s="3" t="s">
        <v>1748</v>
      </c>
      <c r="D9955" t="s">
        <v>63</v>
      </c>
      <c r="E9955" t="s">
        <v>327</v>
      </c>
      <c r="I9955" t="s">
        <v>327</v>
      </c>
      <c r="L9955" t="s">
        <v>1618</v>
      </c>
      <c r="M9955">
        <f>+IFERROR(IFERROR(VLOOKUP(covid_cl[[#This Row],[Comuna]],Hoja1!$D$4:$BD$348,9,0),VLOOKUP(covid_cl[[#This Row],[Region]],Hoja1!$E$4:$BD$348,6,0)),-33.6043642941)</f>
        <v>-33.604364294100002</v>
      </c>
      <c r="N9955">
        <f>+IFERROR(IFERROR(VLOOKUP(covid_cl[[#This Row],[Comuna]],Hoja1!$D$4:$BD$348,8,0),VLOOKUP(covid_cl[[#This Row],[Region]],Hoja1!$E$4:$BD$348,5,0)),-70.6266370305)</f>
        <v>-70.626637030500007</v>
      </c>
      <c r="Q9955" t="str">
        <f>+IFERROR(IF(covid_cl[[#This Row],[Region]]&lt;&gt;"No Informado",covid_cl[[#This Row],[Region]],VLOOKUP(covid_cl[[#This Row],[ID]],[1]Hoja5!B$4:I$1967,3,0)),"No Informado")</f>
        <v>No Informado</v>
      </c>
    </row>
    <row r="9956" spans="1:17" x14ac:dyDescent="0.3">
      <c r="A9956">
        <f t="shared" si="158"/>
        <v>9955</v>
      </c>
      <c r="B9956" s="3" t="s">
        <v>1748</v>
      </c>
      <c r="D9956" t="s">
        <v>63</v>
      </c>
      <c r="E9956" t="s">
        <v>327</v>
      </c>
      <c r="I9956" t="s">
        <v>327</v>
      </c>
      <c r="L9956" t="s">
        <v>1618</v>
      </c>
      <c r="M9956">
        <f>+IFERROR(IFERROR(VLOOKUP(covid_cl[[#This Row],[Comuna]],Hoja1!$D$4:$BD$348,9,0),VLOOKUP(covid_cl[[#This Row],[Region]],Hoja1!$E$4:$BD$348,6,0)),-33.6043642941)</f>
        <v>-33.604364294100002</v>
      </c>
      <c r="N9956">
        <f>+IFERROR(IFERROR(VLOOKUP(covid_cl[[#This Row],[Comuna]],Hoja1!$D$4:$BD$348,8,0),VLOOKUP(covid_cl[[#This Row],[Region]],Hoja1!$E$4:$BD$348,5,0)),-70.6266370305)</f>
        <v>-70.626637030500007</v>
      </c>
      <c r="Q9956" t="str">
        <f>+IFERROR(IF(covid_cl[[#This Row],[Region]]&lt;&gt;"No Informado",covid_cl[[#This Row],[Region]],VLOOKUP(covid_cl[[#This Row],[ID]],[1]Hoja5!B$4:I$1967,3,0)),"No Informado")</f>
        <v>No Informado</v>
      </c>
    </row>
    <row r="9957" spans="1:17" x14ac:dyDescent="0.3">
      <c r="A9957">
        <f t="shared" si="158"/>
        <v>9956</v>
      </c>
      <c r="B9957" s="3" t="s">
        <v>1748</v>
      </c>
      <c r="D9957" t="s">
        <v>63</v>
      </c>
      <c r="E9957" t="s">
        <v>327</v>
      </c>
      <c r="I9957" t="s">
        <v>327</v>
      </c>
      <c r="L9957" t="s">
        <v>1618</v>
      </c>
      <c r="M9957">
        <f>+IFERROR(IFERROR(VLOOKUP(covid_cl[[#This Row],[Comuna]],Hoja1!$D$4:$BD$348,9,0),VLOOKUP(covid_cl[[#This Row],[Region]],Hoja1!$E$4:$BD$348,6,0)),-33.6043642941)</f>
        <v>-33.604364294100002</v>
      </c>
      <c r="N9957">
        <f>+IFERROR(IFERROR(VLOOKUP(covid_cl[[#This Row],[Comuna]],Hoja1!$D$4:$BD$348,8,0),VLOOKUP(covid_cl[[#This Row],[Region]],Hoja1!$E$4:$BD$348,5,0)),-70.6266370305)</f>
        <v>-70.626637030500007</v>
      </c>
      <c r="Q9957" t="str">
        <f>+IFERROR(IF(covid_cl[[#This Row],[Region]]&lt;&gt;"No Informado",covid_cl[[#This Row],[Region]],VLOOKUP(covid_cl[[#This Row],[ID]],[1]Hoja5!B$4:I$1967,3,0)),"No Informado")</f>
        <v>No Informado</v>
      </c>
    </row>
    <row r="9958" spans="1:17" x14ac:dyDescent="0.3">
      <c r="A9958">
        <f t="shared" si="158"/>
        <v>9957</v>
      </c>
      <c r="B9958" s="3" t="s">
        <v>1748</v>
      </c>
      <c r="D9958" t="s">
        <v>63</v>
      </c>
      <c r="E9958" t="s">
        <v>327</v>
      </c>
      <c r="I9958" t="s">
        <v>327</v>
      </c>
      <c r="L9958" t="s">
        <v>1618</v>
      </c>
      <c r="M9958">
        <f>+IFERROR(IFERROR(VLOOKUP(covid_cl[[#This Row],[Comuna]],Hoja1!$D$4:$BD$348,9,0),VLOOKUP(covid_cl[[#This Row],[Region]],Hoja1!$E$4:$BD$348,6,0)),-33.6043642941)</f>
        <v>-33.604364294100002</v>
      </c>
      <c r="N9958">
        <f>+IFERROR(IFERROR(VLOOKUP(covid_cl[[#This Row],[Comuna]],Hoja1!$D$4:$BD$348,8,0),VLOOKUP(covid_cl[[#This Row],[Region]],Hoja1!$E$4:$BD$348,5,0)),-70.6266370305)</f>
        <v>-70.626637030500007</v>
      </c>
      <c r="Q9958" t="str">
        <f>+IFERROR(IF(covid_cl[[#This Row],[Region]]&lt;&gt;"No Informado",covid_cl[[#This Row],[Region]],VLOOKUP(covid_cl[[#This Row],[ID]],[1]Hoja5!B$4:I$1967,3,0)),"No Informado")</f>
        <v>No Informado</v>
      </c>
    </row>
    <row r="9959" spans="1:17" x14ac:dyDescent="0.3">
      <c r="A9959">
        <f t="shared" si="158"/>
        <v>9958</v>
      </c>
      <c r="B9959" s="3" t="s">
        <v>1748</v>
      </c>
      <c r="D9959" t="s">
        <v>63</v>
      </c>
      <c r="E9959" t="s">
        <v>327</v>
      </c>
      <c r="I9959" t="s">
        <v>327</v>
      </c>
      <c r="L9959" t="s">
        <v>1618</v>
      </c>
      <c r="M9959">
        <f>+IFERROR(IFERROR(VLOOKUP(covid_cl[[#This Row],[Comuna]],Hoja1!$D$4:$BD$348,9,0),VLOOKUP(covid_cl[[#This Row],[Region]],Hoja1!$E$4:$BD$348,6,0)),-33.6043642941)</f>
        <v>-33.604364294100002</v>
      </c>
      <c r="N9959">
        <f>+IFERROR(IFERROR(VLOOKUP(covid_cl[[#This Row],[Comuna]],Hoja1!$D$4:$BD$348,8,0),VLOOKUP(covid_cl[[#This Row],[Region]],Hoja1!$E$4:$BD$348,5,0)),-70.6266370305)</f>
        <v>-70.626637030500007</v>
      </c>
      <c r="Q9959" t="str">
        <f>+IFERROR(IF(covid_cl[[#This Row],[Region]]&lt;&gt;"No Informado",covid_cl[[#This Row],[Region]],VLOOKUP(covid_cl[[#This Row],[ID]],[1]Hoja5!B$4:I$1967,3,0)),"No Informado")</f>
        <v>No Informado</v>
      </c>
    </row>
    <row r="9960" spans="1:17" x14ac:dyDescent="0.3">
      <c r="A9960">
        <f t="shared" si="158"/>
        <v>9959</v>
      </c>
      <c r="B9960" s="3" t="s">
        <v>1748</v>
      </c>
      <c r="D9960" t="s">
        <v>63</v>
      </c>
      <c r="E9960" t="s">
        <v>327</v>
      </c>
      <c r="I9960" t="s">
        <v>327</v>
      </c>
      <c r="L9960" t="s">
        <v>1618</v>
      </c>
      <c r="M9960">
        <f>+IFERROR(IFERROR(VLOOKUP(covid_cl[[#This Row],[Comuna]],Hoja1!$D$4:$BD$348,9,0),VLOOKUP(covid_cl[[#This Row],[Region]],Hoja1!$E$4:$BD$348,6,0)),-33.6043642941)</f>
        <v>-33.604364294100002</v>
      </c>
      <c r="N9960">
        <f>+IFERROR(IFERROR(VLOOKUP(covid_cl[[#This Row],[Comuna]],Hoja1!$D$4:$BD$348,8,0),VLOOKUP(covid_cl[[#This Row],[Region]],Hoja1!$E$4:$BD$348,5,0)),-70.6266370305)</f>
        <v>-70.626637030500007</v>
      </c>
      <c r="Q9960" t="str">
        <f>+IFERROR(IF(covid_cl[[#This Row],[Region]]&lt;&gt;"No Informado",covid_cl[[#This Row],[Region]],VLOOKUP(covid_cl[[#This Row],[ID]],[1]Hoja5!B$4:I$1967,3,0)),"No Informado")</f>
        <v>No Informado</v>
      </c>
    </row>
    <row r="9961" spans="1:17" x14ac:dyDescent="0.3">
      <c r="A9961">
        <f t="shared" si="158"/>
        <v>9960</v>
      </c>
      <c r="B9961" s="3" t="s">
        <v>1748</v>
      </c>
      <c r="D9961" t="s">
        <v>63</v>
      </c>
      <c r="E9961" t="s">
        <v>327</v>
      </c>
      <c r="I9961" t="s">
        <v>327</v>
      </c>
      <c r="L9961" t="s">
        <v>1618</v>
      </c>
      <c r="M9961">
        <f>+IFERROR(IFERROR(VLOOKUP(covid_cl[[#This Row],[Comuna]],Hoja1!$D$4:$BD$348,9,0),VLOOKUP(covid_cl[[#This Row],[Region]],Hoja1!$E$4:$BD$348,6,0)),-33.6043642941)</f>
        <v>-33.604364294100002</v>
      </c>
      <c r="N9961">
        <f>+IFERROR(IFERROR(VLOOKUP(covid_cl[[#This Row],[Comuna]],Hoja1!$D$4:$BD$348,8,0),VLOOKUP(covid_cl[[#This Row],[Region]],Hoja1!$E$4:$BD$348,5,0)),-70.6266370305)</f>
        <v>-70.626637030500007</v>
      </c>
      <c r="Q9961" t="str">
        <f>+IFERROR(IF(covid_cl[[#This Row],[Region]]&lt;&gt;"No Informado",covid_cl[[#This Row],[Region]],VLOOKUP(covid_cl[[#This Row],[ID]],[1]Hoja5!B$4:I$1967,3,0)),"No Informado")</f>
        <v>No Informado</v>
      </c>
    </row>
    <row r="9962" spans="1:17" x14ac:dyDescent="0.3">
      <c r="A9962">
        <f t="shared" si="158"/>
        <v>9961</v>
      </c>
      <c r="B9962" s="3" t="s">
        <v>1748</v>
      </c>
      <c r="D9962" t="s">
        <v>63</v>
      </c>
      <c r="E9962" t="s">
        <v>327</v>
      </c>
      <c r="I9962" t="s">
        <v>327</v>
      </c>
      <c r="L9962" t="s">
        <v>1618</v>
      </c>
      <c r="M9962">
        <f>+IFERROR(IFERROR(VLOOKUP(covid_cl[[#This Row],[Comuna]],Hoja1!$D$4:$BD$348,9,0),VLOOKUP(covid_cl[[#This Row],[Region]],Hoja1!$E$4:$BD$348,6,0)),-33.6043642941)</f>
        <v>-33.604364294100002</v>
      </c>
      <c r="N9962">
        <f>+IFERROR(IFERROR(VLOOKUP(covid_cl[[#This Row],[Comuna]],Hoja1!$D$4:$BD$348,8,0),VLOOKUP(covid_cl[[#This Row],[Region]],Hoja1!$E$4:$BD$348,5,0)),-70.6266370305)</f>
        <v>-70.626637030500007</v>
      </c>
      <c r="Q9962" t="str">
        <f>+IFERROR(IF(covid_cl[[#This Row],[Region]]&lt;&gt;"No Informado",covid_cl[[#This Row],[Region]],VLOOKUP(covid_cl[[#This Row],[ID]],[1]Hoja5!B$4:I$1967,3,0)),"No Informado")</f>
        <v>No Informado</v>
      </c>
    </row>
    <row r="9963" spans="1:17" x14ac:dyDescent="0.3">
      <c r="A9963">
        <f t="shared" si="158"/>
        <v>9962</v>
      </c>
      <c r="B9963" s="3" t="s">
        <v>1748</v>
      </c>
      <c r="D9963" t="s">
        <v>63</v>
      </c>
      <c r="E9963" t="s">
        <v>327</v>
      </c>
      <c r="I9963" t="s">
        <v>327</v>
      </c>
      <c r="L9963" t="s">
        <v>1618</v>
      </c>
      <c r="M9963">
        <f>+IFERROR(IFERROR(VLOOKUP(covid_cl[[#This Row],[Comuna]],Hoja1!$D$4:$BD$348,9,0),VLOOKUP(covid_cl[[#This Row],[Region]],Hoja1!$E$4:$BD$348,6,0)),-33.6043642941)</f>
        <v>-33.604364294100002</v>
      </c>
      <c r="N9963">
        <f>+IFERROR(IFERROR(VLOOKUP(covid_cl[[#This Row],[Comuna]],Hoja1!$D$4:$BD$348,8,0),VLOOKUP(covid_cl[[#This Row],[Region]],Hoja1!$E$4:$BD$348,5,0)),-70.6266370305)</f>
        <v>-70.626637030500007</v>
      </c>
      <c r="Q9963" t="str">
        <f>+IFERROR(IF(covid_cl[[#This Row],[Region]]&lt;&gt;"No Informado",covid_cl[[#This Row],[Region]],VLOOKUP(covid_cl[[#This Row],[ID]],[1]Hoja5!B$4:I$1967,3,0)),"No Informado")</f>
        <v>No Informado</v>
      </c>
    </row>
    <row r="9964" spans="1:17" x14ac:dyDescent="0.3">
      <c r="A9964">
        <f t="shared" si="158"/>
        <v>9963</v>
      </c>
      <c r="B9964" s="3" t="s">
        <v>1748</v>
      </c>
      <c r="D9964" t="s">
        <v>63</v>
      </c>
      <c r="E9964" t="s">
        <v>327</v>
      </c>
      <c r="I9964" t="s">
        <v>327</v>
      </c>
      <c r="L9964" t="s">
        <v>1618</v>
      </c>
      <c r="M9964">
        <f>+IFERROR(IFERROR(VLOOKUP(covid_cl[[#This Row],[Comuna]],Hoja1!$D$4:$BD$348,9,0),VLOOKUP(covid_cl[[#This Row],[Region]],Hoja1!$E$4:$BD$348,6,0)),-33.6043642941)</f>
        <v>-33.604364294100002</v>
      </c>
      <c r="N9964">
        <f>+IFERROR(IFERROR(VLOOKUP(covid_cl[[#This Row],[Comuna]],Hoja1!$D$4:$BD$348,8,0),VLOOKUP(covid_cl[[#This Row],[Region]],Hoja1!$E$4:$BD$348,5,0)),-70.6266370305)</f>
        <v>-70.626637030500007</v>
      </c>
      <c r="Q9964" t="str">
        <f>+IFERROR(IF(covid_cl[[#This Row],[Region]]&lt;&gt;"No Informado",covid_cl[[#This Row],[Region]],VLOOKUP(covid_cl[[#This Row],[ID]],[1]Hoja5!B$4:I$1967,3,0)),"No Informado")</f>
        <v>No Informado</v>
      </c>
    </row>
    <row r="9965" spans="1:17" x14ac:dyDescent="0.3">
      <c r="A9965">
        <f t="shared" si="158"/>
        <v>9964</v>
      </c>
      <c r="B9965" s="3" t="s">
        <v>1748</v>
      </c>
      <c r="D9965" t="s">
        <v>63</v>
      </c>
      <c r="E9965" t="s">
        <v>327</v>
      </c>
      <c r="I9965" t="s">
        <v>327</v>
      </c>
      <c r="L9965" t="s">
        <v>1618</v>
      </c>
      <c r="M9965">
        <f>+IFERROR(IFERROR(VLOOKUP(covid_cl[[#This Row],[Comuna]],Hoja1!$D$4:$BD$348,9,0),VLOOKUP(covid_cl[[#This Row],[Region]],Hoja1!$E$4:$BD$348,6,0)),-33.6043642941)</f>
        <v>-33.604364294100002</v>
      </c>
      <c r="N9965">
        <f>+IFERROR(IFERROR(VLOOKUP(covid_cl[[#This Row],[Comuna]],Hoja1!$D$4:$BD$348,8,0),VLOOKUP(covid_cl[[#This Row],[Region]],Hoja1!$E$4:$BD$348,5,0)),-70.6266370305)</f>
        <v>-70.626637030500007</v>
      </c>
      <c r="Q9965" t="str">
        <f>+IFERROR(IF(covid_cl[[#This Row],[Region]]&lt;&gt;"No Informado",covid_cl[[#This Row],[Region]],VLOOKUP(covid_cl[[#This Row],[ID]],[1]Hoja5!B$4:I$1967,3,0)),"No Informado")</f>
        <v>No Informado</v>
      </c>
    </row>
    <row r="9966" spans="1:17" x14ac:dyDescent="0.3">
      <c r="A9966">
        <f t="shared" si="158"/>
        <v>9965</v>
      </c>
      <c r="B9966" s="3" t="s">
        <v>1748</v>
      </c>
      <c r="D9966" t="s">
        <v>63</v>
      </c>
      <c r="E9966" t="s">
        <v>327</v>
      </c>
      <c r="I9966" t="s">
        <v>327</v>
      </c>
      <c r="L9966" t="s">
        <v>1618</v>
      </c>
      <c r="M9966">
        <f>+IFERROR(IFERROR(VLOOKUP(covid_cl[[#This Row],[Comuna]],Hoja1!$D$4:$BD$348,9,0),VLOOKUP(covid_cl[[#This Row],[Region]],Hoja1!$E$4:$BD$348,6,0)),-33.6043642941)</f>
        <v>-33.604364294100002</v>
      </c>
      <c r="N9966">
        <f>+IFERROR(IFERROR(VLOOKUP(covid_cl[[#This Row],[Comuna]],Hoja1!$D$4:$BD$348,8,0),VLOOKUP(covid_cl[[#This Row],[Region]],Hoja1!$E$4:$BD$348,5,0)),-70.6266370305)</f>
        <v>-70.626637030500007</v>
      </c>
      <c r="Q9966" t="str">
        <f>+IFERROR(IF(covid_cl[[#This Row],[Region]]&lt;&gt;"No Informado",covid_cl[[#This Row],[Region]],VLOOKUP(covid_cl[[#This Row],[ID]],[1]Hoja5!B$4:I$1967,3,0)),"No Informado")</f>
        <v>No Informado</v>
      </c>
    </row>
    <row r="9967" spans="1:17" x14ac:dyDescent="0.3">
      <c r="A9967">
        <f t="shared" si="158"/>
        <v>9966</v>
      </c>
      <c r="B9967" s="3" t="s">
        <v>1748</v>
      </c>
      <c r="D9967" t="s">
        <v>63</v>
      </c>
      <c r="E9967" t="s">
        <v>327</v>
      </c>
      <c r="I9967" t="s">
        <v>327</v>
      </c>
      <c r="L9967" t="s">
        <v>1618</v>
      </c>
      <c r="M9967">
        <f>+IFERROR(IFERROR(VLOOKUP(covid_cl[[#This Row],[Comuna]],Hoja1!$D$4:$BD$348,9,0),VLOOKUP(covid_cl[[#This Row],[Region]],Hoja1!$E$4:$BD$348,6,0)),-33.6043642941)</f>
        <v>-33.604364294100002</v>
      </c>
      <c r="N9967">
        <f>+IFERROR(IFERROR(VLOOKUP(covid_cl[[#This Row],[Comuna]],Hoja1!$D$4:$BD$348,8,0),VLOOKUP(covid_cl[[#This Row],[Region]],Hoja1!$E$4:$BD$348,5,0)),-70.6266370305)</f>
        <v>-70.626637030500007</v>
      </c>
      <c r="Q9967" t="str">
        <f>+IFERROR(IF(covid_cl[[#This Row],[Region]]&lt;&gt;"No Informado",covid_cl[[#This Row],[Region]],VLOOKUP(covid_cl[[#This Row],[ID]],[1]Hoja5!B$4:I$1967,3,0)),"No Informado")</f>
        <v>No Informado</v>
      </c>
    </row>
    <row r="9968" spans="1:17" x14ac:dyDescent="0.3">
      <c r="A9968">
        <f t="shared" si="158"/>
        <v>9967</v>
      </c>
      <c r="B9968" s="3" t="s">
        <v>1748</v>
      </c>
      <c r="D9968" t="s">
        <v>63</v>
      </c>
      <c r="E9968" t="s">
        <v>327</v>
      </c>
      <c r="I9968" t="s">
        <v>327</v>
      </c>
      <c r="L9968" t="s">
        <v>1618</v>
      </c>
      <c r="M9968">
        <f>+IFERROR(IFERROR(VLOOKUP(covid_cl[[#This Row],[Comuna]],Hoja1!$D$4:$BD$348,9,0),VLOOKUP(covid_cl[[#This Row],[Region]],Hoja1!$E$4:$BD$348,6,0)),-33.6043642941)</f>
        <v>-33.604364294100002</v>
      </c>
      <c r="N9968">
        <f>+IFERROR(IFERROR(VLOOKUP(covid_cl[[#This Row],[Comuna]],Hoja1!$D$4:$BD$348,8,0),VLOOKUP(covid_cl[[#This Row],[Region]],Hoja1!$E$4:$BD$348,5,0)),-70.6266370305)</f>
        <v>-70.626637030500007</v>
      </c>
      <c r="Q9968" t="str">
        <f>+IFERROR(IF(covid_cl[[#This Row],[Region]]&lt;&gt;"No Informado",covid_cl[[#This Row],[Region]],VLOOKUP(covid_cl[[#This Row],[ID]],[1]Hoja5!B$4:I$1967,3,0)),"No Informado")</f>
        <v>No Informado</v>
      </c>
    </row>
    <row r="9969" spans="1:17" x14ac:dyDescent="0.3">
      <c r="A9969">
        <f t="shared" si="158"/>
        <v>9968</v>
      </c>
      <c r="B9969" s="3" t="s">
        <v>1748</v>
      </c>
      <c r="D9969" t="s">
        <v>63</v>
      </c>
      <c r="E9969" t="s">
        <v>327</v>
      </c>
      <c r="I9969" t="s">
        <v>327</v>
      </c>
      <c r="L9969" t="s">
        <v>1618</v>
      </c>
      <c r="M9969">
        <f>+IFERROR(IFERROR(VLOOKUP(covid_cl[[#This Row],[Comuna]],Hoja1!$D$4:$BD$348,9,0),VLOOKUP(covid_cl[[#This Row],[Region]],Hoja1!$E$4:$BD$348,6,0)),-33.6043642941)</f>
        <v>-33.604364294100002</v>
      </c>
      <c r="N9969">
        <f>+IFERROR(IFERROR(VLOOKUP(covid_cl[[#This Row],[Comuna]],Hoja1!$D$4:$BD$348,8,0),VLOOKUP(covid_cl[[#This Row],[Region]],Hoja1!$E$4:$BD$348,5,0)),-70.6266370305)</f>
        <v>-70.626637030500007</v>
      </c>
      <c r="Q9969" t="str">
        <f>+IFERROR(IF(covid_cl[[#This Row],[Region]]&lt;&gt;"No Informado",covid_cl[[#This Row],[Region]],VLOOKUP(covid_cl[[#This Row],[ID]],[1]Hoja5!B$4:I$1967,3,0)),"No Informado")</f>
        <v>No Informado</v>
      </c>
    </row>
    <row r="9970" spans="1:17" x14ac:dyDescent="0.3">
      <c r="A9970">
        <f t="shared" si="158"/>
        <v>9969</v>
      </c>
      <c r="B9970" s="3" t="s">
        <v>1748</v>
      </c>
      <c r="D9970" t="s">
        <v>63</v>
      </c>
      <c r="E9970" t="s">
        <v>327</v>
      </c>
      <c r="I9970" t="s">
        <v>327</v>
      </c>
      <c r="L9970" t="s">
        <v>1618</v>
      </c>
      <c r="M9970">
        <f>+IFERROR(IFERROR(VLOOKUP(covid_cl[[#This Row],[Comuna]],Hoja1!$D$4:$BD$348,9,0),VLOOKUP(covid_cl[[#This Row],[Region]],Hoja1!$E$4:$BD$348,6,0)),-33.6043642941)</f>
        <v>-33.604364294100002</v>
      </c>
      <c r="N9970">
        <f>+IFERROR(IFERROR(VLOOKUP(covid_cl[[#This Row],[Comuna]],Hoja1!$D$4:$BD$348,8,0),VLOOKUP(covid_cl[[#This Row],[Region]],Hoja1!$E$4:$BD$348,5,0)),-70.6266370305)</f>
        <v>-70.626637030500007</v>
      </c>
      <c r="Q9970" t="str">
        <f>+IFERROR(IF(covid_cl[[#This Row],[Region]]&lt;&gt;"No Informado",covid_cl[[#This Row],[Region]],VLOOKUP(covid_cl[[#This Row],[ID]],[1]Hoja5!B$4:I$1967,3,0)),"No Informado")</f>
        <v>No Informado</v>
      </c>
    </row>
    <row r="9971" spans="1:17" x14ac:dyDescent="0.3">
      <c r="A9971">
        <f t="shared" si="158"/>
        <v>9970</v>
      </c>
      <c r="B9971" s="3" t="s">
        <v>1748</v>
      </c>
      <c r="D9971" t="s">
        <v>63</v>
      </c>
      <c r="E9971" t="s">
        <v>327</v>
      </c>
      <c r="I9971" t="s">
        <v>327</v>
      </c>
      <c r="L9971" t="s">
        <v>1618</v>
      </c>
      <c r="M9971">
        <f>+IFERROR(IFERROR(VLOOKUP(covid_cl[[#This Row],[Comuna]],Hoja1!$D$4:$BD$348,9,0),VLOOKUP(covid_cl[[#This Row],[Region]],Hoja1!$E$4:$BD$348,6,0)),-33.6043642941)</f>
        <v>-33.604364294100002</v>
      </c>
      <c r="N9971">
        <f>+IFERROR(IFERROR(VLOOKUP(covid_cl[[#This Row],[Comuna]],Hoja1!$D$4:$BD$348,8,0),VLOOKUP(covid_cl[[#This Row],[Region]],Hoja1!$E$4:$BD$348,5,0)),-70.6266370305)</f>
        <v>-70.626637030500007</v>
      </c>
      <c r="Q9971" t="str">
        <f>+IFERROR(IF(covid_cl[[#This Row],[Region]]&lt;&gt;"No Informado",covid_cl[[#This Row],[Region]],VLOOKUP(covid_cl[[#This Row],[ID]],[1]Hoja5!B$4:I$1967,3,0)),"No Informado")</f>
        <v>No Informado</v>
      </c>
    </row>
    <row r="9972" spans="1:17" x14ac:dyDescent="0.3">
      <c r="A9972">
        <f t="shared" si="158"/>
        <v>9971</v>
      </c>
      <c r="B9972" s="3" t="s">
        <v>1748</v>
      </c>
      <c r="D9972" t="s">
        <v>63</v>
      </c>
      <c r="E9972" t="s">
        <v>327</v>
      </c>
      <c r="I9972" t="s">
        <v>327</v>
      </c>
      <c r="L9972" t="s">
        <v>1618</v>
      </c>
      <c r="M9972">
        <f>+IFERROR(IFERROR(VLOOKUP(covid_cl[[#This Row],[Comuna]],Hoja1!$D$4:$BD$348,9,0),VLOOKUP(covid_cl[[#This Row],[Region]],Hoja1!$E$4:$BD$348,6,0)),-33.6043642941)</f>
        <v>-33.604364294100002</v>
      </c>
      <c r="N9972">
        <f>+IFERROR(IFERROR(VLOOKUP(covid_cl[[#This Row],[Comuna]],Hoja1!$D$4:$BD$348,8,0),VLOOKUP(covid_cl[[#This Row],[Region]],Hoja1!$E$4:$BD$348,5,0)),-70.6266370305)</f>
        <v>-70.626637030500007</v>
      </c>
      <c r="Q9972" t="str">
        <f>+IFERROR(IF(covid_cl[[#This Row],[Region]]&lt;&gt;"No Informado",covid_cl[[#This Row],[Region]],VLOOKUP(covid_cl[[#This Row],[ID]],[1]Hoja5!B$4:I$1967,3,0)),"No Informado")</f>
        <v>No Informado</v>
      </c>
    </row>
    <row r="9973" spans="1:17" x14ac:dyDescent="0.3">
      <c r="A9973">
        <f t="shared" si="158"/>
        <v>9972</v>
      </c>
      <c r="B9973" s="3" t="s">
        <v>1748</v>
      </c>
      <c r="D9973" t="s">
        <v>63</v>
      </c>
      <c r="E9973" t="s">
        <v>327</v>
      </c>
      <c r="I9973" t="s">
        <v>327</v>
      </c>
      <c r="L9973" t="s">
        <v>1618</v>
      </c>
      <c r="M9973">
        <f>+IFERROR(IFERROR(VLOOKUP(covid_cl[[#This Row],[Comuna]],Hoja1!$D$4:$BD$348,9,0),VLOOKUP(covid_cl[[#This Row],[Region]],Hoja1!$E$4:$BD$348,6,0)),-33.6043642941)</f>
        <v>-33.604364294100002</v>
      </c>
      <c r="N9973">
        <f>+IFERROR(IFERROR(VLOOKUP(covid_cl[[#This Row],[Comuna]],Hoja1!$D$4:$BD$348,8,0),VLOOKUP(covid_cl[[#This Row],[Region]],Hoja1!$E$4:$BD$348,5,0)),-70.6266370305)</f>
        <v>-70.626637030500007</v>
      </c>
      <c r="Q9973" t="str">
        <f>+IFERROR(IF(covid_cl[[#This Row],[Region]]&lt;&gt;"No Informado",covid_cl[[#This Row],[Region]],VLOOKUP(covid_cl[[#This Row],[ID]],[1]Hoja5!B$4:I$1967,3,0)),"No Informado")</f>
        <v>No Informado</v>
      </c>
    </row>
    <row r="9974" spans="1:17" x14ac:dyDescent="0.3">
      <c r="A9974">
        <f t="shared" si="158"/>
        <v>9973</v>
      </c>
      <c r="B9974" s="3" t="s">
        <v>1748</v>
      </c>
      <c r="D9974" t="s">
        <v>63</v>
      </c>
      <c r="E9974" t="s">
        <v>327</v>
      </c>
      <c r="I9974" t="s">
        <v>327</v>
      </c>
      <c r="L9974" t="s">
        <v>1618</v>
      </c>
      <c r="M9974">
        <f>+IFERROR(IFERROR(VLOOKUP(covid_cl[[#This Row],[Comuna]],Hoja1!$D$4:$BD$348,9,0),VLOOKUP(covid_cl[[#This Row],[Region]],Hoja1!$E$4:$BD$348,6,0)),-33.6043642941)</f>
        <v>-33.604364294100002</v>
      </c>
      <c r="N9974">
        <f>+IFERROR(IFERROR(VLOOKUP(covid_cl[[#This Row],[Comuna]],Hoja1!$D$4:$BD$348,8,0),VLOOKUP(covid_cl[[#This Row],[Region]],Hoja1!$E$4:$BD$348,5,0)),-70.6266370305)</f>
        <v>-70.626637030500007</v>
      </c>
      <c r="Q9974" t="str">
        <f>+IFERROR(IF(covid_cl[[#This Row],[Region]]&lt;&gt;"No Informado",covid_cl[[#This Row],[Region]],VLOOKUP(covid_cl[[#This Row],[ID]],[1]Hoja5!B$4:I$1967,3,0)),"No Informado")</f>
        <v>No Informado</v>
      </c>
    </row>
    <row r="9975" spans="1:17" x14ac:dyDescent="0.3">
      <c r="A9975">
        <f t="shared" si="158"/>
        <v>9974</v>
      </c>
      <c r="B9975" s="3" t="s">
        <v>1748</v>
      </c>
      <c r="D9975" t="s">
        <v>63</v>
      </c>
      <c r="E9975" t="s">
        <v>327</v>
      </c>
      <c r="I9975" t="s">
        <v>327</v>
      </c>
      <c r="L9975" t="s">
        <v>1618</v>
      </c>
      <c r="M9975">
        <f>+IFERROR(IFERROR(VLOOKUP(covid_cl[[#This Row],[Comuna]],Hoja1!$D$4:$BD$348,9,0),VLOOKUP(covid_cl[[#This Row],[Region]],Hoja1!$E$4:$BD$348,6,0)),-33.6043642941)</f>
        <v>-33.604364294100002</v>
      </c>
      <c r="N9975">
        <f>+IFERROR(IFERROR(VLOOKUP(covid_cl[[#This Row],[Comuna]],Hoja1!$D$4:$BD$348,8,0),VLOOKUP(covid_cl[[#This Row],[Region]],Hoja1!$E$4:$BD$348,5,0)),-70.6266370305)</f>
        <v>-70.626637030500007</v>
      </c>
      <c r="Q9975" t="str">
        <f>+IFERROR(IF(covid_cl[[#This Row],[Region]]&lt;&gt;"No Informado",covid_cl[[#This Row],[Region]],VLOOKUP(covid_cl[[#This Row],[ID]],[1]Hoja5!B$4:I$1967,3,0)),"No Informado")</f>
        <v>No Informado</v>
      </c>
    </row>
    <row r="9976" spans="1:17" x14ac:dyDescent="0.3">
      <c r="A9976">
        <f t="shared" si="158"/>
        <v>9975</v>
      </c>
      <c r="B9976" s="3" t="s">
        <v>1756</v>
      </c>
      <c r="C9976">
        <v>15</v>
      </c>
      <c r="D9976" t="s">
        <v>63</v>
      </c>
      <c r="E9976" t="s">
        <v>1510</v>
      </c>
      <c r="I9976" t="s">
        <v>1509</v>
      </c>
      <c r="L9976" t="s">
        <v>1544</v>
      </c>
      <c r="M9976">
        <f>+IFERROR(IFERROR(VLOOKUP(covid_cl[[#This Row],[Comuna]],Hoja1!$D$4:$BD$348,9,0),VLOOKUP(covid_cl[[#This Row],[Region]],Hoja1!$E$4:$BD$348,6,0)),-33.6043642941)</f>
        <v>-18.532193084399999</v>
      </c>
      <c r="N9976">
        <f>+IFERROR(IFERROR(VLOOKUP(covid_cl[[#This Row],[Comuna]],Hoja1!$D$4:$BD$348,8,0),VLOOKUP(covid_cl[[#This Row],[Region]],Hoja1!$E$4:$BD$348,5,0)),-70.6266370305)</f>
        <v>-69.971491087100006</v>
      </c>
      <c r="Q9976" t="str">
        <f>+IFERROR(IF(covid_cl[[#This Row],[Region]]&lt;&gt;"No Informado",covid_cl[[#This Row],[Region]],VLOOKUP(covid_cl[[#This Row],[ID]],[1]Hoja5!B$4:I$1967,3,0)),"No Informado")</f>
        <v>Arica y Parinacota</v>
      </c>
    </row>
    <row r="9977" spans="1:17" x14ac:dyDescent="0.3">
      <c r="A9977">
        <f t="shared" si="158"/>
        <v>9976</v>
      </c>
      <c r="B9977" s="3" t="s">
        <v>1756</v>
      </c>
      <c r="C9977">
        <v>15</v>
      </c>
      <c r="D9977" t="s">
        <v>63</v>
      </c>
      <c r="E9977" t="s">
        <v>1510</v>
      </c>
      <c r="I9977" t="s">
        <v>1509</v>
      </c>
      <c r="L9977" t="s">
        <v>1544</v>
      </c>
      <c r="M9977">
        <f>+IFERROR(IFERROR(VLOOKUP(covid_cl[[#This Row],[Comuna]],Hoja1!$D$4:$BD$348,9,0),VLOOKUP(covid_cl[[#This Row],[Region]],Hoja1!$E$4:$BD$348,6,0)),-33.6043642941)</f>
        <v>-18.532193084399999</v>
      </c>
      <c r="N9977">
        <f>+IFERROR(IFERROR(VLOOKUP(covid_cl[[#This Row],[Comuna]],Hoja1!$D$4:$BD$348,8,0),VLOOKUP(covid_cl[[#This Row],[Region]],Hoja1!$E$4:$BD$348,5,0)),-70.6266370305)</f>
        <v>-69.971491087100006</v>
      </c>
      <c r="Q9977" t="str">
        <f>+IFERROR(IF(covid_cl[[#This Row],[Region]]&lt;&gt;"No Informado",covid_cl[[#This Row],[Region]],VLOOKUP(covid_cl[[#This Row],[ID]],[1]Hoja5!B$4:I$1967,3,0)),"No Informado")</f>
        <v>Arica y Parinacota</v>
      </c>
    </row>
    <row r="9978" spans="1:17" x14ac:dyDescent="0.3">
      <c r="A9978">
        <f t="shared" si="158"/>
        <v>9977</v>
      </c>
      <c r="B9978" s="3" t="s">
        <v>1756</v>
      </c>
      <c r="C9978">
        <v>15</v>
      </c>
      <c r="D9978" t="s">
        <v>63</v>
      </c>
      <c r="E9978" t="s">
        <v>1510</v>
      </c>
      <c r="I9978" t="s">
        <v>1509</v>
      </c>
      <c r="L9978" t="s">
        <v>1544</v>
      </c>
      <c r="M9978">
        <f>+IFERROR(IFERROR(VLOOKUP(covid_cl[[#This Row],[Comuna]],Hoja1!$D$4:$BD$348,9,0),VLOOKUP(covid_cl[[#This Row],[Region]],Hoja1!$E$4:$BD$348,6,0)),-33.6043642941)</f>
        <v>-18.532193084399999</v>
      </c>
      <c r="N9978">
        <f>+IFERROR(IFERROR(VLOOKUP(covid_cl[[#This Row],[Comuna]],Hoja1!$D$4:$BD$348,8,0),VLOOKUP(covid_cl[[#This Row],[Region]],Hoja1!$E$4:$BD$348,5,0)),-70.6266370305)</f>
        <v>-69.971491087100006</v>
      </c>
      <c r="Q9978" t="str">
        <f>+IFERROR(IF(covid_cl[[#This Row],[Region]]&lt;&gt;"No Informado",covid_cl[[#This Row],[Region]],VLOOKUP(covid_cl[[#This Row],[ID]],[1]Hoja5!B$4:I$1967,3,0)),"No Informado")</f>
        <v>Arica y Parinacota</v>
      </c>
    </row>
    <row r="9979" spans="1:17" x14ac:dyDescent="0.3">
      <c r="A9979">
        <f t="shared" si="158"/>
        <v>9978</v>
      </c>
      <c r="B9979" s="3" t="s">
        <v>1756</v>
      </c>
      <c r="C9979">
        <v>15</v>
      </c>
      <c r="D9979" t="s">
        <v>63</v>
      </c>
      <c r="E9979" t="s">
        <v>1510</v>
      </c>
      <c r="I9979" t="s">
        <v>1509</v>
      </c>
      <c r="L9979" t="s">
        <v>1544</v>
      </c>
      <c r="M9979">
        <f>+IFERROR(IFERROR(VLOOKUP(covid_cl[[#This Row],[Comuna]],Hoja1!$D$4:$BD$348,9,0),VLOOKUP(covid_cl[[#This Row],[Region]],Hoja1!$E$4:$BD$348,6,0)),-33.6043642941)</f>
        <v>-18.532193084399999</v>
      </c>
      <c r="N9979">
        <f>+IFERROR(IFERROR(VLOOKUP(covid_cl[[#This Row],[Comuna]],Hoja1!$D$4:$BD$348,8,0),VLOOKUP(covid_cl[[#This Row],[Region]],Hoja1!$E$4:$BD$348,5,0)),-70.6266370305)</f>
        <v>-69.971491087100006</v>
      </c>
      <c r="Q9979" t="str">
        <f>+IFERROR(IF(covid_cl[[#This Row],[Region]]&lt;&gt;"No Informado",covid_cl[[#This Row],[Region]],VLOOKUP(covid_cl[[#This Row],[ID]],[1]Hoja5!B$4:I$1967,3,0)),"No Informado")</f>
        <v>Arica y Parinacota</v>
      </c>
    </row>
    <row r="9980" spans="1:17" x14ac:dyDescent="0.3">
      <c r="A9980">
        <f t="shared" si="158"/>
        <v>9979</v>
      </c>
      <c r="B9980" s="3" t="s">
        <v>1756</v>
      </c>
      <c r="C9980">
        <v>15</v>
      </c>
      <c r="D9980" t="s">
        <v>63</v>
      </c>
      <c r="E9980" t="s">
        <v>1510</v>
      </c>
      <c r="I9980" t="s">
        <v>1509</v>
      </c>
      <c r="L9980" t="s">
        <v>1544</v>
      </c>
      <c r="M9980">
        <f>+IFERROR(IFERROR(VLOOKUP(covid_cl[[#This Row],[Comuna]],Hoja1!$D$4:$BD$348,9,0),VLOOKUP(covid_cl[[#This Row],[Region]],Hoja1!$E$4:$BD$348,6,0)),-33.6043642941)</f>
        <v>-18.532193084399999</v>
      </c>
      <c r="N9980">
        <f>+IFERROR(IFERROR(VLOOKUP(covid_cl[[#This Row],[Comuna]],Hoja1!$D$4:$BD$348,8,0),VLOOKUP(covid_cl[[#This Row],[Region]],Hoja1!$E$4:$BD$348,5,0)),-70.6266370305)</f>
        <v>-69.971491087100006</v>
      </c>
      <c r="Q9980" t="str">
        <f>+IFERROR(IF(covid_cl[[#This Row],[Region]]&lt;&gt;"No Informado",covid_cl[[#This Row],[Region]],VLOOKUP(covid_cl[[#This Row],[ID]],[1]Hoja5!B$4:I$1967,3,0)),"No Informado")</f>
        <v>Arica y Parinacota</v>
      </c>
    </row>
    <row r="9981" spans="1:17" x14ac:dyDescent="0.3">
      <c r="A9981">
        <f t="shared" si="158"/>
        <v>9980</v>
      </c>
      <c r="B9981" s="3" t="s">
        <v>1756</v>
      </c>
      <c r="C9981">
        <v>1</v>
      </c>
      <c r="D9981" t="s">
        <v>63</v>
      </c>
      <c r="E9981" t="s">
        <v>54</v>
      </c>
      <c r="I9981" t="s">
        <v>65</v>
      </c>
      <c r="L9981" t="s">
        <v>1544</v>
      </c>
      <c r="M9981">
        <f>+IFERROR(IFERROR(VLOOKUP(covid_cl[[#This Row],[Comuna]],Hoja1!$D$4:$BD$348,9,0),VLOOKUP(covid_cl[[#This Row],[Region]],Hoja1!$E$4:$BD$348,6,0)),-33.6043642941)</f>
        <v>-20.189946452699999</v>
      </c>
      <c r="N9981">
        <f>+IFERROR(IFERROR(VLOOKUP(covid_cl[[#This Row],[Comuna]],Hoja1!$D$4:$BD$348,8,0),VLOOKUP(covid_cl[[#This Row],[Region]],Hoja1!$E$4:$BD$348,5,0)),-70.6266370305)</f>
        <v>-70.0109621438</v>
      </c>
      <c r="Q9981" t="str">
        <f>+IFERROR(IF(covid_cl[[#This Row],[Region]]&lt;&gt;"No Informado",covid_cl[[#This Row],[Region]],VLOOKUP(covid_cl[[#This Row],[ID]],[1]Hoja5!B$4:I$1967,3,0)),"No Informado")</f>
        <v>Tarapacá</v>
      </c>
    </row>
    <row r="9982" spans="1:17" x14ac:dyDescent="0.3">
      <c r="A9982">
        <f t="shared" si="158"/>
        <v>9981</v>
      </c>
      <c r="B9982" s="3" t="s">
        <v>1756</v>
      </c>
      <c r="C9982">
        <v>1</v>
      </c>
      <c r="D9982" t="s">
        <v>63</v>
      </c>
      <c r="E9982" t="s">
        <v>54</v>
      </c>
      <c r="I9982" t="s">
        <v>94</v>
      </c>
      <c r="L9982" t="s">
        <v>1544</v>
      </c>
      <c r="M9982">
        <f>+IFERROR(IFERROR(VLOOKUP(covid_cl[[#This Row],[Comuna]],Hoja1!$D$4:$BD$348,9,0),VLOOKUP(covid_cl[[#This Row],[Region]],Hoja1!$E$4:$BD$348,6,0)),-33.6043642941)</f>
        <v>-20.478953196799999</v>
      </c>
      <c r="N9982">
        <f>+IFERROR(IFERROR(VLOOKUP(covid_cl[[#This Row],[Comuna]],Hoja1!$D$4:$BD$348,8,0),VLOOKUP(covid_cl[[#This Row],[Region]],Hoja1!$E$4:$BD$348,5,0)),-70.6266370305)</f>
        <v>-68.912203129299996</v>
      </c>
      <c r="Q9982" t="str">
        <f>+IFERROR(IF(covid_cl[[#This Row],[Region]]&lt;&gt;"No Informado",covid_cl[[#This Row],[Region]],VLOOKUP(covid_cl[[#This Row],[ID]],[1]Hoja5!B$4:I$1967,3,0)),"No Informado")</f>
        <v>Tarapacá</v>
      </c>
    </row>
    <row r="9983" spans="1:17" x14ac:dyDescent="0.3">
      <c r="A9983">
        <f t="shared" si="158"/>
        <v>9982</v>
      </c>
      <c r="B9983" s="3" t="s">
        <v>1756</v>
      </c>
      <c r="C9983">
        <v>1</v>
      </c>
      <c r="D9983" t="s">
        <v>63</v>
      </c>
      <c r="E9983" t="s">
        <v>54</v>
      </c>
      <c r="I9983" t="s">
        <v>94</v>
      </c>
      <c r="L9983" t="s">
        <v>1544</v>
      </c>
      <c r="M9983">
        <f>+IFERROR(IFERROR(VLOOKUP(covid_cl[[#This Row],[Comuna]],Hoja1!$D$4:$BD$348,9,0),VLOOKUP(covid_cl[[#This Row],[Region]],Hoja1!$E$4:$BD$348,6,0)),-33.6043642941)</f>
        <v>-20.478953196799999</v>
      </c>
      <c r="N9983">
        <f>+IFERROR(IFERROR(VLOOKUP(covid_cl[[#This Row],[Comuna]],Hoja1!$D$4:$BD$348,8,0),VLOOKUP(covid_cl[[#This Row],[Region]],Hoja1!$E$4:$BD$348,5,0)),-70.6266370305)</f>
        <v>-68.912203129299996</v>
      </c>
      <c r="Q9983" t="str">
        <f>+IFERROR(IF(covid_cl[[#This Row],[Region]]&lt;&gt;"No Informado",covid_cl[[#This Row],[Region]],VLOOKUP(covid_cl[[#This Row],[ID]],[1]Hoja5!B$4:I$1967,3,0)),"No Informado")</f>
        <v>Tarapacá</v>
      </c>
    </row>
    <row r="9984" spans="1:17" x14ac:dyDescent="0.3">
      <c r="A9984">
        <f t="shared" si="158"/>
        <v>9983</v>
      </c>
      <c r="B9984" s="3" t="s">
        <v>1756</v>
      </c>
      <c r="C9984">
        <v>1</v>
      </c>
      <c r="D9984" t="s">
        <v>63</v>
      </c>
      <c r="E9984" t="s">
        <v>54</v>
      </c>
      <c r="I9984" t="s">
        <v>94</v>
      </c>
      <c r="L9984" t="s">
        <v>1544</v>
      </c>
      <c r="M9984">
        <f>+IFERROR(IFERROR(VLOOKUP(covid_cl[[#This Row],[Comuna]],Hoja1!$D$4:$BD$348,9,0),VLOOKUP(covid_cl[[#This Row],[Region]],Hoja1!$E$4:$BD$348,6,0)),-33.6043642941)</f>
        <v>-20.478953196799999</v>
      </c>
      <c r="N9984">
        <f>+IFERROR(IFERROR(VLOOKUP(covid_cl[[#This Row],[Comuna]],Hoja1!$D$4:$BD$348,8,0),VLOOKUP(covid_cl[[#This Row],[Region]],Hoja1!$E$4:$BD$348,5,0)),-70.6266370305)</f>
        <v>-68.912203129299996</v>
      </c>
      <c r="Q9984" t="str">
        <f>+IFERROR(IF(covid_cl[[#This Row],[Region]]&lt;&gt;"No Informado",covid_cl[[#This Row],[Region]],VLOOKUP(covid_cl[[#This Row],[ID]],[1]Hoja5!B$4:I$1967,3,0)),"No Informado")</f>
        <v>Tarapacá</v>
      </c>
    </row>
    <row r="9985" spans="1:17" x14ac:dyDescent="0.3">
      <c r="A9985">
        <f t="shared" si="158"/>
        <v>9984</v>
      </c>
      <c r="B9985" s="3" t="s">
        <v>1756</v>
      </c>
      <c r="C9985">
        <v>1</v>
      </c>
      <c r="D9985" t="s">
        <v>63</v>
      </c>
      <c r="E9985" t="s">
        <v>54</v>
      </c>
      <c r="I9985" t="s">
        <v>94</v>
      </c>
      <c r="L9985" t="s">
        <v>1544</v>
      </c>
      <c r="M9985">
        <f>+IFERROR(IFERROR(VLOOKUP(covid_cl[[#This Row],[Comuna]],Hoja1!$D$4:$BD$348,9,0),VLOOKUP(covid_cl[[#This Row],[Region]],Hoja1!$E$4:$BD$348,6,0)),-33.6043642941)</f>
        <v>-20.478953196799999</v>
      </c>
      <c r="N9985">
        <f>+IFERROR(IFERROR(VLOOKUP(covid_cl[[#This Row],[Comuna]],Hoja1!$D$4:$BD$348,8,0),VLOOKUP(covid_cl[[#This Row],[Region]],Hoja1!$E$4:$BD$348,5,0)),-70.6266370305)</f>
        <v>-68.912203129299996</v>
      </c>
      <c r="Q9985" t="str">
        <f>+IFERROR(IF(covid_cl[[#This Row],[Region]]&lt;&gt;"No Informado",covid_cl[[#This Row],[Region]],VLOOKUP(covid_cl[[#This Row],[ID]],[1]Hoja5!B$4:I$1967,3,0)),"No Informado")</f>
        <v>Tarapacá</v>
      </c>
    </row>
    <row r="9986" spans="1:17" x14ac:dyDescent="0.3">
      <c r="A9986">
        <f t="shared" si="158"/>
        <v>9985</v>
      </c>
      <c r="B9986" s="3" t="s">
        <v>1756</v>
      </c>
      <c r="C9986">
        <v>1</v>
      </c>
      <c r="D9986" t="s">
        <v>63</v>
      </c>
      <c r="E9986" t="s">
        <v>54</v>
      </c>
      <c r="I9986" t="s">
        <v>94</v>
      </c>
      <c r="L9986" t="s">
        <v>1544</v>
      </c>
      <c r="M9986">
        <f>+IFERROR(IFERROR(VLOOKUP(covid_cl[[#This Row],[Comuna]],Hoja1!$D$4:$BD$348,9,0),VLOOKUP(covid_cl[[#This Row],[Region]],Hoja1!$E$4:$BD$348,6,0)),-33.6043642941)</f>
        <v>-20.478953196799999</v>
      </c>
      <c r="N9986">
        <f>+IFERROR(IFERROR(VLOOKUP(covid_cl[[#This Row],[Comuna]],Hoja1!$D$4:$BD$348,8,0),VLOOKUP(covid_cl[[#This Row],[Region]],Hoja1!$E$4:$BD$348,5,0)),-70.6266370305)</f>
        <v>-68.912203129299996</v>
      </c>
      <c r="Q9986" t="str">
        <f>+IFERROR(IF(covid_cl[[#This Row],[Region]]&lt;&gt;"No Informado",covid_cl[[#This Row],[Region]],VLOOKUP(covid_cl[[#This Row],[ID]],[1]Hoja5!B$4:I$1967,3,0)),"No Informado")</f>
        <v>Tarapacá</v>
      </c>
    </row>
    <row r="9987" spans="1:17" x14ac:dyDescent="0.3">
      <c r="A9987">
        <f t="shared" si="158"/>
        <v>9986</v>
      </c>
      <c r="B9987" s="3" t="s">
        <v>1756</v>
      </c>
      <c r="C9987">
        <v>1</v>
      </c>
      <c r="D9987" t="s">
        <v>63</v>
      </c>
      <c r="E9987" t="s">
        <v>54</v>
      </c>
      <c r="I9987" t="s">
        <v>94</v>
      </c>
      <c r="L9987" t="s">
        <v>1544</v>
      </c>
      <c r="M9987">
        <f>+IFERROR(IFERROR(VLOOKUP(covid_cl[[#This Row],[Comuna]],Hoja1!$D$4:$BD$348,9,0),VLOOKUP(covid_cl[[#This Row],[Region]],Hoja1!$E$4:$BD$348,6,0)),-33.6043642941)</f>
        <v>-20.478953196799999</v>
      </c>
      <c r="N9987">
        <f>+IFERROR(IFERROR(VLOOKUP(covid_cl[[#This Row],[Comuna]],Hoja1!$D$4:$BD$348,8,0),VLOOKUP(covid_cl[[#This Row],[Region]],Hoja1!$E$4:$BD$348,5,0)),-70.6266370305)</f>
        <v>-68.912203129299996</v>
      </c>
      <c r="Q9987" t="str">
        <f>+IFERROR(IF(covid_cl[[#This Row],[Region]]&lt;&gt;"No Informado",covid_cl[[#This Row],[Region]],VLOOKUP(covid_cl[[#This Row],[ID]],[1]Hoja5!B$4:I$1967,3,0)),"No Informado")</f>
        <v>Tarapacá</v>
      </c>
    </row>
    <row r="9988" spans="1:17" x14ac:dyDescent="0.3">
      <c r="A9988">
        <f t="shared" si="158"/>
        <v>9987</v>
      </c>
      <c r="B9988" s="3" t="s">
        <v>1756</v>
      </c>
      <c r="C9988">
        <v>1</v>
      </c>
      <c r="D9988" t="s">
        <v>63</v>
      </c>
      <c r="E9988" t="s">
        <v>54</v>
      </c>
      <c r="I9988" t="s">
        <v>94</v>
      </c>
      <c r="L9988" t="s">
        <v>1544</v>
      </c>
      <c r="M9988">
        <f>+IFERROR(IFERROR(VLOOKUP(covid_cl[[#This Row],[Comuna]],Hoja1!$D$4:$BD$348,9,0),VLOOKUP(covid_cl[[#This Row],[Region]],Hoja1!$E$4:$BD$348,6,0)),-33.6043642941)</f>
        <v>-20.478953196799999</v>
      </c>
      <c r="N9988">
        <f>+IFERROR(IFERROR(VLOOKUP(covid_cl[[#This Row],[Comuna]],Hoja1!$D$4:$BD$348,8,0),VLOOKUP(covid_cl[[#This Row],[Region]],Hoja1!$E$4:$BD$348,5,0)),-70.6266370305)</f>
        <v>-68.912203129299996</v>
      </c>
      <c r="Q9988" t="str">
        <f>+IFERROR(IF(covid_cl[[#This Row],[Region]]&lt;&gt;"No Informado",covid_cl[[#This Row],[Region]],VLOOKUP(covid_cl[[#This Row],[ID]],[1]Hoja5!B$4:I$1967,3,0)),"No Informado")</f>
        <v>Tarapacá</v>
      </c>
    </row>
    <row r="9989" spans="1:17" x14ac:dyDescent="0.3">
      <c r="A9989">
        <f t="shared" si="158"/>
        <v>9988</v>
      </c>
      <c r="B9989" s="3" t="s">
        <v>1756</v>
      </c>
      <c r="C9989">
        <v>1</v>
      </c>
      <c r="D9989" t="s">
        <v>63</v>
      </c>
      <c r="E9989" t="s">
        <v>54</v>
      </c>
      <c r="I9989" t="s">
        <v>94</v>
      </c>
      <c r="L9989" t="s">
        <v>1544</v>
      </c>
      <c r="M9989">
        <f>+IFERROR(IFERROR(VLOOKUP(covid_cl[[#This Row],[Comuna]],Hoja1!$D$4:$BD$348,9,0),VLOOKUP(covid_cl[[#This Row],[Region]],Hoja1!$E$4:$BD$348,6,0)),-33.6043642941)</f>
        <v>-20.478953196799999</v>
      </c>
      <c r="N9989">
        <f>+IFERROR(IFERROR(VLOOKUP(covid_cl[[#This Row],[Comuna]],Hoja1!$D$4:$BD$348,8,0),VLOOKUP(covid_cl[[#This Row],[Region]],Hoja1!$E$4:$BD$348,5,0)),-70.6266370305)</f>
        <v>-68.912203129299996</v>
      </c>
      <c r="Q9989" t="str">
        <f>+IFERROR(IF(covid_cl[[#This Row],[Region]]&lt;&gt;"No Informado",covid_cl[[#This Row],[Region]],VLOOKUP(covid_cl[[#This Row],[ID]],[1]Hoja5!B$4:I$1967,3,0)),"No Informado")</f>
        <v>Tarapacá</v>
      </c>
    </row>
    <row r="9990" spans="1:17" x14ac:dyDescent="0.3">
      <c r="A9990">
        <f t="shared" si="158"/>
        <v>9989</v>
      </c>
      <c r="B9990" s="3" t="s">
        <v>1756</v>
      </c>
      <c r="C9990">
        <v>1</v>
      </c>
      <c r="D9990" t="s">
        <v>63</v>
      </c>
      <c r="E9990" t="s">
        <v>54</v>
      </c>
      <c r="I9990" t="s">
        <v>94</v>
      </c>
      <c r="L9990" t="s">
        <v>1544</v>
      </c>
      <c r="M9990">
        <f>+IFERROR(IFERROR(VLOOKUP(covid_cl[[#This Row],[Comuna]],Hoja1!$D$4:$BD$348,9,0),VLOOKUP(covid_cl[[#This Row],[Region]],Hoja1!$E$4:$BD$348,6,0)),-33.6043642941)</f>
        <v>-20.478953196799999</v>
      </c>
      <c r="N9990">
        <f>+IFERROR(IFERROR(VLOOKUP(covid_cl[[#This Row],[Comuna]],Hoja1!$D$4:$BD$348,8,0),VLOOKUP(covid_cl[[#This Row],[Region]],Hoja1!$E$4:$BD$348,5,0)),-70.6266370305)</f>
        <v>-68.912203129299996</v>
      </c>
      <c r="Q9990" t="str">
        <f>+IFERROR(IF(covid_cl[[#This Row],[Region]]&lt;&gt;"No Informado",covid_cl[[#This Row],[Region]],VLOOKUP(covid_cl[[#This Row],[ID]],[1]Hoja5!B$4:I$1967,3,0)),"No Informado")</f>
        <v>Tarapacá</v>
      </c>
    </row>
    <row r="9991" spans="1:17" x14ac:dyDescent="0.3">
      <c r="A9991">
        <f t="shared" si="158"/>
        <v>9990</v>
      </c>
      <c r="B9991" s="3" t="s">
        <v>1756</v>
      </c>
      <c r="C9991">
        <v>2</v>
      </c>
      <c r="D9991" t="s">
        <v>63</v>
      </c>
      <c r="E9991" t="s">
        <v>64</v>
      </c>
      <c r="F9991" t="s">
        <v>1542</v>
      </c>
      <c r="G9991">
        <v>50</v>
      </c>
      <c r="I9991" t="s">
        <v>64</v>
      </c>
      <c r="L9991" t="s">
        <v>1544</v>
      </c>
      <c r="M9991">
        <f>+IFERROR(IFERROR(VLOOKUP(covid_cl[[#This Row],[Comuna]],Hoja1!$D$4:$BD$348,9,0),VLOOKUP(covid_cl[[#This Row],[Region]],Hoja1!$E$4:$BD$348,6,0)),-33.6043642941)</f>
        <v>-24.276722395699998</v>
      </c>
      <c r="N9991">
        <f>+IFERROR(IFERROR(VLOOKUP(covid_cl[[#This Row],[Comuna]],Hoja1!$D$4:$BD$348,8,0),VLOOKUP(covid_cl[[#This Row],[Region]],Hoja1!$E$4:$BD$348,5,0)),-70.6266370305)</f>
        <v>-69.410088655699994</v>
      </c>
      <c r="Q9991" t="str">
        <f>+IFERROR(IF(covid_cl[[#This Row],[Region]]&lt;&gt;"No Informado",covid_cl[[#This Row],[Region]],VLOOKUP(covid_cl[[#This Row],[ID]],[1]Hoja5!B$4:I$1967,3,0)),"No Informado")</f>
        <v>Antofagasta</v>
      </c>
    </row>
    <row r="9992" spans="1:17" x14ac:dyDescent="0.3">
      <c r="A9992">
        <f t="shared" si="158"/>
        <v>9991</v>
      </c>
      <c r="B9992" s="3" t="s">
        <v>1756</v>
      </c>
      <c r="C9992">
        <v>2</v>
      </c>
      <c r="D9992" t="s">
        <v>63</v>
      </c>
      <c r="E9992" t="s">
        <v>64</v>
      </c>
      <c r="F9992" t="s">
        <v>1542</v>
      </c>
      <c r="G9992">
        <v>39</v>
      </c>
      <c r="I9992" t="s">
        <v>106</v>
      </c>
      <c r="L9992" t="s">
        <v>1544</v>
      </c>
      <c r="M9992">
        <f>+IFERROR(IFERROR(VLOOKUP(covid_cl[[#This Row],[Comuna]],Hoja1!$D$4:$BD$348,9,0),VLOOKUP(covid_cl[[#This Row],[Region]],Hoja1!$E$4:$BD$348,6,0)),-33.6043642941)</f>
        <v>-22.946578352900001</v>
      </c>
      <c r="N9992">
        <f>+IFERROR(IFERROR(VLOOKUP(covid_cl[[#This Row],[Comuna]],Hoja1!$D$4:$BD$348,8,0),VLOOKUP(covid_cl[[#This Row],[Region]],Hoja1!$E$4:$BD$348,5,0)),-70.6266370305)</f>
        <v>-70.203045794499999</v>
      </c>
      <c r="Q9992" t="str">
        <f>+IFERROR(IF(covid_cl[[#This Row],[Region]]&lt;&gt;"No Informado",covid_cl[[#This Row],[Region]],VLOOKUP(covid_cl[[#This Row],[ID]],[1]Hoja5!B$4:I$1967,3,0)),"No Informado")</f>
        <v>Antofagasta</v>
      </c>
    </row>
    <row r="9993" spans="1:17" x14ac:dyDescent="0.3">
      <c r="A9993">
        <f t="shared" si="158"/>
        <v>9992</v>
      </c>
      <c r="B9993" s="3" t="s">
        <v>1756</v>
      </c>
      <c r="C9993">
        <v>2</v>
      </c>
      <c r="D9993" t="s">
        <v>63</v>
      </c>
      <c r="E9993" t="s">
        <v>64</v>
      </c>
      <c r="F9993" t="s">
        <v>1542</v>
      </c>
      <c r="G9993">
        <v>33</v>
      </c>
      <c r="I9993" t="s">
        <v>139</v>
      </c>
      <c r="L9993" t="s">
        <v>1544</v>
      </c>
      <c r="M9993">
        <f>+IFERROR(IFERROR(VLOOKUP(covid_cl[[#This Row],[Comuna]],Hoja1!$D$4:$BD$348,9,0),VLOOKUP(covid_cl[[#This Row],[Region]],Hoja1!$E$4:$BD$348,6,0)),-33.6043642941)</f>
        <v>-21.997571084699999</v>
      </c>
      <c r="N9993">
        <f>+IFERROR(IFERROR(VLOOKUP(covid_cl[[#This Row],[Comuna]],Hoja1!$D$4:$BD$348,8,0),VLOOKUP(covid_cl[[#This Row],[Region]],Hoja1!$E$4:$BD$348,5,0)),-70.6266370305)</f>
        <v>-70.021224455799995</v>
      </c>
      <c r="Q9993" t="str">
        <f>+IFERROR(IF(covid_cl[[#This Row],[Region]]&lt;&gt;"No Informado",covid_cl[[#This Row],[Region]],VLOOKUP(covid_cl[[#This Row],[ID]],[1]Hoja5!B$4:I$1967,3,0)),"No Informado")</f>
        <v>Antofagasta</v>
      </c>
    </row>
    <row r="9994" spans="1:17" x14ac:dyDescent="0.3">
      <c r="A9994">
        <f t="shared" si="158"/>
        <v>9993</v>
      </c>
      <c r="B9994" s="3" t="s">
        <v>1756</v>
      </c>
      <c r="C9994">
        <v>2</v>
      </c>
      <c r="D9994" t="s">
        <v>63</v>
      </c>
      <c r="E9994" t="s">
        <v>64</v>
      </c>
      <c r="F9994" t="s">
        <v>1545</v>
      </c>
      <c r="G9994">
        <v>52</v>
      </c>
      <c r="I9994" t="s">
        <v>139</v>
      </c>
      <c r="L9994" t="s">
        <v>1544</v>
      </c>
      <c r="M9994">
        <f>+IFERROR(IFERROR(VLOOKUP(covid_cl[[#This Row],[Comuna]],Hoja1!$D$4:$BD$348,9,0),VLOOKUP(covid_cl[[#This Row],[Region]],Hoja1!$E$4:$BD$348,6,0)),-33.6043642941)</f>
        <v>-21.997571084699999</v>
      </c>
      <c r="N9994">
        <f>+IFERROR(IFERROR(VLOOKUP(covid_cl[[#This Row],[Comuna]],Hoja1!$D$4:$BD$348,8,0),VLOOKUP(covid_cl[[#This Row],[Region]],Hoja1!$E$4:$BD$348,5,0)),-70.6266370305)</f>
        <v>-70.021224455799995</v>
      </c>
      <c r="Q9994" t="str">
        <f>+IFERROR(IF(covid_cl[[#This Row],[Region]]&lt;&gt;"No Informado",covid_cl[[#This Row],[Region]],VLOOKUP(covid_cl[[#This Row],[ID]],[1]Hoja5!B$4:I$1967,3,0)),"No Informado")</f>
        <v>Antofagasta</v>
      </c>
    </row>
    <row r="9995" spans="1:17" x14ac:dyDescent="0.3">
      <c r="A9995">
        <f t="shared" si="158"/>
        <v>9994</v>
      </c>
      <c r="B9995" s="3" t="s">
        <v>1756</v>
      </c>
      <c r="C9995">
        <v>2</v>
      </c>
      <c r="D9995" t="s">
        <v>63</v>
      </c>
      <c r="E9995" t="s">
        <v>64</v>
      </c>
      <c r="F9995" t="s">
        <v>1545</v>
      </c>
      <c r="G9995">
        <v>58</v>
      </c>
      <c r="I9995" t="s">
        <v>139</v>
      </c>
      <c r="L9995" t="s">
        <v>1544</v>
      </c>
      <c r="M9995">
        <f>+IFERROR(IFERROR(VLOOKUP(covid_cl[[#This Row],[Comuna]],Hoja1!$D$4:$BD$348,9,0),VLOOKUP(covid_cl[[#This Row],[Region]],Hoja1!$E$4:$BD$348,6,0)),-33.6043642941)</f>
        <v>-21.997571084699999</v>
      </c>
      <c r="N9995">
        <f>+IFERROR(IFERROR(VLOOKUP(covid_cl[[#This Row],[Comuna]],Hoja1!$D$4:$BD$348,8,0),VLOOKUP(covid_cl[[#This Row],[Region]],Hoja1!$E$4:$BD$348,5,0)),-70.6266370305)</f>
        <v>-70.021224455799995</v>
      </c>
      <c r="Q9995" t="str">
        <f>+IFERROR(IF(covid_cl[[#This Row],[Region]]&lt;&gt;"No Informado",covid_cl[[#This Row],[Region]],VLOOKUP(covid_cl[[#This Row],[ID]],[1]Hoja5!B$4:I$1967,3,0)),"No Informado")</f>
        <v>Antofagasta</v>
      </c>
    </row>
    <row r="9996" spans="1:17" x14ac:dyDescent="0.3">
      <c r="A9996">
        <f t="shared" si="158"/>
        <v>9995</v>
      </c>
      <c r="B9996" s="3" t="s">
        <v>1756</v>
      </c>
      <c r="C9996">
        <v>2</v>
      </c>
      <c r="D9996" t="s">
        <v>63</v>
      </c>
      <c r="E9996" t="s">
        <v>64</v>
      </c>
      <c r="I9996" t="s">
        <v>327</v>
      </c>
      <c r="L9996" t="s">
        <v>1544</v>
      </c>
      <c r="M9996">
        <f>+IFERROR(IFERROR(VLOOKUP(covid_cl[[#This Row],[Comuna]],Hoja1!$D$4:$BD$348,9,0),VLOOKUP(covid_cl[[#This Row],[Region]],Hoja1!$E$4:$BD$348,6,0)),-33.6043642941)</f>
        <v>-23.527855722799998</v>
      </c>
      <c r="N9996">
        <f>+IFERROR(IFERROR(VLOOKUP(covid_cl[[#This Row],[Comuna]],Hoja1!$D$4:$BD$348,8,0),VLOOKUP(covid_cl[[#This Row],[Region]],Hoja1!$E$4:$BD$348,5,0)),-70.6266370305)</f>
        <v>-69.115567770599995</v>
      </c>
      <c r="Q9996" t="str">
        <f>+IFERROR(IF(covid_cl[[#This Row],[Region]]&lt;&gt;"No Informado",covid_cl[[#This Row],[Region]],VLOOKUP(covid_cl[[#This Row],[ID]],[1]Hoja5!B$4:I$1967,3,0)),"No Informado")</f>
        <v>Antofagasta</v>
      </c>
    </row>
    <row r="9997" spans="1:17" x14ac:dyDescent="0.3">
      <c r="A9997">
        <f t="shared" si="158"/>
        <v>9996</v>
      </c>
      <c r="B9997" s="3" t="s">
        <v>1756</v>
      </c>
      <c r="C9997">
        <v>5</v>
      </c>
      <c r="D9997" t="s">
        <v>63</v>
      </c>
      <c r="E9997" t="s">
        <v>275</v>
      </c>
      <c r="F9997" t="s">
        <v>1631</v>
      </c>
      <c r="G9997">
        <v>37</v>
      </c>
      <c r="H9997" t="s">
        <v>1691</v>
      </c>
      <c r="I9997" t="s">
        <v>393</v>
      </c>
      <c r="L9997" t="s">
        <v>1544</v>
      </c>
      <c r="M9997">
        <f>+IFERROR(IFERROR(VLOOKUP(covid_cl[[#This Row],[Comuna]],Hoja1!$D$4:$BD$348,9,0),VLOOKUP(covid_cl[[#This Row],[Region]],Hoja1!$E$4:$BD$348,6,0)),-33.6043642941)</f>
        <v>-33.415066968600001</v>
      </c>
      <c r="N9997">
        <f>+IFERROR(IFERROR(VLOOKUP(covid_cl[[#This Row],[Comuna]],Hoja1!$D$4:$BD$348,8,0),VLOOKUP(covid_cl[[#This Row],[Region]],Hoja1!$E$4:$BD$348,5,0)),-70.6266370305)</f>
        <v>-71.651188755999996</v>
      </c>
      <c r="Q9997" t="str">
        <f>+IFERROR(IF(covid_cl[[#This Row],[Region]]&lt;&gt;"No Informado",covid_cl[[#This Row],[Region]],VLOOKUP(covid_cl[[#This Row],[ID]],[1]Hoja5!B$4:I$1967,3,0)),"No Informado")</f>
        <v>Valparaíso</v>
      </c>
    </row>
    <row r="9998" spans="1:17" x14ac:dyDescent="0.3">
      <c r="A9998">
        <f t="shared" si="158"/>
        <v>9997</v>
      </c>
      <c r="B9998" s="3" t="s">
        <v>1756</v>
      </c>
      <c r="C9998">
        <v>5</v>
      </c>
      <c r="D9998" t="s">
        <v>63</v>
      </c>
      <c r="E9998" t="s">
        <v>275</v>
      </c>
      <c r="F9998" t="s">
        <v>1545</v>
      </c>
      <c r="G9998">
        <v>26</v>
      </c>
      <c r="H9998" t="s">
        <v>1757</v>
      </c>
      <c r="I9998" t="s">
        <v>1758</v>
      </c>
      <c r="L9998" t="s">
        <v>1544</v>
      </c>
      <c r="M9998">
        <f>+IFERROR(IFERROR(VLOOKUP(covid_cl[[#This Row],[Comuna]],Hoja1!$D$4:$BD$348,9,0),VLOOKUP(covid_cl[[#This Row],[Region]],Hoja1!$E$4:$BD$348,6,0)),-33.6043642941)</f>
        <v>-32.499356579100002</v>
      </c>
      <c r="N9998">
        <f>+IFERROR(IFERROR(VLOOKUP(covid_cl[[#This Row],[Comuna]],Hoja1!$D$4:$BD$348,8,0),VLOOKUP(covid_cl[[#This Row],[Region]],Hoja1!$E$4:$BD$348,5,0)),-70.6266370305)</f>
        <v>-70.891574018699998</v>
      </c>
      <c r="Q9998" t="str">
        <f>+IFERROR(IF(covid_cl[[#This Row],[Region]]&lt;&gt;"No Informado",covid_cl[[#This Row],[Region]],VLOOKUP(covid_cl[[#This Row],[ID]],[1]Hoja5!B$4:I$1967,3,0)),"No Informado")</f>
        <v>Valparaíso</v>
      </c>
    </row>
    <row r="9999" spans="1:17" x14ac:dyDescent="0.3">
      <c r="A9999">
        <f t="shared" si="158"/>
        <v>9998</v>
      </c>
      <c r="B9999" s="3" t="s">
        <v>1756</v>
      </c>
      <c r="C9999">
        <v>5</v>
      </c>
      <c r="D9999" t="s">
        <v>63</v>
      </c>
      <c r="E9999" t="s">
        <v>275</v>
      </c>
      <c r="F9999" t="s">
        <v>1545</v>
      </c>
      <c r="G9999">
        <v>3</v>
      </c>
      <c r="H9999" t="s">
        <v>1757</v>
      </c>
      <c r="I9999" t="s">
        <v>1758</v>
      </c>
      <c r="L9999" t="s">
        <v>1544</v>
      </c>
      <c r="M9999">
        <f>+IFERROR(IFERROR(VLOOKUP(covid_cl[[#This Row],[Comuna]],Hoja1!$D$4:$BD$348,9,0),VLOOKUP(covid_cl[[#This Row],[Region]],Hoja1!$E$4:$BD$348,6,0)),-33.6043642941)</f>
        <v>-32.499356579100002</v>
      </c>
      <c r="N9999">
        <f>+IFERROR(IFERROR(VLOOKUP(covid_cl[[#This Row],[Comuna]],Hoja1!$D$4:$BD$348,8,0),VLOOKUP(covid_cl[[#This Row],[Region]],Hoja1!$E$4:$BD$348,5,0)),-70.6266370305)</f>
        <v>-70.891574018699998</v>
      </c>
      <c r="Q9999" t="str">
        <f>+IFERROR(IF(covid_cl[[#This Row],[Region]]&lt;&gt;"No Informado",covid_cl[[#This Row],[Region]],VLOOKUP(covid_cl[[#This Row],[ID]],[1]Hoja5!B$4:I$1967,3,0)),"No Informado")</f>
        <v>Valparaíso</v>
      </c>
    </row>
    <row r="10000" spans="1:17" x14ac:dyDescent="0.3">
      <c r="A10000">
        <f t="shared" si="158"/>
        <v>9999</v>
      </c>
      <c r="B10000" s="3" t="s">
        <v>1756</v>
      </c>
      <c r="C10000">
        <v>5</v>
      </c>
      <c r="D10000" t="s">
        <v>63</v>
      </c>
      <c r="E10000" t="s">
        <v>275</v>
      </c>
      <c r="F10000" t="s">
        <v>1545</v>
      </c>
      <c r="G10000">
        <v>32</v>
      </c>
      <c r="H10000" t="s">
        <v>1759</v>
      </c>
      <c r="I10000" t="s">
        <v>356</v>
      </c>
      <c r="L10000" t="s">
        <v>1544</v>
      </c>
      <c r="M10000">
        <f>+IFERROR(IFERROR(VLOOKUP(covid_cl[[#This Row],[Comuna]],Hoja1!$D$4:$BD$348,9,0),VLOOKUP(covid_cl[[#This Row],[Region]],Hoja1!$E$4:$BD$348,6,0)),-33.6043642941)</f>
        <v>-32.904747649100003</v>
      </c>
      <c r="N10000">
        <f>+IFERROR(IFERROR(VLOOKUP(covid_cl[[#This Row],[Comuna]],Hoja1!$D$4:$BD$348,8,0),VLOOKUP(covid_cl[[#This Row],[Region]],Hoja1!$E$4:$BD$348,5,0)),-70.6266370305)</f>
        <v>-71.272421041499996</v>
      </c>
      <c r="Q10000" t="str">
        <f>+IFERROR(IF(covid_cl[[#This Row],[Region]]&lt;&gt;"No Informado",covid_cl[[#This Row],[Region]],VLOOKUP(covid_cl[[#This Row],[ID]],[1]Hoja5!B$4:I$1967,3,0)),"No Informado")</f>
        <v>Valparaíso</v>
      </c>
    </row>
    <row r="10001" spans="1:17" x14ac:dyDescent="0.3">
      <c r="A10001">
        <f t="shared" si="158"/>
        <v>10000</v>
      </c>
      <c r="B10001" s="3" t="s">
        <v>1756</v>
      </c>
      <c r="C10001">
        <v>5</v>
      </c>
      <c r="D10001" t="s">
        <v>63</v>
      </c>
      <c r="E10001" t="s">
        <v>275</v>
      </c>
      <c r="F10001" t="s">
        <v>1631</v>
      </c>
      <c r="G10001">
        <v>60</v>
      </c>
      <c r="H10001" t="s">
        <v>1624</v>
      </c>
      <c r="I10001" t="s">
        <v>410</v>
      </c>
      <c r="L10001" t="s">
        <v>1544</v>
      </c>
      <c r="M10001">
        <f>+IFERROR(IFERROR(VLOOKUP(covid_cl[[#This Row],[Comuna]],Hoja1!$D$4:$BD$348,9,0),VLOOKUP(covid_cl[[#This Row],[Region]],Hoja1!$E$4:$BD$348,6,0)),-33.6043642941)</f>
        <v>-33.147377709899999</v>
      </c>
      <c r="N10001">
        <f>+IFERROR(IFERROR(VLOOKUP(covid_cl[[#This Row],[Comuna]],Hoja1!$D$4:$BD$348,8,0),VLOOKUP(covid_cl[[#This Row],[Region]],Hoja1!$E$4:$BD$348,5,0)),-70.6266370305)</f>
        <v>-71.254091713700006</v>
      </c>
      <c r="Q10001" t="str">
        <f>+IFERROR(IF(covid_cl[[#This Row],[Region]]&lt;&gt;"No Informado",covid_cl[[#This Row],[Region]],VLOOKUP(covid_cl[[#This Row],[ID]],[1]Hoja5!B$4:I$1967,3,0)),"No Informado")</f>
        <v>Valparaíso</v>
      </c>
    </row>
    <row r="10002" spans="1:17" x14ac:dyDescent="0.3">
      <c r="A10002">
        <f t="shared" si="158"/>
        <v>10001</v>
      </c>
      <c r="B10002" s="3" t="s">
        <v>1756</v>
      </c>
      <c r="C10002">
        <v>5</v>
      </c>
      <c r="D10002" t="s">
        <v>63</v>
      </c>
      <c r="E10002" t="s">
        <v>275</v>
      </c>
      <c r="F10002" t="s">
        <v>1631</v>
      </c>
      <c r="G10002">
        <v>37</v>
      </c>
      <c r="H10002" t="s">
        <v>1691</v>
      </c>
      <c r="I10002" t="s">
        <v>379</v>
      </c>
      <c r="L10002" t="s">
        <v>1544</v>
      </c>
      <c r="M10002">
        <f>+IFERROR(IFERROR(VLOOKUP(covid_cl[[#This Row],[Comuna]],Hoja1!$D$4:$BD$348,9,0),VLOOKUP(covid_cl[[#This Row],[Region]],Hoja1!$E$4:$BD$348,6,0)),-33.6043642941)</f>
        <v>-33.667147515499998</v>
      </c>
      <c r="N10002">
        <f>+IFERROR(IFERROR(VLOOKUP(covid_cl[[#This Row],[Comuna]],Hoja1!$D$4:$BD$348,8,0),VLOOKUP(covid_cl[[#This Row],[Region]],Hoja1!$E$4:$BD$348,5,0)),-70.6266370305)</f>
        <v>-71.486930528100004</v>
      </c>
      <c r="Q10002" t="str">
        <f>+IFERROR(IF(covid_cl[[#This Row],[Region]]&lt;&gt;"No Informado",covid_cl[[#This Row],[Region]],VLOOKUP(covid_cl[[#This Row],[ID]],[1]Hoja5!B$4:I$1967,3,0)),"No Informado")</f>
        <v>Valparaíso</v>
      </c>
    </row>
    <row r="10003" spans="1:17" x14ac:dyDescent="0.3">
      <c r="A10003">
        <f t="shared" si="158"/>
        <v>10002</v>
      </c>
      <c r="B10003" s="3" t="s">
        <v>1756</v>
      </c>
      <c r="C10003">
        <v>5</v>
      </c>
      <c r="D10003" t="s">
        <v>63</v>
      </c>
      <c r="E10003" t="s">
        <v>275</v>
      </c>
      <c r="F10003" t="s">
        <v>1631</v>
      </c>
      <c r="G10003">
        <v>54</v>
      </c>
      <c r="I10003" t="s">
        <v>379</v>
      </c>
      <c r="L10003" t="s">
        <v>1544</v>
      </c>
      <c r="M10003">
        <f>+IFERROR(IFERROR(VLOOKUP(covid_cl[[#This Row],[Comuna]],Hoja1!$D$4:$BD$348,9,0),VLOOKUP(covid_cl[[#This Row],[Region]],Hoja1!$E$4:$BD$348,6,0)),-33.6043642941)</f>
        <v>-33.667147515499998</v>
      </c>
      <c r="N10003">
        <f>+IFERROR(IFERROR(VLOOKUP(covid_cl[[#This Row],[Comuna]],Hoja1!$D$4:$BD$348,8,0),VLOOKUP(covid_cl[[#This Row],[Region]],Hoja1!$E$4:$BD$348,5,0)),-70.6266370305)</f>
        <v>-71.486930528100004</v>
      </c>
      <c r="Q10003" t="str">
        <f>+IFERROR(IF(covid_cl[[#This Row],[Region]]&lt;&gt;"No Informado",covid_cl[[#This Row],[Region]],VLOOKUP(covid_cl[[#This Row],[ID]],[1]Hoja5!B$4:I$1967,3,0)),"No Informado")</f>
        <v>Valparaíso</v>
      </c>
    </row>
    <row r="10004" spans="1:17" x14ac:dyDescent="0.3">
      <c r="A10004">
        <f t="shared" si="158"/>
        <v>10003</v>
      </c>
      <c r="B10004" s="3" t="s">
        <v>1756</v>
      </c>
      <c r="C10004">
        <v>5</v>
      </c>
      <c r="D10004" t="s">
        <v>63</v>
      </c>
      <c r="E10004" t="s">
        <v>275</v>
      </c>
      <c r="F10004" t="s">
        <v>1631</v>
      </c>
      <c r="G10004">
        <v>29</v>
      </c>
      <c r="H10004" t="s">
        <v>1691</v>
      </c>
      <c r="I10004" t="s">
        <v>402</v>
      </c>
      <c r="L10004" t="s">
        <v>1544</v>
      </c>
      <c r="M10004">
        <f>+IFERROR(IFERROR(VLOOKUP(covid_cl[[#This Row],[Comuna]],Hoja1!$D$4:$BD$348,9,0),VLOOKUP(covid_cl[[#This Row],[Region]],Hoja1!$E$4:$BD$348,6,0)),-33.6043642941)</f>
        <v>-33.8094452936</v>
      </c>
      <c r="N10004">
        <f>+IFERROR(IFERROR(VLOOKUP(covid_cl[[#This Row],[Comuna]],Hoja1!$D$4:$BD$348,8,0),VLOOKUP(covid_cl[[#This Row],[Region]],Hoja1!$E$4:$BD$348,5,0)),-70.6266370305)</f>
        <v>-71.676511014100001</v>
      </c>
      <c r="Q10004" t="str">
        <f>+IFERROR(IF(covid_cl[[#This Row],[Region]]&lt;&gt;"No Informado",covid_cl[[#This Row],[Region]],VLOOKUP(covid_cl[[#This Row],[ID]],[1]Hoja5!B$4:I$1967,3,0)),"No Informado")</f>
        <v>Valparaíso</v>
      </c>
    </row>
    <row r="10005" spans="1:17" x14ac:dyDescent="0.3">
      <c r="A10005">
        <f t="shared" si="158"/>
        <v>10004</v>
      </c>
      <c r="B10005" s="3" t="s">
        <v>1756</v>
      </c>
      <c r="C10005">
        <v>5</v>
      </c>
      <c r="D10005" t="s">
        <v>63</v>
      </c>
      <c r="E10005" t="s">
        <v>275</v>
      </c>
      <c r="F10005" t="s">
        <v>1545</v>
      </c>
      <c r="G10005">
        <v>61</v>
      </c>
      <c r="H10005" t="s">
        <v>1691</v>
      </c>
      <c r="I10005" t="s">
        <v>402</v>
      </c>
      <c r="L10005" t="s">
        <v>1544</v>
      </c>
      <c r="M10005">
        <f>+IFERROR(IFERROR(VLOOKUP(covid_cl[[#This Row],[Comuna]],Hoja1!$D$4:$BD$348,9,0),VLOOKUP(covid_cl[[#This Row],[Region]],Hoja1!$E$4:$BD$348,6,0)),-33.6043642941)</f>
        <v>-33.8094452936</v>
      </c>
      <c r="N10005">
        <f>+IFERROR(IFERROR(VLOOKUP(covid_cl[[#This Row],[Comuna]],Hoja1!$D$4:$BD$348,8,0),VLOOKUP(covid_cl[[#This Row],[Region]],Hoja1!$E$4:$BD$348,5,0)),-70.6266370305)</f>
        <v>-71.676511014100001</v>
      </c>
      <c r="Q10005" t="str">
        <f>+IFERROR(IF(covid_cl[[#This Row],[Region]]&lt;&gt;"No Informado",covid_cl[[#This Row],[Region]],VLOOKUP(covid_cl[[#This Row],[ID]],[1]Hoja5!B$4:I$1967,3,0)),"No Informado")</f>
        <v>Valparaíso</v>
      </c>
    </row>
    <row r="10006" spans="1:17" x14ac:dyDescent="0.3">
      <c r="A10006">
        <f t="shared" si="158"/>
        <v>10005</v>
      </c>
      <c r="B10006" s="3" t="s">
        <v>1756</v>
      </c>
      <c r="C10006">
        <v>5</v>
      </c>
      <c r="D10006" t="s">
        <v>63</v>
      </c>
      <c r="E10006" t="s">
        <v>275</v>
      </c>
      <c r="F10006" t="s">
        <v>1631</v>
      </c>
      <c r="G10006">
        <v>34</v>
      </c>
      <c r="I10006" t="s">
        <v>402</v>
      </c>
      <c r="L10006" t="s">
        <v>1544</v>
      </c>
      <c r="M10006">
        <f>+IFERROR(IFERROR(VLOOKUP(covid_cl[[#This Row],[Comuna]],Hoja1!$D$4:$BD$348,9,0),VLOOKUP(covid_cl[[#This Row],[Region]],Hoja1!$E$4:$BD$348,6,0)),-33.6043642941)</f>
        <v>-33.8094452936</v>
      </c>
      <c r="N10006">
        <f>+IFERROR(IFERROR(VLOOKUP(covid_cl[[#This Row],[Comuna]],Hoja1!$D$4:$BD$348,8,0),VLOOKUP(covid_cl[[#This Row],[Region]],Hoja1!$E$4:$BD$348,5,0)),-70.6266370305)</f>
        <v>-71.676511014100001</v>
      </c>
      <c r="Q10006" t="str">
        <f>+IFERROR(IF(covid_cl[[#This Row],[Region]]&lt;&gt;"No Informado",covid_cl[[#This Row],[Region]],VLOOKUP(covid_cl[[#This Row],[ID]],[1]Hoja5!B$4:I$1967,3,0)),"No Informado")</f>
        <v>Valparaíso</v>
      </c>
    </row>
    <row r="10007" spans="1:17" x14ac:dyDescent="0.3">
      <c r="A10007">
        <f t="shared" si="158"/>
        <v>10006</v>
      </c>
      <c r="B10007" s="3" t="s">
        <v>1756</v>
      </c>
      <c r="C10007">
        <v>5</v>
      </c>
      <c r="D10007" t="s">
        <v>63</v>
      </c>
      <c r="E10007" t="s">
        <v>275</v>
      </c>
      <c r="F10007" t="s">
        <v>1631</v>
      </c>
      <c r="G10007">
        <v>67</v>
      </c>
      <c r="H10007" t="s">
        <v>1760</v>
      </c>
      <c r="I10007" t="s">
        <v>305</v>
      </c>
      <c r="L10007" t="s">
        <v>1544</v>
      </c>
      <c r="M10007">
        <f>+IFERROR(IFERROR(VLOOKUP(covid_cl[[#This Row],[Comuna]],Hoja1!$D$4:$BD$348,9,0),VLOOKUP(covid_cl[[#This Row],[Region]],Hoja1!$E$4:$BD$348,6,0)),-33.6043642941)</f>
        <v>-33.028800296299998</v>
      </c>
      <c r="N10007">
        <f>+IFERROR(IFERROR(VLOOKUP(covid_cl[[#This Row],[Comuna]],Hoja1!$D$4:$BD$348,8,0),VLOOKUP(covid_cl[[#This Row],[Region]],Hoja1!$E$4:$BD$348,5,0)),-70.6266370305)</f>
        <v>-71.515431215700005</v>
      </c>
      <c r="Q10007" t="str">
        <f>+IFERROR(IF(covid_cl[[#This Row],[Region]]&lt;&gt;"No Informado",covid_cl[[#This Row],[Region]],VLOOKUP(covid_cl[[#This Row],[ID]],[1]Hoja5!B$4:I$1967,3,0)),"No Informado")</f>
        <v>Valparaíso</v>
      </c>
    </row>
    <row r="10008" spans="1:17" x14ac:dyDescent="0.3">
      <c r="A10008">
        <f t="shared" si="158"/>
        <v>10007</v>
      </c>
      <c r="B10008" s="3" t="s">
        <v>1756</v>
      </c>
      <c r="C10008">
        <v>5</v>
      </c>
      <c r="D10008" t="s">
        <v>63</v>
      </c>
      <c r="E10008" t="s">
        <v>275</v>
      </c>
      <c r="F10008" t="s">
        <v>1545</v>
      </c>
      <c r="G10008">
        <v>43</v>
      </c>
      <c r="I10008" t="s">
        <v>305</v>
      </c>
      <c r="L10008" t="s">
        <v>1544</v>
      </c>
      <c r="M10008">
        <f>+IFERROR(IFERROR(VLOOKUP(covid_cl[[#This Row],[Comuna]],Hoja1!$D$4:$BD$348,9,0),VLOOKUP(covid_cl[[#This Row],[Region]],Hoja1!$E$4:$BD$348,6,0)),-33.6043642941)</f>
        <v>-33.028800296299998</v>
      </c>
      <c r="N10008">
        <f>+IFERROR(IFERROR(VLOOKUP(covid_cl[[#This Row],[Comuna]],Hoja1!$D$4:$BD$348,8,0),VLOOKUP(covid_cl[[#This Row],[Region]],Hoja1!$E$4:$BD$348,5,0)),-70.6266370305)</f>
        <v>-71.515431215700005</v>
      </c>
      <c r="Q10008" t="str">
        <f>+IFERROR(IF(covid_cl[[#This Row],[Region]]&lt;&gt;"No Informado",covid_cl[[#This Row],[Region]],VLOOKUP(covid_cl[[#This Row],[ID]],[1]Hoja5!B$4:I$1967,3,0)),"No Informado")</f>
        <v>Valparaíso</v>
      </c>
    </row>
    <row r="10009" spans="1:17" x14ac:dyDescent="0.3">
      <c r="A10009">
        <f t="shared" si="158"/>
        <v>10008</v>
      </c>
      <c r="B10009" s="3" t="s">
        <v>1756</v>
      </c>
      <c r="C10009">
        <v>13</v>
      </c>
      <c r="D10009" t="s">
        <v>63</v>
      </c>
      <c r="E10009" t="s">
        <v>1259</v>
      </c>
      <c r="I10009" t="s">
        <v>438</v>
      </c>
      <c r="L10009" t="s">
        <v>1544</v>
      </c>
      <c r="M10009">
        <f>+IFERROR(IFERROR(VLOOKUP(covid_cl[[#This Row],[Comuna]],Hoja1!$D$4:$BD$348,9,0),VLOOKUP(covid_cl[[#This Row],[Region]],Hoja1!$E$4:$BD$348,6,0)),-33.6043642941)</f>
        <v>-33.401918643099997</v>
      </c>
      <c r="N10009">
        <f>+IFERROR(IFERROR(VLOOKUP(covid_cl[[#This Row],[Comuna]],Hoja1!$D$4:$BD$348,8,0),VLOOKUP(covid_cl[[#This Row],[Region]],Hoja1!$E$4:$BD$348,5,0)),-70.6266370305)</f>
        <v>-70.727935172000002</v>
      </c>
      <c r="Q10009" t="str">
        <f>+IFERROR(IF(covid_cl[[#This Row],[Region]]&lt;&gt;"No Informado",covid_cl[[#This Row],[Region]],VLOOKUP(covid_cl[[#This Row],[ID]],[1]Hoja5!B$4:I$1967,3,0)),"No Informado")</f>
        <v>Metropolitana</v>
      </c>
    </row>
    <row r="10010" spans="1:17" x14ac:dyDescent="0.3">
      <c r="A10010">
        <f t="shared" si="158"/>
        <v>10009</v>
      </c>
      <c r="B10010" s="3" t="s">
        <v>1756</v>
      </c>
      <c r="C10010">
        <v>13</v>
      </c>
      <c r="D10010" t="s">
        <v>63</v>
      </c>
      <c r="E10010" t="s">
        <v>1259</v>
      </c>
      <c r="I10010" t="s">
        <v>438</v>
      </c>
      <c r="L10010" t="s">
        <v>1544</v>
      </c>
      <c r="M10010">
        <f>+IFERROR(IFERROR(VLOOKUP(covid_cl[[#This Row],[Comuna]],Hoja1!$D$4:$BD$348,9,0),VLOOKUP(covid_cl[[#This Row],[Region]],Hoja1!$E$4:$BD$348,6,0)),-33.6043642941)</f>
        <v>-33.401918643099997</v>
      </c>
      <c r="N10010">
        <f>+IFERROR(IFERROR(VLOOKUP(covid_cl[[#This Row],[Comuna]],Hoja1!$D$4:$BD$348,8,0),VLOOKUP(covid_cl[[#This Row],[Region]],Hoja1!$E$4:$BD$348,5,0)),-70.6266370305)</f>
        <v>-70.727935172000002</v>
      </c>
      <c r="Q10010" t="str">
        <f>+IFERROR(IF(covid_cl[[#This Row],[Region]]&lt;&gt;"No Informado",covid_cl[[#This Row],[Region]],VLOOKUP(covid_cl[[#This Row],[ID]],[1]Hoja5!B$4:I$1967,3,0)),"No Informado")</f>
        <v>Metropolitana</v>
      </c>
    </row>
    <row r="10011" spans="1:17" x14ac:dyDescent="0.3">
      <c r="A10011">
        <f t="shared" si="158"/>
        <v>10010</v>
      </c>
      <c r="B10011" s="3" t="s">
        <v>1756</v>
      </c>
      <c r="C10011">
        <v>13</v>
      </c>
      <c r="D10011" t="s">
        <v>63</v>
      </c>
      <c r="E10011" t="s">
        <v>1259</v>
      </c>
      <c r="I10011" t="s">
        <v>438</v>
      </c>
      <c r="L10011" t="s">
        <v>1544</v>
      </c>
      <c r="M10011">
        <f>+IFERROR(IFERROR(VLOOKUP(covid_cl[[#This Row],[Comuna]],Hoja1!$D$4:$BD$348,9,0),VLOOKUP(covid_cl[[#This Row],[Region]],Hoja1!$E$4:$BD$348,6,0)),-33.6043642941)</f>
        <v>-33.401918643099997</v>
      </c>
      <c r="N10011">
        <f>+IFERROR(IFERROR(VLOOKUP(covid_cl[[#This Row],[Comuna]],Hoja1!$D$4:$BD$348,8,0),VLOOKUP(covid_cl[[#This Row],[Region]],Hoja1!$E$4:$BD$348,5,0)),-70.6266370305)</f>
        <v>-70.727935172000002</v>
      </c>
      <c r="Q10011" t="str">
        <f>+IFERROR(IF(covid_cl[[#This Row],[Region]]&lt;&gt;"No Informado",covid_cl[[#This Row],[Region]],VLOOKUP(covid_cl[[#This Row],[ID]],[1]Hoja5!B$4:I$1967,3,0)),"No Informado")</f>
        <v>Metropolitana</v>
      </c>
    </row>
    <row r="10012" spans="1:17" x14ac:dyDescent="0.3">
      <c r="A10012">
        <f t="shared" si="158"/>
        <v>10011</v>
      </c>
      <c r="B10012" s="3" t="s">
        <v>1756</v>
      </c>
      <c r="C10012">
        <v>13</v>
      </c>
      <c r="D10012" t="s">
        <v>63</v>
      </c>
      <c r="E10012" t="s">
        <v>1259</v>
      </c>
      <c r="I10012" t="s">
        <v>438</v>
      </c>
      <c r="L10012" t="s">
        <v>1544</v>
      </c>
      <c r="M10012">
        <f>+IFERROR(IFERROR(VLOOKUP(covid_cl[[#This Row],[Comuna]],Hoja1!$D$4:$BD$348,9,0),VLOOKUP(covid_cl[[#This Row],[Region]],Hoja1!$E$4:$BD$348,6,0)),-33.6043642941)</f>
        <v>-33.401918643099997</v>
      </c>
      <c r="N10012">
        <f>+IFERROR(IFERROR(VLOOKUP(covid_cl[[#This Row],[Comuna]],Hoja1!$D$4:$BD$348,8,0),VLOOKUP(covid_cl[[#This Row],[Region]],Hoja1!$E$4:$BD$348,5,0)),-70.6266370305)</f>
        <v>-70.727935172000002</v>
      </c>
      <c r="Q10012" t="str">
        <f>+IFERROR(IF(covid_cl[[#This Row],[Region]]&lt;&gt;"No Informado",covid_cl[[#This Row],[Region]],VLOOKUP(covid_cl[[#This Row],[ID]],[1]Hoja5!B$4:I$1967,3,0)),"No Informado")</f>
        <v>Metropolitana</v>
      </c>
    </row>
    <row r="10013" spans="1:17" x14ac:dyDescent="0.3">
      <c r="A10013">
        <f t="shared" si="158"/>
        <v>10012</v>
      </c>
      <c r="B10013" s="3" t="s">
        <v>1756</v>
      </c>
      <c r="C10013">
        <v>13</v>
      </c>
      <c r="D10013" t="s">
        <v>63</v>
      </c>
      <c r="E10013" t="s">
        <v>1259</v>
      </c>
      <c r="I10013" t="s">
        <v>327</v>
      </c>
      <c r="L10013" t="s">
        <v>1544</v>
      </c>
      <c r="M10013">
        <f>+IFERROR(IFERROR(VLOOKUP(covid_cl[[#This Row],[Comuna]],Hoja1!$D$4:$BD$348,9,0),VLOOKUP(covid_cl[[#This Row],[Region]],Hoja1!$E$4:$BD$348,6,0)),-33.6043642941)</f>
        <v>-33.604364294100002</v>
      </c>
      <c r="N10013">
        <f>+IFERROR(IFERROR(VLOOKUP(covid_cl[[#This Row],[Comuna]],Hoja1!$D$4:$BD$348,8,0),VLOOKUP(covid_cl[[#This Row],[Region]],Hoja1!$E$4:$BD$348,5,0)),-70.6266370305)</f>
        <v>-70.626637030500007</v>
      </c>
      <c r="Q10013" t="str">
        <f>+IFERROR(IF(covid_cl[[#This Row],[Region]]&lt;&gt;"No Informado",covid_cl[[#This Row],[Region]],VLOOKUP(covid_cl[[#This Row],[ID]],[1]Hoja5!B$4:I$1967,3,0)),"No Informado")</f>
        <v>Metropolitana</v>
      </c>
    </row>
    <row r="10014" spans="1:17" x14ac:dyDescent="0.3">
      <c r="A10014">
        <f t="shared" ref="A10014:A10077" si="159">+ROW()-1</f>
        <v>10013</v>
      </c>
      <c r="B10014" s="3" t="s">
        <v>1756</v>
      </c>
      <c r="C10014">
        <v>13</v>
      </c>
      <c r="D10014" t="s">
        <v>63</v>
      </c>
      <c r="E10014" t="s">
        <v>1259</v>
      </c>
      <c r="I10014" t="s">
        <v>327</v>
      </c>
      <c r="L10014" t="s">
        <v>1544</v>
      </c>
      <c r="M10014">
        <f>+IFERROR(IFERROR(VLOOKUP(covid_cl[[#This Row],[Comuna]],Hoja1!$D$4:$BD$348,9,0),VLOOKUP(covid_cl[[#This Row],[Region]],Hoja1!$E$4:$BD$348,6,0)),-33.6043642941)</f>
        <v>-33.604364294100002</v>
      </c>
      <c r="N10014">
        <f>+IFERROR(IFERROR(VLOOKUP(covid_cl[[#This Row],[Comuna]],Hoja1!$D$4:$BD$348,8,0),VLOOKUP(covid_cl[[#This Row],[Region]],Hoja1!$E$4:$BD$348,5,0)),-70.6266370305)</f>
        <v>-70.626637030500007</v>
      </c>
      <c r="Q10014" t="str">
        <f>+IFERROR(IF(covid_cl[[#This Row],[Region]]&lt;&gt;"No Informado",covid_cl[[#This Row],[Region]],VLOOKUP(covid_cl[[#This Row],[ID]],[1]Hoja5!B$4:I$1967,3,0)),"No Informado")</f>
        <v>Metropolitana</v>
      </c>
    </row>
    <row r="10015" spans="1:17" x14ac:dyDescent="0.3">
      <c r="A10015">
        <f t="shared" si="159"/>
        <v>10014</v>
      </c>
      <c r="B10015" s="3" t="s">
        <v>1756</v>
      </c>
      <c r="C10015">
        <v>13</v>
      </c>
      <c r="D10015" t="s">
        <v>63</v>
      </c>
      <c r="E10015" t="s">
        <v>1259</v>
      </c>
      <c r="I10015" t="s">
        <v>327</v>
      </c>
      <c r="L10015" t="s">
        <v>1544</v>
      </c>
      <c r="M10015">
        <f>+IFERROR(IFERROR(VLOOKUP(covid_cl[[#This Row],[Comuna]],Hoja1!$D$4:$BD$348,9,0),VLOOKUP(covid_cl[[#This Row],[Region]],Hoja1!$E$4:$BD$348,6,0)),-33.6043642941)</f>
        <v>-33.604364294100002</v>
      </c>
      <c r="N10015">
        <f>+IFERROR(IFERROR(VLOOKUP(covid_cl[[#This Row],[Comuna]],Hoja1!$D$4:$BD$348,8,0),VLOOKUP(covid_cl[[#This Row],[Region]],Hoja1!$E$4:$BD$348,5,0)),-70.6266370305)</f>
        <v>-70.626637030500007</v>
      </c>
      <c r="Q10015" t="str">
        <f>+IFERROR(IF(covid_cl[[#This Row],[Region]]&lt;&gt;"No Informado",covid_cl[[#This Row],[Region]],VLOOKUP(covid_cl[[#This Row],[ID]],[1]Hoja5!B$4:I$1967,3,0)),"No Informado")</f>
        <v>Metropolitana</v>
      </c>
    </row>
    <row r="10016" spans="1:17" x14ac:dyDescent="0.3">
      <c r="A10016">
        <f t="shared" si="159"/>
        <v>10015</v>
      </c>
      <c r="B10016" s="3" t="s">
        <v>1756</v>
      </c>
      <c r="C10016">
        <v>13</v>
      </c>
      <c r="D10016" t="s">
        <v>63</v>
      </c>
      <c r="E10016" t="s">
        <v>1259</v>
      </c>
      <c r="I10016" t="s">
        <v>327</v>
      </c>
      <c r="L10016" t="s">
        <v>1544</v>
      </c>
      <c r="M10016">
        <f>+IFERROR(IFERROR(VLOOKUP(covid_cl[[#This Row],[Comuna]],Hoja1!$D$4:$BD$348,9,0),VLOOKUP(covid_cl[[#This Row],[Region]],Hoja1!$E$4:$BD$348,6,0)),-33.6043642941)</f>
        <v>-33.604364294100002</v>
      </c>
      <c r="N10016">
        <f>+IFERROR(IFERROR(VLOOKUP(covid_cl[[#This Row],[Comuna]],Hoja1!$D$4:$BD$348,8,0),VLOOKUP(covid_cl[[#This Row],[Region]],Hoja1!$E$4:$BD$348,5,0)),-70.6266370305)</f>
        <v>-70.626637030500007</v>
      </c>
      <c r="Q10016" t="str">
        <f>+IFERROR(IF(covid_cl[[#This Row],[Region]]&lt;&gt;"No Informado",covid_cl[[#This Row],[Region]],VLOOKUP(covid_cl[[#This Row],[ID]],[1]Hoja5!B$4:I$1967,3,0)),"No Informado")</f>
        <v>Metropolitana</v>
      </c>
    </row>
    <row r="10017" spans="1:17" x14ac:dyDescent="0.3">
      <c r="A10017">
        <f t="shared" si="159"/>
        <v>10016</v>
      </c>
      <c r="B10017" s="3" t="s">
        <v>1756</v>
      </c>
      <c r="C10017">
        <v>13</v>
      </c>
      <c r="D10017" t="s">
        <v>63</v>
      </c>
      <c r="E10017" t="s">
        <v>1259</v>
      </c>
      <c r="I10017" t="s">
        <v>327</v>
      </c>
      <c r="L10017" t="s">
        <v>1544</v>
      </c>
      <c r="M10017">
        <f>+IFERROR(IFERROR(VLOOKUP(covid_cl[[#This Row],[Comuna]],Hoja1!$D$4:$BD$348,9,0),VLOOKUP(covid_cl[[#This Row],[Region]],Hoja1!$E$4:$BD$348,6,0)),-33.6043642941)</f>
        <v>-33.604364294100002</v>
      </c>
      <c r="N10017">
        <f>+IFERROR(IFERROR(VLOOKUP(covid_cl[[#This Row],[Comuna]],Hoja1!$D$4:$BD$348,8,0),VLOOKUP(covid_cl[[#This Row],[Region]],Hoja1!$E$4:$BD$348,5,0)),-70.6266370305)</f>
        <v>-70.626637030500007</v>
      </c>
      <c r="Q10017" t="str">
        <f>+IFERROR(IF(covid_cl[[#This Row],[Region]]&lt;&gt;"No Informado",covid_cl[[#This Row],[Region]],VLOOKUP(covid_cl[[#This Row],[ID]],[1]Hoja5!B$4:I$1967,3,0)),"No Informado")</f>
        <v>Metropolitana</v>
      </c>
    </row>
    <row r="10018" spans="1:17" x14ac:dyDescent="0.3">
      <c r="A10018">
        <f t="shared" si="159"/>
        <v>10017</v>
      </c>
      <c r="B10018" s="3" t="s">
        <v>1756</v>
      </c>
      <c r="C10018">
        <v>13</v>
      </c>
      <c r="D10018" t="s">
        <v>63</v>
      </c>
      <c r="E10018" t="s">
        <v>1259</v>
      </c>
      <c r="I10018" t="s">
        <v>327</v>
      </c>
      <c r="L10018" t="s">
        <v>1544</v>
      </c>
      <c r="M10018">
        <f>+IFERROR(IFERROR(VLOOKUP(covid_cl[[#This Row],[Comuna]],Hoja1!$D$4:$BD$348,9,0),VLOOKUP(covid_cl[[#This Row],[Region]],Hoja1!$E$4:$BD$348,6,0)),-33.6043642941)</f>
        <v>-33.604364294100002</v>
      </c>
      <c r="N10018">
        <f>+IFERROR(IFERROR(VLOOKUP(covid_cl[[#This Row],[Comuna]],Hoja1!$D$4:$BD$348,8,0),VLOOKUP(covid_cl[[#This Row],[Region]],Hoja1!$E$4:$BD$348,5,0)),-70.6266370305)</f>
        <v>-70.626637030500007</v>
      </c>
      <c r="Q10018" t="str">
        <f>+IFERROR(IF(covid_cl[[#This Row],[Region]]&lt;&gt;"No Informado",covid_cl[[#This Row],[Region]],VLOOKUP(covid_cl[[#This Row],[ID]],[1]Hoja5!B$4:I$1967,3,0)),"No Informado")</f>
        <v>Metropolitana</v>
      </c>
    </row>
    <row r="10019" spans="1:17" x14ac:dyDescent="0.3">
      <c r="A10019">
        <f t="shared" si="159"/>
        <v>10018</v>
      </c>
      <c r="B10019" s="3" t="s">
        <v>1756</v>
      </c>
      <c r="C10019">
        <v>13</v>
      </c>
      <c r="D10019" t="s">
        <v>63</v>
      </c>
      <c r="E10019" t="s">
        <v>1259</v>
      </c>
      <c r="I10019" t="s">
        <v>327</v>
      </c>
      <c r="L10019" t="s">
        <v>1544</v>
      </c>
      <c r="M10019">
        <f>+IFERROR(IFERROR(VLOOKUP(covid_cl[[#This Row],[Comuna]],Hoja1!$D$4:$BD$348,9,0),VLOOKUP(covid_cl[[#This Row],[Region]],Hoja1!$E$4:$BD$348,6,0)),-33.6043642941)</f>
        <v>-33.604364294100002</v>
      </c>
      <c r="N10019">
        <f>+IFERROR(IFERROR(VLOOKUP(covid_cl[[#This Row],[Comuna]],Hoja1!$D$4:$BD$348,8,0),VLOOKUP(covid_cl[[#This Row],[Region]],Hoja1!$E$4:$BD$348,5,0)),-70.6266370305)</f>
        <v>-70.626637030500007</v>
      </c>
      <c r="Q10019" t="str">
        <f>+IFERROR(IF(covid_cl[[#This Row],[Region]]&lt;&gt;"No Informado",covid_cl[[#This Row],[Region]],VLOOKUP(covid_cl[[#This Row],[ID]],[1]Hoja5!B$4:I$1967,3,0)),"No Informado")</f>
        <v>Metropolitana</v>
      </c>
    </row>
    <row r="10020" spans="1:17" x14ac:dyDescent="0.3">
      <c r="A10020">
        <f t="shared" si="159"/>
        <v>10019</v>
      </c>
      <c r="B10020" s="3" t="s">
        <v>1756</v>
      </c>
      <c r="C10020">
        <v>13</v>
      </c>
      <c r="D10020" t="s">
        <v>63</v>
      </c>
      <c r="E10020" t="s">
        <v>1259</v>
      </c>
      <c r="I10020" t="s">
        <v>327</v>
      </c>
      <c r="L10020" t="s">
        <v>1544</v>
      </c>
      <c r="M10020">
        <f>+IFERROR(IFERROR(VLOOKUP(covid_cl[[#This Row],[Comuna]],Hoja1!$D$4:$BD$348,9,0),VLOOKUP(covid_cl[[#This Row],[Region]],Hoja1!$E$4:$BD$348,6,0)),-33.6043642941)</f>
        <v>-33.604364294100002</v>
      </c>
      <c r="N10020">
        <f>+IFERROR(IFERROR(VLOOKUP(covid_cl[[#This Row],[Comuna]],Hoja1!$D$4:$BD$348,8,0),VLOOKUP(covid_cl[[#This Row],[Region]],Hoja1!$E$4:$BD$348,5,0)),-70.6266370305)</f>
        <v>-70.626637030500007</v>
      </c>
      <c r="Q10020" t="str">
        <f>+IFERROR(IF(covid_cl[[#This Row],[Region]]&lt;&gt;"No Informado",covid_cl[[#This Row],[Region]],VLOOKUP(covid_cl[[#This Row],[ID]],[1]Hoja5!B$4:I$1967,3,0)),"No Informado")</f>
        <v>Metropolitana</v>
      </c>
    </row>
    <row r="10021" spans="1:17" x14ac:dyDescent="0.3">
      <c r="A10021">
        <f t="shared" si="159"/>
        <v>10020</v>
      </c>
      <c r="B10021" s="3" t="s">
        <v>1756</v>
      </c>
      <c r="C10021">
        <v>13</v>
      </c>
      <c r="D10021" t="s">
        <v>63</v>
      </c>
      <c r="E10021" t="s">
        <v>1259</v>
      </c>
      <c r="I10021" t="s">
        <v>327</v>
      </c>
      <c r="L10021" t="s">
        <v>1544</v>
      </c>
      <c r="M10021">
        <f>+IFERROR(IFERROR(VLOOKUP(covid_cl[[#This Row],[Comuna]],Hoja1!$D$4:$BD$348,9,0),VLOOKUP(covid_cl[[#This Row],[Region]],Hoja1!$E$4:$BD$348,6,0)),-33.6043642941)</f>
        <v>-33.604364294100002</v>
      </c>
      <c r="N10021">
        <f>+IFERROR(IFERROR(VLOOKUP(covid_cl[[#This Row],[Comuna]],Hoja1!$D$4:$BD$348,8,0),VLOOKUP(covid_cl[[#This Row],[Region]],Hoja1!$E$4:$BD$348,5,0)),-70.6266370305)</f>
        <v>-70.626637030500007</v>
      </c>
      <c r="Q10021" t="str">
        <f>+IFERROR(IF(covid_cl[[#This Row],[Region]]&lt;&gt;"No Informado",covid_cl[[#This Row],[Region]],VLOOKUP(covid_cl[[#This Row],[ID]],[1]Hoja5!B$4:I$1967,3,0)),"No Informado")</f>
        <v>Metropolitana</v>
      </c>
    </row>
    <row r="10022" spans="1:17" x14ac:dyDescent="0.3">
      <c r="A10022">
        <f t="shared" si="159"/>
        <v>10021</v>
      </c>
      <c r="B10022" s="3" t="s">
        <v>1756</v>
      </c>
      <c r="C10022">
        <v>13</v>
      </c>
      <c r="D10022" t="s">
        <v>63</v>
      </c>
      <c r="E10022" t="s">
        <v>1259</v>
      </c>
      <c r="I10022" t="s">
        <v>327</v>
      </c>
      <c r="L10022" t="s">
        <v>1544</v>
      </c>
      <c r="M10022">
        <f>+IFERROR(IFERROR(VLOOKUP(covid_cl[[#This Row],[Comuna]],Hoja1!$D$4:$BD$348,9,0),VLOOKUP(covid_cl[[#This Row],[Region]],Hoja1!$E$4:$BD$348,6,0)),-33.6043642941)</f>
        <v>-33.604364294100002</v>
      </c>
      <c r="N10022">
        <f>+IFERROR(IFERROR(VLOOKUP(covid_cl[[#This Row],[Comuna]],Hoja1!$D$4:$BD$348,8,0),VLOOKUP(covid_cl[[#This Row],[Region]],Hoja1!$E$4:$BD$348,5,0)),-70.6266370305)</f>
        <v>-70.626637030500007</v>
      </c>
      <c r="Q10022" t="str">
        <f>+IFERROR(IF(covid_cl[[#This Row],[Region]]&lt;&gt;"No Informado",covid_cl[[#This Row],[Region]],VLOOKUP(covid_cl[[#This Row],[ID]],[1]Hoja5!B$4:I$1967,3,0)),"No Informado")</f>
        <v>Metropolitana</v>
      </c>
    </row>
    <row r="10023" spans="1:17" x14ac:dyDescent="0.3">
      <c r="A10023">
        <f t="shared" si="159"/>
        <v>10022</v>
      </c>
      <c r="B10023" s="3" t="s">
        <v>1756</v>
      </c>
      <c r="C10023">
        <v>13</v>
      </c>
      <c r="D10023" t="s">
        <v>63</v>
      </c>
      <c r="E10023" t="s">
        <v>1259</v>
      </c>
      <c r="I10023" t="s">
        <v>327</v>
      </c>
      <c r="L10023" t="s">
        <v>1544</v>
      </c>
      <c r="M10023">
        <f>+IFERROR(IFERROR(VLOOKUP(covid_cl[[#This Row],[Comuna]],Hoja1!$D$4:$BD$348,9,0),VLOOKUP(covid_cl[[#This Row],[Region]],Hoja1!$E$4:$BD$348,6,0)),-33.6043642941)</f>
        <v>-33.604364294100002</v>
      </c>
      <c r="N10023">
        <f>+IFERROR(IFERROR(VLOOKUP(covid_cl[[#This Row],[Comuna]],Hoja1!$D$4:$BD$348,8,0),VLOOKUP(covid_cl[[#This Row],[Region]],Hoja1!$E$4:$BD$348,5,0)),-70.6266370305)</f>
        <v>-70.626637030500007</v>
      </c>
      <c r="Q10023" t="str">
        <f>+IFERROR(IF(covid_cl[[#This Row],[Region]]&lt;&gt;"No Informado",covid_cl[[#This Row],[Region]],VLOOKUP(covid_cl[[#This Row],[ID]],[1]Hoja5!B$4:I$1967,3,0)),"No Informado")</f>
        <v>Metropolitana</v>
      </c>
    </row>
    <row r="10024" spans="1:17" x14ac:dyDescent="0.3">
      <c r="A10024">
        <f t="shared" si="159"/>
        <v>10023</v>
      </c>
      <c r="B10024" s="3" t="s">
        <v>1756</v>
      </c>
      <c r="C10024">
        <v>13</v>
      </c>
      <c r="D10024" t="s">
        <v>63</v>
      </c>
      <c r="E10024" t="s">
        <v>1259</v>
      </c>
      <c r="I10024" t="s">
        <v>327</v>
      </c>
      <c r="L10024" t="s">
        <v>1544</v>
      </c>
      <c r="M10024">
        <f>+IFERROR(IFERROR(VLOOKUP(covid_cl[[#This Row],[Comuna]],Hoja1!$D$4:$BD$348,9,0),VLOOKUP(covid_cl[[#This Row],[Region]],Hoja1!$E$4:$BD$348,6,0)),-33.6043642941)</f>
        <v>-33.604364294100002</v>
      </c>
      <c r="N10024">
        <f>+IFERROR(IFERROR(VLOOKUP(covid_cl[[#This Row],[Comuna]],Hoja1!$D$4:$BD$348,8,0),VLOOKUP(covid_cl[[#This Row],[Region]],Hoja1!$E$4:$BD$348,5,0)),-70.6266370305)</f>
        <v>-70.626637030500007</v>
      </c>
      <c r="Q10024" t="str">
        <f>+IFERROR(IF(covid_cl[[#This Row],[Region]]&lt;&gt;"No Informado",covid_cl[[#This Row],[Region]],VLOOKUP(covid_cl[[#This Row],[ID]],[1]Hoja5!B$4:I$1967,3,0)),"No Informado")</f>
        <v>Metropolitana</v>
      </c>
    </row>
    <row r="10025" spans="1:17" x14ac:dyDescent="0.3">
      <c r="A10025">
        <f t="shared" si="159"/>
        <v>10024</v>
      </c>
      <c r="B10025" s="3" t="s">
        <v>1756</v>
      </c>
      <c r="C10025">
        <v>13</v>
      </c>
      <c r="D10025" t="s">
        <v>63</v>
      </c>
      <c r="E10025" t="s">
        <v>1259</v>
      </c>
      <c r="I10025" t="s">
        <v>327</v>
      </c>
      <c r="L10025" t="s">
        <v>1544</v>
      </c>
      <c r="M10025">
        <f>+IFERROR(IFERROR(VLOOKUP(covid_cl[[#This Row],[Comuna]],Hoja1!$D$4:$BD$348,9,0),VLOOKUP(covid_cl[[#This Row],[Region]],Hoja1!$E$4:$BD$348,6,0)),-33.6043642941)</f>
        <v>-33.604364294100002</v>
      </c>
      <c r="N10025">
        <f>+IFERROR(IFERROR(VLOOKUP(covid_cl[[#This Row],[Comuna]],Hoja1!$D$4:$BD$348,8,0),VLOOKUP(covid_cl[[#This Row],[Region]],Hoja1!$E$4:$BD$348,5,0)),-70.6266370305)</f>
        <v>-70.626637030500007</v>
      </c>
      <c r="Q10025" t="str">
        <f>+IFERROR(IF(covid_cl[[#This Row],[Region]]&lt;&gt;"No Informado",covid_cl[[#This Row],[Region]],VLOOKUP(covid_cl[[#This Row],[ID]],[1]Hoja5!B$4:I$1967,3,0)),"No Informado")</f>
        <v>Metropolitana</v>
      </c>
    </row>
    <row r="10026" spans="1:17" x14ac:dyDescent="0.3">
      <c r="A10026">
        <f t="shared" si="159"/>
        <v>10025</v>
      </c>
      <c r="B10026" s="3" t="s">
        <v>1756</v>
      </c>
      <c r="C10026">
        <v>13</v>
      </c>
      <c r="D10026" t="s">
        <v>63</v>
      </c>
      <c r="E10026" t="s">
        <v>1259</v>
      </c>
      <c r="I10026" t="s">
        <v>327</v>
      </c>
      <c r="L10026" t="s">
        <v>1544</v>
      </c>
      <c r="M10026">
        <f>+IFERROR(IFERROR(VLOOKUP(covid_cl[[#This Row],[Comuna]],Hoja1!$D$4:$BD$348,9,0),VLOOKUP(covid_cl[[#This Row],[Region]],Hoja1!$E$4:$BD$348,6,0)),-33.6043642941)</f>
        <v>-33.604364294100002</v>
      </c>
      <c r="N10026">
        <f>+IFERROR(IFERROR(VLOOKUP(covid_cl[[#This Row],[Comuna]],Hoja1!$D$4:$BD$348,8,0),VLOOKUP(covid_cl[[#This Row],[Region]],Hoja1!$E$4:$BD$348,5,0)),-70.6266370305)</f>
        <v>-70.626637030500007</v>
      </c>
      <c r="Q10026" t="str">
        <f>+IFERROR(IF(covid_cl[[#This Row],[Region]]&lt;&gt;"No Informado",covid_cl[[#This Row],[Region]],VLOOKUP(covid_cl[[#This Row],[ID]],[1]Hoja5!B$4:I$1967,3,0)),"No Informado")</f>
        <v>Metropolitana</v>
      </c>
    </row>
    <row r="10027" spans="1:17" x14ac:dyDescent="0.3">
      <c r="A10027">
        <f t="shared" si="159"/>
        <v>10026</v>
      </c>
      <c r="B10027" s="3" t="s">
        <v>1756</v>
      </c>
      <c r="C10027">
        <v>13</v>
      </c>
      <c r="D10027" t="s">
        <v>63</v>
      </c>
      <c r="E10027" t="s">
        <v>1259</v>
      </c>
      <c r="I10027" t="s">
        <v>327</v>
      </c>
      <c r="L10027" t="s">
        <v>1544</v>
      </c>
      <c r="M10027">
        <f>+IFERROR(IFERROR(VLOOKUP(covid_cl[[#This Row],[Comuna]],Hoja1!$D$4:$BD$348,9,0),VLOOKUP(covid_cl[[#This Row],[Region]],Hoja1!$E$4:$BD$348,6,0)),-33.6043642941)</f>
        <v>-33.604364294100002</v>
      </c>
      <c r="N10027">
        <f>+IFERROR(IFERROR(VLOOKUP(covid_cl[[#This Row],[Comuna]],Hoja1!$D$4:$BD$348,8,0),VLOOKUP(covid_cl[[#This Row],[Region]],Hoja1!$E$4:$BD$348,5,0)),-70.6266370305)</f>
        <v>-70.626637030500007</v>
      </c>
      <c r="Q10027" t="str">
        <f>+IFERROR(IF(covid_cl[[#This Row],[Region]]&lt;&gt;"No Informado",covid_cl[[#This Row],[Region]],VLOOKUP(covid_cl[[#This Row],[ID]],[1]Hoja5!B$4:I$1967,3,0)),"No Informado")</f>
        <v>Metropolitana</v>
      </c>
    </row>
    <row r="10028" spans="1:17" x14ac:dyDescent="0.3">
      <c r="A10028">
        <f t="shared" si="159"/>
        <v>10027</v>
      </c>
      <c r="B10028" s="3" t="s">
        <v>1756</v>
      </c>
      <c r="C10028">
        <v>13</v>
      </c>
      <c r="D10028" t="s">
        <v>63</v>
      </c>
      <c r="E10028" t="s">
        <v>1259</v>
      </c>
      <c r="I10028" t="s">
        <v>327</v>
      </c>
      <c r="L10028" t="s">
        <v>1544</v>
      </c>
      <c r="M10028">
        <f>+IFERROR(IFERROR(VLOOKUP(covid_cl[[#This Row],[Comuna]],Hoja1!$D$4:$BD$348,9,0),VLOOKUP(covid_cl[[#This Row],[Region]],Hoja1!$E$4:$BD$348,6,0)),-33.6043642941)</f>
        <v>-33.604364294100002</v>
      </c>
      <c r="N10028">
        <f>+IFERROR(IFERROR(VLOOKUP(covid_cl[[#This Row],[Comuna]],Hoja1!$D$4:$BD$348,8,0),VLOOKUP(covid_cl[[#This Row],[Region]],Hoja1!$E$4:$BD$348,5,0)),-70.6266370305)</f>
        <v>-70.626637030500007</v>
      </c>
      <c r="Q10028" t="str">
        <f>+IFERROR(IF(covid_cl[[#This Row],[Region]]&lt;&gt;"No Informado",covid_cl[[#This Row],[Region]],VLOOKUP(covid_cl[[#This Row],[ID]],[1]Hoja5!B$4:I$1967,3,0)),"No Informado")</f>
        <v>Metropolitana</v>
      </c>
    </row>
    <row r="10029" spans="1:17" x14ac:dyDescent="0.3">
      <c r="A10029">
        <f t="shared" si="159"/>
        <v>10028</v>
      </c>
      <c r="B10029" s="3" t="s">
        <v>1756</v>
      </c>
      <c r="C10029">
        <v>13</v>
      </c>
      <c r="D10029" t="s">
        <v>63</v>
      </c>
      <c r="E10029" t="s">
        <v>1259</v>
      </c>
      <c r="I10029" t="s">
        <v>327</v>
      </c>
      <c r="L10029" t="s">
        <v>1544</v>
      </c>
      <c r="M10029">
        <f>+IFERROR(IFERROR(VLOOKUP(covid_cl[[#This Row],[Comuna]],Hoja1!$D$4:$BD$348,9,0),VLOOKUP(covid_cl[[#This Row],[Region]],Hoja1!$E$4:$BD$348,6,0)),-33.6043642941)</f>
        <v>-33.604364294100002</v>
      </c>
      <c r="N10029">
        <f>+IFERROR(IFERROR(VLOOKUP(covid_cl[[#This Row],[Comuna]],Hoja1!$D$4:$BD$348,8,0),VLOOKUP(covid_cl[[#This Row],[Region]],Hoja1!$E$4:$BD$348,5,0)),-70.6266370305)</f>
        <v>-70.626637030500007</v>
      </c>
      <c r="Q10029" t="str">
        <f>+IFERROR(IF(covid_cl[[#This Row],[Region]]&lt;&gt;"No Informado",covid_cl[[#This Row],[Region]],VLOOKUP(covid_cl[[#This Row],[ID]],[1]Hoja5!B$4:I$1967,3,0)),"No Informado")</f>
        <v>Metropolitana</v>
      </c>
    </row>
    <row r="10030" spans="1:17" x14ac:dyDescent="0.3">
      <c r="A10030">
        <f t="shared" si="159"/>
        <v>10029</v>
      </c>
      <c r="B10030" s="3" t="s">
        <v>1756</v>
      </c>
      <c r="C10030">
        <v>13</v>
      </c>
      <c r="D10030" t="s">
        <v>63</v>
      </c>
      <c r="E10030" t="s">
        <v>1259</v>
      </c>
      <c r="I10030" t="s">
        <v>327</v>
      </c>
      <c r="L10030" t="s">
        <v>1544</v>
      </c>
      <c r="M10030">
        <f>+IFERROR(IFERROR(VLOOKUP(covid_cl[[#This Row],[Comuna]],Hoja1!$D$4:$BD$348,9,0),VLOOKUP(covid_cl[[#This Row],[Region]],Hoja1!$E$4:$BD$348,6,0)),-33.6043642941)</f>
        <v>-33.604364294100002</v>
      </c>
      <c r="N10030">
        <f>+IFERROR(IFERROR(VLOOKUP(covid_cl[[#This Row],[Comuna]],Hoja1!$D$4:$BD$348,8,0),VLOOKUP(covid_cl[[#This Row],[Region]],Hoja1!$E$4:$BD$348,5,0)),-70.6266370305)</f>
        <v>-70.626637030500007</v>
      </c>
      <c r="Q10030" t="str">
        <f>+IFERROR(IF(covid_cl[[#This Row],[Region]]&lt;&gt;"No Informado",covid_cl[[#This Row],[Region]],VLOOKUP(covid_cl[[#This Row],[ID]],[1]Hoja5!B$4:I$1967,3,0)),"No Informado")</f>
        <v>Metropolitana</v>
      </c>
    </row>
    <row r="10031" spans="1:17" x14ac:dyDescent="0.3">
      <c r="A10031">
        <f t="shared" si="159"/>
        <v>10030</v>
      </c>
      <c r="B10031" s="3" t="s">
        <v>1756</v>
      </c>
      <c r="C10031">
        <v>13</v>
      </c>
      <c r="D10031" t="s">
        <v>63</v>
      </c>
      <c r="E10031" t="s">
        <v>1259</v>
      </c>
      <c r="I10031" t="s">
        <v>327</v>
      </c>
      <c r="L10031" t="s">
        <v>1544</v>
      </c>
      <c r="M10031">
        <f>+IFERROR(IFERROR(VLOOKUP(covid_cl[[#This Row],[Comuna]],Hoja1!$D$4:$BD$348,9,0),VLOOKUP(covid_cl[[#This Row],[Region]],Hoja1!$E$4:$BD$348,6,0)),-33.6043642941)</f>
        <v>-33.604364294100002</v>
      </c>
      <c r="N10031">
        <f>+IFERROR(IFERROR(VLOOKUP(covid_cl[[#This Row],[Comuna]],Hoja1!$D$4:$BD$348,8,0),VLOOKUP(covid_cl[[#This Row],[Region]],Hoja1!$E$4:$BD$348,5,0)),-70.6266370305)</f>
        <v>-70.626637030500007</v>
      </c>
      <c r="Q10031" t="str">
        <f>+IFERROR(IF(covid_cl[[#This Row],[Region]]&lt;&gt;"No Informado",covid_cl[[#This Row],[Region]],VLOOKUP(covid_cl[[#This Row],[ID]],[1]Hoja5!B$4:I$1967,3,0)),"No Informado")</f>
        <v>Metropolitana</v>
      </c>
    </row>
    <row r="10032" spans="1:17" x14ac:dyDescent="0.3">
      <c r="A10032">
        <f t="shared" si="159"/>
        <v>10031</v>
      </c>
      <c r="B10032" s="3" t="s">
        <v>1756</v>
      </c>
      <c r="C10032">
        <v>13</v>
      </c>
      <c r="D10032" t="s">
        <v>63</v>
      </c>
      <c r="E10032" t="s">
        <v>1259</v>
      </c>
      <c r="I10032" t="s">
        <v>327</v>
      </c>
      <c r="L10032" t="s">
        <v>1544</v>
      </c>
      <c r="M10032">
        <f>+IFERROR(IFERROR(VLOOKUP(covid_cl[[#This Row],[Comuna]],Hoja1!$D$4:$BD$348,9,0),VLOOKUP(covid_cl[[#This Row],[Region]],Hoja1!$E$4:$BD$348,6,0)),-33.6043642941)</f>
        <v>-33.604364294100002</v>
      </c>
      <c r="N10032">
        <f>+IFERROR(IFERROR(VLOOKUP(covid_cl[[#This Row],[Comuna]],Hoja1!$D$4:$BD$348,8,0),VLOOKUP(covid_cl[[#This Row],[Region]],Hoja1!$E$4:$BD$348,5,0)),-70.6266370305)</f>
        <v>-70.626637030500007</v>
      </c>
      <c r="Q10032" t="str">
        <f>+IFERROR(IF(covid_cl[[#This Row],[Region]]&lt;&gt;"No Informado",covid_cl[[#This Row],[Region]],VLOOKUP(covid_cl[[#This Row],[ID]],[1]Hoja5!B$4:I$1967,3,0)),"No Informado")</f>
        <v>Metropolitana</v>
      </c>
    </row>
    <row r="10033" spans="1:17" x14ac:dyDescent="0.3">
      <c r="A10033">
        <f t="shared" si="159"/>
        <v>10032</v>
      </c>
      <c r="B10033" s="3" t="s">
        <v>1756</v>
      </c>
      <c r="C10033">
        <v>13</v>
      </c>
      <c r="D10033" t="s">
        <v>63</v>
      </c>
      <c r="E10033" t="s">
        <v>1259</v>
      </c>
      <c r="I10033" t="s">
        <v>327</v>
      </c>
      <c r="L10033" t="s">
        <v>1544</v>
      </c>
      <c r="M10033">
        <f>+IFERROR(IFERROR(VLOOKUP(covid_cl[[#This Row],[Comuna]],Hoja1!$D$4:$BD$348,9,0),VLOOKUP(covid_cl[[#This Row],[Region]],Hoja1!$E$4:$BD$348,6,0)),-33.6043642941)</f>
        <v>-33.604364294100002</v>
      </c>
      <c r="N10033">
        <f>+IFERROR(IFERROR(VLOOKUP(covid_cl[[#This Row],[Comuna]],Hoja1!$D$4:$BD$348,8,0),VLOOKUP(covid_cl[[#This Row],[Region]],Hoja1!$E$4:$BD$348,5,0)),-70.6266370305)</f>
        <v>-70.626637030500007</v>
      </c>
      <c r="Q10033" t="str">
        <f>+IFERROR(IF(covid_cl[[#This Row],[Region]]&lt;&gt;"No Informado",covid_cl[[#This Row],[Region]],VLOOKUP(covid_cl[[#This Row],[ID]],[1]Hoja5!B$4:I$1967,3,0)),"No Informado")</f>
        <v>Metropolitana</v>
      </c>
    </row>
    <row r="10034" spans="1:17" x14ac:dyDescent="0.3">
      <c r="A10034">
        <f t="shared" si="159"/>
        <v>10033</v>
      </c>
      <c r="B10034" s="3" t="s">
        <v>1756</v>
      </c>
      <c r="C10034">
        <v>13</v>
      </c>
      <c r="D10034" t="s">
        <v>63</v>
      </c>
      <c r="E10034" t="s">
        <v>1259</v>
      </c>
      <c r="I10034" t="s">
        <v>327</v>
      </c>
      <c r="L10034" t="s">
        <v>1544</v>
      </c>
      <c r="M10034">
        <f>+IFERROR(IFERROR(VLOOKUP(covid_cl[[#This Row],[Comuna]],Hoja1!$D$4:$BD$348,9,0),VLOOKUP(covid_cl[[#This Row],[Region]],Hoja1!$E$4:$BD$348,6,0)),-33.6043642941)</f>
        <v>-33.604364294100002</v>
      </c>
      <c r="N10034">
        <f>+IFERROR(IFERROR(VLOOKUP(covid_cl[[#This Row],[Comuna]],Hoja1!$D$4:$BD$348,8,0),VLOOKUP(covid_cl[[#This Row],[Region]],Hoja1!$E$4:$BD$348,5,0)),-70.6266370305)</f>
        <v>-70.626637030500007</v>
      </c>
      <c r="Q10034" t="str">
        <f>+IFERROR(IF(covid_cl[[#This Row],[Region]]&lt;&gt;"No Informado",covid_cl[[#This Row],[Region]],VLOOKUP(covid_cl[[#This Row],[ID]],[1]Hoja5!B$4:I$1967,3,0)),"No Informado")</f>
        <v>Metropolitana</v>
      </c>
    </row>
    <row r="10035" spans="1:17" x14ac:dyDescent="0.3">
      <c r="A10035">
        <f t="shared" si="159"/>
        <v>10034</v>
      </c>
      <c r="B10035" s="3" t="s">
        <v>1756</v>
      </c>
      <c r="C10035">
        <v>13</v>
      </c>
      <c r="D10035" t="s">
        <v>63</v>
      </c>
      <c r="E10035" t="s">
        <v>1259</v>
      </c>
      <c r="I10035" t="s">
        <v>327</v>
      </c>
      <c r="L10035" t="s">
        <v>1544</v>
      </c>
      <c r="M10035">
        <f>+IFERROR(IFERROR(VLOOKUP(covid_cl[[#This Row],[Comuna]],Hoja1!$D$4:$BD$348,9,0),VLOOKUP(covid_cl[[#This Row],[Region]],Hoja1!$E$4:$BD$348,6,0)),-33.6043642941)</f>
        <v>-33.604364294100002</v>
      </c>
      <c r="N10035">
        <f>+IFERROR(IFERROR(VLOOKUP(covid_cl[[#This Row],[Comuna]],Hoja1!$D$4:$BD$348,8,0),VLOOKUP(covid_cl[[#This Row],[Region]],Hoja1!$E$4:$BD$348,5,0)),-70.6266370305)</f>
        <v>-70.626637030500007</v>
      </c>
      <c r="Q10035" t="str">
        <f>+IFERROR(IF(covid_cl[[#This Row],[Region]]&lt;&gt;"No Informado",covid_cl[[#This Row],[Region]],VLOOKUP(covid_cl[[#This Row],[ID]],[1]Hoja5!B$4:I$1967,3,0)),"No Informado")</f>
        <v>Metropolitana</v>
      </c>
    </row>
    <row r="10036" spans="1:17" x14ac:dyDescent="0.3">
      <c r="A10036">
        <f t="shared" si="159"/>
        <v>10035</v>
      </c>
      <c r="B10036" s="3" t="s">
        <v>1756</v>
      </c>
      <c r="C10036">
        <v>13</v>
      </c>
      <c r="D10036" t="s">
        <v>63</v>
      </c>
      <c r="E10036" t="s">
        <v>1259</v>
      </c>
      <c r="I10036" t="s">
        <v>327</v>
      </c>
      <c r="L10036" t="s">
        <v>1544</v>
      </c>
      <c r="M10036">
        <f>+IFERROR(IFERROR(VLOOKUP(covid_cl[[#This Row],[Comuna]],Hoja1!$D$4:$BD$348,9,0),VLOOKUP(covid_cl[[#This Row],[Region]],Hoja1!$E$4:$BD$348,6,0)),-33.6043642941)</f>
        <v>-33.604364294100002</v>
      </c>
      <c r="N10036">
        <f>+IFERROR(IFERROR(VLOOKUP(covid_cl[[#This Row],[Comuna]],Hoja1!$D$4:$BD$348,8,0),VLOOKUP(covid_cl[[#This Row],[Region]],Hoja1!$E$4:$BD$348,5,0)),-70.6266370305)</f>
        <v>-70.626637030500007</v>
      </c>
      <c r="Q10036" t="str">
        <f>+IFERROR(IF(covid_cl[[#This Row],[Region]]&lt;&gt;"No Informado",covid_cl[[#This Row],[Region]],VLOOKUP(covid_cl[[#This Row],[ID]],[1]Hoja5!B$4:I$1967,3,0)),"No Informado")</f>
        <v>Metropolitana</v>
      </c>
    </row>
    <row r="10037" spans="1:17" x14ac:dyDescent="0.3">
      <c r="A10037">
        <f t="shared" si="159"/>
        <v>10036</v>
      </c>
      <c r="B10037" s="3" t="s">
        <v>1756</v>
      </c>
      <c r="C10037">
        <v>13</v>
      </c>
      <c r="D10037" t="s">
        <v>63</v>
      </c>
      <c r="E10037" t="s">
        <v>1259</v>
      </c>
      <c r="I10037" t="s">
        <v>327</v>
      </c>
      <c r="L10037" t="s">
        <v>1544</v>
      </c>
      <c r="M10037">
        <f>+IFERROR(IFERROR(VLOOKUP(covid_cl[[#This Row],[Comuna]],Hoja1!$D$4:$BD$348,9,0),VLOOKUP(covid_cl[[#This Row],[Region]],Hoja1!$E$4:$BD$348,6,0)),-33.6043642941)</f>
        <v>-33.604364294100002</v>
      </c>
      <c r="N10037">
        <f>+IFERROR(IFERROR(VLOOKUP(covid_cl[[#This Row],[Comuna]],Hoja1!$D$4:$BD$348,8,0),VLOOKUP(covid_cl[[#This Row],[Region]],Hoja1!$E$4:$BD$348,5,0)),-70.6266370305)</f>
        <v>-70.626637030500007</v>
      </c>
      <c r="Q10037" t="str">
        <f>+IFERROR(IF(covid_cl[[#This Row],[Region]]&lt;&gt;"No Informado",covid_cl[[#This Row],[Region]],VLOOKUP(covid_cl[[#This Row],[ID]],[1]Hoja5!B$4:I$1967,3,0)),"No Informado")</f>
        <v>Metropolitana</v>
      </c>
    </row>
    <row r="10038" spans="1:17" x14ac:dyDescent="0.3">
      <c r="A10038">
        <f t="shared" si="159"/>
        <v>10037</v>
      </c>
      <c r="B10038" s="3" t="s">
        <v>1756</v>
      </c>
      <c r="C10038">
        <v>13</v>
      </c>
      <c r="D10038" t="s">
        <v>63</v>
      </c>
      <c r="E10038" t="s">
        <v>1259</v>
      </c>
      <c r="I10038" t="s">
        <v>327</v>
      </c>
      <c r="L10038" t="s">
        <v>1544</v>
      </c>
      <c r="M10038">
        <f>+IFERROR(IFERROR(VLOOKUP(covid_cl[[#This Row],[Comuna]],Hoja1!$D$4:$BD$348,9,0),VLOOKUP(covid_cl[[#This Row],[Region]],Hoja1!$E$4:$BD$348,6,0)),-33.6043642941)</f>
        <v>-33.604364294100002</v>
      </c>
      <c r="N10038">
        <f>+IFERROR(IFERROR(VLOOKUP(covid_cl[[#This Row],[Comuna]],Hoja1!$D$4:$BD$348,8,0),VLOOKUP(covid_cl[[#This Row],[Region]],Hoja1!$E$4:$BD$348,5,0)),-70.6266370305)</f>
        <v>-70.626637030500007</v>
      </c>
      <c r="Q10038" t="str">
        <f>+IFERROR(IF(covid_cl[[#This Row],[Region]]&lt;&gt;"No Informado",covid_cl[[#This Row],[Region]],VLOOKUP(covid_cl[[#This Row],[ID]],[1]Hoja5!B$4:I$1967,3,0)),"No Informado")</f>
        <v>Metropolitana</v>
      </c>
    </row>
    <row r="10039" spans="1:17" x14ac:dyDescent="0.3">
      <c r="A10039">
        <f t="shared" si="159"/>
        <v>10038</v>
      </c>
      <c r="B10039" s="3" t="s">
        <v>1756</v>
      </c>
      <c r="C10039">
        <v>13</v>
      </c>
      <c r="D10039" t="s">
        <v>63</v>
      </c>
      <c r="E10039" t="s">
        <v>1259</v>
      </c>
      <c r="I10039" t="s">
        <v>327</v>
      </c>
      <c r="L10039" t="s">
        <v>1544</v>
      </c>
      <c r="M10039">
        <f>+IFERROR(IFERROR(VLOOKUP(covid_cl[[#This Row],[Comuna]],Hoja1!$D$4:$BD$348,9,0),VLOOKUP(covid_cl[[#This Row],[Region]],Hoja1!$E$4:$BD$348,6,0)),-33.6043642941)</f>
        <v>-33.604364294100002</v>
      </c>
      <c r="N10039">
        <f>+IFERROR(IFERROR(VLOOKUP(covid_cl[[#This Row],[Comuna]],Hoja1!$D$4:$BD$348,8,0),VLOOKUP(covid_cl[[#This Row],[Region]],Hoja1!$E$4:$BD$348,5,0)),-70.6266370305)</f>
        <v>-70.626637030500007</v>
      </c>
      <c r="Q10039" t="str">
        <f>+IFERROR(IF(covid_cl[[#This Row],[Region]]&lt;&gt;"No Informado",covid_cl[[#This Row],[Region]],VLOOKUP(covid_cl[[#This Row],[ID]],[1]Hoja5!B$4:I$1967,3,0)),"No Informado")</f>
        <v>Metropolitana</v>
      </c>
    </row>
    <row r="10040" spans="1:17" x14ac:dyDescent="0.3">
      <c r="A10040">
        <f t="shared" si="159"/>
        <v>10039</v>
      </c>
      <c r="B10040" s="3" t="s">
        <v>1756</v>
      </c>
      <c r="C10040">
        <v>13</v>
      </c>
      <c r="D10040" t="s">
        <v>63</v>
      </c>
      <c r="E10040" t="s">
        <v>1259</v>
      </c>
      <c r="I10040" t="s">
        <v>327</v>
      </c>
      <c r="L10040" t="s">
        <v>1544</v>
      </c>
      <c r="M10040">
        <f>+IFERROR(IFERROR(VLOOKUP(covid_cl[[#This Row],[Comuna]],Hoja1!$D$4:$BD$348,9,0),VLOOKUP(covid_cl[[#This Row],[Region]],Hoja1!$E$4:$BD$348,6,0)),-33.6043642941)</f>
        <v>-33.604364294100002</v>
      </c>
      <c r="N10040">
        <f>+IFERROR(IFERROR(VLOOKUP(covid_cl[[#This Row],[Comuna]],Hoja1!$D$4:$BD$348,8,0),VLOOKUP(covid_cl[[#This Row],[Region]],Hoja1!$E$4:$BD$348,5,0)),-70.6266370305)</f>
        <v>-70.626637030500007</v>
      </c>
      <c r="Q10040" t="str">
        <f>+IFERROR(IF(covid_cl[[#This Row],[Region]]&lt;&gt;"No Informado",covid_cl[[#This Row],[Region]],VLOOKUP(covid_cl[[#This Row],[ID]],[1]Hoja5!B$4:I$1967,3,0)),"No Informado")</f>
        <v>Metropolitana</v>
      </c>
    </row>
    <row r="10041" spans="1:17" x14ac:dyDescent="0.3">
      <c r="A10041">
        <f t="shared" si="159"/>
        <v>10040</v>
      </c>
      <c r="B10041" s="3" t="s">
        <v>1756</v>
      </c>
      <c r="C10041">
        <v>13</v>
      </c>
      <c r="D10041" t="s">
        <v>63</v>
      </c>
      <c r="E10041" t="s">
        <v>1259</v>
      </c>
      <c r="I10041" t="s">
        <v>327</v>
      </c>
      <c r="L10041" t="s">
        <v>1544</v>
      </c>
      <c r="M10041">
        <f>+IFERROR(IFERROR(VLOOKUP(covid_cl[[#This Row],[Comuna]],Hoja1!$D$4:$BD$348,9,0),VLOOKUP(covid_cl[[#This Row],[Region]],Hoja1!$E$4:$BD$348,6,0)),-33.6043642941)</f>
        <v>-33.604364294100002</v>
      </c>
      <c r="N10041">
        <f>+IFERROR(IFERROR(VLOOKUP(covid_cl[[#This Row],[Comuna]],Hoja1!$D$4:$BD$348,8,0),VLOOKUP(covid_cl[[#This Row],[Region]],Hoja1!$E$4:$BD$348,5,0)),-70.6266370305)</f>
        <v>-70.626637030500007</v>
      </c>
      <c r="Q10041" t="str">
        <f>+IFERROR(IF(covid_cl[[#This Row],[Region]]&lt;&gt;"No Informado",covid_cl[[#This Row],[Region]],VLOOKUP(covid_cl[[#This Row],[ID]],[1]Hoja5!B$4:I$1967,3,0)),"No Informado")</f>
        <v>Metropolitana</v>
      </c>
    </row>
    <row r="10042" spans="1:17" x14ac:dyDescent="0.3">
      <c r="A10042">
        <f t="shared" si="159"/>
        <v>10041</v>
      </c>
      <c r="B10042" s="3" t="s">
        <v>1756</v>
      </c>
      <c r="C10042">
        <v>13</v>
      </c>
      <c r="D10042" t="s">
        <v>63</v>
      </c>
      <c r="E10042" t="s">
        <v>1259</v>
      </c>
      <c r="I10042" t="s">
        <v>327</v>
      </c>
      <c r="L10042" t="s">
        <v>1544</v>
      </c>
      <c r="M10042">
        <f>+IFERROR(IFERROR(VLOOKUP(covid_cl[[#This Row],[Comuna]],Hoja1!$D$4:$BD$348,9,0),VLOOKUP(covid_cl[[#This Row],[Region]],Hoja1!$E$4:$BD$348,6,0)),-33.6043642941)</f>
        <v>-33.604364294100002</v>
      </c>
      <c r="N10042">
        <f>+IFERROR(IFERROR(VLOOKUP(covid_cl[[#This Row],[Comuna]],Hoja1!$D$4:$BD$348,8,0),VLOOKUP(covid_cl[[#This Row],[Region]],Hoja1!$E$4:$BD$348,5,0)),-70.6266370305)</f>
        <v>-70.626637030500007</v>
      </c>
      <c r="Q10042" t="str">
        <f>+IFERROR(IF(covid_cl[[#This Row],[Region]]&lt;&gt;"No Informado",covid_cl[[#This Row],[Region]],VLOOKUP(covid_cl[[#This Row],[ID]],[1]Hoja5!B$4:I$1967,3,0)),"No Informado")</f>
        <v>Metropolitana</v>
      </c>
    </row>
    <row r="10043" spans="1:17" x14ac:dyDescent="0.3">
      <c r="A10043">
        <f t="shared" si="159"/>
        <v>10042</v>
      </c>
      <c r="B10043" s="3" t="s">
        <v>1756</v>
      </c>
      <c r="C10043">
        <v>13</v>
      </c>
      <c r="D10043" t="s">
        <v>63</v>
      </c>
      <c r="E10043" t="s">
        <v>1259</v>
      </c>
      <c r="I10043" t="s">
        <v>327</v>
      </c>
      <c r="L10043" t="s">
        <v>1544</v>
      </c>
      <c r="M10043">
        <f>+IFERROR(IFERROR(VLOOKUP(covid_cl[[#This Row],[Comuna]],Hoja1!$D$4:$BD$348,9,0),VLOOKUP(covid_cl[[#This Row],[Region]],Hoja1!$E$4:$BD$348,6,0)),-33.6043642941)</f>
        <v>-33.604364294100002</v>
      </c>
      <c r="N10043">
        <f>+IFERROR(IFERROR(VLOOKUP(covid_cl[[#This Row],[Comuna]],Hoja1!$D$4:$BD$348,8,0),VLOOKUP(covid_cl[[#This Row],[Region]],Hoja1!$E$4:$BD$348,5,0)),-70.6266370305)</f>
        <v>-70.626637030500007</v>
      </c>
      <c r="Q10043" t="str">
        <f>+IFERROR(IF(covid_cl[[#This Row],[Region]]&lt;&gt;"No Informado",covid_cl[[#This Row],[Region]],VLOOKUP(covid_cl[[#This Row],[ID]],[1]Hoja5!B$4:I$1967,3,0)),"No Informado")</f>
        <v>Metropolitana</v>
      </c>
    </row>
    <row r="10044" spans="1:17" x14ac:dyDescent="0.3">
      <c r="A10044">
        <f t="shared" si="159"/>
        <v>10043</v>
      </c>
      <c r="B10044" s="3" t="s">
        <v>1756</v>
      </c>
      <c r="C10044">
        <v>13</v>
      </c>
      <c r="D10044" t="s">
        <v>63</v>
      </c>
      <c r="E10044" t="s">
        <v>1259</v>
      </c>
      <c r="I10044" t="s">
        <v>327</v>
      </c>
      <c r="L10044" t="s">
        <v>1544</v>
      </c>
      <c r="M10044">
        <f>+IFERROR(IFERROR(VLOOKUP(covid_cl[[#This Row],[Comuna]],Hoja1!$D$4:$BD$348,9,0),VLOOKUP(covid_cl[[#This Row],[Region]],Hoja1!$E$4:$BD$348,6,0)),-33.6043642941)</f>
        <v>-33.604364294100002</v>
      </c>
      <c r="N10044">
        <f>+IFERROR(IFERROR(VLOOKUP(covid_cl[[#This Row],[Comuna]],Hoja1!$D$4:$BD$348,8,0),VLOOKUP(covid_cl[[#This Row],[Region]],Hoja1!$E$4:$BD$348,5,0)),-70.6266370305)</f>
        <v>-70.626637030500007</v>
      </c>
      <c r="Q10044" t="str">
        <f>+IFERROR(IF(covid_cl[[#This Row],[Region]]&lt;&gt;"No Informado",covid_cl[[#This Row],[Region]],VLOOKUP(covid_cl[[#This Row],[ID]],[1]Hoja5!B$4:I$1967,3,0)),"No Informado")</f>
        <v>Metropolitana</v>
      </c>
    </row>
    <row r="10045" spans="1:17" x14ac:dyDescent="0.3">
      <c r="A10045">
        <f t="shared" si="159"/>
        <v>10044</v>
      </c>
      <c r="B10045" s="3" t="s">
        <v>1756</v>
      </c>
      <c r="C10045">
        <v>13</v>
      </c>
      <c r="D10045" t="s">
        <v>63</v>
      </c>
      <c r="E10045" t="s">
        <v>1259</v>
      </c>
      <c r="I10045" t="s">
        <v>327</v>
      </c>
      <c r="L10045" t="s">
        <v>1544</v>
      </c>
      <c r="M10045">
        <f>+IFERROR(IFERROR(VLOOKUP(covid_cl[[#This Row],[Comuna]],Hoja1!$D$4:$BD$348,9,0),VLOOKUP(covid_cl[[#This Row],[Region]],Hoja1!$E$4:$BD$348,6,0)),-33.6043642941)</f>
        <v>-33.604364294100002</v>
      </c>
      <c r="N10045">
        <f>+IFERROR(IFERROR(VLOOKUP(covid_cl[[#This Row],[Comuna]],Hoja1!$D$4:$BD$348,8,0),VLOOKUP(covid_cl[[#This Row],[Region]],Hoja1!$E$4:$BD$348,5,0)),-70.6266370305)</f>
        <v>-70.626637030500007</v>
      </c>
      <c r="Q10045" t="str">
        <f>+IFERROR(IF(covid_cl[[#This Row],[Region]]&lt;&gt;"No Informado",covid_cl[[#This Row],[Region]],VLOOKUP(covid_cl[[#This Row],[ID]],[1]Hoja5!B$4:I$1967,3,0)),"No Informado")</f>
        <v>Metropolitana</v>
      </c>
    </row>
    <row r="10046" spans="1:17" x14ac:dyDescent="0.3">
      <c r="A10046">
        <f t="shared" si="159"/>
        <v>10045</v>
      </c>
      <c r="B10046" s="3" t="s">
        <v>1756</v>
      </c>
      <c r="C10046">
        <v>13</v>
      </c>
      <c r="D10046" t="s">
        <v>63</v>
      </c>
      <c r="E10046" t="s">
        <v>1259</v>
      </c>
      <c r="I10046" t="s">
        <v>327</v>
      </c>
      <c r="L10046" t="s">
        <v>1544</v>
      </c>
      <c r="M10046">
        <f>+IFERROR(IFERROR(VLOOKUP(covid_cl[[#This Row],[Comuna]],Hoja1!$D$4:$BD$348,9,0),VLOOKUP(covid_cl[[#This Row],[Region]],Hoja1!$E$4:$BD$348,6,0)),-33.6043642941)</f>
        <v>-33.604364294100002</v>
      </c>
      <c r="N10046">
        <f>+IFERROR(IFERROR(VLOOKUP(covid_cl[[#This Row],[Comuna]],Hoja1!$D$4:$BD$348,8,0),VLOOKUP(covid_cl[[#This Row],[Region]],Hoja1!$E$4:$BD$348,5,0)),-70.6266370305)</f>
        <v>-70.626637030500007</v>
      </c>
      <c r="Q10046" t="str">
        <f>+IFERROR(IF(covid_cl[[#This Row],[Region]]&lt;&gt;"No Informado",covid_cl[[#This Row],[Region]],VLOOKUP(covid_cl[[#This Row],[ID]],[1]Hoja5!B$4:I$1967,3,0)),"No Informado")</f>
        <v>Metropolitana</v>
      </c>
    </row>
    <row r="10047" spans="1:17" x14ac:dyDescent="0.3">
      <c r="A10047">
        <f t="shared" si="159"/>
        <v>10046</v>
      </c>
      <c r="B10047" s="3" t="s">
        <v>1756</v>
      </c>
      <c r="C10047">
        <v>13</v>
      </c>
      <c r="D10047" t="s">
        <v>63</v>
      </c>
      <c r="E10047" t="s">
        <v>1259</v>
      </c>
      <c r="I10047" t="s">
        <v>327</v>
      </c>
      <c r="L10047" t="s">
        <v>1544</v>
      </c>
      <c r="M10047">
        <f>+IFERROR(IFERROR(VLOOKUP(covid_cl[[#This Row],[Comuna]],Hoja1!$D$4:$BD$348,9,0),VLOOKUP(covid_cl[[#This Row],[Region]],Hoja1!$E$4:$BD$348,6,0)),-33.6043642941)</f>
        <v>-33.604364294100002</v>
      </c>
      <c r="N10047">
        <f>+IFERROR(IFERROR(VLOOKUP(covid_cl[[#This Row],[Comuna]],Hoja1!$D$4:$BD$348,8,0),VLOOKUP(covid_cl[[#This Row],[Region]],Hoja1!$E$4:$BD$348,5,0)),-70.6266370305)</f>
        <v>-70.626637030500007</v>
      </c>
      <c r="Q10047" t="str">
        <f>+IFERROR(IF(covid_cl[[#This Row],[Region]]&lt;&gt;"No Informado",covid_cl[[#This Row],[Region]],VLOOKUP(covid_cl[[#This Row],[ID]],[1]Hoja5!B$4:I$1967,3,0)),"No Informado")</f>
        <v>Metropolitana</v>
      </c>
    </row>
    <row r="10048" spans="1:17" x14ac:dyDescent="0.3">
      <c r="A10048">
        <f t="shared" si="159"/>
        <v>10047</v>
      </c>
      <c r="B10048" s="3" t="s">
        <v>1756</v>
      </c>
      <c r="C10048">
        <v>13</v>
      </c>
      <c r="D10048" t="s">
        <v>63</v>
      </c>
      <c r="E10048" t="s">
        <v>1259</v>
      </c>
      <c r="I10048" t="s">
        <v>327</v>
      </c>
      <c r="L10048" t="s">
        <v>1544</v>
      </c>
      <c r="M10048">
        <f>+IFERROR(IFERROR(VLOOKUP(covid_cl[[#This Row],[Comuna]],Hoja1!$D$4:$BD$348,9,0),VLOOKUP(covid_cl[[#This Row],[Region]],Hoja1!$E$4:$BD$348,6,0)),-33.6043642941)</f>
        <v>-33.604364294100002</v>
      </c>
      <c r="N10048">
        <f>+IFERROR(IFERROR(VLOOKUP(covid_cl[[#This Row],[Comuna]],Hoja1!$D$4:$BD$348,8,0),VLOOKUP(covid_cl[[#This Row],[Region]],Hoja1!$E$4:$BD$348,5,0)),-70.6266370305)</f>
        <v>-70.626637030500007</v>
      </c>
      <c r="Q10048" t="str">
        <f>+IFERROR(IF(covid_cl[[#This Row],[Region]]&lt;&gt;"No Informado",covid_cl[[#This Row],[Region]],VLOOKUP(covid_cl[[#This Row],[ID]],[1]Hoja5!B$4:I$1967,3,0)),"No Informado")</f>
        <v>Metropolitana</v>
      </c>
    </row>
    <row r="10049" spans="1:17" x14ac:dyDescent="0.3">
      <c r="A10049">
        <f t="shared" si="159"/>
        <v>10048</v>
      </c>
      <c r="B10049" s="3" t="s">
        <v>1756</v>
      </c>
      <c r="C10049">
        <v>13</v>
      </c>
      <c r="D10049" t="s">
        <v>63</v>
      </c>
      <c r="E10049" t="s">
        <v>1259</v>
      </c>
      <c r="I10049" t="s">
        <v>327</v>
      </c>
      <c r="L10049" t="s">
        <v>1544</v>
      </c>
      <c r="M10049">
        <f>+IFERROR(IFERROR(VLOOKUP(covid_cl[[#This Row],[Comuna]],Hoja1!$D$4:$BD$348,9,0),VLOOKUP(covid_cl[[#This Row],[Region]],Hoja1!$E$4:$BD$348,6,0)),-33.6043642941)</f>
        <v>-33.604364294100002</v>
      </c>
      <c r="N10049">
        <f>+IFERROR(IFERROR(VLOOKUP(covid_cl[[#This Row],[Comuna]],Hoja1!$D$4:$BD$348,8,0),VLOOKUP(covid_cl[[#This Row],[Region]],Hoja1!$E$4:$BD$348,5,0)),-70.6266370305)</f>
        <v>-70.626637030500007</v>
      </c>
      <c r="Q10049" t="str">
        <f>+IFERROR(IF(covid_cl[[#This Row],[Region]]&lt;&gt;"No Informado",covid_cl[[#This Row],[Region]],VLOOKUP(covid_cl[[#This Row],[ID]],[1]Hoja5!B$4:I$1967,3,0)),"No Informado")</f>
        <v>Metropolitana</v>
      </c>
    </row>
    <row r="10050" spans="1:17" x14ac:dyDescent="0.3">
      <c r="A10050">
        <f t="shared" si="159"/>
        <v>10049</v>
      </c>
      <c r="B10050" s="3" t="s">
        <v>1756</v>
      </c>
      <c r="C10050">
        <v>13</v>
      </c>
      <c r="D10050" t="s">
        <v>63</v>
      </c>
      <c r="E10050" t="s">
        <v>1259</v>
      </c>
      <c r="I10050" t="s">
        <v>327</v>
      </c>
      <c r="L10050" t="s">
        <v>1544</v>
      </c>
      <c r="M10050">
        <f>+IFERROR(IFERROR(VLOOKUP(covid_cl[[#This Row],[Comuna]],Hoja1!$D$4:$BD$348,9,0),VLOOKUP(covid_cl[[#This Row],[Region]],Hoja1!$E$4:$BD$348,6,0)),-33.6043642941)</f>
        <v>-33.604364294100002</v>
      </c>
      <c r="N10050">
        <f>+IFERROR(IFERROR(VLOOKUP(covid_cl[[#This Row],[Comuna]],Hoja1!$D$4:$BD$348,8,0),VLOOKUP(covid_cl[[#This Row],[Region]],Hoja1!$E$4:$BD$348,5,0)),-70.6266370305)</f>
        <v>-70.626637030500007</v>
      </c>
      <c r="Q10050" t="str">
        <f>+IFERROR(IF(covid_cl[[#This Row],[Region]]&lt;&gt;"No Informado",covid_cl[[#This Row],[Region]],VLOOKUP(covid_cl[[#This Row],[ID]],[1]Hoja5!B$4:I$1967,3,0)),"No Informado")</f>
        <v>Metropolitana</v>
      </c>
    </row>
    <row r="10051" spans="1:17" x14ac:dyDescent="0.3">
      <c r="A10051">
        <f t="shared" si="159"/>
        <v>10050</v>
      </c>
      <c r="B10051" s="3" t="s">
        <v>1756</v>
      </c>
      <c r="C10051">
        <v>13</v>
      </c>
      <c r="D10051" t="s">
        <v>63</v>
      </c>
      <c r="E10051" t="s">
        <v>1259</v>
      </c>
      <c r="I10051" t="s">
        <v>327</v>
      </c>
      <c r="L10051" t="s">
        <v>1544</v>
      </c>
      <c r="M10051">
        <f>+IFERROR(IFERROR(VLOOKUP(covid_cl[[#This Row],[Comuna]],Hoja1!$D$4:$BD$348,9,0),VLOOKUP(covid_cl[[#This Row],[Region]],Hoja1!$E$4:$BD$348,6,0)),-33.6043642941)</f>
        <v>-33.604364294100002</v>
      </c>
      <c r="N10051">
        <f>+IFERROR(IFERROR(VLOOKUP(covid_cl[[#This Row],[Comuna]],Hoja1!$D$4:$BD$348,8,0),VLOOKUP(covid_cl[[#This Row],[Region]],Hoja1!$E$4:$BD$348,5,0)),-70.6266370305)</f>
        <v>-70.626637030500007</v>
      </c>
      <c r="Q10051" t="str">
        <f>+IFERROR(IF(covid_cl[[#This Row],[Region]]&lt;&gt;"No Informado",covid_cl[[#This Row],[Region]],VLOOKUP(covid_cl[[#This Row],[ID]],[1]Hoja5!B$4:I$1967,3,0)),"No Informado")</f>
        <v>Metropolitana</v>
      </c>
    </row>
    <row r="10052" spans="1:17" x14ac:dyDescent="0.3">
      <c r="A10052">
        <f t="shared" si="159"/>
        <v>10051</v>
      </c>
      <c r="B10052" s="3" t="s">
        <v>1756</v>
      </c>
      <c r="C10052">
        <v>13</v>
      </c>
      <c r="D10052" t="s">
        <v>63</v>
      </c>
      <c r="E10052" t="s">
        <v>1259</v>
      </c>
      <c r="I10052" t="s">
        <v>327</v>
      </c>
      <c r="L10052" t="s">
        <v>1544</v>
      </c>
      <c r="M10052">
        <f>+IFERROR(IFERROR(VLOOKUP(covid_cl[[#This Row],[Comuna]],Hoja1!$D$4:$BD$348,9,0),VLOOKUP(covid_cl[[#This Row],[Region]],Hoja1!$E$4:$BD$348,6,0)),-33.6043642941)</f>
        <v>-33.604364294100002</v>
      </c>
      <c r="N10052">
        <f>+IFERROR(IFERROR(VLOOKUP(covid_cl[[#This Row],[Comuna]],Hoja1!$D$4:$BD$348,8,0),VLOOKUP(covid_cl[[#This Row],[Region]],Hoja1!$E$4:$BD$348,5,0)),-70.6266370305)</f>
        <v>-70.626637030500007</v>
      </c>
      <c r="Q10052" t="str">
        <f>+IFERROR(IF(covid_cl[[#This Row],[Region]]&lt;&gt;"No Informado",covid_cl[[#This Row],[Region]],VLOOKUP(covid_cl[[#This Row],[ID]],[1]Hoja5!B$4:I$1967,3,0)),"No Informado")</f>
        <v>Metropolitana</v>
      </c>
    </row>
    <row r="10053" spans="1:17" x14ac:dyDescent="0.3">
      <c r="A10053">
        <f t="shared" si="159"/>
        <v>10052</v>
      </c>
      <c r="B10053" s="3" t="s">
        <v>1756</v>
      </c>
      <c r="C10053">
        <v>13</v>
      </c>
      <c r="D10053" t="s">
        <v>63</v>
      </c>
      <c r="E10053" t="s">
        <v>1259</v>
      </c>
      <c r="I10053" t="s">
        <v>327</v>
      </c>
      <c r="L10053" t="s">
        <v>1544</v>
      </c>
      <c r="M10053">
        <f>+IFERROR(IFERROR(VLOOKUP(covid_cl[[#This Row],[Comuna]],Hoja1!$D$4:$BD$348,9,0),VLOOKUP(covid_cl[[#This Row],[Region]],Hoja1!$E$4:$BD$348,6,0)),-33.6043642941)</f>
        <v>-33.604364294100002</v>
      </c>
      <c r="N10053">
        <f>+IFERROR(IFERROR(VLOOKUP(covid_cl[[#This Row],[Comuna]],Hoja1!$D$4:$BD$348,8,0),VLOOKUP(covid_cl[[#This Row],[Region]],Hoja1!$E$4:$BD$348,5,0)),-70.6266370305)</f>
        <v>-70.626637030500007</v>
      </c>
      <c r="Q10053" t="str">
        <f>+IFERROR(IF(covid_cl[[#This Row],[Region]]&lt;&gt;"No Informado",covid_cl[[#This Row],[Region]],VLOOKUP(covid_cl[[#This Row],[ID]],[1]Hoja5!B$4:I$1967,3,0)),"No Informado")</f>
        <v>Metropolitana</v>
      </c>
    </row>
    <row r="10054" spans="1:17" x14ac:dyDescent="0.3">
      <c r="A10054">
        <f t="shared" si="159"/>
        <v>10053</v>
      </c>
      <c r="B10054" s="3" t="s">
        <v>1756</v>
      </c>
      <c r="C10054">
        <v>13</v>
      </c>
      <c r="D10054" t="s">
        <v>63</v>
      </c>
      <c r="E10054" t="s">
        <v>1259</v>
      </c>
      <c r="I10054" t="s">
        <v>327</v>
      </c>
      <c r="L10054" t="s">
        <v>1544</v>
      </c>
      <c r="M10054">
        <f>+IFERROR(IFERROR(VLOOKUP(covid_cl[[#This Row],[Comuna]],Hoja1!$D$4:$BD$348,9,0),VLOOKUP(covid_cl[[#This Row],[Region]],Hoja1!$E$4:$BD$348,6,0)),-33.6043642941)</f>
        <v>-33.604364294100002</v>
      </c>
      <c r="N10054">
        <f>+IFERROR(IFERROR(VLOOKUP(covid_cl[[#This Row],[Comuna]],Hoja1!$D$4:$BD$348,8,0),VLOOKUP(covid_cl[[#This Row],[Region]],Hoja1!$E$4:$BD$348,5,0)),-70.6266370305)</f>
        <v>-70.626637030500007</v>
      </c>
      <c r="Q10054" t="str">
        <f>+IFERROR(IF(covid_cl[[#This Row],[Region]]&lt;&gt;"No Informado",covid_cl[[#This Row],[Region]],VLOOKUP(covid_cl[[#This Row],[ID]],[1]Hoja5!B$4:I$1967,3,0)),"No Informado")</f>
        <v>Metropolitana</v>
      </c>
    </row>
    <row r="10055" spans="1:17" x14ac:dyDescent="0.3">
      <c r="A10055">
        <f t="shared" si="159"/>
        <v>10054</v>
      </c>
      <c r="B10055" s="3" t="s">
        <v>1756</v>
      </c>
      <c r="C10055">
        <v>13</v>
      </c>
      <c r="D10055" t="s">
        <v>63</v>
      </c>
      <c r="E10055" t="s">
        <v>1259</v>
      </c>
      <c r="I10055" t="s">
        <v>327</v>
      </c>
      <c r="L10055" t="s">
        <v>1544</v>
      </c>
      <c r="M10055">
        <f>+IFERROR(IFERROR(VLOOKUP(covid_cl[[#This Row],[Comuna]],Hoja1!$D$4:$BD$348,9,0),VLOOKUP(covid_cl[[#This Row],[Region]],Hoja1!$E$4:$BD$348,6,0)),-33.6043642941)</f>
        <v>-33.604364294100002</v>
      </c>
      <c r="N10055">
        <f>+IFERROR(IFERROR(VLOOKUP(covid_cl[[#This Row],[Comuna]],Hoja1!$D$4:$BD$348,8,0),VLOOKUP(covid_cl[[#This Row],[Region]],Hoja1!$E$4:$BD$348,5,0)),-70.6266370305)</f>
        <v>-70.626637030500007</v>
      </c>
      <c r="Q10055" t="str">
        <f>+IFERROR(IF(covid_cl[[#This Row],[Region]]&lt;&gt;"No Informado",covid_cl[[#This Row],[Region]],VLOOKUP(covid_cl[[#This Row],[ID]],[1]Hoja5!B$4:I$1967,3,0)),"No Informado")</f>
        <v>Metropolitana</v>
      </c>
    </row>
    <row r="10056" spans="1:17" x14ac:dyDescent="0.3">
      <c r="A10056">
        <f t="shared" si="159"/>
        <v>10055</v>
      </c>
      <c r="B10056" s="3" t="s">
        <v>1756</v>
      </c>
      <c r="C10056">
        <v>13</v>
      </c>
      <c r="D10056" t="s">
        <v>63</v>
      </c>
      <c r="E10056" t="s">
        <v>1259</v>
      </c>
      <c r="I10056" t="s">
        <v>327</v>
      </c>
      <c r="L10056" t="s">
        <v>1544</v>
      </c>
      <c r="M10056">
        <f>+IFERROR(IFERROR(VLOOKUP(covid_cl[[#This Row],[Comuna]],Hoja1!$D$4:$BD$348,9,0),VLOOKUP(covid_cl[[#This Row],[Region]],Hoja1!$E$4:$BD$348,6,0)),-33.6043642941)</f>
        <v>-33.604364294100002</v>
      </c>
      <c r="N10056">
        <f>+IFERROR(IFERROR(VLOOKUP(covid_cl[[#This Row],[Comuna]],Hoja1!$D$4:$BD$348,8,0),VLOOKUP(covid_cl[[#This Row],[Region]],Hoja1!$E$4:$BD$348,5,0)),-70.6266370305)</f>
        <v>-70.626637030500007</v>
      </c>
      <c r="Q10056" t="str">
        <f>+IFERROR(IF(covid_cl[[#This Row],[Region]]&lt;&gt;"No Informado",covid_cl[[#This Row],[Region]],VLOOKUP(covid_cl[[#This Row],[ID]],[1]Hoja5!B$4:I$1967,3,0)),"No Informado")</f>
        <v>Metropolitana</v>
      </c>
    </row>
    <row r="10057" spans="1:17" x14ac:dyDescent="0.3">
      <c r="A10057">
        <f t="shared" si="159"/>
        <v>10056</v>
      </c>
      <c r="B10057" s="3" t="s">
        <v>1756</v>
      </c>
      <c r="C10057">
        <v>13</v>
      </c>
      <c r="D10057" t="s">
        <v>63</v>
      </c>
      <c r="E10057" t="s">
        <v>1259</v>
      </c>
      <c r="I10057" t="s">
        <v>327</v>
      </c>
      <c r="L10057" t="s">
        <v>1544</v>
      </c>
      <c r="M10057">
        <f>+IFERROR(IFERROR(VLOOKUP(covid_cl[[#This Row],[Comuna]],Hoja1!$D$4:$BD$348,9,0),VLOOKUP(covid_cl[[#This Row],[Region]],Hoja1!$E$4:$BD$348,6,0)),-33.6043642941)</f>
        <v>-33.604364294100002</v>
      </c>
      <c r="N10057">
        <f>+IFERROR(IFERROR(VLOOKUP(covid_cl[[#This Row],[Comuna]],Hoja1!$D$4:$BD$348,8,0),VLOOKUP(covid_cl[[#This Row],[Region]],Hoja1!$E$4:$BD$348,5,0)),-70.6266370305)</f>
        <v>-70.626637030500007</v>
      </c>
      <c r="Q10057" t="str">
        <f>+IFERROR(IF(covid_cl[[#This Row],[Region]]&lt;&gt;"No Informado",covid_cl[[#This Row],[Region]],VLOOKUP(covid_cl[[#This Row],[ID]],[1]Hoja5!B$4:I$1967,3,0)),"No Informado")</f>
        <v>Metropolitana</v>
      </c>
    </row>
    <row r="10058" spans="1:17" x14ac:dyDescent="0.3">
      <c r="A10058">
        <f t="shared" si="159"/>
        <v>10057</v>
      </c>
      <c r="B10058" s="3" t="s">
        <v>1756</v>
      </c>
      <c r="C10058">
        <v>13</v>
      </c>
      <c r="D10058" t="s">
        <v>63</v>
      </c>
      <c r="E10058" t="s">
        <v>1259</v>
      </c>
      <c r="I10058" t="s">
        <v>327</v>
      </c>
      <c r="L10058" t="s">
        <v>1544</v>
      </c>
      <c r="M10058">
        <f>+IFERROR(IFERROR(VLOOKUP(covid_cl[[#This Row],[Comuna]],Hoja1!$D$4:$BD$348,9,0),VLOOKUP(covid_cl[[#This Row],[Region]],Hoja1!$E$4:$BD$348,6,0)),-33.6043642941)</f>
        <v>-33.604364294100002</v>
      </c>
      <c r="N10058">
        <f>+IFERROR(IFERROR(VLOOKUP(covid_cl[[#This Row],[Comuna]],Hoja1!$D$4:$BD$348,8,0),VLOOKUP(covid_cl[[#This Row],[Region]],Hoja1!$E$4:$BD$348,5,0)),-70.6266370305)</f>
        <v>-70.626637030500007</v>
      </c>
      <c r="Q10058" t="str">
        <f>+IFERROR(IF(covid_cl[[#This Row],[Region]]&lt;&gt;"No Informado",covid_cl[[#This Row],[Region]],VLOOKUP(covid_cl[[#This Row],[ID]],[1]Hoja5!B$4:I$1967,3,0)),"No Informado")</f>
        <v>Metropolitana</v>
      </c>
    </row>
    <row r="10059" spans="1:17" x14ac:dyDescent="0.3">
      <c r="A10059">
        <f t="shared" si="159"/>
        <v>10058</v>
      </c>
      <c r="B10059" s="3" t="s">
        <v>1756</v>
      </c>
      <c r="C10059">
        <v>13</v>
      </c>
      <c r="D10059" t="s">
        <v>63</v>
      </c>
      <c r="E10059" t="s">
        <v>1259</v>
      </c>
      <c r="I10059" t="s">
        <v>327</v>
      </c>
      <c r="L10059" t="s">
        <v>1544</v>
      </c>
      <c r="M10059">
        <f>+IFERROR(IFERROR(VLOOKUP(covid_cl[[#This Row],[Comuna]],Hoja1!$D$4:$BD$348,9,0),VLOOKUP(covid_cl[[#This Row],[Region]],Hoja1!$E$4:$BD$348,6,0)),-33.6043642941)</f>
        <v>-33.604364294100002</v>
      </c>
      <c r="N10059">
        <f>+IFERROR(IFERROR(VLOOKUP(covid_cl[[#This Row],[Comuna]],Hoja1!$D$4:$BD$348,8,0),VLOOKUP(covid_cl[[#This Row],[Region]],Hoja1!$E$4:$BD$348,5,0)),-70.6266370305)</f>
        <v>-70.626637030500007</v>
      </c>
      <c r="Q10059" t="str">
        <f>+IFERROR(IF(covid_cl[[#This Row],[Region]]&lt;&gt;"No Informado",covid_cl[[#This Row],[Region]],VLOOKUP(covid_cl[[#This Row],[ID]],[1]Hoja5!B$4:I$1967,3,0)),"No Informado")</f>
        <v>Metropolitana</v>
      </c>
    </row>
    <row r="10060" spans="1:17" x14ac:dyDescent="0.3">
      <c r="A10060">
        <f t="shared" si="159"/>
        <v>10059</v>
      </c>
      <c r="B10060" s="3" t="s">
        <v>1756</v>
      </c>
      <c r="C10060">
        <v>13</v>
      </c>
      <c r="D10060" t="s">
        <v>63</v>
      </c>
      <c r="E10060" t="s">
        <v>1259</v>
      </c>
      <c r="I10060" t="s">
        <v>327</v>
      </c>
      <c r="L10060" t="s">
        <v>1544</v>
      </c>
      <c r="M10060">
        <f>+IFERROR(IFERROR(VLOOKUP(covid_cl[[#This Row],[Comuna]],Hoja1!$D$4:$BD$348,9,0),VLOOKUP(covid_cl[[#This Row],[Region]],Hoja1!$E$4:$BD$348,6,0)),-33.6043642941)</f>
        <v>-33.604364294100002</v>
      </c>
      <c r="N10060">
        <f>+IFERROR(IFERROR(VLOOKUP(covid_cl[[#This Row],[Comuna]],Hoja1!$D$4:$BD$348,8,0),VLOOKUP(covid_cl[[#This Row],[Region]],Hoja1!$E$4:$BD$348,5,0)),-70.6266370305)</f>
        <v>-70.626637030500007</v>
      </c>
      <c r="Q10060" t="str">
        <f>+IFERROR(IF(covid_cl[[#This Row],[Region]]&lt;&gt;"No Informado",covid_cl[[#This Row],[Region]],VLOOKUP(covid_cl[[#This Row],[ID]],[1]Hoja5!B$4:I$1967,3,0)),"No Informado")</f>
        <v>Metropolitana</v>
      </c>
    </row>
    <row r="10061" spans="1:17" x14ac:dyDescent="0.3">
      <c r="A10061">
        <f t="shared" si="159"/>
        <v>10060</v>
      </c>
      <c r="B10061" s="3" t="s">
        <v>1756</v>
      </c>
      <c r="C10061">
        <v>13</v>
      </c>
      <c r="D10061" t="s">
        <v>63</v>
      </c>
      <c r="E10061" t="s">
        <v>1259</v>
      </c>
      <c r="I10061" t="s">
        <v>327</v>
      </c>
      <c r="L10061" t="s">
        <v>1544</v>
      </c>
      <c r="M10061">
        <f>+IFERROR(IFERROR(VLOOKUP(covid_cl[[#This Row],[Comuna]],Hoja1!$D$4:$BD$348,9,0),VLOOKUP(covid_cl[[#This Row],[Region]],Hoja1!$E$4:$BD$348,6,0)),-33.6043642941)</f>
        <v>-33.604364294100002</v>
      </c>
      <c r="N10061">
        <f>+IFERROR(IFERROR(VLOOKUP(covid_cl[[#This Row],[Comuna]],Hoja1!$D$4:$BD$348,8,0),VLOOKUP(covid_cl[[#This Row],[Region]],Hoja1!$E$4:$BD$348,5,0)),-70.6266370305)</f>
        <v>-70.626637030500007</v>
      </c>
      <c r="Q10061" t="str">
        <f>+IFERROR(IF(covid_cl[[#This Row],[Region]]&lt;&gt;"No Informado",covid_cl[[#This Row],[Region]],VLOOKUP(covid_cl[[#This Row],[ID]],[1]Hoja5!B$4:I$1967,3,0)),"No Informado")</f>
        <v>Metropolitana</v>
      </c>
    </row>
    <row r="10062" spans="1:17" x14ac:dyDescent="0.3">
      <c r="A10062">
        <f t="shared" si="159"/>
        <v>10061</v>
      </c>
      <c r="B10062" s="3" t="s">
        <v>1756</v>
      </c>
      <c r="C10062">
        <v>13</v>
      </c>
      <c r="D10062" t="s">
        <v>63</v>
      </c>
      <c r="E10062" t="s">
        <v>1259</v>
      </c>
      <c r="I10062" t="s">
        <v>327</v>
      </c>
      <c r="L10062" t="s">
        <v>1544</v>
      </c>
      <c r="M10062">
        <f>+IFERROR(IFERROR(VLOOKUP(covid_cl[[#This Row],[Comuna]],Hoja1!$D$4:$BD$348,9,0),VLOOKUP(covid_cl[[#This Row],[Region]],Hoja1!$E$4:$BD$348,6,0)),-33.6043642941)</f>
        <v>-33.604364294100002</v>
      </c>
      <c r="N10062">
        <f>+IFERROR(IFERROR(VLOOKUP(covid_cl[[#This Row],[Comuna]],Hoja1!$D$4:$BD$348,8,0),VLOOKUP(covid_cl[[#This Row],[Region]],Hoja1!$E$4:$BD$348,5,0)),-70.6266370305)</f>
        <v>-70.626637030500007</v>
      </c>
      <c r="Q10062" t="str">
        <f>+IFERROR(IF(covid_cl[[#This Row],[Region]]&lt;&gt;"No Informado",covid_cl[[#This Row],[Region]],VLOOKUP(covid_cl[[#This Row],[ID]],[1]Hoja5!B$4:I$1967,3,0)),"No Informado")</f>
        <v>Metropolitana</v>
      </c>
    </row>
    <row r="10063" spans="1:17" x14ac:dyDescent="0.3">
      <c r="A10063">
        <f t="shared" si="159"/>
        <v>10062</v>
      </c>
      <c r="B10063" s="3" t="s">
        <v>1756</v>
      </c>
      <c r="C10063">
        <v>13</v>
      </c>
      <c r="D10063" t="s">
        <v>63</v>
      </c>
      <c r="E10063" t="s">
        <v>1259</v>
      </c>
      <c r="I10063" t="s">
        <v>327</v>
      </c>
      <c r="L10063" t="s">
        <v>1544</v>
      </c>
      <c r="M10063">
        <f>+IFERROR(IFERROR(VLOOKUP(covid_cl[[#This Row],[Comuna]],Hoja1!$D$4:$BD$348,9,0),VLOOKUP(covid_cl[[#This Row],[Region]],Hoja1!$E$4:$BD$348,6,0)),-33.6043642941)</f>
        <v>-33.604364294100002</v>
      </c>
      <c r="N10063">
        <f>+IFERROR(IFERROR(VLOOKUP(covid_cl[[#This Row],[Comuna]],Hoja1!$D$4:$BD$348,8,0),VLOOKUP(covid_cl[[#This Row],[Region]],Hoja1!$E$4:$BD$348,5,0)),-70.6266370305)</f>
        <v>-70.626637030500007</v>
      </c>
      <c r="Q10063" t="str">
        <f>+IFERROR(IF(covid_cl[[#This Row],[Region]]&lt;&gt;"No Informado",covid_cl[[#This Row],[Region]],VLOOKUP(covid_cl[[#This Row],[ID]],[1]Hoja5!B$4:I$1967,3,0)),"No Informado")</f>
        <v>Metropolitana</v>
      </c>
    </row>
    <row r="10064" spans="1:17" x14ac:dyDescent="0.3">
      <c r="A10064">
        <f t="shared" si="159"/>
        <v>10063</v>
      </c>
      <c r="B10064" s="3" t="s">
        <v>1756</v>
      </c>
      <c r="C10064">
        <v>13</v>
      </c>
      <c r="D10064" t="s">
        <v>63</v>
      </c>
      <c r="E10064" t="s">
        <v>1259</v>
      </c>
      <c r="I10064" t="s">
        <v>327</v>
      </c>
      <c r="L10064" t="s">
        <v>1544</v>
      </c>
      <c r="M10064">
        <f>+IFERROR(IFERROR(VLOOKUP(covid_cl[[#This Row],[Comuna]],Hoja1!$D$4:$BD$348,9,0),VLOOKUP(covid_cl[[#This Row],[Region]],Hoja1!$E$4:$BD$348,6,0)),-33.6043642941)</f>
        <v>-33.604364294100002</v>
      </c>
      <c r="N10064">
        <f>+IFERROR(IFERROR(VLOOKUP(covid_cl[[#This Row],[Comuna]],Hoja1!$D$4:$BD$348,8,0),VLOOKUP(covid_cl[[#This Row],[Region]],Hoja1!$E$4:$BD$348,5,0)),-70.6266370305)</f>
        <v>-70.626637030500007</v>
      </c>
      <c r="Q10064" t="str">
        <f>+IFERROR(IF(covid_cl[[#This Row],[Region]]&lt;&gt;"No Informado",covid_cl[[#This Row],[Region]],VLOOKUP(covid_cl[[#This Row],[ID]],[1]Hoja5!B$4:I$1967,3,0)),"No Informado")</f>
        <v>Metropolitana</v>
      </c>
    </row>
    <row r="10065" spans="1:17" x14ac:dyDescent="0.3">
      <c r="A10065">
        <f t="shared" si="159"/>
        <v>10064</v>
      </c>
      <c r="B10065" s="3" t="s">
        <v>1756</v>
      </c>
      <c r="C10065">
        <v>13</v>
      </c>
      <c r="D10065" t="s">
        <v>63</v>
      </c>
      <c r="E10065" t="s">
        <v>1259</v>
      </c>
      <c r="I10065" t="s">
        <v>327</v>
      </c>
      <c r="L10065" t="s">
        <v>1544</v>
      </c>
      <c r="M10065">
        <f>+IFERROR(IFERROR(VLOOKUP(covid_cl[[#This Row],[Comuna]],Hoja1!$D$4:$BD$348,9,0),VLOOKUP(covid_cl[[#This Row],[Region]],Hoja1!$E$4:$BD$348,6,0)),-33.6043642941)</f>
        <v>-33.604364294100002</v>
      </c>
      <c r="N10065">
        <f>+IFERROR(IFERROR(VLOOKUP(covid_cl[[#This Row],[Comuna]],Hoja1!$D$4:$BD$348,8,0),VLOOKUP(covid_cl[[#This Row],[Region]],Hoja1!$E$4:$BD$348,5,0)),-70.6266370305)</f>
        <v>-70.626637030500007</v>
      </c>
      <c r="Q10065" t="str">
        <f>+IFERROR(IF(covid_cl[[#This Row],[Region]]&lt;&gt;"No Informado",covid_cl[[#This Row],[Region]],VLOOKUP(covid_cl[[#This Row],[ID]],[1]Hoja5!B$4:I$1967,3,0)),"No Informado")</f>
        <v>Metropolitana</v>
      </c>
    </row>
    <row r="10066" spans="1:17" x14ac:dyDescent="0.3">
      <c r="A10066">
        <f t="shared" si="159"/>
        <v>10065</v>
      </c>
      <c r="B10066" s="3" t="s">
        <v>1756</v>
      </c>
      <c r="C10066">
        <v>13</v>
      </c>
      <c r="D10066" t="s">
        <v>63</v>
      </c>
      <c r="E10066" t="s">
        <v>1259</v>
      </c>
      <c r="I10066" t="s">
        <v>327</v>
      </c>
      <c r="L10066" t="s">
        <v>1544</v>
      </c>
      <c r="M10066">
        <f>+IFERROR(IFERROR(VLOOKUP(covid_cl[[#This Row],[Comuna]],Hoja1!$D$4:$BD$348,9,0),VLOOKUP(covid_cl[[#This Row],[Region]],Hoja1!$E$4:$BD$348,6,0)),-33.6043642941)</f>
        <v>-33.604364294100002</v>
      </c>
      <c r="N10066">
        <f>+IFERROR(IFERROR(VLOOKUP(covid_cl[[#This Row],[Comuna]],Hoja1!$D$4:$BD$348,8,0),VLOOKUP(covid_cl[[#This Row],[Region]],Hoja1!$E$4:$BD$348,5,0)),-70.6266370305)</f>
        <v>-70.626637030500007</v>
      </c>
      <c r="Q10066" t="str">
        <f>+IFERROR(IF(covid_cl[[#This Row],[Region]]&lt;&gt;"No Informado",covid_cl[[#This Row],[Region]],VLOOKUP(covid_cl[[#This Row],[ID]],[1]Hoja5!B$4:I$1967,3,0)),"No Informado")</f>
        <v>Metropolitana</v>
      </c>
    </row>
    <row r="10067" spans="1:17" x14ac:dyDescent="0.3">
      <c r="A10067">
        <f t="shared" si="159"/>
        <v>10066</v>
      </c>
      <c r="B10067" s="3" t="s">
        <v>1756</v>
      </c>
      <c r="C10067">
        <v>13</v>
      </c>
      <c r="D10067" t="s">
        <v>63</v>
      </c>
      <c r="E10067" t="s">
        <v>1259</v>
      </c>
      <c r="I10067" t="s">
        <v>327</v>
      </c>
      <c r="L10067" t="s">
        <v>1544</v>
      </c>
      <c r="M10067">
        <f>+IFERROR(IFERROR(VLOOKUP(covid_cl[[#This Row],[Comuna]],Hoja1!$D$4:$BD$348,9,0),VLOOKUP(covid_cl[[#This Row],[Region]],Hoja1!$E$4:$BD$348,6,0)),-33.6043642941)</f>
        <v>-33.604364294100002</v>
      </c>
      <c r="N10067">
        <f>+IFERROR(IFERROR(VLOOKUP(covid_cl[[#This Row],[Comuna]],Hoja1!$D$4:$BD$348,8,0),VLOOKUP(covid_cl[[#This Row],[Region]],Hoja1!$E$4:$BD$348,5,0)),-70.6266370305)</f>
        <v>-70.626637030500007</v>
      </c>
      <c r="Q10067" t="str">
        <f>+IFERROR(IF(covid_cl[[#This Row],[Region]]&lt;&gt;"No Informado",covid_cl[[#This Row],[Region]],VLOOKUP(covid_cl[[#This Row],[ID]],[1]Hoja5!B$4:I$1967,3,0)),"No Informado")</f>
        <v>Metropolitana</v>
      </c>
    </row>
    <row r="10068" spans="1:17" x14ac:dyDescent="0.3">
      <c r="A10068">
        <f t="shared" si="159"/>
        <v>10067</v>
      </c>
      <c r="B10068" s="3" t="s">
        <v>1756</v>
      </c>
      <c r="C10068">
        <v>13</v>
      </c>
      <c r="D10068" t="s">
        <v>63</v>
      </c>
      <c r="E10068" t="s">
        <v>1259</v>
      </c>
      <c r="I10068" t="s">
        <v>327</v>
      </c>
      <c r="L10068" t="s">
        <v>1544</v>
      </c>
      <c r="M10068">
        <f>+IFERROR(IFERROR(VLOOKUP(covid_cl[[#This Row],[Comuna]],Hoja1!$D$4:$BD$348,9,0),VLOOKUP(covid_cl[[#This Row],[Region]],Hoja1!$E$4:$BD$348,6,0)),-33.6043642941)</f>
        <v>-33.604364294100002</v>
      </c>
      <c r="N10068">
        <f>+IFERROR(IFERROR(VLOOKUP(covid_cl[[#This Row],[Comuna]],Hoja1!$D$4:$BD$348,8,0),VLOOKUP(covid_cl[[#This Row],[Region]],Hoja1!$E$4:$BD$348,5,0)),-70.6266370305)</f>
        <v>-70.626637030500007</v>
      </c>
      <c r="Q10068" t="str">
        <f>+IFERROR(IF(covid_cl[[#This Row],[Region]]&lt;&gt;"No Informado",covid_cl[[#This Row],[Region]],VLOOKUP(covid_cl[[#This Row],[ID]],[1]Hoja5!B$4:I$1967,3,0)),"No Informado")</f>
        <v>Metropolitana</v>
      </c>
    </row>
    <row r="10069" spans="1:17" x14ac:dyDescent="0.3">
      <c r="A10069">
        <f t="shared" si="159"/>
        <v>10068</v>
      </c>
      <c r="B10069" s="3" t="s">
        <v>1756</v>
      </c>
      <c r="C10069">
        <v>13</v>
      </c>
      <c r="D10069" t="s">
        <v>63</v>
      </c>
      <c r="E10069" t="s">
        <v>1259</v>
      </c>
      <c r="I10069" t="s">
        <v>327</v>
      </c>
      <c r="L10069" t="s">
        <v>1544</v>
      </c>
      <c r="M10069">
        <f>+IFERROR(IFERROR(VLOOKUP(covid_cl[[#This Row],[Comuna]],Hoja1!$D$4:$BD$348,9,0),VLOOKUP(covid_cl[[#This Row],[Region]],Hoja1!$E$4:$BD$348,6,0)),-33.6043642941)</f>
        <v>-33.604364294100002</v>
      </c>
      <c r="N10069">
        <f>+IFERROR(IFERROR(VLOOKUP(covid_cl[[#This Row],[Comuna]],Hoja1!$D$4:$BD$348,8,0),VLOOKUP(covid_cl[[#This Row],[Region]],Hoja1!$E$4:$BD$348,5,0)),-70.6266370305)</f>
        <v>-70.626637030500007</v>
      </c>
      <c r="Q10069" t="str">
        <f>+IFERROR(IF(covid_cl[[#This Row],[Region]]&lt;&gt;"No Informado",covid_cl[[#This Row],[Region]],VLOOKUP(covid_cl[[#This Row],[ID]],[1]Hoja5!B$4:I$1967,3,0)),"No Informado")</f>
        <v>Metropolitana</v>
      </c>
    </row>
    <row r="10070" spans="1:17" x14ac:dyDescent="0.3">
      <c r="A10070">
        <f t="shared" si="159"/>
        <v>10069</v>
      </c>
      <c r="B10070" s="3" t="s">
        <v>1756</v>
      </c>
      <c r="C10070">
        <v>13</v>
      </c>
      <c r="D10070" t="s">
        <v>63</v>
      </c>
      <c r="E10070" t="s">
        <v>1259</v>
      </c>
      <c r="I10070" t="s">
        <v>327</v>
      </c>
      <c r="L10070" t="s">
        <v>1544</v>
      </c>
      <c r="M10070">
        <f>+IFERROR(IFERROR(VLOOKUP(covid_cl[[#This Row],[Comuna]],Hoja1!$D$4:$BD$348,9,0),VLOOKUP(covid_cl[[#This Row],[Region]],Hoja1!$E$4:$BD$348,6,0)),-33.6043642941)</f>
        <v>-33.604364294100002</v>
      </c>
      <c r="N10070">
        <f>+IFERROR(IFERROR(VLOOKUP(covid_cl[[#This Row],[Comuna]],Hoja1!$D$4:$BD$348,8,0),VLOOKUP(covid_cl[[#This Row],[Region]],Hoja1!$E$4:$BD$348,5,0)),-70.6266370305)</f>
        <v>-70.626637030500007</v>
      </c>
      <c r="Q10070" t="str">
        <f>+IFERROR(IF(covid_cl[[#This Row],[Region]]&lt;&gt;"No Informado",covid_cl[[#This Row],[Region]],VLOOKUP(covid_cl[[#This Row],[ID]],[1]Hoja5!B$4:I$1967,3,0)),"No Informado")</f>
        <v>Metropolitana</v>
      </c>
    </row>
    <row r="10071" spans="1:17" x14ac:dyDescent="0.3">
      <c r="A10071">
        <f t="shared" si="159"/>
        <v>10070</v>
      </c>
      <c r="B10071" s="3" t="s">
        <v>1756</v>
      </c>
      <c r="C10071">
        <v>13</v>
      </c>
      <c r="D10071" t="s">
        <v>63</v>
      </c>
      <c r="E10071" t="s">
        <v>1259</v>
      </c>
      <c r="I10071" t="s">
        <v>327</v>
      </c>
      <c r="L10071" t="s">
        <v>1544</v>
      </c>
      <c r="M10071">
        <f>+IFERROR(IFERROR(VLOOKUP(covid_cl[[#This Row],[Comuna]],Hoja1!$D$4:$BD$348,9,0),VLOOKUP(covid_cl[[#This Row],[Region]],Hoja1!$E$4:$BD$348,6,0)),-33.6043642941)</f>
        <v>-33.604364294100002</v>
      </c>
      <c r="N10071">
        <f>+IFERROR(IFERROR(VLOOKUP(covid_cl[[#This Row],[Comuna]],Hoja1!$D$4:$BD$348,8,0),VLOOKUP(covid_cl[[#This Row],[Region]],Hoja1!$E$4:$BD$348,5,0)),-70.6266370305)</f>
        <v>-70.626637030500007</v>
      </c>
      <c r="Q10071" t="str">
        <f>+IFERROR(IF(covid_cl[[#This Row],[Region]]&lt;&gt;"No Informado",covid_cl[[#This Row],[Region]],VLOOKUP(covid_cl[[#This Row],[ID]],[1]Hoja5!B$4:I$1967,3,0)),"No Informado")</f>
        <v>Metropolitana</v>
      </c>
    </row>
    <row r="10072" spans="1:17" x14ac:dyDescent="0.3">
      <c r="A10072">
        <f t="shared" si="159"/>
        <v>10071</v>
      </c>
      <c r="B10072" s="3" t="s">
        <v>1756</v>
      </c>
      <c r="C10072">
        <v>13</v>
      </c>
      <c r="D10072" t="s">
        <v>63</v>
      </c>
      <c r="E10072" t="s">
        <v>1259</v>
      </c>
      <c r="I10072" t="s">
        <v>327</v>
      </c>
      <c r="L10072" t="s">
        <v>1544</v>
      </c>
      <c r="M10072">
        <f>+IFERROR(IFERROR(VLOOKUP(covid_cl[[#This Row],[Comuna]],Hoja1!$D$4:$BD$348,9,0),VLOOKUP(covid_cl[[#This Row],[Region]],Hoja1!$E$4:$BD$348,6,0)),-33.6043642941)</f>
        <v>-33.604364294100002</v>
      </c>
      <c r="N10072">
        <f>+IFERROR(IFERROR(VLOOKUP(covid_cl[[#This Row],[Comuna]],Hoja1!$D$4:$BD$348,8,0),VLOOKUP(covid_cl[[#This Row],[Region]],Hoja1!$E$4:$BD$348,5,0)),-70.6266370305)</f>
        <v>-70.626637030500007</v>
      </c>
      <c r="Q10072" t="str">
        <f>+IFERROR(IF(covid_cl[[#This Row],[Region]]&lt;&gt;"No Informado",covid_cl[[#This Row],[Region]],VLOOKUP(covid_cl[[#This Row],[ID]],[1]Hoja5!B$4:I$1967,3,0)),"No Informado")</f>
        <v>Metropolitana</v>
      </c>
    </row>
    <row r="10073" spans="1:17" x14ac:dyDescent="0.3">
      <c r="A10073">
        <f t="shared" si="159"/>
        <v>10072</v>
      </c>
      <c r="B10073" s="3" t="s">
        <v>1756</v>
      </c>
      <c r="C10073">
        <v>13</v>
      </c>
      <c r="D10073" t="s">
        <v>63</v>
      </c>
      <c r="E10073" t="s">
        <v>1259</v>
      </c>
      <c r="I10073" t="s">
        <v>327</v>
      </c>
      <c r="L10073" t="s">
        <v>1544</v>
      </c>
      <c r="M10073">
        <f>+IFERROR(IFERROR(VLOOKUP(covid_cl[[#This Row],[Comuna]],Hoja1!$D$4:$BD$348,9,0),VLOOKUP(covid_cl[[#This Row],[Region]],Hoja1!$E$4:$BD$348,6,0)),-33.6043642941)</f>
        <v>-33.604364294100002</v>
      </c>
      <c r="N10073">
        <f>+IFERROR(IFERROR(VLOOKUP(covid_cl[[#This Row],[Comuna]],Hoja1!$D$4:$BD$348,8,0),VLOOKUP(covid_cl[[#This Row],[Region]],Hoja1!$E$4:$BD$348,5,0)),-70.6266370305)</f>
        <v>-70.626637030500007</v>
      </c>
      <c r="Q10073" t="str">
        <f>+IFERROR(IF(covid_cl[[#This Row],[Region]]&lt;&gt;"No Informado",covid_cl[[#This Row],[Region]],VLOOKUP(covid_cl[[#This Row],[ID]],[1]Hoja5!B$4:I$1967,3,0)),"No Informado")</f>
        <v>Metropolitana</v>
      </c>
    </row>
    <row r="10074" spans="1:17" x14ac:dyDescent="0.3">
      <c r="A10074">
        <f t="shared" si="159"/>
        <v>10073</v>
      </c>
      <c r="B10074" s="3" t="s">
        <v>1756</v>
      </c>
      <c r="C10074">
        <v>13</v>
      </c>
      <c r="D10074" t="s">
        <v>63</v>
      </c>
      <c r="E10074" t="s">
        <v>1259</v>
      </c>
      <c r="I10074" t="s">
        <v>327</v>
      </c>
      <c r="L10074" t="s">
        <v>1544</v>
      </c>
      <c r="M10074">
        <f>+IFERROR(IFERROR(VLOOKUP(covid_cl[[#This Row],[Comuna]],Hoja1!$D$4:$BD$348,9,0),VLOOKUP(covid_cl[[#This Row],[Region]],Hoja1!$E$4:$BD$348,6,0)),-33.6043642941)</f>
        <v>-33.604364294100002</v>
      </c>
      <c r="N10074">
        <f>+IFERROR(IFERROR(VLOOKUP(covid_cl[[#This Row],[Comuna]],Hoja1!$D$4:$BD$348,8,0),VLOOKUP(covid_cl[[#This Row],[Region]],Hoja1!$E$4:$BD$348,5,0)),-70.6266370305)</f>
        <v>-70.626637030500007</v>
      </c>
      <c r="Q10074" t="str">
        <f>+IFERROR(IF(covid_cl[[#This Row],[Region]]&lt;&gt;"No Informado",covid_cl[[#This Row],[Region]],VLOOKUP(covid_cl[[#This Row],[ID]],[1]Hoja5!B$4:I$1967,3,0)),"No Informado")</f>
        <v>Metropolitana</v>
      </c>
    </row>
    <row r="10075" spans="1:17" x14ac:dyDescent="0.3">
      <c r="A10075">
        <f t="shared" si="159"/>
        <v>10074</v>
      </c>
      <c r="B10075" s="3" t="s">
        <v>1756</v>
      </c>
      <c r="C10075">
        <v>13</v>
      </c>
      <c r="D10075" t="s">
        <v>63</v>
      </c>
      <c r="E10075" t="s">
        <v>1259</v>
      </c>
      <c r="I10075" t="s">
        <v>327</v>
      </c>
      <c r="L10075" t="s">
        <v>1544</v>
      </c>
      <c r="M10075">
        <f>+IFERROR(IFERROR(VLOOKUP(covid_cl[[#This Row],[Comuna]],Hoja1!$D$4:$BD$348,9,0),VLOOKUP(covid_cl[[#This Row],[Region]],Hoja1!$E$4:$BD$348,6,0)),-33.6043642941)</f>
        <v>-33.604364294100002</v>
      </c>
      <c r="N10075">
        <f>+IFERROR(IFERROR(VLOOKUP(covid_cl[[#This Row],[Comuna]],Hoja1!$D$4:$BD$348,8,0),VLOOKUP(covid_cl[[#This Row],[Region]],Hoja1!$E$4:$BD$348,5,0)),-70.6266370305)</f>
        <v>-70.626637030500007</v>
      </c>
      <c r="Q10075" t="str">
        <f>+IFERROR(IF(covid_cl[[#This Row],[Region]]&lt;&gt;"No Informado",covid_cl[[#This Row],[Region]],VLOOKUP(covid_cl[[#This Row],[ID]],[1]Hoja5!B$4:I$1967,3,0)),"No Informado")</f>
        <v>Metropolitana</v>
      </c>
    </row>
    <row r="10076" spans="1:17" x14ac:dyDescent="0.3">
      <c r="A10076">
        <f t="shared" si="159"/>
        <v>10075</v>
      </c>
      <c r="B10076" s="3" t="s">
        <v>1756</v>
      </c>
      <c r="C10076">
        <v>13</v>
      </c>
      <c r="D10076" t="s">
        <v>63</v>
      </c>
      <c r="E10076" t="s">
        <v>1259</v>
      </c>
      <c r="I10076" t="s">
        <v>327</v>
      </c>
      <c r="L10076" t="s">
        <v>1544</v>
      </c>
      <c r="M10076">
        <f>+IFERROR(IFERROR(VLOOKUP(covid_cl[[#This Row],[Comuna]],Hoja1!$D$4:$BD$348,9,0),VLOOKUP(covid_cl[[#This Row],[Region]],Hoja1!$E$4:$BD$348,6,0)),-33.6043642941)</f>
        <v>-33.604364294100002</v>
      </c>
      <c r="N10076">
        <f>+IFERROR(IFERROR(VLOOKUP(covid_cl[[#This Row],[Comuna]],Hoja1!$D$4:$BD$348,8,0),VLOOKUP(covid_cl[[#This Row],[Region]],Hoja1!$E$4:$BD$348,5,0)),-70.6266370305)</f>
        <v>-70.626637030500007</v>
      </c>
      <c r="Q10076" t="str">
        <f>+IFERROR(IF(covid_cl[[#This Row],[Region]]&lt;&gt;"No Informado",covid_cl[[#This Row],[Region]],VLOOKUP(covid_cl[[#This Row],[ID]],[1]Hoja5!B$4:I$1967,3,0)),"No Informado")</f>
        <v>Metropolitana</v>
      </c>
    </row>
    <row r="10077" spans="1:17" x14ac:dyDescent="0.3">
      <c r="A10077">
        <f t="shared" si="159"/>
        <v>10076</v>
      </c>
      <c r="B10077" s="3" t="s">
        <v>1756</v>
      </c>
      <c r="C10077">
        <v>13</v>
      </c>
      <c r="D10077" t="s">
        <v>63</v>
      </c>
      <c r="E10077" t="s">
        <v>1259</v>
      </c>
      <c r="I10077" t="s">
        <v>327</v>
      </c>
      <c r="L10077" t="s">
        <v>1544</v>
      </c>
      <c r="M10077">
        <f>+IFERROR(IFERROR(VLOOKUP(covid_cl[[#This Row],[Comuna]],Hoja1!$D$4:$BD$348,9,0),VLOOKUP(covid_cl[[#This Row],[Region]],Hoja1!$E$4:$BD$348,6,0)),-33.6043642941)</f>
        <v>-33.604364294100002</v>
      </c>
      <c r="N10077">
        <f>+IFERROR(IFERROR(VLOOKUP(covid_cl[[#This Row],[Comuna]],Hoja1!$D$4:$BD$348,8,0),VLOOKUP(covid_cl[[#This Row],[Region]],Hoja1!$E$4:$BD$348,5,0)),-70.6266370305)</f>
        <v>-70.626637030500007</v>
      </c>
      <c r="Q10077" t="str">
        <f>+IFERROR(IF(covid_cl[[#This Row],[Region]]&lt;&gt;"No Informado",covid_cl[[#This Row],[Region]],VLOOKUP(covid_cl[[#This Row],[ID]],[1]Hoja5!B$4:I$1967,3,0)),"No Informado")</f>
        <v>Metropolitana</v>
      </c>
    </row>
    <row r="10078" spans="1:17" x14ac:dyDescent="0.3">
      <c r="A10078">
        <f t="shared" ref="A10078:A10141" si="160">+ROW()-1</f>
        <v>10077</v>
      </c>
      <c r="B10078" s="3" t="s">
        <v>1756</v>
      </c>
      <c r="C10078">
        <v>13</v>
      </c>
      <c r="D10078" t="s">
        <v>63</v>
      </c>
      <c r="E10078" t="s">
        <v>1259</v>
      </c>
      <c r="I10078" t="s">
        <v>327</v>
      </c>
      <c r="L10078" t="s">
        <v>1544</v>
      </c>
      <c r="M10078">
        <f>+IFERROR(IFERROR(VLOOKUP(covid_cl[[#This Row],[Comuna]],Hoja1!$D$4:$BD$348,9,0),VLOOKUP(covid_cl[[#This Row],[Region]],Hoja1!$E$4:$BD$348,6,0)),-33.6043642941)</f>
        <v>-33.604364294100002</v>
      </c>
      <c r="N10078">
        <f>+IFERROR(IFERROR(VLOOKUP(covid_cl[[#This Row],[Comuna]],Hoja1!$D$4:$BD$348,8,0),VLOOKUP(covid_cl[[#This Row],[Region]],Hoja1!$E$4:$BD$348,5,0)),-70.6266370305)</f>
        <v>-70.626637030500007</v>
      </c>
      <c r="Q10078" t="str">
        <f>+IFERROR(IF(covid_cl[[#This Row],[Region]]&lt;&gt;"No Informado",covid_cl[[#This Row],[Region]],VLOOKUP(covid_cl[[#This Row],[ID]],[1]Hoja5!B$4:I$1967,3,0)),"No Informado")</f>
        <v>Metropolitana</v>
      </c>
    </row>
    <row r="10079" spans="1:17" x14ac:dyDescent="0.3">
      <c r="A10079">
        <f t="shared" si="160"/>
        <v>10078</v>
      </c>
      <c r="B10079" s="3" t="s">
        <v>1756</v>
      </c>
      <c r="C10079">
        <v>13</v>
      </c>
      <c r="D10079" t="s">
        <v>63</v>
      </c>
      <c r="E10079" t="s">
        <v>1259</v>
      </c>
      <c r="I10079" t="s">
        <v>327</v>
      </c>
      <c r="L10079" t="s">
        <v>1544</v>
      </c>
      <c r="M10079">
        <f>+IFERROR(IFERROR(VLOOKUP(covid_cl[[#This Row],[Comuna]],Hoja1!$D$4:$BD$348,9,0),VLOOKUP(covid_cl[[#This Row],[Region]],Hoja1!$E$4:$BD$348,6,0)),-33.6043642941)</f>
        <v>-33.604364294100002</v>
      </c>
      <c r="N10079">
        <f>+IFERROR(IFERROR(VLOOKUP(covid_cl[[#This Row],[Comuna]],Hoja1!$D$4:$BD$348,8,0),VLOOKUP(covid_cl[[#This Row],[Region]],Hoja1!$E$4:$BD$348,5,0)),-70.6266370305)</f>
        <v>-70.626637030500007</v>
      </c>
      <c r="Q10079" t="str">
        <f>+IFERROR(IF(covid_cl[[#This Row],[Region]]&lt;&gt;"No Informado",covid_cl[[#This Row],[Region]],VLOOKUP(covid_cl[[#This Row],[ID]],[1]Hoja5!B$4:I$1967,3,0)),"No Informado")</f>
        <v>Metropolitana</v>
      </c>
    </row>
    <row r="10080" spans="1:17" x14ac:dyDescent="0.3">
      <c r="A10080">
        <f t="shared" si="160"/>
        <v>10079</v>
      </c>
      <c r="B10080" s="3" t="s">
        <v>1756</v>
      </c>
      <c r="C10080">
        <v>13</v>
      </c>
      <c r="D10080" t="s">
        <v>63</v>
      </c>
      <c r="E10080" t="s">
        <v>1259</v>
      </c>
      <c r="I10080" t="s">
        <v>327</v>
      </c>
      <c r="L10080" t="s">
        <v>1544</v>
      </c>
      <c r="M10080">
        <f>+IFERROR(IFERROR(VLOOKUP(covid_cl[[#This Row],[Comuna]],Hoja1!$D$4:$BD$348,9,0),VLOOKUP(covid_cl[[#This Row],[Region]],Hoja1!$E$4:$BD$348,6,0)),-33.6043642941)</f>
        <v>-33.604364294100002</v>
      </c>
      <c r="N10080">
        <f>+IFERROR(IFERROR(VLOOKUP(covid_cl[[#This Row],[Comuna]],Hoja1!$D$4:$BD$348,8,0),VLOOKUP(covid_cl[[#This Row],[Region]],Hoja1!$E$4:$BD$348,5,0)),-70.6266370305)</f>
        <v>-70.626637030500007</v>
      </c>
      <c r="Q10080" t="str">
        <f>+IFERROR(IF(covid_cl[[#This Row],[Region]]&lt;&gt;"No Informado",covid_cl[[#This Row],[Region]],VLOOKUP(covid_cl[[#This Row],[ID]],[1]Hoja5!B$4:I$1967,3,0)),"No Informado")</f>
        <v>Metropolitana</v>
      </c>
    </row>
    <row r="10081" spans="1:17" x14ac:dyDescent="0.3">
      <c r="A10081">
        <f t="shared" si="160"/>
        <v>10080</v>
      </c>
      <c r="B10081" s="3" t="s">
        <v>1756</v>
      </c>
      <c r="C10081">
        <v>13</v>
      </c>
      <c r="D10081" t="s">
        <v>63</v>
      </c>
      <c r="E10081" t="s">
        <v>1259</v>
      </c>
      <c r="I10081" t="s">
        <v>327</v>
      </c>
      <c r="L10081" t="s">
        <v>1544</v>
      </c>
      <c r="M10081">
        <f>+IFERROR(IFERROR(VLOOKUP(covid_cl[[#This Row],[Comuna]],Hoja1!$D$4:$BD$348,9,0),VLOOKUP(covid_cl[[#This Row],[Region]],Hoja1!$E$4:$BD$348,6,0)),-33.6043642941)</f>
        <v>-33.604364294100002</v>
      </c>
      <c r="N10081">
        <f>+IFERROR(IFERROR(VLOOKUP(covid_cl[[#This Row],[Comuna]],Hoja1!$D$4:$BD$348,8,0),VLOOKUP(covid_cl[[#This Row],[Region]],Hoja1!$E$4:$BD$348,5,0)),-70.6266370305)</f>
        <v>-70.626637030500007</v>
      </c>
      <c r="Q10081" t="str">
        <f>+IFERROR(IF(covid_cl[[#This Row],[Region]]&lt;&gt;"No Informado",covid_cl[[#This Row],[Region]],VLOOKUP(covid_cl[[#This Row],[ID]],[1]Hoja5!B$4:I$1967,3,0)),"No Informado")</f>
        <v>Metropolitana</v>
      </c>
    </row>
    <row r="10082" spans="1:17" x14ac:dyDescent="0.3">
      <c r="A10082">
        <f t="shared" si="160"/>
        <v>10081</v>
      </c>
      <c r="B10082" s="3" t="s">
        <v>1756</v>
      </c>
      <c r="C10082">
        <v>13</v>
      </c>
      <c r="D10082" t="s">
        <v>63</v>
      </c>
      <c r="E10082" t="s">
        <v>1259</v>
      </c>
      <c r="I10082" t="s">
        <v>327</v>
      </c>
      <c r="L10082" t="s">
        <v>1544</v>
      </c>
      <c r="M10082">
        <f>+IFERROR(IFERROR(VLOOKUP(covid_cl[[#This Row],[Comuna]],Hoja1!$D$4:$BD$348,9,0),VLOOKUP(covid_cl[[#This Row],[Region]],Hoja1!$E$4:$BD$348,6,0)),-33.6043642941)</f>
        <v>-33.604364294100002</v>
      </c>
      <c r="N10082">
        <f>+IFERROR(IFERROR(VLOOKUP(covid_cl[[#This Row],[Comuna]],Hoja1!$D$4:$BD$348,8,0),VLOOKUP(covid_cl[[#This Row],[Region]],Hoja1!$E$4:$BD$348,5,0)),-70.6266370305)</f>
        <v>-70.626637030500007</v>
      </c>
      <c r="Q10082" t="str">
        <f>+IFERROR(IF(covid_cl[[#This Row],[Region]]&lt;&gt;"No Informado",covid_cl[[#This Row],[Region]],VLOOKUP(covid_cl[[#This Row],[ID]],[1]Hoja5!B$4:I$1967,3,0)),"No Informado")</f>
        <v>Metropolitana</v>
      </c>
    </row>
    <row r="10083" spans="1:17" x14ac:dyDescent="0.3">
      <c r="A10083">
        <f t="shared" si="160"/>
        <v>10082</v>
      </c>
      <c r="B10083" s="3" t="s">
        <v>1756</v>
      </c>
      <c r="C10083">
        <v>13</v>
      </c>
      <c r="D10083" t="s">
        <v>63</v>
      </c>
      <c r="E10083" t="s">
        <v>1259</v>
      </c>
      <c r="I10083" t="s">
        <v>327</v>
      </c>
      <c r="L10083" t="s">
        <v>1544</v>
      </c>
      <c r="M10083">
        <f>+IFERROR(IFERROR(VLOOKUP(covid_cl[[#This Row],[Comuna]],Hoja1!$D$4:$BD$348,9,0),VLOOKUP(covid_cl[[#This Row],[Region]],Hoja1!$E$4:$BD$348,6,0)),-33.6043642941)</f>
        <v>-33.604364294100002</v>
      </c>
      <c r="N10083">
        <f>+IFERROR(IFERROR(VLOOKUP(covid_cl[[#This Row],[Comuna]],Hoja1!$D$4:$BD$348,8,0),VLOOKUP(covid_cl[[#This Row],[Region]],Hoja1!$E$4:$BD$348,5,0)),-70.6266370305)</f>
        <v>-70.626637030500007</v>
      </c>
      <c r="Q10083" t="str">
        <f>+IFERROR(IF(covid_cl[[#This Row],[Region]]&lt;&gt;"No Informado",covid_cl[[#This Row],[Region]],VLOOKUP(covid_cl[[#This Row],[ID]],[1]Hoja5!B$4:I$1967,3,0)),"No Informado")</f>
        <v>Metropolitana</v>
      </c>
    </row>
    <row r="10084" spans="1:17" x14ac:dyDescent="0.3">
      <c r="A10084">
        <f t="shared" si="160"/>
        <v>10083</v>
      </c>
      <c r="B10084" s="3" t="s">
        <v>1756</v>
      </c>
      <c r="C10084">
        <v>13</v>
      </c>
      <c r="D10084" t="s">
        <v>63</v>
      </c>
      <c r="E10084" t="s">
        <v>1259</v>
      </c>
      <c r="I10084" t="s">
        <v>327</v>
      </c>
      <c r="L10084" t="s">
        <v>1544</v>
      </c>
      <c r="M10084">
        <f>+IFERROR(IFERROR(VLOOKUP(covid_cl[[#This Row],[Comuna]],Hoja1!$D$4:$BD$348,9,0),VLOOKUP(covid_cl[[#This Row],[Region]],Hoja1!$E$4:$BD$348,6,0)),-33.6043642941)</f>
        <v>-33.604364294100002</v>
      </c>
      <c r="N10084">
        <f>+IFERROR(IFERROR(VLOOKUP(covid_cl[[#This Row],[Comuna]],Hoja1!$D$4:$BD$348,8,0),VLOOKUP(covid_cl[[#This Row],[Region]],Hoja1!$E$4:$BD$348,5,0)),-70.6266370305)</f>
        <v>-70.626637030500007</v>
      </c>
      <c r="Q10084" t="str">
        <f>+IFERROR(IF(covid_cl[[#This Row],[Region]]&lt;&gt;"No Informado",covid_cl[[#This Row],[Region]],VLOOKUP(covid_cl[[#This Row],[ID]],[1]Hoja5!B$4:I$1967,3,0)),"No Informado")</f>
        <v>Metropolitana</v>
      </c>
    </row>
    <row r="10085" spans="1:17" x14ac:dyDescent="0.3">
      <c r="A10085">
        <f t="shared" si="160"/>
        <v>10084</v>
      </c>
      <c r="B10085" s="3" t="s">
        <v>1756</v>
      </c>
      <c r="C10085">
        <v>13</v>
      </c>
      <c r="D10085" t="s">
        <v>63</v>
      </c>
      <c r="E10085" t="s">
        <v>1259</v>
      </c>
      <c r="I10085" t="s">
        <v>327</v>
      </c>
      <c r="L10085" t="s">
        <v>1544</v>
      </c>
      <c r="M10085">
        <f>+IFERROR(IFERROR(VLOOKUP(covid_cl[[#This Row],[Comuna]],Hoja1!$D$4:$BD$348,9,0),VLOOKUP(covid_cl[[#This Row],[Region]],Hoja1!$E$4:$BD$348,6,0)),-33.6043642941)</f>
        <v>-33.604364294100002</v>
      </c>
      <c r="N10085">
        <f>+IFERROR(IFERROR(VLOOKUP(covid_cl[[#This Row],[Comuna]],Hoja1!$D$4:$BD$348,8,0),VLOOKUP(covid_cl[[#This Row],[Region]],Hoja1!$E$4:$BD$348,5,0)),-70.6266370305)</f>
        <v>-70.626637030500007</v>
      </c>
      <c r="Q10085" t="str">
        <f>+IFERROR(IF(covid_cl[[#This Row],[Region]]&lt;&gt;"No Informado",covid_cl[[#This Row],[Region]],VLOOKUP(covid_cl[[#This Row],[ID]],[1]Hoja5!B$4:I$1967,3,0)),"No Informado")</f>
        <v>Metropolitana</v>
      </c>
    </row>
    <row r="10086" spans="1:17" x14ac:dyDescent="0.3">
      <c r="A10086">
        <f t="shared" si="160"/>
        <v>10085</v>
      </c>
      <c r="B10086" s="3" t="s">
        <v>1756</v>
      </c>
      <c r="C10086">
        <v>13</v>
      </c>
      <c r="D10086" t="s">
        <v>63</v>
      </c>
      <c r="E10086" t="s">
        <v>1259</v>
      </c>
      <c r="I10086" t="s">
        <v>327</v>
      </c>
      <c r="L10086" t="s">
        <v>1544</v>
      </c>
      <c r="M10086">
        <f>+IFERROR(IFERROR(VLOOKUP(covid_cl[[#This Row],[Comuna]],Hoja1!$D$4:$BD$348,9,0),VLOOKUP(covid_cl[[#This Row],[Region]],Hoja1!$E$4:$BD$348,6,0)),-33.6043642941)</f>
        <v>-33.604364294100002</v>
      </c>
      <c r="N10086">
        <f>+IFERROR(IFERROR(VLOOKUP(covid_cl[[#This Row],[Comuna]],Hoja1!$D$4:$BD$348,8,0),VLOOKUP(covid_cl[[#This Row],[Region]],Hoja1!$E$4:$BD$348,5,0)),-70.6266370305)</f>
        <v>-70.626637030500007</v>
      </c>
      <c r="Q10086" t="str">
        <f>+IFERROR(IF(covid_cl[[#This Row],[Region]]&lt;&gt;"No Informado",covid_cl[[#This Row],[Region]],VLOOKUP(covid_cl[[#This Row],[ID]],[1]Hoja5!B$4:I$1967,3,0)),"No Informado")</f>
        <v>Metropolitana</v>
      </c>
    </row>
    <row r="10087" spans="1:17" x14ac:dyDescent="0.3">
      <c r="A10087">
        <f t="shared" si="160"/>
        <v>10086</v>
      </c>
      <c r="B10087" s="3" t="s">
        <v>1756</v>
      </c>
      <c r="C10087">
        <v>13</v>
      </c>
      <c r="D10087" t="s">
        <v>63</v>
      </c>
      <c r="E10087" t="s">
        <v>1259</v>
      </c>
      <c r="I10087" t="s">
        <v>327</v>
      </c>
      <c r="L10087" t="s">
        <v>1544</v>
      </c>
      <c r="M10087">
        <f>+IFERROR(IFERROR(VLOOKUP(covid_cl[[#This Row],[Comuna]],Hoja1!$D$4:$BD$348,9,0),VLOOKUP(covid_cl[[#This Row],[Region]],Hoja1!$E$4:$BD$348,6,0)),-33.6043642941)</f>
        <v>-33.604364294100002</v>
      </c>
      <c r="N10087">
        <f>+IFERROR(IFERROR(VLOOKUP(covid_cl[[#This Row],[Comuna]],Hoja1!$D$4:$BD$348,8,0),VLOOKUP(covid_cl[[#This Row],[Region]],Hoja1!$E$4:$BD$348,5,0)),-70.6266370305)</f>
        <v>-70.626637030500007</v>
      </c>
      <c r="Q10087" t="str">
        <f>+IFERROR(IF(covid_cl[[#This Row],[Region]]&lt;&gt;"No Informado",covid_cl[[#This Row],[Region]],VLOOKUP(covid_cl[[#This Row],[ID]],[1]Hoja5!B$4:I$1967,3,0)),"No Informado")</f>
        <v>Metropolitana</v>
      </c>
    </row>
    <row r="10088" spans="1:17" x14ac:dyDescent="0.3">
      <c r="A10088">
        <f t="shared" si="160"/>
        <v>10087</v>
      </c>
      <c r="B10088" s="3" t="s">
        <v>1756</v>
      </c>
      <c r="C10088">
        <v>13</v>
      </c>
      <c r="D10088" t="s">
        <v>63</v>
      </c>
      <c r="E10088" t="s">
        <v>1259</v>
      </c>
      <c r="I10088" t="s">
        <v>327</v>
      </c>
      <c r="L10088" t="s">
        <v>1544</v>
      </c>
      <c r="M10088">
        <f>+IFERROR(IFERROR(VLOOKUP(covid_cl[[#This Row],[Comuna]],Hoja1!$D$4:$BD$348,9,0),VLOOKUP(covid_cl[[#This Row],[Region]],Hoja1!$E$4:$BD$348,6,0)),-33.6043642941)</f>
        <v>-33.604364294100002</v>
      </c>
      <c r="N10088">
        <f>+IFERROR(IFERROR(VLOOKUP(covid_cl[[#This Row],[Comuna]],Hoja1!$D$4:$BD$348,8,0),VLOOKUP(covid_cl[[#This Row],[Region]],Hoja1!$E$4:$BD$348,5,0)),-70.6266370305)</f>
        <v>-70.626637030500007</v>
      </c>
      <c r="Q10088" t="str">
        <f>+IFERROR(IF(covid_cl[[#This Row],[Region]]&lt;&gt;"No Informado",covid_cl[[#This Row],[Region]],VLOOKUP(covid_cl[[#This Row],[ID]],[1]Hoja5!B$4:I$1967,3,0)),"No Informado")</f>
        <v>Metropolitana</v>
      </c>
    </row>
    <row r="10089" spans="1:17" x14ac:dyDescent="0.3">
      <c r="A10089">
        <f t="shared" si="160"/>
        <v>10088</v>
      </c>
      <c r="B10089" s="3" t="s">
        <v>1756</v>
      </c>
      <c r="C10089">
        <v>13</v>
      </c>
      <c r="D10089" t="s">
        <v>63</v>
      </c>
      <c r="E10089" t="s">
        <v>1259</v>
      </c>
      <c r="I10089" t="s">
        <v>327</v>
      </c>
      <c r="L10089" t="s">
        <v>1544</v>
      </c>
      <c r="M10089">
        <f>+IFERROR(IFERROR(VLOOKUP(covid_cl[[#This Row],[Comuna]],Hoja1!$D$4:$BD$348,9,0),VLOOKUP(covid_cl[[#This Row],[Region]],Hoja1!$E$4:$BD$348,6,0)),-33.6043642941)</f>
        <v>-33.604364294100002</v>
      </c>
      <c r="N10089">
        <f>+IFERROR(IFERROR(VLOOKUP(covid_cl[[#This Row],[Comuna]],Hoja1!$D$4:$BD$348,8,0),VLOOKUP(covid_cl[[#This Row],[Region]],Hoja1!$E$4:$BD$348,5,0)),-70.6266370305)</f>
        <v>-70.626637030500007</v>
      </c>
      <c r="Q10089" t="str">
        <f>+IFERROR(IF(covid_cl[[#This Row],[Region]]&lt;&gt;"No Informado",covid_cl[[#This Row],[Region]],VLOOKUP(covid_cl[[#This Row],[ID]],[1]Hoja5!B$4:I$1967,3,0)),"No Informado")</f>
        <v>Metropolitana</v>
      </c>
    </row>
    <row r="10090" spans="1:17" x14ac:dyDescent="0.3">
      <c r="A10090">
        <f t="shared" si="160"/>
        <v>10089</v>
      </c>
      <c r="B10090" s="3" t="s">
        <v>1756</v>
      </c>
      <c r="C10090">
        <v>13</v>
      </c>
      <c r="D10090" t="s">
        <v>63</v>
      </c>
      <c r="E10090" t="s">
        <v>1259</v>
      </c>
      <c r="I10090" t="s">
        <v>327</v>
      </c>
      <c r="L10090" t="s">
        <v>1544</v>
      </c>
      <c r="M10090">
        <f>+IFERROR(IFERROR(VLOOKUP(covid_cl[[#This Row],[Comuna]],Hoja1!$D$4:$BD$348,9,0),VLOOKUP(covid_cl[[#This Row],[Region]],Hoja1!$E$4:$BD$348,6,0)),-33.6043642941)</f>
        <v>-33.604364294100002</v>
      </c>
      <c r="N10090">
        <f>+IFERROR(IFERROR(VLOOKUP(covid_cl[[#This Row],[Comuna]],Hoja1!$D$4:$BD$348,8,0),VLOOKUP(covid_cl[[#This Row],[Region]],Hoja1!$E$4:$BD$348,5,0)),-70.6266370305)</f>
        <v>-70.626637030500007</v>
      </c>
      <c r="Q10090" t="str">
        <f>+IFERROR(IF(covid_cl[[#This Row],[Region]]&lt;&gt;"No Informado",covid_cl[[#This Row],[Region]],VLOOKUP(covid_cl[[#This Row],[ID]],[1]Hoja5!B$4:I$1967,3,0)),"No Informado")</f>
        <v>Metropolitana</v>
      </c>
    </row>
    <row r="10091" spans="1:17" x14ac:dyDescent="0.3">
      <c r="A10091">
        <f t="shared" si="160"/>
        <v>10090</v>
      </c>
      <c r="B10091" s="3" t="s">
        <v>1756</v>
      </c>
      <c r="C10091">
        <v>13</v>
      </c>
      <c r="D10091" t="s">
        <v>63</v>
      </c>
      <c r="E10091" t="s">
        <v>1259</v>
      </c>
      <c r="I10091" t="s">
        <v>327</v>
      </c>
      <c r="L10091" t="s">
        <v>1544</v>
      </c>
      <c r="M10091">
        <f>+IFERROR(IFERROR(VLOOKUP(covid_cl[[#This Row],[Comuna]],Hoja1!$D$4:$BD$348,9,0),VLOOKUP(covid_cl[[#This Row],[Region]],Hoja1!$E$4:$BD$348,6,0)),-33.6043642941)</f>
        <v>-33.604364294100002</v>
      </c>
      <c r="N10091">
        <f>+IFERROR(IFERROR(VLOOKUP(covid_cl[[#This Row],[Comuna]],Hoja1!$D$4:$BD$348,8,0),VLOOKUP(covid_cl[[#This Row],[Region]],Hoja1!$E$4:$BD$348,5,0)),-70.6266370305)</f>
        <v>-70.626637030500007</v>
      </c>
      <c r="Q10091" t="str">
        <f>+IFERROR(IF(covid_cl[[#This Row],[Region]]&lt;&gt;"No Informado",covid_cl[[#This Row],[Region]],VLOOKUP(covid_cl[[#This Row],[ID]],[1]Hoja5!B$4:I$1967,3,0)),"No Informado")</f>
        <v>Metropolitana</v>
      </c>
    </row>
    <row r="10092" spans="1:17" x14ac:dyDescent="0.3">
      <c r="A10092">
        <f t="shared" si="160"/>
        <v>10091</v>
      </c>
      <c r="B10092" s="3" t="s">
        <v>1756</v>
      </c>
      <c r="C10092">
        <v>13</v>
      </c>
      <c r="D10092" t="s">
        <v>63</v>
      </c>
      <c r="E10092" t="s">
        <v>1259</v>
      </c>
      <c r="I10092" t="s">
        <v>327</v>
      </c>
      <c r="L10092" t="s">
        <v>1544</v>
      </c>
      <c r="M10092">
        <f>+IFERROR(IFERROR(VLOOKUP(covid_cl[[#This Row],[Comuna]],Hoja1!$D$4:$BD$348,9,0),VLOOKUP(covid_cl[[#This Row],[Region]],Hoja1!$E$4:$BD$348,6,0)),-33.6043642941)</f>
        <v>-33.604364294100002</v>
      </c>
      <c r="N10092">
        <f>+IFERROR(IFERROR(VLOOKUP(covid_cl[[#This Row],[Comuna]],Hoja1!$D$4:$BD$348,8,0),VLOOKUP(covid_cl[[#This Row],[Region]],Hoja1!$E$4:$BD$348,5,0)),-70.6266370305)</f>
        <v>-70.626637030500007</v>
      </c>
      <c r="Q10092" t="str">
        <f>+IFERROR(IF(covid_cl[[#This Row],[Region]]&lt;&gt;"No Informado",covid_cl[[#This Row],[Region]],VLOOKUP(covid_cl[[#This Row],[ID]],[1]Hoja5!B$4:I$1967,3,0)),"No Informado")</f>
        <v>Metropolitana</v>
      </c>
    </row>
    <row r="10093" spans="1:17" x14ac:dyDescent="0.3">
      <c r="A10093">
        <f t="shared" si="160"/>
        <v>10092</v>
      </c>
      <c r="B10093" s="3" t="s">
        <v>1756</v>
      </c>
      <c r="C10093">
        <v>13</v>
      </c>
      <c r="D10093" t="s">
        <v>63</v>
      </c>
      <c r="E10093" t="s">
        <v>1259</v>
      </c>
      <c r="I10093" t="s">
        <v>327</v>
      </c>
      <c r="L10093" t="s">
        <v>1544</v>
      </c>
      <c r="M10093">
        <f>+IFERROR(IFERROR(VLOOKUP(covid_cl[[#This Row],[Comuna]],Hoja1!$D$4:$BD$348,9,0),VLOOKUP(covid_cl[[#This Row],[Region]],Hoja1!$E$4:$BD$348,6,0)),-33.6043642941)</f>
        <v>-33.604364294100002</v>
      </c>
      <c r="N10093">
        <f>+IFERROR(IFERROR(VLOOKUP(covid_cl[[#This Row],[Comuna]],Hoja1!$D$4:$BD$348,8,0),VLOOKUP(covid_cl[[#This Row],[Region]],Hoja1!$E$4:$BD$348,5,0)),-70.6266370305)</f>
        <v>-70.626637030500007</v>
      </c>
      <c r="Q10093" t="str">
        <f>+IFERROR(IF(covid_cl[[#This Row],[Region]]&lt;&gt;"No Informado",covid_cl[[#This Row],[Region]],VLOOKUP(covid_cl[[#This Row],[ID]],[1]Hoja5!B$4:I$1967,3,0)),"No Informado")</f>
        <v>Metropolitana</v>
      </c>
    </row>
    <row r="10094" spans="1:17" x14ac:dyDescent="0.3">
      <c r="A10094">
        <f t="shared" si="160"/>
        <v>10093</v>
      </c>
      <c r="B10094" s="3" t="s">
        <v>1756</v>
      </c>
      <c r="C10094">
        <v>13</v>
      </c>
      <c r="D10094" t="s">
        <v>63</v>
      </c>
      <c r="E10094" t="s">
        <v>1259</v>
      </c>
      <c r="I10094" t="s">
        <v>327</v>
      </c>
      <c r="L10094" t="s">
        <v>1544</v>
      </c>
      <c r="M10094">
        <f>+IFERROR(IFERROR(VLOOKUP(covid_cl[[#This Row],[Comuna]],Hoja1!$D$4:$BD$348,9,0),VLOOKUP(covid_cl[[#This Row],[Region]],Hoja1!$E$4:$BD$348,6,0)),-33.6043642941)</f>
        <v>-33.604364294100002</v>
      </c>
      <c r="N10094">
        <f>+IFERROR(IFERROR(VLOOKUP(covid_cl[[#This Row],[Comuna]],Hoja1!$D$4:$BD$348,8,0),VLOOKUP(covid_cl[[#This Row],[Region]],Hoja1!$E$4:$BD$348,5,0)),-70.6266370305)</f>
        <v>-70.626637030500007</v>
      </c>
      <c r="Q10094" t="str">
        <f>+IFERROR(IF(covid_cl[[#This Row],[Region]]&lt;&gt;"No Informado",covid_cl[[#This Row],[Region]],VLOOKUP(covid_cl[[#This Row],[ID]],[1]Hoja5!B$4:I$1967,3,0)),"No Informado")</f>
        <v>Metropolitana</v>
      </c>
    </row>
    <row r="10095" spans="1:17" x14ac:dyDescent="0.3">
      <c r="A10095">
        <f t="shared" si="160"/>
        <v>10094</v>
      </c>
      <c r="B10095" s="3" t="s">
        <v>1756</v>
      </c>
      <c r="C10095">
        <v>13</v>
      </c>
      <c r="D10095" t="s">
        <v>63</v>
      </c>
      <c r="E10095" t="s">
        <v>1259</v>
      </c>
      <c r="I10095" t="s">
        <v>327</v>
      </c>
      <c r="L10095" t="s">
        <v>1544</v>
      </c>
      <c r="M10095">
        <f>+IFERROR(IFERROR(VLOOKUP(covid_cl[[#This Row],[Comuna]],Hoja1!$D$4:$BD$348,9,0),VLOOKUP(covid_cl[[#This Row],[Region]],Hoja1!$E$4:$BD$348,6,0)),-33.6043642941)</f>
        <v>-33.604364294100002</v>
      </c>
      <c r="N10095">
        <f>+IFERROR(IFERROR(VLOOKUP(covid_cl[[#This Row],[Comuna]],Hoja1!$D$4:$BD$348,8,0),VLOOKUP(covid_cl[[#This Row],[Region]],Hoja1!$E$4:$BD$348,5,0)),-70.6266370305)</f>
        <v>-70.626637030500007</v>
      </c>
      <c r="Q10095" t="str">
        <f>+IFERROR(IF(covid_cl[[#This Row],[Region]]&lt;&gt;"No Informado",covid_cl[[#This Row],[Region]],VLOOKUP(covid_cl[[#This Row],[ID]],[1]Hoja5!B$4:I$1967,3,0)),"No Informado")</f>
        <v>Metropolitana</v>
      </c>
    </row>
    <row r="10096" spans="1:17" x14ac:dyDescent="0.3">
      <c r="A10096">
        <f t="shared" si="160"/>
        <v>10095</v>
      </c>
      <c r="B10096" s="3" t="s">
        <v>1756</v>
      </c>
      <c r="C10096">
        <v>13</v>
      </c>
      <c r="D10096" t="s">
        <v>63</v>
      </c>
      <c r="E10096" t="s">
        <v>1259</v>
      </c>
      <c r="I10096" t="s">
        <v>327</v>
      </c>
      <c r="L10096" t="s">
        <v>1544</v>
      </c>
      <c r="M10096">
        <f>+IFERROR(IFERROR(VLOOKUP(covid_cl[[#This Row],[Comuna]],Hoja1!$D$4:$BD$348,9,0),VLOOKUP(covid_cl[[#This Row],[Region]],Hoja1!$E$4:$BD$348,6,0)),-33.6043642941)</f>
        <v>-33.604364294100002</v>
      </c>
      <c r="N10096">
        <f>+IFERROR(IFERROR(VLOOKUP(covid_cl[[#This Row],[Comuna]],Hoja1!$D$4:$BD$348,8,0),VLOOKUP(covid_cl[[#This Row],[Region]],Hoja1!$E$4:$BD$348,5,0)),-70.6266370305)</f>
        <v>-70.626637030500007</v>
      </c>
      <c r="Q10096" t="str">
        <f>+IFERROR(IF(covid_cl[[#This Row],[Region]]&lt;&gt;"No Informado",covid_cl[[#This Row],[Region]],VLOOKUP(covid_cl[[#This Row],[ID]],[1]Hoja5!B$4:I$1967,3,0)),"No Informado")</f>
        <v>Metropolitana</v>
      </c>
    </row>
    <row r="10097" spans="1:17" x14ac:dyDescent="0.3">
      <c r="A10097">
        <f t="shared" si="160"/>
        <v>10096</v>
      </c>
      <c r="B10097" s="3" t="s">
        <v>1756</v>
      </c>
      <c r="C10097">
        <v>13</v>
      </c>
      <c r="D10097" t="s">
        <v>63</v>
      </c>
      <c r="E10097" t="s">
        <v>1259</v>
      </c>
      <c r="I10097" t="s">
        <v>327</v>
      </c>
      <c r="L10097" t="s">
        <v>1544</v>
      </c>
      <c r="M10097">
        <f>+IFERROR(IFERROR(VLOOKUP(covid_cl[[#This Row],[Comuna]],Hoja1!$D$4:$BD$348,9,0),VLOOKUP(covid_cl[[#This Row],[Region]],Hoja1!$E$4:$BD$348,6,0)),-33.6043642941)</f>
        <v>-33.604364294100002</v>
      </c>
      <c r="N10097">
        <f>+IFERROR(IFERROR(VLOOKUP(covid_cl[[#This Row],[Comuna]],Hoja1!$D$4:$BD$348,8,0),VLOOKUP(covid_cl[[#This Row],[Region]],Hoja1!$E$4:$BD$348,5,0)),-70.6266370305)</f>
        <v>-70.626637030500007</v>
      </c>
      <c r="Q10097" t="str">
        <f>+IFERROR(IF(covid_cl[[#This Row],[Region]]&lt;&gt;"No Informado",covid_cl[[#This Row],[Region]],VLOOKUP(covid_cl[[#This Row],[ID]],[1]Hoja5!B$4:I$1967,3,0)),"No Informado")</f>
        <v>Metropolitana</v>
      </c>
    </row>
    <row r="10098" spans="1:17" x14ac:dyDescent="0.3">
      <c r="A10098">
        <f t="shared" si="160"/>
        <v>10097</v>
      </c>
      <c r="B10098" s="3" t="s">
        <v>1756</v>
      </c>
      <c r="C10098">
        <v>13</v>
      </c>
      <c r="D10098" t="s">
        <v>63</v>
      </c>
      <c r="E10098" t="s">
        <v>1259</v>
      </c>
      <c r="I10098" t="s">
        <v>327</v>
      </c>
      <c r="L10098" t="s">
        <v>1544</v>
      </c>
      <c r="M10098">
        <f>+IFERROR(IFERROR(VLOOKUP(covid_cl[[#This Row],[Comuna]],Hoja1!$D$4:$BD$348,9,0),VLOOKUP(covid_cl[[#This Row],[Region]],Hoja1!$E$4:$BD$348,6,0)),-33.6043642941)</f>
        <v>-33.604364294100002</v>
      </c>
      <c r="N10098">
        <f>+IFERROR(IFERROR(VLOOKUP(covid_cl[[#This Row],[Comuna]],Hoja1!$D$4:$BD$348,8,0),VLOOKUP(covid_cl[[#This Row],[Region]],Hoja1!$E$4:$BD$348,5,0)),-70.6266370305)</f>
        <v>-70.626637030500007</v>
      </c>
      <c r="Q10098" t="str">
        <f>+IFERROR(IF(covid_cl[[#This Row],[Region]]&lt;&gt;"No Informado",covid_cl[[#This Row],[Region]],VLOOKUP(covid_cl[[#This Row],[ID]],[1]Hoja5!B$4:I$1967,3,0)),"No Informado")</f>
        <v>Metropolitana</v>
      </c>
    </row>
    <row r="10099" spans="1:17" x14ac:dyDescent="0.3">
      <c r="A10099">
        <f t="shared" si="160"/>
        <v>10098</v>
      </c>
      <c r="B10099" s="3" t="s">
        <v>1756</v>
      </c>
      <c r="C10099">
        <v>13</v>
      </c>
      <c r="D10099" t="s">
        <v>63</v>
      </c>
      <c r="E10099" t="s">
        <v>1259</v>
      </c>
      <c r="I10099" t="s">
        <v>327</v>
      </c>
      <c r="L10099" t="s">
        <v>1544</v>
      </c>
      <c r="M10099">
        <f>+IFERROR(IFERROR(VLOOKUP(covid_cl[[#This Row],[Comuna]],Hoja1!$D$4:$BD$348,9,0),VLOOKUP(covid_cl[[#This Row],[Region]],Hoja1!$E$4:$BD$348,6,0)),-33.6043642941)</f>
        <v>-33.604364294100002</v>
      </c>
      <c r="N10099">
        <f>+IFERROR(IFERROR(VLOOKUP(covid_cl[[#This Row],[Comuna]],Hoja1!$D$4:$BD$348,8,0),VLOOKUP(covid_cl[[#This Row],[Region]],Hoja1!$E$4:$BD$348,5,0)),-70.6266370305)</f>
        <v>-70.626637030500007</v>
      </c>
      <c r="Q10099" t="str">
        <f>+IFERROR(IF(covid_cl[[#This Row],[Region]]&lt;&gt;"No Informado",covid_cl[[#This Row],[Region]],VLOOKUP(covid_cl[[#This Row],[ID]],[1]Hoja5!B$4:I$1967,3,0)),"No Informado")</f>
        <v>Metropolitana</v>
      </c>
    </row>
    <row r="10100" spans="1:17" x14ac:dyDescent="0.3">
      <c r="A10100">
        <f t="shared" si="160"/>
        <v>10099</v>
      </c>
      <c r="B10100" s="3" t="s">
        <v>1756</v>
      </c>
      <c r="C10100">
        <v>13</v>
      </c>
      <c r="D10100" t="s">
        <v>63</v>
      </c>
      <c r="E10100" t="s">
        <v>1259</v>
      </c>
      <c r="I10100" t="s">
        <v>327</v>
      </c>
      <c r="L10100" t="s">
        <v>1544</v>
      </c>
      <c r="M10100">
        <f>+IFERROR(IFERROR(VLOOKUP(covid_cl[[#This Row],[Comuna]],Hoja1!$D$4:$BD$348,9,0),VLOOKUP(covid_cl[[#This Row],[Region]],Hoja1!$E$4:$BD$348,6,0)),-33.6043642941)</f>
        <v>-33.604364294100002</v>
      </c>
      <c r="N10100">
        <f>+IFERROR(IFERROR(VLOOKUP(covid_cl[[#This Row],[Comuna]],Hoja1!$D$4:$BD$348,8,0),VLOOKUP(covid_cl[[#This Row],[Region]],Hoja1!$E$4:$BD$348,5,0)),-70.6266370305)</f>
        <v>-70.626637030500007</v>
      </c>
      <c r="Q10100" t="str">
        <f>+IFERROR(IF(covid_cl[[#This Row],[Region]]&lt;&gt;"No Informado",covid_cl[[#This Row],[Region]],VLOOKUP(covid_cl[[#This Row],[ID]],[1]Hoja5!B$4:I$1967,3,0)),"No Informado")</f>
        <v>Metropolitana</v>
      </c>
    </row>
    <row r="10101" spans="1:17" x14ac:dyDescent="0.3">
      <c r="A10101">
        <f t="shared" si="160"/>
        <v>10100</v>
      </c>
      <c r="B10101" s="3" t="s">
        <v>1756</v>
      </c>
      <c r="C10101">
        <v>13</v>
      </c>
      <c r="D10101" t="s">
        <v>63</v>
      </c>
      <c r="E10101" t="s">
        <v>1259</v>
      </c>
      <c r="I10101" t="s">
        <v>327</v>
      </c>
      <c r="L10101" t="s">
        <v>1544</v>
      </c>
      <c r="M10101">
        <f>+IFERROR(IFERROR(VLOOKUP(covid_cl[[#This Row],[Comuna]],Hoja1!$D$4:$BD$348,9,0),VLOOKUP(covid_cl[[#This Row],[Region]],Hoja1!$E$4:$BD$348,6,0)),-33.6043642941)</f>
        <v>-33.604364294100002</v>
      </c>
      <c r="N10101">
        <f>+IFERROR(IFERROR(VLOOKUP(covid_cl[[#This Row],[Comuna]],Hoja1!$D$4:$BD$348,8,0),VLOOKUP(covid_cl[[#This Row],[Region]],Hoja1!$E$4:$BD$348,5,0)),-70.6266370305)</f>
        <v>-70.626637030500007</v>
      </c>
      <c r="Q10101" t="str">
        <f>+IFERROR(IF(covid_cl[[#This Row],[Region]]&lt;&gt;"No Informado",covid_cl[[#This Row],[Region]],VLOOKUP(covid_cl[[#This Row],[ID]],[1]Hoja5!B$4:I$1967,3,0)),"No Informado")</f>
        <v>Metropolitana</v>
      </c>
    </row>
    <row r="10102" spans="1:17" x14ac:dyDescent="0.3">
      <c r="A10102">
        <f t="shared" si="160"/>
        <v>10101</v>
      </c>
      <c r="B10102" s="3" t="s">
        <v>1756</v>
      </c>
      <c r="C10102">
        <v>13</v>
      </c>
      <c r="D10102" t="s">
        <v>63</v>
      </c>
      <c r="E10102" t="s">
        <v>1259</v>
      </c>
      <c r="I10102" t="s">
        <v>327</v>
      </c>
      <c r="L10102" t="s">
        <v>1544</v>
      </c>
      <c r="M10102">
        <f>+IFERROR(IFERROR(VLOOKUP(covid_cl[[#This Row],[Comuna]],Hoja1!$D$4:$BD$348,9,0),VLOOKUP(covid_cl[[#This Row],[Region]],Hoja1!$E$4:$BD$348,6,0)),-33.6043642941)</f>
        <v>-33.604364294100002</v>
      </c>
      <c r="N10102">
        <f>+IFERROR(IFERROR(VLOOKUP(covid_cl[[#This Row],[Comuna]],Hoja1!$D$4:$BD$348,8,0),VLOOKUP(covid_cl[[#This Row],[Region]],Hoja1!$E$4:$BD$348,5,0)),-70.6266370305)</f>
        <v>-70.626637030500007</v>
      </c>
      <c r="Q10102" t="str">
        <f>+IFERROR(IF(covid_cl[[#This Row],[Region]]&lt;&gt;"No Informado",covid_cl[[#This Row],[Region]],VLOOKUP(covid_cl[[#This Row],[ID]],[1]Hoja5!B$4:I$1967,3,0)),"No Informado")</f>
        <v>Metropolitana</v>
      </c>
    </row>
    <row r="10103" spans="1:17" x14ac:dyDescent="0.3">
      <c r="A10103">
        <f t="shared" si="160"/>
        <v>10102</v>
      </c>
      <c r="B10103" s="3" t="s">
        <v>1756</v>
      </c>
      <c r="C10103">
        <v>13</v>
      </c>
      <c r="D10103" t="s">
        <v>63</v>
      </c>
      <c r="E10103" t="s">
        <v>1259</v>
      </c>
      <c r="I10103" t="s">
        <v>327</v>
      </c>
      <c r="L10103" t="s">
        <v>1544</v>
      </c>
      <c r="M10103">
        <f>+IFERROR(IFERROR(VLOOKUP(covid_cl[[#This Row],[Comuna]],Hoja1!$D$4:$BD$348,9,0),VLOOKUP(covid_cl[[#This Row],[Region]],Hoja1!$E$4:$BD$348,6,0)),-33.6043642941)</f>
        <v>-33.604364294100002</v>
      </c>
      <c r="N10103">
        <f>+IFERROR(IFERROR(VLOOKUP(covid_cl[[#This Row],[Comuna]],Hoja1!$D$4:$BD$348,8,0),VLOOKUP(covid_cl[[#This Row],[Region]],Hoja1!$E$4:$BD$348,5,0)),-70.6266370305)</f>
        <v>-70.626637030500007</v>
      </c>
      <c r="Q10103" t="str">
        <f>+IFERROR(IF(covid_cl[[#This Row],[Region]]&lt;&gt;"No Informado",covid_cl[[#This Row],[Region]],VLOOKUP(covid_cl[[#This Row],[ID]],[1]Hoja5!B$4:I$1967,3,0)),"No Informado")</f>
        <v>Metropolitana</v>
      </c>
    </row>
    <row r="10104" spans="1:17" x14ac:dyDescent="0.3">
      <c r="A10104">
        <f t="shared" si="160"/>
        <v>10103</v>
      </c>
      <c r="B10104" s="3" t="s">
        <v>1756</v>
      </c>
      <c r="C10104">
        <v>13</v>
      </c>
      <c r="D10104" t="s">
        <v>63</v>
      </c>
      <c r="E10104" t="s">
        <v>1259</v>
      </c>
      <c r="I10104" t="s">
        <v>327</v>
      </c>
      <c r="L10104" t="s">
        <v>1544</v>
      </c>
      <c r="M10104">
        <f>+IFERROR(IFERROR(VLOOKUP(covid_cl[[#This Row],[Comuna]],Hoja1!$D$4:$BD$348,9,0),VLOOKUP(covid_cl[[#This Row],[Region]],Hoja1!$E$4:$BD$348,6,0)),-33.6043642941)</f>
        <v>-33.604364294100002</v>
      </c>
      <c r="N10104">
        <f>+IFERROR(IFERROR(VLOOKUP(covid_cl[[#This Row],[Comuna]],Hoja1!$D$4:$BD$348,8,0),VLOOKUP(covid_cl[[#This Row],[Region]],Hoja1!$E$4:$BD$348,5,0)),-70.6266370305)</f>
        <v>-70.626637030500007</v>
      </c>
      <c r="Q10104" t="str">
        <f>+IFERROR(IF(covid_cl[[#This Row],[Region]]&lt;&gt;"No Informado",covid_cl[[#This Row],[Region]],VLOOKUP(covid_cl[[#This Row],[ID]],[1]Hoja5!B$4:I$1967,3,0)),"No Informado")</f>
        <v>Metropolitana</v>
      </c>
    </row>
    <row r="10105" spans="1:17" x14ac:dyDescent="0.3">
      <c r="A10105">
        <f t="shared" si="160"/>
        <v>10104</v>
      </c>
      <c r="B10105" s="3" t="s">
        <v>1756</v>
      </c>
      <c r="C10105">
        <v>13</v>
      </c>
      <c r="D10105" t="s">
        <v>63</v>
      </c>
      <c r="E10105" t="s">
        <v>1259</v>
      </c>
      <c r="I10105" t="s">
        <v>327</v>
      </c>
      <c r="L10105" t="s">
        <v>1544</v>
      </c>
      <c r="M10105">
        <f>+IFERROR(IFERROR(VLOOKUP(covid_cl[[#This Row],[Comuna]],Hoja1!$D$4:$BD$348,9,0),VLOOKUP(covid_cl[[#This Row],[Region]],Hoja1!$E$4:$BD$348,6,0)),-33.6043642941)</f>
        <v>-33.604364294100002</v>
      </c>
      <c r="N10105">
        <f>+IFERROR(IFERROR(VLOOKUP(covid_cl[[#This Row],[Comuna]],Hoja1!$D$4:$BD$348,8,0),VLOOKUP(covid_cl[[#This Row],[Region]],Hoja1!$E$4:$BD$348,5,0)),-70.6266370305)</f>
        <v>-70.626637030500007</v>
      </c>
      <c r="Q10105" t="str">
        <f>+IFERROR(IF(covid_cl[[#This Row],[Region]]&lt;&gt;"No Informado",covid_cl[[#This Row],[Region]],VLOOKUP(covid_cl[[#This Row],[ID]],[1]Hoja5!B$4:I$1967,3,0)),"No Informado")</f>
        <v>Metropolitana</v>
      </c>
    </row>
    <row r="10106" spans="1:17" x14ac:dyDescent="0.3">
      <c r="A10106">
        <f t="shared" si="160"/>
        <v>10105</v>
      </c>
      <c r="B10106" s="3" t="s">
        <v>1756</v>
      </c>
      <c r="C10106">
        <v>13</v>
      </c>
      <c r="D10106" t="s">
        <v>63</v>
      </c>
      <c r="E10106" t="s">
        <v>1259</v>
      </c>
      <c r="I10106" t="s">
        <v>327</v>
      </c>
      <c r="L10106" t="s">
        <v>1544</v>
      </c>
      <c r="M10106">
        <f>+IFERROR(IFERROR(VLOOKUP(covid_cl[[#This Row],[Comuna]],Hoja1!$D$4:$BD$348,9,0),VLOOKUP(covid_cl[[#This Row],[Region]],Hoja1!$E$4:$BD$348,6,0)),-33.6043642941)</f>
        <v>-33.604364294100002</v>
      </c>
      <c r="N10106">
        <f>+IFERROR(IFERROR(VLOOKUP(covid_cl[[#This Row],[Comuna]],Hoja1!$D$4:$BD$348,8,0),VLOOKUP(covid_cl[[#This Row],[Region]],Hoja1!$E$4:$BD$348,5,0)),-70.6266370305)</f>
        <v>-70.626637030500007</v>
      </c>
      <c r="Q10106" t="str">
        <f>+IFERROR(IF(covid_cl[[#This Row],[Region]]&lt;&gt;"No Informado",covid_cl[[#This Row],[Region]],VLOOKUP(covid_cl[[#This Row],[ID]],[1]Hoja5!B$4:I$1967,3,0)),"No Informado")</f>
        <v>Metropolitana</v>
      </c>
    </row>
    <row r="10107" spans="1:17" x14ac:dyDescent="0.3">
      <c r="A10107">
        <f t="shared" si="160"/>
        <v>10106</v>
      </c>
      <c r="B10107" s="3" t="s">
        <v>1756</v>
      </c>
      <c r="C10107">
        <v>13</v>
      </c>
      <c r="D10107" t="s">
        <v>63</v>
      </c>
      <c r="E10107" t="s">
        <v>1259</v>
      </c>
      <c r="I10107" t="s">
        <v>327</v>
      </c>
      <c r="L10107" t="s">
        <v>1544</v>
      </c>
      <c r="M10107">
        <f>+IFERROR(IFERROR(VLOOKUP(covid_cl[[#This Row],[Comuna]],Hoja1!$D$4:$BD$348,9,0),VLOOKUP(covid_cl[[#This Row],[Region]],Hoja1!$E$4:$BD$348,6,0)),-33.6043642941)</f>
        <v>-33.604364294100002</v>
      </c>
      <c r="N10107">
        <f>+IFERROR(IFERROR(VLOOKUP(covid_cl[[#This Row],[Comuna]],Hoja1!$D$4:$BD$348,8,0),VLOOKUP(covid_cl[[#This Row],[Region]],Hoja1!$E$4:$BD$348,5,0)),-70.6266370305)</f>
        <v>-70.626637030500007</v>
      </c>
      <c r="Q10107" t="str">
        <f>+IFERROR(IF(covid_cl[[#This Row],[Region]]&lt;&gt;"No Informado",covid_cl[[#This Row],[Region]],VLOOKUP(covid_cl[[#This Row],[ID]],[1]Hoja5!B$4:I$1967,3,0)),"No Informado")</f>
        <v>Metropolitana</v>
      </c>
    </row>
    <row r="10108" spans="1:17" x14ac:dyDescent="0.3">
      <c r="A10108">
        <f t="shared" si="160"/>
        <v>10107</v>
      </c>
      <c r="B10108" s="3" t="s">
        <v>1756</v>
      </c>
      <c r="C10108">
        <v>13</v>
      </c>
      <c r="D10108" t="s">
        <v>63</v>
      </c>
      <c r="E10108" t="s">
        <v>1259</v>
      </c>
      <c r="I10108" t="s">
        <v>327</v>
      </c>
      <c r="L10108" t="s">
        <v>1544</v>
      </c>
      <c r="M10108">
        <f>+IFERROR(IFERROR(VLOOKUP(covid_cl[[#This Row],[Comuna]],Hoja1!$D$4:$BD$348,9,0),VLOOKUP(covid_cl[[#This Row],[Region]],Hoja1!$E$4:$BD$348,6,0)),-33.6043642941)</f>
        <v>-33.604364294100002</v>
      </c>
      <c r="N10108">
        <f>+IFERROR(IFERROR(VLOOKUP(covid_cl[[#This Row],[Comuna]],Hoja1!$D$4:$BD$348,8,0),VLOOKUP(covid_cl[[#This Row],[Region]],Hoja1!$E$4:$BD$348,5,0)),-70.6266370305)</f>
        <v>-70.626637030500007</v>
      </c>
      <c r="Q10108" t="str">
        <f>+IFERROR(IF(covid_cl[[#This Row],[Region]]&lt;&gt;"No Informado",covid_cl[[#This Row],[Region]],VLOOKUP(covid_cl[[#This Row],[ID]],[1]Hoja5!B$4:I$1967,3,0)),"No Informado")</f>
        <v>Metropolitana</v>
      </c>
    </row>
    <row r="10109" spans="1:17" x14ac:dyDescent="0.3">
      <c r="A10109">
        <f t="shared" si="160"/>
        <v>10108</v>
      </c>
      <c r="B10109" s="3" t="s">
        <v>1756</v>
      </c>
      <c r="C10109">
        <v>13</v>
      </c>
      <c r="D10109" t="s">
        <v>63</v>
      </c>
      <c r="E10109" t="s">
        <v>1259</v>
      </c>
      <c r="I10109" t="s">
        <v>327</v>
      </c>
      <c r="L10109" t="s">
        <v>1544</v>
      </c>
      <c r="M10109">
        <f>+IFERROR(IFERROR(VLOOKUP(covid_cl[[#This Row],[Comuna]],Hoja1!$D$4:$BD$348,9,0),VLOOKUP(covid_cl[[#This Row],[Region]],Hoja1!$E$4:$BD$348,6,0)),-33.6043642941)</f>
        <v>-33.604364294100002</v>
      </c>
      <c r="N10109">
        <f>+IFERROR(IFERROR(VLOOKUP(covid_cl[[#This Row],[Comuna]],Hoja1!$D$4:$BD$348,8,0),VLOOKUP(covid_cl[[#This Row],[Region]],Hoja1!$E$4:$BD$348,5,0)),-70.6266370305)</f>
        <v>-70.626637030500007</v>
      </c>
      <c r="Q10109" t="str">
        <f>+IFERROR(IF(covid_cl[[#This Row],[Region]]&lt;&gt;"No Informado",covid_cl[[#This Row],[Region]],VLOOKUP(covid_cl[[#This Row],[ID]],[1]Hoja5!B$4:I$1967,3,0)),"No Informado")</f>
        <v>Metropolitana</v>
      </c>
    </row>
    <row r="10110" spans="1:17" x14ac:dyDescent="0.3">
      <c r="A10110">
        <f t="shared" si="160"/>
        <v>10109</v>
      </c>
      <c r="B10110" s="3" t="s">
        <v>1756</v>
      </c>
      <c r="C10110">
        <v>13</v>
      </c>
      <c r="D10110" t="s">
        <v>63</v>
      </c>
      <c r="E10110" t="s">
        <v>1259</v>
      </c>
      <c r="I10110" t="s">
        <v>327</v>
      </c>
      <c r="L10110" t="s">
        <v>1544</v>
      </c>
      <c r="M10110">
        <f>+IFERROR(IFERROR(VLOOKUP(covid_cl[[#This Row],[Comuna]],Hoja1!$D$4:$BD$348,9,0),VLOOKUP(covid_cl[[#This Row],[Region]],Hoja1!$E$4:$BD$348,6,0)),-33.6043642941)</f>
        <v>-33.604364294100002</v>
      </c>
      <c r="N10110">
        <f>+IFERROR(IFERROR(VLOOKUP(covid_cl[[#This Row],[Comuna]],Hoja1!$D$4:$BD$348,8,0),VLOOKUP(covid_cl[[#This Row],[Region]],Hoja1!$E$4:$BD$348,5,0)),-70.6266370305)</f>
        <v>-70.626637030500007</v>
      </c>
      <c r="Q10110" t="str">
        <f>+IFERROR(IF(covid_cl[[#This Row],[Region]]&lt;&gt;"No Informado",covid_cl[[#This Row],[Region]],VLOOKUP(covid_cl[[#This Row],[ID]],[1]Hoja5!B$4:I$1967,3,0)),"No Informado")</f>
        <v>Metropolitana</v>
      </c>
    </row>
    <row r="10111" spans="1:17" x14ac:dyDescent="0.3">
      <c r="A10111">
        <f t="shared" si="160"/>
        <v>10110</v>
      </c>
      <c r="B10111" s="3" t="s">
        <v>1756</v>
      </c>
      <c r="C10111">
        <v>13</v>
      </c>
      <c r="D10111" t="s">
        <v>63</v>
      </c>
      <c r="E10111" t="s">
        <v>1259</v>
      </c>
      <c r="I10111" t="s">
        <v>327</v>
      </c>
      <c r="L10111" t="s">
        <v>1544</v>
      </c>
      <c r="M10111">
        <f>+IFERROR(IFERROR(VLOOKUP(covid_cl[[#This Row],[Comuna]],Hoja1!$D$4:$BD$348,9,0),VLOOKUP(covid_cl[[#This Row],[Region]],Hoja1!$E$4:$BD$348,6,0)),-33.6043642941)</f>
        <v>-33.604364294100002</v>
      </c>
      <c r="N10111">
        <f>+IFERROR(IFERROR(VLOOKUP(covid_cl[[#This Row],[Comuna]],Hoja1!$D$4:$BD$348,8,0),VLOOKUP(covid_cl[[#This Row],[Region]],Hoja1!$E$4:$BD$348,5,0)),-70.6266370305)</f>
        <v>-70.626637030500007</v>
      </c>
      <c r="Q10111" t="str">
        <f>+IFERROR(IF(covid_cl[[#This Row],[Region]]&lt;&gt;"No Informado",covid_cl[[#This Row],[Region]],VLOOKUP(covid_cl[[#This Row],[ID]],[1]Hoja5!B$4:I$1967,3,0)),"No Informado")</f>
        <v>Metropolitana</v>
      </c>
    </row>
    <row r="10112" spans="1:17" x14ac:dyDescent="0.3">
      <c r="A10112">
        <f t="shared" si="160"/>
        <v>10111</v>
      </c>
      <c r="B10112" s="3" t="s">
        <v>1756</v>
      </c>
      <c r="C10112">
        <v>13</v>
      </c>
      <c r="D10112" t="s">
        <v>63</v>
      </c>
      <c r="E10112" t="s">
        <v>1259</v>
      </c>
      <c r="I10112" t="s">
        <v>327</v>
      </c>
      <c r="L10112" t="s">
        <v>1544</v>
      </c>
      <c r="M10112">
        <f>+IFERROR(IFERROR(VLOOKUP(covid_cl[[#This Row],[Comuna]],Hoja1!$D$4:$BD$348,9,0),VLOOKUP(covid_cl[[#This Row],[Region]],Hoja1!$E$4:$BD$348,6,0)),-33.6043642941)</f>
        <v>-33.604364294100002</v>
      </c>
      <c r="N10112">
        <f>+IFERROR(IFERROR(VLOOKUP(covid_cl[[#This Row],[Comuna]],Hoja1!$D$4:$BD$348,8,0),VLOOKUP(covid_cl[[#This Row],[Region]],Hoja1!$E$4:$BD$348,5,0)),-70.6266370305)</f>
        <v>-70.626637030500007</v>
      </c>
      <c r="Q10112" t="str">
        <f>+IFERROR(IF(covid_cl[[#This Row],[Region]]&lt;&gt;"No Informado",covid_cl[[#This Row],[Region]],VLOOKUP(covid_cl[[#This Row],[ID]],[1]Hoja5!B$4:I$1967,3,0)),"No Informado")</f>
        <v>Metropolitana</v>
      </c>
    </row>
    <row r="10113" spans="1:17" x14ac:dyDescent="0.3">
      <c r="A10113">
        <f t="shared" si="160"/>
        <v>10112</v>
      </c>
      <c r="B10113" s="3" t="s">
        <v>1756</v>
      </c>
      <c r="C10113">
        <v>13</v>
      </c>
      <c r="D10113" t="s">
        <v>63</v>
      </c>
      <c r="E10113" t="s">
        <v>1259</v>
      </c>
      <c r="I10113" t="s">
        <v>327</v>
      </c>
      <c r="L10113" t="s">
        <v>1544</v>
      </c>
      <c r="M10113">
        <f>+IFERROR(IFERROR(VLOOKUP(covid_cl[[#This Row],[Comuna]],Hoja1!$D$4:$BD$348,9,0),VLOOKUP(covid_cl[[#This Row],[Region]],Hoja1!$E$4:$BD$348,6,0)),-33.6043642941)</f>
        <v>-33.604364294100002</v>
      </c>
      <c r="N10113">
        <f>+IFERROR(IFERROR(VLOOKUP(covid_cl[[#This Row],[Comuna]],Hoja1!$D$4:$BD$348,8,0),VLOOKUP(covid_cl[[#This Row],[Region]],Hoja1!$E$4:$BD$348,5,0)),-70.6266370305)</f>
        <v>-70.626637030500007</v>
      </c>
      <c r="Q10113" t="str">
        <f>+IFERROR(IF(covid_cl[[#This Row],[Region]]&lt;&gt;"No Informado",covid_cl[[#This Row],[Region]],VLOOKUP(covid_cl[[#This Row],[ID]],[1]Hoja5!B$4:I$1967,3,0)),"No Informado")</f>
        <v>Metropolitana</v>
      </c>
    </row>
    <row r="10114" spans="1:17" x14ac:dyDescent="0.3">
      <c r="A10114">
        <f t="shared" si="160"/>
        <v>10113</v>
      </c>
      <c r="B10114" s="3" t="s">
        <v>1756</v>
      </c>
      <c r="C10114">
        <v>13</v>
      </c>
      <c r="D10114" t="s">
        <v>63</v>
      </c>
      <c r="E10114" t="s">
        <v>1259</v>
      </c>
      <c r="I10114" t="s">
        <v>327</v>
      </c>
      <c r="L10114" t="s">
        <v>1544</v>
      </c>
      <c r="M10114">
        <f>+IFERROR(IFERROR(VLOOKUP(covid_cl[[#This Row],[Comuna]],Hoja1!$D$4:$BD$348,9,0),VLOOKUP(covid_cl[[#This Row],[Region]],Hoja1!$E$4:$BD$348,6,0)),-33.6043642941)</f>
        <v>-33.604364294100002</v>
      </c>
      <c r="N10114">
        <f>+IFERROR(IFERROR(VLOOKUP(covid_cl[[#This Row],[Comuna]],Hoja1!$D$4:$BD$348,8,0),VLOOKUP(covid_cl[[#This Row],[Region]],Hoja1!$E$4:$BD$348,5,0)),-70.6266370305)</f>
        <v>-70.626637030500007</v>
      </c>
      <c r="Q10114" t="str">
        <f>+IFERROR(IF(covid_cl[[#This Row],[Region]]&lt;&gt;"No Informado",covid_cl[[#This Row],[Region]],VLOOKUP(covid_cl[[#This Row],[ID]],[1]Hoja5!B$4:I$1967,3,0)),"No Informado")</f>
        <v>Metropolitana</v>
      </c>
    </row>
    <row r="10115" spans="1:17" x14ac:dyDescent="0.3">
      <c r="A10115">
        <f t="shared" si="160"/>
        <v>10114</v>
      </c>
      <c r="B10115" s="3" t="s">
        <v>1756</v>
      </c>
      <c r="C10115">
        <v>13</v>
      </c>
      <c r="D10115" t="s">
        <v>63</v>
      </c>
      <c r="E10115" t="s">
        <v>1259</v>
      </c>
      <c r="I10115" t="s">
        <v>327</v>
      </c>
      <c r="L10115" t="s">
        <v>1544</v>
      </c>
      <c r="M10115">
        <f>+IFERROR(IFERROR(VLOOKUP(covid_cl[[#This Row],[Comuna]],Hoja1!$D$4:$BD$348,9,0),VLOOKUP(covid_cl[[#This Row],[Region]],Hoja1!$E$4:$BD$348,6,0)),-33.6043642941)</f>
        <v>-33.604364294100002</v>
      </c>
      <c r="N10115">
        <f>+IFERROR(IFERROR(VLOOKUP(covid_cl[[#This Row],[Comuna]],Hoja1!$D$4:$BD$348,8,0),VLOOKUP(covid_cl[[#This Row],[Region]],Hoja1!$E$4:$BD$348,5,0)),-70.6266370305)</f>
        <v>-70.626637030500007</v>
      </c>
      <c r="Q10115" t="str">
        <f>+IFERROR(IF(covid_cl[[#This Row],[Region]]&lt;&gt;"No Informado",covid_cl[[#This Row],[Region]],VLOOKUP(covid_cl[[#This Row],[ID]],[1]Hoja5!B$4:I$1967,3,0)),"No Informado")</f>
        <v>Metropolitana</v>
      </c>
    </row>
    <row r="10116" spans="1:17" x14ac:dyDescent="0.3">
      <c r="A10116">
        <f t="shared" si="160"/>
        <v>10115</v>
      </c>
      <c r="B10116" s="3" t="s">
        <v>1756</v>
      </c>
      <c r="C10116">
        <v>13</v>
      </c>
      <c r="D10116" t="s">
        <v>63</v>
      </c>
      <c r="E10116" t="s">
        <v>1259</v>
      </c>
      <c r="I10116" t="s">
        <v>327</v>
      </c>
      <c r="L10116" t="s">
        <v>1544</v>
      </c>
      <c r="M10116">
        <f>+IFERROR(IFERROR(VLOOKUP(covid_cl[[#This Row],[Comuna]],Hoja1!$D$4:$BD$348,9,0),VLOOKUP(covid_cl[[#This Row],[Region]],Hoja1!$E$4:$BD$348,6,0)),-33.6043642941)</f>
        <v>-33.604364294100002</v>
      </c>
      <c r="N10116">
        <f>+IFERROR(IFERROR(VLOOKUP(covid_cl[[#This Row],[Comuna]],Hoja1!$D$4:$BD$348,8,0),VLOOKUP(covid_cl[[#This Row],[Region]],Hoja1!$E$4:$BD$348,5,0)),-70.6266370305)</f>
        <v>-70.626637030500007</v>
      </c>
      <c r="Q10116" t="str">
        <f>+IFERROR(IF(covid_cl[[#This Row],[Region]]&lt;&gt;"No Informado",covid_cl[[#This Row],[Region]],VLOOKUP(covid_cl[[#This Row],[ID]],[1]Hoja5!B$4:I$1967,3,0)),"No Informado")</f>
        <v>Metropolitana</v>
      </c>
    </row>
    <row r="10117" spans="1:17" x14ac:dyDescent="0.3">
      <c r="A10117">
        <f t="shared" si="160"/>
        <v>10116</v>
      </c>
      <c r="B10117" s="3" t="s">
        <v>1756</v>
      </c>
      <c r="C10117">
        <v>13</v>
      </c>
      <c r="D10117" t="s">
        <v>63</v>
      </c>
      <c r="E10117" t="s">
        <v>1259</v>
      </c>
      <c r="I10117" t="s">
        <v>327</v>
      </c>
      <c r="L10117" t="s">
        <v>1544</v>
      </c>
      <c r="M10117">
        <f>+IFERROR(IFERROR(VLOOKUP(covid_cl[[#This Row],[Comuna]],Hoja1!$D$4:$BD$348,9,0),VLOOKUP(covid_cl[[#This Row],[Region]],Hoja1!$E$4:$BD$348,6,0)),-33.6043642941)</f>
        <v>-33.604364294100002</v>
      </c>
      <c r="N10117">
        <f>+IFERROR(IFERROR(VLOOKUP(covid_cl[[#This Row],[Comuna]],Hoja1!$D$4:$BD$348,8,0),VLOOKUP(covid_cl[[#This Row],[Region]],Hoja1!$E$4:$BD$348,5,0)),-70.6266370305)</f>
        <v>-70.626637030500007</v>
      </c>
      <c r="Q10117" t="str">
        <f>+IFERROR(IF(covid_cl[[#This Row],[Region]]&lt;&gt;"No Informado",covid_cl[[#This Row],[Region]],VLOOKUP(covid_cl[[#This Row],[ID]],[1]Hoja5!B$4:I$1967,3,0)),"No Informado")</f>
        <v>Metropolitana</v>
      </c>
    </row>
    <row r="10118" spans="1:17" x14ac:dyDescent="0.3">
      <c r="A10118">
        <f t="shared" si="160"/>
        <v>10117</v>
      </c>
      <c r="B10118" s="3" t="s">
        <v>1756</v>
      </c>
      <c r="C10118">
        <v>13</v>
      </c>
      <c r="D10118" t="s">
        <v>63</v>
      </c>
      <c r="E10118" t="s">
        <v>1259</v>
      </c>
      <c r="I10118" t="s">
        <v>327</v>
      </c>
      <c r="L10118" t="s">
        <v>1544</v>
      </c>
      <c r="M10118">
        <f>+IFERROR(IFERROR(VLOOKUP(covid_cl[[#This Row],[Comuna]],Hoja1!$D$4:$BD$348,9,0),VLOOKUP(covid_cl[[#This Row],[Region]],Hoja1!$E$4:$BD$348,6,0)),-33.6043642941)</f>
        <v>-33.604364294100002</v>
      </c>
      <c r="N10118">
        <f>+IFERROR(IFERROR(VLOOKUP(covid_cl[[#This Row],[Comuna]],Hoja1!$D$4:$BD$348,8,0),VLOOKUP(covid_cl[[#This Row],[Region]],Hoja1!$E$4:$BD$348,5,0)),-70.6266370305)</f>
        <v>-70.626637030500007</v>
      </c>
      <c r="Q10118" t="str">
        <f>+IFERROR(IF(covid_cl[[#This Row],[Region]]&lt;&gt;"No Informado",covid_cl[[#This Row],[Region]],VLOOKUP(covid_cl[[#This Row],[ID]],[1]Hoja5!B$4:I$1967,3,0)),"No Informado")</f>
        <v>Metropolitana</v>
      </c>
    </row>
    <row r="10119" spans="1:17" x14ac:dyDescent="0.3">
      <c r="A10119">
        <f t="shared" si="160"/>
        <v>10118</v>
      </c>
      <c r="B10119" s="3" t="s">
        <v>1756</v>
      </c>
      <c r="C10119">
        <v>13</v>
      </c>
      <c r="D10119" t="s">
        <v>63</v>
      </c>
      <c r="E10119" t="s">
        <v>1259</v>
      </c>
      <c r="I10119" t="s">
        <v>327</v>
      </c>
      <c r="L10119" t="s">
        <v>1544</v>
      </c>
      <c r="M10119">
        <f>+IFERROR(IFERROR(VLOOKUP(covid_cl[[#This Row],[Comuna]],Hoja1!$D$4:$BD$348,9,0),VLOOKUP(covid_cl[[#This Row],[Region]],Hoja1!$E$4:$BD$348,6,0)),-33.6043642941)</f>
        <v>-33.604364294100002</v>
      </c>
      <c r="N10119">
        <f>+IFERROR(IFERROR(VLOOKUP(covid_cl[[#This Row],[Comuna]],Hoja1!$D$4:$BD$348,8,0),VLOOKUP(covid_cl[[#This Row],[Region]],Hoja1!$E$4:$BD$348,5,0)),-70.6266370305)</f>
        <v>-70.626637030500007</v>
      </c>
      <c r="Q10119" t="str">
        <f>+IFERROR(IF(covid_cl[[#This Row],[Region]]&lt;&gt;"No Informado",covid_cl[[#This Row],[Region]],VLOOKUP(covid_cl[[#This Row],[ID]],[1]Hoja5!B$4:I$1967,3,0)),"No Informado")</f>
        <v>Metropolitana</v>
      </c>
    </row>
    <row r="10120" spans="1:17" x14ac:dyDescent="0.3">
      <c r="A10120">
        <f t="shared" si="160"/>
        <v>10119</v>
      </c>
      <c r="B10120" s="3" t="s">
        <v>1756</v>
      </c>
      <c r="C10120">
        <v>13</v>
      </c>
      <c r="D10120" t="s">
        <v>63</v>
      </c>
      <c r="E10120" t="s">
        <v>1259</v>
      </c>
      <c r="I10120" t="s">
        <v>327</v>
      </c>
      <c r="L10120" t="s">
        <v>1544</v>
      </c>
      <c r="M10120">
        <f>+IFERROR(IFERROR(VLOOKUP(covid_cl[[#This Row],[Comuna]],Hoja1!$D$4:$BD$348,9,0),VLOOKUP(covid_cl[[#This Row],[Region]],Hoja1!$E$4:$BD$348,6,0)),-33.6043642941)</f>
        <v>-33.604364294100002</v>
      </c>
      <c r="N10120">
        <f>+IFERROR(IFERROR(VLOOKUP(covid_cl[[#This Row],[Comuna]],Hoja1!$D$4:$BD$348,8,0),VLOOKUP(covid_cl[[#This Row],[Region]],Hoja1!$E$4:$BD$348,5,0)),-70.6266370305)</f>
        <v>-70.626637030500007</v>
      </c>
      <c r="Q10120" t="str">
        <f>+IFERROR(IF(covid_cl[[#This Row],[Region]]&lt;&gt;"No Informado",covid_cl[[#This Row],[Region]],VLOOKUP(covid_cl[[#This Row],[ID]],[1]Hoja5!B$4:I$1967,3,0)),"No Informado")</f>
        <v>Metropolitana</v>
      </c>
    </row>
    <row r="10121" spans="1:17" x14ac:dyDescent="0.3">
      <c r="A10121">
        <f t="shared" si="160"/>
        <v>10120</v>
      </c>
      <c r="B10121" s="3" t="s">
        <v>1756</v>
      </c>
      <c r="C10121">
        <v>13</v>
      </c>
      <c r="D10121" t="s">
        <v>63</v>
      </c>
      <c r="E10121" t="s">
        <v>1259</v>
      </c>
      <c r="I10121" t="s">
        <v>327</v>
      </c>
      <c r="L10121" t="s">
        <v>1544</v>
      </c>
      <c r="M10121">
        <f>+IFERROR(IFERROR(VLOOKUP(covid_cl[[#This Row],[Comuna]],Hoja1!$D$4:$BD$348,9,0),VLOOKUP(covid_cl[[#This Row],[Region]],Hoja1!$E$4:$BD$348,6,0)),-33.6043642941)</f>
        <v>-33.604364294100002</v>
      </c>
      <c r="N10121">
        <f>+IFERROR(IFERROR(VLOOKUP(covid_cl[[#This Row],[Comuna]],Hoja1!$D$4:$BD$348,8,0),VLOOKUP(covid_cl[[#This Row],[Region]],Hoja1!$E$4:$BD$348,5,0)),-70.6266370305)</f>
        <v>-70.626637030500007</v>
      </c>
      <c r="Q10121" t="str">
        <f>+IFERROR(IF(covid_cl[[#This Row],[Region]]&lt;&gt;"No Informado",covid_cl[[#This Row],[Region]],VLOOKUP(covid_cl[[#This Row],[ID]],[1]Hoja5!B$4:I$1967,3,0)),"No Informado")</f>
        <v>Metropolitana</v>
      </c>
    </row>
    <row r="10122" spans="1:17" x14ac:dyDescent="0.3">
      <c r="A10122">
        <f t="shared" si="160"/>
        <v>10121</v>
      </c>
      <c r="B10122" s="3" t="s">
        <v>1756</v>
      </c>
      <c r="C10122">
        <v>13</v>
      </c>
      <c r="D10122" t="s">
        <v>63</v>
      </c>
      <c r="E10122" t="s">
        <v>1259</v>
      </c>
      <c r="I10122" t="s">
        <v>327</v>
      </c>
      <c r="L10122" t="s">
        <v>1544</v>
      </c>
      <c r="M10122">
        <f>+IFERROR(IFERROR(VLOOKUP(covid_cl[[#This Row],[Comuna]],Hoja1!$D$4:$BD$348,9,0),VLOOKUP(covid_cl[[#This Row],[Region]],Hoja1!$E$4:$BD$348,6,0)),-33.6043642941)</f>
        <v>-33.604364294100002</v>
      </c>
      <c r="N10122">
        <f>+IFERROR(IFERROR(VLOOKUP(covid_cl[[#This Row],[Comuna]],Hoja1!$D$4:$BD$348,8,0),VLOOKUP(covid_cl[[#This Row],[Region]],Hoja1!$E$4:$BD$348,5,0)),-70.6266370305)</f>
        <v>-70.626637030500007</v>
      </c>
      <c r="Q10122" t="str">
        <f>+IFERROR(IF(covid_cl[[#This Row],[Region]]&lt;&gt;"No Informado",covid_cl[[#This Row],[Region]],VLOOKUP(covid_cl[[#This Row],[ID]],[1]Hoja5!B$4:I$1967,3,0)),"No Informado")</f>
        <v>Metropolitana</v>
      </c>
    </row>
    <row r="10123" spans="1:17" x14ac:dyDescent="0.3">
      <c r="A10123">
        <f t="shared" si="160"/>
        <v>10122</v>
      </c>
      <c r="B10123" s="3" t="s">
        <v>1756</v>
      </c>
      <c r="C10123">
        <v>13</v>
      </c>
      <c r="D10123" t="s">
        <v>63</v>
      </c>
      <c r="E10123" t="s">
        <v>1259</v>
      </c>
      <c r="I10123" t="s">
        <v>327</v>
      </c>
      <c r="L10123" t="s">
        <v>1544</v>
      </c>
      <c r="M10123">
        <f>+IFERROR(IFERROR(VLOOKUP(covid_cl[[#This Row],[Comuna]],Hoja1!$D$4:$BD$348,9,0),VLOOKUP(covid_cl[[#This Row],[Region]],Hoja1!$E$4:$BD$348,6,0)),-33.6043642941)</f>
        <v>-33.604364294100002</v>
      </c>
      <c r="N10123">
        <f>+IFERROR(IFERROR(VLOOKUP(covid_cl[[#This Row],[Comuna]],Hoja1!$D$4:$BD$348,8,0),VLOOKUP(covid_cl[[#This Row],[Region]],Hoja1!$E$4:$BD$348,5,0)),-70.6266370305)</f>
        <v>-70.626637030500007</v>
      </c>
      <c r="Q10123" t="str">
        <f>+IFERROR(IF(covid_cl[[#This Row],[Region]]&lt;&gt;"No Informado",covid_cl[[#This Row],[Region]],VLOOKUP(covid_cl[[#This Row],[ID]],[1]Hoja5!B$4:I$1967,3,0)),"No Informado")</f>
        <v>Metropolitana</v>
      </c>
    </row>
    <row r="10124" spans="1:17" x14ac:dyDescent="0.3">
      <c r="A10124">
        <f t="shared" si="160"/>
        <v>10123</v>
      </c>
      <c r="B10124" s="3" t="s">
        <v>1756</v>
      </c>
      <c r="C10124">
        <v>13</v>
      </c>
      <c r="D10124" t="s">
        <v>63</v>
      </c>
      <c r="E10124" t="s">
        <v>1259</v>
      </c>
      <c r="I10124" t="s">
        <v>327</v>
      </c>
      <c r="L10124" t="s">
        <v>1544</v>
      </c>
      <c r="M10124">
        <f>+IFERROR(IFERROR(VLOOKUP(covid_cl[[#This Row],[Comuna]],Hoja1!$D$4:$BD$348,9,0),VLOOKUP(covid_cl[[#This Row],[Region]],Hoja1!$E$4:$BD$348,6,0)),-33.6043642941)</f>
        <v>-33.604364294100002</v>
      </c>
      <c r="N10124">
        <f>+IFERROR(IFERROR(VLOOKUP(covid_cl[[#This Row],[Comuna]],Hoja1!$D$4:$BD$348,8,0),VLOOKUP(covid_cl[[#This Row],[Region]],Hoja1!$E$4:$BD$348,5,0)),-70.6266370305)</f>
        <v>-70.626637030500007</v>
      </c>
      <c r="Q10124" t="str">
        <f>+IFERROR(IF(covid_cl[[#This Row],[Region]]&lt;&gt;"No Informado",covid_cl[[#This Row],[Region]],VLOOKUP(covid_cl[[#This Row],[ID]],[1]Hoja5!B$4:I$1967,3,0)),"No Informado")</f>
        <v>Metropolitana</v>
      </c>
    </row>
    <row r="10125" spans="1:17" x14ac:dyDescent="0.3">
      <c r="A10125">
        <f t="shared" si="160"/>
        <v>10124</v>
      </c>
      <c r="B10125" s="3" t="s">
        <v>1756</v>
      </c>
      <c r="C10125">
        <v>13</v>
      </c>
      <c r="D10125" t="s">
        <v>63</v>
      </c>
      <c r="E10125" t="s">
        <v>1259</v>
      </c>
      <c r="I10125" t="s">
        <v>327</v>
      </c>
      <c r="L10125" t="s">
        <v>1544</v>
      </c>
      <c r="M10125">
        <f>+IFERROR(IFERROR(VLOOKUP(covid_cl[[#This Row],[Comuna]],Hoja1!$D$4:$BD$348,9,0),VLOOKUP(covid_cl[[#This Row],[Region]],Hoja1!$E$4:$BD$348,6,0)),-33.6043642941)</f>
        <v>-33.604364294100002</v>
      </c>
      <c r="N10125">
        <f>+IFERROR(IFERROR(VLOOKUP(covid_cl[[#This Row],[Comuna]],Hoja1!$D$4:$BD$348,8,0),VLOOKUP(covid_cl[[#This Row],[Region]],Hoja1!$E$4:$BD$348,5,0)),-70.6266370305)</f>
        <v>-70.626637030500007</v>
      </c>
      <c r="Q10125" t="str">
        <f>+IFERROR(IF(covid_cl[[#This Row],[Region]]&lt;&gt;"No Informado",covid_cl[[#This Row],[Region]],VLOOKUP(covid_cl[[#This Row],[ID]],[1]Hoja5!B$4:I$1967,3,0)),"No Informado")</f>
        <v>Metropolitana</v>
      </c>
    </row>
    <row r="10126" spans="1:17" x14ac:dyDescent="0.3">
      <c r="A10126">
        <f t="shared" si="160"/>
        <v>10125</v>
      </c>
      <c r="B10126" s="3" t="s">
        <v>1756</v>
      </c>
      <c r="C10126">
        <v>13</v>
      </c>
      <c r="D10126" t="s">
        <v>63</v>
      </c>
      <c r="E10126" t="s">
        <v>1259</v>
      </c>
      <c r="I10126" t="s">
        <v>327</v>
      </c>
      <c r="L10126" t="s">
        <v>1544</v>
      </c>
      <c r="M10126">
        <f>+IFERROR(IFERROR(VLOOKUP(covid_cl[[#This Row],[Comuna]],Hoja1!$D$4:$BD$348,9,0),VLOOKUP(covid_cl[[#This Row],[Region]],Hoja1!$E$4:$BD$348,6,0)),-33.6043642941)</f>
        <v>-33.604364294100002</v>
      </c>
      <c r="N10126">
        <f>+IFERROR(IFERROR(VLOOKUP(covid_cl[[#This Row],[Comuna]],Hoja1!$D$4:$BD$348,8,0),VLOOKUP(covid_cl[[#This Row],[Region]],Hoja1!$E$4:$BD$348,5,0)),-70.6266370305)</f>
        <v>-70.626637030500007</v>
      </c>
      <c r="Q10126" t="str">
        <f>+IFERROR(IF(covid_cl[[#This Row],[Region]]&lt;&gt;"No Informado",covid_cl[[#This Row],[Region]],VLOOKUP(covid_cl[[#This Row],[ID]],[1]Hoja5!B$4:I$1967,3,0)),"No Informado")</f>
        <v>Metropolitana</v>
      </c>
    </row>
    <row r="10127" spans="1:17" x14ac:dyDescent="0.3">
      <c r="A10127">
        <f t="shared" si="160"/>
        <v>10126</v>
      </c>
      <c r="B10127" s="3" t="s">
        <v>1756</v>
      </c>
      <c r="C10127">
        <v>13</v>
      </c>
      <c r="D10127" t="s">
        <v>63</v>
      </c>
      <c r="E10127" t="s">
        <v>1259</v>
      </c>
      <c r="I10127" t="s">
        <v>327</v>
      </c>
      <c r="L10127" t="s">
        <v>1544</v>
      </c>
      <c r="M10127">
        <f>+IFERROR(IFERROR(VLOOKUP(covid_cl[[#This Row],[Comuna]],Hoja1!$D$4:$BD$348,9,0),VLOOKUP(covid_cl[[#This Row],[Region]],Hoja1!$E$4:$BD$348,6,0)),-33.6043642941)</f>
        <v>-33.604364294100002</v>
      </c>
      <c r="N10127">
        <f>+IFERROR(IFERROR(VLOOKUP(covid_cl[[#This Row],[Comuna]],Hoja1!$D$4:$BD$348,8,0),VLOOKUP(covid_cl[[#This Row],[Region]],Hoja1!$E$4:$BD$348,5,0)),-70.6266370305)</f>
        <v>-70.626637030500007</v>
      </c>
      <c r="Q10127" t="str">
        <f>+IFERROR(IF(covid_cl[[#This Row],[Region]]&lt;&gt;"No Informado",covid_cl[[#This Row],[Region]],VLOOKUP(covid_cl[[#This Row],[ID]],[1]Hoja5!B$4:I$1967,3,0)),"No Informado")</f>
        <v>Metropolitana</v>
      </c>
    </row>
    <row r="10128" spans="1:17" x14ac:dyDescent="0.3">
      <c r="A10128">
        <f t="shared" si="160"/>
        <v>10127</v>
      </c>
      <c r="B10128" s="3" t="s">
        <v>1756</v>
      </c>
      <c r="C10128">
        <v>13</v>
      </c>
      <c r="D10128" t="s">
        <v>63</v>
      </c>
      <c r="E10128" t="s">
        <v>1259</v>
      </c>
      <c r="I10128" t="s">
        <v>327</v>
      </c>
      <c r="L10128" t="s">
        <v>1544</v>
      </c>
      <c r="M10128">
        <f>+IFERROR(IFERROR(VLOOKUP(covid_cl[[#This Row],[Comuna]],Hoja1!$D$4:$BD$348,9,0),VLOOKUP(covid_cl[[#This Row],[Region]],Hoja1!$E$4:$BD$348,6,0)),-33.6043642941)</f>
        <v>-33.604364294100002</v>
      </c>
      <c r="N10128">
        <f>+IFERROR(IFERROR(VLOOKUP(covid_cl[[#This Row],[Comuna]],Hoja1!$D$4:$BD$348,8,0),VLOOKUP(covid_cl[[#This Row],[Region]],Hoja1!$E$4:$BD$348,5,0)),-70.6266370305)</f>
        <v>-70.626637030500007</v>
      </c>
      <c r="Q10128" t="str">
        <f>+IFERROR(IF(covid_cl[[#This Row],[Region]]&lt;&gt;"No Informado",covid_cl[[#This Row],[Region]],VLOOKUP(covid_cl[[#This Row],[ID]],[1]Hoja5!B$4:I$1967,3,0)),"No Informado")</f>
        <v>Metropolitana</v>
      </c>
    </row>
    <row r="10129" spans="1:17" x14ac:dyDescent="0.3">
      <c r="A10129">
        <f t="shared" si="160"/>
        <v>10128</v>
      </c>
      <c r="B10129" s="3" t="s">
        <v>1756</v>
      </c>
      <c r="C10129">
        <v>13</v>
      </c>
      <c r="D10129" t="s">
        <v>63</v>
      </c>
      <c r="E10129" t="s">
        <v>1259</v>
      </c>
      <c r="I10129" t="s">
        <v>327</v>
      </c>
      <c r="L10129" t="s">
        <v>1544</v>
      </c>
      <c r="M10129">
        <f>+IFERROR(IFERROR(VLOOKUP(covid_cl[[#This Row],[Comuna]],Hoja1!$D$4:$BD$348,9,0),VLOOKUP(covid_cl[[#This Row],[Region]],Hoja1!$E$4:$BD$348,6,0)),-33.6043642941)</f>
        <v>-33.604364294100002</v>
      </c>
      <c r="N10129">
        <f>+IFERROR(IFERROR(VLOOKUP(covid_cl[[#This Row],[Comuna]],Hoja1!$D$4:$BD$348,8,0),VLOOKUP(covid_cl[[#This Row],[Region]],Hoja1!$E$4:$BD$348,5,0)),-70.6266370305)</f>
        <v>-70.626637030500007</v>
      </c>
      <c r="Q10129" t="str">
        <f>+IFERROR(IF(covid_cl[[#This Row],[Region]]&lt;&gt;"No Informado",covid_cl[[#This Row],[Region]],VLOOKUP(covid_cl[[#This Row],[ID]],[1]Hoja5!B$4:I$1967,3,0)),"No Informado")</f>
        <v>Metropolitana</v>
      </c>
    </row>
    <row r="10130" spans="1:17" x14ac:dyDescent="0.3">
      <c r="A10130">
        <f t="shared" si="160"/>
        <v>10129</v>
      </c>
      <c r="B10130" s="3" t="s">
        <v>1756</v>
      </c>
      <c r="C10130">
        <v>13</v>
      </c>
      <c r="D10130" t="s">
        <v>63</v>
      </c>
      <c r="E10130" t="s">
        <v>1259</v>
      </c>
      <c r="I10130" t="s">
        <v>327</v>
      </c>
      <c r="L10130" t="s">
        <v>1544</v>
      </c>
      <c r="M10130">
        <f>+IFERROR(IFERROR(VLOOKUP(covid_cl[[#This Row],[Comuna]],Hoja1!$D$4:$BD$348,9,0),VLOOKUP(covid_cl[[#This Row],[Region]],Hoja1!$E$4:$BD$348,6,0)),-33.6043642941)</f>
        <v>-33.604364294100002</v>
      </c>
      <c r="N10130">
        <f>+IFERROR(IFERROR(VLOOKUP(covid_cl[[#This Row],[Comuna]],Hoja1!$D$4:$BD$348,8,0),VLOOKUP(covid_cl[[#This Row],[Region]],Hoja1!$E$4:$BD$348,5,0)),-70.6266370305)</f>
        <v>-70.626637030500007</v>
      </c>
      <c r="Q10130" t="str">
        <f>+IFERROR(IF(covid_cl[[#This Row],[Region]]&lt;&gt;"No Informado",covid_cl[[#This Row],[Region]],VLOOKUP(covid_cl[[#This Row],[ID]],[1]Hoja5!B$4:I$1967,3,0)),"No Informado")</f>
        <v>Metropolitana</v>
      </c>
    </row>
    <row r="10131" spans="1:17" x14ac:dyDescent="0.3">
      <c r="A10131">
        <f t="shared" si="160"/>
        <v>10130</v>
      </c>
      <c r="B10131" s="3" t="s">
        <v>1756</v>
      </c>
      <c r="C10131">
        <v>13</v>
      </c>
      <c r="D10131" t="s">
        <v>63</v>
      </c>
      <c r="E10131" t="s">
        <v>1259</v>
      </c>
      <c r="I10131" t="s">
        <v>327</v>
      </c>
      <c r="L10131" t="s">
        <v>1544</v>
      </c>
      <c r="M10131">
        <f>+IFERROR(IFERROR(VLOOKUP(covid_cl[[#This Row],[Comuna]],Hoja1!$D$4:$BD$348,9,0),VLOOKUP(covid_cl[[#This Row],[Region]],Hoja1!$E$4:$BD$348,6,0)),-33.6043642941)</f>
        <v>-33.604364294100002</v>
      </c>
      <c r="N10131">
        <f>+IFERROR(IFERROR(VLOOKUP(covid_cl[[#This Row],[Comuna]],Hoja1!$D$4:$BD$348,8,0),VLOOKUP(covid_cl[[#This Row],[Region]],Hoja1!$E$4:$BD$348,5,0)),-70.6266370305)</f>
        <v>-70.626637030500007</v>
      </c>
      <c r="Q10131" t="str">
        <f>+IFERROR(IF(covid_cl[[#This Row],[Region]]&lt;&gt;"No Informado",covid_cl[[#This Row],[Region]],VLOOKUP(covid_cl[[#This Row],[ID]],[1]Hoja5!B$4:I$1967,3,0)),"No Informado")</f>
        <v>Metropolitana</v>
      </c>
    </row>
    <row r="10132" spans="1:17" x14ac:dyDescent="0.3">
      <c r="A10132">
        <f t="shared" si="160"/>
        <v>10131</v>
      </c>
      <c r="B10132" s="3" t="s">
        <v>1756</v>
      </c>
      <c r="C10132">
        <v>13</v>
      </c>
      <c r="D10132" t="s">
        <v>63</v>
      </c>
      <c r="E10132" t="s">
        <v>1259</v>
      </c>
      <c r="I10132" t="s">
        <v>327</v>
      </c>
      <c r="L10132" t="s">
        <v>1544</v>
      </c>
      <c r="M10132">
        <f>+IFERROR(IFERROR(VLOOKUP(covid_cl[[#This Row],[Comuna]],Hoja1!$D$4:$BD$348,9,0),VLOOKUP(covid_cl[[#This Row],[Region]],Hoja1!$E$4:$BD$348,6,0)),-33.6043642941)</f>
        <v>-33.604364294100002</v>
      </c>
      <c r="N10132">
        <f>+IFERROR(IFERROR(VLOOKUP(covid_cl[[#This Row],[Comuna]],Hoja1!$D$4:$BD$348,8,0),VLOOKUP(covid_cl[[#This Row],[Region]],Hoja1!$E$4:$BD$348,5,0)),-70.6266370305)</f>
        <v>-70.626637030500007</v>
      </c>
      <c r="Q10132" t="str">
        <f>+IFERROR(IF(covid_cl[[#This Row],[Region]]&lt;&gt;"No Informado",covid_cl[[#This Row],[Region]],VLOOKUP(covid_cl[[#This Row],[ID]],[1]Hoja5!B$4:I$1967,3,0)),"No Informado")</f>
        <v>Metropolitana</v>
      </c>
    </row>
    <row r="10133" spans="1:17" x14ac:dyDescent="0.3">
      <c r="A10133">
        <f t="shared" si="160"/>
        <v>10132</v>
      </c>
      <c r="B10133" s="3" t="s">
        <v>1756</v>
      </c>
      <c r="C10133">
        <v>13</v>
      </c>
      <c r="D10133" t="s">
        <v>63</v>
      </c>
      <c r="E10133" t="s">
        <v>1259</v>
      </c>
      <c r="I10133" t="s">
        <v>327</v>
      </c>
      <c r="L10133" t="s">
        <v>1544</v>
      </c>
      <c r="M10133">
        <f>+IFERROR(IFERROR(VLOOKUP(covid_cl[[#This Row],[Comuna]],Hoja1!$D$4:$BD$348,9,0),VLOOKUP(covid_cl[[#This Row],[Region]],Hoja1!$E$4:$BD$348,6,0)),-33.6043642941)</f>
        <v>-33.604364294100002</v>
      </c>
      <c r="N10133">
        <f>+IFERROR(IFERROR(VLOOKUP(covid_cl[[#This Row],[Comuna]],Hoja1!$D$4:$BD$348,8,0),VLOOKUP(covid_cl[[#This Row],[Region]],Hoja1!$E$4:$BD$348,5,0)),-70.6266370305)</f>
        <v>-70.626637030500007</v>
      </c>
      <c r="Q10133" t="str">
        <f>+IFERROR(IF(covid_cl[[#This Row],[Region]]&lt;&gt;"No Informado",covid_cl[[#This Row],[Region]],VLOOKUP(covid_cl[[#This Row],[ID]],[1]Hoja5!B$4:I$1967,3,0)),"No Informado")</f>
        <v>Metropolitana</v>
      </c>
    </row>
    <row r="10134" spans="1:17" x14ac:dyDescent="0.3">
      <c r="A10134">
        <f t="shared" si="160"/>
        <v>10133</v>
      </c>
      <c r="B10134" s="3" t="s">
        <v>1756</v>
      </c>
      <c r="C10134">
        <v>13</v>
      </c>
      <c r="D10134" t="s">
        <v>63</v>
      </c>
      <c r="E10134" t="s">
        <v>1259</v>
      </c>
      <c r="I10134" t="s">
        <v>327</v>
      </c>
      <c r="L10134" t="s">
        <v>1544</v>
      </c>
      <c r="M10134">
        <f>+IFERROR(IFERROR(VLOOKUP(covid_cl[[#This Row],[Comuna]],Hoja1!$D$4:$BD$348,9,0),VLOOKUP(covid_cl[[#This Row],[Region]],Hoja1!$E$4:$BD$348,6,0)),-33.6043642941)</f>
        <v>-33.604364294100002</v>
      </c>
      <c r="N10134">
        <f>+IFERROR(IFERROR(VLOOKUP(covid_cl[[#This Row],[Comuna]],Hoja1!$D$4:$BD$348,8,0),VLOOKUP(covid_cl[[#This Row],[Region]],Hoja1!$E$4:$BD$348,5,0)),-70.6266370305)</f>
        <v>-70.626637030500007</v>
      </c>
      <c r="Q10134" t="str">
        <f>+IFERROR(IF(covid_cl[[#This Row],[Region]]&lt;&gt;"No Informado",covid_cl[[#This Row],[Region]],VLOOKUP(covid_cl[[#This Row],[ID]],[1]Hoja5!B$4:I$1967,3,0)),"No Informado")</f>
        <v>Metropolitana</v>
      </c>
    </row>
    <row r="10135" spans="1:17" x14ac:dyDescent="0.3">
      <c r="A10135">
        <f t="shared" si="160"/>
        <v>10134</v>
      </c>
      <c r="B10135" s="3" t="s">
        <v>1756</v>
      </c>
      <c r="C10135">
        <v>13</v>
      </c>
      <c r="D10135" t="s">
        <v>63</v>
      </c>
      <c r="E10135" t="s">
        <v>1259</v>
      </c>
      <c r="I10135" t="s">
        <v>327</v>
      </c>
      <c r="L10135" t="s">
        <v>1544</v>
      </c>
      <c r="M10135">
        <f>+IFERROR(IFERROR(VLOOKUP(covid_cl[[#This Row],[Comuna]],Hoja1!$D$4:$BD$348,9,0),VLOOKUP(covid_cl[[#This Row],[Region]],Hoja1!$E$4:$BD$348,6,0)),-33.6043642941)</f>
        <v>-33.604364294100002</v>
      </c>
      <c r="N10135">
        <f>+IFERROR(IFERROR(VLOOKUP(covid_cl[[#This Row],[Comuna]],Hoja1!$D$4:$BD$348,8,0),VLOOKUP(covid_cl[[#This Row],[Region]],Hoja1!$E$4:$BD$348,5,0)),-70.6266370305)</f>
        <v>-70.626637030500007</v>
      </c>
      <c r="Q10135" t="str">
        <f>+IFERROR(IF(covid_cl[[#This Row],[Region]]&lt;&gt;"No Informado",covid_cl[[#This Row],[Region]],VLOOKUP(covid_cl[[#This Row],[ID]],[1]Hoja5!B$4:I$1967,3,0)),"No Informado")</f>
        <v>Metropolitana</v>
      </c>
    </row>
    <row r="10136" spans="1:17" x14ac:dyDescent="0.3">
      <c r="A10136">
        <f t="shared" si="160"/>
        <v>10135</v>
      </c>
      <c r="B10136" s="3" t="s">
        <v>1756</v>
      </c>
      <c r="C10136">
        <v>13</v>
      </c>
      <c r="D10136" t="s">
        <v>63</v>
      </c>
      <c r="E10136" t="s">
        <v>1259</v>
      </c>
      <c r="I10136" t="s">
        <v>327</v>
      </c>
      <c r="L10136" t="s">
        <v>1544</v>
      </c>
      <c r="M10136">
        <f>+IFERROR(IFERROR(VLOOKUP(covid_cl[[#This Row],[Comuna]],Hoja1!$D$4:$BD$348,9,0),VLOOKUP(covid_cl[[#This Row],[Region]],Hoja1!$E$4:$BD$348,6,0)),-33.6043642941)</f>
        <v>-33.604364294100002</v>
      </c>
      <c r="N10136">
        <f>+IFERROR(IFERROR(VLOOKUP(covid_cl[[#This Row],[Comuna]],Hoja1!$D$4:$BD$348,8,0),VLOOKUP(covid_cl[[#This Row],[Region]],Hoja1!$E$4:$BD$348,5,0)),-70.6266370305)</f>
        <v>-70.626637030500007</v>
      </c>
      <c r="Q10136" t="str">
        <f>+IFERROR(IF(covid_cl[[#This Row],[Region]]&lt;&gt;"No Informado",covid_cl[[#This Row],[Region]],VLOOKUP(covid_cl[[#This Row],[ID]],[1]Hoja5!B$4:I$1967,3,0)),"No Informado")</f>
        <v>Metropolitana</v>
      </c>
    </row>
    <row r="10137" spans="1:17" x14ac:dyDescent="0.3">
      <c r="A10137">
        <f t="shared" si="160"/>
        <v>10136</v>
      </c>
      <c r="B10137" s="3" t="s">
        <v>1756</v>
      </c>
      <c r="C10137">
        <v>13</v>
      </c>
      <c r="D10137" t="s">
        <v>63</v>
      </c>
      <c r="E10137" t="s">
        <v>1259</v>
      </c>
      <c r="I10137" t="s">
        <v>327</v>
      </c>
      <c r="L10137" t="s">
        <v>1544</v>
      </c>
      <c r="M10137">
        <f>+IFERROR(IFERROR(VLOOKUP(covid_cl[[#This Row],[Comuna]],Hoja1!$D$4:$BD$348,9,0),VLOOKUP(covid_cl[[#This Row],[Region]],Hoja1!$E$4:$BD$348,6,0)),-33.6043642941)</f>
        <v>-33.604364294100002</v>
      </c>
      <c r="N10137">
        <f>+IFERROR(IFERROR(VLOOKUP(covid_cl[[#This Row],[Comuna]],Hoja1!$D$4:$BD$348,8,0),VLOOKUP(covid_cl[[#This Row],[Region]],Hoja1!$E$4:$BD$348,5,0)),-70.6266370305)</f>
        <v>-70.626637030500007</v>
      </c>
      <c r="Q10137" t="str">
        <f>+IFERROR(IF(covid_cl[[#This Row],[Region]]&lt;&gt;"No Informado",covid_cl[[#This Row],[Region]],VLOOKUP(covid_cl[[#This Row],[ID]],[1]Hoja5!B$4:I$1967,3,0)),"No Informado")</f>
        <v>Metropolitana</v>
      </c>
    </row>
    <row r="10138" spans="1:17" x14ac:dyDescent="0.3">
      <c r="A10138">
        <f t="shared" si="160"/>
        <v>10137</v>
      </c>
      <c r="B10138" s="3" t="s">
        <v>1756</v>
      </c>
      <c r="C10138">
        <v>13</v>
      </c>
      <c r="D10138" t="s">
        <v>63</v>
      </c>
      <c r="E10138" t="s">
        <v>1259</v>
      </c>
      <c r="I10138" t="s">
        <v>327</v>
      </c>
      <c r="L10138" t="s">
        <v>1544</v>
      </c>
      <c r="M10138">
        <f>+IFERROR(IFERROR(VLOOKUP(covid_cl[[#This Row],[Comuna]],Hoja1!$D$4:$BD$348,9,0),VLOOKUP(covid_cl[[#This Row],[Region]],Hoja1!$E$4:$BD$348,6,0)),-33.6043642941)</f>
        <v>-33.604364294100002</v>
      </c>
      <c r="N10138">
        <f>+IFERROR(IFERROR(VLOOKUP(covid_cl[[#This Row],[Comuna]],Hoja1!$D$4:$BD$348,8,0),VLOOKUP(covid_cl[[#This Row],[Region]],Hoja1!$E$4:$BD$348,5,0)),-70.6266370305)</f>
        <v>-70.626637030500007</v>
      </c>
      <c r="Q10138" t="str">
        <f>+IFERROR(IF(covid_cl[[#This Row],[Region]]&lt;&gt;"No Informado",covid_cl[[#This Row],[Region]],VLOOKUP(covid_cl[[#This Row],[ID]],[1]Hoja5!B$4:I$1967,3,0)),"No Informado")</f>
        <v>Metropolitana</v>
      </c>
    </row>
    <row r="10139" spans="1:17" x14ac:dyDescent="0.3">
      <c r="A10139">
        <f t="shared" si="160"/>
        <v>10138</v>
      </c>
      <c r="B10139" s="3" t="s">
        <v>1756</v>
      </c>
      <c r="C10139">
        <v>13</v>
      </c>
      <c r="D10139" t="s">
        <v>63</v>
      </c>
      <c r="E10139" t="s">
        <v>1259</v>
      </c>
      <c r="I10139" t="s">
        <v>327</v>
      </c>
      <c r="L10139" t="s">
        <v>1544</v>
      </c>
      <c r="M10139">
        <f>+IFERROR(IFERROR(VLOOKUP(covid_cl[[#This Row],[Comuna]],Hoja1!$D$4:$BD$348,9,0),VLOOKUP(covid_cl[[#This Row],[Region]],Hoja1!$E$4:$BD$348,6,0)),-33.6043642941)</f>
        <v>-33.604364294100002</v>
      </c>
      <c r="N10139">
        <f>+IFERROR(IFERROR(VLOOKUP(covid_cl[[#This Row],[Comuna]],Hoja1!$D$4:$BD$348,8,0),VLOOKUP(covid_cl[[#This Row],[Region]],Hoja1!$E$4:$BD$348,5,0)),-70.6266370305)</f>
        <v>-70.626637030500007</v>
      </c>
      <c r="Q10139" t="str">
        <f>+IFERROR(IF(covid_cl[[#This Row],[Region]]&lt;&gt;"No Informado",covid_cl[[#This Row],[Region]],VLOOKUP(covid_cl[[#This Row],[ID]],[1]Hoja5!B$4:I$1967,3,0)),"No Informado")</f>
        <v>Metropolitana</v>
      </c>
    </row>
    <row r="10140" spans="1:17" x14ac:dyDescent="0.3">
      <c r="A10140">
        <f t="shared" si="160"/>
        <v>10139</v>
      </c>
      <c r="B10140" s="3" t="s">
        <v>1756</v>
      </c>
      <c r="C10140">
        <v>13</v>
      </c>
      <c r="D10140" t="s">
        <v>63</v>
      </c>
      <c r="E10140" t="s">
        <v>1259</v>
      </c>
      <c r="I10140" t="s">
        <v>327</v>
      </c>
      <c r="L10140" t="s">
        <v>1544</v>
      </c>
      <c r="M10140">
        <f>+IFERROR(IFERROR(VLOOKUP(covid_cl[[#This Row],[Comuna]],Hoja1!$D$4:$BD$348,9,0),VLOOKUP(covid_cl[[#This Row],[Region]],Hoja1!$E$4:$BD$348,6,0)),-33.6043642941)</f>
        <v>-33.604364294100002</v>
      </c>
      <c r="N10140">
        <f>+IFERROR(IFERROR(VLOOKUP(covid_cl[[#This Row],[Comuna]],Hoja1!$D$4:$BD$348,8,0),VLOOKUP(covid_cl[[#This Row],[Region]],Hoja1!$E$4:$BD$348,5,0)),-70.6266370305)</f>
        <v>-70.626637030500007</v>
      </c>
      <c r="Q10140" t="str">
        <f>+IFERROR(IF(covid_cl[[#This Row],[Region]]&lt;&gt;"No Informado",covid_cl[[#This Row],[Region]],VLOOKUP(covid_cl[[#This Row],[ID]],[1]Hoja5!B$4:I$1967,3,0)),"No Informado")</f>
        <v>Metropolitana</v>
      </c>
    </row>
    <row r="10141" spans="1:17" x14ac:dyDescent="0.3">
      <c r="A10141">
        <f t="shared" si="160"/>
        <v>10140</v>
      </c>
      <c r="B10141" s="3" t="s">
        <v>1756</v>
      </c>
      <c r="C10141">
        <v>13</v>
      </c>
      <c r="D10141" t="s">
        <v>63</v>
      </c>
      <c r="E10141" t="s">
        <v>1259</v>
      </c>
      <c r="I10141" t="s">
        <v>327</v>
      </c>
      <c r="L10141" t="s">
        <v>1544</v>
      </c>
      <c r="M10141">
        <f>+IFERROR(IFERROR(VLOOKUP(covid_cl[[#This Row],[Comuna]],Hoja1!$D$4:$BD$348,9,0),VLOOKUP(covid_cl[[#This Row],[Region]],Hoja1!$E$4:$BD$348,6,0)),-33.6043642941)</f>
        <v>-33.604364294100002</v>
      </c>
      <c r="N10141">
        <f>+IFERROR(IFERROR(VLOOKUP(covid_cl[[#This Row],[Comuna]],Hoja1!$D$4:$BD$348,8,0),VLOOKUP(covid_cl[[#This Row],[Region]],Hoja1!$E$4:$BD$348,5,0)),-70.6266370305)</f>
        <v>-70.626637030500007</v>
      </c>
      <c r="Q10141" t="str">
        <f>+IFERROR(IF(covid_cl[[#This Row],[Region]]&lt;&gt;"No Informado",covid_cl[[#This Row],[Region]],VLOOKUP(covid_cl[[#This Row],[ID]],[1]Hoja5!B$4:I$1967,3,0)),"No Informado")</f>
        <v>Metropolitana</v>
      </c>
    </row>
    <row r="10142" spans="1:17" x14ac:dyDescent="0.3">
      <c r="A10142">
        <f t="shared" ref="A10142:A10205" si="161">+ROW()-1</f>
        <v>10141</v>
      </c>
      <c r="B10142" s="3" t="s">
        <v>1756</v>
      </c>
      <c r="C10142">
        <v>13</v>
      </c>
      <c r="D10142" t="s">
        <v>63</v>
      </c>
      <c r="E10142" t="s">
        <v>1259</v>
      </c>
      <c r="I10142" t="s">
        <v>327</v>
      </c>
      <c r="L10142" t="s">
        <v>1544</v>
      </c>
      <c r="M10142">
        <f>+IFERROR(IFERROR(VLOOKUP(covid_cl[[#This Row],[Comuna]],Hoja1!$D$4:$BD$348,9,0),VLOOKUP(covid_cl[[#This Row],[Region]],Hoja1!$E$4:$BD$348,6,0)),-33.6043642941)</f>
        <v>-33.604364294100002</v>
      </c>
      <c r="N10142">
        <f>+IFERROR(IFERROR(VLOOKUP(covid_cl[[#This Row],[Comuna]],Hoja1!$D$4:$BD$348,8,0),VLOOKUP(covid_cl[[#This Row],[Region]],Hoja1!$E$4:$BD$348,5,0)),-70.6266370305)</f>
        <v>-70.626637030500007</v>
      </c>
      <c r="Q10142" t="str">
        <f>+IFERROR(IF(covid_cl[[#This Row],[Region]]&lt;&gt;"No Informado",covid_cl[[#This Row],[Region]],VLOOKUP(covid_cl[[#This Row],[ID]],[1]Hoja5!B$4:I$1967,3,0)),"No Informado")</f>
        <v>Metropolitana</v>
      </c>
    </row>
    <row r="10143" spans="1:17" x14ac:dyDescent="0.3">
      <c r="A10143">
        <f t="shared" si="161"/>
        <v>10142</v>
      </c>
      <c r="B10143" s="3" t="s">
        <v>1756</v>
      </c>
      <c r="C10143">
        <v>13</v>
      </c>
      <c r="D10143" t="s">
        <v>63</v>
      </c>
      <c r="E10143" t="s">
        <v>1259</v>
      </c>
      <c r="I10143" t="s">
        <v>327</v>
      </c>
      <c r="L10143" t="s">
        <v>1544</v>
      </c>
      <c r="M10143">
        <f>+IFERROR(IFERROR(VLOOKUP(covid_cl[[#This Row],[Comuna]],Hoja1!$D$4:$BD$348,9,0),VLOOKUP(covid_cl[[#This Row],[Region]],Hoja1!$E$4:$BD$348,6,0)),-33.6043642941)</f>
        <v>-33.604364294100002</v>
      </c>
      <c r="N10143">
        <f>+IFERROR(IFERROR(VLOOKUP(covid_cl[[#This Row],[Comuna]],Hoja1!$D$4:$BD$348,8,0),VLOOKUP(covid_cl[[#This Row],[Region]],Hoja1!$E$4:$BD$348,5,0)),-70.6266370305)</f>
        <v>-70.626637030500007</v>
      </c>
      <c r="Q10143" t="str">
        <f>+IFERROR(IF(covid_cl[[#This Row],[Region]]&lt;&gt;"No Informado",covid_cl[[#This Row],[Region]],VLOOKUP(covid_cl[[#This Row],[ID]],[1]Hoja5!B$4:I$1967,3,0)),"No Informado")</f>
        <v>Metropolitana</v>
      </c>
    </row>
    <row r="10144" spans="1:17" x14ac:dyDescent="0.3">
      <c r="A10144">
        <f t="shared" si="161"/>
        <v>10143</v>
      </c>
      <c r="B10144" s="3" t="s">
        <v>1756</v>
      </c>
      <c r="C10144">
        <v>13</v>
      </c>
      <c r="D10144" t="s">
        <v>63</v>
      </c>
      <c r="E10144" t="s">
        <v>1259</v>
      </c>
      <c r="I10144" t="s">
        <v>327</v>
      </c>
      <c r="L10144" t="s">
        <v>1544</v>
      </c>
      <c r="M10144">
        <f>+IFERROR(IFERROR(VLOOKUP(covid_cl[[#This Row],[Comuna]],Hoja1!$D$4:$BD$348,9,0),VLOOKUP(covid_cl[[#This Row],[Region]],Hoja1!$E$4:$BD$348,6,0)),-33.6043642941)</f>
        <v>-33.604364294100002</v>
      </c>
      <c r="N10144">
        <f>+IFERROR(IFERROR(VLOOKUP(covid_cl[[#This Row],[Comuna]],Hoja1!$D$4:$BD$348,8,0),VLOOKUP(covid_cl[[#This Row],[Region]],Hoja1!$E$4:$BD$348,5,0)),-70.6266370305)</f>
        <v>-70.626637030500007</v>
      </c>
      <c r="Q10144" t="str">
        <f>+IFERROR(IF(covid_cl[[#This Row],[Region]]&lt;&gt;"No Informado",covid_cl[[#This Row],[Region]],VLOOKUP(covid_cl[[#This Row],[ID]],[1]Hoja5!B$4:I$1967,3,0)),"No Informado")</f>
        <v>Metropolitana</v>
      </c>
    </row>
    <row r="10145" spans="1:17" x14ac:dyDescent="0.3">
      <c r="A10145">
        <f t="shared" si="161"/>
        <v>10144</v>
      </c>
      <c r="B10145" s="3" t="s">
        <v>1756</v>
      </c>
      <c r="C10145">
        <v>13</v>
      </c>
      <c r="D10145" t="s">
        <v>63</v>
      </c>
      <c r="E10145" t="s">
        <v>1259</v>
      </c>
      <c r="I10145" t="s">
        <v>327</v>
      </c>
      <c r="L10145" t="s">
        <v>1544</v>
      </c>
      <c r="M10145">
        <f>+IFERROR(IFERROR(VLOOKUP(covid_cl[[#This Row],[Comuna]],Hoja1!$D$4:$BD$348,9,0),VLOOKUP(covid_cl[[#This Row],[Region]],Hoja1!$E$4:$BD$348,6,0)),-33.6043642941)</f>
        <v>-33.604364294100002</v>
      </c>
      <c r="N10145">
        <f>+IFERROR(IFERROR(VLOOKUP(covid_cl[[#This Row],[Comuna]],Hoja1!$D$4:$BD$348,8,0),VLOOKUP(covid_cl[[#This Row],[Region]],Hoja1!$E$4:$BD$348,5,0)),-70.6266370305)</f>
        <v>-70.626637030500007</v>
      </c>
      <c r="Q10145" t="str">
        <f>+IFERROR(IF(covid_cl[[#This Row],[Region]]&lt;&gt;"No Informado",covid_cl[[#This Row],[Region]],VLOOKUP(covid_cl[[#This Row],[ID]],[1]Hoja5!B$4:I$1967,3,0)),"No Informado")</f>
        <v>Metropolitana</v>
      </c>
    </row>
    <row r="10146" spans="1:17" x14ac:dyDescent="0.3">
      <c r="A10146">
        <f t="shared" si="161"/>
        <v>10145</v>
      </c>
      <c r="B10146" s="3" t="s">
        <v>1756</v>
      </c>
      <c r="C10146">
        <v>13</v>
      </c>
      <c r="D10146" t="s">
        <v>63</v>
      </c>
      <c r="E10146" t="s">
        <v>1259</v>
      </c>
      <c r="I10146" t="s">
        <v>327</v>
      </c>
      <c r="L10146" t="s">
        <v>1544</v>
      </c>
      <c r="M10146">
        <f>+IFERROR(IFERROR(VLOOKUP(covid_cl[[#This Row],[Comuna]],Hoja1!$D$4:$BD$348,9,0),VLOOKUP(covid_cl[[#This Row],[Region]],Hoja1!$E$4:$BD$348,6,0)),-33.6043642941)</f>
        <v>-33.604364294100002</v>
      </c>
      <c r="N10146">
        <f>+IFERROR(IFERROR(VLOOKUP(covid_cl[[#This Row],[Comuna]],Hoja1!$D$4:$BD$348,8,0),VLOOKUP(covid_cl[[#This Row],[Region]],Hoja1!$E$4:$BD$348,5,0)),-70.6266370305)</f>
        <v>-70.626637030500007</v>
      </c>
      <c r="Q10146" t="str">
        <f>+IFERROR(IF(covid_cl[[#This Row],[Region]]&lt;&gt;"No Informado",covid_cl[[#This Row],[Region]],VLOOKUP(covid_cl[[#This Row],[ID]],[1]Hoja5!B$4:I$1967,3,0)),"No Informado")</f>
        <v>Metropolitana</v>
      </c>
    </row>
    <row r="10147" spans="1:17" x14ac:dyDescent="0.3">
      <c r="A10147">
        <f t="shared" si="161"/>
        <v>10146</v>
      </c>
      <c r="B10147" s="3" t="s">
        <v>1756</v>
      </c>
      <c r="C10147">
        <v>13</v>
      </c>
      <c r="D10147" t="s">
        <v>63</v>
      </c>
      <c r="E10147" t="s">
        <v>1259</v>
      </c>
      <c r="I10147" t="s">
        <v>327</v>
      </c>
      <c r="L10147" t="s">
        <v>1544</v>
      </c>
      <c r="M10147">
        <f>+IFERROR(IFERROR(VLOOKUP(covid_cl[[#This Row],[Comuna]],Hoja1!$D$4:$BD$348,9,0),VLOOKUP(covid_cl[[#This Row],[Region]],Hoja1!$E$4:$BD$348,6,0)),-33.6043642941)</f>
        <v>-33.604364294100002</v>
      </c>
      <c r="N10147">
        <f>+IFERROR(IFERROR(VLOOKUP(covid_cl[[#This Row],[Comuna]],Hoja1!$D$4:$BD$348,8,0),VLOOKUP(covid_cl[[#This Row],[Region]],Hoja1!$E$4:$BD$348,5,0)),-70.6266370305)</f>
        <v>-70.626637030500007</v>
      </c>
      <c r="Q10147" t="str">
        <f>+IFERROR(IF(covid_cl[[#This Row],[Region]]&lt;&gt;"No Informado",covid_cl[[#This Row],[Region]],VLOOKUP(covid_cl[[#This Row],[ID]],[1]Hoja5!B$4:I$1967,3,0)),"No Informado")</f>
        <v>Metropolitana</v>
      </c>
    </row>
    <row r="10148" spans="1:17" x14ac:dyDescent="0.3">
      <c r="A10148">
        <f t="shared" si="161"/>
        <v>10147</v>
      </c>
      <c r="B10148" s="3" t="s">
        <v>1756</v>
      </c>
      <c r="C10148">
        <v>13</v>
      </c>
      <c r="D10148" t="s">
        <v>63</v>
      </c>
      <c r="E10148" t="s">
        <v>1259</v>
      </c>
      <c r="I10148" t="s">
        <v>327</v>
      </c>
      <c r="L10148" t="s">
        <v>1544</v>
      </c>
      <c r="M10148">
        <f>+IFERROR(IFERROR(VLOOKUP(covid_cl[[#This Row],[Comuna]],Hoja1!$D$4:$BD$348,9,0),VLOOKUP(covid_cl[[#This Row],[Region]],Hoja1!$E$4:$BD$348,6,0)),-33.6043642941)</f>
        <v>-33.604364294100002</v>
      </c>
      <c r="N10148">
        <f>+IFERROR(IFERROR(VLOOKUP(covid_cl[[#This Row],[Comuna]],Hoja1!$D$4:$BD$348,8,0),VLOOKUP(covid_cl[[#This Row],[Region]],Hoja1!$E$4:$BD$348,5,0)),-70.6266370305)</f>
        <v>-70.626637030500007</v>
      </c>
      <c r="Q10148" t="str">
        <f>+IFERROR(IF(covid_cl[[#This Row],[Region]]&lt;&gt;"No Informado",covid_cl[[#This Row],[Region]],VLOOKUP(covid_cl[[#This Row],[ID]],[1]Hoja5!B$4:I$1967,3,0)),"No Informado")</f>
        <v>Metropolitana</v>
      </c>
    </row>
    <row r="10149" spans="1:17" x14ac:dyDescent="0.3">
      <c r="A10149">
        <f t="shared" si="161"/>
        <v>10148</v>
      </c>
      <c r="B10149" s="3" t="s">
        <v>1756</v>
      </c>
      <c r="C10149">
        <v>13</v>
      </c>
      <c r="D10149" t="s">
        <v>63</v>
      </c>
      <c r="E10149" t="s">
        <v>1259</v>
      </c>
      <c r="I10149" t="s">
        <v>327</v>
      </c>
      <c r="L10149" t="s">
        <v>1544</v>
      </c>
      <c r="M10149">
        <f>+IFERROR(IFERROR(VLOOKUP(covid_cl[[#This Row],[Comuna]],Hoja1!$D$4:$BD$348,9,0),VLOOKUP(covid_cl[[#This Row],[Region]],Hoja1!$E$4:$BD$348,6,0)),-33.6043642941)</f>
        <v>-33.604364294100002</v>
      </c>
      <c r="N10149">
        <f>+IFERROR(IFERROR(VLOOKUP(covid_cl[[#This Row],[Comuna]],Hoja1!$D$4:$BD$348,8,0),VLOOKUP(covid_cl[[#This Row],[Region]],Hoja1!$E$4:$BD$348,5,0)),-70.6266370305)</f>
        <v>-70.626637030500007</v>
      </c>
      <c r="Q10149" t="str">
        <f>+IFERROR(IF(covid_cl[[#This Row],[Region]]&lt;&gt;"No Informado",covid_cl[[#This Row],[Region]],VLOOKUP(covid_cl[[#This Row],[ID]],[1]Hoja5!B$4:I$1967,3,0)),"No Informado")</f>
        <v>Metropolitana</v>
      </c>
    </row>
    <row r="10150" spans="1:17" x14ac:dyDescent="0.3">
      <c r="A10150">
        <f t="shared" si="161"/>
        <v>10149</v>
      </c>
      <c r="B10150" s="3" t="s">
        <v>1756</v>
      </c>
      <c r="C10150">
        <v>13</v>
      </c>
      <c r="D10150" t="s">
        <v>63</v>
      </c>
      <c r="E10150" t="s">
        <v>1259</v>
      </c>
      <c r="I10150" t="s">
        <v>327</v>
      </c>
      <c r="L10150" t="s">
        <v>1544</v>
      </c>
      <c r="M10150">
        <f>+IFERROR(IFERROR(VLOOKUP(covid_cl[[#This Row],[Comuna]],Hoja1!$D$4:$BD$348,9,0),VLOOKUP(covid_cl[[#This Row],[Region]],Hoja1!$E$4:$BD$348,6,0)),-33.6043642941)</f>
        <v>-33.604364294100002</v>
      </c>
      <c r="N10150">
        <f>+IFERROR(IFERROR(VLOOKUP(covid_cl[[#This Row],[Comuna]],Hoja1!$D$4:$BD$348,8,0),VLOOKUP(covid_cl[[#This Row],[Region]],Hoja1!$E$4:$BD$348,5,0)),-70.6266370305)</f>
        <v>-70.626637030500007</v>
      </c>
      <c r="Q10150" t="str">
        <f>+IFERROR(IF(covid_cl[[#This Row],[Region]]&lt;&gt;"No Informado",covid_cl[[#This Row],[Region]],VLOOKUP(covid_cl[[#This Row],[ID]],[1]Hoja5!B$4:I$1967,3,0)),"No Informado")</f>
        <v>Metropolitana</v>
      </c>
    </row>
    <row r="10151" spans="1:17" x14ac:dyDescent="0.3">
      <c r="A10151">
        <f t="shared" si="161"/>
        <v>10150</v>
      </c>
      <c r="B10151" s="3" t="s">
        <v>1756</v>
      </c>
      <c r="C10151">
        <v>13</v>
      </c>
      <c r="D10151" t="s">
        <v>63</v>
      </c>
      <c r="E10151" t="s">
        <v>1259</v>
      </c>
      <c r="I10151" t="s">
        <v>327</v>
      </c>
      <c r="L10151" t="s">
        <v>1544</v>
      </c>
      <c r="M10151">
        <f>+IFERROR(IFERROR(VLOOKUP(covid_cl[[#This Row],[Comuna]],Hoja1!$D$4:$BD$348,9,0),VLOOKUP(covid_cl[[#This Row],[Region]],Hoja1!$E$4:$BD$348,6,0)),-33.6043642941)</f>
        <v>-33.604364294100002</v>
      </c>
      <c r="N10151">
        <f>+IFERROR(IFERROR(VLOOKUP(covid_cl[[#This Row],[Comuna]],Hoja1!$D$4:$BD$348,8,0),VLOOKUP(covid_cl[[#This Row],[Region]],Hoja1!$E$4:$BD$348,5,0)),-70.6266370305)</f>
        <v>-70.626637030500007</v>
      </c>
      <c r="Q10151" t="str">
        <f>+IFERROR(IF(covid_cl[[#This Row],[Region]]&lt;&gt;"No Informado",covid_cl[[#This Row],[Region]],VLOOKUP(covid_cl[[#This Row],[ID]],[1]Hoja5!B$4:I$1967,3,0)),"No Informado")</f>
        <v>Metropolitana</v>
      </c>
    </row>
    <row r="10152" spans="1:17" x14ac:dyDescent="0.3">
      <c r="A10152">
        <f t="shared" si="161"/>
        <v>10151</v>
      </c>
      <c r="B10152" s="3" t="s">
        <v>1756</v>
      </c>
      <c r="C10152">
        <v>13</v>
      </c>
      <c r="D10152" t="s">
        <v>63</v>
      </c>
      <c r="E10152" t="s">
        <v>1259</v>
      </c>
      <c r="I10152" t="s">
        <v>327</v>
      </c>
      <c r="L10152" t="s">
        <v>1544</v>
      </c>
      <c r="M10152">
        <f>+IFERROR(IFERROR(VLOOKUP(covid_cl[[#This Row],[Comuna]],Hoja1!$D$4:$BD$348,9,0),VLOOKUP(covid_cl[[#This Row],[Region]],Hoja1!$E$4:$BD$348,6,0)),-33.6043642941)</f>
        <v>-33.604364294100002</v>
      </c>
      <c r="N10152">
        <f>+IFERROR(IFERROR(VLOOKUP(covid_cl[[#This Row],[Comuna]],Hoja1!$D$4:$BD$348,8,0),VLOOKUP(covid_cl[[#This Row],[Region]],Hoja1!$E$4:$BD$348,5,0)),-70.6266370305)</f>
        <v>-70.626637030500007</v>
      </c>
      <c r="Q10152" t="str">
        <f>+IFERROR(IF(covid_cl[[#This Row],[Region]]&lt;&gt;"No Informado",covid_cl[[#This Row],[Region]],VLOOKUP(covid_cl[[#This Row],[ID]],[1]Hoja5!B$4:I$1967,3,0)),"No Informado")</f>
        <v>Metropolitana</v>
      </c>
    </row>
    <row r="10153" spans="1:17" x14ac:dyDescent="0.3">
      <c r="A10153">
        <f t="shared" si="161"/>
        <v>10152</v>
      </c>
      <c r="B10153" s="3" t="s">
        <v>1756</v>
      </c>
      <c r="C10153">
        <v>13</v>
      </c>
      <c r="D10153" t="s">
        <v>63</v>
      </c>
      <c r="E10153" t="s">
        <v>1259</v>
      </c>
      <c r="I10153" t="s">
        <v>327</v>
      </c>
      <c r="L10153" t="s">
        <v>1544</v>
      </c>
      <c r="M10153">
        <f>+IFERROR(IFERROR(VLOOKUP(covid_cl[[#This Row],[Comuna]],Hoja1!$D$4:$BD$348,9,0),VLOOKUP(covid_cl[[#This Row],[Region]],Hoja1!$E$4:$BD$348,6,0)),-33.6043642941)</f>
        <v>-33.604364294100002</v>
      </c>
      <c r="N10153">
        <f>+IFERROR(IFERROR(VLOOKUP(covid_cl[[#This Row],[Comuna]],Hoja1!$D$4:$BD$348,8,0),VLOOKUP(covid_cl[[#This Row],[Region]],Hoja1!$E$4:$BD$348,5,0)),-70.6266370305)</f>
        <v>-70.626637030500007</v>
      </c>
      <c r="Q10153" t="str">
        <f>+IFERROR(IF(covid_cl[[#This Row],[Region]]&lt;&gt;"No Informado",covid_cl[[#This Row],[Region]],VLOOKUP(covid_cl[[#This Row],[ID]],[1]Hoja5!B$4:I$1967,3,0)),"No Informado")</f>
        <v>Metropolitana</v>
      </c>
    </row>
    <row r="10154" spans="1:17" x14ac:dyDescent="0.3">
      <c r="A10154">
        <f t="shared" si="161"/>
        <v>10153</v>
      </c>
      <c r="B10154" s="3" t="s">
        <v>1756</v>
      </c>
      <c r="C10154">
        <v>13</v>
      </c>
      <c r="D10154" t="s">
        <v>63</v>
      </c>
      <c r="E10154" t="s">
        <v>1259</v>
      </c>
      <c r="I10154" t="s">
        <v>327</v>
      </c>
      <c r="L10154" t="s">
        <v>1544</v>
      </c>
      <c r="M10154">
        <f>+IFERROR(IFERROR(VLOOKUP(covid_cl[[#This Row],[Comuna]],Hoja1!$D$4:$BD$348,9,0),VLOOKUP(covid_cl[[#This Row],[Region]],Hoja1!$E$4:$BD$348,6,0)),-33.6043642941)</f>
        <v>-33.604364294100002</v>
      </c>
      <c r="N10154">
        <f>+IFERROR(IFERROR(VLOOKUP(covid_cl[[#This Row],[Comuna]],Hoja1!$D$4:$BD$348,8,0),VLOOKUP(covid_cl[[#This Row],[Region]],Hoja1!$E$4:$BD$348,5,0)),-70.6266370305)</f>
        <v>-70.626637030500007</v>
      </c>
      <c r="Q10154" t="str">
        <f>+IFERROR(IF(covid_cl[[#This Row],[Region]]&lt;&gt;"No Informado",covid_cl[[#This Row],[Region]],VLOOKUP(covid_cl[[#This Row],[ID]],[1]Hoja5!B$4:I$1967,3,0)),"No Informado")</f>
        <v>Metropolitana</v>
      </c>
    </row>
    <row r="10155" spans="1:17" x14ac:dyDescent="0.3">
      <c r="A10155">
        <f t="shared" si="161"/>
        <v>10154</v>
      </c>
      <c r="B10155" s="3" t="s">
        <v>1756</v>
      </c>
      <c r="C10155">
        <v>13</v>
      </c>
      <c r="D10155" t="s">
        <v>63</v>
      </c>
      <c r="E10155" t="s">
        <v>1259</v>
      </c>
      <c r="I10155" t="s">
        <v>327</v>
      </c>
      <c r="L10155" t="s">
        <v>1544</v>
      </c>
      <c r="M10155">
        <f>+IFERROR(IFERROR(VLOOKUP(covid_cl[[#This Row],[Comuna]],Hoja1!$D$4:$BD$348,9,0),VLOOKUP(covid_cl[[#This Row],[Region]],Hoja1!$E$4:$BD$348,6,0)),-33.6043642941)</f>
        <v>-33.604364294100002</v>
      </c>
      <c r="N10155">
        <f>+IFERROR(IFERROR(VLOOKUP(covid_cl[[#This Row],[Comuna]],Hoja1!$D$4:$BD$348,8,0),VLOOKUP(covid_cl[[#This Row],[Region]],Hoja1!$E$4:$BD$348,5,0)),-70.6266370305)</f>
        <v>-70.626637030500007</v>
      </c>
      <c r="Q10155" t="str">
        <f>+IFERROR(IF(covid_cl[[#This Row],[Region]]&lt;&gt;"No Informado",covid_cl[[#This Row],[Region]],VLOOKUP(covid_cl[[#This Row],[ID]],[1]Hoja5!B$4:I$1967,3,0)),"No Informado")</f>
        <v>Metropolitana</v>
      </c>
    </row>
    <row r="10156" spans="1:17" x14ac:dyDescent="0.3">
      <c r="A10156">
        <f t="shared" si="161"/>
        <v>10155</v>
      </c>
      <c r="B10156" s="3" t="s">
        <v>1756</v>
      </c>
      <c r="C10156">
        <v>13</v>
      </c>
      <c r="D10156" t="s">
        <v>63</v>
      </c>
      <c r="E10156" t="s">
        <v>1259</v>
      </c>
      <c r="I10156" t="s">
        <v>327</v>
      </c>
      <c r="L10156" t="s">
        <v>1544</v>
      </c>
      <c r="M10156">
        <f>+IFERROR(IFERROR(VLOOKUP(covid_cl[[#This Row],[Comuna]],Hoja1!$D$4:$BD$348,9,0),VLOOKUP(covid_cl[[#This Row],[Region]],Hoja1!$E$4:$BD$348,6,0)),-33.6043642941)</f>
        <v>-33.604364294100002</v>
      </c>
      <c r="N10156">
        <f>+IFERROR(IFERROR(VLOOKUP(covid_cl[[#This Row],[Comuna]],Hoja1!$D$4:$BD$348,8,0),VLOOKUP(covid_cl[[#This Row],[Region]],Hoja1!$E$4:$BD$348,5,0)),-70.6266370305)</f>
        <v>-70.626637030500007</v>
      </c>
      <c r="Q10156" t="str">
        <f>+IFERROR(IF(covid_cl[[#This Row],[Region]]&lt;&gt;"No Informado",covid_cl[[#This Row],[Region]],VLOOKUP(covid_cl[[#This Row],[ID]],[1]Hoja5!B$4:I$1967,3,0)),"No Informado")</f>
        <v>Metropolitana</v>
      </c>
    </row>
    <row r="10157" spans="1:17" x14ac:dyDescent="0.3">
      <c r="A10157">
        <f t="shared" si="161"/>
        <v>10156</v>
      </c>
      <c r="B10157" s="3" t="s">
        <v>1756</v>
      </c>
      <c r="C10157">
        <v>13</v>
      </c>
      <c r="D10157" t="s">
        <v>63</v>
      </c>
      <c r="E10157" t="s">
        <v>1259</v>
      </c>
      <c r="I10157" t="s">
        <v>327</v>
      </c>
      <c r="L10157" t="s">
        <v>1544</v>
      </c>
      <c r="M10157">
        <f>+IFERROR(IFERROR(VLOOKUP(covid_cl[[#This Row],[Comuna]],Hoja1!$D$4:$BD$348,9,0),VLOOKUP(covid_cl[[#This Row],[Region]],Hoja1!$E$4:$BD$348,6,0)),-33.6043642941)</f>
        <v>-33.604364294100002</v>
      </c>
      <c r="N10157">
        <f>+IFERROR(IFERROR(VLOOKUP(covid_cl[[#This Row],[Comuna]],Hoja1!$D$4:$BD$348,8,0),VLOOKUP(covid_cl[[#This Row],[Region]],Hoja1!$E$4:$BD$348,5,0)),-70.6266370305)</f>
        <v>-70.626637030500007</v>
      </c>
      <c r="Q10157" t="str">
        <f>+IFERROR(IF(covid_cl[[#This Row],[Region]]&lt;&gt;"No Informado",covid_cl[[#This Row],[Region]],VLOOKUP(covid_cl[[#This Row],[ID]],[1]Hoja5!B$4:I$1967,3,0)),"No Informado")</f>
        <v>Metropolitana</v>
      </c>
    </row>
    <row r="10158" spans="1:17" x14ac:dyDescent="0.3">
      <c r="A10158">
        <f t="shared" si="161"/>
        <v>10157</v>
      </c>
      <c r="B10158" s="3" t="s">
        <v>1756</v>
      </c>
      <c r="C10158">
        <v>13</v>
      </c>
      <c r="D10158" t="s">
        <v>63</v>
      </c>
      <c r="E10158" t="s">
        <v>1259</v>
      </c>
      <c r="I10158" t="s">
        <v>327</v>
      </c>
      <c r="L10158" t="s">
        <v>1544</v>
      </c>
      <c r="M10158">
        <f>+IFERROR(IFERROR(VLOOKUP(covid_cl[[#This Row],[Comuna]],Hoja1!$D$4:$BD$348,9,0),VLOOKUP(covid_cl[[#This Row],[Region]],Hoja1!$E$4:$BD$348,6,0)),-33.6043642941)</f>
        <v>-33.604364294100002</v>
      </c>
      <c r="N10158">
        <f>+IFERROR(IFERROR(VLOOKUP(covid_cl[[#This Row],[Comuna]],Hoja1!$D$4:$BD$348,8,0),VLOOKUP(covid_cl[[#This Row],[Region]],Hoja1!$E$4:$BD$348,5,0)),-70.6266370305)</f>
        <v>-70.626637030500007</v>
      </c>
      <c r="Q10158" t="str">
        <f>+IFERROR(IF(covid_cl[[#This Row],[Region]]&lt;&gt;"No Informado",covid_cl[[#This Row],[Region]],VLOOKUP(covid_cl[[#This Row],[ID]],[1]Hoja5!B$4:I$1967,3,0)),"No Informado")</f>
        <v>Metropolitana</v>
      </c>
    </row>
    <row r="10159" spans="1:17" x14ac:dyDescent="0.3">
      <c r="A10159">
        <f t="shared" si="161"/>
        <v>10158</v>
      </c>
      <c r="B10159" s="3" t="s">
        <v>1756</v>
      </c>
      <c r="C10159">
        <v>13</v>
      </c>
      <c r="D10159" t="s">
        <v>63</v>
      </c>
      <c r="E10159" t="s">
        <v>1259</v>
      </c>
      <c r="I10159" t="s">
        <v>327</v>
      </c>
      <c r="L10159" t="s">
        <v>1544</v>
      </c>
      <c r="M10159">
        <f>+IFERROR(IFERROR(VLOOKUP(covid_cl[[#This Row],[Comuna]],Hoja1!$D$4:$BD$348,9,0),VLOOKUP(covid_cl[[#This Row],[Region]],Hoja1!$E$4:$BD$348,6,0)),-33.6043642941)</f>
        <v>-33.604364294100002</v>
      </c>
      <c r="N10159">
        <f>+IFERROR(IFERROR(VLOOKUP(covid_cl[[#This Row],[Comuna]],Hoja1!$D$4:$BD$348,8,0),VLOOKUP(covid_cl[[#This Row],[Region]],Hoja1!$E$4:$BD$348,5,0)),-70.6266370305)</f>
        <v>-70.626637030500007</v>
      </c>
      <c r="Q10159" t="str">
        <f>+IFERROR(IF(covid_cl[[#This Row],[Region]]&lt;&gt;"No Informado",covid_cl[[#This Row],[Region]],VLOOKUP(covid_cl[[#This Row],[ID]],[1]Hoja5!B$4:I$1967,3,0)),"No Informado")</f>
        <v>Metropolitana</v>
      </c>
    </row>
    <row r="10160" spans="1:17" x14ac:dyDescent="0.3">
      <c r="A10160">
        <f t="shared" si="161"/>
        <v>10159</v>
      </c>
      <c r="B10160" s="3" t="s">
        <v>1756</v>
      </c>
      <c r="C10160">
        <v>13</v>
      </c>
      <c r="D10160" t="s">
        <v>63</v>
      </c>
      <c r="E10160" t="s">
        <v>1259</v>
      </c>
      <c r="I10160" t="s">
        <v>327</v>
      </c>
      <c r="L10160" t="s">
        <v>1544</v>
      </c>
      <c r="M10160">
        <f>+IFERROR(IFERROR(VLOOKUP(covid_cl[[#This Row],[Comuna]],Hoja1!$D$4:$BD$348,9,0),VLOOKUP(covid_cl[[#This Row],[Region]],Hoja1!$E$4:$BD$348,6,0)),-33.6043642941)</f>
        <v>-33.604364294100002</v>
      </c>
      <c r="N10160">
        <f>+IFERROR(IFERROR(VLOOKUP(covid_cl[[#This Row],[Comuna]],Hoja1!$D$4:$BD$348,8,0),VLOOKUP(covid_cl[[#This Row],[Region]],Hoja1!$E$4:$BD$348,5,0)),-70.6266370305)</f>
        <v>-70.626637030500007</v>
      </c>
      <c r="Q10160" t="str">
        <f>+IFERROR(IF(covid_cl[[#This Row],[Region]]&lt;&gt;"No Informado",covid_cl[[#This Row],[Region]],VLOOKUP(covid_cl[[#This Row],[ID]],[1]Hoja5!B$4:I$1967,3,0)),"No Informado")</f>
        <v>Metropolitana</v>
      </c>
    </row>
    <row r="10161" spans="1:17" x14ac:dyDescent="0.3">
      <c r="A10161">
        <f t="shared" si="161"/>
        <v>10160</v>
      </c>
      <c r="B10161" s="3" t="s">
        <v>1756</v>
      </c>
      <c r="C10161">
        <v>13</v>
      </c>
      <c r="D10161" t="s">
        <v>63</v>
      </c>
      <c r="E10161" t="s">
        <v>1259</v>
      </c>
      <c r="I10161" t="s">
        <v>327</v>
      </c>
      <c r="L10161" t="s">
        <v>1544</v>
      </c>
      <c r="M10161">
        <f>+IFERROR(IFERROR(VLOOKUP(covid_cl[[#This Row],[Comuna]],Hoja1!$D$4:$BD$348,9,0),VLOOKUP(covid_cl[[#This Row],[Region]],Hoja1!$E$4:$BD$348,6,0)),-33.6043642941)</f>
        <v>-33.604364294100002</v>
      </c>
      <c r="N10161">
        <f>+IFERROR(IFERROR(VLOOKUP(covid_cl[[#This Row],[Comuna]],Hoja1!$D$4:$BD$348,8,0),VLOOKUP(covid_cl[[#This Row],[Region]],Hoja1!$E$4:$BD$348,5,0)),-70.6266370305)</f>
        <v>-70.626637030500007</v>
      </c>
      <c r="Q10161" t="str">
        <f>+IFERROR(IF(covid_cl[[#This Row],[Region]]&lt;&gt;"No Informado",covid_cl[[#This Row],[Region]],VLOOKUP(covid_cl[[#This Row],[ID]],[1]Hoja5!B$4:I$1967,3,0)),"No Informado")</f>
        <v>Metropolitana</v>
      </c>
    </row>
    <row r="10162" spans="1:17" x14ac:dyDescent="0.3">
      <c r="A10162">
        <f t="shared" si="161"/>
        <v>10161</v>
      </c>
      <c r="B10162" s="3" t="s">
        <v>1756</v>
      </c>
      <c r="C10162">
        <v>13</v>
      </c>
      <c r="D10162" t="s">
        <v>63</v>
      </c>
      <c r="E10162" t="s">
        <v>1259</v>
      </c>
      <c r="I10162" t="s">
        <v>327</v>
      </c>
      <c r="L10162" t="s">
        <v>1544</v>
      </c>
      <c r="M10162">
        <f>+IFERROR(IFERROR(VLOOKUP(covid_cl[[#This Row],[Comuna]],Hoja1!$D$4:$BD$348,9,0),VLOOKUP(covid_cl[[#This Row],[Region]],Hoja1!$E$4:$BD$348,6,0)),-33.6043642941)</f>
        <v>-33.604364294100002</v>
      </c>
      <c r="N10162">
        <f>+IFERROR(IFERROR(VLOOKUP(covid_cl[[#This Row],[Comuna]],Hoja1!$D$4:$BD$348,8,0),VLOOKUP(covid_cl[[#This Row],[Region]],Hoja1!$E$4:$BD$348,5,0)),-70.6266370305)</f>
        <v>-70.626637030500007</v>
      </c>
      <c r="Q10162" t="str">
        <f>+IFERROR(IF(covid_cl[[#This Row],[Region]]&lt;&gt;"No Informado",covid_cl[[#This Row],[Region]],VLOOKUP(covid_cl[[#This Row],[ID]],[1]Hoja5!B$4:I$1967,3,0)),"No Informado")</f>
        <v>Metropolitana</v>
      </c>
    </row>
    <row r="10163" spans="1:17" x14ac:dyDescent="0.3">
      <c r="A10163">
        <f t="shared" si="161"/>
        <v>10162</v>
      </c>
      <c r="B10163" s="3" t="s">
        <v>1756</v>
      </c>
      <c r="C10163">
        <v>13</v>
      </c>
      <c r="D10163" t="s">
        <v>63</v>
      </c>
      <c r="E10163" t="s">
        <v>1259</v>
      </c>
      <c r="I10163" t="s">
        <v>327</v>
      </c>
      <c r="L10163" t="s">
        <v>1544</v>
      </c>
      <c r="M10163">
        <f>+IFERROR(IFERROR(VLOOKUP(covid_cl[[#This Row],[Comuna]],Hoja1!$D$4:$BD$348,9,0),VLOOKUP(covid_cl[[#This Row],[Region]],Hoja1!$E$4:$BD$348,6,0)),-33.6043642941)</f>
        <v>-33.604364294100002</v>
      </c>
      <c r="N10163">
        <f>+IFERROR(IFERROR(VLOOKUP(covid_cl[[#This Row],[Comuna]],Hoja1!$D$4:$BD$348,8,0),VLOOKUP(covid_cl[[#This Row],[Region]],Hoja1!$E$4:$BD$348,5,0)),-70.6266370305)</f>
        <v>-70.626637030500007</v>
      </c>
      <c r="Q10163" t="str">
        <f>+IFERROR(IF(covid_cl[[#This Row],[Region]]&lt;&gt;"No Informado",covid_cl[[#This Row],[Region]],VLOOKUP(covid_cl[[#This Row],[ID]],[1]Hoja5!B$4:I$1967,3,0)),"No Informado")</f>
        <v>Metropolitana</v>
      </c>
    </row>
    <row r="10164" spans="1:17" x14ac:dyDescent="0.3">
      <c r="A10164">
        <f t="shared" si="161"/>
        <v>10163</v>
      </c>
      <c r="B10164" s="3" t="s">
        <v>1756</v>
      </c>
      <c r="C10164">
        <v>13</v>
      </c>
      <c r="D10164" t="s">
        <v>63</v>
      </c>
      <c r="E10164" t="s">
        <v>1259</v>
      </c>
      <c r="I10164" t="s">
        <v>327</v>
      </c>
      <c r="L10164" t="s">
        <v>1544</v>
      </c>
      <c r="M10164">
        <f>+IFERROR(IFERROR(VLOOKUP(covid_cl[[#This Row],[Comuna]],Hoja1!$D$4:$BD$348,9,0),VLOOKUP(covid_cl[[#This Row],[Region]],Hoja1!$E$4:$BD$348,6,0)),-33.6043642941)</f>
        <v>-33.604364294100002</v>
      </c>
      <c r="N10164">
        <f>+IFERROR(IFERROR(VLOOKUP(covid_cl[[#This Row],[Comuna]],Hoja1!$D$4:$BD$348,8,0),VLOOKUP(covid_cl[[#This Row],[Region]],Hoja1!$E$4:$BD$348,5,0)),-70.6266370305)</f>
        <v>-70.626637030500007</v>
      </c>
      <c r="Q10164" t="str">
        <f>+IFERROR(IF(covid_cl[[#This Row],[Region]]&lt;&gt;"No Informado",covid_cl[[#This Row],[Region]],VLOOKUP(covid_cl[[#This Row],[ID]],[1]Hoja5!B$4:I$1967,3,0)),"No Informado")</f>
        <v>Metropolitana</v>
      </c>
    </row>
    <row r="10165" spans="1:17" x14ac:dyDescent="0.3">
      <c r="A10165">
        <f t="shared" si="161"/>
        <v>10164</v>
      </c>
      <c r="B10165" s="3" t="s">
        <v>1756</v>
      </c>
      <c r="C10165">
        <v>13</v>
      </c>
      <c r="D10165" t="s">
        <v>63</v>
      </c>
      <c r="E10165" t="s">
        <v>1259</v>
      </c>
      <c r="I10165" t="s">
        <v>327</v>
      </c>
      <c r="L10165" t="s">
        <v>1544</v>
      </c>
      <c r="M10165">
        <f>+IFERROR(IFERROR(VLOOKUP(covid_cl[[#This Row],[Comuna]],Hoja1!$D$4:$BD$348,9,0),VLOOKUP(covid_cl[[#This Row],[Region]],Hoja1!$E$4:$BD$348,6,0)),-33.6043642941)</f>
        <v>-33.604364294100002</v>
      </c>
      <c r="N10165">
        <f>+IFERROR(IFERROR(VLOOKUP(covid_cl[[#This Row],[Comuna]],Hoja1!$D$4:$BD$348,8,0),VLOOKUP(covid_cl[[#This Row],[Region]],Hoja1!$E$4:$BD$348,5,0)),-70.6266370305)</f>
        <v>-70.626637030500007</v>
      </c>
      <c r="Q10165" t="str">
        <f>+IFERROR(IF(covid_cl[[#This Row],[Region]]&lt;&gt;"No Informado",covid_cl[[#This Row],[Region]],VLOOKUP(covid_cl[[#This Row],[ID]],[1]Hoja5!B$4:I$1967,3,0)),"No Informado")</f>
        <v>Metropolitana</v>
      </c>
    </row>
    <row r="10166" spans="1:17" x14ac:dyDescent="0.3">
      <c r="A10166">
        <f t="shared" si="161"/>
        <v>10165</v>
      </c>
      <c r="B10166" s="3" t="s">
        <v>1756</v>
      </c>
      <c r="C10166">
        <v>13</v>
      </c>
      <c r="D10166" t="s">
        <v>63</v>
      </c>
      <c r="E10166" t="s">
        <v>1259</v>
      </c>
      <c r="I10166" t="s">
        <v>327</v>
      </c>
      <c r="L10166" t="s">
        <v>1544</v>
      </c>
      <c r="M10166">
        <f>+IFERROR(IFERROR(VLOOKUP(covid_cl[[#This Row],[Comuna]],Hoja1!$D$4:$BD$348,9,0),VLOOKUP(covid_cl[[#This Row],[Region]],Hoja1!$E$4:$BD$348,6,0)),-33.6043642941)</f>
        <v>-33.604364294100002</v>
      </c>
      <c r="N10166">
        <f>+IFERROR(IFERROR(VLOOKUP(covid_cl[[#This Row],[Comuna]],Hoja1!$D$4:$BD$348,8,0),VLOOKUP(covid_cl[[#This Row],[Region]],Hoja1!$E$4:$BD$348,5,0)),-70.6266370305)</f>
        <v>-70.626637030500007</v>
      </c>
      <c r="Q10166" t="str">
        <f>+IFERROR(IF(covid_cl[[#This Row],[Region]]&lt;&gt;"No Informado",covid_cl[[#This Row],[Region]],VLOOKUP(covid_cl[[#This Row],[ID]],[1]Hoja5!B$4:I$1967,3,0)),"No Informado")</f>
        <v>Metropolitana</v>
      </c>
    </row>
    <row r="10167" spans="1:17" x14ac:dyDescent="0.3">
      <c r="A10167">
        <f t="shared" si="161"/>
        <v>10166</v>
      </c>
      <c r="B10167" s="3" t="s">
        <v>1756</v>
      </c>
      <c r="C10167">
        <v>13</v>
      </c>
      <c r="D10167" t="s">
        <v>63</v>
      </c>
      <c r="E10167" t="s">
        <v>1259</v>
      </c>
      <c r="I10167" t="s">
        <v>327</v>
      </c>
      <c r="L10167" t="s">
        <v>1544</v>
      </c>
      <c r="M10167">
        <f>+IFERROR(IFERROR(VLOOKUP(covid_cl[[#This Row],[Comuna]],Hoja1!$D$4:$BD$348,9,0),VLOOKUP(covid_cl[[#This Row],[Region]],Hoja1!$E$4:$BD$348,6,0)),-33.6043642941)</f>
        <v>-33.604364294100002</v>
      </c>
      <c r="N10167">
        <f>+IFERROR(IFERROR(VLOOKUP(covid_cl[[#This Row],[Comuna]],Hoja1!$D$4:$BD$348,8,0),VLOOKUP(covid_cl[[#This Row],[Region]],Hoja1!$E$4:$BD$348,5,0)),-70.6266370305)</f>
        <v>-70.626637030500007</v>
      </c>
      <c r="Q10167" t="str">
        <f>+IFERROR(IF(covid_cl[[#This Row],[Region]]&lt;&gt;"No Informado",covid_cl[[#This Row],[Region]],VLOOKUP(covid_cl[[#This Row],[ID]],[1]Hoja5!B$4:I$1967,3,0)),"No Informado")</f>
        <v>Metropolitana</v>
      </c>
    </row>
    <row r="10168" spans="1:17" x14ac:dyDescent="0.3">
      <c r="A10168">
        <f t="shared" si="161"/>
        <v>10167</v>
      </c>
      <c r="B10168" s="3" t="s">
        <v>1756</v>
      </c>
      <c r="C10168">
        <v>13</v>
      </c>
      <c r="D10168" t="s">
        <v>63</v>
      </c>
      <c r="E10168" t="s">
        <v>1259</v>
      </c>
      <c r="I10168" t="s">
        <v>327</v>
      </c>
      <c r="L10168" t="s">
        <v>1544</v>
      </c>
      <c r="M10168">
        <f>+IFERROR(IFERROR(VLOOKUP(covid_cl[[#This Row],[Comuna]],Hoja1!$D$4:$BD$348,9,0),VLOOKUP(covid_cl[[#This Row],[Region]],Hoja1!$E$4:$BD$348,6,0)),-33.6043642941)</f>
        <v>-33.604364294100002</v>
      </c>
      <c r="N10168">
        <f>+IFERROR(IFERROR(VLOOKUP(covid_cl[[#This Row],[Comuna]],Hoja1!$D$4:$BD$348,8,0),VLOOKUP(covid_cl[[#This Row],[Region]],Hoja1!$E$4:$BD$348,5,0)),-70.6266370305)</f>
        <v>-70.626637030500007</v>
      </c>
      <c r="Q10168" t="str">
        <f>+IFERROR(IF(covid_cl[[#This Row],[Region]]&lt;&gt;"No Informado",covid_cl[[#This Row],[Region]],VLOOKUP(covid_cl[[#This Row],[ID]],[1]Hoja5!B$4:I$1967,3,0)),"No Informado")</f>
        <v>Metropolitana</v>
      </c>
    </row>
    <row r="10169" spans="1:17" x14ac:dyDescent="0.3">
      <c r="A10169">
        <f t="shared" si="161"/>
        <v>10168</v>
      </c>
      <c r="B10169" s="3" t="s">
        <v>1756</v>
      </c>
      <c r="C10169">
        <v>13</v>
      </c>
      <c r="D10169" t="s">
        <v>63</v>
      </c>
      <c r="E10169" t="s">
        <v>1259</v>
      </c>
      <c r="I10169" t="s">
        <v>327</v>
      </c>
      <c r="L10169" t="s">
        <v>1544</v>
      </c>
      <c r="M10169">
        <f>+IFERROR(IFERROR(VLOOKUP(covid_cl[[#This Row],[Comuna]],Hoja1!$D$4:$BD$348,9,0),VLOOKUP(covid_cl[[#This Row],[Region]],Hoja1!$E$4:$BD$348,6,0)),-33.6043642941)</f>
        <v>-33.604364294100002</v>
      </c>
      <c r="N10169">
        <f>+IFERROR(IFERROR(VLOOKUP(covid_cl[[#This Row],[Comuna]],Hoja1!$D$4:$BD$348,8,0),VLOOKUP(covid_cl[[#This Row],[Region]],Hoja1!$E$4:$BD$348,5,0)),-70.6266370305)</f>
        <v>-70.626637030500007</v>
      </c>
      <c r="Q10169" t="str">
        <f>+IFERROR(IF(covid_cl[[#This Row],[Region]]&lt;&gt;"No Informado",covid_cl[[#This Row],[Region]],VLOOKUP(covid_cl[[#This Row],[ID]],[1]Hoja5!B$4:I$1967,3,0)),"No Informado")</f>
        <v>Metropolitana</v>
      </c>
    </row>
    <row r="10170" spans="1:17" x14ac:dyDescent="0.3">
      <c r="A10170">
        <f t="shared" si="161"/>
        <v>10169</v>
      </c>
      <c r="B10170" s="3" t="s">
        <v>1756</v>
      </c>
      <c r="C10170">
        <v>13</v>
      </c>
      <c r="D10170" t="s">
        <v>63</v>
      </c>
      <c r="E10170" t="s">
        <v>1259</v>
      </c>
      <c r="I10170" t="s">
        <v>327</v>
      </c>
      <c r="L10170" t="s">
        <v>1544</v>
      </c>
      <c r="M10170">
        <f>+IFERROR(IFERROR(VLOOKUP(covid_cl[[#This Row],[Comuna]],Hoja1!$D$4:$BD$348,9,0),VLOOKUP(covid_cl[[#This Row],[Region]],Hoja1!$E$4:$BD$348,6,0)),-33.6043642941)</f>
        <v>-33.604364294100002</v>
      </c>
      <c r="N10170">
        <f>+IFERROR(IFERROR(VLOOKUP(covid_cl[[#This Row],[Comuna]],Hoja1!$D$4:$BD$348,8,0),VLOOKUP(covid_cl[[#This Row],[Region]],Hoja1!$E$4:$BD$348,5,0)),-70.6266370305)</f>
        <v>-70.626637030500007</v>
      </c>
      <c r="Q10170" t="str">
        <f>+IFERROR(IF(covid_cl[[#This Row],[Region]]&lt;&gt;"No Informado",covid_cl[[#This Row],[Region]],VLOOKUP(covid_cl[[#This Row],[ID]],[1]Hoja5!B$4:I$1967,3,0)),"No Informado")</f>
        <v>Metropolitana</v>
      </c>
    </row>
    <row r="10171" spans="1:17" x14ac:dyDescent="0.3">
      <c r="A10171">
        <f t="shared" si="161"/>
        <v>10170</v>
      </c>
      <c r="B10171" s="3" t="s">
        <v>1756</v>
      </c>
      <c r="C10171">
        <v>13</v>
      </c>
      <c r="D10171" t="s">
        <v>63</v>
      </c>
      <c r="E10171" t="s">
        <v>1259</v>
      </c>
      <c r="I10171" t="s">
        <v>327</v>
      </c>
      <c r="L10171" t="s">
        <v>1544</v>
      </c>
      <c r="M10171">
        <f>+IFERROR(IFERROR(VLOOKUP(covid_cl[[#This Row],[Comuna]],Hoja1!$D$4:$BD$348,9,0),VLOOKUP(covid_cl[[#This Row],[Region]],Hoja1!$E$4:$BD$348,6,0)),-33.6043642941)</f>
        <v>-33.604364294100002</v>
      </c>
      <c r="N10171">
        <f>+IFERROR(IFERROR(VLOOKUP(covid_cl[[#This Row],[Comuna]],Hoja1!$D$4:$BD$348,8,0),VLOOKUP(covid_cl[[#This Row],[Region]],Hoja1!$E$4:$BD$348,5,0)),-70.6266370305)</f>
        <v>-70.626637030500007</v>
      </c>
      <c r="Q10171" t="str">
        <f>+IFERROR(IF(covid_cl[[#This Row],[Region]]&lt;&gt;"No Informado",covid_cl[[#This Row],[Region]],VLOOKUP(covid_cl[[#This Row],[ID]],[1]Hoja5!B$4:I$1967,3,0)),"No Informado")</f>
        <v>Metropolitana</v>
      </c>
    </row>
    <row r="10172" spans="1:17" x14ac:dyDescent="0.3">
      <c r="A10172">
        <f t="shared" si="161"/>
        <v>10171</v>
      </c>
      <c r="B10172" s="3" t="s">
        <v>1756</v>
      </c>
      <c r="C10172">
        <v>13</v>
      </c>
      <c r="D10172" t="s">
        <v>63</v>
      </c>
      <c r="E10172" t="s">
        <v>1259</v>
      </c>
      <c r="I10172" t="s">
        <v>327</v>
      </c>
      <c r="L10172" t="s">
        <v>1544</v>
      </c>
      <c r="M10172">
        <f>+IFERROR(IFERROR(VLOOKUP(covid_cl[[#This Row],[Comuna]],Hoja1!$D$4:$BD$348,9,0),VLOOKUP(covid_cl[[#This Row],[Region]],Hoja1!$E$4:$BD$348,6,0)),-33.6043642941)</f>
        <v>-33.604364294100002</v>
      </c>
      <c r="N10172">
        <f>+IFERROR(IFERROR(VLOOKUP(covid_cl[[#This Row],[Comuna]],Hoja1!$D$4:$BD$348,8,0),VLOOKUP(covid_cl[[#This Row],[Region]],Hoja1!$E$4:$BD$348,5,0)),-70.6266370305)</f>
        <v>-70.626637030500007</v>
      </c>
      <c r="Q10172" t="str">
        <f>+IFERROR(IF(covid_cl[[#This Row],[Region]]&lt;&gt;"No Informado",covid_cl[[#This Row],[Region]],VLOOKUP(covid_cl[[#This Row],[ID]],[1]Hoja5!B$4:I$1967,3,0)),"No Informado")</f>
        <v>Metropolitana</v>
      </c>
    </row>
    <row r="10173" spans="1:17" x14ac:dyDescent="0.3">
      <c r="A10173">
        <f t="shared" si="161"/>
        <v>10172</v>
      </c>
      <c r="B10173" s="3" t="s">
        <v>1756</v>
      </c>
      <c r="C10173">
        <v>13</v>
      </c>
      <c r="D10173" t="s">
        <v>63</v>
      </c>
      <c r="E10173" t="s">
        <v>1259</v>
      </c>
      <c r="I10173" t="s">
        <v>327</v>
      </c>
      <c r="L10173" t="s">
        <v>1544</v>
      </c>
      <c r="M10173">
        <f>+IFERROR(IFERROR(VLOOKUP(covid_cl[[#This Row],[Comuna]],Hoja1!$D$4:$BD$348,9,0),VLOOKUP(covid_cl[[#This Row],[Region]],Hoja1!$E$4:$BD$348,6,0)),-33.6043642941)</f>
        <v>-33.604364294100002</v>
      </c>
      <c r="N10173">
        <f>+IFERROR(IFERROR(VLOOKUP(covid_cl[[#This Row],[Comuna]],Hoja1!$D$4:$BD$348,8,0),VLOOKUP(covid_cl[[#This Row],[Region]],Hoja1!$E$4:$BD$348,5,0)),-70.6266370305)</f>
        <v>-70.626637030500007</v>
      </c>
      <c r="Q10173" t="str">
        <f>+IFERROR(IF(covid_cl[[#This Row],[Region]]&lt;&gt;"No Informado",covid_cl[[#This Row],[Region]],VLOOKUP(covid_cl[[#This Row],[ID]],[1]Hoja5!B$4:I$1967,3,0)),"No Informado")</f>
        <v>Metropolitana</v>
      </c>
    </row>
    <row r="10174" spans="1:17" x14ac:dyDescent="0.3">
      <c r="A10174">
        <f t="shared" si="161"/>
        <v>10173</v>
      </c>
      <c r="B10174" s="3" t="s">
        <v>1756</v>
      </c>
      <c r="C10174">
        <v>13</v>
      </c>
      <c r="D10174" t="s">
        <v>63</v>
      </c>
      <c r="E10174" t="s">
        <v>1259</v>
      </c>
      <c r="I10174" t="s">
        <v>327</v>
      </c>
      <c r="L10174" t="s">
        <v>1544</v>
      </c>
      <c r="M10174">
        <f>+IFERROR(IFERROR(VLOOKUP(covid_cl[[#This Row],[Comuna]],Hoja1!$D$4:$BD$348,9,0),VLOOKUP(covid_cl[[#This Row],[Region]],Hoja1!$E$4:$BD$348,6,0)),-33.6043642941)</f>
        <v>-33.604364294100002</v>
      </c>
      <c r="N10174">
        <f>+IFERROR(IFERROR(VLOOKUP(covid_cl[[#This Row],[Comuna]],Hoja1!$D$4:$BD$348,8,0),VLOOKUP(covid_cl[[#This Row],[Region]],Hoja1!$E$4:$BD$348,5,0)),-70.6266370305)</f>
        <v>-70.626637030500007</v>
      </c>
      <c r="Q10174" t="str">
        <f>+IFERROR(IF(covid_cl[[#This Row],[Region]]&lt;&gt;"No Informado",covid_cl[[#This Row],[Region]],VLOOKUP(covid_cl[[#This Row],[ID]],[1]Hoja5!B$4:I$1967,3,0)),"No Informado")</f>
        <v>Metropolitana</v>
      </c>
    </row>
    <row r="10175" spans="1:17" x14ac:dyDescent="0.3">
      <c r="A10175">
        <f t="shared" si="161"/>
        <v>10174</v>
      </c>
      <c r="B10175" s="3" t="s">
        <v>1756</v>
      </c>
      <c r="C10175">
        <v>13</v>
      </c>
      <c r="D10175" t="s">
        <v>63</v>
      </c>
      <c r="E10175" t="s">
        <v>1259</v>
      </c>
      <c r="I10175" t="s">
        <v>327</v>
      </c>
      <c r="L10175" t="s">
        <v>1544</v>
      </c>
      <c r="M10175">
        <f>+IFERROR(IFERROR(VLOOKUP(covid_cl[[#This Row],[Comuna]],Hoja1!$D$4:$BD$348,9,0),VLOOKUP(covid_cl[[#This Row],[Region]],Hoja1!$E$4:$BD$348,6,0)),-33.6043642941)</f>
        <v>-33.604364294100002</v>
      </c>
      <c r="N10175">
        <f>+IFERROR(IFERROR(VLOOKUP(covid_cl[[#This Row],[Comuna]],Hoja1!$D$4:$BD$348,8,0),VLOOKUP(covid_cl[[#This Row],[Region]],Hoja1!$E$4:$BD$348,5,0)),-70.6266370305)</f>
        <v>-70.626637030500007</v>
      </c>
      <c r="Q10175" t="str">
        <f>+IFERROR(IF(covid_cl[[#This Row],[Region]]&lt;&gt;"No Informado",covid_cl[[#This Row],[Region]],VLOOKUP(covid_cl[[#This Row],[ID]],[1]Hoja5!B$4:I$1967,3,0)),"No Informado")</f>
        <v>Metropolitana</v>
      </c>
    </row>
    <row r="10176" spans="1:17" x14ac:dyDescent="0.3">
      <c r="A10176">
        <f t="shared" si="161"/>
        <v>10175</v>
      </c>
      <c r="B10176" s="3" t="s">
        <v>1756</v>
      </c>
      <c r="C10176">
        <v>13</v>
      </c>
      <c r="D10176" t="s">
        <v>63</v>
      </c>
      <c r="E10176" t="s">
        <v>1259</v>
      </c>
      <c r="I10176" t="s">
        <v>327</v>
      </c>
      <c r="L10176" t="s">
        <v>1544</v>
      </c>
      <c r="M10176">
        <f>+IFERROR(IFERROR(VLOOKUP(covid_cl[[#This Row],[Comuna]],Hoja1!$D$4:$BD$348,9,0),VLOOKUP(covid_cl[[#This Row],[Region]],Hoja1!$E$4:$BD$348,6,0)),-33.6043642941)</f>
        <v>-33.604364294100002</v>
      </c>
      <c r="N10176">
        <f>+IFERROR(IFERROR(VLOOKUP(covid_cl[[#This Row],[Comuna]],Hoja1!$D$4:$BD$348,8,0),VLOOKUP(covid_cl[[#This Row],[Region]],Hoja1!$E$4:$BD$348,5,0)),-70.6266370305)</f>
        <v>-70.626637030500007</v>
      </c>
      <c r="Q10176" t="str">
        <f>+IFERROR(IF(covid_cl[[#This Row],[Region]]&lt;&gt;"No Informado",covid_cl[[#This Row],[Region]],VLOOKUP(covid_cl[[#This Row],[ID]],[1]Hoja5!B$4:I$1967,3,0)),"No Informado")</f>
        <v>Metropolitana</v>
      </c>
    </row>
    <row r="10177" spans="1:17" x14ac:dyDescent="0.3">
      <c r="A10177">
        <f t="shared" si="161"/>
        <v>10176</v>
      </c>
      <c r="B10177" s="3" t="s">
        <v>1756</v>
      </c>
      <c r="C10177">
        <v>13</v>
      </c>
      <c r="D10177" t="s">
        <v>63</v>
      </c>
      <c r="E10177" t="s">
        <v>1259</v>
      </c>
      <c r="I10177" t="s">
        <v>327</v>
      </c>
      <c r="L10177" t="s">
        <v>1544</v>
      </c>
      <c r="M10177">
        <f>+IFERROR(IFERROR(VLOOKUP(covid_cl[[#This Row],[Comuna]],Hoja1!$D$4:$BD$348,9,0),VLOOKUP(covid_cl[[#This Row],[Region]],Hoja1!$E$4:$BD$348,6,0)),-33.6043642941)</f>
        <v>-33.604364294100002</v>
      </c>
      <c r="N10177">
        <f>+IFERROR(IFERROR(VLOOKUP(covid_cl[[#This Row],[Comuna]],Hoja1!$D$4:$BD$348,8,0),VLOOKUP(covid_cl[[#This Row],[Region]],Hoja1!$E$4:$BD$348,5,0)),-70.6266370305)</f>
        <v>-70.626637030500007</v>
      </c>
      <c r="Q10177" t="str">
        <f>+IFERROR(IF(covid_cl[[#This Row],[Region]]&lt;&gt;"No Informado",covid_cl[[#This Row],[Region]],VLOOKUP(covid_cl[[#This Row],[ID]],[1]Hoja5!B$4:I$1967,3,0)),"No Informado")</f>
        <v>Metropolitana</v>
      </c>
    </row>
    <row r="10178" spans="1:17" x14ac:dyDescent="0.3">
      <c r="A10178">
        <f t="shared" si="161"/>
        <v>10177</v>
      </c>
      <c r="B10178" s="3" t="s">
        <v>1756</v>
      </c>
      <c r="C10178">
        <v>13</v>
      </c>
      <c r="D10178" t="s">
        <v>63</v>
      </c>
      <c r="E10178" t="s">
        <v>1259</v>
      </c>
      <c r="I10178" t="s">
        <v>327</v>
      </c>
      <c r="L10178" t="s">
        <v>1544</v>
      </c>
      <c r="M10178">
        <f>+IFERROR(IFERROR(VLOOKUP(covid_cl[[#This Row],[Comuna]],Hoja1!$D$4:$BD$348,9,0),VLOOKUP(covid_cl[[#This Row],[Region]],Hoja1!$E$4:$BD$348,6,0)),-33.6043642941)</f>
        <v>-33.604364294100002</v>
      </c>
      <c r="N10178">
        <f>+IFERROR(IFERROR(VLOOKUP(covid_cl[[#This Row],[Comuna]],Hoja1!$D$4:$BD$348,8,0),VLOOKUP(covid_cl[[#This Row],[Region]],Hoja1!$E$4:$BD$348,5,0)),-70.6266370305)</f>
        <v>-70.626637030500007</v>
      </c>
      <c r="Q10178" t="str">
        <f>+IFERROR(IF(covid_cl[[#This Row],[Region]]&lt;&gt;"No Informado",covid_cl[[#This Row],[Region]],VLOOKUP(covid_cl[[#This Row],[ID]],[1]Hoja5!B$4:I$1967,3,0)),"No Informado")</f>
        <v>Metropolitana</v>
      </c>
    </row>
    <row r="10179" spans="1:17" x14ac:dyDescent="0.3">
      <c r="A10179">
        <f t="shared" si="161"/>
        <v>10178</v>
      </c>
      <c r="B10179" s="3" t="s">
        <v>1756</v>
      </c>
      <c r="C10179">
        <v>13</v>
      </c>
      <c r="D10179" t="s">
        <v>63</v>
      </c>
      <c r="E10179" t="s">
        <v>1259</v>
      </c>
      <c r="I10179" t="s">
        <v>327</v>
      </c>
      <c r="L10179" t="s">
        <v>1544</v>
      </c>
      <c r="M10179">
        <f>+IFERROR(IFERROR(VLOOKUP(covid_cl[[#This Row],[Comuna]],Hoja1!$D$4:$BD$348,9,0),VLOOKUP(covid_cl[[#This Row],[Region]],Hoja1!$E$4:$BD$348,6,0)),-33.6043642941)</f>
        <v>-33.604364294100002</v>
      </c>
      <c r="N10179">
        <f>+IFERROR(IFERROR(VLOOKUP(covid_cl[[#This Row],[Comuna]],Hoja1!$D$4:$BD$348,8,0),VLOOKUP(covid_cl[[#This Row],[Region]],Hoja1!$E$4:$BD$348,5,0)),-70.6266370305)</f>
        <v>-70.626637030500007</v>
      </c>
      <c r="Q10179" t="str">
        <f>+IFERROR(IF(covid_cl[[#This Row],[Region]]&lt;&gt;"No Informado",covid_cl[[#This Row],[Region]],VLOOKUP(covid_cl[[#This Row],[ID]],[1]Hoja5!B$4:I$1967,3,0)),"No Informado")</f>
        <v>Metropolitana</v>
      </c>
    </row>
    <row r="10180" spans="1:17" x14ac:dyDescent="0.3">
      <c r="A10180">
        <f t="shared" si="161"/>
        <v>10179</v>
      </c>
      <c r="B10180" s="3" t="s">
        <v>1756</v>
      </c>
      <c r="C10180">
        <v>13</v>
      </c>
      <c r="D10180" t="s">
        <v>63</v>
      </c>
      <c r="E10180" t="s">
        <v>1259</v>
      </c>
      <c r="I10180" t="s">
        <v>327</v>
      </c>
      <c r="L10180" t="s">
        <v>1544</v>
      </c>
      <c r="M10180">
        <f>+IFERROR(IFERROR(VLOOKUP(covid_cl[[#This Row],[Comuna]],Hoja1!$D$4:$BD$348,9,0),VLOOKUP(covid_cl[[#This Row],[Region]],Hoja1!$E$4:$BD$348,6,0)),-33.6043642941)</f>
        <v>-33.604364294100002</v>
      </c>
      <c r="N10180">
        <f>+IFERROR(IFERROR(VLOOKUP(covid_cl[[#This Row],[Comuna]],Hoja1!$D$4:$BD$348,8,0),VLOOKUP(covid_cl[[#This Row],[Region]],Hoja1!$E$4:$BD$348,5,0)),-70.6266370305)</f>
        <v>-70.626637030500007</v>
      </c>
      <c r="Q10180" t="str">
        <f>+IFERROR(IF(covid_cl[[#This Row],[Region]]&lt;&gt;"No Informado",covid_cl[[#This Row],[Region]],VLOOKUP(covid_cl[[#This Row],[ID]],[1]Hoja5!B$4:I$1967,3,0)),"No Informado")</f>
        <v>Metropolitana</v>
      </c>
    </row>
    <row r="10181" spans="1:17" x14ac:dyDescent="0.3">
      <c r="A10181">
        <f t="shared" si="161"/>
        <v>10180</v>
      </c>
      <c r="B10181" s="3" t="s">
        <v>1756</v>
      </c>
      <c r="C10181">
        <v>13</v>
      </c>
      <c r="D10181" t="s">
        <v>63</v>
      </c>
      <c r="E10181" t="s">
        <v>1259</v>
      </c>
      <c r="I10181" t="s">
        <v>327</v>
      </c>
      <c r="L10181" t="s">
        <v>1544</v>
      </c>
      <c r="M10181">
        <f>+IFERROR(IFERROR(VLOOKUP(covid_cl[[#This Row],[Comuna]],Hoja1!$D$4:$BD$348,9,0),VLOOKUP(covid_cl[[#This Row],[Region]],Hoja1!$E$4:$BD$348,6,0)),-33.6043642941)</f>
        <v>-33.604364294100002</v>
      </c>
      <c r="N10181">
        <f>+IFERROR(IFERROR(VLOOKUP(covid_cl[[#This Row],[Comuna]],Hoja1!$D$4:$BD$348,8,0),VLOOKUP(covid_cl[[#This Row],[Region]],Hoja1!$E$4:$BD$348,5,0)),-70.6266370305)</f>
        <v>-70.626637030500007</v>
      </c>
      <c r="Q10181" t="str">
        <f>+IFERROR(IF(covid_cl[[#This Row],[Region]]&lt;&gt;"No Informado",covid_cl[[#This Row],[Region]],VLOOKUP(covid_cl[[#This Row],[ID]],[1]Hoja5!B$4:I$1967,3,0)),"No Informado")</f>
        <v>Metropolitana</v>
      </c>
    </row>
    <row r="10182" spans="1:17" x14ac:dyDescent="0.3">
      <c r="A10182">
        <f t="shared" si="161"/>
        <v>10181</v>
      </c>
      <c r="B10182" s="3" t="s">
        <v>1756</v>
      </c>
      <c r="C10182">
        <v>13</v>
      </c>
      <c r="D10182" t="s">
        <v>63</v>
      </c>
      <c r="E10182" t="s">
        <v>1259</v>
      </c>
      <c r="I10182" t="s">
        <v>327</v>
      </c>
      <c r="L10182" t="s">
        <v>1544</v>
      </c>
      <c r="M10182">
        <f>+IFERROR(IFERROR(VLOOKUP(covid_cl[[#This Row],[Comuna]],Hoja1!$D$4:$BD$348,9,0),VLOOKUP(covid_cl[[#This Row],[Region]],Hoja1!$E$4:$BD$348,6,0)),-33.6043642941)</f>
        <v>-33.604364294100002</v>
      </c>
      <c r="N10182">
        <f>+IFERROR(IFERROR(VLOOKUP(covid_cl[[#This Row],[Comuna]],Hoja1!$D$4:$BD$348,8,0),VLOOKUP(covid_cl[[#This Row],[Region]],Hoja1!$E$4:$BD$348,5,0)),-70.6266370305)</f>
        <v>-70.626637030500007</v>
      </c>
      <c r="Q10182" t="str">
        <f>+IFERROR(IF(covid_cl[[#This Row],[Region]]&lt;&gt;"No Informado",covid_cl[[#This Row],[Region]],VLOOKUP(covid_cl[[#This Row],[ID]],[1]Hoja5!B$4:I$1967,3,0)),"No Informado")</f>
        <v>Metropolitana</v>
      </c>
    </row>
    <row r="10183" spans="1:17" x14ac:dyDescent="0.3">
      <c r="A10183">
        <f t="shared" si="161"/>
        <v>10182</v>
      </c>
      <c r="B10183" s="3" t="s">
        <v>1756</v>
      </c>
      <c r="C10183">
        <v>13</v>
      </c>
      <c r="D10183" t="s">
        <v>63</v>
      </c>
      <c r="E10183" t="s">
        <v>1259</v>
      </c>
      <c r="I10183" t="s">
        <v>327</v>
      </c>
      <c r="L10183" t="s">
        <v>1544</v>
      </c>
      <c r="M10183">
        <f>+IFERROR(IFERROR(VLOOKUP(covid_cl[[#This Row],[Comuna]],Hoja1!$D$4:$BD$348,9,0),VLOOKUP(covid_cl[[#This Row],[Region]],Hoja1!$E$4:$BD$348,6,0)),-33.6043642941)</f>
        <v>-33.604364294100002</v>
      </c>
      <c r="N10183">
        <f>+IFERROR(IFERROR(VLOOKUP(covid_cl[[#This Row],[Comuna]],Hoja1!$D$4:$BD$348,8,0),VLOOKUP(covid_cl[[#This Row],[Region]],Hoja1!$E$4:$BD$348,5,0)),-70.6266370305)</f>
        <v>-70.626637030500007</v>
      </c>
      <c r="Q10183" t="str">
        <f>+IFERROR(IF(covid_cl[[#This Row],[Region]]&lt;&gt;"No Informado",covid_cl[[#This Row],[Region]],VLOOKUP(covid_cl[[#This Row],[ID]],[1]Hoja5!B$4:I$1967,3,0)),"No Informado")</f>
        <v>Metropolitana</v>
      </c>
    </row>
    <row r="10184" spans="1:17" x14ac:dyDescent="0.3">
      <c r="A10184">
        <f t="shared" si="161"/>
        <v>10183</v>
      </c>
      <c r="B10184" s="3" t="s">
        <v>1756</v>
      </c>
      <c r="C10184">
        <v>13</v>
      </c>
      <c r="D10184" t="s">
        <v>63</v>
      </c>
      <c r="E10184" t="s">
        <v>1259</v>
      </c>
      <c r="I10184" t="s">
        <v>327</v>
      </c>
      <c r="L10184" t="s">
        <v>1544</v>
      </c>
      <c r="M10184">
        <f>+IFERROR(IFERROR(VLOOKUP(covid_cl[[#This Row],[Comuna]],Hoja1!$D$4:$BD$348,9,0),VLOOKUP(covid_cl[[#This Row],[Region]],Hoja1!$E$4:$BD$348,6,0)),-33.6043642941)</f>
        <v>-33.604364294100002</v>
      </c>
      <c r="N10184">
        <f>+IFERROR(IFERROR(VLOOKUP(covid_cl[[#This Row],[Comuna]],Hoja1!$D$4:$BD$348,8,0),VLOOKUP(covid_cl[[#This Row],[Region]],Hoja1!$E$4:$BD$348,5,0)),-70.6266370305)</f>
        <v>-70.626637030500007</v>
      </c>
      <c r="Q10184" t="str">
        <f>+IFERROR(IF(covid_cl[[#This Row],[Region]]&lt;&gt;"No Informado",covid_cl[[#This Row],[Region]],VLOOKUP(covid_cl[[#This Row],[ID]],[1]Hoja5!B$4:I$1967,3,0)),"No Informado")</f>
        <v>Metropolitana</v>
      </c>
    </row>
    <row r="10185" spans="1:17" x14ac:dyDescent="0.3">
      <c r="A10185">
        <f t="shared" si="161"/>
        <v>10184</v>
      </c>
      <c r="B10185" s="3" t="s">
        <v>1756</v>
      </c>
      <c r="C10185">
        <v>13</v>
      </c>
      <c r="D10185" t="s">
        <v>63</v>
      </c>
      <c r="E10185" t="s">
        <v>1259</v>
      </c>
      <c r="I10185" t="s">
        <v>327</v>
      </c>
      <c r="L10185" t="s">
        <v>1544</v>
      </c>
      <c r="M10185">
        <f>+IFERROR(IFERROR(VLOOKUP(covid_cl[[#This Row],[Comuna]],Hoja1!$D$4:$BD$348,9,0),VLOOKUP(covid_cl[[#This Row],[Region]],Hoja1!$E$4:$BD$348,6,0)),-33.6043642941)</f>
        <v>-33.604364294100002</v>
      </c>
      <c r="N10185">
        <f>+IFERROR(IFERROR(VLOOKUP(covid_cl[[#This Row],[Comuna]],Hoja1!$D$4:$BD$348,8,0),VLOOKUP(covid_cl[[#This Row],[Region]],Hoja1!$E$4:$BD$348,5,0)),-70.6266370305)</f>
        <v>-70.626637030500007</v>
      </c>
      <c r="Q10185" t="str">
        <f>+IFERROR(IF(covid_cl[[#This Row],[Region]]&lt;&gt;"No Informado",covid_cl[[#This Row],[Region]],VLOOKUP(covid_cl[[#This Row],[ID]],[1]Hoja5!B$4:I$1967,3,0)),"No Informado")</f>
        <v>Metropolitana</v>
      </c>
    </row>
    <row r="10186" spans="1:17" x14ac:dyDescent="0.3">
      <c r="A10186">
        <f t="shared" si="161"/>
        <v>10185</v>
      </c>
      <c r="B10186" s="3" t="s">
        <v>1756</v>
      </c>
      <c r="C10186">
        <v>13</v>
      </c>
      <c r="D10186" t="s">
        <v>63</v>
      </c>
      <c r="E10186" t="s">
        <v>1259</v>
      </c>
      <c r="I10186" t="s">
        <v>327</v>
      </c>
      <c r="L10186" t="s">
        <v>1544</v>
      </c>
      <c r="M10186">
        <f>+IFERROR(IFERROR(VLOOKUP(covid_cl[[#This Row],[Comuna]],Hoja1!$D$4:$BD$348,9,0),VLOOKUP(covid_cl[[#This Row],[Region]],Hoja1!$E$4:$BD$348,6,0)),-33.6043642941)</f>
        <v>-33.604364294100002</v>
      </c>
      <c r="N10186">
        <f>+IFERROR(IFERROR(VLOOKUP(covid_cl[[#This Row],[Comuna]],Hoja1!$D$4:$BD$348,8,0),VLOOKUP(covid_cl[[#This Row],[Region]],Hoja1!$E$4:$BD$348,5,0)),-70.6266370305)</f>
        <v>-70.626637030500007</v>
      </c>
      <c r="Q10186" t="str">
        <f>+IFERROR(IF(covid_cl[[#This Row],[Region]]&lt;&gt;"No Informado",covid_cl[[#This Row],[Region]],VLOOKUP(covid_cl[[#This Row],[ID]],[1]Hoja5!B$4:I$1967,3,0)),"No Informado")</f>
        <v>Metropolitana</v>
      </c>
    </row>
    <row r="10187" spans="1:17" x14ac:dyDescent="0.3">
      <c r="A10187">
        <f t="shared" si="161"/>
        <v>10186</v>
      </c>
      <c r="B10187" s="3" t="s">
        <v>1756</v>
      </c>
      <c r="C10187">
        <v>13</v>
      </c>
      <c r="D10187" t="s">
        <v>63</v>
      </c>
      <c r="E10187" t="s">
        <v>1259</v>
      </c>
      <c r="I10187" t="s">
        <v>327</v>
      </c>
      <c r="L10187" t="s">
        <v>1544</v>
      </c>
      <c r="M10187">
        <f>+IFERROR(IFERROR(VLOOKUP(covid_cl[[#This Row],[Comuna]],Hoja1!$D$4:$BD$348,9,0),VLOOKUP(covid_cl[[#This Row],[Region]],Hoja1!$E$4:$BD$348,6,0)),-33.6043642941)</f>
        <v>-33.604364294100002</v>
      </c>
      <c r="N10187">
        <f>+IFERROR(IFERROR(VLOOKUP(covid_cl[[#This Row],[Comuna]],Hoja1!$D$4:$BD$348,8,0),VLOOKUP(covid_cl[[#This Row],[Region]],Hoja1!$E$4:$BD$348,5,0)),-70.6266370305)</f>
        <v>-70.626637030500007</v>
      </c>
      <c r="Q10187" t="str">
        <f>+IFERROR(IF(covid_cl[[#This Row],[Region]]&lt;&gt;"No Informado",covid_cl[[#This Row],[Region]],VLOOKUP(covid_cl[[#This Row],[ID]],[1]Hoja5!B$4:I$1967,3,0)),"No Informado")</f>
        <v>Metropolitana</v>
      </c>
    </row>
    <row r="10188" spans="1:17" x14ac:dyDescent="0.3">
      <c r="A10188">
        <f t="shared" si="161"/>
        <v>10187</v>
      </c>
      <c r="B10188" s="3" t="s">
        <v>1756</v>
      </c>
      <c r="C10188">
        <v>13</v>
      </c>
      <c r="D10188" t="s">
        <v>63</v>
      </c>
      <c r="E10188" t="s">
        <v>1259</v>
      </c>
      <c r="I10188" t="s">
        <v>327</v>
      </c>
      <c r="L10188" t="s">
        <v>1544</v>
      </c>
      <c r="M10188">
        <f>+IFERROR(IFERROR(VLOOKUP(covid_cl[[#This Row],[Comuna]],Hoja1!$D$4:$BD$348,9,0),VLOOKUP(covid_cl[[#This Row],[Region]],Hoja1!$E$4:$BD$348,6,0)),-33.6043642941)</f>
        <v>-33.604364294100002</v>
      </c>
      <c r="N10188">
        <f>+IFERROR(IFERROR(VLOOKUP(covid_cl[[#This Row],[Comuna]],Hoja1!$D$4:$BD$348,8,0),VLOOKUP(covid_cl[[#This Row],[Region]],Hoja1!$E$4:$BD$348,5,0)),-70.6266370305)</f>
        <v>-70.626637030500007</v>
      </c>
      <c r="Q10188" t="str">
        <f>+IFERROR(IF(covid_cl[[#This Row],[Region]]&lt;&gt;"No Informado",covid_cl[[#This Row],[Region]],VLOOKUP(covid_cl[[#This Row],[ID]],[1]Hoja5!B$4:I$1967,3,0)),"No Informado")</f>
        <v>Metropolitana</v>
      </c>
    </row>
    <row r="10189" spans="1:17" x14ac:dyDescent="0.3">
      <c r="A10189">
        <f t="shared" si="161"/>
        <v>10188</v>
      </c>
      <c r="B10189" s="3" t="s">
        <v>1756</v>
      </c>
      <c r="C10189">
        <v>13</v>
      </c>
      <c r="D10189" t="s">
        <v>63</v>
      </c>
      <c r="E10189" t="s">
        <v>1259</v>
      </c>
      <c r="I10189" t="s">
        <v>327</v>
      </c>
      <c r="L10189" t="s">
        <v>1544</v>
      </c>
      <c r="M10189">
        <f>+IFERROR(IFERROR(VLOOKUP(covid_cl[[#This Row],[Comuna]],Hoja1!$D$4:$BD$348,9,0),VLOOKUP(covid_cl[[#This Row],[Region]],Hoja1!$E$4:$BD$348,6,0)),-33.6043642941)</f>
        <v>-33.604364294100002</v>
      </c>
      <c r="N10189">
        <f>+IFERROR(IFERROR(VLOOKUP(covid_cl[[#This Row],[Comuna]],Hoja1!$D$4:$BD$348,8,0),VLOOKUP(covid_cl[[#This Row],[Region]],Hoja1!$E$4:$BD$348,5,0)),-70.6266370305)</f>
        <v>-70.626637030500007</v>
      </c>
      <c r="Q10189" t="str">
        <f>+IFERROR(IF(covid_cl[[#This Row],[Region]]&lt;&gt;"No Informado",covid_cl[[#This Row],[Region]],VLOOKUP(covid_cl[[#This Row],[ID]],[1]Hoja5!B$4:I$1967,3,0)),"No Informado")</f>
        <v>Metropolitana</v>
      </c>
    </row>
    <row r="10190" spans="1:17" x14ac:dyDescent="0.3">
      <c r="A10190">
        <f t="shared" si="161"/>
        <v>10189</v>
      </c>
      <c r="B10190" s="3" t="s">
        <v>1756</v>
      </c>
      <c r="C10190">
        <v>13</v>
      </c>
      <c r="D10190" t="s">
        <v>63</v>
      </c>
      <c r="E10190" t="s">
        <v>1259</v>
      </c>
      <c r="I10190" t="s">
        <v>327</v>
      </c>
      <c r="L10190" t="s">
        <v>1544</v>
      </c>
      <c r="M10190">
        <f>+IFERROR(IFERROR(VLOOKUP(covid_cl[[#This Row],[Comuna]],Hoja1!$D$4:$BD$348,9,0),VLOOKUP(covid_cl[[#This Row],[Region]],Hoja1!$E$4:$BD$348,6,0)),-33.6043642941)</f>
        <v>-33.604364294100002</v>
      </c>
      <c r="N10190">
        <f>+IFERROR(IFERROR(VLOOKUP(covid_cl[[#This Row],[Comuna]],Hoja1!$D$4:$BD$348,8,0),VLOOKUP(covid_cl[[#This Row],[Region]],Hoja1!$E$4:$BD$348,5,0)),-70.6266370305)</f>
        <v>-70.626637030500007</v>
      </c>
      <c r="Q10190" t="str">
        <f>+IFERROR(IF(covid_cl[[#This Row],[Region]]&lt;&gt;"No Informado",covid_cl[[#This Row],[Region]],VLOOKUP(covid_cl[[#This Row],[ID]],[1]Hoja5!B$4:I$1967,3,0)),"No Informado")</f>
        <v>Metropolitana</v>
      </c>
    </row>
    <row r="10191" spans="1:17" x14ac:dyDescent="0.3">
      <c r="A10191">
        <f t="shared" si="161"/>
        <v>10190</v>
      </c>
      <c r="B10191" s="3" t="s">
        <v>1756</v>
      </c>
      <c r="C10191">
        <v>13</v>
      </c>
      <c r="D10191" t="s">
        <v>63</v>
      </c>
      <c r="E10191" t="s">
        <v>1259</v>
      </c>
      <c r="I10191" t="s">
        <v>327</v>
      </c>
      <c r="L10191" t="s">
        <v>1544</v>
      </c>
      <c r="M10191">
        <f>+IFERROR(IFERROR(VLOOKUP(covid_cl[[#This Row],[Comuna]],Hoja1!$D$4:$BD$348,9,0),VLOOKUP(covid_cl[[#This Row],[Region]],Hoja1!$E$4:$BD$348,6,0)),-33.6043642941)</f>
        <v>-33.604364294100002</v>
      </c>
      <c r="N10191">
        <f>+IFERROR(IFERROR(VLOOKUP(covid_cl[[#This Row],[Comuna]],Hoja1!$D$4:$BD$348,8,0),VLOOKUP(covid_cl[[#This Row],[Region]],Hoja1!$E$4:$BD$348,5,0)),-70.6266370305)</f>
        <v>-70.626637030500007</v>
      </c>
      <c r="Q10191" t="str">
        <f>+IFERROR(IF(covid_cl[[#This Row],[Region]]&lt;&gt;"No Informado",covid_cl[[#This Row],[Region]],VLOOKUP(covid_cl[[#This Row],[ID]],[1]Hoja5!B$4:I$1967,3,0)),"No Informado")</f>
        <v>Metropolitana</v>
      </c>
    </row>
    <row r="10192" spans="1:17" x14ac:dyDescent="0.3">
      <c r="A10192">
        <f t="shared" si="161"/>
        <v>10191</v>
      </c>
      <c r="B10192" s="3" t="s">
        <v>1756</v>
      </c>
      <c r="C10192">
        <v>13</v>
      </c>
      <c r="D10192" t="s">
        <v>63</v>
      </c>
      <c r="E10192" t="s">
        <v>1259</v>
      </c>
      <c r="I10192" t="s">
        <v>327</v>
      </c>
      <c r="L10192" t="s">
        <v>1544</v>
      </c>
      <c r="M10192">
        <f>+IFERROR(IFERROR(VLOOKUP(covid_cl[[#This Row],[Comuna]],Hoja1!$D$4:$BD$348,9,0),VLOOKUP(covid_cl[[#This Row],[Region]],Hoja1!$E$4:$BD$348,6,0)),-33.6043642941)</f>
        <v>-33.604364294100002</v>
      </c>
      <c r="N10192">
        <f>+IFERROR(IFERROR(VLOOKUP(covid_cl[[#This Row],[Comuna]],Hoja1!$D$4:$BD$348,8,0),VLOOKUP(covid_cl[[#This Row],[Region]],Hoja1!$E$4:$BD$348,5,0)),-70.6266370305)</f>
        <v>-70.626637030500007</v>
      </c>
      <c r="Q10192" t="str">
        <f>+IFERROR(IF(covid_cl[[#This Row],[Region]]&lt;&gt;"No Informado",covid_cl[[#This Row],[Region]],VLOOKUP(covid_cl[[#This Row],[ID]],[1]Hoja5!B$4:I$1967,3,0)),"No Informado")</f>
        <v>Metropolitana</v>
      </c>
    </row>
    <row r="10193" spans="1:17" x14ac:dyDescent="0.3">
      <c r="A10193">
        <f t="shared" si="161"/>
        <v>10192</v>
      </c>
      <c r="B10193" s="3" t="s">
        <v>1756</v>
      </c>
      <c r="C10193">
        <v>13</v>
      </c>
      <c r="D10193" t="s">
        <v>63</v>
      </c>
      <c r="E10193" t="s">
        <v>1259</v>
      </c>
      <c r="I10193" t="s">
        <v>327</v>
      </c>
      <c r="L10193" t="s">
        <v>1544</v>
      </c>
      <c r="M10193">
        <f>+IFERROR(IFERROR(VLOOKUP(covid_cl[[#This Row],[Comuna]],Hoja1!$D$4:$BD$348,9,0),VLOOKUP(covid_cl[[#This Row],[Region]],Hoja1!$E$4:$BD$348,6,0)),-33.6043642941)</f>
        <v>-33.604364294100002</v>
      </c>
      <c r="N10193">
        <f>+IFERROR(IFERROR(VLOOKUP(covid_cl[[#This Row],[Comuna]],Hoja1!$D$4:$BD$348,8,0),VLOOKUP(covid_cl[[#This Row],[Region]],Hoja1!$E$4:$BD$348,5,0)),-70.6266370305)</f>
        <v>-70.626637030500007</v>
      </c>
      <c r="Q10193" t="str">
        <f>+IFERROR(IF(covid_cl[[#This Row],[Region]]&lt;&gt;"No Informado",covid_cl[[#This Row],[Region]],VLOOKUP(covid_cl[[#This Row],[ID]],[1]Hoja5!B$4:I$1967,3,0)),"No Informado")</f>
        <v>Metropolitana</v>
      </c>
    </row>
    <row r="10194" spans="1:17" x14ac:dyDescent="0.3">
      <c r="A10194">
        <f t="shared" si="161"/>
        <v>10193</v>
      </c>
      <c r="B10194" s="3" t="s">
        <v>1756</v>
      </c>
      <c r="C10194">
        <v>13</v>
      </c>
      <c r="D10194" t="s">
        <v>63</v>
      </c>
      <c r="E10194" t="s">
        <v>1259</v>
      </c>
      <c r="I10194" t="s">
        <v>327</v>
      </c>
      <c r="L10194" t="s">
        <v>1544</v>
      </c>
      <c r="M10194">
        <f>+IFERROR(IFERROR(VLOOKUP(covid_cl[[#This Row],[Comuna]],Hoja1!$D$4:$BD$348,9,0),VLOOKUP(covid_cl[[#This Row],[Region]],Hoja1!$E$4:$BD$348,6,0)),-33.6043642941)</f>
        <v>-33.604364294100002</v>
      </c>
      <c r="N10194">
        <f>+IFERROR(IFERROR(VLOOKUP(covid_cl[[#This Row],[Comuna]],Hoja1!$D$4:$BD$348,8,0),VLOOKUP(covid_cl[[#This Row],[Region]],Hoja1!$E$4:$BD$348,5,0)),-70.6266370305)</f>
        <v>-70.626637030500007</v>
      </c>
      <c r="Q10194" t="str">
        <f>+IFERROR(IF(covid_cl[[#This Row],[Region]]&lt;&gt;"No Informado",covid_cl[[#This Row],[Region]],VLOOKUP(covid_cl[[#This Row],[ID]],[1]Hoja5!B$4:I$1967,3,0)),"No Informado")</f>
        <v>Metropolitana</v>
      </c>
    </row>
    <row r="10195" spans="1:17" x14ac:dyDescent="0.3">
      <c r="A10195">
        <f t="shared" si="161"/>
        <v>10194</v>
      </c>
      <c r="B10195" s="3" t="s">
        <v>1756</v>
      </c>
      <c r="C10195">
        <v>13</v>
      </c>
      <c r="D10195" t="s">
        <v>63</v>
      </c>
      <c r="E10195" t="s">
        <v>1259</v>
      </c>
      <c r="I10195" t="s">
        <v>327</v>
      </c>
      <c r="L10195" t="s">
        <v>1544</v>
      </c>
      <c r="M10195">
        <f>+IFERROR(IFERROR(VLOOKUP(covid_cl[[#This Row],[Comuna]],Hoja1!$D$4:$BD$348,9,0),VLOOKUP(covid_cl[[#This Row],[Region]],Hoja1!$E$4:$BD$348,6,0)),-33.6043642941)</f>
        <v>-33.604364294100002</v>
      </c>
      <c r="N10195">
        <f>+IFERROR(IFERROR(VLOOKUP(covid_cl[[#This Row],[Comuna]],Hoja1!$D$4:$BD$348,8,0),VLOOKUP(covid_cl[[#This Row],[Region]],Hoja1!$E$4:$BD$348,5,0)),-70.6266370305)</f>
        <v>-70.626637030500007</v>
      </c>
      <c r="Q10195" t="str">
        <f>+IFERROR(IF(covid_cl[[#This Row],[Region]]&lt;&gt;"No Informado",covid_cl[[#This Row],[Region]],VLOOKUP(covid_cl[[#This Row],[ID]],[1]Hoja5!B$4:I$1967,3,0)),"No Informado")</f>
        <v>Metropolitana</v>
      </c>
    </row>
    <row r="10196" spans="1:17" x14ac:dyDescent="0.3">
      <c r="A10196">
        <f t="shared" si="161"/>
        <v>10195</v>
      </c>
      <c r="B10196" s="3" t="s">
        <v>1756</v>
      </c>
      <c r="C10196">
        <v>13</v>
      </c>
      <c r="D10196" t="s">
        <v>63</v>
      </c>
      <c r="E10196" t="s">
        <v>1259</v>
      </c>
      <c r="I10196" t="s">
        <v>327</v>
      </c>
      <c r="L10196" t="s">
        <v>1544</v>
      </c>
      <c r="M10196">
        <f>+IFERROR(IFERROR(VLOOKUP(covid_cl[[#This Row],[Comuna]],Hoja1!$D$4:$BD$348,9,0),VLOOKUP(covid_cl[[#This Row],[Region]],Hoja1!$E$4:$BD$348,6,0)),-33.6043642941)</f>
        <v>-33.604364294100002</v>
      </c>
      <c r="N10196">
        <f>+IFERROR(IFERROR(VLOOKUP(covid_cl[[#This Row],[Comuna]],Hoja1!$D$4:$BD$348,8,0),VLOOKUP(covid_cl[[#This Row],[Region]],Hoja1!$E$4:$BD$348,5,0)),-70.6266370305)</f>
        <v>-70.626637030500007</v>
      </c>
      <c r="Q10196" t="str">
        <f>+IFERROR(IF(covid_cl[[#This Row],[Region]]&lt;&gt;"No Informado",covid_cl[[#This Row],[Region]],VLOOKUP(covid_cl[[#This Row],[ID]],[1]Hoja5!B$4:I$1967,3,0)),"No Informado")</f>
        <v>Metropolitana</v>
      </c>
    </row>
    <row r="10197" spans="1:17" x14ac:dyDescent="0.3">
      <c r="A10197">
        <f t="shared" si="161"/>
        <v>10196</v>
      </c>
      <c r="B10197" s="3" t="s">
        <v>1756</v>
      </c>
      <c r="C10197">
        <v>13</v>
      </c>
      <c r="D10197" t="s">
        <v>63</v>
      </c>
      <c r="E10197" t="s">
        <v>1259</v>
      </c>
      <c r="I10197" t="s">
        <v>327</v>
      </c>
      <c r="L10197" t="s">
        <v>1544</v>
      </c>
      <c r="M10197">
        <f>+IFERROR(IFERROR(VLOOKUP(covid_cl[[#This Row],[Comuna]],Hoja1!$D$4:$BD$348,9,0),VLOOKUP(covid_cl[[#This Row],[Region]],Hoja1!$E$4:$BD$348,6,0)),-33.6043642941)</f>
        <v>-33.604364294100002</v>
      </c>
      <c r="N10197">
        <f>+IFERROR(IFERROR(VLOOKUP(covid_cl[[#This Row],[Comuna]],Hoja1!$D$4:$BD$348,8,0),VLOOKUP(covid_cl[[#This Row],[Region]],Hoja1!$E$4:$BD$348,5,0)),-70.6266370305)</f>
        <v>-70.626637030500007</v>
      </c>
      <c r="Q10197" t="str">
        <f>+IFERROR(IF(covid_cl[[#This Row],[Region]]&lt;&gt;"No Informado",covid_cl[[#This Row],[Region]],VLOOKUP(covid_cl[[#This Row],[ID]],[1]Hoja5!B$4:I$1967,3,0)),"No Informado")</f>
        <v>Metropolitana</v>
      </c>
    </row>
    <row r="10198" spans="1:17" x14ac:dyDescent="0.3">
      <c r="A10198">
        <f t="shared" si="161"/>
        <v>10197</v>
      </c>
      <c r="B10198" s="3" t="s">
        <v>1756</v>
      </c>
      <c r="C10198">
        <v>13</v>
      </c>
      <c r="D10198" t="s">
        <v>63</v>
      </c>
      <c r="E10198" t="s">
        <v>1259</v>
      </c>
      <c r="I10198" t="s">
        <v>327</v>
      </c>
      <c r="L10198" t="s">
        <v>1544</v>
      </c>
      <c r="M10198">
        <f>+IFERROR(IFERROR(VLOOKUP(covid_cl[[#This Row],[Comuna]],Hoja1!$D$4:$BD$348,9,0),VLOOKUP(covid_cl[[#This Row],[Region]],Hoja1!$E$4:$BD$348,6,0)),-33.6043642941)</f>
        <v>-33.604364294100002</v>
      </c>
      <c r="N10198">
        <f>+IFERROR(IFERROR(VLOOKUP(covid_cl[[#This Row],[Comuna]],Hoja1!$D$4:$BD$348,8,0),VLOOKUP(covid_cl[[#This Row],[Region]],Hoja1!$E$4:$BD$348,5,0)),-70.6266370305)</f>
        <v>-70.626637030500007</v>
      </c>
      <c r="Q10198" t="str">
        <f>+IFERROR(IF(covid_cl[[#This Row],[Region]]&lt;&gt;"No Informado",covid_cl[[#This Row],[Region]],VLOOKUP(covid_cl[[#This Row],[ID]],[1]Hoja5!B$4:I$1967,3,0)),"No Informado")</f>
        <v>Metropolitana</v>
      </c>
    </row>
    <row r="10199" spans="1:17" x14ac:dyDescent="0.3">
      <c r="A10199">
        <f t="shared" si="161"/>
        <v>10198</v>
      </c>
      <c r="B10199" s="3" t="s">
        <v>1756</v>
      </c>
      <c r="C10199">
        <v>13</v>
      </c>
      <c r="D10199" t="s">
        <v>63</v>
      </c>
      <c r="E10199" t="s">
        <v>1259</v>
      </c>
      <c r="I10199" t="s">
        <v>327</v>
      </c>
      <c r="L10199" t="s">
        <v>1544</v>
      </c>
      <c r="M10199">
        <f>+IFERROR(IFERROR(VLOOKUP(covid_cl[[#This Row],[Comuna]],Hoja1!$D$4:$BD$348,9,0),VLOOKUP(covid_cl[[#This Row],[Region]],Hoja1!$E$4:$BD$348,6,0)),-33.6043642941)</f>
        <v>-33.604364294100002</v>
      </c>
      <c r="N10199">
        <f>+IFERROR(IFERROR(VLOOKUP(covid_cl[[#This Row],[Comuna]],Hoja1!$D$4:$BD$348,8,0),VLOOKUP(covid_cl[[#This Row],[Region]],Hoja1!$E$4:$BD$348,5,0)),-70.6266370305)</f>
        <v>-70.626637030500007</v>
      </c>
      <c r="Q10199" t="str">
        <f>+IFERROR(IF(covid_cl[[#This Row],[Region]]&lt;&gt;"No Informado",covid_cl[[#This Row],[Region]],VLOOKUP(covid_cl[[#This Row],[ID]],[1]Hoja5!B$4:I$1967,3,0)),"No Informado")</f>
        <v>Metropolitana</v>
      </c>
    </row>
    <row r="10200" spans="1:17" x14ac:dyDescent="0.3">
      <c r="A10200">
        <f t="shared" si="161"/>
        <v>10199</v>
      </c>
      <c r="B10200" s="3" t="s">
        <v>1756</v>
      </c>
      <c r="C10200">
        <v>13</v>
      </c>
      <c r="D10200" t="s">
        <v>63</v>
      </c>
      <c r="E10200" t="s">
        <v>1259</v>
      </c>
      <c r="I10200" t="s">
        <v>327</v>
      </c>
      <c r="L10200" t="s">
        <v>1544</v>
      </c>
      <c r="M10200">
        <f>+IFERROR(IFERROR(VLOOKUP(covid_cl[[#This Row],[Comuna]],Hoja1!$D$4:$BD$348,9,0),VLOOKUP(covid_cl[[#This Row],[Region]],Hoja1!$E$4:$BD$348,6,0)),-33.6043642941)</f>
        <v>-33.604364294100002</v>
      </c>
      <c r="N10200">
        <f>+IFERROR(IFERROR(VLOOKUP(covid_cl[[#This Row],[Comuna]],Hoja1!$D$4:$BD$348,8,0),VLOOKUP(covid_cl[[#This Row],[Region]],Hoja1!$E$4:$BD$348,5,0)),-70.6266370305)</f>
        <v>-70.626637030500007</v>
      </c>
      <c r="Q10200" t="str">
        <f>+IFERROR(IF(covid_cl[[#This Row],[Region]]&lt;&gt;"No Informado",covid_cl[[#This Row],[Region]],VLOOKUP(covid_cl[[#This Row],[ID]],[1]Hoja5!B$4:I$1967,3,0)),"No Informado")</f>
        <v>Metropolitana</v>
      </c>
    </row>
    <row r="10201" spans="1:17" x14ac:dyDescent="0.3">
      <c r="A10201">
        <f t="shared" si="161"/>
        <v>10200</v>
      </c>
      <c r="B10201" s="3" t="s">
        <v>1756</v>
      </c>
      <c r="C10201">
        <v>13</v>
      </c>
      <c r="D10201" t="s">
        <v>63</v>
      </c>
      <c r="E10201" t="s">
        <v>1259</v>
      </c>
      <c r="I10201" t="s">
        <v>327</v>
      </c>
      <c r="L10201" t="s">
        <v>1544</v>
      </c>
      <c r="M10201">
        <f>+IFERROR(IFERROR(VLOOKUP(covid_cl[[#This Row],[Comuna]],Hoja1!$D$4:$BD$348,9,0),VLOOKUP(covid_cl[[#This Row],[Region]],Hoja1!$E$4:$BD$348,6,0)),-33.6043642941)</f>
        <v>-33.604364294100002</v>
      </c>
      <c r="N10201">
        <f>+IFERROR(IFERROR(VLOOKUP(covid_cl[[#This Row],[Comuna]],Hoja1!$D$4:$BD$348,8,0),VLOOKUP(covid_cl[[#This Row],[Region]],Hoja1!$E$4:$BD$348,5,0)),-70.6266370305)</f>
        <v>-70.626637030500007</v>
      </c>
      <c r="Q10201" t="str">
        <f>+IFERROR(IF(covid_cl[[#This Row],[Region]]&lt;&gt;"No Informado",covid_cl[[#This Row],[Region]],VLOOKUP(covid_cl[[#This Row],[ID]],[1]Hoja5!B$4:I$1967,3,0)),"No Informado")</f>
        <v>Metropolitana</v>
      </c>
    </row>
    <row r="10202" spans="1:17" x14ac:dyDescent="0.3">
      <c r="A10202">
        <f t="shared" si="161"/>
        <v>10201</v>
      </c>
      <c r="B10202" s="3" t="s">
        <v>1756</v>
      </c>
      <c r="C10202">
        <v>13</v>
      </c>
      <c r="D10202" t="s">
        <v>63</v>
      </c>
      <c r="E10202" t="s">
        <v>1259</v>
      </c>
      <c r="I10202" t="s">
        <v>327</v>
      </c>
      <c r="L10202" t="s">
        <v>1544</v>
      </c>
      <c r="M10202">
        <f>+IFERROR(IFERROR(VLOOKUP(covid_cl[[#This Row],[Comuna]],Hoja1!$D$4:$BD$348,9,0),VLOOKUP(covid_cl[[#This Row],[Region]],Hoja1!$E$4:$BD$348,6,0)),-33.6043642941)</f>
        <v>-33.604364294100002</v>
      </c>
      <c r="N10202">
        <f>+IFERROR(IFERROR(VLOOKUP(covid_cl[[#This Row],[Comuna]],Hoja1!$D$4:$BD$348,8,0),VLOOKUP(covid_cl[[#This Row],[Region]],Hoja1!$E$4:$BD$348,5,0)),-70.6266370305)</f>
        <v>-70.626637030500007</v>
      </c>
      <c r="Q10202" t="str">
        <f>+IFERROR(IF(covid_cl[[#This Row],[Region]]&lt;&gt;"No Informado",covid_cl[[#This Row],[Region]],VLOOKUP(covid_cl[[#This Row],[ID]],[1]Hoja5!B$4:I$1967,3,0)),"No Informado")</f>
        <v>Metropolitana</v>
      </c>
    </row>
    <row r="10203" spans="1:17" x14ac:dyDescent="0.3">
      <c r="A10203">
        <f t="shared" si="161"/>
        <v>10202</v>
      </c>
      <c r="B10203" s="3" t="s">
        <v>1756</v>
      </c>
      <c r="C10203">
        <v>13</v>
      </c>
      <c r="D10203" t="s">
        <v>63</v>
      </c>
      <c r="E10203" t="s">
        <v>1259</v>
      </c>
      <c r="I10203" t="s">
        <v>327</v>
      </c>
      <c r="L10203" t="s">
        <v>1544</v>
      </c>
      <c r="M10203">
        <f>+IFERROR(IFERROR(VLOOKUP(covid_cl[[#This Row],[Comuna]],Hoja1!$D$4:$BD$348,9,0),VLOOKUP(covid_cl[[#This Row],[Region]],Hoja1!$E$4:$BD$348,6,0)),-33.6043642941)</f>
        <v>-33.604364294100002</v>
      </c>
      <c r="N10203">
        <f>+IFERROR(IFERROR(VLOOKUP(covid_cl[[#This Row],[Comuna]],Hoja1!$D$4:$BD$348,8,0),VLOOKUP(covid_cl[[#This Row],[Region]],Hoja1!$E$4:$BD$348,5,0)),-70.6266370305)</f>
        <v>-70.626637030500007</v>
      </c>
      <c r="Q10203" t="str">
        <f>+IFERROR(IF(covid_cl[[#This Row],[Region]]&lt;&gt;"No Informado",covid_cl[[#This Row],[Region]],VLOOKUP(covid_cl[[#This Row],[ID]],[1]Hoja5!B$4:I$1967,3,0)),"No Informado")</f>
        <v>Metropolitana</v>
      </c>
    </row>
    <row r="10204" spans="1:17" x14ac:dyDescent="0.3">
      <c r="A10204">
        <f t="shared" si="161"/>
        <v>10203</v>
      </c>
      <c r="B10204" s="3" t="s">
        <v>1756</v>
      </c>
      <c r="C10204">
        <v>13</v>
      </c>
      <c r="D10204" t="s">
        <v>63</v>
      </c>
      <c r="E10204" t="s">
        <v>1259</v>
      </c>
      <c r="I10204" t="s">
        <v>327</v>
      </c>
      <c r="L10204" t="s">
        <v>1544</v>
      </c>
      <c r="M10204">
        <f>+IFERROR(IFERROR(VLOOKUP(covid_cl[[#This Row],[Comuna]],Hoja1!$D$4:$BD$348,9,0),VLOOKUP(covid_cl[[#This Row],[Region]],Hoja1!$E$4:$BD$348,6,0)),-33.6043642941)</f>
        <v>-33.604364294100002</v>
      </c>
      <c r="N10204">
        <f>+IFERROR(IFERROR(VLOOKUP(covid_cl[[#This Row],[Comuna]],Hoja1!$D$4:$BD$348,8,0),VLOOKUP(covid_cl[[#This Row],[Region]],Hoja1!$E$4:$BD$348,5,0)),-70.6266370305)</f>
        <v>-70.626637030500007</v>
      </c>
      <c r="Q10204" t="str">
        <f>+IFERROR(IF(covid_cl[[#This Row],[Region]]&lt;&gt;"No Informado",covid_cl[[#This Row],[Region]],VLOOKUP(covid_cl[[#This Row],[ID]],[1]Hoja5!B$4:I$1967,3,0)),"No Informado")</f>
        <v>Metropolitana</v>
      </c>
    </row>
    <row r="10205" spans="1:17" x14ac:dyDescent="0.3">
      <c r="A10205">
        <f t="shared" si="161"/>
        <v>10204</v>
      </c>
      <c r="B10205" s="3" t="s">
        <v>1756</v>
      </c>
      <c r="C10205">
        <v>13</v>
      </c>
      <c r="D10205" t="s">
        <v>63</v>
      </c>
      <c r="E10205" t="s">
        <v>1259</v>
      </c>
      <c r="I10205" t="s">
        <v>327</v>
      </c>
      <c r="L10205" t="s">
        <v>1544</v>
      </c>
      <c r="M10205">
        <f>+IFERROR(IFERROR(VLOOKUP(covid_cl[[#This Row],[Comuna]],Hoja1!$D$4:$BD$348,9,0),VLOOKUP(covid_cl[[#This Row],[Region]],Hoja1!$E$4:$BD$348,6,0)),-33.6043642941)</f>
        <v>-33.604364294100002</v>
      </c>
      <c r="N10205">
        <f>+IFERROR(IFERROR(VLOOKUP(covid_cl[[#This Row],[Comuna]],Hoja1!$D$4:$BD$348,8,0),VLOOKUP(covid_cl[[#This Row],[Region]],Hoja1!$E$4:$BD$348,5,0)),-70.6266370305)</f>
        <v>-70.626637030500007</v>
      </c>
      <c r="Q10205" t="str">
        <f>+IFERROR(IF(covid_cl[[#This Row],[Region]]&lt;&gt;"No Informado",covid_cl[[#This Row],[Region]],VLOOKUP(covid_cl[[#This Row],[ID]],[1]Hoja5!B$4:I$1967,3,0)),"No Informado")</f>
        <v>Metropolitana</v>
      </c>
    </row>
    <row r="10206" spans="1:17" x14ac:dyDescent="0.3">
      <c r="A10206">
        <f t="shared" ref="A10206:A10269" si="162">+ROW()-1</f>
        <v>10205</v>
      </c>
      <c r="B10206" s="3" t="s">
        <v>1756</v>
      </c>
      <c r="C10206">
        <v>13</v>
      </c>
      <c r="D10206" t="s">
        <v>63</v>
      </c>
      <c r="E10206" t="s">
        <v>1259</v>
      </c>
      <c r="I10206" t="s">
        <v>327</v>
      </c>
      <c r="L10206" t="s">
        <v>1544</v>
      </c>
      <c r="M10206">
        <f>+IFERROR(IFERROR(VLOOKUP(covid_cl[[#This Row],[Comuna]],Hoja1!$D$4:$BD$348,9,0),VLOOKUP(covid_cl[[#This Row],[Region]],Hoja1!$E$4:$BD$348,6,0)),-33.6043642941)</f>
        <v>-33.604364294100002</v>
      </c>
      <c r="N10206">
        <f>+IFERROR(IFERROR(VLOOKUP(covid_cl[[#This Row],[Comuna]],Hoja1!$D$4:$BD$348,8,0),VLOOKUP(covid_cl[[#This Row],[Region]],Hoja1!$E$4:$BD$348,5,0)),-70.6266370305)</f>
        <v>-70.626637030500007</v>
      </c>
      <c r="Q10206" t="str">
        <f>+IFERROR(IF(covid_cl[[#This Row],[Region]]&lt;&gt;"No Informado",covid_cl[[#This Row],[Region]],VLOOKUP(covid_cl[[#This Row],[ID]],[1]Hoja5!B$4:I$1967,3,0)),"No Informado")</f>
        <v>Metropolitana</v>
      </c>
    </row>
    <row r="10207" spans="1:17" x14ac:dyDescent="0.3">
      <c r="A10207">
        <f t="shared" si="162"/>
        <v>10206</v>
      </c>
      <c r="B10207" s="3" t="s">
        <v>1756</v>
      </c>
      <c r="C10207">
        <v>13</v>
      </c>
      <c r="D10207" t="s">
        <v>63</v>
      </c>
      <c r="E10207" t="s">
        <v>1259</v>
      </c>
      <c r="I10207" t="s">
        <v>327</v>
      </c>
      <c r="L10207" t="s">
        <v>1544</v>
      </c>
      <c r="M10207">
        <f>+IFERROR(IFERROR(VLOOKUP(covid_cl[[#This Row],[Comuna]],Hoja1!$D$4:$BD$348,9,0),VLOOKUP(covid_cl[[#This Row],[Region]],Hoja1!$E$4:$BD$348,6,0)),-33.6043642941)</f>
        <v>-33.604364294100002</v>
      </c>
      <c r="N10207">
        <f>+IFERROR(IFERROR(VLOOKUP(covid_cl[[#This Row],[Comuna]],Hoja1!$D$4:$BD$348,8,0),VLOOKUP(covid_cl[[#This Row],[Region]],Hoja1!$E$4:$BD$348,5,0)),-70.6266370305)</f>
        <v>-70.626637030500007</v>
      </c>
      <c r="Q10207" t="str">
        <f>+IFERROR(IF(covid_cl[[#This Row],[Region]]&lt;&gt;"No Informado",covid_cl[[#This Row],[Region]],VLOOKUP(covid_cl[[#This Row],[ID]],[1]Hoja5!B$4:I$1967,3,0)),"No Informado")</f>
        <v>Metropolitana</v>
      </c>
    </row>
    <row r="10208" spans="1:17" x14ac:dyDescent="0.3">
      <c r="A10208">
        <f t="shared" si="162"/>
        <v>10207</v>
      </c>
      <c r="B10208" s="3" t="s">
        <v>1756</v>
      </c>
      <c r="C10208">
        <v>13</v>
      </c>
      <c r="D10208" t="s">
        <v>63</v>
      </c>
      <c r="E10208" t="s">
        <v>1259</v>
      </c>
      <c r="I10208" t="s">
        <v>327</v>
      </c>
      <c r="L10208" t="s">
        <v>1544</v>
      </c>
      <c r="M10208">
        <f>+IFERROR(IFERROR(VLOOKUP(covid_cl[[#This Row],[Comuna]],Hoja1!$D$4:$BD$348,9,0),VLOOKUP(covid_cl[[#This Row],[Region]],Hoja1!$E$4:$BD$348,6,0)),-33.6043642941)</f>
        <v>-33.604364294100002</v>
      </c>
      <c r="N10208">
        <f>+IFERROR(IFERROR(VLOOKUP(covid_cl[[#This Row],[Comuna]],Hoja1!$D$4:$BD$348,8,0),VLOOKUP(covid_cl[[#This Row],[Region]],Hoja1!$E$4:$BD$348,5,0)),-70.6266370305)</f>
        <v>-70.626637030500007</v>
      </c>
      <c r="Q10208" t="str">
        <f>+IFERROR(IF(covid_cl[[#This Row],[Region]]&lt;&gt;"No Informado",covid_cl[[#This Row],[Region]],VLOOKUP(covid_cl[[#This Row],[ID]],[1]Hoja5!B$4:I$1967,3,0)),"No Informado")</f>
        <v>Metropolitana</v>
      </c>
    </row>
    <row r="10209" spans="1:17" x14ac:dyDescent="0.3">
      <c r="A10209">
        <f t="shared" si="162"/>
        <v>10208</v>
      </c>
      <c r="B10209" s="3" t="s">
        <v>1756</v>
      </c>
      <c r="C10209">
        <v>13</v>
      </c>
      <c r="D10209" t="s">
        <v>63</v>
      </c>
      <c r="E10209" t="s">
        <v>1259</v>
      </c>
      <c r="I10209" t="s">
        <v>327</v>
      </c>
      <c r="L10209" t="s">
        <v>1544</v>
      </c>
      <c r="M10209">
        <f>+IFERROR(IFERROR(VLOOKUP(covid_cl[[#This Row],[Comuna]],Hoja1!$D$4:$BD$348,9,0),VLOOKUP(covid_cl[[#This Row],[Region]],Hoja1!$E$4:$BD$348,6,0)),-33.6043642941)</f>
        <v>-33.604364294100002</v>
      </c>
      <c r="N10209">
        <f>+IFERROR(IFERROR(VLOOKUP(covid_cl[[#This Row],[Comuna]],Hoja1!$D$4:$BD$348,8,0),VLOOKUP(covid_cl[[#This Row],[Region]],Hoja1!$E$4:$BD$348,5,0)),-70.6266370305)</f>
        <v>-70.626637030500007</v>
      </c>
      <c r="Q10209" t="str">
        <f>+IFERROR(IF(covid_cl[[#This Row],[Region]]&lt;&gt;"No Informado",covid_cl[[#This Row],[Region]],VLOOKUP(covid_cl[[#This Row],[ID]],[1]Hoja5!B$4:I$1967,3,0)),"No Informado")</f>
        <v>Metropolitana</v>
      </c>
    </row>
    <row r="10210" spans="1:17" x14ac:dyDescent="0.3">
      <c r="A10210">
        <f t="shared" si="162"/>
        <v>10209</v>
      </c>
      <c r="B10210" s="3" t="s">
        <v>1756</v>
      </c>
      <c r="C10210">
        <v>13</v>
      </c>
      <c r="D10210" t="s">
        <v>63</v>
      </c>
      <c r="E10210" t="s">
        <v>1259</v>
      </c>
      <c r="I10210" t="s">
        <v>327</v>
      </c>
      <c r="L10210" t="s">
        <v>1544</v>
      </c>
      <c r="M10210">
        <f>+IFERROR(IFERROR(VLOOKUP(covid_cl[[#This Row],[Comuna]],Hoja1!$D$4:$BD$348,9,0),VLOOKUP(covid_cl[[#This Row],[Region]],Hoja1!$E$4:$BD$348,6,0)),-33.6043642941)</f>
        <v>-33.604364294100002</v>
      </c>
      <c r="N10210">
        <f>+IFERROR(IFERROR(VLOOKUP(covid_cl[[#This Row],[Comuna]],Hoja1!$D$4:$BD$348,8,0),VLOOKUP(covid_cl[[#This Row],[Region]],Hoja1!$E$4:$BD$348,5,0)),-70.6266370305)</f>
        <v>-70.626637030500007</v>
      </c>
      <c r="Q10210" t="str">
        <f>+IFERROR(IF(covid_cl[[#This Row],[Region]]&lt;&gt;"No Informado",covid_cl[[#This Row],[Region]],VLOOKUP(covid_cl[[#This Row],[ID]],[1]Hoja5!B$4:I$1967,3,0)),"No Informado")</f>
        <v>Metropolitana</v>
      </c>
    </row>
    <row r="10211" spans="1:17" x14ac:dyDescent="0.3">
      <c r="A10211">
        <f t="shared" si="162"/>
        <v>10210</v>
      </c>
      <c r="B10211" s="3" t="s">
        <v>1756</v>
      </c>
      <c r="C10211">
        <v>13</v>
      </c>
      <c r="D10211" t="s">
        <v>63</v>
      </c>
      <c r="E10211" t="s">
        <v>1259</v>
      </c>
      <c r="I10211" t="s">
        <v>327</v>
      </c>
      <c r="L10211" t="s">
        <v>1544</v>
      </c>
      <c r="M10211">
        <f>+IFERROR(IFERROR(VLOOKUP(covid_cl[[#This Row],[Comuna]],Hoja1!$D$4:$BD$348,9,0),VLOOKUP(covid_cl[[#This Row],[Region]],Hoja1!$E$4:$BD$348,6,0)),-33.6043642941)</f>
        <v>-33.604364294100002</v>
      </c>
      <c r="N10211">
        <f>+IFERROR(IFERROR(VLOOKUP(covid_cl[[#This Row],[Comuna]],Hoja1!$D$4:$BD$348,8,0),VLOOKUP(covid_cl[[#This Row],[Region]],Hoja1!$E$4:$BD$348,5,0)),-70.6266370305)</f>
        <v>-70.626637030500007</v>
      </c>
      <c r="Q10211" t="str">
        <f>+IFERROR(IF(covid_cl[[#This Row],[Region]]&lt;&gt;"No Informado",covid_cl[[#This Row],[Region]],VLOOKUP(covid_cl[[#This Row],[ID]],[1]Hoja5!B$4:I$1967,3,0)),"No Informado")</f>
        <v>Metropolitana</v>
      </c>
    </row>
    <row r="10212" spans="1:17" x14ac:dyDescent="0.3">
      <c r="A10212">
        <f t="shared" si="162"/>
        <v>10211</v>
      </c>
      <c r="B10212" s="3" t="s">
        <v>1756</v>
      </c>
      <c r="C10212">
        <v>13</v>
      </c>
      <c r="D10212" t="s">
        <v>63</v>
      </c>
      <c r="E10212" t="s">
        <v>1259</v>
      </c>
      <c r="I10212" t="s">
        <v>327</v>
      </c>
      <c r="L10212" t="s">
        <v>1544</v>
      </c>
      <c r="M10212">
        <f>+IFERROR(IFERROR(VLOOKUP(covid_cl[[#This Row],[Comuna]],Hoja1!$D$4:$BD$348,9,0),VLOOKUP(covid_cl[[#This Row],[Region]],Hoja1!$E$4:$BD$348,6,0)),-33.6043642941)</f>
        <v>-33.604364294100002</v>
      </c>
      <c r="N10212">
        <f>+IFERROR(IFERROR(VLOOKUP(covid_cl[[#This Row],[Comuna]],Hoja1!$D$4:$BD$348,8,0),VLOOKUP(covid_cl[[#This Row],[Region]],Hoja1!$E$4:$BD$348,5,0)),-70.6266370305)</f>
        <v>-70.626637030500007</v>
      </c>
      <c r="Q10212" t="str">
        <f>+IFERROR(IF(covid_cl[[#This Row],[Region]]&lt;&gt;"No Informado",covid_cl[[#This Row],[Region]],VLOOKUP(covid_cl[[#This Row],[ID]],[1]Hoja5!B$4:I$1967,3,0)),"No Informado")</f>
        <v>Metropolitana</v>
      </c>
    </row>
    <row r="10213" spans="1:17" x14ac:dyDescent="0.3">
      <c r="A10213">
        <f t="shared" si="162"/>
        <v>10212</v>
      </c>
      <c r="B10213" s="3" t="s">
        <v>1756</v>
      </c>
      <c r="C10213">
        <v>13</v>
      </c>
      <c r="D10213" t="s">
        <v>63</v>
      </c>
      <c r="E10213" t="s">
        <v>1259</v>
      </c>
      <c r="I10213" t="s">
        <v>327</v>
      </c>
      <c r="L10213" t="s">
        <v>1544</v>
      </c>
      <c r="M10213">
        <f>+IFERROR(IFERROR(VLOOKUP(covid_cl[[#This Row],[Comuna]],Hoja1!$D$4:$BD$348,9,0),VLOOKUP(covid_cl[[#This Row],[Region]],Hoja1!$E$4:$BD$348,6,0)),-33.6043642941)</f>
        <v>-33.604364294100002</v>
      </c>
      <c r="N10213">
        <f>+IFERROR(IFERROR(VLOOKUP(covid_cl[[#This Row],[Comuna]],Hoja1!$D$4:$BD$348,8,0),VLOOKUP(covid_cl[[#This Row],[Region]],Hoja1!$E$4:$BD$348,5,0)),-70.6266370305)</f>
        <v>-70.626637030500007</v>
      </c>
      <c r="Q10213" t="str">
        <f>+IFERROR(IF(covid_cl[[#This Row],[Region]]&lt;&gt;"No Informado",covid_cl[[#This Row],[Region]],VLOOKUP(covid_cl[[#This Row],[ID]],[1]Hoja5!B$4:I$1967,3,0)),"No Informado")</f>
        <v>Metropolitana</v>
      </c>
    </row>
    <row r="10214" spans="1:17" x14ac:dyDescent="0.3">
      <c r="A10214">
        <f t="shared" si="162"/>
        <v>10213</v>
      </c>
      <c r="B10214" s="3" t="s">
        <v>1756</v>
      </c>
      <c r="C10214">
        <v>13</v>
      </c>
      <c r="D10214" t="s">
        <v>63</v>
      </c>
      <c r="E10214" t="s">
        <v>1259</v>
      </c>
      <c r="I10214" t="s">
        <v>327</v>
      </c>
      <c r="L10214" t="s">
        <v>1544</v>
      </c>
      <c r="M10214">
        <f>+IFERROR(IFERROR(VLOOKUP(covid_cl[[#This Row],[Comuna]],Hoja1!$D$4:$BD$348,9,0),VLOOKUP(covid_cl[[#This Row],[Region]],Hoja1!$E$4:$BD$348,6,0)),-33.6043642941)</f>
        <v>-33.604364294100002</v>
      </c>
      <c r="N10214">
        <f>+IFERROR(IFERROR(VLOOKUP(covid_cl[[#This Row],[Comuna]],Hoja1!$D$4:$BD$348,8,0),VLOOKUP(covid_cl[[#This Row],[Region]],Hoja1!$E$4:$BD$348,5,0)),-70.6266370305)</f>
        <v>-70.626637030500007</v>
      </c>
      <c r="Q10214" t="str">
        <f>+IFERROR(IF(covid_cl[[#This Row],[Region]]&lt;&gt;"No Informado",covid_cl[[#This Row],[Region]],VLOOKUP(covid_cl[[#This Row],[ID]],[1]Hoja5!B$4:I$1967,3,0)),"No Informado")</f>
        <v>Metropolitana</v>
      </c>
    </row>
    <row r="10215" spans="1:17" x14ac:dyDescent="0.3">
      <c r="A10215">
        <f t="shared" si="162"/>
        <v>10214</v>
      </c>
      <c r="B10215" s="3" t="s">
        <v>1756</v>
      </c>
      <c r="C10215">
        <v>13</v>
      </c>
      <c r="D10215" t="s">
        <v>63</v>
      </c>
      <c r="E10215" t="s">
        <v>1259</v>
      </c>
      <c r="I10215" t="s">
        <v>327</v>
      </c>
      <c r="L10215" t="s">
        <v>1544</v>
      </c>
      <c r="M10215">
        <f>+IFERROR(IFERROR(VLOOKUP(covid_cl[[#This Row],[Comuna]],Hoja1!$D$4:$BD$348,9,0),VLOOKUP(covid_cl[[#This Row],[Region]],Hoja1!$E$4:$BD$348,6,0)),-33.6043642941)</f>
        <v>-33.604364294100002</v>
      </c>
      <c r="N10215">
        <f>+IFERROR(IFERROR(VLOOKUP(covid_cl[[#This Row],[Comuna]],Hoja1!$D$4:$BD$348,8,0),VLOOKUP(covid_cl[[#This Row],[Region]],Hoja1!$E$4:$BD$348,5,0)),-70.6266370305)</f>
        <v>-70.626637030500007</v>
      </c>
      <c r="Q10215" t="str">
        <f>+IFERROR(IF(covid_cl[[#This Row],[Region]]&lt;&gt;"No Informado",covid_cl[[#This Row],[Region]],VLOOKUP(covid_cl[[#This Row],[ID]],[1]Hoja5!B$4:I$1967,3,0)),"No Informado")</f>
        <v>Metropolitana</v>
      </c>
    </row>
    <row r="10216" spans="1:17" x14ac:dyDescent="0.3">
      <c r="A10216">
        <f t="shared" si="162"/>
        <v>10215</v>
      </c>
      <c r="B10216" s="3" t="s">
        <v>1756</v>
      </c>
      <c r="C10216">
        <v>13</v>
      </c>
      <c r="D10216" t="s">
        <v>63</v>
      </c>
      <c r="E10216" t="s">
        <v>1259</v>
      </c>
      <c r="I10216" t="s">
        <v>327</v>
      </c>
      <c r="L10216" t="s">
        <v>1544</v>
      </c>
      <c r="M10216">
        <f>+IFERROR(IFERROR(VLOOKUP(covid_cl[[#This Row],[Comuna]],Hoja1!$D$4:$BD$348,9,0),VLOOKUP(covid_cl[[#This Row],[Region]],Hoja1!$E$4:$BD$348,6,0)),-33.6043642941)</f>
        <v>-33.604364294100002</v>
      </c>
      <c r="N10216">
        <f>+IFERROR(IFERROR(VLOOKUP(covid_cl[[#This Row],[Comuna]],Hoja1!$D$4:$BD$348,8,0),VLOOKUP(covid_cl[[#This Row],[Region]],Hoja1!$E$4:$BD$348,5,0)),-70.6266370305)</f>
        <v>-70.626637030500007</v>
      </c>
      <c r="Q10216" t="str">
        <f>+IFERROR(IF(covid_cl[[#This Row],[Region]]&lt;&gt;"No Informado",covid_cl[[#This Row],[Region]],VLOOKUP(covid_cl[[#This Row],[ID]],[1]Hoja5!B$4:I$1967,3,0)),"No Informado")</f>
        <v>Metropolitana</v>
      </c>
    </row>
    <row r="10217" spans="1:17" x14ac:dyDescent="0.3">
      <c r="A10217">
        <f t="shared" si="162"/>
        <v>10216</v>
      </c>
      <c r="B10217" s="3" t="s">
        <v>1756</v>
      </c>
      <c r="C10217">
        <v>13</v>
      </c>
      <c r="D10217" t="s">
        <v>63</v>
      </c>
      <c r="E10217" t="s">
        <v>1259</v>
      </c>
      <c r="I10217" t="s">
        <v>327</v>
      </c>
      <c r="L10217" t="s">
        <v>1544</v>
      </c>
      <c r="M10217">
        <f>+IFERROR(IFERROR(VLOOKUP(covid_cl[[#This Row],[Comuna]],Hoja1!$D$4:$BD$348,9,0),VLOOKUP(covid_cl[[#This Row],[Region]],Hoja1!$E$4:$BD$348,6,0)),-33.6043642941)</f>
        <v>-33.604364294100002</v>
      </c>
      <c r="N10217">
        <f>+IFERROR(IFERROR(VLOOKUP(covid_cl[[#This Row],[Comuna]],Hoja1!$D$4:$BD$348,8,0),VLOOKUP(covid_cl[[#This Row],[Region]],Hoja1!$E$4:$BD$348,5,0)),-70.6266370305)</f>
        <v>-70.626637030500007</v>
      </c>
      <c r="Q10217" t="str">
        <f>+IFERROR(IF(covid_cl[[#This Row],[Region]]&lt;&gt;"No Informado",covid_cl[[#This Row],[Region]],VLOOKUP(covid_cl[[#This Row],[ID]],[1]Hoja5!B$4:I$1967,3,0)),"No Informado")</f>
        <v>Metropolitana</v>
      </c>
    </row>
    <row r="10218" spans="1:17" x14ac:dyDescent="0.3">
      <c r="A10218">
        <f t="shared" si="162"/>
        <v>10217</v>
      </c>
      <c r="B10218" s="3" t="s">
        <v>1756</v>
      </c>
      <c r="C10218">
        <v>13</v>
      </c>
      <c r="D10218" t="s">
        <v>63</v>
      </c>
      <c r="E10218" t="s">
        <v>1259</v>
      </c>
      <c r="I10218" t="s">
        <v>327</v>
      </c>
      <c r="L10218" t="s">
        <v>1544</v>
      </c>
      <c r="M10218">
        <f>+IFERROR(IFERROR(VLOOKUP(covid_cl[[#This Row],[Comuna]],Hoja1!$D$4:$BD$348,9,0),VLOOKUP(covid_cl[[#This Row],[Region]],Hoja1!$E$4:$BD$348,6,0)),-33.6043642941)</f>
        <v>-33.604364294100002</v>
      </c>
      <c r="N10218">
        <f>+IFERROR(IFERROR(VLOOKUP(covid_cl[[#This Row],[Comuna]],Hoja1!$D$4:$BD$348,8,0),VLOOKUP(covid_cl[[#This Row],[Region]],Hoja1!$E$4:$BD$348,5,0)),-70.6266370305)</f>
        <v>-70.626637030500007</v>
      </c>
      <c r="Q10218" t="str">
        <f>+IFERROR(IF(covid_cl[[#This Row],[Region]]&lt;&gt;"No Informado",covid_cl[[#This Row],[Region]],VLOOKUP(covid_cl[[#This Row],[ID]],[1]Hoja5!B$4:I$1967,3,0)),"No Informado")</f>
        <v>Metropolitana</v>
      </c>
    </row>
    <row r="10219" spans="1:17" x14ac:dyDescent="0.3">
      <c r="A10219">
        <f t="shared" si="162"/>
        <v>10218</v>
      </c>
      <c r="B10219" s="3" t="s">
        <v>1756</v>
      </c>
      <c r="C10219">
        <v>13</v>
      </c>
      <c r="D10219" t="s">
        <v>63</v>
      </c>
      <c r="E10219" t="s">
        <v>1259</v>
      </c>
      <c r="I10219" t="s">
        <v>327</v>
      </c>
      <c r="L10219" t="s">
        <v>1544</v>
      </c>
      <c r="M10219">
        <f>+IFERROR(IFERROR(VLOOKUP(covid_cl[[#This Row],[Comuna]],Hoja1!$D$4:$BD$348,9,0),VLOOKUP(covid_cl[[#This Row],[Region]],Hoja1!$E$4:$BD$348,6,0)),-33.6043642941)</f>
        <v>-33.604364294100002</v>
      </c>
      <c r="N10219">
        <f>+IFERROR(IFERROR(VLOOKUP(covid_cl[[#This Row],[Comuna]],Hoja1!$D$4:$BD$348,8,0),VLOOKUP(covid_cl[[#This Row],[Region]],Hoja1!$E$4:$BD$348,5,0)),-70.6266370305)</f>
        <v>-70.626637030500007</v>
      </c>
      <c r="Q10219" t="str">
        <f>+IFERROR(IF(covid_cl[[#This Row],[Region]]&lt;&gt;"No Informado",covid_cl[[#This Row],[Region]],VLOOKUP(covid_cl[[#This Row],[ID]],[1]Hoja5!B$4:I$1967,3,0)),"No Informado")</f>
        <v>Metropolitana</v>
      </c>
    </row>
    <row r="10220" spans="1:17" x14ac:dyDescent="0.3">
      <c r="A10220">
        <f t="shared" si="162"/>
        <v>10219</v>
      </c>
      <c r="B10220" s="3" t="s">
        <v>1756</v>
      </c>
      <c r="C10220">
        <v>13</v>
      </c>
      <c r="D10220" t="s">
        <v>63</v>
      </c>
      <c r="E10220" t="s">
        <v>1259</v>
      </c>
      <c r="I10220" t="s">
        <v>327</v>
      </c>
      <c r="L10220" t="s">
        <v>1544</v>
      </c>
      <c r="M10220">
        <f>+IFERROR(IFERROR(VLOOKUP(covid_cl[[#This Row],[Comuna]],Hoja1!$D$4:$BD$348,9,0),VLOOKUP(covid_cl[[#This Row],[Region]],Hoja1!$E$4:$BD$348,6,0)),-33.6043642941)</f>
        <v>-33.604364294100002</v>
      </c>
      <c r="N10220">
        <f>+IFERROR(IFERROR(VLOOKUP(covid_cl[[#This Row],[Comuna]],Hoja1!$D$4:$BD$348,8,0),VLOOKUP(covid_cl[[#This Row],[Region]],Hoja1!$E$4:$BD$348,5,0)),-70.6266370305)</f>
        <v>-70.626637030500007</v>
      </c>
      <c r="Q10220" t="str">
        <f>+IFERROR(IF(covid_cl[[#This Row],[Region]]&lt;&gt;"No Informado",covid_cl[[#This Row],[Region]],VLOOKUP(covid_cl[[#This Row],[ID]],[1]Hoja5!B$4:I$1967,3,0)),"No Informado")</f>
        <v>Metropolitana</v>
      </c>
    </row>
    <row r="10221" spans="1:17" x14ac:dyDescent="0.3">
      <c r="A10221">
        <f t="shared" si="162"/>
        <v>10220</v>
      </c>
      <c r="B10221" s="3" t="s">
        <v>1756</v>
      </c>
      <c r="C10221">
        <v>13</v>
      </c>
      <c r="D10221" t="s">
        <v>63</v>
      </c>
      <c r="E10221" t="s">
        <v>1259</v>
      </c>
      <c r="I10221" t="s">
        <v>327</v>
      </c>
      <c r="L10221" t="s">
        <v>1544</v>
      </c>
      <c r="M10221">
        <f>+IFERROR(IFERROR(VLOOKUP(covid_cl[[#This Row],[Comuna]],Hoja1!$D$4:$BD$348,9,0),VLOOKUP(covid_cl[[#This Row],[Region]],Hoja1!$E$4:$BD$348,6,0)),-33.6043642941)</f>
        <v>-33.604364294100002</v>
      </c>
      <c r="N10221">
        <f>+IFERROR(IFERROR(VLOOKUP(covid_cl[[#This Row],[Comuna]],Hoja1!$D$4:$BD$348,8,0),VLOOKUP(covid_cl[[#This Row],[Region]],Hoja1!$E$4:$BD$348,5,0)),-70.6266370305)</f>
        <v>-70.626637030500007</v>
      </c>
      <c r="Q10221" t="str">
        <f>+IFERROR(IF(covid_cl[[#This Row],[Region]]&lt;&gt;"No Informado",covid_cl[[#This Row],[Region]],VLOOKUP(covid_cl[[#This Row],[ID]],[1]Hoja5!B$4:I$1967,3,0)),"No Informado")</f>
        <v>Metropolitana</v>
      </c>
    </row>
    <row r="10222" spans="1:17" x14ac:dyDescent="0.3">
      <c r="A10222">
        <f t="shared" si="162"/>
        <v>10221</v>
      </c>
      <c r="B10222" s="3" t="s">
        <v>1756</v>
      </c>
      <c r="C10222">
        <v>13</v>
      </c>
      <c r="D10222" t="s">
        <v>63</v>
      </c>
      <c r="E10222" t="s">
        <v>1259</v>
      </c>
      <c r="I10222" t="s">
        <v>327</v>
      </c>
      <c r="L10222" t="s">
        <v>1544</v>
      </c>
      <c r="M10222">
        <f>+IFERROR(IFERROR(VLOOKUP(covid_cl[[#This Row],[Comuna]],Hoja1!$D$4:$BD$348,9,0),VLOOKUP(covid_cl[[#This Row],[Region]],Hoja1!$E$4:$BD$348,6,0)),-33.6043642941)</f>
        <v>-33.604364294100002</v>
      </c>
      <c r="N10222">
        <f>+IFERROR(IFERROR(VLOOKUP(covid_cl[[#This Row],[Comuna]],Hoja1!$D$4:$BD$348,8,0),VLOOKUP(covid_cl[[#This Row],[Region]],Hoja1!$E$4:$BD$348,5,0)),-70.6266370305)</f>
        <v>-70.626637030500007</v>
      </c>
      <c r="Q10222" t="str">
        <f>+IFERROR(IF(covid_cl[[#This Row],[Region]]&lt;&gt;"No Informado",covid_cl[[#This Row],[Region]],VLOOKUP(covid_cl[[#This Row],[ID]],[1]Hoja5!B$4:I$1967,3,0)),"No Informado")</f>
        <v>Metropolitana</v>
      </c>
    </row>
    <row r="10223" spans="1:17" x14ac:dyDescent="0.3">
      <c r="A10223">
        <f t="shared" si="162"/>
        <v>10222</v>
      </c>
      <c r="B10223" s="3" t="s">
        <v>1756</v>
      </c>
      <c r="C10223">
        <v>13</v>
      </c>
      <c r="D10223" t="s">
        <v>63</v>
      </c>
      <c r="E10223" t="s">
        <v>1259</v>
      </c>
      <c r="I10223" t="s">
        <v>327</v>
      </c>
      <c r="L10223" t="s">
        <v>1544</v>
      </c>
      <c r="M10223">
        <f>+IFERROR(IFERROR(VLOOKUP(covid_cl[[#This Row],[Comuna]],Hoja1!$D$4:$BD$348,9,0),VLOOKUP(covid_cl[[#This Row],[Region]],Hoja1!$E$4:$BD$348,6,0)),-33.6043642941)</f>
        <v>-33.604364294100002</v>
      </c>
      <c r="N10223">
        <f>+IFERROR(IFERROR(VLOOKUP(covid_cl[[#This Row],[Comuna]],Hoja1!$D$4:$BD$348,8,0),VLOOKUP(covid_cl[[#This Row],[Region]],Hoja1!$E$4:$BD$348,5,0)),-70.6266370305)</f>
        <v>-70.626637030500007</v>
      </c>
      <c r="Q10223" t="str">
        <f>+IFERROR(IF(covid_cl[[#This Row],[Region]]&lt;&gt;"No Informado",covid_cl[[#This Row],[Region]],VLOOKUP(covid_cl[[#This Row],[ID]],[1]Hoja5!B$4:I$1967,3,0)),"No Informado")</f>
        <v>Metropolitana</v>
      </c>
    </row>
    <row r="10224" spans="1:17" x14ac:dyDescent="0.3">
      <c r="A10224">
        <f t="shared" si="162"/>
        <v>10223</v>
      </c>
      <c r="B10224" s="3" t="s">
        <v>1756</v>
      </c>
      <c r="C10224">
        <v>13</v>
      </c>
      <c r="D10224" t="s">
        <v>63</v>
      </c>
      <c r="E10224" t="s">
        <v>1259</v>
      </c>
      <c r="I10224" t="s">
        <v>327</v>
      </c>
      <c r="L10224" t="s">
        <v>1544</v>
      </c>
      <c r="M10224">
        <f>+IFERROR(IFERROR(VLOOKUP(covid_cl[[#This Row],[Comuna]],Hoja1!$D$4:$BD$348,9,0),VLOOKUP(covid_cl[[#This Row],[Region]],Hoja1!$E$4:$BD$348,6,0)),-33.6043642941)</f>
        <v>-33.604364294100002</v>
      </c>
      <c r="N10224">
        <f>+IFERROR(IFERROR(VLOOKUP(covid_cl[[#This Row],[Comuna]],Hoja1!$D$4:$BD$348,8,0),VLOOKUP(covid_cl[[#This Row],[Region]],Hoja1!$E$4:$BD$348,5,0)),-70.6266370305)</f>
        <v>-70.626637030500007</v>
      </c>
      <c r="Q10224" t="str">
        <f>+IFERROR(IF(covid_cl[[#This Row],[Region]]&lt;&gt;"No Informado",covid_cl[[#This Row],[Region]],VLOOKUP(covid_cl[[#This Row],[ID]],[1]Hoja5!B$4:I$1967,3,0)),"No Informado")</f>
        <v>Metropolitana</v>
      </c>
    </row>
    <row r="10225" spans="1:17" x14ac:dyDescent="0.3">
      <c r="A10225">
        <f t="shared" si="162"/>
        <v>10224</v>
      </c>
      <c r="B10225" s="3" t="s">
        <v>1756</v>
      </c>
      <c r="C10225">
        <v>13</v>
      </c>
      <c r="D10225" t="s">
        <v>63</v>
      </c>
      <c r="E10225" t="s">
        <v>1259</v>
      </c>
      <c r="I10225" t="s">
        <v>327</v>
      </c>
      <c r="L10225" t="s">
        <v>1544</v>
      </c>
      <c r="M10225">
        <f>+IFERROR(IFERROR(VLOOKUP(covid_cl[[#This Row],[Comuna]],Hoja1!$D$4:$BD$348,9,0),VLOOKUP(covid_cl[[#This Row],[Region]],Hoja1!$E$4:$BD$348,6,0)),-33.6043642941)</f>
        <v>-33.604364294100002</v>
      </c>
      <c r="N10225">
        <f>+IFERROR(IFERROR(VLOOKUP(covid_cl[[#This Row],[Comuna]],Hoja1!$D$4:$BD$348,8,0),VLOOKUP(covid_cl[[#This Row],[Region]],Hoja1!$E$4:$BD$348,5,0)),-70.6266370305)</f>
        <v>-70.626637030500007</v>
      </c>
      <c r="Q10225" t="str">
        <f>+IFERROR(IF(covid_cl[[#This Row],[Region]]&lt;&gt;"No Informado",covid_cl[[#This Row],[Region]],VLOOKUP(covid_cl[[#This Row],[ID]],[1]Hoja5!B$4:I$1967,3,0)),"No Informado")</f>
        <v>Metropolitana</v>
      </c>
    </row>
    <row r="10226" spans="1:17" x14ac:dyDescent="0.3">
      <c r="A10226">
        <f t="shared" si="162"/>
        <v>10225</v>
      </c>
      <c r="B10226" s="3" t="s">
        <v>1756</v>
      </c>
      <c r="C10226">
        <v>13</v>
      </c>
      <c r="D10226" t="s">
        <v>63</v>
      </c>
      <c r="E10226" t="s">
        <v>1259</v>
      </c>
      <c r="I10226" t="s">
        <v>327</v>
      </c>
      <c r="L10226" t="s">
        <v>1544</v>
      </c>
      <c r="M10226">
        <f>+IFERROR(IFERROR(VLOOKUP(covid_cl[[#This Row],[Comuna]],Hoja1!$D$4:$BD$348,9,0),VLOOKUP(covid_cl[[#This Row],[Region]],Hoja1!$E$4:$BD$348,6,0)),-33.6043642941)</f>
        <v>-33.604364294100002</v>
      </c>
      <c r="N10226">
        <f>+IFERROR(IFERROR(VLOOKUP(covid_cl[[#This Row],[Comuna]],Hoja1!$D$4:$BD$348,8,0),VLOOKUP(covid_cl[[#This Row],[Region]],Hoja1!$E$4:$BD$348,5,0)),-70.6266370305)</f>
        <v>-70.626637030500007</v>
      </c>
      <c r="Q10226" t="str">
        <f>+IFERROR(IF(covid_cl[[#This Row],[Region]]&lt;&gt;"No Informado",covid_cl[[#This Row],[Region]],VLOOKUP(covid_cl[[#This Row],[ID]],[1]Hoja5!B$4:I$1967,3,0)),"No Informado")</f>
        <v>Metropolitana</v>
      </c>
    </row>
    <row r="10227" spans="1:17" x14ac:dyDescent="0.3">
      <c r="A10227">
        <f t="shared" si="162"/>
        <v>10226</v>
      </c>
      <c r="B10227" s="3" t="s">
        <v>1756</v>
      </c>
      <c r="C10227">
        <v>13</v>
      </c>
      <c r="D10227" t="s">
        <v>63</v>
      </c>
      <c r="E10227" t="s">
        <v>1259</v>
      </c>
      <c r="I10227" t="s">
        <v>327</v>
      </c>
      <c r="L10227" t="s">
        <v>1544</v>
      </c>
      <c r="M10227">
        <f>+IFERROR(IFERROR(VLOOKUP(covid_cl[[#This Row],[Comuna]],Hoja1!$D$4:$BD$348,9,0),VLOOKUP(covid_cl[[#This Row],[Region]],Hoja1!$E$4:$BD$348,6,0)),-33.6043642941)</f>
        <v>-33.604364294100002</v>
      </c>
      <c r="N10227">
        <f>+IFERROR(IFERROR(VLOOKUP(covid_cl[[#This Row],[Comuna]],Hoja1!$D$4:$BD$348,8,0),VLOOKUP(covid_cl[[#This Row],[Region]],Hoja1!$E$4:$BD$348,5,0)),-70.6266370305)</f>
        <v>-70.626637030500007</v>
      </c>
      <c r="Q10227" t="str">
        <f>+IFERROR(IF(covid_cl[[#This Row],[Region]]&lt;&gt;"No Informado",covid_cl[[#This Row],[Region]],VLOOKUP(covid_cl[[#This Row],[ID]],[1]Hoja5!B$4:I$1967,3,0)),"No Informado")</f>
        <v>Metropolitana</v>
      </c>
    </row>
    <row r="10228" spans="1:17" x14ac:dyDescent="0.3">
      <c r="A10228">
        <f t="shared" si="162"/>
        <v>10227</v>
      </c>
      <c r="B10228" s="3" t="s">
        <v>1756</v>
      </c>
      <c r="C10228">
        <v>13</v>
      </c>
      <c r="D10228" t="s">
        <v>63</v>
      </c>
      <c r="E10228" t="s">
        <v>1259</v>
      </c>
      <c r="I10228" t="s">
        <v>327</v>
      </c>
      <c r="L10228" t="s">
        <v>1544</v>
      </c>
      <c r="M10228">
        <f>+IFERROR(IFERROR(VLOOKUP(covid_cl[[#This Row],[Comuna]],Hoja1!$D$4:$BD$348,9,0),VLOOKUP(covid_cl[[#This Row],[Region]],Hoja1!$E$4:$BD$348,6,0)),-33.6043642941)</f>
        <v>-33.604364294100002</v>
      </c>
      <c r="N10228">
        <f>+IFERROR(IFERROR(VLOOKUP(covid_cl[[#This Row],[Comuna]],Hoja1!$D$4:$BD$348,8,0),VLOOKUP(covid_cl[[#This Row],[Region]],Hoja1!$E$4:$BD$348,5,0)),-70.6266370305)</f>
        <v>-70.626637030500007</v>
      </c>
      <c r="Q10228" t="str">
        <f>+IFERROR(IF(covid_cl[[#This Row],[Region]]&lt;&gt;"No Informado",covid_cl[[#This Row],[Region]],VLOOKUP(covid_cl[[#This Row],[ID]],[1]Hoja5!B$4:I$1967,3,0)),"No Informado")</f>
        <v>Metropolitana</v>
      </c>
    </row>
    <row r="10229" spans="1:17" x14ac:dyDescent="0.3">
      <c r="A10229">
        <f t="shared" si="162"/>
        <v>10228</v>
      </c>
      <c r="B10229" s="3" t="s">
        <v>1756</v>
      </c>
      <c r="C10229">
        <v>13</v>
      </c>
      <c r="D10229" t="s">
        <v>63</v>
      </c>
      <c r="E10229" t="s">
        <v>1259</v>
      </c>
      <c r="I10229" t="s">
        <v>327</v>
      </c>
      <c r="L10229" t="s">
        <v>1544</v>
      </c>
      <c r="M10229">
        <f>+IFERROR(IFERROR(VLOOKUP(covid_cl[[#This Row],[Comuna]],Hoja1!$D$4:$BD$348,9,0),VLOOKUP(covid_cl[[#This Row],[Region]],Hoja1!$E$4:$BD$348,6,0)),-33.6043642941)</f>
        <v>-33.604364294100002</v>
      </c>
      <c r="N10229">
        <f>+IFERROR(IFERROR(VLOOKUP(covid_cl[[#This Row],[Comuna]],Hoja1!$D$4:$BD$348,8,0),VLOOKUP(covid_cl[[#This Row],[Region]],Hoja1!$E$4:$BD$348,5,0)),-70.6266370305)</f>
        <v>-70.626637030500007</v>
      </c>
      <c r="Q10229" t="str">
        <f>+IFERROR(IF(covid_cl[[#This Row],[Region]]&lt;&gt;"No Informado",covid_cl[[#This Row],[Region]],VLOOKUP(covid_cl[[#This Row],[ID]],[1]Hoja5!B$4:I$1967,3,0)),"No Informado")</f>
        <v>Metropolitana</v>
      </c>
    </row>
    <row r="10230" spans="1:17" x14ac:dyDescent="0.3">
      <c r="A10230">
        <f t="shared" si="162"/>
        <v>10229</v>
      </c>
      <c r="B10230" s="3" t="s">
        <v>1756</v>
      </c>
      <c r="C10230">
        <v>13</v>
      </c>
      <c r="D10230" t="s">
        <v>63</v>
      </c>
      <c r="E10230" t="s">
        <v>1259</v>
      </c>
      <c r="I10230" t="s">
        <v>327</v>
      </c>
      <c r="L10230" t="s">
        <v>1544</v>
      </c>
      <c r="M10230">
        <f>+IFERROR(IFERROR(VLOOKUP(covid_cl[[#This Row],[Comuna]],Hoja1!$D$4:$BD$348,9,0),VLOOKUP(covid_cl[[#This Row],[Region]],Hoja1!$E$4:$BD$348,6,0)),-33.6043642941)</f>
        <v>-33.604364294100002</v>
      </c>
      <c r="N10230">
        <f>+IFERROR(IFERROR(VLOOKUP(covid_cl[[#This Row],[Comuna]],Hoja1!$D$4:$BD$348,8,0),VLOOKUP(covid_cl[[#This Row],[Region]],Hoja1!$E$4:$BD$348,5,0)),-70.6266370305)</f>
        <v>-70.626637030500007</v>
      </c>
      <c r="Q10230" t="str">
        <f>+IFERROR(IF(covid_cl[[#This Row],[Region]]&lt;&gt;"No Informado",covid_cl[[#This Row],[Region]],VLOOKUP(covid_cl[[#This Row],[ID]],[1]Hoja5!B$4:I$1967,3,0)),"No Informado")</f>
        <v>Metropolitana</v>
      </c>
    </row>
    <row r="10231" spans="1:17" x14ac:dyDescent="0.3">
      <c r="A10231">
        <f t="shared" si="162"/>
        <v>10230</v>
      </c>
      <c r="B10231" s="3" t="s">
        <v>1756</v>
      </c>
      <c r="C10231">
        <v>13</v>
      </c>
      <c r="D10231" t="s">
        <v>63</v>
      </c>
      <c r="E10231" t="s">
        <v>1259</v>
      </c>
      <c r="I10231" t="s">
        <v>327</v>
      </c>
      <c r="L10231" t="s">
        <v>1544</v>
      </c>
      <c r="M10231">
        <f>+IFERROR(IFERROR(VLOOKUP(covid_cl[[#This Row],[Comuna]],Hoja1!$D$4:$BD$348,9,0),VLOOKUP(covid_cl[[#This Row],[Region]],Hoja1!$E$4:$BD$348,6,0)),-33.6043642941)</f>
        <v>-33.604364294100002</v>
      </c>
      <c r="N10231">
        <f>+IFERROR(IFERROR(VLOOKUP(covid_cl[[#This Row],[Comuna]],Hoja1!$D$4:$BD$348,8,0),VLOOKUP(covid_cl[[#This Row],[Region]],Hoja1!$E$4:$BD$348,5,0)),-70.6266370305)</f>
        <v>-70.626637030500007</v>
      </c>
      <c r="Q10231" t="str">
        <f>+IFERROR(IF(covid_cl[[#This Row],[Region]]&lt;&gt;"No Informado",covid_cl[[#This Row],[Region]],VLOOKUP(covid_cl[[#This Row],[ID]],[1]Hoja5!B$4:I$1967,3,0)),"No Informado")</f>
        <v>Metropolitana</v>
      </c>
    </row>
    <row r="10232" spans="1:17" x14ac:dyDescent="0.3">
      <c r="A10232">
        <f t="shared" si="162"/>
        <v>10231</v>
      </c>
      <c r="B10232" s="3" t="s">
        <v>1756</v>
      </c>
      <c r="C10232">
        <v>13</v>
      </c>
      <c r="D10232" t="s">
        <v>63</v>
      </c>
      <c r="E10232" t="s">
        <v>1259</v>
      </c>
      <c r="I10232" t="s">
        <v>327</v>
      </c>
      <c r="L10232" t="s">
        <v>1544</v>
      </c>
      <c r="M10232">
        <f>+IFERROR(IFERROR(VLOOKUP(covid_cl[[#This Row],[Comuna]],Hoja1!$D$4:$BD$348,9,0),VLOOKUP(covid_cl[[#This Row],[Region]],Hoja1!$E$4:$BD$348,6,0)),-33.6043642941)</f>
        <v>-33.604364294100002</v>
      </c>
      <c r="N10232">
        <f>+IFERROR(IFERROR(VLOOKUP(covid_cl[[#This Row],[Comuna]],Hoja1!$D$4:$BD$348,8,0),VLOOKUP(covid_cl[[#This Row],[Region]],Hoja1!$E$4:$BD$348,5,0)),-70.6266370305)</f>
        <v>-70.626637030500007</v>
      </c>
      <c r="Q10232" t="str">
        <f>+IFERROR(IF(covid_cl[[#This Row],[Region]]&lt;&gt;"No Informado",covid_cl[[#This Row],[Region]],VLOOKUP(covid_cl[[#This Row],[ID]],[1]Hoja5!B$4:I$1967,3,0)),"No Informado")</f>
        <v>Metropolitana</v>
      </c>
    </row>
    <row r="10233" spans="1:17" x14ac:dyDescent="0.3">
      <c r="A10233">
        <f t="shared" si="162"/>
        <v>10232</v>
      </c>
      <c r="B10233" s="3" t="s">
        <v>1756</v>
      </c>
      <c r="C10233">
        <v>13</v>
      </c>
      <c r="D10233" t="s">
        <v>63</v>
      </c>
      <c r="E10233" t="s">
        <v>1259</v>
      </c>
      <c r="I10233" t="s">
        <v>327</v>
      </c>
      <c r="L10233" t="s">
        <v>1544</v>
      </c>
      <c r="M10233">
        <f>+IFERROR(IFERROR(VLOOKUP(covid_cl[[#This Row],[Comuna]],Hoja1!$D$4:$BD$348,9,0),VLOOKUP(covid_cl[[#This Row],[Region]],Hoja1!$E$4:$BD$348,6,0)),-33.6043642941)</f>
        <v>-33.604364294100002</v>
      </c>
      <c r="N10233">
        <f>+IFERROR(IFERROR(VLOOKUP(covid_cl[[#This Row],[Comuna]],Hoja1!$D$4:$BD$348,8,0),VLOOKUP(covid_cl[[#This Row],[Region]],Hoja1!$E$4:$BD$348,5,0)),-70.6266370305)</f>
        <v>-70.626637030500007</v>
      </c>
      <c r="Q10233" t="str">
        <f>+IFERROR(IF(covid_cl[[#This Row],[Region]]&lt;&gt;"No Informado",covid_cl[[#This Row],[Region]],VLOOKUP(covid_cl[[#This Row],[ID]],[1]Hoja5!B$4:I$1967,3,0)),"No Informado")</f>
        <v>Metropolitana</v>
      </c>
    </row>
    <row r="10234" spans="1:17" x14ac:dyDescent="0.3">
      <c r="A10234">
        <f t="shared" si="162"/>
        <v>10233</v>
      </c>
      <c r="B10234" s="3" t="s">
        <v>1756</v>
      </c>
      <c r="C10234">
        <v>13</v>
      </c>
      <c r="D10234" t="s">
        <v>63</v>
      </c>
      <c r="E10234" t="s">
        <v>1259</v>
      </c>
      <c r="I10234" t="s">
        <v>327</v>
      </c>
      <c r="L10234" t="s">
        <v>1544</v>
      </c>
      <c r="M10234">
        <f>+IFERROR(IFERROR(VLOOKUP(covid_cl[[#This Row],[Comuna]],Hoja1!$D$4:$BD$348,9,0),VLOOKUP(covid_cl[[#This Row],[Region]],Hoja1!$E$4:$BD$348,6,0)),-33.6043642941)</f>
        <v>-33.604364294100002</v>
      </c>
      <c r="N10234">
        <f>+IFERROR(IFERROR(VLOOKUP(covid_cl[[#This Row],[Comuna]],Hoja1!$D$4:$BD$348,8,0),VLOOKUP(covid_cl[[#This Row],[Region]],Hoja1!$E$4:$BD$348,5,0)),-70.6266370305)</f>
        <v>-70.626637030500007</v>
      </c>
      <c r="Q10234" t="str">
        <f>+IFERROR(IF(covid_cl[[#This Row],[Region]]&lt;&gt;"No Informado",covid_cl[[#This Row],[Region]],VLOOKUP(covid_cl[[#This Row],[ID]],[1]Hoja5!B$4:I$1967,3,0)),"No Informado")</f>
        <v>Metropolitana</v>
      </c>
    </row>
    <row r="10235" spans="1:17" x14ac:dyDescent="0.3">
      <c r="A10235">
        <f t="shared" si="162"/>
        <v>10234</v>
      </c>
      <c r="B10235" s="3" t="s">
        <v>1756</v>
      </c>
      <c r="C10235">
        <v>13</v>
      </c>
      <c r="D10235" t="s">
        <v>63</v>
      </c>
      <c r="E10235" t="s">
        <v>1259</v>
      </c>
      <c r="I10235" t="s">
        <v>327</v>
      </c>
      <c r="L10235" t="s">
        <v>1544</v>
      </c>
      <c r="M10235">
        <f>+IFERROR(IFERROR(VLOOKUP(covid_cl[[#This Row],[Comuna]],Hoja1!$D$4:$BD$348,9,0),VLOOKUP(covid_cl[[#This Row],[Region]],Hoja1!$E$4:$BD$348,6,0)),-33.6043642941)</f>
        <v>-33.604364294100002</v>
      </c>
      <c r="N10235">
        <f>+IFERROR(IFERROR(VLOOKUP(covid_cl[[#This Row],[Comuna]],Hoja1!$D$4:$BD$348,8,0),VLOOKUP(covid_cl[[#This Row],[Region]],Hoja1!$E$4:$BD$348,5,0)),-70.6266370305)</f>
        <v>-70.626637030500007</v>
      </c>
      <c r="Q10235" t="str">
        <f>+IFERROR(IF(covid_cl[[#This Row],[Region]]&lt;&gt;"No Informado",covid_cl[[#This Row],[Region]],VLOOKUP(covid_cl[[#This Row],[ID]],[1]Hoja5!B$4:I$1967,3,0)),"No Informado")</f>
        <v>Metropolitana</v>
      </c>
    </row>
    <row r="10236" spans="1:17" x14ac:dyDescent="0.3">
      <c r="A10236">
        <f t="shared" si="162"/>
        <v>10235</v>
      </c>
      <c r="B10236" s="3" t="s">
        <v>1756</v>
      </c>
      <c r="C10236">
        <v>13</v>
      </c>
      <c r="D10236" t="s">
        <v>63</v>
      </c>
      <c r="E10236" t="s">
        <v>1259</v>
      </c>
      <c r="I10236" t="s">
        <v>327</v>
      </c>
      <c r="L10236" t="s">
        <v>1544</v>
      </c>
      <c r="M10236">
        <f>+IFERROR(IFERROR(VLOOKUP(covid_cl[[#This Row],[Comuna]],Hoja1!$D$4:$BD$348,9,0),VLOOKUP(covid_cl[[#This Row],[Region]],Hoja1!$E$4:$BD$348,6,0)),-33.6043642941)</f>
        <v>-33.604364294100002</v>
      </c>
      <c r="N10236">
        <f>+IFERROR(IFERROR(VLOOKUP(covid_cl[[#This Row],[Comuna]],Hoja1!$D$4:$BD$348,8,0),VLOOKUP(covid_cl[[#This Row],[Region]],Hoja1!$E$4:$BD$348,5,0)),-70.6266370305)</f>
        <v>-70.626637030500007</v>
      </c>
      <c r="Q10236" t="str">
        <f>+IFERROR(IF(covid_cl[[#This Row],[Region]]&lt;&gt;"No Informado",covid_cl[[#This Row],[Region]],VLOOKUP(covid_cl[[#This Row],[ID]],[1]Hoja5!B$4:I$1967,3,0)),"No Informado")</f>
        <v>Metropolitana</v>
      </c>
    </row>
    <row r="10237" spans="1:17" x14ac:dyDescent="0.3">
      <c r="A10237">
        <f t="shared" si="162"/>
        <v>10236</v>
      </c>
      <c r="B10237" s="3" t="s">
        <v>1756</v>
      </c>
      <c r="C10237">
        <v>13</v>
      </c>
      <c r="D10237" t="s">
        <v>63</v>
      </c>
      <c r="E10237" t="s">
        <v>1259</v>
      </c>
      <c r="I10237" t="s">
        <v>327</v>
      </c>
      <c r="L10237" t="s">
        <v>1544</v>
      </c>
      <c r="M10237">
        <f>+IFERROR(IFERROR(VLOOKUP(covid_cl[[#This Row],[Comuna]],Hoja1!$D$4:$BD$348,9,0),VLOOKUP(covid_cl[[#This Row],[Region]],Hoja1!$E$4:$BD$348,6,0)),-33.6043642941)</f>
        <v>-33.604364294100002</v>
      </c>
      <c r="N10237">
        <f>+IFERROR(IFERROR(VLOOKUP(covid_cl[[#This Row],[Comuna]],Hoja1!$D$4:$BD$348,8,0),VLOOKUP(covid_cl[[#This Row],[Region]],Hoja1!$E$4:$BD$348,5,0)),-70.6266370305)</f>
        <v>-70.626637030500007</v>
      </c>
      <c r="Q10237" t="str">
        <f>+IFERROR(IF(covid_cl[[#This Row],[Region]]&lt;&gt;"No Informado",covid_cl[[#This Row],[Region]],VLOOKUP(covid_cl[[#This Row],[ID]],[1]Hoja5!B$4:I$1967,3,0)),"No Informado")</f>
        <v>Metropolitana</v>
      </c>
    </row>
    <row r="10238" spans="1:17" x14ac:dyDescent="0.3">
      <c r="A10238">
        <f t="shared" si="162"/>
        <v>10237</v>
      </c>
      <c r="B10238" s="3" t="s">
        <v>1756</v>
      </c>
      <c r="C10238">
        <v>13</v>
      </c>
      <c r="D10238" t="s">
        <v>63</v>
      </c>
      <c r="E10238" t="s">
        <v>1259</v>
      </c>
      <c r="I10238" t="s">
        <v>327</v>
      </c>
      <c r="L10238" t="s">
        <v>1544</v>
      </c>
      <c r="M10238">
        <f>+IFERROR(IFERROR(VLOOKUP(covid_cl[[#This Row],[Comuna]],Hoja1!$D$4:$BD$348,9,0),VLOOKUP(covid_cl[[#This Row],[Region]],Hoja1!$E$4:$BD$348,6,0)),-33.6043642941)</f>
        <v>-33.604364294100002</v>
      </c>
      <c r="N10238">
        <f>+IFERROR(IFERROR(VLOOKUP(covid_cl[[#This Row],[Comuna]],Hoja1!$D$4:$BD$348,8,0),VLOOKUP(covid_cl[[#This Row],[Region]],Hoja1!$E$4:$BD$348,5,0)),-70.6266370305)</f>
        <v>-70.626637030500007</v>
      </c>
      <c r="Q10238" t="str">
        <f>+IFERROR(IF(covid_cl[[#This Row],[Region]]&lt;&gt;"No Informado",covid_cl[[#This Row],[Region]],VLOOKUP(covid_cl[[#This Row],[ID]],[1]Hoja5!B$4:I$1967,3,0)),"No Informado")</f>
        <v>Metropolitana</v>
      </c>
    </row>
    <row r="10239" spans="1:17" x14ac:dyDescent="0.3">
      <c r="A10239">
        <f t="shared" si="162"/>
        <v>10238</v>
      </c>
      <c r="B10239" s="3" t="s">
        <v>1756</v>
      </c>
      <c r="C10239">
        <v>13</v>
      </c>
      <c r="D10239" t="s">
        <v>63</v>
      </c>
      <c r="E10239" t="s">
        <v>1259</v>
      </c>
      <c r="I10239" t="s">
        <v>327</v>
      </c>
      <c r="L10239" t="s">
        <v>1544</v>
      </c>
      <c r="M10239">
        <f>+IFERROR(IFERROR(VLOOKUP(covid_cl[[#This Row],[Comuna]],Hoja1!$D$4:$BD$348,9,0),VLOOKUP(covid_cl[[#This Row],[Region]],Hoja1!$E$4:$BD$348,6,0)),-33.6043642941)</f>
        <v>-33.604364294100002</v>
      </c>
      <c r="N10239">
        <f>+IFERROR(IFERROR(VLOOKUP(covid_cl[[#This Row],[Comuna]],Hoja1!$D$4:$BD$348,8,0),VLOOKUP(covid_cl[[#This Row],[Region]],Hoja1!$E$4:$BD$348,5,0)),-70.6266370305)</f>
        <v>-70.626637030500007</v>
      </c>
      <c r="Q10239" t="str">
        <f>+IFERROR(IF(covid_cl[[#This Row],[Region]]&lt;&gt;"No Informado",covid_cl[[#This Row],[Region]],VLOOKUP(covid_cl[[#This Row],[ID]],[1]Hoja5!B$4:I$1967,3,0)),"No Informado")</f>
        <v>Metropolitana</v>
      </c>
    </row>
    <row r="10240" spans="1:17" x14ac:dyDescent="0.3">
      <c r="A10240">
        <f t="shared" si="162"/>
        <v>10239</v>
      </c>
      <c r="B10240" s="3" t="s">
        <v>1756</v>
      </c>
      <c r="C10240">
        <v>13</v>
      </c>
      <c r="D10240" t="s">
        <v>63</v>
      </c>
      <c r="E10240" t="s">
        <v>1259</v>
      </c>
      <c r="I10240" t="s">
        <v>327</v>
      </c>
      <c r="L10240" t="s">
        <v>1544</v>
      </c>
      <c r="M10240">
        <f>+IFERROR(IFERROR(VLOOKUP(covid_cl[[#This Row],[Comuna]],Hoja1!$D$4:$BD$348,9,0),VLOOKUP(covid_cl[[#This Row],[Region]],Hoja1!$E$4:$BD$348,6,0)),-33.6043642941)</f>
        <v>-33.604364294100002</v>
      </c>
      <c r="N10240">
        <f>+IFERROR(IFERROR(VLOOKUP(covid_cl[[#This Row],[Comuna]],Hoja1!$D$4:$BD$348,8,0),VLOOKUP(covid_cl[[#This Row],[Region]],Hoja1!$E$4:$BD$348,5,0)),-70.6266370305)</f>
        <v>-70.626637030500007</v>
      </c>
      <c r="Q10240" t="str">
        <f>+IFERROR(IF(covid_cl[[#This Row],[Region]]&lt;&gt;"No Informado",covid_cl[[#This Row],[Region]],VLOOKUP(covid_cl[[#This Row],[ID]],[1]Hoja5!B$4:I$1967,3,0)),"No Informado")</f>
        <v>Metropolitana</v>
      </c>
    </row>
    <row r="10241" spans="1:17" x14ac:dyDescent="0.3">
      <c r="A10241">
        <f t="shared" si="162"/>
        <v>10240</v>
      </c>
      <c r="B10241" s="3" t="s">
        <v>1756</v>
      </c>
      <c r="C10241">
        <v>13</v>
      </c>
      <c r="D10241" t="s">
        <v>63</v>
      </c>
      <c r="E10241" t="s">
        <v>1259</v>
      </c>
      <c r="I10241" t="s">
        <v>327</v>
      </c>
      <c r="L10241" t="s">
        <v>1544</v>
      </c>
      <c r="M10241">
        <f>+IFERROR(IFERROR(VLOOKUP(covid_cl[[#This Row],[Comuna]],Hoja1!$D$4:$BD$348,9,0),VLOOKUP(covid_cl[[#This Row],[Region]],Hoja1!$E$4:$BD$348,6,0)),-33.6043642941)</f>
        <v>-33.604364294100002</v>
      </c>
      <c r="N10241">
        <f>+IFERROR(IFERROR(VLOOKUP(covid_cl[[#This Row],[Comuna]],Hoja1!$D$4:$BD$348,8,0),VLOOKUP(covid_cl[[#This Row],[Region]],Hoja1!$E$4:$BD$348,5,0)),-70.6266370305)</f>
        <v>-70.626637030500007</v>
      </c>
      <c r="Q10241" t="str">
        <f>+IFERROR(IF(covid_cl[[#This Row],[Region]]&lt;&gt;"No Informado",covid_cl[[#This Row],[Region]],VLOOKUP(covid_cl[[#This Row],[ID]],[1]Hoja5!B$4:I$1967,3,0)),"No Informado")</f>
        <v>Metropolitana</v>
      </c>
    </row>
    <row r="10242" spans="1:17" x14ac:dyDescent="0.3">
      <c r="A10242">
        <f t="shared" si="162"/>
        <v>10241</v>
      </c>
      <c r="B10242" s="3" t="s">
        <v>1756</v>
      </c>
      <c r="C10242">
        <v>13</v>
      </c>
      <c r="D10242" t="s">
        <v>63</v>
      </c>
      <c r="E10242" t="s">
        <v>1259</v>
      </c>
      <c r="I10242" t="s">
        <v>327</v>
      </c>
      <c r="L10242" t="s">
        <v>1544</v>
      </c>
      <c r="M10242">
        <f>+IFERROR(IFERROR(VLOOKUP(covid_cl[[#This Row],[Comuna]],Hoja1!$D$4:$BD$348,9,0),VLOOKUP(covid_cl[[#This Row],[Region]],Hoja1!$E$4:$BD$348,6,0)),-33.6043642941)</f>
        <v>-33.604364294100002</v>
      </c>
      <c r="N10242">
        <f>+IFERROR(IFERROR(VLOOKUP(covid_cl[[#This Row],[Comuna]],Hoja1!$D$4:$BD$348,8,0),VLOOKUP(covid_cl[[#This Row],[Region]],Hoja1!$E$4:$BD$348,5,0)),-70.6266370305)</f>
        <v>-70.626637030500007</v>
      </c>
      <c r="Q10242" t="str">
        <f>+IFERROR(IF(covid_cl[[#This Row],[Region]]&lt;&gt;"No Informado",covid_cl[[#This Row],[Region]],VLOOKUP(covid_cl[[#This Row],[ID]],[1]Hoja5!B$4:I$1967,3,0)),"No Informado")</f>
        <v>Metropolitana</v>
      </c>
    </row>
    <row r="10243" spans="1:17" x14ac:dyDescent="0.3">
      <c r="A10243">
        <f t="shared" si="162"/>
        <v>10242</v>
      </c>
      <c r="B10243" s="3" t="s">
        <v>1756</v>
      </c>
      <c r="C10243">
        <v>13</v>
      </c>
      <c r="D10243" t="s">
        <v>63</v>
      </c>
      <c r="E10243" t="s">
        <v>1259</v>
      </c>
      <c r="I10243" t="s">
        <v>327</v>
      </c>
      <c r="L10243" t="s">
        <v>1544</v>
      </c>
      <c r="M10243">
        <f>+IFERROR(IFERROR(VLOOKUP(covid_cl[[#This Row],[Comuna]],Hoja1!$D$4:$BD$348,9,0),VLOOKUP(covid_cl[[#This Row],[Region]],Hoja1!$E$4:$BD$348,6,0)),-33.6043642941)</f>
        <v>-33.604364294100002</v>
      </c>
      <c r="N10243">
        <f>+IFERROR(IFERROR(VLOOKUP(covid_cl[[#This Row],[Comuna]],Hoja1!$D$4:$BD$348,8,0),VLOOKUP(covid_cl[[#This Row],[Region]],Hoja1!$E$4:$BD$348,5,0)),-70.6266370305)</f>
        <v>-70.626637030500007</v>
      </c>
      <c r="Q10243" t="str">
        <f>+IFERROR(IF(covid_cl[[#This Row],[Region]]&lt;&gt;"No Informado",covid_cl[[#This Row],[Region]],VLOOKUP(covid_cl[[#This Row],[ID]],[1]Hoja5!B$4:I$1967,3,0)),"No Informado")</f>
        <v>Metropolitana</v>
      </c>
    </row>
    <row r="10244" spans="1:17" x14ac:dyDescent="0.3">
      <c r="A10244">
        <f t="shared" si="162"/>
        <v>10243</v>
      </c>
      <c r="B10244" s="3" t="s">
        <v>1756</v>
      </c>
      <c r="C10244">
        <v>13</v>
      </c>
      <c r="D10244" t="s">
        <v>63</v>
      </c>
      <c r="E10244" t="s">
        <v>1259</v>
      </c>
      <c r="I10244" t="s">
        <v>327</v>
      </c>
      <c r="L10244" t="s">
        <v>1544</v>
      </c>
      <c r="M10244">
        <f>+IFERROR(IFERROR(VLOOKUP(covid_cl[[#This Row],[Comuna]],Hoja1!$D$4:$BD$348,9,0),VLOOKUP(covid_cl[[#This Row],[Region]],Hoja1!$E$4:$BD$348,6,0)),-33.6043642941)</f>
        <v>-33.604364294100002</v>
      </c>
      <c r="N10244">
        <f>+IFERROR(IFERROR(VLOOKUP(covid_cl[[#This Row],[Comuna]],Hoja1!$D$4:$BD$348,8,0),VLOOKUP(covid_cl[[#This Row],[Region]],Hoja1!$E$4:$BD$348,5,0)),-70.6266370305)</f>
        <v>-70.626637030500007</v>
      </c>
      <c r="Q10244" t="str">
        <f>+IFERROR(IF(covid_cl[[#This Row],[Region]]&lt;&gt;"No Informado",covid_cl[[#This Row],[Region]],VLOOKUP(covid_cl[[#This Row],[ID]],[1]Hoja5!B$4:I$1967,3,0)),"No Informado")</f>
        <v>Metropolitana</v>
      </c>
    </row>
    <row r="10245" spans="1:17" x14ac:dyDescent="0.3">
      <c r="A10245">
        <f t="shared" si="162"/>
        <v>10244</v>
      </c>
      <c r="B10245" s="3" t="s">
        <v>1756</v>
      </c>
      <c r="C10245">
        <v>13</v>
      </c>
      <c r="D10245" t="s">
        <v>63</v>
      </c>
      <c r="E10245" t="s">
        <v>1259</v>
      </c>
      <c r="I10245" t="s">
        <v>327</v>
      </c>
      <c r="L10245" t="s">
        <v>1544</v>
      </c>
      <c r="M10245">
        <f>+IFERROR(IFERROR(VLOOKUP(covid_cl[[#This Row],[Comuna]],Hoja1!$D$4:$BD$348,9,0),VLOOKUP(covid_cl[[#This Row],[Region]],Hoja1!$E$4:$BD$348,6,0)),-33.6043642941)</f>
        <v>-33.604364294100002</v>
      </c>
      <c r="N10245">
        <f>+IFERROR(IFERROR(VLOOKUP(covid_cl[[#This Row],[Comuna]],Hoja1!$D$4:$BD$348,8,0),VLOOKUP(covid_cl[[#This Row],[Region]],Hoja1!$E$4:$BD$348,5,0)),-70.6266370305)</f>
        <v>-70.626637030500007</v>
      </c>
      <c r="Q10245" t="str">
        <f>+IFERROR(IF(covid_cl[[#This Row],[Region]]&lt;&gt;"No Informado",covid_cl[[#This Row],[Region]],VLOOKUP(covid_cl[[#This Row],[ID]],[1]Hoja5!B$4:I$1967,3,0)),"No Informado")</f>
        <v>Metropolitana</v>
      </c>
    </row>
    <row r="10246" spans="1:17" x14ac:dyDescent="0.3">
      <c r="A10246">
        <f t="shared" si="162"/>
        <v>10245</v>
      </c>
      <c r="B10246" s="3" t="s">
        <v>1756</v>
      </c>
      <c r="C10246">
        <v>13</v>
      </c>
      <c r="D10246" t="s">
        <v>63</v>
      </c>
      <c r="E10246" t="s">
        <v>1259</v>
      </c>
      <c r="I10246" t="s">
        <v>327</v>
      </c>
      <c r="L10246" t="s">
        <v>1544</v>
      </c>
      <c r="M10246">
        <f>+IFERROR(IFERROR(VLOOKUP(covid_cl[[#This Row],[Comuna]],Hoja1!$D$4:$BD$348,9,0),VLOOKUP(covid_cl[[#This Row],[Region]],Hoja1!$E$4:$BD$348,6,0)),-33.6043642941)</f>
        <v>-33.604364294100002</v>
      </c>
      <c r="N10246">
        <f>+IFERROR(IFERROR(VLOOKUP(covid_cl[[#This Row],[Comuna]],Hoja1!$D$4:$BD$348,8,0),VLOOKUP(covid_cl[[#This Row],[Region]],Hoja1!$E$4:$BD$348,5,0)),-70.6266370305)</f>
        <v>-70.626637030500007</v>
      </c>
      <c r="Q10246" t="str">
        <f>+IFERROR(IF(covid_cl[[#This Row],[Region]]&lt;&gt;"No Informado",covid_cl[[#This Row],[Region]],VLOOKUP(covid_cl[[#This Row],[ID]],[1]Hoja5!B$4:I$1967,3,0)),"No Informado")</f>
        <v>Metropolitana</v>
      </c>
    </row>
    <row r="10247" spans="1:17" x14ac:dyDescent="0.3">
      <c r="A10247">
        <f t="shared" si="162"/>
        <v>10246</v>
      </c>
      <c r="B10247" s="3" t="s">
        <v>1756</v>
      </c>
      <c r="C10247">
        <v>13</v>
      </c>
      <c r="D10247" t="s">
        <v>63</v>
      </c>
      <c r="E10247" t="s">
        <v>1259</v>
      </c>
      <c r="I10247" t="s">
        <v>327</v>
      </c>
      <c r="L10247" t="s">
        <v>1544</v>
      </c>
      <c r="M10247">
        <f>+IFERROR(IFERROR(VLOOKUP(covid_cl[[#This Row],[Comuna]],Hoja1!$D$4:$BD$348,9,0),VLOOKUP(covid_cl[[#This Row],[Region]],Hoja1!$E$4:$BD$348,6,0)),-33.6043642941)</f>
        <v>-33.604364294100002</v>
      </c>
      <c r="N10247">
        <f>+IFERROR(IFERROR(VLOOKUP(covid_cl[[#This Row],[Comuna]],Hoja1!$D$4:$BD$348,8,0),VLOOKUP(covid_cl[[#This Row],[Region]],Hoja1!$E$4:$BD$348,5,0)),-70.6266370305)</f>
        <v>-70.626637030500007</v>
      </c>
      <c r="Q10247" t="str">
        <f>+IFERROR(IF(covid_cl[[#This Row],[Region]]&lt;&gt;"No Informado",covid_cl[[#This Row],[Region]],VLOOKUP(covid_cl[[#This Row],[ID]],[1]Hoja5!B$4:I$1967,3,0)),"No Informado")</f>
        <v>Metropolitana</v>
      </c>
    </row>
    <row r="10248" spans="1:17" x14ac:dyDescent="0.3">
      <c r="A10248">
        <f t="shared" si="162"/>
        <v>10247</v>
      </c>
      <c r="B10248" s="3" t="s">
        <v>1756</v>
      </c>
      <c r="C10248">
        <v>13</v>
      </c>
      <c r="D10248" t="s">
        <v>63</v>
      </c>
      <c r="E10248" t="s">
        <v>1259</v>
      </c>
      <c r="I10248" t="s">
        <v>327</v>
      </c>
      <c r="L10248" t="s">
        <v>1544</v>
      </c>
      <c r="M10248">
        <f>+IFERROR(IFERROR(VLOOKUP(covid_cl[[#This Row],[Comuna]],Hoja1!$D$4:$BD$348,9,0),VLOOKUP(covid_cl[[#This Row],[Region]],Hoja1!$E$4:$BD$348,6,0)),-33.6043642941)</f>
        <v>-33.604364294100002</v>
      </c>
      <c r="N10248">
        <f>+IFERROR(IFERROR(VLOOKUP(covid_cl[[#This Row],[Comuna]],Hoja1!$D$4:$BD$348,8,0),VLOOKUP(covid_cl[[#This Row],[Region]],Hoja1!$E$4:$BD$348,5,0)),-70.6266370305)</f>
        <v>-70.626637030500007</v>
      </c>
      <c r="Q10248" t="str">
        <f>+IFERROR(IF(covid_cl[[#This Row],[Region]]&lt;&gt;"No Informado",covid_cl[[#This Row],[Region]],VLOOKUP(covid_cl[[#This Row],[ID]],[1]Hoja5!B$4:I$1967,3,0)),"No Informado")</f>
        <v>Metropolitana</v>
      </c>
    </row>
    <row r="10249" spans="1:17" x14ac:dyDescent="0.3">
      <c r="A10249">
        <f t="shared" si="162"/>
        <v>10248</v>
      </c>
      <c r="B10249" s="3" t="s">
        <v>1756</v>
      </c>
      <c r="C10249">
        <v>13</v>
      </c>
      <c r="D10249" t="s">
        <v>63</v>
      </c>
      <c r="E10249" t="s">
        <v>1259</v>
      </c>
      <c r="I10249" t="s">
        <v>327</v>
      </c>
      <c r="L10249" t="s">
        <v>1544</v>
      </c>
      <c r="M10249">
        <f>+IFERROR(IFERROR(VLOOKUP(covid_cl[[#This Row],[Comuna]],Hoja1!$D$4:$BD$348,9,0),VLOOKUP(covid_cl[[#This Row],[Region]],Hoja1!$E$4:$BD$348,6,0)),-33.6043642941)</f>
        <v>-33.604364294100002</v>
      </c>
      <c r="N10249">
        <f>+IFERROR(IFERROR(VLOOKUP(covid_cl[[#This Row],[Comuna]],Hoja1!$D$4:$BD$348,8,0),VLOOKUP(covid_cl[[#This Row],[Region]],Hoja1!$E$4:$BD$348,5,0)),-70.6266370305)</f>
        <v>-70.626637030500007</v>
      </c>
      <c r="Q10249" t="str">
        <f>+IFERROR(IF(covid_cl[[#This Row],[Region]]&lt;&gt;"No Informado",covid_cl[[#This Row],[Region]],VLOOKUP(covid_cl[[#This Row],[ID]],[1]Hoja5!B$4:I$1967,3,0)),"No Informado")</f>
        <v>Metropolitana</v>
      </c>
    </row>
    <row r="10250" spans="1:17" x14ac:dyDescent="0.3">
      <c r="A10250">
        <f t="shared" si="162"/>
        <v>10249</v>
      </c>
      <c r="B10250" s="3" t="s">
        <v>1756</v>
      </c>
      <c r="C10250">
        <v>13</v>
      </c>
      <c r="D10250" t="s">
        <v>63</v>
      </c>
      <c r="E10250" t="s">
        <v>1259</v>
      </c>
      <c r="I10250" t="s">
        <v>327</v>
      </c>
      <c r="L10250" t="s">
        <v>1544</v>
      </c>
      <c r="M10250">
        <f>+IFERROR(IFERROR(VLOOKUP(covid_cl[[#This Row],[Comuna]],Hoja1!$D$4:$BD$348,9,0),VLOOKUP(covid_cl[[#This Row],[Region]],Hoja1!$E$4:$BD$348,6,0)),-33.6043642941)</f>
        <v>-33.604364294100002</v>
      </c>
      <c r="N10250">
        <f>+IFERROR(IFERROR(VLOOKUP(covid_cl[[#This Row],[Comuna]],Hoja1!$D$4:$BD$348,8,0),VLOOKUP(covid_cl[[#This Row],[Region]],Hoja1!$E$4:$BD$348,5,0)),-70.6266370305)</f>
        <v>-70.626637030500007</v>
      </c>
      <c r="Q10250" t="str">
        <f>+IFERROR(IF(covid_cl[[#This Row],[Region]]&lt;&gt;"No Informado",covid_cl[[#This Row],[Region]],VLOOKUP(covid_cl[[#This Row],[ID]],[1]Hoja5!B$4:I$1967,3,0)),"No Informado")</f>
        <v>Metropolitana</v>
      </c>
    </row>
    <row r="10251" spans="1:17" x14ac:dyDescent="0.3">
      <c r="A10251">
        <f t="shared" si="162"/>
        <v>10250</v>
      </c>
      <c r="B10251" s="3" t="s">
        <v>1756</v>
      </c>
      <c r="C10251">
        <v>13</v>
      </c>
      <c r="D10251" t="s">
        <v>63</v>
      </c>
      <c r="E10251" t="s">
        <v>1259</v>
      </c>
      <c r="I10251" t="s">
        <v>327</v>
      </c>
      <c r="L10251" t="s">
        <v>1544</v>
      </c>
      <c r="M10251">
        <f>+IFERROR(IFERROR(VLOOKUP(covid_cl[[#This Row],[Comuna]],Hoja1!$D$4:$BD$348,9,0),VLOOKUP(covid_cl[[#This Row],[Region]],Hoja1!$E$4:$BD$348,6,0)),-33.6043642941)</f>
        <v>-33.604364294100002</v>
      </c>
      <c r="N10251">
        <f>+IFERROR(IFERROR(VLOOKUP(covid_cl[[#This Row],[Comuna]],Hoja1!$D$4:$BD$348,8,0),VLOOKUP(covid_cl[[#This Row],[Region]],Hoja1!$E$4:$BD$348,5,0)),-70.6266370305)</f>
        <v>-70.626637030500007</v>
      </c>
      <c r="Q10251" t="str">
        <f>+IFERROR(IF(covid_cl[[#This Row],[Region]]&lt;&gt;"No Informado",covid_cl[[#This Row],[Region]],VLOOKUP(covid_cl[[#This Row],[ID]],[1]Hoja5!B$4:I$1967,3,0)),"No Informado")</f>
        <v>Metropolitana</v>
      </c>
    </row>
    <row r="10252" spans="1:17" x14ac:dyDescent="0.3">
      <c r="A10252">
        <f t="shared" si="162"/>
        <v>10251</v>
      </c>
      <c r="B10252" s="3" t="s">
        <v>1756</v>
      </c>
      <c r="C10252">
        <v>13</v>
      </c>
      <c r="D10252" t="s">
        <v>63</v>
      </c>
      <c r="E10252" t="s">
        <v>1259</v>
      </c>
      <c r="I10252" t="s">
        <v>327</v>
      </c>
      <c r="L10252" t="s">
        <v>1544</v>
      </c>
      <c r="M10252">
        <f>+IFERROR(IFERROR(VLOOKUP(covid_cl[[#This Row],[Comuna]],Hoja1!$D$4:$BD$348,9,0),VLOOKUP(covid_cl[[#This Row],[Region]],Hoja1!$E$4:$BD$348,6,0)),-33.6043642941)</f>
        <v>-33.604364294100002</v>
      </c>
      <c r="N10252">
        <f>+IFERROR(IFERROR(VLOOKUP(covid_cl[[#This Row],[Comuna]],Hoja1!$D$4:$BD$348,8,0),VLOOKUP(covid_cl[[#This Row],[Region]],Hoja1!$E$4:$BD$348,5,0)),-70.6266370305)</f>
        <v>-70.626637030500007</v>
      </c>
      <c r="Q10252" t="str">
        <f>+IFERROR(IF(covid_cl[[#This Row],[Region]]&lt;&gt;"No Informado",covid_cl[[#This Row],[Region]],VLOOKUP(covid_cl[[#This Row],[ID]],[1]Hoja5!B$4:I$1967,3,0)),"No Informado")</f>
        <v>Metropolitana</v>
      </c>
    </row>
    <row r="10253" spans="1:17" x14ac:dyDescent="0.3">
      <c r="A10253">
        <f t="shared" si="162"/>
        <v>10252</v>
      </c>
      <c r="B10253" s="3" t="s">
        <v>1756</v>
      </c>
      <c r="C10253">
        <v>13</v>
      </c>
      <c r="D10253" t="s">
        <v>63</v>
      </c>
      <c r="E10253" t="s">
        <v>1259</v>
      </c>
      <c r="I10253" t="s">
        <v>327</v>
      </c>
      <c r="L10253" t="s">
        <v>1544</v>
      </c>
      <c r="M10253">
        <f>+IFERROR(IFERROR(VLOOKUP(covid_cl[[#This Row],[Comuna]],Hoja1!$D$4:$BD$348,9,0),VLOOKUP(covid_cl[[#This Row],[Region]],Hoja1!$E$4:$BD$348,6,0)),-33.6043642941)</f>
        <v>-33.604364294100002</v>
      </c>
      <c r="N10253">
        <f>+IFERROR(IFERROR(VLOOKUP(covid_cl[[#This Row],[Comuna]],Hoja1!$D$4:$BD$348,8,0),VLOOKUP(covid_cl[[#This Row],[Region]],Hoja1!$E$4:$BD$348,5,0)),-70.6266370305)</f>
        <v>-70.626637030500007</v>
      </c>
      <c r="Q10253" t="str">
        <f>+IFERROR(IF(covid_cl[[#This Row],[Region]]&lt;&gt;"No Informado",covid_cl[[#This Row],[Region]],VLOOKUP(covid_cl[[#This Row],[ID]],[1]Hoja5!B$4:I$1967,3,0)),"No Informado")</f>
        <v>Metropolitana</v>
      </c>
    </row>
    <row r="10254" spans="1:17" x14ac:dyDescent="0.3">
      <c r="A10254">
        <f t="shared" si="162"/>
        <v>10253</v>
      </c>
      <c r="B10254" s="3" t="s">
        <v>1756</v>
      </c>
      <c r="C10254">
        <v>13</v>
      </c>
      <c r="D10254" t="s">
        <v>63</v>
      </c>
      <c r="E10254" t="s">
        <v>1259</v>
      </c>
      <c r="I10254" t="s">
        <v>327</v>
      </c>
      <c r="L10254" t="s">
        <v>1544</v>
      </c>
      <c r="M10254">
        <f>+IFERROR(IFERROR(VLOOKUP(covid_cl[[#This Row],[Comuna]],Hoja1!$D$4:$BD$348,9,0),VLOOKUP(covid_cl[[#This Row],[Region]],Hoja1!$E$4:$BD$348,6,0)),-33.6043642941)</f>
        <v>-33.604364294100002</v>
      </c>
      <c r="N10254">
        <f>+IFERROR(IFERROR(VLOOKUP(covid_cl[[#This Row],[Comuna]],Hoja1!$D$4:$BD$348,8,0),VLOOKUP(covid_cl[[#This Row],[Region]],Hoja1!$E$4:$BD$348,5,0)),-70.6266370305)</f>
        <v>-70.626637030500007</v>
      </c>
      <c r="Q10254" t="str">
        <f>+IFERROR(IF(covid_cl[[#This Row],[Region]]&lt;&gt;"No Informado",covid_cl[[#This Row],[Region]],VLOOKUP(covid_cl[[#This Row],[ID]],[1]Hoja5!B$4:I$1967,3,0)),"No Informado")</f>
        <v>Metropolitana</v>
      </c>
    </row>
    <row r="10255" spans="1:17" x14ac:dyDescent="0.3">
      <c r="A10255">
        <f t="shared" si="162"/>
        <v>10254</v>
      </c>
      <c r="B10255" s="3" t="s">
        <v>1756</v>
      </c>
      <c r="C10255">
        <v>13</v>
      </c>
      <c r="D10255" t="s">
        <v>63</v>
      </c>
      <c r="E10255" t="s">
        <v>1259</v>
      </c>
      <c r="I10255" t="s">
        <v>327</v>
      </c>
      <c r="L10255" t="s">
        <v>1544</v>
      </c>
      <c r="M10255">
        <f>+IFERROR(IFERROR(VLOOKUP(covid_cl[[#This Row],[Comuna]],Hoja1!$D$4:$BD$348,9,0),VLOOKUP(covid_cl[[#This Row],[Region]],Hoja1!$E$4:$BD$348,6,0)),-33.6043642941)</f>
        <v>-33.604364294100002</v>
      </c>
      <c r="N10255">
        <f>+IFERROR(IFERROR(VLOOKUP(covid_cl[[#This Row],[Comuna]],Hoja1!$D$4:$BD$348,8,0),VLOOKUP(covid_cl[[#This Row],[Region]],Hoja1!$E$4:$BD$348,5,0)),-70.6266370305)</f>
        <v>-70.626637030500007</v>
      </c>
      <c r="Q10255" t="str">
        <f>+IFERROR(IF(covid_cl[[#This Row],[Region]]&lt;&gt;"No Informado",covid_cl[[#This Row],[Region]],VLOOKUP(covid_cl[[#This Row],[ID]],[1]Hoja5!B$4:I$1967,3,0)),"No Informado")</f>
        <v>Metropolitana</v>
      </c>
    </row>
    <row r="10256" spans="1:17" x14ac:dyDescent="0.3">
      <c r="A10256">
        <f t="shared" si="162"/>
        <v>10255</v>
      </c>
      <c r="B10256" s="3" t="s">
        <v>1756</v>
      </c>
      <c r="C10256">
        <v>13</v>
      </c>
      <c r="D10256" t="s">
        <v>63</v>
      </c>
      <c r="E10256" t="s">
        <v>1259</v>
      </c>
      <c r="I10256" t="s">
        <v>327</v>
      </c>
      <c r="L10256" t="s">
        <v>1544</v>
      </c>
      <c r="M10256">
        <f>+IFERROR(IFERROR(VLOOKUP(covid_cl[[#This Row],[Comuna]],Hoja1!$D$4:$BD$348,9,0),VLOOKUP(covid_cl[[#This Row],[Region]],Hoja1!$E$4:$BD$348,6,0)),-33.6043642941)</f>
        <v>-33.604364294100002</v>
      </c>
      <c r="N10256">
        <f>+IFERROR(IFERROR(VLOOKUP(covid_cl[[#This Row],[Comuna]],Hoja1!$D$4:$BD$348,8,0),VLOOKUP(covid_cl[[#This Row],[Region]],Hoja1!$E$4:$BD$348,5,0)),-70.6266370305)</f>
        <v>-70.626637030500007</v>
      </c>
      <c r="Q10256" t="str">
        <f>+IFERROR(IF(covid_cl[[#This Row],[Region]]&lt;&gt;"No Informado",covid_cl[[#This Row],[Region]],VLOOKUP(covid_cl[[#This Row],[ID]],[1]Hoja5!B$4:I$1967,3,0)),"No Informado")</f>
        <v>Metropolitana</v>
      </c>
    </row>
    <row r="10257" spans="1:17" x14ac:dyDescent="0.3">
      <c r="A10257">
        <f t="shared" si="162"/>
        <v>10256</v>
      </c>
      <c r="B10257" s="3" t="s">
        <v>1756</v>
      </c>
      <c r="C10257">
        <v>13</v>
      </c>
      <c r="D10257" t="s">
        <v>63</v>
      </c>
      <c r="E10257" t="s">
        <v>1259</v>
      </c>
      <c r="I10257" t="s">
        <v>327</v>
      </c>
      <c r="L10257" t="s">
        <v>1544</v>
      </c>
      <c r="M10257">
        <f>+IFERROR(IFERROR(VLOOKUP(covid_cl[[#This Row],[Comuna]],Hoja1!$D$4:$BD$348,9,0),VLOOKUP(covid_cl[[#This Row],[Region]],Hoja1!$E$4:$BD$348,6,0)),-33.6043642941)</f>
        <v>-33.604364294100002</v>
      </c>
      <c r="N10257">
        <f>+IFERROR(IFERROR(VLOOKUP(covid_cl[[#This Row],[Comuna]],Hoja1!$D$4:$BD$348,8,0),VLOOKUP(covid_cl[[#This Row],[Region]],Hoja1!$E$4:$BD$348,5,0)),-70.6266370305)</f>
        <v>-70.626637030500007</v>
      </c>
      <c r="Q10257" t="str">
        <f>+IFERROR(IF(covid_cl[[#This Row],[Region]]&lt;&gt;"No Informado",covid_cl[[#This Row],[Region]],VLOOKUP(covid_cl[[#This Row],[ID]],[1]Hoja5!B$4:I$1967,3,0)),"No Informado")</f>
        <v>Metropolitana</v>
      </c>
    </row>
    <row r="10258" spans="1:17" x14ac:dyDescent="0.3">
      <c r="A10258">
        <f t="shared" si="162"/>
        <v>10257</v>
      </c>
      <c r="B10258" s="3" t="s">
        <v>1756</v>
      </c>
      <c r="C10258">
        <v>13</v>
      </c>
      <c r="D10258" t="s">
        <v>63</v>
      </c>
      <c r="E10258" t="s">
        <v>1259</v>
      </c>
      <c r="I10258" t="s">
        <v>327</v>
      </c>
      <c r="L10258" t="s">
        <v>1544</v>
      </c>
      <c r="M10258">
        <f>+IFERROR(IFERROR(VLOOKUP(covid_cl[[#This Row],[Comuna]],Hoja1!$D$4:$BD$348,9,0),VLOOKUP(covid_cl[[#This Row],[Region]],Hoja1!$E$4:$BD$348,6,0)),-33.6043642941)</f>
        <v>-33.604364294100002</v>
      </c>
      <c r="N10258">
        <f>+IFERROR(IFERROR(VLOOKUP(covid_cl[[#This Row],[Comuna]],Hoja1!$D$4:$BD$348,8,0),VLOOKUP(covid_cl[[#This Row],[Region]],Hoja1!$E$4:$BD$348,5,0)),-70.6266370305)</f>
        <v>-70.626637030500007</v>
      </c>
      <c r="Q10258" t="str">
        <f>+IFERROR(IF(covid_cl[[#This Row],[Region]]&lt;&gt;"No Informado",covid_cl[[#This Row],[Region]],VLOOKUP(covid_cl[[#This Row],[ID]],[1]Hoja5!B$4:I$1967,3,0)),"No Informado")</f>
        <v>Metropolitana</v>
      </c>
    </row>
    <row r="10259" spans="1:17" x14ac:dyDescent="0.3">
      <c r="A10259">
        <f t="shared" si="162"/>
        <v>10258</v>
      </c>
      <c r="B10259" s="3" t="s">
        <v>1756</v>
      </c>
      <c r="C10259">
        <v>13</v>
      </c>
      <c r="D10259" t="s">
        <v>63</v>
      </c>
      <c r="E10259" t="s">
        <v>1259</v>
      </c>
      <c r="I10259" t="s">
        <v>327</v>
      </c>
      <c r="L10259" t="s">
        <v>1544</v>
      </c>
      <c r="M10259">
        <f>+IFERROR(IFERROR(VLOOKUP(covid_cl[[#This Row],[Comuna]],Hoja1!$D$4:$BD$348,9,0),VLOOKUP(covid_cl[[#This Row],[Region]],Hoja1!$E$4:$BD$348,6,0)),-33.6043642941)</f>
        <v>-33.604364294100002</v>
      </c>
      <c r="N10259">
        <f>+IFERROR(IFERROR(VLOOKUP(covid_cl[[#This Row],[Comuna]],Hoja1!$D$4:$BD$348,8,0),VLOOKUP(covid_cl[[#This Row],[Region]],Hoja1!$E$4:$BD$348,5,0)),-70.6266370305)</f>
        <v>-70.626637030500007</v>
      </c>
      <c r="Q10259" t="str">
        <f>+IFERROR(IF(covid_cl[[#This Row],[Region]]&lt;&gt;"No Informado",covid_cl[[#This Row],[Region]],VLOOKUP(covid_cl[[#This Row],[ID]],[1]Hoja5!B$4:I$1967,3,0)),"No Informado")</f>
        <v>Metropolitana</v>
      </c>
    </row>
    <row r="10260" spans="1:17" x14ac:dyDescent="0.3">
      <c r="A10260">
        <f t="shared" si="162"/>
        <v>10259</v>
      </c>
      <c r="B10260" s="3" t="s">
        <v>1756</v>
      </c>
      <c r="C10260">
        <v>13</v>
      </c>
      <c r="D10260" t="s">
        <v>63</v>
      </c>
      <c r="E10260" t="s">
        <v>1259</v>
      </c>
      <c r="I10260" t="s">
        <v>327</v>
      </c>
      <c r="L10260" t="s">
        <v>1544</v>
      </c>
      <c r="M10260">
        <f>+IFERROR(IFERROR(VLOOKUP(covid_cl[[#This Row],[Comuna]],Hoja1!$D$4:$BD$348,9,0),VLOOKUP(covid_cl[[#This Row],[Region]],Hoja1!$E$4:$BD$348,6,0)),-33.6043642941)</f>
        <v>-33.604364294100002</v>
      </c>
      <c r="N10260">
        <f>+IFERROR(IFERROR(VLOOKUP(covid_cl[[#This Row],[Comuna]],Hoja1!$D$4:$BD$348,8,0),VLOOKUP(covid_cl[[#This Row],[Region]],Hoja1!$E$4:$BD$348,5,0)),-70.6266370305)</f>
        <v>-70.626637030500007</v>
      </c>
      <c r="Q10260" t="str">
        <f>+IFERROR(IF(covid_cl[[#This Row],[Region]]&lt;&gt;"No Informado",covid_cl[[#This Row],[Region]],VLOOKUP(covid_cl[[#This Row],[ID]],[1]Hoja5!B$4:I$1967,3,0)),"No Informado")</f>
        <v>Metropolitana</v>
      </c>
    </row>
    <row r="10261" spans="1:17" x14ac:dyDescent="0.3">
      <c r="A10261">
        <f t="shared" si="162"/>
        <v>10260</v>
      </c>
      <c r="B10261" s="3" t="s">
        <v>1756</v>
      </c>
      <c r="C10261">
        <v>13</v>
      </c>
      <c r="D10261" t="s">
        <v>63</v>
      </c>
      <c r="E10261" t="s">
        <v>1259</v>
      </c>
      <c r="I10261" t="s">
        <v>327</v>
      </c>
      <c r="L10261" t="s">
        <v>1544</v>
      </c>
      <c r="M10261">
        <f>+IFERROR(IFERROR(VLOOKUP(covid_cl[[#This Row],[Comuna]],Hoja1!$D$4:$BD$348,9,0),VLOOKUP(covid_cl[[#This Row],[Region]],Hoja1!$E$4:$BD$348,6,0)),-33.6043642941)</f>
        <v>-33.604364294100002</v>
      </c>
      <c r="N10261">
        <f>+IFERROR(IFERROR(VLOOKUP(covid_cl[[#This Row],[Comuna]],Hoja1!$D$4:$BD$348,8,0),VLOOKUP(covid_cl[[#This Row],[Region]],Hoja1!$E$4:$BD$348,5,0)),-70.6266370305)</f>
        <v>-70.626637030500007</v>
      </c>
      <c r="Q10261" t="str">
        <f>+IFERROR(IF(covid_cl[[#This Row],[Region]]&lt;&gt;"No Informado",covid_cl[[#This Row],[Region]],VLOOKUP(covid_cl[[#This Row],[ID]],[1]Hoja5!B$4:I$1967,3,0)),"No Informado")</f>
        <v>Metropolitana</v>
      </c>
    </row>
    <row r="10262" spans="1:17" x14ac:dyDescent="0.3">
      <c r="A10262">
        <f t="shared" si="162"/>
        <v>10261</v>
      </c>
      <c r="B10262" s="3" t="s">
        <v>1756</v>
      </c>
      <c r="C10262">
        <v>13</v>
      </c>
      <c r="D10262" t="s">
        <v>63</v>
      </c>
      <c r="E10262" t="s">
        <v>1259</v>
      </c>
      <c r="I10262" t="s">
        <v>327</v>
      </c>
      <c r="L10262" t="s">
        <v>1544</v>
      </c>
      <c r="M10262">
        <f>+IFERROR(IFERROR(VLOOKUP(covid_cl[[#This Row],[Comuna]],Hoja1!$D$4:$BD$348,9,0),VLOOKUP(covid_cl[[#This Row],[Region]],Hoja1!$E$4:$BD$348,6,0)),-33.6043642941)</f>
        <v>-33.604364294100002</v>
      </c>
      <c r="N10262">
        <f>+IFERROR(IFERROR(VLOOKUP(covid_cl[[#This Row],[Comuna]],Hoja1!$D$4:$BD$348,8,0),VLOOKUP(covid_cl[[#This Row],[Region]],Hoja1!$E$4:$BD$348,5,0)),-70.6266370305)</f>
        <v>-70.626637030500007</v>
      </c>
      <c r="Q10262" t="str">
        <f>+IFERROR(IF(covid_cl[[#This Row],[Region]]&lt;&gt;"No Informado",covid_cl[[#This Row],[Region]],VLOOKUP(covid_cl[[#This Row],[ID]],[1]Hoja5!B$4:I$1967,3,0)),"No Informado")</f>
        <v>Metropolitana</v>
      </c>
    </row>
    <row r="10263" spans="1:17" x14ac:dyDescent="0.3">
      <c r="A10263">
        <f t="shared" si="162"/>
        <v>10262</v>
      </c>
      <c r="B10263" s="3" t="s">
        <v>1756</v>
      </c>
      <c r="C10263">
        <v>13</v>
      </c>
      <c r="D10263" t="s">
        <v>63</v>
      </c>
      <c r="E10263" t="s">
        <v>1259</v>
      </c>
      <c r="I10263" t="s">
        <v>327</v>
      </c>
      <c r="L10263" t="s">
        <v>1544</v>
      </c>
      <c r="M10263">
        <f>+IFERROR(IFERROR(VLOOKUP(covid_cl[[#This Row],[Comuna]],Hoja1!$D$4:$BD$348,9,0),VLOOKUP(covid_cl[[#This Row],[Region]],Hoja1!$E$4:$BD$348,6,0)),-33.6043642941)</f>
        <v>-33.604364294100002</v>
      </c>
      <c r="N10263">
        <f>+IFERROR(IFERROR(VLOOKUP(covid_cl[[#This Row],[Comuna]],Hoja1!$D$4:$BD$348,8,0),VLOOKUP(covid_cl[[#This Row],[Region]],Hoja1!$E$4:$BD$348,5,0)),-70.6266370305)</f>
        <v>-70.626637030500007</v>
      </c>
      <c r="Q10263" t="str">
        <f>+IFERROR(IF(covid_cl[[#This Row],[Region]]&lt;&gt;"No Informado",covid_cl[[#This Row],[Region]],VLOOKUP(covid_cl[[#This Row],[ID]],[1]Hoja5!B$4:I$1967,3,0)),"No Informado")</f>
        <v>Metropolitana</v>
      </c>
    </row>
    <row r="10264" spans="1:17" x14ac:dyDescent="0.3">
      <c r="A10264">
        <f t="shared" si="162"/>
        <v>10263</v>
      </c>
      <c r="B10264" s="3" t="s">
        <v>1756</v>
      </c>
      <c r="C10264">
        <v>13</v>
      </c>
      <c r="D10264" t="s">
        <v>63</v>
      </c>
      <c r="E10264" t="s">
        <v>1259</v>
      </c>
      <c r="I10264" t="s">
        <v>327</v>
      </c>
      <c r="L10264" t="s">
        <v>1544</v>
      </c>
      <c r="M10264">
        <f>+IFERROR(IFERROR(VLOOKUP(covid_cl[[#This Row],[Comuna]],Hoja1!$D$4:$BD$348,9,0),VLOOKUP(covid_cl[[#This Row],[Region]],Hoja1!$E$4:$BD$348,6,0)),-33.6043642941)</f>
        <v>-33.604364294100002</v>
      </c>
      <c r="N10264">
        <f>+IFERROR(IFERROR(VLOOKUP(covid_cl[[#This Row],[Comuna]],Hoja1!$D$4:$BD$348,8,0),VLOOKUP(covid_cl[[#This Row],[Region]],Hoja1!$E$4:$BD$348,5,0)),-70.6266370305)</f>
        <v>-70.626637030500007</v>
      </c>
      <c r="Q10264" t="str">
        <f>+IFERROR(IF(covid_cl[[#This Row],[Region]]&lt;&gt;"No Informado",covid_cl[[#This Row],[Region]],VLOOKUP(covid_cl[[#This Row],[ID]],[1]Hoja5!B$4:I$1967,3,0)),"No Informado")</f>
        <v>Metropolitana</v>
      </c>
    </row>
    <row r="10265" spans="1:17" x14ac:dyDescent="0.3">
      <c r="A10265">
        <f t="shared" si="162"/>
        <v>10264</v>
      </c>
      <c r="B10265" s="3" t="s">
        <v>1756</v>
      </c>
      <c r="C10265">
        <v>13</v>
      </c>
      <c r="D10265" t="s">
        <v>63</v>
      </c>
      <c r="E10265" t="s">
        <v>1259</v>
      </c>
      <c r="I10265" t="s">
        <v>327</v>
      </c>
      <c r="L10265" t="s">
        <v>1544</v>
      </c>
      <c r="M10265">
        <f>+IFERROR(IFERROR(VLOOKUP(covid_cl[[#This Row],[Comuna]],Hoja1!$D$4:$BD$348,9,0),VLOOKUP(covid_cl[[#This Row],[Region]],Hoja1!$E$4:$BD$348,6,0)),-33.6043642941)</f>
        <v>-33.604364294100002</v>
      </c>
      <c r="N10265">
        <f>+IFERROR(IFERROR(VLOOKUP(covid_cl[[#This Row],[Comuna]],Hoja1!$D$4:$BD$348,8,0),VLOOKUP(covid_cl[[#This Row],[Region]],Hoja1!$E$4:$BD$348,5,0)),-70.6266370305)</f>
        <v>-70.626637030500007</v>
      </c>
      <c r="Q10265" t="str">
        <f>+IFERROR(IF(covid_cl[[#This Row],[Region]]&lt;&gt;"No Informado",covid_cl[[#This Row],[Region]],VLOOKUP(covid_cl[[#This Row],[ID]],[1]Hoja5!B$4:I$1967,3,0)),"No Informado")</f>
        <v>Metropolitana</v>
      </c>
    </row>
    <row r="10266" spans="1:17" x14ac:dyDescent="0.3">
      <c r="A10266">
        <f t="shared" si="162"/>
        <v>10265</v>
      </c>
      <c r="B10266" s="3" t="s">
        <v>1756</v>
      </c>
      <c r="C10266">
        <v>13</v>
      </c>
      <c r="D10266" t="s">
        <v>63</v>
      </c>
      <c r="E10266" t="s">
        <v>1259</v>
      </c>
      <c r="I10266" t="s">
        <v>327</v>
      </c>
      <c r="L10266" t="s">
        <v>1544</v>
      </c>
      <c r="M10266">
        <f>+IFERROR(IFERROR(VLOOKUP(covid_cl[[#This Row],[Comuna]],Hoja1!$D$4:$BD$348,9,0),VLOOKUP(covid_cl[[#This Row],[Region]],Hoja1!$E$4:$BD$348,6,0)),-33.6043642941)</f>
        <v>-33.604364294100002</v>
      </c>
      <c r="N10266">
        <f>+IFERROR(IFERROR(VLOOKUP(covid_cl[[#This Row],[Comuna]],Hoja1!$D$4:$BD$348,8,0),VLOOKUP(covid_cl[[#This Row],[Region]],Hoja1!$E$4:$BD$348,5,0)),-70.6266370305)</f>
        <v>-70.626637030500007</v>
      </c>
      <c r="Q10266" t="str">
        <f>+IFERROR(IF(covid_cl[[#This Row],[Region]]&lt;&gt;"No Informado",covid_cl[[#This Row],[Region]],VLOOKUP(covid_cl[[#This Row],[ID]],[1]Hoja5!B$4:I$1967,3,0)),"No Informado")</f>
        <v>Metropolitana</v>
      </c>
    </row>
    <row r="10267" spans="1:17" x14ac:dyDescent="0.3">
      <c r="A10267">
        <f t="shared" si="162"/>
        <v>10266</v>
      </c>
      <c r="B10267" s="3" t="s">
        <v>1756</v>
      </c>
      <c r="C10267">
        <v>13</v>
      </c>
      <c r="D10267" t="s">
        <v>63</v>
      </c>
      <c r="E10267" t="s">
        <v>1259</v>
      </c>
      <c r="I10267" t="s">
        <v>327</v>
      </c>
      <c r="L10267" t="s">
        <v>1544</v>
      </c>
      <c r="M10267">
        <f>+IFERROR(IFERROR(VLOOKUP(covid_cl[[#This Row],[Comuna]],Hoja1!$D$4:$BD$348,9,0),VLOOKUP(covid_cl[[#This Row],[Region]],Hoja1!$E$4:$BD$348,6,0)),-33.6043642941)</f>
        <v>-33.604364294100002</v>
      </c>
      <c r="N10267">
        <f>+IFERROR(IFERROR(VLOOKUP(covid_cl[[#This Row],[Comuna]],Hoja1!$D$4:$BD$348,8,0),VLOOKUP(covid_cl[[#This Row],[Region]],Hoja1!$E$4:$BD$348,5,0)),-70.6266370305)</f>
        <v>-70.626637030500007</v>
      </c>
      <c r="Q10267" t="str">
        <f>+IFERROR(IF(covid_cl[[#This Row],[Region]]&lt;&gt;"No Informado",covid_cl[[#This Row],[Region]],VLOOKUP(covid_cl[[#This Row],[ID]],[1]Hoja5!B$4:I$1967,3,0)),"No Informado")</f>
        <v>Metropolitana</v>
      </c>
    </row>
    <row r="10268" spans="1:17" x14ac:dyDescent="0.3">
      <c r="A10268">
        <f t="shared" si="162"/>
        <v>10267</v>
      </c>
      <c r="B10268" s="3" t="s">
        <v>1756</v>
      </c>
      <c r="C10268">
        <v>13</v>
      </c>
      <c r="D10268" t="s">
        <v>63</v>
      </c>
      <c r="E10268" t="s">
        <v>1259</v>
      </c>
      <c r="I10268" t="s">
        <v>327</v>
      </c>
      <c r="L10268" t="s">
        <v>1544</v>
      </c>
      <c r="M10268">
        <f>+IFERROR(IFERROR(VLOOKUP(covid_cl[[#This Row],[Comuna]],Hoja1!$D$4:$BD$348,9,0),VLOOKUP(covid_cl[[#This Row],[Region]],Hoja1!$E$4:$BD$348,6,0)),-33.6043642941)</f>
        <v>-33.604364294100002</v>
      </c>
      <c r="N10268">
        <f>+IFERROR(IFERROR(VLOOKUP(covid_cl[[#This Row],[Comuna]],Hoja1!$D$4:$BD$348,8,0),VLOOKUP(covid_cl[[#This Row],[Region]],Hoja1!$E$4:$BD$348,5,0)),-70.6266370305)</f>
        <v>-70.626637030500007</v>
      </c>
      <c r="Q10268" t="str">
        <f>+IFERROR(IF(covid_cl[[#This Row],[Region]]&lt;&gt;"No Informado",covid_cl[[#This Row],[Region]],VLOOKUP(covid_cl[[#This Row],[ID]],[1]Hoja5!B$4:I$1967,3,0)),"No Informado")</f>
        <v>Metropolitana</v>
      </c>
    </row>
    <row r="10269" spans="1:17" x14ac:dyDescent="0.3">
      <c r="A10269">
        <f t="shared" si="162"/>
        <v>10268</v>
      </c>
      <c r="B10269" s="3" t="s">
        <v>1756</v>
      </c>
      <c r="C10269">
        <v>13</v>
      </c>
      <c r="D10269" t="s">
        <v>63</v>
      </c>
      <c r="E10269" t="s">
        <v>1259</v>
      </c>
      <c r="I10269" t="s">
        <v>327</v>
      </c>
      <c r="L10269" t="s">
        <v>1544</v>
      </c>
      <c r="M10269">
        <f>+IFERROR(IFERROR(VLOOKUP(covid_cl[[#This Row],[Comuna]],Hoja1!$D$4:$BD$348,9,0),VLOOKUP(covid_cl[[#This Row],[Region]],Hoja1!$E$4:$BD$348,6,0)),-33.6043642941)</f>
        <v>-33.604364294100002</v>
      </c>
      <c r="N10269">
        <f>+IFERROR(IFERROR(VLOOKUP(covid_cl[[#This Row],[Comuna]],Hoja1!$D$4:$BD$348,8,0),VLOOKUP(covid_cl[[#This Row],[Region]],Hoja1!$E$4:$BD$348,5,0)),-70.6266370305)</f>
        <v>-70.626637030500007</v>
      </c>
      <c r="Q10269" t="str">
        <f>+IFERROR(IF(covid_cl[[#This Row],[Region]]&lt;&gt;"No Informado",covid_cl[[#This Row],[Region]],VLOOKUP(covid_cl[[#This Row],[ID]],[1]Hoja5!B$4:I$1967,3,0)),"No Informado")</f>
        <v>Metropolitana</v>
      </c>
    </row>
    <row r="10270" spans="1:17" x14ac:dyDescent="0.3">
      <c r="A10270">
        <f t="shared" ref="A10270:A10333" si="163">+ROW()-1</f>
        <v>10269</v>
      </c>
      <c r="B10270" s="3" t="s">
        <v>1756</v>
      </c>
      <c r="C10270">
        <v>13</v>
      </c>
      <c r="D10270" t="s">
        <v>63</v>
      </c>
      <c r="E10270" t="s">
        <v>1259</v>
      </c>
      <c r="I10270" t="s">
        <v>327</v>
      </c>
      <c r="L10270" t="s">
        <v>1544</v>
      </c>
      <c r="M10270">
        <f>+IFERROR(IFERROR(VLOOKUP(covid_cl[[#This Row],[Comuna]],Hoja1!$D$4:$BD$348,9,0),VLOOKUP(covid_cl[[#This Row],[Region]],Hoja1!$E$4:$BD$348,6,0)),-33.6043642941)</f>
        <v>-33.604364294100002</v>
      </c>
      <c r="N10270">
        <f>+IFERROR(IFERROR(VLOOKUP(covid_cl[[#This Row],[Comuna]],Hoja1!$D$4:$BD$348,8,0),VLOOKUP(covid_cl[[#This Row],[Region]],Hoja1!$E$4:$BD$348,5,0)),-70.6266370305)</f>
        <v>-70.626637030500007</v>
      </c>
      <c r="Q10270" t="str">
        <f>+IFERROR(IF(covid_cl[[#This Row],[Region]]&lt;&gt;"No Informado",covid_cl[[#This Row],[Region]],VLOOKUP(covid_cl[[#This Row],[ID]],[1]Hoja5!B$4:I$1967,3,0)),"No Informado")</f>
        <v>Metropolitana</v>
      </c>
    </row>
    <row r="10271" spans="1:17" x14ac:dyDescent="0.3">
      <c r="A10271">
        <f t="shared" si="163"/>
        <v>10270</v>
      </c>
      <c r="B10271" s="3" t="s">
        <v>1756</v>
      </c>
      <c r="C10271">
        <v>13</v>
      </c>
      <c r="D10271" t="s">
        <v>63</v>
      </c>
      <c r="E10271" t="s">
        <v>1259</v>
      </c>
      <c r="I10271" t="s">
        <v>327</v>
      </c>
      <c r="L10271" t="s">
        <v>1544</v>
      </c>
      <c r="M10271">
        <f>+IFERROR(IFERROR(VLOOKUP(covid_cl[[#This Row],[Comuna]],Hoja1!$D$4:$BD$348,9,0),VLOOKUP(covid_cl[[#This Row],[Region]],Hoja1!$E$4:$BD$348,6,0)),-33.6043642941)</f>
        <v>-33.604364294100002</v>
      </c>
      <c r="N10271">
        <f>+IFERROR(IFERROR(VLOOKUP(covid_cl[[#This Row],[Comuna]],Hoja1!$D$4:$BD$348,8,0),VLOOKUP(covid_cl[[#This Row],[Region]],Hoja1!$E$4:$BD$348,5,0)),-70.6266370305)</f>
        <v>-70.626637030500007</v>
      </c>
      <c r="Q10271" t="str">
        <f>+IFERROR(IF(covid_cl[[#This Row],[Region]]&lt;&gt;"No Informado",covid_cl[[#This Row],[Region]],VLOOKUP(covid_cl[[#This Row],[ID]],[1]Hoja5!B$4:I$1967,3,0)),"No Informado")</f>
        <v>Metropolitana</v>
      </c>
    </row>
    <row r="10272" spans="1:17" x14ac:dyDescent="0.3">
      <c r="A10272">
        <f t="shared" si="163"/>
        <v>10271</v>
      </c>
      <c r="B10272" s="3" t="s">
        <v>1756</v>
      </c>
      <c r="C10272">
        <v>13</v>
      </c>
      <c r="D10272" t="s">
        <v>63</v>
      </c>
      <c r="E10272" t="s">
        <v>1259</v>
      </c>
      <c r="I10272" t="s">
        <v>327</v>
      </c>
      <c r="L10272" t="s">
        <v>1544</v>
      </c>
      <c r="M10272">
        <f>+IFERROR(IFERROR(VLOOKUP(covid_cl[[#This Row],[Comuna]],Hoja1!$D$4:$BD$348,9,0),VLOOKUP(covid_cl[[#This Row],[Region]],Hoja1!$E$4:$BD$348,6,0)),-33.6043642941)</f>
        <v>-33.604364294100002</v>
      </c>
      <c r="N10272">
        <f>+IFERROR(IFERROR(VLOOKUP(covid_cl[[#This Row],[Comuna]],Hoja1!$D$4:$BD$348,8,0),VLOOKUP(covid_cl[[#This Row],[Region]],Hoja1!$E$4:$BD$348,5,0)),-70.6266370305)</f>
        <v>-70.626637030500007</v>
      </c>
      <c r="Q10272" t="str">
        <f>+IFERROR(IF(covid_cl[[#This Row],[Region]]&lt;&gt;"No Informado",covid_cl[[#This Row],[Region]],VLOOKUP(covid_cl[[#This Row],[ID]],[1]Hoja5!B$4:I$1967,3,0)),"No Informado")</f>
        <v>Metropolitana</v>
      </c>
    </row>
    <row r="10273" spans="1:17" x14ac:dyDescent="0.3">
      <c r="A10273">
        <f t="shared" si="163"/>
        <v>10272</v>
      </c>
      <c r="B10273" s="3" t="s">
        <v>1756</v>
      </c>
      <c r="C10273">
        <v>13</v>
      </c>
      <c r="D10273" t="s">
        <v>63</v>
      </c>
      <c r="E10273" t="s">
        <v>1259</v>
      </c>
      <c r="I10273" t="s">
        <v>327</v>
      </c>
      <c r="L10273" t="s">
        <v>1544</v>
      </c>
      <c r="M10273">
        <f>+IFERROR(IFERROR(VLOOKUP(covid_cl[[#This Row],[Comuna]],Hoja1!$D$4:$BD$348,9,0),VLOOKUP(covid_cl[[#This Row],[Region]],Hoja1!$E$4:$BD$348,6,0)),-33.6043642941)</f>
        <v>-33.604364294100002</v>
      </c>
      <c r="N10273">
        <f>+IFERROR(IFERROR(VLOOKUP(covid_cl[[#This Row],[Comuna]],Hoja1!$D$4:$BD$348,8,0),VLOOKUP(covid_cl[[#This Row],[Region]],Hoja1!$E$4:$BD$348,5,0)),-70.6266370305)</f>
        <v>-70.626637030500007</v>
      </c>
      <c r="Q10273" t="str">
        <f>+IFERROR(IF(covid_cl[[#This Row],[Region]]&lt;&gt;"No Informado",covid_cl[[#This Row],[Region]],VLOOKUP(covid_cl[[#This Row],[ID]],[1]Hoja5!B$4:I$1967,3,0)),"No Informado")</f>
        <v>Metropolitana</v>
      </c>
    </row>
    <row r="10274" spans="1:17" x14ac:dyDescent="0.3">
      <c r="A10274">
        <f t="shared" si="163"/>
        <v>10273</v>
      </c>
      <c r="B10274" s="3" t="s">
        <v>1756</v>
      </c>
      <c r="C10274">
        <v>13</v>
      </c>
      <c r="D10274" t="s">
        <v>63</v>
      </c>
      <c r="E10274" t="s">
        <v>1259</v>
      </c>
      <c r="I10274" t="s">
        <v>327</v>
      </c>
      <c r="L10274" t="s">
        <v>1544</v>
      </c>
      <c r="M10274">
        <f>+IFERROR(IFERROR(VLOOKUP(covid_cl[[#This Row],[Comuna]],Hoja1!$D$4:$BD$348,9,0),VLOOKUP(covid_cl[[#This Row],[Region]],Hoja1!$E$4:$BD$348,6,0)),-33.6043642941)</f>
        <v>-33.604364294100002</v>
      </c>
      <c r="N10274">
        <f>+IFERROR(IFERROR(VLOOKUP(covid_cl[[#This Row],[Comuna]],Hoja1!$D$4:$BD$348,8,0),VLOOKUP(covid_cl[[#This Row],[Region]],Hoja1!$E$4:$BD$348,5,0)),-70.6266370305)</f>
        <v>-70.626637030500007</v>
      </c>
      <c r="Q10274" t="str">
        <f>+IFERROR(IF(covid_cl[[#This Row],[Region]]&lt;&gt;"No Informado",covid_cl[[#This Row],[Region]],VLOOKUP(covid_cl[[#This Row],[ID]],[1]Hoja5!B$4:I$1967,3,0)),"No Informado")</f>
        <v>Metropolitana</v>
      </c>
    </row>
    <row r="10275" spans="1:17" x14ac:dyDescent="0.3">
      <c r="A10275">
        <f t="shared" si="163"/>
        <v>10274</v>
      </c>
      <c r="B10275" s="3" t="s">
        <v>1756</v>
      </c>
      <c r="C10275">
        <v>13</v>
      </c>
      <c r="D10275" t="s">
        <v>63</v>
      </c>
      <c r="E10275" t="s">
        <v>1259</v>
      </c>
      <c r="I10275" t="s">
        <v>327</v>
      </c>
      <c r="L10275" t="s">
        <v>1544</v>
      </c>
      <c r="M10275">
        <f>+IFERROR(IFERROR(VLOOKUP(covid_cl[[#This Row],[Comuna]],Hoja1!$D$4:$BD$348,9,0),VLOOKUP(covid_cl[[#This Row],[Region]],Hoja1!$E$4:$BD$348,6,0)),-33.6043642941)</f>
        <v>-33.604364294100002</v>
      </c>
      <c r="N10275">
        <f>+IFERROR(IFERROR(VLOOKUP(covid_cl[[#This Row],[Comuna]],Hoja1!$D$4:$BD$348,8,0),VLOOKUP(covid_cl[[#This Row],[Region]],Hoja1!$E$4:$BD$348,5,0)),-70.6266370305)</f>
        <v>-70.626637030500007</v>
      </c>
      <c r="Q10275" t="str">
        <f>+IFERROR(IF(covid_cl[[#This Row],[Region]]&lt;&gt;"No Informado",covid_cl[[#This Row],[Region]],VLOOKUP(covid_cl[[#This Row],[ID]],[1]Hoja5!B$4:I$1967,3,0)),"No Informado")</f>
        <v>Metropolitana</v>
      </c>
    </row>
    <row r="10276" spans="1:17" x14ac:dyDescent="0.3">
      <c r="A10276">
        <f t="shared" si="163"/>
        <v>10275</v>
      </c>
      <c r="B10276" s="3" t="s">
        <v>1756</v>
      </c>
      <c r="C10276">
        <v>13</v>
      </c>
      <c r="D10276" t="s">
        <v>63</v>
      </c>
      <c r="E10276" t="s">
        <v>1259</v>
      </c>
      <c r="I10276" t="s">
        <v>327</v>
      </c>
      <c r="L10276" t="s">
        <v>1544</v>
      </c>
      <c r="M10276">
        <f>+IFERROR(IFERROR(VLOOKUP(covid_cl[[#This Row],[Comuna]],Hoja1!$D$4:$BD$348,9,0),VLOOKUP(covid_cl[[#This Row],[Region]],Hoja1!$E$4:$BD$348,6,0)),-33.6043642941)</f>
        <v>-33.604364294100002</v>
      </c>
      <c r="N10276">
        <f>+IFERROR(IFERROR(VLOOKUP(covid_cl[[#This Row],[Comuna]],Hoja1!$D$4:$BD$348,8,0),VLOOKUP(covid_cl[[#This Row],[Region]],Hoja1!$E$4:$BD$348,5,0)),-70.6266370305)</f>
        <v>-70.626637030500007</v>
      </c>
      <c r="Q10276" t="str">
        <f>+IFERROR(IF(covid_cl[[#This Row],[Region]]&lt;&gt;"No Informado",covid_cl[[#This Row],[Region]],VLOOKUP(covid_cl[[#This Row],[ID]],[1]Hoja5!B$4:I$1967,3,0)),"No Informado")</f>
        <v>Metropolitana</v>
      </c>
    </row>
    <row r="10277" spans="1:17" x14ac:dyDescent="0.3">
      <c r="A10277">
        <f t="shared" si="163"/>
        <v>10276</v>
      </c>
      <c r="B10277" s="3" t="s">
        <v>1756</v>
      </c>
      <c r="C10277">
        <v>13</v>
      </c>
      <c r="D10277" t="s">
        <v>63</v>
      </c>
      <c r="E10277" t="s">
        <v>1259</v>
      </c>
      <c r="I10277" t="s">
        <v>327</v>
      </c>
      <c r="L10277" t="s">
        <v>1544</v>
      </c>
      <c r="M10277">
        <f>+IFERROR(IFERROR(VLOOKUP(covid_cl[[#This Row],[Comuna]],Hoja1!$D$4:$BD$348,9,0),VLOOKUP(covid_cl[[#This Row],[Region]],Hoja1!$E$4:$BD$348,6,0)),-33.6043642941)</f>
        <v>-33.604364294100002</v>
      </c>
      <c r="N10277">
        <f>+IFERROR(IFERROR(VLOOKUP(covid_cl[[#This Row],[Comuna]],Hoja1!$D$4:$BD$348,8,0),VLOOKUP(covid_cl[[#This Row],[Region]],Hoja1!$E$4:$BD$348,5,0)),-70.6266370305)</f>
        <v>-70.626637030500007</v>
      </c>
      <c r="Q10277" t="str">
        <f>+IFERROR(IF(covid_cl[[#This Row],[Region]]&lt;&gt;"No Informado",covid_cl[[#This Row],[Region]],VLOOKUP(covid_cl[[#This Row],[ID]],[1]Hoja5!B$4:I$1967,3,0)),"No Informado")</f>
        <v>Metropolitana</v>
      </c>
    </row>
    <row r="10278" spans="1:17" x14ac:dyDescent="0.3">
      <c r="A10278">
        <f t="shared" si="163"/>
        <v>10277</v>
      </c>
      <c r="B10278" s="3" t="s">
        <v>1756</v>
      </c>
      <c r="C10278">
        <v>13</v>
      </c>
      <c r="D10278" t="s">
        <v>63</v>
      </c>
      <c r="E10278" t="s">
        <v>1259</v>
      </c>
      <c r="I10278" t="s">
        <v>327</v>
      </c>
      <c r="L10278" t="s">
        <v>1544</v>
      </c>
      <c r="M10278">
        <f>+IFERROR(IFERROR(VLOOKUP(covid_cl[[#This Row],[Comuna]],Hoja1!$D$4:$BD$348,9,0),VLOOKUP(covid_cl[[#This Row],[Region]],Hoja1!$E$4:$BD$348,6,0)),-33.6043642941)</f>
        <v>-33.604364294100002</v>
      </c>
      <c r="N10278">
        <f>+IFERROR(IFERROR(VLOOKUP(covid_cl[[#This Row],[Comuna]],Hoja1!$D$4:$BD$348,8,0),VLOOKUP(covid_cl[[#This Row],[Region]],Hoja1!$E$4:$BD$348,5,0)),-70.6266370305)</f>
        <v>-70.626637030500007</v>
      </c>
      <c r="Q10278" t="str">
        <f>+IFERROR(IF(covid_cl[[#This Row],[Region]]&lt;&gt;"No Informado",covid_cl[[#This Row],[Region]],VLOOKUP(covid_cl[[#This Row],[ID]],[1]Hoja5!B$4:I$1967,3,0)),"No Informado")</f>
        <v>Metropolitana</v>
      </c>
    </row>
    <row r="10279" spans="1:17" x14ac:dyDescent="0.3">
      <c r="A10279">
        <f t="shared" si="163"/>
        <v>10278</v>
      </c>
      <c r="B10279" s="3" t="s">
        <v>1756</v>
      </c>
      <c r="C10279">
        <v>13</v>
      </c>
      <c r="D10279" t="s">
        <v>63</v>
      </c>
      <c r="E10279" t="s">
        <v>1259</v>
      </c>
      <c r="I10279" t="s">
        <v>327</v>
      </c>
      <c r="L10279" t="s">
        <v>1544</v>
      </c>
      <c r="M10279">
        <f>+IFERROR(IFERROR(VLOOKUP(covid_cl[[#This Row],[Comuna]],Hoja1!$D$4:$BD$348,9,0),VLOOKUP(covid_cl[[#This Row],[Region]],Hoja1!$E$4:$BD$348,6,0)),-33.6043642941)</f>
        <v>-33.604364294100002</v>
      </c>
      <c r="N10279">
        <f>+IFERROR(IFERROR(VLOOKUP(covid_cl[[#This Row],[Comuna]],Hoja1!$D$4:$BD$348,8,0),VLOOKUP(covid_cl[[#This Row],[Region]],Hoja1!$E$4:$BD$348,5,0)),-70.6266370305)</f>
        <v>-70.626637030500007</v>
      </c>
      <c r="Q10279" t="str">
        <f>+IFERROR(IF(covid_cl[[#This Row],[Region]]&lt;&gt;"No Informado",covid_cl[[#This Row],[Region]],VLOOKUP(covid_cl[[#This Row],[ID]],[1]Hoja5!B$4:I$1967,3,0)),"No Informado")</f>
        <v>Metropolitana</v>
      </c>
    </row>
    <row r="10280" spans="1:17" x14ac:dyDescent="0.3">
      <c r="A10280">
        <f t="shared" si="163"/>
        <v>10279</v>
      </c>
      <c r="B10280" s="3" t="s">
        <v>1756</v>
      </c>
      <c r="C10280">
        <v>13</v>
      </c>
      <c r="D10280" t="s">
        <v>63</v>
      </c>
      <c r="E10280" t="s">
        <v>1259</v>
      </c>
      <c r="I10280" t="s">
        <v>327</v>
      </c>
      <c r="L10280" t="s">
        <v>1544</v>
      </c>
      <c r="M10280">
        <f>+IFERROR(IFERROR(VLOOKUP(covid_cl[[#This Row],[Comuna]],Hoja1!$D$4:$BD$348,9,0),VLOOKUP(covid_cl[[#This Row],[Region]],Hoja1!$E$4:$BD$348,6,0)),-33.6043642941)</f>
        <v>-33.604364294100002</v>
      </c>
      <c r="N10280">
        <f>+IFERROR(IFERROR(VLOOKUP(covid_cl[[#This Row],[Comuna]],Hoja1!$D$4:$BD$348,8,0),VLOOKUP(covid_cl[[#This Row],[Region]],Hoja1!$E$4:$BD$348,5,0)),-70.6266370305)</f>
        <v>-70.626637030500007</v>
      </c>
      <c r="Q10280" t="str">
        <f>+IFERROR(IF(covid_cl[[#This Row],[Region]]&lt;&gt;"No Informado",covid_cl[[#This Row],[Region]],VLOOKUP(covid_cl[[#This Row],[ID]],[1]Hoja5!B$4:I$1967,3,0)),"No Informado")</f>
        <v>Metropolitana</v>
      </c>
    </row>
    <row r="10281" spans="1:17" x14ac:dyDescent="0.3">
      <c r="A10281">
        <f t="shared" si="163"/>
        <v>10280</v>
      </c>
      <c r="B10281" s="3" t="s">
        <v>1756</v>
      </c>
      <c r="C10281">
        <v>13</v>
      </c>
      <c r="D10281" t="s">
        <v>63</v>
      </c>
      <c r="E10281" t="s">
        <v>1259</v>
      </c>
      <c r="I10281" t="s">
        <v>327</v>
      </c>
      <c r="L10281" t="s">
        <v>1544</v>
      </c>
      <c r="M10281">
        <f>+IFERROR(IFERROR(VLOOKUP(covid_cl[[#This Row],[Comuna]],Hoja1!$D$4:$BD$348,9,0),VLOOKUP(covid_cl[[#This Row],[Region]],Hoja1!$E$4:$BD$348,6,0)),-33.6043642941)</f>
        <v>-33.604364294100002</v>
      </c>
      <c r="N10281">
        <f>+IFERROR(IFERROR(VLOOKUP(covid_cl[[#This Row],[Comuna]],Hoja1!$D$4:$BD$348,8,0),VLOOKUP(covid_cl[[#This Row],[Region]],Hoja1!$E$4:$BD$348,5,0)),-70.6266370305)</f>
        <v>-70.626637030500007</v>
      </c>
      <c r="Q10281" t="str">
        <f>+IFERROR(IF(covid_cl[[#This Row],[Region]]&lt;&gt;"No Informado",covid_cl[[#This Row],[Region]],VLOOKUP(covid_cl[[#This Row],[ID]],[1]Hoja5!B$4:I$1967,3,0)),"No Informado")</f>
        <v>Metropolitana</v>
      </c>
    </row>
    <row r="10282" spans="1:17" x14ac:dyDescent="0.3">
      <c r="A10282">
        <f t="shared" si="163"/>
        <v>10281</v>
      </c>
      <c r="B10282" s="3" t="s">
        <v>1756</v>
      </c>
      <c r="C10282">
        <v>13</v>
      </c>
      <c r="D10282" t="s">
        <v>63</v>
      </c>
      <c r="E10282" t="s">
        <v>1259</v>
      </c>
      <c r="I10282" t="s">
        <v>327</v>
      </c>
      <c r="L10282" t="s">
        <v>1544</v>
      </c>
      <c r="M10282">
        <f>+IFERROR(IFERROR(VLOOKUP(covid_cl[[#This Row],[Comuna]],Hoja1!$D$4:$BD$348,9,0),VLOOKUP(covid_cl[[#This Row],[Region]],Hoja1!$E$4:$BD$348,6,0)),-33.6043642941)</f>
        <v>-33.604364294100002</v>
      </c>
      <c r="N10282">
        <f>+IFERROR(IFERROR(VLOOKUP(covid_cl[[#This Row],[Comuna]],Hoja1!$D$4:$BD$348,8,0),VLOOKUP(covid_cl[[#This Row],[Region]],Hoja1!$E$4:$BD$348,5,0)),-70.6266370305)</f>
        <v>-70.626637030500007</v>
      </c>
      <c r="Q10282" t="str">
        <f>+IFERROR(IF(covid_cl[[#This Row],[Region]]&lt;&gt;"No Informado",covid_cl[[#This Row],[Region]],VLOOKUP(covid_cl[[#This Row],[ID]],[1]Hoja5!B$4:I$1967,3,0)),"No Informado")</f>
        <v>Metropolitana</v>
      </c>
    </row>
    <row r="10283" spans="1:17" x14ac:dyDescent="0.3">
      <c r="A10283">
        <f t="shared" si="163"/>
        <v>10282</v>
      </c>
      <c r="B10283" s="3" t="s">
        <v>1756</v>
      </c>
      <c r="C10283">
        <v>13</v>
      </c>
      <c r="D10283" t="s">
        <v>63</v>
      </c>
      <c r="E10283" t="s">
        <v>1259</v>
      </c>
      <c r="I10283" t="s">
        <v>327</v>
      </c>
      <c r="L10283" t="s">
        <v>1544</v>
      </c>
      <c r="M10283">
        <f>+IFERROR(IFERROR(VLOOKUP(covid_cl[[#This Row],[Comuna]],Hoja1!$D$4:$BD$348,9,0),VLOOKUP(covid_cl[[#This Row],[Region]],Hoja1!$E$4:$BD$348,6,0)),-33.6043642941)</f>
        <v>-33.604364294100002</v>
      </c>
      <c r="N10283">
        <f>+IFERROR(IFERROR(VLOOKUP(covid_cl[[#This Row],[Comuna]],Hoja1!$D$4:$BD$348,8,0),VLOOKUP(covid_cl[[#This Row],[Region]],Hoja1!$E$4:$BD$348,5,0)),-70.6266370305)</f>
        <v>-70.626637030500007</v>
      </c>
      <c r="Q10283" t="str">
        <f>+IFERROR(IF(covid_cl[[#This Row],[Region]]&lt;&gt;"No Informado",covid_cl[[#This Row],[Region]],VLOOKUP(covid_cl[[#This Row],[ID]],[1]Hoja5!B$4:I$1967,3,0)),"No Informado")</f>
        <v>Metropolitana</v>
      </c>
    </row>
    <row r="10284" spans="1:17" x14ac:dyDescent="0.3">
      <c r="A10284">
        <f t="shared" si="163"/>
        <v>10283</v>
      </c>
      <c r="B10284" s="3" t="s">
        <v>1756</v>
      </c>
      <c r="C10284">
        <v>13</v>
      </c>
      <c r="D10284" t="s">
        <v>63</v>
      </c>
      <c r="E10284" t="s">
        <v>1259</v>
      </c>
      <c r="I10284" t="s">
        <v>327</v>
      </c>
      <c r="L10284" t="s">
        <v>1544</v>
      </c>
      <c r="M10284">
        <f>+IFERROR(IFERROR(VLOOKUP(covid_cl[[#This Row],[Comuna]],Hoja1!$D$4:$BD$348,9,0),VLOOKUP(covid_cl[[#This Row],[Region]],Hoja1!$E$4:$BD$348,6,0)),-33.6043642941)</f>
        <v>-33.604364294100002</v>
      </c>
      <c r="N10284">
        <f>+IFERROR(IFERROR(VLOOKUP(covid_cl[[#This Row],[Comuna]],Hoja1!$D$4:$BD$348,8,0),VLOOKUP(covid_cl[[#This Row],[Region]],Hoja1!$E$4:$BD$348,5,0)),-70.6266370305)</f>
        <v>-70.626637030500007</v>
      </c>
      <c r="Q10284" t="str">
        <f>+IFERROR(IF(covid_cl[[#This Row],[Region]]&lt;&gt;"No Informado",covid_cl[[#This Row],[Region]],VLOOKUP(covid_cl[[#This Row],[ID]],[1]Hoja5!B$4:I$1967,3,0)),"No Informado")</f>
        <v>Metropolitana</v>
      </c>
    </row>
    <row r="10285" spans="1:17" x14ac:dyDescent="0.3">
      <c r="A10285">
        <f t="shared" si="163"/>
        <v>10284</v>
      </c>
      <c r="B10285" s="3" t="s">
        <v>1756</v>
      </c>
      <c r="C10285">
        <v>13</v>
      </c>
      <c r="D10285" t="s">
        <v>63</v>
      </c>
      <c r="E10285" t="s">
        <v>1259</v>
      </c>
      <c r="I10285" t="s">
        <v>327</v>
      </c>
      <c r="L10285" t="s">
        <v>1544</v>
      </c>
      <c r="M10285">
        <f>+IFERROR(IFERROR(VLOOKUP(covid_cl[[#This Row],[Comuna]],Hoja1!$D$4:$BD$348,9,0),VLOOKUP(covid_cl[[#This Row],[Region]],Hoja1!$E$4:$BD$348,6,0)),-33.6043642941)</f>
        <v>-33.604364294100002</v>
      </c>
      <c r="N10285">
        <f>+IFERROR(IFERROR(VLOOKUP(covid_cl[[#This Row],[Comuna]],Hoja1!$D$4:$BD$348,8,0),VLOOKUP(covid_cl[[#This Row],[Region]],Hoja1!$E$4:$BD$348,5,0)),-70.6266370305)</f>
        <v>-70.626637030500007</v>
      </c>
      <c r="Q10285" t="str">
        <f>+IFERROR(IF(covid_cl[[#This Row],[Region]]&lt;&gt;"No Informado",covid_cl[[#This Row],[Region]],VLOOKUP(covid_cl[[#This Row],[ID]],[1]Hoja5!B$4:I$1967,3,0)),"No Informado")</f>
        <v>Metropolitana</v>
      </c>
    </row>
    <row r="10286" spans="1:17" x14ac:dyDescent="0.3">
      <c r="A10286">
        <f t="shared" si="163"/>
        <v>10285</v>
      </c>
      <c r="B10286" s="3" t="s">
        <v>1756</v>
      </c>
      <c r="C10286">
        <v>13</v>
      </c>
      <c r="D10286" t="s">
        <v>63</v>
      </c>
      <c r="E10286" t="s">
        <v>1259</v>
      </c>
      <c r="I10286" t="s">
        <v>327</v>
      </c>
      <c r="L10286" t="s">
        <v>1544</v>
      </c>
      <c r="M10286">
        <f>+IFERROR(IFERROR(VLOOKUP(covid_cl[[#This Row],[Comuna]],Hoja1!$D$4:$BD$348,9,0),VLOOKUP(covid_cl[[#This Row],[Region]],Hoja1!$E$4:$BD$348,6,0)),-33.6043642941)</f>
        <v>-33.604364294100002</v>
      </c>
      <c r="N10286">
        <f>+IFERROR(IFERROR(VLOOKUP(covid_cl[[#This Row],[Comuna]],Hoja1!$D$4:$BD$348,8,0),VLOOKUP(covid_cl[[#This Row],[Region]],Hoja1!$E$4:$BD$348,5,0)),-70.6266370305)</f>
        <v>-70.626637030500007</v>
      </c>
      <c r="Q10286" t="str">
        <f>+IFERROR(IF(covid_cl[[#This Row],[Region]]&lt;&gt;"No Informado",covid_cl[[#This Row],[Region]],VLOOKUP(covid_cl[[#This Row],[ID]],[1]Hoja5!B$4:I$1967,3,0)),"No Informado")</f>
        <v>Metropolitana</v>
      </c>
    </row>
    <row r="10287" spans="1:17" x14ac:dyDescent="0.3">
      <c r="A10287">
        <f t="shared" si="163"/>
        <v>10286</v>
      </c>
      <c r="B10287" s="3" t="s">
        <v>1756</v>
      </c>
      <c r="C10287">
        <v>13</v>
      </c>
      <c r="D10287" t="s">
        <v>63</v>
      </c>
      <c r="E10287" t="s">
        <v>1259</v>
      </c>
      <c r="I10287" t="s">
        <v>327</v>
      </c>
      <c r="L10287" t="s">
        <v>1544</v>
      </c>
      <c r="M10287">
        <f>+IFERROR(IFERROR(VLOOKUP(covid_cl[[#This Row],[Comuna]],Hoja1!$D$4:$BD$348,9,0),VLOOKUP(covid_cl[[#This Row],[Region]],Hoja1!$E$4:$BD$348,6,0)),-33.6043642941)</f>
        <v>-33.604364294100002</v>
      </c>
      <c r="N10287">
        <f>+IFERROR(IFERROR(VLOOKUP(covid_cl[[#This Row],[Comuna]],Hoja1!$D$4:$BD$348,8,0),VLOOKUP(covid_cl[[#This Row],[Region]],Hoja1!$E$4:$BD$348,5,0)),-70.6266370305)</f>
        <v>-70.626637030500007</v>
      </c>
      <c r="Q10287" t="str">
        <f>+IFERROR(IF(covid_cl[[#This Row],[Region]]&lt;&gt;"No Informado",covid_cl[[#This Row],[Region]],VLOOKUP(covid_cl[[#This Row],[ID]],[1]Hoja5!B$4:I$1967,3,0)),"No Informado")</f>
        <v>Metropolitana</v>
      </c>
    </row>
    <row r="10288" spans="1:17" x14ac:dyDescent="0.3">
      <c r="A10288">
        <f t="shared" si="163"/>
        <v>10287</v>
      </c>
      <c r="B10288" s="3" t="s">
        <v>1756</v>
      </c>
      <c r="C10288">
        <v>13</v>
      </c>
      <c r="D10288" t="s">
        <v>63</v>
      </c>
      <c r="E10288" t="s">
        <v>1259</v>
      </c>
      <c r="I10288" t="s">
        <v>327</v>
      </c>
      <c r="L10288" t="s">
        <v>1544</v>
      </c>
      <c r="M10288">
        <f>+IFERROR(IFERROR(VLOOKUP(covid_cl[[#This Row],[Comuna]],Hoja1!$D$4:$BD$348,9,0),VLOOKUP(covid_cl[[#This Row],[Region]],Hoja1!$E$4:$BD$348,6,0)),-33.6043642941)</f>
        <v>-33.604364294100002</v>
      </c>
      <c r="N10288">
        <f>+IFERROR(IFERROR(VLOOKUP(covid_cl[[#This Row],[Comuna]],Hoja1!$D$4:$BD$348,8,0),VLOOKUP(covid_cl[[#This Row],[Region]],Hoja1!$E$4:$BD$348,5,0)),-70.6266370305)</f>
        <v>-70.626637030500007</v>
      </c>
      <c r="Q10288" t="str">
        <f>+IFERROR(IF(covid_cl[[#This Row],[Region]]&lt;&gt;"No Informado",covid_cl[[#This Row],[Region]],VLOOKUP(covid_cl[[#This Row],[ID]],[1]Hoja5!B$4:I$1967,3,0)),"No Informado")</f>
        <v>Metropolitana</v>
      </c>
    </row>
    <row r="10289" spans="1:17" x14ac:dyDescent="0.3">
      <c r="A10289">
        <f t="shared" si="163"/>
        <v>10288</v>
      </c>
      <c r="B10289" s="3" t="s">
        <v>1756</v>
      </c>
      <c r="C10289">
        <v>13</v>
      </c>
      <c r="D10289" t="s">
        <v>63</v>
      </c>
      <c r="E10289" t="s">
        <v>1259</v>
      </c>
      <c r="I10289" t="s">
        <v>327</v>
      </c>
      <c r="L10289" t="s">
        <v>1544</v>
      </c>
      <c r="M10289">
        <f>+IFERROR(IFERROR(VLOOKUP(covid_cl[[#This Row],[Comuna]],Hoja1!$D$4:$BD$348,9,0),VLOOKUP(covid_cl[[#This Row],[Region]],Hoja1!$E$4:$BD$348,6,0)),-33.6043642941)</f>
        <v>-33.604364294100002</v>
      </c>
      <c r="N10289">
        <f>+IFERROR(IFERROR(VLOOKUP(covid_cl[[#This Row],[Comuna]],Hoja1!$D$4:$BD$348,8,0),VLOOKUP(covid_cl[[#This Row],[Region]],Hoja1!$E$4:$BD$348,5,0)),-70.6266370305)</f>
        <v>-70.626637030500007</v>
      </c>
      <c r="Q10289" t="str">
        <f>+IFERROR(IF(covid_cl[[#This Row],[Region]]&lt;&gt;"No Informado",covid_cl[[#This Row],[Region]],VLOOKUP(covid_cl[[#This Row],[ID]],[1]Hoja5!B$4:I$1967,3,0)),"No Informado")</f>
        <v>Metropolitana</v>
      </c>
    </row>
    <row r="10290" spans="1:17" x14ac:dyDescent="0.3">
      <c r="A10290">
        <f t="shared" si="163"/>
        <v>10289</v>
      </c>
      <c r="B10290" s="3" t="s">
        <v>1756</v>
      </c>
      <c r="C10290">
        <v>13</v>
      </c>
      <c r="D10290" t="s">
        <v>63</v>
      </c>
      <c r="E10290" t="s">
        <v>1259</v>
      </c>
      <c r="I10290" t="s">
        <v>327</v>
      </c>
      <c r="L10290" t="s">
        <v>1544</v>
      </c>
      <c r="M10290">
        <f>+IFERROR(IFERROR(VLOOKUP(covid_cl[[#This Row],[Comuna]],Hoja1!$D$4:$BD$348,9,0),VLOOKUP(covid_cl[[#This Row],[Region]],Hoja1!$E$4:$BD$348,6,0)),-33.6043642941)</f>
        <v>-33.604364294100002</v>
      </c>
      <c r="N10290">
        <f>+IFERROR(IFERROR(VLOOKUP(covid_cl[[#This Row],[Comuna]],Hoja1!$D$4:$BD$348,8,0),VLOOKUP(covid_cl[[#This Row],[Region]],Hoja1!$E$4:$BD$348,5,0)),-70.6266370305)</f>
        <v>-70.626637030500007</v>
      </c>
      <c r="Q10290" t="str">
        <f>+IFERROR(IF(covid_cl[[#This Row],[Region]]&lt;&gt;"No Informado",covid_cl[[#This Row],[Region]],VLOOKUP(covid_cl[[#This Row],[ID]],[1]Hoja5!B$4:I$1967,3,0)),"No Informado")</f>
        <v>Metropolitana</v>
      </c>
    </row>
    <row r="10291" spans="1:17" x14ac:dyDescent="0.3">
      <c r="A10291">
        <f t="shared" si="163"/>
        <v>10290</v>
      </c>
      <c r="B10291" s="3" t="s">
        <v>1756</v>
      </c>
      <c r="C10291">
        <v>13</v>
      </c>
      <c r="D10291" t="s">
        <v>63</v>
      </c>
      <c r="E10291" t="s">
        <v>1259</v>
      </c>
      <c r="I10291" t="s">
        <v>327</v>
      </c>
      <c r="L10291" t="s">
        <v>1544</v>
      </c>
      <c r="M10291">
        <f>+IFERROR(IFERROR(VLOOKUP(covid_cl[[#This Row],[Comuna]],Hoja1!$D$4:$BD$348,9,0),VLOOKUP(covid_cl[[#This Row],[Region]],Hoja1!$E$4:$BD$348,6,0)),-33.6043642941)</f>
        <v>-33.604364294100002</v>
      </c>
      <c r="N10291">
        <f>+IFERROR(IFERROR(VLOOKUP(covid_cl[[#This Row],[Comuna]],Hoja1!$D$4:$BD$348,8,0),VLOOKUP(covid_cl[[#This Row],[Region]],Hoja1!$E$4:$BD$348,5,0)),-70.6266370305)</f>
        <v>-70.626637030500007</v>
      </c>
      <c r="Q10291" t="str">
        <f>+IFERROR(IF(covid_cl[[#This Row],[Region]]&lt;&gt;"No Informado",covid_cl[[#This Row],[Region]],VLOOKUP(covid_cl[[#This Row],[ID]],[1]Hoja5!B$4:I$1967,3,0)),"No Informado")</f>
        <v>Metropolitana</v>
      </c>
    </row>
    <row r="10292" spans="1:17" x14ac:dyDescent="0.3">
      <c r="A10292">
        <f t="shared" si="163"/>
        <v>10291</v>
      </c>
      <c r="B10292" s="3" t="s">
        <v>1756</v>
      </c>
      <c r="C10292">
        <v>6</v>
      </c>
      <c r="D10292" t="s">
        <v>63</v>
      </c>
      <c r="E10292" t="s">
        <v>1606</v>
      </c>
      <c r="F10292" t="s">
        <v>1545</v>
      </c>
      <c r="G10292">
        <v>23</v>
      </c>
      <c r="I10292" t="s">
        <v>338</v>
      </c>
      <c r="L10292" t="s">
        <v>1544</v>
      </c>
      <c r="M10292">
        <f>+IFERROR(IFERROR(VLOOKUP(covid_cl[[#This Row],[Comuna]],Hoja1!$D$4:$BD$348,9,0),VLOOKUP(covid_cl[[#This Row],[Region]],Hoja1!$E$4:$BD$348,6,0)),-33.6043642941)</f>
        <v>-34.211596851700001</v>
      </c>
      <c r="N10292">
        <f>+IFERROR(IFERROR(VLOOKUP(covid_cl[[#This Row],[Comuna]],Hoja1!$D$4:$BD$348,8,0),VLOOKUP(covid_cl[[#This Row],[Region]],Hoja1!$E$4:$BD$348,5,0)),-70.6266370305)</f>
        <v>-70.821099825900006</v>
      </c>
      <c r="Q10292" t="str">
        <f>+IFERROR(IF(covid_cl[[#This Row],[Region]]&lt;&gt;"No Informado",covid_cl[[#This Row],[Region]],VLOOKUP(covid_cl[[#This Row],[ID]],[1]Hoja5!B$4:I$1967,3,0)),"No Informado")</f>
        <v>O’Higgins</v>
      </c>
    </row>
    <row r="10293" spans="1:17" x14ac:dyDescent="0.3">
      <c r="A10293">
        <f t="shared" si="163"/>
        <v>10292</v>
      </c>
      <c r="B10293" s="3" t="s">
        <v>1756</v>
      </c>
      <c r="C10293">
        <v>6</v>
      </c>
      <c r="D10293" t="s">
        <v>63</v>
      </c>
      <c r="E10293" t="s">
        <v>1606</v>
      </c>
      <c r="F10293" t="s">
        <v>1545</v>
      </c>
      <c r="G10293">
        <v>75</v>
      </c>
      <c r="I10293" t="s">
        <v>363</v>
      </c>
      <c r="L10293" t="s">
        <v>1544</v>
      </c>
      <c r="M10293">
        <f>+IFERROR(IFERROR(VLOOKUP(covid_cl[[#This Row],[Comuna]],Hoja1!$D$4:$BD$348,9,0),VLOOKUP(covid_cl[[#This Row],[Region]],Hoja1!$E$4:$BD$348,6,0)),-33.6043642941)</f>
        <v>-34.619001257500003</v>
      </c>
      <c r="N10293">
        <f>+IFERROR(IFERROR(VLOOKUP(covid_cl[[#This Row],[Comuna]],Hoja1!$D$4:$BD$348,8,0),VLOOKUP(covid_cl[[#This Row],[Region]],Hoja1!$E$4:$BD$348,5,0)),-70.6266370305)</f>
        <v>-71.086309447199994</v>
      </c>
      <c r="Q10293" t="str">
        <f>+IFERROR(IF(covid_cl[[#This Row],[Region]]&lt;&gt;"No Informado",covid_cl[[#This Row],[Region]],VLOOKUP(covid_cl[[#This Row],[ID]],[1]Hoja5!B$4:I$1967,3,0)),"No Informado")</f>
        <v>O’Higgins</v>
      </c>
    </row>
    <row r="10294" spans="1:17" x14ac:dyDescent="0.3">
      <c r="A10294">
        <f t="shared" si="163"/>
        <v>10293</v>
      </c>
      <c r="B10294" s="3" t="s">
        <v>1756</v>
      </c>
      <c r="C10294">
        <v>6</v>
      </c>
      <c r="D10294" t="s">
        <v>63</v>
      </c>
      <c r="E10294" t="s">
        <v>1606</v>
      </c>
      <c r="F10294" t="s">
        <v>1542</v>
      </c>
      <c r="G10294">
        <v>36</v>
      </c>
      <c r="I10294" t="s">
        <v>476</v>
      </c>
      <c r="L10294" t="s">
        <v>1544</v>
      </c>
      <c r="M10294">
        <f>+IFERROR(IFERROR(VLOOKUP(covid_cl[[#This Row],[Comuna]],Hoja1!$D$4:$BD$348,9,0),VLOOKUP(covid_cl[[#This Row],[Region]],Hoja1!$E$4:$BD$348,6,0)),-33.6043642941)</f>
        <v>-34.743551284200002</v>
      </c>
      <c r="N10294">
        <f>+IFERROR(IFERROR(VLOOKUP(covid_cl[[#This Row],[Comuna]],Hoja1!$D$4:$BD$348,8,0),VLOOKUP(covid_cl[[#This Row],[Region]],Hoja1!$E$4:$BD$348,5,0)),-70.6266370305)</f>
        <v>-70.603286818100003</v>
      </c>
      <c r="Q10294" t="str">
        <f>+IFERROR(IF(covid_cl[[#This Row],[Region]]&lt;&gt;"No Informado",covid_cl[[#This Row],[Region]],VLOOKUP(covid_cl[[#This Row],[ID]],[1]Hoja5!B$4:I$1967,3,0)),"No Informado")</f>
        <v>O’Higgins</v>
      </c>
    </row>
    <row r="10295" spans="1:17" x14ac:dyDescent="0.3">
      <c r="A10295">
        <f t="shared" si="163"/>
        <v>10294</v>
      </c>
      <c r="B10295" s="3" t="s">
        <v>1756</v>
      </c>
      <c r="C10295">
        <v>6</v>
      </c>
      <c r="D10295" t="s">
        <v>63</v>
      </c>
      <c r="E10295" t="s">
        <v>1606</v>
      </c>
      <c r="F10295" t="s">
        <v>1545</v>
      </c>
      <c r="G10295">
        <v>11</v>
      </c>
      <c r="I10295" t="s">
        <v>133</v>
      </c>
      <c r="L10295" t="s">
        <v>1544</v>
      </c>
      <c r="M10295">
        <f>+IFERROR(IFERROR(VLOOKUP(covid_cl[[#This Row],[Comuna]],Hoja1!$D$4:$BD$348,9,0),VLOOKUP(covid_cl[[#This Row],[Region]],Hoja1!$E$4:$BD$348,6,0)),-33.6043642941)</f>
        <v>-34.751678913799999</v>
      </c>
      <c r="N10295">
        <f>+IFERROR(IFERROR(VLOOKUP(covid_cl[[#This Row],[Comuna]],Hoja1!$D$4:$BD$348,8,0),VLOOKUP(covid_cl[[#This Row],[Region]],Hoja1!$E$4:$BD$348,5,0)),-70.6266370305)</f>
        <v>-70.980879952899997</v>
      </c>
      <c r="Q10295" t="str">
        <f>+IFERROR(IF(covid_cl[[#This Row],[Region]]&lt;&gt;"No Informado",covid_cl[[#This Row],[Region]],VLOOKUP(covid_cl[[#This Row],[ID]],[1]Hoja5!B$4:I$1967,3,0)),"No Informado")</f>
        <v>O’Higgins</v>
      </c>
    </row>
    <row r="10296" spans="1:17" x14ac:dyDescent="0.3">
      <c r="A10296">
        <f t="shared" si="163"/>
        <v>10295</v>
      </c>
      <c r="B10296" s="3" t="s">
        <v>1756</v>
      </c>
      <c r="C10296">
        <v>6</v>
      </c>
      <c r="D10296" t="s">
        <v>63</v>
      </c>
      <c r="E10296" t="s">
        <v>1606</v>
      </c>
      <c r="F10296" t="s">
        <v>1542</v>
      </c>
      <c r="G10296">
        <v>37</v>
      </c>
      <c r="I10296" t="s">
        <v>133</v>
      </c>
      <c r="L10296" t="s">
        <v>1544</v>
      </c>
      <c r="M10296">
        <f>+IFERROR(IFERROR(VLOOKUP(covid_cl[[#This Row],[Comuna]],Hoja1!$D$4:$BD$348,9,0),VLOOKUP(covid_cl[[#This Row],[Region]],Hoja1!$E$4:$BD$348,6,0)),-33.6043642941)</f>
        <v>-34.751678913799999</v>
      </c>
      <c r="N10296">
        <f>+IFERROR(IFERROR(VLOOKUP(covid_cl[[#This Row],[Comuna]],Hoja1!$D$4:$BD$348,8,0),VLOOKUP(covid_cl[[#This Row],[Region]],Hoja1!$E$4:$BD$348,5,0)),-70.6266370305)</f>
        <v>-70.980879952899997</v>
      </c>
      <c r="Q10296" t="str">
        <f>+IFERROR(IF(covid_cl[[#This Row],[Region]]&lt;&gt;"No Informado",covid_cl[[#This Row],[Region]],VLOOKUP(covid_cl[[#This Row],[ID]],[1]Hoja5!B$4:I$1967,3,0)),"No Informado")</f>
        <v>O’Higgins</v>
      </c>
    </row>
    <row r="10297" spans="1:17" x14ac:dyDescent="0.3">
      <c r="A10297">
        <f t="shared" si="163"/>
        <v>10296</v>
      </c>
      <c r="B10297" s="3" t="s">
        <v>1756</v>
      </c>
      <c r="C10297">
        <v>7</v>
      </c>
      <c r="D10297" t="s">
        <v>63</v>
      </c>
      <c r="E10297" t="s">
        <v>597</v>
      </c>
      <c r="I10297" t="s">
        <v>704</v>
      </c>
      <c r="L10297" t="s">
        <v>1544</v>
      </c>
      <c r="M10297">
        <f>+IFERROR(IFERROR(VLOOKUP(covid_cl[[#This Row],[Comuna]],Hoja1!$D$4:$BD$348,9,0),VLOOKUP(covid_cl[[#This Row],[Region]],Hoja1!$E$4:$BD$348,6,0)),-33.6043642941)</f>
        <v>-35.628820538699998</v>
      </c>
      <c r="N10297">
        <f>+IFERROR(IFERROR(VLOOKUP(covid_cl[[#This Row],[Comuna]],Hoja1!$D$4:$BD$348,8,0),VLOOKUP(covid_cl[[#This Row],[Region]],Hoja1!$E$4:$BD$348,5,0)),-70.6266370305)</f>
        <v>-71.927073473799993</v>
      </c>
      <c r="Q10297" t="str">
        <f>+IFERROR(IF(covid_cl[[#This Row],[Region]]&lt;&gt;"No Informado",covid_cl[[#This Row],[Region]],VLOOKUP(covid_cl[[#This Row],[ID]],[1]Hoja5!B$4:I$1967,3,0)),"No Informado")</f>
        <v>Maule</v>
      </c>
    </row>
    <row r="10298" spans="1:17" x14ac:dyDescent="0.3">
      <c r="A10298">
        <f t="shared" si="163"/>
        <v>10297</v>
      </c>
      <c r="B10298" s="3" t="s">
        <v>1756</v>
      </c>
      <c r="C10298">
        <v>16</v>
      </c>
      <c r="D10298" t="s">
        <v>63</v>
      </c>
      <c r="E10298" t="s">
        <v>837</v>
      </c>
      <c r="I10298" t="s">
        <v>127</v>
      </c>
      <c r="L10298" t="s">
        <v>1544</v>
      </c>
      <c r="M10298">
        <f>+IFERROR(IFERROR(VLOOKUP(covid_cl[[#This Row],[Comuna]],Hoja1!$D$4:$BD$348,9,0),VLOOKUP(covid_cl[[#This Row],[Region]],Hoja1!$E$4:$BD$348,6,0)),-33.6043642941)</f>
        <v>-36.617491664900001</v>
      </c>
      <c r="N10298">
        <f>+IFERROR(IFERROR(VLOOKUP(covid_cl[[#This Row],[Comuna]],Hoja1!$D$4:$BD$348,8,0),VLOOKUP(covid_cl[[#This Row],[Region]],Hoja1!$E$4:$BD$348,5,0)),-70.6266370305)</f>
        <v>-72.128724431199998</v>
      </c>
      <c r="Q10298" t="str">
        <f>+IFERROR(IF(covid_cl[[#This Row],[Region]]&lt;&gt;"No Informado",covid_cl[[#This Row],[Region]],VLOOKUP(covid_cl[[#This Row],[ID]],[1]Hoja5!B$4:I$1967,3,0)),"No Informado")</f>
        <v>Ñuble</v>
      </c>
    </row>
    <row r="10299" spans="1:17" x14ac:dyDescent="0.3">
      <c r="A10299">
        <f t="shared" si="163"/>
        <v>10298</v>
      </c>
      <c r="B10299" s="3" t="s">
        <v>1756</v>
      </c>
      <c r="C10299">
        <v>16</v>
      </c>
      <c r="D10299" t="s">
        <v>63</v>
      </c>
      <c r="E10299" t="s">
        <v>837</v>
      </c>
      <c r="I10299" t="s">
        <v>127</v>
      </c>
      <c r="L10299" t="s">
        <v>1544</v>
      </c>
      <c r="M10299">
        <f>+IFERROR(IFERROR(VLOOKUP(covid_cl[[#This Row],[Comuna]],Hoja1!$D$4:$BD$348,9,0),VLOOKUP(covid_cl[[#This Row],[Region]],Hoja1!$E$4:$BD$348,6,0)),-33.6043642941)</f>
        <v>-36.617491664900001</v>
      </c>
      <c r="N10299">
        <f>+IFERROR(IFERROR(VLOOKUP(covid_cl[[#This Row],[Comuna]],Hoja1!$D$4:$BD$348,8,0),VLOOKUP(covid_cl[[#This Row],[Region]],Hoja1!$E$4:$BD$348,5,0)),-70.6266370305)</f>
        <v>-72.128724431199998</v>
      </c>
      <c r="Q10299" t="str">
        <f>+IFERROR(IF(covid_cl[[#This Row],[Region]]&lt;&gt;"No Informado",covid_cl[[#This Row],[Region]],VLOOKUP(covid_cl[[#This Row],[ID]],[1]Hoja5!B$4:I$1967,3,0)),"No Informado")</f>
        <v>Ñuble</v>
      </c>
    </row>
    <row r="10300" spans="1:17" x14ac:dyDescent="0.3">
      <c r="A10300">
        <f t="shared" si="163"/>
        <v>10299</v>
      </c>
      <c r="B10300" s="3" t="s">
        <v>1756</v>
      </c>
      <c r="C10300">
        <v>16</v>
      </c>
      <c r="D10300" t="s">
        <v>63</v>
      </c>
      <c r="E10300" t="s">
        <v>837</v>
      </c>
      <c r="I10300" t="s">
        <v>914</v>
      </c>
      <c r="L10300" t="s">
        <v>1544</v>
      </c>
      <c r="M10300">
        <f>+IFERROR(IFERROR(VLOOKUP(covid_cl[[#This Row],[Comuna]],Hoja1!$D$4:$BD$348,9,0),VLOOKUP(covid_cl[[#This Row],[Region]],Hoja1!$E$4:$BD$348,6,0)),-33.6043642941)</f>
        <v>-36.479607747899998</v>
      </c>
      <c r="N10300">
        <f>+IFERROR(IFERROR(VLOOKUP(covid_cl[[#This Row],[Comuna]],Hoja1!$D$4:$BD$348,8,0),VLOOKUP(covid_cl[[#This Row],[Region]],Hoja1!$E$4:$BD$348,5,0)),-70.6266370305)</f>
        <v>-72.228381781699994</v>
      </c>
      <c r="Q10300" t="str">
        <f>+IFERROR(IF(covid_cl[[#This Row],[Region]]&lt;&gt;"No Informado",covid_cl[[#This Row],[Region]],VLOOKUP(covid_cl[[#This Row],[ID]],[1]Hoja5!B$4:I$1967,3,0)),"No Informado")</f>
        <v>Ñuble</v>
      </c>
    </row>
    <row r="10301" spans="1:17" x14ac:dyDescent="0.3">
      <c r="A10301">
        <f t="shared" si="163"/>
        <v>10300</v>
      </c>
      <c r="B10301" s="3" t="s">
        <v>1756</v>
      </c>
      <c r="C10301">
        <v>16</v>
      </c>
      <c r="D10301" t="s">
        <v>63</v>
      </c>
      <c r="E10301" t="s">
        <v>837</v>
      </c>
      <c r="I10301" t="s">
        <v>914</v>
      </c>
      <c r="L10301" t="s">
        <v>1544</v>
      </c>
      <c r="M10301">
        <f>+IFERROR(IFERROR(VLOOKUP(covid_cl[[#This Row],[Comuna]],Hoja1!$D$4:$BD$348,9,0),VLOOKUP(covid_cl[[#This Row],[Region]],Hoja1!$E$4:$BD$348,6,0)),-33.6043642941)</f>
        <v>-36.479607747899998</v>
      </c>
      <c r="N10301">
        <f>+IFERROR(IFERROR(VLOOKUP(covid_cl[[#This Row],[Comuna]],Hoja1!$D$4:$BD$348,8,0),VLOOKUP(covid_cl[[#This Row],[Region]],Hoja1!$E$4:$BD$348,5,0)),-70.6266370305)</f>
        <v>-72.228381781699994</v>
      </c>
      <c r="Q10301" t="str">
        <f>+IFERROR(IF(covid_cl[[#This Row],[Region]]&lt;&gt;"No Informado",covid_cl[[#This Row],[Region]],VLOOKUP(covid_cl[[#This Row],[ID]],[1]Hoja5!B$4:I$1967,3,0)),"No Informado")</f>
        <v>Ñuble</v>
      </c>
    </row>
    <row r="10302" spans="1:17" x14ac:dyDescent="0.3">
      <c r="A10302">
        <f t="shared" si="163"/>
        <v>10301</v>
      </c>
      <c r="B10302" s="3" t="s">
        <v>1756</v>
      </c>
      <c r="C10302">
        <v>8</v>
      </c>
      <c r="D10302" t="s">
        <v>63</v>
      </c>
      <c r="E10302" t="s">
        <v>716</v>
      </c>
      <c r="I10302" t="s">
        <v>756</v>
      </c>
      <c r="L10302" t="s">
        <v>1544</v>
      </c>
      <c r="M10302">
        <f>+IFERROR(IFERROR(VLOOKUP(covid_cl[[#This Row],[Comuna]],Hoja1!$D$4:$BD$348,9,0),VLOOKUP(covid_cl[[#This Row],[Region]],Hoja1!$E$4:$BD$348,6,0)),-33.6043642941)</f>
        <v>-36.788794118600002</v>
      </c>
      <c r="N10302">
        <f>+IFERROR(IFERROR(VLOOKUP(covid_cl[[#This Row],[Comuna]],Hoja1!$D$4:$BD$348,8,0),VLOOKUP(covid_cl[[#This Row],[Region]],Hoja1!$E$4:$BD$348,5,0)),-70.6266370305)</f>
        <v>-73.141186622000006</v>
      </c>
      <c r="Q10302" t="str">
        <f>+IFERROR(IF(covid_cl[[#This Row],[Region]]&lt;&gt;"No Informado",covid_cl[[#This Row],[Region]],VLOOKUP(covid_cl[[#This Row],[ID]],[1]Hoja5!B$4:I$1967,3,0)),"No Informado")</f>
        <v>Biobío</v>
      </c>
    </row>
    <row r="10303" spans="1:17" x14ac:dyDescent="0.3">
      <c r="A10303">
        <f t="shared" si="163"/>
        <v>10302</v>
      </c>
      <c r="B10303" s="3" t="s">
        <v>1756</v>
      </c>
      <c r="C10303">
        <v>8</v>
      </c>
      <c r="D10303" t="s">
        <v>63</v>
      </c>
      <c r="E10303" t="s">
        <v>716</v>
      </c>
      <c r="I10303" t="s">
        <v>756</v>
      </c>
      <c r="L10303" t="s">
        <v>1544</v>
      </c>
      <c r="M10303">
        <f>+IFERROR(IFERROR(VLOOKUP(covid_cl[[#This Row],[Comuna]],Hoja1!$D$4:$BD$348,9,0),VLOOKUP(covid_cl[[#This Row],[Region]],Hoja1!$E$4:$BD$348,6,0)),-33.6043642941)</f>
        <v>-36.788794118600002</v>
      </c>
      <c r="N10303">
        <f>+IFERROR(IFERROR(VLOOKUP(covid_cl[[#This Row],[Comuna]],Hoja1!$D$4:$BD$348,8,0),VLOOKUP(covid_cl[[#This Row],[Region]],Hoja1!$E$4:$BD$348,5,0)),-70.6266370305)</f>
        <v>-73.141186622000006</v>
      </c>
      <c r="Q10303" t="str">
        <f>+IFERROR(IF(covid_cl[[#This Row],[Region]]&lt;&gt;"No Informado",covid_cl[[#This Row],[Region]],VLOOKUP(covid_cl[[#This Row],[ID]],[1]Hoja5!B$4:I$1967,3,0)),"No Informado")</f>
        <v>Biobío</v>
      </c>
    </row>
    <row r="10304" spans="1:17" x14ac:dyDescent="0.3">
      <c r="A10304">
        <f t="shared" si="163"/>
        <v>10303</v>
      </c>
      <c r="B10304" s="3" t="s">
        <v>1756</v>
      </c>
      <c r="C10304">
        <v>8</v>
      </c>
      <c r="D10304" t="s">
        <v>63</v>
      </c>
      <c r="E10304" t="s">
        <v>716</v>
      </c>
      <c r="I10304" t="s">
        <v>756</v>
      </c>
      <c r="L10304" t="s">
        <v>1544</v>
      </c>
      <c r="M10304">
        <f>+IFERROR(IFERROR(VLOOKUP(covid_cl[[#This Row],[Comuna]],Hoja1!$D$4:$BD$348,9,0),VLOOKUP(covid_cl[[#This Row],[Region]],Hoja1!$E$4:$BD$348,6,0)),-33.6043642941)</f>
        <v>-36.788794118600002</v>
      </c>
      <c r="N10304">
        <f>+IFERROR(IFERROR(VLOOKUP(covid_cl[[#This Row],[Comuna]],Hoja1!$D$4:$BD$348,8,0),VLOOKUP(covid_cl[[#This Row],[Region]],Hoja1!$E$4:$BD$348,5,0)),-70.6266370305)</f>
        <v>-73.141186622000006</v>
      </c>
      <c r="Q10304" t="str">
        <f>+IFERROR(IF(covid_cl[[#This Row],[Region]]&lt;&gt;"No Informado",covid_cl[[#This Row],[Region]],VLOOKUP(covid_cl[[#This Row],[ID]],[1]Hoja5!B$4:I$1967,3,0)),"No Informado")</f>
        <v>Biobío</v>
      </c>
    </row>
    <row r="10305" spans="1:17" x14ac:dyDescent="0.3">
      <c r="A10305">
        <f t="shared" si="163"/>
        <v>10304</v>
      </c>
      <c r="B10305" s="3" t="s">
        <v>1756</v>
      </c>
      <c r="C10305">
        <v>8</v>
      </c>
      <c r="D10305" t="s">
        <v>63</v>
      </c>
      <c r="E10305" t="s">
        <v>716</v>
      </c>
      <c r="I10305" t="s">
        <v>756</v>
      </c>
      <c r="L10305" t="s">
        <v>1544</v>
      </c>
      <c r="M10305">
        <f>+IFERROR(IFERROR(VLOOKUP(covid_cl[[#This Row],[Comuna]],Hoja1!$D$4:$BD$348,9,0),VLOOKUP(covid_cl[[#This Row],[Region]],Hoja1!$E$4:$BD$348,6,0)),-33.6043642941)</f>
        <v>-36.788794118600002</v>
      </c>
      <c r="N10305">
        <f>+IFERROR(IFERROR(VLOOKUP(covid_cl[[#This Row],[Comuna]],Hoja1!$D$4:$BD$348,8,0),VLOOKUP(covid_cl[[#This Row],[Region]],Hoja1!$E$4:$BD$348,5,0)),-70.6266370305)</f>
        <v>-73.141186622000006</v>
      </c>
      <c r="Q10305" t="str">
        <f>+IFERROR(IF(covid_cl[[#This Row],[Region]]&lt;&gt;"No Informado",covid_cl[[#This Row],[Region]],VLOOKUP(covid_cl[[#This Row],[ID]],[1]Hoja5!B$4:I$1967,3,0)),"No Informado")</f>
        <v>Biobío</v>
      </c>
    </row>
    <row r="10306" spans="1:17" x14ac:dyDescent="0.3">
      <c r="A10306">
        <f t="shared" si="163"/>
        <v>10305</v>
      </c>
      <c r="B10306" s="3" t="s">
        <v>1756</v>
      </c>
      <c r="C10306">
        <v>8</v>
      </c>
      <c r="D10306" t="s">
        <v>63</v>
      </c>
      <c r="E10306" t="s">
        <v>716</v>
      </c>
      <c r="I10306" t="s">
        <v>143</v>
      </c>
      <c r="L10306" t="s">
        <v>1544</v>
      </c>
      <c r="M10306">
        <f>+IFERROR(IFERROR(VLOOKUP(covid_cl[[#This Row],[Comuna]],Hoja1!$D$4:$BD$348,9,0),VLOOKUP(covid_cl[[#This Row],[Region]],Hoja1!$E$4:$BD$348,6,0)),-33.6043642941)</f>
        <v>-36.834303278500002</v>
      </c>
      <c r="N10306">
        <f>+IFERROR(IFERROR(VLOOKUP(covid_cl[[#This Row],[Comuna]],Hoja1!$D$4:$BD$348,8,0),VLOOKUP(covid_cl[[#This Row],[Region]],Hoja1!$E$4:$BD$348,5,0)),-70.6266370305)</f>
        <v>-72.950829239200004</v>
      </c>
      <c r="Q10306" t="str">
        <f>+IFERROR(IF(covid_cl[[#This Row],[Region]]&lt;&gt;"No Informado",covid_cl[[#This Row],[Region]],VLOOKUP(covid_cl[[#This Row],[ID]],[1]Hoja5!B$4:I$1967,3,0)),"No Informado")</f>
        <v>Biobío</v>
      </c>
    </row>
    <row r="10307" spans="1:17" x14ac:dyDescent="0.3">
      <c r="A10307">
        <f t="shared" si="163"/>
        <v>10306</v>
      </c>
      <c r="B10307" s="3" t="s">
        <v>1756</v>
      </c>
      <c r="C10307">
        <v>8</v>
      </c>
      <c r="D10307" t="s">
        <v>63</v>
      </c>
      <c r="E10307" t="s">
        <v>716</v>
      </c>
      <c r="I10307" t="s">
        <v>143</v>
      </c>
      <c r="L10307" t="s">
        <v>1544</v>
      </c>
      <c r="M10307">
        <f>+IFERROR(IFERROR(VLOOKUP(covid_cl[[#This Row],[Comuna]],Hoja1!$D$4:$BD$348,9,0),VLOOKUP(covid_cl[[#This Row],[Region]],Hoja1!$E$4:$BD$348,6,0)),-33.6043642941)</f>
        <v>-36.834303278500002</v>
      </c>
      <c r="N10307">
        <f>+IFERROR(IFERROR(VLOOKUP(covid_cl[[#This Row],[Comuna]],Hoja1!$D$4:$BD$348,8,0),VLOOKUP(covid_cl[[#This Row],[Region]],Hoja1!$E$4:$BD$348,5,0)),-70.6266370305)</f>
        <v>-72.950829239200004</v>
      </c>
      <c r="Q10307" t="str">
        <f>+IFERROR(IF(covid_cl[[#This Row],[Region]]&lt;&gt;"No Informado",covid_cl[[#This Row],[Region]],VLOOKUP(covid_cl[[#This Row],[ID]],[1]Hoja5!B$4:I$1967,3,0)),"No Informado")</f>
        <v>Biobío</v>
      </c>
    </row>
    <row r="10308" spans="1:17" x14ac:dyDescent="0.3">
      <c r="A10308">
        <f t="shared" si="163"/>
        <v>10307</v>
      </c>
      <c r="B10308" s="3" t="s">
        <v>1756</v>
      </c>
      <c r="C10308">
        <v>8</v>
      </c>
      <c r="D10308" t="s">
        <v>63</v>
      </c>
      <c r="E10308" t="s">
        <v>716</v>
      </c>
      <c r="I10308" t="s">
        <v>143</v>
      </c>
      <c r="L10308" t="s">
        <v>1544</v>
      </c>
      <c r="M10308">
        <f>+IFERROR(IFERROR(VLOOKUP(covid_cl[[#This Row],[Comuna]],Hoja1!$D$4:$BD$348,9,0),VLOOKUP(covid_cl[[#This Row],[Region]],Hoja1!$E$4:$BD$348,6,0)),-33.6043642941)</f>
        <v>-36.834303278500002</v>
      </c>
      <c r="N10308">
        <f>+IFERROR(IFERROR(VLOOKUP(covid_cl[[#This Row],[Comuna]],Hoja1!$D$4:$BD$348,8,0),VLOOKUP(covid_cl[[#This Row],[Region]],Hoja1!$E$4:$BD$348,5,0)),-70.6266370305)</f>
        <v>-72.950829239200004</v>
      </c>
      <c r="Q10308" t="str">
        <f>+IFERROR(IF(covid_cl[[#This Row],[Region]]&lt;&gt;"No Informado",covid_cl[[#This Row],[Region]],VLOOKUP(covid_cl[[#This Row],[ID]],[1]Hoja5!B$4:I$1967,3,0)),"No Informado")</f>
        <v>Biobío</v>
      </c>
    </row>
    <row r="10309" spans="1:17" x14ac:dyDescent="0.3">
      <c r="A10309">
        <f t="shared" si="163"/>
        <v>10308</v>
      </c>
      <c r="B10309" s="3" t="s">
        <v>1756</v>
      </c>
      <c r="C10309">
        <v>8</v>
      </c>
      <c r="D10309" t="s">
        <v>63</v>
      </c>
      <c r="E10309" t="s">
        <v>716</v>
      </c>
      <c r="I10309" t="s">
        <v>143</v>
      </c>
      <c r="L10309" t="s">
        <v>1544</v>
      </c>
      <c r="M10309">
        <f>+IFERROR(IFERROR(VLOOKUP(covid_cl[[#This Row],[Comuna]],Hoja1!$D$4:$BD$348,9,0),VLOOKUP(covid_cl[[#This Row],[Region]],Hoja1!$E$4:$BD$348,6,0)),-33.6043642941)</f>
        <v>-36.834303278500002</v>
      </c>
      <c r="N10309">
        <f>+IFERROR(IFERROR(VLOOKUP(covid_cl[[#This Row],[Comuna]],Hoja1!$D$4:$BD$348,8,0),VLOOKUP(covid_cl[[#This Row],[Region]],Hoja1!$E$4:$BD$348,5,0)),-70.6266370305)</f>
        <v>-72.950829239200004</v>
      </c>
      <c r="Q10309" t="str">
        <f>+IFERROR(IF(covid_cl[[#This Row],[Region]]&lt;&gt;"No Informado",covid_cl[[#This Row],[Region]],VLOOKUP(covid_cl[[#This Row],[ID]],[1]Hoja5!B$4:I$1967,3,0)),"No Informado")</f>
        <v>Biobío</v>
      </c>
    </row>
    <row r="10310" spans="1:17" x14ac:dyDescent="0.3">
      <c r="A10310">
        <f t="shared" si="163"/>
        <v>10309</v>
      </c>
      <c r="B10310" s="3" t="s">
        <v>1756</v>
      </c>
      <c r="C10310">
        <v>8</v>
      </c>
      <c r="D10310" t="s">
        <v>63</v>
      </c>
      <c r="E10310" t="s">
        <v>716</v>
      </c>
      <c r="I10310" t="s">
        <v>143</v>
      </c>
      <c r="L10310" t="s">
        <v>1544</v>
      </c>
      <c r="M10310">
        <f>+IFERROR(IFERROR(VLOOKUP(covid_cl[[#This Row],[Comuna]],Hoja1!$D$4:$BD$348,9,0),VLOOKUP(covid_cl[[#This Row],[Region]],Hoja1!$E$4:$BD$348,6,0)),-33.6043642941)</f>
        <v>-36.834303278500002</v>
      </c>
      <c r="N10310">
        <f>+IFERROR(IFERROR(VLOOKUP(covid_cl[[#This Row],[Comuna]],Hoja1!$D$4:$BD$348,8,0),VLOOKUP(covid_cl[[#This Row],[Region]],Hoja1!$E$4:$BD$348,5,0)),-70.6266370305)</f>
        <v>-72.950829239200004</v>
      </c>
      <c r="Q10310" t="str">
        <f>+IFERROR(IF(covid_cl[[#This Row],[Region]]&lt;&gt;"No Informado",covid_cl[[#This Row],[Region]],VLOOKUP(covid_cl[[#This Row],[ID]],[1]Hoja5!B$4:I$1967,3,0)),"No Informado")</f>
        <v>Biobío</v>
      </c>
    </row>
    <row r="10311" spans="1:17" x14ac:dyDescent="0.3">
      <c r="A10311">
        <f t="shared" si="163"/>
        <v>10310</v>
      </c>
      <c r="B10311" s="3" t="s">
        <v>1756</v>
      </c>
      <c r="C10311">
        <v>8</v>
      </c>
      <c r="D10311" t="s">
        <v>63</v>
      </c>
      <c r="E10311" t="s">
        <v>716</v>
      </c>
      <c r="I10311" t="s">
        <v>143</v>
      </c>
      <c r="L10311" t="s">
        <v>1544</v>
      </c>
      <c r="M10311">
        <f>+IFERROR(IFERROR(VLOOKUP(covid_cl[[#This Row],[Comuna]],Hoja1!$D$4:$BD$348,9,0),VLOOKUP(covid_cl[[#This Row],[Region]],Hoja1!$E$4:$BD$348,6,0)),-33.6043642941)</f>
        <v>-36.834303278500002</v>
      </c>
      <c r="N10311">
        <f>+IFERROR(IFERROR(VLOOKUP(covid_cl[[#This Row],[Comuna]],Hoja1!$D$4:$BD$348,8,0),VLOOKUP(covid_cl[[#This Row],[Region]],Hoja1!$E$4:$BD$348,5,0)),-70.6266370305)</f>
        <v>-72.950829239200004</v>
      </c>
      <c r="Q10311" t="str">
        <f>+IFERROR(IF(covid_cl[[#This Row],[Region]]&lt;&gt;"No Informado",covid_cl[[#This Row],[Region]],VLOOKUP(covid_cl[[#This Row],[ID]],[1]Hoja5!B$4:I$1967,3,0)),"No Informado")</f>
        <v>Biobío</v>
      </c>
    </row>
    <row r="10312" spans="1:17" x14ac:dyDescent="0.3">
      <c r="A10312">
        <f t="shared" si="163"/>
        <v>10311</v>
      </c>
      <c r="B10312" s="3" t="s">
        <v>1756</v>
      </c>
      <c r="C10312">
        <v>8</v>
      </c>
      <c r="D10312" t="s">
        <v>63</v>
      </c>
      <c r="E10312" t="s">
        <v>716</v>
      </c>
      <c r="I10312" t="s">
        <v>489</v>
      </c>
      <c r="L10312" t="s">
        <v>1544</v>
      </c>
      <c r="M10312">
        <f>+IFERROR(IFERROR(VLOOKUP(covid_cl[[#This Row],[Comuna]],Hoja1!$D$4:$BD$348,9,0),VLOOKUP(covid_cl[[#This Row],[Region]],Hoja1!$E$4:$BD$348,6,0)),-33.6043642941)</f>
        <v>-36.880910203699997</v>
      </c>
      <c r="N10312">
        <f>+IFERROR(IFERROR(VLOOKUP(covid_cl[[#This Row],[Comuna]],Hoja1!$D$4:$BD$348,8,0),VLOOKUP(covid_cl[[#This Row],[Region]],Hoja1!$E$4:$BD$348,5,0)),-70.6266370305)</f>
        <v>-73.098476665000007</v>
      </c>
      <c r="Q10312" t="str">
        <f>+IFERROR(IF(covid_cl[[#This Row],[Region]]&lt;&gt;"No Informado",covid_cl[[#This Row],[Region]],VLOOKUP(covid_cl[[#This Row],[ID]],[1]Hoja5!B$4:I$1967,3,0)),"No Informado")</f>
        <v>Biobío</v>
      </c>
    </row>
    <row r="10313" spans="1:17" x14ac:dyDescent="0.3">
      <c r="A10313">
        <f t="shared" si="163"/>
        <v>10312</v>
      </c>
      <c r="B10313" s="3" t="s">
        <v>1756</v>
      </c>
      <c r="C10313">
        <v>8</v>
      </c>
      <c r="D10313" t="s">
        <v>63</v>
      </c>
      <c r="E10313" t="s">
        <v>716</v>
      </c>
      <c r="I10313" t="s">
        <v>489</v>
      </c>
      <c r="L10313" t="s">
        <v>1544</v>
      </c>
      <c r="M10313">
        <f>+IFERROR(IFERROR(VLOOKUP(covid_cl[[#This Row],[Comuna]],Hoja1!$D$4:$BD$348,9,0),VLOOKUP(covid_cl[[#This Row],[Region]],Hoja1!$E$4:$BD$348,6,0)),-33.6043642941)</f>
        <v>-36.880910203699997</v>
      </c>
      <c r="N10313">
        <f>+IFERROR(IFERROR(VLOOKUP(covid_cl[[#This Row],[Comuna]],Hoja1!$D$4:$BD$348,8,0),VLOOKUP(covid_cl[[#This Row],[Region]],Hoja1!$E$4:$BD$348,5,0)),-70.6266370305)</f>
        <v>-73.098476665000007</v>
      </c>
      <c r="Q10313" t="str">
        <f>+IFERROR(IF(covid_cl[[#This Row],[Region]]&lt;&gt;"No Informado",covid_cl[[#This Row],[Region]],VLOOKUP(covid_cl[[#This Row],[ID]],[1]Hoja5!B$4:I$1967,3,0)),"No Informado")</f>
        <v>Biobío</v>
      </c>
    </row>
    <row r="10314" spans="1:17" x14ac:dyDescent="0.3">
      <c r="A10314">
        <f t="shared" si="163"/>
        <v>10313</v>
      </c>
      <c r="B10314" s="3" t="s">
        <v>1756</v>
      </c>
      <c r="C10314">
        <v>8</v>
      </c>
      <c r="D10314" t="s">
        <v>63</v>
      </c>
      <c r="E10314" t="s">
        <v>716</v>
      </c>
      <c r="I10314" t="s">
        <v>516</v>
      </c>
      <c r="L10314" t="s">
        <v>1544</v>
      </c>
      <c r="M10314">
        <f>+IFERROR(IFERROR(VLOOKUP(covid_cl[[#This Row],[Comuna]],Hoja1!$D$4:$BD$348,9,0),VLOOKUP(covid_cl[[#This Row],[Region]],Hoja1!$E$4:$BD$348,6,0)),-33.6043642941)</f>
        <v>-36.715406083799998</v>
      </c>
      <c r="N10314">
        <f>+IFERROR(IFERROR(VLOOKUP(covid_cl[[#This Row],[Comuna]],Hoja1!$D$4:$BD$348,8,0),VLOOKUP(covid_cl[[#This Row],[Region]],Hoja1!$E$4:$BD$348,5,0)),-70.6266370305)</f>
        <v>-73.099437088000002</v>
      </c>
      <c r="Q10314" t="str">
        <f>+IFERROR(IF(covid_cl[[#This Row],[Region]]&lt;&gt;"No Informado",covid_cl[[#This Row],[Region]],VLOOKUP(covid_cl[[#This Row],[ID]],[1]Hoja5!B$4:I$1967,3,0)),"No Informado")</f>
        <v>Biobío</v>
      </c>
    </row>
    <row r="10315" spans="1:17" x14ac:dyDescent="0.3">
      <c r="A10315">
        <f t="shared" si="163"/>
        <v>10314</v>
      </c>
      <c r="B10315" s="3" t="s">
        <v>1756</v>
      </c>
      <c r="C10315">
        <v>8</v>
      </c>
      <c r="D10315" t="s">
        <v>63</v>
      </c>
      <c r="E10315" t="s">
        <v>716</v>
      </c>
      <c r="I10315" t="s">
        <v>121</v>
      </c>
      <c r="L10315" t="s">
        <v>1544</v>
      </c>
      <c r="M10315">
        <f>+IFERROR(IFERROR(VLOOKUP(covid_cl[[#This Row],[Comuna]],Hoja1!$D$4:$BD$348,9,0),VLOOKUP(covid_cl[[#This Row],[Region]],Hoja1!$E$4:$BD$348,6,0)),-33.6043642941)</f>
        <v>-36.900778169100001</v>
      </c>
      <c r="N10315">
        <f>+IFERROR(IFERROR(VLOOKUP(covid_cl[[#This Row],[Comuna]],Hoja1!$D$4:$BD$348,8,0),VLOOKUP(covid_cl[[#This Row],[Region]],Hoja1!$E$4:$BD$348,5,0)),-70.6266370305)</f>
        <v>-73.005186967599997</v>
      </c>
      <c r="Q10315" t="str">
        <f>+IFERROR(IF(covid_cl[[#This Row],[Region]]&lt;&gt;"No Informado",covid_cl[[#This Row],[Region]],VLOOKUP(covid_cl[[#This Row],[ID]],[1]Hoja5!B$4:I$1967,3,0)),"No Informado")</f>
        <v>Biobío</v>
      </c>
    </row>
    <row r="10316" spans="1:17" x14ac:dyDescent="0.3">
      <c r="A10316">
        <f t="shared" si="163"/>
        <v>10315</v>
      </c>
      <c r="B10316" s="3" t="s">
        <v>1756</v>
      </c>
      <c r="C10316">
        <v>8</v>
      </c>
      <c r="D10316" t="s">
        <v>63</v>
      </c>
      <c r="E10316" t="s">
        <v>716</v>
      </c>
      <c r="I10316" t="s">
        <v>739</v>
      </c>
      <c r="L10316" t="s">
        <v>1544</v>
      </c>
      <c r="M10316">
        <f>+IFERROR(IFERROR(VLOOKUP(covid_cl[[#This Row],[Comuna]],Hoja1!$D$4:$BD$348,9,0),VLOOKUP(covid_cl[[#This Row],[Region]],Hoja1!$E$4:$BD$348,6,0)),-33.6043642941)</f>
        <v>-36.747879000700003</v>
      </c>
      <c r="N10316">
        <f>+IFERROR(IFERROR(VLOOKUP(covid_cl[[#This Row],[Comuna]],Hoja1!$D$4:$BD$348,8,0),VLOOKUP(covid_cl[[#This Row],[Region]],Hoja1!$E$4:$BD$348,5,0)),-70.6266370305)</f>
        <v>-72.943744084399995</v>
      </c>
      <c r="Q10316" t="str">
        <f>+IFERROR(IF(covid_cl[[#This Row],[Region]]&lt;&gt;"No Informado",covid_cl[[#This Row],[Region]],VLOOKUP(covid_cl[[#This Row],[ID]],[1]Hoja5!B$4:I$1967,3,0)),"No Informado")</f>
        <v>Biobío</v>
      </c>
    </row>
    <row r="10317" spans="1:17" x14ac:dyDescent="0.3">
      <c r="A10317">
        <f t="shared" si="163"/>
        <v>10316</v>
      </c>
      <c r="B10317" s="3" t="s">
        <v>1756</v>
      </c>
      <c r="C10317">
        <v>8</v>
      </c>
      <c r="D10317" t="s">
        <v>63</v>
      </c>
      <c r="E10317" t="s">
        <v>716</v>
      </c>
      <c r="I10317" t="s">
        <v>728</v>
      </c>
      <c r="L10317" t="s">
        <v>1544</v>
      </c>
      <c r="M10317">
        <f>+IFERROR(IFERROR(VLOOKUP(covid_cl[[#This Row],[Comuna]],Hoja1!$D$4:$BD$348,9,0),VLOOKUP(covid_cl[[#This Row],[Region]],Hoja1!$E$4:$BD$348,6,0)),-33.6043642941)</f>
        <v>-36.822306183499997</v>
      </c>
      <c r="N10317">
        <f>+IFERROR(IFERROR(VLOOKUP(covid_cl[[#This Row],[Comuna]],Hoja1!$D$4:$BD$348,8,0),VLOOKUP(covid_cl[[#This Row],[Region]],Hoja1!$E$4:$BD$348,5,0)),-70.6266370305)</f>
        <v>-72.717799852900001</v>
      </c>
      <c r="Q10317" t="str">
        <f>+IFERROR(IF(covid_cl[[#This Row],[Region]]&lt;&gt;"No Informado",covid_cl[[#This Row],[Region]],VLOOKUP(covid_cl[[#This Row],[ID]],[1]Hoja5!B$4:I$1967,3,0)),"No Informado")</f>
        <v>Biobío</v>
      </c>
    </row>
    <row r="10318" spans="1:17" x14ac:dyDescent="0.3">
      <c r="A10318">
        <f t="shared" si="163"/>
        <v>10317</v>
      </c>
      <c r="B10318" s="3" t="s">
        <v>1756</v>
      </c>
      <c r="C10318">
        <v>9</v>
      </c>
      <c r="D10318" t="s">
        <v>63</v>
      </c>
      <c r="E10318" t="s">
        <v>926</v>
      </c>
      <c r="I10318" t="s">
        <v>520</v>
      </c>
      <c r="L10318" t="s">
        <v>1544</v>
      </c>
      <c r="M10318">
        <f>+IFERROR(IFERROR(VLOOKUP(covid_cl[[#This Row],[Comuna]],Hoja1!$D$4:$BD$348,9,0),VLOOKUP(covid_cl[[#This Row],[Region]],Hoja1!$E$4:$BD$348,6,0)),-33.6043642941)</f>
        <v>-38.673262980899999</v>
      </c>
      <c r="N10318">
        <f>+IFERROR(IFERROR(VLOOKUP(covid_cl[[#This Row],[Comuna]],Hoja1!$D$4:$BD$348,8,0),VLOOKUP(covid_cl[[#This Row],[Region]],Hoja1!$E$4:$BD$348,5,0)),-70.6266370305)</f>
        <v>-72.667767188900001</v>
      </c>
      <c r="Q10318" t="str">
        <f>+IFERROR(IF(covid_cl[[#This Row],[Region]]&lt;&gt;"No Informado",covid_cl[[#This Row],[Region]],VLOOKUP(covid_cl[[#This Row],[ID]],[1]Hoja5!B$4:I$1967,3,0)),"No Informado")</f>
        <v>La Araucanía</v>
      </c>
    </row>
    <row r="10319" spans="1:17" x14ac:dyDescent="0.3">
      <c r="A10319">
        <f t="shared" si="163"/>
        <v>10318</v>
      </c>
      <c r="B10319" s="3" t="s">
        <v>1756</v>
      </c>
      <c r="C10319">
        <v>9</v>
      </c>
      <c r="D10319" t="s">
        <v>63</v>
      </c>
      <c r="E10319" t="s">
        <v>926</v>
      </c>
      <c r="I10319" t="s">
        <v>520</v>
      </c>
      <c r="L10319" t="s">
        <v>1544</v>
      </c>
      <c r="M10319">
        <f>+IFERROR(IFERROR(VLOOKUP(covid_cl[[#This Row],[Comuna]],Hoja1!$D$4:$BD$348,9,0),VLOOKUP(covid_cl[[#This Row],[Region]],Hoja1!$E$4:$BD$348,6,0)),-33.6043642941)</f>
        <v>-38.673262980899999</v>
      </c>
      <c r="N10319">
        <f>+IFERROR(IFERROR(VLOOKUP(covid_cl[[#This Row],[Comuna]],Hoja1!$D$4:$BD$348,8,0),VLOOKUP(covid_cl[[#This Row],[Region]],Hoja1!$E$4:$BD$348,5,0)),-70.6266370305)</f>
        <v>-72.667767188900001</v>
      </c>
      <c r="Q10319" t="str">
        <f>+IFERROR(IF(covid_cl[[#This Row],[Region]]&lt;&gt;"No Informado",covid_cl[[#This Row],[Region]],VLOOKUP(covid_cl[[#This Row],[ID]],[1]Hoja5!B$4:I$1967,3,0)),"No Informado")</f>
        <v>La Araucanía</v>
      </c>
    </row>
    <row r="10320" spans="1:17" x14ac:dyDescent="0.3">
      <c r="A10320">
        <f t="shared" si="163"/>
        <v>10319</v>
      </c>
      <c r="B10320" s="3" t="s">
        <v>1756</v>
      </c>
      <c r="C10320">
        <v>9</v>
      </c>
      <c r="D10320" t="s">
        <v>63</v>
      </c>
      <c r="E10320" t="s">
        <v>926</v>
      </c>
      <c r="I10320" t="s">
        <v>956</v>
      </c>
      <c r="L10320" t="s">
        <v>1544</v>
      </c>
      <c r="M10320">
        <f>+IFERROR(IFERROR(VLOOKUP(covid_cl[[#This Row],[Comuna]],Hoja1!$D$4:$BD$348,9,0),VLOOKUP(covid_cl[[#This Row],[Region]],Hoja1!$E$4:$BD$348,6,0)),-33.6043642941)</f>
        <v>-38.543359325700003</v>
      </c>
      <c r="N10320">
        <f>+IFERROR(IFERROR(VLOOKUP(covid_cl[[#This Row],[Comuna]],Hoja1!$D$4:$BD$348,8,0),VLOOKUP(covid_cl[[#This Row],[Region]],Hoja1!$E$4:$BD$348,5,0)),-70.6266370305)</f>
        <v>-72.289099196999999</v>
      </c>
      <c r="Q10320" t="str">
        <f>+IFERROR(IF(covid_cl[[#This Row],[Region]]&lt;&gt;"No Informado",covid_cl[[#This Row],[Region]],VLOOKUP(covid_cl[[#This Row],[ID]],[1]Hoja5!B$4:I$1967,3,0)),"No Informado")</f>
        <v>La Araucanía</v>
      </c>
    </row>
    <row r="10321" spans="1:17" x14ac:dyDescent="0.3">
      <c r="A10321">
        <f t="shared" si="163"/>
        <v>10320</v>
      </c>
      <c r="B10321" s="3" t="s">
        <v>1756</v>
      </c>
      <c r="C10321">
        <v>9</v>
      </c>
      <c r="D10321" t="s">
        <v>63</v>
      </c>
      <c r="E10321" t="s">
        <v>926</v>
      </c>
      <c r="I10321" t="s">
        <v>968</v>
      </c>
      <c r="L10321" t="s">
        <v>1544</v>
      </c>
      <c r="M10321">
        <f>+IFERROR(IFERROR(VLOOKUP(covid_cl[[#This Row],[Comuna]],Hoja1!$D$4:$BD$348,9,0),VLOOKUP(covid_cl[[#This Row],[Region]],Hoja1!$E$4:$BD$348,6,0)),-33.6043642941)</f>
        <v>-38.751599966699999</v>
      </c>
      <c r="N10321">
        <f>+IFERROR(IFERROR(VLOOKUP(covid_cl[[#This Row],[Comuna]],Hoja1!$D$4:$BD$348,8,0),VLOOKUP(covid_cl[[#This Row],[Region]],Hoja1!$E$4:$BD$348,5,0)),-70.6266370305)</f>
        <v>-72.972061085099995</v>
      </c>
      <c r="Q10321" t="str">
        <f>+IFERROR(IF(covid_cl[[#This Row],[Region]]&lt;&gt;"No Informado",covid_cl[[#This Row],[Region]],VLOOKUP(covid_cl[[#This Row],[ID]],[1]Hoja5!B$4:I$1967,3,0)),"No Informado")</f>
        <v>La Araucanía</v>
      </c>
    </row>
    <row r="10322" spans="1:17" x14ac:dyDescent="0.3">
      <c r="A10322">
        <f t="shared" si="163"/>
        <v>10321</v>
      </c>
      <c r="B10322" s="3" t="s">
        <v>1756</v>
      </c>
      <c r="C10322">
        <v>9</v>
      </c>
      <c r="D10322" t="s">
        <v>63</v>
      </c>
      <c r="E10322" t="s">
        <v>926</v>
      </c>
      <c r="I10322" t="s">
        <v>968</v>
      </c>
      <c r="L10322" t="s">
        <v>1544</v>
      </c>
      <c r="M10322">
        <f>+IFERROR(IFERROR(VLOOKUP(covid_cl[[#This Row],[Comuna]],Hoja1!$D$4:$BD$348,9,0),VLOOKUP(covid_cl[[#This Row],[Region]],Hoja1!$E$4:$BD$348,6,0)),-33.6043642941)</f>
        <v>-38.751599966699999</v>
      </c>
      <c r="N10322">
        <f>+IFERROR(IFERROR(VLOOKUP(covid_cl[[#This Row],[Comuna]],Hoja1!$D$4:$BD$348,8,0),VLOOKUP(covid_cl[[#This Row],[Region]],Hoja1!$E$4:$BD$348,5,0)),-70.6266370305)</f>
        <v>-72.972061085099995</v>
      </c>
      <c r="Q10322" t="str">
        <f>+IFERROR(IF(covid_cl[[#This Row],[Region]]&lt;&gt;"No Informado",covid_cl[[#This Row],[Region]],VLOOKUP(covid_cl[[#This Row],[ID]],[1]Hoja5!B$4:I$1967,3,0)),"No Informado")</f>
        <v>La Araucanía</v>
      </c>
    </row>
    <row r="10323" spans="1:17" x14ac:dyDescent="0.3">
      <c r="A10323">
        <f t="shared" si="163"/>
        <v>10322</v>
      </c>
      <c r="B10323" s="3" t="s">
        <v>1756</v>
      </c>
      <c r="C10323">
        <v>9</v>
      </c>
      <c r="D10323" t="s">
        <v>63</v>
      </c>
      <c r="E10323" t="s">
        <v>926</v>
      </c>
      <c r="I10323" t="s">
        <v>968</v>
      </c>
      <c r="L10323" t="s">
        <v>1544</v>
      </c>
      <c r="M10323">
        <f>+IFERROR(IFERROR(VLOOKUP(covid_cl[[#This Row],[Comuna]],Hoja1!$D$4:$BD$348,9,0),VLOOKUP(covid_cl[[#This Row],[Region]],Hoja1!$E$4:$BD$348,6,0)),-33.6043642941)</f>
        <v>-38.751599966699999</v>
      </c>
      <c r="N10323">
        <f>+IFERROR(IFERROR(VLOOKUP(covid_cl[[#This Row],[Comuna]],Hoja1!$D$4:$BD$348,8,0),VLOOKUP(covid_cl[[#This Row],[Region]],Hoja1!$E$4:$BD$348,5,0)),-70.6266370305)</f>
        <v>-72.972061085099995</v>
      </c>
      <c r="Q10323" t="str">
        <f>+IFERROR(IF(covid_cl[[#This Row],[Region]]&lt;&gt;"No Informado",covid_cl[[#This Row],[Region]],VLOOKUP(covid_cl[[#This Row],[ID]],[1]Hoja5!B$4:I$1967,3,0)),"No Informado")</f>
        <v>La Araucanía</v>
      </c>
    </row>
    <row r="10324" spans="1:17" x14ac:dyDescent="0.3">
      <c r="A10324">
        <f t="shared" si="163"/>
        <v>10323</v>
      </c>
      <c r="B10324" s="3" t="s">
        <v>1756</v>
      </c>
      <c r="C10324">
        <v>9</v>
      </c>
      <c r="D10324" t="s">
        <v>63</v>
      </c>
      <c r="E10324" t="s">
        <v>926</v>
      </c>
      <c r="I10324" t="s">
        <v>968</v>
      </c>
      <c r="L10324" t="s">
        <v>1544</v>
      </c>
      <c r="M10324">
        <f>+IFERROR(IFERROR(VLOOKUP(covid_cl[[#This Row],[Comuna]],Hoja1!$D$4:$BD$348,9,0),VLOOKUP(covid_cl[[#This Row],[Region]],Hoja1!$E$4:$BD$348,6,0)),-33.6043642941)</f>
        <v>-38.751599966699999</v>
      </c>
      <c r="N10324">
        <f>+IFERROR(IFERROR(VLOOKUP(covid_cl[[#This Row],[Comuna]],Hoja1!$D$4:$BD$348,8,0),VLOOKUP(covid_cl[[#This Row],[Region]],Hoja1!$E$4:$BD$348,5,0)),-70.6266370305)</f>
        <v>-72.972061085099995</v>
      </c>
      <c r="Q10324" t="str">
        <f>+IFERROR(IF(covid_cl[[#This Row],[Region]]&lt;&gt;"No Informado",covid_cl[[#This Row],[Region]],VLOOKUP(covid_cl[[#This Row],[ID]],[1]Hoja5!B$4:I$1967,3,0)),"No Informado")</f>
        <v>La Araucanía</v>
      </c>
    </row>
    <row r="10325" spans="1:17" x14ac:dyDescent="0.3">
      <c r="A10325">
        <f t="shared" si="163"/>
        <v>10324</v>
      </c>
      <c r="B10325" s="3" t="s">
        <v>1756</v>
      </c>
      <c r="C10325">
        <v>9</v>
      </c>
      <c r="D10325" t="s">
        <v>63</v>
      </c>
      <c r="E10325" t="s">
        <v>926</v>
      </c>
      <c r="I10325" t="s">
        <v>968</v>
      </c>
      <c r="L10325" t="s">
        <v>1544</v>
      </c>
      <c r="M10325">
        <f>+IFERROR(IFERROR(VLOOKUP(covid_cl[[#This Row],[Comuna]],Hoja1!$D$4:$BD$348,9,0),VLOOKUP(covid_cl[[#This Row],[Region]],Hoja1!$E$4:$BD$348,6,0)),-33.6043642941)</f>
        <v>-38.751599966699999</v>
      </c>
      <c r="N10325">
        <f>+IFERROR(IFERROR(VLOOKUP(covid_cl[[#This Row],[Comuna]],Hoja1!$D$4:$BD$348,8,0),VLOOKUP(covid_cl[[#This Row],[Region]],Hoja1!$E$4:$BD$348,5,0)),-70.6266370305)</f>
        <v>-72.972061085099995</v>
      </c>
      <c r="Q10325" t="str">
        <f>+IFERROR(IF(covid_cl[[#This Row],[Region]]&lt;&gt;"No Informado",covid_cl[[#This Row],[Region]],VLOOKUP(covid_cl[[#This Row],[ID]],[1]Hoja5!B$4:I$1967,3,0)),"No Informado")</f>
        <v>La Araucanía</v>
      </c>
    </row>
    <row r="10326" spans="1:17" x14ac:dyDescent="0.3">
      <c r="A10326">
        <f t="shared" si="163"/>
        <v>10325</v>
      </c>
      <c r="B10326" s="3" t="s">
        <v>1756</v>
      </c>
      <c r="C10326">
        <v>9</v>
      </c>
      <c r="D10326" t="s">
        <v>63</v>
      </c>
      <c r="E10326" t="s">
        <v>926</v>
      </c>
      <c r="I10326" t="s">
        <v>975</v>
      </c>
      <c r="L10326" t="s">
        <v>1544</v>
      </c>
      <c r="M10326">
        <f>+IFERROR(IFERROR(VLOOKUP(covid_cl[[#This Row],[Comuna]],Hoja1!$D$4:$BD$348,9,0),VLOOKUP(covid_cl[[#This Row],[Region]],Hoja1!$E$4:$BD$348,6,0)),-33.6043642941)</f>
        <v>-38.428277539</v>
      </c>
      <c r="N10326">
        <f>+IFERROR(IFERROR(VLOOKUP(covid_cl[[#This Row],[Comuna]],Hoja1!$D$4:$BD$348,8,0),VLOOKUP(covid_cl[[#This Row],[Region]],Hoja1!$E$4:$BD$348,5,0)),-70.6266370305)</f>
        <v>-72.436635941199995</v>
      </c>
      <c r="Q10326" t="str">
        <f>+IFERROR(IF(covid_cl[[#This Row],[Region]]&lt;&gt;"No Informado",covid_cl[[#This Row],[Region]],VLOOKUP(covid_cl[[#This Row],[ID]],[1]Hoja5!B$4:I$1967,3,0)),"No Informado")</f>
        <v>La Araucanía</v>
      </c>
    </row>
    <row r="10327" spans="1:17" x14ac:dyDescent="0.3">
      <c r="A10327">
        <f t="shared" si="163"/>
        <v>10326</v>
      </c>
      <c r="B10327" s="3" t="s">
        <v>1756</v>
      </c>
      <c r="C10327">
        <v>9</v>
      </c>
      <c r="D10327" t="s">
        <v>63</v>
      </c>
      <c r="E10327" t="s">
        <v>926</v>
      </c>
      <c r="I10327" t="s">
        <v>520</v>
      </c>
      <c r="L10327" t="s">
        <v>1544</v>
      </c>
      <c r="M10327">
        <f>+IFERROR(IFERROR(VLOOKUP(covid_cl[[#This Row],[Comuna]],Hoja1!$D$4:$BD$348,9,0),VLOOKUP(covid_cl[[#This Row],[Region]],Hoja1!$E$4:$BD$348,6,0)),-33.6043642941)</f>
        <v>-38.673262980899999</v>
      </c>
      <c r="N10327">
        <f>+IFERROR(IFERROR(VLOOKUP(covid_cl[[#This Row],[Comuna]],Hoja1!$D$4:$BD$348,8,0),VLOOKUP(covid_cl[[#This Row],[Region]],Hoja1!$E$4:$BD$348,5,0)),-70.6266370305)</f>
        <v>-72.667767188900001</v>
      </c>
      <c r="Q10327" t="str">
        <f>+IFERROR(IF(covid_cl[[#This Row],[Region]]&lt;&gt;"No Informado",covid_cl[[#This Row],[Region]],VLOOKUP(covid_cl[[#This Row],[ID]],[1]Hoja5!B$4:I$1967,3,0)),"No Informado")</f>
        <v>La Araucanía</v>
      </c>
    </row>
    <row r="10328" spans="1:17" x14ac:dyDescent="0.3">
      <c r="A10328">
        <f t="shared" si="163"/>
        <v>10327</v>
      </c>
      <c r="B10328" s="3" t="s">
        <v>1756</v>
      </c>
      <c r="C10328">
        <v>9</v>
      </c>
      <c r="D10328" t="s">
        <v>63</v>
      </c>
      <c r="E10328" t="s">
        <v>926</v>
      </c>
      <c r="I10328" t="s">
        <v>520</v>
      </c>
      <c r="L10328" t="s">
        <v>1544</v>
      </c>
      <c r="M10328">
        <f>+IFERROR(IFERROR(VLOOKUP(covid_cl[[#This Row],[Comuna]],Hoja1!$D$4:$BD$348,9,0),VLOOKUP(covid_cl[[#This Row],[Region]],Hoja1!$E$4:$BD$348,6,0)),-33.6043642941)</f>
        <v>-38.673262980899999</v>
      </c>
      <c r="N10328">
        <f>+IFERROR(IFERROR(VLOOKUP(covid_cl[[#This Row],[Comuna]],Hoja1!$D$4:$BD$348,8,0),VLOOKUP(covid_cl[[#This Row],[Region]],Hoja1!$E$4:$BD$348,5,0)),-70.6266370305)</f>
        <v>-72.667767188900001</v>
      </c>
      <c r="Q10328" t="str">
        <f>+IFERROR(IF(covid_cl[[#This Row],[Region]]&lt;&gt;"No Informado",covid_cl[[#This Row],[Region]],VLOOKUP(covid_cl[[#This Row],[ID]],[1]Hoja5!B$4:I$1967,3,0)),"No Informado")</f>
        <v>La Araucanía</v>
      </c>
    </row>
    <row r="10329" spans="1:17" x14ac:dyDescent="0.3">
      <c r="A10329">
        <f t="shared" si="163"/>
        <v>10328</v>
      </c>
      <c r="B10329" s="3" t="s">
        <v>1756</v>
      </c>
      <c r="C10329">
        <v>9</v>
      </c>
      <c r="D10329" t="s">
        <v>63</v>
      </c>
      <c r="E10329" t="s">
        <v>926</v>
      </c>
      <c r="I10329" t="s">
        <v>520</v>
      </c>
      <c r="L10329" t="s">
        <v>1544</v>
      </c>
      <c r="M10329">
        <f>+IFERROR(IFERROR(VLOOKUP(covid_cl[[#This Row],[Comuna]],Hoja1!$D$4:$BD$348,9,0),VLOOKUP(covid_cl[[#This Row],[Region]],Hoja1!$E$4:$BD$348,6,0)),-33.6043642941)</f>
        <v>-38.673262980899999</v>
      </c>
      <c r="N10329">
        <f>+IFERROR(IFERROR(VLOOKUP(covid_cl[[#This Row],[Comuna]],Hoja1!$D$4:$BD$348,8,0),VLOOKUP(covid_cl[[#This Row],[Region]],Hoja1!$E$4:$BD$348,5,0)),-70.6266370305)</f>
        <v>-72.667767188900001</v>
      </c>
      <c r="Q10329" t="str">
        <f>+IFERROR(IF(covid_cl[[#This Row],[Region]]&lt;&gt;"No Informado",covid_cl[[#This Row],[Region]],VLOOKUP(covid_cl[[#This Row],[ID]],[1]Hoja5!B$4:I$1967,3,0)),"No Informado")</f>
        <v>La Araucanía</v>
      </c>
    </row>
    <row r="10330" spans="1:17" x14ac:dyDescent="0.3">
      <c r="A10330">
        <f t="shared" si="163"/>
        <v>10329</v>
      </c>
      <c r="B10330" s="3" t="s">
        <v>1756</v>
      </c>
      <c r="C10330">
        <v>9</v>
      </c>
      <c r="D10330" t="s">
        <v>63</v>
      </c>
      <c r="E10330" t="s">
        <v>926</v>
      </c>
      <c r="I10330" t="s">
        <v>520</v>
      </c>
      <c r="L10330" t="s">
        <v>1544</v>
      </c>
      <c r="M10330">
        <f>+IFERROR(IFERROR(VLOOKUP(covid_cl[[#This Row],[Comuna]],Hoja1!$D$4:$BD$348,9,0),VLOOKUP(covid_cl[[#This Row],[Region]],Hoja1!$E$4:$BD$348,6,0)),-33.6043642941)</f>
        <v>-38.673262980899999</v>
      </c>
      <c r="N10330">
        <f>+IFERROR(IFERROR(VLOOKUP(covid_cl[[#This Row],[Comuna]],Hoja1!$D$4:$BD$348,8,0),VLOOKUP(covid_cl[[#This Row],[Region]],Hoja1!$E$4:$BD$348,5,0)),-70.6266370305)</f>
        <v>-72.667767188900001</v>
      </c>
      <c r="Q10330" t="str">
        <f>+IFERROR(IF(covid_cl[[#This Row],[Region]]&lt;&gt;"No Informado",covid_cl[[#This Row],[Region]],VLOOKUP(covid_cl[[#This Row],[ID]],[1]Hoja5!B$4:I$1967,3,0)),"No Informado")</f>
        <v>La Araucanía</v>
      </c>
    </row>
    <row r="10331" spans="1:17" x14ac:dyDescent="0.3">
      <c r="A10331">
        <f t="shared" si="163"/>
        <v>10330</v>
      </c>
      <c r="B10331" s="3" t="s">
        <v>1756</v>
      </c>
      <c r="C10331">
        <v>9</v>
      </c>
      <c r="D10331" t="s">
        <v>63</v>
      </c>
      <c r="E10331" t="s">
        <v>926</v>
      </c>
      <c r="I10331" t="s">
        <v>520</v>
      </c>
      <c r="L10331" t="s">
        <v>1544</v>
      </c>
      <c r="M10331">
        <f>+IFERROR(IFERROR(VLOOKUP(covid_cl[[#This Row],[Comuna]],Hoja1!$D$4:$BD$348,9,0),VLOOKUP(covid_cl[[#This Row],[Region]],Hoja1!$E$4:$BD$348,6,0)),-33.6043642941)</f>
        <v>-38.673262980899999</v>
      </c>
      <c r="N10331">
        <f>+IFERROR(IFERROR(VLOOKUP(covid_cl[[#This Row],[Comuna]],Hoja1!$D$4:$BD$348,8,0),VLOOKUP(covid_cl[[#This Row],[Region]],Hoja1!$E$4:$BD$348,5,0)),-70.6266370305)</f>
        <v>-72.667767188900001</v>
      </c>
      <c r="Q10331" t="str">
        <f>+IFERROR(IF(covid_cl[[#This Row],[Region]]&lt;&gt;"No Informado",covid_cl[[#This Row],[Region]],VLOOKUP(covid_cl[[#This Row],[ID]],[1]Hoja5!B$4:I$1967,3,0)),"No Informado")</f>
        <v>La Araucanía</v>
      </c>
    </row>
    <row r="10332" spans="1:17" x14ac:dyDescent="0.3">
      <c r="A10332">
        <f t="shared" si="163"/>
        <v>10331</v>
      </c>
      <c r="B10332" s="3" t="s">
        <v>1756</v>
      </c>
      <c r="C10332">
        <v>9</v>
      </c>
      <c r="D10332" t="s">
        <v>63</v>
      </c>
      <c r="E10332" t="s">
        <v>926</v>
      </c>
      <c r="I10332" t="s">
        <v>520</v>
      </c>
      <c r="L10332" t="s">
        <v>1544</v>
      </c>
      <c r="M10332">
        <f>+IFERROR(IFERROR(VLOOKUP(covid_cl[[#This Row],[Comuna]],Hoja1!$D$4:$BD$348,9,0),VLOOKUP(covid_cl[[#This Row],[Region]],Hoja1!$E$4:$BD$348,6,0)),-33.6043642941)</f>
        <v>-38.673262980899999</v>
      </c>
      <c r="N10332">
        <f>+IFERROR(IFERROR(VLOOKUP(covid_cl[[#This Row],[Comuna]],Hoja1!$D$4:$BD$348,8,0),VLOOKUP(covid_cl[[#This Row],[Region]],Hoja1!$E$4:$BD$348,5,0)),-70.6266370305)</f>
        <v>-72.667767188900001</v>
      </c>
      <c r="Q10332" t="str">
        <f>+IFERROR(IF(covid_cl[[#This Row],[Region]]&lt;&gt;"No Informado",covid_cl[[#This Row],[Region]],VLOOKUP(covid_cl[[#This Row],[ID]],[1]Hoja5!B$4:I$1967,3,0)),"No Informado")</f>
        <v>La Araucanía</v>
      </c>
    </row>
    <row r="10333" spans="1:17" x14ac:dyDescent="0.3">
      <c r="A10333">
        <f t="shared" si="163"/>
        <v>10332</v>
      </c>
      <c r="B10333" s="3" t="s">
        <v>1756</v>
      </c>
      <c r="C10333">
        <v>9</v>
      </c>
      <c r="D10333" t="s">
        <v>63</v>
      </c>
      <c r="E10333" t="s">
        <v>926</v>
      </c>
      <c r="I10333" t="s">
        <v>520</v>
      </c>
      <c r="L10333" t="s">
        <v>1544</v>
      </c>
      <c r="M10333">
        <f>+IFERROR(IFERROR(VLOOKUP(covid_cl[[#This Row],[Comuna]],Hoja1!$D$4:$BD$348,9,0),VLOOKUP(covid_cl[[#This Row],[Region]],Hoja1!$E$4:$BD$348,6,0)),-33.6043642941)</f>
        <v>-38.673262980899999</v>
      </c>
      <c r="N10333">
        <f>+IFERROR(IFERROR(VLOOKUP(covid_cl[[#This Row],[Comuna]],Hoja1!$D$4:$BD$348,8,0),VLOOKUP(covid_cl[[#This Row],[Region]],Hoja1!$E$4:$BD$348,5,0)),-70.6266370305)</f>
        <v>-72.667767188900001</v>
      </c>
      <c r="Q10333" t="str">
        <f>+IFERROR(IF(covid_cl[[#This Row],[Region]]&lt;&gt;"No Informado",covid_cl[[#This Row],[Region]],VLOOKUP(covid_cl[[#This Row],[ID]],[1]Hoja5!B$4:I$1967,3,0)),"No Informado")</f>
        <v>La Araucanía</v>
      </c>
    </row>
    <row r="10334" spans="1:17" x14ac:dyDescent="0.3">
      <c r="A10334">
        <f t="shared" ref="A10334:A10397" si="164">+ROW()-1</f>
        <v>10333</v>
      </c>
      <c r="B10334" s="3" t="s">
        <v>1756</v>
      </c>
      <c r="C10334">
        <v>9</v>
      </c>
      <c r="D10334" t="s">
        <v>63</v>
      </c>
      <c r="E10334" t="s">
        <v>926</v>
      </c>
      <c r="I10334" t="s">
        <v>520</v>
      </c>
      <c r="L10334" t="s">
        <v>1544</v>
      </c>
      <c r="M10334">
        <f>+IFERROR(IFERROR(VLOOKUP(covid_cl[[#This Row],[Comuna]],Hoja1!$D$4:$BD$348,9,0),VLOOKUP(covid_cl[[#This Row],[Region]],Hoja1!$E$4:$BD$348,6,0)),-33.6043642941)</f>
        <v>-38.673262980899999</v>
      </c>
      <c r="N10334">
        <f>+IFERROR(IFERROR(VLOOKUP(covid_cl[[#This Row],[Comuna]],Hoja1!$D$4:$BD$348,8,0),VLOOKUP(covid_cl[[#This Row],[Region]],Hoja1!$E$4:$BD$348,5,0)),-70.6266370305)</f>
        <v>-72.667767188900001</v>
      </c>
      <c r="Q10334" t="str">
        <f>+IFERROR(IF(covid_cl[[#This Row],[Region]]&lt;&gt;"No Informado",covid_cl[[#This Row],[Region]],VLOOKUP(covid_cl[[#This Row],[ID]],[1]Hoja5!B$4:I$1967,3,0)),"No Informado")</f>
        <v>La Araucanía</v>
      </c>
    </row>
    <row r="10335" spans="1:17" x14ac:dyDescent="0.3">
      <c r="A10335">
        <f t="shared" si="164"/>
        <v>10334</v>
      </c>
      <c r="B10335" s="3" t="s">
        <v>1756</v>
      </c>
      <c r="C10335">
        <v>9</v>
      </c>
      <c r="D10335" t="s">
        <v>63</v>
      </c>
      <c r="E10335" t="s">
        <v>926</v>
      </c>
      <c r="I10335" t="s">
        <v>520</v>
      </c>
      <c r="L10335" t="s">
        <v>1544</v>
      </c>
      <c r="M10335">
        <f>+IFERROR(IFERROR(VLOOKUP(covid_cl[[#This Row],[Comuna]],Hoja1!$D$4:$BD$348,9,0),VLOOKUP(covid_cl[[#This Row],[Region]],Hoja1!$E$4:$BD$348,6,0)),-33.6043642941)</f>
        <v>-38.673262980899999</v>
      </c>
      <c r="N10335">
        <f>+IFERROR(IFERROR(VLOOKUP(covid_cl[[#This Row],[Comuna]],Hoja1!$D$4:$BD$348,8,0),VLOOKUP(covid_cl[[#This Row],[Region]],Hoja1!$E$4:$BD$348,5,0)),-70.6266370305)</f>
        <v>-72.667767188900001</v>
      </c>
      <c r="Q10335" t="str">
        <f>+IFERROR(IF(covid_cl[[#This Row],[Region]]&lt;&gt;"No Informado",covid_cl[[#This Row],[Region]],VLOOKUP(covid_cl[[#This Row],[ID]],[1]Hoja5!B$4:I$1967,3,0)),"No Informado")</f>
        <v>La Araucanía</v>
      </c>
    </row>
    <row r="10336" spans="1:17" x14ac:dyDescent="0.3">
      <c r="A10336">
        <f t="shared" si="164"/>
        <v>10335</v>
      </c>
      <c r="B10336" s="3" t="s">
        <v>1756</v>
      </c>
      <c r="C10336">
        <v>9</v>
      </c>
      <c r="D10336" t="s">
        <v>63</v>
      </c>
      <c r="E10336" t="s">
        <v>926</v>
      </c>
      <c r="I10336" t="s">
        <v>520</v>
      </c>
      <c r="L10336" t="s">
        <v>1544</v>
      </c>
      <c r="M10336">
        <f>+IFERROR(IFERROR(VLOOKUP(covid_cl[[#This Row],[Comuna]],Hoja1!$D$4:$BD$348,9,0),VLOOKUP(covid_cl[[#This Row],[Region]],Hoja1!$E$4:$BD$348,6,0)),-33.6043642941)</f>
        <v>-38.673262980899999</v>
      </c>
      <c r="N10336">
        <f>+IFERROR(IFERROR(VLOOKUP(covid_cl[[#This Row],[Comuna]],Hoja1!$D$4:$BD$348,8,0),VLOOKUP(covid_cl[[#This Row],[Region]],Hoja1!$E$4:$BD$348,5,0)),-70.6266370305)</f>
        <v>-72.667767188900001</v>
      </c>
      <c r="Q10336" t="str">
        <f>+IFERROR(IF(covid_cl[[#This Row],[Region]]&lt;&gt;"No Informado",covid_cl[[#This Row],[Region]],VLOOKUP(covid_cl[[#This Row],[ID]],[1]Hoja5!B$4:I$1967,3,0)),"No Informado")</f>
        <v>La Araucanía</v>
      </c>
    </row>
    <row r="10337" spans="1:17" x14ac:dyDescent="0.3">
      <c r="A10337">
        <f t="shared" si="164"/>
        <v>10336</v>
      </c>
      <c r="B10337" s="3" t="s">
        <v>1756</v>
      </c>
      <c r="C10337">
        <v>9</v>
      </c>
      <c r="D10337" t="s">
        <v>63</v>
      </c>
      <c r="E10337" t="s">
        <v>926</v>
      </c>
      <c r="I10337" t="s">
        <v>520</v>
      </c>
      <c r="L10337" t="s">
        <v>1544</v>
      </c>
      <c r="M10337">
        <f>+IFERROR(IFERROR(VLOOKUP(covid_cl[[#This Row],[Comuna]],Hoja1!$D$4:$BD$348,9,0),VLOOKUP(covid_cl[[#This Row],[Region]],Hoja1!$E$4:$BD$348,6,0)),-33.6043642941)</f>
        <v>-38.673262980899999</v>
      </c>
      <c r="N10337">
        <f>+IFERROR(IFERROR(VLOOKUP(covid_cl[[#This Row],[Comuna]],Hoja1!$D$4:$BD$348,8,0),VLOOKUP(covid_cl[[#This Row],[Region]],Hoja1!$E$4:$BD$348,5,0)),-70.6266370305)</f>
        <v>-72.667767188900001</v>
      </c>
      <c r="Q10337" t="str">
        <f>+IFERROR(IF(covid_cl[[#This Row],[Region]]&lt;&gt;"No Informado",covid_cl[[#This Row],[Region]],VLOOKUP(covid_cl[[#This Row],[ID]],[1]Hoja5!B$4:I$1967,3,0)),"No Informado")</f>
        <v>La Araucanía</v>
      </c>
    </row>
    <row r="10338" spans="1:17" x14ac:dyDescent="0.3">
      <c r="A10338">
        <f t="shared" si="164"/>
        <v>10337</v>
      </c>
      <c r="B10338" s="3" t="s">
        <v>1756</v>
      </c>
      <c r="C10338">
        <v>9</v>
      </c>
      <c r="D10338" t="s">
        <v>63</v>
      </c>
      <c r="E10338" t="s">
        <v>926</v>
      </c>
      <c r="I10338" t="s">
        <v>520</v>
      </c>
      <c r="L10338" t="s">
        <v>1544</v>
      </c>
      <c r="M10338">
        <f>+IFERROR(IFERROR(VLOOKUP(covid_cl[[#This Row],[Comuna]],Hoja1!$D$4:$BD$348,9,0),VLOOKUP(covid_cl[[#This Row],[Region]],Hoja1!$E$4:$BD$348,6,0)),-33.6043642941)</f>
        <v>-38.673262980899999</v>
      </c>
      <c r="N10338">
        <f>+IFERROR(IFERROR(VLOOKUP(covid_cl[[#This Row],[Comuna]],Hoja1!$D$4:$BD$348,8,0),VLOOKUP(covid_cl[[#This Row],[Region]],Hoja1!$E$4:$BD$348,5,0)),-70.6266370305)</f>
        <v>-72.667767188900001</v>
      </c>
      <c r="Q10338" t="str">
        <f>+IFERROR(IF(covid_cl[[#This Row],[Region]]&lt;&gt;"No Informado",covid_cl[[#This Row],[Region]],VLOOKUP(covid_cl[[#This Row],[ID]],[1]Hoja5!B$4:I$1967,3,0)),"No Informado")</f>
        <v>La Araucanía</v>
      </c>
    </row>
    <row r="10339" spans="1:17" x14ac:dyDescent="0.3">
      <c r="A10339">
        <f t="shared" si="164"/>
        <v>10338</v>
      </c>
      <c r="B10339" s="3" t="s">
        <v>1756</v>
      </c>
      <c r="C10339">
        <v>14</v>
      </c>
      <c r="D10339" t="s">
        <v>63</v>
      </c>
      <c r="E10339" t="s">
        <v>1462</v>
      </c>
      <c r="F10339" t="s">
        <v>1545</v>
      </c>
      <c r="G10339">
        <v>19</v>
      </c>
      <c r="I10339" t="s">
        <v>538</v>
      </c>
      <c r="L10339" t="s">
        <v>1544</v>
      </c>
      <c r="M10339">
        <f>+IFERROR(IFERROR(VLOOKUP(covid_cl[[#This Row],[Comuna]],Hoja1!$D$4:$BD$348,9,0),VLOOKUP(covid_cl[[#This Row],[Region]],Hoja1!$E$4:$BD$348,6,0)),-33.6043642941)</f>
        <v>-39.817786359499998</v>
      </c>
      <c r="N10339">
        <f>+IFERROR(IFERROR(VLOOKUP(covid_cl[[#This Row],[Comuna]],Hoja1!$D$4:$BD$348,8,0),VLOOKUP(covid_cl[[#This Row],[Region]],Hoja1!$E$4:$BD$348,5,0)),-70.6266370305)</f>
        <v>-73.174690886400001</v>
      </c>
      <c r="Q10339" t="str">
        <f>+IFERROR(IF(covid_cl[[#This Row],[Region]]&lt;&gt;"No Informado",covid_cl[[#This Row],[Region]],VLOOKUP(covid_cl[[#This Row],[ID]],[1]Hoja5!B$4:I$1967,3,0)),"No Informado")</f>
        <v>Los Ríos</v>
      </c>
    </row>
    <row r="10340" spans="1:17" x14ac:dyDescent="0.3">
      <c r="A10340">
        <f t="shared" si="164"/>
        <v>10339</v>
      </c>
      <c r="B10340" s="3" t="s">
        <v>1756</v>
      </c>
      <c r="C10340">
        <v>14</v>
      </c>
      <c r="D10340" t="s">
        <v>63</v>
      </c>
      <c r="E10340" t="s">
        <v>1462</v>
      </c>
      <c r="F10340" t="s">
        <v>1545</v>
      </c>
      <c r="G10340">
        <v>39</v>
      </c>
      <c r="I10340" t="s">
        <v>538</v>
      </c>
      <c r="L10340" t="s">
        <v>1544</v>
      </c>
      <c r="M10340">
        <f>+IFERROR(IFERROR(VLOOKUP(covid_cl[[#This Row],[Comuna]],Hoja1!$D$4:$BD$348,9,0),VLOOKUP(covid_cl[[#This Row],[Region]],Hoja1!$E$4:$BD$348,6,0)),-33.6043642941)</f>
        <v>-39.817786359499998</v>
      </c>
      <c r="N10340">
        <f>+IFERROR(IFERROR(VLOOKUP(covid_cl[[#This Row],[Comuna]],Hoja1!$D$4:$BD$348,8,0),VLOOKUP(covid_cl[[#This Row],[Region]],Hoja1!$E$4:$BD$348,5,0)),-70.6266370305)</f>
        <v>-73.174690886400001</v>
      </c>
      <c r="Q10340" t="str">
        <f>+IFERROR(IF(covid_cl[[#This Row],[Region]]&lt;&gt;"No Informado",covid_cl[[#This Row],[Region]],VLOOKUP(covid_cl[[#This Row],[ID]],[1]Hoja5!B$4:I$1967,3,0)),"No Informado")</f>
        <v>Los Ríos</v>
      </c>
    </row>
    <row r="10341" spans="1:17" x14ac:dyDescent="0.3">
      <c r="A10341">
        <f t="shared" si="164"/>
        <v>10340</v>
      </c>
      <c r="B10341" s="3" t="s">
        <v>1756</v>
      </c>
      <c r="C10341">
        <v>14</v>
      </c>
      <c r="D10341" t="s">
        <v>63</v>
      </c>
      <c r="E10341" t="s">
        <v>1462</v>
      </c>
      <c r="F10341" t="s">
        <v>1545</v>
      </c>
      <c r="G10341">
        <v>51</v>
      </c>
      <c r="I10341" t="s">
        <v>538</v>
      </c>
      <c r="L10341" t="s">
        <v>1544</v>
      </c>
      <c r="M10341">
        <f>+IFERROR(IFERROR(VLOOKUP(covid_cl[[#This Row],[Comuna]],Hoja1!$D$4:$BD$348,9,0),VLOOKUP(covid_cl[[#This Row],[Region]],Hoja1!$E$4:$BD$348,6,0)),-33.6043642941)</f>
        <v>-39.817786359499998</v>
      </c>
      <c r="N10341">
        <f>+IFERROR(IFERROR(VLOOKUP(covid_cl[[#This Row],[Comuna]],Hoja1!$D$4:$BD$348,8,0),VLOOKUP(covid_cl[[#This Row],[Region]],Hoja1!$E$4:$BD$348,5,0)),-70.6266370305)</f>
        <v>-73.174690886400001</v>
      </c>
      <c r="Q10341" t="str">
        <f>+IFERROR(IF(covid_cl[[#This Row],[Region]]&lt;&gt;"No Informado",covid_cl[[#This Row],[Region]],VLOOKUP(covid_cl[[#This Row],[ID]],[1]Hoja5!B$4:I$1967,3,0)),"No Informado")</f>
        <v>Los Ríos</v>
      </c>
    </row>
    <row r="10342" spans="1:17" x14ac:dyDescent="0.3">
      <c r="A10342">
        <f t="shared" si="164"/>
        <v>10341</v>
      </c>
      <c r="B10342" s="3" t="s">
        <v>1756</v>
      </c>
      <c r="C10342">
        <v>14</v>
      </c>
      <c r="D10342" t="s">
        <v>63</v>
      </c>
      <c r="E10342" t="s">
        <v>1462</v>
      </c>
      <c r="F10342" t="s">
        <v>1545</v>
      </c>
      <c r="G10342">
        <v>54</v>
      </c>
      <c r="I10342" t="s">
        <v>538</v>
      </c>
      <c r="L10342" t="s">
        <v>1544</v>
      </c>
      <c r="M10342">
        <f>+IFERROR(IFERROR(VLOOKUP(covid_cl[[#This Row],[Comuna]],Hoja1!$D$4:$BD$348,9,0),VLOOKUP(covid_cl[[#This Row],[Region]],Hoja1!$E$4:$BD$348,6,0)),-33.6043642941)</f>
        <v>-39.817786359499998</v>
      </c>
      <c r="N10342">
        <f>+IFERROR(IFERROR(VLOOKUP(covid_cl[[#This Row],[Comuna]],Hoja1!$D$4:$BD$348,8,0),VLOOKUP(covid_cl[[#This Row],[Region]],Hoja1!$E$4:$BD$348,5,0)),-70.6266370305)</f>
        <v>-73.174690886400001</v>
      </c>
      <c r="Q10342" t="str">
        <f>+IFERROR(IF(covid_cl[[#This Row],[Region]]&lt;&gt;"No Informado",covid_cl[[#This Row],[Region]],VLOOKUP(covid_cl[[#This Row],[ID]],[1]Hoja5!B$4:I$1967,3,0)),"No Informado")</f>
        <v>Los Ríos</v>
      </c>
    </row>
    <row r="10343" spans="1:17" x14ac:dyDescent="0.3">
      <c r="A10343">
        <f t="shared" si="164"/>
        <v>10342</v>
      </c>
      <c r="B10343" s="3" t="s">
        <v>1756</v>
      </c>
      <c r="C10343">
        <v>14</v>
      </c>
      <c r="D10343" t="s">
        <v>63</v>
      </c>
      <c r="E10343" t="s">
        <v>1462</v>
      </c>
      <c r="F10343" t="s">
        <v>1545</v>
      </c>
      <c r="G10343">
        <v>67</v>
      </c>
      <c r="I10343" t="s">
        <v>538</v>
      </c>
      <c r="L10343" t="s">
        <v>1544</v>
      </c>
      <c r="M10343">
        <f>+IFERROR(IFERROR(VLOOKUP(covid_cl[[#This Row],[Comuna]],Hoja1!$D$4:$BD$348,9,0),VLOOKUP(covid_cl[[#This Row],[Region]],Hoja1!$E$4:$BD$348,6,0)),-33.6043642941)</f>
        <v>-39.817786359499998</v>
      </c>
      <c r="N10343">
        <f>+IFERROR(IFERROR(VLOOKUP(covid_cl[[#This Row],[Comuna]],Hoja1!$D$4:$BD$348,8,0),VLOOKUP(covid_cl[[#This Row],[Region]],Hoja1!$E$4:$BD$348,5,0)),-70.6266370305)</f>
        <v>-73.174690886400001</v>
      </c>
      <c r="Q10343" t="str">
        <f>+IFERROR(IF(covid_cl[[#This Row],[Region]]&lt;&gt;"No Informado",covid_cl[[#This Row],[Region]],VLOOKUP(covid_cl[[#This Row],[ID]],[1]Hoja5!B$4:I$1967,3,0)),"No Informado")</f>
        <v>Los Ríos</v>
      </c>
    </row>
    <row r="10344" spans="1:17" x14ac:dyDescent="0.3">
      <c r="A10344">
        <f t="shared" si="164"/>
        <v>10343</v>
      </c>
      <c r="B10344" s="3" t="s">
        <v>1756</v>
      </c>
      <c r="C10344">
        <v>14</v>
      </c>
      <c r="D10344" t="s">
        <v>63</v>
      </c>
      <c r="E10344" t="s">
        <v>1462</v>
      </c>
      <c r="F10344" t="s">
        <v>1545</v>
      </c>
      <c r="G10344">
        <v>76</v>
      </c>
      <c r="I10344" t="s">
        <v>538</v>
      </c>
      <c r="L10344" t="s">
        <v>1544</v>
      </c>
      <c r="M10344">
        <f>+IFERROR(IFERROR(VLOOKUP(covid_cl[[#This Row],[Comuna]],Hoja1!$D$4:$BD$348,9,0),VLOOKUP(covid_cl[[#This Row],[Region]],Hoja1!$E$4:$BD$348,6,0)),-33.6043642941)</f>
        <v>-39.817786359499998</v>
      </c>
      <c r="N10344">
        <f>+IFERROR(IFERROR(VLOOKUP(covid_cl[[#This Row],[Comuna]],Hoja1!$D$4:$BD$348,8,0),VLOOKUP(covid_cl[[#This Row],[Region]],Hoja1!$E$4:$BD$348,5,0)),-70.6266370305)</f>
        <v>-73.174690886400001</v>
      </c>
      <c r="Q10344" t="str">
        <f>+IFERROR(IF(covid_cl[[#This Row],[Region]]&lt;&gt;"No Informado",covid_cl[[#This Row],[Region]],VLOOKUP(covid_cl[[#This Row],[ID]],[1]Hoja5!B$4:I$1967,3,0)),"No Informado")</f>
        <v>Los Ríos</v>
      </c>
    </row>
    <row r="10345" spans="1:17" x14ac:dyDescent="0.3">
      <c r="A10345">
        <f t="shared" si="164"/>
        <v>10344</v>
      </c>
      <c r="B10345" s="3" t="s">
        <v>1756</v>
      </c>
      <c r="C10345">
        <v>14</v>
      </c>
      <c r="D10345" t="s">
        <v>63</v>
      </c>
      <c r="E10345" t="s">
        <v>1462</v>
      </c>
      <c r="F10345" t="s">
        <v>1542</v>
      </c>
      <c r="G10345">
        <v>42</v>
      </c>
      <c r="I10345" t="s">
        <v>538</v>
      </c>
      <c r="L10345" t="s">
        <v>1544</v>
      </c>
      <c r="M10345">
        <f>+IFERROR(IFERROR(VLOOKUP(covid_cl[[#This Row],[Comuna]],Hoja1!$D$4:$BD$348,9,0),VLOOKUP(covid_cl[[#This Row],[Region]],Hoja1!$E$4:$BD$348,6,0)),-33.6043642941)</f>
        <v>-39.817786359499998</v>
      </c>
      <c r="N10345">
        <f>+IFERROR(IFERROR(VLOOKUP(covid_cl[[#This Row],[Comuna]],Hoja1!$D$4:$BD$348,8,0),VLOOKUP(covid_cl[[#This Row],[Region]],Hoja1!$E$4:$BD$348,5,0)),-70.6266370305)</f>
        <v>-73.174690886400001</v>
      </c>
      <c r="Q10345" t="str">
        <f>+IFERROR(IF(covid_cl[[#This Row],[Region]]&lt;&gt;"No Informado",covid_cl[[#This Row],[Region]],VLOOKUP(covid_cl[[#This Row],[ID]],[1]Hoja5!B$4:I$1967,3,0)),"No Informado")</f>
        <v>Los Ríos</v>
      </c>
    </row>
    <row r="10346" spans="1:17" x14ac:dyDescent="0.3">
      <c r="A10346">
        <f t="shared" si="164"/>
        <v>10345</v>
      </c>
      <c r="B10346" s="3" t="s">
        <v>1756</v>
      </c>
      <c r="C10346">
        <v>14</v>
      </c>
      <c r="D10346" t="s">
        <v>63</v>
      </c>
      <c r="E10346" t="s">
        <v>1462</v>
      </c>
      <c r="F10346" t="s">
        <v>1545</v>
      </c>
      <c r="G10346">
        <v>67</v>
      </c>
      <c r="I10346" t="s">
        <v>1472</v>
      </c>
      <c r="L10346" t="s">
        <v>1544</v>
      </c>
      <c r="M10346">
        <f>+IFERROR(IFERROR(VLOOKUP(covid_cl[[#This Row],[Comuna]],Hoja1!$D$4:$BD$348,9,0),VLOOKUP(covid_cl[[#This Row],[Region]],Hoja1!$E$4:$BD$348,6,0)),-33.6043642941)</f>
        <v>-39.512181178200002</v>
      </c>
      <c r="N10346">
        <f>+IFERROR(IFERROR(VLOOKUP(covid_cl[[#This Row],[Comuna]],Hoja1!$D$4:$BD$348,8,0),VLOOKUP(covid_cl[[#This Row],[Region]],Hoja1!$E$4:$BD$348,5,0)),-70.6266370305)</f>
        <v>-72.621518845799997</v>
      </c>
      <c r="Q10346" t="str">
        <f>+IFERROR(IF(covid_cl[[#This Row],[Region]]&lt;&gt;"No Informado",covid_cl[[#This Row],[Region]],VLOOKUP(covid_cl[[#This Row],[ID]],[1]Hoja5!B$4:I$1967,3,0)),"No Informado")</f>
        <v>Los Ríos</v>
      </c>
    </row>
    <row r="10347" spans="1:17" x14ac:dyDescent="0.3">
      <c r="A10347">
        <f t="shared" si="164"/>
        <v>10346</v>
      </c>
      <c r="B10347" s="3" t="s">
        <v>1756</v>
      </c>
      <c r="C10347">
        <v>14</v>
      </c>
      <c r="D10347" t="s">
        <v>63</v>
      </c>
      <c r="E10347" t="s">
        <v>1462</v>
      </c>
      <c r="F10347" t="s">
        <v>1542</v>
      </c>
      <c r="G10347">
        <v>90</v>
      </c>
      <c r="I10347" t="s">
        <v>1472</v>
      </c>
      <c r="L10347" t="s">
        <v>1544</v>
      </c>
      <c r="M10347">
        <f>+IFERROR(IFERROR(VLOOKUP(covid_cl[[#This Row],[Comuna]],Hoja1!$D$4:$BD$348,9,0),VLOOKUP(covid_cl[[#This Row],[Region]],Hoja1!$E$4:$BD$348,6,0)),-33.6043642941)</f>
        <v>-39.512181178200002</v>
      </c>
      <c r="N10347">
        <f>+IFERROR(IFERROR(VLOOKUP(covid_cl[[#This Row],[Comuna]],Hoja1!$D$4:$BD$348,8,0),VLOOKUP(covid_cl[[#This Row],[Region]],Hoja1!$E$4:$BD$348,5,0)),-70.6266370305)</f>
        <v>-72.621518845799997</v>
      </c>
      <c r="Q10347" t="str">
        <f>+IFERROR(IF(covid_cl[[#This Row],[Region]]&lt;&gt;"No Informado",covid_cl[[#This Row],[Region]],VLOOKUP(covid_cl[[#This Row],[ID]],[1]Hoja5!B$4:I$1967,3,0)),"No Informado")</f>
        <v>Los Ríos</v>
      </c>
    </row>
    <row r="10348" spans="1:17" x14ac:dyDescent="0.3">
      <c r="A10348">
        <f t="shared" si="164"/>
        <v>10347</v>
      </c>
      <c r="B10348" s="3" t="s">
        <v>1756</v>
      </c>
      <c r="C10348">
        <v>14</v>
      </c>
      <c r="D10348" t="s">
        <v>63</v>
      </c>
      <c r="E10348" t="s">
        <v>1462</v>
      </c>
      <c r="F10348" t="s">
        <v>1545</v>
      </c>
      <c r="G10348">
        <v>56</v>
      </c>
      <c r="I10348" t="s">
        <v>248</v>
      </c>
      <c r="L10348" t="s">
        <v>1544</v>
      </c>
      <c r="M10348">
        <f>+IFERROR(IFERROR(VLOOKUP(covid_cl[[#This Row],[Comuna]],Hoja1!$D$4:$BD$348,9,0),VLOOKUP(covid_cl[[#This Row],[Region]],Hoja1!$E$4:$BD$348,6,0)),-33.6043642941)</f>
        <v>-40.201794500200002</v>
      </c>
      <c r="N10348">
        <f>+IFERROR(IFERROR(VLOOKUP(covid_cl[[#This Row],[Comuna]],Hoja1!$D$4:$BD$348,8,0),VLOOKUP(covid_cl[[#This Row],[Region]],Hoja1!$E$4:$BD$348,5,0)),-70.6266370305)</f>
        <v>-73.222321084900003</v>
      </c>
      <c r="Q10348" t="str">
        <f>+IFERROR(IF(covid_cl[[#This Row],[Region]]&lt;&gt;"No Informado",covid_cl[[#This Row],[Region]],VLOOKUP(covid_cl[[#This Row],[ID]],[1]Hoja5!B$4:I$1967,3,0)),"No Informado")</f>
        <v>Los Ríos</v>
      </c>
    </row>
    <row r="10349" spans="1:17" x14ac:dyDescent="0.3">
      <c r="A10349">
        <f t="shared" si="164"/>
        <v>10348</v>
      </c>
      <c r="B10349" s="3" t="s">
        <v>1756</v>
      </c>
      <c r="C10349">
        <v>10</v>
      </c>
      <c r="D10349" t="s">
        <v>63</v>
      </c>
      <c r="E10349" t="s">
        <v>1056</v>
      </c>
      <c r="I10349" t="s">
        <v>1090</v>
      </c>
      <c r="L10349" t="s">
        <v>1544</v>
      </c>
      <c r="M10349">
        <f>+IFERROR(IFERROR(VLOOKUP(covid_cl[[#This Row],[Comuna]],Hoja1!$D$4:$BD$348,9,0),VLOOKUP(covid_cl[[#This Row],[Region]],Hoja1!$E$4:$BD$348,6,0)),-33.6043642941)</f>
        <v>-41.190735559899998</v>
      </c>
      <c r="N10349">
        <f>+IFERROR(IFERROR(VLOOKUP(covid_cl[[#This Row],[Comuna]],Hoja1!$D$4:$BD$348,8,0),VLOOKUP(covid_cl[[#This Row],[Region]],Hoja1!$E$4:$BD$348,5,0)),-70.6266370305)</f>
        <v>-72.388110708699998</v>
      </c>
      <c r="Q10349" t="str">
        <f>+IFERROR(IF(covid_cl[[#This Row],[Region]]&lt;&gt;"No Informado",covid_cl[[#This Row],[Region]],VLOOKUP(covid_cl[[#This Row],[ID]],[1]Hoja5!B$4:I$1967,3,0)),"No Informado")</f>
        <v>Los Lagos</v>
      </c>
    </row>
    <row r="10350" spans="1:17" x14ac:dyDescent="0.3">
      <c r="A10350">
        <f t="shared" si="164"/>
        <v>10349</v>
      </c>
      <c r="B10350" s="3" t="s">
        <v>1756</v>
      </c>
      <c r="C10350">
        <v>10</v>
      </c>
      <c r="D10350" t="s">
        <v>63</v>
      </c>
      <c r="E10350" t="s">
        <v>1056</v>
      </c>
      <c r="I10350" t="s">
        <v>1075</v>
      </c>
      <c r="L10350" t="s">
        <v>1544</v>
      </c>
      <c r="M10350">
        <f>+IFERROR(IFERROR(VLOOKUP(covid_cl[[#This Row],[Comuna]],Hoja1!$D$4:$BD$348,9,0),VLOOKUP(covid_cl[[#This Row],[Region]],Hoja1!$E$4:$BD$348,6,0)),-33.6043642941)</f>
        <v>-41.087394355999997</v>
      </c>
      <c r="N10350">
        <f>+IFERROR(IFERROR(VLOOKUP(covid_cl[[#This Row],[Comuna]],Hoja1!$D$4:$BD$348,8,0),VLOOKUP(covid_cl[[#This Row],[Region]],Hoja1!$E$4:$BD$348,5,0)),-70.6266370305)</f>
        <v>-73.095917038699994</v>
      </c>
      <c r="Q10350" t="str">
        <f>+IFERROR(IF(covid_cl[[#This Row],[Region]]&lt;&gt;"No Informado",covid_cl[[#This Row],[Region]],VLOOKUP(covid_cl[[#This Row],[ID]],[1]Hoja5!B$4:I$1967,3,0)),"No Informado")</f>
        <v>Los Lagos</v>
      </c>
    </row>
    <row r="10351" spans="1:17" x14ac:dyDescent="0.3">
      <c r="A10351">
        <f t="shared" si="164"/>
        <v>10350</v>
      </c>
      <c r="B10351" s="3" t="s">
        <v>1756</v>
      </c>
      <c r="C10351">
        <v>10</v>
      </c>
      <c r="D10351" t="s">
        <v>63</v>
      </c>
      <c r="E10351" t="s">
        <v>1056</v>
      </c>
      <c r="I10351" t="s">
        <v>1133</v>
      </c>
      <c r="L10351" t="s">
        <v>1544</v>
      </c>
      <c r="M10351">
        <f>+IFERROR(IFERROR(VLOOKUP(covid_cl[[#This Row],[Comuna]],Hoja1!$D$4:$BD$348,9,0),VLOOKUP(covid_cl[[#This Row],[Region]],Hoja1!$E$4:$BD$348,6,0)),-33.6043642941)</f>
        <v>-40.611892518099999</v>
      </c>
      <c r="N10351">
        <f>+IFERROR(IFERROR(VLOOKUP(covid_cl[[#This Row],[Comuna]],Hoja1!$D$4:$BD$348,8,0),VLOOKUP(covid_cl[[#This Row],[Region]],Hoja1!$E$4:$BD$348,5,0)),-70.6266370305)</f>
        <v>-73.086745366200006</v>
      </c>
      <c r="Q10351" t="str">
        <f>+IFERROR(IF(covid_cl[[#This Row],[Region]]&lt;&gt;"No Informado",covid_cl[[#This Row],[Region]],VLOOKUP(covid_cl[[#This Row],[ID]],[1]Hoja5!B$4:I$1967,3,0)),"No Informado")</f>
        <v>Los Lagos</v>
      </c>
    </row>
    <row r="10352" spans="1:17" x14ac:dyDescent="0.3">
      <c r="A10352">
        <f t="shared" si="164"/>
        <v>10351</v>
      </c>
      <c r="B10352" s="3" t="s">
        <v>1756</v>
      </c>
      <c r="C10352">
        <v>10</v>
      </c>
      <c r="D10352" t="s">
        <v>63</v>
      </c>
      <c r="E10352" t="s">
        <v>1056</v>
      </c>
      <c r="I10352" t="s">
        <v>1133</v>
      </c>
      <c r="L10352" t="s">
        <v>1544</v>
      </c>
      <c r="M10352">
        <f>+IFERROR(IFERROR(VLOOKUP(covid_cl[[#This Row],[Comuna]],Hoja1!$D$4:$BD$348,9,0),VLOOKUP(covid_cl[[#This Row],[Region]],Hoja1!$E$4:$BD$348,6,0)),-33.6043642941)</f>
        <v>-40.611892518099999</v>
      </c>
      <c r="N10352">
        <f>+IFERROR(IFERROR(VLOOKUP(covid_cl[[#This Row],[Comuna]],Hoja1!$D$4:$BD$348,8,0),VLOOKUP(covid_cl[[#This Row],[Region]],Hoja1!$E$4:$BD$348,5,0)),-70.6266370305)</f>
        <v>-73.086745366200006</v>
      </c>
      <c r="Q10352" t="str">
        <f>+IFERROR(IF(covid_cl[[#This Row],[Region]]&lt;&gt;"No Informado",covid_cl[[#This Row],[Region]],VLOOKUP(covid_cl[[#This Row],[ID]],[1]Hoja5!B$4:I$1967,3,0)),"No Informado")</f>
        <v>Los Lagos</v>
      </c>
    </row>
    <row r="10353" spans="1:17" x14ac:dyDescent="0.3">
      <c r="A10353">
        <f t="shared" si="164"/>
        <v>10352</v>
      </c>
      <c r="B10353" s="3" t="s">
        <v>1756</v>
      </c>
      <c r="C10353">
        <v>10</v>
      </c>
      <c r="D10353" t="s">
        <v>63</v>
      </c>
      <c r="E10353" t="s">
        <v>1056</v>
      </c>
      <c r="I10353" t="s">
        <v>1133</v>
      </c>
      <c r="L10353" t="s">
        <v>1544</v>
      </c>
      <c r="M10353">
        <f>+IFERROR(IFERROR(VLOOKUP(covid_cl[[#This Row],[Comuna]],Hoja1!$D$4:$BD$348,9,0),VLOOKUP(covid_cl[[#This Row],[Region]],Hoja1!$E$4:$BD$348,6,0)),-33.6043642941)</f>
        <v>-40.611892518099999</v>
      </c>
      <c r="N10353">
        <f>+IFERROR(IFERROR(VLOOKUP(covid_cl[[#This Row],[Comuna]],Hoja1!$D$4:$BD$348,8,0),VLOOKUP(covid_cl[[#This Row],[Region]],Hoja1!$E$4:$BD$348,5,0)),-70.6266370305)</f>
        <v>-73.086745366200006</v>
      </c>
      <c r="Q10353" t="str">
        <f>+IFERROR(IF(covid_cl[[#This Row],[Region]]&lt;&gt;"No Informado",covid_cl[[#This Row],[Region]],VLOOKUP(covid_cl[[#This Row],[ID]],[1]Hoja5!B$4:I$1967,3,0)),"No Informado")</f>
        <v>Los Lagos</v>
      </c>
    </row>
    <row r="10354" spans="1:17" x14ac:dyDescent="0.3">
      <c r="A10354">
        <f t="shared" si="164"/>
        <v>10353</v>
      </c>
      <c r="B10354" s="3" t="s">
        <v>1756</v>
      </c>
      <c r="C10354">
        <v>12</v>
      </c>
      <c r="D10354" t="s">
        <v>63</v>
      </c>
      <c r="E10354" t="s">
        <v>1217</v>
      </c>
      <c r="I10354" t="s">
        <v>392</v>
      </c>
      <c r="L10354" t="s">
        <v>1544</v>
      </c>
      <c r="M10354">
        <f>+IFERROR(IFERROR(VLOOKUP(covid_cl[[#This Row],[Comuna]],Hoja1!$D$4:$BD$348,9,0),VLOOKUP(covid_cl[[#This Row],[Region]],Hoja1!$E$4:$BD$348,6,0)),-33.6043642941)</f>
        <v>-53.646790248899997</v>
      </c>
      <c r="N10354">
        <f>+IFERROR(IFERROR(VLOOKUP(covid_cl[[#This Row],[Comuna]],Hoja1!$D$4:$BD$348,8,0),VLOOKUP(covid_cl[[#This Row],[Region]],Hoja1!$E$4:$BD$348,5,0)),-70.6266370305)</f>
        <v>-72.025446149800004</v>
      </c>
      <c r="Q10354" t="str">
        <f>+IFERROR(IF(covid_cl[[#This Row],[Region]]&lt;&gt;"No Informado",covid_cl[[#This Row],[Region]],VLOOKUP(covid_cl[[#This Row],[ID]],[1]Hoja5!B$4:I$1967,3,0)),"No Informado")</f>
        <v>Magallanes</v>
      </c>
    </row>
    <row r="10355" spans="1:17" x14ac:dyDescent="0.3">
      <c r="A10355">
        <f t="shared" si="164"/>
        <v>10354</v>
      </c>
      <c r="B10355" s="3" t="s">
        <v>1756</v>
      </c>
      <c r="C10355">
        <v>12</v>
      </c>
      <c r="D10355" t="s">
        <v>63</v>
      </c>
      <c r="E10355" t="s">
        <v>1217</v>
      </c>
      <c r="I10355" t="s">
        <v>392</v>
      </c>
      <c r="L10355" t="s">
        <v>1544</v>
      </c>
      <c r="M10355">
        <f>+IFERROR(IFERROR(VLOOKUP(covid_cl[[#This Row],[Comuna]],Hoja1!$D$4:$BD$348,9,0),VLOOKUP(covid_cl[[#This Row],[Region]],Hoja1!$E$4:$BD$348,6,0)),-33.6043642941)</f>
        <v>-53.646790248899997</v>
      </c>
      <c r="N10355">
        <f>+IFERROR(IFERROR(VLOOKUP(covid_cl[[#This Row],[Comuna]],Hoja1!$D$4:$BD$348,8,0),VLOOKUP(covid_cl[[#This Row],[Region]],Hoja1!$E$4:$BD$348,5,0)),-70.6266370305)</f>
        <v>-72.025446149800004</v>
      </c>
      <c r="Q10355" t="str">
        <f>+IFERROR(IF(covid_cl[[#This Row],[Region]]&lt;&gt;"No Informado",covid_cl[[#This Row],[Region]],VLOOKUP(covid_cl[[#This Row],[ID]],[1]Hoja5!B$4:I$1967,3,0)),"No Informado")</f>
        <v>Magallanes</v>
      </c>
    </row>
    <row r="10356" spans="1:17" x14ac:dyDescent="0.3">
      <c r="A10356">
        <f t="shared" si="164"/>
        <v>10355</v>
      </c>
      <c r="B10356" s="3" t="s">
        <v>1756</v>
      </c>
      <c r="C10356">
        <v>12</v>
      </c>
      <c r="D10356" t="s">
        <v>63</v>
      </c>
      <c r="E10356" t="s">
        <v>1217</v>
      </c>
      <c r="I10356" t="s">
        <v>392</v>
      </c>
      <c r="L10356" t="s">
        <v>1544</v>
      </c>
      <c r="M10356">
        <f>+IFERROR(IFERROR(VLOOKUP(covid_cl[[#This Row],[Comuna]],Hoja1!$D$4:$BD$348,9,0),VLOOKUP(covid_cl[[#This Row],[Region]],Hoja1!$E$4:$BD$348,6,0)),-33.6043642941)</f>
        <v>-53.646790248899997</v>
      </c>
      <c r="N10356">
        <f>+IFERROR(IFERROR(VLOOKUP(covid_cl[[#This Row],[Comuna]],Hoja1!$D$4:$BD$348,8,0),VLOOKUP(covid_cl[[#This Row],[Region]],Hoja1!$E$4:$BD$348,5,0)),-70.6266370305)</f>
        <v>-72.025446149800004</v>
      </c>
      <c r="Q10356" t="str">
        <f>+IFERROR(IF(covid_cl[[#This Row],[Region]]&lt;&gt;"No Informado",covid_cl[[#This Row],[Region]],VLOOKUP(covid_cl[[#This Row],[ID]],[1]Hoja5!B$4:I$1967,3,0)),"No Informado")</f>
        <v>Magallanes</v>
      </c>
    </row>
    <row r="10357" spans="1:17" x14ac:dyDescent="0.3">
      <c r="A10357">
        <f t="shared" si="164"/>
        <v>10356</v>
      </c>
      <c r="B10357" s="3" t="s">
        <v>1756</v>
      </c>
      <c r="C10357">
        <v>12</v>
      </c>
      <c r="D10357" t="s">
        <v>63</v>
      </c>
      <c r="E10357" t="s">
        <v>1217</v>
      </c>
      <c r="I10357" t="s">
        <v>392</v>
      </c>
      <c r="L10357" t="s">
        <v>1544</v>
      </c>
      <c r="M10357">
        <f>+IFERROR(IFERROR(VLOOKUP(covid_cl[[#This Row],[Comuna]],Hoja1!$D$4:$BD$348,9,0),VLOOKUP(covid_cl[[#This Row],[Region]],Hoja1!$E$4:$BD$348,6,0)),-33.6043642941)</f>
        <v>-53.646790248899997</v>
      </c>
      <c r="N10357">
        <f>+IFERROR(IFERROR(VLOOKUP(covid_cl[[#This Row],[Comuna]],Hoja1!$D$4:$BD$348,8,0),VLOOKUP(covid_cl[[#This Row],[Region]],Hoja1!$E$4:$BD$348,5,0)),-70.6266370305)</f>
        <v>-72.025446149800004</v>
      </c>
      <c r="Q10357" t="str">
        <f>+IFERROR(IF(covid_cl[[#This Row],[Region]]&lt;&gt;"No Informado",covid_cl[[#This Row],[Region]],VLOOKUP(covid_cl[[#This Row],[ID]],[1]Hoja5!B$4:I$1967,3,0)),"No Informado")</f>
        <v>Magallanes</v>
      </c>
    </row>
    <row r="10358" spans="1:17" x14ac:dyDescent="0.3">
      <c r="A10358">
        <f t="shared" si="164"/>
        <v>10357</v>
      </c>
      <c r="B10358" s="3" t="s">
        <v>1756</v>
      </c>
      <c r="C10358">
        <v>12</v>
      </c>
      <c r="D10358" t="s">
        <v>63</v>
      </c>
      <c r="E10358" t="s">
        <v>1217</v>
      </c>
      <c r="I10358" t="s">
        <v>392</v>
      </c>
      <c r="L10358" t="s">
        <v>1544</v>
      </c>
      <c r="M10358">
        <f>+IFERROR(IFERROR(VLOOKUP(covid_cl[[#This Row],[Comuna]],Hoja1!$D$4:$BD$348,9,0),VLOOKUP(covid_cl[[#This Row],[Region]],Hoja1!$E$4:$BD$348,6,0)),-33.6043642941)</f>
        <v>-53.646790248899997</v>
      </c>
      <c r="N10358">
        <f>+IFERROR(IFERROR(VLOOKUP(covid_cl[[#This Row],[Comuna]],Hoja1!$D$4:$BD$348,8,0),VLOOKUP(covid_cl[[#This Row],[Region]],Hoja1!$E$4:$BD$348,5,0)),-70.6266370305)</f>
        <v>-72.025446149800004</v>
      </c>
      <c r="Q10358" t="str">
        <f>+IFERROR(IF(covid_cl[[#This Row],[Region]]&lt;&gt;"No Informado",covid_cl[[#This Row],[Region]],VLOOKUP(covid_cl[[#This Row],[ID]],[1]Hoja5!B$4:I$1967,3,0)),"No Informado")</f>
        <v>Magallanes</v>
      </c>
    </row>
    <row r="10359" spans="1:17" x14ac:dyDescent="0.3">
      <c r="A10359">
        <f t="shared" si="164"/>
        <v>10358</v>
      </c>
      <c r="B10359" s="3" t="s">
        <v>1756</v>
      </c>
      <c r="C10359">
        <v>12</v>
      </c>
      <c r="D10359" t="s">
        <v>63</v>
      </c>
      <c r="E10359" t="s">
        <v>1217</v>
      </c>
      <c r="I10359" t="s">
        <v>392</v>
      </c>
      <c r="L10359" t="s">
        <v>1544</v>
      </c>
      <c r="M10359">
        <f>+IFERROR(IFERROR(VLOOKUP(covid_cl[[#This Row],[Comuna]],Hoja1!$D$4:$BD$348,9,0),VLOOKUP(covid_cl[[#This Row],[Region]],Hoja1!$E$4:$BD$348,6,0)),-33.6043642941)</f>
        <v>-53.646790248899997</v>
      </c>
      <c r="N10359">
        <f>+IFERROR(IFERROR(VLOOKUP(covid_cl[[#This Row],[Comuna]],Hoja1!$D$4:$BD$348,8,0),VLOOKUP(covid_cl[[#This Row],[Region]],Hoja1!$E$4:$BD$348,5,0)),-70.6266370305)</f>
        <v>-72.025446149800004</v>
      </c>
      <c r="Q10359" t="str">
        <f>+IFERROR(IF(covid_cl[[#This Row],[Region]]&lt;&gt;"No Informado",covid_cl[[#This Row],[Region]],VLOOKUP(covid_cl[[#This Row],[ID]],[1]Hoja5!B$4:I$1967,3,0)),"No Informado")</f>
        <v>Magallanes</v>
      </c>
    </row>
    <row r="10360" spans="1:17" x14ac:dyDescent="0.3">
      <c r="A10360">
        <f t="shared" si="164"/>
        <v>10359</v>
      </c>
      <c r="B10360" s="3" t="s">
        <v>1756</v>
      </c>
      <c r="C10360">
        <v>12</v>
      </c>
      <c r="D10360" t="s">
        <v>63</v>
      </c>
      <c r="E10360" t="s">
        <v>1217</v>
      </c>
      <c r="I10360" t="s">
        <v>392</v>
      </c>
      <c r="L10360" t="s">
        <v>1544</v>
      </c>
      <c r="M10360">
        <f>+IFERROR(IFERROR(VLOOKUP(covid_cl[[#This Row],[Comuna]],Hoja1!$D$4:$BD$348,9,0),VLOOKUP(covid_cl[[#This Row],[Region]],Hoja1!$E$4:$BD$348,6,0)),-33.6043642941)</f>
        <v>-53.646790248899997</v>
      </c>
      <c r="N10360">
        <f>+IFERROR(IFERROR(VLOOKUP(covid_cl[[#This Row],[Comuna]],Hoja1!$D$4:$BD$348,8,0),VLOOKUP(covid_cl[[#This Row],[Region]],Hoja1!$E$4:$BD$348,5,0)),-70.6266370305)</f>
        <v>-72.025446149800004</v>
      </c>
      <c r="Q10360" t="str">
        <f>+IFERROR(IF(covid_cl[[#This Row],[Region]]&lt;&gt;"No Informado",covid_cl[[#This Row],[Region]],VLOOKUP(covid_cl[[#This Row],[ID]],[1]Hoja5!B$4:I$1967,3,0)),"No Informado")</f>
        <v>Magallanes</v>
      </c>
    </row>
    <row r="10361" spans="1:17" x14ac:dyDescent="0.3">
      <c r="A10361">
        <f t="shared" si="164"/>
        <v>10360</v>
      </c>
      <c r="B10361" s="3" t="s">
        <v>1756</v>
      </c>
      <c r="C10361">
        <v>12</v>
      </c>
      <c r="D10361" t="s">
        <v>63</v>
      </c>
      <c r="E10361" t="s">
        <v>1217</v>
      </c>
      <c r="I10361" t="s">
        <v>392</v>
      </c>
      <c r="L10361" t="s">
        <v>1544</v>
      </c>
      <c r="M10361">
        <f>+IFERROR(IFERROR(VLOOKUP(covid_cl[[#This Row],[Comuna]],Hoja1!$D$4:$BD$348,9,0),VLOOKUP(covid_cl[[#This Row],[Region]],Hoja1!$E$4:$BD$348,6,0)),-33.6043642941)</f>
        <v>-53.646790248899997</v>
      </c>
      <c r="N10361">
        <f>+IFERROR(IFERROR(VLOOKUP(covid_cl[[#This Row],[Comuna]],Hoja1!$D$4:$BD$348,8,0),VLOOKUP(covid_cl[[#This Row],[Region]],Hoja1!$E$4:$BD$348,5,0)),-70.6266370305)</f>
        <v>-72.025446149800004</v>
      </c>
      <c r="Q10361" t="str">
        <f>+IFERROR(IF(covid_cl[[#This Row],[Region]]&lt;&gt;"No Informado",covid_cl[[#This Row],[Region]],VLOOKUP(covid_cl[[#This Row],[ID]],[1]Hoja5!B$4:I$1967,3,0)),"No Informado")</f>
        <v>Magallanes</v>
      </c>
    </row>
    <row r="10362" spans="1:17" x14ac:dyDescent="0.3">
      <c r="A10362">
        <f t="shared" si="164"/>
        <v>10361</v>
      </c>
      <c r="B10362" s="3" t="s">
        <v>1756</v>
      </c>
      <c r="C10362">
        <v>12</v>
      </c>
      <c r="D10362" t="s">
        <v>63</v>
      </c>
      <c r="E10362" t="s">
        <v>1217</v>
      </c>
      <c r="I10362" t="s">
        <v>392</v>
      </c>
      <c r="L10362" t="s">
        <v>1544</v>
      </c>
      <c r="M10362">
        <f>+IFERROR(IFERROR(VLOOKUP(covid_cl[[#This Row],[Comuna]],Hoja1!$D$4:$BD$348,9,0),VLOOKUP(covid_cl[[#This Row],[Region]],Hoja1!$E$4:$BD$348,6,0)),-33.6043642941)</f>
        <v>-53.646790248899997</v>
      </c>
      <c r="N10362">
        <f>+IFERROR(IFERROR(VLOOKUP(covid_cl[[#This Row],[Comuna]],Hoja1!$D$4:$BD$348,8,0),VLOOKUP(covid_cl[[#This Row],[Region]],Hoja1!$E$4:$BD$348,5,0)),-70.6266370305)</f>
        <v>-72.025446149800004</v>
      </c>
      <c r="Q10362" t="str">
        <f>+IFERROR(IF(covid_cl[[#This Row],[Region]]&lt;&gt;"No Informado",covid_cl[[#This Row],[Region]],VLOOKUP(covid_cl[[#This Row],[ID]],[1]Hoja5!B$4:I$1967,3,0)),"No Informado")</f>
        <v>Magallanes</v>
      </c>
    </row>
    <row r="10363" spans="1:17" x14ac:dyDescent="0.3">
      <c r="A10363">
        <f t="shared" si="164"/>
        <v>10362</v>
      </c>
      <c r="B10363" s="3" t="s">
        <v>1756</v>
      </c>
      <c r="C10363">
        <v>12</v>
      </c>
      <c r="D10363" t="s">
        <v>63</v>
      </c>
      <c r="E10363" t="s">
        <v>1217</v>
      </c>
      <c r="I10363" t="s">
        <v>392</v>
      </c>
      <c r="L10363" t="s">
        <v>1544</v>
      </c>
      <c r="M10363">
        <f>+IFERROR(IFERROR(VLOOKUP(covid_cl[[#This Row],[Comuna]],Hoja1!$D$4:$BD$348,9,0),VLOOKUP(covid_cl[[#This Row],[Region]],Hoja1!$E$4:$BD$348,6,0)),-33.6043642941)</f>
        <v>-53.646790248899997</v>
      </c>
      <c r="N10363">
        <f>+IFERROR(IFERROR(VLOOKUP(covid_cl[[#This Row],[Comuna]],Hoja1!$D$4:$BD$348,8,0),VLOOKUP(covid_cl[[#This Row],[Region]],Hoja1!$E$4:$BD$348,5,0)),-70.6266370305)</f>
        <v>-72.025446149800004</v>
      </c>
      <c r="Q10363" t="str">
        <f>+IFERROR(IF(covid_cl[[#This Row],[Region]]&lt;&gt;"No Informado",covid_cl[[#This Row],[Region]],VLOOKUP(covid_cl[[#This Row],[ID]],[1]Hoja5!B$4:I$1967,3,0)),"No Informado")</f>
        <v>Magallanes</v>
      </c>
    </row>
    <row r="10364" spans="1:17" x14ac:dyDescent="0.3">
      <c r="A10364">
        <f t="shared" si="164"/>
        <v>10363</v>
      </c>
      <c r="B10364" s="3" t="s">
        <v>1756</v>
      </c>
      <c r="C10364">
        <v>12</v>
      </c>
      <c r="D10364" t="s">
        <v>63</v>
      </c>
      <c r="E10364" t="s">
        <v>1217</v>
      </c>
      <c r="I10364" t="s">
        <v>392</v>
      </c>
      <c r="L10364" t="s">
        <v>1544</v>
      </c>
      <c r="M10364">
        <f>+IFERROR(IFERROR(VLOOKUP(covid_cl[[#This Row],[Comuna]],Hoja1!$D$4:$BD$348,9,0),VLOOKUP(covid_cl[[#This Row],[Region]],Hoja1!$E$4:$BD$348,6,0)),-33.6043642941)</f>
        <v>-53.646790248899997</v>
      </c>
      <c r="N10364">
        <f>+IFERROR(IFERROR(VLOOKUP(covid_cl[[#This Row],[Comuna]],Hoja1!$D$4:$BD$348,8,0),VLOOKUP(covid_cl[[#This Row],[Region]],Hoja1!$E$4:$BD$348,5,0)),-70.6266370305)</f>
        <v>-72.025446149800004</v>
      </c>
      <c r="Q10364" t="str">
        <f>+IFERROR(IF(covid_cl[[#This Row],[Region]]&lt;&gt;"No Informado",covid_cl[[#This Row],[Region]],VLOOKUP(covid_cl[[#This Row],[ID]],[1]Hoja5!B$4:I$1967,3,0)),"No Informado")</f>
        <v>Magallanes</v>
      </c>
    </row>
    <row r="10365" spans="1:17" x14ac:dyDescent="0.3">
      <c r="A10365">
        <f t="shared" si="164"/>
        <v>10364</v>
      </c>
      <c r="B10365" s="3" t="s">
        <v>1756</v>
      </c>
      <c r="C10365">
        <v>12</v>
      </c>
      <c r="D10365" t="s">
        <v>63</v>
      </c>
      <c r="E10365" t="s">
        <v>1217</v>
      </c>
      <c r="I10365" t="s">
        <v>392</v>
      </c>
      <c r="L10365" t="s">
        <v>1544</v>
      </c>
      <c r="M10365">
        <f>+IFERROR(IFERROR(VLOOKUP(covid_cl[[#This Row],[Comuna]],Hoja1!$D$4:$BD$348,9,0),VLOOKUP(covid_cl[[#This Row],[Region]],Hoja1!$E$4:$BD$348,6,0)),-33.6043642941)</f>
        <v>-53.646790248899997</v>
      </c>
      <c r="N10365">
        <f>+IFERROR(IFERROR(VLOOKUP(covid_cl[[#This Row],[Comuna]],Hoja1!$D$4:$BD$348,8,0),VLOOKUP(covid_cl[[#This Row],[Region]],Hoja1!$E$4:$BD$348,5,0)),-70.6266370305)</f>
        <v>-72.025446149800004</v>
      </c>
      <c r="Q10365" t="str">
        <f>+IFERROR(IF(covid_cl[[#This Row],[Region]]&lt;&gt;"No Informado",covid_cl[[#This Row],[Region]],VLOOKUP(covid_cl[[#This Row],[ID]],[1]Hoja5!B$4:I$1967,3,0)),"No Informado")</f>
        <v>Magallanes</v>
      </c>
    </row>
    <row r="10366" spans="1:17" x14ac:dyDescent="0.3">
      <c r="A10366">
        <f t="shared" si="164"/>
        <v>10365</v>
      </c>
      <c r="B10366" s="3" t="s">
        <v>1756</v>
      </c>
      <c r="C10366">
        <v>12</v>
      </c>
      <c r="D10366" t="s">
        <v>63</v>
      </c>
      <c r="E10366" t="s">
        <v>1217</v>
      </c>
      <c r="I10366" t="s">
        <v>392</v>
      </c>
      <c r="L10366" t="s">
        <v>1544</v>
      </c>
      <c r="M10366">
        <f>+IFERROR(IFERROR(VLOOKUP(covid_cl[[#This Row],[Comuna]],Hoja1!$D$4:$BD$348,9,0),VLOOKUP(covid_cl[[#This Row],[Region]],Hoja1!$E$4:$BD$348,6,0)),-33.6043642941)</f>
        <v>-53.646790248899997</v>
      </c>
      <c r="N10366">
        <f>+IFERROR(IFERROR(VLOOKUP(covid_cl[[#This Row],[Comuna]],Hoja1!$D$4:$BD$348,8,0),VLOOKUP(covid_cl[[#This Row],[Region]],Hoja1!$E$4:$BD$348,5,0)),-70.6266370305)</f>
        <v>-72.025446149800004</v>
      </c>
      <c r="Q10366" t="str">
        <f>+IFERROR(IF(covid_cl[[#This Row],[Region]]&lt;&gt;"No Informado",covid_cl[[#This Row],[Region]],VLOOKUP(covid_cl[[#This Row],[ID]],[1]Hoja5!B$4:I$1967,3,0)),"No Informado")</f>
        <v>Magallanes</v>
      </c>
    </row>
    <row r="10367" spans="1:17" x14ac:dyDescent="0.3">
      <c r="A10367">
        <f t="shared" si="164"/>
        <v>10366</v>
      </c>
      <c r="B10367" s="3" t="s">
        <v>1756</v>
      </c>
      <c r="C10367">
        <v>12</v>
      </c>
      <c r="D10367" t="s">
        <v>63</v>
      </c>
      <c r="E10367" t="s">
        <v>1217</v>
      </c>
      <c r="I10367" t="s">
        <v>392</v>
      </c>
      <c r="L10367" t="s">
        <v>1544</v>
      </c>
      <c r="M10367">
        <f>+IFERROR(IFERROR(VLOOKUP(covid_cl[[#This Row],[Comuna]],Hoja1!$D$4:$BD$348,9,0),VLOOKUP(covid_cl[[#This Row],[Region]],Hoja1!$E$4:$BD$348,6,0)),-33.6043642941)</f>
        <v>-53.646790248899997</v>
      </c>
      <c r="N10367">
        <f>+IFERROR(IFERROR(VLOOKUP(covid_cl[[#This Row],[Comuna]],Hoja1!$D$4:$BD$348,8,0),VLOOKUP(covid_cl[[#This Row],[Region]],Hoja1!$E$4:$BD$348,5,0)),-70.6266370305)</f>
        <v>-72.025446149800004</v>
      </c>
      <c r="Q10367" t="str">
        <f>+IFERROR(IF(covid_cl[[#This Row],[Region]]&lt;&gt;"No Informado",covid_cl[[#This Row],[Region]],VLOOKUP(covid_cl[[#This Row],[ID]],[1]Hoja5!B$4:I$1967,3,0)),"No Informado")</f>
        <v>Magallanes</v>
      </c>
    </row>
    <row r="10368" spans="1:17" x14ac:dyDescent="0.3">
      <c r="A10368">
        <f t="shared" si="164"/>
        <v>10367</v>
      </c>
      <c r="B10368" s="3" t="s">
        <v>1756</v>
      </c>
      <c r="C10368">
        <v>9</v>
      </c>
      <c r="D10368" t="s">
        <v>63</v>
      </c>
      <c r="E10368" t="s">
        <v>926</v>
      </c>
      <c r="I10368" s="5" t="s">
        <v>327</v>
      </c>
      <c r="L10368" t="s">
        <v>1627</v>
      </c>
      <c r="M10368">
        <f>+IFERROR(IFERROR(VLOOKUP(covid_cl[[#This Row],[Comuna]],Hoja1!$D$4:$BD$348,9,0),VLOOKUP(covid_cl[[#This Row],[Region]],Hoja1!$E$4:$BD$348,6,0)),-33.6043642941)</f>
        <v>-38.648229578399999</v>
      </c>
      <c r="N10368">
        <f>+IFERROR(IFERROR(VLOOKUP(covid_cl[[#This Row],[Comuna]],Hoja1!$D$4:$BD$348,8,0),VLOOKUP(covid_cl[[#This Row],[Region]],Hoja1!$E$4:$BD$348,5,0)),-70.6266370305)</f>
        <v>-72.276375641000001</v>
      </c>
      <c r="Q10368" t="str">
        <f>+IFERROR(IF(covid_cl[[#This Row],[Region]]&lt;&gt;"No Informado",covid_cl[[#This Row],[Region]],VLOOKUP(covid_cl[[#This Row],[ID]],[1]Hoja5!B$4:I$1967,3,0)),"No Informado")</f>
        <v>La Araucanía</v>
      </c>
    </row>
    <row r="10369" spans="1:17" x14ac:dyDescent="0.3">
      <c r="A10369">
        <f t="shared" si="164"/>
        <v>10368</v>
      </c>
      <c r="B10369" s="3" t="s">
        <v>1756</v>
      </c>
      <c r="C10369">
        <v>16</v>
      </c>
      <c r="D10369" t="s">
        <v>63</v>
      </c>
      <c r="E10369" t="s">
        <v>837</v>
      </c>
      <c r="F10369" t="s">
        <v>1545</v>
      </c>
      <c r="G10369">
        <v>95</v>
      </c>
      <c r="H10369" t="s">
        <v>1708</v>
      </c>
      <c r="I10369" t="s">
        <v>127</v>
      </c>
      <c r="L10369" t="s">
        <v>1627</v>
      </c>
      <c r="M10369">
        <f>+IFERROR(IFERROR(VLOOKUP(covid_cl[[#This Row],[Comuna]],Hoja1!$D$4:$BD$348,9,0),VLOOKUP(covid_cl[[#This Row],[Region]],Hoja1!$E$4:$BD$348,6,0)),-33.6043642941)</f>
        <v>-36.617491664900001</v>
      </c>
      <c r="N10369">
        <f>+IFERROR(IFERROR(VLOOKUP(covid_cl[[#This Row],[Comuna]],Hoja1!$D$4:$BD$348,8,0),VLOOKUP(covid_cl[[#This Row],[Region]],Hoja1!$E$4:$BD$348,5,0)),-70.6266370305)</f>
        <v>-72.128724431199998</v>
      </c>
      <c r="Q10369" t="str">
        <f>+IFERROR(IF(covid_cl[[#This Row],[Region]]&lt;&gt;"No Informado",covid_cl[[#This Row],[Region]],VLOOKUP(covid_cl[[#This Row],[ID]],[1]Hoja5!B$4:I$1967,3,0)),"No Informado")</f>
        <v>Ñuble</v>
      </c>
    </row>
    <row r="10370" spans="1:17" x14ac:dyDescent="0.3">
      <c r="A10370">
        <f t="shared" si="164"/>
        <v>10369</v>
      </c>
      <c r="B10370" s="3" t="s">
        <v>1756</v>
      </c>
      <c r="C10370">
        <v>7</v>
      </c>
      <c r="D10370" t="s">
        <v>63</v>
      </c>
      <c r="E10370" t="s">
        <v>597</v>
      </c>
      <c r="F10370" t="s">
        <v>1542</v>
      </c>
      <c r="G10370">
        <v>86</v>
      </c>
      <c r="I10370" t="s">
        <v>607</v>
      </c>
      <c r="L10370" t="s">
        <v>1627</v>
      </c>
      <c r="M10370">
        <f>+IFERROR(IFERROR(VLOOKUP(covid_cl[[#This Row],[Comuna]],Hoja1!$D$4:$BD$348,9,0),VLOOKUP(covid_cl[[#This Row],[Region]],Hoja1!$E$4:$BD$348,6,0)),-33.6043642941)</f>
        <v>-35.129737958100002</v>
      </c>
      <c r="N10370">
        <f>+IFERROR(IFERROR(VLOOKUP(covid_cl[[#This Row],[Comuna]],Hoja1!$D$4:$BD$348,8,0),VLOOKUP(covid_cl[[#This Row],[Region]],Hoja1!$E$4:$BD$348,5,0)),-70.6266370305)</f>
        <v>-71.952980136500003</v>
      </c>
      <c r="Q10370" t="str">
        <f>+IFERROR(IF(covid_cl[[#This Row],[Region]]&lt;&gt;"No Informado",covid_cl[[#This Row],[Region]],VLOOKUP(covid_cl[[#This Row],[ID]],[1]Hoja5!B$4:I$1967,3,0)),"No Informado")</f>
        <v>Maule</v>
      </c>
    </row>
    <row r="10371" spans="1:17" x14ac:dyDescent="0.3">
      <c r="A10371">
        <f t="shared" si="164"/>
        <v>10370</v>
      </c>
      <c r="B10371" s="3" t="s">
        <v>1756</v>
      </c>
      <c r="C10371">
        <v>13</v>
      </c>
      <c r="D10371" t="s">
        <v>63</v>
      </c>
      <c r="E10371" t="s">
        <v>1259</v>
      </c>
      <c r="F10371" t="s">
        <v>1542</v>
      </c>
      <c r="G10371">
        <v>88</v>
      </c>
      <c r="I10371" t="s">
        <v>1336</v>
      </c>
      <c r="L10371" t="s">
        <v>1627</v>
      </c>
      <c r="M10371">
        <f>+IFERROR(IFERROR(VLOOKUP(covid_cl[[#This Row],[Comuna]],Hoja1!$D$4:$BD$348,9,0),VLOOKUP(covid_cl[[#This Row],[Region]],Hoja1!$E$4:$BD$348,6,0)),-33.6043642941)</f>
        <v>-33.491742738900001</v>
      </c>
      <c r="N10371">
        <f>+IFERROR(IFERROR(VLOOKUP(covid_cl[[#This Row],[Comuna]],Hoja1!$D$4:$BD$348,8,0),VLOOKUP(covid_cl[[#This Row],[Region]],Hoja1!$E$4:$BD$348,5,0)),-70.6266370305)</f>
        <v>-70.675652943299994</v>
      </c>
      <c r="Q10371" t="str">
        <f>+IFERROR(IF(covid_cl[[#This Row],[Region]]&lt;&gt;"No Informado",covid_cl[[#This Row],[Region]],VLOOKUP(covid_cl[[#This Row],[ID]],[1]Hoja5!B$4:I$1967,3,0)),"No Informado")</f>
        <v>Metropolitana</v>
      </c>
    </row>
    <row r="10372" spans="1:17" x14ac:dyDescent="0.3">
      <c r="A10372">
        <f t="shared" si="164"/>
        <v>10371</v>
      </c>
      <c r="B10372" s="3" t="s">
        <v>1756</v>
      </c>
      <c r="C10372">
        <v>13</v>
      </c>
      <c r="D10372" t="s">
        <v>63</v>
      </c>
      <c r="E10372" t="s">
        <v>1259</v>
      </c>
      <c r="I10372" s="5" t="s">
        <v>327</v>
      </c>
      <c r="L10372" t="s">
        <v>1627</v>
      </c>
      <c r="M10372">
        <f>+IFERROR(IFERROR(VLOOKUP(covid_cl[[#This Row],[Comuna]],Hoja1!$D$4:$BD$348,9,0),VLOOKUP(covid_cl[[#This Row],[Region]],Hoja1!$E$4:$BD$348,6,0)),-33.6043642941)</f>
        <v>-33.604364294100002</v>
      </c>
      <c r="N10372">
        <f>+IFERROR(IFERROR(VLOOKUP(covid_cl[[#This Row],[Comuna]],Hoja1!$D$4:$BD$348,8,0),VLOOKUP(covid_cl[[#This Row],[Region]],Hoja1!$E$4:$BD$348,5,0)),-70.6266370305)</f>
        <v>-70.626637030500007</v>
      </c>
      <c r="Q10372" t="str">
        <f>+IFERROR(IF(covid_cl[[#This Row],[Region]]&lt;&gt;"No Informado",covid_cl[[#This Row],[Region]],VLOOKUP(covid_cl[[#This Row],[ID]],[1]Hoja5!B$4:I$1967,3,0)),"No Informado")</f>
        <v>Metropolitana</v>
      </c>
    </row>
    <row r="10373" spans="1:17" x14ac:dyDescent="0.3">
      <c r="A10373">
        <f t="shared" si="164"/>
        <v>10372</v>
      </c>
      <c r="B10373" s="3" t="s">
        <v>1756</v>
      </c>
      <c r="C10373">
        <v>13</v>
      </c>
      <c r="D10373" t="s">
        <v>63</v>
      </c>
      <c r="E10373" t="s">
        <v>1259</v>
      </c>
      <c r="I10373" s="5" t="s">
        <v>327</v>
      </c>
      <c r="L10373" t="s">
        <v>1627</v>
      </c>
      <c r="M10373">
        <f>+IFERROR(IFERROR(VLOOKUP(covid_cl[[#This Row],[Comuna]],Hoja1!$D$4:$BD$348,9,0),VLOOKUP(covid_cl[[#This Row],[Region]],Hoja1!$E$4:$BD$348,6,0)),-33.6043642941)</f>
        <v>-33.604364294100002</v>
      </c>
      <c r="N10373">
        <f>+IFERROR(IFERROR(VLOOKUP(covid_cl[[#This Row],[Comuna]],Hoja1!$D$4:$BD$348,8,0),VLOOKUP(covid_cl[[#This Row],[Region]],Hoja1!$E$4:$BD$348,5,0)),-70.6266370305)</f>
        <v>-70.626637030500007</v>
      </c>
      <c r="Q10373" t="str">
        <f>+IFERROR(IF(covid_cl[[#This Row],[Region]]&lt;&gt;"No Informado",covid_cl[[#This Row],[Region]],VLOOKUP(covid_cl[[#This Row],[ID]],[1]Hoja5!B$4:I$1967,3,0)),"No Informado")</f>
        <v>Metropolitana</v>
      </c>
    </row>
    <row r="10374" spans="1:17" x14ac:dyDescent="0.3">
      <c r="A10374">
        <f t="shared" si="164"/>
        <v>10373</v>
      </c>
      <c r="B10374" s="3" t="s">
        <v>1756</v>
      </c>
      <c r="C10374">
        <v>13</v>
      </c>
      <c r="D10374" t="s">
        <v>63</v>
      </c>
      <c r="E10374" t="s">
        <v>1259</v>
      </c>
      <c r="I10374" s="5" t="s">
        <v>327</v>
      </c>
      <c r="L10374" t="s">
        <v>1627</v>
      </c>
      <c r="M10374">
        <f>+IFERROR(IFERROR(VLOOKUP(covid_cl[[#This Row],[Comuna]],Hoja1!$D$4:$BD$348,9,0),VLOOKUP(covid_cl[[#This Row],[Region]],Hoja1!$E$4:$BD$348,6,0)),-33.6043642941)</f>
        <v>-33.604364294100002</v>
      </c>
      <c r="N10374">
        <f>+IFERROR(IFERROR(VLOOKUP(covid_cl[[#This Row],[Comuna]],Hoja1!$D$4:$BD$348,8,0),VLOOKUP(covid_cl[[#This Row],[Region]],Hoja1!$E$4:$BD$348,5,0)),-70.6266370305)</f>
        <v>-70.626637030500007</v>
      </c>
      <c r="Q10374" t="str">
        <f>+IFERROR(IF(covid_cl[[#This Row],[Region]]&lt;&gt;"No Informado",covid_cl[[#This Row],[Region]],VLOOKUP(covid_cl[[#This Row],[ID]],[1]Hoja5!B$4:I$1967,3,0)),"No Informado")</f>
        <v>Metropolitana</v>
      </c>
    </row>
    <row r="10375" spans="1:17" x14ac:dyDescent="0.3">
      <c r="A10375">
        <f t="shared" si="164"/>
        <v>10374</v>
      </c>
      <c r="B10375" s="3" t="s">
        <v>1756</v>
      </c>
      <c r="C10375">
        <v>9</v>
      </c>
      <c r="D10375" t="s">
        <v>63</v>
      </c>
      <c r="E10375" t="s">
        <v>926</v>
      </c>
      <c r="I10375" s="5" t="s">
        <v>327</v>
      </c>
      <c r="L10375" t="s">
        <v>1627</v>
      </c>
      <c r="M10375">
        <f>+IFERROR(IFERROR(VLOOKUP(covid_cl[[#This Row],[Comuna]],Hoja1!$D$4:$BD$348,9,0),VLOOKUP(covid_cl[[#This Row],[Region]],Hoja1!$E$4:$BD$348,6,0)),-33.6043642941)</f>
        <v>-38.648229578399999</v>
      </c>
      <c r="N10375">
        <f>+IFERROR(IFERROR(VLOOKUP(covid_cl[[#This Row],[Comuna]],Hoja1!$D$4:$BD$348,8,0),VLOOKUP(covid_cl[[#This Row],[Region]],Hoja1!$E$4:$BD$348,5,0)),-70.6266370305)</f>
        <v>-72.276375641000001</v>
      </c>
      <c r="Q10375" t="str">
        <f>+IFERROR(IF(covid_cl[[#This Row],[Region]]&lt;&gt;"No Informado",covid_cl[[#This Row],[Region]],VLOOKUP(covid_cl[[#This Row],[ID]],[1]Hoja5!B$4:I$1967,3,0)),"No Informado")</f>
        <v>La Araucanía</v>
      </c>
    </row>
    <row r="10376" spans="1:17" x14ac:dyDescent="0.3">
      <c r="A10376">
        <f t="shared" si="164"/>
        <v>10375</v>
      </c>
      <c r="B10376" s="3" t="s">
        <v>1756</v>
      </c>
      <c r="C10376">
        <v>9</v>
      </c>
      <c r="D10376" t="s">
        <v>63</v>
      </c>
      <c r="E10376" t="s">
        <v>926</v>
      </c>
      <c r="I10376" s="5" t="s">
        <v>327</v>
      </c>
      <c r="L10376" t="s">
        <v>1627</v>
      </c>
      <c r="M10376">
        <f>+IFERROR(IFERROR(VLOOKUP(covid_cl[[#This Row],[Comuna]],Hoja1!$D$4:$BD$348,9,0),VLOOKUP(covid_cl[[#This Row],[Region]],Hoja1!$E$4:$BD$348,6,0)),-33.6043642941)</f>
        <v>-38.648229578399999</v>
      </c>
      <c r="N10376">
        <f>+IFERROR(IFERROR(VLOOKUP(covid_cl[[#This Row],[Comuna]],Hoja1!$D$4:$BD$348,8,0),VLOOKUP(covid_cl[[#This Row],[Region]],Hoja1!$E$4:$BD$348,5,0)),-70.6266370305)</f>
        <v>-72.276375641000001</v>
      </c>
      <c r="Q10376" t="str">
        <f>+IFERROR(IF(covid_cl[[#This Row],[Region]]&lt;&gt;"No Informado",covid_cl[[#This Row],[Region]],VLOOKUP(covid_cl[[#This Row],[ID]],[1]Hoja5!B$4:I$1967,3,0)),"No Informado")</f>
        <v>La Araucanía</v>
      </c>
    </row>
    <row r="10377" spans="1:17" x14ac:dyDescent="0.3">
      <c r="A10377">
        <f t="shared" si="164"/>
        <v>10376</v>
      </c>
      <c r="B10377" s="3" t="s">
        <v>1756</v>
      </c>
      <c r="C10377">
        <v>12</v>
      </c>
      <c r="D10377" t="s">
        <v>63</v>
      </c>
      <c r="E10377" t="s">
        <v>1217</v>
      </c>
      <c r="F10377" t="s">
        <v>1545</v>
      </c>
      <c r="G10377">
        <v>75</v>
      </c>
      <c r="I10377" t="s">
        <v>392</v>
      </c>
      <c r="L10377" t="s">
        <v>1627</v>
      </c>
      <c r="M10377">
        <f>+IFERROR(IFERROR(VLOOKUP(covid_cl[[#This Row],[Comuna]],Hoja1!$D$4:$BD$348,9,0),VLOOKUP(covid_cl[[#This Row],[Region]],Hoja1!$E$4:$BD$348,6,0)),-33.6043642941)</f>
        <v>-53.646790248899997</v>
      </c>
      <c r="N10377">
        <f>+IFERROR(IFERROR(VLOOKUP(covid_cl[[#This Row],[Comuna]],Hoja1!$D$4:$BD$348,8,0),VLOOKUP(covid_cl[[#This Row],[Region]],Hoja1!$E$4:$BD$348,5,0)),-70.6266370305)</f>
        <v>-72.025446149800004</v>
      </c>
      <c r="Q10377" t="str">
        <f>+IFERROR(IF(covid_cl[[#This Row],[Region]]&lt;&gt;"No Informado",covid_cl[[#This Row],[Region]],VLOOKUP(covid_cl[[#This Row],[ID]],[1]Hoja5!B$4:I$1967,3,0)),"No Informado")</f>
        <v>Magallanes</v>
      </c>
    </row>
    <row r="10378" spans="1:17" x14ac:dyDescent="0.3">
      <c r="A10378">
        <f t="shared" si="164"/>
        <v>10377</v>
      </c>
      <c r="B10378" s="3" t="s">
        <v>1756</v>
      </c>
      <c r="D10378" t="s">
        <v>63</v>
      </c>
      <c r="E10378" t="s">
        <v>327</v>
      </c>
      <c r="I10378" t="s">
        <v>327</v>
      </c>
      <c r="L10378" t="s">
        <v>1618</v>
      </c>
      <c r="M10378">
        <f>+IFERROR(IFERROR(VLOOKUP(covid_cl[[#This Row],[Comuna]],Hoja1!$D$4:$BD$348,9,0),VLOOKUP(covid_cl[[#This Row],[Region]],Hoja1!$E$4:$BD$348,6,0)),-33.6043642941)</f>
        <v>-33.604364294100002</v>
      </c>
      <c r="N10378">
        <f>+IFERROR(IFERROR(VLOOKUP(covid_cl[[#This Row],[Comuna]],Hoja1!$D$4:$BD$348,8,0),VLOOKUP(covid_cl[[#This Row],[Region]],Hoja1!$E$4:$BD$348,5,0)),-70.6266370305)</f>
        <v>-70.626637030500007</v>
      </c>
      <c r="Q10378" t="str">
        <f>+IFERROR(IF(covid_cl[[#This Row],[Region]]&lt;&gt;"No Informado",covid_cl[[#This Row],[Region]],VLOOKUP(covid_cl[[#This Row],[ID]],[1]Hoja5!B$4:I$1967,3,0)),"No Informado")</f>
        <v>No Informado</v>
      </c>
    </row>
    <row r="10379" spans="1:17" x14ac:dyDescent="0.3">
      <c r="A10379">
        <f t="shared" si="164"/>
        <v>10378</v>
      </c>
      <c r="B10379" s="3" t="s">
        <v>1756</v>
      </c>
      <c r="D10379" t="s">
        <v>63</v>
      </c>
      <c r="E10379" t="s">
        <v>327</v>
      </c>
      <c r="I10379" t="s">
        <v>327</v>
      </c>
      <c r="L10379" t="s">
        <v>1618</v>
      </c>
      <c r="M10379">
        <f>+IFERROR(IFERROR(VLOOKUP(covid_cl[[#This Row],[Comuna]],Hoja1!$D$4:$BD$348,9,0),VLOOKUP(covid_cl[[#This Row],[Region]],Hoja1!$E$4:$BD$348,6,0)),-33.6043642941)</f>
        <v>-33.604364294100002</v>
      </c>
      <c r="N10379">
        <f>+IFERROR(IFERROR(VLOOKUP(covid_cl[[#This Row],[Comuna]],Hoja1!$D$4:$BD$348,8,0),VLOOKUP(covid_cl[[#This Row],[Region]],Hoja1!$E$4:$BD$348,5,0)),-70.6266370305)</f>
        <v>-70.626637030500007</v>
      </c>
      <c r="Q10379" t="str">
        <f>+IFERROR(IF(covid_cl[[#This Row],[Region]]&lt;&gt;"No Informado",covid_cl[[#This Row],[Region]],VLOOKUP(covid_cl[[#This Row],[ID]],[1]Hoja5!B$4:I$1967,3,0)),"No Informado")</f>
        <v>No Informado</v>
      </c>
    </row>
    <row r="10380" spans="1:17" x14ac:dyDescent="0.3">
      <c r="A10380">
        <f t="shared" si="164"/>
        <v>10379</v>
      </c>
      <c r="B10380" s="3" t="s">
        <v>1756</v>
      </c>
      <c r="D10380" t="s">
        <v>63</v>
      </c>
      <c r="E10380" t="s">
        <v>327</v>
      </c>
      <c r="I10380" t="s">
        <v>327</v>
      </c>
      <c r="L10380" t="s">
        <v>1618</v>
      </c>
      <c r="M10380">
        <f>+IFERROR(IFERROR(VLOOKUP(covid_cl[[#This Row],[Comuna]],Hoja1!$D$4:$BD$348,9,0),VLOOKUP(covid_cl[[#This Row],[Region]],Hoja1!$E$4:$BD$348,6,0)),-33.6043642941)</f>
        <v>-33.604364294100002</v>
      </c>
      <c r="N10380">
        <f>+IFERROR(IFERROR(VLOOKUP(covid_cl[[#This Row],[Comuna]],Hoja1!$D$4:$BD$348,8,0),VLOOKUP(covid_cl[[#This Row],[Region]],Hoja1!$E$4:$BD$348,5,0)),-70.6266370305)</f>
        <v>-70.626637030500007</v>
      </c>
      <c r="Q10380" t="str">
        <f>+IFERROR(IF(covid_cl[[#This Row],[Region]]&lt;&gt;"No Informado",covid_cl[[#This Row],[Region]],VLOOKUP(covid_cl[[#This Row],[ID]],[1]Hoja5!B$4:I$1967,3,0)),"No Informado")</f>
        <v>No Informado</v>
      </c>
    </row>
    <row r="10381" spans="1:17" x14ac:dyDescent="0.3">
      <c r="A10381">
        <f t="shared" si="164"/>
        <v>10380</v>
      </c>
      <c r="B10381" s="3" t="s">
        <v>1756</v>
      </c>
      <c r="D10381" t="s">
        <v>63</v>
      </c>
      <c r="E10381" t="s">
        <v>327</v>
      </c>
      <c r="I10381" t="s">
        <v>327</v>
      </c>
      <c r="L10381" t="s">
        <v>1618</v>
      </c>
      <c r="M10381">
        <f>+IFERROR(IFERROR(VLOOKUP(covid_cl[[#This Row],[Comuna]],Hoja1!$D$4:$BD$348,9,0),VLOOKUP(covid_cl[[#This Row],[Region]],Hoja1!$E$4:$BD$348,6,0)),-33.6043642941)</f>
        <v>-33.604364294100002</v>
      </c>
      <c r="N10381">
        <f>+IFERROR(IFERROR(VLOOKUP(covid_cl[[#This Row],[Comuna]],Hoja1!$D$4:$BD$348,8,0),VLOOKUP(covid_cl[[#This Row],[Region]],Hoja1!$E$4:$BD$348,5,0)),-70.6266370305)</f>
        <v>-70.626637030500007</v>
      </c>
      <c r="Q10381" t="str">
        <f>+IFERROR(IF(covid_cl[[#This Row],[Region]]&lt;&gt;"No Informado",covid_cl[[#This Row],[Region]],VLOOKUP(covid_cl[[#This Row],[ID]],[1]Hoja5!B$4:I$1967,3,0)),"No Informado")</f>
        <v>No Informado</v>
      </c>
    </row>
    <row r="10382" spans="1:17" x14ac:dyDescent="0.3">
      <c r="A10382">
        <f t="shared" si="164"/>
        <v>10381</v>
      </c>
      <c r="B10382" s="3" t="s">
        <v>1756</v>
      </c>
      <c r="D10382" t="s">
        <v>63</v>
      </c>
      <c r="E10382" t="s">
        <v>327</v>
      </c>
      <c r="I10382" t="s">
        <v>327</v>
      </c>
      <c r="L10382" t="s">
        <v>1618</v>
      </c>
      <c r="M10382">
        <f>+IFERROR(IFERROR(VLOOKUP(covid_cl[[#This Row],[Comuna]],Hoja1!$D$4:$BD$348,9,0),VLOOKUP(covid_cl[[#This Row],[Region]],Hoja1!$E$4:$BD$348,6,0)),-33.6043642941)</f>
        <v>-33.604364294100002</v>
      </c>
      <c r="N10382">
        <f>+IFERROR(IFERROR(VLOOKUP(covid_cl[[#This Row],[Comuna]],Hoja1!$D$4:$BD$348,8,0),VLOOKUP(covid_cl[[#This Row],[Region]],Hoja1!$E$4:$BD$348,5,0)),-70.6266370305)</f>
        <v>-70.626637030500007</v>
      </c>
      <c r="Q10382" t="str">
        <f>+IFERROR(IF(covid_cl[[#This Row],[Region]]&lt;&gt;"No Informado",covid_cl[[#This Row],[Region]],VLOOKUP(covid_cl[[#This Row],[ID]],[1]Hoja5!B$4:I$1967,3,0)),"No Informado")</f>
        <v>No Informado</v>
      </c>
    </row>
    <row r="10383" spans="1:17" x14ac:dyDescent="0.3">
      <c r="A10383">
        <f t="shared" si="164"/>
        <v>10382</v>
      </c>
      <c r="B10383" s="3" t="s">
        <v>1756</v>
      </c>
      <c r="D10383" t="s">
        <v>63</v>
      </c>
      <c r="E10383" t="s">
        <v>327</v>
      </c>
      <c r="I10383" t="s">
        <v>327</v>
      </c>
      <c r="L10383" t="s">
        <v>1618</v>
      </c>
      <c r="M10383">
        <f>+IFERROR(IFERROR(VLOOKUP(covid_cl[[#This Row],[Comuna]],Hoja1!$D$4:$BD$348,9,0),VLOOKUP(covid_cl[[#This Row],[Region]],Hoja1!$E$4:$BD$348,6,0)),-33.6043642941)</f>
        <v>-33.604364294100002</v>
      </c>
      <c r="N10383">
        <f>+IFERROR(IFERROR(VLOOKUP(covid_cl[[#This Row],[Comuna]],Hoja1!$D$4:$BD$348,8,0),VLOOKUP(covid_cl[[#This Row],[Region]],Hoja1!$E$4:$BD$348,5,0)),-70.6266370305)</f>
        <v>-70.626637030500007</v>
      </c>
      <c r="Q10383" t="str">
        <f>+IFERROR(IF(covid_cl[[#This Row],[Region]]&lt;&gt;"No Informado",covid_cl[[#This Row],[Region]],VLOOKUP(covid_cl[[#This Row],[ID]],[1]Hoja5!B$4:I$1967,3,0)),"No Informado")</f>
        <v>No Informado</v>
      </c>
    </row>
    <row r="10384" spans="1:17" x14ac:dyDescent="0.3">
      <c r="A10384">
        <f t="shared" si="164"/>
        <v>10383</v>
      </c>
      <c r="B10384" s="3" t="s">
        <v>1756</v>
      </c>
      <c r="D10384" t="s">
        <v>63</v>
      </c>
      <c r="E10384" t="s">
        <v>327</v>
      </c>
      <c r="I10384" t="s">
        <v>327</v>
      </c>
      <c r="L10384" t="s">
        <v>1618</v>
      </c>
      <c r="M10384">
        <f>+IFERROR(IFERROR(VLOOKUP(covid_cl[[#This Row],[Comuna]],Hoja1!$D$4:$BD$348,9,0),VLOOKUP(covid_cl[[#This Row],[Region]],Hoja1!$E$4:$BD$348,6,0)),-33.6043642941)</f>
        <v>-33.604364294100002</v>
      </c>
      <c r="N10384">
        <f>+IFERROR(IFERROR(VLOOKUP(covid_cl[[#This Row],[Comuna]],Hoja1!$D$4:$BD$348,8,0),VLOOKUP(covid_cl[[#This Row],[Region]],Hoja1!$E$4:$BD$348,5,0)),-70.6266370305)</f>
        <v>-70.626637030500007</v>
      </c>
      <c r="Q10384" t="str">
        <f>+IFERROR(IF(covid_cl[[#This Row],[Region]]&lt;&gt;"No Informado",covid_cl[[#This Row],[Region]],VLOOKUP(covid_cl[[#This Row],[ID]],[1]Hoja5!B$4:I$1967,3,0)),"No Informado")</f>
        <v>No Informado</v>
      </c>
    </row>
    <row r="10385" spans="1:17" x14ac:dyDescent="0.3">
      <c r="A10385">
        <f t="shared" si="164"/>
        <v>10384</v>
      </c>
      <c r="B10385" s="3" t="s">
        <v>1756</v>
      </c>
      <c r="D10385" t="s">
        <v>63</v>
      </c>
      <c r="E10385" t="s">
        <v>327</v>
      </c>
      <c r="I10385" t="s">
        <v>327</v>
      </c>
      <c r="L10385" t="s">
        <v>1618</v>
      </c>
      <c r="M10385">
        <f>+IFERROR(IFERROR(VLOOKUP(covid_cl[[#This Row],[Comuna]],Hoja1!$D$4:$BD$348,9,0),VLOOKUP(covid_cl[[#This Row],[Region]],Hoja1!$E$4:$BD$348,6,0)),-33.6043642941)</f>
        <v>-33.604364294100002</v>
      </c>
      <c r="N10385">
        <f>+IFERROR(IFERROR(VLOOKUP(covid_cl[[#This Row],[Comuna]],Hoja1!$D$4:$BD$348,8,0),VLOOKUP(covid_cl[[#This Row],[Region]],Hoja1!$E$4:$BD$348,5,0)),-70.6266370305)</f>
        <v>-70.626637030500007</v>
      </c>
      <c r="Q10385" t="str">
        <f>+IFERROR(IF(covid_cl[[#This Row],[Region]]&lt;&gt;"No Informado",covid_cl[[#This Row],[Region]],VLOOKUP(covid_cl[[#This Row],[ID]],[1]Hoja5!B$4:I$1967,3,0)),"No Informado")</f>
        <v>No Informado</v>
      </c>
    </row>
    <row r="10386" spans="1:17" x14ac:dyDescent="0.3">
      <c r="A10386">
        <f t="shared" si="164"/>
        <v>10385</v>
      </c>
      <c r="B10386" s="3" t="s">
        <v>1756</v>
      </c>
      <c r="D10386" t="s">
        <v>63</v>
      </c>
      <c r="E10386" t="s">
        <v>327</v>
      </c>
      <c r="I10386" t="s">
        <v>327</v>
      </c>
      <c r="L10386" t="s">
        <v>1618</v>
      </c>
      <c r="M10386">
        <f>+IFERROR(IFERROR(VLOOKUP(covid_cl[[#This Row],[Comuna]],Hoja1!$D$4:$BD$348,9,0),VLOOKUP(covid_cl[[#This Row],[Region]],Hoja1!$E$4:$BD$348,6,0)),-33.6043642941)</f>
        <v>-33.604364294100002</v>
      </c>
      <c r="N10386">
        <f>+IFERROR(IFERROR(VLOOKUP(covid_cl[[#This Row],[Comuna]],Hoja1!$D$4:$BD$348,8,0),VLOOKUP(covid_cl[[#This Row],[Region]],Hoja1!$E$4:$BD$348,5,0)),-70.6266370305)</f>
        <v>-70.626637030500007</v>
      </c>
      <c r="Q10386" t="str">
        <f>+IFERROR(IF(covid_cl[[#This Row],[Region]]&lt;&gt;"No Informado",covid_cl[[#This Row],[Region]],VLOOKUP(covid_cl[[#This Row],[ID]],[1]Hoja5!B$4:I$1967,3,0)),"No Informado")</f>
        <v>No Informado</v>
      </c>
    </row>
    <row r="10387" spans="1:17" x14ac:dyDescent="0.3">
      <c r="A10387">
        <f t="shared" si="164"/>
        <v>10386</v>
      </c>
      <c r="B10387" s="3" t="s">
        <v>1756</v>
      </c>
      <c r="D10387" t="s">
        <v>63</v>
      </c>
      <c r="E10387" t="s">
        <v>327</v>
      </c>
      <c r="I10387" t="s">
        <v>327</v>
      </c>
      <c r="L10387" t="s">
        <v>1618</v>
      </c>
      <c r="M10387">
        <f>+IFERROR(IFERROR(VLOOKUP(covid_cl[[#This Row],[Comuna]],Hoja1!$D$4:$BD$348,9,0),VLOOKUP(covid_cl[[#This Row],[Region]],Hoja1!$E$4:$BD$348,6,0)),-33.6043642941)</f>
        <v>-33.604364294100002</v>
      </c>
      <c r="N10387">
        <f>+IFERROR(IFERROR(VLOOKUP(covid_cl[[#This Row],[Comuna]],Hoja1!$D$4:$BD$348,8,0),VLOOKUP(covid_cl[[#This Row],[Region]],Hoja1!$E$4:$BD$348,5,0)),-70.6266370305)</f>
        <v>-70.626637030500007</v>
      </c>
      <c r="Q10387" t="str">
        <f>+IFERROR(IF(covid_cl[[#This Row],[Region]]&lt;&gt;"No Informado",covid_cl[[#This Row],[Region]],VLOOKUP(covid_cl[[#This Row],[ID]],[1]Hoja5!B$4:I$1967,3,0)),"No Informado")</f>
        <v>No Informado</v>
      </c>
    </row>
    <row r="10388" spans="1:17" x14ac:dyDescent="0.3">
      <c r="A10388">
        <f t="shared" si="164"/>
        <v>10387</v>
      </c>
      <c r="B10388" s="3" t="s">
        <v>1756</v>
      </c>
      <c r="D10388" t="s">
        <v>63</v>
      </c>
      <c r="E10388" t="s">
        <v>327</v>
      </c>
      <c r="I10388" t="s">
        <v>327</v>
      </c>
      <c r="L10388" t="s">
        <v>1618</v>
      </c>
      <c r="M10388">
        <f>+IFERROR(IFERROR(VLOOKUP(covid_cl[[#This Row],[Comuna]],Hoja1!$D$4:$BD$348,9,0),VLOOKUP(covid_cl[[#This Row],[Region]],Hoja1!$E$4:$BD$348,6,0)),-33.6043642941)</f>
        <v>-33.604364294100002</v>
      </c>
      <c r="N10388">
        <f>+IFERROR(IFERROR(VLOOKUP(covid_cl[[#This Row],[Comuna]],Hoja1!$D$4:$BD$348,8,0),VLOOKUP(covid_cl[[#This Row],[Region]],Hoja1!$E$4:$BD$348,5,0)),-70.6266370305)</f>
        <v>-70.626637030500007</v>
      </c>
      <c r="Q10388" t="str">
        <f>+IFERROR(IF(covid_cl[[#This Row],[Region]]&lt;&gt;"No Informado",covid_cl[[#This Row],[Region]],VLOOKUP(covid_cl[[#This Row],[ID]],[1]Hoja5!B$4:I$1967,3,0)),"No Informado")</f>
        <v>No Informado</v>
      </c>
    </row>
    <row r="10389" spans="1:17" x14ac:dyDescent="0.3">
      <c r="A10389">
        <f t="shared" si="164"/>
        <v>10388</v>
      </c>
      <c r="B10389" s="3" t="s">
        <v>1756</v>
      </c>
      <c r="D10389" t="s">
        <v>63</v>
      </c>
      <c r="E10389" t="s">
        <v>327</v>
      </c>
      <c r="I10389" t="s">
        <v>327</v>
      </c>
      <c r="L10389" t="s">
        <v>1618</v>
      </c>
      <c r="M10389">
        <f>+IFERROR(IFERROR(VLOOKUP(covid_cl[[#This Row],[Comuna]],Hoja1!$D$4:$BD$348,9,0),VLOOKUP(covid_cl[[#This Row],[Region]],Hoja1!$E$4:$BD$348,6,0)),-33.6043642941)</f>
        <v>-33.604364294100002</v>
      </c>
      <c r="N10389">
        <f>+IFERROR(IFERROR(VLOOKUP(covid_cl[[#This Row],[Comuna]],Hoja1!$D$4:$BD$348,8,0),VLOOKUP(covid_cl[[#This Row],[Region]],Hoja1!$E$4:$BD$348,5,0)),-70.6266370305)</f>
        <v>-70.626637030500007</v>
      </c>
      <c r="Q10389" t="str">
        <f>+IFERROR(IF(covid_cl[[#This Row],[Region]]&lt;&gt;"No Informado",covid_cl[[#This Row],[Region]],VLOOKUP(covid_cl[[#This Row],[ID]],[1]Hoja5!B$4:I$1967,3,0)),"No Informado")</f>
        <v>No Informado</v>
      </c>
    </row>
    <row r="10390" spans="1:17" x14ac:dyDescent="0.3">
      <c r="A10390">
        <f t="shared" si="164"/>
        <v>10389</v>
      </c>
      <c r="B10390" s="3" t="s">
        <v>1756</v>
      </c>
      <c r="D10390" t="s">
        <v>63</v>
      </c>
      <c r="E10390" t="s">
        <v>327</v>
      </c>
      <c r="I10390" t="s">
        <v>327</v>
      </c>
      <c r="L10390" t="s">
        <v>1618</v>
      </c>
      <c r="M10390">
        <f>+IFERROR(IFERROR(VLOOKUP(covid_cl[[#This Row],[Comuna]],Hoja1!$D$4:$BD$348,9,0),VLOOKUP(covid_cl[[#This Row],[Region]],Hoja1!$E$4:$BD$348,6,0)),-33.6043642941)</f>
        <v>-33.604364294100002</v>
      </c>
      <c r="N10390">
        <f>+IFERROR(IFERROR(VLOOKUP(covid_cl[[#This Row],[Comuna]],Hoja1!$D$4:$BD$348,8,0),VLOOKUP(covid_cl[[#This Row],[Region]],Hoja1!$E$4:$BD$348,5,0)),-70.6266370305)</f>
        <v>-70.626637030500007</v>
      </c>
      <c r="Q10390" t="str">
        <f>+IFERROR(IF(covid_cl[[#This Row],[Region]]&lt;&gt;"No Informado",covid_cl[[#This Row],[Region]],VLOOKUP(covid_cl[[#This Row],[ID]],[1]Hoja5!B$4:I$1967,3,0)),"No Informado")</f>
        <v>No Informado</v>
      </c>
    </row>
    <row r="10391" spans="1:17" x14ac:dyDescent="0.3">
      <c r="A10391">
        <f t="shared" si="164"/>
        <v>10390</v>
      </c>
      <c r="B10391" s="3" t="s">
        <v>1756</v>
      </c>
      <c r="D10391" t="s">
        <v>63</v>
      </c>
      <c r="E10391" t="s">
        <v>327</v>
      </c>
      <c r="I10391" t="s">
        <v>327</v>
      </c>
      <c r="L10391" t="s">
        <v>1618</v>
      </c>
      <c r="M10391">
        <f>+IFERROR(IFERROR(VLOOKUP(covid_cl[[#This Row],[Comuna]],Hoja1!$D$4:$BD$348,9,0),VLOOKUP(covid_cl[[#This Row],[Region]],Hoja1!$E$4:$BD$348,6,0)),-33.6043642941)</f>
        <v>-33.604364294100002</v>
      </c>
      <c r="N10391">
        <f>+IFERROR(IFERROR(VLOOKUP(covid_cl[[#This Row],[Comuna]],Hoja1!$D$4:$BD$348,8,0),VLOOKUP(covid_cl[[#This Row],[Region]],Hoja1!$E$4:$BD$348,5,0)),-70.6266370305)</f>
        <v>-70.626637030500007</v>
      </c>
      <c r="Q10391" t="str">
        <f>+IFERROR(IF(covid_cl[[#This Row],[Region]]&lt;&gt;"No Informado",covid_cl[[#This Row],[Region]],VLOOKUP(covid_cl[[#This Row],[ID]],[1]Hoja5!B$4:I$1967,3,0)),"No Informado")</f>
        <v>No Informado</v>
      </c>
    </row>
    <row r="10392" spans="1:17" x14ac:dyDescent="0.3">
      <c r="A10392">
        <f t="shared" si="164"/>
        <v>10391</v>
      </c>
      <c r="B10392" s="3" t="s">
        <v>1756</v>
      </c>
      <c r="D10392" t="s">
        <v>63</v>
      </c>
      <c r="E10392" t="s">
        <v>327</v>
      </c>
      <c r="I10392" t="s">
        <v>327</v>
      </c>
      <c r="L10392" t="s">
        <v>1618</v>
      </c>
      <c r="M10392">
        <f>+IFERROR(IFERROR(VLOOKUP(covid_cl[[#This Row],[Comuna]],Hoja1!$D$4:$BD$348,9,0),VLOOKUP(covid_cl[[#This Row],[Region]],Hoja1!$E$4:$BD$348,6,0)),-33.6043642941)</f>
        <v>-33.604364294100002</v>
      </c>
      <c r="N10392">
        <f>+IFERROR(IFERROR(VLOOKUP(covid_cl[[#This Row],[Comuna]],Hoja1!$D$4:$BD$348,8,0),VLOOKUP(covid_cl[[#This Row],[Region]],Hoja1!$E$4:$BD$348,5,0)),-70.6266370305)</f>
        <v>-70.626637030500007</v>
      </c>
      <c r="Q10392" t="str">
        <f>+IFERROR(IF(covid_cl[[#This Row],[Region]]&lt;&gt;"No Informado",covid_cl[[#This Row],[Region]],VLOOKUP(covid_cl[[#This Row],[ID]],[1]Hoja5!B$4:I$1967,3,0)),"No Informado")</f>
        <v>No Informado</v>
      </c>
    </row>
    <row r="10393" spans="1:17" x14ac:dyDescent="0.3">
      <c r="A10393">
        <f t="shared" si="164"/>
        <v>10392</v>
      </c>
      <c r="B10393" s="3" t="s">
        <v>1756</v>
      </c>
      <c r="D10393" t="s">
        <v>63</v>
      </c>
      <c r="E10393" t="s">
        <v>327</v>
      </c>
      <c r="I10393" t="s">
        <v>327</v>
      </c>
      <c r="L10393" t="s">
        <v>1618</v>
      </c>
      <c r="M10393">
        <f>+IFERROR(IFERROR(VLOOKUP(covid_cl[[#This Row],[Comuna]],Hoja1!$D$4:$BD$348,9,0),VLOOKUP(covid_cl[[#This Row],[Region]],Hoja1!$E$4:$BD$348,6,0)),-33.6043642941)</f>
        <v>-33.604364294100002</v>
      </c>
      <c r="N10393">
        <f>+IFERROR(IFERROR(VLOOKUP(covid_cl[[#This Row],[Comuna]],Hoja1!$D$4:$BD$348,8,0),VLOOKUP(covid_cl[[#This Row],[Region]],Hoja1!$E$4:$BD$348,5,0)),-70.6266370305)</f>
        <v>-70.626637030500007</v>
      </c>
      <c r="Q10393" t="str">
        <f>+IFERROR(IF(covid_cl[[#This Row],[Region]]&lt;&gt;"No Informado",covid_cl[[#This Row],[Region]],VLOOKUP(covid_cl[[#This Row],[ID]],[1]Hoja5!B$4:I$1967,3,0)),"No Informado")</f>
        <v>No Informado</v>
      </c>
    </row>
    <row r="10394" spans="1:17" x14ac:dyDescent="0.3">
      <c r="A10394">
        <f t="shared" si="164"/>
        <v>10393</v>
      </c>
      <c r="B10394" s="3" t="s">
        <v>1756</v>
      </c>
      <c r="D10394" t="s">
        <v>63</v>
      </c>
      <c r="E10394" t="s">
        <v>327</v>
      </c>
      <c r="I10394" t="s">
        <v>327</v>
      </c>
      <c r="L10394" t="s">
        <v>1618</v>
      </c>
      <c r="M10394">
        <f>+IFERROR(IFERROR(VLOOKUP(covid_cl[[#This Row],[Comuna]],Hoja1!$D$4:$BD$348,9,0),VLOOKUP(covid_cl[[#This Row],[Region]],Hoja1!$E$4:$BD$348,6,0)),-33.6043642941)</f>
        <v>-33.604364294100002</v>
      </c>
      <c r="N10394">
        <f>+IFERROR(IFERROR(VLOOKUP(covid_cl[[#This Row],[Comuna]],Hoja1!$D$4:$BD$348,8,0),VLOOKUP(covid_cl[[#This Row],[Region]],Hoja1!$E$4:$BD$348,5,0)),-70.6266370305)</f>
        <v>-70.626637030500007</v>
      </c>
      <c r="Q10394" t="str">
        <f>+IFERROR(IF(covid_cl[[#This Row],[Region]]&lt;&gt;"No Informado",covid_cl[[#This Row],[Region]],VLOOKUP(covid_cl[[#This Row],[ID]],[1]Hoja5!B$4:I$1967,3,0)),"No Informado")</f>
        <v>No Informado</v>
      </c>
    </row>
    <row r="10395" spans="1:17" x14ac:dyDescent="0.3">
      <c r="A10395">
        <f t="shared" si="164"/>
        <v>10394</v>
      </c>
      <c r="B10395" s="3" t="s">
        <v>1756</v>
      </c>
      <c r="D10395" t="s">
        <v>63</v>
      </c>
      <c r="E10395" t="s">
        <v>327</v>
      </c>
      <c r="I10395" t="s">
        <v>327</v>
      </c>
      <c r="L10395" t="s">
        <v>1618</v>
      </c>
      <c r="M10395">
        <f>+IFERROR(IFERROR(VLOOKUP(covid_cl[[#This Row],[Comuna]],Hoja1!$D$4:$BD$348,9,0),VLOOKUP(covid_cl[[#This Row],[Region]],Hoja1!$E$4:$BD$348,6,0)),-33.6043642941)</f>
        <v>-33.604364294100002</v>
      </c>
      <c r="N10395">
        <f>+IFERROR(IFERROR(VLOOKUP(covid_cl[[#This Row],[Comuna]],Hoja1!$D$4:$BD$348,8,0),VLOOKUP(covid_cl[[#This Row],[Region]],Hoja1!$E$4:$BD$348,5,0)),-70.6266370305)</f>
        <v>-70.626637030500007</v>
      </c>
      <c r="Q10395" t="str">
        <f>+IFERROR(IF(covid_cl[[#This Row],[Region]]&lt;&gt;"No Informado",covid_cl[[#This Row],[Region]],VLOOKUP(covid_cl[[#This Row],[ID]],[1]Hoja5!B$4:I$1967,3,0)),"No Informado")</f>
        <v>No Informado</v>
      </c>
    </row>
    <row r="10396" spans="1:17" x14ac:dyDescent="0.3">
      <c r="A10396">
        <f t="shared" si="164"/>
        <v>10395</v>
      </c>
      <c r="B10396" s="3" t="s">
        <v>1756</v>
      </c>
      <c r="D10396" t="s">
        <v>63</v>
      </c>
      <c r="E10396" t="s">
        <v>327</v>
      </c>
      <c r="I10396" t="s">
        <v>327</v>
      </c>
      <c r="L10396" t="s">
        <v>1618</v>
      </c>
      <c r="M10396">
        <f>+IFERROR(IFERROR(VLOOKUP(covid_cl[[#This Row],[Comuna]],Hoja1!$D$4:$BD$348,9,0),VLOOKUP(covid_cl[[#This Row],[Region]],Hoja1!$E$4:$BD$348,6,0)),-33.6043642941)</f>
        <v>-33.604364294100002</v>
      </c>
      <c r="N10396">
        <f>+IFERROR(IFERROR(VLOOKUP(covid_cl[[#This Row],[Comuna]],Hoja1!$D$4:$BD$348,8,0),VLOOKUP(covid_cl[[#This Row],[Region]],Hoja1!$E$4:$BD$348,5,0)),-70.6266370305)</f>
        <v>-70.626637030500007</v>
      </c>
      <c r="Q10396" t="str">
        <f>+IFERROR(IF(covid_cl[[#This Row],[Region]]&lt;&gt;"No Informado",covid_cl[[#This Row],[Region]],VLOOKUP(covid_cl[[#This Row],[ID]],[1]Hoja5!B$4:I$1967,3,0)),"No Informado")</f>
        <v>No Informado</v>
      </c>
    </row>
    <row r="10397" spans="1:17" x14ac:dyDescent="0.3">
      <c r="A10397">
        <f t="shared" si="164"/>
        <v>10396</v>
      </c>
      <c r="B10397" s="3" t="s">
        <v>1756</v>
      </c>
      <c r="D10397" t="s">
        <v>63</v>
      </c>
      <c r="E10397" t="s">
        <v>327</v>
      </c>
      <c r="I10397" t="s">
        <v>327</v>
      </c>
      <c r="L10397" t="s">
        <v>1618</v>
      </c>
      <c r="M10397">
        <f>+IFERROR(IFERROR(VLOOKUP(covid_cl[[#This Row],[Comuna]],Hoja1!$D$4:$BD$348,9,0),VLOOKUP(covid_cl[[#This Row],[Region]],Hoja1!$E$4:$BD$348,6,0)),-33.6043642941)</f>
        <v>-33.604364294100002</v>
      </c>
      <c r="N10397">
        <f>+IFERROR(IFERROR(VLOOKUP(covid_cl[[#This Row],[Comuna]],Hoja1!$D$4:$BD$348,8,0),VLOOKUP(covid_cl[[#This Row],[Region]],Hoja1!$E$4:$BD$348,5,0)),-70.6266370305)</f>
        <v>-70.626637030500007</v>
      </c>
      <c r="Q10397" t="str">
        <f>+IFERROR(IF(covid_cl[[#This Row],[Region]]&lt;&gt;"No Informado",covid_cl[[#This Row],[Region]],VLOOKUP(covid_cl[[#This Row],[ID]],[1]Hoja5!B$4:I$1967,3,0)),"No Informado")</f>
        <v>No Informado</v>
      </c>
    </row>
    <row r="10398" spans="1:17" x14ac:dyDescent="0.3">
      <c r="A10398">
        <f t="shared" ref="A10398:A10461" si="165">+ROW()-1</f>
        <v>10397</v>
      </c>
      <c r="B10398" s="3" t="s">
        <v>1756</v>
      </c>
      <c r="D10398" t="s">
        <v>63</v>
      </c>
      <c r="E10398" t="s">
        <v>327</v>
      </c>
      <c r="I10398" t="s">
        <v>327</v>
      </c>
      <c r="L10398" t="s">
        <v>1618</v>
      </c>
      <c r="M10398">
        <f>+IFERROR(IFERROR(VLOOKUP(covid_cl[[#This Row],[Comuna]],Hoja1!$D$4:$BD$348,9,0),VLOOKUP(covid_cl[[#This Row],[Region]],Hoja1!$E$4:$BD$348,6,0)),-33.6043642941)</f>
        <v>-33.604364294100002</v>
      </c>
      <c r="N10398">
        <f>+IFERROR(IFERROR(VLOOKUP(covid_cl[[#This Row],[Comuna]],Hoja1!$D$4:$BD$348,8,0),VLOOKUP(covid_cl[[#This Row],[Region]],Hoja1!$E$4:$BD$348,5,0)),-70.6266370305)</f>
        <v>-70.626637030500007</v>
      </c>
      <c r="Q10398" t="str">
        <f>+IFERROR(IF(covid_cl[[#This Row],[Region]]&lt;&gt;"No Informado",covid_cl[[#This Row],[Region]],VLOOKUP(covid_cl[[#This Row],[ID]],[1]Hoja5!B$4:I$1967,3,0)),"No Informado")</f>
        <v>No Informado</v>
      </c>
    </row>
    <row r="10399" spans="1:17" x14ac:dyDescent="0.3">
      <c r="A10399">
        <f t="shared" si="165"/>
        <v>10398</v>
      </c>
      <c r="B10399" s="3" t="s">
        <v>1756</v>
      </c>
      <c r="D10399" t="s">
        <v>63</v>
      </c>
      <c r="E10399" t="s">
        <v>327</v>
      </c>
      <c r="I10399" t="s">
        <v>327</v>
      </c>
      <c r="L10399" t="s">
        <v>1618</v>
      </c>
      <c r="M10399">
        <f>+IFERROR(IFERROR(VLOOKUP(covid_cl[[#This Row],[Comuna]],Hoja1!$D$4:$BD$348,9,0),VLOOKUP(covid_cl[[#This Row],[Region]],Hoja1!$E$4:$BD$348,6,0)),-33.6043642941)</f>
        <v>-33.604364294100002</v>
      </c>
      <c r="N10399">
        <f>+IFERROR(IFERROR(VLOOKUP(covid_cl[[#This Row],[Comuna]],Hoja1!$D$4:$BD$348,8,0),VLOOKUP(covid_cl[[#This Row],[Region]],Hoja1!$E$4:$BD$348,5,0)),-70.6266370305)</f>
        <v>-70.626637030500007</v>
      </c>
      <c r="Q10399" t="str">
        <f>+IFERROR(IF(covid_cl[[#This Row],[Region]]&lt;&gt;"No Informado",covid_cl[[#This Row],[Region]],VLOOKUP(covid_cl[[#This Row],[ID]],[1]Hoja5!B$4:I$1967,3,0)),"No Informado")</f>
        <v>No Informado</v>
      </c>
    </row>
    <row r="10400" spans="1:17" x14ac:dyDescent="0.3">
      <c r="A10400">
        <f t="shared" si="165"/>
        <v>10399</v>
      </c>
      <c r="B10400" s="3" t="s">
        <v>1756</v>
      </c>
      <c r="D10400" t="s">
        <v>63</v>
      </c>
      <c r="E10400" t="s">
        <v>327</v>
      </c>
      <c r="I10400" t="s">
        <v>327</v>
      </c>
      <c r="L10400" t="s">
        <v>1618</v>
      </c>
      <c r="M10400">
        <f>+IFERROR(IFERROR(VLOOKUP(covid_cl[[#This Row],[Comuna]],Hoja1!$D$4:$BD$348,9,0),VLOOKUP(covid_cl[[#This Row],[Region]],Hoja1!$E$4:$BD$348,6,0)),-33.6043642941)</f>
        <v>-33.604364294100002</v>
      </c>
      <c r="N10400">
        <f>+IFERROR(IFERROR(VLOOKUP(covid_cl[[#This Row],[Comuna]],Hoja1!$D$4:$BD$348,8,0),VLOOKUP(covid_cl[[#This Row],[Region]],Hoja1!$E$4:$BD$348,5,0)),-70.6266370305)</f>
        <v>-70.626637030500007</v>
      </c>
      <c r="Q10400" t="str">
        <f>+IFERROR(IF(covid_cl[[#This Row],[Region]]&lt;&gt;"No Informado",covid_cl[[#This Row],[Region]],VLOOKUP(covid_cl[[#This Row],[ID]],[1]Hoja5!B$4:I$1967,3,0)),"No Informado")</f>
        <v>No Informado</v>
      </c>
    </row>
    <row r="10401" spans="1:17" x14ac:dyDescent="0.3">
      <c r="A10401">
        <f t="shared" si="165"/>
        <v>10400</v>
      </c>
      <c r="B10401" s="3" t="s">
        <v>1756</v>
      </c>
      <c r="D10401" t="s">
        <v>63</v>
      </c>
      <c r="E10401" t="s">
        <v>327</v>
      </c>
      <c r="I10401" t="s">
        <v>327</v>
      </c>
      <c r="L10401" t="s">
        <v>1618</v>
      </c>
      <c r="M10401">
        <f>+IFERROR(IFERROR(VLOOKUP(covid_cl[[#This Row],[Comuna]],Hoja1!$D$4:$BD$348,9,0),VLOOKUP(covid_cl[[#This Row],[Region]],Hoja1!$E$4:$BD$348,6,0)),-33.6043642941)</f>
        <v>-33.604364294100002</v>
      </c>
      <c r="N10401">
        <f>+IFERROR(IFERROR(VLOOKUP(covid_cl[[#This Row],[Comuna]],Hoja1!$D$4:$BD$348,8,0),VLOOKUP(covid_cl[[#This Row],[Region]],Hoja1!$E$4:$BD$348,5,0)),-70.6266370305)</f>
        <v>-70.626637030500007</v>
      </c>
      <c r="Q10401" t="str">
        <f>+IFERROR(IF(covid_cl[[#This Row],[Region]]&lt;&gt;"No Informado",covid_cl[[#This Row],[Region]],VLOOKUP(covid_cl[[#This Row],[ID]],[1]Hoja5!B$4:I$1967,3,0)),"No Informado")</f>
        <v>No Informado</v>
      </c>
    </row>
    <row r="10402" spans="1:17" x14ac:dyDescent="0.3">
      <c r="A10402">
        <f t="shared" si="165"/>
        <v>10401</v>
      </c>
      <c r="B10402" s="3" t="s">
        <v>1756</v>
      </c>
      <c r="D10402" t="s">
        <v>63</v>
      </c>
      <c r="E10402" t="s">
        <v>327</v>
      </c>
      <c r="I10402" t="s">
        <v>327</v>
      </c>
      <c r="L10402" t="s">
        <v>1618</v>
      </c>
      <c r="M10402">
        <f>+IFERROR(IFERROR(VLOOKUP(covid_cl[[#This Row],[Comuna]],Hoja1!$D$4:$BD$348,9,0),VLOOKUP(covid_cl[[#This Row],[Region]],Hoja1!$E$4:$BD$348,6,0)),-33.6043642941)</f>
        <v>-33.604364294100002</v>
      </c>
      <c r="N10402">
        <f>+IFERROR(IFERROR(VLOOKUP(covid_cl[[#This Row],[Comuna]],Hoja1!$D$4:$BD$348,8,0),VLOOKUP(covid_cl[[#This Row],[Region]],Hoja1!$E$4:$BD$348,5,0)),-70.6266370305)</f>
        <v>-70.626637030500007</v>
      </c>
      <c r="Q10402" t="str">
        <f>+IFERROR(IF(covid_cl[[#This Row],[Region]]&lt;&gt;"No Informado",covid_cl[[#This Row],[Region]],VLOOKUP(covid_cl[[#This Row],[ID]],[1]Hoja5!B$4:I$1967,3,0)),"No Informado")</f>
        <v>No Informado</v>
      </c>
    </row>
    <row r="10403" spans="1:17" x14ac:dyDescent="0.3">
      <c r="A10403">
        <f t="shared" si="165"/>
        <v>10402</v>
      </c>
      <c r="B10403" s="3" t="s">
        <v>1756</v>
      </c>
      <c r="D10403" t="s">
        <v>63</v>
      </c>
      <c r="E10403" t="s">
        <v>327</v>
      </c>
      <c r="I10403" t="s">
        <v>327</v>
      </c>
      <c r="L10403" t="s">
        <v>1618</v>
      </c>
      <c r="M10403">
        <f>+IFERROR(IFERROR(VLOOKUP(covid_cl[[#This Row],[Comuna]],Hoja1!$D$4:$BD$348,9,0),VLOOKUP(covid_cl[[#This Row],[Region]],Hoja1!$E$4:$BD$348,6,0)),-33.6043642941)</f>
        <v>-33.604364294100002</v>
      </c>
      <c r="N10403">
        <f>+IFERROR(IFERROR(VLOOKUP(covid_cl[[#This Row],[Comuna]],Hoja1!$D$4:$BD$348,8,0),VLOOKUP(covid_cl[[#This Row],[Region]],Hoja1!$E$4:$BD$348,5,0)),-70.6266370305)</f>
        <v>-70.626637030500007</v>
      </c>
      <c r="Q10403" t="str">
        <f>+IFERROR(IF(covid_cl[[#This Row],[Region]]&lt;&gt;"No Informado",covid_cl[[#This Row],[Region]],VLOOKUP(covid_cl[[#This Row],[ID]],[1]Hoja5!B$4:I$1967,3,0)),"No Informado")</f>
        <v>No Informado</v>
      </c>
    </row>
    <row r="10404" spans="1:17" x14ac:dyDescent="0.3">
      <c r="A10404">
        <f t="shared" si="165"/>
        <v>10403</v>
      </c>
      <c r="B10404" s="3" t="s">
        <v>1756</v>
      </c>
      <c r="D10404" t="s">
        <v>63</v>
      </c>
      <c r="E10404" t="s">
        <v>327</v>
      </c>
      <c r="I10404" t="s">
        <v>327</v>
      </c>
      <c r="L10404" t="s">
        <v>1618</v>
      </c>
      <c r="M10404">
        <f>+IFERROR(IFERROR(VLOOKUP(covid_cl[[#This Row],[Comuna]],Hoja1!$D$4:$BD$348,9,0),VLOOKUP(covid_cl[[#This Row],[Region]],Hoja1!$E$4:$BD$348,6,0)),-33.6043642941)</f>
        <v>-33.604364294100002</v>
      </c>
      <c r="N10404">
        <f>+IFERROR(IFERROR(VLOOKUP(covid_cl[[#This Row],[Comuna]],Hoja1!$D$4:$BD$348,8,0),VLOOKUP(covid_cl[[#This Row],[Region]],Hoja1!$E$4:$BD$348,5,0)),-70.6266370305)</f>
        <v>-70.626637030500007</v>
      </c>
      <c r="Q10404" t="str">
        <f>+IFERROR(IF(covid_cl[[#This Row],[Region]]&lt;&gt;"No Informado",covid_cl[[#This Row],[Region]],VLOOKUP(covid_cl[[#This Row],[ID]],[1]Hoja5!B$4:I$1967,3,0)),"No Informado")</f>
        <v>No Informado</v>
      </c>
    </row>
    <row r="10405" spans="1:17" x14ac:dyDescent="0.3">
      <c r="A10405">
        <f t="shared" si="165"/>
        <v>10404</v>
      </c>
      <c r="B10405" s="3" t="s">
        <v>1756</v>
      </c>
      <c r="D10405" t="s">
        <v>63</v>
      </c>
      <c r="E10405" t="s">
        <v>327</v>
      </c>
      <c r="I10405" t="s">
        <v>327</v>
      </c>
      <c r="L10405" t="s">
        <v>1618</v>
      </c>
      <c r="M10405">
        <f>+IFERROR(IFERROR(VLOOKUP(covid_cl[[#This Row],[Comuna]],Hoja1!$D$4:$BD$348,9,0),VLOOKUP(covid_cl[[#This Row],[Region]],Hoja1!$E$4:$BD$348,6,0)),-33.6043642941)</f>
        <v>-33.604364294100002</v>
      </c>
      <c r="N10405">
        <f>+IFERROR(IFERROR(VLOOKUP(covid_cl[[#This Row],[Comuna]],Hoja1!$D$4:$BD$348,8,0),VLOOKUP(covid_cl[[#This Row],[Region]],Hoja1!$E$4:$BD$348,5,0)),-70.6266370305)</f>
        <v>-70.626637030500007</v>
      </c>
      <c r="Q10405" t="str">
        <f>+IFERROR(IF(covid_cl[[#This Row],[Region]]&lt;&gt;"No Informado",covid_cl[[#This Row],[Region]],VLOOKUP(covid_cl[[#This Row],[ID]],[1]Hoja5!B$4:I$1967,3,0)),"No Informado")</f>
        <v>No Informado</v>
      </c>
    </row>
    <row r="10406" spans="1:17" x14ac:dyDescent="0.3">
      <c r="A10406">
        <f t="shared" si="165"/>
        <v>10405</v>
      </c>
      <c r="B10406" s="3" t="s">
        <v>1756</v>
      </c>
      <c r="D10406" t="s">
        <v>63</v>
      </c>
      <c r="E10406" t="s">
        <v>327</v>
      </c>
      <c r="I10406" t="s">
        <v>327</v>
      </c>
      <c r="L10406" t="s">
        <v>1618</v>
      </c>
      <c r="M10406">
        <f>+IFERROR(IFERROR(VLOOKUP(covid_cl[[#This Row],[Comuna]],Hoja1!$D$4:$BD$348,9,0),VLOOKUP(covid_cl[[#This Row],[Region]],Hoja1!$E$4:$BD$348,6,0)),-33.6043642941)</f>
        <v>-33.604364294100002</v>
      </c>
      <c r="N10406">
        <f>+IFERROR(IFERROR(VLOOKUP(covid_cl[[#This Row],[Comuna]],Hoja1!$D$4:$BD$348,8,0),VLOOKUP(covid_cl[[#This Row],[Region]],Hoja1!$E$4:$BD$348,5,0)),-70.6266370305)</f>
        <v>-70.626637030500007</v>
      </c>
      <c r="Q10406" t="str">
        <f>+IFERROR(IF(covid_cl[[#This Row],[Region]]&lt;&gt;"No Informado",covid_cl[[#This Row],[Region]],VLOOKUP(covid_cl[[#This Row],[ID]],[1]Hoja5!B$4:I$1967,3,0)),"No Informado")</f>
        <v>No Informado</v>
      </c>
    </row>
    <row r="10407" spans="1:17" x14ac:dyDescent="0.3">
      <c r="A10407">
        <f t="shared" si="165"/>
        <v>10406</v>
      </c>
      <c r="B10407" s="3" t="s">
        <v>1756</v>
      </c>
      <c r="D10407" t="s">
        <v>63</v>
      </c>
      <c r="E10407" t="s">
        <v>327</v>
      </c>
      <c r="I10407" t="s">
        <v>327</v>
      </c>
      <c r="L10407" t="s">
        <v>1618</v>
      </c>
      <c r="M10407">
        <f>+IFERROR(IFERROR(VLOOKUP(covid_cl[[#This Row],[Comuna]],Hoja1!$D$4:$BD$348,9,0),VLOOKUP(covid_cl[[#This Row],[Region]],Hoja1!$E$4:$BD$348,6,0)),-33.6043642941)</f>
        <v>-33.604364294100002</v>
      </c>
      <c r="N10407">
        <f>+IFERROR(IFERROR(VLOOKUP(covid_cl[[#This Row],[Comuna]],Hoja1!$D$4:$BD$348,8,0),VLOOKUP(covid_cl[[#This Row],[Region]],Hoja1!$E$4:$BD$348,5,0)),-70.6266370305)</f>
        <v>-70.626637030500007</v>
      </c>
      <c r="Q10407" t="str">
        <f>+IFERROR(IF(covid_cl[[#This Row],[Region]]&lt;&gt;"No Informado",covid_cl[[#This Row],[Region]],VLOOKUP(covid_cl[[#This Row],[ID]],[1]Hoja5!B$4:I$1967,3,0)),"No Informado")</f>
        <v>No Informado</v>
      </c>
    </row>
    <row r="10408" spans="1:17" x14ac:dyDescent="0.3">
      <c r="A10408">
        <f t="shared" si="165"/>
        <v>10407</v>
      </c>
      <c r="B10408" s="3" t="s">
        <v>1756</v>
      </c>
      <c r="D10408" t="s">
        <v>63</v>
      </c>
      <c r="E10408" t="s">
        <v>327</v>
      </c>
      <c r="I10408" t="s">
        <v>327</v>
      </c>
      <c r="L10408" t="s">
        <v>1618</v>
      </c>
      <c r="M10408">
        <f>+IFERROR(IFERROR(VLOOKUP(covid_cl[[#This Row],[Comuna]],Hoja1!$D$4:$BD$348,9,0),VLOOKUP(covid_cl[[#This Row],[Region]],Hoja1!$E$4:$BD$348,6,0)),-33.6043642941)</f>
        <v>-33.604364294100002</v>
      </c>
      <c r="N10408">
        <f>+IFERROR(IFERROR(VLOOKUP(covid_cl[[#This Row],[Comuna]],Hoja1!$D$4:$BD$348,8,0),VLOOKUP(covid_cl[[#This Row],[Region]],Hoja1!$E$4:$BD$348,5,0)),-70.6266370305)</f>
        <v>-70.626637030500007</v>
      </c>
      <c r="Q10408" t="str">
        <f>+IFERROR(IF(covid_cl[[#This Row],[Region]]&lt;&gt;"No Informado",covid_cl[[#This Row],[Region]],VLOOKUP(covid_cl[[#This Row],[ID]],[1]Hoja5!B$4:I$1967,3,0)),"No Informado")</f>
        <v>No Informado</v>
      </c>
    </row>
    <row r="10409" spans="1:17" x14ac:dyDescent="0.3">
      <c r="A10409">
        <f t="shared" si="165"/>
        <v>10408</v>
      </c>
      <c r="B10409" s="3" t="s">
        <v>1756</v>
      </c>
      <c r="D10409" t="s">
        <v>63</v>
      </c>
      <c r="E10409" t="s">
        <v>327</v>
      </c>
      <c r="I10409" t="s">
        <v>327</v>
      </c>
      <c r="L10409" t="s">
        <v>1618</v>
      </c>
      <c r="M10409">
        <f>+IFERROR(IFERROR(VLOOKUP(covid_cl[[#This Row],[Comuna]],Hoja1!$D$4:$BD$348,9,0),VLOOKUP(covid_cl[[#This Row],[Region]],Hoja1!$E$4:$BD$348,6,0)),-33.6043642941)</f>
        <v>-33.604364294100002</v>
      </c>
      <c r="N10409">
        <f>+IFERROR(IFERROR(VLOOKUP(covid_cl[[#This Row],[Comuna]],Hoja1!$D$4:$BD$348,8,0),VLOOKUP(covid_cl[[#This Row],[Region]],Hoja1!$E$4:$BD$348,5,0)),-70.6266370305)</f>
        <v>-70.626637030500007</v>
      </c>
      <c r="Q10409" t="str">
        <f>+IFERROR(IF(covid_cl[[#This Row],[Region]]&lt;&gt;"No Informado",covid_cl[[#This Row],[Region]],VLOOKUP(covid_cl[[#This Row],[ID]],[1]Hoja5!B$4:I$1967,3,0)),"No Informado")</f>
        <v>No Informado</v>
      </c>
    </row>
    <row r="10410" spans="1:17" x14ac:dyDescent="0.3">
      <c r="A10410">
        <f t="shared" si="165"/>
        <v>10409</v>
      </c>
      <c r="B10410" s="3" t="s">
        <v>1756</v>
      </c>
      <c r="D10410" t="s">
        <v>63</v>
      </c>
      <c r="E10410" t="s">
        <v>327</v>
      </c>
      <c r="I10410" t="s">
        <v>327</v>
      </c>
      <c r="L10410" t="s">
        <v>1618</v>
      </c>
      <c r="M10410">
        <f>+IFERROR(IFERROR(VLOOKUP(covid_cl[[#This Row],[Comuna]],Hoja1!$D$4:$BD$348,9,0),VLOOKUP(covid_cl[[#This Row],[Region]],Hoja1!$E$4:$BD$348,6,0)),-33.6043642941)</f>
        <v>-33.604364294100002</v>
      </c>
      <c r="N10410">
        <f>+IFERROR(IFERROR(VLOOKUP(covid_cl[[#This Row],[Comuna]],Hoja1!$D$4:$BD$348,8,0),VLOOKUP(covid_cl[[#This Row],[Region]],Hoja1!$E$4:$BD$348,5,0)),-70.6266370305)</f>
        <v>-70.626637030500007</v>
      </c>
      <c r="Q10410" t="str">
        <f>+IFERROR(IF(covid_cl[[#This Row],[Region]]&lt;&gt;"No Informado",covid_cl[[#This Row],[Region]],VLOOKUP(covid_cl[[#This Row],[ID]],[1]Hoja5!B$4:I$1967,3,0)),"No Informado")</f>
        <v>No Informado</v>
      </c>
    </row>
    <row r="10411" spans="1:17" x14ac:dyDescent="0.3">
      <c r="A10411">
        <f t="shared" si="165"/>
        <v>10410</v>
      </c>
      <c r="B10411" s="3" t="s">
        <v>1756</v>
      </c>
      <c r="D10411" t="s">
        <v>63</v>
      </c>
      <c r="E10411" t="s">
        <v>327</v>
      </c>
      <c r="I10411" t="s">
        <v>327</v>
      </c>
      <c r="L10411" t="s">
        <v>1618</v>
      </c>
      <c r="M10411">
        <f>+IFERROR(IFERROR(VLOOKUP(covid_cl[[#This Row],[Comuna]],Hoja1!$D$4:$BD$348,9,0),VLOOKUP(covid_cl[[#This Row],[Region]],Hoja1!$E$4:$BD$348,6,0)),-33.6043642941)</f>
        <v>-33.604364294100002</v>
      </c>
      <c r="N10411">
        <f>+IFERROR(IFERROR(VLOOKUP(covid_cl[[#This Row],[Comuna]],Hoja1!$D$4:$BD$348,8,0),VLOOKUP(covid_cl[[#This Row],[Region]],Hoja1!$E$4:$BD$348,5,0)),-70.6266370305)</f>
        <v>-70.626637030500007</v>
      </c>
      <c r="Q10411" t="str">
        <f>+IFERROR(IF(covid_cl[[#This Row],[Region]]&lt;&gt;"No Informado",covid_cl[[#This Row],[Region]],VLOOKUP(covid_cl[[#This Row],[ID]],[1]Hoja5!B$4:I$1967,3,0)),"No Informado")</f>
        <v>No Informado</v>
      </c>
    </row>
    <row r="10412" spans="1:17" x14ac:dyDescent="0.3">
      <c r="A10412">
        <f t="shared" si="165"/>
        <v>10411</v>
      </c>
      <c r="B10412" s="3" t="s">
        <v>1756</v>
      </c>
      <c r="D10412" t="s">
        <v>63</v>
      </c>
      <c r="E10412" t="s">
        <v>327</v>
      </c>
      <c r="I10412" t="s">
        <v>327</v>
      </c>
      <c r="L10412" t="s">
        <v>1618</v>
      </c>
      <c r="M10412">
        <f>+IFERROR(IFERROR(VLOOKUP(covid_cl[[#This Row],[Comuna]],Hoja1!$D$4:$BD$348,9,0),VLOOKUP(covid_cl[[#This Row],[Region]],Hoja1!$E$4:$BD$348,6,0)),-33.6043642941)</f>
        <v>-33.604364294100002</v>
      </c>
      <c r="N10412">
        <f>+IFERROR(IFERROR(VLOOKUP(covid_cl[[#This Row],[Comuna]],Hoja1!$D$4:$BD$348,8,0),VLOOKUP(covid_cl[[#This Row],[Region]],Hoja1!$E$4:$BD$348,5,0)),-70.6266370305)</f>
        <v>-70.626637030500007</v>
      </c>
      <c r="Q10412" t="str">
        <f>+IFERROR(IF(covid_cl[[#This Row],[Region]]&lt;&gt;"No Informado",covid_cl[[#This Row],[Region]],VLOOKUP(covid_cl[[#This Row],[ID]],[1]Hoja5!B$4:I$1967,3,0)),"No Informado")</f>
        <v>No Informado</v>
      </c>
    </row>
    <row r="10413" spans="1:17" x14ac:dyDescent="0.3">
      <c r="A10413">
        <f t="shared" si="165"/>
        <v>10412</v>
      </c>
      <c r="B10413" s="3" t="s">
        <v>1756</v>
      </c>
      <c r="D10413" t="s">
        <v>63</v>
      </c>
      <c r="E10413" t="s">
        <v>327</v>
      </c>
      <c r="I10413" t="s">
        <v>327</v>
      </c>
      <c r="L10413" t="s">
        <v>1618</v>
      </c>
      <c r="M10413">
        <f>+IFERROR(IFERROR(VLOOKUP(covid_cl[[#This Row],[Comuna]],Hoja1!$D$4:$BD$348,9,0),VLOOKUP(covid_cl[[#This Row],[Region]],Hoja1!$E$4:$BD$348,6,0)),-33.6043642941)</f>
        <v>-33.604364294100002</v>
      </c>
      <c r="N10413">
        <f>+IFERROR(IFERROR(VLOOKUP(covid_cl[[#This Row],[Comuna]],Hoja1!$D$4:$BD$348,8,0),VLOOKUP(covid_cl[[#This Row],[Region]],Hoja1!$E$4:$BD$348,5,0)),-70.6266370305)</f>
        <v>-70.626637030500007</v>
      </c>
      <c r="Q10413" t="str">
        <f>+IFERROR(IF(covid_cl[[#This Row],[Region]]&lt;&gt;"No Informado",covid_cl[[#This Row],[Region]],VLOOKUP(covid_cl[[#This Row],[ID]],[1]Hoja5!B$4:I$1967,3,0)),"No Informado")</f>
        <v>No Informado</v>
      </c>
    </row>
    <row r="10414" spans="1:17" x14ac:dyDescent="0.3">
      <c r="A10414">
        <f t="shared" si="165"/>
        <v>10413</v>
      </c>
      <c r="B10414" s="3" t="s">
        <v>1756</v>
      </c>
      <c r="D10414" t="s">
        <v>63</v>
      </c>
      <c r="E10414" t="s">
        <v>327</v>
      </c>
      <c r="I10414" t="s">
        <v>327</v>
      </c>
      <c r="L10414" t="s">
        <v>1618</v>
      </c>
      <c r="M10414">
        <f>+IFERROR(IFERROR(VLOOKUP(covid_cl[[#This Row],[Comuna]],Hoja1!$D$4:$BD$348,9,0),VLOOKUP(covid_cl[[#This Row],[Region]],Hoja1!$E$4:$BD$348,6,0)),-33.6043642941)</f>
        <v>-33.604364294100002</v>
      </c>
      <c r="N10414">
        <f>+IFERROR(IFERROR(VLOOKUP(covid_cl[[#This Row],[Comuna]],Hoja1!$D$4:$BD$348,8,0),VLOOKUP(covid_cl[[#This Row],[Region]],Hoja1!$E$4:$BD$348,5,0)),-70.6266370305)</f>
        <v>-70.626637030500007</v>
      </c>
      <c r="Q10414" t="str">
        <f>+IFERROR(IF(covid_cl[[#This Row],[Region]]&lt;&gt;"No Informado",covid_cl[[#This Row],[Region]],VLOOKUP(covid_cl[[#This Row],[ID]],[1]Hoja5!B$4:I$1967,3,0)),"No Informado")</f>
        <v>No Informado</v>
      </c>
    </row>
    <row r="10415" spans="1:17" x14ac:dyDescent="0.3">
      <c r="A10415">
        <f t="shared" si="165"/>
        <v>10414</v>
      </c>
      <c r="B10415" s="3" t="s">
        <v>1756</v>
      </c>
      <c r="D10415" t="s">
        <v>63</v>
      </c>
      <c r="E10415" t="s">
        <v>327</v>
      </c>
      <c r="I10415" t="s">
        <v>327</v>
      </c>
      <c r="L10415" t="s">
        <v>1618</v>
      </c>
      <c r="M10415">
        <f>+IFERROR(IFERROR(VLOOKUP(covid_cl[[#This Row],[Comuna]],Hoja1!$D$4:$BD$348,9,0),VLOOKUP(covid_cl[[#This Row],[Region]],Hoja1!$E$4:$BD$348,6,0)),-33.6043642941)</f>
        <v>-33.604364294100002</v>
      </c>
      <c r="N10415">
        <f>+IFERROR(IFERROR(VLOOKUP(covid_cl[[#This Row],[Comuna]],Hoja1!$D$4:$BD$348,8,0),VLOOKUP(covid_cl[[#This Row],[Region]],Hoja1!$E$4:$BD$348,5,0)),-70.6266370305)</f>
        <v>-70.626637030500007</v>
      </c>
      <c r="Q10415" t="str">
        <f>+IFERROR(IF(covid_cl[[#This Row],[Region]]&lt;&gt;"No Informado",covid_cl[[#This Row],[Region]],VLOOKUP(covid_cl[[#This Row],[ID]],[1]Hoja5!B$4:I$1967,3,0)),"No Informado")</f>
        <v>No Informado</v>
      </c>
    </row>
    <row r="10416" spans="1:17" x14ac:dyDescent="0.3">
      <c r="A10416">
        <f t="shared" si="165"/>
        <v>10415</v>
      </c>
      <c r="B10416" s="3" t="s">
        <v>1756</v>
      </c>
      <c r="D10416" t="s">
        <v>63</v>
      </c>
      <c r="E10416" t="s">
        <v>327</v>
      </c>
      <c r="I10416" t="s">
        <v>327</v>
      </c>
      <c r="L10416" t="s">
        <v>1618</v>
      </c>
      <c r="M10416">
        <f>+IFERROR(IFERROR(VLOOKUP(covid_cl[[#This Row],[Comuna]],Hoja1!$D$4:$BD$348,9,0),VLOOKUP(covid_cl[[#This Row],[Region]],Hoja1!$E$4:$BD$348,6,0)),-33.6043642941)</f>
        <v>-33.604364294100002</v>
      </c>
      <c r="N10416">
        <f>+IFERROR(IFERROR(VLOOKUP(covid_cl[[#This Row],[Comuna]],Hoja1!$D$4:$BD$348,8,0),VLOOKUP(covid_cl[[#This Row],[Region]],Hoja1!$E$4:$BD$348,5,0)),-70.6266370305)</f>
        <v>-70.626637030500007</v>
      </c>
      <c r="Q10416" t="str">
        <f>+IFERROR(IF(covid_cl[[#This Row],[Region]]&lt;&gt;"No Informado",covid_cl[[#This Row],[Region]],VLOOKUP(covid_cl[[#This Row],[ID]],[1]Hoja5!B$4:I$1967,3,0)),"No Informado")</f>
        <v>No Informado</v>
      </c>
    </row>
    <row r="10417" spans="1:17" x14ac:dyDescent="0.3">
      <c r="A10417">
        <f t="shared" si="165"/>
        <v>10416</v>
      </c>
      <c r="B10417" s="3" t="s">
        <v>1756</v>
      </c>
      <c r="D10417" t="s">
        <v>63</v>
      </c>
      <c r="E10417" t="s">
        <v>327</v>
      </c>
      <c r="I10417" t="s">
        <v>327</v>
      </c>
      <c r="L10417" t="s">
        <v>1618</v>
      </c>
      <c r="M10417">
        <f>+IFERROR(IFERROR(VLOOKUP(covid_cl[[#This Row],[Comuna]],Hoja1!$D$4:$BD$348,9,0),VLOOKUP(covid_cl[[#This Row],[Region]],Hoja1!$E$4:$BD$348,6,0)),-33.6043642941)</f>
        <v>-33.604364294100002</v>
      </c>
      <c r="N10417">
        <f>+IFERROR(IFERROR(VLOOKUP(covid_cl[[#This Row],[Comuna]],Hoja1!$D$4:$BD$348,8,0),VLOOKUP(covid_cl[[#This Row],[Region]],Hoja1!$E$4:$BD$348,5,0)),-70.6266370305)</f>
        <v>-70.626637030500007</v>
      </c>
      <c r="Q10417" t="str">
        <f>+IFERROR(IF(covid_cl[[#This Row],[Region]]&lt;&gt;"No Informado",covid_cl[[#This Row],[Region]],VLOOKUP(covid_cl[[#This Row],[ID]],[1]Hoja5!B$4:I$1967,3,0)),"No Informado")</f>
        <v>No Informado</v>
      </c>
    </row>
    <row r="10418" spans="1:17" x14ac:dyDescent="0.3">
      <c r="A10418">
        <f t="shared" si="165"/>
        <v>10417</v>
      </c>
      <c r="B10418" s="3" t="s">
        <v>1756</v>
      </c>
      <c r="D10418" t="s">
        <v>63</v>
      </c>
      <c r="E10418" t="s">
        <v>327</v>
      </c>
      <c r="I10418" t="s">
        <v>327</v>
      </c>
      <c r="L10418" t="s">
        <v>1618</v>
      </c>
      <c r="M10418">
        <f>+IFERROR(IFERROR(VLOOKUP(covid_cl[[#This Row],[Comuna]],Hoja1!$D$4:$BD$348,9,0),VLOOKUP(covid_cl[[#This Row],[Region]],Hoja1!$E$4:$BD$348,6,0)),-33.6043642941)</f>
        <v>-33.604364294100002</v>
      </c>
      <c r="N10418">
        <f>+IFERROR(IFERROR(VLOOKUP(covid_cl[[#This Row],[Comuna]],Hoja1!$D$4:$BD$348,8,0),VLOOKUP(covid_cl[[#This Row],[Region]],Hoja1!$E$4:$BD$348,5,0)),-70.6266370305)</f>
        <v>-70.626637030500007</v>
      </c>
      <c r="Q10418" t="str">
        <f>+IFERROR(IF(covid_cl[[#This Row],[Region]]&lt;&gt;"No Informado",covid_cl[[#This Row],[Region]],VLOOKUP(covid_cl[[#This Row],[ID]],[1]Hoja5!B$4:I$1967,3,0)),"No Informado")</f>
        <v>No Informado</v>
      </c>
    </row>
    <row r="10419" spans="1:17" x14ac:dyDescent="0.3">
      <c r="A10419">
        <f t="shared" si="165"/>
        <v>10418</v>
      </c>
      <c r="B10419" s="3" t="s">
        <v>1756</v>
      </c>
      <c r="D10419" t="s">
        <v>63</v>
      </c>
      <c r="E10419" t="s">
        <v>327</v>
      </c>
      <c r="I10419" t="s">
        <v>327</v>
      </c>
      <c r="L10419" t="s">
        <v>1618</v>
      </c>
      <c r="M10419">
        <f>+IFERROR(IFERROR(VLOOKUP(covid_cl[[#This Row],[Comuna]],Hoja1!$D$4:$BD$348,9,0),VLOOKUP(covid_cl[[#This Row],[Region]],Hoja1!$E$4:$BD$348,6,0)),-33.6043642941)</f>
        <v>-33.604364294100002</v>
      </c>
      <c r="N10419">
        <f>+IFERROR(IFERROR(VLOOKUP(covid_cl[[#This Row],[Comuna]],Hoja1!$D$4:$BD$348,8,0),VLOOKUP(covid_cl[[#This Row],[Region]],Hoja1!$E$4:$BD$348,5,0)),-70.6266370305)</f>
        <v>-70.626637030500007</v>
      </c>
      <c r="Q10419" t="str">
        <f>+IFERROR(IF(covid_cl[[#This Row],[Region]]&lt;&gt;"No Informado",covid_cl[[#This Row],[Region]],VLOOKUP(covid_cl[[#This Row],[ID]],[1]Hoja5!B$4:I$1967,3,0)),"No Informado")</f>
        <v>No Informado</v>
      </c>
    </row>
    <row r="10420" spans="1:17" x14ac:dyDescent="0.3">
      <c r="A10420">
        <f t="shared" si="165"/>
        <v>10419</v>
      </c>
      <c r="B10420" s="3" t="s">
        <v>1756</v>
      </c>
      <c r="D10420" t="s">
        <v>63</v>
      </c>
      <c r="E10420" t="s">
        <v>327</v>
      </c>
      <c r="I10420" t="s">
        <v>327</v>
      </c>
      <c r="L10420" t="s">
        <v>1618</v>
      </c>
      <c r="M10420">
        <f>+IFERROR(IFERROR(VLOOKUP(covid_cl[[#This Row],[Comuna]],Hoja1!$D$4:$BD$348,9,0),VLOOKUP(covid_cl[[#This Row],[Region]],Hoja1!$E$4:$BD$348,6,0)),-33.6043642941)</f>
        <v>-33.604364294100002</v>
      </c>
      <c r="N10420">
        <f>+IFERROR(IFERROR(VLOOKUP(covid_cl[[#This Row],[Comuna]],Hoja1!$D$4:$BD$348,8,0),VLOOKUP(covid_cl[[#This Row],[Region]],Hoja1!$E$4:$BD$348,5,0)),-70.6266370305)</f>
        <v>-70.626637030500007</v>
      </c>
      <c r="Q10420" t="str">
        <f>+IFERROR(IF(covid_cl[[#This Row],[Region]]&lt;&gt;"No Informado",covid_cl[[#This Row],[Region]],VLOOKUP(covid_cl[[#This Row],[ID]],[1]Hoja5!B$4:I$1967,3,0)),"No Informado")</f>
        <v>No Informado</v>
      </c>
    </row>
    <row r="10421" spans="1:17" x14ac:dyDescent="0.3">
      <c r="A10421">
        <f t="shared" si="165"/>
        <v>10420</v>
      </c>
      <c r="B10421" s="3" t="s">
        <v>1756</v>
      </c>
      <c r="D10421" t="s">
        <v>63</v>
      </c>
      <c r="E10421" t="s">
        <v>327</v>
      </c>
      <c r="I10421" t="s">
        <v>327</v>
      </c>
      <c r="L10421" t="s">
        <v>1618</v>
      </c>
      <c r="M10421">
        <f>+IFERROR(IFERROR(VLOOKUP(covid_cl[[#This Row],[Comuna]],Hoja1!$D$4:$BD$348,9,0),VLOOKUP(covid_cl[[#This Row],[Region]],Hoja1!$E$4:$BD$348,6,0)),-33.6043642941)</f>
        <v>-33.604364294100002</v>
      </c>
      <c r="N10421">
        <f>+IFERROR(IFERROR(VLOOKUP(covid_cl[[#This Row],[Comuna]],Hoja1!$D$4:$BD$348,8,0),VLOOKUP(covid_cl[[#This Row],[Region]],Hoja1!$E$4:$BD$348,5,0)),-70.6266370305)</f>
        <v>-70.626637030500007</v>
      </c>
      <c r="Q10421" t="str">
        <f>+IFERROR(IF(covid_cl[[#This Row],[Region]]&lt;&gt;"No Informado",covid_cl[[#This Row],[Region]],VLOOKUP(covid_cl[[#This Row],[ID]],[1]Hoja5!B$4:I$1967,3,0)),"No Informado")</f>
        <v>No Informado</v>
      </c>
    </row>
    <row r="10422" spans="1:17" x14ac:dyDescent="0.3">
      <c r="A10422">
        <f t="shared" si="165"/>
        <v>10421</v>
      </c>
      <c r="B10422" s="3" t="s">
        <v>1756</v>
      </c>
      <c r="D10422" t="s">
        <v>63</v>
      </c>
      <c r="E10422" t="s">
        <v>327</v>
      </c>
      <c r="I10422" t="s">
        <v>327</v>
      </c>
      <c r="L10422" t="s">
        <v>1618</v>
      </c>
      <c r="M10422">
        <f>+IFERROR(IFERROR(VLOOKUP(covid_cl[[#This Row],[Comuna]],Hoja1!$D$4:$BD$348,9,0),VLOOKUP(covid_cl[[#This Row],[Region]],Hoja1!$E$4:$BD$348,6,0)),-33.6043642941)</f>
        <v>-33.604364294100002</v>
      </c>
      <c r="N10422">
        <f>+IFERROR(IFERROR(VLOOKUP(covid_cl[[#This Row],[Comuna]],Hoja1!$D$4:$BD$348,8,0),VLOOKUP(covid_cl[[#This Row],[Region]],Hoja1!$E$4:$BD$348,5,0)),-70.6266370305)</f>
        <v>-70.626637030500007</v>
      </c>
      <c r="Q10422" t="str">
        <f>+IFERROR(IF(covid_cl[[#This Row],[Region]]&lt;&gt;"No Informado",covid_cl[[#This Row],[Region]],VLOOKUP(covid_cl[[#This Row],[ID]],[1]Hoja5!B$4:I$1967,3,0)),"No Informado")</f>
        <v>No Informado</v>
      </c>
    </row>
    <row r="10423" spans="1:17" x14ac:dyDescent="0.3">
      <c r="A10423">
        <f t="shared" si="165"/>
        <v>10422</v>
      </c>
      <c r="B10423" s="3" t="s">
        <v>1756</v>
      </c>
      <c r="D10423" t="s">
        <v>63</v>
      </c>
      <c r="E10423" t="s">
        <v>327</v>
      </c>
      <c r="I10423" t="s">
        <v>327</v>
      </c>
      <c r="L10423" t="s">
        <v>1618</v>
      </c>
      <c r="M10423">
        <f>+IFERROR(IFERROR(VLOOKUP(covid_cl[[#This Row],[Comuna]],Hoja1!$D$4:$BD$348,9,0),VLOOKUP(covid_cl[[#This Row],[Region]],Hoja1!$E$4:$BD$348,6,0)),-33.6043642941)</f>
        <v>-33.604364294100002</v>
      </c>
      <c r="N10423">
        <f>+IFERROR(IFERROR(VLOOKUP(covid_cl[[#This Row],[Comuna]],Hoja1!$D$4:$BD$348,8,0),VLOOKUP(covid_cl[[#This Row],[Region]],Hoja1!$E$4:$BD$348,5,0)),-70.6266370305)</f>
        <v>-70.626637030500007</v>
      </c>
      <c r="Q10423" t="str">
        <f>+IFERROR(IF(covid_cl[[#This Row],[Region]]&lt;&gt;"No Informado",covid_cl[[#This Row],[Region]],VLOOKUP(covid_cl[[#This Row],[ID]],[1]Hoja5!B$4:I$1967,3,0)),"No Informado")</f>
        <v>No Informado</v>
      </c>
    </row>
    <row r="10424" spans="1:17" x14ac:dyDescent="0.3">
      <c r="A10424">
        <f t="shared" si="165"/>
        <v>10423</v>
      </c>
      <c r="B10424" s="3" t="s">
        <v>1756</v>
      </c>
      <c r="D10424" t="s">
        <v>63</v>
      </c>
      <c r="E10424" t="s">
        <v>327</v>
      </c>
      <c r="I10424" t="s">
        <v>327</v>
      </c>
      <c r="L10424" t="s">
        <v>1618</v>
      </c>
      <c r="M10424">
        <f>+IFERROR(IFERROR(VLOOKUP(covid_cl[[#This Row],[Comuna]],Hoja1!$D$4:$BD$348,9,0),VLOOKUP(covid_cl[[#This Row],[Region]],Hoja1!$E$4:$BD$348,6,0)),-33.6043642941)</f>
        <v>-33.604364294100002</v>
      </c>
      <c r="N10424">
        <f>+IFERROR(IFERROR(VLOOKUP(covid_cl[[#This Row],[Comuna]],Hoja1!$D$4:$BD$348,8,0),VLOOKUP(covid_cl[[#This Row],[Region]],Hoja1!$E$4:$BD$348,5,0)),-70.6266370305)</f>
        <v>-70.626637030500007</v>
      </c>
      <c r="Q10424" t="str">
        <f>+IFERROR(IF(covid_cl[[#This Row],[Region]]&lt;&gt;"No Informado",covid_cl[[#This Row],[Region]],VLOOKUP(covid_cl[[#This Row],[ID]],[1]Hoja5!B$4:I$1967,3,0)),"No Informado")</f>
        <v>No Informado</v>
      </c>
    </row>
    <row r="10425" spans="1:17" x14ac:dyDescent="0.3">
      <c r="A10425">
        <f t="shared" si="165"/>
        <v>10424</v>
      </c>
      <c r="B10425" s="3" t="s">
        <v>1756</v>
      </c>
      <c r="D10425" t="s">
        <v>63</v>
      </c>
      <c r="E10425" t="s">
        <v>327</v>
      </c>
      <c r="I10425" t="s">
        <v>327</v>
      </c>
      <c r="L10425" t="s">
        <v>1618</v>
      </c>
      <c r="M10425">
        <f>+IFERROR(IFERROR(VLOOKUP(covid_cl[[#This Row],[Comuna]],Hoja1!$D$4:$BD$348,9,0),VLOOKUP(covid_cl[[#This Row],[Region]],Hoja1!$E$4:$BD$348,6,0)),-33.6043642941)</f>
        <v>-33.604364294100002</v>
      </c>
      <c r="N10425">
        <f>+IFERROR(IFERROR(VLOOKUP(covid_cl[[#This Row],[Comuna]],Hoja1!$D$4:$BD$348,8,0),VLOOKUP(covid_cl[[#This Row],[Region]],Hoja1!$E$4:$BD$348,5,0)),-70.6266370305)</f>
        <v>-70.626637030500007</v>
      </c>
      <c r="Q10425" t="str">
        <f>+IFERROR(IF(covid_cl[[#This Row],[Region]]&lt;&gt;"No Informado",covid_cl[[#This Row],[Region]],VLOOKUP(covid_cl[[#This Row],[ID]],[1]Hoja5!B$4:I$1967,3,0)),"No Informado")</f>
        <v>No Informado</v>
      </c>
    </row>
    <row r="10426" spans="1:17" x14ac:dyDescent="0.3">
      <c r="A10426">
        <f t="shared" si="165"/>
        <v>10425</v>
      </c>
      <c r="B10426" s="3" t="s">
        <v>1756</v>
      </c>
      <c r="D10426" t="s">
        <v>63</v>
      </c>
      <c r="E10426" t="s">
        <v>327</v>
      </c>
      <c r="I10426" t="s">
        <v>327</v>
      </c>
      <c r="L10426" t="s">
        <v>1618</v>
      </c>
      <c r="M10426">
        <f>+IFERROR(IFERROR(VLOOKUP(covid_cl[[#This Row],[Comuna]],Hoja1!$D$4:$BD$348,9,0),VLOOKUP(covid_cl[[#This Row],[Region]],Hoja1!$E$4:$BD$348,6,0)),-33.6043642941)</f>
        <v>-33.604364294100002</v>
      </c>
      <c r="N10426">
        <f>+IFERROR(IFERROR(VLOOKUP(covid_cl[[#This Row],[Comuna]],Hoja1!$D$4:$BD$348,8,0),VLOOKUP(covid_cl[[#This Row],[Region]],Hoja1!$E$4:$BD$348,5,0)),-70.6266370305)</f>
        <v>-70.626637030500007</v>
      </c>
      <c r="Q10426" t="str">
        <f>+IFERROR(IF(covid_cl[[#This Row],[Region]]&lt;&gt;"No Informado",covid_cl[[#This Row],[Region]],VLOOKUP(covid_cl[[#This Row],[ID]],[1]Hoja5!B$4:I$1967,3,0)),"No Informado")</f>
        <v>No Informado</v>
      </c>
    </row>
    <row r="10427" spans="1:17" x14ac:dyDescent="0.3">
      <c r="A10427">
        <f t="shared" si="165"/>
        <v>10426</v>
      </c>
      <c r="B10427" s="3" t="s">
        <v>1756</v>
      </c>
      <c r="D10427" t="s">
        <v>63</v>
      </c>
      <c r="E10427" t="s">
        <v>327</v>
      </c>
      <c r="I10427" t="s">
        <v>327</v>
      </c>
      <c r="L10427" t="s">
        <v>1618</v>
      </c>
      <c r="M10427">
        <f>+IFERROR(IFERROR(VLOOKUP(covid_cl[[#This Row],[Comuna]],Hoja1!$D$4:$BD$348,9,0),VLOOKUP(covid_cl[[#This Row],[Region]],Hoja1!$E$4:$BD$348,6,0)),-33.6043642941)</f>
        <v>-33.604364294100002</v>
      </c>
      <c r="N10427">
        <f>+IFERROR(IFERROR(VLOOKUP(covid_cl[[#This Row],[Comuna]],Hoja1!$D$4:$BD$348,8,0),VLOOKUP(covid_cl[[#This Row],[Region]],Hoja1!$E$4:$BD$348,5,0)),-70.6266370305)</f>
        <v>-70.626637030500007</v>
      </c>
      <c r="Q10427" t="str">
        <f>+IFERROR(IF(covid_cl[[#This Row],[Region]]&lt;&gt;"No Informado",covid_cl[[#This Row],[Region]],VLOOKUP(covid_cl[[#This Row],[ID]],[1]Hoja5!B$4:I$1967,3,0)),"No Informado")</f>
        <v>No Informado</v>
      </c>
    </row>
    <row r="10428" spans="1:17" x14ac:dyDescent="0.3">
      <c r="A10428">
        <f t="shared" si="165"/>
        <v>10427</v>
      </c>
      <c r="B10428" s="3" t="s">
        <v>1756</v>
      </c>
      <c r="D10428" t="s">
        <v>63</v>
      </c>
      <c r="E10428" t="s">
        <v>327</v>
      </c>
      <c r="I10428" t="s">
        <v>327</v>
      </c>
      <c r="L10428" t="s">
        <v>1618</v>
      </c>
      <c r="M10428">
        <f>+IFERROR(IFERROR(VLOOKUP(covid_cl[[#This Row],[Comuna]],Hoja1!$D$4:$BD$348,9,0),VLOOKUP(covid_cl[[#This Row],[Region]],Hoja1!$E$4:$BD$348,6,0)),-33.6043642941)</f>
        <v>-33.604364294100002</v>
      </c>
      <c r="N10428">
        <f>+IFERROR(IFERROR(VLOOKUP(covid_cl[[#This Row],[Comuna]],Hoja1!$D$4:$BD$348,8,0),VLOOKUP(covid_cl[[#This Row],[Region]],Hoja1!$E$4:$BD$348,5,0)),-70.6266370305)</f>
        <v>-70.626637030500007</v>
      </c>
      <c r="Q10428" t="str">
        <f>+IFERROR(IF(covid_cl[[#This Row],[Region]]&lt;&gt;"No Informado",covid_cl[[#This Row],[Region]],VLOOKUP(covid_cl[[#This Row],[ID]],[1]Hoja5!B$4:I$1967,3,0)),"No Informado")</f>
        <v>No Informado</v>
      </c>
    </row>
    <row r="10429" spans="1:17" x14ac:dyDescent="0.3">
      <c r="A10429">
        <f t="shared" si="165"/>
        <v>10428</v>
      </c>
      <c r="B10429" s="3" t="s">
        <v>1756</v>
      </c>
      <c r="D10429" t="s">
        <v>63</v>
      </c>
      <c r="E10429" t="s">
        <v>327</v>
      </c>
      <c r="I10429" t="s">
        <v>327</v>
      </c>
      <c r="L10429" t="s">
        <v>1618</v>
      </c>
      <c r="M10429">
        <f>+IFERROR(IFERROR(VLOOKUP(covid_cl[[#This Row],[Comuna]],Hoja1!$D$4:$BD$348,9,0),VLOOKUP(covid_cl[[#This Row],[Region]],Hoja1!$E$4:$BD$348,6,0)),-33.6043642941)</f>
        <v>-33.604364294100002</v>
      </c>
      <c r="N10429">
        <f>+IFERROR(IFERROR(VLOOKUP(covid_cl[[#This Row],[Comuna]],Hoja1!$D$4:$BD$348,8,0),VLOOKUP(covid_cl[[#This Row],[Region]],Hoja1!$E$4:$BD$348,5,0)),-70.6266370305)</f>
        <v>-70.626637030500007</v>
      </c>
      <c r="Q10429" t="str">
        <f>+IFERROR(IF(covid_cl[[#This Row],[Region]]&lt;&gt;"No Informado",covid_cl[[#This Row],[Region]],VLOOKUP(covid_cl[[#This Row],[ID]],[1]Hoja5!B$4:I$1967,3,0)),"No Informado")</f>
        <v>No Informado</v>
      </c>
    </row>
    <row r="10430" spans="1:17" x14ac:dyDescent="0.3">
      <c r="A10430">
        <f t="shared" si="165"/>
        <v>10429</v>
      </c>
      <c r="B10430" s="3" t="s">
        <v>1756</v>
      </c>
      <c r="D10430" t="s">
        <v>63</v>
      </c>
      <c r="E10430" t="s">
        <v>327</v>
      </c>
      <c r="I10430" t="s">
        <v>327</v>
      </c>
      <c r="L10430" t="s">
        <v>1618</v>
      </c>
      <c r="M10430">
        <f>+IFERROR(IFERROR(VLOOKUP(covid_cl[[#This Row],[Comuna]],Hoja1!$D$4:$BD$348,9,0),VLOOKUP(covid_cl[[#This Row],[Region]],Hoja1!$E$4:$BD$348,6,0)),-33.6043642941)</f>
        <v>-33.604364294100002</v>
      </c>
      <c r="N10430">
        <f>+IFERROR(IFERROR(VLOOKUP(covid_cl[[#This Row],[Comuna]],Hoja1!$D$4:$BD$348,8,0),VLOOKUP(covid_cl[[#This Row],[Region]],Hoja1!$E$4:$BD$348,5,0)),-70.6266370305)</f>
        <v>-70.626637030500007</v>
      </c>
      <c r="Q10430" t="str">
        <f>+IFERROR(IF(covid_cl[[#This Row],[Region]]&lt;&gt;"No Informado",covid_cl[[#This Row],[Region]],VLOOKUP(covid_cl[[#This Row],[ID]],[1]Hoja5!B$4:I$1967,3,0)),"No Informado")</f>
        <v>No Informado</v>
      </c>
    </row>
    <row r="10431" spans="1:17" x14ac:dyDescent="0.3">
      <c r="A10431">
        <f t="shared" si="165"/>
        <v>10430</v>
      </c>
      <c r="B10431" s="3" t="s">
        <v>1756</v>
      </c>
      <c r="D10431" t="s">
        <v>63</v>
      </c>
      <c r="E10431" t="s">
        <v>327</v>
      </c>
      <c r="I10431" t="s">
        <v>327</v>
      </c>
      <c r="L10431" t="s">
        <v>1618</v>
      </c>
      <c r="M10431">
        <f>+IFERROR(IFERROR(VLOOKUP(covid_cl[[#This Row],[Comuna]],Hoja1!$D$4:$BD$348,9,0),VLOOKUP(covid_cl[[#This Row],[Region]],Hoja1!$E$4:$BD$348,6,0)),-33.6043642941)</f>
        <v>-33.604364294100002</v>
      </c>
      <c r="N10431">
        <f>+IFERROR(IFERROR(VLOOKUP(covid_cl[[#This Row],[Comuna]],Hoja1!$D$4:$BD$348,8,0),VLOOKUP(covid_cl[[#This Row],[Region]],Hoja1!$E$4:$BD$348,5,0)),-70.6266370305)</f>
        <v>-70.626637030500007</v>
      </c>
      <c r="Q10431" t="str">
        <f>+IFERROR(IF(covid_cl[[#This Row],[Region]]&lt;&gt;"No Informado",covid_cl[[#This Row],[Region]],VLOOKUP(covid_cl[[#This Row],[ID]],[1]Hoja5!B$4:I$1967,3,0)),"No Informado")</f>
        <v>No Informado</v>
      </c>
    </row>
    <row r="10432" spans="1:17" x14ac:dyDescent="0.3">
      <c r="A10432">
        <f t="shared" si="165"/>
        <v>10431</v>
      </c>
      <c r="B10432" s="3" t="s">
        <v>1756</v>
      </c>
      <c r="D10432" t="s">
        <v>63</v>
      </c>
      <c r="E10432" t="s">
        <v>327</v>
      </c>
      <c r="I10432" t="s">
        <v>327</v>
      </c>
      <c r="L10432" t="s">
        <v>1618</v>
      </c>
      <c r="M10432">
        <f>+IFERROR(IFERROR(VLOOKUP(covid_cl[[#This Row],[Comuna]],Hoja1!$D$4:$BD$348,9,0),VLOOKUP(covid_cl[[#This Row],[Region]],Hoja1!$E$4:$BD$348,6,0)),-33.6043642941)</f>
        <v>-33.604364294100002</v>
      </c>
      <c r="N10432">
        <f>+IFERROR(IFERROR(VLOOKUP(covid_cl[[#This Row],[Comuna]],Hoja1!$D$4:$BD$348,8,0),VLOOKUP(covid_cl[[#This Row],[Region]],Hoja1!$E$4:$BD$348,5,0)),-70.6266370305)</f>
        <v>-70.626637030500007</v>
      </c>
      <c r="Q10432" t="str">
        <f>+IFERROR(IF(covid_cl[[#This Row],[Region]]&lt;&gt;"No Informado",covid_cl[[#This Row],[Region]],VLOOKUP(covid_cl[[#This Row],[ID]],[1]Hoja5!B$4:I$1967,3,0)),"No Informado")</f>
        <v>No Informado</v>
      </c>
    </row>
    <row r="10433" spans="1:17" x14ac:dyDescent="0.3">
      <c r="A10433">
        <f t="shared" si="165"/>
        <v>10432</v>
      </c>
      <c r="B10433" s="3" t="s">
        <v>1756</v>
      </c>
      <c r="D10433" t="s">
        <v>63</v>
      </c>
      <c r="E10433" t="s">
        <v>327</v>
      </c>
      <c r="I10433" t="s">
        <v>327</v>
      </c>
      <c r="L10433" t="s">
        <v>1618</v>
      </c>
      <c r="M10433">
        <f>+IFERROR(IFERROR(VLOOKUP(covid_cl[[#This Row],[Comuna]],Hoja1!$D$4:$BD$348,9,0),VLOOKUP(covid_cl[[#This Row],[Region]],Hoja1!$E$4:$BD$348,6,0)),-33.6043642941)</f>
        <v>-33.604364294100002</v>
      </c>
      <c r="N10433">
        <f>+IFERROR(IFERROR(VLOOKUP(covid_cl[[#This Row],[Comuna]],Hoja1!$D$4:$BD$348,8,0),VLOOKUP(covid_cl[[#This Row],[Region]],Hoja1!$E$4:$BD$348,5,0)),-70.6266370305)</f>
        <v>-70.626637030500007</v>
      </c>
      <c r="Q10433" t="str">
        <f>+IFERROR(IF(covid_cl[[#This Row],[Region]]&lt;&gt;"No Informado",covid_cl[[#This Row],[Region]],VLOOKUP(covid_cl[[#This Row],[ID]],[1]Hoja5!B$4:I$1967,3,0)),"No Informado")</f>
        <v>No Informado</v>
      </c>
    </row>
    <row r="10434" spans="1:17" x14ac:dyDescent="0.3">
      <c r="A10434">
        <f t="shared" si="165"/>
        <v>10433</v>
      </c>
      <c r="B10434" s="3" t="s">
        <v>1756</v>
      </c>
      <c r="D10434" t="s">
        <v>63</v>
      </c>
      <c r="E10434" t="s">
        <v>327</v>
      </c>
      <c r="I10434" t="s">
        <v>327</v>
      </c>
      <c r="L10434" t="s">
        <v>1618</v>
      </c>
      <c r="M10434">
        <f>+IFERROR(IFERROR(VLOOKUP(covid_cl[[#This Row],[Comuna]],Hoja1!$D$4:$BD$348,9,0),VLOOKUP(covid_cl[[#This Row],[Region]],Hoja1!$E$4:$BD$348,6,0)),-33.6043642941)</f>
        <v>-33.604364294100002</v>
      </c>
      <c r="N10434">
        <f>+IFERROR(IFERROR(VLOOKUP(covid_cl[[#This Row],[Comuna]],Hoja1!$D$4:$BD$348,8,0),VLOOKUP(covid_cl[[#This Row],[Region]],Hoja1!$E$4:$BD$348,5,0)),-70.6266370305)</f>
        <v>-70.626637030500007</v>
      </c>
      <c r="Q10434" t="str">
        <f>+IFERROR(IF(covid_cl[[#This Row],[Region]]&lt;&gt;"No Informado",covid_cl[[#This Row],[Region]],VLOOKUP(covid_cl[[#This Row],[ID]],[1]Hoja5!B$4:I$1967,3,0)),"No Informado")</f>
        <v>No Informado</v>
      </c>
    </row>
    <row r="10435" spans="1:17" x14ac:dyDescent="0.3">
      <c r="A10435">
        <f t="shared" si="165"/>
        <v>10434</v>
      </c>
      <c r="B10435" s="3" t="s">
        <v>1756</v>
      </c>
      <c r="D10435" t="s">
        <v>63</v>
      </c>
      <c r="E10435" t="s">
        <v>327</v>
      </c>
      <c r="I10435" t="s">
        <v>327</v>
      </c>
      <c r="L10435" t="s">
        <v>1618</v>
      </c>
      <c r="M10435">
        <f>+IFERROR(IFERROR(VLOOKUP(covid_cl[[#This Row],[Comuna]],Hoja1!$D$4:$BD$348,9,0),VLOOKUP(covid_cl[[#This Row],[Region]],Hoja1!$E$4:$BD$348,6,0)),-33.6043642941)</f>
        <v>-33.604364294100002</v>
      </c>
      <c r="N10435">
        <f>+IFERROR(IFERROR(VLOOKUP(covid_cl[[#This Row],[Comuna]],Hoja1!$D$4:$BD$348,8,0),VLOOKUP(covid_cl[[#This Row],[Region]],Hoja1!$E$4:$BD$348,5,0)),-70.6266370305)</f>
        <v>-70.626637030500007</v>
      </c>
      <c r="Q10435" t="str">
        <f>+IFERROR(IF(covid_cl[[#This Row],[Region]]&lt;&gt;"No Informado",covid_cl[[#This Row],[Region]],VLOOKUP(covid_cl[[#This Row],[ID]],[1]Hoja5!B$4:I$1967,3,0)),"No Informado")</f>
        <v>No Informado</v>
      </c>
    </row>
    <row r="10436" spans="1:17" x14ac:dyDescent="0.3">
      <c r="A10436">
        <f t="shared" si="165"/>
        <v>10435</v>
      </c>
      <c r="B10436" s="3" t="s">
        <v>1756</v>
      </c>
      <c r="D10436" t="s">
        <v>63</v>
      </c>
      <c r="E10436" t="s">
        <v>327</v>
      </c>
      <c r="I10436" t="s">
        <v>327</v>
      </c>
      <c r="L10436" t="s">
        <v>1618</v>
      </c>
      <c r="M10436">
        <f>+IFERROR(IFERROR(VLOOKUP(covid_cl[[#This Row],[Comuna]],Hoja1!$D$4:$BD$348,9,0),VLOOKUP(covid_cl[[#This Row],[Region]],Hoja1!$E$4:$BD$348,6,0)),-33.6043642941)</f>
        <v>-33.604364294100002</v>
      </c>
      <c r="N10436">
        <f>+IFERROR(IFERROR(VLOOKUP(covid_cl[[#This Row],[Comuna]],Hoja1!$D$4:$BD$348,8,0),VLOOKUP(covid_cl[[#This Row],[Region]],Hoja1!$E$4:$BD$348,5,0)),-70.6266370305)</f>
        <v>-70.626637030500007</v>
      </c>
      <c r="Q10436" t="str">
        <f>+IFERROR(IF(covid_cl[[#This Row],[Region]]&lt;&gt;"No Informado",covid_cl[[#This Row],[Region]],VLOOKUP(covid_cl[[#This Row],[ID]],[1]Hoja5!B$4:I$1967,3,0)),"No Informado")</f>
        <v>No Informado</v>
      </c>
    </row>
    <row r="10437" spans="1:17" x14ac:dyDescent="0.3">
      <c r="A10437">
        <f t="shared" si="165"/>
        <v>10436</v>
      </c>
      <c r="B10437" s="3" t="s">
        <v>1756</v>
      </c>
      <c r="D10437" t="s">
        <v>63</v>
      </c>
      <c r="E10437" t="s">
        <v>327</v>
      </c>
      <c r="I10437" t="s">
        <v>327</v>
      </c>
      <c r="L10437" t="s">
        <v>1618</v>
      </c>
      <c r="M10437">
        <f>+IFERROR(IFERROR(VLOOKUP(covid_cl[[#This Row],[Comuna]],Hoja1!$D$4:$BD$348,9,0),VLOOKUP(covid_cl[[#This Row],[Region]],Hoja1!$E$4:$BD$348,6,0)),-33.6043642941)</f>
        <v>-33.604364294100002</v>
      </c>
      <c r="N10437">
        <f>+IFERROR(IFERROR(VLOOKUP(covid_cl[[#This Row],[Comuna]],Hoja1!$D$4:$BD$348,8,0),VLOOKUP(covid_cl[[#This Row],[Region]],Hoja1!$E$4:$BD$348,5,0)),-70.6266370305)</f>
        <v>-70.626637030500007</v>
      </c>
      <c r="Q10437" t="str">
        <f>+IFERROR(IF(covid_cl[[#This Row],[Region]]&lt;&gt;"No Informado",covid_cl[[#This Row],[Region]],VLOOKUP(covid_cl[[#This Row],[ID]],[1]Hoja5!B$4:I$1967,3,0)),"No Informado")</f>
        <v>No Informado</v>
      </c>
    </row>
    <row r="10438" spans="1:17" x14ac:dyDescent="0.3">
      <c r="A10438">
        <f t="shared" si="165"/>
        <v>10437</v>
      </c>
      <c r="B10438" s="3" t="s">
        <v>1756</v>
      </c>
      <c r="D10438" t="s">
        <v>63</v>
      </c>
      <c r="E10438" t="s">
        <v>327</v>
      </c>
      <c r="I10438" t="s">
        <v>327</v>
      </c>
      <c r="L10438" t="s">
        <v>1618</v>
      </c>
      <c r="M10438">
        <f>+IFERROR(IFERROR(VLOOKUP(covid_cl[[#This Row],[Comuna]],Hoja1!$D$4:$BD$348,9,0),VLOOKUP(covid_cl[[#This Row],[Region]],Hoja1!$E$4:$BD$348,6,0)),-33.6043642941)</f>
        <v>-33.604364294100002</v>
      </c>
      <c r="N10438">
        <f>+IFERROR(IFERROR(VLOOKUP(covid_cl[[#This Row],[Comuna]],Hoja1!$D$4:$BD$348,8,0),VLOOKUP(covid_cl[[#This Row],[Region]],Hoja1!$E$4:$BD$348,5,0)),-70.6266370305)</f>
        <v>-70.626637030500007</v>
      </c>
      <c r="Q10438" t="str">
        <f>+IFERROR(IF(covid_cl[[#This Row],[Region]]&lt;&gt;"No Informado",covid_cl[[#This Row],[Region]],VLOOKUP(covid_cl[[#This Row],[ID]],[1]Hoja5!B$4:I$1967,3,0)),"No Informado")</f>
        <v>No Informado</v>
      </c>
    </row>
    <row r="10439" spans="1:17" x14ac:dyDescent="0.3">
      <c r="A10439">
        <f t="shared" si="165"/>
        <v>10438</v>
      </c>
      <c r="B10439" s="3" t="s">
        <v>1756</v>
      </c>
      <c r="D10439" t="s">
        <v>63</v>
      </c>
      <c r="E10439" t="s">
        <v>327</v>
      </c>
      <c r="I10439" t="s">
        <v>327</v>
      </c>
      <c r="L10439" t="s">
        <v>1618</v>
      </c>
      <c r="M10439">
        <f>+IFERROR(IFERROR(VLOOKUP(covid_cl[[#This Row],[Comuna]],Hoja1!$D$4:$BD$348,9,0),VLOOKUP(covid_cl[[#This Row],[Region]],Hoja1!$E$4:$BD$348,6,0)),-33.6043642941)</f>
        <v>-33.604364294100002</v>
      </c>
      <c r="N10439">
        <f>+IFERROR(IFERROR(VLOOKUP(covid_cl[[#This Row],[Comuna]],Hoja1!$D$4:$BD$348,8,0),VLOOKUP(covid_cl[[#This Row],[Region]],Hoja1!$E$4:$BD$348,5,0)),-70.6266370305)</f>
        <v>-70.626637030500007</v>
      </c>
      <c r="Q10439" t="str">
        <f>+IFERROR(IF(covid_cl[[#This Row],[Region]]&lt;&gt;"No Informado",covid_cl[[#This Row],[Region]],VLOOKUP(covid_cl[[#This Row],[ID]],[1]Hoja5!B$4:I$1967,3,0)),"No Informado")</f>
        <v>No Informado</v>
      </c>
    </row>
    <row r="10440" spans="1:17" x14ac:dyDescent="0.3">
      <c r="A10440">
        <f t="shared" si="165"/>
        <v>10439</v>
      </c>
      <c r="B10440" s="3" t="s">
        <v>1756</v>
      </c>
      <c r="D10440" t="s">
        <v>63</v>
      </c>
      <c r="E10440" t="s">
        <v>327</v>
      </c>
      <c r="I10440" t="s">
        <v>327</v>
      </c>
      <c r="L10440" t="s">
        <v>1618</v>
      </c>
      <c r="M10440">
        <f>+IFERROR(IFERROR(VLOOKUP(covid_cl[[#This Row],[Comuna]],Hoja1!$D$4:$BD$348,9,0),VLOOKUP(covid_cl[[#This Row],[Region]],Hoja1!$E$4:$BD$348,6,0)),-33.6043642941)</f>
        <v>-33.604364294100002</v>
      </c>
      <c r="N10440">
        <f>+IFERROR(IFERROR(VLOOKUP(covid_cl[[#This Row],[Comuna]],Hoja1!$D$4:$BD$348,8,0),VLOOKUP(covid_cl[[#This Row],[Region]],Hoja1!$E$4:$BD$348,5,0)),-70.6266370305)</f>
        <v>-70.626637030500007</v>
      </c>
      <c r="Q10440" t="str">
        <f>+IFERROR(IF(covid_cl[[#This Row],[Region]]&lt;&gt;"No Informado",covid_cl[[#This Row],[Region]],VLOOKUP(covid_cl[[#This Row],[ID]],[1]Hoja5!B$4:I$1967,3,0)),"No Informado")</f>
        <v>No Informado</v>
      </c>
    </row>
    <row r="10441" spans="1:17" x14ac:dyDescent="0.3">
      <c r="A10441">
        <f t="shared" si="165"/>
        <v>10440</v>
      </c>
      <c r="B10441" s="3" t="s">
        <v>1756</v>
      </c>
      <c r="D10441" t="s">
        <v>63</v>
      </c>
      <c r="E10441" t="s">
        <v>327</v>
      </c>
      <c r="I10441" t="s">
        <v>327</v>
      </c>
      <c r="L10441" t="s">
        <v>1618</v>
      </c>
      <c r="M10441">
        <f>+IFERROR(IFERROR(VLOOKUP(covid_cl[[#This Row],[Comuna]],Hoja1!$D$4:$BD$348,9,0),VLOOKUP(covid_cl[[#This Row],[Region]],Hoja1!$E$4:$BD$348,6,0)),-33.6043642941)</f>
        <v>-33.604364294100002</v>
      </c>
      <c r="N10441">
        <f>+IFERROR(IFERROR(VLOOKUP(covid_cl[[#This Row],[Comuna]],Hoja1!$D$4:$BD$348,8,0),VLOOKUP(covid_cl[[#This Row],[Region]],Hoja1!$E$4:$BD$348,5,0)),-70.6266370305)</f>
        <v>-70.626637030500007</v>
      </c>
      <c r="Q10441" t="str">
        <f>+IFERROR(IF(covid_cl[[#This Row],[Region]]&lt;&gt;"No Informado",covid_cl[[#This Row],[Region]],VLOOKUP(covid_cl[[#This Row],[ID]],[1]Hoja5!B$4:I$1967,3,0)),"No Informado")</f>
        <v>No Informado</v>
      </c>
    </row>
    <row r="10442" spans="1:17" x14ac:dyDescent="0.3">
      <c r="A10442">
        <f t="shared" si="165"/>
        <v>10441</v>
      </c>
      <c r="B10442" s="3" t="s">
        <v>1756</v>
      </c>
      <c r="D10442" t="s">
        <v>63</v>
      </c>
      <c r="E10442" t="s">
        <v>327</v>
      </c>
      <c r="I10442" t="s">
        <v>327</v>
      </c>
      <c r="L10442" t="s">
        <v>1618</v>
      </c>
      <c r="M10442">
        <f>+IFERROR(IFERROR(VLOOKUP(covid_cl[[#This Row],[Comuna]],Hoja1!$D$4:$BD$348,9,0),VLOOKUP(covid_cl[[#This Row],[Region]],Hoja1!$E$4:$BD$348,6,0)),-33.6043642941)</f>
        <v>-33.604364294100002</v>
      </c>
      <c r="N10442">
        <f>+IFERROR(IFERROR(VLOOKUP(covid_cl[[#This Row],[Comuna]],Hoja1!$D$4:$BD$348,8,0),VLOOKUP(covid_cl[[#This Row],[Region]],Hoja1!$E$4:$BD$348,5,0)),-70.6266370305)</f>
        <v>-70.626637030500007</v>
      </c>
      <c r="Q10442" t="str">
        <f>+IFERROR(IF(covid_cl[[#This Row],[Region]]&lt;&gt;"No Informado",covid_cl[[#This Row],[Region]],VLOOKUP(covid_cl[[#This Row],[ID]],[1]Hoja5!B$4:I$1967,3,0)),"No Informado")</f>
        <v>No Informado</v>
      </c>
    </row>
    <row r="10443" spans="1:17" x14ac:dyDescent="0.3">
      <c r="A10443">
        <f t="shared" si="165"/>
        <v>10442</v>
      </c>
      <c r="B10443" s="3" t="s">
        <v>1756</v>
      </c>
      <c r="D10443" t="s">
        <v>63</v>
      </c>
      <c r="E10443" t="s">
        <v>327</v>
      </c>
      <c r="I10443" t="s">
        <v>327</v>
      </c>
      <c r="L10443" t="s">
        <v>1618</v>
      </c>
      <c r="M10443">
        <f>+IFERROR(IFERROR(VLOOKUP(covid_cl[[#This Row],[Comuna]],Hoja1!$D$4:$BD$348,9,0),VLOOKUP(covid_cl[[#This Row],[Region]],Hoja1!$E$4:$BD$348,6,0)),-33.6043642941)</f>
        <v>-33.604364294100002</v>
      </c>
      <c r="N10443">
        <f>+IFERROR(IFERROR(VLOOKUP(covid_cl[[#This Row],[Comuna]],Hoja1!$D$4:$BD$348,8,0),VLOOKUP(covid_cl[[#This Row],[Region]],Hoja1!$E$4:$BD$348,5,0)),-70.6266370305)</f>
        <v>-70.626637030500007</v>
      </c>
      <c r="Q10443" t="str">
        <f>+IFERROR(IF(covid_cl[[#This Row],[Region]]&lt;&gt;"No Informado",covid_cl[[#This Row],[Region]],VLOOKUP(covid_cl[[#This Row],[ID]],[1]Hoja5!B$4:I$1967,3,0)),"No Informado")</f>
        <v>No Informado</v>
      </c>
    </row>
    <row r="10444" spans="1:17" x14ac:dyDescent="0.3">
      <c r="A10444">
        <f t="shared" si="165"/>
        <v>10443</v>
      </c>
      <c r="B10444" s="3" t="s">
        <v>1756</v>
      </c>
      <c r="D10444" t="s">
        <v>63</v>
      </c>
      <c r="E10444" t="s">
        <v>327</v>
      </c>
      <c r="I10444" t="s">
        <v>327</v>
      </c>
      <c r="L10444" t="s">
        <v>1618</v>
      </c>
      <c r="M10444">
        <f>+IFERROR(IFERROR(VLOOKUP(covid_cl[[#This Row],[Comuna]],Hoja1!$D$4:$BD$348,9,0),VLOOKUP(covid_cl[[#This Row],[Region]],Hoja1!$E$4:$BD$348,6,0)),-33.6043642941)</f>
        <v>-33.604364294100002</v>
      </c>
      <c r="N10444">
        <f>+IFERROR(IFERROR(VLOOKUP(covid_cl[[#This Row],[Comuna]],Hoja1!$D$4:$BD$348,8,0),VLOOKUP(covid_cl[[#This Row],[Region]],Hoja1!$E$4:$BD$348,5,0)),-70.6266370305)</f>
        <v>-70.626637030500007</v>
      </c>
      <c r="Q10444" t="str">
        <f>+IFERROR(IF(covid_cl[[#This Row],[Region]]&lt;&gt;"No Informado",covid_cl[[#This Row],[Region]],VLOOKUP(covid_cl[[#This Row],[ID]],[1]Hoja5!B$4:I$1967,3,0)),"No Informado")</f>
        <v>No Informado</v>
      </c>
    </row>
    <row r="10445" spans="1:17" x14ac:dyDescent="0.3">
      <c r="A10445">
        <f t="shared" si="165"/>
        <v>10444</v>
      </c>
      <c r="B10445" s="3" t="s">
        <v>1756</v>
      </c>
      <c r="D10445" t="s">
        <v>63</v>
      </c>
      <c r="E10445" t="s">
        <v>327</v>
      </c>
      <c r="I10445" t="s">
        <v>327</v>
      </c>
      <c r="L10445" t="s">
        <v>1618</v>
      </c>
      <c r="M10445">
        <f>+IFERROR(IFERROR(VLOOKUP(covid_cl[[#This Row],[Comuna]],Hoja1!$D$4:$BD$348,9,0),VLOOKUP(covid_cl[[#This Row],[Region]],Hoja1!$E$4:$BD$348,6,0)),-33.6043642941)</f>
        <v>-33.604364294100002</v>
      </c>
      <c r="N10445">
        <f>+IFERROR(IFERROR(VLOOKUP(covid_cl[[#This Row],[Comuna]],Hoja1!$D$4:$BD$348,8,0),VLOOKUP(covid_cl[[#This Row],[Region]],Hoja1!$E$4:$BD$348,5,0)),-70.6266370305)</f>
        <v>-70.626637030500007</v>
      </c>
      <c r="Q10445" t="str">
        <f>+IFERROR(IF(covid_cl[[#This Row],[Region]]&lt;&gt;"No Informado",covid_cl[[#This Row],[Region]],VLOOKUP(covid_cl[[#This Row],[ID]],[1]Hoja5!B$4:I$1967,3,0)),"No Informado")</f>
        <v>No Informado</v>
      </c>
    </row>
    <row r="10446" spans="1:17" x14ac:dyDescent="0.3">
      <c r="A10446">
        <f t="shared" si="165"/>
        <v>10445</v>
      </c>
      <c r="B10446" s="3" t="s">
        <v>1756</v>
      </c>
      <c r="D10446" t="s">
        <v>63</v>
      </c>
      <c r="E10446" t="s">
        <v>327</v>
      </c>
      <c r="I10446" t="s">
        <v>327</v>
      </c>
      <c r="L10446" t="s">
        <v>1618</v>
      </c>
      <c r="M10446">
        <f>+IFERROR(IFERROR(VLOOKUP(covid_cl[[#This Row],[Comuna]],Hoja1!$D$4:$BD$348,9,0),VLOOKUP(covid_cl[[#This Row],[Region]],Hoja1!$E$4:$BD$348,6,0)),-33.6043642941)</f>
        <v>-33.604364294100002</v>
      </c>
      <c r="N10446">
        <f>+IFERROR(IFERROR(VLOOKUP(covid_cl[[#This Row],[Comuna]],Hoja1!$D$4:$BD$348,8,0),VLOOKUP(covid_cl[[#This Row],[Region]],Hoja1!$E$4:$BD$348,5,0)),-70.6266370305)</f>
        <v>-70.626637030500007</v>
      </c>
      <c r="Q10446" t="str">
        <f>+IFERROR(IF(covid_cl[[#This Row],[Region]]&lt;&gt;"No Informado",covid_cl[[#This Row],[Region]],VLOOKUP(covid_cl[[#This Row],[ID]],[1]Hoja5!B$4:I$1967,3,0)),"No Informado")</f>
        <v>No Informado</v>
      </c>
    </row>
    <row r="10447" spans="1:17" x14ac:dyDescent="0.3">
      <c r="A10447">
        <f t="shared" si="165"/>
        <v>10446</v>
      </c>
      <c r="B10447" s="3" t="s">
        <v>1756</v>
      </c>
      <c r="D10447" t="s">
        <v>63</v>
      </c>
      <c r="E10447" t="s">
        <v>327</v>
      </c>
      <c r="I10447" t="s">
        <v>327</v>
      </c>
      <c r="L10447" t="s">
        <v>1618</v>
      </c>
      <c r="M10447">
        <f>+IFERROR(IFERROR(VLOOKUP(covid_cl[[#This Row],[Comuna]],Hoja1!$D$4:$BD$348,9,0),VLOOKUP(covid_cl[[#This Row],[Region]],Hoja1!$E$4:$BD$348,6,0)),-33.6043642941)</f>
        <v>-33.604364294100002</v>
      </c>
      <c r="N10447">
        <f>+IFERROR(IFERROR(VLOOKUP(covid_cl[[#This Row],[Comuna]],Hoja1!$D$4:$BD$348,8,0),VLOOKUP(covid_cl[[#This Row],[Region]],Hoja1!$E$4:$BD$348,5,0)),-70.6266370305)</f>
        <v>-70.626637030500007</v>
      </c>
      <c r="Q10447" t="str">
        <f>+IFERROR(IF(covid_cl[[#This Row],[Region]]&lt;&gt;"No Informado",covid_cl[[#This Row],[Region]],VLOOKUP(covid_cl[[#This Row],[ID]],[1]Hoja5!B$4:I$1967,3,0)),"No Informado")</f>
        <v>No Informado</v>
      </c>
    </row>
    <row r="10448" spans="1:17" x14ac:dyDescent="0.3">
      <c r="A10448">
        <f t="shared" si="165"/>
        <v>10447</v>
      </c>
      <c r="B10448" s="3" t="s">
        <v>1756</v>
      </c>
      <c r="D10448" t="s">
        <v>63</v>
      </c>
      <c r="E10448" t="s">
        <v>327</v>
      </c>
      <c r="I10448" t="s">
        <v>327</v>
      </c>
      <c r="L10448" t="s">
        <v>1618</v>
      </c>
      <c r="M10448">
        <f>+IFERROR(IFERROR(VLOOKUP(covid_cl[[#This Row],[Comuna]],Hoja1!$D$4:$BD$348,9,0),VLOOKUP(covid_cl[[#This Row],[Region]],Hoja1!$E$4:$BD$348,6,0)),-33.6043642941)</f>
        <v>-33.604364294100002</v>
      </c>
      <c r="N10448">
        <f>+IFERROR(IFERROR(VLOOKUP(covid_cl[[#This Row],[Comuna]],Hoja1!$D$4:$BD$348,8,0),VLOOKUP(covid_cl[[#This Row],[Region]],Hoja1!$E$4:$BD$348,5,0)),-70.6266370305)</f>
        <v>-70.626637030500007</v>
      </c>
      <c r="Q10448" t="str">
        <f>+IFERROR(IF(covid_cl[[#This Row],[Region]]&lt;&gt;"No Informado",covid_cl[[#This Row],[Region]],VLOOKUP(covid_cl[[#This Row],[ID]],[1]Hoja5!B$4:I$1967,3,0)),"No Informado")</f>
        <v>No Informado</v>
      </c>
    </row>
    <row r="10449" spans="1:17" x14ac:dyDescent="0.3">
      <c r="A10449">
        <f t="shared" si="165"/>
        <v>10448</v>
      </c>
      <c r="B10449" s="3" t="s">
        <v>1756</v>
      </c>
      <c r="D10449" t="s">
        <v>63</v>
      </c>
      <c r="E10449" t="s">
        <v>327</v>
      </c>
      <c r="I10449" t="s">
        <v>327</v>
      </c>
      <c r="L10449" t="s">
        <v>1618</v>
      </c>
      <c r="M10449">
        <f>+IFERROR(IFERROR(VLOOKUP(covid_cl[[#This Row],[Comuna]],Hoja1!$D$4:$BD$348,9,0),VLOOKUP(covid_cl[[#This Row],[Region]],Hoja1!$E$4:$BD$348,6,0)),-33.6043642941)</f>
        <v>-33.604364294100002</v>
      </c>
      <c r="N10449">
        <f>+IFERROR(IFERROR(VLOOKUP(covid_cl[[#This Row],[Comuna]],Hoja1!$D$4:$BD$348,8,0),VLOOKUP(covid_cl[[#This Row],[Region]],Hoja1!$E$4:$BD$348,5,0)),-70.6266370305)</f>
        <v>-70.626637030500007</v>
      </c>
      <c r="Q10449" t="str">
        <f>+IFERROR(IF(covid_cl[[#This Row],[Region]]&lt;&gt;"No Informado",covid_cl[[#This Row],[Region]],VLOOKUP(covid_cl[[#This Row],[ID]],[1]Hoja5!B$4:I$1967,3,0)),"No Informado")</f>
        <v>No Informado</v>
      </c>
    </row>
    <row r="10450" spans="1:17" x14ac:dyDescent="0.3">
      <c r="A10450">
        <f t="shared" si="165"/>
        <v>10449</v>
      </c>
      <c r="B10450" s="3" t="s">
        <v>1756</v>
      </c>
      <c r="D10450" t="s">
        <v>63</v>
      </c>
      <c r="E10450" t="s">
        <v>327</v>
      </c>
      <c r="I10450" t="s">
        <v>327</v>
      </c>
      <c r="L10450" t="s">
        <v>1618</v>
      </c>
      <c r="M10450">
        <f>+IFERROR(IFERROR(VLOOKUP(covid_cl[[#This Row],[Comuna]],Hoja1!$D$4:$BD$348,9,0),VLOOKUP(covid_cl[[#This Row],[Region]],Hoja1!$E$4:$BD$348,6,0)),-33.6043642941)</f>
        <v>-33.604364294100002</v>
      </c>
      <c r="N10450">
        <f>+IFERROR(IFERROR(VLOOKUP(covid_cl[[#This Row],[Comuna]],Hoja1!$D$4:$BD$348,8,0),VLOOKUP(covid_cl[[#This Row],[Region]],Hoja1!$E$4:$BD$348,5,0)),-70.6266370305)</f>
        <v>-70.626637030500007</v>
      </c>
      <c r="Q10450" t="str">
        <f>+IFERROR(IF(covid_cl[[#This Row],[Region]]&lt;&gt;"No Informado",covid_cl[[#This Row],[Region]],VLOOKUP(covid_cl[[#This Row],[ID]],[1]Hoja5!B$4:I$1967,3,0)),"No Informado")</f>
        <v>No Informado</v>
      </c>
    </row>
    <row r="10451" spans="1:17" x14ac:dyDescent="0.3">
      <c r="A10451">
        <f t="shared" si="165"/>
        <v>10450</v>
      </c>
      <c r="B10451" s="3" t="s">
        <v>1756</v>
      </c>
      <c r="D10451" t="s">
        <v>63</v>
      </c>
      <c r="E10451" t="s">
        <v>327</v>
      </c>
      <c r="I10451" t="s">
        <v>327</v>
      </c>
      <c r="L10451" t="s">
        <v>1618</v>
      </c>
      <c r="M10451">
        <f>+IFERROR(IFERROR(VLOOKUP(covid_cl[[#This Row],[Comuna]],Hoja1!$D$4:$BD$348,9,0),VLOOKUP(covid_cl[[#This Row],[Region]],Hoja1!$E$4:$BD$348,6,0)),-33.6043642941)</f>
        <v>-33.604364294100002</v>
      </c>
      <c r="N10451">
        <f>+IFERROR(IFERROR(VLOOKUP(covid_cl[[#This Row],[Comuna]],Hoja1!$D$4:$BD$348,8,0),VLOOKUP(covid_cl[[#This Row],[Region]],Hoja1!$E$4:$BD$348,5,0)),-70.6266370305)</f>
        <v>-70.626637030500007</v>
      </c>
      <c r="Q10451" t="str">
        <f>+IFERROR(IF(covid_cl[[#This Row],[Region]]&lt;&gt;"No Informado",covid_cl[[#This Row],[Region]],VLOOKUP(covid_cl[[#This Row],[ID]],[1]Hoja5!B$4:I$1967,3,0)),"No Informado")</f>
        <v>No Informado</v>
      </c>
    </row>
    <row r="10452" spans="1:17" x14ac:dyDescent="0.3">
      <c r="A10452">
        <f t="shared" si="165"/>
        <v>10451</v>
      </c>
      <c r="B10452" s="3" t="s">
        <v>1756</v>
      </c>
      <c r="D10452" t="s">
        <v>63</v>
      </c>
      <c r="E10452" t="s">
        <v>327</v>
      </c>
      <c r="I10452" t="s">
        <v>327</v>
      </c>
      <c r="L10452" t="s">
        <v>1618</v>
      </c>
      <c r="M10452">
        <f>+IFERROR(IFERROR(VLOOKUP(covid_cl[[#This Row],[Comuna]],Hoja1!$D$4:$BD$348,9,0),VLOOKUP(covid_cl[[#This Row],[Region]],Hoja1!$E$4:$BD$348,6,0)),-33.6043642941)</f>
        <v>-33.604364294100002</v>
      </c>
      <c r="N10452">
        <f>+IFERROR(IFERROR(VLOOKUP(covid_cl[[#This Row],[Comuna]],Hoja1!$D$4:$BD$348,8,0),VLOOKUP(covid_cl[[#This Row],[Region]],Hoja1!$E$4:$BD$348,5,0)),-70.6266370305)</f>
        <v>-70.626637030500007</v>
      </c>
      <c r="Q10452" t="str">
        <f>+IFERROR(IF(covid_cl[[#This Row],[Region]]&lt;&gt;"No Informado",covid_cl[[#This Row],[Region]],VLOOKUP(covid_cl[[#This Row],[ID]],[1]Hoja5!B$4:I$1967,3,0)),"No Informado")</f>
        <v>No Informado</v>
      </c>
    </row>
    <row r="10453" spans="1:17" x14ac:dyDescent="0.3">
      <c r="A10453">
        <f t="shared" si="165"/>
        <v>10452</v>
      </c>
      <c r="B10453" s="3" t="s">
        <v>1756</v>
      </c>
      <c r="D10453" t="s">
        <v>63</v>
      </c>
      <c r="E10453" t="s">
        <v>327</v>
      </c>
      <c r="I10453" t="s">
        <v>327</v>
      </c>
      <c r="L10453" t="s">
        <v>1618</v>
      </c>
      <c r="M10453">
        <f>+IFERROR(IFERROR(VLOOKUP(covid_cl[[#This Row],[Comuna]],Hoja1!$D$4:$BD$348,9,0),VLOOKUP(covid_cl[[#This Row],[Region]],Hoja1!$E$4:$BD$348,6,0)),-33.6043642941)</f>
        <v>-33.604364294100002</v>
      </c>
      <c r="N10453">
        <f>+IFERROR(IFERROR(VLOOKUP(covid_cl[[#This Row],[Comuna]],Hoja1!$D$4:$BD$348,8,0),VLOOKUP(covid_cl[[#This Row],[Region]],Hoja1!$E$4:$BD$348,5,0)),-70.6266370305)</f>
        <v>-70.626637030500007</v>
      </c>
      <c r="Q10453" t="str">
        <f>+IFERROR(IF(covid_cl[[#This Row],[Region]]&lt;&gt;"No Informado",covid_cl[[#This Row],[Region]],VLOOKUP(covid_cl[[#This Row],[ID]],[1]Hoja5!B$4:I$1967,3,0)),"No Informado")</f>
        <v>No Informado</v>
      </c>
    </row>
    <row r="10454" spans="1:17" x14ac:dyDescent="0.3">
      <c r="A10454">
        <f t="shared" si="165"/>
        <v>10453</v>
      </c>
      <c r="B10454" s="3" t="s">
        <v>1756</v>
      </c>
      <c r="D10454" t="s">
        <v>63</v>
      </c>
      <c r="E10454" t="s">
        <v>327</v>
      </c>
      <c r="I10454" t="s">
        <v>327</v>
      </c>
      <c r="L10454" t="s">
        <v>1618</v>
      </c>
      <c r="M10454">
        <f>+IFERROR(IFERROR(VLOOKUP(covid_cl[[#This Row],[Comuna]],Hoja1!$D$4:$BD$348,9,0),VLOOKUP(covid_cl[[#This Row],[Region]],Hoja1!$E$4:$BD$348,6,0)),-33.6043642941)</f>
        <v>-33.604364294100002</v>
      </c>
      <c r="N10454">
        <f>+IFERROR(IFERROR(VLOOKUP(covid_cl[[#This Row],[Comuna]],Hoja1!$D$4:$BD$348,8,0),VLOOKUP(covid_cl[[#This Row],[Region]],Hoja1!$E$4:$BD$348,5,0)),-70.6266370305)</f>
        <v>-70.626637030500007</v>
      </c>
      <c r="Q10454" t="str">
        <f>+IFERROR(IF(covid_cl[[#This Row],[Region]]&lt;&gt;"No Informado",covid_cl[[#This Row],[Region]],VLOOKUP(covid_cl[[#This Row],[ID]],[1]Hoja5!B$4:I$1967,3,0)),"No Informado")</f>
        <v>No Informado</v>
      </c>
    </row>
    <row r="10455" spans="1:17" x14ac:dyDescent="0.3">
      <c r="A10455">
        <f t="shared" si="165"/>
        <v>10454</v>
      </c>
      <c r="B10455" s="3" t="s">
        <v>1756</v>
      </c>
      <c r="D10455" t="s">
        <v>63</v>
      </c>
      <c r="E10455" t="s">
        <v>327</v>
      </c>
      <c r="I10455" t="s">
        <v>327</v>
      </c>
      <c r="L10455" t="s">
        <v>1618</v>
      </c>
      <c r="M10455">
        <f>+IFERROR(IFERROR(VLOOKUP(covid_cl[[#This Row],[Comuna]],Hoja1!$D$4:$BD$348,9,0),VLOOKUP(covid_cl[[#This Row],[Region]],Hoja1!$E$4:$BD$348,6,0)),-33.6043642941)</f>
        <v>-33.604364294100002</v>
      </c>
      <c r="N10455">
        <f>+IFERROR(IFERROR(VLOOKUP(covid_cl[[#This Row],[Comuna]],Hoja1!$D$4:$BD$348,8,0),VLOOKUP(covid_cl[[#This Row],[Region]],Hoja1!$E$4:$BD$348,5,0)),-70.6266370305)</f>
        <v>-70.626637030500007</v>
      </c>
      <c r="Q10455" t="str">
        <f>+IFERROR(IF(covid_cl[[#This Row],[Region]]&lt;&gt;"No Informado",covid_cl[[#This Row],[Region]],VLOOKUP(covid_cl[[#This Row],[ID]],[1]Hoja5!B$4:I$1967,3,0)),"No Informado")</f>
        <v>No Informado</v>
      </c>
    </row>
    <row r="10456" spans="1:17" x14ac:dyDescent="0.3">
      <c r="A10456">
        <f t="shared" si="165"/>
        <v>10455</v>
      </c>
      <c r="B10456" s="3" t="s">
        <v>1756</v>
      </c>
      <c r="D10456" t="s">
        <v>63</v>
      </c>
      <c r="E10456" t="s">
        <v>327</v>
      </c>
      <c r="I10456" t="s">
        <v>327</v>
      </c>
      <c r="L10456" t="s">
        <v>1618</v>
      </c>
      <c r="M10456">
        <f>+IFERROR(IFERROR(VLOOKUP(covid_cl[[#This Row],[Comuna]],Hoja1!$D$4:$BD$348,9,0),VLOOKUP(covid_cl[[#This Row],[Region]],Hoja1!$E$4:$BD$348,6,0)),-33.6043642941)</f>
        <v>-33.604364294100002</v>
      </c>
      <c r="N10456">
        <f>+IFERROR(IFERROR(VLOOKUP(covid_cl[[#This Row],[Comuna]],Hoja1!$D$4:$BD$348,8,0),VLOOKUP(covid_cl[[#This Row],[Region]],Hoja1!$E$4:$BD$348,5,0)),-70.6266370305)</f>
        <v>-70.626637030500007</v>
      </c>
      <c r="Q10456" t="str">
        <f>+IFERROR(IF(covid_cl[[#This Row],[Region]]&lt;&gt;"No Informado",covid_cl[[#This Row],[Region]],VLOOKUP(covid_cl[[#This Row],[ID]],[1]Hoja5!B$4:I$1967,3,0)),"No Informado")</f>
        <v>No Informado</v>
      </c>
    </row>
    <row r="10457" spans="1:17" x14ac:dyDescent="0.3">
      <c r="A10457">
        <f t="shared" si="165"/>
        <v>10456</v>
      </c>
      <c r="B10457" s="3" t="s">
        <v>1756</v>
      </c>
      <c r="D10457" t="s">
        <v>63</v>
      </c>
      <c r="E10457" t="s">
        <v>327</v>
      </c>
      <c r="I10457" t="s">
        <v>327</v>
      </c>
      <c r="L10457" t="s">
        <v>1618</v>
      </c>
      <c r="M10457">
        <f>+IFERROR(IFERROR(VLOOKUP(covid_cl[[#This Row],[Comuna]],Hoja1!$D$4:$BD$348,9,0),VLOOKUP(covid_cl[[#This Row],[Region]],Hoja1!$E$4:$BD$348,6,0)),-33.6043642941)</f>
        <v>-33.604364294100002</v>
      </c>
      <c r="N10457">
        <f>+IFERROR(IFERROR(VLOOKUP(covid_cl[[#This Row],[Comuna]],Hoja1!$D$4:$BD$348,8,0),VLOOKUP(covid_cl[[#This Row],[Region]],Hoja1!$E$4:$BD$348,5,0)),-70.6266370305)</f>
        <v>-70.626637030500007</v>
      </c>
      <c r="Q10457" t="str">
        <f>+IFERROR(IF(covid_cl[[#This Row],[Region]]&lt;&gt;"No Informado",covid_cl[[#This Row],[Region]],VLOOKUP(covid_cl[[#This Row],[ID]],[1]Hoja5!B$4:I$1967,3,0)),"No Informado")</f>
        <v>No Informado</v>
      </c>
    </row>
    <row r="10458" spans="1:17" x14ac:dyDescent="0.3">
      <c r="A10458">
        <f t="shared" si="165"/>
        <v>10457</v>
      </c>
      <c r="B10458" s="3" t="s">
        <v>1756</v>
      </c>
      <c r="D10458" t="s">
        <v>63</v>
      </c>
      <c r="E10458" t="s">
        <v>327</v>
      </c>
      <c r="I10458" t="s">
        <v>327</v>
      </c>
      <c r="L10458" t="s">
        <v>1618</v>
      </c>
      <c r="M10458">
        <f>+IFERROR(IFERROR(VLOOKUP(covid_cl[[#This Row],[Comuna]],Hoja1!$D$4:$BD$348,9,0),VLOOKUP(covid_cl[[#This Row],[Region]],Hoja1!$E$4:$BD$348,6,0)),-33.6043642941)</f>
        <v>-33.604364294100002</v>
      </c>
      <c r="N10458">
        <f>+IFERROR(IFERROR(VLOOKUP(covid_cl[[#This Row],[Comuna]],Hoja1!$D$4:$BD$348,8,0),VLOOKUP(covid_cl[[#This Row],[Region]],Hoja1!$E$4:$BD$348,5,0)),-70.6266370305)</f>
        <v>-70.626637030500007</v>
      </c>
      <c r="Q10458" t="str">
        <f>+IFERROR(IF(covid_cl[[#This Row],[Region]]&lt;&gt;"No Informado",covid_cl[[#This Row],[Region]],VLOOKUP(covid_cl[[#This Row],[ID]],[1]Hoja5!B$4:I$1967,3,0)),"No Informado")</f>
        <v>No Informado</v>
      </c>
    </row>
    <row r="10459" spans="1:17" x14ac:dyDescent="0.3">
      <c r="A10459">
        <f t="shared" si="165"/>
        <v>10458</v>
      </c>
      <c r="B10459" s="3" t="s">
        <v>1756</v>
      </c>
      <c r="D10459" t="s">
        <v>63</v>
      </c>
      <c r="E10459" t="s">
        <v>327</v>
      </c>
      <c r="I10459" t="s">
        <v>327</v>
      </c>
      <c r="L10459" t="s">
        <v>1618</v>
      </c>
      <c r="M10459">
        <f>+IFERROR(IFERROR(VLOOKUP(covid_cl[[#This Row],[Comuna]],Hoja1!$D$4:$BD$348,9,0),VLOOKUP(covid_cl[[#This Row],[Region]],Hoja1!$E$4:$BD$348,6,0)),-33.6043642941)</f>
        <v>-33.604364294100002</v>
      </c>
      <c r="N10459">
        <f>+IFERROR(IFERROR(VLOOKUP(covid_cl[[#This Row],[Comuna]],Hoja1!$D$4:$BD$348,8,0),VLOOKUP(covid_cl[[#This Row],[Region]],Hoja1!$E$4:$BD$348,5,0)),-70.6266370305)</f>
        <v>-70.626637030500007</v>
      </c>
      <c r="Q10459" t="str">
        <f>+IFERROR(IF(covid_cl[[#This Row],[Region]]&lt;&gt;"No Informado",covid_cl[[#This Row],[Region]],VLOOKUP(covid_cl[[#This Row],[ID]],[1]Hoja5!B$4:I$1967,3,0)),"No Informado")</f>
        <v>No Informado</v>
      </c>
    </row>
    <row r="10460" spans="1:17" x14ac:dyDescent="0.3">
      <c r="A10460">
        <f t="shared" si="165"/>
        <v>10459</v>
      </c>
      <c r="B10460" s="3" t="s">
        <v>1756</v>
      </c>
      <c r="D10460" t="s">
        <v>63</v>
      </c>
      <c r="E10460" t="s">
        <v>327</v>
      </c>
      <c r="I10460" t="s">
        <v>327</v>
      </c>
      <c r="L10460" t="s">
        <v>1618</v>
      </c>
      <c r="M10460">
        <f>+IFERROR(IFERROR(VLOOKUP(covid_cl[[#This Row],[Comuna]],Hoja1!$D$4:$BD$348,9,0),VLOOKUP(covid_cl[[#This Row],[Region]],Hoja1!$E$4:$BD$348,6,0)),-33.6043642941)</f>
        <v>-33.604364294100002</v>
      </c>
      <c r="N10460">
        <f>+IFERROR(IFERROR(VLOOKUP(covid_cl[[#This Row],[Comuna]],Hoja1!$D$4:$BD$348,8,0),VLOOKUP(covid_cl[[#This Row],[Region]],Hoja1!$E$4:$BD$348,5,0)),-70.6266370305)</f>
        <v>-70.626637030500007</v>
      </c>
      <c r="Q10460" t="str">
        <f>+IFERROR(IF(covid_cl[[#This Row],[Region]]&lt;&gt;"No Informado",covid_cl[[#This Row],[Region]],VLOOKUP(covid_cl[[#This Row],[ID]],[1]Hoja5!B$4:I$1967,3,0)),"No Informado")</f>
        <v>No Informado</v>
      </c>
    </row>
    <row r="10461" spans="1:17" x14ac:dyDescent="0.3">
      <c r="A10461">
        <f t="shared" si="165"/>
        <v>10460</v>
      </c>
      <c r="B10461" s="3" t="s">
        <v>1756</v>
      </c>
      <c r="D10461" t="s">
        <v>63</v>
      </c>
      <c r="E10461" t="s">
        <v>327</v>
      </c>
      <c r="I10461" t="s">
        <v>327</v>
      </c>
      <c r="L10461" t="s">
        <v>1618</v>
      </c>
      <c r="M10461">
        <f>+IFERROR(IFERROR(VLOOKUP(covid_cl[[#This Row],[Comuna]],Hoja1!$D$4:$BD$348,9,0),VLOOKUP(covid_cl[[#This Row],[Region]],Hoja1!$E$4:$BD$348,6,0)),-33.6043642941)</f>
        <v>-33.604364294100002</v>
      </c>
      <c r="N10461">
        <f>+IFERROR(IFERROR(VLOOKUP(covid_cl[[#This Row],[Comuna]],Hoja1!$D$4:$BD$348,8,0),VLOOKUP(covid_cl[[#This Row],[Region]],Hoja1!$E$4:$BD$348,5,0)),-70.6266370305)</f>
        <v>-70.626637030500007</v>
      </c>
      <c r="Q10461" t="str">
        <f>+IFERROR(IF(covid_cl[[#This Row],[Region]]&lt;&gt;"No Informado",covid_cl[[#This Row],[Region]],VLOOKUP(covid_cl[[#This Row],[ID]],[1]Hoja5!B$4:I$1967,3,0)),"No Informado")</f>
        <v>No Informado</v>
      </c>
    </row>
    <row r="10462" spans="1:17" x14ac:dyDescent="0.3">
      <c r="A10462">
        <f t="shared" ref="A10462:A10525" si="166">+ROW()-1</f>
        <v>10461</v>
      </c>
      <c r="B10462" s="3" t="s">
        <v>1756</v>
      </c>
      <c r="D10462" t="s">
        <v>63</v>
      </c>
      <c r="E10462" t="s">
        <v>327</v>
      </c>
      <c r="I10462" t="s">
        <v>327</v>
      </c>
      <c r="L10462" t="s">
        <v>1618</v>
      </c>
      <c r="M10462">
        <f>+IFERROR(IFERROR(VLOOKUP(covid_cl[[#This Row],[Comuna]],Hoja1!$D$4:$BD$348,9,0),VLOOKUP(covid_cl[[#This Row],[Region]],Hoja1!$E$4:$BD$348,6,0)),-33.6043642941)</f>
        <v>-33.604364294100002</v>
      </c>
      <c r="N10462">
        <f>+IFERROR(IFERROR(VLOOKUP(covid_cl[[#This Row],[Comuna]],Hoja1!$D$4:$BD$348,8,0),VLOOKUP(covid_cl[[#This Row],[Region]],Hoja1!$E$4:$BD$348,5,0)),-70.6266370305)</f>
        <v>-70.626637030500007</v>
      </c>
      <c r="Q10462" t="str">
        <f>+IFERROR(IF(covid_cl[[#This Row],[Region]]&lt;&gt;"No Informado",covid_cl[[#This Row],[Region]],VLOOKUP(covid_cl[[#This Row],[ID]],[1]Hoja5!B$4:I$1967,3,0)),"No Informado")</f>
        <v>No Informado</v>
      </c>
    </row>
    <row r="10463" spans="1:17" x14ac:dyDescent="0.3">
      <c r="A10463">
        <f t="shared" si="166"/>
        <v>10462</v>
      </c>
      <c r="B10463" s="3" t="s">
        <v>1756</v>
      </c>
      <c r="D10463" t="s">
        <v>63</v>
      </c>
      <c r="E10463" t="s">
        <v>327</v>
      </c>
      <c r="I10463" t="s">
        <v>327</v>
      </c>
      <c r="L10463" t="s">
        <v>1618</v>
      </c>
      <c r="M10463">
        <f>+IFERROR(IFERROR(VLOOKUP(covid_cl[[#This Row],[Comuna]],Hoja1!$D$4:$BD$348,9,0),VLOOKUP(covid_cl[[#This Row],[Region]],Hoja1!$E$4:$BD$348,6,0)),-33.6043642941)</f>
        <v>-33.604364294100002</v>
      </c>
      <c r="N10463">
        <f>+IFERROR(IFERROR(VLOOKUP(covid_cl[[#This Row],[Comuna]],Hoja1!$D$4:$BD$348,8,0),VLOOKUP(covid_cl[[#This Row],[Region]],Hoja1!$E$4:$BD$348,5,0)),-70.6266370305)</f>
        <v>-70.626637030500007</v>
      </c>
      <c r="Q10463" t="str">
        <f>+IFERROR(IF(covid_cl[[#This Row],[Region]]&lt;&gt;"No Informado",covid_cl[[#This Row],[Region]],VLOOKUP(covid_cl[[#This Row],[ID]],[1]Hoja5!B$4:I$1967,3,0)),"No Informado")</f>
        <v>No Informado</v>
      </c>
    </row>
    <row r="10464" spans="1:17" x14ac:dyDescent="0.3">
      <c r="A10464">
        <f t="shared" si="166"/>
        <v>10463</v>
      </c>
      <c r="B10464" s="3" t="s">
        <v>1756</v>
      </c>
      <c r="D10464" t="s">
        <v>63</v>
      </c>
      <c r="E10464" t="s">
        <v>327</v>
      </c>
      <c r="I10464" t="s">
        <v>327</v>
      </c>
      <c r="L10464" t="s">
        <v>1618</v>
      </c>
      <c r="M10464">
        <f>+IFERROR(IFERROR(VLOOKUP(covid_cl[[#This Row],[Comuna]],Hoja1!$D$4:$BD$348,9,0),VLOOKUP(covid_cl[[#This Row],[Region]],Hoja1!$E$4:$BD$348,6,0)),-33.6043642941)</f>
        <v>-33.604364294100002</v>
      </c>
      <c r="N10464">
        <f>+IFERROR(IFERROR(VLOOKUP(covid_cl[[#This Row],[Comuna]],Hoja1!$D$4:$BD$348,8,0),VLOOKUP(covid_cl[[#This Row],[Region]],Hoja1!$E$4:$BD$348,5,0)),-70.6266370305)</f>
        <v>-70.626637030500007</v>
      </c>
      <c r="Q10464" t="str">
        <f>+IFERROR(IF(covid_cl[[#This Row],[Region]]&lt;&gt;"No Informado",covid_cl[[#This Row],[Region]],VLOOKUP(covid_cl[[#This Row],[ID]],[1]Hoja5!B$4:I$1967,3,0)),"No Informado")</f>
        <v>No Informado</v>
      </c>
    </row>
    <row r="10465" spans="1:17" x14ac:dyDescent="0.3">
      <c r="A10465">
        <f t="shared" si="166"/>
        <v>10464</v>
      </c>
      <c r="B10465" s="3" t="s">
        <v>1756</v>
      </c>
      <c r="D10465" t="s">
        <v>63</v>
      </c>
      <c r="E10465" t="s">
        <v>327</v>
      </c>
      <c r="I10465" t="s">
        <v>327</v>
      </c>
      <c r="L10465" t="s">
        <v>1618</v>
      </c>
      <c r="M10465">
        <f>+IFERROR(IFERROR(VLOOKUP(covid_cl[[#This Row],[Comuna]],Hoja1!$D$4:$BD$348,9,0),VLOOKUP(covid_cl[[#This Row],[Region]],Hoja1!$E$4:$BD$348,6,0)),-33.6043642941)</f>
        <v>-33.604364294100002</v>
      </c>
      <c r="N10465">
        <f>+IFERROR(IFERROR(VLOOKUP(covid_cl[[#This Row],[Comuna]],Hoja1!$D$4:$BD$348,8,0),VLOOKUP(covid_cl[[#This Row],[Region]],Hoja1!$E$4:$BD$348,5,0)),-70.6266370305)</f>
        <v>-70.626637030500007</v>
      </c>
      <c r="Q10465" t="str">
        <f>+IFERROR(IF(covid_cl[[#This Row],[Region]]&lt;&gt;"No Informado",covid_cl[[#This Row],[Region]],VLOOKUP(covid_cl[[#This Row],[ID]],[1]Hoja5!B$4:I$1967,3,0)),"No Informado")</f>
        <v>No Informado</v>
      </c>
    </row>
    <row r="10466" spans="1:17" x14ac:dyDescent="0.3">
      <c r="A10466">
        <f t="shared" si="166"/>
        <v>10465</v>
      </c>
      <c r="B10466" s="3" t="s">
        <v>1756</v>
      </c>
      <c r="D10466" t="s">
        <v>63</v>
      </c>
      <c r="E10466" t="s">
        <v>327</v>
      </c>
      <c r="I10466" t="s">
        <v>327</v>
      </c>
      <c r="L10466" t="s">
        <v>1618</v>
      </c>
      <c r="M10466">
        <f>+IFERROR(IFERROR(VLOOKUP(covid_cl[[#This Row],[Comuna]],Hoja1!$D$4:$BD$348,9,0),VLOOKUP(covid_cl[[#This Row],[Region]],Hoja1!$E$4:$BD$348,6,0)),-33.6043642941)</f>
        <v>-33.604364294100002</v>
      </c>
      <c r="N10466">
        <f>+IFERROR(IFERROR(VLOOKUP(covid_cl[[#This Row],[Comuna]],Hoja1!$D$4:$BD$348,8,0),VLOOKUP(covid_cl[[#This Row],[Region]],Hoja1!$E$4:$BD$348,5,0)),-70.6266370305)</f>
        <v>-70.626637030500007</v>
      </c>
      <c r="Q10466" t="str">
        <f>+IFERROR(IF(covid_cl[[#This Row],[Region]]&lt;&gt;"No Informado",covid_cl[[#This Row],[Region]],VLOOKUP(covid_cl[[#This Row],[ID]],[1]Hoja5!B$4:I$1967,3,0)),"No Informado")</f>
        <v>No Informado</v>
      </c>
    </row>
    <row r="10467" spans="1:17" x14ac:dyDescent="0.3">
      <c r="A10467">
        <f t="shared" si="166"/>
        <v>10466</v>
      </c>
      <c r="B10467" s="3" t="s">
        <v>1756</v>
      </c>
      <c r="D10467" t="s">
        <v>63</v>
      </c>
      <c r="E10467" t="s">
        <v>327</v>
      </c>
      <c r="I10467" t="s">
        <v>327</v>
      </c>
      <c r="L10467" t="s">
        <v>1618</v>
      </c>
      <c r="M10467">
        <f>+IFERROR(IFERROR(VLOOKUP(covid_cl[[#This Row],[Comuna]],Hoja1!$D$4:$BD$348,9,0),VLOOKUP(covid_cl[[#This Row],[Region]],Hoja1!$E$4:$BD$348,6,0)),-33.6043642941)</f>
        <v>-33.604364294100002</v>
      </c>
      <c r="N10467">
        <f>+IFERROR(IFERROR(VLOOKUP(covid_cl[[#This Row],[Comuna]],Hoja1!$D$4:$BD$348,8,0),VLOOKUP(covid_cl[[#This Row],[Region]],Hoja1!$E$4:$BD$348,5,0)),-70.6266370305)</f>
        <v>-70.626637030500007</v>
      </c>
      <c r="Q10467" t="str">
        <f>+IFERROR(IF(covid_cl[[#This Row],[Region]]&lt;&gt;"No Informado",covid_cl[[#This Row],[Region]],VLOOKUP(covid_cl[[#This Row],[ID]],[1]Hoja5!B$4:I$1967,3,0)),"No Informado")</f>
        <v>No Informado</v>
      </c>
    </row>
    <row r="10468" spans="1:17" x14ac:dyDescent="0.3">
      <c r="A10468">
        <f t="shared" si="166"/>
        <v>10467</v>
      </c>
      <c r="B10468" s="3" t="s">
        <v>1756</v>
      </c>
      <c r="D10468" t="s">
        <v>63</v>
      </c>
      <c r="E10468" t="s">
        <v>327</v>
      </c>
      <c r="I10468" t="s">
        <v>327</v>
      </c>
      <c r="L10468" t="s">
        <v>1618</v>
      </c>
      <c r="M10468">
        <f>+IFERROR(IFERROR(VLOOKUP(covid_cl[[#This Row],[Comuna]],Hoja1!$D$4:$BD$348,9,0),VLOOKUP(covid_cl[[#This Row],[Region]],Hoja1!$E$4:$BD$348,6,0)),-33.6043642941)</f>
        <v>-33.604364294100002</v>
      </c>
      <c r="N10468">
        <f>+IFERROR(IFERROR(VLOOKUP(covid_cl[[#This Row],[Comuna]],Hoja1!$D$4:$BD$348,8,0),VLOOKUP(covid_cl[[#This Row],[Region]],Hoja1!$E$4:$BD$348,5,0)),-70.6266370305)</f>
        <v>-70.626637030500007</v>
      </c>
      <c r="Q10468" t="str">
        <f>+IFERROR(IF(covid_cl[[#This Row],[Region]]&lt;&gt;"No Informado",covid_cl[[#This Row],[Region]],VLOOKUP(covid_cl[[#This Row],[ID]],[1]Hoja5!B$4:I$1967,3,0)),"No Informado")</f>
        <v>No Informado</v>
      </c>
    </row>
    <row r="10469" spans="1:17" x14ac:dyDescent="0.3">
      <c r="A10469">
        <f t="shared" si="166"/>
        <v>10468</v>
      </c>
      <c r="B10469" s="3" t="s">
        <v>1756</v>
      </c>
      <c r="D10469" t="s">
        <v>63</v>
      </c>
      <c r="E10469" t="s">
        <v>327</v>
      </c>
      <c r="I10469" t="s">
        <v>327</v>
      </c>
      <c r="L10469" t="s">
        <v>1618</v>
      </c>
      <c r="M10469">
        <f>+IFERROR(IFERROR(VLOOKUP(covid_cl[[#This Row],[Comuna]],Hoja1!$D$4:$BD$348,9,0),VLOOKUP(covid_cl[[#This Row],[Region]],Hoja1!$E$4:$BD$348,6,0)),-33.6043642941)</f>
        <v>-33.604364294100002</v>
      </c>
      <c r="N10469">
        <f>+IFERROR(IFERROR(VLOOKUP(covid_cl[[#This Row],[Comuna]],Hoja1!$D$4:$BD$348,8,0),VLOOKUP(covid_cl[[#This Row],[Region]],Hoja1!$E$4:$BD$348,5,0)),-70.6266370305)</f>
        <v>-70.626637030500007</v>
      </c>
      <c r="Q10469" t="str">
        <f>+IFERROR(IF(covid_cl[[#This Row],[Region]]&lt;&gt;"No Informado",covid_cl[[#This Row],[Region]],VLOOKUP(covid_cl[[#This Row],[ID]],[1]Hoja5!B$4:I$1967,3,0)),"No Informado")</f>
        <v>No Informado</v>
      </c>
    </row>
    <row r="10470" spans="1:17" x14ac:dyDescent="0.3">
      <c r="A10470">
        <f t="shared" si="166"/>
        <v>10469</v>
      </c>
      <c r="B10470" s="3" t="s">
        <v>1756</v>
      </c>
      <c r="D10470" t="s">
        <v>63</v>
      </c>
      <c r="E10470" t="s">
        <v>327</v>
      </c>
      <c r="I10470" t="s">
        <v>327</v>
      </c>
      <c r="L10470" t="s">
        <v>1618</v>
      </c>
      <c r="M10470">
        <f>+IFERROR(IFERROR(VLOOKUP(covid_cl[[#This Row],[Comuna]],Hoja1!$D$4:$BD$348,9,0),VLOOKUP(covid_cl[[#This Row],[Region]],Hoja1!$E$4:$BD$348,6,0)),-33.6043642941)</f>
        <v>-33.604364294100002</v>
      </c>
      <c r="N10470">
        <f>+IFERROR(IFERROR(VLOOKUP(covid_cl[[#This Row],[Comuna]],Hoja1!$D$4:$BD$348,8,0),VLOOKUP(covid_cl[[#This Row],[Region]],Hoja1!$E$4:$BD$348,5,0)),-70.6266370305)</f>
        <v>-70.626637030500007</v>
      </c>
      <c r="Q10470" t="str">
        <f>+IFERROR(IF(covid_cl[[#This Row],[Region]]&lt;&gt;"No Informado",covid_cl[[#This Row],[Region]],VLOOKUP(covid_cl[[#This Row],[ID]],[1]Hoja5!B$4:I$1967,3,0)),"No Informado")</f>
        <v>No Informado</v>
      </c>
    </row>
    <row r="10471" spans="1:17" x14ac:dyDescent="0.3">
      <c r="A10471">
        <f t="shared" si="166"/>
        <v>10470</v>
      </c>
      <c r="B10471" s="3" t="s">
        <v>1756</v>
      </c>
      <c r="D10471" t="s">
        <v>63</v>
      </c>
      <c r="E10471" t="s">
        <v>327</v>
      </c>
      <c r="I10471" t="s">
        <v>327</v>
      </c>
      <c r="L10471" t="s">
        <v>1618</v>
      </c>
      <c r="M10471">
        <f>+IFERROR(IFERROR(VLOOKUP(covid_cl[[#This Row],[Comuna]],Hoja1!$D$4:$BD$348,9,0),VLOOKUP(covid_cl[[#This Row],[Region]],Hoja1!$E$4:$BD$348,6,0)),-33.6043642941)</f>
        <v>-33.604364294100002</v>
      </c>
      <c r="N10471">
        <f>+IFERROR(IFERROR(VLOOKUP(covid_cl[[#This Row],[Comuna]],Hoja1!$D$4:$BD$348,8,0),VLOOKUP(covid_cl[[#This Row],[Region]],Hoja1!$E$4:$BD$348,5,0)),-70.6266370305)</f>
        <v>-70.626637030500007</v>
      </c>
      <c r="Q10471" t="str">
        <f>+IFERROR(IF(covid_cl[[#This Row],[Region]]&lt;&gt;"No Informado",covid_cl[[#This Row],[Region]],VLOOKUP(covid_cl[[#This Row],[ID]],[1]Hoja5!B$4:I$1967,3,0)),"No Informado")</f>
        <v>No Informado</v>
      </c>
    </row>
    <row r="10472" spans="1:17" x14ac:dyDescent="0.3">
      <c r="A10472">
        <f t="shared" si="166"/>
        <v>10471</v>
      </c>
      <c r="B10472" s="3" t="s">
        <v>1756</v>
      </c>
      <c r="D10472" t="s">
        <v>63</v>
      </c>
      <c r="E10472" t="s">
        <v>327</v>
      </c>
      <c r="I10472" t="s">
        <v>327</v>
      </c>
      <c r="L10472" t="s">
        <v>1618</v>
      </c>
      <c r="M10472">
        <f>+IFERROR(IFERROR(VLOOKUP(covid_cl[[#This Row],[Comuna]],Hoja1!$D$4:$BD$348,9,0),VLOOKUP(covid_cl[[#This Row],[Region]],Hoja1!$E$4:$BD$348,6,0)),-33.6043642941)</f>
        <v>-33.604364294100002</v>
      </c>
      <c r="N10472">
        <f>+IFERROR(IFERROR(VLOOKUP(covid_cl[[#This Row],[Comuna]],Hoja1!$D$4:$BD$348,8,0),VLOOKUP(covid_cl[[#This Row],[Region]],Hoja1!$E$4:$BD$348,5,0)),-70.6266370305)</f>
        <v>-70.626637030500007</v>
      </c>
      <c r="Q10472" t="str">
        <f>+IFERROR(IF(covid_cl[[#This Row],[Region]]&lt;&gt;"No Informado",covid_cl[[#This Row],[Region]],VLOOKUP(covid_cl[[#This Row],[ID]],[1]Hoja5!B$4:I$1967,3,0)),"No Informado")</f>
        <v>No Informado</v>
      </c>
    </row>
    <row r="10473" spans="1:17" x14ac:dyDescent="0.3">
      <c r="A10473">
        <f t="shared" si="166"/>
        <v>10472</v>
      </c>
      <c r="B10473" s="3" t="s">
        <v>1756</v>
      </c>
      <c r="D10473" t="s">
        <v>63</v>
      </c>
      <c r="E10473" t="s">
        <v>327</v>
      </c>
      <c r="I10473" t="s">
        <v>327</v>
      </c>
      <c r="L10473" t="s">
        <v>1618</v>
      </c>
      <c r="M10473">
        <f>+IFERROR(IFERROR(VLOOKUP(covid_cl[[#This Row],[Comuna]],Hoja1!$D$4:$BD$348,9,0),VLOOKUP(covid_cl[[#This Row],[Region]],Hoja1!$E$4:$BD$348,6,0)),-33.6043642941)</f>
        <v>-33.604364294100002</v>
      </c>
      <c r="N10473">
        <f>+IFERROR(IFERROR(VLOOKUP(covid_cl[[#This Row],[Comuna]],Hoja1!$D$4:$BD$348,8,0),VLOOKUP(covid_cl[[#This Row],[Region]],Hoja1!$E$4:$BD$348,5,0)),-70.6266370305)</f>
        <v>-70.626637030500007</v>
      </c>
      <c r="Q10473" t="str">
        <f>+IFERROR(IF(covid_cl[[#This Row],[Region]]&lt;&gt;"No Informado",covid_cl[[#This Row],[Region]],VLOOKUP(covid_cl[[#This Row],[ID]],[1]Hoja5!B$4:I$1967,3,0)),"No Informado")</f>
        <v>No Informado</v>
      </c>
    </row>
    <row r="10474" spans="1:17" x14ac:dyDescent="0.3">
      <c r="A10474">
        <f t="shared" si="166"/>
        <v>10473</v>
      </c>
      <c r="B10474" s="3" t="s">
        <v>1756</v>
      </c>
      <c r="D10474" t="s">
        <v>63</v>
      </c>
      <c r="E10474" t="s">
        <v>327</v>
      </c>
      <c r="I10474" t="s">
        <v>327</v>
      </c>
      <c r="L10474" t="s">
        <v>1618</v>
      </c>
      <c r="M10474">
        <f>+IFERROR(IFERROR(VLOOKUP(covid_cl[[#This Row],[Comuna]],Hoja1!$D$4:$BD$348,9,0),VLOOKUP(covid_cl[[#This Row],[Region]],Hoja1!$E$4:$BD$348,6,0)),-33.6043642941)</f>
        <v>-33.604364294100002</v>
      </c>
      <c r="N10474">
        <f>+IFERROR(IFERROR(VLOOKUP(covid_cl[[#This Row],[Comuna]],Hoja1!$D$4:$BD$348,8,0),VLOOKUP(covid_cl[[#This Row],[Region]],Hoja1!$E$4:$BD$348,5,0)),-70.6266370305)</f>
        <v>-70.626637030500007</v>
      </c>
      <c r="Q10474" t="str">
        <f>+IFERROR(IF(covid_cl[[#This Row],[Region]]&lt;&gt;"No Informado",covid_cl[[#This Row],[Region]],VLOOKUP(covid_cl[[#This Row],[ID]],[1]Hoja5!B$4:I$1967,3,0)),"No Informado")</f>
        <v>No Informado</v>
      </c>
    </row>
    <row r="10475" spans="1:17" x14ac:dyDescent="0.3">
      <c r="A10475">
        <f t="shared" si="166"/>
        <v>10474</v>
      </c>
      <c r="B10475" s="3" t="s">
        <v>1756</v>
      </c>
      <c r="D10475" t="s">
        <v>63</v>
      </c>
      <c r="E10475" t="s">
        <v>327</v>
      </c>
      <c r="I10475" t="s">
        <v>327</v>
      </c>
      <c r="L10475" t="s">
        <v>1618</v>
      </c>
      <c r="M10475">
        <f>+IFERROR(IFERROR(VLOOKUP(covid_cl[[#This Row],[Comuna]],Hoja1!$D$4:$BD$348,9,0),VLOOKUP(covid_cl[[#This Row],[Region]],Hoja1!$E$4:$BD$348,6,0)),-33.6043642941)</f>
        <v>-33.604364294100002</v>
      </c>
      <c r="N10475">
        <f>+IFERROR(IFERROR(VLOOKUP(covid_cl[[#This Row],[Comuna]],Hoja1!$D$4:$BD$348,8,0),VLOOKUP(covid_cl[[#This Row],[Region]],Hoja1!$E$4:$BD$348,5,0)),-70.6266370305)</f>
        <v>-70.626637030500007</v>
      </c>
      <c r="Q10475" t="str">
        <f>+IFERROR(IF(covid_cl[[#This Row],[Region]]&lt;&gt;"No Informado",covid_cl[[#This Row],[Region]],VLOOKUP(covid_cl[[#This Row],[ID]],[1]Hoja5!B$4:I$1967,3,0)),"No Informado")</f>
        <v>No Informado</v>
      </c>
    </row>
    <row r="10476" spans="1:17" x14ac:dyDescent="0.3">
      <c r="A10476">
        <f t="shared" si="166"/>
        <v>10475</v>
      </c>
      <c r="B10476" s="3" t="s">
        <v>1756</v>
      </c>
      <c r="D10476" t="s">
        <v>63</v>
      </c>
      <c r="E10476" t="s">
        <v>327</v>
      </c>
      <c r="I10476" t="s">
        <v>327</v>
      </c>
      <c r="L10476" t="s">
        <v>1618</v>
      </c>
      <c r="M10476">
        <f>+IFERROR(IFERROR(VLOOKUP(covid_cl[[#This Row],[Comuna]],Hoja1!$D$4:$BD$348,9,0),VLOOKUP(covid_cl[[#This Row],[Region]],Hoja1!$E$4:$BD$348,6,0)),-33.6043642941)</f>
        <v>-33.604364294100002</v>
      </c>
      <c r="N10476">
        <f>+IFERROR(IFERROR(VLOOKUP(covid_cl[[#This Row],[Comuna]],Hoja1!$D$4:$BD$348,8,0),VLOOKUP(covid_cl[[#This Row],[Region]],Hoja1!$E$4:$BD$348,5,0)),-70.6266370305)</f>
        <v>-70.626637030500007</v>
      </c>
      <c r="Q10476" t="str">
        <f>+IFERROR(IF(covid_cl[[#This Row],[Region]]&lt;&gt;"No Informado",covid_cl[[#This Row],[Region]],VLOOKUP(covid_cl[[#This Row],[ID]],[1]Hoja5!B$4:I$1967,3,0)),"No Informado")</f>
        <v>No Informado</v>
      </c>
    </row>
    <row r="10477" spans="1:17" x14ac:dyDescent="0.3">
      <c r="A10477">
        <f t="shared" si="166"/>
        <v>10476</v>
      </c>
      <c r="B10477" s="3" t="s">
        <v>1756</v>
      </c>
      <c r="D10477" t="s">
        <v>63</v>
      </c>
      <c r="E10477" t="s">
        <v>327</v>
      </c>
      <c r="I10477" t="s">
        <v>327</v>
      </c>
      <c r="L10477" t="s">
        <v>1618</v>
      </c>
      <c r="M10477">
        <f>+IFERROR(IFERROR(VLOOKUP(covid_cl[[#This Row],[Comuna]],Hoja1!$D$4:$BD$348,9,0),VLOOKUP(covid_cl[[#This Row],[Region]],Hoja1!$E$4:$BD$348,6,0)),-33.6043642941)</f>
        <v>-33.604364294100002</v>
      </c>
      <c r="N10477">
        <f>+IFERROR(IFERROR(VLOOKUP(covid_cl[[#This Row],[Comuna]],Hoja1!$D$4:$BD$348,8,0),VLOOKUP(covid_cl[[#This Row],[Region]],Hoja1!$E$4:$BD$348,5,0)),-70.6266370305)</f>
        <v>-70.626637030500007</v>
      </c>
      <c r="Q10477" t="str">
        <f>+IFERROR(IF(covid_cl[[#This Row],[Region]]&lt;&gt;"No Informado",covid_cl[[#This Row],[Region]],VLOOKUP(covid_cl[[#This Row],[ID]],[1]Hoja5!B$4:I$1967,3,0)),"No Informado")</f>
        <v>No Informado</v>
      </c>
    </row>
    <row r="10478" spans="1:17" x14ac:dyDescent="0.3">
      <c r="A10478">
        <f t="shared" si="166"/>
        <v>10477</v>
      </c>
      <c r="B10478" s="3" t="s">
        <v>1756</v>
      </c>
      <c r="D10478" t="s">
        <v>63</v>
      </c>
      <c r="E10478" t="s">
        <v>327</v>
      </c>
      <c r="I10478" t="s">
        <v>327</v>
      </c>
      <c r="L10478" t="s">
        <v>1618</v>
      </c>
      <c r="M10478">
        <f>+IFERROR(IFERROR(VLOOKUP(covid_cl[[#This Row],[Comuna]],Hoja1!$D$4:$BD$348,9,0),VLOOKUP(covid_cl[[#This Row],[Region]],Hoja1!$E$4:$BD$348,6,0)),-33.6043642941)</f>
        <v>-33.604364294100002</v>
      </c>
      <c r="N10478">
        <f>+IFERROR(IFERROR(VLOOKUP(covid_cl[[#This Row],[Comuna]],Hoja1!$D$4:$BD$348,8,0),VLOOKUP(covid_cl[[#This Row],[Region]],Hoja1!$E$4:$BD$348,5,0)),-70.6266370305)</f>
        <v>-70.626637030500007</v>
      </c>
      <c r="Q10478" t="str">
        <f>+IFERROR(IF(covid_cl[[#This Row],[Region]]&lt;&gt;"No Informado",covid_cl[[#This Row],[Region]],VLOOKUP(covid_cl[[#This Row],[ID]],[1]Hoja5!B$4:I$1967,3,0)),"No Informado")</f>
        <v>No Informado</v>
      </c>
    </row>
    <row r="10479" spans="1:17" x14ac:dyDescent="0.3">
      <c r="A10479">
        <f t="shared" si="166"/>
        <v>10478</v>
      </c>
      <c r="B10479" s="3" t="s">
        <v>1756</v>
      </c>
      <c r="D10479" t="s">
        <v>63</v>
      </c>
      <c r="E10479" t="s">
        <v>327</v>
      </c>
      <c r="I10479" t="s">
        <v>327</v>
      </c>
      <c r="L10479" t="s">
        <v>1618</v>
      </c>
      <c r="M10479">
        <f>+IFERROR(IFERROR(VLOOKUP(covid_cl[[#This Row],[Comuna]],Hoja1!$D$4:$BD$348,9,0),VLOOKUP(covid_cl[[#This Row],[Region]],Hoja1!$E$4:$BD$348,6,0)),-33.6043642941)</f>
        <v>-33.604364294100002</v>
      </c>
      <c r="N10479">
        <f>+IFERROR(IFERROR(VLOOKUP(covid_cl[[#This Row],[Comuna]],Hoja1!$D$4:$BD$348,8,0),VLOOKUP(covid_cl[[#This Row],[Region]],Hoja1!$E$4:$BD$348,5,0)),-70.6266370305)</f>
        <v>-70.626637030500007</v>
      </c>
      <c r="Q10479" t="str">
        <f>+IFERROR(IF(covid_cl[[#This Row],[Region]]&lt;&gt;"No Informado",covid_cl[[#This Row],[Region]],VLOOKUP(covid_cl[[#This Row],[ID]],[1]Hoja5!B$4:I$1967,3,0)),"No Informado")</f>
        <v>No Informado</v>
      </c>
    </row>
    <row r="10480" spans="1:17" x14ac:dyDescent="0.3">
      <c r="A10480">
        <f t="shared" si="166"/>
        <v>10479</v>
      </c>
      <c r="B10480" s="3" t="s">
        <v>1756</v>
      </c>
      <c r="D10480" t="s">
        <v>63</v>
      </c>
      <c r="E10480" t="s">
        <v>327</v>
      </c>
      <c r="I10480" t="s">
        <v>327</v>
      </c>
      <c r="L10480" t="s">
        <v>1618</v>
      </c>
      <c r="M10480">
        <f>+IFERROR(IFERROR(VLOOKUP(covid_cl[[#This Row],[Comuna]],Hoja1!$D$4:$BD$348,9,0),VLOOKUP(covid_cl[[#This Row],[Region]],Hoja1!$E$4:$BD$348,6,0)),-33.6043642941)</f>
        <v>-33.604364294100002</v>
      </c>
      <c r="N10480">
        <f>+IFERROR(IFERROR(VLOOKUP(covid_cl[[#This Row],[Comuna]],Hoja1!$D$4:$BD$348,8,0),VLOOKUP(covid_cl[[#This Row],[Region]],Hoja1!$E$4:$BD$348,5,0)),-70.6266370305)</f>
        <v>-70.626637030500007</v>
      </c>
      <c r="Q10480" t="str">
        <f>+IFERROR(IF(covid_cl[[#This Row],[Region]]&lt;&gt;"No Informado",covid_cl[[#This Row],[Region]],VLOOKUP(covid_cl[[#This Row],[ID]],[1]Hoja5!B$4:I$1967,3,0)),"No Informado")</f>
        <v>No Informado</v>
      </c>
    </row>
    <row r="10481" spans="1:17" x14ac:dyDescent="0.3">
      <c r="A10481">
        <f t="shared" si="166"/>
        <v>10480</v>
      </c>
      <c r="B10481" s="3" t="s">
        <v>1756</v>
      </c>
      <c r="D10481" t="s">
        <v>63</v>
      </c>
      <c r="E10481" t="s">
        <v>327</v>
      </c>
      <c r="I10481" t="s">
        <v>327</v>
      </c>
      <c r="L10481" t="s">
        <v>1618</v>
      </c>
      <c r="M10481">
        <f>+IFERROR(IFERROR(VLOOKUP(covid_cl[[#This Row],[Comuna]],Hoja1!$D$4:$BD$348,9,0),VLOOKUP(covid_cl[[#This Row],[Region]],Hoja1!$E$4:$BD$348,6,0)),-33.6043642941)</f>
        <v>-33.604364294100002</v>
      </c>
      <c r="N10481">
        <f>+IFERROR(IFERROR(VLOOKUP(covid_cl[[#This Row],[Comuna]],Hoja1!$D$4:$BD$348,8,0),VLOOKUP(covid_cl[[#This Row],[Region]],Hoja1!$E$4:$BD$348,5,0)),-70.6266370305)</f>
        <v>-70.626637030500007</v>
      </c>
      <c r="Q10481" t="str">
        <f>+IFERROR(IF(covid_cl[[#This Row],[Region]]&lt;&gt;"No Informado",covid_cl[[#This Row],[Region]],VLOOKUP(covid_cl[[#This Row],[ID]],[1]Hoja5!B$4:I$1967,3,0)),"No Informado")</f>
        <v>No Informado</v>
      </c>
    </row>
    <row r="10482" spans="1:17" x14ac:dyDescent="0.3">
      <c r="A10482">
        <f t="shared" si="166"/>
        <v>10481</v>
      </c>
      <c r="B10482" s="3" t="s">
        <v>1756</v>
      </c>
      <c r="D10482" t="s">
        <v>63</v>
      </c>
      <c r="E10482" t="s">
        <v>327</v>
      </c>
      <c r="I10482" t="s">
        <v>327</v>
      </c>
      <c r="L10482" t="s">
        <v>1618</v>
      </c>
      <c r="M10482">
        <f>+IFERROR(IFERROR(VLOOKUP(covid_cl[[#This Row],[Comuna]],Hoja1!$D$4:$BD$348,9,0),VLOOKUP(covid_cl[[#This Row],[Region]],Hoja1!$E$4:$BD$348,6,0)),-33.6043642941)</f>
        <v>-33.604364294100002</v>
      </c>
      <c r="N10482">
        <f>+IFERROR(IFERROR(VLOOKUP(covid_cl[[#This Row],[Comuna]],Hoja1!$D$4:$BD$348,8,0),VLOOKUP(covid_cl[[#This Row],[Region]],Hoja1!$E$4:$BD$348,5,0)),-70.6266370305)</f>
        <v>-70.626637030500007</v>
      </c>
      <c r="Q10482" t="str">
        <f>+IFERROR(IF(covid_cl[[#This Row],[Region]]&lt;&gt;"No Informado",covid_cl[[#This Row],[Region]],VLOOKUP(covid_cl[[#This Row],[ID]],[1]Hoja5!B$4:I$1967,3,0)),"No Informado")</f>
        <v>No Informado</v>
      </c>
    </row>
    <row r="10483" spans="1:17" x14ac:dyDescent="0.3">
      <c r="A10483">
        <f t="shared" si="166"/>
        <v>10482</v>
      </c>
      <c r="B10483" s="3" t="s">
        <v>1756</v>
      </c>
      <c r="D10483" t="s">
        <v>63</v>
      </c>
      <c r="E10483" t="s">
        <v>327</v>
      </c>
      <c r="I10483" t="s">
        <v>327</v>
      </c>
      <c r="L10483" t="s">
        <v>1618</v>
      </c>
      <c r="M10483">
        <f>+IFERROR(IFERROR(VLOOKUP(covid_cl[[#This Row],[Comuna]],Hoja1!$D$4:$BD$348,9,0),VLOOKUP(covid_cl[[#This Row],[Region]],Hoja1!$E$4:$BD$348,6,0)),-33.6043642941)</f>
        <v>-33.604364294100002</v>
      </c>
      <c r="N10483">
        <f>+IFERROR(IFERROR(VLOOKUP(covid_cl[[#This Row],[Comuna]],Hoja1!$D$4:$BD$348,8,0),VLOOKUP(covid_cl[[#This Row],[Region]],Hoja1!$E$4:$BD$348,5,0)),-70.6266370305)</f>
        <v>-70.626637030500007</v>
      </c>
      <c r="Q10483" t="str">
        <f>+IFERROR(IF(covid_cl[[#This Row],[Region]]&lt;&gt;"No Informado",covid_cl[[#This Row],[Region]],VLOOKUP(covid_cl[[#This Row],[ID]],[1]Hoja5!B$4:I$1967,3,0)),"No Informado")</f>
        <v>No Informado</v>
      </c>
    </row>
    <row r="10484" spans="1:17" x14ac:dyDescent="0.3">
      <c r="A10484">
        <f t="shared" si="166"/>
        <v>10483</v>
      </c>
      <c r="B10484" s="3" t="s">
        <v>1756</v>
      </c>
      <c r="D10484" t="s">
        <v>63</v>
      </c>
      <c r="E10484" t="s">
        <v>327</v>
      </c>
      <c r="I10484" t="s">
        <v>327</v>
      </c>
      <c r="L10484" t="s">
        <v>1618</v>
      </c>
      <c r="M10484">
        <f>+IFERROR(IFERROR(VLOOKUP(covid_cl[[#This Row],[Comuna]],Hoja1!$D$4:$BD$348,9,0),VLOOKUP(covid_cl[[#This Row],[Region]],Hoja1!$E$4:$BD$348,6,0)),-33.6043642941)</f>
        <v>-33.604364294100002</v>
      </c>
      <c r="N10484">
        <f>+IFERROR(IFERROR(VLOOKUP(covid_cl[[#This Row],[Comuna]],Hoja1!$D$4:$BD$348,8,0),VLOOKUP(covid_cl[[#This Row],[Region]],Hoja1!$E$4:$BD$348,5,0)),-70.6266370305)</f>
        <v>-70.626637030500007</v>
      </c>
      <c r="Q10484" t="str">
        <f>+IFERROR(IF(covid_cl[[#This Row],[Region]]&lt;&gt;"No Informado",covid_cl[[#This Row],[Region]],VLOOKUP(covid_cl[[#This Row],[ID]],[1]Hoja5!B$4:I$1967,3,0)),"No Informado")</f>
        <v>No Informado</v>
      </c>
    </row>
    <row r="10485" spans="1:17" x14ac:dyDescent="0.3">
      <c r="A10485">
        <f t="shared" si="166"/>
        <v>10484</v>
      </c>
      <c r="B10485" s="3" t="s">
        <v>1756</v>
      </c>
      <c r="D10485" t="s">
        <v>63</v>
      </c>
      <c r="E10485" t="s">
        <v>327</v>
      </c>
      <c r="I10485" t="s">
        <v>327</v>
      </c>
      <c r="L10485" t="s">
        <v>1618</v>
      </c>
      <c r="M10485">
        <f>+IFERROR(IFERROR(VLOOKUP(covid_cl[[#This Row],[Comuna]],Hoja1!$D$4:$BD$348,9,0),VLOOKUP(covid_cl[[#This Row],[Region]],Hoja1!$E$4:$BD$348,6,0)),-33.6043642941)</f>
        <v>-33.604364294100002</v>
      </c>
      <c r="N10485">
        <f>+IFERROR(IFERROR(VLOOKUP(covid_cl[[#This Row],[Comuna]],Hoja1!$D$4:$BD$348,8,0),VLOOKUP(covid_cl[[#This Row],[Region]],Hoja1!$E$4:$BD$348,5,0)),-70.6266370305)</f>
        <v>-70.626637030500007</v>
      </c>
      <c r="Q10485" t="str">
        <f>+IFERROR(IF(covid_cl[[#This Row],[Region]]&lt;&gt;"No Informado",covid_cl[[#This Row],[Region]],VLOOKUP(covid_cl[[#This Row],[ID]],[1]Hoja5!B$4:I$1967,3,0)),"No Informado")</f>
        <v>No Informado</v>
      </c>
    </row>
    <row r="10486" spans="1:17" x14ac:dyDescent="0.3">
      <c r="A10486">
        <f t="shared" si="166"/>
        <v>10485</v>
      </c>
      <c r="B10486" s="3" t="s">
        <v>1756</v>
      </c>
      <c r="D10486" t="s">
        <v>63</v>
      </c>
      <c r="E10486" t="s">
        <v>327</v>
      </c>
      <c r="I10486" t="s">
        <v>327</v>
      </c>
      <c r="L10486" t="s">
        <v>1618</v>
      </c>
      <c r="M10486">
        <f>+IFERROR(IFERROR(VLOOKUP(covid_cl[[#This Row],[Comuna]],Hoja1!$D$4:$BD$348,9,0),VLOOKUP(covid_cl[[#This Row],[Region]],Hoja1!$E$4:$BD$348,6,0)),-33.6043642941)</f>
        <v>-33.604364294100002</v>
      </c>
      <c r="N10486">
        <f>+IFERROR(IFERROR(VLOOKUP(covid_cl[[#This Row],[Comuna]],Hoja1!$D$4:$BD$348,8,0),VLOOKUP(covid_cl[[#This Row],[Region]],Hoja1!$E$4:$BD$348,5,0)),-70.6266370305)</f>
        <v>-70.626637030500007</v>
      </c>
      <c r="Q10486" t="str">
        <f>+IFERROR(IF(covid_cl[[#This Row],[Region]]&lt;&gt;"No Informado",covid_cl[[#This Row],[Region]],VLOOKUP(covid_cl[[#This Row],[ID]],[1]Hoja5!B$4:I$1967,3,0)),"No Informado")</f>
        <v>No Informado</v>
      </c>
    </row>
    <row r="10487" spans="1:17" x14ac:dyDescent="0.3">
      <c r="A10487">
        <f t="shared" si="166"/>
        <v>10486</v>
      </c>
      <c r="B10487" s="3" t="s">
        <v>1756</v>
      </c>
      <c r="D10487" t="s">
        <v>63</v>
      </c>
      <c r="E10487" t="s">
        <v>327</v>
      </c>
      <c r="I10487" t="s">
        <v>327</v>
      </c>
      <c r="L10487" t="s">
        <v>1618</v>
      </c>
      <c r="M10487">
        <f>+IFERROR(IFERROR(VLOOKUP(covid_cl[[#This Row],[Comuna]],Hoja1!$D$4:$BD$348,9,0),VLOOKUP(covid_cl[[#This Row],[Region]],Hoja1!$E$4:$BD$348,6,0)),-33.6043642941)</f>
        <v>-33.604364294100002</v>
      </c>
      <c r="N10487">
        <f>+IFERROR(IFERROR(VLOOKUP(covid_cl[[#This Row],[Comuna]],Hoja1!$D$4:$BD$348,8,0),VLOOKUP(covid_cl[[#This Row],[Region]],Hoja1!$E$4:$BD$348,5,0)),-70.6266370305)</f>
        <v>-70.626637030500007</v>
      </c>
      <c r="Q10487" t="str">
        <f>+IFERROR(IF(covid_cl[[#This Row],[Region]]&lt;&gt;"No Informado",covid_cl[[#This Row],[Region]],VLOOKUP(covid_cl[[#This Row],[ID]],[1]Hoja5!B$4:I$1967,3,0)),"No Informado")</f>
        <v>No Informado</v>
      </c>
    </row>
    <row r="10488" spans="1:17" x14ac:dyDescent="0.3">
      <c r="A10488">
        <f t="shared" si="166"/>
        <v>10487</v>
      </c>
      <c r="B10488" s="3" t="s">
        <v>1756</v>
      </c>
      <c r="D10488" t="s">
        <v>63</v>
      </c>
      <c r="E10488" t="s">
        <v>327</v>
      </c>
      <c r="I10488" t="s">
        <v>327</v>
      </c>
      <c r="L10488" t="s">
        <v>1618</v>
      </c>
      <c r="M10488">
        <f>+IFERROR(IFERROR(VLOOKUP(covid_cl[[#This Row],[Comuna]],Hoja1!$D$4:$BD$348,9,0),VLOOKUP(covid_cl[[#This Row],[Region]],Hoja1!$E$4:$BD$348,6,0)),-33.6043642941)</f>
        <v>-33.604364294100002</v>
      </c>
      <c r="N10488">
        <f>+IFERROR(IFERROR(VLOOKUP(covid_cl[[#This Row],[Comuna]],Hoja1!$D$4:$BD$348,8,0),VLOOKUP(covid_cl[[#This Row],[Region]],Hoja1!$E$4:$BD$348,5,0)),-70.6266370305)</f>
        <v>-70.626637030500007</v>
      </c>
      <c r="Q10488" t="str">
        <f>+IFERROR(IF(covid_cl[[#This Row],[Region]]&lt;&gt;"No Informado",covid_cl[[#This Row],[Region]],VLOOKUP(covid_cl[[#This Row],[ID]],[1]Hoja5!B$4:I$1967,3,0)),"No Informado")</f>
        <v>No Informado</v>
      </c>
    </row>
    <row r="10489" spans="1:17" x14ac:dyDescent="0.3">
      <c r="A10489">
        <f t="shared" si="166"/>
        <v>10488</v>
      </c>
      <c r="B10489" s="3" t="s">
        <v>1756</v>
      </c>
      <c r="D10489" t="s">
        <v>63</v>
      </c>
      <c r="E10489" t="s">
        <v>327</v>
      </c>
      <c r="I10489" t="s">
        <v>327</v>
      </c>
      <c r="L10489" t="s">
        <v>1618</v>
      </c>
      <c r="M10489">
        <f>+IFERROR(IFERROR(VLOOKUP(covid_cl[[#This Row],[Comuna]],Hoja1!$D$4:$BD$348,9,0),VLOOKUP(covid_cl[[#This Row],[Region]],Hoja1!$E$4:$BD$348,6,0)),-33.6043642941)</f>
        <v>-33.604364294100002</v>
      </c>
      <c r="N10489">
        <f>+IFERROR(IFERROR(VLOOKUP(covid_cl[[#This Row],[Comuna]],Hoja1!$D$4:$BD$348,8,0),VLOOKUP(covid_cl[[#This Row],[Region]],Hoja1!$E$4:$BD$348,5,0)),-70.6266370305)</f>
        <v>-70.626637030500007</v>
      </c>
      <c r="Q10489" t="str">
        <f>+IFERROR(IF(covid_cl[[#This Row],[Region]]&lt;&gt;"No Informado",covid_cl[[#This Row],[Region]],VLOOKUP(covid_cl[[#This Row],[ID]],[1]Hoja5!B$4:I$1967,3,0)),"No Informado")</f>
        <v>No Informado</v>
      </c>
    </row>
    <row r="10490" spans="1:17" x14ac:dyDescent="0.3">
      <c r="A10490">
        <f t="shared" si="166"/>
        <v>10489</v>
      </c>
      <c r="B10490" s="3" t="s">
        <v>1756</v>
      </c>
      <c r="D10490" t="s">
        <v>63</v>
      </c>
      <c r="E10490" t="s">
        <v>327</v>
      </c>
      <c r="I10490" t="s">
        <v>327</v>
      </c>
      <c r="L10490" t="s">
        <v>1618</v>
      </c>
      <c r="M10490">
        <f>+IFERROR(IFERROR(VLOOKUP(covid_cl[[#This Row],[Comuna]],Hoja1!$D$4:$BD$348,9,0),VLOOKUP(covid_cl[[#This Row],[Region]],Hoja1!$E$4:$BD$348,6,0)),-33.6043642941)</f>
        <v>-33.604364294100002</v>
      </c>
      <c r="N10490">
        <f>+IFERROR(IFERROR(VLOOKUP(covid_cl[[#This Row],[Comuna]],Hoja1!$D$4:$BD$348,8,0),VLOOKUP(covid_cl[[#This Row],[Region]],Hoja1!$E$4:$BD$348,5,0)),-70.6266370305)</f>
        <v>-70.626637030500007</v>
      </c>
      <c r="Q10490" t="str">
        <f>+IFERROR(IF(covid_cl[[#This Row],[Region]]&lt;&gt;"No Informado",covid_cl[[#This Row],[Region]],VLOOKUP(covid_cl[[#This Row],[ID]],[1]Hoja5!B$4:I$1967,3,0)),"No Informado")</f>
        <v>No Informado</v>
      </c>
    </row>
    <row r="10491" spans="1:17" x14ac:dyDescent="0.3">
      <c r="A10491">
        <f t="shared" si="166"/>
        <v>10490</v>
      </c>
      <c r="B10491" s="3" t="s">
        <v>1756</v>
      </c>
      <c r="D10491" t="s">
        <v>63</v>
      </c>
      <c r="E10491" t="s">
        <v>327</v>
      </c>
      <c r="I10491" t="s">
        <v>327</v>
      </c>
      <c r="L10491" t="s">
        <v>1618</v>
      </c>
      <c r="M10491">
        <f>+IFERROR(IFERROR(VLOOKUP(covid_cl[[#This Row],[Comuna]],Hoja1!$D$4:$BD$348,9,0),VLOOKUP(covid_cl[[#This Row],[Region]],Hoja1!$E$4:$BD$348,6,0)),-33.6043642941)</f>
        <v>-33.604364294100002</v>
      </c>
      <c r="N10491">
        <f>+IFERROR(IFERROR(VLOOKUP(covid_cl[[#This Row],[Comuna]],Hoja1!$D$4:$BD$348,8,0),VLOOKUP(covid_cl[[#This Row],[Region]],Hoja1!$E$4:$BD$348,5,0)),-70.6266370305)</f>
        <v>-70.626637030500007</v>
      </c>
      <c r="Q10491" t="str">
        <f>+IFERROR(IF(covid_cl[[#This Row],[Region]]&lt;&gt;"No Informado",covid_cl[[#This Row],[Region]],VLOOKUP(covid_cl[[#This Row],[ID]],[1]Hoja5!B$4:I$1967,3,0)),"No Informado")</f>
        <v>No Informado</v>
      </c>
    </row>
    <row r="10492" spans="1:17" x14ac:dyDescent="0.3">
      <c r="A10492">
        <f t="shared" si="166"/>
        <v>10491</v>
      </c>
      <c r="B10492" s="3" t="s">
        <v>1756</v>
      </c>
      <c r="D10492" t="s">
        <v>63</v>
      </c>
      <c r="E10492" t="s">
        <v>327</v>
      </c>
      <c r="I10492" t="s">
        <v>327</v>
      </c>
      <c r="L10492" t="s">
        <v>1618</v>
      </c>
      <c r="M10492">
        <f>+IFERROR(IFERROR(VLOOKUP(covid_cl[[#This Row],[Comuna]],Hoja1!$D$4:$BD$348,9,0),VLOOKUP(covid_cl[[#This Row],[Region]],Hoja1!$E$4:$BD$348,6,0)),-33.6043642941)</f>
        <v>-33.604364294100002</v>
      </c>
      <c r="N10492">
        <f>+IFERROR(IFERROR(VLOOKUP(covid_cl[[#This Row],[Comuna]],Hoja1!$D$4:$BD$348,8,0),VLOOKUP(covid_cl[[#This Row],[Region]],Hoja1!$E$4:$BD$348,5,0)),-70.6266370305)</f>
        <v>-70.626637030500007</v>
      </c>
      <c r="Q10492" t="str">
        <f>+IFERROR(IF(covid_cl[[#This Row],[Region]]&lt;&gt;"No Informado",covid_cl[[#This Row],[Region]],VLOOKUP(covid_cl[[#This Row],[ID]],[1]Hoja5!B$4:I$1967,3,0)),"No Informado")</f>
        <v>No Informado</v>
      </c>
    </row>
    <row r="10493" spans="1:17" x14ac:dyDescent="0.3">
      <c r="A10493">
        <f t="shared" si="166"/>
        <v>10492</v>
      </c>
      <c r="B10493" s="3" t="s">
        <v>1756</v>
      </c>
      <c r="D10493" t="s">
        <v>63</v>
      </c>
      <c r="E10493" t="s">
        <v>327</v>
      </c>
      <c r="I10493" t="s">
        <v>327</v>
      </c>
      <c r="L10493" t="s">
        <v>1618</v>
      </c>
      <c r="M10493">
        <f>+IFERROR(IFERROR(VLOOKUP(covid_cl[[#This Row],[Comuna]],Hoja1!$D$4:$BD$348,9,0),VLOOKUP(covid_cl[[#This Row],[Region]],Hoja1!$E$4:$BD$348,6,0)),-33.6043642941)</f>
        <v>-33.604364294100002</v>
      </c>
      <c r="N10493">
        <f>+IFERROR(IFERROR(VLOOKUP(covid_cl[[#This Row],[Comuna]],Hoja1!$D$4:$BD$348,8,0),VLOOKUP(covid_cl[[#This Row],[Region]],Hoja1!$E$4:$BD$348,5,0)),-70.6266370305)</f>
        <v>-70.626637030500007</v>
      </c>
      <c r="Q10493" t="str">
        <f>+IFERROR(IF(covid_cl[[#This Row],[Region]]&lt;&gt;"No Informado",covid_cl[[#This Row],[Region]],VLOOKUP(covid_cl[[#This Row],[ID]],[1]Hoja5!B$4:I$1967,3,0)),"No Informado")</f>
        <v>No Informado</v>
      </c>
    </row>
    <row r="10494" spans="1:17" x14ac:dyDescent="0.3">
      <c r="A10494">
        <f t="shared" si="166"/>
        <v>10493</v>
      </c>
      <c r="B10494" s="3" t="s">
        <v>1756</v>
      </c>
      <c r="D10494" t="s">
        <v>63</v>
      </c>
      <c r="E10494" t="s">
        <v>327</v>
      </c>
      <c r="I10494" t="s">
        <v>327</v>
      </c>
      <c r="L10494" t="s">
        <v>1618</v>
      </c>
      <c r="M10494">
        <f>+IFERROR(IFERROR(VLOOKUP(covid_cl[[#This Row],[Comuna]],Hoja1!$D$4:$BD$348,9,0),VLOOKUP(covid_cl[[#This Row],[Region]],Hoja1!$E$4:$BD$348,6,0)),-33.6043642941)</f>
        <v>-33.604364294100002</v>
      </c>
      <c r="N10494">
        <f>+IFERROR(IFERROR(VLOOKUP(covid_cl[[#This Row],[Comuna]],Hoja1!$D$4:$BD$348,8,0),VLOOKUP(covid_cl[[#This Row],[Region]],Hoja1!$E$4:$BD$348,5,0)),-70.6266370305)</f>
        <v>-70.626637030500007</v>
      </c>
      <c r="Q10494" t="str">
        <f>+IFERROR(IF(covid_cl[[#This Row],[Region]]&lt;&gt;"No Informado",covid_cl[[#This Row],[Region]],VLOOKUP(covid_cl[[#This Row],[ID]],[1]Hoja5!B$4:I$1967,3,0)),"No Informado")</f>
        <v>No Informado</v>
      </c>
    </row>
    <row r="10495" spans="1:17" x14ac:dyDescent="0.3">
      <c r="A10495">
        <f t="shared" si="166"/>
        <v>10494</v>
      </c>
      <c r="B10495" s="3" t="s">
        <v>1756</v>
      </c>
      <c r="D10495" t="s">
        <v>63</v>
      </c>
      <c r="E10495" t="s">
        <v>327</v>
      </c>
      <c r="I10495" t="s">
        <v>327</v>
      </c>
      <c r="L10495" t="s">
        <v>1618</v>
      </c>
      <c r="M10495">
        <f>+IFERROR(IFERROR(VLOOKUP(covid_cl[[#This Row],[Comuna]],Hoja1!$D$4:$BD$348,9,0),VLOOKUP(covid_cl[[#This Row],[Region]],Hoja1!$E$4:$BD$348,6,0)),-33.6043642941)</f>
        <v>-33.604364294100002</v>
      </c>
      <c r="N10495">
        <f>+IFERROR(IFERROR(VLOOKUP(covid_cl[[#This Row],[Comuna]],Hoja1!$D$4:$BD$348,8,0),VLOOKUP(covid_cl[[#This Row],[Region]],Hoja1!$E$4:$BD$348,5,0)),-70.6266370305)</f>
        <v>-70.626637030500007</v>
      </c>
      <c r="Q10495" t="str">
        <f>+IFERROR(IF(covid_cl[[#This Row],[Region]]&lt;&gt;"No Informado",covid_cl[[#This Row],[Region]],VLOOKUP(covid_cl[[#This Row],[ID]],[1]Hoja5!B$4:I$1967,3,0)),"No Informado")</f>
        <v>No Informado</v>
      </c>
    </row>
    <row r="10496" spans="1:17" x14ac:dyDescent="0.3">
      <c r="A10496">
        <f t="shared" si="166"/>
        <v>10495</v>
      </c>
      <c r="B10496" s="3" t="s">
        <v>1756</v>
      </c>
      <c r="D10496" t="s">
        <v>63</v>
      </c>
      <c r="E10496" t="s">
        <v>327</v>
      </c>
      <c r="I10496" t="s">
        <v>327</v>
      </c>
      <c r="L10496" t="s">
        <v>1618</v>
      </c>
      <c r="M10496">
        <f>+IFERROR(IFERROR(VLOOKUP(covid_cl[[#This Row],[Comuna]],Hoja1!$D$4:$BD$348,9,0),VLOOKUP(covid_cl[[#This Row],[Region]],Hoja1!$E$4:$BD$348,6,0)),-33.6043642941)</f>
        <v>-33.604364294100002</v>
      </c>
      <c r="N10496">
        <f>+IFERROR(IFERROR(VLOOKUP(covid_cl[[#This Row],[Comuna]],Hoja1!$D$4:$BD$348,8,0),VLOOKUP(covid_cl[[#This Row],[Region]],Hoja1!$E$4:$BD$348,5,0)),-70.6266370305)</f>
        <v>-70.626637030500007</v>
      </c>
      <c r="Q10496" t="str">
        <f>+IFERROR(IF(covid_cl[[#This Row],[Region]]&lt;&gt;"No Informado",covid_cl[[#This Row],[Region]],VLOOKUP(covid_cl[[#This Row],[ID]],[1]Hoja5!B$4:I$1967,3,0)),"No Informado")</f>
        <v>No Informado</v>
      </c>
    </row>
    <row r="10497" spans="1:17" x14ac:dyDescent="0.3">
      <c r="A10497">
        <f t="shared" si="166"/>
        <v>10496</v>
      </c>
      <c r="B10497" s="3" t="s">
        <v>1756</v>
      </c>
      <c r="D10497" t="s">
        <v>63</v>
      </c>
      <c r="E10497" t="s">
        <v>327</v>
      </c>
      <c r="I10497" t="s">
        <v>327</v>
      </c>
      <c r="L10497" t="s">
        <v>1618</v>
      </c>
      <c r="M10497">
        <f>+IFERROR(IFERROR(VLOOKUP(covid_cl[[#This Row],[Comuna]],Hoja1!$D$4:$BD$348,9,0),VLOOKUP(covid_cl[[#This Row],[Region]],Hoja1!$E$4:$BD$348,6,0)),-33.6043642941)</f>
        <v>-33.604364294100002</v>
      </c>
      <c r="N10497">
        <f>+IFERROR(IFERROR(VLOOKUP(covid_cl[[#This Row],[Comuna]],Hoja1!$D$4:$BD$348,8,0),VLOOKUP(covid_cl[[#This Row],[Region]],Hoja1!$E$4:$BD$348,5,0)),-70.6266370305)</f>
        <v>-70.626637030500007</v>
      </c>
      <c r="Q10497" t="str">
        <f>+IFERROR(IF(covid_cl[[#This Row],[Region]]&lt;&gt;"No Informado",covid_cl[[#This Row],[Region]],VLOOKUP(covid_cl[[#This Row],[ID]],[1]Hoja5!B$4:I$1967,3,0)),"No Informado")</f>
        <v>No Informado</v>
      </c>
    </row>
    <row r="10498" spans="1:17" x14ac:dyDescent="0.3">
      <c r="A10498">
        <f t="shared" si="166"/>
        <v>10497</v>
      </c>
      <c r="B10498" s="3" t="s">
        <v>1756</v>
      </c>
      <c r="D10498" t="s">
        <v>63</v>
      </c>
      <c r="E10498" t="s">
        <v>327</v>
      </c>
      <c r="I10498" t="s">
        <v>327</v>
      </c>
      <c r="L10498" t="s">
        <v>1618</v>
      </c>
      <c r="M10498">
        <f>+IFERROR(IFERROR(VLOOKUP(covid_cl[[#This Row],[Comuna]],Hoja1!$D$4:$BD$348,9,0),VLOOKUP(covid_cl[[#This Row],[Region]],Hoja1!$E$4:$BD$348,6,0)),-33.6043642941)</f>
        <v>-33.604364294100002</v>
      </c>
      <c r="N10498">
        <f>+IFERROR(IFERROR(VLOOKUP(covid_cl[[#This Row],[Comuna]],Hoja1!$D$4:$BD$348,8,0),VLOOKUP(covid_cl[[#This Row],[Region]],Hoja1!$E$4:$BD$348,5,0)),-70.6266370305)</f>
        <v>-70.626637030500007</v>
      </c>
      <c r="Q10498" t="str">
        <f>+IFERROR(IF(covid_cl[[#This Row],[Region]]&lt;&gt;"No Informado",covid_cl[[#This Row],[Region]],VLOOKUP(covid_cl[[#This Row],[ID]],[1]Hoja5!B$4:I$1967,3,0)),"No Informado")</f>
        <v>No Informado</v>
      </c>
    </row>
    <row r="10499" spans="1:17" x14ac:dyDescent="0.3">
      <c r="A10499">
        <f t="shared" si="166"/>
        <v>10498</v>
      </c>
      <c r="B10499" s="3" t="s">
        <v>1756</v>
      </c>
      <c r="D10499" t="s">
        <v>63</v>
      </c>
      <c r="E10499" t="s">
        <v>327</v>
      </c>
      <c r="I10499" t="s">
        <v>327</v>
      </c>
      <c r="L10499" t="s">
        <v>1618</v>
      </c>
      <c r="M10499">
        <f>+IFERROR(IFERROR(VLOOKUP(covid_cl[[#This Row],[Comuna]],Hoja1!$D$4:$BD$348,9,0),VLOOKUP(covid_cl[[#This Row],[Region]],Hoja1!$E$4:$BD$348,6,0)),-33.6043642941)</f>
        <v>-33.604364294100002</v>
      </c>
      <c r="N10499">
        <f>+IFERROR(IFERROR(VLOOKUP(covid_cl[[#This Row],[Comuna]],Hoja1!$D$4:$BD$348,8,0),VLOOKUP(covid_cl[[#This Row],[Region]],Hoja1!$E$4:$BD$348,5,0)),-70.6266370305)</f>
        <v>-70.626637030500007</v>
      </c>
      <c r="Q10499" t="str">
        <f>+IFERROR(IF(covid_cl[[#This Row],[Region]]&lt;&gt;"No Informado",covid_cl[[#This Row],[Region]],VLOOKUP(covid_cl[[#This Row],[ID]],[1]Hoja5!B$4:I$1967,3,0)),"No Informado")</f>
        <v>No Informado</v>
      </c>
    </row>
    <row r="10500" spans="1:17" x14ac:dyDescent="0.3">
      <c r="A10500">
        <f t="shared" si="166"/>
        <v>10499</v>
      </c>
      <c r="B10500" s="3" t="s">
        <v>1756</v>
      </c>
      <c r="D10500" t="s">
        <v>63</v>
      </c>
      <c r="E10500" t="s">
        <v>327</v>
      </c>
      <c r="I10500" t="s">
        <v>327</v>
      </c>
      <c r="L10500" t="s">
        <v>1618</v>
      </c>
      <c r="M10500">
        <f>+IFERROR(IFERROR(VLOOKUP(covid_cl[[#This Row],[Comuna]],Hoja1!$D$4:$BD$348,9,0),VLOOKUP(covid_cl[[#This Row],[Region]],Hoja1!$E$4:$BD$348,6,0)),-33.6043642941)</f>
        <v>-33.604364294100002</v>
      </c>
      <c r="N10500">
        <f>+IFERROR(IFERROR(VLOOKUP(covid_cl[[#This Row],[Comuna]],Hoja1!$D$4:$BD$348,8,0),VLOOKUP(covid_cl[[#This Row],[Region]],Hoja1!$E$4:$BD$348,5,0)),-70.6266370305)</f>
        <v>-70.626637030500007</v>
      </c>
      <c r="Q10500" t="str">
        <f>+IFERROR(IF(covid_cl[[#This Row],[Region]]&lt;&gt;"No Informado",covid_cl[[#This Row],[Region]],VLOOKUP(covid_cl[[#This Row],[ID]],[1]Hoja5!B$4:I$1967,3,0)),"No Informado")</f>
        <v>No Informado</v>
      </c>
    </row>
    <row r="10501" spans="1:17" x14ac:dyDescent="0.3">
      <c r="A10501">
        <f t="shared" si="166"/>
        <v>10500</v>
      </c>
      <c r="B10501" s="3" t="s">
        <v>1756</v>
      </c>
      <c r="D10501" t="s">
        <v>63</v>
      </c>
      <c r="E10501" t="s">
        <v>327</v>
      </c>
      <c r="I10501" t="s">
        <v>327</v>
      </c>
      <c r="L10501" t="s">
        <v>1618</v>
      </c>
      <c r="M10501">
        <f>+IFERROR(IFERROR(VLOOKUP(covid_cl[[#This Row],[Comuna]],Hoja1!$D$4:$BD$348,9,0),VLOOKUP(covid_cl[[#This Row],[Region]],Hoja1!$E$4:$BD$348,6,0)),-33.6043642941)</f>
        <v>-33.604364294100002</v>
      </c>
      <c r="N10501">
        <f>+IFERROR(IFERROR(VLOOKUP(covid_cl[[#This Row],[Comuna]],Hoja1!$D$4:$BD$348,8,0),VLOOKUP(covid_cl[[#This Row],[Region]],Hoja1!$E$4:$BD$348,5,0)),-70.6266370305)</f>
        <v>-70.626637030500007</v>
      </c>
      <c r="Q10501" t="str">
        <f>+IFERROR(IF(covid_cl[[#This Row],[Region]]&lt;&gt;"No Informado",covid_cl[[#This Row],[Region]],VLOOKUP(covid_cl[[#This Row],[ID]],[1]Hoja5!B$4:I$1967,3,0)),"No Informado")</f>
        <v>No Informado</v>
      </c>
    </row>
    <row r="10502" spans="1:17" x14ac:dyDescent="0.3">
      <c r="A10502">
        <f t="shared" si="166"/>
        <v>10501</v>
      </c>
      <c r="B10502" s="3" t="s">
        <v>1756</v>
      </c>
      <c r="D10502" t="s">
        <v>63</v>
      </c>
      <c r="E10502" t="s">
        <v>327</v>
      </c>
      <c r="I10502" t="s">
        <v>327</v>
      </c>
      <c r="L10502" t="s">
        <v>1618</v>
      </c>
      <c r="M10502">
        <f>+IFERROR(IFERROR(VLOOKUP(covid_cl[[#This Row],[Comuna]],Hoja1!$D$4:$BD$348,9,0),VLOOKUP(covid_cl[[#This Row],[Region]],Hoja1!$E$4:$BD$348,6,0)),-33.6043642941)</f>
        <v>-33.604364294100002</v>
      </c>
      <c r="N10502">
        <f>+IFERROR(IFERROR(VLOOKUP(covid_cl[[#This Row],[Comuna]],Hoja1!$D$4:$BD$348,8,0),VLOOKUP(covid_cl[[#This Row],[Region]],Hoja1!$E$4:$BD$348,5,0)),-70.6266370305)</f>
        <v>-70.626637030500007</v>
      </c>
      <c r="Q10502" t="str">
        <f>+IFERROR(IF(covid_cl[[#This Row],[Region]]&lt;&gt;"No Informado",covid_cl[[#This Row],[Region]],VLOOKUP(covid_cl[[#This Row],[ID]],[1]Hoja5!B$4:I$1967,3,0)),"No Informado")</f>
        <v>No Informado</v>
      </c>
    </row>
    <row r="10503" spans="1:17" x14ac:dyDescent="0.3">
      <c r="A10503">
        <f t="shared" si="166"/>
        <v>10502</v>
      </c>
      <c r="B10503" s="3" t="s">
        <v>1756</v>
      </c>
      <c r="D10503" t="s">
        <v>63</v>
      </c>
      <c r="E10503" t="s">
        <v>327</v>
      </c>
      <c r="I10503" t="s">
        <v>327</v>
      </c>
      <c r="L10503" t="s">
        <v>1618</v>
      </c>
      <c r="M10503">
        <f>+IFERROR(IFERROR(VLOOKUP(covid_cl[[#This Row],[Comuna]],Hoja1!$D$4:$BD$348,9,0),VLOOKUP(covid_cl[[#This Row],[Region]],Hoja1!$E$4:$BD$348,6,0)),-33.6043642941)</f>
        <v>-33.604364294100002</v>
      </c>
      <c r="N10503">
        <f>+IFERROR(IFERROR(VLOOKUP(covid_cl[[#This Row],[Comuna]],Hoja1!$D$4:$BD$348,8,0),VLOOKUP(covid_cl[[#This Row],[Region]],Hoja1!$E$4:$BD$348,5,0)),-70.6266370305)</f>
        <v>-70.626637030500007</v>
      </c>
      <c r="Q10503" t="str">
        <f>+IFERROR(IF(covid_cl[[#This Row],[Region]]&lt;&gt;"No Informado",covid_cl[[#This Row],[Region]],VLOOKUP(covid_cl[[#This Row],[ID]],[1]Hoja5!B$4:I$1967,3,0)),"No Informado")</f>
        <v>No Informado</v>
      </c>
    </row>
    <row r="10504" spans="1:17" x14ac:dyDescent="0.3">
      <c r="A10504">
        <f t="shared" si="166"/>
        <v>10503</v>
      </c>
      <c r="B10504" s="3" t="s">
        <v>1756</v>
      </c>
      <c r="D10504" t="s">
        <v>63</v>
      </c>
      <c r="E10504" t="s">
        <v>327</v>
      </c>
      <c r="I10504" t="s">
        <v>327</v>
      </c>
      <c r="L10504" t="s">
        <v>1618</v>
      </c>
      <c r="M10504">
        <f>+IFERROR(IFERROR(VLOOKUP(covid_cl[[#This Row],[Comuna]],Hoja1!$D$4:$BD$348,9,0),VLOOKUP(covid_cl[[#This Row],[Region]],Hoja1!$E$4:$BD$348,6,0)),-33.6043642941)</f>
        <v>-33.604364294100002</v>
      </c>
      <c r="N10504">
        <f>+IFERROR(IFERROR(VLOOKUP(covid_cl[[#This Row],[Comuna]],Hoja1!$D$4:$BD$348,8,0),VLOOKUP(covid_cl[[#This Row],[Region]],Hoja1!$E$4:$BD$348,5,0)),-70.6266370305)</f>
        <v>-70.626637030500007</v>
      </c>
      <c r="Q10504" t="str">
        <f>+IFERROR(IF(covid_cl[[#This Row],[Region]]&lt;&gt;"No Informado",covid_cl[[#This Row],[Region]],VLOOKUP(covid_cl[[#This Row],[ID]],[1]Hoja5!B$4:I$1967,3,0)),"No Informado")</f>
        <v>No Informado</v>
      </c>
    </row>
    <row r="10505" spans="1:17" x14ac:dyDescent="0.3">
      <c r="A10505">
        <f t="shared" si="166"/>
        <v>10504</v>
      </c>
      <c r="B10505" s="3" t="s">
        <v>1756</v>
      </c>
      <c r="D10505" t="s">
        <v>63</v>
      </c>
      <c r="E10505" t="s">
        <v>327</v>
      </c>
      <c r="I10505" t="s">
        <v>327</v>
      </c>
      <c r="L10505" t="s">
        <v>1618</v>
      </c>
      <c r="M10505">
        <f>+IFERROR(IFERROR(VLOOKUP(covid_cl[[#This Row],[Comuna]],Hoja1!$D$4:$BD$348,9,0),VLOOKUP(covid_cl[[#This Row],[Region]],Hoja1!$E$4:$BD$348,6,0)),-33.6043642941)</f>
        <v>-33.604364294100002</v>
      </c>
      <c r="N10505">
        <f>+IFERROR(IFERROR(VLOOKUP(covid_cl[[#This Row],[Comuna]],Hoja1!$D$4:$BD$348,8,0),VLOOKUP(covid_cl[[#This Row],[Region]],Hoja1!$E$4:$BD$348,5,0)),-70.6266370305)</f>
        <v>-70.626637030500007</v>
      </c>
      <c r="Q10505" t="str">
        <f>+IFERROR(IF(covid_cl[[#This Row],[Region]]&lt;&gt;"No Informado",covid_cl[[#This Row],[Region]],VLOOKUP(covid_cl[[#This Row],[ID]],[1]Hoja5!B$4:I$1967,3,0)),"No Informado")</f>
        <v>No Informado</v>
      </c>
    </row>
    <row r="10506" spans="1:17" x14ac:dyDescent="0.3">
      <c r="A10506">
        <f t="shared" si="166"/>
        <v>10505</v>
      </c>
      <c r="B10506" s="3" t="s">
        <v>1756</v>
      </c>
      <c r="D10506" t="s">
        <v>63</v>
      </c>
      <c r="E10506" t="s">
        <v>327</v>
      </c>
      <c r="I10506" t="s">
        <v>327</v>
      </c>
      <c r="L10506" t="s">
        <v>1618</v>
      </c>
      <c r="M10506">
        <f>+IFERROR(IFERROR(VLOOKUP(covid_cl[[#This Row],[Comuna]],Hoja1!$D$4:$BD$348,9,0),VLOOKUP(covid_cl[[#This Row],[Region]],Hoja1!$E$4:$BD$348,6,0)),-33.6043642941)</f>
        <v>-33.604364294100002</v>
      </c>
      <c r="N10506">
        <f>+IFERROR(IFERROR(VLOOKUP(covid_cl[[#This Row],[Comuna]],Hoja1!$D$4:$BD$348,8,0),VLOOKUP(covid_cl[[#This Row],[Region]],Hoja1!$E$4:$BD$348,5,0)),-70.6266370305)</f>
        <v>-70.626637030500007</v>
      </c>
      <c r="Q10506" t="str">
        <f>+IFERROR(IF(covid_cl[[#This Row],[Region]]&lt;&gt;"No Informado",covid_cl[[#This Row],[Region]],VLOOKUP(covid_cl[[#This Row],[ID]],[1]Hoja5!B$4:I$1967,3,0)),"No Informado")</f>
        <v>No Informado</v>
      </c>
    </row>
    <row r="10507" spans="1:17" x14ac:dyDescent="0.3">
      <c r="A10507">
        <f t="shared" si="166"/>
        <v>10506</v>
      </c>
      <c r="B10507" s="3" t="s">
        <v>1756</v>
      </c>
      <c r="D10507" t="s">
        <v>63</v>
      </c>
      <c r="E10507" t="s">
        <v>327</v>
      </c>
      <c r="I10507" t="s">
        <v>327</v>
      </c>
      <c r="L10507" t="s">
        <v>1618</v>
      </c>
      <c r="M10507">
        <f>+IFERROR(IFERROR(VLOOKUP(covid_cl[[#This Row],[Comuna]],Hoja1!$D$4:$BD$348,9,0),VLOOKUP(covid_cl[[#This Row],[Region]],Hoja1!$E$4:$BD$348,6,0)),-33.6043642941)</f>
        <v>-33.604364294100002</v>
      </c>
      <c r="N10507">
        <f>+IFERROR(IFERROR(VLOOKUP(covid_cl[[#This Row],[Comuna]],Hoja1!$D$4:$BD$348,8,0),VLOOKUP(covid_cl[[#This Row],[Region]],Hoja1!$E$4:$BD$348,5,0)),-70.6266370305)</f>
        <v>-70.626637030500007</v>
      </c>
      <c r="Q10507" t="str">
        <f>+IFERROR(IF(covid_cl[[#This Row],[Region]]&lt;&gt;"No Informado",covid_cl[[#This Row],[Region]],VLOOKUP(covid_cl[[#This Row],[ID]],[1]Hoja5!B$4:I$1967,3,0)),"No Informado")</f>
        <v>No Informado</v>
      </c>
    </row>
    <row r="10508" spans="1:17" x14ac:dyDescent="0.3">
      <c r="A10508">
        <f t="shared" si="166"/>
        <v>10507</v>
      </c>
      <c r="B10508" s="3" t="s">
        <v>1756</v>
      </c>
      <c r="D10508" t="s">
        <v>63</v>
      </c>
      <c r="E10508" t="s">
        <v>327</v>
      </c>
      <c r="I10508" t="s">
        <v>327</v>
      </c>
      <c r="L10508" t="s">
        <v>1618</v>
      </c>
      <c r="M10508">
        <f>+IFERROR(IFERROR(VLOOKUP(covid_cl[[#This Row],[Comuna]],Hoja1!$D$4:$BD$348,9,0),VLOOKUP(covid_cl[[#This Row],[Region]],Hoja1!$E$4:$BD$348,6,0)),-33.6043642941)</f>
        <v>-33.604364294100002</v>
      </c>
      <c r="N10508">
        <f>+IFERROR(IFERROR(VLOOKUP(covid_cl[[#This Row],[Comuna]],Hoja1!$D$4:$BD$348,8,0),VLOOKUP(covid_cl[[#This Row],[Region]],Hoja1!$E$4:$BD$348,5,0)),-70.6266370305)</f>
        <v>-70.626637030500007</v>
      </c>
      <c r="Q10508" t="str">
        <f>+IFERROR(IF(covid_cl[[#This Row],[Region]]&lt;&gt;"No Informado",covid_cl[[#This Row],[Region]],VLOOKUP(covid_cl[[#This Row],[ID]],[1]Hoja5!B$4:I$1967,3,0)),"No Informado")</f>
        <v>No Informado</v>
      </c>
    </row>
    <row r="10509" spans="1:17" x14ac:dyDescent="0.3">
      <c r="A10509">
        <f t="shared" si="166"/>
        <v>10508</v>
      </c>
      <c r="B10509" s="3" t="s">
        <v>1756</v>
      </c>
      <c r="D10509" t="s">
        <v>63</v>
      </c>
      <c r="E10509" t="s">
        <v>327</v>
      </c>
      <c r="I10509" t="s">
        <v>327</v>
      </c>
      <c r="L10509" t="s">
        <v>1618</v>
      </c>
      <c r="M10509">
        <f>+IFERROR(IFERROR(VLOOKUP(covid_cl[[#This Row],[Comuna]],Hoja1!$D$4:$BD$348,9,0),VLOOKUP(covid_cl[[#This Row],[Region]],Hoja1!$E$4:$BD$348,6,0)),-33.6043642941)</f>
        <v>-33.604364294100002</v>
      </c>
      <c r="N10509">
        <f>+IFERROR(IFERROR(VLOOKUP(covid_cl[[#This Row],[Comuna]],Hoja1!$D$4:$BD$348,8,0),VLOOKUP(covid_cl[[#This Row],[Region]],Hoja1!$E$4:$BD$348,5,0)),-70.6266370305)</f>
        <v>-70.626637030500007</v>
      </c>
      <c r="Q10509" t="str">
        <f>+IFERROR(IF(covid_cl[[#This Row],[Region]]&lt;&gt;"No Informado",covid_cl[[#This Row],[Region]],VLOOKUP(covid_cl[[#This Row],[ID]],[1]Hoja5!B$4:I$1967,3,0)),"No Informado")</f>
        <v>No Informado</v>
      </c>
    </row>
    <row r="10510" spans="1:17" x14ac:dyDescent="0.3">
      <c r="A10510">
        <f t="shared" si="166"/>
        <v>10509</v>
      </c>
      <c r="B10510" s="3" t="s">
        <v>1756</v>
      </c>
      <c r="D10510" t="s">
        <v>63</v>
      </c>
      <c r="E10510" t="s">
        <v>327</v>
      </c>
      <c r="I10510" t="s">
        <v>327</v>
      </c>
      <c r="L10510" t="s">
        <v>1618</v>
      </c>
      <c r="M10510">
        <f>+IFERROR(IFERROR(VLOOKUP(covid_cl[[#This Row],[Comuna]],Hoja1!$D$4:$BD$348,9,0),VLOOKUP(covid_cl[[#This Row],[Region]],Hoja1!$E$4:$BD$348,6,0)),-33.6043642941)</f>
        <v>-33.604364294100002</v>
      </c>
      <c r="N10510">
        <f>+IFERROR(IFERROR(VLOOKUP(covid_cl[[#This Row],[Comuna]],Hoja1!$D$4:$BD$348,8,0),VLOOKUP(covid_cl[[#This Row],[Region]],Hoja1!$E$4:$BD$348,5,0)),-70.6266370305)</f>
        <v>-70.626637030500007</v>
      </c>
      <c r="Q10510" t="str">
        <f>+IFERROR(IF(covid_cl[[#This Row],[Region]]&lt;&gt;"No Informado",covid_cl[[#This Row],[Region]],VLOOKUP(covid_cl[[#This Row],[ID]],[1]Hoja5!B$4:I$1967,3,0)),"No Informado")</f>
        <v>No Informado</v>
      </c>
    </row>
    <row r="10511" spans="1:17" x14ac:dyDescent="0.3">
      <c r="A10511">
        <f t="shared" si="166"/>
        <v>10510</v>
      </c>
      <c r="B10511" s="3" t="s">
        <v>1756</v>
      </c>
      <c r="D10511" t="s">
        <v>63</v>
      </c>
      <c r="E10511" t="s">
        <v>327</v>
      </c>
      <c r="I10511" t="s">
        <v>327</v>
      </c>
      <c r="L10511" t="s">
        <v>1618</v>
      </c>
      <c r="M10511">
        <f>+IFERROR(IFERROR(VLOOKUP(covid_cl[[#This Row],[Comuna]],Hoja1!$D$4:$BD$348,9,0),VLOOKUP(covid_cl[[#This Row],[Region]],Hoja1!$E$4:$BD$348,6,0)),-33.6043642941)</f>
        <v>-33.604364294100002</v>
      </c>
      <c r="N10511">
        <f>+IFERROR(IFERROR(VLOOKUP(covid_cl[[#This Row],[Comuna]],Hoja1!$D$4:$BD$348,8,0),VLOOKUP(covid_cl[[#This Row],[Region]],Hoja1!$E$4:$BD$348,5,0)),-70.6266370305)</f>
        <v>-70.626637030500007</v>
      </c>
      <c r="Q10511" t="str">
        <f>+IFERROR(IF(covid_cl[[#This Row],[Region]]&lt;&gt;"No Informado",covid_cl[[#This Row],[Region]],VLOOKUP(covid_cl[[#This Row],[ID]],[1]Hoja5!B$4:I$1967,3,0)),"No Informado")</f>
        <v>No Informado</v>
      </c>
    </row>
    <row r="10512" spans="1:17" x14ac:dyDescent="0.3">
      <c r="A10512">
        <f t="shared" si="166"/>
        <v>10511</v>
      </c>
      <c r="B10512" s="3" t="s">
        <v>1756</v>
      </c>
      <c r="D10512" t="s">
        <v>63</v>
      </c>
      <c r="E10512" t="s">
        <v>327</v>
      </c>
      <c r="I10512" t="s">
        <v>327</v>
      </c>
      <c r="L10512" t="s">
        <v>1618</v>
      </c>
      <c r="M10512">
        <f>+IFERROR(IFERROR(VLOOKUP(covid_cl[[#This Row],[Comuna]],Hoja1!$D$4:$BD$348,9,0),VLOOKUP(covid_cl[[#This Row],[Region]],Hoja1!$E$4:$BD$348,6,0)),-33.6043642941)</f>
        <v>-33.604364294100002</v>
      </c>
      <c r="N10512">
        <f>+IFERROR(IFERROR(VLOOKUP(covid_cl[[#This Row],[Comuna]],Hoja1!$D$4:$BD$348,8,0),VLOOKUP(covid_cl[[#This Row],[Region]],Hoja1!$E$4:$BD$348,5,0)),-70.6266370305)</f>
        <v>-70.626637030500007</v>
      </c>
      <c r="Q10512" t="str">
        <f>+IFERROR(IF(covid_cl[[#This Row],[Region]]&lt;&gt;"No Informado",covid_cl[[#This Row],[Region]],VLOOKUP(covid_cl[[#This Row],[ID]],[1]Hoja5!B$4:I$1967,3,0)),"No Informado")</f>
        <v>No Informado</v>
      </c>
    </row>
    <row r="10513" spans="1:17" x14ac:dyDescent="0.3">
      <c r="A10513">
        <f t="shared" si="166"/>
        <v>10512</v>
      </c>
      <c r="B10513" s="3" t="s">
        <v>1756</v>
      </c>
      <c r="D10513" t="s">
        <v>63</v>
      </c>
      <c r="E10513" t="s">
        <v>327</v>
      </c>
      <c r="I10513" t="s">
        <v>327</v>
      </c>
      <c r="L10513" t="s">
        <v>1618</v>
      </c>
      <c r="M10513">
        <f>+IFERROR(IFERROR(VLOOKUP(covid_cl[[#This Row],[Comuna]],Hoja1!$D$4:$BD$348,9,0),VLOOKUP(covid_cl[[#This Row],[Region]],Hoja1!$E$4:$BD$348,6,0)),-33.6043642941)</f>
        <v>-33.604364294100002</v>
      </c>
      <c r="N10513">
        <f>+IFERROR(IFERROR(VLOOKUP(covid_cl[[#This Row],[Comuna]],Hoja1!$D$4:$BD$348,8,0),VLOOKUP(covid_cl[[#This Row],[Region]],Hoja1!$E$4:$BD$348,5,0)),-70.6266370305)</f>
        <v>-70.626637030500007</v>
      </c>
      <c r="Q10513" t="str">
        <f>+IFERROR(IF(covid_cl[[#This Row],[Region]]&lt;&gt;"No Informado",covid_cl[[#This Row],[Region]],VLOOKUP(covid_cl[[#This Row],[ID]],[1]Hoja5!B$4:I$1967,3,0)),"No Informado")</f>
        <v>No Informado</v>
      </c>
    </row>
    <row r="10514" spans="1:17" x14ac:dyDescent="0.3">
      <c r="A10514">
        <f t="shared" si="166"/>
        <v>10513</v>
      </c>
      <c r="B10514" s="3" t="s">
        <v>1756</v>
      </c>
      <c r="D10514" t="s">
        <v>63</v>
      </c>
      <c r="E10514" t="s">
        <v>327</v>
      </c>
      <c r="I10514" t="s">
        <v>327</v>
      </c>
      <c r="L10514" t="s">
        <v>1618</v>
      </c>
      <c r="M10514">
        <f>+IFERROR(IFERROR(VLOOKUP(covid_cl[[#This Row],[Comuna]],Hoja1!$D$4:$BD$348,9,0),VLOOKUP(covid_cl[[#This Row],[Region]],Hoja1!$E$4:$BD$348,6,0)),-33.6043642941)</f>
        <v>-33.604364294100002</v>
      </c>
      <c r="N10514">
        <f>+IFERROR(IFERROR(VLOOKUP(covid_cl[[#This Row],[Comuna]],Hoja1!$D$4:$BD$348,8,0),VLOOKUP(covid_cl[[#This Row],[Region]],Hoja1!$E$4:$BD$348,5,0)),-70.6266370305)</f>
        <v>-70.626637030500007</v>
      </c>
      <c r="Q10514" t="str">
        <f>+IFERROR(IF(covid_cl[[#This Row],[Region]]&lt;&gt;"No Informado",covid_cl[[#This Row],[Region]],VLOOKUP(covid_cl[[#This Row],[ID]],[1]Hoja5!B$4:I$1967,3,0)),"No Informado")</f>
        <v>No Informado</v>
      </c>
    </row>
    <row r="10515" spans="1:17" x14ac:dyDescent="0.3">
      <c r="A10515">
        <f t="shared" si="166"/>
        <v>10514</v>
      </c>
      <c r="B10515" s="3" t="s">
        <v>1756</v>
      </c>
      <c r="D10515" t="s">
        <v>63</v>
      </c>
      <c r="E10515" t="s">
        <v>327</v>
      </c>
      <c r="I10515" t="s">
        <v>327</v>
      </c>
      <c r="L10515" t="s">
        <v>1618</v>
      </c>
      <c r="M10515">
        <f>+IFERROR(IFERROR(VLOOKUP(covid_cl[[#This Row],[Comuna]],Hoja1!$D$4:$BD$348,9,0),VLOOKUP(covid_cl[[#This Row],[Region]],Hoja1!$E$4:$BD$348,6,0)),-33.6043642941)</f>
        <v>-33.604364294100002</v>
      </c>
      <c r="N10515">
        <f>+IFERROR(IFERROR(VLOOKUP(covid_cl[[#This Row],[Comuna]],Hoja1!$D$4:$BD$348,8,0),VLOOKUP(covid_cl[[#This Row],[Region]],Hoja1!$E$4:$BD$348,5,0)),-70.6266370305)</f>
        <v>-70.626637030500007</v>
      </c>
      <c r="Q10515" t="str">
        <f>+IFERROR(IF(covid_cl[[#This Row],[Region]]&lt;&gt;"No Informado",covid_cl[[#This Row],[Region]],VLOOKUP(covid_cl[[#This Row],[ID]],[1]Hoja5!B$4:I$1967,3,0)),"No Informado")</f>
        <v>No Informado</v>
      </c>
    </row>
    <row r="10516" spans="1:17" x14ac:dyDescent="0.3">
      <c r="A10516">
        <f t="shared" si="166"/>
        <v>10515</v>
      </c>
      <c r="B10516" s="3" t="s">
        <v>1756</v>
      </c>
      <c r="D10516" t="s">
        <v>63</v>
      </c>
      <c r="E10516" t="s">
        <v>327</v>
      </c>
      <c r="I10516" t="s">
        <v>327</v>
      </c>
      <c r="L10516" t="s">
        <v>1618</v>
      </c>
      <c r="M10516">
        <f>+IFERROR(IFERROR(VLOOKUP(covid_cl[[#This Row],[Comuna]],Hoja1!$D$4:$BD$348,9,0),VLOOKUP(covid_cl[[#This Row],[Region]],Hoja1!$E$4:$BD$348,6,0)),-33.6043642941)</f>
        <v>-33.604364294100002</v>
      </c>
      <c r="N10516">
        <f>+IFERROR(IFERROR(VLOOKUP(covid_cl[[#This Row],[Comuna]],Hoja1!$D$4:$BD$348,8,0),VLOOKUP(covid_cl[[#This Row],[Region]],Hoja1!$E$4:$BD$348,5,0)),-70.6266370305)</f>
        <v>-70.626637030500007</v>
      </c>
      <c r="Q10516" t="str">
        <f>+IFERROR(IF(covid_cl[[#This Row],[Region]]&lt;&gt;"No Informado",covid_cl[[#This Row],[Region]],VLOOKUP(covid_cl[[#This Row],[ID]],[1]Hoja5!B$4:I$1967,3,0)),"No Informado")</f>
        <v>No Informado</v>
      </c>
    </row>
    <row r="10517" spans="1:17" x14ac:dyDescent="0.3">
      <c r="A10517">
        <f t="shared" si="166"/>
        <v>10516</v>
      </c>
      <c r="B10517" s="3" t="s">
        <v>1756</v>
      </c>
      <c r="D10517" t="s">
        <v>63</v>
      </c>
      <c r="E10517" t="s">
        <v>327</v>
      </c>
      <c r="I10517" t="s">
        <v>327</v>
      </c>
      <c r="L10517" t="s">
        <v>1618</v>
      </c>
      <c r="M10517">
        <f>+IFERROR(IFERROR(VLOOKUP(covid_cl[[#This Row],[Comuna]],Hoja1!$D$4:$BD$348,9,0),VLOOKUP(covid_cl[[#This Row],[Region]],Hoja1!$E$4:$BD$348,6,0)),-33.6043642941)</f>
        <v>-33.604364294100002</v>
      </c>
      <c r="N10517">
        <f>+IFERROR(IFERROR(VLOOKUP(covid_cl[[#This Row],[Comuna]],Hoja1!$D$4:$BD$348,8,0),VLOOKUP(covid_cl[[#This Row],[Region]],Hoja1!$E$4:$BD$348,5,0)),-70.6266370305)</f>
        <v>-70.626637030500007</v>
      </c>
      <c r="Q10517" t="str">
        <f>+IFERROR(IF(covid_cl[[#This Row],[Region]]&lt;&gt;"No Informado",covid_cl[[#This Row],[Region]],VLOOKUP(covid_cl[[#This Row],[ID]],[1]Hoja5!B$4:I$1967,3,0)),"No Informado")</f>
        <v>No Informado</v>
      </c>
    </row>
    <row r="10518" spans="1:17" x14ac:dyDescent="0.3">
      <c r="A10518">
        <f t="shared" si="166"/>
        <v>10517</v>
      </c>
      <c r="B10518" s="3" t="s">
        <v>1756</v>
      </c>
      <c r="D10518" t="s">
        <v>63</v>
      </c>
      <c r="E10518" t="s">
        <v>327</v>
      </c>
      <c r="I10518" t="s">
        <v>327</v>
      </c>
      <c r="L10518" t="s">
        <v>1618</v>
      </c>
      <c r="M10518">
        <f>+IFERROR(IFERROR(VLOOKUP(covid_cl[[#This Row],[Comuna]],Hoja1!$D$4:$BD$348,9,0),VLOOKUP(covid_cl[[#This Row],[Region]],Hoja1!$E$4:$BD$348,6,0)),-33.6043642941)</f>
        <v>-33.604364294100002</v>
      </c>
      <c r="N10518">
        <f>+IFERROR(IFERROR(VLOOKUP(covid_cl[[#This Row],[Comuna]],Hoja1!$D$4:$BD$348,8,0),VLOOKUP(covid_cl[[#This Row],[Region]],Hoja1!$E$4:$BD$348,5,0)),-70.6266370305)</f>
        <v>-70.626637030500007</v>
      </c>
      <c r="Q10518" t="str">
        <f>+IFERROR(IF(covid_cl[[#This Row],[Region]]&lt;&gt;"No Informado",covid_cl[[#This Row],[Region]],VLOOKUP(covid_cl[[#This Row],[ID]],[1]Hoja5!B$4:I$1967,3,0)),"No Informado")</f>
        <v>No Informado</v>
      </c>
    </row>
    <row r="10519" spans="1:17" x14ac:dyDescent="0.3">
      <c r="A10519">
        <f t="shared" si="166"/>
        <v>10518</v>
      </c>
      <c r="B10519" s="3" t="s">
        <v>1756</v>
      </c>
      <c r="D10519" t="s">
        <v>63</v>
      </c>
      <c r="E10519" t="s">
        <v>327</v>
      </c>
      <c r="I10519" t="s">
        <v>327</v>
      </c>
      <c r="L10519" t="s">
        <v>1618</v>
      </c>
      <c r="M10519">
        <f>+IFERROR(IFERROR(VLOOKUP(covid_cl[[#This Row],[Comuna]],Hoja1!$D$4:$BD$348,9,0),VLOOKUP(covid_cl[[#This Row],[Region]],Hoja1!$E$4:$BD$348,6,0)),-33.6043642941)</f>
        <v>-33.604364294100002</v>
      </c>
      <c r="N10519">
        <f>+IFERROR(IFERROR(VLOOKUP(covid_cl[[#This Row],[Comuna]],Hoja1!$D$4:$BD$348,8,0),VLOOKUP(covid_cl[[#This Row],[Region]],Hoja1!$E$4:$BD$348,5,0)),-70.6266370305)</f>
        <v>-70.626637030500007</v>
      </c>
      <c r="Q10519" t="str">
        <f>+IFERROR(IF(covid_cl[[#This Row],[Region]]&lt;&gt;"No Informado",covid_cl[[#This Row],[Region]],VLOOKUP(covid_cl[[#This Row],[ID]],[1]Hoja5!B$4:I$1967,3,0)),"No Informado")</f>
        <v>No Informado</v>
      </c>
    </row>
    <row r="10520" spans="1:17" x14ac:dyDescent="0.3">
      <c r="A10520">
        <f t="shared" si="166"/>
        <v>10519</v>
      </c>
      <c r="B10520" s="3" t="s">
        <v>1756</v>
      </c>
      <c r="D10520" t="s">
        <v>63</v>
      </c>
      <c r="E10520" t="s">
        <v>327</v>
      </c>
      <c r="I10520" t="s">
        <v>327</v>
      </c>
      <c r="L10520" t="s">
        <v>1618</v>
      </c>
      <c r="M10520">
        <f>+IFERROR(IFERROR(VLOOKUP(covid_cl[[#This Row],[Comuna]],Hoja1!$D$4:$BD$348,9,0),VLOOKUP(covid_cl[[#This Row],[Region]],Hoja1!$E$4:$BD$348,6,0)),-33.6043642941)</f>
        <v>-33.604364294100002</v>
      </c>
      <c r="N10520">
        <f>+IFERROR(IFERROR(VLOOKUP(covid_cl[[#This Row],[Comuna]],Hoja1!$D$4:$BD$348,8,0),VLOOKUP(covid_cl[[#This Row],[Region]],Hoja1!$E$4:$BD$348,5,0)),-70.6266370305)</f>
        <v>-70.626637030500007</v>
      </c>
      <c r="Q10520" t="str">
        <f>+IFERROR(IF(covid_cl[[#This Row],[Region]]&lt;&gt;"No Informado",covid_cl[[#This Row],[Region]],VLOOKUP(covid_cl[[#This Row],[ID]],[1]Hoja5!B$4:I$1967,3,0)),"No Informado")</f>
        <v>No Informado</v>
      </c>
    </row>
    <row r="10521" spans="1:17" x14ac:dyDescent="0.3">
      <c r="A10521">
        <f t="shared" si="166"/>
        <v>10520</v>
      </c>
      <c r="B10521" s="3" t="s">
        <v>1756</v>
      </c>
      <c r="D10521" t="s">
        <v>63</v>
      </c>
      <c r="E10521" t="s">
        <v>327</v>
      </c>
      <c r="I10521" t="s">
        <v>327</v>
      </c>
      <c r="L10521" t="s">
        <v>1618</v>
      </c>
      <c r="M10521">
        <f>+IFERROR(IFERROR(VLOOKUP(covid_cl[[#This Row],[Comuna]],Hoja1!$D$4:$BD$348,9,0),VLOOKUP(covid_cl[[#This Row],[Region]],Hoja1!$E$4:$BD$348,6,0)),-33.6043642941)</f>
        <v>-33.604364294100002</v>
      </c>
      <c r="N10521">
        <f>+IFERROR(IFERROR(VLOOKUP(covid_cl[[#This Row],[Comuna]],Hoja1!$D$4:$BD$348,8,0),VLOOKUP(covid_cl[[#This Row],[Region]],Hoja1!$E$4:$BD$348,5,0)),-70.6266370305)</f>
        <v>-70.626637030500007</v>
      </c>
      <c r="Q10521" t="str">
        <f>+IFERROR(IF(covid_cl[[#This Row],[Region]]&lt;&gt;"No Informado",covid_cl[[#This Row],[Region]],VLOOKUP(covid_cl[[#This Row],[ID]],[1]Hoja5!B$4:I$1967,3,0)),"No Informado")</f>
        <v>No Informado</v>
      </c>
    </row>
    <row r="10522" spans="1:17" x14ac:dyDescent="0.3">
      <c r="A10522">
        <f t="shared" si="166"/>
        <v>10521</v>
      </c>
      <c r="B10522" s="3" t="s">
        <v>1756</v>
      </c>
      <c r="D10522" t="s">
        <v>63</v>
      </c>
      <c r="E10522" t="s">
        <v>327</v>
      </c>
      <c r="I10522" t="s">
        <v>327</v>
      </c>
      <c r="L10522" t="s">
        <v>1618</v>
      </c>
      <c r="M10522">
        <f>+IFERROR(IFERROR(VLOOKUP(covid_cl[[#This Row],[Comuna]],Hoja1!$D$4:$BD$348,9,0),VLOOKUP(covid_cl[[#This Row],[Region]],Hoja1!$E$4:$BD$348,6,0)),-33.6043642941)</f>
        <v>-33.604364294100002</v>
      </c>
      <c r="N10522">
        <f>+IFERROR(IFERROR(VLOOKUP(covid_cl[[#This Row],[Comuna]],Hoja1!$D$4:$BD$348,8,0),VLOOKUP(covid_cl[[#This Row],[Region]],Hoja1!$E$4:$BD$348,5,0)),-70.6266370305)</f>
        <v>-70.626637030500007</v>
      </c>
      <c r="Q10522" t="str">
        <f>+IFERROR(IF(covid_cl[[#This Row],[Region]]&lt;&gt;"No Informado",covid_cl[[#This Row],[Region]],VLOOKUP(covid_cl[[#This Row],[ID]],[1]Hoja5!B$4:I$1967,3,0)),"No Informado")</f>
        <v>No Informado</v>
      </c>
    </row>
    <row r="10523" spans="1:17" x14ac:dyDescent="0.3">
      <c r="A10523">
        <f t="shared" si="166"/>
        <v>10522</v>
      </c>
      <c r="B10523" s="3" t="s">
        <v>1756</v>
      </c>
      <c r="D10523" t="s">
        <v>63</v>
      </c>
      <c r="E10523" t="s">
        <v>327</v>
      </c>
      <c r="I10523" t="s">
        <v>327</v>
      </c>
      <c r="L10523" t="s">
        <v>1618</v>
      </c>
      <c r="M10523">
        <f>+IFERROR(IFERROR(VLOOKUP(covid_cl[[#This Row],[Comuna]],Hoja1!$D$4:$BD$348,9,0),VLOOKUP(covid_cl[[#This Row],[Region]],Hoja1!$E$4:$BD$348,6,0)),-33.6043642941)</f>
        <v>-33.604364294100002</v>
      </c>
      <c r="N10523">
        <f>+IFERROR(IFERROR(VLOOKUP(covid_cl[[#This Row],[Comuna]],Hoja1!$D$4:$BD$348,8,0),VLOOKUP(covid_cl[[#This Row],[Region]],Hoja1!$E$4:$BD$348,5,0)),-70.6266370305)</f>
        <v>-70.626637030500007</v>
      </c>
      <c r="Q10523" t="str">
        <f>+IFERROR(IF(covid_cl[[#This Row],[Region]]&lt;&gt;"No Informado",covid_cl[[#This Row],[Region]],VLOOKUP(covid_cl[[#This Row],[ID]],[1]Hoja5!B$4:I$1967,3,0)),"No Informado")</f>
        <v>No Informado</v>
      </c>
    </row>
    <row r="10524" spans="1:17" x14ac:dyDescent="0.3">
      <c r="A10524">
        <f t="shared" si="166"/>
        <v>10523</v>
      </c>
      <c r="B10524" s="3" t="s">
        <v>1756</v>
      </c>
      <c r="D10524" t="s">
        <v>63</v>
      </c>
      <c r="E10524" t="s">
        <v>327</v>
      </c>
      <c r="I10524" t="s">
        <v>327</v>
      </c>
      <c r="L10524" t="s">
        <v>1618</v>
      </c>
      <c r="M10524">
        <f>+IFERROR(IFERROR(VLOOKUP(covid_cl[[#This Row],[Comuna]],Hoja1!$D$4:$BD$348,9,0),VLOOKUP(covid_cl[[#This Row],[Region]],Hoja1!$E$4:$BD$348,6,0)),-33.6043642941)</f>
        <v>-33.604364294100002</v>
      </c>
      <c r="N10524">
        <f>+IFERROR(IFERROR(VLOOKUP(covid_cl[[#This Row],[Comuna]],Hoja1!$D$4:$BD$348,8,0),VLOOKUP(covid_cl[[#This Row],[Region]],Hoja1!$E$4:$BD$348,5,0)),-70.6266370305)</f>
        <v>-70.626637030500007</v>
      </c>
      <c r="Q10524" t="str">
        <f>+IFERROR(IF(covid_cl[[#This Row],[Region]]&lt;&gt;"No Informado",covid_cl[[#This Row],[Region]],VLOOKUP(covid_cl[[#This Row],[ID]],[1]Hoja5!B$4:I$1967,3,0)),"No Informado")</f>
        <v>No Informado</v>
      </c>
    </row>
    <row r="10525" spans="1:17" x14ac:dyDescent="0.3">
      <c r="A10525">
        <f t="shared" si="166"/>
        <v>10524</v>
      </c>
      <c r="B10525" s="3" t="s">
        <v>1756</v>
      </c>
      <c r="D10525" t="s">
        <v>63</v>
      </c>
      <c r="E10525" t="s">
        <v>327</v>
      </c>
      <c r="I10525" t="s">
        <v>327</v>
      </c>
      <c r="L10525" t="s">
        <v>1618</v>
      </c>
      <c r="M10525">
        <f>+IFERROR(IFERROR(VLOOKUP(covid_cl[[#This Row],[Comuna]],Hoja1!$D$4:$BD$348,9,0),VLOOKUP(covid_cl[[#This Row],[Region]],Hoja1!$E$4:$BD$348,6,0)),-33.6043642941)</f>
        <v>-33.604364294100002</v>
      </c>
      <c r="N10525">
        <f>+IFERROR(IFERROR(VLOOKUP(covid_cl[[#This Row],[Comuna]],Hoja1!$D$4:$BD$348,8,0),VLOOKUP(covid_cl[[#This Row],[Region]],Hoja1!$E$4:$BD$348,5,0)),-70.6266370305)</f>
        <v>-70.626637030500007</v>
      </c>
      <c r="Q10525" t="str">
        <f>+IFERROR(IF(covid_cl[[#This Row],[Region]]&lt;&gt;"No Informado",covid_cl[[#This Row],[Region]],VLOOKUP(covid_cl[[#This Row],[ID]],[1]Hoja5!B$4:I$1967,3,0)),"No Informado")</f>
        <v>No Informado</v>
      </c>
    </row>
    <row r="10526" spans="1:17" x14ac:dyDescent="0.3">
      <c r="A10526">
        <f t="shared" ref="A10526:A10589" si="167">+ROW()-1</f>
        <v>10525</v>
      </c>
      <c r="B10526" s="3" t="s">
        <v>1756</v>
      </c>
      <c r="D10526" t="s">
        <v>63</v>
      </c>
      <c r="E10526" t="s">
        <v>327</v>
      </c>
      <c r="I10526" t="s">
        <v>327</v>
      </c>
      <c r="L10526" t="s">
        <v>1618</v>
      </c>
      <c r="M10526">
        <f>+IFERROR(IFERROR(VLOOKUP(covid_cl[[#This Row],[Comuna]],Hoja1!$D$4:$BD$348,9,0),VLOOKUP(covid_cl[[#This Row],[Region]],Hoja1!$E$4:$BD$348,6,0)),-33.6043642941)</f>
        <v>-33.604364294100002</v>
      </c>
      <c r="N10526">
        <f>+IFERROR(IFERROR(VLOOKUP(covid_cl[[#This Row],[Comuna]],Hoja1!$D$4:$BD$348,8,0),VLOOKUP(covid_cl[[#This Row],[Region]],Hoja1!$E$4:$BD$348,5,0)),-70.6266370305)</f>
        <v>-70.626637030500007</v>
      </c>
      <c r="Q10526" t="str">
        <f>+IFERROR(IF(covid_cl[[#This Row],[Region]]&lt;&gt;"No Informado",covid_cl[[#This Row],[Region]],VLOOKUP(covid_cl[[#This Row],[ID]],[1]Hoja5!B$4:I$1967,3,0)),"No Informado")</f>
        <v>No Informado</v>
      </c>
    </row>
    <row r="10527" spans="1:17" x14ac:dyDescent="0.3">
      <c r="A10527">
        <f t="shared" si="167"/>
        <v>10526</v>
      </c>
      <c r="B10527" s="3" t="s">
        <v>1756</v>
      </c>
      <c r="D10527" t="s">
        <v>63</v>
      </c>
      <c r="E10527" t="s">
        <v>327</v>
      </c>
      <c r="I10527" t="s">
        <v>327</v>
      </c>
      <c r="L10527" t="s">
        <v>1618</v>
      </c>
      <c r="M10527">
        <f>+IFERROR(IFERROR(VLOOKUP(covid_cl[[#This Row],[Comuna]],Hoja1!$D$4:$BD$348,9,0),VLOOKUP(covid_cl[[#This Row],[Region]],Hoja1!$E$4:$BD$348,6,0)),-33.6043642941)</f>
        <v>-33.604364294100002</v>
      </c>
      <c r="N10527">
        <f>+IFERROR(IFERROR(VLOOKUP(covid_cl[[#This Row],[Comuna]],Hoja1!$D$4:$BD$348,8,0),VLOOKUP(covid_cl[[#This Row],[Region]],Hoja1!$E$4:$BD$348,5,0)),-70.6266370305)</f>
        <v>-70.626637030500007</v>
      </c>
      <c r="Q10527" t="str">
        <f>+IFERROR(IF(covid_cl[[#This Row],[Region]]&lt;&gt;"No Informado",covid_cl[[#This Row],[Region]],VLOOKUP(covid_cl[[#This Row],[ID]],[1]Hoja5!B$4:I$1967,3,0)),"No Informado")</f>
        <v>No Informado</v>
      </c>
    </row>
    <row r="10528" spans="1:17" x14ac:dyDescent="0.3">
      <c r="A10528">
        <f t="shared" si="167"/>
        <v>10527</v>
      </c>
      <c r="B10528" s="3" t="s">
        <v>1756</v>
      </c>
      <c r="D10528" t="s">
        <v>63</v>
      </c>
      <c r="E10528" t="s">
        <v>327</v>
      </c>
      <c r="I10528" t="s">
        <v>327</v>
      </c>
      <c r="L10528" t="s">
        <v>1618</v>
      </c>
      <c r="M10528">
        <f>+IFERROR(IFERROR(VLOOKUP(covid_cl[[#This Row],[Comuna]],Hoja1!$D$4:$BD$348,9,0),VLOOKUP(covid_cl[[#This Row],[Region]],Hoja1!$E$4:$BD$348,6,0)),-33.6043642941)</f>
        <v>-33.604364294100002</v>
      </c>
      <c r="N10528">
        <f>+IFERROR(IFERROR(VLOOKUP(covid_cl[[#This Row],[Comuna]],Hoja1!$D$4:$BD$348,8,0),VLOOKUP(covid_cl[[#This Row],[Region]],Hoja1!$E$4:$BD$348,5,0)),-70.6266370305)</f>
        <v>-70.626637030500007</v>
      </c>
      <c r="Q10528" t="str">
        <f>+IFERROR(IF(covid_cl[[#This Row],[Region]]&lt;&gt;"No Informado",covid_cl[[#This Row],[Region]],VLOOKUP(covid_cl[[#This Row],[ID]],[1]Hoja5!B$4:I$1967,3,0)),"No Informado")</f>
        <v>No Informado</v>
      </c>
    </row>
    <row r="10529" spans="1:17" x14ac:dyDescent="0.3">
      <c r="A10529">
        <f t="shared" si="167"/>
        <v>10528</v>
      </c>
      <c r="B10529" s="3" t="s">
        <v>1756</v>
      </c>
      <c r="D10529" t="s">
        <v>63</v>
      </c>
      <c r="E10529" t="s">
        <v>327</v>
      </c>
      <c r="I10529" t="s">
        <v>327</v>
      </c>
      <c r="L10529" t="s">
        <v>1618</v>
      </c>
      <c r="M10529">
        <f>+IFERROR(IFERROR(VLOOKUP(covid_cl[[#This Row],[Comuna]],Hoja1!$D$4:$BD$348,9,0),VLOOKUP(covid_cl[[#This Row],[Region]],Hoja1!$E$4:$BD$348,6,0)),-33.6043642941)</f>
        <v>-33.604364294100002</v>
      </c>
      <c r="N10529">
        <f>+IFERROR(IFERROR(VLOOKUP(covid_cl[[#This Row],[Comuna]],Hoja1!$D$4:$BD$348,8,0),VLOOKUP(covid_cl[[#This Row],[Region]],Hoja1!$E$4:$BD$348,5,0)),-70.6266370305)</f>
        <v>-70.626637030500007</v>
      </c>
      <c r="Q10529" t="str">
        <f>+IFERROR(IF(covid_cl[[#This Row],[Region]]&lt;&gt;"No Informado",covid_cl[[#This Row],[Region]],VLOOKUP(covid_cl[[#This Row],[ID]],[1]Hoja5!B$4:I$1967,3,0)),"No Informado")</f>
        <v>No Informado</v>
      </c>
    </row>
    <row r="10530" spans="1:17" x14ac:dyDescent="0.3">
      <c r="A10530">
        <f t="shared" si="167"/>
        <v>10529</v>
      </c>
      <c r="B10530" s="3" t="s">
        <v>1756</v>
      </c>
      <c r="D10530" t="s">
        <v>63</v>
      </c>
      <c r="E10530" t="s">
        <v>327</v>
      </c>
      <c r="I10530" t="s">
        <v>327</v>
      </c>
      <c r="L10530" t="s">
        <v>1618</v>
      </c>
      <c r="M10530">
        <f>+IFERROR(IFERROR(VLOOKUP(covid_cl[[#This Row],[Comuna]],Hoja1!$D$4:$BD$348,9,0),VLOOKUP(covid_cl[[#This Row],[Region]],Hoja1!$E$4:$BD$348,6,0)),-33.6043642941)</f>
        <v>-33.604364294100002</v>
      </c>
      <c r="N10530">
        <f>+IFERROR(IFERROR(VLOOKUP(covid_cl[[#This Row],[Comuna]],Hoja1!$D$4:$BD$348,8,0),VLOOKUP(covid_cl[[#This Row],[Region]],Hoja1!$E$4:$BD$348,5,0)),-70.6266370305)</f>
        <v>-70.626637030500007</v>
      </c>
      <c r="Q10530" t="str">
        <f>+IFERROR(IF(covid_cl[[#This Row],[Region]]&lt;&gt;"No Informado",covid_cl[[#This Row],[Region]],VLOOKUP(covid_cl[[#This Row],[ID]],[1]Hoja5!B$4:I$1967,3,0)),"No Informado")</f>
        <v>No Informado</v>
      </c>
    </row>
    <row r="10531" spans="1:17" x14ac:dyDescent="0.3">
      <c r="A10531">
        <f t="shared" si="167"/>
        <v>10530</v>
      </c>
      <c r="B10531" s="3" t="s">
        <v>1756</v>
      </c>
      <c r="D10531" t="s">
        <v>63</v>
      </c>
      <c r="E10531" t="s">
        <v>327</v>
      </c>
      <c r="I10531" t="s">
        <v>327</v>
      </c>
      <c r="L10531" t="s">
        <v>1618</v>
      </c>
      <c r="M10531">
        <f>+IFERROR(IFERROR(VLOOKUP(covid_cl[[#This Row],[Comuna]],Hoja1!$D$4:$BD$348,9,0),VLOOKUP(covid_cl[[#This Row],[Region]],Hoja1!$E$4:$BD$348,6,0)),-33.6043642941)</f>
        <v>-33.604364294100002</v>
      </c>
      <c r="N10531">
        <f>+IFERROR(IFERROR(VLOOKUP(covid_cl[[#This Row],[Comuna]],Hoja1!$D$4:$BD$348,8,0),VLOOKUP(covid_cl[[#This Row],[Region]],Hoja1!$E$4:$BD$348,5,0)),-70.6266370305)</f>
        <v>-70.626637030500007</v>
      </c>
      <c r="Q10531" t="str">
        <f>+IFERROR(IF(covid_cl[[#This Row],[Region]]&lt;&gt;"No Informado",covid_cl[[#This Row],[Region]],VLOOKUP(covid_cl[[#This Row],[ID]],[1]Hoja5!B$4:I$1967,3,0)),"No Informado")</f>
        <v>No Informado</v>
      </c>
    </row>
    <row r="10532" spans="1:17" x14ac:dyDescent="0.3">
      <c r="A10532">
        <f t="shared" si="167"/>
        <v>10531</v>
      </c>
      <c r="B10532" s="3" t="s">
        <v>1756</v>
      </c>
      <c r="D10532" t="s">
        <v>63</v>
      </c>
      <c r="E10532" t="s">
        <v>327</v>
      </c>
      <c r="I10532" t="s">
        <v>327</v>
      </c>
      <c r="L10532" t="s">
        <v>1618</v>
      </c>
      <c r="M10532">
        <f>+IFERROR(IFERROR(VLOOKUP(covid_cl[[#This Row],[Comuna]],Hoja1!$D$4:$BD$348,9,0),VLOOKUP(covid_cl[[#This Row],[Region]],Hoja1!$E$4:$BD$348,6,0)),-33.6043642941)</f>
        <v>-33.604364294100002</v>
      </c>
      <c r="N10532">
        <f>+IFERROR(IFERROR(VLOOKUP(covid_cl[[#This Row],[Comuna]],Hoja1!$D$4:$BD$348,8,0),VLOOKUP(covid_cl[[#This Row],[Region]],Hoja1!$E$4:$BD$348,5,0)),-70.6266370305)</f>
        <v>-70.626637030500007</v>
      </c>
      <c r="Q10532" t="str">
        <f>+IFERROR(IF(covid_cl[[#This Row],[Region]]&lt;&gt;"No Informado",covid_cl[[#This Row],[Region]],VLOOKUP(covid_cl[[#This Row],[ID]],[1]Hoja5!B$4:I$1967,3,0)),"No Informado")</f>
        <v>No Informado</v>
      </c>
    </row>
    <row r="10533" spans="1:17" x14ac:dyDescent="0.3">
      <c r="A10533">
        <f t="shared" si="167"/>
        <v>10532</v>
      </c>
      <c r="B10533" s="3" t="s">
        <v>1756</v>
      </c>
      <c r="D10533" t="s">
        <v>63</v>
      </c>
      <c r="E10533" t="s">
        <v>327</v>
      </c>
      <c r="I10533" t="s">
        <v>327</v>
      </c>
      <c r="L10533" t="s">
        <v>1618</v>
      </c>
      <c r="M10533">
        <f>+IFERROR(IFERROR(VLOOKUP(covid_cl[[#This Row],[Comuna]],Hoja1!$D$4:$BD$348,9,0),VLOOKUP(covid_cl[[#This Row],[Region]],Hoja1!$E$4:$BD$348,6,0)),-33.6043642941)</f>
        <v>-33.604364294100002</v>
      </c>
      <c r="N10533">
        <f>+IFERROR(IFERROR(VLOOKUP(covid_cl[[#This Row],[Comuna]],Hoja1!$D$4:$BD$348,8,0),VLOOKUP(covid_cl[[#This Row],[Region]],Hoja1!$E$4:$BD$348,5,0)),-70.6266370305)</f>
        <v>-70.626637030500007</v>
      </c>
      <c r="Q10533" t="str">
        <f>+IFERROR(IF(covid_cl[[#This Row],[Region]]&lt;&gt;"No Informado",covid_cl[[#This Row],[Region]],VLOOKUP(covid_cl[[#This Row],[ID]],[1]Hoja5!B$4:I$1967,3,0)),"No Informado")</f>
        <v>No Informado</v>
      </c>
    </row>
    <row r="10534" spans="1:17" x14ac:dyDescent="0.3">
      <c r="A10534">
        <f t="shared" si="167"/>
        <v>10533</v>
      </c>
      <c r="B10534" s="3" t="s">
        <v>1756</v>
      </c>
      <c r="D10534" t="s">
        <v>63</v>
      </c>
      <c r="E10534" t="s">
        <v>327</v>
      </c>
      <c r="I10534" t="s">
        <v>327</v>
      </c>
      <c r="L10534" t="s">
        <v>1618</v>
      </c>
      <c r="M10534">
        <f>+IFERROR(IFERROR(VLOOKUP(covid_cl[[#This Row],[Comuna]],Hoja1!$D$4:$BD$348,9,0),VLOOKUP(covid_cl[[#This Row],[Region]],Hoja1!$E$4:$BD$348,6,0)),-33.6043642941)</f>
        <v>-33.604364294100002</v>
      </c>
      <c r="N10534">
        <f>+IFERROR(IFERROR(VLOOKUP(covid_cl[[#This Row],[Comuna]],Hoja1!$D$4:$BD$348,8,0),VLOOKUP(covid_cl[[#This Row],[Region]],Hoja1!$E$4:$BD$348,5,0)),-70.6266370305)</f>
        <v>-70.626637030500007</v>
      </c>
      <c r="Q10534" t="str">
        <f>+IFERROR(IF(covid_cl[[#This Row],[Region]]&lt;&gt;"No Informado",covid_cl[[#This Row],[Region]],VLOOKUP(covid_cl[[#This Row],[ID]],[1]Hoja5!B$4:I$1967,3,0)),"No Informado")</f>
        <v>No Informado</v>
      </c>
    </row>
    <row r="10535" spans="1:17" x14ac:dyDescent="0.3">
      <c r="A10535">
        <f t="shared" si="167"/>
        <v>10534</v>
      </c>
      <c r="B10535" s="3" t="s">
        <v>1756</v>
      </c>
      <c r="D10535" t="s">
        <v>63</v>
      </c>
      <c r="E10535" t="s">
        <v>327</v>
      </c>
      <c r="I10535" t="s">
        <v>327</v>
      </c>
      <c r="L10535" t="s">
        <v>1618</v>
      </c>
      <c r="M10535">
        <f>+IFERROR(IFERROR(VLOOKUP(covid_cl[[#This Row],[Comuna]],Hoja1!$D$4:$BD$348,9,0),VLOOKUP(covid_cl[[#This Row],[Region]],Hoja1!$E$4:$BD$348,6,0)),-33.6043642941)</f>
        <v>-33.604364294100002</v>
      </c>
      <c r="N10535">
        <f>+IFERROR(IFERROR(VLOOKUP(covid_cl[[#This Row],[Comuna]],Hoja1!$D$4:$BD$348,8,0),VLOOKUP(covid_cl[[#This Row],[Region]],Hoja1!$E$4:$BD$348,5,0)),-70.6266370305)</f>
        <v>-70.626637030500007</v>
      </c>
      <c r="Q10535" t="str">
        <f>+IFERROR(IF(covid_cl[[#This Row],[Region]]&lt;&gt;"No Informado",covid_cl[[#This Row],[Region]],VLOOKUP(covid_cl[[#This Row],[ID]],[1]Hoja5!B$4:I$1967,3,0)),"No Informado")</f>
        <v>No Informado</v>
      </c>
    </row>
    <row r="10536" spans="1:17" x14ac:dyDescent="0.3">
      <c r="A10536">
        <f t="shared" si="167"/>
        <v>10535</v>
      </c>
      <c r="B10536" s="3" t="s">
        <v>1756</v>
      </c>
      <c r="D10536" t="s">
        <v>63</v>
      </c>
      <c r="E10536" t="s">
        <v>327</v>
      </c>
      <c r="I10536" t="s">
        <v>327</v>
      </c>
      <c r="L10536" t="s">
        <v>1618</v>
      </c>
      <c r="M10536">
        <f>+IFERROR(IFERROR(VLOOKUP(covid_cl[[#This Row],[Comuna]],Hoja1!$D$4:$BD$348,9,0),VLOOKUP(covid_cl[[#This Row],[Region]],Hoja1!$E$4:$BD$348,6,0)),-33.6043642941)</f>
        <v>-33.604364294100002</v>
      </c>
      <c r="N10536">
        <f>+IFERROR(IFERROR(VLOOKUP(covid_cl[[#This Row],[Comuna]],Hoja1!$D$4:$BD$348,8,0),VLOOKUP(covid_cl[[#This Row],[Region]],Hoja1!$E$4:$BD$348,5,0)),-70.6266370305)</f>
        <v>-70.626637030500007</v>
      </c>
      <c r="Q10536" t="str">
        <f>+IFERROR(IF(covid_cl[[#This Row],[Region]]&lt;&gt;"No Informado",covid_cl[[#This Row],[Region]],VLOOKUP(covid_cl[[#This Row],[ID]],[1]Hoja5!B$4:I$1967,3,0)),"No Informado")</f>
        <v>No Informado</v>
      </c>
    </row>
    <row r="10537" spans="1:17" x14ac:dyDescent="0.3">
      <c r="A10537">
        <f t="shared" si="167"/>
        <v>10536</v>
      </c>
      <c r="B10537" s="3" t="s">
        <v>1756</v>
      </c>
      <c r="D10537" t="s">
        <v>63</v>
      </c>
      <c r="E10537" t="s">
        <v>327</v>
      </c>
      <c r="I10537" t="s">
        <v>327</v>
      </c>
      <c r="L10537" t="s">
        <v>1618</v>
      </c>
      <c r="M10537">
        <f>+IFERROR(IFERROR(VLOOKUP(covid_cl[[#This Row],[Comuna]],Hoja1!$D$4:$BD$348,9,0),VLOOKUP(covid_cl[[#This Row],[Region]],Hoja1!$E$4:$BD$348,6,0)),-33.6043642941)</f>
        <v>-33.604364294100002</v>
      </c>
      <c r="N10537">
        <f>+IFERROR(IFERROR(VLOOKUP(covid_cl[[#This Row],[Comuna]],Hoja1!$D$4:$BD$348,8,0),VLOOKUP(covid_cl[[#This Row],[Region]],Hoja1!$E$4:$BD$348,5,0)),-70.6266370305)</f>
        <v>-70.626637030500007</v>
      </c>
      <c r="Q10537" t="str">
        <f>+IFERROR(IF(covid_cl[[#This Row],[Region]]&lt;&gt;"No Informado",covid_cl[[#This Row],[Region]],VLOOKUP(covid_cl[[#This Row],[ID]],[1]Hoja5!B$4:I$1967,3,0)),"No Informado")</f>
        <v>No Informado</v>
      </c>
    </row>
    <row r="10538" spans="1:17" x14ac:dyDescent="0.3">
      <c r="A10538">
        <f t="shared" si="167"/>
        <v>10537</v>
      </c>
      <c r="B10538" s="3" t="s">
        <v>1756</v>
      </c>
      <c r="D10538" t="s">
        <v>63</v>
      </c>
      <c r="E10538" t="s">
        <v>327</v>
      </c>
      <c r="I10538" t="s">
        <v>327</v>
      </c>
      <c r="L10538" t="s">
        <v>1618</v>
      </c>
      <c r="M10538">
        <f>+IFERROR(IFERROR(VLOOKUP(covid_cl[[#This Row],[Comuna]],Hoja1!$D$4:$BD$348,9,0),VLOOKUP(covid_cl[[#This Row],[Region]],Hoja1!$E$4:$BD$348,6,0)),-33.6043642941)</f>
        <v>-33.604364294100002</v>
      </c>
      <c r="N10538">
        <f>+IFERROR(IFERROR(VLOOKUP(covid_cl[[#This Row],[Comuna]],Hoja1!$D$4:$BD$348,8,0),VLOOKUP(covid_cl[[#This Row],[Region]],Hoja1!$E$4:$BD$348,5,0)),-70.6266370305)</f>
        <v>-70.626637030500007</v>
      </c>
      <c r="Q10538" t="str">
        <f>+IFERROR(IF(covid_cl[[#This Row],[Region]]&lt;&gt;"No Informado",covid_cl[[#This Row],[Region]],VLOOKUP(covid_cl[[#This Row],[ID]],[1]Hoja5!B$4:I$1967,3,0)),"No Informado")</f>
        <v>No Informado</v>
      </c>
    </row>
    <row r="10539" spans="1:17" x14ac:dyDescent="0.3">
      <c r="A10539">
        <f t="shared" si="167"/>
        <v>10538</v>
      </c>
      <c r="B10539" s="3" t="s">
        <v>1756</v>
      </c>
      <c r="D10539" t="s">
        <v>63</v>
      </c>
      <c r="E10539" t="s">
        <v>327</v>
      </c>
      <c r="I10539" t="s">
        <v>327</v>
      </c>
      <c r="L10539" t="s">
        <v>1618</v>
      </c>
      <c r="M10539">
        <f>+IFERROR(IFERROR(VLOOKUP(covid_cl[[#This Row],[Comuna]],Hoja1!$D$4:$BD$348,9,0),VLOOKUP(covid_cl[[#This Row],[Region]],Hoja1!$E$4:$BD$348,6,0)),-33.6043642941)</f>
        <v>-33.604364294100002</v>
      </c>
      <c r="N10539">
        <f>+IFERROR(IFERROR(VLOOKUP(covid_cl[[#This Row],[Comuna]],Hoja1!$D$4:$BD$348,8,0),VLOOKUP(covid_cl[[#This Row],[Region]],Hoja1!$E$4:$BD$348,5,0)),-70.6266370305)</f>
        <v>-70.626637030500007</v>
      </c>
      <c r="Q10539" t="str">
        <f>+IFERROR(IF(covid_cl[[#This Row],[Region]]&lt;&gt;"No Informado",covid_cl[[#This Row],[Region]],VLOOKUP(covid_cl[[#This Row],[ID]],[1]Hoja5!B$4:I$1967,3,0)),"No Informado")</f>
        <v>No Informado</v>
      </c>
    </row>
    <row r="10540" spans="1:17" x14ac:dyDescent="0.3">
      <c r="A10540">
        <f t="shared" si="167"/>
        <v>10539</v>
      </c>
      <c r="B10540" s="3" t="s">
        <v>1756</v>
      </c>
      <c r="D10540" t="s">
        <v>63</v>
      </c>
      <c r="E10540" t="s">
        <v>327</v>
      </c>
      <c r="I10540" t="s">
        <v>327</v>
      </c>
      <c r="L10540" t="s">
        <v>1618</v>
      </c>
      <c r="M10540">
        <f>+IFERROR(IFERROR(VLOOKUP(covid_cl[[#This Row],[Comuna]],Hoja1!$D$4:$BD$348,9,0),VLOOKUP(covid_cl[[#This Row],[Region]],Hoja1!$E$4:$BD$348,6,0)),-33.6043642941)</f>
        <v>-33.604364294100002</v>
      </c>
      <c r="N10540">
        <f>+IFERROR(IFERROR(VLOOKUP(covid_cl[[#This Row],[Comuna]],Hoja1!$D$4:$BD$348,8,0),VLOOKUP(covid_cl[[#This Row],[Region]],Hoja1!$E$4:$BD$348,5,0)),-70.6266370305)</f>
        <v>-70.626637030500007</v>
      </c>
      <c r="Q10540" t="str">
        <f>+IFERROR(IF(covid_cl[[#This Row],[Region]]&lt;&gt;"No Informado",covid_cl[[#This Row],[Region]],VLOOKUP(covid_cl[[#This Row],[ID]],[1]Hoja5!B$4:I$1967,3,0)),"No Informado")</f>
        <v>No Informado</v>
      </c>
    </row>
    <row r="10541" spans="1:17" x14ac:dyDescent="0.3">
      <c r="A10541">
        <f t="shared" si="167"/>
        <v>10540</v>
      </c>
      <c r="B10541" s="3" t="s">
        <v>1756</v>
      </c>
      <c r="D10541" t="s">
        <v>63</v>
      </c>
      <c r="E10541" t="s">
        <v>327</v>
      </c>
      <c r="I10541" t="s">
        <v>327</v>
      </c>
      <c r="L10541" t="s">
        <v>1618</v>
      </c>
      <c r="M10541">
        <f>+IFERROR(IFERROR(VLOOKUP(covid_cl[[#This Row],[Comuna]],Hoja1!$D$4:$BD$348,9,0),VLOOKUP(covid_cl[[#This Row],[Region]],Hoja1!$E$4:$BD$348,6,0)),-33.6043642941)</f>
        <v>-33.604364294100002</v>
      </c>
      <c r="N10541">
        <f>+IFERROR(IFERROR(VLOOKUP(covid_cl[[#This Row],[Comuna]],Hoja1!$D$4:$BD$348,8,0),VLOOKUP(covid_cl[[#This Row],[Region]],Hoja1!$E$4:$BD$348,5,0)),-70.6266370305)</f>
        <v>-70.626637030500007</v>
      </c>
      <c r="Q10541" t="str">
        <f>+IFERROR(IF(covid_cl[[#This Row],[Region]]&lt;&gt;"No Informado",covid_cl[[#This Row],[Region]],VLOOKUP(covid_cl[[#This Row],[ID]],[1]Hoja5!B$4:I$1967,3,0)),"No Informado")</f>
        <v>No Informado</v>
      </c>
    </row>
    <row r="10542" spans="1:17" x14ac:dyDescent="0.3">
      <c r="A10542">
        <f t="shared" si="167"/>
        <v>10541</v>
      </c>
      <c r="B10542" s="3" t="s">
        <v>1756</v>
      </c>
      <c r="D10542" t="s">
        <v>63</v>
      </c>
      <c r="E10542" t="s">
        <v>327</v>
      </c>
      <c r="I10542" t="s">
        <v>327</v>
      </c>
      <c r="L10542" t="s">
        <v>1618</v>
      </c>
      <c r="M10542">
        <f>+IFERROR(IFERROR(VLOOKUP(covid_cl[[#This Row],[Comuna]],Hoja1!$D$4:$BD$348,9,0),VLOOKUP(covid_cl[[#This Row],[Region]],Hoja1!$E$4:$BD$348,6,0)),-33.6043642941)</f>
        <v>-33.604364294100002</v>
      </c>
      <c r="N10542">
        <f>+IFERROR(IFERROR(VLOOKUP(covid_cl[[#This Row],[Comuna]],Hoja1!$D$4:$BD$348,8,0),VLOOKUP(covid_cl[[#This Row],[Region]],Hoja1!$E$4:$BD$348,5,0)),-70.6266370305)</f>
        <v>-70.626637030500007</v>
      </c>
      <c r="Q10542" t="str">
        <f>+IFERROR(IF(covid_cl[[#This Row],[Region]]&lt;&gt;"No Informado",covid_cl[[#This Row],[Region]],VLOOKUP(covid_cl[[#This Row],[ID]],[1]Hoja5!B$4:I$1967,3,0)),"No Informado")</f>
        <v>No Informado</v>
      </c>
    </row>
    <row r="10543" spans="1:17" x14ac:dyDescent="0.3">
      <c r="A10543">
        <f t="shared" si="167"/>
        <v>10542</v>
      </c>
      <c r="B10543" s="3" t="s">
        <v>1756</v>
      </c>
      <c r="D10543" t="s">
        <v>63</v>
      </c>
      <c r="E10543" t="s">
        <v>327</v>
      </c>
      <c r="I10543" t="s">
        <v>327</v>
      </c>
      <c r="L10543" t="s">
        <v>1618</v>
      </c>
      <c r="M10543">
        <f>+IFERROR(IFERROR(VLOOKUP(covid_cl[[#This Row],[Comuna]],Hoja1!$D$4:$BD$348,9,0),VLOOKUP(covid_cl[[#This Row],[Region]],Hoja1!$E$4:$BD$348,6,0)),-33.6043642941)</f>
        <v>-33.604364294100002</v>
      </c>
      <c r="N10543">
        <f>+IFERROR(IFERROR(VLOOKUP(covid_cl[[#This Row],[Comuna]],Hoja1!$D$4:$BD$348,8,0),VLOOKUP(covid_cl[[#This Row],[Region]],Hoja1!$E$4:$BD$348,5,0)),-70.6266370305)</f>
        <v>-70.626637030500007</v>
      </c>
      <c r="Q10543" t="str">
        <f>+IFERROR(IF(covid_cl[[#This Row],[Region]]&lt;&gt;"No Informado",covid_cl[[#This Row],[Region]],VLOOKUP(covid_cl[[#This Row],[ID]],[1]Hoja5!B$4:I$1967,3,0)),"No Informado")</f>
        <v>No Informado</v>
      </c>
    </row>
    <row r="10544" spans="1:17" x14ac:dyDescent="0.3">
      <c r="A10544">
        <f t="shared" si="167"/>
        <v>10543</v>
      </c>
      <c r="B10544" s="3" t="s">
        <v>1756</v>
      </c>
      <c r="D10544" t="s">
        <v>63</v>
      </c>
      <c r="E10544" t="s">
        <v>327</v>
      </c>
      <c r="I10544" t="s">
        <v>327</v>
      </c>
      <c r="L10544" t="s">
        <v>1618</v>
      </c>
      <c r="M10544">
        <f>+IFERROR(IFERROR(VLOOKUP(covid_cl[[#This Row],[Comuna]],Hoja1!$D$4:$BD$348,9,0),VLOOKUP(covid_cl[[#This Row],[Region]],Hoja1!$E$4:$BD$348,6,0)),-33.6043642941)</f>
        <v>-33.604364294100002</v>
      </c>
      <c r="N10544">
        <f>+IFERROR(IFERROR(VLOOKUP(covid_cl[[#This Row],[Comuna]],Hoja1!$D$4:$BD$348,8,0),VLOOKUP(covid_cl[[#This Row],[Region]],Hoja1!$E$4:$BD$348,5,0)),-70.6266370305)</f>
        <v>-70.626637030500007</v>
      </c>
      <c r="Q10544" t="str">
        <f>+IFERROR(IF(covid_cl[[#This Row],[Region]]&lt;&gt;"No Informado",covid_cl[[#This Row],[Region]],VLOOKUP(covid_cl[[#This Row],[ID]],[1]Hoja5!B$4:I$1967,3,0)),"No Informado")</f>
        <v>No Informado</v>
      </c>
    </row>
    <row r="10545" spans="1:17" x14ac:dyDescent="0.3">
      <c r="A10545">
        <f t="shared" si="167"/>
        <v>10544</v>
      </c>
      <c r="B10545" s="3" t="s">
        <v>1756</v>
      </c>
      <c r="D10545" t="s">
        <v>63</v>
      </c>
      <c r="E10545" t="s">
        <v>327</v>
      </c>
      <c r="I10545" t="s">
        <v>327</v>
      </c>
      <c r="L10545" t="s">
        <v>1618</v>
      </c>
      <c r="M10545">
        <f>+IFERROR(IFERROR(VLOOKUP(covid_cl[[#This Row],[Comuna]],Hoja1!$D$4:$BD$348,9,0),VLOOKUP(covid_cl[[#This Row],[Region]],Hoja1!$E$4:$BD$348,6,0)),-33.6043642941)</f>
        <v>-33.604364294100002</v>
      </c>
      <c r="N10545">
        <f>+IFERROR(IFERROR(VLOOKUP(covid_cl[[#This Row],[Comuna]],Hoja1!$D$4:$BD$348,8,0),VLOOKUP(covid_cl[[#This Row],[Region]],Hoja1!$E$4:$BD$348,5,0)),-70.6266370305)</f>
        <v>-70.626637030500007</v>
      </c>
      <c r="Q10545" t="str">
        <f>+IFERROR(IF(covid_cl[[#This Row],[Region]]&lt;&gt;"No Informado",covid_cl[[#This Row],[Region]],VLOOKUP(covid_cl[[#This Row],[ID]],[1]Hoja5!B$4:I$1967,3,0)),"No Informado")</f>
        <v>No Informado</v>
      </c>
    </row>
    <row r="10546" spans="1:17" x14ac:dyDescent="0.3">
      <c r="A10546">
        <f t="shared" si="167"/>
        <v>10545</v>
      </c>
      <c r="B10546" s="3" t="s">
        <v>1756</v>
      </c>
      <c r="D10546" t="s">
        <v>63</v>
      </c>
      <c r="E10546" t="s">
        <v>327</v>
      </c>
      <c r="I10546" t="s">
        <v>327</v>
      </c>
      <c r="L10546" t="s">
        <v>1618</v>
      </c>
      <c r="M10546">
        <f>+IFERROR(IFERROR(VLOOKUP(covid_cl[[#This Row],[Comuna]],Hoja1!$D$4:$BD$348,9,0),VLOOKUP(covid_cl[[#This Row],[Region]],Hoja1!$E$4:$BD$348,6,0)),-33.6043642941)</f>
        <v>-33.604364294100002</v>
      </c>
      <c r="N10546">
        <f>+IFERROR(IFERROR(VLOOKUP(covid_cl[[#This Row],[Comuna]],Hoja1!$D$4:$BD$348,8,0),VLOOKUP(covid_cl[[#This Row],[Region]],Hoja1!$E$4:$BD$348,5,0)),-70.6266370305)</f>
        <v>-70.626637030500007</v>
      </c>
      <c r="Q10546" t="str">
        <f>+IFERROR(IF(covid_cl[[#This Row],[Region]]&lt;&gt;"No Informado",covid_cl[[#This Row],[Region]],VLOOKUP(covid_cl[[#This Row],[ID]],[1]Hoja5!B$4:I$1967,3,0)),"No Informado")</f>
        <v>No Informado</v>
      </c>
    </row>
    <row r="10547" spans="1:17" x14ac:dyDescent="0.3">
      <c r="A10547">
        <f t="shared" si="167"/>
        <v>10546</v>
      </c>
      <c r="B10547" s="3" t="s">
        <v>1756</v>
      </c>
      <c r="D10547" t="s">
        <v>63</v>
      </c>
      <c r="E10547" t="s">
        <v>327</v>
      </c>
      <c r="I10547" t="s">
        <v>327</v>
      </c>
      <c r="L10547" t="s">
        <v>1618</v>
      </c>
      <c r="M10547">
        <f>+IFERROR(IFERROR(VLOOKUP(covid_cl[[#This Row],[Comuna]],Hoja1!$D$4:$BD$348,9,0),VLOOKUP(covid_cl[[#This Row],[Region]],Hoja1!$E$4:$BD$348,6,0)),-33.6043642941)</f>
        <v>-33.604364294100002</v>
      </c>
      <c r="N10547">
        <f>+IFERROR(IFERROR(VLOOKUP(covid_cl[[#This Row],[Comuna]],Hoja1!$D$4:$BD$348,8,0),VLOOKUP(covid_cl[[#This Row],[Region]],Hoja1!$E$4:$BD$348,5,0)),-70.6266370305)</f>
        <v>-70.626637030500007</v>
      </c>
      <c r="Q10547" t="str">
        <f>+IFERROR(IF(covid_cl[[#This Row],[Region]]&lt;&gt;"No Informado",covid_cl[[#This Row],[Region]],VLOOKUP(covid_cl[[#This Row],[ID]],[1]Hoja5!B$4:I$1967,3,0)),"No Informado")</f>
        <v>No Informado</v>
      </c>
    </row>
    <row r="10548" spans="1:17" x14ac:dyDescent="0.3">
      <c r="A10548">
        <f t="shared" si="167"/>
        <v>10547</v>
      </c>
      <c r="B10548" s="3" t="s">
        <v>1756</v>
      </c>
      <c r="D10548" t="s">
        <v>63</v>
      </c>
      <c r="E10548" t="s">
        <v>327</v>
      </c>
      <c r="I10548" t="s">
        <v>327</v>
      </c>
      <c r="L10548" t="s">
        <v>1618</v>
      </c>
      <c r="M10548">
        <f>+IFERROR(IFERROR(VLOOKUP(covid_cl[[#This Row],[Comuna]],Hoja1!$D$4:$BD$348,9,0),VLOOKUP(covid_cl[[#This Row],[Region]],Hoja1!$E$4:$BD$348,6,0)),-33.6043642941)</f>
        <v>-33.604364294100002</v>
      </c>
      <c r="N10548">
        <f>+IFERROR(IFERROR(VLOOKUP(covid_cl[[#This Row],[Comuna]],Hoja1!$D$4:$BD$348,8,0),VLOOKUP(covid_cl[[#This Row],[Region]],Hoja1!$E$4:$BD$348,5,0)),-70.6266370305)</f>
        <v>-70.626637030500007</v>
      </c>
      <c r="Q10548" t="str">
        <f>+IFERROR(IF(covid_cl[[#This Row],[Region]]&lt;&gt;"No Informado",covid_cl[[#This Row],[Region]],VLOOKUP(covid_cl[[#This Row],[ID]],[1]Hoja5!B$4:I$1967,3,0)),"No Informado")</f>
        <v>No Informado</v>
      </c>
    </row>
    <row r="10549" spans="1:17" x14ac:dyDescent="0.3">
      <c r="A10549">
        <f t="shared" si="167"/>
        <v>10548</v>
      </c>
      <c r="B10549" s="3" t="s">
        <v>1756</v>
      </c>
      <c r="D10549" t="s">
        <v>63</v>
      </c>
      <c r="E10549" t="s">
        <v>327</v>
      </c>
      <c r="I10549" t="s">
        <v>327</v>
      </c>
      <c r="L10549" t="s">
        <v>1618</v>
      </c>
      <c r="M10549">
        <f>+IFERROR(IFERROR(VLOOKUP(covid_cl[[#This Row],[Comuna]],Hoja1!$D$4:$BD$348,9,0),VLOOKUP(covid_cl[[#This Row],[Region]],Hoja1!$E$4:$BD$348,6,0)),-33.6043642941)</f>
        <v>-33.604364294100002</v>
      </c>
      <c r="N10549">
        <f>+IFERROR(IFERROR(VLOOKUP(covid_cl[[#This Row],[Comuna]],Hoja1!$D$4:$BD$348,8,0),VLOOKUP(covid_cl[[#This Row],[Region]],Hoja1!$E$4:$BD$348,5,0)),-70.6266370305)</f>
        <v>-70.626637030500007</v>
      </c>
      <c r="Q10549" t="str">
        <f>+IFERROR(IF(covid_cl[[#This Row],[Region]]&lt;&gt;"No Informado",covid_cl[[#This Row],[Region]],VLOOKUP(covid_cl[[#This Row],[ID]],[1]Hoja5!B$4:I$1967,3,0)),"No Informado")</f>
        <v>No Informado</v>
      </c>
    </row>
    <row r="10550" spans="1:17" x14ac:dyDescent="0.3">
      <c r="A10550">
        <f t="shared" si="167"/>
        <v>10549</v>
      </c>
      <c r="B10550" s="3" t="s">
        <v>1756</v>
      </c>
      <c r="D10550" t="s">
        <v>63</v>
      </c>
      <c r="E10550" t="s">
        <v>327</v>
      </c>
      <c r="I10550" t="s">
        <v>327</v>
      </c>
      <c r="L10550" t="s">
        <v>1618</v>
      </c>
      <c r="M10550">
        <f>+IFERROR(IFERROR(VLOOKUP(covid_cl[[#This Row],[Comuna]],Hoja1!$D$4:$BD$348,9,0),VLOOKUP(covid_cl[[#This Row],[Region]],Hoja1!$E$4:$BD$348,6,0)),-33.6043642941)</f>
        <v>-33.604364294100002</v>
      </c>
      <c r="N10550">
        <f>+IFERROR(IFERROR(VLOOKUP(covid_cl[[#This Row],[Comuna]],Hoja1!$D$4:$BD$348,8,0),VLOOKUP(covid_cl[[#This Row],[Region]],Hoja1!$E$4:$BD$348,5,0)),-70.6266370305)</f>
        <v>-70.626637030500007</v>
      </c>
      <c r="Q10550" t="str">
        <f>+IFERROR(IF(covid_cl[[#This Row],[Region]]&lt;&gt;"No Informado",covid_cl[[#This Row],[Region]],VLOOKUP(covid_cl[[#This Row],[ID]],[1]Hoja5!B$4:I$1967,3,0)),"No Informado")</f>
        <v>No Informado</v>
      </c>
    </row>
    <row r="10551" spans="1:17" x14ac:dyDescent="0.3">
      <c r="A10551">
        <f t="shared" si="167"/>
        <v>10550</v>
      </c>
      <c r="B10551" s="3" t="s">
        <v>1756</v>
      </c>
      <c r="D10551" t="s">
        <v>63</v>
      </c>
      <c r="E10551" t="s">
        <v>327</v>
      </c>
      <c r="I10551" t="s">
        <v>327</v>
      </c>
      <c r="L10551" t="s">
        <v>1618</v>
      </c>
      <c r="M10551">
        <f>+IFERROR(IFERROR(VLOOKUP(covid_cl[[#This Row],[Comuna]],Hoja1!$D$4:$BD$348,9,0),VLOOKUP(covid_cl[[#This Row],[Region]],Hoja1!$E$4:$BD$348,6,0)),-33.6043642941)</f>
        <v>-33.604364294100002</v>
      </c>
      <c r="N10551">
        <f>+IFERROR(IFERROR(VLOOKUP(covid_cl[[#This Row],[Comuna]],Hoja1!$D$4:$BD$348,8,0),VLOOKUP(covid_cl[[#This Row],[Region]],Hoja1!$E$4:$BD$348,5,0)),-70.6266370305)</f>
        <v>-70.626637030500007</v>
      </c>
      <c r="Q10551" t="str">
        <f>+IFERROR(IF(covid_cl[[#This Row],[Region]]&lt;&gt;"No Informado",covid_cl[[#This Row],[Region]],VLOOKUP(covid_cl[[#This Row],[ID]],[1]Hoja5!B$4:I$1967,3,0)),"No Informado")</f>
        <v>No Informado</v>
      </c>
    </row>
    <row r="10552" spans="1:17" x14ac:dyDescent="0.3">
      <c r="A10552">
        <f t="shared" si="167"/>
        <v>10551</v>
      </c>
      <c r="B10552" s="3" t="s">
        <v>1756</v>
      </c>
      <c r="D10552" t="s">
        <v>63</v>
      </c>
      <c r="E10552" t="s">
        <v>327</v>
      </c>
      <c r="I10552" t="s">
        <v>327</v>
      </c>
      <c r="L10552" t="s">
        <v>1618</v>
      </c>
      <c r="M10552">
        <f>+IFERROR(IFERROR(VLOOKUP(covid_cl[[#This Row],[Comuna]],Hoja1!$D$4:$BD$348,9,0),VLOOKUP(covid_cl[[#This Row],[Region]],Hoja1!$E$4:$BD$348,6,0)),-33.6043642941)</f>
        <v>-33.604364294100002</v>
      </c>
      <c r="N10552">
        <f>+IFERROR(IFERROR(VLOOKUP(covid_cl[[#This Row],[Comuna]],Hoja1!$D$4:$BD$348,8,0),VLOOKUP(covid_cl[[#This Row],[Region]],Hoja1!$E$4:$BD$348,5,0)),-70.6266370305)</f>
        <v>-70.626637030500007</v>
      </c>
      <c r="Q10552" t="str">
        <f>+IFERROR(IF(covid_cl[[#This Row],[Region]]&lt;&gt;"No Informado",covid_cl[[#This Row],[Region]],VLOOKUP(covid_cl[[#This Row],[ID]],[1]Hoja5!B$4:I$1967,3,0)),"No Informado")</f>
        <v>No Informado</v>
      </c>
    </row>
    <row r="10553" spans="1:17" x14ac:dyDescent="0.3">
      <c r="A10553">
        <f t="shared" si="167"/>
        <v>10552</v>
      </c>
      <c r="B10553" s="3" t="s">
        <v>1756</v>
      </c>
      <c r="D10553" t="s">
        <v>63</v>
      </c>
      <c r="E10553" t="s">
        <v>327</v>
      </c>
      <c r="I10553" t="s">
        <v>327</v>
      </c>
      <c r="L10553" t="s">
        <v>1618</v>
      </c>
      <c r="M10553">
        <f>+IFERROR(IFERROR(VLOOKUP(covid_cl[[#This Row],[Comuna]],Hoja1!$D$4:$BD$348,9,0),VLOOKUP(covid_cl[[#This Row],[Region]],Hoja1!$E$4:$BD$348,6,0)),-33.6043642941)</f>
        <v>-33.604364294100002</v>
      </c>
      <c r="N10553">
        <f>+IFERROR(IFERROR(VLOOKUP(covid_cl[[#This Row],[Comuna]],Hoja1!$D$4:$BD$348,8,0),VLOOKUP(covid_cl[[#This Row],[Region]],Hoja1!$E$4:$BD$348,5,0)),-70.6266370305)</f>
        <v>-70.626637030500007</v>
      </c>
      <c r="Q10553" t="str">
        <f>+IFERROR(IF(covid_cl[[#This Row],[Region]]&lt;&gt;"No Informado",covid_cl[[#This Row],[Region]],VLOOKUP(covid_cl[[#This Row],[ID]],[1]Hoja5!B$4:I$1967,3,0)),"No Informado")</f>
        <v>No Informado</v>
      </c>
    </row>
    <row r="10554" spans="1:17" x14ac:dyDescent="0.3">
      <c r="A10554">
        <f t="shared" si="167"/>
        <v>10553</v>
      </c>
      <c r="B10554" s="3" t="s">
        <v>1756</v>
      </c>
      <c r="D10554" t="s">
        <v>63</v>
      </c>
      <c r="E10554" t="s">
        <v>327</v>
      </c>
      <c r="I10554" t="s">
        <v>327</v>
      </c>
      <c r="L10554" t="s">
        <v>1618</v>
      </c>
      <c r="M10554">
        <f>+IFERROR(IFERROR(VLOOKUP(covid_cl[[#This Row],[Comuna]],Hoja1!$D$4:$BD$348,9,0),VLOOKUP(covid_cl[[#This Row],[Region]],Hoja1!$E$4:$BD$348,6,0)),-33.6043642941)</f>
        <v>-33.604364294100002</v>
      </c>
      <c r="N10554">
        <f>+IFERROR(IFERROR(VLOOKUP(covid_cl[[#This Row],[Comuna]],Hoja1!$D$4:$BD$348,8,0),VLOOKUP(covid_cl[[#This Row],[Region]],Hoja1!$E$4:$BD$348,5,0)),-70.6266370305)</f>
        <v>-70.626637030500007</v>
      </c>
      <c r="Q10554" t="str">
        <f>+IFERROR(IF(covid_cl[[#This Row],[Region]]&lt;&gt;"No Informado",covid_cl[[#This Row],[Region]],VLOOKUP(covid_cl[[#This Row],[ID]],[1]Hoja5!B$4:I$1967,3,0)),"No Informado")</f>
        <v>No Informado</v>
      </c>
    </row>
    <row r="10555" spans="1:17" x14ac:dyDescent="0.3">
      <c r="A10555">
        <f t="shared" si="167"/>
        <v>10554</v>
      </c>
      <c r="B10555" s="3" t="s">
        <v>1756</v>
      </c>
      <c r="D10555" t="s">
        <v>63</v>
      </c>
      <c r="E10555" t="s">
        <v>327</v>
      </c>
      <c r="I10555" t="s">
        <v>327</v>
      </c>
      <c r="L10555" t="s">
        <v>1618</v>
      </c>
      <c r="M10555">
        <f>+IFERROR(IFERROR(VLOOKUP(covid_cl[[#This Row],[Comuna]],Hoja1!$D$4:$BD$348,9,0),VLOOKUP(covid_cl[[#This Row],[Region]],Hoja1!$E$4:$BD$348,6,0)),-33.6043642941)</f>
        <v>-33.604364294100002</v>
      </c>
      <c r="N10555">
        <f>+IFERROR(IFERROR(VLOOKUP(covid_cl[[#This Row],[Comuna]],Hoja1!$D$4:$BD$348,8,0),VLOOKUP(covid_cl[[#This Row],[Region]],Hoja1!$E$4:$BD$348,5,0)),-70.6266370305)</f>
        <v>-70.626637030500007</v>
      </c>
      <c r="Q10555" t="str">
        <f>+IFERROR(IF(covid_cl[[#This Row],[Region]]&lt;&gt;"No Informado",covid_cl[[#This Row],[Region]],VLOOKUP(covid_cl[[#This Row],[ID]],[1]Hoja5!B$4:I$1967,3,0)),"No Informado")</f>
        <v>No Informado</v>
      </c>
    </row>
    <row r="10556" spans="1:17" x14ac:dyDescent="0.3">
      <c r="A10556">
        <f t="shared" si="167"/>
        <v>10555</v>
      </c>
      <c r="B10556" s="3" t="s">
        <v>1756</v>
      </c>
      <c r="D10556" t="s">
        <v>63</v>
      </c>
      <c r="E10556" t="s">
        <v>327</v>
      </c>
      <c r="I10556" t="s">
        <v>327</v>
      </c>
      <c r="L10556" t="s">
        <v>1618</v>
      </c>
      <c r="M10556">
        <f>+IFERROR(IFERROR(VLOOKUP(covid_cl[[#This Row],[Comuna]],Hoja1!$D$4:$BD$348,9,0),VLOOKUP(covid_cl[[#This Row],[Region]],Hoja1!$E$4:$BD$348,6,0)),-33.6043642941)</f>
        <v>-33.604364294100002</v>
      </c>
      <c r="N10556">
        <f>+IFERROR(IFERROR(VLOOKUP(covid_cl[[#This Row],[Comuna]],Hoja1!$D$4:$BD$348,8,0),VLOOKUP(covid_cl[[#This Row],[Region]],Hoja1!$E$4:$BD$348,5,0)),-70.6266370305)</f>
        <v>-70.626637030500007</v>
      </c>
      <c r="Q10556" t="str">
        <f>+IFERROR(IF(covid_cl[[#This Row],[Region]]&lt;&gt;"No Informado",covid_cl[[#This Row],[Region]],VLOOKUP(covid_cl[[#This Row],[ID]],[1]Hoja5!B$4:I$1967,3,0)),"No Informado")</f>
        <v>No Informado</v>
      </c>
    </row>
    <row r="10557" spans="1:17" x14ac:dyDescent="0.3">
      <c r="A10557">
        <f t="shared" si="167"/>
        <v>10556</v>
      </c>
      <c r="B10557" s="3" t="s">
        <v>1756</v>
      </c>
      <c r="D10557" t="s">
        <v>63</v>
      </c>
      <c r="E10557" t="s">
        <v>327</v>
      </c>
      <c r="I10557" t="s">
        <v>327</v>
      </c>
      <c r="L10557" t="s">
        <v>1618</v>
      </c>
      <c r="M10557">
        <f>+IFERROR(IFERROR(VLOOKUP(covid_cl[[#This Row],[Comuna]],Hoja1!$D$4:$BD$348,9,0),VLOOKUP(covid_cl[[#This Row],[Region]],Hoja1!$E$4:$BD$348,6,0)),-33.6043642941)</f>
        <v>-33.604364294100002</v>
      </c>
      <c r="N10557">
        <f>+IFERROR(IFERROR(VLOOKUP(covid_cl[[#This Row],[Comuna]],Hoja1!$D$4:$BD$348,8,0),VLOOKUP(covid_cl[[#This Row],[Region]],Hoja1!$E$4:$BD$348,5,0)),-70.6266370305)</f>
        <v>-70.626637030500007</v>
      </c>
      <c r="Q10557" t="str">
        <f>+IFERROR(IF(covid_cl[[#This Row],[Region]]&lt;&gt;"No Informado",covid_cl[[#This Row],[Region]],VLOOKUP(covid_cl[[#This Row],[ID]],[1]Hoja5!B$4:I$1967,3,0)),"No Informado")</f>
        <v>No Informado</v>
      </c>
    </row>
    <row r="10558" spans="1:17" x14ac:dyDescent="0.3">
      <c r="A10558">
        <f t="shared" si="167"/>
        <v>10557</v>
      </c>
      <c r="B10558" s="3" t="s">
        <v>1756</v>
      </c>
      <c r="D10558" t="s">
        <v>63</v>
      </c>
      <c r="E10558" t="s">
        <v>327</v>
      </c>
      <c r="I10558" t="s">
        <v>327</v>
      </c>
      <c r="L10558" t="s">
        <v>1618</v>
      </c>
      <c r="M10558">
        <f>+IFERROR(IFERROR(VLOOKUP(covid_cl[[#This Row],[Comuna]],Hoja1!$D$4:$BD$348,9,0),VLOOKUP(covid_cl[[#This Row],[Region]],Hoja1!$E$4:$BD$348,6,0)),-33.6043642941)</f>
        <v>-33.604364294100002</v>
      </c>
      <c r="N10558">
        <f>+IFERROR(IFERROR(VLOOKUP(covid_cl[[#This Row],[Comuna]],Hoja1!$D$4:$BD$348,8,0),VLOOKUP(covid_cl[[#This Row],[Region]],Hoja1!$E$4:$BD$348,5,0)),-70.6266370305)</f>
        <v>-70.626637030500007</v>
      </c>
      <c r="Q10558" t="str">
        <f>+IFERROR(IF(covid_cl[[#This Row],[Region]]&lt;&gt;"No Informado",covid_cl[[#This Row],[Region]],VLOOKUP(covid_cl[[#This Row],[ID]],[1]Hoja5!B$4:I$1967,3,0)),"No Informado")</f>
        <v>No Informado</v>
      </c>
    </row>
    <row r="10559" spans="1:17" x14ac:dyDescent="0.3">
      <c r="A10559">
        <f t="shared" si="167"/>
        <v>10558</v>
      </c>
      <c r="B10559" s="3" t="s">
        <v>1756</v>
      </c>
      <c r="D10559" t="s">
        <v>63</v>
      </c>
      <c r="E10559" t="s">
        <v>327</v>
      </c>
      <c r="I10559" t="s">
        <v>327</v>
      </c>
      <c r="L10559" t="s">
        <v>1618</v>
      </c>
      <c r="M10559">
        <f>+IFERROR(IFERROR(VLOOKUP(covid_cl[[#This Row],[Comuna]],Hoja1!$D$4:$BD$348,9,0),VLOOKUP(covid_cl[[#This Row],[Region]],Hoja1!$E$4:$BD$348,6,0)),-33.6043642941)</f>
        <v>-33.604364294100002</v>
      </c>
      <c r="N10559">
        <f>+IFERROR(IFERROR(VLOOKUP(covid_cl[[#This Row],[Comuna]],Hoja1!$D$4:$BD$348,8,0),VLOOKUP(covid_cl[[#This Row],[Region]],Hoja1!$E$4:$BD$348,5,0)),-70.6266370305)</f>
        <v>-70.626637030500007</v>
      </c>
      <c r="Q10559" t="str">
        <f>+IFERROR(IF(covid_cl[[#This Row],[Region]]&lt;&gt;"No Informado",covid_cl[[#This Row],[Region]],VLOOKUP(covid_cl[[#This Row],[ID]],[1]Hoja5!B$4:I$1967,3,0)),"No Informado")</f>
        <v>No Informado</v>
      </c>
    </row>
    <row r="10560" spans="1:17" x14ac:dyDescent="0.3">
      <c r="A10560">
        <f t="shared" si="167"/>
        <v>10559</v>
      </c>
      <c r="B10560" s="3" t="s">
        <v>1756</v>
      </c>
      <c r="D10560" t="s">
        <v>63</v>
      </c>
      <c r="E10560" t="s">
        <v>327</v>
      </c>
      <c r="I10560" t="s">
        <v>327</v>
      </c>
      <c r="L10560" t="s">
        <v>1618</v>
      </c>
      <c r="M10560">
        <f>+IFERROR(IFERROR(VLOOKUP(covid_cl[[#This Row],[Comuna]],Hoja1!$D$4:$BD$348,9,0),VLOOKUP(covid_cl[[#This Row],[Region]],Hoja1!$E$4:$BD$348,6,0)),-33.6043642941)</f>
        <v>-33.604364294100002</v>
      </c>
      <c r="N10560">
        <f>+IFERROR(IFERROR(VLOOKUP(covid_cl[[#This Row],[Comuna]],Hoja1!$D$4:$BD$348,8,0),VLOOKUP(covid_cl[[#This Row],[Region]],Hoja1!$E$4:$BD$348,5,0)),-70.6266370305)</f>
        <v>-70.626637030500007</v>
      </c>
      <c r="Q10560" t="str">
        <f>+IFERROR(IF(covid_cl[[#This Row],[Region]]&lt;&gt;"No Informado",covid_cl[[#This Row],[Region]],VLOOKUP(covid_cl[[#This Row],[ID]],[1]Hoja5!B$4:I$1967,3,0)),"No Informado")</f>
        <v>No Informado</v>
      </c>
    </row>
    <row r="10561" spans="1:17" x14ac:dyDescent="0.3">
      <c r="A10561">
        <f t="shared" si="167"/>
        <v>10560</v>
      </c>
      <c r="B10561" s="3" t="s">
        <v>1756</v>
      </c>
      <c r="D10561" t="s">
        <v>63</v>
      </c>
      <c r="E10561" t="s">
        <v>327</v>
      </c>
      <c r="I10561" t="s">
        <v>327</v>
      </c>
      <c r="L10561" t="s">
        <v>1618</v>
      </c>
      <c r="M10561">
        <f>+IFERROR(IFERROR(VLOOKUP(covid_cl[[#This Row],[Comuna]],Hoja1!$D$4:$BD$348,9,0),VLOOKUP(covid_cl[[#This Row],[Region]],Hoja1!$E$4:$BD$348,6,0)),-33.6043642941)</f>
        <v>-33.604364294100002</v>
      </c>
      <c r="N10561">
        <f>+IFERROR(IFERROR(VLOOKUP(covid_cl[[#This Row],[Comuna]],Hoja1!$D$4:$BD$348,8,0),VLOOKUP(covid_cl[[#This Row],[Region]],Hoja1!$E$4:$BD$348,5,0)),-70.6266370305)</f>
        <v>-70.626637030500007</v>
      </c>
      <c r="Q10561" t="str">
        <f>+IFERROR(IF(covid_cl[[#This Row],[Region]]&lt;&gt;"No Informado",covid_cl[[#This Row],[Region]],VLOOKUP(covid_cl[[#This Row],[ID]],[1]Hoja5!B$4:I$1967,3,0)),"No Informado")</f>
        <v>No Informado</v>
      </c>
    </row>
    <row r="10562" spans="1:17" x14ac:dyDescent="0.3">
      <c r="A10562">
        <f t="shared" si="167"/>
        <v>10561</v>
      </c>
      <c r="B10562" s="3" t="s">
        <v>1756</v>
      </c>
      <c r="D10562" t="s">
        <v>63</v>
      </c>
      <c r="E10562" t="s">
        <v>327</v>
      </c>
      <c r="I10562" t="s">
        <v>327</v>
      </c>
      <c r="L10562" t="s">
        <v>1618</v>
      </c>
      <c r="M10562">
        <f>+IFERROR(IFERROR(VLOOKUP(covid_cl[[#This Row],[Comuna]],Hoja1!$D$4:$BD$348,9,0),VLOOKUP(covid_cl[[#This Row],[Region]],Hoja1!$E$4:$BD$348,6,0)),-33.6043642941)</f>
        <v>-33.604364294100002</v>
      </c>
      <c r="N10562">
        <f>+IFERROR(IFERROR(VLOOKUP(covid_cl[[#This Row],[Comuna]],Hoja1!$D$4:$BD$348,8,0),VLOOKUP(covid_cl[[#This Row],[Region]],Hoja1!$E$4:$BD$348,5,0)),-70.6266370305)</f>
        <v>-70.626637030500007</v>
      </c>
      <c r="Q10562" t="str">
        <f>+IFERROR(IF(covid_cl[[#This Row],[Region]]&lt;&gt;"No Informado",covid_cl[[#This Row],[Region]],VLOOKUP(covid_cl[[#This Row],[ID]],[1]Hoja5!B$4:I$1967,3,0)),"No Informado")</f>
        <v>No Informado</v>
      </c>
    </row>
    <row r="10563" spans="1:17" x14ac:dyDescent="0.3">
      <c r="A10563">
        <f t="shared" si="167"/>
        <v>10562</v>
      </c>
      <c r="B10563" s="3" t="s">
        <v>1756</v>
      </c>
      <c r="D10563" t="s">
        <v>63</v>
      </c>
      <c r="E10563" t="s">
        <v>327</v>
      </c>
      <c r="I10563" t="s">
        <v>327</v>
      </c>
      <c r="L10563" t="s">
        <v>1618</v>
      </c>
      <c r="M10563">
        <f>+IFERROR(IFERROR(VLOOKUP(covid_cl[[#This Row],[Comuna]],Hoja1!$D$4:$BD$348,9,0),VLOOKUP(covid_cl[[#This Row],[Region]],Hoja1!$E$4:$BD$348,6,0)),-33.6043642941)</f>
        <v>-33.604364294100002</v>
      </c>
      <c r="N10563">
        <f>+IFERROR(IFERROR(VLOOKUP(covid_cl[[#This Row],[Comuna]],Hoja1!$D$4:$BD$348,8,0),VLOOKUP(covid_cl[[#This Row],[Region]],Hoja1!$E$4:$BD$348,5,0)),-70.6266370305)</f>
        <v>-70.626637030500007</v>
      </c>
      <c r="Q10563" t="str">
        <f>+IFERROR(IF(covid_cl[[#This Row],[Region]]&lt;&gt;"No Informado",covid_cl[[#This Row],[Region]],VLOOKUP(covid_cl[[#This Row],[ID]],[1]Hoja5!B$4:I$1967,3,0)),"No Informado")</f>
        <v>No Informado</v>
      </c>
    </row>
    <row r="10564" spans="1:17" x14ac:dyDescent="0.3">
      <c r="A10564">
        <f t="shared" si="167"/>
        <v>10563</v>
      </c>
      <c r="B10564" s="3" t="s">
        <v>1756</v>
      </c>
      <c r="D10564" t="s">
        <v>63</v>
      </c>
      <c r="E10564" t="s">
        <v>327</v>
      </c>
      <c r="I10564" t="s">
        <v>327</v>
      </c>
      <c r="L10564" t="s">
        <v>1618</v>
      </c>
      <c r="M10564">
        <f>+IFERROR(IFERROR(VLOOKUP(covid_cl[[#This Row],[Comuna]],Hoja1!$D$4:$BD$348,9,0),VLOOKUP(covid_cl[[#This Row],[Region]],Hoja1!$E$4:$BD$348,6,0)),-33.6043642941)</f>
        <v>-33.604364294100002</v>
      </c>
      <c r="N10564">
        <f>+IFERROR(IFERROR(VLOOKUP(covid_cl[[#This Row],[Comuna]],Hoja1!$D$4:$BD$348,8,0),VLOOKUP(covid_cl[[#This Row],[Region]],Hoja1!$E$4:$BD$348,5,0)),-70.6266370305)</f>
        <v>-70.626637030500007</v>
      </c>
      <c r="Q10564" t="str">
        <f>+IFERROR(IF(covid_cl[[#This Row],[Region]]&lt;&gt;"No Informado",covid_cl[[#This Row],[Region]],VLOOKUP(covid_cl[[#This Row],[ID]],[1]Hoja5!B$4:I$1967,3,0)),"No Informado")</f>
        <v>No Informado</v>
      </c>
    </row>
    <row r="10565" spans="1:17" x14ac:dyDescent="0.3">
      <c r="A10565">
        <f t="shared" si="167"/>
        <v>10564</v>
      </c>
      <c r="B10565" s="3" t="s">
        <v>1756</v>
      </c>
      <c r="D10565" t="s">
        <v>63</v>
      </c>
      <c r="E10565" t="s">
        <v>327</v>
      </c>
      <c r="I10565" t="s">
        <v>327</v>
      </c>
      <c r="L10565" t="s">
        <v>1618</v>
      </c>
      <c r="M10565">
        <f>+IFERROR(IFERROR(VLOOKUP(covid_cl[[#This Row],[Comuna]],Hoja1!$D$4:$BD$348,9,0),VLOOKUP(covid_cl[[#This Row],[Region]],Hoja1!$E$4:$BD$348,6,0)),-33.6043642941)</f>
        <v>-33.604364294100002</v>
      </c>
      <c r="N10565">
        <f>+IFERROR(IFERROR(VLOOKUP(covid_cl[[#This Row],[Comuna]],Hoja1!$D$4:$BD$348,8,0),VLOOKUP(covid_cl[[#This Row],[Region]],Hoja1!$E$4:$BD$348,5,0)),-70.6266370305)</f>
        <v>-70.626637030500007</v>
      </c>
      <c r="Q10565" t="str">
        <f>+IFERROR(IF(covid_cl[[#This Row],[Region]]&lt;&gt;"No Informado",covid_cl[[#This Row],[Region]],VLOOKUP(covid_cl[[#This Row],[ID]],[1]Hoja5!B$4:I$1967,3,0)),"No Informado")</f>
        <v>No Informado</v>
      </c>
    </row>
    <row r="10566" spans="1:17" x14ac:dyDescent="0.3">
      <c r="A10566">
        <f t="shared" si="167"/>
        <v>10565</v>
      </c>
      <c r="B10566" s="3" t="s">
        <v>1756</v>
      </c>
      <c r="D10566" t="s">
        <v>63</v>
      </c>
      <c r="E10566" t="s">
        <v>327</v>
      </c>
      <c r="I10566" t="s">
        <v>327</v>
      </c>
      <c r="L10566" t="s">
        <v>1618</v>
      </c>
      <c r="M10566">
        <f>+IFERROR(IFERROR(VLOOKUP(covid_cl[[#This Row],[Comuna]],Hoja1!$D$4:$BD$348,9,0),VLOOKUP(covid_cl[[#This Row],[Region]],Hoja1!$E$4:$BD$348,6,0)),-33.6043642941)</f>
        <v>-33.604364294100002</v>
      </c>
      <c r="N10566">
        <f>+IFERROR(IFERROR(VLOOKUP(covid_cl[[#This Row],[Comuna]],Hoja1!$D$4:$BD$348,8,0),VLOOKUP(covid_cl[[#This Row],[Region]],Hoja1!$E$4:$BD$348,5,0)),-70.6266370305)</f>
        <v>-70.626637030500007</v>
      </c>
      <c r="Q10566" t="str">
        <f>+IFERROR(IF(covid_cl[[#This Row],[Region]]&lt;&gt;"No Informado",covid_cl[[#This Row],[Region]],VLOOKUP(covid_cl[[#This Row],[ID]],[1]Hoja5!B$4:I$1967,3,0)),"No Informado")</f>
        <v>No Informado</v>
      </c>
    </row>
    <row r="10567" spans="1:17" x14ac:dyDescent="0.3">
      <c r="A10567">
        <f t="shared" si="167"/>
        <v>10566</v>
      </c>
      <c r="B10567" s="3" t="s">
        <v>1756</v>
      </c>
      <c r="D10567" t="s">
        <v>63</v>
      </c>
      <c r="E10567" t="s">
        <v>327</v>
      </c>
      <c r="I10567" t="s">
        <v>327</v>
      </c>
      <c r="L10567" t="s">
        <v>1618</v>
      </c>
      <c r="M10567">
        <f>+IFERROR(IFERROR(VLOOKUP(covid_cl[[#This Row],[Comuna]],Hoja1!$D$4:$BD$348,9,0),VLOOKUP(covid_cl[[#This Row],[Region]],Hoja1!$E$4:$BD$348,6,0)),-33.6043642941)</f>
        <v>-33.604364294100002</v>
      </c>
      <c r="N10567">
        <f>+IFERROR(IFERROR(VLOOKUP(covid_cl[[#This Row],[Comuna]],Hoja1!$D$4:$BD$348,8,0),VLOOKUP(covid_cl[[#This Row],[Region]],Hoja1!$E$4:$BD$348,5,0)),-70.6266370305)</f>
        <v>-70.626637030500007</v>
      </c>
      <c r="Q10567" t="str">
        <f>+IFERROR(IF(covid_cl[[#This Row],[Region]]&lt;&gt;"No Informado",covid_cl[[#This Row],[Region]],VLOOKUP(covid_cl[[#This Row],[ID]],[1]Hoja5!B$4:I$1967,3,0)),"No Informado")</f>
        <v>No Informado</v>
      </c>
    </row>
    <row r="10568" spans="1:17" x14ac:dyDescent="0.3">
      <c r="A10568">
        <f t="shared" si="167"/>
        <v>10567</v>
      </c>
      <c r="B10568" s="3" t="s">
        <v>1756</v>
      </c>
      <c r="D10568" t="s">
        <v>63</v>
      </c>
      <c r="E10568" t="s">
        <v>327</v>
      </c>
      <c r="I10568" t="s">
        <v>327</v>
      </c>
      <c r="L10568" t="s">
        <v>1618</v>
      </c>
      <c r="M10568">
        <f>+IFERROR(IFERROR(VLOOKUP(covid_cl[[#This Row],[Comuna]],Hoja1!$D$4:$BD$348,9,0),VLOOKUP(covid_cl[[#This Row],[Region]],Hoja1!$E$4:$BD$348,6,0)),-33.6043642941)</f>
        <v>-33.604364294100002</v>
      </c>
      <c r="N10568">
        <f>+IFERROR(IFERROR(VLOOKUP(covid_cl[[#This Row],[Comuna]],Hoja1!$D$4:$BD$348,8,0),VLOOKUP(covid_cl[[#This Row],[Region]],Hoja1!$E$4:$BD$348,5,0)),-70.6266370305)</f>
        <v>-70.626637030500007</v>
      </c>
      <c r="Q10568" t="str">
        <f>+IFERROR(IF(covid_cl[[#This Row],[Region]]&lt;&gt;"No Informado",covid_cl[[#This Row],[Region]],VLOOKUP(covid_cl[[#This Row],[ID]],[1]Hoja5!B$4:I$1967,3,0)),"No Informado")</f>
        <v>No Informado</v>
      </c>
    </row>
    <row r="10569" spans="1:17" x14ac:dyDescent="0.3">
      <c r="A10569">
        <f t="shared" si="167"/>
        <v>10568</v>
      </c>
      <c r="B10569" s="3" t="s">
        <v>1756</v>
      </c>
      <c r="D10569" t="s">
        <v>63</v>
      </c>
      <c r="E10569" t="s">
        <v>327</v>
      </c>
      <c r="I10569" t="s">
        <v>327</v>
      </c>
      <c r="L10569" t="s">
        <v>1618</v>
      </c>
      <c r="M10569">
        <f>+IFERROR(IFERROR(VLOOKUP(covid_cl[[#This Row],[Comuna]],Hoja1!$D$4:$BD$348,9,0),VLOOKUP(covid_cl[[#This Row],[Region]],Hoja1!$E$4:$BD$348,6,0)),-33.6043642941)</f>
        <v>-33.604364294100002</v>
      </c>
      <c r="N10569">
        <f>+IFERROR(IFERROR(VLOOKUP(covid_cl[[#This Row],[Comuna]],Hoja1!$D$4:$BD$348,8,0),VLOOKUP(covid_cl[[#This Row],[Region]],Hoja1!$E$4:$BD$348,5,0)),-70.6266370305)</f>
        <v>-70.626637030500007</v>
      </c>
      <c r="Q10569" t="str">
        <f>+IFERROR(IF(covid_cl[[#This Row],[Region]]&lt;&gt;"No Informado",covid_cl[[#This Row],[Region]],VLOOKUP(covid_cl[[#This Row],[ID]],[1]Hoja5!B$4:I$1967,3,0)),"No Informado")</f>
        <v>No Informado</v>
      </c>
    </row>
    <row r="10570" spans="1:17" x14ac:dyDescent="0.3">
      <c r="A10570">
        <f t="shared" si="167"/>
        <v>10569</v>
      </c>
      <c r="B10570" s="3" t="s">
        <v>1756</v>
      </c>
      <c r="D10570" t="s">
        <v>63</v>
      </c>
      <c r="E10570" t="s">
        <v>327</v>
      </c>
      <c r="I10570" t="s">
        <v>327</v>
      </c>
      <c r="L10570" t="s">
        <v>1618</v>
      </c>
      <c r="M10570">
        <f>+IFERROR(IFERROR(VLOOKUP(covid_cl[[#This Row],[Comuna]],Hoja1!$D$4:$BD$348,9,0),VLOOKUP(covid_cl[[#This Row],[Region]],Hoja1!$E$4:$BD$348,6,0)),-33.6043642941)</f>
        <v>-33.604364294100002</v>
      </c>
      <c r="N10570">
        <f>+IFERROR(IFERROR(VLOOKUP(covid_cl[[#This Row],[Comuna]],Hoja1!$D$4:$BD$348,8,0),VLOOKUP(covid_cl[[#This Row],[Region]],Hoja1!$E$4:$BD$348,5,0)),-70.6266370305)</f>
        <v>-70.626637030500007</v>
      </c>
      <c r="Q10570" t="str">
        <f>+IFERROR(IF(covid_cl[[#This Row],[Region]]&lt;&gt;"No Informado",covid_cl[[#This Row],[Region]],VLOOKUP(covid_cl[[#This Row],[ID]],[1]Hoja5!B$4:I$1967,3,0)),"No Informado")</f>
        <v>No Informado</v>
      </c>
    </row>
    <row r="10571" spans="1:17" x14ac:dyDescent="0.3">
      <c r="A10571">
        <f t="shared" si="167"/>
        <v>10570</v>
      </c>
      <c r="B10571" s="3" t="s">
        <v>1756</v>
      </c>
      <c r="D10571" t="s">
        <v>63</v>
      </c>
      <c r="E10571" t="s">
        <v>327</v>
      </c>
      <c r="I10571" t="s">
        <v>327</v>
      </c>
      <c r="L10571" t="s">
        <v>1618</v>
      </c>
      <c r="M10571">
        <f>+IFERROR(IFERROR(VLOOKUP(covid_cl[[#This Row],[Comuna]],Hoja1!$D$4:$BD$348,9,0),VLOOKUP(covid_cl[[#This Row],[Region]],Hoja1!$E$4:$BD$348,6,0)),-33.6043642941)</f>
        <v>-33.604364294100002</v>
      </c>
      <c r="N10571">
        <f>+IFERROR(IFERROR(VLOOKUP(covid_cl[[#This Row],[Comuna]],Hoja1!$D$4:$BD$348,8,0),VLOOKUP(covid_cl[[#This Row],[Region]],Hoja1!$E$4:$BD$348,5,0)),-70.6266370305)</f>
        <v>-70.626637030500007</v>
      </c>
      <c r="Q10571" t="str">
        <f>+IFERROR(IF(covid_cl[[#This Row],[Region]]&lt;&gt;"No Informado",covid_cl[[#This Row],[Region]],VLOOKUP(covid_cl[[#This Row],[ID]],[1]Hoja5!B$4:I$1967,3,0)),"No Informado")</f>
        <v>No Informado</v>
      </c>
    </row>
    <row r="10572" spans="1:17" x14ac:dyDescent="0.3">
      <c r="A10572">
        <f t="shared" si="167"/>
        <v>10571</v>
      </c>
      <c r="B10572" s="3" t="s">
        <v>1756</v>
      </c>
      <c r="D10572" t="s">
        <v>63</v>
      </c>
      <c r="E10572" t="s">
        <v>327</v>
      </c>
      <c r="I10572" t="s">
        <v>327</v>
      </c>
      <c r="L10572" t="s">
        <v>1618</v>
      </c>
      <c r="M10572">
        <f>+IFERROR(IFERROR(VLOOKUP(covid_cl[[#This Row],[Comuna]],Hoja1!$D$4:$BD$348,9,0),VLOOKUP(covid_cl[[#This Row],[Region]],Hoja1!$E$4:$BD$348,6,0)),-33.6043642941)</f>
        <v>-33.604364294100002</v>
      </c>
      <c r="N10572">
        <f>+IFERROR(IFERROR(VLOOKUP(covid_cl[[#This Row],[Comuna]],Hoja1!$D$4:$BD$348,8,0),VLOOKUP(covid_cl[[#This Row],[Region]],Hoja1!$E$4:$BD$348,5,0)),-70.6266370305)</f>
        <v>-70.626637030500007</v>
      </c>
      <c r="Q10572" t="str">
        <f>+IFERROR(IF(covid_cl[[#This Row],[Region]]&lt;&gt;"No Informado",covid_cl[[#This Row],[Region]],VLOOKUP(covid_cl[[#This Row],[ID]],[1]Hoja5!B$4:I$1967,3,0)),"No Informado")</f>
        <v>No Informado</v>
      </c>
    </row>
    <row r="10573" spans="1:17" x14ac:dyDescent="0.3">
      <c r="A10573">
        <f t="shared" si="167"/>
        <v>10572</v>
      </c>
      <c r="B10573" s="3" t="s">
        <v>1756</v>
      </c>
      <c r="D10573" t="s">
        <v>63</v>
      </c>
      <c r="E10573" t="s">
        <v>327</v>
      </c>
      <c r="I10573" t="s">
        <v>327</v>
      </c>
      <c r="L10573" t="s">
        <v>1618</v>
      </c>
      <c r="M10573">
        <f>+IFERROR(IFERROR(VLOOKUP(covid_cl[[#This Row],[Comuna]],Hoja1!$D$4:$BD$348,9,0),VLOOKUP(covid_cl[[#This Row],[Region]],Hoja1!$E$4:$BD$348,6,0)),-33.6043642941)</f>
        <v>-33.604364294100002</v>
      </c>
      <c r="N10573">
        <f>+IFERROR(IFERROR(VLOOKUP(covid_cl[[#This Row],[Comuna]],Hoja1!$D$4:$BD$348,8,0),VLOOKUP(covid_cl[[#This Row],[Region]],Hoja1!$E$4:$BD$348,5,0)),-70.6266370305)</f>
        <v>-70.626637030500007</v>
      </c>
      <c r="Q10573" t="str">
        <f>+IFERROR(IF(covid_cl[[#This Row],[Region]]&lt;&gt;"No Informado",covid_cl[[#This Row],[Region]],VLOOKUP(covid_cl[[#This Row],[ID]],[1]Hoja5!B$4:I$1967,3,0)),"No Informado")</f>
        <v>No Informado</v>
      </c>
    </row>
    <row r="10574" spans="1:17" x14ac:dyDescent="0.3">
      <c r="A10574">
        <f t="shared" si="167"/>
        <v>10573</v>
      </c>
      <c r="B10574" s="3" t="s">
        <v>1756</v>
      </c>
      <c r="D10574" t="s">
        <v>63</v>
      </c>
      <c r="E10574" t="s">
        <v>327</v>
      </c>
      <c r="I10574" t="s">
        <v>327</v>
      </c>
      <c r="L10574" t="s">
        <v>1618</v>
      </c>
      <c r="M10574">
        <f>+IFERROR(IFERROR(VLOOKUP(covid_cl[[#This Row],[Comuna]],Hoja1!$D$4:$BD$348,9,0),VLOOKUP(covid_cl[[#This Row],[Region]],Hoja1!$E$4:$BD$348,6,0)),-33.6043642941)</f>
        <v>-33.604364294100002</v>
      </c>
      <c r="N10574">
        <f>+IFERROR(IFERROR(VLOOKUP(covid_cl[[#This Row],[Comuna]],Hoja1!$D$4:$BD$348,8,0),VLOOKUP(covid_cl[[#This Row],[Region]],Hoja1!$E$4:$BD$348,5,0)),-70.6266370305)</f>
        <v>-70.626637030500007</v>
      </c>
      <c r="Q10574" t="str">
        <f>+IFERROR(IF(covid_cl[[#This Row],[Region]]&lt;&gt;"No Informado",covid_cl[[#This Row],[Region]],VLOOKUP(covid_cl[[#This Row],[ID]],[1]Hoja5!B$4:I$1967,3,0)),"No Informado")</f>
        <v>No Informado</v>
      </c>
    </row>
    <row r="10575" spans="1:17" x14ac:dyDescent="0.3">
      <c r="A10575">
        <f t="shared" si="167"/>
        <v>10574</v>
      </c>
      <c r="B10575" s="3" t="s">
        <v>1756</v>
      </c>
      <c r="D10575" t="s">
        <v>63</v>
      </c>
      <c r="E10575" t="s">
        <v>327</v>
      </c>
      <c r="I10575" t="s">
        <v>327</v>
      </c>
      <c r="L10575" t="s">
        <v>1618</v>
      </c>
      <c r="M10575">
        <f>+IFERROR(IFERROR(VLOOKUP(covid_cl[[#This Row],[Comuna]],Hoja1!$D$4:$BD$348,9,0),VLOOKUP(covid_cl[[#This Row],[Region]],Hoja1!$E$4:$BD$348,6,0)),-33.6043642941)</f>
        <v>-33.604364294100002</v>
      </c>
      <c r="N10575">
        <f>+IFERROR(IFERROR(VLOOKUP(covid_cl[[#This Row],[Comuna]],Hoja1!$D$4:$BD$348,8,0),VLOOKUP(covid_cl[[#This Row],[Region]],Hoja1!$E$4:$BD$348,5,0)),-70.6266370305)</f>
        <v>-70.626637030500007</v>
      </c>
      <c r="Q10575" t="str">
        <f>+IFERROR(IF(covid_cl[[#This Row],[Region]]&lt;&gt;"No Informado",covid_cl[[#This Row],[Region]],VLOOKUP(covid_cl[[#This Row],[ID]],[1]Hoja5!B$4:I$1967,3,0)),"No Informado")</f>
        <v>No Informado</v>
      </c>
    </row>
    <row r="10576" spans="1:17" x14ac:dyDescent="0.3">
      <c r="A10576">
        <f t="shared" si="167"/>
        <v>10575</v>
      </c>
      <c r="B10576" s="3" t="s">
        <v>1756</v>
      </c>
      <c r="D10576" t="s">
        <v>63</v>
      </c>
      <c r="E10576" t="s">
        <v>327</v>
      </c>
      <c r="I10576" t="s">
        <v>327</v>
      </c>
      <c r="L10576" t="s">
        <v>1618</v>
      </c>
      <c r="M10576">
        <f>+IFERROR(IFERROR(VLOOKUP(covid_cl[[#This Row],[Comuna]],Hoja1!$D$4:$BD$348,9,0),VLOOKUP(covid_cl[[#This Row],[Region]],Hoja1!$E$4:$BD$348,6,0)),-33.6043642941)</f>
        <v>-33.604364294100002</v>
      </c>
      <c r="N10576">
        <f>+IFERROR(IFERROR(VLOOKUP(covid_cl[[#This Row],[Comuna]],Hoja1!$D$4:$BD$348,8,0),VLOOKUP(covid_cl[[#This Row],[Region]],Hoja1!$E$4:$BD$348,5,0)),-70.6266370305)</f>
        <v>-70.626637030500007</v>
      </c>
      <c r="Q10576" t="str">
        <f>+IFERROR(IF(covid_cl[[#This Row],[Region]]&lt;&gt;"No Informado",covid_cl[[#This Row],[Region]],VLOOKUP(covid_cl[[#This Row],[ID]],[1]Hoja5!B$4:I$1967,3,0)),"No Informado")</f>
        <v>No Informado</v>
      </c>
    </row>
    <row r="10577" spans="1:17" x14ac:dyDescent="0.3">
      <c r="A10577">
        <f t="shared" si="167"/>
        <v>10576</v>
      </c>
      <c r="B10577" s="3" t="s">
        <v>1756</v>
      </c>
      <c r="D10577" t="s">
        <v>63</v>
      </c>
      <c r="E10577" t="s">
        <v>327</v>
      </c>
      <c r="I10577" t="s">
        <v>327</v>
      </c>
      <c r="L10577" t="s">
        <v>1618</v>
      </c>
      <c r="M10577">
        <f>+IFERROR(IFERROR(VLOOKUP(covid_cl[[#This Row],[Comuna]],Hoja1!$D$4:$BD$348,9,0),VLOOKUP(covid_cl[[#This Row],[Region]],Hoja1!$E$4:$BD$348,6,0)),-33.6043642941)</f>
        <v>-33.604364294100002</v>
      </c>
      <c r="N10577">
        <f>+IFERROR(IFERROR(VLOOKUP(covid_cl[[#This Row],[Comuna]],Hoja1!$D$4:$BD$348,8,0),VLOOKUP(covid_cl[[#This Row],[Region]],Hoja1!$E$4:$BD$348,5,0)),-70.6266370305)</f>
        <v>-70.626637030500007</v>
      </c>
      <c r="Q10577" t="str">
        <f>+IFERROR(IF(covid_cl[[#This Row],[Region]]&lt;&gt;"No Informado",covid_cl[[#This Row],[Region]],VLOOKUP(covid_cl[[#This Row],[ID]],[1]Hoja5!B$4:I$1967,3,0)),"No Informado")</f>
        <v>No Informado</v>
      </c>
    </row>
    <row r="10578" spans="1:17" x14ac:dyDescent="0.3">
      <c r="A10578">
        <f t="shared" si="167"/>
        <v>10577</v>
      </c>
      <c r="B10578" s="3" t="s">
        <v>1756</v>
      </c>
      <c r="D10578" t="s">
        <v>63</v>
      </c>
      <c r="E10578" t="s">
        <v>327</v>
      </c>
      <c r="I10578" t="s">
        <v>327</v>
      </c>
      <c r="L10578" t="s">
        <v>1618</v>
      </c>
      <c r="M10578">
        <f>+IFERROR(IFERROR(VLOOKUP(covid_cl[[#This Row],[Comuna]],Hoja1!$D$4:$BD$348,9,0),VLOOKUP(covid_cl[[#This Row],[Region]],Hoja1!$E$4:$BD$348,6,0)),-33.6043642941)</f>
        <v>-33.604364294100002</v>
      </c>
      <c r="N10578">
        <f>+IFERROR(IFERROR(VLOOKUP(covid_cl[[#This Row],[Comuna]],Hoja1!$D$4:$BD$348,8,0),VLOOKUP(covid_cl[[#This Row],[Region]],Hoja1!$E$4:$BD$348,5,0)),-70.6266370305)</f>
        <v>-70.626637030500007</v>
      </c>
      <c r="Q10578" t="str">
        <f>+IFERROR(IF(covid_cl[[#This Row],[Region]]&lt;&gt;"No Informado",covid_cl[[#This Row],[Region]],VLOOKUP(covid_cl[[#This Row],[ID]],[1]Hoja5!B$4:I$1967,3,0)),"No Informado")</f>
        <v>No Informado</v>
      </c>
    </row>
    <row r="10579" spans="1:17" x14ac:dyDescent="0.3">
      <c r="A10579">
        <f t="shared" si="167"/>
        <v>10578</v>
      </c>
      <c r="B10579" s="3" t="s">
        <v>1756</v>
      </c>
      <c r="D10579" t="s">
        <v>63</v>
      </c>
      <c r="E10579" t="s">
        <v>327</v>
      </c>
      <c r="I10579" t="s">
        <v>327</v>
      </c>
      <c r="L10579" t="s">
        <v>1618</v>
      </c>
      <c r="M10579">
        <f>+IFERROR(IFERROR(VLOOKUP(covid_cl[[#This Row],[Comuna]],Hoja1!$D$4:$BD$348,9,0),VLOOKUP(covid_cl[[#This Row],[Region]],Hoja1!$E$4:$BD$348,6,0)),-33.6043642941)</f>
        <v>-33.604364294100002</v>
      </c>
      <c r="N10579">
        <f>+IFERROR(IFERROR(VLOOKUP(covid_cl[[#This Row],[Comuna]],Hoja1!$D$4:$BD$348,8,0),VLOOKUP(covid_cl[[#This Row],[Region]],Hoja1!$E$4:$BD$348,5,0)),-70.6266370305)</f>
        <v>-70.626637030500007</v>
      </c>
      <c r="Q10579" t="str">
        <f>+IFERROR(IF(covid_cl[[#This Row],[Region]]&lt;&gt;"No Informado",covid_cl[[#This Row],[Region]],VLOOKUP(covid_cl[[#This Row],[ID]],[1]Hoja5!B$4:I$1967,3,0)),"No Informado")</f>
        <v>No Informado</v>
      </c>
    </row>
    <row r="10580" spans="1:17" x14ac:dyDescent="0.3">
      <c r="A10580">
        <f t="shared" si="167"/>
        <v>10579</v>
      </c>
      <c r="B10580" s="3" t="s">
        <v>1756</v>
      </c>
      <c r="D10580" t="s">
        <v>63</v>
      </c>
      <c r="E10580" t="s">
        <v>327</v>
      </c>
      <c r="I10580" t="s">
        <v>327</v>
      </c>
      <c r="L10580" t="s">
        <v>1618</v>
      </c>
      <c r="M10580">
        <f>+IFERROR(IFERROR(VLOOKUP(covid_cl[[#This Row],[Comuna]],Hoja1!$D$4:$BD$348,9,0),VLOOKUP(covid_cl[[#This Row],[Region]],Hoja1!$E$4:$BD$348,6,0)),-33.6043642941)</f>
        <v>-33.604364294100002</v>
      </c>
      <c r="N10580">
        <f>+IFERROR(IFERROR(VLOOKUP(covid_cl[[#This Row],[Comuna]],Hoja1!$D$4:$BD$348,8,0),VLOOKUP(covid_cl[[#This Row],[Region]],Hoja1!$E$4:$BD$348,5,0)),-70.6266370305)</f>
        <v>-70.626637030500007</v>
      </c>
      <c r="Q10580" t="str">
        <f>+IFERROR(IF(covid_cl[[#This Row],[Region]]&lt;&gt;"No Informado",covid_cl[[#This Row],[Region]],VLOOKUP(covid_cl[[#This Row],[ID]],[1]Hoja5!B$4:I$1967,3,0)),"No Informado")</f>
        <v>No Informado</v>
      </c>
    </row>
    <row r="10581" spans="1:17" x14ac:dyDescent="0.3">
      <c r="A10581">
        <f t="shared" si="167"/>
        <v>10580</v>
      </c>
      <c r="B10581" s="3" t="s">
        <v>1756</v>
      </c>
      <c r="D10581" t="s">
        <v>63</v>
      </c>
      <c r="E10581" t="s">
        <v>327</v>
      </c>
      <c r="I10581" t="s">
        <v>327</v>
      </c>
      <c r="L10581" t="s">
        <v>1618</v>
      </c>
      <c r="M10581">
        <f>+IFERROR(IFERROR(VLOOKUP(covid_cl[[#This Row],[Comuna]],Hoja1!$D$4:$BD$348,9,0),VLOOKUP(covid_cl[[#This Row],[Region]],Hoja1!$E$4:$BD$348,6,0)),-33.6043642941)</f>
        <v>-33.604364294100002</v>
      </c>
      <c r="N10581">
        <f>+IFERROR(IFERROR(VLOOKUP(covid_cl[[#This Row],[Comuna]],Hoja1!$D$4:$BD$348,8,0),VLOOKUP(covid_cl[[#This Row],[Region]],Hoja1!$E$4:$BD$348,5,0)),-70.6266370305)</f>
        <v>-70.626637030500007</v>
      </c>
      <c r="Q10581" t="str">
        <f>+IFERROR(IF(covid_cl[[#This Row],[Region]]&lt;&gt;"No Informado",covid_cl[[#This Row],[Region]],VLOOKUP(covid_cl[[#This Row],[ID]],[1]Hoja5!B$4:I$1967,3,0)),"No Informado")</f>
        <v>No Informado</v>
      </c>
    </row>
    <row r="10582" spans="1:17" x14ac:dyDescent="0.3">
      <c r="A10582">
        <f t="shared" si="167"/>
        <v>10581</v>
      </c>
      <c r="B10582" s="3" t="s">
        <v>1756</v>
      </c>
      <c r="D10582" t="s">
        <v>63</v>
      </c>
      <c r="E10582" t="s">
        <v>327</v>
      </c>
      <c r="I10582" t="s">
        <v>327</v>
      </c>
      <c r="L10582" t="s">
        <v>1618</v>
      </c>
      <c r="M10582">
        <f>+IFERROR(IFERROR(VLOOKUP(covid_cl[[#This Row],[Comuna]],Hoja1!$D$4:$BD$348,9,0),VLOOKUP(covid_cl[[#This Row],[Region]],Hoja1!$E$4:$BD$348,6,0)),-33.6043642941)</f>
        <v>-33.604364294100002</v>
      </c>
      <c r="N10582">
        <f>+IFERROR(IFERROR(VLOOKUP(covid_cl[[#This Row],[Comuna]],Hoja1!$D$4:$BD$348,8,0),VLOOKUP(covid_cl[[#This Row],[Region]],Hoja1!$E$4:$BD$348,5,0)),-70.6266370305)</f>
        <v>-70.626637030500007</v>
      </c>
      <c r="Q10582" t="str">
        <f>+IFERROR(IF(covid_cl[[#This Row],[Region]]&lt;&gt;"No Informado",covid_cl[[#This Row],[Region]],VLOOKUP(covid_cl[[#This Row],[ID]],[1]Hoja5!B$4:I$1967,3,0)),"No Informado")</f>
        <v>No Informado</v>
      </c>
    </row>
    <row r="10583" spans="1:17" x14ac:dyDescent="0.3">
      <c r="A10583">
        <f t="shared" si="167"/>
        <v>10582</v>
      </c>
      <c r="B10583" s="3" t="s">
        <v>1756</v>
      </c>
      <c r="D10583" t="s">
        <v>63</v>
      </c>
      <c r="E10583" t="s">
        <v>327</v>
      </c>
      <c r="I10583" t="s">
        <v>327</v>
      </c>
      <c r="L10583" t="s">
        <v>1618</v>
      </c>
      <c r="M10583">
        <f>+IFERROR(IFERROR(VLOOKUP(covid_cl[[#This Row],[Comuna]],Hoja1!$D$4:$BD$348,9,0),VLOOKUP(covid_cl[[#This Row],[Region]],Hoja1!$E$4:$BD$348,6,0)),-33.6043642941)</f>
        <v>-33.604364294100002</v>
      </c>
      <c r="N10583">
        <f>+IFERROR(IFERROR(VLOOKUP(covid_cl[[#This Row],[Comuna]],Hoja1!$D$4:$BD$348,8,0),VLOOKUP(covid_cl[[#This Row],[Region]],Hoja1!$E$4:$BD$348,5,0)),-70.6266370305)</f>
        <v>-70.626637030500007</v>
      </c>
      <c r="Q10583" t="str">
        <f>+IFERROR(IF(covid_cl[[#This Row],[Region]]&lt;&gt;"No Informado",covid_cl[[#This Row],[Region]],VLOOKUP(covid_cl[[#This Row],[ID]],[1]Hoja5!B$4:I$1967,3,0)),"No Informado")</f>
        <v>No Informado</v>
      </c>
    </row>
    <row r="10584" spans="1:17" x14ac:dyDescent="0.3">
      <c r="A10584">
        <f t="shared" si="167"/>
        <v>10583</v>
      </c>
      <c r="B10584" s="3" t="s">
        <v>1756</v>
      </c>
      <c r="D10584" t="s">
        <v>63</v>
      </c>
      <c r="E10584" t="s">
        <v>327</v>
      </c>
      <c r="I10584" t="s">
        <v>327</v>
      </c>
      <c r="L10584" t="s">
        <v>1618</v>
      </c>
      <c r="M10584">
        <f>+IFERROR(IFERROR(VLOOKUP(covid_cl[[#This Row],[Comuna]],Hoja1!$D$4:$BD$348,9,0),VLOOKUP(covid_cl[[#This Row],[Region]],Hoja1!$E$4:$BD$348,6,0)),-33.6043642941)</f>
        <v>-33.604364294100002</v>
      </c>
      <c r="N10584">
        <f>+IFERROR(IFERROR(VLOOKUP(covid_cl[[#This Row],[Comuna]],Hoja1!$D$4:$BD$348,8,0),VLOOKUP(covid_cl[[#This Row],[Region]],Hoja1!$E$4:$BD$348,5,0)),-70.6266370305)</f>
        <v>-70.626637030500007</v>
      </c>
      <c r="Q10584" t="str">
        <f>+IFERROR(IF(covid_cl[[#This Row],[Region]]&lt;&gt;"No Informado",covid_cl[[#This Row],[Region]],VLOOKUP(covid_cl[[#This Row],[ID]],[1]Hoja5!B$4:I$1967,3,0)),"No Informado")</f>
        <v>No Informado</v>
      </c>
    </row>
    <row r="10585" spans="1:17" x14ac:dyDescent="0.3">
      <c r="A10585">
        <f t="shared" si="167"/>
        <v>10584</v>
      </c>
      <c r="B10585" s="3" t="s">
        <v>1756</v>
      </c>
      <c r="D10585" t="s">
        <v>63</v>
      </c>
      <c r="E10585" t="s">
        <v>327</v>
      </c>
      <c r="I10585" t="s">
        <v>327</v>
      </c>
      <c r="L10585" t="s">
        <v>1618</v>
      </c>
      <c r="M10585">
        <f>+IFERROR(IFERROR(VLOOKUP(covid_cl[[#This Row],[Comuna]],Hoja1!$D$4:$BD$348,9,0),VLOOKUP(covid_cl[[#This Row],[Region]],Hoja1!$E$4:$BD$348,6,0)),-33.6043642941)</f>
        <v>-33.604364294100002</v>
      </c>
      <c r="N10585">
        <f>+IFERROR(IFERROR(VLOOKUP(covid_cl[[#This Row],[Comuna]],Hoja1!$D$4:$BD$348,8,0),VLOOKUP(covid_cl[[#This Row],[Region]],Hoja1!$E$4:$BD$348,5,0)),-70.6266370305)</f>
        <v>-70.626637030500007</v>
      </c>
      <c r="Q10585" t="str">
        <f>+IFERROR(IF(covid_cl[[#This Row],[Region]]&lt;&gt;"No Informado",covid_cl[[#This Row],[Region]],VLOOKUP(covid_cl[[#This Row],[ID]],[1]Hoja5!B$4:I$1967,3,0)),"No Informado")</f>
        <v>No Informado</v>
      </c>
    </row>
    <row r="10586" spans="1:17" x14ac:dyDescent="0.3">
      <c r="A10586">
        <f t="shared" si="167"/>
        <v>10585</v>
      </c>
      <c r="B10586" s="3" t="s">
        <v>1756</v>
      </c>
      <c r="D10586" t="s">
        <v>63</v>
      </c>
      <c r="E10586" t="s">
        <v>327</v>
      </c>
      <c r="I10586" t="s">
        <v>327</v>
      </c>
      <c r="L10586" t="s">
        <v>1618</v>
      </c>
      <c r="M10586">
        <f>+IFERROR(IFERROR(VLOOKUP(covid_cl[[#This Row],[Comuna]],Hoja1!$D$4:$BD$348,9,0),VLOOKUP(covid_cl[[#This Row],[Region]],Hoja1!$E$4:$BD$348,6,0)),-33.6043642941)</f>
        <v>-33.604364294100002</v>
      </c>
      <c r="N10586">
        <f>+IFERROR(IFERROR(VLOOKUP(covid_cl[[#This Row],[Comuna]],Hoja1!$D$4:$BD$348,8,0),VLOOKUP(covid_cl[[#This Row],[Region]],Hoja1!$E$4:$BD$348,5,0)),-70.6266370305)</f>
        <v>-70.626637030500007</v>
      </c>
      <c r="Q10586" t="str">
        <f>+IFERROR(IF(covid_cl[[#This Row],[Region]]&lt;&gt;"No Informado",covid_cl[[#This Row],[Region]],VLOOKUP(covid_cl[[#This Row],[ID]],[1]Hoja5!B$4:I$1967,3,0)),"No Informado")</f>
        <v>No Informado</v>
      </c>
    </row>
    <row r="10587" spans="1:17" x14ac:dyDescent="0.3">
      <c r="A10587">
        <f t="shared" si="167"/>
        <v>10586</v>
      </c>
      <c r="B10587" s="3" t="s">
        <v>1756</v>
      </c>
      <c r="D10587" t="s">
        <v>63</v>
      </c>
      <c r="E10587" t="s">
        <v>327</v>
      </c>
      <c r="I10587" t="s">
        <v>327</v>
      </c>
      <c r="L10587" t="s">
        <v>1618</v>
      </c>
      <c r="M10587">
        <f>+IFERROR(IFERROR(VLOOKUP(covid_cl[[#This Row],[Comuna]],Hoja1!$D$4:$BD$348,9,0),VLOOKUP(covid_cl[[#This Row],[Region]],Hoja1!$E$4:$BD$348,6,0)),-33.6043642941)</f>
        <v>-33.604364294100002</v>
      </c>
      <c r="N10587">
        <f>+IFERROR(IFERROR(VLOOKUP(covid_cl[[#This Row],[Comuna]],Hoja1!$D$4:$BD$348,8,0),VLOOKUP(covid_cl[[#This Row],[Region]],Hoja1!$E$4:$BD$348,5,0)),-70.6266370305)</f>
        <v>-70.626637030500007</v>
      </c>
      <c r="Q10587" t="str">
        <f>+IFERROR(IF(covid_cl[[#This Row],[Region]]&lt;&gt;"No Informado",covid_cl[[#This Row],[Region]],VLOOKUP(covid_cl[[#This Row],[ID]],[1]Hoja5!B$4:I$1967,3,0)),"No Informado")</f>
        <v>No Informado</v>
      </c>
    </row>
    <row r="10588" spans="1:17" x14ac:dyDescent="0.3">
      <c r="A10588">
        <f t="shared" si="167"/>
        <v>10587</v>
      </c>
      <c r="B10588" s="3" t="s">
        <v>1756</v>
      </c>
      <c r="D10588" t="s">
        <v>63</v>
      </c>
      <c r="E10588" t="s">
        <v>327</v>
      </c>
      <c r="I10588" t="s">
        <v>327</v>
      </c>
      <c r="L10588" t="s">
        <v>1618</v>
      </c>
      <c r="M10588">
        <f>+IFERROR(IFERROR(VLOOKUP(covid_cl[[#This Row],[Comuna]],Hoja1!$D$4:$BD$348,9,0),VLOOKUP(covid_cl[[#This Row],[Region]],Hoja1!$E$4:$BD$348,6,0)),-33.6043642941)</f>
        <v>-33.604364294100002</v>
      </c>
      <c r="N10588">
        <f>+IFERROR(IFERROR(VLOOKUP(covid_cl[[#This Row],[Comuna]],Hoja1!$D$4:$BD$348,8,0),VLOOKUP(covid_cl[[#This Row],[Region]],Hoja1!$E$4:$BD$348,5,0)),-70.6266370305)</f>
        <v>-70.626637030500007</v>
      </c>
      <c r="Q10588" t="str">
        <f>+IFERROR(IF(covid_cl[[#This Row],[Region]]&lt;&gt;"No Informado",covid_cl[[#This Row],[Region]],VLOOKUP(covid_cl[[#This Row],[ID]],[1]Hoja5!B$4:I$1967,3,0)),"No Informado")</f>
        <v>No Informado</v>
      </c>
    </row>
    <row r="10589" spans="1:17" x14ac:dyDescent="0.3">
      <c r="A10589">
        <f t="shared" si="167"/>
        <v>10588</v>
      </c>
      <c r="B10589" s="3" t="s">
        <v>1756</v>
      </c>
      <c r="D10589" t="s">
        <v>63</v>
      </c>
      <c r="E10589" t="s">
        <v>327</v>
      </c>
      <c r="I10589" t="s">
        <v>327</v>
      </c>
      <c r="L10589" t="s">
        <v>1618</v>
      </c>
      <c r="M10589">
        <f>+IFERROR(IFERROR(VLOOKUP(covid_cl[[#This Row],[Comuna]],Hoja1!$D$4:$BD$348,9,0),VLOOKUP(covid_cl[[#This Row],[Region]],Hoja1!$E$4:$BD$348,6,0)),-33.6043642941)</f>
        <v>-33.604364294100002</v>
      </c>
      <c r="N10589">
        <f>+IFERROR(IFERROR(VLOOKUP(covid_cl[[#This Row],[Comuna]],Hoja1!$D$4:$BD$348,8,0),VLOOKUP(covid_cl[[#This Row],[Region]],Hoja1!$E$4:$BD$348,5,0)),-70.6266370305)</f>
        <v>-70.626637030500007</v>
      </c>
      <c r="Q10589" t="str">
        <f>+IFERROR(IF(covid_cl[[#This Row],[Region]]&lt;&gt;"No Informado",covid_cl[[#This Row],[Region]],VLOOKUP(covid_cl[[#This Row],[ID]],[1]Hoja5!B$4:I$1967,3,0)),"No Informado")</f>
        <v>No Informado</v>
      </c>
    </row>
    <row r="10590" spans="1:17" x14ac:dyDescent="0.3">
      <c r="A10590">
        <f t="shared" ref="A10590:A10653" si="168">+ROW()-1</f>
        <v>10589</v>
      </c>
      <c r="B10590" s="3" t="s">
        <v>1756</v>
      </c>
      <c r="D10590" t="s">
        <v>63</v>
      </c>
      <c r="E10590" t="s">
        <v>327</v>
      </c>
      <c r="I10590" t="s">
        <v>327</v>
      </c>
      <c r="L10590" t="s">
        <v>1618</v>
      </c>
      <c r="M10590">
        <f>+IFERROR(IFERROR(VLOOKUP(covid_cl[[#This Row],[Comuna]],Hoja1!$D$4:$BD$348,9,0),VLOOKUP(covid_cl[[#This Row],[Region]],Hoja1!$E$4:$BD$348,6,0)),-33.6043642941)</f>
        <v>-33.604364294100002</v>
      </c>
      <c r="N10590">
        <f>+IFERROR(IFERROR(VLOOKUP(covid_cl[[#This Row],[Comuna]],Hoja1!$D$4:$BD$348,8,0),VLOOKUP(covid_cl[[#This Row],[Region]],Hoja1!$E$4:$BD$348,5,0)),-70.6266370305)</f>
        <v>-70.626637030500007</v>
      </c>
      <c r="Q10590" t="str">
        <f>+IFERROR(IF(covid_cl[[#This Row],[Region]]&lt;&gt;"No Informado",covid_cl[[#This Row],[Region]],VLOOKUP(covid_cl[[#This Row],[ID]],[1]Hoja5!B$4:I$1967,3,0)),"No Informado")</f>
        <v>No Informado</v>
      </c>
    </row>
    <row r="10591" spans="1:17" x14ac:dyDescent="0.3">
      <c r="A10591">
        <f t="shared" si="168"/>
        <v>10590</v>
      </c>
      <c r="B10591" s="3" t="s">
        <v>1756</v>
      </c>
      <c r="D10591" t="s">
        <v>63</v>
      </c>
      <c r="E10591" t="s">
        <v>327</v>
      </c>
      <c r="I10591" t="s">
        <v>327</v>
      </c>
      <c r="L10591" t="s">
        <v>1618</v>
      </c>
      <c r="M10591">
        <f>+IFERROR(IFERROR(VLOOKUP(covid_cl[[#This Row],[Comuna]],Hoja1!$D$4:$BD$348,9,0),VLOOKUP(covid_cl[[#This Row],[Region]],Hoja1!$E$4:$BD$348,6,0)),-33.6043642941)</f>
        <v>-33.604364294100002</v>
      </c>
      <c r="N10591">
        <f>+IFERROR(IFERROR(VLOOKUP(covid_cl[[#This Row],[Comuna]],Hoja1!$D$4:$BD$348,8,0),VLOOKUP(covid_cl[[#This Row],[Region]],Hoja1!$E$4:$BD$348,5,0)),-70.6266370305)</f>
        <v>-70.626637030500007</v>
      </c>
      <c r="Q10591" t="str">
        <f>+IFERROR(IF(covid_cl[[#This Row],[Region]]&lt;&gt;"No Informado",covid_cl[[#This Row],[Region]],VLOOKUP(covid_cl[[#This Row],[ID]],[1]Hoja5!B$4:I$1967,3,0)),"No Informado")</f>
        <v>No Informado</v>
      </c>
    </row>
    <row r="10592" spans="1:17" x14ac:dyDescent="0.3">
      <c r="A10592">
        <f t="shared" si="168"/>
        <v>10591</v>
      </c>
      <c r="B10592" s="3" t="s">
        <v>1756</v>
      </c>
      <c r="D10592" t="s">
        <v>63</v>
      </c>
      <c r="E10592" t="s">
        <v>327</v>
      </c>
      <c r="I10592" t="s">
        <v>327</v>
      </c>
      <c r="L10592" t="s">
        <v>1618</v>
      </c>
      <c r="M10592">
        <f>+IFERROR(IFERROR(VLOOKUP(covid_cl[[#This Row],[Comuna]],Hoja1!$D$4:$BD$348,9,0),VLOOKUP(covid_cl[[#This Row],[Region]],Hoja1!$E$4:$BD$348,6,0)),-33.6043642941)</f>
        <v>-33.604364294100002</v>
      </c>
      <c r="N10592">
        <f>+IFERROR(IFERROR(VLOOKUP(covid_cl[[#This Row],[Comuna]],Hoja1!$D$4:$BD$348,8,0),VLOOKUP(covid_cl[[#This Row],[Region]],Hoja1!$E$4:$BD$348,5,0)),-70.6266370305)</f>
        <v>-70.626637030500007</v>
      </c>
      <c r="Q10592" t="str">
        <f>+IFERROR(IF(covid_cl[[#This Row],[Region]]&lt;&gt;"No Informado",covid_cl[[#This Row],[Region]],VLOOKUP(covid_cl[[#This Row],[ID]],[1]Hoja5!B$4:I$1967,3,0)),"No Informado")</f>
        <v>No Informado</v>
      </c>
    </row>
    <row r="10593" spans="1:17" x14ac:dyDescent="0.3">
      <c r="A10593">
        <f t="shared" si="168"/>
        <v>10592</v>
      </c>
      <c r="B10593" s="3" t="s">
        <v>1756</v>
      </c>
      <c r="D10593" t="s">
        <v>63</v>
      </c>
      <c r="E10593" t="s">
        <v>327</v>
      </c>
      <c r="I10593" t="s">
        <v>327</v>
      </c>
      <c r="L10593" t="s">
        <v>1618</v>
      </c>
      <c r="M10593">
        <f>+IFERROR(IFERROR(VLOOKUP(covid_cl[[#This Row],[Comuna]],Hoja1!$D$4:$BD$348,9,0),VLOOKUP(covid_cl[[#This Row],[Region]],Hoja1!$E$4:$BD$348,6,0)),-33.6043642941)</f>
        <v>-33.604364294100002</v>
      </c>
      <c r="N10593">
        <f>+IFERROR(IFERROR(VLOOKUP(covid_cl[[#This Row],[Comuna]],Hoja1!$D$4:$BD$348,8,0),VLOOKUP(covid_cl[[#This Row],[Region]],Hoja1!$E$4:$BD$348,5,0)),-70.6266370305)</f>
        <v>-70.626637030500007</v>
      </c>
      <c r="Q10593" t="str">
        <f>+IFERROR(IF(covid_cl[[#This Row],[Region]]&lt;&gt;"No Informado",covid_cl[[#This Row],[Region]],VLOOKUP(covid_cl[[#This Row],[ID]],[1]Hoja5!B$4:I$1967,3,0)),"No Informado")</f>
        <v>No Informado</v>
      </c>
    </row>
    <row r="10594" spans="1:17" x14ac:dyDescent="0.3">
      <c r="A10594">
        <f t="shared" si="168"/>
        <v>10593</v>
      </c>
      <c r="B10594" s="3" t="s">
        <v>1756</v>
      </c>
      <c r="D10594" t="s">
        <v>63</v>
      </c>
      <c r="E10594" t="s">
        <v>327</v>
      </c>
      <c r="I10594" t="s">
        <v>327</v>
      </c>
      <c r="L10594" t="s">
        <v>1618</v>
      </c>
      <c r="M10594">
        <f>+IFERROR(IFERROR(VLOOKUP(covid_cl[[#This Row],[Comuna]],Hoja1!$D$4:$BD$348,9,0),VLOOKUP(covid_cl[[#This Row],[Region]],Hoja1!$E$4:$BD$348,6,0)),-33.6043642941)</f>
        <v>-33.604364294100002</v>
      </c>
      <c r="N10594">
        <f>+IFERROR(IFERROR(VLOOKUP(covid_cl[[#This Row],[Comuna]],Hoja1!$D$4:$BD$348,8,0),VLOOKUP(covid_cl[[#This Row],[Region]],Hoja1!$E$4:$BD$348,5,0)),-70.6266370305)</f>
        <v>-70.626637030500007</v>
      </c>
      <c r="Q10594" t="str">
        <f>+IFERROR(IF(covid_cl[[#This Row],[Region]]&lt;&gt;"No Informado",covid_cl[[#This Row],[Region]],VLOOKUP(covid_cl[[#This Row],[ID]],[1]Hoja5!B$4:I$1967,3,0)),"No Informado")</f>
        <v>No Informado</v>
      </c>
    </row>
    <row r="10595" spans="1:17" x14ac:dyDescent="0.3">
      <c r="A10595">
        <f t="shared" si="168"/>
        <v>10594</v>
      </c>
      <c r="B10595" s="3" t="s">
        <v>1756</v>
      </c>
      <c r="D10595" t="s">
        <v>63</v>
      </c>
      <c r="E10595" t="s">
        <v>327</v>
      </c>
      <c r="I10595" t="s">
        <v>327</v>
      </c>
      <c r="L10595" t="s">
        <v>1618</v>
      </c>
      <c r="M10595">
        <f>+IFERROR(IFERROR(VLOOKUP(covid_cl[[#This Row],[Comuna]],Hoja1!$D$4:$BD$348,9,0),VLOOKUP(covid_cl[[#This Row],[Region]],Hoja1!$E$4:$BD$348,6,0)),-33.6043642941)</f>
        <v>-33.604364294100002</v>
      </c>
      <c r="N10595">
        <f>+IFERROR(IFERROR(VLOOKUP(covid_cl[[#This Row],[Comuna]],Hoja1!$D$4:$BD$348,8,0),VLOOKUP(covid_cl[[#This Row],[Region]],Hoja1!$E$4:$BD$348,5,0)),-70.6266370305)</f>
        <v>-70.626637030500007</v>
      </c>
      <c r="Q10595" t="str">
        <f>+IFERROR(IF(covid_cl[[#This Row],[Region]]&lt;&gt;"No Informado",covid_cl[[#This Row],[Region]],VLOOKUP(covid_cl[[#This Row],[ID]],[1]Hoja5!B$4:I$1967,3,0)),"No Informado")</f>
        <v>No Informado</v>
      </c>
    </row>
    <row r="10596" spans="1:17" x14ac:dyDescent="0.3">
      <c r="A10596">
        <f t="shared" si="168"/>
        <v>10595</v>
      </c>
      <c r="B10596" s="3" t="s">
        <v>1756</v>
      </c>
      <c r="D10596" t="s">
        <v>63</v>
      </c>
      <c r="E10596" t="s">
        <v>327</v>
      </c>
      <c r="I10596" t="s">
        <v>327</v>
      </c>
      <c r="L10596" t="s">
        <v>1618</v>
      </c>
      <c r="M10596">
        <f>+IFERROR(IFERROR(VLOOKUP(covid_cl[[#This Row],[Comuna]],Hoja1!$D$4:$BD$348,9,0),VLOOKUP(covid_cl[[#This Row],[Region]],Hoja1!$E$4:$BD$348,6,0)),-33.6043642941)</f>
        <v>-33.604364294100002</v>
      </c>
      <c r="N10596">
        <f>+IFERROR(IFERROR(VLOOKUP(covid_cl[[#This Row],[Comuna]],Hoja1!$D$4:$BD$348,8,0),VLOOKUP(covid_cl[[#This Row],[Region]],Hoja1!$E$4:$BD$348,5,0)),-70.6266370305)</f>
        <v>-70.626637030500007</v>
      </c>
      <c r="Q10596" t="str">
        <f>+IFERROR(IF(covid_cl[[#This Row],[Region]]&lt;&gt;"No Informado",covid_cl[[#This Row],[Region]],VLOOKUP(covid_cl[[#This Row],[ID]],[1]Hoja5!B$4:I$1967,3,0)),"No Informado")</f>
        <v>No Informado</v>
      </c>
    </row>
    <row r="10597" spans="1:17" x14ac:dyDescent="0.3">
      <c r="A10597">
        <f t="shared" si="168"/>
        <v>10596</v>
      </c>
      <c r="B10597" s="3" t="s">
        <v>1756</v>
      </c>
      <c r="D10597" t="s">
        <v>63</v>
      </c>
      <c r="E10597" t="s">
        <v>327</v>
      </c>
      <c r="I10597" t="s">
        <v>327</v>
      </c>
      <c r="L10597" t="s">
        <v>1618</v>
      </c>
      <c r="M10597">
        <f>+IFERROR(IFERROR(VLOOKUP(covid_cl[[#This Row],[Comuna]],Hoja1!$D$4:$BD$348,9,0),VLOOKUP(covid_cl[[#This Row],[Region]],Hoja1!$E$4:$BD$348,6,0)),-33.6043642941)</f>
        <v>-33.604364294100002</v>
      </c>
      <c r="N10597">
        <f>+IFERROR(IFERROR(VLOOKUP(covid_cl[[#This Row],[Comuna]],Hoja1!$D$4:$BD$348,8,0),VLOOKUP(covid_cl[[#This Row],[Region]],Hoja1!$E$4:$BD$348,5,0)),-70.6266370305)</f>
        <v>-70.626637030500007</v>
      </c>
      <c r="Q10597" t="str">
        <f>+IFERROR(IF(covid_cl[[#This Row],[Region]]&lt;&gt;"No Informado",covid_cl[[#This Row],[Region]],VLOOKUP(covid_cl[[#This Row],[ID]],[1]Hoja5!B$4:I$1967,3,0)),"No Informado")</f>
        <v>No Informado</v>
      </c>
    </row>
    <row r="10598" spans="1:17" x14ac:dyDescent="0.3">
      <c r="A10598">
        <f t="shared" si="168"/>
        <v>10597</v>
      </c>
      <c r="B10598" s="3" t="s">
        <v>1756</v>
      </c>
      <c r="D10598" t="s">
        <v>63</v>
      </c>
      <c r="E10598" t="s">
        <v>327</v>
      </c>
      <c r="I10598" t="s">
        <v>327</v>
      </c>
      <c r="L10598" t="s">
        <v>1618</v>
      </c>
      <c r="M10598">
        <f>+IFERROR(IFERROR(VLOOKUP(covid_cl[[#This Row],[Comuna]],Hoja1!$D$4:$BD$348,9,0),VLOOKUP(covid_cl[[#This Row],[Region]],Hoja1!$E$4:$BD$348,6,0)),-33.6043642941)</f>
        <v>-33.604364294100002</v>
      </c>
      <c r="N10598">
        <f>+IFERROR(IFERROR(VLOOKUP(covid_cl[[#This Row],[Comuna]],Hoja1!$D$4:$BD$348,8,0),VLOOKUP(covid_cl[[#This Row],[Region]],Hoja1!$E$4:$BD$348,5,0)),-70.6266370305)</f>
        <v>-70.626637030500007</v>
      </c>
      <c r="Q10598" t="str">
        <f>+IFERROR(IF(covid_cl[[#This Row],[Region]]&lt;&gt;"No Informado",covid_cl[[#This Row],[Region]],VLOOKUP(covid_cl[[#This Row],[ID]],[1]Hoja5!B$4:I$1967,3,0)),"No Informado")</f>
        <v>No Informado</v>
      </c>
    </row>
    <row r="10599" spans="1:17" x14ac:dyDescent="0.3">
      <c r="A10599">
        <f t="shared" si="168"/>
        <v>10598</v>
      </c>
      <c r="B10599" s="3" t="s">
        <v>1756</v>
      </c>
      <c r="D10599" t="s">
        <v>63</v>
      </c>
      <c r="E10599" t="s">
        <v>327</v>
      </c>
      <c r="I10599" t="s">
        <v>327</v>
      </c>
      <c r="L10599" t="s">
        <v>1618</v>
      </c>
      <c r="M10599">
        <f>+IFERROR(IFERROR(VLOOKUP(covid_cl[[#This Row],[Comuna]],Hoja1!$D$4:$BD$348,9,0),VLOOKUP(covid_cl[[#This Row],[Region]],Hoja1!$E$4:$BD$348,6,0)),-33.6043642941)</f>
        <v>-33.604364294100002</v>
      </c>
      <c r="N10599">
        <f>+IFERROR(IFERROR(VLOOKUP(covid_cl[[#This Row],[Comuna]],Hoja1!$D$4:$BD$348,8,0),VLOOKUP(covid_cl[[#This Row],[Region]],Hoja1!$E$4:$BD$348,5,0)),-70.6266370305)</f>
        <v>-70.626637030500007</v>
      </c>
      <c r="Q10599" t="str">
        <f>+IFERROR(IF(covid_cl[[#This Row],[Region]]&lt;&gt;"No Informado",covid_cl[[#This Row],[Region]],VLOOKUP(covid_cl[[#This Row],[ID]],[1]Hoja5!B$4:I$1967,3,0)),"No Informado")</f>
        <v>No Informado</v>
      </c>
    </row>
    <row r="10600" spans="1:17" x14ac:dyDescent="0.3">
      <c r="A10600">
        <f t="shared" si="168"/>
        <v>10599</v>
      </c>
      <c r="B10600" s="3" t="s">
        <v>1756</v>
      </c>
      <c r="D10600" t="s">
        <v>63</v>
      </c>
      <c r="E10600" t="s">
        <v>327</v>
      </c>
      <c r="I10600" t="s">
        <v>327</v>
      </c>
      <c r="L10600" t="s">
        <v>1618</v>
      </c>
      <c r="M10600">
        <f>+IFERROR(IFERROR(VLOOKUP(covid_cl[[#This Row],[Comuna]],Hoja1!$D$4:$BD$348,9,0),VLOOKUP(covid_cl[[#This Row],[Region]],Hoja1!$E$4:$BD$348,6,0)),-33.6043642941)</f>
        <v>-33.604364294100002</v>
      </c>
      <c r="N10600">
        <f>+IFERROR(IFERROR(VLOOKUP(covid_cl[[#This Row],[Comuna]],Hoja1!$D$4:$BD$348,8,0),VLOOKUP(covid_cl[[#This Row],[Region]],Hoja1!$E$4:$BD$348,5,0)),-70.6266370305)</f>
        <v>-70.626637030500007</v>
      </c>
      <c r="Q10600" t="str">
        <f>+IFERROR(IF(covid_cl[[#This Row],[Region]]&lt;&gt;"No Informado",covid_cl[[#This Row],[Region]],VLOOKUP(covid_cl[[#This Row],[ID]],[1]Hoja5!B$4:I$1967,3,0)),"No Informado")</f>
        <v>No Informado</v>
      </c>
    </row>
    <row r="10601" spans="1:17" x14ac:dyDescent="0.3">
      <c r="A10601">
        <f t="shared" si="168"/>
        <v>10600</v>
      </c>
      <c r="B10601" s="3" t="s">
        <v>1756</v>
      </c>
      <c r="D10601" t="s">
        <v>63</v>
      </c>
      <c r="E10601" t="s">
        <v>327</v>
      </c>
      <c r="I10601" t="s">
        <v>327</v>
      </c>
      <c r="L10601" t="s">
        <v>1618</v>
      </c>
      <c r="M10601">
        <f>+IFERROR(IFERROR(VLOOKUP(covid_cl[[#This Row],[Comuna]],Hoja1!$D$4:$BD$348,9,0),VLOOKUP(covid_cl[[#This Row],[Region]],Hoja1!$E$4:$BD$348,6,0)),-33.6043642941)</f>
        <v>-33.604364294100002</v>
      </c>
      <c r="N10601">
        <f>+IFERROR(IFERROR(VLOOKUP(covid_cl[[#This Row],[Comuna]],Hoja1!$D$4:$BD$348,8,0),VLOOKUP(covid_cl[[#This Row],[Region]],Hoja1!$E$4:$BD$348,5,0)),-70.6266370305)</f>
        <v>-70.626637030500007</v>
      </c>
      <c r="Q10601" t="str">
        <f>+IFERROR(IF(covid_cl[[#This Row],[Region]]&lt;&gt;"No Informado",covid_cl[[#This Row],[Region]],VLOOKUP(covid_cl[[#This Row],[ID]],[1]Hoja5!B$4:I$1967,3,0)),"No Informado")</f>
        <v>No Informado</v>
      </c>
    </row>
    <row r="10602" spans="1:17" x14ac:dyDescent="0.3">
      <c r="A10602">
        <f t="shared" si="168"/>
        <v>10601</v>
      </c>
      <c r="B10602" s="3" t="s">
        <v>1756</v>
      </c>
      <c r="D10602" t="s">
        <v>63</v>
      </c>
      <c r="E10602" t="s">
        <v>327</v>
      </c>
      <c r="I10602" t="s">
        <v>327</v>
      </c>
      <c r="L10602" t="s">
        <v>1618</v>
      </c>
      <c r="M10602">
        <f>+IFERROR(IFERROR(VLOOKUP(covid_cl[[#This Row],[Comuna]],Hoja1!$D$4:$BD$348,9,0),VLOOKUP(covid_cl[[#This Row],[Region]],Hoja1!$E$4:$BD$348,6,0)),-33.6043642941)</f>
        <v>-33.604364294100002</v>
      </c>
      <c r="N10602">
        <f>+IFERROR(IFERROR(VLOOKUP(covid_cl[[#This Row],[Comuna]],Hoja1!$D$4:$BD$348,8,0),VLOOKUP(covid_cl[[#This Row],[Region]],Hoja1!$E$4:$BD$348,5,0)),-70.6266370305)</f>
        <v>-70.626637030500007</v>
      </c>
      <c r="Q10602" t="str">
        <f>+IFERROR(IF(covid_cl[[#This Row],[Region]]&lt;&gt;"No Informado",covid_cl[[#This Row],[Region]],VLOOKUP(covid_cl[[#This Row],[ID]],[1]Hoja5!B$4:I$1967,3,0)),"No Informado")</f>
        <v>No Informado</v>
      </c>
    </row>
    <row r="10603" spans="1:17" x14ac:dyDescent="0.3">
      <c r="A10603">
        <f t="shared" si="168"/>
        <v>10602</v>
      </c>
      <c r="B10603" s="3" t="s">
        <v>1756</v>
      </c>
      <c r="D10603" t="s">
        <v>63</v>
      </c>
      <c r="E10603" t="s">
        <v>327</v>
      </c>
      <c r="I10603" t="s">
        <v>327</v>
      </c>
      <c r="L10603" t="s">
        <v>1618</v>
      </c>
      <c r="M10603">
        <f>+IFERROR(IFERROR(VLOOKUP(covid_cl[[#This Row],[Comuna]],Hoja1!$D$4:$BD$348,9,0),VLOOKUP(covid_cl[[#This Row],[Region]],Hoja1!$E$4:$BD$348,6,0)),-33.6043642941)</f>
        <v>-33.604364294100002</v>
      </c>
      <c r="N10603">
        <f>+IFERROR(IFERROR(VLOOKUP(covid_cl[[#This Row],[Comuna]],Hoja1!$D$4:$BD$348,8,0),VLOOKUP(covid_cl[[#This Row],[Region]],Hoja1!$E$4:$BD$348,5,0)),-70.6266370305)</f>
        <v>-70.626637030500007</v>
      </c>
      <c r="Q10603" t="str">
        <f>+IFERROR(IF(covid_cl[[#This Row],[Region]]&lt;&gt;"No Informado",covid_cl[[#This Row],[Region]],VLOOKUP(covid_cl[[#This Row],[ID]],[1]Hoja5!B$4:I$1967,3,0)),"No Informado")</f>
        <v>No Informado</v>
      </c>
    </row>
    <row r="10604" spans="1:17" x14ac:dyDescent="0.3">
      <c r="A10604">
        <f t="shared" si="168"/>
        <v>10603</v>
      </c>
      <c r="B10604" s="3" t="s">
        <v>1756</v>
      </c>
      <c r="D10604" t="s">
        <v>63</v>
      </c>
      <c r="E10604" t="s">
        <v>327</v>
      </c>
      <c r="I10604" t="s">
        <v>327</v>
      </c>
      <c r="L10604" t="s">
        <v>1618</v>
      </c>
      <c r="M10604">
        <f>+IFERROR(IFERROR(VLOOKUP(covid_cl[[#This Row],[Comuna]],Hoja1!$D$4:$BD$348,9,0),VLOOKUP(covid_cl[[#This Row],[Region]],Hoja1!$E$4:$BD$348,6,0)),-33.6043642941)</f>
        <v>-33.604364294100002</v>
      </c>
      <c r="N10604">
        <f>+IFERROR(IFERROR(VLOOKUP(covid_cl[[#This Row],[Comuna]],Hoja1!$D$4:$BD$348,8,0),VLOOKUP(covid_cl[[#This Row],[Region]],Hoja1!$E$4:$BD$348,5,0)),-70.6266370305)</f>
        <v>-70.626637030500007</v>
      </c>
      <c r="Q10604" t="str">
        <f>+IFERROR(IF(covid_cl[[#This Row],[Region]]&lt;&gt;"No Informado",covid_cl[[#This Row],[Region]],VLOOKUP(covid_cl[[#This Row],[ID]],[1]Hoja5!B$4:I$1967,3,0)),"No Informado")</f>
        <v>No Informado</v>
      </c>
    </row>
    <row r="10605" spans="1:17" x14ac:dyDescent="0.3">
      <c r="A10605">
        <f t="shared" si="168"/>
        <v>10604</v>
      </c>
      <c r="B10605" s="3" t="s">
        <v>1756</v>
      </c>
      <c r="D10605" t="s">
        <v>63</v>
      </c>
      <c r="E10605" t="s">
        <v>327</v>
      </c>
      <c r="I10605" t="s">
        <v>327</v>
      </c>
      <c r="L10605" t="s">
        <v>1618</v>
      </c>
      <c r="M10605">
        <f>+IFERROR(IFERROR(VLOOKUP(covid_cl[[#This Row],[Comuna]],Hoja1!$D$4:$BD$348,9,0),VLOOKUP(covid_cl[[#This Row],[Region]],Hoja1!$E$4:$BD$348,6,0)),-33.6043642941)</f>
        <v>-33.604364294100002</v>
      </c>
      <c r="N10605">
        <f>+IFERROR(IFERROR(VLOOKUP(covid_cl[[#This Row],[Comuna]],Hoja1!$D$4:$BD$348,8,0),VLOOKUP(covid_cl[[#This Row],[Region]],Hoja1!$E$4:$BD$348,5,0)),-70.6266370305)</f>
        <v>-70.626637030500007</v>
      </c>
      <c r="Q10605" t="str">
        <f>+IFERROR(IF(covid_cl[[#This Row],[Region]]&lt;&gt;"No Informado",covid_cl[[#This Row],[Region]],VLOOKUP(covid_cl[[#This Row],[ID]],[1]Hoja5!B$4:I$1967,3,0)),"No Informado")</f>
        <v>No Informado</v>
      </c>
    </row>
    <row r="10606" spans="1:17" x14ac:dyDescent="0.3">
      <c r="A10606">
        <f t="shared" si="168"/>
        <v>10605</v>
      </c>
      <c r="B10606" s="3" t="s">
        <v>1756</v>
      </c>
      <c r="D10606" t="s">
        <v>63</v>
      </c>
      <c r="E10606" t="s">
        <v>327</v>
      </c>
      <c r="I10606" t="s">
        <v>327</v>
      </c>
      <c r="L10606" t="s">
        <v>1618</v>
      </c>
      <c r="M10606">
        <f>+IFERROR(IFERROR(VLOOKUP(covid_cl[[#This Row],[Comuna]],Hoja1!$D$4:$BD$348,9,0),VLOOKUP(covid_cl[[#This Row],[Region]],Hoja1!$E$4:$BD$348,6,0)),-33.6043642941)</f>
        <v>-33.604364294100002</v>
      </c>
      <c r="N10606">
        <f>+IFERROR(IFERROR(VLOOKUP(covid_cl[[#This Row],[Comuna]],Hoja1!$D$4:$BD$348,8,0),VLOOKUP(covid_cl[[#This Row],[Region]],Hoja1!$E$4:$BD$348,5,0)),-70.6266370305)</f>
        <v>-70.626637030500007</v>
      </c>
      <c r="Q10606" t="str">
        <f>+IFERROR(IF(covid_cl[[#This Row],[Region]]&lt;&gt;"No Informado",covid_cl[[#This Row],[Region]],VLOOKUP(covid_cl[[#This Row],[ID]],[1]Hoja5!B$4:I$1967,3,0)),"No Informado")</f>
        <v>No Informado</v>
      </c>
    </row>
    <row r="10607" spans="1:17" x14ac:dyDescent="0.3">
      <c r="A10607">
        <f t="shared" si="168"/>
        <v>10606</v>
      </c>
      <c r="B10607" s="3" t="s">
        <v>1756</v>
      </c>
      <c r="D10607" t="s">
        <v>63</v>
      </c>
      <c r="E10607" t="s">
        <v>327</v>
      </c>
      <c r="I10607" t="s">
        <v>327</v>
      </c>
      <c r="L10607" t="s">
        <v>1618</v>
      </c>
      <c r="M10607">
        <f>+IFERROR(IFERROR(VLOOKUP(covid_cl[[#This Row],[Comuna]],Hoja1!$D$4:$BD$348,9,0),VLOOKUP(covid_cl[[#This Row],[Region]],Hoja1!$E$4:$BD$348,6,0)),-33.6043642941)</f>
        <v>-33.604364294100002</v>
      </c>
      <c r="N10607">
        <f>+IFERROR(IFERROR(VLOOKUP(covid_cl[[#This Row],[Comuna]],Hoja1!$D$4:$BD$348,8,0),VLOOKUP(covid_cl[[#This Row],[Region]],Hoja1!$E$4:$BD$348,5,0)),-70.6266370305)</f>
        <v>-70.626637030500007</v>
      </c>
      <c r="Q10607" t="str">
        <f>+IFERROR(IF(covid_cl[[#This Row],[Region]]&lt;&gt;"No Informado",covid_cl[[#This Row],[Region]],VLOOKUP(covid_cl[[#This Row],[ID]],[1]Hoja5!B$4:I$1967,3,0)),"No Informado")</f>
        <v>No Informado</v>
      </c>
    </row>
    <row r="10608" spans="1:17" x14ac:dyDescent="0.3">
      <c r="A10608">
        <f t="shared" si="168"/>
        <v>10607</v>
      </c>
      <c r="B10608" s="3" t="s">
        <v>1756</v>
      </c>
      <c r="D10608" t="s">
        <v>63</v>
      </c>
      <c r="E10608" t="s">
        <v>327</v>
      </c>
      <c r="I10608" t="s">
        <v>327</v>
      </c>
      <c r="L10608" t="s">
        <v>1618</v>
      </c>
      <c r="M10608">
        <f>+IFERROR(IFERROR(VLOOKUP(covid_cl[[#This Row],[Comuna]],Hoja1!$D$4:$BD$348,9,0),VLOOKUP(covid_cl[[#This Row],[Region]],Hoja1!$E$4:$BD$348,6,0)),-33.6043642941)</f>
        <v>-33.604364294100002</v>
      </c>
      <c r="N10608">
        <f>+IFERROR(IFERROR(VLOOKUP(covid_cl[[#This Row],[Comuna]],Hoja1!$D$4:$BD$348,8,0),VLOOKUP(covid_cl[[#This Row],[Region]],Hoja1!$E$4:$BD$348,5,0)),-70.6266370305)</f>
        <v>-70.626637030500007</v>
      </c>
      <c r="Q10608" t="str">
        <f>+IFERROR(IF(covid_cl[[#This Row],[Region]]&lt;&gt;"No Informado",covid_cl[[#This Row],[Region]],VLOOKUP(covid_cl[[#This Row],[ID]],[1]Hoja5!B$4:I$1967,3,0)),"No Informado")</f>
        <v>No Informado</v>
      </c>
    </row>
    <row r="10609" spans="1:17" x14ac:dyDescent="0.3">
      <c r="A10609">
        <f t="shared" si="168"/>
        <v>10608</v>
      </c>
      <c r="B10609" s="3" t="s">
        <v>1756</v>
      </c>
      <c r="D10609" t="s">
        <v>63</v>
      </c>
      <c r="E10609" t="s">
        <v>327</v>
      </c>
      <c r="I10609" t="s">
        <v>327</v>
      </c>
      <c r="L10609" t="s">
        <v>1618</v>
      </c>
      <c r="M10609">
        <f>+IFERROR(IFERROR(VLOOKUP(covid_cl[[#This Row],[Comuna]],Hoja1!$D$4:$BD$348,9,0),VLOOKUP(covid_cl[[#This Row],[Region]],Hoja1!$E$4:$BD$348,6,0)),-33.6043642941)</f>
        <v>-33.604364294100002</v>
      </c>
      <c r="N10609">
        <f>+IFERROR(IFERROR(VLOOKUP(covid_cl[[#This Row],[Comuna]],Hoja1!$D$4:$BD$348,8,0),VLOOKUP(covid_cl[[#This Row],[Region]],Hoja1!$E$4:$BD$348,5,0)),-70.6266370305)</f>
        <v>-70.626637030500007</v>
      </c>
      <c r="Q10609" t="str">
        <f>+IFERROR(IF(covid_cl[[#This Row],[Region]]&lt;&gt;"No Informado",covid_cl[[#This Row],[Region]],VLOOKUP(covid_cl[[#This Row],[ID]],[1]Hoja5!B$4:I$1967,3,0)),"No Informado")</f>
        <v>No Informado</v>
      </c>
    </row>
    <row r="10610" spans="1:17" x14ac:dyDescent="0.3">
      <c r="A10610">
        <f t="shared" si="168"/>
        <v>10609</v>
      </c>
      <c r="B10610" s="3" t="s">
        <v>1756</v>
      </c>
      <c r="D10610" t="s">
        <v>63</v>
      </c>
      <c r="E10610" t="s">
        <v>327</v>
      </c>
      <c r="I10610" t="s">
        <v>327</v>
      </c>
      <c r="L10610" t="s">
        <v>1618</v>
      </c>
      <c r="M10610">
        <f>+IFERROR(IFERROR(VLOOKUP(covid_cl[[#This Row],[Comuna]],Hoja1!$D$4:$BD$348,9,0),VLOOKUP(covid_cl[[#This Row],[Region]],Hoja1!$E$4:$BD$348,6,0)),-33.6043642941)</f>
        <v>-33.604364294100002</v>
      </c>
      <c r="N10610">
        <f>+IFERROR(IFERROR(VLOOKUP(covid_cl[[#This Row],[Comuna]],Hoja1!$D$4:$BD$348,8,0),VLOOKUP(covid_cl[[#This Row],[Region]],Hoja1!$E$4:$BD$348,5,0)),-70.6266370305)</f>
        <v>-70.626637030500007</v>
      </c>
      <c r="Q10610" t="str">
        <f>+IFERROR(IF(covid_cl[[#This Row],[Region]]&lt;&gt;"No Informado",covid_cl[[#This Row],[Region]],VLOOKUP(covid_cl[[#This Row],[ID]],[1]Hoja5!B$4:I$1967,3,0)),"No Informado")</f>
        <v>No Informado</v>
      </c>
    </row>
    <row r="10611" spans="1:17" x14ac:dyDescent="0.3">
      <c r="A10611">
        <f t="shared" si="168"/>
        <v>10610</v>
      </c>
      <c r="B10611" s="3" t="s">
        <v>1756</v>
      </c>
      <c r="D10611" t="s">
        <v>63</v>
      </c>
      <c r="E10611" t="s">
        <v>327</v>
      </c>
      <c r="I10611" t="s">
        <v>327</v>
      </c>
      <c r="L10611" t="s">
        <v>1618</v>
      </c>
      <c r="M10611">
        <f>+IFERROR(IFERROR(VLOOKUP(covid_cl[[#This Row],[Comuna]],Hoja1!$D$4:$BD$348,9,0),VLOOKUP(covid_cl[[#This Row],[Region]],Hoja1!$E$4:$BD$348,6,0)),-33.6043642941)</f>
        <v>-33.604364294100002</v>
      </c>
      <c r="N10611">
        <f>+IFERROR(IFERROR(VLOOKUP(covid_cl[[#This Row],[Comuna]],Hoja1!$D$4:$BD$348,8,0),VLOOKUP(covid_cl[[#This Row],[Region]],Hoja1!$E$4:$BD$348,5,0)),-70.6266370305)</f>
        <v>-70.626637030500007</v>
      </c>
      <c r="Q10611" t="str">
        <f>+IFERROR(IF(covid_cl[[#This Row],[Region]]&lt;&gt;"No Informado",covid_cl[[#This Row],[Region]],VLOOKUP(covid_cl[[#This Row],[ID]],[1]Hoja5!B$4:I$1967,3,0)),"No Informado")</f>
        <v>No Informado</v>
      </c>
    </row>
    <row r="10612" spans="1:17" x14ac:dyDescent="0.3">
      <c r="A10612">
        <f t="shared" si="168"/>
        <v>10611</v>
      </c>
      <c r="B10612" s="3" t="s">
        <v>1756</v>
      </c>
      <c r="D10612" t="s">
        <v>63</v>
      </c>
      <c r="E10612" t="s">
        <v>327</v>
      </c>
      <c r="I10612" t="s">
        <v>327</v>
      </c>
      <c r="L10612" t="s">
        <v>1618</v>
      </c>
      <c r="M10612">
        <f>+IFERROR(IFERROR(VLOOKUP(covid_cl[[#This Row],[Comuna]],Hoja1!$D$4:$BD$348,9,0),VLOOKUP(covid_cl[[#This Row],[Region]],Hoja1!$E$4:$BD$348,6,0)),-33.6043642941)</f>
        <v>-33.604364294100002</v>
      </c>
      <c r="N10612">
        <f>+IFERROR(IFERROR(VLOOKUP(covid_cl[[#This Row],[Comuna]],Hoja1!$D$4:$BD$348,8,0),VLOOKUP(covid_cl[[#This Row],[Region]],Hoja1!$E$4:$BD$348,5,0)),-70.6266370305)</f>
        <v>-70.626637030500007</v>
      </c>
      <c r="Q10612" t="str">
        <f>+IFERROR(IF(covid_cl[[#This Row],[Region]]&lt;&gt;"No Informado",covid_cl[[#This Row],[Region]],VLOOKUP(covid_cl[[#This Row],[ID]],[1]Hoja5!B$4:I$1967,3,0)),"No Informado")</f>
        <v>No Informado</v>
      </c>
    </row>
    <row r="10613" spans="1:17" x14ac:dyDescent="0.3">
      <c r="A10613">
        <f t="shared" si="168"/>
        <v>10612</v>
      </c>
      <c r="B10613" s="3" t="s">
        <v>1756</v>
      </c>
      <c r="D10613" t="s">
        <v>63</v>
      </c>
      <c r="E10613" t="s">
        <v>327</v>
      </c>
      <c r="I10613" t="s">
        <v>327</v>
      </c>
      <c r="L10613" t="s">
        <v>1618</v>
      </c>
      <c r="M10613">
        <f>+IFERROR(IFERROR(VLOOKUP(covid_cl[[#This Row],[Comuna]],Hoja1!$D$4:$BD$348,9,0),VLOOKUP(covid_cl[[#This Row],[Region]],Hoja1!$E$4:$BD$348,6,0)),-33.6043642941)</f>
        <v>-33.604364294100002</v>
      </c>
      <c r="N10613">
        <f>+IFERROR(IFERROR(VLOOKUP(covid_cl[[#This Row],[Comuna]],Hoja1!$D$4:$BD$348,8,0),VLOOKUP(covid_cl[[#This Row],[Region]],Hoja1!$E$4:$BD$348,5,0)),-70.6266370305)</f>
        <v>-70.626637030500007</v>
      </c>
      <c r="Q10613" t="str">
        <f>+IFERROR(IF(covid_cl[[#This Row],[Region]]&lt;&gt;"No Informado",covid_cl[[#This Row],[Region]],VLOOKUP(covid_cl[[#This Row],[ID]],[1]Hoja5!B$4:I$1967,3,0)),"No Informado")</f>
        <v>No Informado</v>
      </c>
    </row>
    <row r="10614" spans="1:17" x14ac:dyDescent="0.3">
      <c r="A10614">
        <f t="shared" si="168"/>
        <v>10613</v>
      </c>
      <c r="B10614" s="3" t="s">
        <v>1756</v>
      </c>
      <c r="D10614" t="s">
        <v>63</v>
      </c>
      <c r="E10614" t="s">
        <v>327</v>
      </c>
      <c r="I10614" t="s">
        <v>327</v>
      </c>
      <c r="L10614" t="s">
        <v>1618</v>
      </c>
      <c r="M10614">
        <f>+IFERROR(IFERROR(VLOOKUP(covid_cl[[#This Row],[Comuna]],Hoja1!$D$4:$BD$348,9,0),VLOOKUP(covid_cl[[#This Row],[Region]],Hoja1!$E$4:$BD$348,6,0)),-33.6043642941)</f>
        <v>-33.604364294100002</v>
      </c>
      <c r="N10614">
        <f>+IFERROR(IFERROR(VLOOKUP(covid_cl[[#This Row],[Comuna]],Hoja1!$D$4:$BD$348,8,0),VLOOKUP(covid_cl[[#This Row],[Region]],Hoja1!$E$4:$BD$348,5,0)),-70.6266370305)</f>
        <v>-70.626637030500007</v>
      </c>
      <c r="Q10614" t="str">
        <f>+IFERROR(IF(covid_cl[[#This Row],[Region]]&lt;&gt;"No Informado",covid_cl[[#This Row],[Region]],VLOOKUP(covid_cl[[#This Row],[ID]],[1]Hoja5!B$4:I$1967,3,0)),"No Informado")</f>
        <v>No Informado</v>
      </c>
    </row>
    <row r="10615" spans="1:17" x14ac:dyDescent="0.3">
      <c r="A10615">
        <f t="shared" si="168"/>
        <v>10614</v>
      </c>
      <c r="B10615" s="3" t="s">
        <v>1756</v>
      </c>
      <c r="D10615" t="s">
        <v>63</v>
      </c>
      <c r="E10615" t="s">
        <v>327</v>
      </c>
      <c r="I10615" t="s">
        <v>327</v>
      </c>
      <c r="L10615" t="s">
        <v>1618</v>
      </c>
      <c r="M10615">
        <f>+IFERROR(IFERROR(VLOOKUP(covid_cl[[#This Row],[Comuna]],Hoja1!$D$4:$BD$348,9,0),VLOOKUP(covid_cl[[#This Row],[Region]],Hoja1!$E$4:$BD$348,6,0)),-33.6043642941)</f>
        <v>-33.604364294100002</v>
      </c>
      <c r="N10615">
        <f>+IFERROR(IFERROR(VLOOKUP(covid_cl[[#This Row],[Comuna]],Hoja1!$D$4:$BD$348,8,0),VLOOKUP(covid_cl[[#This Row],[Region]],Hoja1!$E$4:$BD$348,5,0)),-70.6266370305)</f>
        <v>-70.626637030500007</v>
      </c>
      <c r="Q10615" t="str">
        <f>+IFERROR(IF(covid_cl[[#This Row],[Region]]&lt;&gt;"No Informado",covid_cl[[#This Row],[Region]],VLOOKUP(covid_cl[[#This Row],[ID]],[1]Hoja5!B$4:I$1967,3,0)),"No Informado")</f>
        <v>No Informado</v>
      </c>
    </row>
    <row r="10616" spans="1:17" x14ac:dyDescent="0.3">
      <c r="A10616">
        <f t="shared" si="168"/>
        <v>10615</v>
      </c>
      <c r="B10616" s="3" t="s">
        <v>1756</v>
      </c>
      <c r="D10616" t="s">
        <v>63</v>
      </c>
      <c r="E10616" t="s">
        <v>327</v>
      </c>
      <c r="I10616" t="s">
        <v>327</v>
      </c>
      <c r="L10616" t="s">
        <v>1618</v>
      </c>
      <c r="M10616">
        <f>+IFERROR(IFERROR(VLOOKUP(covid_cl[[#This Row],[Comuna]],Hoja1!$D$4:$BD$348,9,0),VLOOKUP(covid_cl[[#This Row],[Region]],Hoja1!$E$4:$BD$348,6,0)),-33.6043642941)</f>
        <v>-33.604364294100002</v>
      </c>
      <c r="N10616">
        <f>+IFERROR(IFERROR(VLOOKUP(covid_cl[[#This Row],[Comuna]],Hoja1!$D$4:$BD$348,8,0),VLOOKUP(covid_cl[[#This Row],[Region]],Hoja1!$E$4:$BD$348,5,0)),-70.6266370305)</f>
        <v>-70.626637030500007</v>
      </c>
      <c r="Q10616" t="str">
        <f>+IFERROR(IF(covid_cl[[#This Row],[Region]]&lt;&gt;"No Informado",covid_cl[[#This Row],[Region]],VLOOKUP(covid_cl[[#This Row],[ID]],[1]Hoja5!B$4:I$1967,3,0)),"No Informado")</f>
        <v>No Informado</v>
      </c>
    </row>
    <row r="10617" spans="1:17" x14ac:dyDescent="0.3">
      <c r="A10617">
        <f t="shared" si="168"/>
        <v>10616</v>
      </c>
      <c r="B10617" s="3" t="s">
        <v>1756</v>
      </c>
      <c r="D10617" t="s">
        <v>63</v>
      </c>
      <c r="E10617" t="s">
        <v>327</v>
      </c>
      <c r="I10617" t="s">
        <v>327</v>
      </c>
      <c r="L10617" t="s">
        <v>1618</v>
      </c>
      <c r="M10617">
        <f>+IFERROR(IFERROR(VLOOKUP(covid_cl[[#This Row],[Comuna]],Hoja1!$D$4:$BD$348,9,0),VLOOKUP(covid_cl[[#This Row],[Region]],Hoja1!$E$4:$BD$348,6,0)),-33.6043642941)</f>
        <v>-33.604364294100002</v>
      </c>
      <c r="N10617">
        <f>+IFERROR(IFERROR(VLOOKUP(covid_cl[[#This Row],[Comuna]],Hoja1!$D$4:$BD$348,8,0),VLOOKUP(covid_cl[[#This Row],[Region]],Hoja1!$E$4:$BD$348,5,0)),-70.6266370305)</f>
        <v>-70.626637030500007</v>
      </c>
      <c r="Q10617" t="str">
        <f>+IFERROR(IF(covid_cl[[#This Row],[Region]]&lt;&gt;"No Informado",covid_cl[[#This Row],[Region]],VLOOKUP(covid_cl[[#This Row],[ID]],[1]Hoja5!B$4:I$1967,3,0)),"No Informado")</f>
        <v>No Informado</v>
      </c>
    </row>
    <row r="10618" spans="1:17" x14ac:dyDescent="0.3">
      <c r="A10618">
        <f t="shared" si="168"/>
        <v>10617</v>
      </c>
      <c r="B10618" s="3" t="s">
        <v>1756</v>
      </c>
      <c r="D10618" t="s">
        <v>63</v>
      </c>
      <c r="E10618" t="s">
        <v>327</v>
      </c>
      <c r="I10618" t="s">
        <v>327</v>
      </c>
      <c r="L10618" t="s">
        <v>1618</v>
      </c>
      <c r="M10618">
        <f>+IFERROR(IFERROR(VLOOKUP(covid_cl[[#This Row],[Comuna]],Hoja1!$D$4:$BD$348,9,0),VLOOKUP(covid_cl[[#This Row],[Region]],Hoja1!$E$4:$BD$348,6,0)),-33.6043642941)</f>
        <v>-33.604364294100002</v>
      </c>
      <c r="N10618">
        <f>+IFERROR(IFERROR(VLOOKUP(covid_cl[[#This Row],[Comuna]],Hoja1!$D$4:$BD$348,8,0),VLOOKUP(covid_cl[[#This Row],[Region]],Hoja1!$E$4:$BD$348,5,0)),-70.6266370305)</f>
        <v>-70.626637030500007</v>
      </c>
      <c r="Q10618" t="str">
        <f>+IFERROR(IF(covid_cl[[#This Row],[Region]]&lt;&gt;"No Informado",covid_cl[[#This Row],[Region]],VLOOKUP(covid_cl[[#This Row],[ID]],[1]Hoja5!B$4:I$1967,3,0)),"No Informado")</f>
        <v>No Informado</v>
      </c>
    </row>
    <row r="10619" spans="1:17" x14ac:dyDescent="0.3">
      <c r="A10619">
        <f t="shared" si="168"/>
        <v>10618</v>
      </c>
      <c r="B10619" s="3" t="s">
        <v>1756</v>
      </c>
      <c r="D10619" t="s">
        <v>63</v>
      </c>
      <c r="E10619" t="s">
        <v>327</v>
      </c>
      <c r="I10619" t="s">
        <v>327</v>
      </c>
      <c r="L10619" t="s">
        <v>1618</v>
      </c>
      <c r="M10619">
        <f>+IFERROR(IFERROR(VLOOKUP(covid_cl[[#This Row],[Comuna]],Hoja1!$D$4:$BD$348,9,0),VLOOKUP(covid_cl[[#This Row],[Region]],Hoja1!$E$4:$BD$348,6,0)),-33.6043642941)</f>
        <v>-33.604364294100002</v>
      </c>
      <c r="N10619">
        <f>+IFERROR(IFERROR(VLOOKUP(covid_cl[[#This Row],[Comuna]],Hoja1!$D$4:$BD$348,8,0),VLOOKUP(covid_cl[[#This Row],[Region]],Hoja1!$E$4:$BD$348,5,0)),-70.6266370305)</f>
        <v>-70.626637030500007</v>
      </c>
      <c r="Q10619" t="str">
        <f>+IFERROR(IF(covid_cl[[#This Row],[Region]]&lt;&gt;"No Informado",covid_cl[[#This Row],[Region]],VLOOKUP(covid_cl[[#This Row],[ID]],[1]Hoja5!B$4:I$1967,3,0)),"No Informado")</f>
        <v>No Informado</v>
      </c>
    </row>
    <row r="10620" spans="1:17" x14ac:dyDescent="0.3">
      <c r="A10620">
        <f t="shared" si="168"/>
        <v>10619</v>
      </c>
      <c r="B10620" s="3" t="s">
        <v>1756</v>
      </c>
      <c r="D10620" t="s">
        <v>63</v>
      </c>
      <c r="E10620" t="s">
        <v>327</v>
      </c>
      <c r="I10620" t="s">
        <v>327</v>
      </c>
      <c r="L10620" t="s">
        <v>1618</v>
      </c>
      <c r="M10620">
        <f>+IFERROR(IFERROR(VLOOKUP(covid_cl[[#This Row],[Comuna]],Hoja1!$D$4:$BD$348,9,0),VLOOKUP(covid_cl[[#This Row],[Region]],Hoja1!$E$4:$BD$348,6,0)),-33.6043642941)</f>
        <v>-33.604364294100002</v>
      </c>
      <c r="N10620">
        <f>+IFERROR(IFERROR(VLOOKUP(covid_cl[[#This Row],[Comuna]],Hoja1!$D$4:$BD$348,8,0),VLOOKUP(covid_cl[[#This Row],[Region]],Hoja1!$E$4:$BD$348,5,0)),-70.6266370305)</f>
        <v>-70.626637030500007</v>
      </c>
      <c r="Q10620" t="str">
        <f>+IFERROR(IF(covid_cl[[#This Row],[Region]]&lt;&gt;"No Informado",covid_cl[[#This Row],[Region]],VLOOKUP(covid_cl[[#This Row],[ID]],[1]Hoja5!B$4:I$1967,3,0)),"No Informado")</f>
        <v>No Informado</v>
      </c>
    </row>
    <row r="10621" spans="1:17" x14ac:dyDescent="0.3">
      <c r="A10621">
        <f t="shared" si="168"/>
        <v>10620</v>
      </c>
      <c r="B10621" s="3" t="s">
        <v>1756</v>
      </c>
      <c r="D10621" t="s">
        <v>63</v>
      </c>
      <c r="E10621" t="s">
        <v>327</v>
      </c>
      <c r="I10621" t="s">
        <v>327</v>
      </c>
      <c r="L10621" t="s">
        <v>1618</v>
      </c>
      <c r="M10621">
        <f>+IFERROR(IFERROR(VLOOKUP(covid_cl[[#This Row],[Comuna]],Hoja1!$D$4:$BD$348,9,0),VLOOKUP(covid_cl[[#This Row],[Region]],Hoja1!$E$4:$BD$348,6,0)),-33.6043642941)</f>
        <v>-33.604364294100002</v>
      </c>
      <c r="N10621">
        <f>+IFERROR(IFERROR(VLOOKUP(covid_cl[[#This Row],[Comuna]],Hoja1!$D$4:$BD$348,8,0),VLOOKUP(covid_cl[[#This Row],[Region]],Hoja1!$E$4:$BD$348,5,0)),-70.6266370305)</f>
        <v>-70.626637030500007</v>
      </c>
      <c r="Q10621" t="str">
        <f>+IFERROR(IF(covid_cl[[#This Row],[Region]]&lt;&gt;"No Informado",covid_cl[[#This Row],[Region]],VLOOKUP(covid_cl[[#This Row],[ID]],[1]Hoja5!B$4:I$1967,3,0)),"No Informado")</f>
        <v>No Informado</v>
      </c>
    </row>
    <row r="10622" spans="1:17" x14ac:dyDescent="0.3">
      <c r="A10622">
        <f t="shared" si="168"/>
        <v>10621</v>
      </c>
      <c r="B10622" s="3" t="s">
        <v>1756</v>
      </c>
      <c r="D10622" t="s">
        <v>63</v>
      </c>
      <c r="E10622" t="s">
        <v>327</v>
      </c>
      <c r="I10622" t="s">
        <v>327</v>
      </c>
      <c r="L10622" t="s">
        <v>1618</v>
      </c>
      <c r="M10622">
        <f>+IFERROR(IFERROR(VLOOKUP(covid_cl[[#This Row],[Comuna]],Hoja1!$D$4:$BD$348,9,0),VLOOKUP(covid_cl[[#This Row],[Region]],Hoja1!$E$4:$BD$348,6,0)),-33.6043642941)</f>
        <v>-33.604364294100002</v>
      </c>
      <c r="N10622">
        <f>+IFERROR(IFERROR(VLOOKUP(covid_cl[[#This Row],[Comuna]],Hoja1!$D$4:$BD$348,8,0),VLOOKUP(covid_cl[[#This Row],[Region]],Hoja1!$E$4:$BD$348,5,0)),-70.6266370305)</f>
        <v>-70.626637030500007</v>
      </c>
      <c r="Q10622" t="str">
        <f>+IFERROR(IF(covid_cl[[#This Row],[Region]]&lt;&gt;"No Informado",covid_cl[[#This Row],[Region]],VLOOKUP(covid_cl[[#This Row],[ID]],[1]Hoja5!B$4:I$1967,3,0)),"No Informado")</f>
        <v>No Informado</v>
      </c>
    </row>
    <row r="10623" spans="1:17" x14ac:dyDescent="0.3">
      <c r="A10623">
        <f t="shared" si="168"/>
        <v>10622</v>
      </c>
      <c r="B10623" s="3" t="s">
        <v>1756</v>
      </c>
      <c r="D10623" t="s">
        <v>63</v>
      </c>
      <c r="E10623" t="s">
        <v>327</v>
      </c>
      <c r="I10623" t="s">
        <v>327</v>
      </c>
      <c r="L10623" t="s">
        <v>1618</v>
      </c>
      <c r="M10623">
        <f>+IFERROR(IFERROR(VLOOKUP(covid_cl[[#This Row],[Comuna]],Hoja1!$D$4:$BD$348,9,0),VLOOKUP(covid_cl[[#This Row],[Region]],Hoja1!$E$4:$BD$348,6,0)),-33.6043642941)</f>
        <v>-33.604364294100002</v>
      </c>
      <c r="N10623">
        <f>+IFERROR(IFERROR(VLOOKUP(covid_cl[[#This Row],[Comuna]],Hoja1!$D$4:$BD$348,8,0),VLOOKUP(covid_cl[[#This Row],[Region]],Hoja1!$E$4:$BD$348,5,0)),-70.6266370305)</f>
        <v>-70.626637030500007</v>
      </c>
      <c r="Q10623" t="str">
        <f>+IFERROR(IF(covid_cl[[#This Row],[Region]]&lt;&gt;"No Informado",covid_cl[[#This Row],[Region]],VLOOKUP(covid_cl[[#This Row],[ID]],[1]Hoja5!B$4:I$1967,3,0)),"No Informado")</f>
        <v>No Informado</v>
      </c>
    </row>
    <row r="10624" spans="1:17" x14ac:dyDescent="0.3">
      <c r="A10624">
        <f t="shared" si="168"/>
        <v>10623</v>
      </c>
      <c r="B10624" s="3" t="s">
        <v>1756</v>
      </c>
      <c r="D10624" t="s">
        <v>63</v>
      </c>
      <c r="E10624" t="s">
        <v>327</v>
      </c>
      <c r="I10624" t="s">
        <v>327</v>
      </c>
      <c r="L10624" t="s">
        <v>1618</v>
      </c>
      <c r="M10624">
        <f>+IFERROR(IFERROR(VLOOKUP(covid_cl[[#This Row],[Comuna]],Hoja1!$D$4:$BD$348,9,0),VLOOKUP(covid_cl[[#This Row],[Region]],Hoja1!$E$4:$BD$348,6,0)),-33.6043642941)</f>
        <v>-33.604364294100002</v>
      </c>
      <c r="N10624">
        <f>+IFERROR(IFERROR(VLOOKUP(covid_cl[[#This Row],[Comuna]],Hoja1!$D$4:$BD$348,8,0),VLOOKUP(covid_cl[[#This Row],[Region]],Hoja1!$E$4:$BD$348,5,0)),-70.6266370305)</f>
        <v>-70.626637030500007</v>
      </c>
      <c r="Q10624" t="str">
        <f>+IFERROR(IF(covid_cl[[#This Row],[Region]]&lt;&gt;"No Informado",covid_cl[[#This Row],[Region]],VLOOKUP(covid_cl[[#This Row],[ID]],[1]Hoja5!B$4:I$1967,3,0)),"No Informado")</f>
        <v>No Informado</v>
      </c>
    </row>
    <row r="10625" spans="1:17" x14ac:dyDescent="0.3">
      <c r="A10625">
        <f t="shared" si="168"/>
        <v>10624</v>
      </c>
      <c r="B10625" s="3" t="s">
        <v>1756</v>
      </c>
      <c r="D10625" t="s">
        <v>63</v>
      </c>
      <c r="E10625" t="s">
        <v>327</v>
      </c>
      <c r="I10625" t="s">
        <v>327</v>
      </c>
      <c r="L10625" t="s">
        <v>1618</v>
      </c>
      <c r="M10625">
        <f>+IFERROR(IFERROR(VLOOKUP(covid_cl[[#This Row],[Comuna]],Hoja1!$D$4:$BD$348,9,0),VLOOKUP(covid_cl[[#This Row],[Region]],Hoja1!$E$4:$BD$348,6,0)),-33.6043642941)</f>
        <v>-33.604364294100002</v>
      </c>
      <c r="N10625">
        <f>+IFERROR(IFERROR(VLOOKUP(covid_cl[[#This Row],[Comuna]],Hoja1!$D$4:$BD$348,8,0),VLOOKUP(covid_cl[[#This Row],[Region]],Hoja1!$E$4:$BD$348,5,0)),-70.6266370305)</f>
        <v>-70.626637030500007</v>
      </c>
      <c r="Q10625" t="str">
        <f>+IFERROR(IF(covid_cl[[#This Row],[Region]]&lt;&gt;"No Informado",covid_cl[[#This Row],[Region]],VLOOKUP(covid_cl[[#This Row],[ID]],[1]Hoja5!B$4:I$1967,3,0)),"No Informado")</f>
        <v>No Informado</v>
      </c>
    </row>
    <row r="10626" spans="1:17" x14ac:dyDescent="0.3">
      <c r="A10626">
        <f t="shared" si="168"/>
        <v>10625</v>
      </c>
      <c r="B10626" s="3" t="s">
        <v>1756</v>
      </c>
      <c r="D10626" t="s">
        <v>63</v>
      </c>
      <c r="E10626" t="s">
        <v>327</v>
      </c>
      <c r="I10626" t="s">
        <v>327</v>
      </c>
      <c r="L10626" t="s">
        <v>1618</v>
      </c>
      <c r="M10626">
        <f>+IFERROR(IFERROR(VLOOKUP(covid_cl[[#This Row],[Comuna]],Hoja1!$D$4:$BD$348,9,0),VLOOKUP(covid_cl[[#This Row],[Region]],Hoja1!$E$4:$BD$348,6,0)),-33.6043642941)</f>
        <v>-33.604364294100002</v>
      </c>
      <c r="N10626">
        <f>+IFERROR(IFERROR(VLOOKUP(covid_cl[[#This Row],[Comuna]],Hoja1!$D$4:$BD$348,8,0),VLOOKUP(covid_cl[[#This Row],[Region]],Hoja1!$E$4:$BD$348,5,0)),-70.6266370305)</f>
        <v>-70.626637030500007</v>
      </c>
      <c r="Q10626" t="str">
        <f>+IFERROR(IF(covid_cl[[#This Row],[Region]]&lt;&gt;"No Informado",covid_cl[[#This Row],[Region]],VLOOKUP(covid_cl[[#This Row],[ID]],[1]Hoja5!B$4:I$1967,3,0)),"No Informado")</f>
        <v>No Informado</v>
      </c>
    </row>
    <row r="10627" spans="1:17" x14ac:dyDescent="0.3">
      <c r="A10627">
        <f t="shared" si="168"/>
        <v>10626</v>
      </c>
      <c r="B10627" s="3" t="s">
        <v>1756</v>
      </c>
      <c r="D10627" t="s">
        <v>63</v>
      </c>
      <c r="E10627" t="s">
        <v>327</v>
      </c>
      <c r="I10627" t="s">
        <v>327</v>
      </c>
      <c r="L10627" t="s">
        <v>1618</v>
      </c>
      <c r="M10627">
        <f>+IFERROR(IFERROR(VLOOKUP(covid_cl[[#This Row],[Comuna]],Hoja1!$D$4:$BD$348,9,0),VLOOKUP(covid_cl[[#This Row],[Region]],Hoja1!$E$4:$BD$348,6,0)),-33.6043642941)</f>
        <v>-33.604364294100002</v>
      </c>
      <c r="N10627">
        <f>+IFERROR(IFERROR(VLOOKUP(covid_cl[[#This Row],[Comuna]],Hoja1!$D$4:$BD$348,8,0),VLOOKUP(covid_cl[[#This Row],[Region]],Hoja1!$E$4:$BD$348,5,0)),-70.6266370305)</f>
        <v>-70.626637030500007</v>
      </c>
      <c r="Q10627" t="str">
        <f>+IFERROR(IF(covid_cl[[#This Row],[Region]]&lt;&gt;"No Informado",covid_cl[[#This Row],[Region]],VLOOKUP(covid_cl[[#This Row],[ID]],[1]Hoja5!B$4:I$1967,3,0)),"No Informado")</f>
        <v>No Informado</v>
      </c>
    </row>
    <row r="10628" spans="1:17" x14ac:dyDescent="0.3">
      <c r="A10628">
        <f t="shared" si="168"/>
        <v>10627</v>
      </c>
      <c r="B10628" s="3" t="s">
        <v>1756</v>
      </c>
      <c r="D10628" t="s">
        <v>63</v>
      </c>
      <c r="E10628" t="s">
        <v>327</v>
      </c>
      <c r="I10628" t="s">
        <v>327</v>
      </c>
      <c r="L10628" t="s">
        <v>1618</v>
      </c>
      <c r="M10628">
        <f>+IFERROR(IFERROR(VLOOKUP(covid_cl[[#This Row],[Comuna]],Hoja1!$D$4:$BD$348,9,0),VLOOKUP(covid_cl[[#This Row],[Region]],Hoja1!$E$4:$BD$348,6,0)),-33.6043642941)</f>
        <v>-33.604364294100002</v>
      </c>
      <c r="N10628">
        <f>+IFERROR(IFERROR(VLOOKUP(covid_cl[[#This Row],[Comuna]],Hoja1!$D$4:$BD$348,8,0),VLOOKUP(covid_cl[[#This Row],[Region]],Hoja1!$E$4:$BD$348,5,0)),-70.6266370305)</f>
        <v>-70.626637030500007</v>
      </c>
      <c r="Q10628" t="str">
        <f>+IFERROR(IF(covid_cl[[#This Row],[Region]]&lt;&gt;"No Informado",covid_cl[[#This Row],[Region]],VLOOKUP(covid_cl[[#This Row],[ID]],[1]Hoja5!B$4:I$1967,3,0)),"No Informado")</f>
        <v>No Informado</v>
      </c>
    </row>
    <row r="10629" spans="1:17" x14ac:dyDescent="0.3">
      <c r="A10629">
        <f t="shared" si="168"/>
        <v>10628</v>
      </c>
      <c r="B10629" s="3" t="s">
        <v>1756</v>
      </c>
      <c r="D10629" t="s">
        <v>63</v>
      </c>
      <c r="E10629" t="s">
        <v>327</v>
      </c>
      <c r="I10629" t="s">
        <v>327</v>
      </c>
      <c r="L10629" t="s">
        <v>1618</v>
      </c>
      <c r="M10629">
        <f>+IFERROR(IFERROR(VLOOKUP(covid_cl[[#This Row],[Comuna]],Hoja1!$D$4:$BD$348,9,0),VLOOKUP(covid_cl[[#This Row],[Region]],Hoja1!$E$4:$BD$348,6,0)),-33.6043642941)</f>
        <v>-33.604364294100002</v>
      </c>
      <c r="N10629">
        <f>+IFERROR(IFERROR(VLOOKUP(covid_cl[[#This Row],[Comuna]],Hoja1!$D$4:$BD$348,8,0),VLOOKUP(covid_cl[[#This Row],[Region]],Hoja1!$E$4:$BD$348,5,0)),-70.6266370305)</f>
        <v>-70.626637030500007</v>
      </c>
      <c r="Q10629" t="str">
        <f>+IFERROR(IF(covid_cl[[#This Row],[Region]]&lt;&gt;"No Informado",covid_cl[[#This Row],[Region]],VLOOKUP(covid_cl[[#This Row],[ID]],[1]Hoja5!B$4:I$1967,3,0)),"No Informado")</f>
        <v>No Informado</v>
      </c>
    </row>
    <row r="10630" spans="1:17" x14ac:dyDescent="0.3">
      <c r="A10630">
        <f t="shared" si="168"/>
        <v>10629</v>
      </c>
      <c r="B10630" s="3" t="s">
        <v>1756</v>
      </c>
      <c r="D10630" t="s">
        <v>63</v>
      </c>
      <c r="E10630" t="s">
        <v>327</v>
      </c>
      <c r="I10630" t="s">
        <v>327</v>
      </c>
      <c r="L10630" t="s">
        <v>1618</v>
      </c>
      <c r="M10630">
        <f>+IFERROR(IFERROR(VLOOKUP(covid_cl[[#This Row],[Comuna]],Hoja1!$D$4:$BD$348,9,0),VLOOKUP(covid_cl[[#This Row],[Region]],Hoja1!$E$4:$BD$348,6,0)),-33.6043642941)</f>
        <v>-33.604364294100002</v>
      </c>
      <c r="N10630">
        <f>+IFERROR(IFERROR(VLOOKUP(covid_cl[[#This Row],[Comuna]],Hoja1!$D$4:$BD$348,8,0),VLOOKUP(covid_cl[[#This Row],[Region]],Hoja1!$E$4:$BD$348,5,0)),-70.6266370305)</f>
        <v>-70.626637030500007</v>
      </c>
      <c r="Q10630" t="str">
        <f>+IFERROR(IF(covid_cl[[#This Row],[Region]]&lt;&gt;"No Informado",covid_cl[[#This Row],[Region]],VLOOKUP(covid_cl[[#This Row],[ID]],[1]Hoja5!B$4:I$1967,3,0)),"No Informado")</f>
        <v>No Informado</v>
      </c>
    </row>
    <row r="10631" spans="1:17" x14ac:dyDescent="0.3">
      <c r="A10631">
        <f t="shared" si="168"/>
        <v>10630</v>
      </c>
      <c r="B10631" s="3" t="s">
        <v>1756</v>
      </c>
      <c r="D10631" t="s">
        <v>63</v>
      </c>
      <c r="E10631" t="s">
        <v>327</v>
      </c>
      <c r="I10631" t="s">
        <v>327</v>
      </c>
      <c r="L10631" t="s">
        <v>1618</v>
      </c>
      <c r="M10631">
        <f>+IFERROR(IFERROR(VLOOKUP(covid_cl[[#This Row],[Comuna]],Hoja1!$D$4:$BD$348,9,0),VLOOKUP(covid_cl[[#This Row],[Region]],Hoja1!$E$4:$BD$348,6,0)),-33.6043642941)</f>
        <v>-33.604364294100002</v>
      </c>
      <c r="N10631">
        <f>+IFERROR(IFERROR(VLOOKUP(covid_cl[[#This Row],[Comuna]],Hoja1!$D$4:$BD$348,8,0),VLOOKUP(covid_cl[[#This Row],[Region]],Hoja1!$E$4:$BD$348,5,0)),-70.6266370305)</f>
        <v>-70.626637030500007</v>
      </c>
      <c r="Q10631" t="str">
        <f>+IFERROR(IF(covid_cl[[#This Row],[Region]]&lt;&gt;"No Informado",covid_cl[[#This Row],[Region]],VLOOKUP(covid_cl[[#This Row],[ID]],[1]Hoja5!B$4:I$1967,3,0)),"No Informado")</f>
        <v>No Informado</v>
      </c>
    </row>
    <row r="10632" spans="1:17" x14ac:dyDescent="0.3">
      <c r="A10632">
        <f t="shared" si="168"/>
        <v>10631</v>
      </c>
      <c r="B10632" s="3" t="s">
        <v>1756</v>
      </c>
      <c r="D10632" t="s">
        <v>63</v>
      </c>
      <c r="E10632" t="s">
        <v>327</v>
      </c>
      <c r="I10632" t="s">
        <v>327</v>
      </c>
      <c r="L10632" t="s">
        <v>1618</v>
      </c>
      <c r="M10632">
        <f>+IFERROR(IFERROR(VLOOKUP(covid_cl[[#This Row],[Comuna]],Hoja1!$D$4:$BD$348,9,0),VLOOKUP(covid_cl[[#This Row],[Region]],Hoja1!$E$4:$BD$348,6,0)),-33.6043642941)</f>
        <v>-33.604364294100002</v>
      </c>
      <c r="N10632">
        <f>+IFERROR(IFERROR(VLOOKUP(covid_cl[[#This Row],[Comuna]],Hoja1!$D$4:$BD$348,8,0),VLOOKUP(covid_cl[[#This Row],[Region]],Hoja1!$E$4:$BD$348,5,0)),-70.6266370305)</f>
        <v>-70.626637030500007</v>
      </c>
      <c r="Q10632" t="str">
        <f>+IFERROR(IF(covid_cl[[#This Row],[Region]]&lt;&gt;"No Informado",covid_cl[[#This Row],[Region]],VLOOKUP(covid_cl[[#This Row],[ID]],[1]Hoja5!B$4:I$1967,3,0)),"No Informado")</f>
        <v>No Informado</v>
      </c>
    </row>
    <row r="10633" spans="1:17" x14ac:dyDescent="0.3">
      <c r="A10633">
        <f t="shared" si="168"/>
        <v>10632</v>
      </c>
      <c r="B10633" s="3" t="s">
        <v>1756</v>
      </c>
      <c r="D10633" t="s">
        <v>63</v>
      </c>
      <c r="E10633" t="s">
        <v>327</v>
      </c>
      <c r="I10633" t="s">
        <v>327</v>
      </c>
      <c r="L10633" t="s">
        <v>1618</v>
      </c>
      <c r="M10633">
        <f>+IFERROR(IFERROR(VLOOKUP(covid_cl[[#This Row],[Comuna]],Hoja1!$D$4:$BD$348,9,0),VLOOKUP(covid_cl[[#This Row],[Region]],Hoja1!$E$4:$BD$348,6,0)),-33.6043642941)</f>
        <v>-33.604364294100002</v>
      </c>
      <c r="N10633">
        <f>+IFERROR(IFERROR(VLOOKUP(covid_cl[[#This Row],[Comuna]],Hoja1!$D$4:$BD$348,8,0),VLOOKUP(covid_cl[[#This Row],[Region]],Hoja1!$E$4:$BD$348,5,0)),-70.6266370305)</f>
        <v>-70.626637030500007</v>
      </c>
      <c r="Q10633" t="str">
        <f>+IFERROR(IF(covid_cl[[#This Row],[Region]]&lt;&gt;"No Informado",covid_cl[[#This Row],[Region]],VLOOKUP(covid_cl[[#This Row],[ID]],[1]Hoja5!B$4:I$1967,3,0)),"No Informado")</f>
        <v>No Informado</v>
      </c>
    </row>
    <row r="10634" spans="1:17" x14ac:dyDescent="0.3">
      <c r="A10634">
        <f t="shared" si="168"/>
        <v>10633</v>
      </c>
      <c r="B10634" s="3" t="s">
        <v>1756</v>
      </c>
      <c r="D10634" t="s">
        <v>63</v>
      </c>
      <c r="E10634" t="s">
        <v>327</v>
      </c>
      <c r="I10634" t="s">
        <v>327</v>
      </c>
      <c r="L10634" t="s">
        <v>1618</v>
      </c>
      <c r="M10634">
        <f>+IFERROR(IFERROR(VLOOKUP(covid_cl[[#This Row],[Comuna]],Hoja1!$D$4:$BD$348,9,0),VLOOKUP(covid_cl[[#This Row],[Region]],Hoja1!$E$4:$BD$348,6,0)),-33.6043642941)</f>
        <v>-33.604364294100002</v>
      </c>
      <c r="N10634">
        <f>+IFERROR(IFERROR(VLOOKUP(covid_cl[[#This Row],[Comuna]],Hoja1!$D$4:$BD$348,8,0),VLOOKUP(covid_cl[[#This Row],[Region]],Hoja1!$E$4:$BD$348,5,0)),-70.6266370305)</f>
        <v>-70.626637030500007</v>
      </c>
      <c r="Q10634" t="str">
        <f>+IFERROR(IF(covid_cl[[#This Row],[Region]]&lt;&gt;"No Informado",covid_cl[[#This Row],[Region]],VLOOKUP(covid_cl[[#This Row],[ID]],[1]Hoja5!B$4:I$1967,3,0)),"No Informado")</f>
        <v>No Informado</v>
      </c>
    </row>
    <row r="10635" spans="1:17" x14ac:dyDescent="0.3">
      <c r="A10635">
        <f t="shared" si="168"/>
        <v>10634</v>
      </c>
      <c r="B10635" s="3" t="s">
        <v>1756</v>
      </c>
      <c r="D10635" t="s">
        <v>63</v>
      </c>
      <c r="E10635" t="s">
        <v>327</v>
      </c>
      <c r="I10635" t="s">
        <v>327</v>
      </c>
      <c r="L10635" t="s">
        <v>1618</v>
      </c>
      <c r="M10635">
        <f>+IFERROR(IFERROR(VLOOKUP(covid_cl[[#This Row],[Comuna]],Hoja1!$D$4:$BD$348,9,0),VLOOKUP(covid_cl[[#This Row],[Region]],Hoja1!$E$4:$BD$348,6,0)),-33.6043642941)</f>
        <v>-33.604364294100002</v>
      </c>
      <c r="N10635">
        <f>+IFERROR(IFERROR(VLOOKUP(covid_cl[[#This Row],[Comuna]],Hoja1!$D$4:$BD$348,8,0),VLOOKUP(covid_cl[[#This Row],[Region]],Hoja1!$E$4:$BD$348,5,0)),-70.6266370305)</f>
        <v>-70.626637030500007</v>
      </c>
      <c r="Q10635" t="str">
        <f>+IFERROR(IF(covid_cl[[#This Row],[Region]]&lt;&gt;"No Informado",covid_cl[[#This Row],[Region]],VLOOKUP(covid_cl[[#This Row],[ID]],[1]Hoja5!B$4:I$1967,3,0)),"No Informado")</f>
        <v>No Informado</v>
      </c>
    </row>
    <row r="10636" spans="1:17" x14ac:dyDescent="0.3">
      <c r="A10636">
        <f t="shared" si="168"/>
        <v>10635</v>
      </c>
      <c r="B10636" s="3" t="s">
        <v>1756</v>
      </c>
      <c r="D10636" t="s">
        <v>63</v>
      </c>
      <c r="E10636" t="s">
        <v>327</v>
      </c>
      <c r="I10636" t="s">
        <v>327</v>
      </c>
      <c r="L10636" t="s">
        <v>1618</v>
      </c>
      <c r="M10636">
        <f>+IFERROR(IFERROR(VLOOKUP(covid_cl[[#This Row],[Comuna]],Hoja1!$D$4:$BD$348,9,0),VLOOKUP(covid_cl[[#This Row],[Region]],Hoja1!$E$4:$BD$348,6,0)),-33.6043642941)</f>
        <v>-33.604364294100002</v>
      </c>
      <c r="N10636">
        <f>+IFERROR(IFERROR(VLOOKUP(covid_cl[[#This Row],[Comuna]],Hoja1!$D$4:$BD$348,8,0),VLOOKUP(covid_cl[[#This Row],[Region]],Hoja1!$E$4:$BD$348,5,0)),-70.6266370305)</f>
        <v>-70.626637030500007</v>
      </c>
      <c r="Q10636" t="str">
        <f>+IFERROR(IF(covid_cl[[#This Row],[Region]]&lt;&gt;"No Informado",covid_cl[[#This Row],[Region]],VLOOKUP(covid_cl[[#This Row],[ID]],[1]Hoja5!B$4:I$1967,3,0)),"No Informado")</f>
        <v>No Informado</v>
      </c>
    </row>
    <row r="10637" spans="1:17" x14ac:dyDescent="0.3">
      <c r="A10637">
        <f t="shared" si="168"/>
        <v>10636</v>
      </c>
      <c r="B10637" s="3" t="s">
        <v>1756</v>
      </c>
      <c r="D10637" t="s">
        <v>63</v>
      </c>
      <c r="E10637" t="s">
        <v>327</v>
      </c>
      <c r="I10637" t="s">
        <v>327</v>
      </c>
      <c r="L10637" t="s">
        <v>1618</v>
      </c>
      <c r="M10637">
        <f>+IFERROR(IFERROR(VLOOKUP(covid_cl[[#This Row],[Comuna]],Hoja1!$D$4:$BD$348,9,0),VLOOKUP(covid_cl[[#This Row],[Region]],Hoja1!$E$4:$BD$348,6,0)),-33.6043642941)</f>
        <v>-33.604364294100002</v>
      </c>
      <c r="N10637">
        <f>+IFERROR(IFERROR(VLOOKUP(covid_cl[[#This Row],[Comuna]],Hoja1!$D$4:$BD$348,8,0),VLOOKUP(covid_cl[[#This Row],[Region]],Hoja1!$E$4:$BD$348,5,0)),-70.6266370305)</f>
        <v>-70.626637030500007</v>
      </c>
      <c r="Q10637" t="str">
        <f>+IFERROR(IF(covid_cl[[#This Row],[Region]]&lt;&gt;"No Informado",covid_cl[[#This Row],[Region]],VLOOKUP(covid_cl[[#This Row],[ID]],[1]Hoja5!B$4:I$1967,3,0)),"No Informado")</f>
        <v>No Informado</v>
      </c>
    </row>
    <row r="10638" spans="1:17" x14ac:dyDescent="0.3">
      <c r="A10638">
        <f t="shared" si="168"/>
        <v>10637</v>
      </c>
      <c r="B10638" s="3" t="s">
        <v>1756</v>
      </c>
      <c r="D10638" t="s">
        <v>63</v>
      </c>
      <c r="E10638" t="s">
        <v>327</v>
      </c>
      <c r="I10638" t="s">
        <v>327</v>
      </c>
      <c r="L10638" t="s">
        <v>1618</v>
      </c>
      <c r="M10638">
        <f>+IFERROR(IFERROR(VLOOKUP(covid_cl[[#This Row],[Comuna]],Hoja1!$D$4:$BD$348,9,0),VLOOKUP(covid_cl[[#This Row],[Region]],Hoja1!$E$4:$BD$348,6,0)),-33.6043642941)</f>
        <v>-33.604364294100002</v>
      </c>
      <c r="N10638">
        <f>+IFERROR(IFERROR(VLOOKUP(covid_cl[[#This Row],[Comuna]],Hoja1!$D$4:$BD$348,8,0),VLOOKUP(covid_cl[[#This Row],[Region]],Hoja1!$E$4:$BD$348,5,0)),-70.6266370305)</f>
        <v>-70.626637030500007</v>
      </c>
      <c r="Q10638" t="str">
        <f>+IFERROR(IF(covid_cl[[#This Row],[Region]]&lt;&gt;"No Informado",covid_cl[[#This Row],[Region]],VLOOKUP(covid_cl[[#This Row],[ID]],[1]Hoja5!B$4:I$1967,3,0)),"No Informado")</f>
        <v>No Informado</v>
      </c>
    </row>
    <row r="10639" spans="1:17" x14ac:dyDescent="0.3">
      <c r="A10639">
        <f t="shared" si="168"/>
        <v>10638</v>
      </c>
      <c r="B10639" s="3" t="s">
        <v>1756</v>
      </c>
      <c r="D10639" t="s">
        <v>63</v>
      </c>
      <c r="E10639" t="s">
        <v>327</v>
      </c>
      <c r="I10639" t="s">
        <v>327</v>
      </c>
      <c r="L10639" t="s">
        <v>1618</v>
      </c>
      <c r="M10639">
        <f>+IFERROR(IFERROR(VLOOKUP(covid_cl[[#This Row],[Comuna]],Hoja1!$D$4:$BD$348,9,0),VLOOKUP(covid_cl[[#This Row],[Region]],Hoja1!$E$4:$BD$348,6,0)),-33.6043642941)</f>
        <v>-33.604364294100002</v>
      </c>
      <c r="N10639">
        <f>+IFERROR(IFERROR(VLOOKUP(covid_cl[[#This Row],[Comuna]],Hoja1!$D$4:$BD$348,8,0),VLOOKUP(covid_cl[[#This Row],[Region]],Hoja1!$E$4:$BD$348,5,0)),-70.6266370305)</f>
        <v>-70.626637030500007</v>
      </c>
      <c r="Q10639" t="str">
        <f>+IFERROR(IF(covid_cl[[#This Row],[Region]]&lt;&gt;"No Informado",covid_cl[[#This Row],[Region]],VLOOKUP(covid_cl[[#This Row],[ID]],[1]Hoja5!B$4:I$1967,3,0)),"No Informado")</f>
        <v>No Informado</v>
      </c>
    </row>
    <row r="10640" spans="1:17" x14ac:dyDescent="0.3">
      <c r="A10640">
        <f t="shared" si="168"/>
        <v>10639</v>
      </c>
      <c r="B10640" s="3" t="s">
        <v>1756</v>
      </c>
      <c r="D10640" t="s">
        <v>63</v>
      </c>
      <c r="E10640" t="s">
        <v>327</v>
      </c>
      <c r="I10640" t="s">
        <v>327</v>
      </c>
      <c r="L10640" t="s">
        <v>1618</v>
      </c>
      <c r="M10640">
        <f>+IFERROR(IFERROR(VLOOKUP(covid_cl[[#This Row],[Comuna]],Hoja1!$D$4:$BD$348,9,0),VLOOKUP(covid_cl[[#This Row],[Region]],Hoja1!$E$4:$BD$348,6,0)),-33.6043642941)</f>
        <v>-33.604364294100002</v>
      </c>
      <c r="N10640">
        <f>+IFERROR(IFERROR(VLOOKUP(covid_cl[[#This Row],[Comuna]],Hoja1!$D$4:$BD$348,8,0),VLOOKUP(covid_cl[[#This Row],[Region]],Hoja1!$E$4:$BD$348,5,0)),-70.6266370305)</f>
        <v>-70.626637030500007</v>
      </c>
      <c r="Q10640" t="str">
        <f>+IFERROR(IF(covid_cl[[#This Row],[Region]]&lt;&gt;"No Informado",covid_cl[[#This Row],[Region]],VLOOKUP(covid_cl[[#This Row],[ID]],[1]Hoja5!B$4:I$1967,3,0)),"No Informado")</f>
        <v>No Informado</v>
      </c>
    </row>
    <row r="10641" spans="1:17" x14ac:dyDescent="0.3">
      <c r="A10641">
        <f t="shared" si="168"/>
        <v>10640</v>
      </c>
      <c r="B10641" s="3" t="s">
        <v>1756</v>
      </c>
      <c r="D10641" t="s">
        <v>63</v>
      </c>
      <c r="E10641" t="s">
        <v>327</v>
      </c>
      <c r="I10641" t="s">
        <v>327</v>
      </c>
      <c r="L10641" t="s">
        <v>1618</v>
      </c>
      <c r="M10641">
        <f>+IFERROR(IFERROR(VLOOKUP(covid_cl[[#This Row],[Comuna]],Hoja1!$D$4:$BD$348,9,0),VLOOKUP(covid_cl[[#This Row],[Region]],Hoja1!$E$4:$BD$348,6,0)),-33.6043642941)</f>
        <v>-33.604364294100002</v>
      </c>
      <c r="N10641">
        <f>+IFERROR(IFERROR(VLOOKUP(covid_cl[[#This Row],[Comuna]],Hoja1!$D$4:$BD$348,8,0),VLOOKUP(covid_cl[[#This Row],[Region]],Hoja1!$E$4:$BD$348,5,0)),-70.6266370305)</f>
        <v>-70.626637030500007</v>
      </c>
      <c r="Q10641" t="str">
        <f>+IFERROR(IF(covid_cl[[#This Row],[Region]]&lt;&gt;"No Informado",covid_cl[[#This Row],[Region]],VLOOKUP(covid_cl[[#This Row],[ID]],[1]Hoja5!B$4:I$1967,3,0)),"No Informado")</f>
        <v>No Informado</v>
      </c>
    </row>
    <row r="10642" spans="1:17" x14ac:dyDescent="0.3">
      <c r="A10642">
        <f t="shared" si="168"/>
        <v>10641</v>
      </c>
      <c r="B10642" s="3" t="s">
        <v>1756</v>
      </c>
      <c r="D10642" t="s">
        <v>63</v>
      </c>
      <c r="E10642" t="s">
        <v>327</v>
      </c>
      <c r="I10642" t="s">
        <v>327</v>
      </c>
      <c r="L10642" t="s">
        <v>1618</v>
      </c>
      <c r="M10642">
        <f>+IFERROR(IFERROR(VLOOKUP(covid_cl[[#This Row],[Comuna]],Hoja1!$D$4:$BD$348,9,0),VLOOKUP(covid_cl[[#This Row],[Region]],Hoja1!$E$4:$BD$348,6,0)),-33.6043642941)</f>
        <v>-33.604364294100002</v>
      </c>
      <c r="N10642">
        <f>+IFERROR(IFERROR(VLOOKUP(covid_cl[[#This Row],[Comuna]],Hoja1!$D$4:$BD$348,8,0),VLOOKUP(covid_cl[[#This Row],[Region]],Hoja1!$E$4:$BD$348,5,0)),-70.6266370305)</f>
        <v>-70.626637030500007</v>
      </c>
      <c r="Q10642" t="str">
        <f>+IFERROR(IF(covid_cl[[#This Row],[Region]]&lt;&gt;"No Informado",covid_cl[[#This Row],[Region]],VLOOKUP(covid_cl[[#This Row],[ID]],[1]Hoja5!B$4:I$1967,3,0)),"No Informado")</f>
        <v>No Informado</v>
      </c>
    </row>
    <row r="10643" spans="1:17" x14ac:dyDescent="0.3">
      <c r="A10643">
        <f t="shared" si="168"/>
        <v>10642</v>
      </c>
      <c r="B10643" s="3" t="s">
        <v>1756</v>
      </c>
      <c r="D10643" t="s">
        <v>63</v>
      </c>
      <c r="E10643" t="s">
        <v>327</v>
      </c>
      <c r="I10643" t="s">
        <v>327</v>
      </c>
      <c r="L10643" t="s">
        <v>1618</v>
      </c>
      <c r="M10643">
        <f>+IFERROR(IFERROR(VLOOKUP(covid_cl[[#This Row],[Comuna]],Hoja1!$D$4:$BD$348,9,0),VLOOKUP(covid_cl[[#This Row],[Region]],Hoja1!$E$4:$BD$348,6,0)),-33.6043642941)</f>
        <v>-33.604364294100002</v>
      </c>
      <c r="N10643">
        <f>+IFERROR(IFERROR(VLOOKUP(covid_cl[[#This Row],[Comuna]],Hoja1!$D$4:$BD$348,8,0),VLOOKUP(covid_cl[[#This Row],[Region]],Hoja1!$E$4:$BD$348,5,0)),-70.6266370305)</f>
        <v>-70.626637030500007</v>
      </c>
      <c r="Q10643" t="str">
        <f>+IFERROR(IF(covid_cl[[#This Row],[Region]]&lt;&gt;"No Informado",covid_cl[[#This Row],[Region]],VLOOKUP(covid_cl[[#This Row],[ID]],[1]Hoja5!B$4:I$1967,3,0)),"No Informado")</f>
        <v>No Informado</v>
      </c>
    </row>
    <row r="10644" spans="1:17" x14ac:dyDescent="0.3">
      <c r="A10644">
        <f t="shared" si="168"/>
        <v>10643</v>
      </c>
      <c r="B10644" s="3" t="s">
        <v>1756</v>
      </c>
      <c r="D10644" t="s">
        <v>63</v>
      </c>
      <c r="E10644" t="s">
        <v>327</v>
      </c>
      <c r="I10644" t="s">
        <v>327</v>
      </c>
      <c r="L10644" t="s">
        <v>1618</v>
      </c>
      <c r="M10644">
        <f>+IFERROR(IFERROR(VLOOKUP(covid_cl[[#This Row],[Comuna]],Hoja1!$D$4:$BD$348,9,0),VLOOKUP(covid_cl[[#This Row],[Region]],Hoja1!$E$4:$BD$348,6,0)),-33.6043642941)</f>
        <v>-33.604364294100002</v>
      </c>
      <c r="N10644">
        <f>+IFERROR(IFERROR(VLOOKUP(covid_cl[[#This Row],[Comuna]],Hoja1!$D$4:$BD$348,8,0),VLOOKUP(covid_cl[[#This Row],[Region]],Hoja1!$E$4:$BD$348,5,0)),-70.6266370305)</f>
        <v>-70.626637030500007</v>
      </c>
      <c r="Q10644" t="str">
        <f>+IFERROR(IF(covid_cl[[#This Row],[Region]]&lt;&gt;"No Informado",covid_cl[[#This Row],[Region]],VLOOKUP(covid_cl[[#This Row],[ID]],[1]Hoja5!B$4:I$1967,3,0)),"No Informado")</f>
        <v>No Informado</v>
      </c>
    </row>
    <row r="10645" spans="1:17" x14ac:dyDescent="0.3">
      <c r="A10645">
        <f t="shared" si="168"/>
        <v>10644</v>
      </c>
      <c r="B10645" s="3" t="s">
        <v>1756</v>
      </c>
      <c r="D10645" t="s">
        <v>63</v>
      </c>
      <c r="E10645" t="s">
        <v>327</v>
      </c>
      <c r="I10645" t="s">
        <v>327</v>
      </c>
      <c r="L10645" t="s">
        <v>1618</v>
      </c>
      <c r="M10645">
        <f>+IFERROR(IFERROR(VLOOKUP(covid_cl[[#This Row],[Comuna]],Hoja1!$D$4:$BD$348,9,0),VLOOKUP(covid_cl[[#This Row],[Region]],Hoja1!$E$4:$BD$348,6,0)),-33.6043642941)</f>
        <v>-33.604364294100002</v>
      </c>
      <c r="N10645">
        <f>+IFERROR(IFERROR(VLOOKUP(covid_cl[[#This Row],[Comuna]],Hoja1!$D$4:$BD$348,8,0),VLOOKUP(covid_cl[[#This Row],[Region]],Hoja1!$E$4:$BD$348,5,0)),-70.6266370305)</f>
        <v>-70.626637030500007</v>
      </c>
      <c r="Q10645" t="str">
        <f>+IFERROR(IF(covid_cl[[#This Row],[Region]]&lt;&gt;"No Informado",covid_cl[[#This Row],[Region]],VLOOKUP(covid_cl[[#This Row],[ID]],[1]Hoja5!B$4:I$1967,3,0)),"No Informado")</f>
        <v>No Informado</v>
      </c>
    </row>
    <row r="10646" spans="1:17" x14ac:dyDescent="0.3">
      <c r="A10646">
        <f t="shared" si="168"/>
        <v>10645</v>
      </c>
      <c r="B10646" s="3" t="s">
        <v>1756</v>
      </c>
      <c r="D10646" t="s">
        <v>63</v>
      </c>
      <c r="E10646" t="s">
        <v>327</v>
      </c>
      <c r="I10646" t="s">
        <v>327</v>
      </c>
      <c r="L10646" t="s">
        <v>1618</v>
      </c>
      <c r="M10646">
        <f>+IFERROR(IFERROR(VLOOKUP(covid_cl[[#This Row],[Comuna]],Hoja1!$D$4:$BD$348,9,0),VLOOKUP(covid_cl[[#This Row],[Region]],Hoja1!$E$4:$BD$348,6,0)),-33.6043642941)</f>
        <v>-33.604364294100002</v>
      </c>
      <c r="N10646">
        <f>+IFERROR(IFERROR(VLOOKUP(covid_cl[[#This Row],[Comuna]],Hoja1!$D$4:$BD$348,8,0),VLOOKUP(covid_cl[[#This Row],[Region]],Hoja1!$E$4:$BD$348,5,0)),-70.6266370305)</f>
        <v>-70.626637030500007</v>
      </c>
      <c r="Q10646" t="str">
        <f>+IFERROR(IF(covid_cl[[#This Row],[Region]]&lt;&gt;"No Informado",covid_cl[[#This Row],[Region]],VLOOKUP(covid_cl[[#This Row],[ID]],[1]Hoja5!B$4:I$1967,3,0)),"No Informado")</f>
        <v>No Informado</v>
      </c>
    </row>
    <row r="10647" spans="1:17" x14ac:dyDescent="0.3">
      <c r="A10647">
        <f t="shared" si="168"/>
        <v>10646</v>
      </c>
      <c r="B10647" s="3" t="s">
        <v>1756</v>
      </c>
      <c r="D10647" t="s">
        <v>63</v>
      </c>
      <c r="E10647" t="s">
        <v>327</v>
      </c>
      <c r="I10647" t="s">
        <v>327</v>
      </c>
      <c r="L10647" t="s">
        <v>1618</v>
      </c>
      <c r="M10647">
        <f>+IFERROR(IFERROR(VLOOKUP(covid_cl[[#This Row],[Comuna]],Hoja1!$D$4:$BD$348,9,0),VLOOKUP(covid_cl[[#This Row],[Region]],Hoja1!$E$4:$BD$348,6,0)),-33.6043642941)</f>
        <v>-33.604364294100002</v>
      </c>
      <c r="N10647">
        <f>+IFERROR(IFERROR(VLOOKUP(covid_cl[[#This Row],[Comuna]],Hoja1!$D$4:$BD$348,8,0),VLOOKUP(covid_cl[[#This Row],[Region]],Hoja1!$E$4:$BD$348,5,0)),-70.6266370305)</f>
        <v>-70.626637030500007</v>
      </c>
      <c r="Q10647" t="str">
        <f>+IFERROR(IF(covid_cl[[#This Row],[Region]]&lt;&gt;"No Informado",covid_cl[[#This Row],[Region]],VLOOKUP(covid_cl[[#This Row],[ID]],[1]Hoja5!B$4:I$1967,3,0)),"No Informado")</f>
        <v>No Informado</v>
      </c>
    </row>
    <row r="10648" spans="1:17" x14ac:dyDescent="0.3">
      <c r="A10648">
        <f t="shared" si="168"/>
        <v>10647</v>
      </c>
      <c r="B10648" s="3" t="s">
        <v>1756</v>
      </c>
      <c r="D10648" t="s">
        <v>63</v>
      </c>
      <c r="E10648" t="s">
        <v>327</v>
      </c>
      <c r="I10648" t="s">
        <v>327</v>
      </c>
      <c r="L10648" t="s">
        <v>1618</v>
      </c>
      <c r="M10648">
        <f>+IFERROR(IFERROR(VLOOKUP(covid_cl[[#This Row],[Comuna]],Hoja1!$D$4:$BD$348,9,0),VLOOKUP(covid_cl[[#This Row],[Region]],Hoja1!$E$4:$BD$348,6,0)),-33.6043642941)</f>
        <v>-33.604364294100002</v>
      </c>
      <c r="N10648">
        <f>+IFERROR(IFERROR(VLOOKUP(covid_cl[[#This Row],[Comuna]],Hoja1!$D$4:$BD$348,8,0),VLOOKUP(covid_cl[[#This Row],[Region]],Hoja1!$E$4:$BD$348,5,0)),-70.6266370305)</f>
        <v>-70.626637030500007</v>
      </c>
      <c r="Q10648" t="str">
        <f>+IFERROR(IF(covid_cl[[#This Row],[Region]]&lt;&gt;"No Informado",covid_cl[[#This Row],[Region]],VLOOKUP(covid_cl[[#This Row],[ID]],[1]Hoja5!B$4:I$1967,3,0)),"No Informado")</f>
        <v>No Informado</v>
      </c>
    </row>
    <row r="10649" spans="1:17" x14ac:dyDescent="0.3">
      <c r="A10649">
        <f t="shared" si="168"/>
        <v>10648</v>
      </c>
      <c r="B10649" s="3" t="s">
        <v>1756</v>
      </c>
      <c r="D10649" t="s">
        <v>63</v>
      </c>
      <c r="E10649" t="s">
        <v>327</v>
      </c>
      <c r="I10649" t="s">
        <v>327</v>
      </c>
      <c r="L10649" t="s">
        <v>1618</v>
      </c>
      <c r="M10649">
        <f>+IFERROR(IFERROR(VLOOKUP(covid_cl[[#This Row],[Comuna]],Hoja1!$D$4:$BD$348,9,0),VLOOKUP(covid_cl[[#This Row],[Region]],Hoja1!$E$4:$BD$348,6,0)),-33.6043642941)</f>
        <v>-33.604364294100002</v>
      </c>
      <c r="N10649">
        <f>+IFERROR(IFERROR(VLOOKUP(covid_cl[[#This Row],[Comuna]],Hoja1!$D$4:$BD$348,8,0),VLOOKUP(covid_cl[[#This Row],[Region]],Hoja1!$E$4:$BD$348,5,0)),-70.6266370305)</f>
        <v>-70.626637030500007</v>
      </c>
      <c r="Q10649" t="str">
        <f>+IFERROR(IF(covid_cl[[#This Row],[Region]]&lt;&gt;"No Informado",covid_cl[[#This Row],[Region]],VLOOKUP(covid_cl[[#This Row],[ID]],[1]Hoja5!B$4:I$1967,3,0)),"No Informado")</f>
        <v>No Informado</v>
      </c>
    </row>
    <row r="10650" spans="1:17" x14ac:dyDescent="0.3">
      <c r="A10650">
        <f t="shared" si="168"/>
        <v>10649</v>
      </c>
      <c r="B10650" s="3" t="s">
        <v>1756</v>
      </c>
      <c r="D10650" t="s">
        <v>63</v>
      </c>
      <c r="E10650" t="s">
        <v>327</v>
      </c>
      <c r="I10650" t="s">
        <v>327</v>
      </c>
      <c r="L10650" t="s">
        <v>1618</v>
      </c>
      <c r="M10650">
        <f>+IFERROR(IFERROR(VLOOKUP(covid_cl[[#This Row],[Comuna]],Hoja1!$D$4:$BD$348,9,0),VLOOKUP(covid_cl[[#This Row],[Region]],Hoja1!$E$4:$BD$348,6,0)),-33.6043642941)</f>
        <v>-33.604364294100002</v>
      </c>
      <c r="N10650">
        <f>+IFERROR(IFERROR(VLOOKUP(covid_cl[[#This Row],[Comuna]],Hoja1!$D$4:$BD$348,8,0),VLOOKUP(covid_cl[[#This Row],[Region]],Hoja1!$E$4:$BD$348,5,0)),-70.6266370305)</f>
        <v>-70.626637030500007</v>
      </c>
      <c r="Q10650" t="str">
        <f>+IFERROR(IF(covid_cl[[#This Row],[Region]]&lt;&gt;"No Informado",covid_cl[[#This Row],[Region]],VLOOKUP(covid_cl[[#This Row],[ID]],[1]Hoja5!B$4:I$1967,3,0)),"No Informado")</f>
        <v>No Informado</v>
      </c>
    </row>
    <row r="10651" spans="1:17" x14ac:dyDescent="0.3">
      <c r="A10651">
        <f t="shared" si="168"/>
        <v>10650</v>
      </c>
      <c r="B10651" s="3" t="s">
        <v>1756</v>
      </c>
      <c r="D10651" t="s">
        <v>63</v>
      </c>
      <c r="E10651" t="s">
        <v>327</v>
      </c>
      <c r="I10651" t="s">
        <v>327</v>
      </c>
      <c r="L10651" t="s">
        <v>1618</v>
      </c>
      <c r="M10651">
        <f>+IFERROR(IFERROR(VLOOKUP(covid_cl[[#This Row],[Comuna]],Hoja1!$D$4:$BD$348,9,0),VLOOKUP(covid_cl[[#This Row],[Region]],Hoja1!$E$4:$BD$348,6,0)),-33.6043642941)</f>
        <v>-33.604364294100002</v>
      </c>
      <c r="N10651">
        <f>+IFERROR(IFERROR(VLOOKUP(covid_cl[[#This Row],[Comuna]],Hoja1!$D$4:$BD$348,8,0),VLOOKUP(covid_cl[[#This Row],[Region]],Hoja1!$E$4:$BD$348,5,0)),-70.6266370305)</f>
        <v>-70.626637030500007</v>
      </c>
      <c r="Q10651" t="str">
        <f>+IFERROR(IF(covid_cl[[#This Row],[Region]]&lt;&gt;"No Informado",covid_cl[[#This Row],[Region]],VLOOKUP(covid_cl[[#This Row],[ID]],[1]Hoja5!B$4:I$1967,3,0)),"No Informado")</f>
        <v>No Informado</v>
      </c>
    </row>
    <row r="10652" spans="1:17" x14ac:dyDescent="0.3">
      <c r="A10652">
        <f t="shared" si="168"/>
        <v>10651</v>
      </c>
      <c r="B10652" s="3" t="s">
        <v>1756</v>
      </c>
      <c r="D10652" t="s">
        <v>63</v>
      </c>
      <c r="E10652" t="s">
        <v>327</v>
      </c>
      <c r="I10652" t="s">
        <v>327</v>
      </c>
      <c r="L10652" t="s">
        <v>1618</v>
      </c>
      <c r="M10652">
        <f>+IFERROR(IFERROR(VLOOKUP(covid_cl[[#This Row],[Comuna]],Hoja1!$D$4:$BD$348,9,0),VLOOKUP(covid_cl[[#This Row],[Region]],Hoja1!$E$4:$BD$348,6,0)),-33.6043642941)</f>
        <v>-33.604364294100002</v>
      </c>
      <c r="N10652">
        <f>+IFERROR(IFERROR(VLOOKUP(covid_cl[[#This Row],[Comuna]],Hoja1!$D$4:$BD$348,8,0),VLOOKUP(covid_cl[[#This Row],[Region]],Hoja1!$E$4:$BD$348,5,0)),-70.6266370305)</f>
        <v>-70.626637030500007</v>
      </c>
      <c r="Q10652" t="str">
        <f>+IFERROR(IF(covid_cl[[#This Row],[Region]]&lt;&gt;"No Informado",covid_cl[[#This Row],[Region]],VLOOKUP(covid_cl[[#This Row],[ID]],[1]Hoja5!B$4:I$1967,3,0)),"No Informado")</f>
        <v>No Informado</v>
      </c>
    </row>
    <row r="10653" spans="1:17" x14ac:dyDescent="0.3">
      <c r="A10653">
        <f t="shared" si="168"/>
        <v>10652</v>
      </c>
      <c r="B10653" s="3" t="s">
        <v>1756</v>
      </c>
      <c r="D10653" t="s">
        <v>63</v>
      </c>
      <c r="E10653" t="s">
        <v>327</v>
      </c>
      <c r="I10653" t="s">
        <v>327</v>
      </c>
      <c r="L10653" t="s">
        <v>1618</v>
      </c>
      <c r="M10653">
        <f>+IFERROR(IFERROR(VLOOKUP(covid_cl[[#This Row],[Comuna]],Hoja1!$D$4:$BD$348,9,0),VLOOKUP(covid_cl[[#This Row],[Region]],Hoja1!$E$4:$BD$348,6,0)),-33.6043642941)</f>
        <v>-33.604364294100002</v>
      </c>
      <c r="N10653">
        <f>+IFERROR(IFERROR(VLOOKUP(covid_cl[[#This Row],[Comuna]],Hoja1!$D$4:$BD$348,8,0),VLOOKUP(covid_cl[[#This Row],[Region]],Hoja1!$E$4:$BD$348,5,0)),-70.6266370305)</f>
        <v>-70.626637030500007</v>
      </c>
      <c r="Q10653" t="str">
        <f>+IFERROR(IF(covid_cl[[#This Row],[Region]]&lt;&gt;"No Informado",covid_cl[[#This Row],[Region]],VLOOKUP(covid_cl[[#This Row],[ID]],[1]Hoja5!B$4:I$1967,3,0)),"No Informado")</f>
        <v>No Informado</v>
      </c>
    </row>
    <row r="10654" spans="1:17" x14ac:dyDescent="0.3">
      <c r="A10654">
        <f t="shared" ref="A10654:A10655" si="169">+ROW()-1</f>
        <v>10653</v>
      </c>
      <c r="B10654" s="3" t="s">
        <v>1756</v>
      </c>
      <c r="D10654" t="s">
        <v>63</v>
      </c>
      <c r="E10654" t="s">
        <v>327</v>
      </c>
      <c r="I10654" t="s">
        <v>327</v>
      </c>
      <c r="L10654" t="s">
        <v>1618</v>
      </c>
      <c r="M10654">
        <f>+IFERROR(IFERROR(VLOOKUP(covid_cl[[#This Row],[Comuna]],Hoja1!$D$4:$BD$348,9,0),VLOOKUP(covid_cl[[#This Row],[Region]],Hoja1!$E$4:$BD$348,6,0)),-33.6043642941)</f>
        <v>-33.604364294100002</v>
      </c>
      <c r="N10654">
        <f>+IFERROR(IFERROR(VLOOKUP(covid_cl[[#This Row],[Comuna]],Hoja1!$D$4:$BD$348,8,0),VLOOKUP(covid_cl[[#This Row],[Region]],Hoja1!$E$4:$BD$348,5,0)),-70.6266370305)</f>
        <v>-70.626637030500007</v>
      </c>
      <c r="Q10654" t="str">
        <f>+IFERROR(IF(covid_cl[[#This Row],[Region]]&lt;&gt;"No Informado",covid_cl[[#This Row],[Region]],VLOOKUP(covid_cl[[#This Row],[ID]],[1]Hoja5!B$4:I$1967,3,0)),"No Informado")</f>
        <v>No Informado</v>
      </c>
    </row>
    <row r="10655" spans="1:17" x14ac:dyDescent="0.3">
      <c r="A10655">
        <f t="shared" si="169"/>
        <v>10654</v>
      </c>
      <c r="B10655" s="3" t="s">
        <v>1756</v>
      </c>
      <c r="D10655" t="s">
        <v>63</v>
      </c>
      <c r="E10655" t="s">
        <v>327</v>
      </c>
      <c r="I10655" t="s">
        <v>327</v>
      </c>
      <c r="L10655" t="s">
        <v>1618</v>
      </c>
      <c r="M10655">
        <f>+IFERROR(IFERROR(VLOOKUP(covid_cl[[#This Row],[Comuna]],Hoja1!$D$4:$BD$348,9,0),VLOOKUP(covid_cl[[#This Row],[Region]],Hoja1!$E$4:$BD$348,6,0)),-33.6043642941)</f>
        <v>-33.604364294100002</v>
      </c>
      <c r="N10655">
        <f>+IFERROR(IFERROR(VLOOKUP(covid_cl[[#This Row],[Comuna]],Hoja1!$D$4:$BD$348,8,0),VLOOKUP(covid_cl[[#This Row],[Region]],Hoja1!$E$4:$BD$348,5,0)),-70.6266370305)</f>
        <v>-70.626637030500007</v>
      </c>
      <c r="Q10655" t="str">
        <f>+IFERROR(IF(covid_cl[[#This Row],[Region]]&lt;&gt;"No Informado",covid_cl[[#This Row],[Region]],VLOOKUP(covid_cl[[#This Row],[ID]],[1]Hoja5!B$4:I$1967,3,0)),"No Informado")</f>
        <v>No Informado</v>
      </c>
    </row>
    <row r="10656" spans="1:17" x14ac:dyDescent="0.3">
      <c r="A10656">
        <f>+ROW()-1</f>
        <v>10655</v>
      </c>
      <c r="B10656" s="3" t="s">
        <v>1756</v>
      </c>
      <c r="D10656" t="s">
        <v>63</v>
      </c>
      <c r="E10656" t="s">
        <v>327</v>
      </c>
      <c r="I10656" t="s">
        <v>327</v>
      </c>
      <c r="L10656" t="s">
        <v>1618</v>
      </c>
      <c r="M10656">
        <f>+IFERROR(IFERROR(VLOOKUP(covid_cl[[#This Row],[Comuna]],Hoja1!$D$4:$BD$348,9,0),VLOOKUP(covid_cl[[#This Row],[Region]],Hoja1!$E$4:$BD$348,6,0)),-33.6043642941)</f>
        <v>-33.604364294100002</v>
      </c>
      <c r="N10656">
        <f>+IFERROR(IFERROR(VLOOKUP(covid_cl[[#This Row],[Comuna]],Hoja1!$D$4:$BD$348,8,0),VLOOKUP(covid_cl[[#This Row],[Region]],Hoja1!$E$4:$BD$348,5,0)),-70.6266370305)</f>
        <v>-70.626637030500007</v>
      </c>
      <c r="Q10656" t="str">
        <f>+IFERROR(IF(covid_cl[[#This Row],[Region]]&lt;&gt;"No Informado",covid_cl[[#This Row],[Region]],VLOOKUP(covid_cl[[#This Row],[ID]],[1]Hoja5!B$4:I$1967,3,0)),"No Informado")</f>
        <v>No Informado</v>
      </c>
    </row>
    <row r="10657" spans="1:17" x14ac:dyDescent="0.3">
      <c r="A10657">
        <f t="shared" ref="A10657:A10720" si="170">+ROW()-1</f>
        <v>10656</v>
      </c>
      <c r="B10657" s="3" t="s">
        <v>1761</v>
      </c>
      <c r="C10657">
        <v>15</v>
      </c>
      <c r="D10657" t="s">
        <v>63</v>
      </c>
      <c r="E10657" t="s">
        <v>1510</v>
      </c>
      <c r="I10657" t="s">
        <v>1509</v>
      </c>
      <c r="L10657" t="s">
        <v>1544</v>
      </c>
      <c r="M10657">
        <f>+IFERROR(IFERROR(VLOOKUP(covid_cl[[#This Row],[Comuna]],Hoja1!$D$4:$BD$348,9,0),VLOOKUP(covid_cl[[#This Row],[Region]],Hoja1!$E$4:$BD$348,6,0)),-33.6043642941)</f>
        <v>-18.532193084399999</v>
      </c>
      <c r="N10657">
        <f>+IFERROR(IFERROR(VLOOKUP(covid_cl[[#This Row],[Comuna]],Hoja1!$D$4:$BD$348,8,0),VLOOKUP(covid_cl[[#This Row],[Region]],Hoja1!$E$4:$BD$348,5,0)),-70.6266370305)</f>
        <v>-69.971491087100006</v>
      </c>
      <c r="Q10657" t="str">
        <f>+IFERROR(IF(covid_cl[[#This Row],[Region]]&lt;&gt;"No Informado",covid_cl[[#This Row],[Region]],VLOOKUP(covid_cl[[#This Row],[ID]],[1]Hoja5!B$4:I$1967,3,0)),"No Informado")</f>
        <v>Arica y Parinacota</v>
      </c>
    </row>
    <row r="10658" spans="1:17" x14ac:dyDescent="0.3">
      <c r="A10658">
        <f t="shared" si="170"/>
        <v>10657</v>
      </c>
      <c r="B10658" s="3" t="s">
        <v>1761</v>
      </c>
      <c r="C10658">
        <v>15</v>
      </c>
      <c r="D10658" t="s">
        <v>63</v>
      </c>
      <c r="E10658" t="s">
        <v>1510</v>
      </c>
      <c r="I10658" t="s">
        <v>1509</v>
      </c>
      <c r="L10658" t="s">
        <v>1544</v>
      </c>
      <c r="M10658">
        <f>+IFERROR(IFERROR(VLOOKUP(covid_cl[[#This Row],[Comuna]],Hoja1!$D$4:$BD$348,9,0),VLOOKUP(covid_cl[[#This Row],[Region]],Hoja1!$E$4:$BD$348,6,0)),-33.6043642941)</f>
        <v>-18.532193084399999</v>
      </c>
      <c r="N10658">
        <f>+IFERROR(IFERROR(VLOOKUP(covid_cl[[#This Row],[Comuna]],Hoja1!$D$4:$BD$348,8,0),VLOOKUP(covid_cl[[#This Row],[Region]],Hoja1!$E$4:$BD$348,5,0)),-70.6266370305)</f>
        <v>-69.971491087100006</v>
      </c>
      <c r="Q10658" t="str">
        <f>+IFERROR(IF(covid_cl[[#This Row],[Region]]&lt;&gt;"No Informado",covid_cl[[#This Row],[Region]],VLOOKUP(covid_cl[[#This Row],[ID]],[1]Hoja5!B$4:I$1967,3,0)),"No Informado")</f>
        <v>Arica y Parinacota</v>
      </c>
    </row>
    <row r="10659" spans="1:17" x14ac:dyDescent="0.3">
      <c r="A10659">
        <f t="shared" si="170"/>
        <v>10658</v>
      </c>
      <c r="B10659" s="3" t="s">
        <v>1761</v>
      </c>
      <c r="C10659">
        <v>15</v>
      </c>
      <c r="D10659" t="s">
        <v>63</v>
      </c>
      <c r="E10659" t="s">
        <v>1510</v>
      </c>
      <c r="I10659" t="s">
        <v>1509</v>
      </c>
      <c r="L10659" t="s">
        <v>1544</v>
      </c>
      <c r="M10659">
        <f>+IFERROR(IFERROR(VLOOKUP(covid_cl[[#This Row],[Comuna]],Hoja1!$D$4:$BD$348,9,0),VLOOKUP(covid_cl[[#This Row],[Region]],Hoja1!$E$4:$BD$348,6,0)),-33.6043642941)</f>
        <v>-18.532193084399999</v>
      </c>
      <c r="N10659">
        <f>+IFERROR(IFERROR(VLOOKUP(covid_cl[[#This Row],[Comuna]],Hoja1!$D$4:$BD$348,8,0),VLOOKUP(covid_cl[[#This Row],[Region]],Hoja1!$E$4:$BD$348,5,0)),-70.6266370305)</f>
        <v>-69.971491087100006</v>
      </c>
      <c r="Q10659" t="str">
        <f>+IFERROR(IF(covid_cl[[#This Row],[Region]]&lt;&gt;"No Informado",covid_cl[[#This Row],[Region]],VLOOKUP(covid_cl[[#This Row],[ID]],[1]Hoja5!B$4:I$1967,3,0)),"No Informado")</f>
        <v>Arica y Parinacota</v>
      </c>
    </row>
    <row r="10660" spans="1:17" x14ac:dyDescent="0.3">
      <c r="A10660">
        <f t="shared" si="170"/>
        <v>10659</v>
      </c>
      <c r="B10660" s="3" t="s">
        <v>1761</v>
      </c>
      <c r="C10660">
        <v>15</v>
      </c>
      <c r="D10660" t="s">
        <v>63</v>
      </c>
      <c r="E10660" t="s">
        <v>1510</v>
      </c>
      <c r="I10660" t="s">
        <v>1509</v>
      </c>
      <c r="L10660" t="s">
        <v>1544</v>
      </c>
      <c r="M10660">
        <f>+IFERROR(IFERROR(VLOOKUP(covid_cl[[#This Row],[Comuna]],Hoja1!$D$4:$BD$348,9,0),VLOOKUP(covid_cl[[#This Row],[Region]],Hoja1!$E$4:$BD$348,6,0)),-33.6043642941)</f>
        <v>-18.532193084399999</v>
      </c>
      <c r="N10660">
        <f>+IFERROR(IFERROR(VLOOKUP(covid_cl[[#This Row],[Comuna]],Hoja1!$D$4:$BD$348,8,0),VLOOKUP(covid_cl[[#This Row],[Region]],Hoja1!$E$4:$BD$348,5,0)),-70.6266370305)</f>
        <v>-69.971491087100006</v>
      </c>
      <c r="Q10660" t="str">
        <f>+IFERROR(IF(covid_cl[[#This Row],[Region]]&lt;&gt;"No Informado",covid_cl[[#This Row],[Region]],VLOOKUP(covid_cl[[#This Row],[ID]],[1]Hoja5!B$4:I$1967,3,0)),"No Informado")</f>
        <v>Arica y Parinacota</v>
      </c>
    </row>
    <row r="10661" spans="1:17" x14ac:dyDescent="0.3">
      <c r="A10661">
        <f t="shared" si="170"/>
        <v>10660</v>
      </c>
      <c r="B10661" s="3" t="s">
        <v>1761</v>
      </c>
      <c r="C10661">
        <v>2</v>
      </c>
      <c r="D10661" t="s">
        <v>63</v>
      </c>
      <c r="E10661" t="s">
        <v>64</v>
      </c>
      <c r="I10661" t="s">
        <v>64</v>
      </c>
      <c r="L10661" t="s">
        <v>1544</v>
      </c>
      <c r="M10661">
        <f>+IFERROR(IFERROR(VLOOKUP(covid_cl[[#This Row],[Comuna]],Hoja1!$D$4:$BD$348,9,0),VLOOKUP(covid_cl[[#This Row],[Region]],Hoja1!$E$4:$BD$348,6,0)),-33.6043642941)</f>
        <v>-24.276722395699998</v>
      </c>
      <c r="N10661">
        <f>+IFERROR(IFERROR(VLOOKUP(covid_cl[[#This Row],[Comuna]],Hoja1!$D$4:$BD$348,8,0),VLOOKUP(covid_cl[[#This Row],[Region]],Hoja1!$E$4:$BD$348,5,0)),-70.6266370305)</f>
        <v>-69.410088655699994</v>
      </c>
      <c r="Q10661" t="str">
        <f>+IFERROR(IF(covid_cl[[#This Row],[Region]]&lt;&gt;"No Informado",covid_cl[[#This Row],[Region]],VLOOKUP(covid_cl[[#This Row],[ID]],[1]Hoja5!B$4:I$1967,3,0)),"No Informado")</f>
        <v>Antofagasta</v>
      </c>
    </row>
    <row r="10662" spans="1:17" x14ac:dyDescent="0.3">
      <c r="A10662">
        <f t="shared" si="170"/>
        <v>10661</v>
      </c>
      <c r="B10662" s="3" t="s">
        <v>1761</v>
      </c>
      <c r="C10662">
        <v>2</v>
      </c>
      <c r="D10662" t="s">
        <v>63</v>
      </c>
      <c r="E10662" t="s">
        <v>64</v>
      </c>
      <c r="I10662" t="s">
        <v>64</v>
      </c>
      <c r="L10662" t="s">
        <v>1544</v>
      </c>
      <c r="M10662">
        <f>+IFERROR(IFERROR(VLOOKUP(covid_cl[[#This Row],[Comuna]],Hoja1!$D$4:$BD$348,9,0),VLOOKUP(covid_cl[[#This Row],[Region]],Hoja1!$E$4:$BD$348,6,0)),-33.6043642941)</f>
        <v>-24.276722395699998</v>
      </c>
      <c r="N10662">
        <f>+IFERROR(IFERROR(VLOOKUP(covid_cl[[#This Row],[Comuna]],Hoja1!$D$4:$BD$348,8,0),VLOOKUP(covid_cl[[#This Row],[Region]],Hoja1!$E$4:$BD$348,5,0)),-70.6266370305)</f>
        <v>-69.410088655699994</v>
      </c>
      <c r="Q10662" t="str">
        <f>+IFERROR(IF(covid_cl[[#This Row],[Region]]&lt;&gt;"No Informado",covid_cl[[#This Row],[Region]],VLOOKUP(covid_cl[[#This Row],[ID]],[1]Hoja5!B$4:I$1967,3,0)),"No Informado")</f>
        <v>Antofagasta</v>
      </c>
    </row>
    <row r="10663" spans="1:17" x14ac:dyDescent="0.3">
      <c r="A10663">
        <f t="shared" si="170"/>
        <v>10662</v>
      </c>
      <c r="B10663" s="3" t="s">
        <v>1761</v>
      </c>
      <c r="C10663">
        <v>2</v>
      </c>
      <c r="D10663" t="s">
        <v>63</v>
      </c>
      <c r="E10663" t="s">
        <v>64</v>
      </c>
      <c r="I10663" t="s">
        <v>64</v>
      </c>
      <c r="L10663" t="s">
        <v>1544</v>
      </c>
      <c r="M10663">
        <f>+IFERROR(IFERROR(VLOOKUP(covid_cl[[#This Row],[Comuna]],Hoja1!$D$4:$BD$348,9,0),VLOOKUP(covid_cl[[#This Row],[Region]],Hoja1!$E$4:$BD$348,6,0)),-33.6043642941)</f>
        <v>-24.276722395699998</v>
      </c>
      <c r="N10663">
        <f>+IFERROR(IFERROR(VLOOKUP(covid_cl[[#This Row],[Comuna]],Hoja1!$D$4:$BD$348,8,0),VLOOKUP(covid_cl[[#This Row],[Region]],Hoja1!$E$4:$BD$348,5,0)),-70.6266370305)</f>
        <v>-69.410088655699994</v>
      </c>
      <c r="Q10663" t="str">
        <f>+IFERROR(IF(covid_cl[[#This Row],[Region]]&lt;&gt;"No Informado",covid_cl[[#This Row],[Region]],VLOOKUP(covid_cl[[#This Row],[ID]],[1]Hoja5!B$4:I$1967,3,0)),"No Informado")</f>
        <v>Antofagasta</v>
      </c>
    </row>
    <row r="10664" spans="1:17" x14ac:dyDescent="0.3">
      <c r="A10664">
        <f t="shared" si="170"/>
        <v>10663</v>
      </c>
      <c r="B10664" s="3" t="s">
        <v>1761</v>
      </c>
      <c r="C10664">
        <v>2</v>
      </c>
      <c r="D10664" t="s">
        <v>63</v>
      </c>
      <c r="E10664" t="s">
        <v>64</v>
      </c>
      <c r="I10664" t="s">
        <v>64</v>
      </c>
      <c r="L10664" t="s">
        <v>1544</v>
      </c>
      <c r="M10664">
        <f>+IFERROR(IFERROR(VLOOKUP(covid_cl[[#This Row],[Comuna]],Hoja1!$D$4:$BD$348,9,0),VLOOKUP(covid_cl[[#This Row],[Region]],Hoja1!$E$4:$BD$348,6,0)),-33.6043642941)</f>
        <v>-24.276722395699998</v>
      </c>
      <c r="N10664">
        <f>+IFERROR(IFERROR(VLOOKUP(covid_cl[[#This Row],[Comuna]],Hoja1!$D$4:$BD$348,8,0),VLOOKUP(covid_cl[[#This Row],[Region]],Hoja1!$E$4:$BD$348,5,0)),-70.6266370305)</f>
        <v>-69.410088655699994</v>
      </c>
      <c r="Q10664" t="str">
        <f>+IFERROR(IF(covid_cl[[#This Row],[Region]]&lt;&gt;"No Informado",covid_cl[[#This Row],[Region]],VLOOKUP(covid_cl[[#This Row],[ID]],[1]Hoja5!B$4:I$1967,3,0)),"No Informado")</f>
        <v>Antofagasta</v>
      </c>
    </row>
    <row r="10665" spans="1:17" x14ac:dyDescent="0.3">
      <c r="A10665">
        <f t="shared" si="170"/>
        <v>10664</v>
      </c>
      <c r="B10665" s="3" t="s">
        <v>1761</v>
      </c>
      <c r="C10665">
        <v>2</v>
      </c>
      <c r="D10665" t="s">
        <v>63</v>
      </c>
      <c r="E10665" t="s">
        <v>64</v>
      </c>
      <c r="I10665" t="s">
        <v>64</v>
      </c>
      <c r="L10665" t="s">
        <v>1544</v>
      </c>
      <c r="M10665">
        <f>+IFERROR(IFERROR(VLOOKUP(covid_cl[[#This Row],[Comuna]],Hoja1!$D$4:$BD$348,9,0),VLOOKUP(covid_cl[[#This Row],[Region]],Hoja1!$E$4:$BD$348,6,0)),-33.6043642941)</f>
        <v>-24.276722395699998</v>
      </c>
      <c r="N10665">
        <f>+IFERROR(IFERROR(VLOOKUP(covid_cl[[#This Row],[Comuna]],Hoja1!$D$4:$BD$348,8,0),VLOOKUP(covid_cl[[#This Row],[Region]],Hoja1!$E$4:$BD$348,5,0)),-70.6266370305)</f>
        <v>-69.410088655699994</v>
      </c>
      <c r="Q10665" t="str">
        <f>+IFERROR(IF(covid_cl[[#This Row],[Region]]&lt;&gt;"No Informado",covid_cl[[#This Row],[Region]],VLOOKUP(covid_cl[[#This Row],[ID]],[1]Hoja5!B$4:I$1967,3,0)),"No Informado")</f>
        <v>Antofagasta</v>
      </c>
    </row>
    <row r="10666" spans="1:17" x14ac:dyDescent="0.3">
      <c r="A10666">
        <f t="shared" si="170"/>
        <v>10665</v>
      </c>
      <c r="B10666" s="3" t="s">
        <v>1761</v>
      </c>
      <c r="C10666">
        <v>2</v>
      </c>
      <c r="D10666" t="s">
        <v>63</v>
      </c>
      <c r="E10666" t="s">
        <v>64</v>
      </c>
      <c r="I10666" t="s">
        <v>64</v>
      </c>
      <c r="L10666" t="s">
        <v>1544</v>
      </c>
      <c r="M10666">
        <f>+IFERROR(IFERROR(VLOOKUP(covid_cl[[#This Row],[Comuna]],Hoja1!$D$4:$BD$348,9,0),VLOOKUP(covid_cl[[#This Row],[Region]],Hoja1!$E$4:$BD$348,6,0)),-33.6043642941)</f>
        <v>-24.276722395699998</v>
      </c>
      <c r="N10666">
        <f>+IFERROR(IFERROR(VLOOKUP(covid_cl[[#This Row],[Comuna]],Hoja1!$D$4:$BD$348,8,0),VLOOKUP(covid_cl[[#This Row],[Region]],Hoja1!$E$4:$BD$348,5,0)),-70.6266370305)</f>
        <v>-69.410088655699994</v>
      </c>
      <c r="Q10666" t="str">
        <f>+IFERROR(IF(covid_cl[[#This Row],[Region]]&lt;&gt;"No Informado",covid_cl[[#This Row],[Region]],VLOOKUP(covid_cl[[#This Row],[ID]],[1]Hoja5!B$4:I$1967,3,0)),"No Informado")</f>
        <v>Antofagasta</v>
      </c>
    </row>
    <row r="10667" spans="1:17" x14ac:dyDescent="0.3">
      <c r="A10667">
        <f t="shared" si="170"/>
        <v>10666</v>
      </c>
      <c r="B10667" s="3" t="s">
        <v>1761</v>
      </c>
      <c r="C10667">
        <v>2</v>
      </c>
      <c r="D10667" t="s">
        <v>63</v>
      </c>
      <c r="E10667" t="s">
        <v>64</v>
      </c>
      <c r="I10667" t="s">
        <v>64</v>
      </c>
      <c r="L10667" t="s">
        <v>1544</v>
      </c>
      <c r="M10667">
        <f>+IFERROR(IFERROR(VLOOKUP(covid_cl[[#This Row],[Comuna]],Hoja1!$D$4:$BD$348,9,0),VLOOKUP(covid_cl[[#This Row],[Region]],Hoja1!$E$4:$BD$348,6,0)),-33.6043642941)</f>
        <v>-24.276722395699998</v>
      </c>
      <c r="N10667">
        <f>+IFERROR(IFERROR(VLOOKUP(covid_cl[[#This Row],[Comuna]],Hoja1!$D$4:$BD$348,8,0),VLOOKUP(covid_cl[[#This Row],[Region]],Hoja1!$E$4:$BD$348,5,0)),-70.6266370305)</f>
        <v>-69.410088655699994</v>
      </c>
      <c r="Q10667" t="str">
        <f>+IFERROR(IF(covid_cl[[#This Row],[Region]]&lt;&gt;"No Informado",covid_cl[[#This Row],[Region]],VLOOKUP(covid_cl[[#This Row],[ID]],[1]Hoja5!B$4:I$1967,3,0)),"No Informado")</f>
        <v>Antofagasta</v>
      </c>
    </row>
    <row r="10668" spans="1:17" x14ac:dyDescent="0.3">
      <c r="A10668">
        <f t="shared" si="170"/>
        <v>10667</v>
      </c>
      <c r="B10668" s="3" t="s">
        <v>1761</v>
      </c>
      <c r="C10668">
        <v>2</v>
      </c>
      <c r="D10668" t="s">
        <v>63</v>
      </c>
      <c r="E10668" t="s">
        <v>64</v>
      </c>
      <c r="I10668" t="s">
        <v>64</v>
      </c>
      <c r="L10668" t="s">
        <v>1544</v>
      </c>
      <c r="M10668">
        <f>+IFERROR(IFERROR(VLOOKUP(covid_cl[[#This Row],[Comuna]],Hoja1!$D$4:$BD$348,9,0),VLOOKUP(covid_cl[[#This Row],[Region]],Hoja1!$E$4:$BD$348,6,0)),-33.6043642941)</f>
        <v>-24.276722395699998</v>
      </c>
      <c r="N10668">
        <f>+IFERROR(IFERROR(VLOOKUP(covid_cl[[#This Row],[Comuna]],Hoja1!$D$4:$BD$348,8,0),VLOOKUP(covid_cl[[#This Row],[Region]],Hoja1!$E$4:$BD$348,5,0)),-70.6266370305)</f>
        <v>-69.410088655699994</v>
      </c>
      <c r="Q10668" t="str">
        <f>+IFERROR(IF(covid_cl[[#This Row],[Region]]&lt;&gt;"No Informado",covid_cl[[#This Row],[Region]],VLOOKUP(covid_cl[[#This Row],[ID]],[1]Hoja5!B$4:I$1967,3,0)),"No Informado")</f>
        <v>Antofagasta</v>
      </c>
    </row>
    <row r="10669" spans="1:17" x14ac:dyDescent="0.3">
      <c r="A10669">
        <f t="shared" si="170"/>
        <v>10668</v>
      </c>
      <c r="B10669" s="3" t="s">
        <v>1761</v>
      </c>
      <c r="C10669">
        <v>2</v>
      </c>
      <c r="D10669" t="s">
        <v>63</v>
      </c>
      <c r="E10669" t="s">
        <v>64</v>
      </c>
      <c r="I10669" t="s">
        <v>64</v>
      </c>
      <c r="L10669" t="s">
        <v>1544</v>
      </c>
      <c r="M10669">
        <f>+IFERROR(IFERROR(VLOOKUP(covid_cl[[#This Row],[Comuna]],Hoja1!$D$4:$BD$348,9,0),VLOOKUP(covid_cl[[#This Row],[Region]],Hoja1!$E$4:$BD$348,6,0)),-33.6043642941)</f>
        <v>-24.276722395699998</v>
      </c>
      <c r="N10669">
        <f>+IFERROR(IFERROR(VLOOKUP(covid_cl[[#This Row],[Comuna]],Hoja1!$D$4:$BD$348,8,0),VLOOKUP(covid_cl[[#This Row],[Region]],Hoja1!$E$4:$BD$348,5,0)),-70.6266370305)</f>
        <v>-69.410088655699994</v>
      </c>
      <c r="Q10669" t="str">
        <f>+IFERROR(IF(covid_cl[[#This Row],[Region]]&lt;&gt;"No Informado",covid_cl[[#This Row],[Region]],VLOOKUP(covid_cl[[#This Row],[ID]],[1]Hoja5!B$4:I$1967,3,0)),"No Informado")</f>
        <v>Antofagasta</v>
      </c>
    </row>
    <row r="10670" spans="1:17" x14ac:dyDescent="0.3">
      <c r="A10670">
        <f t="shared" si="170"/>
        <v>10669</v>
      </c>
      <c r="B10670" s="3" t="s">
        <v>1761</v>
      </c>
      <c r="C10670">
        <v>2</v>
      </c>
      <c r="D10670" t="s">
        <v>63</v>
      </c>
      <c r="E10670" t="s">
        <v>64</v>
      </c>
      <c r="I10670" t="s">
        <v>64</v>
      </c>
      <c r="L10670" t="s">
        <v>1544</v>
      </c>
      <c r="M10670">
        <f>+IFERROR(IFERROR(VLOOKUP(covid_cl[[#This Row],[Comuna]],Hoja1!$D$4:$BD$348,9,0),VLOOKUP(covid_cl[[#This Row],[Region]],Hoja1!$E$4:$BD$348,6,0)),-33.6043642941)</f>
        <v>-24.276722395699998</v>
      </c>
      <c r="N10670">
        <f>+IFERROR(IFERROR(VLOOKUP(covid_cl[[#This Row],[Comuna]],Hoja1!$D$4:$BD$348,8,0),VLOOKUP(covid_cl[[#This Row],[Region]],Hoja1!$E$4:$BD$348,5,0)),-70.6266370305)</f>
        <v>-69.410088655699994</v>
      </c>
      <c r="Q10670" t="str">
        <f>+IFERROR(IF(covid_cl[[#This Row],[Region]]&lt;&gt;"No Informado",covid_cl[[#This Row],[Region]],VLOOKUP(covid_cl[[#This Row],[ID]],[1]Hoja5!B$4:I$1967,3,0)),"No Informado")</f>
        <v>Antofagasta</v>
      </c>
    </row>
    <row r="10671" spans="1:17" x14ac:dyDescent="0.3">
      <c r="A10671">
        <f t="shared" si="170"/>
        <v>10670</v>
      </c>
      <c r="B10671" s="3" t="s">
        <v>1761</v>
      </c>
      <c r="C10671">
        <v>2</v>
      </c>
      <c r="D10671" t="s">
        <v>63</v>
      </c>
      <c r="E10671" t="s">
        <v>64</v>
      </c>
      <c r="I10671" t="s">
        <v>64</v>
      </c>
      <c r="L10671" t="s">
        <v>1544</v>
      </c>
      <c r="M10671">
        <f>+IFERROR(IFERROR(VLOOKUP(covid_cl[[#This Row],[Comuna]],Hoja1!$D$4:$BD$348,9,0),VLOOKUP(covid_cl[[#This Row],[Region]],Hoja1!$E$4:$BD$348,6,0)),-33.6043642941)</f>
        <v>-24.276722395699998</v>
      </c>
      <c r="N10671">
        <f>+IFERROR(IFERROR(VLOOKUP(covid_cl[[#This Row],[Comuna]],Hoja1!$D$4:$BD$348,8,0),VLOOKUP(covid_cl[[#This Row],[Region]],Hoja1!$E$4:$BD$348,5,0)),-70.6266370305)</f>
        <v>-69.410088655699994</v>
      </c>
      <c r="Q10671" t="str">
        <f>+IFERROR(IF(covid_cl[[#This Row],[Region]]&lt;&gt;"No Informado",covid_cl[[#This Row],[Region]],VLOOKUP(covid_cl[[#This Row],[ID]],[1]Hoja5!B$4:I$1967,3,0)),"No Informado")</f>
        <v>Antofagasta</v>
      </c>
    </row>
    <row r="10672" spans="1:17" x14ac:dyDescent="0.3">
      <c r="A10672">
        <f t="shared" si="170"/>
        <v>10671</v>
      </c>
      <c r="B10672" s="3" t="s">
        <v>1761</v>
      </c>
      <c r="C10672">
        <v>2</v>
      </c>
      <c r="D10672" t="s">
        <v>63</v>
      </c>
      <c r="E10672" t="s">
        <v>64</v>
      </c>
      <c r="I10672" t="s">
        <v>64</v>
      </c>
      <c r="L10672" t="s">
        <v>1544</v>
      </c>
      <c r="M10672">
        <f>+IFERROR(IFERROR(VLOOKUP(covid_cl[[#This Row],[Comuna]],Hoja1!$D$4:$BD$348,9,0),VLOOKUP(covid_cl[[#This Row],[Region]],Hoja1!$E$4:$BD$348,6,0)),-33.6043642941)</f>
        <v>-24.276722395699998</v>
      </c>
      <c r="N10672">
        <f>+IFERROR(IFERROR(VLOOKUP(covid_cl[[#This Row],[Comuna]],Hoja1!$D$4:$BD$348,8,0),VLOOKUP(covid_cl[[#This Row],[Region]],Hoja1!$E$4:$BD$348,5,0)),-70.6266370305)</f>
        <v>-69.410088655699994</v>
      </c>
      <c r="Q10672" t="str">
        <f>+IFERROR(IF(covid_cl[[#This Row],[Region]]&lt;&gt;"No Informado",covid_cl[[#This Row],[Region]],VLOOKUP(covid_cl[[#This Row],[ID]],[1]Hoja5!B$4:I$1967,3,0)),"No Informado")</f>
        <v>Antofagasta</v>
      </c>
    </row>
    <row r="10673" spans="1:17" x14ac:dyDescent="0.3">
      <c r="A10673">
        <f t="shared" si="170"/>
        <v>10672</v>
      </c>
      <c r="B10673" s="3" t="s">
        <v>1761</v>
      </c>
      <c r="C10673">
        <v>2</v>
      </c>
      <c r="D10673" t="s">
        <v>63</v>
      </c>
      <c r="E10673" t="s">
        <v>64</v>
      </c>
      <c r="I10673" t="s">
        <v>88</v>
      </c>
      <c r="L10673" t="s">
        <v>1544</v>
      </c>
      <c r="M10673">
        <f>+IFERROR(IFERROR(VLOOKUP(covid_cl[[#This Row],[Comuna]],Hoja1!$D$4:$BD$348,9,0),VLOOKUP(covid_cl[[#This Row],[Region]],Hoja1!$E$4:$BD$348,6,0)),-33.6043642941)</f>
        <v>-22.162118914899999</v>
      </c>
      <c r="N10673">
        <f>+IFERROR(IFERROR(VLOOKUP(covid_cl[[#This Row],[Comuna]],Hoja1!$D$4:$BD$348,8,0),VLOOKUP(covid_cl[[#This Row],[Region]],Hoja1!$E$4:$BD$348,5,0)),-70.6266370305)</f>
        <v>-68.629709824599999</v>
      </c>
      <c r="Q10673" t="str">
        <f>+IFERROR(IF(covid_cl[[#This Row],[Region]]&lt;&gt;"No Informado",covid_cl[[#This Row],[Region]],VLOOKUP(covid_cl[[#This Row],[ID]],[1]Hoja5!B$4:I$1967,3,0)),"No Informado")</f>
        <v>Antofagasta</v>
      </c>
    </row>
    <row r="10674" spans="1:17" x14ac:dyDescent="0.3">
      <c r="A10674">
        <f t="shared" si="170"/>
        <v>10673</v>
      </c>
      <c r="B10674" s="3" t="s">
        <v>1761</v>
      </c>
      <c r="C10674">
        <v>2</v>
      </c>
      <c r="D10674" t="s">
        <v>63</v>
      </c>
      <c r="E10674" t="s">
        <v>64</v>
      </c>
      <c r="I10674" t="s">
        <v>116</v>
      </c>
      <c r="L10674" t="s">
        <v>1544</v>
      </c>
      <c r="M10674">
        <f>+IFERROR(IFERROR(VLOOKUP(covid_cl[[#This Row],[Comuna]],Hoja1!$D$4:$BD$348,9,0),VLOOKUP(covid_cl[[#This Row],[Region]],Hoja1!$E$4:$BD$348,6,0)),-33.6043642941)</f>
        <v>-25.3133031739</v>
      </c>
      <c r="N10674">
        <f>+IFERROR(IFERROR(VLOOKUP(covid_cl[[#This Row],[Comuna]],Hoja1!$D$4:$BD$348,8,0),VLOOKUP(covid_cl[[#This Row],[Region]],Hoja1!$E$4:$BD$348,5,0)),-70.6266370305)</f>
        <v>-69.865204021500006</v>
      </c>
      <c r="Q10674" t="str">
        <f>+IFERROR(IF(covid_cl[[#This Row],[Region]]&lt;&gt;"No Informado",covid_cl[[#This Row],[Region]],VLOOKUP(covid_cl[[#This Row],[ID]],[1]Hoja5!B$4:I$1967,3,0)),"No Informado")</f>
        <v>Antofagasta</v>
      </c>
    </row>
    <row r="10675" spans="1:17" x14ac:dyDescent="0.3">
      <c r="A10675">
        <f t="shared" si="170"/>
        <v>10674</v>
      </c>
      <c r="B10675" s="3" t="s">
        <v>1761</v>
      </c>
      <c r="C10675">
        <v>2</v>
      </c>
      <c r="D10675" t="s">
        <v>63</v>
      </c>
      <c r="E10675" t="s">
        <v>64</v>
      </c>
      <c r="I10675" t="s">
        <v>116</v>
      </c>
      <c r="L10675" t="s">
        <v>1544</v>
      </c>
      <c r="M10675">
        <f>+IFERROR(IFERROR(VLOOKUP(covid_cl[[#This Row],[Comuna]],Hoja1!$D$4:$BD$348,9,0),VLOOKUP(covid_cl[[#This Row],[Region]],Hoja1!$E$4:$BD$348,6,0)),-33.6043642941)</f>
        <v>-25.3133031739</v>
      </c>
      <c r="N10675">
        <f>+IFERROR(IFERROR(VLOOKUP(covid_cl[[#This Row],[Comuna]],Hoja1!$D$4:$BD$348,8,0),VLOOKUP(covid_cl[[#This Row],[Region]],Hoja1!$E$4:$BD$348,5,0)),-70.6266370305)</f>
        <v>-69.865204021500006</v>
      </c>
      <c r="Q10675" t="str">
        <f>+IFERROR(IF(covid_cl[[#This Row],[Region]]&lt;&gt;"No Informado",covid_cl[[#This Row],[Region]],VLOOKUP(covid_cl[[#This Row],[ID]],[1]Hoja5!B$4:I$1967,3,0)),"No Informado")</f>
        <v>Antofagasta</v>
      </c>
    </row>
    <row r="10676" spans="1:17" x14ac:dyDescent="0.3">
      <c r="A10676">
        <f t="shared" si="170"/>
        <v>10675</v>
      </c>
      <c r="B10676" s="3" t="s">
        <v>1761</v>
      </c>
      <c r="C10676">
        <v>2</v>
      </c>
      <c r="D10676" t="s">
        <v>63</v>
      </c>
      <c r="E10676" t="s">
        <v>64</v>
      </c>
      <c r="I10676" t="s">
        <v>116</v>
      </c>
      <c r="L10676" t="s">
        <v>1544</v>
      </c>
      <c r="M10676">
        <f>+IFERROR(IFERROR(VLOOKUP(covid_cl[[#This Row],[Comuna]],Hoja1!$D$4:$BD$348,9,0),VLOOKUP(covid_cl[[#This Row],[Region]],Hoja1!$E$4:$BD$348,6,0)),-33.6043642941)</f>
        <v>-25.3133031739</v>
      </c>
      <c r="N10676">
        <f>+IFERROR(IFERROR(VLOOKUP(covid_cl[[#This Row],[Comuna]],Hoja1!$D$4:$BD$348,8,0),VLOOKUP(covid_cl[[#This Row],[Region]],Hoja1!$E$4:$BD$348,5,0)),-70.6266370305)</f>
        <v>-69.865204021500006</v>
      </c>
      <c r="Q10676" t="str">
        <f>+IFERROR(IF(covid_cl[[#This Row],[Region]]&lt;&gt;"No Informado",covid_cl[[#This Row],[Region]],VLOOKUP(covid_cl[[#This Row],[ID]],[1]Hoja5!B$4:I$1967,3,0)),"No Informado")</f>
        <v>Antofagasta</v>
      </c>
    </row>
    <row r="10677" spans="1:17" x14ac:dyDescent="0.3">
      <c r="A10677">
        <f t="shared" si="170"/>
        <v>10676</v>
      </c>
      <c r="B10677" s="3" t="s">
        <v>1761</v>
      </c>
      <c r="C10677">
        <v>2</v>
      </c>
      <c r="D10677" t="s">
        <v>63</v>
      </c>
      <c r="E10677" t="s">
        <v>64</v>
      </c>
      <c r="I10677" t="s">
        <v>116</v>
      </c>
      <c r="L10677" t="s">
        <v>1544</v>
      </c>
      <c r="M10677">
        <f>+IFERROR(IFERROR(VLOOKUP(covid_cl[[#This Row],[Comuna]],Hoja1!$D$4:$BD$348,9,0),VLOOKUP(covid_cl[[#This Row],[Region]],Hoja1!$E$4:$BD$348,6,0)),-33.6043642941)</f>
        <v>-25.3133031739</v>
      </c>
      <c r="N10677">
        <f>+IFERROR(IFERROR(VLOOKUP(covid_cl[[#This Row],[Comuna]],Hoja1!$D$4:$BD$348,8,0),VLOOKUP(covid_cl[[#This Row],[Region]],Hoja1!$E$4:$BD$348,5,0)),-70.6266370305)</f>
        <v>-69.865204021500006</v>
      </c>
      <c r="Q10677" t="str">
        <f>+IFERROR(IF(covid_cl[[#This Row],[Region]]&lt;&gt;"No Informado",covid_cl[[#This Row],[Region]],VLOOKUP(covid_cl[[#This Row],[ID]],[1]Hoja5!B$4:I$1967,3,0)),"No Informado")</f>
        <v>Antofagasta</v>
      </c>
    </row>
    <row r="10678" spans="1:17" x14ac:dyDescent="0.3">
      <c r="A10678">
        <f t="shared" si="170"/>
        <v>10677</v>
      </c>
      <c r="B10678" s="3" t="s">
        <v>1761</v>
      </c>
      <c r="C10678">
        <v>2</v>
      </c>
      <c r="D10678" t="s">
        <v>63</v>
      </c>
      <c r="E10678" t="s">
        <v>64</v>
      </c>
      <c r="I10678" t="s">
        <v>106</v>
      </c>
      <c r="L10678" t="s">
        <v>1544</v>
      </c>
      <c r="M10678">
        <f>+IFERROR(IFERROR(VLOOKUP(covid_cl[[#This Row],[Comuna]],Hoja1!$D$4:$BD$348,9,0),VLOOKUP(covid_cl[[#This Row],[Region]],Hoja1!$E$4:$BD$348,6,0)),-33.6043642941)</f>
        <v>-22.946578352900001</v>
      </c>
      <c r="N10678">
        <f>+IFERROR(IFERROR(VLOOKUP(covid_cl[[#This Row],[Comuna]],Hoja1!$D$4:$BD$348,8,0),VLOOKUP(covid_cl[[#This Row],[Region]],Hoja1!$E$4:$BD$348,5,0)),-70.6266370305)</f>
        <v>-70.203045794499999</v>
      </c>
      <c r="Q10678" t="str">
        <f>+IFERROR(IF(covid_cl[[#This Row],[Region]]&lt;&gt;"No Informado",covid_cl[[#This Row],[Region]],VLOOKUP(covid_cl[[#This Row],[ID]],[1]Hoja5!B$4:I$1967,3,0)),"No Informado")</f>
        <v>Antofagasta</v>
      </c>
    </row>
    <row r="10679" spans="1:17" x14ac:dyDescent="0.3">
      <c r="A10679">
        <f t="shared" si="170"/>
        <v>10678</v>
      </c>
      <c r="B10679" s="3" t="s">
        <v>1761</v>
      </c>
      <c r="C10679">
        <v>2</v>
      </c>
      <c r="D10679" t="s">
        <v>63</v>
      </c>
      <c r="E10679" t="s">
        <v>64</v>
      </c>
      <c r="I10679" t="s">
        <v>106</v>
      </c>
      <c r="L10679" t="s">
        <v>1544</v>
      </c>
      <c r="M10679">
        <f>+IFERROR(IFERROR(VLOOKUP(covid_cl[[#This Row],[Comuna]],Hoja1!$D$4:$BD$348,9,0),VLOOKUP(covid_cl[[#This Row],[Region]],Hoja1!$E$4:$BD$348,6,0)),-33.6043642941)</f>
        <v>-22.946578352900001</v>
      </c>
      <c r="N10679">
        <f>+IFERROR(IFERROR(VLOOKUP(covid_cl[[#This Row],[Comuna]],Hoja1!$D$4:$BD$348,8,0),VLOOKUP(covid_cl[[#This Row],[Region]],Hoja1!$E$4:$BD$348,5,0)),-70.6266370305)</f>
        <v>-70.203045794499999</v>
      </c>
      <c r="Q10679" t="str">
        <f>+IFERROR(IF(covid_cl[[#This Row],[Region]]&lt;&gt;"No Informado",covid_cl[[#This Row],[Region]],VLOOKUP(covid_cl[[#This Row],[ID]],[1]Hoja5!B$4:I$1967,3,0)),"No Informado")</f>
        <v>Antofagasta</v>
      </c>
    </row>
    <row r="10680" spans="1:17" x14ac:dyDescent="0.3">
      <c r="A10680">
        <f t="shared" si="170"/>
        <v>10679</v>
      </c>
      <c r="B10680" s="3" t="s">
        <v>1761</v>
      </c>
      <c r="C10680">
        <v>2</v>
      </c>
      <c r="D10680" t="s">
        <v>63</v>
      </c>
      <c r="E10680" t="s">
        <v>64</v>
      </c>
      <c r="I10680" t="s">
        <v>144</v>
      </c>
      <c r="L10680" t="s">
        <v>1544</v>
      </c>
      <c r="M10680">
        <f>+IFERROR(IFERROR(VLOOKUP(covid_cl[[#This Row],[Comuna]],Hoja1!$D$4:$BD$348,9,0),VLOOKUP(covid_cl[[#This Row],[Region]],Hoja1!$E$4:$BD$348,6,0)),-33.6043642941)</f>
        <v>-22.092937036799999</v>
      </c>
      <c r="N10680">
        <f>+IFERROR(IFERROR(VLOOKUP(covid_cl[[#This Row],[Comuna]],Hoja1!$D$4:$BD$348,8,0),VLOOKUP(covid_cl[[#This Row],[Region]],Hoja1!$E$4:$BD$348,5,0)),-70.6266370305)</f>
        <v>-69.4670674746</v>
      </c>
      <c r="Q10680" t="str">
        <f>+IFERROR(IF(covid_cl[[#This Row],[Region]]&lt;&gt;"No Informado",covid_cl[[#This Row],[Region]],VLOOKUP(covid_cl[[#This Row],[ID]],[1]Hoja5!B$4:I$1967,3,0)),"No Informado")</f>
        <v>Antofagasta</v>
      </c>
    </row>
    <row r="10681" spans="1:17" x14ac:dyDescent="0.3">
      <c r="A10681">
        <f t="shared" si="170"/>
        <v>10680</v>
      </c>
      <c r="B10681" s="3" t="s">
        <v>1761</v>
      </c>
      <c r="C10681">
        <v>2</v>
      </c>
      <c r="D10681" t="s">
        <v>63</v>
      </c>
      <c r="E10681" t="s">
        <v>64</v>
      </c>
      <c r="I10681" t="s">
        <v>327</v>
      </c>
      <c r="L10681" t="s">
        <v>1544</v>
      </c>
      <c r="M10681">
        <f>+IFERROR(IFERROR(VLOOKUP(covid_cl[[#This Row],[Comuna]],Hoja1!$D$4:$BD$348,9,0),VLOOKUP(covid_cl[[#This Row],[Region]],Hoja1!$E$4:$BD$348,6,0)),-33.6043642941)</f>
        <v>-23.527855722799998</v>
      </c>
      <c r="N10681">
        <f>+IFERROR(IFERROR(VLOOKUP(covid_cl[[#This Row],[Comuna]],Hoja1!$D$4:$BD$348,8,0),VLOOKUP(covid_cl[[#This Row],[Region]],Hoja1!$E$4:$BD$348,5,0)),-70.6266370305)</f>
        <v>-69.115567770599995</v>
      </c>
      <c r="Q10681" t="str">
        <f>+IFERROR(IF(covid_cl[[#This Row],[Region]]&lt;&gt;"No Informado",covid_cl[[#This Row],[Region]],VLOOKUP(covid_cl[[#This Row],[ID]],[1]Hoja5!B$4:I$1967,3,0)),"No Informado")</f>
        <v>Antofagasta</v>
      </c>
    </row>
    <row r="10682" spans="1:17" x14ac:dyDescent="0.3">
      <c r="A10682">
        <f t="shared" si="170"/>
        <v>10681</v>
      </c>
      <c r="B10682" s="3" t="s">
        <v>1761</v>
      </c>
      <c r="C10682">
        <v>5</v>
      </c>
      <c r="D10682" t="s">
        <v>63</v>
      </c>
      <c r="E10682" t="s">
        <v>275</v>
      </c>
      <c r="F10682" t="s">
        <v>1542</v>
      </c>
      <c r="G10682">
        <v>62</v>
      </c>
      <c r="H10682" t="s">
        <v>1691</v>
      </c>
      <c r="I10682" t="s">
        <v>379</v>
      </c>
      <c r="L10682" t="s">
        <v>1544</v>
      </c>
      <c r="M10682">
        <f>+IFERROR(IFERROR(VLOOKUP(covid_cl[[#This Row],[Comuna]],Hoja1!$D$4:$BD$348,9,0),VLOOKUP(covid_cl[[#This Row],[Region]],Hoja1!$E$4:$BD$348,6,0)),-33.6043642941)</f>
        <v>-33.667147515499998</v>
      </c>
      <c r="N10682">
        <f>+IFERROR(IFERROR(VLOOKUP(covid_cl[[#This Row],[Comuna]],Hoja1!$D$4:$BD$348,8,0),VLOOKUP(covid_cl[[#This Row],[Region]],Hoja1!$E$4:$BD$348,5,0)),-70.6266370305)</f>
        <v>-71.486930528100004</v>
      </c>
      <c r="Q10682" t="str">
        <f>+IFERROR(IF(covid_cl[[#This Row],[Region]]&lt;&gt;"No Informado",covid_cl[[#This Row],[Region]],VLOOKUP(covid_cl[[#This Row],[ID]],[1]Hoja5!B$4:I$1967,3,0)),"No Informado")</f>
        <v>Valparaíso</v>
      </c>
    </row>
    <row r="10683" spans="1:17" x14ac:dyDescent="0.3">
      <c r="A10683">
        <f t="shared" si="170"/>
        <v>10682</v>
      </c>
      <c r="B10683" s="3" t="s">
        <v>1761</v>
      </c>
      <c r="C10683">
        <v>5</v>
      </c>
      <c r="D10683" t="s">
        <v>63</v>
      </c>
      <c r="E10683" t="s">
        <v>275</v>
      </c>
      <c r="F10683" t="s">
        <v>1545</v>
      </c>
      <c r="G10683">
        <v>44</v>
      </c>
      <c r="I10683" t="s">
        <v>148</v>
      </c>
      <c r="L10683" t="s">
        <v>1544</v>
      </c>
      <c r="M10683">
        <f>+IFERROR(IFERROR(VLOOKUP(covid_cl[[#This Row],[Comuna]],Hoja1!$D$4:$BD$348,9,0),VLOOKUP(covid_cl[[#This Row],[Region]],Hoja1!$E$4:$BD$348,6,0)),-33.6043642941)</f>
        <v>-32.953297714100003</v>
      </c>
      <c r="N10683">
        <f>+IFERROR(IFERROR(VLOOKUP(covid_cl[[#This Row],[Comuna]],Hoja1!$D$4:$BD$348,8,0),VLOOKUP(covid_cl[[#This Row],[Region]],Hoja1!$E$4:$BD$348,5,0)),-70.6266370305)</f>
        <v>-71.467867008300004</v>
      </c>
      <c r="Q10683" t="str">
        <f>+IFERROR(IF(covid_cl[[#This Row],[Region]]&lt;&gt;"No Informado",covid_cl[[#This Row],[Region]],VLOOKUP(covid_cl[[#This Row],[ID]],[1]Hoja5!B$4:I$1967,3,0)),"No Informado")</f>
        <v>Valparaíso</v>
      </c>
    </row>
    <row r="10684" spans="1:17" x14ac:dyDescent="0.3">
      <c r="A10684">
        <f t="shared" si="170"/>
        <v>10683</v>
      </c>
      <c r="B10684" s="3" t="s">
        <v>1761</v>
      </c>
      <c r="C10684">
        <v>5</v>
      </c>
      <c r="D10684" t="s">
        <v>63</v>
      </c>
      <c r="E10684" t="s">
        <v>275</v>
      </c>
      <c r="F10684" t="s">
        <v>1545</v>
      </c>
      <c r="G10684">
        <v>27</v>
      </c>
      <c r="H10684" t="s">
        <v>1762</v>
      </c>
      <c r="I10684" t="s">
        <v>281</v>
      </c>
      <c r="L10684" t="s">
        <v>1544</v>
      </c>
      <c r="M10684">
        <f>+IFERROR(IFERROR(VLOOKUP(covid_cl[[#This Row],[Comuna]],Hoja1!$D$4:$BD$348,9,0),VLOOKUP(covid_cl[[#This Row],[Region]],Hoja1!$E$4:$BD$348,6,0)),-33.6043642941)</f>
        <v>-32.950922179800003</v>
      </c>
      <c r="N10684">
        <f>+IFERROR(IFERROR(VLOOKUP(covid_cl[[#This Row],[Comuna]],Hoja1!$D$4:$BD$348,8,0),VLOOKUP(covid_cl[[#This Row],[Region]],Hoja1!$E$4:$BD$348,5,0)),-70.6266370305)</f>
        <v>-70.243562478499996</v>
      </c>
      <c r="Q10684" t="str">
        <f>+IFERROR(IF(covid_cl[[#This Row],[Region]]&lt;&gt;"No Informado",covid_cl[[#This Row],[Region]],VLOOKUP(covid_cl[[#This Row],[ID]],[1]Hoja5!B$4:I$1967,3,0)),"No Informado")</f>
        <v>Valparaíso</v>
      </c>
    </row>
    <row r="10685" spans="1:17" x14ac:dyDescent="0.3">
      <c r="A10685">
        <f t="shared" si="170"/>
        <v>10684</v>
      </c>
      <c r="B10685" s="3" t="s">
        <v>1761</v>
      </c>
      <c r="C10685">
        <v>5</v>
      </c>
      <c r="D10685" t="s">
        <v>63</v>
      </c>
      <c r="E10685" t="s">
        <v>275</v>
      </c>
      <c r="F10685" t="s">
        <v>1542</v>
      </c>
      <c r="G10685">
        <v>46</v>
      </c>
      <c r="I10685" t="s">
        <v>356</v>
      </c>
      <c r="L10685" t="s">
        <v>1544</v>
      </c>
      <c r="M10685">
        <f>+IFERROR(IFERROR(VLOOKUP(covid_cl[[#This Row],[Comuna]],Hoja1!$D$4:$BD$348,9,0),VLOOKUP(covid_cl[[#This Row],[Region]],Hoja1!$E$4:$BD$348,6,0)),-33.6043642941)</f>
        <v>-32.904747649100003</v>
      </c>
      <c r="N10685">
        <f>+IFERROR(IFERROR(VLOOKUP(covid_cl[[#This Row],[Comuna]],Hoja1!$D$4:$BD$348,8,0),VLOOKUP(covid_cl[[#This Row],[Region]],Hoja1!$E$4:$BD$348,5,0)),-70.6266370305)</f>
        <v>-71.272421041499996</v>
      </c>
      <c r="Q10685" t="str">
        <f>+IFERROR(IF(covid_cl[[#This Row],[Region]]&lt;&gt;"No Informado",covid_cl[[#This Row],[Region]],VLOOKUP(covid_cl[[#This Row],[ID]],[1]Hoja5!B$4:I$1967,3,0)),"No Informado")</f>
        <v>Valparaíso</v>
      </c>
    </row>
    <row r="10686" spans="1:17" x14ac:dyDescent="0.3">
      <c r="A10686">
        <f t="shared" si="170"/>
        <v>10685</v>
      </c>
      <c r="B10686" s="3" t="s">
        <v>1761</v>
      </c>
      <c r="C10686">
        <v>5</v>
      </c>
      <c r="D10686" t="s">
        <v>63</v>
      </c>
      <c r="E10686" t="s">
        <v>275</v>
      </c>
      <c r="F10686" t="s">
        <v>1545</v>
      </c>
      <c r="G10686">
        <v>41</v>
      </c>
      <c r="I10686" t="s">
        <v>1704</v>
      </c>
      <c r="L10686" t="s">
        <v>1544</v>
      </c>
      <c r="M10686">
        <f>+IFERROR(IFERROR(VLOOKUP(covid_cl[[#This Row],[Comuna]],Hoja1!$D$4:$BD$348,9,0),VLOOKUP(covid_cl[[#This Row],[Region]],Hoja1!$E$4:$BD$348,6,0)),-33.6043642941)</f>
        <v>-32.499356579100002</v>
      </c>
      <c r="N10686">
        <f>+IFERROR(IFERROR(VLOOKUP(covid_cl[[#This Row],[Comuna]],Hoja1!$D$4:$BD$348,8,0),VLOOKUP(covid_cl[[#This Row],[Region]],Hoja1!$E$4:$BD$348,5,0)),-70.6266370305)</f>
        <v>-70.891574018699998</v>
      </c>
      <c r="Q10686" t="str">
        <f>+IFERROR(IF(covid_cl[[#This Row],[Region]]&lt;&gt;"No Informado",covid_cl[[#This Row],[Region]],VLOOKUP(covid_cl[[#This Row],[ID]],[1]Hoja5!B$4:I$1967,3,0)),"No Informado")</f>
        <v>Valparaíso</v>
      </c>
    </row>
    <row r="10687" spans="1:17" x14ac:dyDescent="0.3">
      <c r="A10687">
        <f t="shared" si="170"/>
        <v>10686</v>
      </c>
      <c r="B10687" s="3" t="s">
        <v>1761</v>
      </c>
      <c r="C10687">
        <v>5</v>
      </c>
      <c r="D10687" t="s">
        <v>63</v>
      </c>
      <c r="E10687" t="s">
        <v>275</v>
      </c>
      <c r="F10687" t="s">
        <v>1545</v>
      </c>
      <c r="G10687">
        <v>68</v>
      </c>
      <c r="H10687" t="s">
        <v>1743</v>
      </c>
      <c r="I10687" t="s">
        <v>305</v>
      </c>
      <c r="L10687" t="s">
        <v>1544</v>
      </c>
      <c r="M10687">
        <f>+IFERROR(IFERROR(VLOOKUP(covid_cl[[#This Row],[Comuna]],Hoja1!$D$4:$BD$348,9,0),VLOOKUP(covid_cl[[#This Row],[Region]],Hoja1!$E$4:$BD$348,6,0)),-33.6043642941)</f>
        <v>-33.028800296299998</v>
      </c>
      <c r="N10687">
        <f>+IFERROR(IFERROR(VLOOKUP(covid_cl[[#This Row],[Comuna]],Hoja1!$D$4:$BD$348,8,0),VLOOKUP(covid_cl[[#This Row],[Region]],Hoja1!$E$4:$BD$348,5,0)),-70.6266370305)</f>
        <v>-71.515431215700005</v>
      </c>
      <c r="Q10687" t="str">
        <f>+IFERROR(IF(covid_cl[[#This Row],[Region]]&lt;&gt;"No Informado",covid_cl[[#This Row],[Region]],VLOOKUP(covid_cl[[#This Row],[ID]],[1]Hoja5!B$4:I$1967,3,0)),"No Informado")</f>
        <v>Valparaíso</v>
      </c>
    </row>
    <row r="10688" spans="1:17" x14ac:dyDescent="0.3">
      <c r="A10688">
        <f t="shared" si="170"/>
        <v>10687</v>
      </c>
      <c r="B10688" s="3" t="s">
        <v>1761</v>
      </c>
      <c r="C10688">
        <v>5</v>
      </c>
      <c r="D10688" t="s">
        <v>63</v>
      </c>
      <c r="E10688" t="s">
        <v>275</v>
      </c>
      <c r="F10688" t="s">
        <v>1542</v>
      </c>
      <c r="G10688">
        <v>56</v>
      </c>
      <c r="I10688" t="s">
        <v>1704</v>
      </c>
      <c r="L10688" t="s">
        <v>1544</v>
      </c>
      <c r="M10688">
        <f>+IFERROR(IFERROR(VLOOKUP(covid_cl[[#This Row],[Comuna]],Hoja1!$D$4:$BD$348,9,0),VLOOKUP(covid_cl[[#This Row],[Region]],Hoja1!$E$4:$BD$348,6,0)),-33.6043642941)</f>
        <v>-32.499356579100002</v>
      </c>
      <c r="N10688">
        <f>+IFERROR(IFERROR(VLOOKUP(covid_cl[[#This Row],[Comuna]],Hoja1!$D$4:$BD$348,8,0),VLOOKUP(covid_cl[[#This Row],[Region]],Hoja1!$E$4:$BD$348,5,0)),-70.6266370305)</f>
        <v>-70.891574018699998</v>
      </c>
      <c r="Q10688" t="str">
        <f>+IFERROR(IF(covid_cl[[#This Row],[Region]]&lt;&gt;"No Informado",covid_cl[[#This Row],[Region]],VLOOKUP(covid_cl[[#This Row],[ID]],[1]Hoja5!B$4:I$1967,3,0)),"No Informado")</f>
        <v>Valparaíso</v>
      </c>
    </row>
    <row r="10689" spans="1:17" x14ac:dyDescent="0.3">
      <c r="A10689">
        <f t="shared" si="170"/>
        <v>10688</v>
      </c>
      <c r="B10689" s="3" t="s">
        <v>1761</v>
      </c>
      <c r="C10689">
        <v>5</v>
      </c>
      <c r="D10689" t="s">
        <v>63</v>
      </c>
      <c r="E10689" t="s">
        <v>275</v>
      </c>
      <c r="F10689" t="s">
        <v>1545</v>
      </c>
      <c r="G10689">
        <v>42</v>
      </c>
      <c r="I10689" t="s">
        <v>305</v>
      </c>
      <c r="L10689" t="s">
        <v>1544</v>
      </c>
      <c r="M10689">
        <f>+IFERROR(IFERROR(VLOOKUP(covid_cl[[#This Row],[Comuna]],Hoja1!$D$4:$BD$348,9,0),VLOOKUP(covid_cl[[#This Row],[Region]],Hoja1!$E$4:$BD$348,6,0)),-33.6043642941)</f>
        <v>-33.028800296299998</v>
      </c>
      <c r="N10689">
        <f>+IFERROR(IFERROR(VLOOKUP(covid_cl[[#This Row],[Comuna]],Hoja1!$D$4:$BD$348,8,0),VLOOKUP(covid_cl[[#This Row],[Region]],Hoja1!$E$4:$BD$348,5,0)),-70.6266370305)</f>
        <v>-71.515431215700005</v>
      </c>
      <c r="Q10689" t="str">
        <f>+IFERROR(IF(covid_cl[[#This Row],[Region]]&lt;&gt;"No Informado",covid_cl[[#This Row],[Region]],VLOOKUP(covid_cl[[#This Row],[ID]],[1]Hoja5!B$4:I$1967,3,0)),"No Informado")</f>
        <v>Valparaíso</v>
      </c>
    </row>
    <row r="10690" spans="1:17" x14ac:dyDescent="0.3">
      <c r="A10690">
        <f t="shared" si="170"/>
        <v>10689</v>
      </c>
      <c r="B10690" s="3" t="s">
        <v>1761</v>
      </c>
      <c r="C10690">
        <v>5</v>
      </c>
      <c r="D10690" t="s">
        <v>63</v>
      </c>
      <c r="E10690" t="s">
        <v>275</v>
      </c>
      <c r="F10690" t="s">
        <v>1542</v>
      </c>
      <c r="G10690">
        <v>42</v>
      </c>
      <c r="I10690" t="s">
        <v>305</v>
      </c>
      <c r="L10690" t="s">
        <v>1544</v>
      </c>
      <c r="M10690">
        <f>+IFERROR(IFERROR(VLOOKUP(covid_cl[[#This Row],[Comuna]],Hoja1!$D$4:$BD$348,9,0),VLOOKUP(covid_cl[[#This Row],[Region]],Hoja1!$E$4:$BD$348,6,0)),-33.6043642941)</f>
        <v>-33.028800296299998</v>
      </c>
      <c r="N10690">
        <f>+IFERROR(IFERROR(VLOOKUP(covid_cl[[#This Row],[Comuna]],Hoja1!$D$4:$BD$348,8,0),VLOOKUP(covid_cl[[#This Row],[Region]],Hoja1!$E$4:$BD$348,5,0)),-70.6266370305)</f>
        <v>-71.515431215700005</v>
      </c>
      <c r="Q10690" t="str">
        <f>+IFERROR(IF(covid_cl[[#This Row],[Region]]&lt;&gt;"No Informado",covid_cl[[#This Row],[Region]],VLOOKUP(covid_cl[[#This Row],[ID]],[1]Hoja5!B$4:I$1967,3,0)),"No Informado")</f>
        <v>Valparaíso</v>
      </c>
    </row>
    <row r="10691" spans="1:17" x14ac:dyDescent="0.3">
      <c r="A10691">
        <f t="shared" si="170"/>
        <v>10690</v>
      </c>
      <c r="B10691" s="3" t="s">
        <v>1761</v>
      </c>
      <c r="C10691">
        <v>5</v>
      </c>
      <c r="D10691" t="s">
        <v>63</v>
      </c>
      <c r="E10691" t="s">
        <v>275</v>
      </c>
      <c r="F10691" t="s">
        <v>1542</v>
      </c>
      <c r="G10691">
        <v>31</v>
      </c>
      <c r="I10691" t="s">
        <v>402</v>
      </c>
      <c r="L10691" t="s">
        <v>1544</v>
      </c>
      <c r="M10691">
        <f>+IFERROR(IFERROR(VLOOKUP(covid_cl[[#This Row],[Comuna]],Hoja1!$D$4:$BD$348,9,0),VLOOKUP(covid_cl[[#This Row],[Region]],Hoja1!$E$4:$BD$348,6,0)),-33.6043642941)</f>
        <v>-33.8094452936</v>
      </c>
      <c r="N10691">
        <f>+IFERROR(IFERROR(VLOOKUP(covid_cl[[#This Row],[Comuna]],Hoja1!$D$4:$BD$348,8,0),VLOOKUP(covid_cl[[#This Row],[Region]],Hoja1!$E$4:$BD$348,5,0)),-70.6266370305)</f>
        <v>-71.676511014100001</v>
      </c>
      <c r="Q10691" t="str">
        <f>+IFERROR(IF(covid_cl[[#This Row],[Region]]&lt;&gt;"No Informado",covid_cl[[#This Row],[Region]],VLOOKUP(covid_cl[[#This Row],[ID]],[1]Hoja5!B$4:I$1967,3,0)),"No Informado")</f>
        <v>Valparaíso</v>
      </c>
    </row>
    <row r="10692" spans="1:17" x14ac:dyDescent="0.3">
      <c r="A10692">
        <f t="shared" si="170"/>
        <v>10691</v>
      </c>
      <c r="B10692" s="3" t="s">
        <v>1761</v>
      </c>
      <c r="C10692">
        <v>5</v>
      </c>
      <c r="D10692" t="s">
        <v>63</v>
      </c>
      <c r="E10692" t="s">
        <v>275</v>
      </c>
      <c r="F10692" t="s">
        <v>1542</v>
      </c>
      <c r="G10692">
        <v>24</v>
      </c>
      <c r="H10692" t="s">
        <v>1763</v>
      </c>
      <c r="I10692" t="s">
        <v>264</v>
      </c>
      <c r="L10692" t="s">
        <v>1544</v>
      </c>
      <c r="M10692">
        <f>+IFERROR(IFERROR(VLOOKUP(covid_cl[[#This Row],[Comuna]],Hoja1!$D$4:$BD$348,9,0),VLOOKUP(covid_cl[[#This Row],[Region]],Hoja1!$E$4:$BD$348,6,0)),-33.6043642941)</f>
        <v>-33.030772110699999</v>
      </c>
      <c r="N10692">
        <f>+IFERROR(IFERROR(VLOOKUP(covid_cl[[#This Row],[Comuna]],Hoja1!$D$4:$BD$348,8,0),VLOOKUP(covid_cl[[#This Row],[Region]],Hoja1!$E$4:$BD$348,5,0)),-70.6266370305)</f>
        <v>-71.278911769100006</v>
      </c>
      <c r="Q10692" t="str">
        <f>+IFERROR(IF(covid_cl[[#This Row],[Region]]&lt;&gt;"No Informado",covid_cl[[#This Row],[Region]],VLOOKUP(covid_cl[[#This Row],[ID]],[1]Hoja5!B$4:I$1967,3,0)),"No Informado")</f>
        <v>Valparaíso</v>
      </c>
    </row>
    <row r="10693" spans="1:17" x14ac:dyDescent="0.3">
      <c r="A10693">
        <f t="shared" si="170"/>
        <v>10692</v>
      </c>
      <c r="B10693" s="3" t="s">
        <v>1761</v>
      </c>
      <c r="C10693">
        <v>5</v>
      </c>
      <c r="D10693" t="s">
        <v>63</v>
      </c>
      <c r="E10693" t="s">
        <v>275</v>
      </c>
      <c r="F10693" t="s">
        <v>1545</v>
      </c>
      <c r="G10693">
        <v>45</v>
      </c>
      <c r="H10693" t="s">
        <v>1764</v>
      </c>
      <c r="I10693" t="s">
        <v>402</v>
      </c>
      <c r="L10693" t="s">
        <v>1544</v>
      </c>
      <c r="M10693">
        <f>+IFERROR(IFERROR(VLOOKUP(covid_cl[[#This Row],[Comuna]],Hoja1!$D$4:$BD$348,9,0),VLOOKUP(covid_cl[[#This Row],[Region]],Hoja1!$E$4:$BD$348,6,0)),-33.6043642941)</f>
        <v>-33.8094452936</v>
      </c>
      <c r="N10693">
        <f>+IFERROR(IFERROR(VLOOKUP(covid_cl[[#This Row],[Comuna]],Hoja1!$D$4:$BD$348,8,0),VLOOKUP(covid_cl[[#This Row],[Region]],Hoja1!$E$4:$BD$348,5,0)),-70.6266370305)</f>
        <v>-71.676511014100001</v>
      </c>
      <c r="Q10693" t="str">
        <f>+IFERROR(IF(covid_cl[[#This Row],[Region]]&lt;&gt;"No Informado",covid_cl[[#This Row],[Region]],VLOOKUP(covid_cl[[#This Row],[ID]],[1]Hoja5!B$4:I$1967,3,0)),"No Informado")</f>
        <v>Valparaíso</v>
      </c>
    </row>
    <row r="10694" spans="1:17" x14ac:dyDescent="0.3">
      <c r="A10694">
        <f t="shared" si="170"/>
        <v>10693</v>
      </c>
      <c r="B10694" s="3" t="s">
        <v>1761</v>
      </c>
      <c r="C10694">
        <v>5</v>
      </c>
      <c r="D10694" t="s">
        <v>63</v>
      </c>
      <c r="E10694" t="s">
        <v>275</v>
      </c>
      <c r="F10694" t="s">
        <v>1545</v>
      </c>
      <c r="G10694">
        <v>49</v>
      </c>
      <c r="H10694" t="s">
        <v>1765</v>
      </c>
      <c r="I10694" t="s">
        <v>402</v>
      </c>
      <c r="L10694" t="s">
        <v>1544</v>
      </c>
      <c r="M10694">
        <f>+IFERROR(IFERROR(VLOOKUP(covid_cl[[#This Row],[Comuna]],Hoja1!$D$4:$BD$348,9,0),VLOOKUP(covid_cl[[#This Row],[Region]],Hoja1!$E$4:$BD$348,6,0)),-33.6043642941)</f>
        <v>-33.8094452936</v>
      </c>
      <c r="N10694">
        <f>+IFERROR(IFERROR(VLOOKUP(covid_cl[[#This Row],[Comuna]],Hoja1!$D$4:$BD$348,8,0),VLOOKUP(covid_cl[[#This Row],[Region]],Hoja1!$E$4:$BD$348,5,0)),-70.6266370305)</f>
        <v>-71.676511014100001</v>
      </c>
      <c r="Q10694" t="str">
        <f>+IFERROR(IF(covid_cl[[#This Row],[Region]]&lt;&gt;"No Informado",covid_cl[[#This Row],[Region]],VLOOKUP(covid_cl[[#This Row],[ID]],[1]Hoja5!B$4:I$1967,3,0)),"No Informado")</f>
        <v>Valparaíso</v>
      </c>
    </row>
    <row r="10695" spans="1:17" x14ac:dyDescent="0.3">
      <c r="A10695">
        <f t="shared" si="170"/>
        <v>10694</v>
      </c>
      <c r="B10695" s="3" t="s">
        <v>1761</v>
      </c>
      <c r="C10695">
        <v>5</v>
      </c>
      <c r="D10695" t="s">
        <v>63</v>
      </c>
      <c r="E10695" t="s">
        <v>275</v>
      </c>
      <c r="F10695" t="s">
        <v>1545</v>
      </c>
      <c r="G10695">
        <v>62</v>
      </c>
      <c r="I10695" t="s">
        <v>275</v>
      </c>
      <c r="L10695" t="s">
        <v>1544</v>
      </c>
      <c r="M10695">
        <f>+IFERROR(IFERROR(VLOOKUP(covid_cl[[#This Row],[Comuna]],Hoja1!$D$4:$BD$348,9,0),VLOOKUP(covid_cl[[#This Row],[Region]],Hoja1!$E$4:$BD$348,6,0)),-33.6043642941)</f>
        <v>-32.997883656100001</v>
      </c>
      <c r="N10695">
        <f>+IFERROR(IFERROR(VLOOKUP(covid_cl[[#This Row],[Comuna]],Hoja1!$D$4:$BD$348,8,0),VLOOKUP(covid_cl[[#This Row],[Region]],Hoja1!$E$4:$BD$348,5,0)),-70.6266370305)</f>
        <v>-71.753339855299998</v>
      </c>
      <c r="Q10695" t="str">
        <f>+IFERROR(IF(covid_cl[[#This Row],[Region]]&lt;&gt;"No Informado",covid_cl[[#This Row],[Region]],VLOOKUP(covid_cl[[#This Row],[ID]],[1]Hoja5!B$4:I$1967,3,0)),"No Informado")</f>
        <v>Valparaíso</v>
      </c>
    </row>
    <row r="10696" spans="1:17" x14ac:dyDescent="0.3">
      <c r="A10696">
        <f t="shared" si="170"/>
        <v>10695</v>
      </c>
      <c r="B10696" s="3" t="s">
        <v>1761</v>
      </c>
      <c r="C10696">
        <v>13</v>
      </c>
      <c r="D10696" t="s">
        <v>63</v>
      </c>
      <c r="E10696" t="s">
        <v>1259</v>
      </c>
      <c r="I10696" t="s">
        <v>1418</v>
      </c>
      <c r="L10696" t="s">
        <v>1544</v>
      </c>
      <c r="M10696">
        <f>+IFERROR(IFERROR(VLOOKUP(covid_cl[[#This Row],[Comuna]],Hoja1!$D$4:$BD$348,9,0),VLOOKUP(covid_cl[[#This Row],[Region]],Hoja1!$E$4:$BD$348,6,0)),-33.6043642941)</f>
        <v>-33.863712655400001</v>
      </c>
      <c r="N10696">
        <f>+IFERROR(IFERROR(VLOOKUP(covid_cl[[#This Row],[Comuna]],Hoja1!$D$4:$BD$348,8,0),VLOOKUP(covid_cl[[#This Row],[Region]],Hoja1!$E$4:$BD$348,5,0)),-70.6266370305)</f>
        <v>-70.758313701299997</v>
      </c>
      <c r="Q10696" t="str">
        <f>+IFERROR(IF(covid_cl[[#This Row],[Region]]&lt;&gt;"No Informado",covid_cl[[#This Row],[Region]],VLOOKUP(covid_cl[[#This Row],[ID]],[1]Hoja5!B$4:I$1967,3,0)),"No Informado")</f>
        <v>Metropolitana</v>
      </c>
    </row>
    <row r="10697" spans="1:17" x14ac:dyDescent="0.3">
      <c r="A10697">
        <f t="shared" si="170"/>
        <v>10696</v>
      </c>
      <c r="B10697" s="3" t="s">
        <v>1761</v>
      </c>
      <c r="C10697">
        <v>13</v>
      </c>
      <c r="D10697" t="s">
        <v>63</v>
      </c>
      <c r="E10697" t="s">
        <v>1259</v>
      </c>
      <c r="I10697" t="s">
        <v>438</v>
      </c>
      <c r="L10697" t="s">
        <v>1544</v>
      </c>
      <c r="M10697">
        <f>+IFERROR(IFERROR(VLOOKUP(covid_cl[[#This Row],[Comuna]],Hoja1!$D$4:$BD$348,9,0),VLOOKUP(covid_cl[[#This Row],[Region]],Hoja1!$E$4:$BD$348,6,0)),-33.6043642941)</f>
        <v>-33.401918643099997</v>
      </c>
      <c r="N10697">
        <f>+IFERROR(IFERROR(VLOOKUP(covid_cl[[#This Row],[Comuna]],Hoja1!$D$4:$BD$348,8,0),VLOOKUP(covid_cl[[#This Row],[Region]],Hoja1!$E$4:$BD$348,5,0)),-70.6266370305)</f>
        <v>-70.727935172000002</v>
      </c>
      <c r="Q10697" t="str">
        <f>+IFERROR(IF(covid_cl[[#This Row],[Region]]&lt;&gt;"No Informado",covid_cl[[#This Row],[Region]],VLOOKUP(covid_cl[[#This Row],[ID]],[1]Hoja5!B$4:I$1967,3,0)),"No Informado")</f>
        <v>Metropolitana</v>
      </c>
    </row>
    <row r="10698" spans="1:17" x14ac:dyDescent="0.3">
      <c r="A10698">
        <f t="shared" si="170"/>
        <v>10697</v>
      </c>
      <c r="B10698" s="3" t="s">
        <v>1761</v>
      </c>
      <c r="C10698">
        <v>13</v>
      </c>
      <c r="D10698" t="s">
        <v>63</v>
      </c>
      <c r="E10698" t="s">
        <v>1259</v>
      </c>
      <c r="I10698" t="s">
        <v>438</v>
      </c>
      <c r="L10698" t="s">
        <v>1544</v>
      </c>
      <c r="M10698">
        <f>+IFERROR(IFERROR(VLOOKUP(covid_cl[[#This Row],[Comuna]],Hoja1!$D$4:$BD$348,9,0),VLOOKUP(covid_cl[[#This Row],[Region]],Hoja1!$E$4:$BD$348,6,0)),-33.6043642941)</f>
        <v>-33.401918643099997</v>
      </c>
      <c r="N10698">
        <f>+IFERROR(IFERROR(VLOOKUP(covid_cl[[#This Row],[Comuna]],Hoja1!$D$4:$BD$348,8,0),VLOOKUP(covid_cl[[#This Row],[Region]],Hoja1!$E$4:$BD$348,5,0)),-70.6266370305)</f>
        <v>-70.727935172000002</v>
      </c>
      <c r="Q10698" t="str">
        <f>+IFERROR(IF(covid_cl[[#This Row],[Region]]&lt;&gt;"No Informado",covid_cl[[#This Row],[Region]],VLOOKUP(covid_cl[[#This Row],[ID]],[1]Hoja5!B$4:I$1967,3,0)),"No Informado")</f>
        <v>Metropolitana</v>
      </c>
    </row>
    <row r="10699" spans="1:17" x14ac:dyDescent="0.3">
      <c r="A10699">
        <f t="shared" si="170"/>
        <v>10698</v>
      </c>
      <c r="B10699" s="3" t="s">
        <v>1761</v>
      </c>
      <c r="C10699">
        <v>13</v>
      </c>
      <c r="D10699" t="s">
        <v>63</v>
      </c>
      <c r="E10699" t="s">
        <v>1259</v>
      </c>
      <c r="I10699" t="s">
        <v>438</v>
      </c>
      <c r="L10699" t="s">
        <v>1544</v>
      </c>
      <c r="M10699">
        <f>+IFERROR(IFERROR(VLOOKUP(covid_cl[[#This Row],[Comuna]],Hoja1!$D$4:$BD$348,9,0),VLOOKUP(covid_cl[[#This Row],[Region]],Hoja1!$E$4:$BD$348,6,0)),-33.6043642941)</f>
        <v>-33.401918643099997</v>
      </c>
      <c r="N10699">
        <f>+IFERROR(IFERROR(VLOOKUP(covid_cl[[#This Row],[Comuna]],Hoja1!$D$4:$BD$348,8,0),VLOOKUP(covid_cl[[#This Row],[Region]],Hoja1!$E$4:$BD$348,5,0)),-70.6266370305)</f>
        <v>-70.727935172000002</v>
      </c>
      <c r="Q10699" t="str">
        <f>+IFERROR(IF(covid_cl[[#This Row],[Region]]&lt;&gt;"No Informado",covid_cl[[#This Row],[Region]],VLOOKUP(covid_cl[[#This Row],[ID]],[1]Hoja5!B$4:I$1967,3,0)),"No Informado")</f>
        <v>Metropolitana</v>
      </c>
    </row>
    <row r="10700" spans="1:17" x14ac:dyDescent="0.3">
      <c r="A10700">
        <f t="shared" si="170"/>
        <v>10699</v>
      </c>
      <c r="B10700" s="3" t="s">
        <v>1761</v>
      </c>
      <c r="C10700">
        <v>13</v>
      </c>
      <c r="D10700" t="s">
        <v>63</v>
      </c>
      <c r="E10700" t="s">
        <v>1259</v>
      </c>
      <c r="I10700" t="s">
        <v>438</v>
      </c>
      <c r="L10700" t="s">
        <v>1544</v>
      </c>
      <c r="M10700">
        <f>+IFERROR(IFERROR(VLOOKUP(covid_cl[[#This Row],[Comuna]],Hoja1!$D$4:$BD$348,9,0),VLOOKUP(covid_cl[[#This Row],[Region]],Hoja1!$E$4:$BD$348,6,0)),-33.6043642941)</f>
        <v>-33.401918643099997</v>
      </c>
      <c r="N10700">
        <f>+IFERROR(IFERROR(VLOOKUP(covid_cl[[#This Row],[Comuna]],Hoja1!$D$4:$BD$348,8,0),VLOOKUP(covid_cl[[#This Row],[Region]],Hoja1!$E$4:$BD$348,5,0)),-70.6266370305)</f>
        <v>-70.727935172000002</v>
      </c>
      <c r="Q10700" t="str">
        <f>+IFERROR(IF(covid_cl[[#This Row],[Region]]&lt;&gt;"No Informado",covid_cl[[#This Row],[Region]],VLOOKUP(covid_cl[[#This Row],[ID]],[1]Hoja5!B$4:I$1967,3,0)),"No Informado")</f>
        <v>Metropolitana</v>
      </c>
    </row>
    <row r="10701" spans="1:17" x14ac:dyDescent="0.3">
      <c r="A10701">
        <f t="shared" si="170"/>
        <v>10700</v>
      </c>
      <c r="B10701" s="3" t="s">
        <v>1761</v>
      </c>
      <c r="C10701">
        <v>13</v>
      </c>
      <c r="D10701" t="s">
        <v>63</v>
      </c>
      <c r="E10701" t="s">
        <v>1259</v>
      </c>
      <c r="I10701" t="s">
        <v>438</v>
      </c>
      <c r="L10701" t="s">
        <v>1544</v>
      </c>
      <c r="M10701">
        <f>+IFERROR(IFERROR(VLOOKUP(covid_cl[[#This Row],[Comuna]],Hoja1!$D$4:$BD$348,9,0),VLOOKUP(covid_cl[[#This Row],[Region]],Hoja1!$E$4:$BD$348,6,0)),-33.6043642941)</f>
        <v>-33.401918643099997</v>
      </c>
      <c r="N10701">
        <f>+IFERROR(IFERROR(VLOOKUP(covid_cl[[#This Row],[Comuna]],Hoja1!$D$4:$BD$348,8,0),VLOOKUP(covid_cl[[#This Row],[Region]],Hoja1!$E$4:$BD$348,5,0)),-70.6266370305)</f>
        <v>-70.727935172000002</v>
      </c>
      <c r="Q10701" t="str">
        <f>+IFERROR(IF(covid_cl[[#This Row],[Region]]&lt;&gt;"No Informado",covid_cl[[#This Row],[Region]],VLOOKUP(covid_cl[[#This Row],[ID]],[1]Hoja5!B$4:I$1967,3,0)),"No Informado")</f>
        <v>Metropolitana</v>
      </c>
    </row>
    <row r="10702" spans="1:17" x14ac:dyDescent="0.3">
      <c r="A10702">
        <f t="shared" si="170"/>
        <v>10701</v>
      </c>
      <c r="B10702" s="3" t="s">
        <v>1761</v>
      </c>
      <c r="C10702">
        <v>13</v>
      </c>
      <c r="D10702" t="s">
        <v>63</v>
      </c>
      <c r="E10702" t="s">
        <v>1259</v>
      </c>
      <c r="I10702" t="s">
        <v>438</v>
      </c>
      <c r="L10702" t="s">
        <v>1544</v>
      </c>
      <c r="M10702">
        <f>+IFERROR(IFERROR(VLOOKUP(covid_cl[[#This Row],[Comuna]],Hoja1!$D$4:$BD$348,9,0),VLOOKUP(covid_cl[[#This Row],[Region]],Hoja1!$E$4:$BD$348,6,0)),-33.6043642941)</f>
        <v>-33.401918643099997</v>
      </c>
      <c r="N10702">
        <f>+IFERROR(IFERROR(VLOOKUP(covid_cl[[#This Row],[Comuna]],Hoja1!$D$4:$BD$348,8,0),VLOOKUP(covid_cl[[#This Row],[Region]],Hoja1!$E$4:$BD$348,5,0)),-70.6266370305)</f>
        <v>-70.727935172000002</v>
      </c>
      <c r="Q10702" t="str">
        <f>+IFERROR(IF(covid_cl[[#This Row],[Region]]&lt;&gt;"No Informado",covid_cl[[#This Row],[Region]],VLOOKUP(covid_cl[[#This Row],[ID]],[1]Hoja5!B$4:I$1967,3,0)),"No Informado")</f>
        <v>Metropolitana</v>
      </c>
    </row>
    <row r="10703" spans="1:17" x14ac:dyDescent="0.3">
      <c r="A10703">
        <f t="shared" si="170"/>
        <v>10702</v>
      </c>
      <c r="B10703" s="3" t="s">
        <v>1761</v>
      </c>
      <c r="C10703">
        <v>13</v>
      </c>
      <c r="D10703" t="s">
        <v>63</v>
      </c>
      <c r="E10703" t="s">
        <v>1259</v>
      </c>
      <c r="I10703" t="s">
        <v>438</v>
      </c>
      <c r="L10703" t="s">
        <v>1544</v>
      </c>
      <c r="M10703">
        <f>+IFERROR(IFERROR(VLOOKUP(covid_cl[[#This Row],[Comuna]],Hoja1!$D$4:$BD$348,9,0),VLOOKUP(covid_cl[[#This Row],[Region]],Hoja1!$E$4:$BD$348,6,0)),-33.6043642941)</f>
        <v>-33.401918643099997</v>
      </c>
      <c r="N10703">
        <f>+IFERROR(IFERROR(VLOOKUP(covid_cl[[#This Row],[Comuna]],Hoja1!$D$4:$BD$348,8,0),VLOOKUP(covid_cl[[#This Row],[Region]],Hoja1!$E$4:$BD$348,5,0)),-70.6266370305)</f>
        <v>-70.727935172000002</v>
      </c>
      <c r="Q10703" t="str">
        <f>+IFERROR(IF(covid_cl[[#This Row],[Region]]&lt;&gt;"No Informado",covid_cl[[#This Row],[Region]],VLOOKUP(covid_cl[[#This Row],[ID]],[1]Hoja5!B$4:I$1967,3,0)),"No Informado")</f>
        <v>Metropolitana</v>
      </c>
    </row>
    <row r="10704" spans="1:17" x14ac:dyDescent="0.3">
      <c r="A10704">
        <f t="shared" si="170"/>
        <v>10703</v>
      </c>
      <c r="B10704" s="3" t="s">
        <v>1761</v>
      </c>
      <c r="C10704">
        <v>13</v>
      </c>
      <c r="D10704" t="s">
        <v>63</v>
      </c>
      <c r="E10704" t="s">
        <v>1259</v>
      </c>
      <c r="I10704" t="s">
        <v>438</v>
      </c>
      <c r="L10704" t="s">
        <v>1544</v>
      </c>
      <c r="M10704">
        <f>+IFERROR(IFERROR(VLOOKUP(covid_cl[[#This Row],[Comuna]],Hoja1!$D$4:$BD$348,9,0),VLOOKUP(covid_cl[[#This Row],[Region]],Hoja1!$E$4:$BD$348,6,0)),-33.6043642941)</f>
        <v>-33.401918643099997</v>
      </c>
      <c r="N10704">
        <f>+IFERROR(IFERROR(VLOOKUP(covid_cl[[#This Row],[Comuna]],Hoja1!$D$4:$BD$348,8,0),VLOOKUP(covid_cl[[#This Row],[Region]],Hoja1!$E$4:$BD$348,5,0)),-70.6266370305)</f>
        <v>-70.727935172000002</v>
      </c>
      <c r="Q10704" t="str">
        <f>+IFERROR(IF(covid_cl[[#This Row],[Region]]&lt;&gt;"No Informado",covid_cl[[#This Row],[Region]],VLOOKUP(covid_cl[[#This Row],[ID]],[1]Hoja5!B$4:I$1967,3,0)),"No Informado")</f>
        <v>Metropolitana</v>
      </c>
    </row>
    <row r="10705" spans="1:17" x14ac:dyDescent="0.3">
      <c r="A10705">
        <f t="shared" si="170"/>
        <v>10704</v>
      </c>
      <c r="B10705" s="3" t="s">
        <v>1761</v>
      </c>
      <c r="C10705">
        <v>13</v>
      </c>
      <c r="D10705" t="s">
        <v>63</v>
      </c>
      <c r="E10705" t="s">
        <v>1259</v>
      </c>
      <c r="I10705" t="s">
        <v>327</v>
      </c>
      <c r="L10705" t="s">
        <v>1544</v>
      </c>
      <c r="M10705">
        <f>+IFERROR(IFERROR(VLOOKUP(covid_cl[[#This Row],[Comuna]],Hoja1!$D$4:$BD$348,9,0),VLOOKUP(covid_cl[[#This Row],[Region]],Hoja1!$E$4:$BD$348,6,0)),-33.6043642941)</f>
        <v>-33.604364294100002</v>
      </c>
      <c r="N10705">
        <f>+IFERROR(IFERROR(VLOOKUP(covid_cl[[#This Row],[Comuna]],Hoja1!$D$4:$BD$348,8,0),VLOOKUP(covid_cl[[#This Row],[Region]],Hoja1!$E$4:$BD$348,5,0)),-70.6266370305)</f>
        <v>-70.626637030500007</v>
      </c>
      <c r="Q10705" t="str">
        <f>+IFERROR(IF(covid_cl[[#This Row],[Region]]&lt;&gt;"No Informado",covid_cl[[#This Row],[Region]],VLOOKUP(covid_cl[[#This Row],[ID]],[1]Hoja5!B$4:I$1967,3,0)),"No Informado")</f>
        <v>Metropolitana</v>
      </c>
    </row>
    <row r="10706" spans="1:17" x14ac:dyDescent="0.3">
      <c r="A10706">
        <f t="shared" si="170"/>
        <v>10705</v>
      </c>
      <c r="B10706" s="3" t="s">
        <v>1761</v>
      </c>
      <c r="C10706">
        <v>13</v>
      </c>
      <c r="D10706" t="s">
        <v>63</v>
      </c>
      <c r="E10706" t="s">
        <v>1259</v>
      </c>
      <c r="I10706" t="s">
        <v>327</v>
      </c>
      <c r="L10706" t="s">
        <v>1544</v>
      </c>
      <c r="M10706">
        <f>+IFERROR(IFERROR(VLOOKUP(covid_cl[[#This Row],[Comuna]],Hoja1!$D$4:$BD$348,9,0),VLOOKUP(covid_cl[[#This Row],[Region]],Hoja1!$E$4:$BD$348,6,0)),-33.6043642941)</f>
        <v>-33.604364294100002</v>
      </c>
      <c r="N10706">
        <f>+IFERROR(IFERROR(VLOOKUP(covid_cl[[#This Row],[Comuna]],Hoja1!$D$4:$BD$348,8,0),VLOOKUP(covid_cl[[#This Row],[Region]],Hoja1!$E$4:$BD$348,5,0)),-70.6266370305)</f>
        <v>-70.626637030500007</v>
      </c>
      <c r="Q10706" t="str">
        <f>+IFERROR(IF(covid_cl[[#This Row],[Region]]&lt;&gt;"No Informado",covid_cl[[#This Row],[Region]],VLOOKUP(covid_cl[[#This Row],[ID]],[1]Hoja5!B$4:I$1967,3,0)),"No Informado")</f>
        <v>Metropolitana</v>
      </c>
    </row>
    <row r="10707" spans="1:17" x14ac:dyDescent="0.3">
      <c r="A10707">
        <f t="shared" si="170"/>
        <v>10706</v>
      </c>
      <c r="B10707" s="3" t="s">
        <v>1761</v>
      </c>
      <c r="C10707">
        <v>13</v>
      </c>
      <c r="D10707" t="s">
        <v>63</v>
      </c>
      <c r="E10707" t="s">
        <v>1259</v>
      </c>
      <c r="I10707" t="s">
        <v>327</v>
      </c>
      <c r="L10707" t="s">
        <v>1544</v>
      </c>
      <c r="M10707">
        <f>+IFERROR(IFERROR(VLOOKUP(covid_cl[[#This Row],[Comuna]],Hoja1!$D$4:$BD$348,9,0),VLOOKUP(covid_cl[[#This Row],[Region]],Hoja1!$E$4:$BD$348,6,0)),-33.6043642941)</f>
        <v>-33.604364294100002</v>
      </c>
      <c r="N10707">
        <f>+IFERROR(IFERROR(VLOOKUP(covid_cl[[#This Row],[Comuna]],Hoja1!$D$4:$BD$348,8,0),VLOOKUP(covid_cl[[#This Row],[Region]],Hoja1!$E$4:$BD$348,5,0)),-70.6266370305)</f>
        <v>-70.626637030500007</v>
      </c>
      <c r="Q10707" t="str">
        <f>+IFERROR(IF(covid_cl[[#This Row],[Region]]&lt;&gt;"No Informado",covid_cl[[#This Row],[Region]],VLOOKUP(covid_cl[[#This Row],[ID]],[1]Hoja5!B$4:I$1967,3,0)),"No Informado")</f>
        <v>Metropolitana</v>
      </c>
    </row>
    <row r="10708" spans="1:17" x14ac:dyDescent="0.3">
      <c r="A10708">
        <f t="shared" si="170"/>
        <v>10707</v>
      </c>
      <c r="B10708" s="3" t="s">
        <v>1761</v>
      </c>
      <c r="C10708">
        <v>13</v>
      </c>
      <c r="D10708" t="s">
        <v>63</v>
      </c>
      <c r="E10708" t="s">
        <v>1259</v>
      </c>
      <c r="I10708" t="s">
        <v>327</v>
      </c>
      <c r="L10708" t="s">
        <v>1544</v>
      </c>
      <c r="M10708">
        <f>+IFERROR(IFERROR(VLOOKUP(covid_cl[[#This Row],[Comuna]],Hoja1!$D$4:$BD$348,9,0),VLOOKUP(covid_cl[[#This Row],[Region]],Hoja1!$E$4:$BD$348,6,0)),-33.6043642941)</f>
        <v>-33.604364294100002</v>
      </c>
      <c r="N10708">
        <f>+IFERROR(IFERROR(VLOOKUP(covid_cl[[#This Row],[Comuna]],Hoja1!$D$4:$BD$348,8,0),VLOOKUP(covid_cl[[#This Row],[Region]],Hoja1!$E$4:$BD$348,5,0)),-70.6266370305)</f>
        <v>-70.626637030500007</v>
      </c>
      <c r="Q10708" t="str">
        <f>+IFERROR(IF(covid_cl[[#This Row],[Region]]&lt;&gt;"No Informado",covid_cl[[#This Row],[Region]],VLOOKUP(covid_cl[[#This Row],[ID]],[1]Hoja5!B$4:I$1967,3,0)),"No Informado")</f>
        <v>Metropolitana</v>
      </c>
    </row>
    <row r="10709" spans="1:17" x14ac:dyDescent="0.3">
      <c r="A10709">
        <f t="shared" si="170"/>
        <v>10708</v>
      </c>
      <c r="B10709" s="3" t="s">
        <v>1761</v>
      </c>
      <c r="C10709">
        <v>13</v>
      </c>
      <c r="D10709" t="s">
        <v>63</v>
      </c>
      <c r="E10709" t="s">
        <v>1259</v>
      </c>
      <c r="I10709" t="s">
        <v>327</v>
      </c>
      <c r="L10709" t="s">
        <v>1544</v>
      </c>
      <c r="M10709">
        <f>+IFERROR(IFERROR(VLOOKUP(covid_cl[[#This Row],[Comuna]],Hoja1!$D$4:$BD$348,9,0),VLOOKUP(covid_cl[[#This Row],[Region]],Hoja1!$E$4:$BD$348,6,0)),-33.6043642941)</f>
        <v>-33.604364294100002</v>
      </c>
      <c r="N10709">
        <f>+IFERROR(IFERROR(VLOOKUP(covid_cl[[#This Row],[Comuna]],Hoja1!$D$4:$BD$348,8,0),VLOOKUP(covid_cl[[#This Row],[Region]],Hoja1!$E$4:$BD$348,5,0)),-70.6266370305)</f>
        <v>-70.626637030500007</v>
      </c>
      <c r="Q10709" t="str">
        <f>+IFERROR(IF(covid_cl[[#This Row],[Region]]&lt;&gt;"No Informado",covid_cl[[#This Row],[Region]],VLOOKUP(covid_cl[[#This Row],[ID]],[1]Hoja5!B$4:I$1967,3,0)),"No Informado")</f>
        <v>Metropolitana</v>
      </c>
    </row>
    <row r="10710" spans="1:17" x14ac:dyDescent="0.3">
      <c r="A10710">
        <f t="shared" si="170"/>
        <v>10709</v>
      </c>
      <c r="B10710" s="3" t="s">
        <v>1761</v>
      </c>
      <c r="C10710">
        <v>13</v>
      </c>
      <c r="D10710" t="s">
        <v>63</v>
      </c>
      <c r="E10710" t="s">
        <v>1259</v>
      </c>
      <c r="I10710" t="s">
        <v>327</v>
      </c>
      <c r="L10710" t="s">
        <v>1544</v>
      </c>
      <c r="M10710">
        <f>+IFERROR(IFERROR(VLOOKUP(covid_cl[[#This Row],[Comuna]],Hoja1!$D$4:$BD$348,9,0),VLOOKUP(covid_cl[[#This Row],[Region]],Hoja1!$E$4:$BD$348,6,0)),-33.6043642941)</f>
        <v>-33.604364294100002</v>
      </c>
      <c r="N10710">
        <f>+IFERROR(IFERROR(VLOOKUP(covid_cl[[#This Row],[Comuna]],Hoja1!$D$4:$BD$348,8,0),VLOOKUP(covid_cl[[#This Row],[Region]],Hoja1!$E$4:$BD$348,5,0)),-70.6266370305)</f>
        <v>-70.626637030500007</v>
      </c>
      <c r="Q10710" t="str">
        <f>+IFERROR(IF(covid_cl[[#This Row],[Region]]&lt;&gt;"No Informado",covid_cl[[#This Row],[Region]],VLOOKUP(covid_cl[[#This Row],[ID]],[1]Hoja5!B$4:I$1967,3,0)),"No Informado")</f>
        <v>Metropolitana</v>
      </c>
    </row>
    <row r="10711" spans="1:17" x14ac:dyDescent="0.3">
      <c r="A10711">
        <f t="shared" si="170"/>
        <v>10710</v>
      </c>
      <c r="B10711" s="3" t="s">
        <v>1761</v>
      </c>
      <c r="C10711">
        <v>13</v>
      </c>
      <c r="D10711" t="s">
        <v>63</v>
      </c>
      <c r="E10711" t="s">
        <v>1259</v>
      </c>
      <c r="I10711" t="s">
        <v>327</v>
      </c>
      <c r="L10711" t="s">
        <v>1544</v>
      </c>
      <c r="M10711">
        <f>+IFERROR(IFERROR(VLOOKUP(covid_cl[[#This Row],[Comuna]],Hoja1!$D$4:$BD$348,9,0),VLOOKUP(covid_cl[[#This Row],[Region]],Hoja1!$E$4:$BD$348,6,0)),-33.6043642941)</f>
        <v>-33.604364294100002</v>
      </c>
      <c r="N10711">
        <f>+IFERROR(IFERROR(VLOOKUP(covid_cl[[#This Row],[Comuna]],Hoja1!$D$4:$BD$348,8,0),VLOOKUP(covid_cl[[#This Row],[Region]],Hoja1!$E$4:$BD$348,5,0)),-70.6266370305)</f>
        <v>-70.626637030500007</v>
      </c>
      <c r="Q10711" t="str">
        <f>+IFERROR(IF(covid_cl[[#This Row],[Region]]&lt;&gt;"No Informado",covid_cl[[#This Row],[Region]],VLOOKUP(covid_cl[[#This Row],[ID]],[1]Hoja5!B$4:I$1967,3,0)),"No Informado")</f>
        <v>Metropolitana</v>
      </c>
    </row>
    <row r="10712" spans="1:17" x14ac:dyDescent="0.3">
      <c r="A10712">
        <f t="shared" si="170"/>
        <v>10711</v>
      </c>
      <c r="B10712" s="3" t="s">
        <v>1761</v>
      </c>
      <c r="C10712">
        <v>13</v>
      </c>
      <c r="D10712" t="s">
        <v>63</v>
      </c>
      <c r="E10712" t="s">
        <v>1259</v>
      </c>
      <c r="I10712" t="s">
        <v>327</v>
      </c>
      <c r="L10712" t="s">
        <v>1544</v>
      </c>
      <c r="M10712">
        <f>+IFERROR(IFERROR(VLOOKUP(covid_cl[[#This Row],[Comuna]],Hoja1!$D$4:$BD$348,9,0),VLOOKUP(covid_cl[[#This Row],[Region]],Hoja1!$E$4:$BD$348,6,0)),-33.6043642941)</f>
        <v>-33.604364294100002</v>
      </c>
      <c r="N10712">
        <f>+IFERROR(IFERROR(VLOOKUP(covid_cl[[#This Row],[Comuna]],Hoja1!$D$4:$BD$348,8,0),VLOOKUP(covid_cl[[#This Row],[Region]],Hoja1!$E$4:$BD$348,5,0)),-70.6266370305)</f>
        <v>-70.626637030500007</v>
      </c>
      <c r="Q10712" t="str">
        <f>+IFERROR(IF(covid_cl[[#This Row],[Region]]&lt;&gt;"No Informado",covid_cl[[#This Row],[Region]],VLOOKUP(covid_cl[[#This Row],[ID]],[1]Hoja5!B$4:I$1967,3,0)),"No Informado")</f>
        <v>Metropolitana</v>
      </c>
    </row>
    <row r="10713" spans="1:17" x14ac:dyDescent="0.3">
      <c r="A10713">
        <f t="shared" si="170"/>
        <v>10712</v>
      </c>
      <c r="B10713" s="3" t="s">
        <v>1761</v>
      </c>
      <c r="C10713">
        <v>13</v>
      </c>
      <c r="D10713" t="s">
        <v>63</v>
      </c>
      <c r="E10713" t="s">
        <v>1259</v>
      </c>
      <c r="I10713" t="s">
        <v>327</v>
      </c>
      <c r="L10713" t="s">
        <v>1544</v>
      </c>
      <c r="M10713">
        <f>+IFERROR(IFERROR(VLOOKUP(covid_cl[[#This Row],[Comuna]],Hoja1!$D$4:$BD$348,9,0),VLOOKUP(covid_cl[[#This Row],[Region]],Hoja1!$E$4:$BD$348,6,0)),-33.6043642941)</f>
        <v>-33.604364294100002</v>
      </c>
      <c r="N10713">
        <f>+IFERROR(IFERROR(VLOOKUP(covid_cl[[#This Row],[Comuna]],Hoja1!$D$4:$BD$348,8,0),VLOOKUP(covid_cl[[#This Row],[Region]],Hoja1!$E$4:$BD$348,5,0)),-70.6266370305)</f>
        <v>-70.626637030500007</v>
      </c>
      <c r="Q10713" t="str">
        <f>+IFERROR(IF(covid_cl[[#This Row],[Region]]&lt;&gt;"No Informado",covid_cl[[#This Row],[Region]],VLOOKUP(covid_cl[[#This Row],[ID]],[1]Hoja5!B$4:I$1967,3,0)),"No Informado")</f>
        <v>Metropolitana</v>
      </c>
    </row>
    <row r="10714" spans="1:17" x14ac:dyDescent="0.3">
      <c r="A10714">
        <f t="shared" si="170"/>
        <v>10713</v>
      </c>
      <c r="B10714" s="3" t="s">
        <v>1761</v>
      </c>
      <c r="C10714">
        <v>13</v>
      </c>
      <c r="D10714" t="s">
        <v>63</v>
      </c>
      <c r="E10714" t="s">
        <v>1259</v>
      </c>
      <c r="I10714" t="s">
        <v>327</v>
      </c>
      <c r="L10714" t="s">
        <v>1544</v>
      </c>
      <c r="M10714">
        <f>+IFERROR(IFERROR(VLOOKUP(covid_cl[[#This Row],[Comuna]],Hoja1!$D$4:$BD$348,9,0),VLOOKUP(covid_cl[[#This Row],[Region]],Hoja1!$E$4:$BD$348,6,0)),-33.6043642941)</f>
        <v>-33.604364294100002</v>
      </c>
      <c r="N10714">
        <f>+IFERROR(IFERROR(VLOOKUP(covid_cl[[#This Row],[Comuna]],Hoja1!$D$4:$BD$348,8,0),VLOOKUP(covid_cl[[#This Row],[Region]],Hoja1!$E$4:$BD$348,5,0)),-70.6266370305)</f>
        <v>-70.626637030500007</v>
      </c>
      <c r="Q10714" t="str">
        <f>+IFERROR(IF(covid_cl[[#This Row],[Region]]&lt;&gt;"No Informado",covid_cl[[#This Row],[Region]],VLOOKUP(covid_cl[[#This Row],[ID]],[1]Hoja5!B$4:I$1967,3,0)),"No Informado")</f>
        <v>Metropolitana</v>
      </c>
    </row>
    <row r="10715" spans="1:17" x14ac:dyDescent="0.3">
      <c r="A10715">
        <f t="shared" si="170"/>
        <v>10714</v>
      </c>
      <c r="B10715" s="3" t="s">
        <v>1761</v>
      </c>
      <c r="C10715">
        <v>13</v>
      </c>
      <c r="D10715" t="s">
        <v>63</v>
      </c>
      <c r="E10715" t="s">
        <v>1259</v>
      </c>
      <c r="I10715" t="s">
        <v>327</v>
      </c>
      <c r="L10715" t="s">
        <v>1544</v>
      </c>
      <c r="M10715">
        <f>+IFERROR(IFERROR(VLOOKUP(covid_cl[[#This Row],[Comuna]],Hoja1!$D$4:$BD$348,9,0),VLOOKUP(covid_cl[[#This Row],[Region]],Hoja1!$E$4:$BD$348,6,0)),-33.6043642941)</f>
        <v>-33.604364294100002</v>
      </c>
      <c r="N10715">
        <f>+IFERROR(IFERROR(VLOOKUP(covid_cl[[#This Row],[Comuna]],Hoja1!$D$4:$BD$348,8,0),VLOOKUP(covid_cl[[#This Row],[Region]],Hoja1!$E$4:$BD$348,5,0)),-70.6266370305)</f>
        <v>-70.626637030500007</v>
      </c>
      <c r="Q10715" t="str">
        <f>+IFERROR(IF(covid_cl[[#This Row],[Region]]&lt;&gt;"No Informado",covid_cl[[#This Row],[Region]],VLOOKUP(covid_cl[[#This Row],[ID]],[1]Hoja5!B$4:I$1967,3,0)),"No Informado")</f>
        <v>Metropolitana</v>
      </c>
    </row>
    <row r="10716" spans="1:17" x14ac:dyDescent="0.3">
      <c r="A10716">
        <f t="shared" si="170"/>
        <v>10715</v>
      </c>
      <c r="B10716" s="3" t="s">
        <v>1761</v>
      </c>
      <c r="C10716">
        <v>13</v>
      </c>
      <c r="D10716" t="s">
        <v>63</v>
      </c>
      <c r="E10716" t="s">
        <v>1259</v>
      </c>
      <c r="I10716" t="s">
        <v>327</v>
      </c>
      <c r="L10716" t="s">
        <v>1544</v>
      </c>
      <c r="M10716">
        <f>+IFERROR(IFERROR(VLOOKUP(covid_cl[[#This Row],[Comuna]],Hoja1!$D$4:$BD$348,9,0),VLOOKUP(covid_cl[[#This Row],[Region]],Hoja1!$E$4:$BD$348,6,0)),-33.6043642941)</f>
        <v>-33.604364294100002</v>
      </c>
      <c r="N10716">
        <f>+IFERROR(IFERROR(VLOOKUP(covid_cl[[#This Row],[Comuna]],Hoja1!$D$4:$BD$348,8,0),VLOOKUP(covid_cl[[#This Row],[Region]],Hoja1!$E$4:$BD$348,5,0)),-70.6266370305)</f>
        <v>-70.626637030500007</v>
      </c>
      <c r="Q10716" t="str">
        <f>+IFERROR(IF(covid_cl[[#This Row],[Region]]&lt;&gt;"No Informado",covid_cl[[#This Row],[Region]],VLOOKUP(covid_cl[[#This Row],[ID]],[1]Hoja5!B$4:I$1967,3,0)),"No Informado")</f>
        <v>Metropolitana</v>
      </c>
    </row>
    <row r="10717" spans="1:17" x14ac:dyDescent="0.3">
      <c r="A10717">
        <f t="shared" si="170"/>
        <v>10716</v>
      </c>
      <c r="B10717" s="3" t="s">
        <v>1761</v>
      </c>
      <c r="C10717">
        <v>13</v>
      </c>
      <c r="D10717" t="s">
        <v>63</v>
      </c>
      <c r="E10717" t="s">
        <v>1259</v>
      </c>
      <c r="I10717" t="s">
        <v>327</v>
      </c>
      <c r="L10717" t="s">
        <v>1544</v>
      </c>
      <c r="M10717">
        <f>+IFERROR(IFERROR(VLOOKUP(covid_cl[[#This Row],[Comuna]],Hoja1!$D$4:$BD$348,9,0),VLOOKUP(covid_cl[[#This Row],[Region]],Hoja1!$E$4:$BD$348,6,0)),-33.6043642941)</f>
        <v>-33.604364294100002</v>
      </c>
      <c r="N10717">
        <f>+IFERROR(IFERROR(VLOOKUP(covid_cl[[#This Row],[Comuna]],Hoja1!$D$4:$BD$348,8,0),VLOOKUP(covid_cl[[#This Row],[Region]],Hoja1!$E$4:$BD$348,5,0)),-70.6266370305)</f>
        <v>-70.626637030500007</v>
      </c>
      <c r="Q10717" t="str">
        <f>+IFERROR(IF(covid_cl[[#This Row],[Region]]&lt;&gt;"No Informado",covid_cl[[#This Row],[Region]],VLOOKUP(covid_cl[[#This Row],[ID]],[1]Hoja5!B$4:I$1967,3,0)),"No Informado")</f>
        <v>Metropolitana</v>
      </c>
    </row>
    <row r="10718" spans="1:17" x14ac:dyDescent="0.3">
      <c r="A10718">
        <f t="shared" si="170"/>
        <v>10717</v>
      </c>
      <c r="B10718" s="3" t="s">
        <v>1761</v>
      </c>
      <c r="C10718">
        <v>13</v>
      </c>
      <c r="D10718" t="s">
        <v>63</v>
      </c>
      <c r="E10718" t="s">
        <v>1259</v>
      </c>
      <c r="I10718" t="s">
        <v>327</v>
      </c>
      <c r="L10718" t="s">
        <v>1544</v>
      </c>
      <c r="M10718">
        <f>+IFERROR(IFERROR(VLOOKUP(covid_cl[[#This Row],[Comuna]],Hoja1!$D$4:$BD$348,9,0),VLOOKUP(covid_cl[[#This Row],[Region]],Hoja1!$E$4:$BD$348,6,0)),-33.6043642941)</f>
        <v>-33.604364294100002</v>
      </c>
      <c r="N10718">
        <f>+IFERROR(IFERROR(VLOOKUP(covid_cl[[#This Row],[Comuna]],Hoja1!$D$4:$BD$348,8,0),VLOOKUP(covid_cl[[#This Row],[Region]],Hoja1!$E$4:$BD$348,5,0)),-70.6266370305)</f>
        <v>-70.626637030500007</v>
      </c>
      <c r="Q10718" t="str">
        <f>+IFERROR(IF(covid_cl[[#This Row],[Region]]&lt;&gt;"No Informado",covid_cl[[#This Row],[Region]],VLOOKUP(covid_cl[[#This Row],[ID]],[1]Hoja5!B$4:I$1967,3,0)),"No Informado")</f>
        <v>Metropolitana</v>
      </c>
    </row>
    <row r="10719" spans="1:17" x14ac:dyDescent="0.3">
      <c r="A10719">
        <f t="shared" si="170"/>
        <v>10718</v>
      </c>
      <c r="B10719" s="3" t="s">
        <v>1761</v>
      </c>
      <c r="C10719">
        <v>13</v>
      </c>
      <c r="D10719" t="s">
        <v>63</v>
      </c>
      <c r="E10719" t="s">
        <v>1259</v>
      </c>
      <c r="I10719" t="s">
        <v>327</v>
      </c>
      <c r="L10719" t="s">
        <v>1544</v>
      </c>
      <c r="M10719">
        <f>+IFERROR(IFERROR(VLOOKUP(covid_cl[[#This Row],[Comuna]],Hoja1!$D$4:$BD$348,9,0),VLOOKUP(covid_cl[[#This Row],[Region]],Hoja1!$E$4:$BD$348,6,0)),-33.6043642941)</f>
        <v>-33.604364294100002</v>
      </c>
      <c r="N10719">
        <f>+IFERROR(IFERROR(VLOOKUP(covid_cl[[#This Row],[Comuna]],Hoja1!$D$4:$BD$348,8,0),VLOOKUP(covid_cl[[#This Row],[Region]],Hoja1!$E$4:$BD$348,5,0)),-70.6266370305)</f>
        <v>-70.626637030500007</v>
      </c>
      <c r="Q10719" t="str">
        <f>+IFERROR(IF(covid_cl[[#This Row],[Region]]&lt;&gt;"No Informado",covid_cl[[#This Row],[Region]],VLOOKUP(covid_cl[[#This Row],[ID]],[1]Hoja5!B$4:I$1967,3,0)),"No Informado")</f>
        <v>Metropolitana</v>
      </c>
    </row>
    <row r="10720" spans="1:17" x14ac:dyDescent="0.3">
      <c r="A10720">
        <f t="shared" si="170"/>
        <v>10719</v>
      </c>
      <c r="B10720" s="3" t="s">
        <v>1761</v>
      </c>
      <c r="C10720">
        <v>13</v>
      </c>
      <c r="D10720" t="s">
        <v>63</v>
      </c>
      <c r="E10720" t="s">
        <v>1259</v>
      </c>
      <c r="I10720" t="s">
        <v>327</v>
      </c>
      <c r="L10720" t="s">
        <v>1544</v>
      </c>
      <c r="M10720">
        <f>+IFERROR(IFERROR(VLOOKUP(covid_cl[[#This Row],[Comuna]],Hoja1!$D$4:$BD$348,9,0),VLOOKUP(covid_cl[[#This Row],[Region]],Hoja1!$E$4:$BD$348,6,0)),-33.6043642941)</f>
        <v>-33.604364294100002</v>
      </c>
      <c r="N10720">
        <f>+IFERROR(IFERROR(VLOOKUP(covid_cl[[#This Row],[Comuna]],Hoja1!$D$4:$BD$348,8,0),VLOOKUP(covid_cl[[#This Row],[Region]],Hoja1!$E$4:$BD$348,5,0)),-70.6266370305)</f>
        <v>-70.626637030500007</v>
      </c>
      <c r="Q10720" t="str">
        <f>+IFERROR(IF(covid_cl[[#This Row],[Region]]&lt;&gt;"No Informado",covid_cl[[#This Row],[Region]],VLOOKUP(covid_cl[[#This Row],[ID]],[1]Hoja5!B$4:I$1967,3,0)),"No Informado")</f>
        <v>Metropolitana</v>
      </c>
    </row>
    <row r="10721" spans="1:17" x14ac:dyDescent="0.3">
      <c r="A10721">
        <f t="shared" ref="A10721:A10784" si="171">+ROW()-1</f>
        <v>10720</v>
      </c>
      <c r="B10721" s="3" t="s">
        <v>1761</v>
      </c>
      <c r="C10721">
        <v>13</v>
      </c>
      <c r="D10721" t="s">
        <v>63</v>
      </c>
      <c r="E10721" t="s">
        <v>1259</v>
      </c>
      <c r="I10721" t="s">
        <v>327</v>
      </c>
      <c r="L10721" t="s">
        <v>1544</v>
      </c>
      <c r="M10721">
        <f>+IFERROR(IFERROR(VLOOKUP(covid_cl[[#This Row],[Comuna]],Hoja1!$D$4:$BD$348,9,0),VLOOKUP(covid_cl[[#This Row],[Region]],Hoja1!$E$4:$BD$348,6,0)),-33.6043642941)</f>
        <v>-33.604364294100002</v>
      </c>
      <c r="N10721">
        <f>+IFERROR(IFERROR(VLOOKUP(covid_cl[[#This Row],[Comuna]],Hoja1!$D$4:$BD$348,8,0),VLOOKUP(covid_cl[[#This Row],[Region]],Hoja1!$E$4:$BD$348,5,0)),-70.6266370305)</f>
        <v>-70.626637030500007</v>
      </c>
      <c r="Q10721" t="str">
        <f>+IFERROR(IF(covid_cl[[#This Row],[Region]]&lt;&gt;"No Informado",covid_cl[[#This Row],[Region]],VLOOKUP(covid_cl[[#This Row],[ID]],[1]Hoja5!B$4:I$1967,3,0)),"No Informado")</f>
        <v>Metropolitana</v>
      </c>
    </row>
    <row r="10722" spans="1:17" x14ac:dyDescent="0.3">
      <c r="A10722">
        <f t="shared" si="171"/>
        <v>10721</v>
      </c>
      <c r="B10722" s="3" t="s">
        <v>1761</v>
      </c>
      <c r="C10722">
        <v>13</v>
      </c>
      <c r="D10722" t="s">
        <v>63</v>
      </c>
      <c r="E10722" t="s">
        <v>1259</v>
      </c>
      <c r="I10722" t="s">
        <v>327</v>
      </c>
      <c r="L10722" t="s">
        <v>1544</v>
      </c>
      <c r="M10722">
        <f>+IFERROR(IFERROR(VLOOKUP(covid_cl[[#This Row],[Comuna]],Hoja1!$D$4:$BD$348,9,0),VLOOKUP(covid_cl[[#This Row],[Region]],Hoja1!$E$4:$BD$348,6,0)),-33.6043642941)</f>
        <v>-33.604364294100002</v>
      </c>
      <c r="N10722">
        <f>+IFERROR(IFERROR(VLOOKUP(covid_cl[[#This Row],[Comuna]],Hoja1!$D$4:$BD$348,8,0),VLOOKUP(covid_cl[[#This Row],[Region]],Hoja1!$E$4:$BD$348,5,0)),-70.6266370305)</f>
        <v>-70.626637030500007</v>
      </c>
      <c r="Q10722" t="str">
        <f>+IFERROR(IF(covid_cl[[#This Row],[Region]]&lt;&gt;"No Informado",covid_cl[[#This Row],[Region]],VLOOKUP(covid_cl[[#This Row],[ID]],[1]Hoja5!B$4:I$1967,3,0)),"No Informado")</f>
        <v>Metropolitana</v>
      </c>
    </row>
    <row r="10723" spans="1:17" x14ac:dyDescent="0.3">
      <c r="A10723">
        <f t="shared" si="171"/>
        <v>10722</v>
      </c>
      <c r="B10723" s="3" t="s">
        <v>1761</v>
      </c>
      <c r="C10723">
        <v>13</v>
      </c>
      <c r="D10723" t="s">
        <v>63</v>
      </c>
      <c r="E10723" t="s">
        <v>1259</v>
      </c>
      <c r="I10723" t="s">
        <v>327</v>
      </c>
      <c r="L10723" t="s">
        <v>1544</v>
      </c>
      <c r="M10723">
        <f>+IFERROR(IFERROR(VLOOKUP(covid_cl[[#This Row],[Comuna]],Hoja1!$D$4:$BD$348,9,0),VLOOKUP(covid_cl[[#This Row],[Region]],Hoja1!$E$4:$BD$348,6,0)),-33.6043642941)</f>
        <v>-33.604364294100002</v>
      </c>
      <c r="N10723">
        <f>+IFERROR(IFERROR(VLOOKUP(covid_cl[[#This Row],[Comuna]],Hoja1!$D$4:$BD$348,8,0),VLOOKUP(covid_cl[[#This Row],[Region]],Hoja1!$E$4:$BD$348,5,0)),-70.6266370305)</f>
        <v>-70.626637030500007</v>
      </c>
      <c r="Q10723" t="str">
        <f>+IFERROR(IF(covid_cl[[#This Row],[Region]]&lt;&gt;"No Informado",covid_cl[[#This Row],[Region]],VLOOKUP(covid_cl[[#This Row],[ID]],[1]Hoja5!B$4:I$1967,3,0)),"No Informado")</f>
        <v>Metropolitana</v>
      </c>
    </row>
    <row r="10724" spans="1:17" x14ac:dyDescent="0.3">
      <c r="A10724">
        <f t="shared" si="171"/>
        <v>10723</v>
      </c>
      <c r="B10724" s="3" t="s">
        <v>1761</v>
      </c>
      <c r="C10724">
        <v>13</v>
      </c>
      <c r="D10724" t="s">
        <v>63</v>
      </c>
      <c r="E10724" t="s">
        <v>1259</v>
      </c>
      <c r="I10724" t="s">
        <v>327</v>
      </c>
      <c r="L10724" t="s">
        <v>1544</v>
      </c>
      <c r="M10724">
        <f>+IFERROR(IFERROR(VLOOKUP(covid_cl[[#This Row],[Comuna]],Hoja1!$D$4:$BD$348,9,0),VLOOKUP(covid_cl[[#This Row],[Region]],Hoja1!$E$4:$BD$348,6,0)),-33.6043642941)</f>
        <v>-33.604364294100002</v>
      </c>
      <c r="N10724">
        <f>+IFERROR(IFERROR(VLOOKUP(covid_cl[[#This Row],[Comuna]],Hoja1!$D$4:$BD$348,8,0),VLOOKUP(covid_cl[[#This Row],[Region]],Hoja1!$E$4:$BD$348,5,0)),-70.6266370305)</f>
        <v>-70.626637030500007</v>
      </c>
      <c r="Q10724" t="str">
        <f>+IFERROR(IF(covid_cl[[#This Row],[Region]]&lt;&gt;"No Informado",covid_cl[[#This Row],[Region]],VLOOKUP(covid_cl[[#This Row],[ID]],[1]Hoja5!B$4:I$1967,3,0)),"No Informado")</f>
        <v>Metropolitana</v>
      </c>
    </row>
    <row r="10725" spans="1:17" x14ac:dyDescent="0.3">
      <c r="A10725">
        <f t="shared" si="171"/>
        <v>10724</v>
      </c>
      <c r="B10725" s="3" t="s">
        <v>1761</v>
      </c>
      <c r="C10725">
        <v>13</v>
      </c>
      <c r="D10725" t="s">
        <v>63</v>
      </c>
      <c r="E10725" t="s">
        <v>1259</v>
      </c>
      <c r="I10725" t="s">
        <v>327</v>
      </c>
      <c r="L10725" t="s">
        <v>1544</v>
      </c>
      <c r="M10725">
        <f>+IFERROR(IFERROR(VLOOKUP(covid_cl[[#This Row],[Comuna]],Hoja1!$D$4:$BD$348,9,0),VLOOKUP(covid_cl[[#This Row],[Region]],Hoja1!$E$4:$BD$348,6,0)),-33.6043642941)</f>
        <v>-33.604364294100002</v>
      </c>
      <c r="N10725">
        <f>+IFERROR(IFERROR(VLOOKUP(covid_cl[[#This Row],[Comuna]],Hoja1!$D$4:$BD$348,8,0),VLOOKUP(covid_cl[[#This Row],[Region]],Hoja1!$E$4:$BD$348,5,0)),-70.6266370305)</f>
        <v>-70.626637030500007</v>
      </c>
      <c r="Q10725" t="str">
        <f>+IFERROR(IF(covid_cl[[#This Row],[Region]]&lt;&gt;"No Informado",covid_cl[[#This Row],[Region]],VLOOKUP(covid_cl[[#This Row],[ID]],[1]Hoja5!B$4:I$1967,3,0)),"No Informado")</f>
        <v>Metropolitana</v>
      </c>
    </row>
    <row r="10726" spans="1:17" x14ac:dyDescent="0.3">
      <c r="A10726">
        <f t="shared" si="171"/>
        <v>10725</v>
      </c>
      <c r="B10726" s="3" t="s">
        <v>1761</v>
      </c>
      <c r="C10726">
        <v>13</v>
      </c>
      <c r="D10726" t="s">
        <v>63</v>
      </c>
      <c r="E10726" t="s">
        <v>1259</v>
      </c>
      <c r="I10726" t="s">
        <v>327</v>
      </c>
      <c r="L10726" t="s">
        <v>1544</v>
      </c>
      <c r="M10726">
        <f>+IFERROR(IFERROR(VLOOKUP(covid_cl[[#This Row],[Comuna]],Hoja1!$D$4:$BD$348,9,0),VLOOKUP(covid_cl[[#This Row],[Region]],Hoja1!$E$4:$BD$348,6,0)),-33.6043642941)</f>
        <v>-33.604364294100002</v>
      </c>
      <c r="N10726">
        <f>+IFERROR(IFERROR(VLOOKUP(covid_cl[[#This Row],[Comuna]],Hoja1!$D$4:$BD$348,8,0),VLOOKUP(covid_cl[[#This Row],[Region]],Hoja1!$E$4:$BD$348,5,0)),-70.6266370305)</f>
        <v>-70.626637030500007</v>
      </c>
      <c r="Q10726" t="str">
        <f>+IFERROR(IF(covid_cl[[#This Row],[Region]]&lt;&gt;"No Informado",covid_cl[[#This Row],[Region]],VLOOKUP(covid_cl[[#This Row],[ID]],[1]Hoja5!B$4:I$1967,3,0)),"No Informado")</f>
        <v>Metropolitana</v>
      </c>
    </row>
    <row r="10727" spans="1:17" x14ac:dyDescent="0.3">
      <c r="A10727">
        <f t="shared" si="171"/>
        <v>10726</v>
      </c>
      <c r="B10727" s="3" t="s">
        <v>1761</v>
      </c>
      <c r="C10727">
        <v>13</v>
      </c>
      <c r="D10727" t="s">
        <v>63</v>
      </c>
      <c r="E10727" t="s">
        <v>1259</v>
      </c>
      <c r="I10727" t="s">
        <v>327</v>
      </c>
      <c r="L10727" t="s">
        <v>1544</v>
      </c>
      <c r="M10727">
        <f>+IFERROR(IFERROR(VLOOKUP(covid_cl[[#This Row],[Comuna]],Hoja1!$D$4:$BD$348,9,0),VLOOKUP(covid_cl[[#This Row],[Region]],Hoja1!$E$4:$BD$348,6,0)),-33.6043642941)</f>
        <v>-33.604364294100002</v>
      </c>
      <c r="N10727">
        <f>+IFERROR(IFERROR(VLOOKUP(covid_cl[[#This Row],[Comuna]],Hoja1!$D$4:$BD$348,8,0),VLOOKUP(covid_cl[[#This Row],[Region]],Hoja1!$E$4:$BD$348,5,0)),-70.6266370305)</f>
        <v>-70.626637030500007</v>
      </c>
      <c r="Q10727" t="str">
        <f>+IFERROR(IF(covid_cl[[#This Row],[Region]]&lt;&gt;"No Informado",covid_cl[[#This Row],[Region]],VLOOKUP(covid_cl[[#This Row],[ID]],[1]Hoja5!B$4:I$1967,3,0)),"No Informado")</f>
        <v>Metropolitana</v>
      </c>
    </row>
    <row r="10728" spans="1:17" x14ac:dyDescent="0.3">
      <c r="A10728">
        <f t="shared" si="171"/>
        <v>10727</v>
      </c>
      <c r="B10728" s="3" t="s">
        <v>1761</v>
      </c>
      <c r="C10728">
        <v>13</v>
      </c>
      <c r="D10728" t="s">
        <v>63</v>
      </c>
      <c r="E10728" t="s">
        <v>1259</v>
      </c>
      <c r="I10728" t="s">
        <v>327</v>
      </c>
      <c r="L10728" t="s">
        <v>1544</v>
      </c>
      <c r="M10728">
        <f>+IFERROR(IFERROR(VLOOKUP(covid_cl[[#This Row],[Comuna]],Hoja1!$D$4:$BD$348,9,0),VLOOKUP(covid_cl[[#This Row],[Region]],Hoja1!$E$4:$BD$348,6,0)),-33.6043642941)</f>
        <v>-33.604364294100002</v>
      </c>
      <c r="N10728">
        <f>+IFERROR(IFERROR(VLOOKUP(covid_cl[[#This Row],[Comuna]],Hoja1!$D$4:$BD$348,8,0),VLOOKUP(covid_cl[[#This Row],[Region]],Hoja1!$E$4:$BD$348,5,0)),-70.6266370305)</f>
        <v>-70.626637030500007</v>
      </c>
      <c r="Q10728" t="str">
        <f>+IFERROR(IF(covid_cl[[#This Row],[Region]]&lt;&gt;"No Informado",covid_cl[[#This Row],[Region]],VLOOKUP(covid_cl[[#This Row],[ID]],[1]Hoja5!B$4:I$1967,3,0)),"No Informado")</f>
        <v>Metropolitana</v>
      </c>
    </row>
    <row r="10729" spans="1:17" x14ac:dyDescent="0.3">
      <c r="A10729">
        <f t="shared" si="171"/>
        <v>10728</v>
      </c>
      <c r="B10729" s="3" t="s">
        <v>1761</v>
      </c>
      <c r="C10729">
        <v>13</v>
      </c>
      <c r="D10729" t="s">
        <v>63</v>
      </c>
      <c r="E10729" t="s">
        <v>1259</v>
      </c>
      <c r="I10729" t="s">
        <v>327</v>
      </c>
      <c r="L10729" t="s">
        <v>1544</v>
      </c>
      <c r="M10729">
        <f>+IFERROR(IFERROR(VLOOKUP(covid_cl[[#This Row],[Comuna]],Hoja1!$D$4:$BD$348,9,0),VLOOKUP(covid_cl[[#This Row],[Region]],Hoja1!$E$4:$BD$348,6,0)),-33.6043642941)</f>
        <v>-33.604364294100002</v>
      </c>
      <c r="N10729">
        <f>+IFERROR(IFERROR(VLOOKUP(covid_cl[[#This Row],[Comuna]],Hoja1!$D$4:$BD$348,8,0),VLOOKUP(covid_cl[[#This Row],[Region]],Hoja1!$E$4:$BD$348,5,0)),-70.6266370305)</f>
        <v>-70.626637030500007</v>
      </c>
      <c r="Q10729" t="str">
        <f>+IFERROR(IF(covid_cl[[#This Row],[Region]]&lt;&gt;"No Informado",covid_cl[[#This Row],[Region]],VLOOKUP(covid_cl[[#This Row],[ID]],[1]Hoja5!B$4:I$1967,3,0)),"No Informado")</f>
        <v>Metropolitana</v>
      </c>
    </row>
    <row r="10730" spans="1:17" x14ac:dyDescent="0.3">
      <c r="A10730">
        <f t="shared" si="171"/>
        <v>10729</v>
      </c>
      <c r="B10730" s="3" t="s">
        <v>1761</v>
      </c>
      <c r="C10730">
        <v>13</v>
      </c>
      <c r="D10730" t="s">
        <v>63</v>
      </c>
      <c r="E10730" t="s">
        <v>1259</v>
      </c>
      <c r="I10730" t="s">
        <v>327</v>
      </c>
      <c r="L10730" t="s">
        <v>1544</v>
      </c>
      <c r="M10730">
        <f>+IFERROR(IFERROR(VLOOKUP(covid_cl[[#This Row],[Comuna]],Hoja1!$D$4:$BD$348,9,0),VLOOKUP(covid_cl[[#This Row],[Region]],Hoja1!$E$4:$BD$348,6,0)),-33.6043642941)</f>
        <v>-33.604364294100002</v>
      </c>
      <c r="N10730">
        <f>+IFERROR(IFERROR(VLOOKUP(covid_cl[[#This Row],[Comuna]],Hoja1!$D$4:$BD$348,8,0),VLOOKUP(covid_cl[[#This Row],[Region]],Hoja1!$E$4:$BD$348,5,0)),-70.6266370305)</f>
        <v>-70.626637030500007</v>
      </c>
      <c r="Q10730" t="str">
        <f>+IFERROR(IF(covid_cl[[#This Row],[Region]]&lt;&gt;"No Informado",covid_cl[[#This Row],[Region]],VLOOKUP(covid_cl[[#This Row],[ID]],[1]Hoja5!B$4:I$1967,3,0)),"No Informado")</f>
        <v>Metropolitana</v>
      </c>
    </row>
    <row r="10731" spans="1:17" x14ac:dyDescent="0.3">
      <c r="A10731">
        <f t="shared" si="171"/>
        <v>10730</v>
      </c>
      <c r="B10731" s="3" t="s">
        <v>1761</v>
      </c>
      <c r="C10731">
        <v>13</v>
      </c>
      <c r="D10731" t="s">
        <v>63</v>
      </c>
      <c r="E10731" t="s">
        <v>1259</v>
      </c>
      <c r="I10731" t="s">
        <v>327</v>
      </c>
      <c r="L10731" t="s">
        <v>1544</v>
      </c>
      <c r="M10731">
        <f>+IFERROR(IFERROR(VLOOKUP(covid_cl[[#This Row],[Comuna]],Hoja1!$D$4:$BD$348,9,0),VLOOKUP(covid_cl[[#This Row],[Region]],Hoja1!$E$4:$BD$348,6,0)),-33.6043642941)</f>
        <v>-33.604364294100002</v>
      </c>
      <c r="N10731">
        <f>+IFERROR(IFERROR(VLOOKUP(covid_cl[[#This Row],[Comuna]],Hoja1!$D$4:$BD$348,8,0),VLOOKUP(covid_cl[[#This Row],[Region]],Hoja1!$E$4:$BD$348,5,0)),-70.6266370305)</f>
        <v>-70.626637030500007</v>
      </c>
      <c r="Q10731" t="str">
        <f>+IFERROR(IF(covid_cl[[#This Row],[Region]]&lt;&gt;"No Informado",covid_cl[[#This Row],[Region]],VLOOKUP(covid_cl[[#This Row],[ID]],[1]Hoja5!B$4:I$1967,3,0)),"No Informado")</f>
        <v>Metropolitana</v>
      </c>
    </row>
    <row r="10732" spans="1:17" x14ac:dyDescent="0.3">
      <c r="A10732">
        <f t="shared" si="171"/>
        <v>10731</v>
      </c>
      <c r="B10732" s="3" t="s">
        <v>1761</v>
      </c>
      <c r="C10732">
        <v>13</v>
      </c>
      <c r="D10732" t="s">
        <v>63</v>
      </c>
      <c r="E10732" t="s">
        <v>1259</v>
      </c>
      <c r="I10732" t="s">
        <v>327</v>
      </c>
      <c r="L10732" t="s">
        <v>1544</v>
      </c>
      <c r="M10732">
        <f>+IFERROR(IFERROR(VLOOKUP(covid_cl[[#This Row],[Comuna]],Hoja1!$D$4:$BD$348,9,0),VLOOKUP(covid_cl[[#This Row],[Region]],Hoja1!$E$4:$BD$348,6,0)),-33.6043642941)</f>
        <v>-33.604364294100002</v>
      </c>
      <c r="N10732">
        <f>+IFERROR(IFERROR(VLOOKUP(covid_cl[[#This Row],[Comuna]],Hoja1!$D$4:$BD$348,8,0),VLOOKUP(covid_cl[[#This Row],[Region]],Hoja1!$E$4:$BD$348,5,0)),-70.6266370305)</f>
        <v>-70.626637030500007</v>
      </c>
      <c r="Q10732" t="str">
        <f>+IFERROR(IF(covid_cl[[#This Row],[Region]]&lt;&gt;"No Informado",covid_cl[[#This Row],[Region]],VLOOKUP(covid_cl[[#This Row],[ID]],[1]Hoja5!B$4:I$1967,3,0)),"No Informado")</f>
        <v>Metropolitana</v>
      </c>
    </row>
    <row r="10733" spans="1:17" x14ac:dyDescent="0.3">
      <c r="A10733">
        <f t="shared" si="171"/>
        <v>10732</v>
      </c>
      <c r="B10733" s="3" t="s">
        <v>1761</v>
      </c>
      <c r="C10733">
        <v>13</v>
      </c>
      <c r="D10733" t="s">
        <v>63</v>
      </c>
      <c r="E10733" t="s">
        <v>1259</v>
      </c>
      <c r="I10733" t="s">
        <v>327</v>
      </c>
      <c r="L10733" t="s">
        <v>1544</v>
      </c>
      <c r="M10733">
        <f>+IFERROR(IFERROR(VLOOKUP(covid_cl[[#This Row],[Comuna]],Hoja1!$D$4:$BD$348,9,0),VLOOKUP(covid_cl[[#This Row],[Region]],Hoja1!$E$4:$BD$348,6,0)),-33.6043642941)</f>
        <v>-33.604364294100002</v>
      </c>
      <c r="N10733">
        <f>+IFERROR(IFERROR(VLOOKUP(covid_cl[[#This Row],[Comuna]],Hoja1!$D$4:$BD$348,8,0),VLOOKUP(covid_cl[[#This Row],[Region]],Hoja1!$E$4:$BD$348,5,0)),-70.6266370305)</f>
        <v>-70.626637030500007</v>
      </c>
      <c r="Q10733" t="str">
        <f>+IFERROR(IF(covid_cl[[#This Row],[Region]]&lt;&gt;"No Informado",covid_cl[[#This Row],[Region]],VLOOKUP(covid_cl[[#This Row],[ID]],[1]Hoja5!B$4:I$1967,3,0)),"No Informado")</f>
        <v>Metropolitana</v>
      </c>
    </row>
    <row r="10734" spans="1:17" x14ac:dyDescent="0.3">
      <c r="A10734">
        <f t="shared" si="171"/>
        <v>10733</v>
      </c>
      <c r="B10734" s="3" t="s">
        <v>1761</v>
      </c>
      <c r="C10734">
        <v>13</v>
      </c>
      <c r="D10734" t="s">
        <v>63</v>
      </c>
      <c r="E10734" t="s">
        <v>1259</v>
      </c>
      <c r="I10734" t="s">
        <v>327</v>
      </c>
      <c r="L10734" t="s">
        <v>1544</v>
      </c>
      <c r="M10734">
        <f>+IFERROR(IFERROR(VLOOKUP(covid_cl[[#This Row],[Comuna]],Hoja1!$D$4:$BD$348,9,0),VLOOKUP(covid_cl[[#This Row],[Region]],Hoja1!$E$4:$BD$348,6,0)),-33.6043642941)</f>
        <v>-33.604364294100002</v>
      </c>
      <c r="N10734">
        <f>+IFERROR(IFERROR(VLOOKUP(covid_cl[[#This Row],[Comuna]],Hoja1!$D$4:$BD$348,8,0),VLOOKUP(covid_cl[[#This Row],[Region]],Hoja1!$E$4:$BD$348,5,0)),-70.6266370305)</f>
        <v>-70.626637030500007</v>
      </c>
      <c r="Q10734" t="str">
        <f>+IFERROR(IF(covid_cl[[#This Row],[Region]]&lt;&gt;"No Informado",covid_cl[[#This Row],[Region]],VLOOKUP(covid_cl[[#This Row],[ID]],[1]Hoja5!B$4:I$1967,3,0)),"No Informado")</f>
        <v>Metropolitana</v>
      </c>
    </row>
    <row r="10735" spans="1:17" x14ac:dyDescent="0.3">
      <c r="A10735">
        <f t="shared" si="171"/>
        <v>10734</v>
      </c>
      <c r="B10735" s="3" t="s">
        <v>1761</v>
      </c>
      <c r="C10735">
        <v>13</v>
      </c>
      <c r="D10735" t="s">
        <v>63</v>
      </c>
      <c r="E10735" t="s">
        <v>1259</v>
      </c>
      <c r="I10735" t="s">
        <v>327</v>
      </c>
      <c r="L10735" t="s">
        <v>1544</v>
      </c>
      <c r="M10735">
        <f>+IFERROR(IFERROR(VLOOKUP(covid_cl[[#This Row],[Comuna]],Hoja1!$D$4:$BD$348,9,0),VLOOKUP(covid_cl[[#This Row],[Region]],Hoja1!$E$4:$BD$348,6,0)),-33.6043642941)</f>
        <v>-33.604364294100002</v>
      </c>
      <c r="N10735">
        <f>+IFERROR(IFERROR(VLOOKUP(covid_cl[[#This Row],[Comuna]],Hoja1!$D$4:$BD$348,8,0),VLOOKUP(covid_cl[[#This Row],[Region]],Hoja1!$E$4:$BD$348,5,0)),-70.6266370305)</f>
        <v>-70.626637030500007</v>
      </c>
      <c r="Q10735" t="str">
        <f>+IFERROR(IF(covid_cl[[#This Row],[Region]]&lt;&gt;"No Informado",covid_cl[[#This Row],[Region]],VLOOKUP(covid_cl[[#This Row],[ID]],[1]Hoja5!B$4:I$1967,3,0)),"No Informado")</f>
        <v>Metropolitana</v>
      </c>
    </row>
    <row r="10736" spans="1:17" x14ac:dyDescent="0.3">
      <c r="A10736">
        <f t="shared" si="171"/>
        <v>10735</v>
      </c>
      <c r="B10736" s="3" t="s">
        <v>1761</v>
      </c>
      <c r="C10736">
        <v>13</v>
      </c>
      <c r="D10736" t="s">
        <v>63</v>
      </c>
      <c r="E10736" t="s">
        <v>1259</v>
      </c>
      <c r="I10736" t="s">
        <v>327</v>
      </c>
      <c r="L10736" t="s">
        <v>1544</v>
      </c>
      <c r="M10736">
        <f>+IFERROR(IFERROR(VLOOKUP(covid_cl[[#This Row],[Comuna]],Hoja1!$D$4:$BD$348,9,0),VLOOKUP(covid_cl[[#This Row],[Region]],Hoja1!$E$4:$BD$348,6,0)),-33.6043642941)</f>
        <v>-33.604364294100002</v>
      </c>
      <c r="N10736">
        <f>+IFERROR(IFERROR(VLOOKUP(covid_cl[[#This Row],[Comuna]],Hoja1!$D$4:$BD$348,8,0),VLOOKUP(covid_cl[[#This Row],[Region]],Hoja1!$E$4:$BD$348,5,0)),-70.6266370305)</f>
        <v>-70.626637030500007</v>
      </c>
      <c r="Q10736" t="str">
        <f>+IFERROR(IF(covid_cl[[#This Row],[Region]]&lt;&gt;"No Informado",covid_cl[[#This Row],[Region]],VLOOKUP(covid_cl[[#This Row],[ID]],[1]Hoja5!B$4:I$1967,3,0)),"No Informado")</f>
        <v>Metropolitana</v>
      </c>
    </row>
    <row r="10737" spans="1:17" x14ac:dyDescent="0.3">
      <c r="A10737">
        <f t="shared" si="171"/>
        <v>10736</v>
      </c>
      <c r="B10737" s="3" t="s">
        <v>1761</v>
      </c>
      <c r="C10737">
        <v>13</v>
      </c>
      <c r="D10737" t="s">
        <v>63</v>
      </c>
      <c r="E10737" t="s">
        <v>1259</v>
      </c>
      <c r="I10737" t="s">
        <v>327</v>
      </c>
      <c r="L10737" t="s">
        <v>1544</v>
      </c>
      <c r="M10737">
        <f>+IFERROR(IFERROR(VLOOKUP(covid_cl[[#This Row],[Comuna]],Hoja1!$D$4:$BD$348,9,0),VLOOKUP(covid_cl[[#This Row],[Region]],Hoja1!$E$4:$BD$348,6,0)),-33.6043642941)</f>
        <v>-33.604364294100002</v>
      </c>
      <c r="N10737">
        <f>+IFERROR(IFERROR(VLOOKUP(covid_cl[[#This Row],[Comuna]],Hoja1!$D$4:$BD$348,8,0),VLOOKUP(covid_cl[[#This Row],[Region]],Hoja1!$E$4:$BD$348,5,0)),-70.6266370305)</f>
        <v>-70.626637030500007</v>
      </c>
      <c r="Q10737" t="str">
        <f>+IFERROR(IF(covid_cl[[#This Row],[Region]]&lt;&gt;"No Informado",covid_cl[[#This Row],[Region]],VLOOKUP(covid_cl[[#This Row],[ID]],[1]Hoja5!B$4:I$1967,3,0)),"No Informado")</f>
        <v>Metropolitana</v>
      </c>
    </row>
    <row r="10738" spans="1:17" x14ac:dyDescent="0.3">
      <c r="A10738">
        <f t="shared" si="171"/>
        <v>10737</v>
      </c>
      <c r="B10738" s="3" t="s">
        <v>1761</v>
      </c>
      <c r="C10738">
        <v>13</v>
      </c>
      <c r="D10738" t="s">
        <v>63</v>
      </c>
      <c r="E10738" t="s">
        <v>1259</v>
      </c>
      <c r="I10738" t="s">
        <v>327</v>
      </c>
      <c r="L10738" t="s">
        <v>1544</v>
      </c>
      <c r="M10738">
        <f>+IFERROR(IFERROR(VLOOKUP(covid_cl[[#This Row],[Comuna]],Hoja1!$D$4:$BD$348,9,0),VLOOKUP(covid_cl[[#This Row],[Region]],Hoja1!$E$4:$BD$348,6,0)),-33.6043642941)</f>
        <v>-33.604364294100002</v>
      </c>
      <c r="N10738">
        <f>+IFERROR(IFERROR(VLOOKUP(covid_cl[[#This Row],[Comuna]],Hoja1!$D$4:$BD$348,8,0),VLOOKUP(covid_cl[[#This Row],[Region]],Hoja1!$E$4:$BD$348,5,0)),-70.6266370305)</f>
        <v>-70.626637030500007</v>
      </c>
      <c r="Q10738" t="str">
        <f>+IFERROR(IF(covid_cl[[#This Row],[Region]]&lt;&gt;"No Informado",covid_cl[[#This Row],[Region]],VLOOKUP(covid_cl[[#This Row],[ID]],[1]Hoja5!B$4:I$1967,3,0)),"No Informado")</f>
        <v>Metropolitana</v>
      </c>
    </row>
    <row r="10739" spans="1:17" x14ac:dyDescent="0.3">
      <c r="A10739">
        <f t="shared" si="171"/>
        <v>10738</v>
      </c>
      <c r="B10739" s="3" t="s">
        <v>1761</v>
      </c>
      <c r="C10739">
        <v>13</v>
      </c>
      <c r="D10739" t="s">
        <v>63</v>
      </c>
      <c r="E10739" t="s">
        <v>1259</v>
      </c>
      <c r="I10739" t="s">
        <v>327</v>
      </c>
      <c r="L10739" t="s">
        <v>1544</v>
      </c>
      <c r="M10739">
        <f>+IFERROR(IFERROR(VLOOKUP(covid_cl[[#This Row],[Comuna]],Hoja1!$D$4:$BD$348,9,0),VLOOKUP(covid_cl[[#This Row],[Region]],Hoja1!$E$4:$BD$348,6,0)),-33.6043642941)</f>
        <v>-33.604364294100002</v>
      </c>
      <c r="N10739">
        <f>+IFERROR(IFERROR(VLOOKUP(covid_cl[[#This Row],[Comuna]],Hoja1!$D$4:$BD$348,8,0),VLOOKUP(covid_cl[[#This Row],[Region]],Hoja1!$E$4:$BD$348,5,0)),-70.6266370305)</f>
        <v>-70.626637030500007</v>
      </c>
      <c r="Q10739" t="str">
        <f>+IFERROR(IF(covid_cl[[#This Row],[Region]]&lt;&gt;"No Informado",covid_cl[[#This Row],[Region]],VLOOKUP(covid_cl[[#This Row],[ID]],[1]Hoja5!B$4:I$1967,3,0)),"No Informado")</f>
        <v>Metropolitana</v>
      </c>
    </row>
    <row r="10740" spans="1:17" x14ac:dyDescent="0.3">
      <c r="A10740">
        <f t="shared" si="171"/>
        <v>10739</v>
      </c>
      <c r="B10740" s="3" t="s">
        <v>1761</v>
      </c>
      <c r="C10740">
        <v>13</v>
      </c>
      <c r="D10740" t="s">
        <v>63</v>
      </c>
      <c r="E10740" t="s">
        <v>1259</v>
      </c>
      <c r="I10740" t="s">
        <v>327</v>
      </c>
      <c r="L10740" t="s">
        <v>1544</v>
      </c>
      <c r="M10740">
        <f>+IFERROR(IFERROR(VLOOKUP(covid_cl[[#This Row],[Comuna]],Hoja1!$D$4:$BD$348,9,0),VLOOKUP(covid_cl[[#This Row],[Region]],Hoja1!$E$4:$BD$348,6,0)),-33.6043642941)</f>
        <v>-33.604364294100002</v>
      </c>
      <c r="N10740">
        <f>+IFERROR(IFERROR(VLOOKUP(covid_cl[[#This Row],[Comuna]],Hoja1!$D$4:$BD$348,8,0),VLOOKUP(covid_cl[[#This Row],[Region]],Hoja1!$E$4:$BD$348,5,0)),-70.6266370305)</f>
        <v>-70.626637030500007</v>
      </c>
      <c r="Q10740" t="str">
        <f>+IFERROR(IF(covid_cl[[#This Row],[Region]]&lt;&gt;"No Informado",covid_cl[[#This Row],[Region]],VLOOKUP(covid_cl[[#This Row],[ID]],[1]Hoja5!B$4:I$1967,3,0)),"No Informado")</f>
        <v>Metropolitana</v>
      </c>
    </row>
    <row r="10741" spans="1:17" x14ac:dyDescent="0.3">
      <c r="A10741">
        <f t="shared" si="171"/>
        <v>10740</v>
      </c>
      <c r="B10741" s="3" t="s">
        <v>1761</v>
      </c>
      <c r="C10741">
        <v>13</v>
      </c>
      <c r="D10741" t="s">
        <v>63</v>
      </c>
      <c r="E10741" t="s">
        <v>1259</v>
      </c>
      <c r="I10741" t="s">
        <v>327</v>
      </c>
      <c r="L10741" t="s">
        <v>1544</v>
      </c>
      <c r="M10741">
        <f>+IFERROR(IFERROR(VLOOKUP(covid_cl[[#This Row],[Comuna]],Hoja1!$D$4:$BD$348,9,0),VLOOKUP(covid_cl[[#This Row],[Region]],Hoja1!$E$4:$BD$348,6,0)),-33.6043642941)</f>
        <v>-33.604364294100002</v>
      </c>
      <c r="N10741">
        <f>+IFERROR(IFERROR(VLOOKUP(covid_cl[[#This Row],[Comuna]],Hoja1!$D$4:$BD$348,8,0),VLOOKUP(covid_cl[[#This Row],[Region]],Hoja1!$E$4:$BD$348,5,0)),-70.6266370305)</f>
        <v>-70.626637030500007</v>
      </c>
      <c r="Q10741" t="str">
        <f>+IFERROR(IF(covid_cl[[#This Row],[Region]]&lt;&gt;"No Informado",covid_cl[[#This Row],[Region]],VLOOKUP(covid_cl[[#This Row],[ID]],[1]Hoja5!B$4:I$1967,3,0)),"No Informado")</f>
        <v>Metropolitana</v>
      </c>
    </row>
    <row r="10742" spans="1:17" x14ac:dyDescent="0.3">
      <c r="A10742">
        <f t="shared" si="171"/>
        <v>10741</v>
      </c>
      <c r="B10742" s="3" t="s">
        <v>1761</v>
      </c>
      <c r="C10742">
        <v>13</v>
      </c>
      <c r="D10742" t="s">
        <v>63</v>
      </c>
      <c r="E10742" t="s">
        <v>1259</v>
      </c>
      <c r="I10742" t="s">
        <v>327</v>
      </c>
      <c r="L10742" t="s">
        <v>1544</v>
      </c>
      <c r="M10742">
        <f>+IFERROR(IFERROR(VLOOKUP(covid_cl[[#This Row],[Comuna]],Hoja1!$D$4:$BD$348,9,0),VLOOKUP(covid_cl[[#This Row],[Region]],Hoja1!$E$4:$BD$348,6,0)),-33.6043642941)</f>
        <v>-33.604364294100002</v>
      </c>
      <c r="N10742">
        <f>+IFERROR(IFERROR(VLOOKUP(covid_cl[[#This Row],[Comuna]],Hoja1!$D$4:$BD$348,8,0),VLOOKUP(covid_cl[[#This Row],[Region]],Hoja1!$E$4:$BD$348,5,0)),-70.6266370305)</f>
        <v>-70.626637030500007</v>
      </c>
      <c r="Q10742" t="str">
        <f>+IFERROR(IF(covid_cl[[#This Row],[Region]]&lt;&gt;"No Informado",covid_cl[[#This Row],[Region]],VLOOKUP(covid_cl[[#This Row],[ID]],[1]Hoja5!B$4:I$1967,3,0)),"No Informado")</f>
        <v>Metropolitana</v>
      </c>
    </row>
    <row r="10743" spans="1:17" x14ac:dyDescent="0.3">
      <c r="A10743">
        <f t="shared" si="171"/>
        <v>10742</v>
      </c>
      <c r="B10743" s="3" t="s">
        <v>1761</v>
      </c>
      <c r="C10743">
        <v>13</v>
      </c>
      <c r="D10743" t="s">
        <v>63</v>
      </c>
      <c r="E10743" t="s">
        <v>1259</v>
      </c>
      <c r="I10743" t="s">
        <v>327</v>
      </c>
      <c r="L10743" t="s">
        <v>1544</v>
      </c>
      <c r="M10743">
        <f>+IFERROR(IFERROR(VLOOKUP(covid_cl[[#This Row],[Comuna]],Hoja1!$D$4:$BD$348,9,0),VLOOKUP(covid_cl[[#This Row],[Region]],Hoja1!$E$4:$BD$348,6,0)),-33.6043642941)</f>
        <v>-33.604364294100002</v>
      </c>
      <c r="N10743">
        <f>+IFERROR(IFERROR(VLOOKUP(covid_cl[[#This Row],[Comuna]],Hoja1!$D$4:$BD$348,8,0),VLOOKUP(covid_cl[[#This Row],[Region]],Hoja1!$E$4:$BD$348,5,0)),-70.6266370305)</f>
        <v>-70.626637030500007</v>
      </c>
      <c r="Q10743" t="str">
        <f>+IFERROR(IF(covid_cl[[#This Row],[Region]]&lt;&gt;"No Informado",covid_cl[[#This Row],[Region]],VLOOKUP(covid_cl[[#This Row],[ID]],[1]Hoja5!B$4:I$1967,3,0)),"No Informado")</f>
        <v>Metropolitana</v>
      </c>
    </row>
    <row r="10744" spans="1:17" x14ac:dyDescent="0.3">
      <c r="A10744">
        <f t="shared" si="171"/>
        <v>10743</v>
      </c>
      <c r="B10744" s="3" t="s">
        <v>1761</v>
      </c>
      <c r="C10744">
        <v>13</v>
      </c>
      <c r="D10744" t="s">
        <v>63</v>
      </c>
      <c r="E10744" t="s">
        <v>1259</v>
      </c>
      <c r="I10744" t="s">
        <v>327</v>
      </c>
      <c r="L10744" t="s">
        <v>1544</v>
      </c>
      <c r="M10744">
        <f>+IFERROR(IFERROR(VLOOKUP(covid_cl[[#This Row],[Comuna]],Hoja1!$D$4:$BD$348,9,0),VLOOKUP(covid_cl[[#This Row],[Region]],Hoja1!$E$4:$BD$348,6,0)),-33.6043642941)</f>
        <v>-33.604364294100002</v>
      </c>
      <c r="N10744">
        <f>+IFERROR(IFERROR(VLOOKUP(covid_cl[[#This Row],[Comuna]],Hoja1!$D$4:$BD$348,8,0),VLOOKUP(covid_cl[[#This Row],[Region]],Hoja1!$E$4:$BD$348,5,0)),-70.6266370305)</f>
        <v>-70.626637030500007</v>
      </c>
      <c r="Q10744" t="str">
        <f>+IFERROR(IF(covid_cl[[#This Row],[Region]]&lt;&gt;"No Informado",covid_cl[[#This Row],[Region]],VLOOKUP(covid_cl[[#This Row],[ID]],[1]Hoja5!B$4:I$1967,3,0)),"No Informado")</f>
        <v>Metropolitana</v>
      </c>
    </row>
    <row r="10745" spans="1:17" x14ac:dyDescent="0.3">
      <c r="A10745">
        <f t="shared" si="171"/>
        <v>10744</v>
      </c>
      <c r="B10745" s="3" t="s">
        <v>1761</v>
      </c>
      <c r="C10745">
        <v>13</v>
      </c>
      <c r="D10745" t="s">
        <v>63</v>
      </c>
      <c r="E10745" t="s">
        <v>1259</v>
      </c>
      <c r="I10745" t="s">
        <v>327</v>
      </c>
      <c r="L10745" t="s">
        <v>1544</v>
      </c>
      <c r="M10745">
        <f>+IFERROR(IFERROR(VLOOKUP(covid_cl[[#This Row],[Comuna]],Hoja1!$D$4:$BD$348,9,0),VLOOKUP(covid_cl[[#This Row],[Region]],Hoja1!$E$4:$BD$348,6,0)),-33.6043642941)</f>
        <v>-33.604364294100002</v>
      </c>
      <c r="N10745">
        <f>+IFERROR(IFERROR(VLOOKUP(covid_cl[[#This Row],[Comuna]],Hoja1!$D$4:$BD$348,8,0),VLOOKUP(covid_cl[[#This Row],[Region]],Hoja1!$E$4:$BD$348,5,0)),-70.6266370305)</f>
        <v>-70.626637030500007</v>
      </c>
      <c r="Q10745" t="str">
        <f>+IFERROR(IF(covid_cl[[#This Row],[Region]]&lt;&gt;"No Informado",covid_cl[[#This Row],[Region]],VLOOKUP(covid_cl[[#This Row],[ID]],[1]Hoja5!B$4:I$1967,3,0)),"No Informado")</f>
        <v>Metropolitana</v>
      </c>
    </row>
    <row r="10746" spans="1:17" x14ac:dyDescent="0.3">
      <c r="A10746">
        <f t="shared" si="171"/>
        <v>10745</v>
      </c>
      <c r="B10746" s="3" t="s">
        <v>1761</v>
      </c>
      <c r="C10746">
        <v>13</v>
      </c>
      <c r="D10746" t="s">
        <v>63</v>
      </c>
      <c r="E10746" t="s">
        <v>1259</v>
      </c>
      <c r="I10746" t="s">
        <v>327</v>
      </c>
      <c r="L10746" t="s">
        <v>1544</v>
      </c>
      <c r="M10746">
        <f>+IFERROR(IFERROR(VLOOKUP(covid_cl[[#This Row],[Comuna]],Hoja1!$D$4:$BD$348,9,0),VLOOKUP(covid_cl[[#This Row],[Region]],Hoja1!$E$4:$BD$348,6,0)),-33.6043642941)</f>
        <v>-33.604364294100002</v>
      </c>
      <c r="N10746">
        <f>+IFERROR(IFERROR(VLOOKUP(covid_cl[[#This Row],[Comuna]],Hoja1!$D$4:$BD$348,8,0),VLOOKUP(covid_cl[[#This Row],[Region]],Hoja1!$E$4:$BD$348,5,0)),-70.6266370305)</f>
        <v>-70.626637030500007</v>
      </c>
      <c r="Q10746" t="str">
        <f>+IFERROR(IF(covid_cl[[#This Row],[Region]]&lt;&gt;"No Informado",covid_cl[[#This Row],[Region]],VLOOKUP(covid_cl[[#This Row],[ID]],[1]Hoja5!B$4:I$1967,3,0)),"No Informado")</f>
        <v>Metropolitana</v>
      </c>
    </row>
    <row r="10747" spans="1:17" x14ac:dyDescent="0.3">
      <c r="A10747">
        <f t="shared" si="171"/>
        <v>10746</v>
      </c>
      <c r="B10747" s="3" t="s">
        <v>1761</v>
      </c>
      <c r="C10747">
        <v>13</v>
      </c>
      <c r="D10747" t="s">
        <v>63</v>
      </c>
      <c r="E10747" t="s">
        <v>1259</v>
      </c>
      <c r="I10747" t="s">
        <v>327</v>
      </c>
      <c r="L10747" t="s">
        <v>1544</v>
      </c>
      <c r="M10747">
        <f>+IFERROR(IFERROR(VLOOKUP(covid_cl[[#This Row],[Comuna]],Hoja1!$D$4:$BD$348,9,0),VLOOKUP(covid_cl[[#This Row],[Region]],Hoja1!$E$4:$BD$348,6,0)),-33.6043642941)</f>
        <v>-33.604364294100002</v>
      </c>
      <c r="N10747">
        <f>+IFERROR(IFERROR(VLOOKUP(covid_cl[[#This Row],[Comuna]],Hoja1!$D$4:$BD$348,8,0),VLOOKUP(covid_cl[[#This Row],[Region]],Hoja1!$E$4:$BD$348,5,0)),-70.6266370305)</f>
        <v>-70.626637030500007</v>
      </c>
      <c r="Q10747" t="str">
        <f>+IFERROR(IF(covid_cl[[#This Row],[Region]]&lt;&gt;"No Informado",covid_cl[[#This Row],[Region]],VLOOKUP(covid_cl[[#This Row],[ID]],[1]Hoja5!B$4:I$1967,3,0)),"No Informado")</f>
        <v>Metropolitana</v>
      </c>
    </row>
    <row r="10748" spans="1:17" x14ac:dyDescent="0.3">
      <c r="A10748">
        <f t="shared" si="171"/>
        <v>10747</v>
      </c>
      <c r="B10748" s="3" t="s">
        <v>1761</v>
      </c>
      <c r="C10748">
        <v>13</v>
      </c>
      <c r="D10748" t="s">
        <v>63</v>
      </c>
      <c r="E10748" t="s">
        <v>1259</v>
      </c>
      <c r="I10748" t="s">
        <v>327</v>
      </c>
      <c r="L10748" t="s">
        <v>1544</v>
      </c>
      <c r="M10748">
        <f>+IFERROR(IFERROR(VLOOKUP(covid_cl[[#This Row],[Comuna]],Hoja1!$D$4:$BD$348,9,0),VLOOKUP(covid_cl[[#This Row],[Region]],Hoja1!$E$4:$BD$348,6,0)),-33.6043642941)</f>
        <v>-33.604364294100002</v>
      </c>
      <c r="N10748">
        <f>+IFERROR(IFERROR(VLOOKUP(covid_cl[[#This Row],[Comuna]],Hoja1!$D$4:$BD$348,8,0),VLOOKUP(covid_cl[[#This Row],[Region]],Hoja1!$E$4:$BD$348,5,0)),-70.6266370305)</f>
        <v>-70.626637030500007</v>
      </c>
      <c r="Q10748" t="str">
        <f>+IFERROR(IF(covid_cl[[#This Row],[Region]]&lt;&gt;"No Informado",covid_cl[[#This Row],[Region]],VLOOKUP(covid_cl[[#This Row],[ID]],[1]Hoja5!B$4:I$1967,3,0)),"No Informado")</f>
        <v>Metropolitana</v>
      </c>
    </row>
    <row r="10749" spans="1:17" x14ac:dyDescent="0.3">
      <c r="A10749">
        <f t="shared" si="171"/>
        <v>10748</v>
      </c>
      <c r="B10749" s="3" t="s">
        <v>1761</v>
      </c>
      <c r="C10749">
        <v>13</v>
      </c>
      <c r="D10749" t="s">
        <v>63</v>
      </c>
      <c r="E10749" t="s">
        <v>1259</v>
      </c>
      <c r="I10749" t="s">
        <v>327</v>
      </c>
      <c r="L10749" t="s">
        <v>1544</v>
      </c>
      <c r="M10749">
        <f>+IFERROR(IFERROR(VLOOKUP(covid_cl[[#This Row],[Comuna]],Hoja1!$D$4:$BD$348,9,0),VLOOKUP(covid_cl[[#This Row],[Region]],Hoja1!$E$4:$BD$348,6,0)),-33.6043642941)</f>
        <v>-33.604364294100002</v>
      </c>
      <c r="N10749">
        <f>+IFERROR(IFERROR(VLOOKUP(covid_cl[[#This Row],[Comuna]],Hoja1!$D$4:$BD$348,8,0),VLOOKUP(covid_cl[[#This Row],[Region]],Hoja1!$E$4:$BD$348,5,0)),-70.6266370305)</f>
        <v>-70.626637030500007</v>
      </c>
      <c r="Q10749" t="str">
        <f>+IFERROR(IF(covid_cl[[#This Row],[Region]]&lt;&gt;"No Informado",covid_cl[[#This Row],[Region]],VLOOKUP(covid_cl[[#This Row],[ID]],[1]Hoja5!B$4:I$1967,3,0)),"No Informado")</f>
        <v>Metropolitana</v>
      </c>
    </row>
    <row r="10750" spans="1:17" x14ac:dyDescent="0.3">
      <c r="A10750">
        <f t="shared" si="171"/>
        <v>10749</v>
      </c>
      <c r="B10750" s="3" t="s">
        <v>1761</v>
      </c>
      <c r="C10750">
        <v>13</v>
      </c>
      <c r="D10750" t="s">
        <v>63</v>
      </c>
      <c r="E10750" t="s">
        <v>1259</v>
      </c>
      <c r="I10750" t="s">
        <v>327</v>
      </c>
      <c r="L10750" t="s">
        <v>1544</v>
      </c>
      <c r="M10750">
        <f>+IFERROR(IFERROR(VLOOKUP(covid_cl[[#This Row],[Comuna]],Hoja1!$D$4:$BD$348,9,0),VLOOKUP(covid_cl[[#This Row],[Region]],Hoja1!$E$4:$BD$348,6,0)),-33.6043642941)</f>
        <v>-33.604364294100002</v>
      </c>
      <c r="N10750">
        <f>+IFERROR(IFERROR(VLOOKUP(covid_cl[[#This Row],[Comuna]],Hoja1!$D$4:$BD$348,8,0),VLOOKUP(covid_cl[[#This Row],[Region]],Hoja1!$E$4:$BD$348,5,0)),-70.6266370305)</f>
        <v>-70.626637030500007</v>
      </c>
      <c r="Q10750" t="str">
        <f>+IFERROR(IF(covid_cl[[#This Row],[Region]]&lt;&gt;"No Informado",covid_cl[[#This Row],[Region]],VLOOKUP(covid_cl[[#This Row],[ID]],[1]Hoja5!B$4:I$1967,3,0)),"No Informado")</f>
        <v>Metropolitana</v>
      </c>
    </row>
    <row r="10751" spans="1:17" x14ac:dyDescent="0.3">
      <c r="A10751">
        <f t="shared" si="171"/>
        <v>10750</v>
      </c>
      <c r="B10751" s="3" t="s">
        <v>1761</v>
      </c>
      <c r="C10751">
        <v>13</v>
      </c>
      <c r="D10751" t="s">
        <v>63</v>
      </c>
      <c r="E10751" t="s">
        <v>1259</v>
      </c>
      <c r="I10751" t="s">
        <v>327</v>
      </c>
      <c r="L10751" t="s">
        <v>1544</v>
      </c>
      <c r="M10751">
        <f>+IFERROR(IFERROR(VLOOKUP(covid_cl[[#This Row],[Comuna]],Hoja1!$D$4:$BD$348,9,0),VLOOKUP(covid_cl[[#This Row],[Region]],Hoja1!$E$4:$BD$348,6,0)),-33.6043642941)</f>
        <v>-33.604364294100002</v>
      </c>
      <c r="N10751">
        <f>+IFERROR(IFERROR(VLOOKUP(covid_cl[[#This Row],[Comuna]],Hoja1!$D$4:$BD$348,8,0),VLOOKUP(covid_cl[[#This Row],[Region]],Hoja1!$E$4:$BD$348,5,0)),-70.6266370305)</f>
        <v>-70.626637030500007</v>
      </c>
      <c r="Q10751" t="str">
        <f>+IFERROR(IF(covid_cl[[#This Row],[Region]]&lt;&gt;"No Informado",covid_cl[[#This Row],[Region]],VLOOKUP(covid_cl[[#This Row],[ID]],[1]Hoja5!B$4:I$1967,3,0)),"No Informado")</f>
        <v>Metropolitana</v>
      </c>
    </row>
    <row r="10752" spans="1:17" x14ac:dyDescent="0.3">
      <c r="A10752">
        <f t="shared" si="171"/>
        <v>10751</v>
      </c>
      <c r="B10752" s="3" t="s">
        <v>1761</v>
      </c>
      <c r="C10752">
        <v>13</v>
      </c>
      <c r="D10752" t="s">
        <v>63</v>
      </c>
      <c r="E10752" t="s">
        <v>1259</v>
      </c>
      <c r="I10752" t="s">
        <v>327</v>
      </c>
      <c r="L10752" t="s">
        <v>1544</v>
      </c>
      <c r="M10752">
        <f>+IFERROR(IFERROR(VLOOKUP(covid_cl[[#This Row],[Comuna]],Hoja1!$D$4:$BD$348,9,0),VLOOKUP(covid_cl[[#This Row],[Region]],Hoja1!$E$4:$BD$348,6,0)),-33.6043642941)</f>
        <v>-33.604364294100002</v>
      </c>
      <c r="N10752">
        <f>+IFERROR(IFERROR(VLOOKUP(covid_cl[[#This Row],[Comuna]],Hoja1!$D$4:$BD$348,8,0),VLOOKUP(covid_cl[[#This Row],[Region]],Hoja1!$E$4:$BD$348,5,0)),-70.6266370305)</f>
        <v>-70.626637030500007</v>
      </c>
      <c r="Q10752" t="str">
        <f>+IFERROR(IF(covid_cl[[#This Row],[Region]]&lt;&gt;"No Informado",covid_cl[[#This Row],[Region]],VLOOKUP(covid_cl[[#This Row],[ID]],[1]Hoja5!B$4:I$1967,3,0)),"No Informado")</f>
        <v>Metropolitana</v>
      </c>
    </row>
    <row r="10753" spans="1:17" x14ac:dyDescent="0.3">
      <c r="A10753">
        <f t="shared" si="171"/>
        <v>10752</v>
      </c>
      <c r="B10753" s="3" t="s">
        <v>1761</v>
      </c>
      <c r="C10753">
        <v>13</v>
      </c>
      <c r="D10753" t="s">
        <v>63</v>
      </c>
      <c r="E10753" t="s">
        <v>1259</v>
      </c>
      <c r="I10753" t="s">
        <v>327</v>
      </c>
      <c r="L10753" t="s">
        <v>1544</v>
      </c>
      <c r="M10753">
        <f>+IFERROR(IFERROR(VLOOKUP(covid_cl[[#This Row],[Comuna]],Hoja1!$D$4:$BD$348,9,0),VLOOKUP(covid_cl[[#This Row],[Region]],Hoja1!$E$4:$BD$348,6,0)),-33.6043642941)</f>
        <v>-33.604364294100002</v>
      </c>
      <c r="N10753">
        <f>+IFERROR(IFERROR(VLOOKUP(covid_cl[[#This Row],[Comuna]],Hoja1!$D$4:$BD$348,8,0),VLOOKUP(covid_cl[[#This Row],[Region]],Hoja1!$E$4:$BD$348,5,0)),-70.6266370305)</f>
        <v>-70.626637030500007</v>
      </c>
      <c r="Q10753" t="str">
        <f>+IFERROR(IF(covid_cl[[#This Row],[Region]]&lt;&gt;"No Informado",covid_cl[[#This Row],[Region]],VLOOKUP(covid_cl[[#This Row],[ID]],[1]Hoja5!B$4:I$1967,3,0)),"No Informado")</f>
        <v>Metropolitana</v>
      </c>
    </row>
    <row r="10754" spans="1:17" x14ac:dyDescent="0.3">
      <c r="A10754">
        <f t="shared" si="171"/>
        <v>10753</v>
      </c>
      <c r="B10754" s="3" t="s">
        <v>1761</v>
      </c>
      <c r="C10754">
        <v>13</v>
      </c>
      <c r="D10754" t="s">
        <v>63</v>
      </c>
      <c r="E10754" t="s">
        <v>1259</v>
      </c>
      <c r="I10754" t="s">
        <v>327</v>
      </c>
      <c r="L10754" t="s">
        <v>1544</v>
      </c>
      <c r="M10754">
        <f>+IFERROR(IFERROR(VLOOKUP(covid_cl[[#This Row],[Comuna]],Hoja1!$D$4:$BD$348,9,0),VLOOKUP(covid_cl[[#This Row],[Region]],Hoja1!$E$4:$BD$348,6,0)),-33.6043642941)</f>
        <v>-33.604364294100002</v>
      </c>
      <c r="N10754">
        <f>+IFERROR(IFERROR(VLOOKUP(covid_cl[[#This Row],[Comuna]],Hoja1!$D$4:$BD$348,8,0),VLOOKUP(covid_cl[[#This Row],[Region]],Hoja1!$E$4:$BD$348,5,0)),-70.6266370305)</f>
        <v>-70.626637030500007</v>
      </c>
      <c r="Q10754" t="str">
        <f>+IFERROR(IF(covid_cl[[#This Row],[Region]]&lt;&gt;"No Informado",covid_cl[[#This Row],[Region]],VLOOKUP(covid_cl[[#This Row],[ID]],[1]Hoja5!B$4:I$1967,3,0)),"No Informado")</f>
        <v>Metropolitana</v>
      </c>
    </row>
    <row r="10755" spans="1:17" x14ac:dyDescent="0.3">
      <c r="A10755">
        <f t="shared" si="171"/>
        <v>10754</v>
      </c>
      <c r="B10755" s="3" t="s">
        <v>1761</v>
      </c>
      <c r="C10755">
        <v>13</v>
      </c>
      <c r="D10755" t="s">
        <v>63</v>
      </c>
      <c r="E10755" t="s">
        <v>1259</v>
      </c>
      <c r="I10755" t="s">
        <v>327</v>
      </c>
      <c r="L10755" t="s">
        <v>1544</v>
      </c>
      <c r="M10755">
        <f>+IFERROR(IFERROR(VLOOKUP(covid_cl[[#This Row],[Comuna]],Hoja1!$D$4:$BD$348,9,0),VLOOKUP(covid_cl[[#This Row],[Region]],Hoja1!$E$4:$BD$348,6,0)),-33.6043642941)</f>
        <v>-33.604364294100002</v>
      </c>
      <c r="N10755">
        <f>+IFERROR(IFERROR(VLOOKUP(covid_cl[[#This Row],[Comuna]],Hoja1!$D$4:$BD$348,8,0),VLOOKUP(covid_cl[[#This Row],[Region]],Hoja1!$E$4:$BD$348,5,0)),-70.6266370305)</f>
        <v>-70.626637030500007</v>
      </c>
      <c r="Q10755" t="str">
        <f>+IFERROR(IF(covid_cl[[#This Row],[Region]]&lt;&gt;"No Informado",covid_cl[[#This Row],[Region]],VLOOKUP(covid_cl[[#This Row],[ID]],[1]Hoja5!B$4:I$1967,3,0)),"No Informado")</f>
        <v>Metropolitana</v>
      </c>
    </row>
    <row r="10756" spans="1:17" x14ac:dyDescent="0.3">
      <c r="A10756">
        <f t="shared" si="171"/>
        <v>10755</v>
      </c>
      <c r="B10756" s="3" t="s">
        <v>1761</v>
      </c>
      <c r="C10756">
        <v>13</v>
      </c>
      <c r="D10756" t="s">
        <v>63</v>
      </c>
      <c r="E10756" t="s">
        <v>1259</v>
      </c>
      <c r="I10756" t="s">
        <v>327</v>
      </c>
      <c r="L10756" t="s">
        <v>1544</v>
      </c>
      <c r="M10756">
        <f>+IFERROR(IFERROR(VLOOKUP(covid_cl[[#This Row],[Comuna]],Hoja1!$D$4:$BD$348,9,0),VLOOKUP(covid_cl[[#This Row],[Region]],Hoja1!$E$4:$BD$348,6,0)),-33.6043642941)</f>
        <v>-33.604364294100002</v>
      </c>
      <c r="N10756">
        <f>+IFERROR(IFERROR(VLOOKUP(covid_cl[[#This Row],[Comuna]],Hoja1!$D$4:$BD$348,8,0),VLOOKUP(covid_cl[[#This Row],[Region]],Hoja1!$E$4:$BD$348,5,0)),-70.6266370305)</f>
        <v>-70.626637030500007</v>
      </c>
      <c r="Q10756" t="str">
        <f>+IFERROR(IF(covid_cl[[#This Row],[Region]]&lt;&gt;"No Informado",covid_cl[[#This Row],[Region]],VLOOKUP(covid_cl[[#This Row],[ID]],[1]Hoja5!B$4:I$1967,3,0)),"No Informado")</f>
        <v>Metropolitana</v>
      </c>
    </row>
    <row r="10757" spans="1:17" x14ac:dyDescent="0.3">
      <c r="A10757">
        <f t="shared" si="171"/>
        <v>10756</v>
      </c>
      <c r="B10757" s="3" t="s">
        <v>1761</v>
      </c>
      <c r="C10757">
        <v>13</v>
      </c>
      <c r="D10757" t="s">
        <v>63</v>
      </c>
      <c r="E10757" t="s">
        <v>1259</v>
      </c>
      <c r="I10757" t="s">
        <v>327</v>
      </c>
      <c r="L10757" t="s">
        <v>1544</v>
      </c>
      <c r="M10757">
        <f>+IFERROR(IFERROR(VLOOKUP(covid_cl[[#This Row],[Comuna]],Hoja1!$D$4:$BD$348,9,0),VLOOKUP(covid_cl[[#This Row],[Region]],Hoja1!$E$4:$BD$348,6,0)),-33.6043642941)</f>
        <v>-33.604364294100002</v>
      </c>
      <c r="N10757">
        <f>+IFERROR(IFERROR(VLOOKUP(covid_cl[[#This Row],[Comuna]],Hoja1!$D$4:$BD$348,8,0),VLOOKUP(covid_cl[[#This Row],[Region]],Hoja1!$E$4:$BD$348,5,0)),-70.6266370305)</f>
        <v>-70.626637030500007</v>
      </c>
      <c r="Q10757" t="str">
        <f>+IFERROR(IF(covid_cl[[#This Row],[Region]]&lt;&gt;"No Informado",covid_cl[[#This Row],[Region]],VLOOKUP(covid_cl[[#This Row],[ID]],[1]Hoja5!B$4:I$1967,3,0)),"No Informado")</f>
        <v>Metropolitana</v>
      </c>
    </row>
    <row r="10758" spans="1:17" x14ac:dyDescent="0.3">
      <c r="A10758">
        <f t="shared" si="171"/>
        <v>10757</v>
      </c>
      <c r="B10758" s="3" t="s">
        <v>1761</v>
      </c>
      <c r="C10758">
        <v>13</v>
      </c>
      <c r="D10758" t="s">
        <v>63</v>
      </c>
      <c r="E10758" t="s">
        <v>1259</v>
      </c>
      <c r="I10758" t="s">
        <v>327</v>
      </c>
      <c r="L10758" t="s">
        <v>1544</v>
      </c>
      <c r="M10758">
        <f>+IFERROR(IFERROR(VLOOKUP(covid_cl[[#This Row],[Comuna]],Hoja1!$D$4:$BD$348,9,0),VLOOKUP(covid_cl[[#This Row],[Region]],Hoja1!$E$4:$BD$348,6,0)),-33.6043642941)</f>
        <v>-33.604364294100002</v>
      </c>
      <c r="N10758">
        <f>+IFERROR(IFERROR(VLOOKUP(covid_cl[[#This Row],[Comuna]],Hoja1!$D$4:$BD$348,8,0),VLOOKUP(covid_cl[[#This Row],[Region]],Hoja1!$E$4:$BD$348,5,0)),-70.6266370305)</f>
        <v>-70.626637030500007</v>
      </c>
      <c r="Q10758" t="str">
        <f>+IFERROR(IF(covid_cl[[#This Row],[Region]]&lt;&gt;"No Informado",covid_cl[[#This Row],[Region]],VLOOKUP(covid_cl[[#This Row],[ID]],[1]Hoja5!B$4:I$1967,3,0)),"No Informado")</f>
        <v>Metropolitana</v>
      </c>
    </row>
    <row r="10759" spans="1:17" x14ac:dyDescent="0.3">
      <c r="A10759">
        <f t="shared" si="171"/>
        <v>10758</v>
      </c>
      <c r="B10759" s="3" t="s">
        <v>1761</v>
      </c>
      <c r="C10759">
        <v>13</v>
      </c>
      <c r="D10759" t="s">
        <v>63</v>
      </c>
      <c r="E10759" t="s">
        <v>1259</v>
      </c>
      <c r="I10759" t="s">
        <v>327</v>
      </c>
      <c r="L10759" t="s">
        <v>1544</v>
      </c>
      <c r="M10759">
        <f>+IFERROR(IFERROR(VLOOKUP(covid_cl[[#This Row],[Comuna]],Hoja1!$D$4:$BD$348,9,0),VLOOKUP(covid_cl[[#This Row],[Region]],Hoja1!$E$4:$BD$348,6,0)),-33.6043642941)</f>
        <v>-33.604364294100002</v>
      </c>
      <c r="N10759">
        <f>+IFERROR(IFERROR(VLOOKUP(covid_cl[[#This Row],[Comuna]],Hoja1!$D$4:$BD$348,8,0),VLOOKUP(covid_cl[[#This Row],[Region]],Hoja1!$E$4:$BD$348,5,0)),-70.6266370305)</f>
        <v>-70.626637030500007</v>
      </c>
      <c r="Q10759" t="str">
        <f>+IFERROR(IF(covid_cl[[#This Row],[Region]]&lt;&gt;"No Informado",covid_cl[[#This Row],[Region]],VLOOKUP(covid_cl[[#This Row],[ID]],[1]Hoja5!B$4:I$1967,3,0)),"No Informado")</f>
        <v>Metropolitana</v>
      </c>
    </row>
    <row r="10760" spans="1:17" x14ac:dyDescent="0.3">
      <c r="A10760">
        <f t="shared" si="171"/>
        <v>10759</v>
      </c>
      <c r="B10760" s="3" t="s">
        <v>1761</v>
      </c>
      <c r="C10760">
        <v>13</v>
      </c>
      <c r="D10760" t="s">
        <v>63</v>
      </c>
      <c r="E10760" t="s">
        <v>1259</v>
      </c>
      <c r="I10760" t="s">
        <v>327</v>
      </c>
      <c r="L10760" t="s">
        <v>1544</v>
      </c>
      <c r="M10760">
        <f>+IFERROR(IFERROR(VLOOKUP(covid_cl[[#This Row],[Comuna]],Hoja1!$D$4:$BD$348,9,0),VLOOKUP(covid_cl[[#This Row],[Region]],Hoja1!$E$4:$BD$348,6,0)),-33.6043642941)</f>
        <v>-33.604364294100002</v>
      </c>
      <c r="N10760">
        <f>+IFERROR(IFERROR(VLOOKUP(covid_cl[[#This Row],[Comuna]],Hoja1!$D$4:$BD$348,8,0),VLOOKUP(covid_cl[[#This Row],[Region]],Hoja1!$E$4:$BD$348,5,0)),-70.6266370305)</f>
        <v>-70.626637030500007</v>
      </c>
      <c r="Q10760" t="str">
        <f>+IFERROR(IF(covid_cl[[#This Row],[Region]]&lt;&gt;"No Informado",covid_cl[[#This Row],[Region]],VLOOKUP(covid_cl[[#This Row],[ID]],[1]Hoja5!B$4:I$1967,3,0)),"No Informado")</f>
        <v>Metropolitana</v>
      </c>
    </row>
    <row r="10761" spans="1:17" x14ac:dyDescent="0.3">
      <c r="A10761">
        <f t="shared" si="171"/>
        <v>10760</v>
      </c>
      <c r="B10761" s="3" t="s">
        <v>1761</v>
      </c>
      <c r="C10761">
        <v>13</v>
      </c>
      <c r="D10761" t="s">
        <v>63</v>
      </c>
      <c r="E10761" t="s">
        <v>1259</v>
      </c>
      <c r="I10761" t="s">
        <v>327</v>
      </c>
      <c r="L10761" t="s">
        <v>1544</v>
      </c>
      <c r="M10761">
        <f>+IFERROR(IFERROR(VLOOKUP(covid_cl[[#This Row],[Comuna]],Hoja1!$D$4:$BD$348,9,0),VLOOKUP(covid_cl[[#This Row],[Region]],Hoja1!$E$4:$BD$348,6,0)),-33.6043642941)</f>
        <v>-33.604364294100002</v>
      </c>
      <c r="N10761">
        <f>+IFERROR(IFERROR(VLOOKUP(covid_cl[[#This Row],[Comuna]],Hoja1!$D$4:$BD$348,8,0),VLOOKUP(covid_cl[[#This Row],[Region]],Hoja1!$E$4:$BD$348,5,0)),-70.6266370305)</f>
        <v>-70.626637030500007</v>
      </c>
      <c r="Q10761" t="str">
        <f>+IFERROR(IF(covid_cl[[#This Row],[Region]]&lt;&gt;"No Informado",covid_cl[[#This Row],[Region]],VLOOKUP(covid_cl[[#This Row],[ID]],[1]Hoja5!B$4:I$1967,3,0)),"No Informado")</f>
        <v>Metropolitana</v>
      </c>
    </row>
    <row r="10762" spans="1:17" x14ac:dyDescent="0.3">
      <c r="A10762">
        <f t="shared" si="171"/>
        <v>10761</v>
      </c>
      <c r="B10762" s="3" t="s">
        <v>1761</v>
      </c>
      <c r="C10762">
        <v>13</v>
      </c>
      <c r="D10762" t="s">
        <v>63</v>
      </c>
      <c r="E10762" t="s">
        <v>1259</v>
      </c>
      <c r="I10762" t="s">
        <v>327</v>
      </c>
      <c r="L10762" t="s">
        <v>1544</v>
      </c>
      <c r="M10762">
        <f>+IFERROR(IFERROR(VLOOKUP(covid_cl[[#This Row],[Comuna]],Hoja1!$D$4:$BD$348,9,0),VLOOKUP(covid_cl[[#This Row],[Region]],Hoja1!$E$4:$BD$348,6,0)),-33.6043642941)</f>
        <v>-33.604364294100002</v>
      </c>
      <c r="N10762">
        <f>+IFERROR(IFERROR(VLOOKUP(covid_cl[[#This Row],[Comuna]],Hoja1!$D$4:$BD$348,8,0),VLOOKUP(covid_cl[[#This Row],[Region]],Hoja1!$E$4:$BD$348,5,0)),-70.6266370305)</f>
        <v>-70.626637030500007</v>
      </c>
      <c r="Q10762" t="str">
        <f>+IFERROR(IF(covid_cl[[#This Row],[Region]]&lt;&gt;"No Informado",covid_cl[[#This Row],[Region]],VLOOKUP(covid_cl[[#This Row],[ID]],[1]Hoja5!B$4:I$1967,3,0)),"No Informado")</f>
        <v>Metropolitana</v>
      </c>
    </row>
    <row r="10763" spans="1:17" x14ac:dyDescent="0.3">
      <c r="A10763">
        <f t="shared" si="171"/>
        <v>10762</v>
      </c>
      <c r="B10763" s="3" t="s">
        <v>1761</v>
      </c>
      <c r="C10763">
        <v>13</v>
      </c>
      <c r="D10763" t="s">
        <v>63</v>
      </c>
      <c r="E10763" t="s">
        <v>1259</v>
      </c>
      <c r="I10763" t="s">
        <v>327</v>
      </c>
      <c r="L10763" t="s">
        <v>1544</v>
      </c>
      <c r="M10763">
        <f>+IFERROR(IFERROR(VLOOKUP(covid_cl[[#This Row],[Comuna]],Hoja1!$D$4:$BD$348,9,0),VLOOKUP(covid_cl[[#This Row],[Region]],Hoja1!$E$4:$BD$348,6,0)),-33.6043642941)</f>
        <v>-33.604364294100002</v>
      </c>
      <c r="N10763">
        <f>+IFERROR(IFERROR(VLOOKUP(covid_cl[[#This Row],[Comuna]],Hoja1!$D$4:$BD$348,8,0),VLOOKUP(covid_cl[[#This Row],[Region]],Hoja1!$E$4:$BD$348,5,0)),-70.6266370305)</f>
        <v>-70.626637030500007</v>
      </c>
      <c r="Q10763" t="str">
        <f>+IFERROR(IF(covid_cl[[#This Row],[Region]]&lt;&gt;"No Informado",covid_cl[[#This Row],[Region]],VLOOKUP(covid_cl[[#This Row],[ID]],[1]Hoja5!B$4:I$1967,3,0)),"No Informado")</f>
        <v>Metropolitana</v>
      </c>
    </row>
    <row r="10764" spans="1:17" x14ac:dyDescent="0.3">
      <c r="A10764">
        <f t="shared" si="171"/>
        <v>10763</v>
      </c>
      <c r="B10764" s="3" t="s">
        <v>1761</v>
      </c>
      <c r="C10764">
        <v>13</v>
      </c>
      <c r="D10764" t="s">
        <v>63</v>
      </c>
      <c r="E10764" t="s">
        <v>1259</v>
      </c>
      <c r="I10764" t="s">
        <v>327</v>
      </c>
      <c r="L10764" t="s">
        <v>1544</v>
      </c>
      <c r="M10764">
        <f>+IFERROR(IFERROR(VLOOKUP(covid_cl[[#This Row],[Comuna]],Hoja1!$D$4:$BD$348,9,0),VLOOKUP(covid_cl[[#This Row],[Region]],Hoja1!$E$4:$BD$348,6,0)),-33.6043642941)</f>
        <v>-33.604364294100002</v>
      </c>
      <c r="N10764">
        <f>+IFERROR(IFERROR(VLOOKUP(covid_cl[[#This Row],[Comuna]],Hoja1!$D$4:$BD$348,8,0),VLOOKUP(covid_cl[[#This Row],[Region]],Hoja1!$E$4:$BD$348,5,0)),-70.6266370305)</f>
        <v>-70.626637030500007</v>
      </c>
      <c r="Q10764" t="str">
        <f>+IFERROR(IF(covid_cl[[#This Row],[Region]]&lt;&gt;"No Informado",covid_cl[[#This Row],[Region]],VLOOKUP(covid_cl[[#This Row],[ID]],[1]Hoja5!B$4:I$1967,3,0)),"No Informado")</f>
        <v>Metropolitana</v>
      </c>
    </row>
    <row r="10765" spans="1:17" x14ac:dyDescent="0.3">
      <c r="A10765">
        <f t="shared" si="171"/>
        <v>10764</v>
      </c>
      <c r="B10765" s="3" t="s">
        <v>1761</v>
      </c>
      <c r="C10765">
        <v>13</v>
      </c>
      <c r="D10765" t="s">
        <v>63</v>
      </c>
      <c r="E10765" t="s">
        <v>1259</v>
      </c>
      <c r="I10765" t="s">
        <v>327</v>
      </c>
      <c r="L10765" t="s">
        <v>1544</v>
      </c>
      <c r="M10765">
        <f>+IFERROR(IFERROR(VLOOKUP(covid_cl[[#This Row],[Comuna]],Hoja1!$D$4:$BD$348,9,0),VLOOKUP(covid_cl[[#This Row],[Region]],Hoja1!$E$4:$BD$348,6,0)),-33.6043642941)</f>
        <v>-33.604364294100002</v>
      </c>
      <c r="N10765">
        <f>+IFERROR(IFERROR(VLOOKUP(covid_cl[[#This Row],[Comuna]],Hoja1!$D$4:$BD$348,8,0),VLOOKUP(covid_cl[[#This Row],[Region]],Hoja1!$E$4:$BD$348,5,0)),-70.6266370305)</f>
        <v>-70.626637030500007</v>
      </c>
      <c r="Q10765" t="str">
        <f>+IFERROR(IF(covid_cl[[#This Row],[Region]]&lt;&gt;"No Informado",covid_cl[[#This Row],[Region]],VLOOKUP(covid_cl[[#This Row],[ID]],[1]Hoja5!B$4:I$1967,3,0)),"No Informado")</f>
        <v>Metropolitana</v>
      </c>
    </row>
    <row r="10766" spans="1:17" x14ac:dyDescent="0.3">
      <c r="A10766">
        <f t="shared" si="171"/>
        <v>10765</v>
      </c>
      <c r="B10766" s="3" t="s">
        <v>1761</v>
      </c>
      <c r="C10766">
        <v>13</v>
      </c>
      <c r="D10766" t="s">
        <v>63</v>
      </c>
      <c r="E10766" t="s">
        <v>1259</v>
      </c>
      <c r="I10766" t="s">
        <v>327</v>
      </c>
      <c r="L10766" t="s">
        <v>1544</v>
      </c>
      <c r="M10766">
        <f>+IFERROR(IFERROR(VLOOKUP(covid_cl[[#This Row],[Comuna]],Hoja1!$D$4:$BD$348,9,0),VLOOKUP(covid_cl[[#This Row],[Region]],Hoja1!$E$4:$BD$348,6,0)),-33.6043642941)</f>
        <v>-33.604364294100002</v>
      </c>
      <c r="N10766">
        <f>+IFERROR(IFERROR(VLOOKUP(covid_cl[[#This Row],[Comuna]],Hoja1!$D$4:$BD$348,8,0),VLOOKUP(covid_cl[[#This Row],[Region]],Hoja1!$E$4:$BD$348,5,0)),-70.6266370305)</f>
        <v>-70.626637030500007</v>
      </c>
      <c r="Q10766" t="str">
        <f>+IFERROR(IF(covid_cl[[#This Row],[Region]]&lt;&gt;"No Informado",covid_cl[[#This Row],[Region]],VLOOKUP(covid_cl[[#This Row],[ID]],[1]Hoja5!B$4:I$1967,3,0)),"No Informado")</f>
        <v>Metropolitana</v>
      </c>
    </row>
    <row r="10767" spans="1:17" x14ac:dyDescent="0.3">
      <c r="A10767">
        <f t="shared" si="171"/>
        <v>10766</v>
      </c>
      <c r="B10767" s="3" t="s">
        <v>1761</v>
      </c>
      <c r="C10767">
        <v>13</v>
      </c>
      <c r="D10767" t="s">
        <v>63</v>
      </c>
      <c r="E10767" t="s">
        <v>1259</v>
      </c>
      <c r="I10767" t="s">
        <v>327</v>
      </c>
      <c r="L10767" t="s">
        <v>1544</v>
      </c>
      <c r="M10767">
        <f>+IFERROR(IFERROR(VLOOKUP(covid_cl[[#This Row],[Comuna]],Hoja1!$D$4:$BD$348,9,0),VLOOKUP(covid_cl[[#This Row],[Region]],Hoja1!$E$4:$BD$348,6,0)),-33.6043642941)</f>
        <v>-33.604364294100002</v>
      </c>
      <c r="N10767">
        <f>+IFERROR(IFERROR(VLOOKUP(covid_cl[[#This Row],[Comuna]],Hoja1!$D$4:$BD$348,8,0),VLOOKUP(covid_cl[[#This Row],[Region]],Hoja1!$E$4:$BD$348,5,0)),-70.6266370305)</f>
        <v>-70.626637030500007</v>
      </c>
      <c r="Q10767" t="str">
        <f>+IFERROR(IF(covid_cl[[#This Row],[Region]]&lt;&gt;"No Informado",covid_cl[[#This Row],[Region]],VLOOKUP(covid_cl[[#This Row],[ID]],[1]Hoja5!B$4:I$1967,3,0)),"No Informado")</f>
        <v>Metropolitana</v>
      </c>
    </row>
    <row r="10768" spans="1:17" x14ac:dyDescent="0.3">
      <c r="A10768">
        <f t="shared" si="171"/>
        <v>10767</v>
      </c>
      <c r="B10768" s="3" t="s">
        <v>1761</v>
      </c>
      <c r="C10768">
        <v>13</v>
      </c>
      <c r="D10768" t="s">
        <v>63</v>
      </c>
      <c r="E10768" t="s">
        <v>1259</v>
      </c>
      <c r="I10768" t="s">
        <v>327</v>
      </c>
      <c r="L10768" t="s">
        <v>1544</v>
      </c>
      <c r="M10768">
        <f>+IFERROR(IFERROR(VLOOKUP(covid_cl[[#This Row],[Comuna]],Hoja1!$D$4:$BD$348,9,0),VLOOKUP(covid_cl[[#This Row],[Region]],Hoja1!$E$4:$BD$348,6,0)),-33.6043642941)</f>
        <v>-33.604364294100002</v>
      </c>
      <c r="N10768">
        <f>+IFERROR(IFERROR(VLOOKUP(covid_cl[[#This Row],[Comuna]],Hoja1!$D$4:$BD$348,8,0),VLOOKUP(covid_cl[[#This Row],[Region]],Hoja1!$E$4:$BD$348,5,0)),-70.6266370305)</f>
        <v>-70.626637030500007</v>
      </c>
      <c r="Q10768" t="str">
        <f>+IFERROR(IF(covid_cl[[#This Row],[Region]]&lt;&gt;"No Informado",covid_cl[[#This Row],[Region]],VLOOKUP(covid_cl[[#This Row],[ID]],[1]Hoja5!B$4:I$1967,3,0)),"No Informado")</f>
        <v>Metropolitana</v>
      </c>
    </row>
    <row r="10769" spans="1:17" x14ac:dyDescent="0.3">
      <c r="A10769">
        <f t="shared" si="171"/>
        <v>10768</v>
      </c>
      <c r="B10769" s="3" t="s">
        <v>1761</v>
      </c>
      <c r="C10769">
        <v>13</v>
      </c>
      <c r="D10769" t="s">
        <v>63</v>
      </c>
      <c r="E10769" t="s">
        <v>1259</v>
      </c>
      <c r="I10769" t="s">
        <v>327</v>
      </c>
      <c r="L10769" t="s">
        <v>1544</v>
      </c>
      <c r="M10769">
        <f>+IFERROR(IFERROR(VLOOKUP(covid_cl[[#This Row],[Comuna]],Hoja1!$D$4:$BD$348,9,0),VLOOKUP(covid_cl[[#This Row],[Region]],Hoja1!$E$4:$BD$348,6,0)),-33.6043642941)</f>
        <v>-33.604364294100002</v>
      </c>
      <c r="N10769">
        <f>+IFERROR(IFERROR(VLOOKUP(covid_cl[[#This Row],[Comuna]],Hoja1!$D$4:$BD$348,8,0),VLOOKUP(covid_cl[[#This Row],[Region]],Hoja1!$E$4:$BD$348,5,0)),-70.6266370305)</f>
        <v>-70.626637030500007</v>
      </c>
      <c r="Q10769" t="str">
        <f>+IFERROR(IF(covid_cl[[#This Row],[Region]]&lt;&gt;"No Informado",covid_cl[[#This Row],[Region]],VLOOKUP(covid_cl[[#This Row],[ID]],[1]Hoja5!B$4:I$1967,3,0)),"No Informado")</f>
        <v>Metropolitana</v>
      </c>
    </row>
    <row r="10770" spans="1:17" x14ac:dyDescent="0.3">
      <c r="A10770">
        <f t="shared" si="171"/>
        <v>10769</v>
      </c>
      <c r="B10770" s="3" t="s">
        <v>1761</v>
      </c>
      <c r="C10770">
        <v>13</v>
      </c>
      <c r="D10770" t="s">
        <v>63</v>
      </c>
      <c r="E10770" t="s">
        <v>1259</v>
      </c>
      <c r="I10770" t="s">
        <v>327</v>
      </c>
      <c r="L10770" t="s">
        <v>1544</v>
      </c>
      <c r="M10770">
        <f>+IFERROR(IFERROR(VLOOKUP(covid_cl[[#This Row],[Comuna]],Hoja1!$D$4:$BD$348,9,0),VLOOKUP(covid_cl[[#This Row],[Region]],Hoja1!$E$4:$BD$348,6,0)),-33.6043642941)</f>
        <v>-33.604364294100002</v>
      </c>
      <c r="N10770">
        <f>+IFERROR(IFERROR(VLOOKUP(covid_cl[[#This Row],[Comuna]],Hoja1!$D$4:$BD$348,8,0),VLOOKUP(covid_cl[[#This Row],[Region]],Hoja1!$E$4:$BD$348,5,0)),-70.6266370305)</f>
        <v>-70.626637030500007</v>
      </c>
      <c r="Q10770" t="str">
        <f>+IFERROR(IF(covid_cl[[#This Row],[Region]]&lt;&gt;"No Informado",covid_cl[[#This Row],[Region]],VLOOKUP(covid_cl[[#This Row],[ID]],[1]Hoja5!B$4:I$1967,3,0)),"No Informado")</f>
        <v>Metropolitana</v>
      </c>
    </row>
    <row r="10771" spans="1:17" x14ac:dyDescent="0.3">
      <c r="A10771">
        <f t="shared" si="171"/>
        <v>10770</v>
      </c>
      <c r="B10771" s="3" t="s">
        <v>1761</v>
      </c>
      <c r="C10771">
        <v>13</v>
      </c>
      <c r="D10771" t="s">
        <v>63</v>
      </c>
      <c r="E10771" t="s">
        <v>1259</v>
      </c>
      <c r="I10771" t="s">
        <v>327</v>
      </c>
      <c r="L10771" t="s">
        <v>1544</v>
      </c>
      <c r="M10771">
        <f>+IFERROR(IFERROR(VLOOKUP(covid_cl[[#This Row],[Comuna]],Hoja1!$D$4:$BD$348,9,0),VLOOKUP(covid_cl[[#This Row],[Region]],Hoja1!$E$4:$BD$348,6,0)),-33.6043642941)</f>
        <v>-33.604364294100002</v>
      </c>
      <c r="N10771">
        <f>+IFERROR(IFERROR(VLOOKUP(covid_cl[[#This Row],[Comuna]],Hoja1!$D$4:$BD$348,8,0),VLOOKUP(covid_cl[[#This Row],[Region]],Hoja1!$E$4:$BD$348,5,0)),-70.6266370305)</f>
        <v>-70.626637030500007</v>
      </c>
      <c r="Q10771" t="str">
        <f>+IFERROR(IF(covid_cl[[#This Row],[Region]]&lt;&gt;"No Informado",covid_cl[[#This Row],[Region]],VLOOKUP(covid_cl[[#This Row],[ID]],[1]Hoja5!B$4:I$1967,3,0)),"No Informado")</f>
        <v>Metropolitana</v>
      </c>
    </row>
    <row r="10772" spans="1:17" x14ac:dyDescent="0.3">
      <c r="A10772">
        <f t="shared" si="171"/>
        <v>10771</v>
      </c>
      <c r="B10772" s="3" t="s">
        <v>1761</v>
      </c>
      <c r="C10772">
        <v>13</v>
      </c>
      <c r="D10772" t="s">
        <v>63</v>
      </c>
      <c r="E10772" t="s">
        <v>1259</v>
      </c>
      <c r="I10772" t="s">
        <v>327</v>
      </c>
      <c r="L10772" t="s">
        <v>1544</v>
      </c>
      <c r="M10772">
        <f>+IFERROR(IFERROR(VLOOKUP(covid_cl[[#This Row],[Comuna]],Hoja1!$D$4:$BD$348,9,0),VLOOKUP(covid_cl[[#This Row],[Region]],Hoja1!$E$4:$BD$348,6,0)),-33.6043642941)</f>
        <v>-33.604364294100002</v>
      </c>
      <c r="N10772">
        <f>+IFERROR(IFERROR(VLOOKUP(covid_cl[[#This Row],[Comuna]],Hoja1!$D$4:$BD$348,8,0),VLOOKUP(covid_cl[[#This Row],[Region]],Hoja1!$E$4:$BD$348,5,0)),-70.6266370305)</f>
        <v>-70.626637030500007</v>
      </c>
      <c r="Q10772" t="str">
        <f>+IFERROR(IF(covid_cl[[#This Row],[Region]]&lt;&gt;"No Informado",covid_cl[[#This Row],[Region]],VLOOKUP(covid_cl[[#This Row],[ID]],[1]Hoja5!B$4:I$1967,3,0)),"No Informado")</f>
        <v>Metropolitana</v>
      </c>
    </row>
    <row r="10773" spans="1:17" x14ac:dyDescent="0.3">
      <c r="A10773">
        <f t="shared" si="171"/>
        <v>10772</v>
      </c>
      <c r="B10773" s="3" t="s">
        <v>1761</v>
      </c>
      <c r="C10773">
        <v>13</v>
      </c>
      <c r="D10773" t="s">
        <v>63</v>
      </c>
      <c r="E10773" t="s">
        <v>1259</v>
      </c>
      <c r="I10773" t="s">
        <v>327</v>
      </c>
      <c r="L10773" t="s">
        <v>1544</v>
      </c>
      <c r="M10773">
        <f>+IFERROR(IFERROR(VLOOKUP(covid_cl[[#This Row],[Comuna]],Hoja1!$D$4:$BD$348,9,0),VLOOKUP(covid_cl[[#This Row],[Region]],Hoja1!$E$4:$BD$348,6,0)),-33.6043642941)</f>
        <v>-33.604364294100002</v>
      </c>
      <c r="N10773">
        <f>+IFERROR(IFERROR(VLOOKUP(covid_cl[[#This Row],[Comuna]],Hoja1!$D$4:$BD$348,8,0),VLOOKUP(covid_cl[[#This Row],[Region]],Hoja1!$E$4:$BD$348,5,0)),-70.6266370305)</f>
        <v>-70.626637030500007</v>
      </c>
      <c r="Q10773" t="str">
        <f>+IFERROR(IF(covid_cl[[#This Row],[Region]]&lt;&gt;"No Informado",covid_cl[[#This Row],[Region]],VLOOKUP(covid_cl[[#This Row],[ID]],[1]Hoja5!B$4:I$1967,3,0)),"No Informado")</f>
        <v>Metropolitana</v>
      </c>
    </row>
    <row r="10774" spans="1:17" x14ac:dyDescent="0.3">
      <c r="A10774">
        <f t="shared" si="171"/>
        <v>10773</v>
      </c>
      <c r="B10774" s="3" t="s">
        <v>1761</v>
      </c>
      <c r="C10774">
        <v>13</v>
      </c>
      <c r="D10774" t="s">
        <v>63</v>
      </c>
      <c r="E10774" t="s">
        <v>1259</v>
      </c>
      <c r="I10774" t="s">
        <v>327</v>
      </c>
      <c r="L10774" t="s">
        <v>1544</v>
      </c>
      <c r="M10774">
        <f>+IFERROR(IFERROR(VLOOKUP(covid_cl[[#This Row],[Comuna]],Hoja1!$D$4:$BD$348,9,0),VLOOKUP(covid_cl[[#This Row],[Region]],Hoja1!$E$4:$BD$348,6,0)),-33.6043642941)</f>
        <v>-33.604364294100002</v>
      </c>
      <c r="N10774">
        <f>+IFERROR(IFERROR(VLOOKUP(covid_cl[[#This Row],[Comuna]],Hoja1!$D$4:$BD$348,8,0),VLOOKUP(covid_cl[[#This Row],[Region]],Hoja1!$E$4:$BD$348,5,0)),-70.6266370305)</f>
        <v>-70.626637030500007</v>
      </c>
      <c r="Q10774" t="str">
        <f>+IFERROR(IF(covid_cl[[#This Row],[Region]]&lt;&gt;"No Informado",covid_cl[[#This Row],[Region]],VLOOKUP(covid_cl[[#This Row],[ID]],[1]Hoja5!B$4:I$1967,3,0)),"No Informado")</f>
        <v>Metropolitana</v>
      </c>
    </row>
    <row r="10775" spans="1:17" x14ac:dyDescent="0.3">
      <c r="A10775">
        <f t="shared" si="171"/>
        <v>10774</v>
      </c>
      <c r="B10775" s="3" t="s">
        <v>1761</v>
      </c>
      <c r="C10775">
        <v>13</v>
      </c>
      <c r="D10775" t="s">
        <v>63</v>
      </c>
      <c r="E10775" t="s">
        <v>1259</v>
      </c>
      <c r="I10775" t="s">
        <v>327</v>
      </c>
      <c r="L10775" t="s">
        <v>1544</v>
      </c>
      <c r="M10775">
        <f>+IFERROR(IFERROR(VLOOKUP(covid_cl[[#This Row],[Comuna]],Hoja1!$D$4:$BD$348,9,0),VLOOKUP(covid_cl[[#This Row],[Region]],Hoja1!$E$4:$BD$348,6,0)),-33.6043642941)</f>
        <v>-33.604364294100002</v>
      </c>
      <c r="N10775">
        <f>+IFERROR(IFERROR(VLOOKUP(covid_cl[[#This Row],[Comuna]],Hoja1!$D$4:$BD$348,8,0),VLOOKUP(covid_cl[[#This Row],[Region]],Hoja1!$E$4:$BD$348,5,0)),-70.6266370305)</f>
        <v>-70.626637030500007</v>
      </c>
      <c r="Q10775" t="str">
        <f>+IFERROR(IF(covid_cl[[#This Row],[Region]]&lt;&gt;"No Informado",covid_cl[[#This Row],[Region]],VLOOKUP(covid_cl[[#This Row],[ID]],[1]Hoja5!B$4:I$1967,3,0)),"No Informado")</f>
        <v>Metropolitana</v>
      </c>
    </row>
    <row r="10776" spans="1:17" x14ac:dyDescent="0.3">
      <c r="A10776">
        <f t="shared" si="171"/>
        <v>10775</v>
      </c>
      <c r="B10776" s="3" t="s">
        <v>1761</v>
      </c>
      <c r="C10776">
        <v>13</v>
      </c>
      <c r="D10776" t="s">
        <v>63</v>
      </c>
      <c r="E10776" t="s">
        <v>1259</v>
      </c>
      <c r="I10776" t="s">
        <v>327</v>
      </c>
      <c r="L10776" t="s">
        <v>1544</v>
      </c>
      <c r="M10776">
        <f>+IFERROR(IFERROR(VLOOKUP(covid_cl[[#This Row],[Comuna]],Hoja1!$D$4:$BD$348,9,0),VLOOKUP(covid_cl[[#This Row],[Region]],Hoja1!$E$4:$BD$348,6,0)),-33.6043642941)</f>
        <v>-33.604364294100002</v>
      </c>
      <c r="N10776">
        <f>+IFERROR(IFERROR(VLOOKUP(covid_cl[[#This Row],[Comuna]],Hoja1!$D$4:$BD$348,8,0),VLOOKUP(covid_cl[[#This Row],[Region]],Hoja1!$E$4:$BD$348,5,0)),-70.6266370305)</f>
        <v>-70.626637030500007</v>
      </c>
      <c r="Q10776" t="str">
        <f>+IFERROR(IF(covid_cl[[#This Row],[Region]]&lt;&gt;"No Informado",covid_cl[[#This Row],[Region]],VLOOKUP(covid_cl[[#This Row],[ID]],[1]Hoja5!B$4:I$1967,3,0)),"No Informado")</f>
        <v>Metropolitana</v>
      </c>
    </row>
    <row r="10777" spans="1:17" x14ac:dyDescent="0.3">
      <c r="A10777">
        <f t="shared" si="171"/>
        <v>10776</v>
      </c>
      <c r="B10777" s="3" t="s">
        <v>1761</v>
      </c>
      <c r="C10777">
        <v>13</v>
      </c>
      <c r="D10777" t="s">
        <v>63</v>
      </c>
      <c r="E10777" t="s">
        <v>1259</v>
      </c>
      <c r="I10777" t="s">
        <v>327</v>
      </c>
      <c r="L10777" t="s">
        <v>1544</v>
      </c>
      <c r="M10777">
        <f>+IFERROR(IFERROR(VLOOKUP(covid_cl[[#This Row],[Comuna]],Hoja1!$D$4:$BD$348,9,0),VLOOKUP(covid_cl[[#This Row],[Region]],Hoja1!$E$4:$BD$348,6,0)),-33.6043642941)</f>
        <v>-33.604364294100002</v>
      </c>
      <c r="N10777">
        <f>+IFERROR(IFERROR(VLOOKUP(covid_cl[[#This Row],[Comuna]],Hoja1!$D$4:$BD$348,8,0),VLOOKUP(covid_cl[[#This Row],[Region]],Hoja1!$E$4:$BD$348,5,0)),-70.6266370305)</f>
        <v>-70.626637030500007</v>
      </c>
      <c r="Q10777" t="str">
        <f>+IFERROR(IF(covid_cl[[#This Row],[Region]]&lt;&gt;"No Informado",covid_cl[[#This Row],[Region]],VLOOKUP(covid_cl[[#This Row],[ID]],[1]Hoja5!B$4:I$1967,3,0)),"No Informado")</f>
        <v>Metropolitana</v>
      </c>
    </row>
    <row r="10778" spans="1:17" x14ac:dyDescent="0.3">
      <c r="A10778">
        <f t="shared" si="171"/>
        <v>10777</v>
      </c>
      <c r="B10778" s="3" t="s">
        <v>1761</v>
      </c>
      <c r="C10778">
        <v>13</v>
      </c>
      <c r="D10778" t="s">
        <v>63</v>
      </c>
      <c r="E10778" t="s">
        <v>1259</v>
      </c>
      <c r="I10778" t="s">
        <v>327</v>
      </c>
      <c r="L10778" t="s">
        <v>1544</v>
      </c>
      <c r="M10778">
        <f>+IFERROR(IFERROR(VLOOKUP(covid_cl[[#This Row],[Comuna]],Hoja1!$D$4:$BD$348,9,0),VLOOKUP(covid_cl[[#This Row],[Region]],Hoja1!$E$4:$BD$348,6,0)),-33.6043642941)</f>
        <v>-33.604364294100002</v>
      </c>
      <c r="N10778">
        <f>+IFERROR(IFERROR(VLOOKUP(covid_cl[[#This Row],[Comuna]],Hoja1!$D$4:$BD$348,8,0),VLOOKUP(covid_cl[[#This Row],[Region]],Hoja1!$E$4:$BD$348,5,0)),-70.6266370305)</f>
        <v>-70.626637030500007</v>
      </c>
      <c r="Q10778" t="str">
        <f>+IFERROR(IF(covid_cl[[#This Row],[Region]]&lt;&gt;"No Informado",covid_cl[[#This Row],[Region]],VLOOKUP(covid_cl[[#This Row],[ID]],[1]Hoja5!B$4:I$1967,3,0)),"No Informado")</f>
        <v>Metropolitana</v>
      </c>
    </row>
    <row r="10779" spans="1:17" x14ac:dyDescent="0.3">
      <c r="A10779">
        <f t="shared" si="171"/>
        <v>10778</v>
      </c>
      <c r="B10779" s="3" t="s">
        <v>1761</v>
      </c>
      <c r="C10779">
        <v>13</v>
      </c>
      <c r="D10779" t="s">
        <v>63</v>
      </c>
      <c r="E10779" t="s">
        <v>1259</v>
      </c>
      <c r="I10779" t="s">
        <v>327</v>
      </c>
      <c r="L10779" t="s">
        <v>1544</v>
      </c>
      <c r="M10779">
        <f>+IFERROR(IFERROR(VLOOKUP(covid_cl[[#This Row],[Comuna]],Hoja1!$D$4:$BD$348,9,0),VLOOKUP(covid_cl[[#This Row],[Region]],Hoja1!$E$4:$BD$348,6,0)),-33.6043642941)</f>
        <v>-33.604364294100002</v>
      </c>
      <c r="N10779">
        <f>+IFERROR(IFERROR(VLOOKUP(covid_cl[[#This Row],[Comuna]],Hoja1!$D$4:$BD$348,8,0),VLOOKUP(covid_cl[[#This Row],[Region]],Hoja1!$E$4:$BD$348,5,0)),-70.6266370305)</f>
        <v>-70.626637030500007</v>
      </c>
      <c r="Q10779" t="str">
        <f>+IFERROR(IF(covid_cl[[#This Row],[Region]]&lt;&gt;"No Informado",covid_cl[[#This Row],[Region]],VLOOKUP(covid_cl[[#This Row],[ID]],[1]Hoja5!B$4:I$1967,3,0)),"No Informado")</f>
        <v>Metropolitana</v>
      </c>
    </row>
    <row r="10780" spans="1:17" x14ac:dyDescent="0.3">
      <c r="A10780">
        <f t="shared" si="171"/>
        <v>10779</v>
      </c>
      <c r="B10780" s="3" t="s">
        <v>1761</v>
      </c>
      <c r="C10780">
        <v>13</v>
      </c>
      <c r="D10780" t="s">
        <v>63</v>
      </c>
      <c r="E10780" t="s">
        <v>1259</v>
      </c>
      <c r="I10780" t="s">
        <v>327</v>
      </c>
      <c r="L10780" t="s">
        <v>1544</v>
      </c>
      <c r="M10780">
        <f>+IFERROR(IFERROR(VLOOKUP(covid_cl[[#This Row],[Comuna]],Hoja1!$D$4:$BD$348,9,0),VLOOKUP(covid_cl[[#This Row],[Region]],Hoja1!$E$4:$BD$348,6,0)),-33.6043642941)</f>
        <v>-33.604364294100002</v>
      </c>
      <c r="N10780">
        <f>+IFERROR(IFERROR(VLOOKUP(covid_cl[[#This Row],[Comuna]],Hoja1!$D$4:$BD$348,8,0),VLOOKUP(covid_cl[[#This Row],[Region]],Hoja1!$E$4:$BD$348,5,0)),-70.6266370305)</f>
        <v>-70.626637030500007</v>
      </c>
      <c r="Q10780" t="str">
        <f>+IFERROR(IF(covid_cl[[#This Row],[Region]]&lt;&gt;"No Informado",covid_cl[[#This Row],[Region]],VLOOKUP(covid_cl[[#This Row],[ID]],[1]Hoja5!B$4:I$1967,3,0)),"No Informado")</f>
        <v>Metropolitana</v>
      </c>
    </row>
    <row r="10781" spans="1:17" x14ac:dyDescent="0.3">
      <c r="A10781">
        <f t="shared" si="171"/>
        <v>10780</v>
      </c>
      <c r="B10781" s="3" t="s">
        <v>1761</v>
      </c>
      <c r="C10781">
        <v>13</v>
      </c>
      <c r="D10781" t="s">
        <v>63</v>
      </c>
      <c r="E10781" t="s">
        <v>1259</v>
      </c>
      <c r="I10781" t="s">
        <v>327</v>
      </c>
      <c r="L10781" t="s">
        <v>1544</v>
      </c>
      <c r="M10781">
        <f>+IFERROR(IFERROR(VLOOKUP(covid_cl[[#This Row],[Comuna]],Hoja1!$D$4:$BD$348,9,0),VLOOKUP(covid_cl[[#This Row],[Region]],Hoja1!$E$4:$BD$348,6,0)),-33.6043642941)</f>
        <v>-33.604364294100002</v>
      </c>
      <c r="N10781">
        <f>+IFERROR(IFERROR(VLOOKUP(covid_cl[[#This Row],[Comuna]],Hoja1!$D$4:$BD$348,8,0),VLOOKUP(covid_cl[[#This Row],[Region]],Hoja1!$E$4:$BD$348,5,0)),-70.6266370305)</f>
        <v>-70.626637030500007</v>
      </c>
      <c r="Q10781" t="str">
        <f>+IFERROR(IF(covid_cl[[#This Row],[Region]]&lt;&gt;"No Informado",covid_cl[[#This Row],[Region]],VLOOKUP(covid_cl[[#This Row],[ID]],[1]Hoja5!B$4:I$1967,3,0)),"No Informado")</f>
        <v>Metropolitana</v>
      </c>
    </row>
    <row r="10782" spans="1:17" x14ac:dyDescent="0.3">
      <c r="A10782">
        <f t="shared" si="171"/>
        <v>10781</v>
      </c>
      <c r="B10782" s="3" t="s">
        <v>1761</v>
      </c>
      <c r="C10782">
        <v>13</v>
      </c>
      <c r="D10782" t="s">
        <v>63</v>
      </c>
      <c r="E10782" t="s">
        <v>1259</v>
      </c>
      <c r="I10782" t="s">
        <v>327</v>
      </c>
      <c r="L10782" t="s">
        <v>1544</v>
      </c>
      <c r="M10782">
        <f>+IFERROR(IFERROR(VLOOKUP(covid_cl[[#This Row],[Comuna]],Hoja1!$D$4:$BD$348,9,0),VLOOKUP(covid_cl[[#This Row],[Region]],Hoja1!$E$4:$BD$348,6,0)),-33.6043642941)</f>
        <v>-33.604364294100002</v>
      </c>
      <c r="N10782">
        <f>+IFERROR(IFERROR(VLOOKUP(covid_cl[[#This Row],[Comuna]],Hoja1!$D$4:$BD$348,8,0),VLOOKUP(covid_cl[[#This Row],[Region]],Hoja1!$E$4:$BD$348,5,0)),-70.6266370305)</f>
        <v>-70.626637030500007</v>
      </c>
      <c r="Q10782" t="str">
        <f>+IFERROR(IF(covid_cl[[#This Row],[Region]]&lt;&gt;"No Informado",covid_cl[[#This Row],[Region]],VLOOKUP(covid_cl[[#This Row],[ID]],[1]Hoja5!B$4:I$1967,3,0)),"No Informado")</f>
        <v>Metropolitana</v>
      </c>
    </row>
    <row r="10783" spans="1:17" x14ac:dyDescent="0.3">
      <c r="A10783">
        <f t="shared" si="171"/>
        <v>10782</v>
      </c>
      <c r="B10783" s="3" t="s">
        <v>1761</v>
      </c>
      <c r="C10783">
        <v>13</v>
      </c>
      <c r="D10783" t="s">
        <v>63</v>
      </c>
      <c r="E10783" t="s">
        <v>1259</v>
      </c>
      <c r="I10783" t="s">
        <v>327</v>
      </c>
      <c r="L10783" t="s">
        <v>1544</v>
      </c>
      <c r="M10783">
        <f>+IFERROR(IFERROR(VLOOKUP(covid_cl[[#This Row],[Comuna]],Hoja1!$D$4:$BD$348,9,0),VLOOKUP(covid_cl[[#This Row],[Region]],Hoja1!$E$4:$BD$348,6,0)),-33.6043642941)</f>
        <v>-33.604364294100002</v>
      </c>
      <c r="N10783">
        <f>+IFERROR(IFERROR(VLOOKUP(covid_cl[[#This Row],[Comuna]],Hoja1!$D$4:$BD$348,8,0),VLOOKUP(covid_cl[[#This Row],[Region]],Hoja1!$E$4:$BD$348,5,0)),-70.6266370305)</f>
        <v>-70.626637030500007</v>
      </c>
      <c r="Q10783" t="str">
        <f>+IFERROR(IF(covid_cl[[#This Row],[Region]]&lt;&gt;"No Informado",covid_cl[[#This Row],[Region]],VLOOKUP(covid_cl[[#This Row],[ID]],[1]Hoja5!B$4:I$1967,3,0)),"No Informado")</f>
        <v>Metropolitana</v>
      </c>
    </row>
    <row r="10784" spans="1:17" x14ac:dyDescent="0.3">
      <c r="A10784">
        <f t="shared" si="171"/>
        <v>10783</v>
      </c>
      <c r="B10784" s="3" t="s">
        <v>1761</v>
      </c>
      <c r="C10784">
        <v>13</v>
      </c>
      <c r="D10784" t="s">
        <v>63</v>
      </c>
      <c r="E10784" t="s">
        <v>1259</v>
      </c>
      <c r="I10784" t="s">
        <v>327</v>
      </c>
      <c r="L10784" t="s">
        <v>1544</v>
      </c>
      <c r="M10784">
        <f>+IFERROR(IFERROR(VLOOKUP(covid_cl[[#This Row],[Comuna]],Hoja1!$D$4:$BD$348,9,0),VLOOKUP(covid_cl[[#This Row],[Region]],Hoja1!$E$4:$BD$348,6,0)),-33.6043642941)</f>
        <v>-33.604364294100002</v>
      </c>
      <c r="N10784">
        <f>+IFERROR(IFERROR(VLOOKUP(covid_cl[[#This Row],[Comuna]],Hoja1!$D$4:$BD$348,8,0),VLOOKUP(covid_cl[[#This Row],[Region]],Hoja1!$E$4:$BD$348,5,0)),-70.6266370305)</f>
        <v>-70.626637030500007</v>
      </c>
      <c r="Q10784" t="str">
        <f>+IFERROR(IF(covid_cl[[#This Row],[Region]]&lt;&gt;"No Informado",covid_cl[[#This Row],[Region]],VLOOKUP(covid_cl[[#This Row],[ID]],[1]Hoja5!B$4:I$1967,3,0)),"No Informado")</f>
        <v>Metropolitana</v>
      </c>
    </row>
    <row r="10785" spans="1:17" x14ac:dyDescent="0.3">
      <c r="A10785">
        <f t="shared" ref="A10785:A10848" si="172">+ROW()-1</f>
        <v>10784</v>
      </c>
      <c r="B10785" s="3" t="s">
        <v>1761</v>
      </c>
      <c r="C10785">
        <v>13</v>
      </c>
      <c r="D10785" t="s">
        <v>63</v>
      </c>
      <c r="E10785" t="s">
        <v>1259</v>
      </c>
      <c r="I10785" t="s">
        <v>327</v>
      </c>
      <c r="L10785" t="s">
        <v>1544</v>
      </c>
      <c r="M10785">
        <f>+IFERROR(IFERROR(VLOOKUP(covid_cl[[#This Row],[Comuna]],Hoja1!$D$4:$BD$348,9,0),VLOOKUP(covid_cl[[#This Row],[Region]],Hoja1!$E$4:$BD$348,6,0)),-33.6043642941)</f>
        <v>-33.604364294100002</v>
      </c>
      <c r="N10785">
        <f>+IFERROR(IFERROR(VLOOKUP(covid_cl[[#This Row],[Comuna]],Hoja1!$D$4:$BD$348,8,0),VLOOKUP(covid_cl[[#This Row],[Region]],Hoja1!$E$4:$BD$348,5,0)),-70.6266370305)</f>
        <v>-70.626637030500007</v>
      </c>
      <c r="Q10785" t="str">
        <f>+IFERROR(IF(covid_cl[[#This Row],[Region]]&lt;&gt;"No Informado",covid_cl[[#This Row],[Region]],VLOOKUP(covid_cl[[#This Row],[ID]],[1]Hoja5!B$4:I$1967,3,0)),"No Informado")</f>
        <v>Metropolitana</v>
      </c>
    </row>
    <row r="10786" spans="1:17" x14ac:dyDescent="0.3">
      <c r="A10786">
        <f t="shared" si="172"/>
        <v>10785</v>
      </c>
      <c r="B10786" s="3" t="s">
        <v>1761</v>
      </c>
      <c r="C10786">
        <v>13</v>
      </c>
      <c r="D10786" t="s">
        <v>63</v>
      </c>
      <c r="E10786" t="s">
        <v>1259</v>
      </c>
      <c r="I10786" t="s">
        <v>327</v>
      </c>
      <c r="L10786" t="s">
        <v>1544</v>
      </c>
      <c r="M10786">
        <f>+IFERROR(IFERROR(VLOOKUP(covid_cl[[#This Row],[Comuna]],Hoja1!$D$4:$BD$348,9,0),VLOOKUP(covid_cl[[#This Row],[Region]],Hoja1!$E$4:$BD$348,6,0)),-33.6043642941)</f>
        <v>-33.604364294100002</v>
      </c>
      <c r="N10786">
        <f>+IFERROR(IFERROR(VLOOKUP(covid_cl[[#This Row],[Comuna]],Hoja1!$D$4:$BD$348,8,0),VLOOKUP(covid_cl[[#This Row],[Region]],Hoja1!$E$4:$BD$348,5,0)),-70.6266370305)</f>
        <v>-70.626637030500007</v>
      </c>
      <c r="Q10786" t="str">
        <f>+IFERROR(IF(covid_cl[[#This Row],[Region]]&lt;&gt;"No Informado",covid_cl[[#This Row],[Region]],VLOOKUP(covid_cl[[#This Row],[ID]],[1]Hoja5!B$4:I$1967,3,0)),"No Informado")</f>
        <v>Metropolitana</v>
      </c>
    </row>
    <row r="10787" spans="1:17" x14ac:dyDescent="0.3">
      <c r="A10787">
        <f t="shared" si="172"/>
        <v>10786</v>
      </c>
      <c r="B10787" s="3" t="s">
        <v>1761</v>
      </c>
      <c r="C10787">
        <v>13</v>
      </c>
      <c r="D10787" t="s">
        <v>63</v>
      </c>
      <c r="E10787" t="s">
        <v>1259</v>
      </c>
      <c r="I10787" t="s">
        <v>327</v>
      </c>
      <c r="L10787" t="s">
        <v>1544</v>
      </c>
      <c r="M10787">
        <f>+IFERROR(IFERROR(VLOOKUP(covid_cl[[#This Row],[Comuna]],Hoja1!$D$4:$BD$348,9,0),VLOOKUP(covid_cl[[#This Row],[Region]],Hoja1!$E$4:$BD$348,6,0)),-33.6043642941)</f>
        <v>-33.604364294100002</v>
      </c>
      <c r="N10787">
        <f>+IFERROR(IFERROR(VLOOKUP(covid_cl[[#This Row],[Comuna]],Hoja1!$D$4:$BD$348,8,0),VLOOKUP(covid_cl[[#This Row],[Region]],Hoja1!$E$4:$BD$348,5,0)),-70.6266370305)</f>
        <v>-70.626637030500007</v>
      </c>
      <c r="Q10787" t="str">
        <f>+IFERROR(IF(covid_cl[[#This Row],[Region]]&lt;&gt;"No Informado",covid_cl[[#This Row],[Region]],VLOOKUP(covid_cl[[#This Row],[ID]],[1]Hoja5!B$4:I$1967,3,0)),"No Informado")</f>
        <v>Metropolitana</v>
      </c>
    </row>
    <row r="10788" spans="1:17" x14ac:dyDescent="0.3">
      <c r="A10788">
        <f t="shared" si="172"/>
        <v>10787</v>
      </c>
      <c r="B10788" s="3" t="s">
        <v>1761</v>
      </c>
      <c r="C10788">
        <v>13</v>
      </c>
      <c r="D10788" t="s">
        <v>63</v>
      </c>
      <c r="E10788" t="s">
        <v>1259</v>
      </c>
      <c r="I10788" t="s">
        <v>327</v>
      </c>
      <c r="L10788" t="s">
        <v>1544</v>
      </c>
      <c r="M10788">
        <f>+IFERROR(IFERROR(VLOOKUP(covid_cl[[#This Row],[Comuna]],Hoja1!$D$4:$BD$348,9,0),VLOOKUP(covid_cl[[#This Row],[Region]],Hoja1!$E$4:$BD$348,6,0)),-33.6043642941)</f>
        <v>-33.604364294100002</v>
      </c>
      <c r="N10788">
        <f>+IFERROR(IFERROR(VLOOKUP(covid_cl[[#This Row],[Comuna]],Hoja1!$D$4:$BD$348,8,0),VLOOKUP(covid_cl[[#This Row],[Region]],Hoja1!$E$4:$BD$348,5,0)),-70.6266370305)</f>
        <v>-70.626637030500007</v>
      </c>
      <c r="Q10788" t="str">
        <f>+IFERROR(IF(covid_cl[[#This Row],[Region]]&lt;&gt;"No Informado",covid_cl[[#This Row],[Region]],VLOOKUP(covid_cl[[#This Row],[ID]],[1]Hoja5!B$4:I$1967,3,0)),"No Informado")</f>
        <v>Metropolitana</v>
      </c>
    </row>
    <row r="10789" spans="1:17" x14ac:dyDescent="0.3">
      <c r="A10789">
        <f t="shared" si="172"/>
        <v>10788</v>
      </c>
      <c r="B10789" s="3" t="s">
        <v>1761</v>
      </c>
      <c r="C10789">
        <v>13</v>
      </c>
      <c r="D10789" t="s">
        <v>63</v>
      </c>
      <c r="E10789" t="s">
        <v>1259</v>
      </c>
      <c r="I10789" t="s">
        <v>327</v>
      </c>
      <c r="L10789" t="s">
        <v>1544</v>
      </c>
      <c r="M10789">
        <f>+IFERROR(IFERROR(VLOOKUP(covid_cl[[#This Row],[Comuna]],Hoja1!$D$4:$BD$348,9,0),VLOOKUP(covid_cl[[#This Row],[Region]],Hoja1!$E$4:$BD$348,6,0)),-33.6043642941)</f>
        <v>-33.604364294100002</v>
      </c>
      <c r="N10789">
        <f>+IFERROR(IFERROR(VLOOKUP(covid_cl[[#This Row],[Comuna]],Hoja1!$D$4:$BD$348,8,0),VLOOKUP(covid_cl[[#This Row],[Region]],Hoja1!$E$4:$BD$348,5,0)),-70.6266370305)</f>
        <v>-70.626637030500007</v>
      </c>
      <c r="Q10789" t="str">
        <f>+IFERROR(IF(covid_cl[[#This Row],[Region]]&lt;&gt;"No Informado",covid_cl[[#This Row],[Region]],VLOOKUP(covid_cl[[#This Row],[ID]],[1]Hoja5!B$4:I$1967,3,0)),"No Informado")</f>
        <v>Metropolitana</v>
      </c>
    </row>
    <row r="10790" spans="1:17" x14ac:dyDescent="0.3">
      <c r="A10790">
        <f t="shared" si="172"/>
        <v>10789</v>
      </c>
      <c r="B10790" s="3" t="s">
        <v>1761</v>
      </c>
      <c r="C10790">
        <v>13</v>
      </c>
      <c r="D10790" t="s">
        <v>63</v>
      </c>
      <c r="E10790" t="s">
        <v>1259</v>
      </c>
      <c r="I10790" t="s">
        <v>327</v>
      </c>
      <c r="L10790" t="s">
        <v>1544</v>
      </c>
      <c r="M10790">
        <f>+IFERROR(IFERROR(VLOOKUP(covid_cl[[#This Row],[Comuna]],Hoja1!$D$4:$BD$348,9,0),VLOOKUP(covid_cl[[#This Row],[Region]],Hoja1!$E$4:$BD$348,6,0)),-33.6043642941)</f>
        <v>-33.604364294100002</v>
      </c>
      <c r="N10790">
        <f>+IFERROR(IFERROR(VLOOKUP(covid_cl[[#This Row],[Comuna]],Hoja1!$D$4:$BD$348,8,0),VLOOKUP(covid_cl[[#This Row],[Region]],Hoja1!$E$4:$BD$348,5,0)),-70.6266370305)</f>
        <v>-70.626637030500007</v>
      </c>
      <c r="Q10790" t="str">
        <f>+IFERROR(IF(covid_cl[[#This Row],[Region]]&lt;&gt;"No Informado",covid_cl[[#This Row],[Region]],VLOOKUP(covid_cl[[#This Row],[ID]],[1]Hoja5!B$4:I$1967,3,0)),"No Informado")</f>
        <v>Metropolitana</v>
      </c>
    </row>
    <row r="10791" spans="1:17" x14ac:dyDescent="0.3">
      <c r="A10791">
        <f t="shared" si="172"/>
        <v>10790</v>
      </c>
      <c r="B10791" s="3" t="s">
        <v>1761</v>
      </c>
      <c r="C10791">
        <v>13</v>
      </c>
      <c r="D10791" t="s">
        <v>63</v>
      </c>
      <c r="E10791" t="s">
        <v>1259</v>
      </c>
      <c r="I10791" t="s">
        <v>327</v>
      </c>
      <c r="L10791" t="s">
        <v>1544</v>
      </c>
      <c r="M10791">
        <f>+IFERROR(IFERROR(VLOOKUP(covid_cl[[#This Row],[Comuna]],Hoja1!$D$4:$BD$348,9,0),VLOOKUP(covid_cl[[#This Row],[Region]],Hoja1!$E$4:$BD$348,6,0)),-33.6043642941)</f>
        <v>-33.604364294100002</v>
      </c>
      <c r="N10791">
        <f>+IFERROR(IFERROR(VLOOKUP(covid_cl[[#This Row],[Comuna]],Hoja1!$D$4:$BD$348,8,0),VLOOKUP(covid_cl[[#This Row],[Region]],Hoja1!$E$4:$BD$348,5,0)),-70.6266370305)</f>
        <v>-70.626637030500007</v>
      </c>
      <c r="Q10791" t="str">
        <f>+IFERROR(IF(covid_cl[[#This Row],[Region]]&lt;&gt;"No Informado",covid_cl[[#This Row],[Region]],VLOOKUP(covid_cl[[#This Row],[ID]],[1]Hoja5!B$4:I$1967,3,0)),"No Informado")</f>
        <v>Metropolitana</v>
      </c>
    </row>
    <row r="10792" spans="1:17" x14ac:dyDescent="0.3">
      <c r="A10792">
        <f t="shared" si="172"/>
        <v>10791</v>
      </c>
      <c r="B10792" s="3" t="s">
        <v>1761</v>
      </c>
      <c r="C10792">
        <v>13</v>
      </c>
      <c r="D10792" t="s">
        <v>63</v>
      </c>
      <c r="E10792" t="s">
        <v>1259</v>
      </c>
      <c r="I10792" t="s">
        <v>327</v>
      </c>
      <c r="L10792" t="s">
        <v>1544</v>
      </c>
      <c r="M10792">
        <f>+IFERROR(IFERROR(VLOOKUP(covid_cl[[#This Row],[Comuna]],Hoja1!$D$4:$BD$348,9,0),VLOOKUP(covid_cl[[#This Row],[Region]],Hoja1!$E$4:$BD$348,6,0)),-33.6043642941)</f>
        <v>-33.604364294100002</v>
      </c>
      <c r="N10792">
        <f>+IFERROR(IFERROR(VLOOKUP(covid_cl[[#This Row],[Comuna]],Hoja1!$D$4:$BD$348,8,0),VLOOKUP(covid_cl[[#This Row],[Region]],Hoja1!$E$4:$BD$348,5,0)),-70.6266370305)</f>
        <v>-70.626637030500007</v>
      </c>
      <c r="Q10792" t="str">
        <f>+IFERROR(IF(covid_cl[[#This Row],[Region]]&lt;&gt;"No Informado",covid_cl[[#This Row],[Region]],VLOOKUP(covid_cl[[#This Row],[ID]],[1]Hoja5!B$4:I$1967,3,0)),"No Informado")</f>
        <v>Metropolitana</v>
      </c>
    </row>
    <row r="10793" spans="1:17" x14ac:dyDescent="0.3">
      <c r="A10793">
        <f t="shared" si="172"/>
        <v>10792</v>
      </c>
      <c r="B10793" s="3" t="s">
        <v>1761</v>
      </c>
      <c r="C10793">
        <v>13</v>
      </c>
      <c r="D10793" t="s">
        <v>63</v>
      </c>
      <c r="E10793" t="s">
        <v>1259</v>
      </c>
      <c r="I10793" t="s">
        <v>327</v>
      </c>
      <c r="L10793" t="s">
        <v>1544</v>
      </c>
      <c r="M10793">
        <f>+IFERROR(IFERROR(VLOOKUP(covid_cl[[#This Row],[Comuna]],Hoja1!$D$4:$BD$348,9,0),VLOOKUP(covid_cl[[#This Row],[Region]],Hoja1!$E$4:$BD$348,6,0)),-33.6043642941)</f>
        <v>-33.604364294100002</v>
      </c>
      <c r="N10793">
        <f>+IFERROR(IFERROR(VLOOKUP(covid_cl[[#This Row],[Comuna]],Hoja1!$D$4:$BD$348,8,0),VLOOKUP(covid_cl[[#This Row],[Region]],Hoja1!$E$4:$BD$348,5,0)),-70.6266370305)</f>
        <v>-70.626637030500007</v>
      </c>
      <c r="Q10793" t="str">
        <f>+IFERROR(IF(covid_cl[[#This Row],[Region]]&lt;&gt;"No Informado",covid_cl[[#This Row],[Region]],VLOOKUP(covid_cl[[#This Row],[ID]],[1]Hoja5!B$4:I$1967,3,0)),"No Informado")</f>
        <v>Metropolitana</v>
      </c>
    </row>
    <row r="10794" spans="1:17" x14ac:dyDescent="0.3">
      <c r="A10794">
        <f t="shared" si="172"/>
        <v>10793</v>
      </c>
      <c r="B10794" s="3" t="s">
        <v>1761</v>
      </c>
      <c r="C10794">
        <v>13</v>
      </c>
      <c r="D10794" t="s">
        <v>63</v>
      </c>
      <c r="E10794" t="s">
        <v>1259</v>
      </c>
      <c r="I10794" t="s">
        <v>327</v>
      </c>
      <c r="L10794" t="s">
        <v>1544</v>
      </c>
      <c r="M10794">
        <f>+IFERROR(IFERROR(VLOOKUP(covid_cl[[#This Row],[Comuna]],Hoja1!$D$4:$BD$348,9,0),VLOOKUP(covid_cl[[#This Row],[Region]],Hoja1!$E$4:$BD$348,6,0)),-33.6043642941)</f>
        <v>-33.604364294100002</v>
      </c>
      <c r="N10794">
        <f>+IFERROR(IFERROR(VLOOKUP(covid_cl[[#This Row],[Comuna]],Hoja1!$D$4:$BD$348,8,0),VLOOKUP(covid_cl[[#This Row],[Region]],Hoja1!$E$4:$BD$348,5,0)),-70.6266370305)</f>
        <v>-70.626637030500007</v>
      </c>
      <c r="Q10794" t="str">
        <f>+IFERROR(IF(covid_cl[[#This Row],[Region]]&lt;&gt;"No Informado",covid_cl[[#This Row],[Region]],VLOOKUP(covid_cl[[#This Row],[ID]],[1]Hoja5!B$4:I$1967,3,0)),"No Informado")</f>
        <v>Metropolitana</v>
      </c>
    </row>
    <row r="10795" spans="1:17" x14ac:dyDescent="0.3">
      <c r="A10795">
        <f t="shared" si="172"/>
        <v>10794</v>
      </c>
      <c r="B10795" s="3" t="s">
        <v>1761</v>
      </c>
      <c r="C10795">
        <v>13</v>
      </c>
      <c r="D10795" t="s">
        <v>63</v>
      </c>
      <c r="E10795" t="s">
        <v>1259</v>
      </c>
      <c r="I10795" t="s">
        <v>327</v>
      </c>
      <c r="L10795" t="s">
        <v>1544</v>
      </c>
      <c r="M10795">
        <f>+IFERROR(IFERROR(VLOOKUP(covid_cl[[#This Row],[Comuna]],Hoja1!$D$4:$BD$348,9,0),VLOOKUP(covid_cl[[#This Row],[Region]],Hoja1!$E$4:$BD$348,6,0)),-33.6043642941)</f>
        <v>-33.604364294100002</v>
      </c>
      <c r="N10795">
        <f>+IFERROR(IFERROR(VLOOKUP(covid_cl[[#This Row],[Comuna]],Hoja1!$D$4:$BD$348,8,0),VLOOKUP(covid_cl[[#This Row],[Region]],Hoja1!$E$4:$BD$348,5,0)),-70.6266370305)</f>
        <v>-70.626637030500007</v>
      </c>
      <c r="Q10795" t="str">
        <f>+IFERROR(IF(covid_cl[[#This Row],[Region]]&lt;&gt;"No Informado",covid_cl[[#This Row],[Region]],VLOOKUP(covid_cl[[#This Row],[ID]],[1]Hoja5!B$4:I$1967,3,0)),"No Informado")</f>
        <v>Metropolitana</v>
      </c>
    </row>
    <row r="10796" spans="1:17" x14ac:dyDescent="0.3">
      <c r="A10796">
        <f t="shared" si="172"/>
        <v>10795</v>
      </c>
      <c r="B10796" s="3" t="s">
        <v>1761</v>
      </c>
      <c r="C10796">
        <v>13</v>
      </c>
      <c r="D10796" t="s">
        <v>63</v>
      </c>
      <c r="E10796" t="s">
        <v>1259</v>
      </c>
      <c r="I10796" t="s">
        <v>327</v>
      </c>
      <c r="L10796" t="s">
        <v>1544</v>
      </c>
      <c r="M10796">
        <f>+IFERROR(IFERROR(VLOOKUP(covid_cl[[#This Row],[Comuna]],Hoja1!$D$4:$BD$348,9,0),VLOOKUP(covid_cl[[#This Row],[Region]],Hoja1!$E$4:$BD$348,6,0)),-33.6043642941)</f>
        <v>-33.604364294100002</v>
      </c>
      <c r="N10796">
        <f>+IFERROR(IFERROR(VLOOKUP(covid_cl[[#This Row],[Comuna]],Hoja1!$D$4:$BD$348,8,0),VLOOKUP(covid_cl[[#This Row],[Region]],Hoja1!$E$4:$BD$348,5,0)),-70.6266370305)</f>
        <v>-70.626637030500007</v>
      </c>
      <c r="Q10796" t="str">
        <f>+IFERROR(IF(covid_cl[[#This Row],[Region]]&lt;&gt;"No Informado",covid_cl[[#This Row],[Region]],VLOOKUP(covid_cl[[#This Row],[ID]],[1]Hoja5!B$4:I$1967,3,0)),"No Informado")</f>
        <v>Metropolitana</v>
      </c>
    </row>
    <row r="10797" spans="1:17" x14ac:dyDescent="0.3">
      <c r="A10797">
        <f t="shared" si="172"/>
        <v>10796</v>
      </c>
      <c r="B10797" s="3" t="s">
        <v>1761</v>
      </c>
      <c r="C10797">
        <v>13</v>
      </c>
      <c r="D10797" t="s">
        <v>63</v>
      </c>
      <c r="E10797" t="s">
        <v>1259</v>
      </c>
      <c r="I10797" t="s">
        <v>327</v>
      </c>
      <c r="L10797" t="s">
        <v>1544</v>
      </c>
      <c r="M10797">
        <f>+IFERROR(IFERROR(VLOOKUP(covid_cl[[#This Row],[Comuna]],Hoja1!$D$4:$BD$348,9,0),VLOOKUP(covid_cl[[#This Row],[Region]],Hoja1!$E$4:$BD$348,6,0)),-33.6043642941)</f>
        <v>-33.604364294100002</v>
      </c>
      <c r="N10797">
        <f>+IFERROR(IFERROR(VLOOKUP(covid_cl[[#This Row],[Comuna]],Hoja1!$D$4:$BD$348,8,0),VLOOKUP(covid_cl[[#This Row],[Region]],Hoja1!$E$4:$BD$348,5,0)),-70.6266370305)</f>
        <v>-70.626637030500007</v>
      </c>
      <c r="Q10797" t="str">
        <f>+IFERROR(IF(covid_cl[[#This Row],[Region]]&lt;&gt;"No Informado",covid_cl[[#This Row],[Region]],VLOOKUP(covid_cl[[#This Row],[ID]],[1]Hoja5!B$4:I$1967,3,0)),"No Informado")</f>
        <v>Metropolitana</v>
      </c>
    </row>
    <row r="10798" spans="1:17" x14ac:dyDescent="0.3">
      <c r="A10798">
        <f t="shared" si="172"/>
        <v>10797</v>
      </c>
      <c r="B10798" s="3" t="s">
        <v>1761</v>
      </c>
      <c r="C10798">
        <v>13</v>
      </c>
      <c r="D10798" t="s">
        <v>63</v>
      </c>
      <c r="E10798" t="s">
        <v>1259</v>
      </c>
      <c r="I10798" t="s">
        <v>327</v>
      </c>
      <c r="L10798" t="s">
        <v>1544</v>
      </c>
      <c r="M10798">
        <f>+IFERROR(IFERROR(VLOOKUP(covid_cl[[#This Row],[Comuna]],Hoja1!$D$4:$BD$348,9,0),VLOOKUP(covid_cl[[#This Row],[Region]],Hoja1!$E$4:$BD$348,6,0)),-33.6043642941)</f>
        <v>-33.604364294100002</v>
      </c>
      <c r="N10798">
        <f>+IFERROR(IFERROR(VLOOKUP(covid_cl[[#This Row],[Comuna]],Hoja1!$D$4:$BD$348,8,0),VLOOKUP(covid_cl[[#This Row],[Region]],Hoja1!$E$4:$BD$348,5,0)),-70.6266370305)</f>
        <v>-70.626637030500007</v>
      </c>
      <c r="Q10798" t="str">
        <f>+IFERROR(IF(covid_cl[[#This Row],[Region]]&lt;&gt;"No Informado",covid_cl[[#This Row],[Region]],VLOOKUP(covid_cl[[#This Row],[ID]],[1]Hoja5!B$4:I$1967,3,0)),"No Informado")</f>
        <v>Metropolitana</v>
      </c>
    </row>
    <row r="10799" spans="1:17" x14ac:dyDescent="0.3">
      <c r="A10799">
        <f t="shared" si="172"/>
        <v>10798</v>
      </c>
      <c r="B10799" s="3" t="s">
        <v>1761</v>
      </c>
      <c r="C10799">
        <v>13</v>
      </c>
      <c r="D10799" t="s">
        <v>63</v>
      </c>
      <c r="E10799" t="s">
        <v>1259</v>
      </c>
      <c r="I10799" t="s">
        <v>327</v>
      </c>
      <c r="L10799" t="s">
        <v>1544</v>
      </c>
      <c r="M10799">
        <f>+IFERROR(IFERROR(VLOOKUP(covid_cl[[#This Row],[Comuna]],Hoja1!$D$4:$BD$348,9,0),VLOOKUP(covid_cl[[#This Row],[Region]],Hoja1!$E$4:$BD$348,6,0)),-33.6043642941)</f>
        <v>-33.604364294100002</v>
      </c>
      <c r="N10799">
        <f>+IFERROR(IFERROR(VLOOKUP(covid_cl[[#This Row],[Comuna]],Hoja1!$D$4:$BD$348,8,0),VLOOKUP(covid_cl[[#This Row],[Region]],Hoja1!$E$4:$BD$348,5,0)),-70.6266370305)</f>
        <v>-70.626637030500007</v>
      </c>
      <c r="Q10799" t="str">
        <f>+IFERROR(IF(covid_cl[[#This Row],[Region]]&lt;&gt;"No Informado",covid_cl[[#This Row],[Region]],VLOOKUP(covid_cl[[#This Row],[ID]],[1]Hoja5!B$4:I$1967,3,0)),"No Informado")</f>
        <v>Metropolitana</v>
      </c>
    </row>
    <row r="10800" spans="1:17" x14ac:dyDescent="0.3">
      <c r="A10800">
        <f t="shared" si="172"/>
        <v>10799</v>
      </c>
      <c r="B10800" s="3" t="s">
        <v>1761</v>
      </c>
      <c r="C10800">
        <v>13</v>
      </c>
      <c r="D10800" t="s">
        <v>63</v>
      </c>
      <c r="E10800" t="s">
        <v>1259</v>
      </c>
      <c r="I10800" t="s">
        <v>327</v>
      </c>
      <c r="L10800" t="s">
        <v>1544</v>
      </c>
      <c r="M10800">
        <f>+IFERROR(IFERROR(VLOOKUP(covid_cl[[#This Row],[Comuna]],Hoja1!$D$4:$BD$348,9,0),VLOOKUP(covid_cl[[#This Row],[Region]],Hoja1!$E$4:$BD$348,6,0)),-33.6043642941)</f>
        <v>-33.604364294100002</v>
      </c>
      <c r="N10800">
        <f>+IFERROR(IFERROR(VLOOKUP(covid_cl[[#This Row],[Comuna]],Hoja1!$D$4:$BD$348,8,0),VLOOKUP(covid_cl[[#This Row],[Region]],Hoja1!$E$4:$BD$348,5,0)),-70.6266370305)</f>
        <v>-70.626637030500007</v>
      </c>
      <c r="Q10800" t="str">
        <f>+IFERROR(IF(covid_cl[[#This Row],[Region]]&lt;&gt;"No Informado",covid_cl[[#This Row],[Region]],VLOOKUP(covid_cl[[#This Row],[ID]],[1]Hoja5!B$4:I$1967,3,0)),"No Informado")</f>
        <v>Metropolitana</v>
      </c>
    </row>
    <row r="10801" spans="1:17" x14ac:dyDescent="0.3">
      <c r="A10801">
        <f t="shared" si="172"/>
        <v>10800</v>
      </c>
      <c r="B10801" s="3" t="s">
        <v>1761</v>
      </c>
      <c r="C10801">
        <v>13</v>
      </c>
      <c r="D10801" t="s">
        <v>63</v>
      </c>
      <c r="E10801" t="s">
        <v>1259</v>
      </c>
      <c r="I10801" t="s">
        <v>327</v>
      </c>
      <c r="L10801" t="s">
        <v>1544</v>
      </c>
      <c r="M10801">
        <f>+IFERROR(IFERROR(VLOOKUP(covid_cl[[#This Row],[Comuna]],Hoja1!$D$4:$BD$348,9,0),VLOOKUP(covid_cl[[#This Row],[Region]],Hoja1!$E$4:$BD$348,6,0)),-33.6043642941)</f>
        <v>-33.604364294100002</v>
      </c>
      <c r="N10801">
        <f>+IFERROR(IFERROR(VLOOKUP(covid_cl[[#This Row],[Comuna]],Hoja1!$D$4:$BD$348,8,0),VLOOKUP(covid_cl[[#This Row],[Region]],Hoja1!$E$4:$BD$348,5,0)),-70.6266370305)</f>
        <v>-70.626637030500007</v>
      </c>
      <c r="Q10801" t="str">
        <f>+IFERROR(IF(covid_cl[[#This Row],[Region]]&lt;&gt;"No Informado",covid_cl[[#This Row],[Region]],VLOOKUP(covid_cl[[#This Row],[ID]],[1]Hoja5!B$4:I$1967,3,0)),"No Informado")</f>
        <v>Metropolitana</v>
      </c>
    </row>
    <row r="10802" spans="1:17" x14ac:dyDescent="0.3">
      <c r="A10802">
        <f t="shared" si="172"/>
        <v>10801</v>
      </c>
      <c r="B10802" s="3" t="s">
        <v>1761</v>
      </c>
      <c r="C10802">
        <v>13</v>
      </c>
      <c r="D10802" t="s">
        <v>63</v>
      </c>
      <c r="E10802" t="s">
        <v>1259</v>
      </c>
      <c r="I10802" t="s">
        <v>327</v>
      </c>
      <c r="L10802" t="s">
        <v>1544</v>
      </c>
      <c r="M10802">
        <f>+IFERROR(IFERROR(VLOOKUP(covid_cl[[#This Row],[Comuna]],Hoja1!$D$4:$BD$348,9,0),VLOOKUP(covid_cl[[#This Row],[Region]],Hoja1!$E$4:$BD$348,6,0)),-33.6043642941)</f>
        <v>-33.604364294100002</v>
      </c>
      <c r="N10802">
        <f>+IFERROR(IFERROR(VLOOKUP(covid_cl[[#This Row],[Comuna]],Hoja1!$D$4:$BD$348,8,0),VLOOKUP(covid_cl[[#This Row],[Region]],Hoja1!$E$4:$BD$348,5,0)),-70.6266370305)</f>
        <v>-70.626637030500007</v>
      </c>
      <c r="Q10802" t="str">
        <f>+IFERROR(IF(covid_cl[[#This Row],[Region]]&lt;&gt;"No Informado",covid_cl[[#This Row],[Region]],VLOOKUP(covid_cl[[#This Row],[ID]],[1]Hoja5!B$4:I$1967,3,0)),"No Informado")</f>
        <v>Metropolitana</v>
      </c>
    </row>
    <row r="10803" spans="1:17" x14ac:dyDescent="0.3">
      <c r="A10803">
        <f t="shared" si="172"/>
        <v>10802</v>
      </c>
      <c r="B10803" s="3" t="s">
        <v>1761</v>
      </c>
      <c r="C10803">
        <v>13</v>
      </c>
      <c r="D10803" t="s">
        <v>63</v>
      </c>
      <c r="E10803" t="s">
        <v>1259</v>
      </c>
      <c r="I10803" t="s">
        <v>327</v>
      </c>
      <c r="L10803" t="s">
        <v>1544</v>
      </c>
      <c r="M10803">
        <f>+IFERROR(IFERROR(VLOOKUP(covid_cl[[#This Row],[Comuna]],Hoja1!$D$4:$BD$348,9,0),VLOOKUP(covid_cl[[#This Row],[Region]],Hoja1!$E$4:$BD$348,6,0)),-33.6043642941)</f>
        <v>-33.604364294100002</v>
      </c>
      <c r="N10803">
        <f>+IFERROR(IFERROR(VLOOKUP(covid_cl[[#This Row],[Comuna]],Hoja1!$D$4:$BD$348,8,0),VLOOKUP(covid_cl[[#This Row],[Region]],Hoja1!$E$4:$BD$348,5,0)),-70.6266370305)</f>
        <v>-70.626637030500007</v>
      </c>
      <c r="Q10803" t="str">
        <f>+IFERROR(IF(covid_cl[[#This Row],[Region]]&lt;&gt;"No Informado",covid_cl[[#This Row],[Region]],VLOOKUP(covid_cl[[#This Row],[ID]],[1]Hoja5!B$4:I$1967,3,0)),"No Informado")</f>
        <v>Metropolitana</v>
      </c>
    </row>
    <row r="10804" spans="1:17" x14ac:dyDescent="0.3">
      <c r="A10804">
        <f t="shared" si="172"/>
        <v>10803</v>
      </c>
      <c r="B10804" s="3" t="s">
        <v>1761</v>
      </c>
      <c r="C10804">
        <v>13</v>
      </c>
      <c r="D10804" t="s">
        <v>63</v>
      </c>
      <c r="E10804" t="s">
        <v>1259</v>
      </c>
      <c r="I10804" t="s">
        <v>327</v>
      </c>
      <c r="L10804" t="s">
        <v>1544</v>
      </c>
      <c r="M10804">
        <f>+IFERROR(IFERROR(VLOOKUP(covid_cl[[#This Row],[Comuna]],Hoja1!$D$4:$BD$348,9,0),VLOOKUP(covid_cl[[#This Row],[Region]],Hoja1!$E$4:$BD$348,6,0)),-33.6043642941)</f>
        <v>-33.604364294100002</v>
      </c>
      <c r="N10804">
        <f>+IFERROR(IFERROR(VLOOKUP(covid_cl[[#This Row],[Comuna]],Hoja1!$D$4:$BD$348,8,0),VLOOKUP(covid_cl[[#This Row],[Region]],Hoja1!$E$4:$BD$348,5,0)),-70.6266370305)</f>
        <v>-70.626637030500007</v>
      </c>
      <c r="Q10804" t="str">
        <f>+IFERROR(IF(covid_cl[[#This Row],[Region]]&lt;&gt;"No Informado",covid_cl[[#This Row],[Region]],VLOOKUP(covid_cl[[#This Row],[ID]],[1]Hoja5!B$4:I$1967,3,0)),"No Informado")</f>
        <v>Metropolitana</v>
      </c>
    </row>
    <row r="10805" spans="1:17" x14ac:dyDescent="0.3">
      <c r="A10805">
        <f t="shared" si="172"/>
        <v>10804</v>
      </c>
      <c r="B10805" s="3" t="s">
        <v>1761</v>
      </c>
      <c r="C10805">
        <v>13</v>
      </c>
      <c r="D10805" t="s">
        <v>63</v>
      </c>
      <c r="E10805" t="s">
        <v>1259</v>
      </c>
      <c r="I10805" t="s">
        <v>327</v>
      </c>
      <c r="L10805" t="s">
        <v>1544</v>
      </c>
      <c r="M10805">
        <f>+IFERROR(IFERROR(VLOOKUP(covid_cl[[#This Row],[Comuna]],Hoja1!$D$4:$BD$348,9,0),VLOOKUP(covid_cl[[#This Row],[Region]],Hoja1!$E$4:$BD$348,6,0)),-33.6043642941)</f>
        <v>-33.604364294100002</v>
      </c>
      <c r="N10805">
        <f>+IFERROR(IFERROR(VLOOKUP(covid_cl[[#This Row],[Comuna]],Hoja1!$D$4:$BD$348,8,0),VLOOKUP(covid_cl[[#This Row],[Region]],Hoja1!$E$4:$BD$348,5,0)),-70.6266370305)</f>
        <v>-70.626637030500007</v>
      </c>
      <c r="Q10805" t="str">
        <f>+IFERROR(IF(covid_cl[[#This Row],[Region]]&lt;&gt;"No Informado",covid_cl[[#This Row],[Region]],VLOOKUP(covid_cl[[#This Row],[ID]],[1]Hoja5!B$4:I$1967,3,0)),"No Informado")</f>
        <v>Metropolitana</v>
      </c>
    </row>
    <row r="10806" spans="1:17" x14ac:dyDescent="0.3">
      <c r="A10806">
        <f t="shared" si="172"/>
        <v>10805</v>
      </c>
      <c r="B10806" s="3" t="s">
        <v>1761</v>
      </c>
      <c r="C10806">
        <v>13</v>
      </c>
      <c r="D10806" t="s">
        <v>63</v>
      </c>
      <c r="E10806" t="s">
        <v>1259</v>
      </c>
      <c r="I10806" t="s">
        <v>327</v>
      </c>
      <c r="L10806" t="s">
        <v>1544</v>
      </c>
      <c r="M10806">
        <f>+IFERROR(IFERROR(VLOOKUP(covid_cl[[#This Row],[Comuna]],Hoja1!$D$4:$BD$348,9,0),VLOOKUP(covid_cl[[#This Row],[Region]],Hoja1!$E$4:$BD$348,6,0)),-33.6043642941)</f>
        <v>-33.604364294100002</v>
      </c>
      <c r="N10806">
        <f>+IFERROR(IFERROR(VLOOKUP(covid_cl[[#This Row],[Comuna]],Hoja1!$D$4:$BD$348,8,0),VLOOKUP(covid_cl[[#This Row],[Region]],Hoja1!$E$4:$BD$348,5,0)),-70.6266370305)</f>
        <v>-70.626637030500007</v>
      </c>
      <c r="Q10806" t="str">
        <f>+IFERROR(IF(covid_cl[[#This Row],[Region]]&lt;&gt;"No Informado",covid_cl[[#This Row],[Region]],VLOOKUP(covid_cl[[#This Row],[ID]],[1]Hoja5!B$4:I$1967,3,0)),"No Informado")</f>
        <v>Metropolitana</v>
      </c>
    </row>
    <row r="10807" spans="1:17" x14ac:dyDescent="0.3">
      <c r="A10807">
        <f t="shared" si="172"/>
        <v>10806</v>
      </c>
      <c r="B10807" s="3" t="s">
        <v>1761</v>
      </c>
      <c r="C10807">
        <v>13</v>
      </c>
      <c r="D10807" t="s">
        <v>63</v>
      </c>
      <c r="E10807" t="s">
        <v>1259</v>
      </c>
      <c r="I10807" t="s">
        <v>327</v>
      </c>
      <c r="L10807" t="s">
        <v>1544</v>
      </c>
      <c r="M10807">
        <f>+IFERROR(IFERROR(VLOOKUP(covid_cl[[#This Row],[Comuna]],Hoja1!$D$4:$BD$348,9,0),VLOOKUP(covid_cl[[#This Row],[Region]],Hoja1!$E$4:$BD$348,6,0)),-33.6043642941)</f>
        <v>-33.604364294100002</v>
      </c>
      <c r="N10807">
        <f>+IFERROR(IFERROR(VLOOKUP(covid_cl[[#This Row],[Comuna]],Hoja1!$D$4:$BD$348,8,0),VLOOKUP(covid_cl[[#This Row],[Region]],Hoja1!$E$4:$BD$348,5,0)),-70.6266370305)</f>
        <v>-70.626637030500007</v>
      </c>
      <c r="Q10807" t="str">
        <f>+IFERROR(IF(covid_cl[[#This Row],[Region]]&lt;&gt;"No Informado",covid_cl[[#This Row],[Region]],VLOOKUP(covid_cl[[#This Row],[ID]],[1]Hoja5!B$4:I$1967,3,0)),"No Informado")</f>
        <v>Metropolitana</v>
      </c>
    </row>
    <row r="10808" spans="1:17" x14ac:dyDescent="0.3">
      <c r="A10808">
        <f t="shared" si="172"/>
        <v>10807</v>
      </c>
      <c r="B10808" s="3" t="s">
        <v>1761</v>
      </c>
      <c r="C10808">
        <v>13</v>
      </c>
      <c r="D10808" t="s">
        <v>63</v>
      </c>
      <c r="E10808" t="s">
        <v>1259</v>
      </c>
      <c r="I10808" t="s">
        <v>327</v>
      </c>
      <c r="L10808" t="s">
        <v>1544</v>
      </c>
      <c r="M10808">
        <f>+IFERROR(IFERROR(VLOOKUP(covid_cl[[#This Row],[Comuna]],Hoja1!$D$4:$BD$348,9,0),VLOOKUP(covid_cl[[#This Row],[Region]],Hoja1!$E$4:$BD$348,6,0)),-33.6043642941)</f>
        <v>-33.604364294100002</v>
      </c>
      <c r="N10808">
        <f>+IFERROR(IFERROR(VLOOKUP(covid_cl[[#This Row],[Comuna]],Hoja1!$D$4:$BD$348,8,0),VLOOKUP(covid_cl[[#This Row],[Region]],Hoja1!$E$4:$BD$348,5,0)),-70.6266370305)</f>
        <v>-70.626637030500007</v>
      </c>
      <c r="Q10808" t="str">
        <f>+IFERROR(IF(covid_cl[[#This Row],[Region]]&lt;&gt;"No Informado",covid_cl[[#This Row],[Region]],VLOOKUP(covid_cl[[#This Row],[ID]],[1]Hoja5!B$4:I$1967,3,0)),"No Informado")</f>
        <v>Metropolitana</v>
      </c>
    </row>
    <row r="10809" spans="1:17" x14ac:dyDescent="0.3">
      <c r="A10809">
        <f t="shared" si="172"/>
        <v>10808</v>
      </c>
      <c r="B10809" s="3" t="s">
        <v>1761</v>
      </c>
      <c r="C10809">
        <v>13</v>
      </c>
      <c r="D10809" t="s">
        <v>63</v>
      </c>
      <c r="E10809" t="s">
        <v>1259</v>
      </c>
      <c r="I10809" t="s">
        <v>327</v>
      </c>
      <c r="L10809" t="s">
        <v>1544</v>
      </c>
      <c r="M10809">
        <f>+IFERROR(IFERROR(VLOOKUP(covid_cl[[#This Row],[Comuna]],Hoja1!$D$4:$BD$348,9,0),VLOOKUP(covid_cl[[#This Row],[Region]],Hoja1!$E$4:$BD$348,6,0)),-33.6043642941)</f>
        <v>-33.604364294100002</v>
      </c>
      <c r="N10809">
        <f>+IFERROR(IFERROR(VLOOKUP(covid_cl[[#This Row],[Comuna]],Hoja1!$D$4:$BD$348,8,0),VLOOKUP(covid_cl[[#This Row],[Region]],Hoja1!$E$4:$BD$348,5,0)),-70.6266370305)</f>
        <v>-70.626637030500007</v>
      </c>
      <c r="Q10809" t="str">
        <f>+IFERROR(IF(covid_cl[[#This Row],[Region]]&lt;&gt;"No Informado",covid_cl[[#This Row],[Region]],VLOOKUP(covid_cl[[#This Row],[ID]],[1]Hoja5!B$4:I$1967,3,0)),"No Informado")</f>
        <v>Metropolitana</v>
      </c>
    </row>
    <row r="10810" spans="1:17" x14ac:dyDescent="0.3">
      <c r="A10810">
        <f t="shared" si="172"/>
        <v>10809</v>
      </c>
      <c r="B10810" s="3" t="s">
        <v>1761</v>
      </c>
      <c r="C10810">
        <v>13</v>
      </c>
      <c r="D10810" t="s">
        <v>63</v>
      </c>
      <c r="E10810" t="s">
        <v>1259</v>
      </c>
      <c r="I10810" t="s">
        <v>327</v>
      </c>
      <c r="L10810" t="s">
        <v>1544</v>
      </c>
      <c r="M10810">
        <f>+IFERROR(IFERROR(VLOOKUP(covid_cl[[#This Row],[Comuna]],Hoja1!$D$4:$BD$348,9,0),VLOOKUP(covid_cl[[#This Row],[Region]],Hoja1!$E$4:$BD$348,6,0)),-33.6043642941)</f>
        <v>-33.604364294100002</v>
      </c>
      <c r="N10810">
        <f>+IFERROR(IFERROR(VLOOKUP(covid_cl[[#This Row],[Comuna]],Hoja1!$D$4:$BD$348,8,0),VLOOKUP(covid_cl[[#This Row],[Region]],Hoja1!$E$4:$BD$348,5,0)),-70.6266370305)</f>
        <v>-70.626637030500007</v>
      </c>
      <c r="Q10810" t="str">
        <f>+IFERROR(IF(covid_cl[[#This Row],[Region]]&lt;&gt;"No Informado",covid_cl[[#This Row],[Region]],VLOOKUP(covid_cl[[#This Row],[ID]],[1]Hoja5!B$4:I$1967,3,0)),"No Informado")</f>
        <v>Metropolitana</v>
      </c>
    </row>
    <row r="10811" spans="1:17" x14ac:dyDescent="0.3">
      <c r="A10811">
        <f t="shared" si="172"/>
        <v>10810</v>
      </c>
      <c r="B10811" s="3" t="s">
        <v>1761</v>
      </c>
      <c r="C10811">
        <v>13</v>
      </c>
      <c r="D10811" t="s">
        <v>63</v>
      </c>
      <c r="E10811" t="s">
        <v>1259</v>
      </c>
      <c r="I10811" t="s">
        <v>327</v>
      </c>
      <c r="L10811" t="s">
        <v>1544</v>
      </c>
      <c r="M10811">
        <f>+IFERROR(IFERROR(VLOOKUP(covid_cl[[#This Row],[Comuna]],Hoja1!$D$4:$BD$348,9,0),VLOOKUP(covid_cl[[#This Row],[Region]],Hoja1!$E$4:$BD$348,6,0)),-33.6043642941)</f>
        <v>-33.604364294100002</v>
      </c>
      <c r="N10811">
        <f>+IFERROR(IFERROR(VLOOKUP(covid_cl[[#This Row],[Comuna]],Hoja1!$D$4:$BD$348,8,0),VLOOKUP(covid_cl[[#This Row],[Region]],Hoja1!$E$4:$BD$348,5,0)),-70.6266370305)</f>
        <v>-70.626637030500007</v>
      </c>
      <c r="Q10811" t="str">
        <f>+IFERROR(IF(covid_cl[[#This Row],[Region]]&lt;&gt;"No Informado",covid_cl[[#This Row],[Region]],VLOOKUP(covid_cl[[#This Row],[ID]],[1]Hoja5!B$4:I$1967,3,0)),"No Informado")</f>
        <v>Metropolitana</v>
      </c>
    </row>
    <row r="10812" spans="1:17" x14ac:dyDescent="0.3">
      <c r="A10812">
        <f t="shared" si="172"/>
        <v>10811</v>
      </c>
      <c r="B10812" s="3" t="s">
        <v>1761</v>
      </c>
      <c r="C10812">
        <v>13</v>
      </c>
      <c r="D10812" t="s">
        <v>63</v>
      </c>
      <c r="E10812" t="s">
        <v>1259</v>
      </c>
      <c r="I10812" t="s">
        <v>327</v>
      </c>
      <c r="L10812" t="s">
        <v>1544</v>
      </c>
      <c r="M10812">
        <f>+IFERROR(IFERROR(VLOOKUP(covid_cl[[#This Row],[Comuna]],Hoja1!$D$4:$BD$348,9,0),VLOOKUP(covid_cl[[#This Row],[Region]],Hoja1!$E$4:$BD$348,6,0)),-33.6043642941)</f>
        <v>-33.604364294100002</v>
      </c>
      <c r="N10812">
        <f>+IFERROR(IFERROR(VLOOKUP(covid_cl[[#This Row],[Comuna]],Hoja1!$D$4:$BD$348,8,0),VLOOKUP(covid_cl[[#This Row],[Region]],Hoja1!$E$4:$BD$348,5,0)),-70.6266370305)</f>
        <v>-70.626637030500007</v>
      </c>
      <c r="Q10812" t="str">
        <f>+IFERROR(IF(covid_cl[[#This Row],[Region]]&lt;&gt;"No Informado",covid_cl[[#This Row],[Region]],VLOOKUP(covid_cl[[#This Row],[ID]],[1]Hoja5!B$4:I$1967,3,0)),"No Informado")</f>
        <v>Metropolitana</v>
      </c>
    </row>
    <row r="10813" spans="1:17" x14ac:dyDescent="0.3">
      <c r="A10813">
        <f t="shared" si="172"/>
        <v>10812</v>
      </c>
      <c r="B10813" s="3" t="s">
        <v>1761</v>
      </c>
      <c r="C10813">
        <v>13</v>
      </c>
      <c r="D10813" t="s">
        <v>63</v>
      </c>
      <c r="E10813" t="s">
        <v>1259</v>
      </c>
      <c r="I10813" t="s">
        <v>327</v>
      </c>
      <c r="L10813" t="s">
        <v>1544</v>
      </c>
      <c r="M10813">
        <f>+IFERROR(IFERROR(VLOOKUP(covid_cl[[#This Row],[Comuna]],Hoja1!$D$4:$BD$348,9,0),VLOOKUP(covid_cl[[#This Row],[Region]],Hoja1!$E$4:$BD$348,6,0)),-33.6043642941)</f>
        <v>-33.604364294100002</v>
      </c>
      <c r="N10813">
        <f>+IFERROR(IFERROR(VLOOKUP(covid_cl[[#This Row],[Comuna]],Hoja1!$D$4:$BD$348,8,0),VLOOKUP(covid_cl[[#This Row],[Region]],Hoja1!$E$4:$BD$348,5,0)),-70.6266370305)</f>
        <v>-70.626637030500007</v>
      </c>
      <c r="Q10813" t="str">
        <f>+IFERROR(IF(covid_cl[[#This Row],[Region]]&lt;&gt;"No Informado",covid_cl[[#This Row],[Region]],VLOOKUP(covid_cl[[#This Row],[ID]],[1]Hoja5!B$4:I$1967,3,0)),"No Informado")</f>
        <v>Metropolitana</v>
      </c>
    </row>
    <row r="10814" spans="1:17" x14ac:dyDescent="0.3">
      <c r="A10814">
        <f t="shared" si="172"/>
        <v>10813</v>
      </c>
      <c r="B10814" s="3" t="s">
        <v>1761</v>
      </c>
      <c r="C10814">
        <v>13</v>
      </c>
      <c r="D10814" t="s">
        <v>63</v>
      </c>
      <c r="E10814" t="s">
        <v>1259</v>
      </c>
      <c r="I10814" t="s">
        <v>327</v>
      </c>
      <c r="L10814" t="s">
        <v>1544</v>
      </c>
      <c r="M10814">
        <f>+IFERROR(IFERROR(VLOOKUP(covid_cl[[#This Row],[Comuna]],Hoja1!$D$4:$BD$348,9,0),VLOOKUP(covid_cl[[#This Row],[Region]],Hoja1!$E$4:$BD$348,6,0)),-33.6043642941)</f>
        <v>-33.604364294100002</v>
      </c>
      <c r="N10814">
        <f>+IFERROR(IFERROR(VLOOKUP(covid_cl[[#This Row],[Comuna]],Hoja1!$D$4:$BD$348,8,0),VLOOKUP(covid_cl[[#This Row],[Region]],Hoja1!$E$4:$BD$348,5,0)),-70.6266370305)</f>
        <v>-70.626637030500007</v>
      </c>
      <c r="Q10814" t="str">
        <f>+IFERROR(IF(covid_cl[[#This Row],[Region]]&lt;&gt;"No Informado",covid_cl[[#This Row],[Region]],VLOOKUP(covid_cl[[#This Row],[ID]],[1]Hoja5!B$4:I$1967,3,0)),"No Informado")</f>
        <v>Metropolitana</v>
      </c>
    </row>
    <row r="10815" spans="1:17" x14ac:dyDescent="0.3">
      <c r="A10815">
        <f t="shared" si="172"/>
        <v>10814</v>
      </c>
      <c r="B10815" s="3" t="s">
        <v>1761</v>
      </c>
      <c r="C10815">
        <v>13</v>
      </c>
      <c r="D10815" t="s">
        <v>63</v>
      </c>
      <c r="E10815" t="s">
        <v>1259</v>
      </c>
      <c r="I10815" t="s">
        <v>327</v>
      </c>
      <c r="L10815" t="s">
        <v>1544</v>
      </c>
      <c r="M10815">
        <f>+IFERROR(IFERROR(VLOOKUP(covid_cl[[#This Row],[Comuna]],Hoja1!$D$4:$BD$348,9,0),VLOOKUP(covid_cl[[#This Row],[Region]],Hoja1!$E$4:$BD$348,6,0)),-33.6043642941)</f>
        <v>-33.604364294100002</v>
      </c>
      <c r="N10815">
        <f>+IFERROR(IFERROR(VLOOKUP(covid_cl[[#This Row],[Comuna]],Hoja1!$D$4:$BD$348,8,0),VLOOKUP(covid_cl[[#This Row],[Region]],Hoja1!$E$4:$BD$348,5,0)),-70.6266370305)</f>
        <v>-70.626637030500007</v>
      </c>
      <c r="Q10815" t="str">
        <f>+IFERROR(IF(covid_cl[[#This Row],[Region]]&lt;&gt;"No Informado",covid_cl[[#This Row],[Region]],VLOOKUP(covid_cl[[#This Row],[ID]],[1]Hoja5!B$4:I$1967,3,0)),"No Informado")</f>
        <v>Metropolitana</v>
      </c>
    </row>
    <row r="10816" spans="1:17" x14ac:dyDescent="0.3">
      <c r="A10816">
        <f t="shared" si="172"/>
        <v>10815</v>
      </c>
      <c r="B10816" s="3" t="s">
        <v>1761</v>
      </c>
      <c r="C10816">
        <v>13</v>
      </c>
      <c r="D10816" t="s">
        <v>63</v>
      </c>
      <c r="E10816" t="s">
        <v>1259</v>
      </c>
      <c r="I10816" t="s">
        <v>327</v>
      </c>
      <c r="L10816" t="s">
        <v>1544</v>
      </c>
      <c r="M10816">
        <f>+IFERROR(IFERROR(VLOOKUP(covid_cl[[#This Row],[Comuna]],Hoja1!$D$4:$BD$348,9,0),VLOOKUP(covid_cl[[#This Row],[Region]],Hoja1!$E$4:$BD$348,6,0)),-33.6043642941)</f>
        <v>-33.604364294100002</v>
      </c>
      <c r="N10816">
        <f>+IFERROR(IFERROR(VLOOKUP(covid_cl[[#This Row],[Comuna]],Hoja1!$D$4:$BD$348,8,0),VLOOKUP(covid_cl[[#This Row],[Region]],Hoja1!$E$4:$BD$348,5,0)),-70.6266370305)</f>
        <v>-70.626637030500007</v>
      </c>
      <c r="Q10816" t="str">
        <f>+IFERROR(IF(covid_cl[[#This Row],[Region]]&lt;&gt;"No Informado",covid_cl[[#This Row],[Region]],VLOOKUP(covid_cl[[#This Row],[ID]],[1]Hoja5!B$4:I$1967,3,0)),"No Informado")</f>
        <v>Metropolitana</v>
      </c>
    </row>
    <row r="10817" spans="1:17" x14ac:dyDescent="0.3">
      <c r="A10817">
        <f t="shared" si="172"/>
        <v>10816</v>
      </c>
      <c r="B10817" s="3" t="s">
        <v>1761</v>
      </c>
      <c r="C10817">
        <v>13</v>
      </c>
      <c r="D10817" t="s">
        <v>63</v>
      </c>
      <c r="E10817" t="s">
        <v>1259</v>
      </c>
      <c r="I10817" t="s">
        <v>327</v>
      </c>
      <c r="L10817" t="s">
        <v>1544</v>
      </c>
      <c r="M10817">
        <f>+IFERROR(IFERROR(VLOOKUP(covid_cl[[#This Row],[Comuna]],Hoja1!$D$4:$BD$348,9,0),VLOOKUP(covid_cl[[#This Row],[Region]],Hoja1!$E$4:$BD$348,6,0)),-33.6043642941)</f>
        <v>-33.604364294100002</v>
      </c>
      <c r="N10817">
        <f>+IFERROR(IFERROR(VLOOKUP(covid_cl[[#This Row],[Comuna]],Hoja1!$D$4:$BD$348,8,0),VLOOKUP(covid_cl[[#This Row],[Region]],Hoja1!$E$4:$BD$348,5,0)),-70.6266370305)</f>
        <v>-70.626637030500007</v>
      </c>
      <c r="Q10817" t="str">
        <f>+IFERROR(IF(covid_cl[[#This Row],[Region]]&lt;&gt;"No Informado",covid_cl[[#This Row],[Region]],VLOOKUP(covid_cl[[#This Row],[ID]],[1]Hoja5!B$4:I$1967,3,0)),"No Informado")</f>
        <v>Metropolitana</v>
      </c>
    </row>
    <row r="10818" spans="1:17" x14ac:dyDescent="0.3">
      <c r="A10818">
        <f t="shared" si="172"/>
        <v>10817</v>
      </c>
      <c r="B10818" s="3" t="s">
        <v>1761</v>
      </c>
      <c r="C10818">
        <v>13</v>
      </c>
      <c r="D10818" t="s">
        <v>63</v>
      </c>
      <c r="E10818" t="s">
        <v>1259</v>
      </c>
      <c r="I10818" t="s">
        <v>327</v>
      </c>
      <c r="L10818" t="s">
        <v>1544</v>
      </c>
      <c r="M10818">
        <f>+IFERROR(IFERROR(VLOOKUP(covid_cl[[#This Row],[Comuna]],Hoja1!$D$4:$BD$348,9,0),VLOOKUP(covid_cl[[#This Row],[Region]],Hoja1!$E$4:$BD$348,6,0)),-33.6043642941)</f>
        <v>-33.604364294100002</v>
      </c>
      <c r="N10818">
        <f>+IFERROR(IFERROR(VLOOKUP(covid_cl[[#This Row],[Comuna]],Hoja1!$D$4:$BD$348,8,0),VLOOKUP(covid_cl[[#This Row],[Region]],Hoja1!$E$4:$BD$348,5,0)),-70.6266370305)</f>
        <v>-70.626637030500007</v>
      </c>
      <c r="Q10818" t="str">
        <f>+IFERROR(IF(covid_cl[[#This Row],[Region]]&lt;&gt;"No Informado",covid_cl[[#This Row],[Region]],VLOOKUP(covid_cl[[#This Row],[ID]],[1]Hoja5!B$4:I$1967,3,0)),"No Informado")</f>
        <v>Metropolitana</v>
      </c>
    </row>
    <row r="10819" spans="1:17" x14ac:dyDescent="0.3">
      <c r="A10819">
        <f t="shared" si="172"/>
        <v>10818</v>
      </c>
      <c r="B10819" s="3" t="s">
        <v>1761</v>
      </c>
      <c r="C10819">
        <v>13</v>
      </c>
      <c r="D10819" t="s">
        <v>63</v>
      </c>
      <c r="E10819" t="s">
        <v>1259</v>
      </c>
      <c r="I10819" t="s">
        <v>327</v>
      </c>
      <c r="L10819" t="s">
        <v>1544</v>
      </c>
      <c r="M10819">
        <f>+IFERROR(IFERROR(VLOOKUP(covid_cl[[#This Row],[Comuna]],Hoja1!$D$4:$BD$348,9,0),VLOOKUP(covid_cl[[#This Row],[Region]],Hoja1!$E$4:$BD$348,6,0)),-33.6043642941)</f>
        <v>-33.604364294100002</v>
      </c>
      <c r="N10819">
        <f>+IFERROR(IFERROR(VLOOKUP(covid_cl[[#This Row],[Comuna]],Hoja1!$D$4:$BD$348,8,0),VLOOKUP(covid_cl[[#This Row],[Region]],Hoja1!$E$4:$BD$348,5,0)),-70.6266370305)</f>
        <v>-70.626637030500007</v>
      </c>
      <c r="Q10819" t="str">
        <f>+IFERROR(IF(covid_cl[[#This Row],[Region]]&lt;&gt;"No Informado",covid_cl[[#This Row],[Region]],VLOOKUP(covid_cl[[#This Row],[ID]],[1]Hoja5!B$4:I$1967,3,0)),"No Informado")</f>
        <v>Metropolitana</v>
      </c>
    </row>
    <row r="10820" spans="1:17" x14ac:dyDescent="0.3">
      <c r="A10820">
        <f t="shared" si="172"/>
        <v>10819</v>
      </c>
      <c r="B10820" s="3" t="s">
        <v>1761</v>
      </c>
      <c r="C10820">
        <v>13</v>
      </c>
      <c r="D10820" t="s">
        <v>63</v>
      </c>
      <c r="E10820" t="s">
        <v>1259</v>
      </c>
      <c r="I10820" t="s">
        <v>327</v>
      </c>
      <c r="L10820" t="s">
        <v>1544</v>
      </c>
      <c r="M10820">
        <f>+IFERROR(IFERROR(VLOOKUP(covid_cl[[#This Row],[Comuna]],Hoja1!$D$4:$BD$348,9,0),VLOOKUP(covid_cl[[#This Row],[Region]],Hoja1!$E$4:$BD$348,6,0)),-33.6043642941)</f>
        <v>-33.604364294100002</v>
      </c>
      <c r="N10820">
        <f>+IFERROR(IFERROR(VLOOKUP(covid_cl[[#This Row],[Comuna]],Hoja1!$D$4:$BD$348,8,0),VLOOKUP(covid_cl[[#This Row],[Region]],Hoja1!$E$4:$BD$348,5,0)),-70.6266370305)</f>
        <v>-70.626637030500007</v>
      </c>
      <c r="Q10820" t="str">
        <f>+IFERROR(IF(covid_cl[[#This Row],[Region]]&lt;&gt;"No Informado",covid_cl[[#This Row],[Region]],VLOOKUP(covid_cl[[#This Row],[ID]],[1]Hoja5!B$4:I$1967,3,0)),"No Informado")</f>
        <v>Metropolitana</v>
      </c>
    </row>
    <row r="10821" spans="1:17" x14ac:dyDescent="0.3">
      <c r="A10821">
        <f t="shared" si="172"/>
        <v>10820</v>
      </c>
      <c r="B10821" s="3" t="s">
        <v>1761</v>
      </c>
      <c r="C10821">
        <v>13</v>
      </c>
      <c r="D10821" t="s">
        <v>63</v>
      </c>
      <c r="E10821" t="s">
        <v>1259</v>
      </c>
      <c r="I10821" t="s">
        <v>327</v>
      </c>
      <c r="L10821" t="s">
        <v>1544</v>
      </c>
      <c r="M10821">
        <f>+IFERROR(IFERROR(VLOOKUP(covid_cl[[#This Row],[Comuna]],Hoja1!$D$4:$BD$348,9,0),VLOOKUP(covid_cl[[#This Row],[Region]],Hoja1!$E$4:$BD$348,6,0)),-33.6043642941)</f>
        <v>-33.604364294100002</v>
      </c>
      <c r="N10821">
        <f>+IFERROR(IFERROR(VLOOKUP(covid_cl[[#This Row],[Comuna]],Hoja1!$D$4:$BD$348,8,0),VLOOKUP(covid_cl[[#This Row],[Region]],Hoja1!$E$4:$BD$348,5,0)),-70.6266370305)</f>
        <v>-70.626637030500007</v>
      </c>
      <c r="Q10821" t="str">
        <f>+IFERROR(IF(covid_cl[[#This Row],[Region]]&lt;&gt;"No Informado",covid_cl[[#This Row],[Region]],VLOOKUP(covid_cl[[#This Row],[ID]],[1]Hoja5!B$4:I$1967,3,0)),"No Informado")</f>
        <v>Metropolitana</v>
      </c>
    </row>
    <row r="10822" spans="1:17" x14ac:dyDescent="0.3">
      <c r="A10822">
        <f t="shared" si="172"/>
        <v>10821</v>
      </c>
      <c r="B10822" s="3" t="s">
        <v>1761</v>
      </c>
      <c r="C10822">
        <v>13</v>
      </c>
      <c r="D10822" t="s">
        <v>63</v>
      </c>
      <c r="E10822" t="s">
        <v>1259</v>
      </c>
      <c r="I10822" t="s">
        <v>327</v>
      </c>
      <c r="L10822" t="s">
        <v>1544</v>
      </c>
      <c r="M10822">
        <f>+IFERROR(IFERROR(VLOOKUP(covid_cl[[#This Row],[Comuna]],Hoja1!$D$4:$BD$348,9,0),VLOOKUP(covid_cl[[#This Row],[Region]],Hoja1!$E$4:$BD$348,6,0)),-33.6043642941)</f>
        <v>-33.604364294100002</v>
      </c>
      <c r="N10822">
        <f>+IFERROR(IFERROR(VLOOKUP(covid_cl[[#This Row],[Comuna]],Hoja1!$D$4:$BD$348,8,0),VLOOKUP(covid_cl[[#This Row],[Region]],Hoja1!$E$4:$BD$348,5,0)),-70.6266370305)</f>
        <v>-70.626637030500007</v>
      </c>
      <c r="Q10822" t="str">
        <f>+IFERROR(IF(covid_cl[[#This Row],[Region]]&lt;&gt;"No Informado",covid_cl[[#This Row],[Region]],VLOOKUP(covid_cl[[#This Row],[ID]],[1]Hoja5!B$4:I$1967,3,0)),"No Informado")</f>
        <v>Metropolitana</v>
      </c>
    </row>
    <row r="10823" spans="1:17" x14ac:dyDescent="0.3">
      <c r="A10823">
        <f t="shared" si="172"/>
        <v>10822</v>
      </c>
      <c r="B10823" s="3" t="s">
        <v>1761</v>
      </c>
      <c r="C10823">
        <v>13</v>
      </c>
      <c r="D10823" t="s">
        <v>63</v>
      </c>
      <c r="E10823" t="s">
        <v>1259</v>
      </c>
      <c r="I10823" t="s">
        <v>327</v>
      </c>
      <c r="L10823" t="s">
        <v>1544</v>
      </c>
      <c r="M10823">
        <f>+IFERROR(IFERROR(VLOOKUP(covid_cl[[#This Row],[Comuna]],Hoja1!$D$4:$BD$348,9,0),VLOOKUP(covid_cl[[#This Row],[Region]],Hoja1!$E$4:$BD$348,6,0)),-33.6043642941)</f>
        <v>-33.604364294100002</v>
      </c>
      <c r="N10823">
        <f>+IFERROR(IFERROR(VLOOKUP(covid_cl[[#This Row],[Comuna]],Hoja1!$D$4:$BD$348,8,0),VLOOKUP(covid_cl[[#This Row],[Region]],Hoja1!$E$4:$BD$348,5,0)),-70.6266370305)</f>
        <v>-70.626637030500007</v>
      </c>
      <c r="Q10823" t="str">
        <f>+IFERROR(IF(covid_cl[[#This Row],[Region]]&lt;&gt;"No Informado",covid_cl[[#This Row],[Region]],VLOOKUP(covid_cl[[#This Row],[ID]],[1]Hoja5!B$4:I$1967,3,0)),"No Informado")</f>
        <v>Metropolitana</v>
      </c>
    </row>
    <row r="10824" spans="1:17" x14ac:dyDescent="0.3">
      <c r="A10824">
        <f t="shared" si="172"/>
        <v>10823</v>
      </c>
      <c r="B10824" s="3" t="s">
        <v>1761</v>
      </c>
      <c r="C10824">
        <v>13</v>
      </c>
      <c r="D10824" t="s">
        <v>63</v>
      </c>
      <c r="E10824" t="s">
        <v>1259</v>
      </c>
      <c r="I10824" t="s">
        <v>327</v>
      </c>
      <c r="L10824" t="s">
        <v>1544</v>
      </c>
      <c r="M10824">
        <f>+IFERROR(IFERROR(VLOOKUP(covid_cl[[#This Row],[Comuna]],Hoja1!$D$4:$BD$348,9,0),VLOOKUP(covid_cl[[#This Row],[Region]],Hoja1!$E$4:$BD$348,6,0)),-33.6043642941)</f>
        <v>-33.604364294100002</v>
      </c>
      <c r="N10824">
        <f>+IFERROR(IFERROR(VLOOKUP(covid_cl[[#This Row],[Comuna]],Hoja1!$D$4:$BD$348,8,0),VLOOKUP(covid_cl[[#This Row],[Region]],Hoja1!$E$4:$BD$348,5,0)),-70.6266370305)</f>
        <v>-70.626637030500007</v>
      </c>
      <c r="Q10824" t="str">
        <f>+IFERROR(IF(covid_cl[[#This Row],[Region]]&lt;&gt;"No Informado",covid_cl[[#This Row],[Region]],VLOOKUP(covid_cl[[#This Row],[ID]],[1]Hoja5!B$4:I$1967,3,0)),"No Informado")</f>
        <v>Metropolitana</v>
      </c>
    </row>
    <row r="10825" spans="1:17" x14ac:dyDescent="0.3">
      <c r="A10825">
        <f t="shared" si="172"/>
        <v>10824</v>
      </c>
      <c r="B10825" s="3" t="s">
        <v>1761</v>
      </c>
      <c r="C10825">
        <v>13</v>
      </c>
      <c r="D10825" t="s">
        <v>63</v>
      </c>
      <c r="E10825" t="s">
        <v>1259</v>
      </c>
      <c r="I10825" t="s">
        <v>327</v>
      </c>
      <c r="L10825" t="s">
        <v>1544</v>
      </c>
      <c r="M10825">
        <f>+IFERROR(IFERROR(VLOOKUP(covid_cl[[#This Row],[Comuna]],Hoja1!$D$4:$BD$348,9,0),VLOOKUP(covid_cl[[#This Row],[Region]],Hoja1!$E$4:$BD$348,6,0)),-33.6043642941)</f>
        <v>-33.604364294100002</v>
      </c>
      <c r="N10825">
        <f>+IFERROR(IFERROR(VLOOKUP(covid_cl[[#This Row],[Comuna]],Hoja1!$D$4:$BD$348,8,0),VLOOKUP(covid_cl[[#This Row],[Region]],Hoja1!$E$4:$BD$348,5,0)),-70.6266370305)</f>
        <v>-70.626637030500007</v>
      </c>
      <c r="Q10825" t="str">
        <f>+IFERROR(IF(covid_cl[[#This Row],[Region]]&lt;&gt;"No Informado",covid_cl[[#This Row],[Region]],VLOOKUP(covid_cl[[#This Row],[ID]],[1]Hoja5!B$4:I$1967,3,0)),"No Informado")</f>
        <v>Metropolitana</v>
      </c>
    </row>
    <row r="10826" spans="1:17" x14ac:dyDescent="0.3">
      <c r="A10826">
        <f t="shared" si="172"/>
        <v>10825</v>
      </c>
      <c r="B10826" s="3" t="s">
        <v>1761</v>
      </c>
      <c r="C10826">
        <v>13</v>
      </c>
      <c r="D10826" t="s">
        <v>63</v>
      </c>
      <c r="E10826" t="s">
        <v>1259</v>
      </c>
      <c r="I10826" t="s">
        <v>327</v>
      </c>
      <c r="L10826" t="s">
        <v>1544</v>
      </c>
      <c r="M10826">
        <f>+IFERROR(IFERROR(VLOOKUP(covid_cl[[#This Row],[Comuna]],Hoja1!$D$4:$BD$348,9,0),VLOOKUP(covid_cl[[#This Row],[Region]],Hoja1!$E$4:$BD$348,6,0)),-33.6043642941)</f>
        <v>-33.604364294100002</v>
      </c>
      <c r="N10826">
        <f>+IFERROR(IFERROR(VLOOKUP(covid_cl[[#This Row],[Comuna]],Hoja1!$D$4:$BD$348,8,0),VLOOKUP(covid_cl[[#This Row],[Region]],Hoja1!$E$4:$BD$348,5,0)),-70.6266370305)</f>
        <v>-70.626637030500007</v>
      </c>
      <c r="Q10826" t="str">
        <f>+IFERROR(IF(covid_cl[[#This Row],[Region]]&lt;&gt;"No Informado",covid_cl[[#This Row],[Region]],VLOOKUP(covid_cl[[#This Row],[ID]],[1]Hoja5!B$4:I$1967,3,0)),"No Informado")</f>
        <v>Metropolitana</v>
      </c>
    </row>
    <row r="10827" spans="1:17" x14ac:dyDescent="0.3">
      <c r="A10827">
        <f t="shared" si="172"/>
        <v>10826</v>
      </c>
      <c r="B10827" s="3" t="s">
        <v>1761</v>
      </c>
      <c r="C10827">
        <v>13</v>
      </c>
      <c r="D10827" t="s">
        <v>63</v>
      </c>
      <c r="E10827" t="s">
        <v>1259</v>
      </c>
      <c r="I10827" t="s">
        <v>327</v>
      </c>
      <c r="L10827" t="s">
        <v>1544</v>
      </c>
      <c r="M10827">
        <f>+IFERROR(IFERROR(VLOOKUP(covid_cl[[#This Row],[Comuna]],Hoja1!$D$4:$BD$348,9,0),VLOOKUP(covid_cl[[#This Row],[Region]],Hoja1!$E$4:$BD$348,6,0)),-33.6043642941)</f>
        <v>-33.604364294100002</v>
      </c>
      <c r="N10827">
        <f>+IFERROR(IFERROR(VLOOKUP(covid_cl[[#This Row],[Comuna]],Hoja1!$D$4:$BD$348,8,0),VLOOKUP(covid_cl[[#This Row],[Region]],Hoja1!$E$4:$BD$348,5,0)),-70.6266370305)</f>
        <v>-70.626637030500007</v>
      </c>
      <c r="Q10827" t="str">
        <f>+IFERROR(IF(covid_cl[[#This Row],[Region]]&lt;&gt;"No Informado",covid_cl[[#This Row],[Region]],VLOOKUP(covid_cl[[#This Row],[ID]],[1]Hoja5!B$4:I$1967,3,0)),"No Informado")</f>
        <v>Metropolitana</v>
      </c>
    </row>
    <row r="10828" spans="1:17" x14ac:dyDescent="0.3">
      <c r="A10828">
        <f t="shared" si="172"/>
        <v>10827</v>
      </c>
      <c r="B10828" s="3" t="s">
        <v>1761</v>
      </c>
      <c r="C10828">
        <v>13</v>
      </c>
      <c r="D10828" t="s">
        <v>63</v>
      </c>
      <c r="E10828" t="s">
        <v>1259</v>
      </c>
      <c r="I10828" t="s">
        <v>327</v>
      </c>
      <c r="L10828" t="s">
        <v>1544</v>
      </c>
      <c r="M10828">
        <f>+IFERROR(IFERROR(VLOOKUP(covid_cl[[#This Row],[Comuna]],Hoja1!$D$4:$BD$348,9,0),VLOOKUP(covid_cl[[#This Row],[Region]],Hoja1!$E$4:$BD$348,6,0)),-33.6043642941)</f>
        <v>-33.604364294100002</v>
      </c>
      <c r="N10828">
        <f>+IFERROR(IFERROR(VLOOKUP(covid_cl[[#This Row],[Comuna]],Hoja1!$D$4:$BD$348,8,0),VLOOKUP(covid_cl[[#This Row],[Region]],Hoja1!$E$4:$BD$348,5,0)),-70.6266370305)</f>
        <v>-70.626637030500007</v>
      </c>
      <c r="Q10828" t="str">
        <f>+IFERROR(IF(covid_cl[[#This Row],[Region]]&lt;&gt;"No Informado",covid_cl[[#This Row],[Region]],VLOOKUP(covid_cl[[#This Row],[ID]],[1]Hoja5!B$4:I$1967,3,0)),"No Informado")</f>
        <v>Metropolitana</v>
      </c>
    </row>
    <row r="10829" spans="1:17" x14ac:dyDescent="0.3">
      <c r="A10829">
        <f t="shared" si="172"/>
        <v>10828</v>
      </c>
      <c r="B10829" s="3" t="s">
        <v>1761</v>
      </c>
      <c r="C10829">
        <v>13</v>
      </c>
      <c r="D10829" t="s">
        <v>63</v>
      </c>
      <c r="E10829" t="s">
        <v>1259</v>
      </c>
      <c r="I10829" t="s">
        <v>327</v>
      </c>
      <c r="L10829" t="s">
        <v>1544</v>
      </c>
      <c r="M10829">
        <f>+IFERROR(IFERROR(VLOOKUP(covid_cl[[#This Row],[Comuna]],Hoja1!$D$4:$BD$348,9,0),VLOOKUP(covid_cl[[#This Row],[Region]],Hoja1!$E$4:$BD$348,6,0)),-33.6043642941)</f>
        <v>-33.604364294100002</v>
      </c>
      <c r="N10829">
        <f>+IFERROR(IFERROR(VLOOKUP(covid_cl[[#This Row],[Comuna]],Hoja1!$D$4:$BD$348,8,0),VLOOKUP(covid_cl[[#This Row],[Region]],Hoja1!$E$4:$BD$348,5,0)),-70.6266370305)</f>
        <v>-70.626637030500007</v>
      </c>
      <c r="Q10829" t="str">
        <f>+IFERROR(IF(covid_cl[[#This Row],[Region]]&lt;&gt;"No Informado",covid_cl[[#This Row],[Region]],VLOOKUP(covid_cl[[#This Row],[ID]],[1]Hoja5!B$4:I$1967,3,0)),"No Informado")</f>
        <v>Metropolitana</v>
      </c>
    </row>
    <row r="10830" spans="1:17" x14ac:dyDescent="0.3">
      <c r="A10830">
        <f t="shared" si="172"/>
        <v>10829</v>
      </c>
      <c r="B10830" s="3" t="s">
        <v>1761</v>
      </c>
      <c r="C10830">
        <v>13</v>
      </c>
      <c r="D10830" t="s">
        <v>63</v>
      </c>
      <c r="E10830" t="s">
        <v>1259</v>
      </c>
      <c r="I10830" t="s">
        <v>327</v>
      </c>
      <c r="L10830" t="s">
        <v>1544</v>
      </c>
      <c r="M10830">
        <f>+IFERROR(IFERROR(VLOOKUP(covid_cl[[#This Row],[Comuna]],Hoja1!$D$4:$BD$348,9,0),VLOOKUP(covid_cl[[#This Row],[Region]],Hoja1!$E$4:$BD$348,6,0)),-33.6043642941)</f>
        <v>-33.604364294100002</v>
      </c>
      <c r="N10830">
        <f>+IFERROR(IFERROR(VLOOKUP(covid_cl[[#This Row],[Comuna]],Hoja1!$D$4:$BD$348,8,0),VLOOKUP(covid_cl[[#This Row],[Region]],Hoja1!$E$4:$BD$348,5,0)),-70.6266370305)</f>
        <v>-70.626637030500007</v>
      </c>
      <c r="Q10830" t="str">
        <f>+IFERROR(IF(covid_cl[[#This Row],[Region]]&lt;&gt;"No Informado",covid_cl[[#This Row],[Region]],VLOOKUP(covid_cl[[#This Row],[ID]],[1]Hoja5!B$4:I$1967,3,0)),"No Informado")</f>
        <v>Metropolitana</v>
      </c>
    </row>
    <row r="10831" spans="1:17" x14ac:dyDescent="0.3">
      <c r="A10831">
        <f t="shared" si="172"/>
        <v>10830</v>
      </c>
      <c r="B10831" s="3" t="s">
        <v>1761</v>
      </c>
      <c r="C10831">
        <v>13</v>
      </c>
      <c r="D10831" t="s">
        <v>63</v>
      </c>
      <c r="E10831" t="s">
        <v>1259</v>
      </c>
      <c r="I10831" t="s">
        <v>327</v>
      </c>
      <c r="L10831" t="s">
        <v>1544</v>
      </c>
      <c r="M10831">
        <f>+IFERROR(IFERROR(VLOOKUP(covid_cl[[#This Row],[Comuna]],Hoja1!$D$4:$BD$348,9,0),VLOOKUP(covid_cl[[#This Row],[Region]],Hoja1!$E$4:$BD$348,6,0)),-33.6043642941)</f>
        <v>-33.604364294100002</v>
      </c>
      <c r="N10831">
        <f>+IFERROR(IFERROR(VLOOKUP(covid_cl[[#This Row],[Comuna]],Hoja1!$D$4:$BD$348,8,0),VLOOKUP(covid_cl[[#This Row],[Region]],Hoja1!$E$4:$BD$348,5,0)),-70.6266370305)</f>
        <v>-70.626637030500007</v>
      </c>
      <c r="Q10831" t="str">
        <f>+IFERROR(IF(covid_cl[[#This Row],[Region]]&lt;&gt;"No Informado",covid_cl[[#This Row],[Region]],VLOOKUP(covid_cl[[#This Row],[ID]],[1]Hoja5!B$4:I$1967,3,0)),"No Informado")</f>
        <v>Metropolitana</v>
      </c>
    </row>
    <row r="10832" spans="1:17" x14ac:dyDescent="0.3">
      <c r="A10832">
        <f t="shared" si="172"/>
        <v>10831</v>
      </c>
      <c r="B10832" s="3" t="s">
        <v>1761</v>
      </c>
      <c r="C10832">
        <v>13</v>
      </c>
      <c r="D10832" t="s">
        <v>63</v>
      </c>
      <c r="E10832" t="s">
        <v>1259</v>
      </c>
      <c r="I10832" t="s">
        <v>327</v>
      </c>
      <c r="L10832" t="s">
        <v>1544</v>
      </c>
      <c r="M10832">
        <f>+IFERROR(IFERROR(VLOOKUP(covid_cl[[#This Row],[Comuna]],Hoja1!$D$4:$BD$348,9,0),VLOOKUP(covid_cl[[#This Row],[Region]],Hoja1!$E$4:$BD$348,6,0)),-33.6043642941)</f>
        <v>-33.604364294100002</v>
      </c>
      <c r="N10832">
        <f>+IFERROR(IFERROR(VLOOKUP(covid_cl[[#This Row],[Comuna]],Hoja1!$D$4:$BD$348,8,0),VLOOKUP(covid_cl[[#This Row],[Region]],Hoja1!$E$4:$BD$348,5,0)),-70.6266370305)</f>
        <v>-70.626637030500007</v>
      </c>
      <c r="Q10832" t="str">
        <f>+IFERROR(IF(covid_cl[[#This Row],[Region]]&lt;&gt;"No Informado",covid_cl[[#This Row],[Region]],VLOOKUP(covid_cl[[#This Row],[ID]],[1]Hoja5!B$4:I$1967,3,0)),"No Informado")</f>
        <v>Metropolitana</v>
      </c>
    </row>
    <row r="10833" spans="1:17" x14ac:dyDescent="0.3">
      <c r="A10833">
        <f t="shared" si="172"/>
        <v>10832</v>
      </c>
      <c r="B10833" s="3" t="s">
        <v>1761</v>
      </c>
      <c r="C10833">
        <v>13</v>
      </c>
      <c r="D10833" t="s">
        <v>63</v>
      </c>
      <c r="E10833" t="s">
        <v>1259</v>
      </c>
      <c r="I10833" t="s">
        <v>327</v>
      </c>
      <c r="L10833" t="s">
        <v>1544</v>
      </c>
      <c r="M10833">
        <f>+IFERROR(IFERROR(VLOOKUP(covid_cl[[#This Row],[Comuna]],Hoja1!$D$4:$BD$348,9,0),VLOOKUP(covid_cl[[#This Row],[Region]],Hoja1!$E$4:$BD$348,6,0)),-33.6043642941)</f>
        <v>-33.604364294100002</v>
      </c>
      <c r="N10833">
        <f>+IFERROR(IFERROR(VLOOKUP(covid_cl[[#This Row],[Comuna]],Hoja1!$D$4:$BD$348,8,0),VLOOKUP(covid_cl[[#This Row],[Region]],Hoja1!$E$4:$BD$348,5,0)),-70.6266370305)</f>
        <v>-70.626637030500007</v>
      </c>
      <c r="Q10833" t="str">
        <f>+IFERROR(IF(covid_cl[[#This Row],[Region]]&lt;&gt;"No Informado",covid_cl[[#This Row],[Region]],VLOOKUP(covid_cl[[#This Row],[ID]],[1]Hoja5!B$4:I$1967,3,0)),"No Informado")</f>
        <v>Metropolitana</v>
      </c>
    </row>
    <row r="10834" spans="1:17" x14ac:dyDescent="0.3">
      <c r="A10834">
        <f t="shared" si="172"/>
        <v>10833</v>
      </c>
      <c r="B10834" s="3" t="s">
        <v>1761</v>
      </c>
      <c r="C10834">
        <v>13</v>
      </c>
      <c r="D10834" t="s">
        <v>63</v>
      </c>
      <c r="E10834" t="s">
        <v>1259</v>
      </c>
      <c r="I10834" t="s">
        <v>327</v>
      </c>
      <c r="L10834" t="s">
        <v>1544</v>
      </c>
      <c r="M10834">
        <f>+IFERROR(IFERROR(VLOOKUP(covid_cl[[#This Row],[Comuna]],Hoja1!$D$4:$BD$348,9,0),VLOOKUP(covid_cl[[#This Row],[Region]],Hoja1!$E$4:$BD$348,6,0)),-33.6043642941)</f>
        <v>-33.604364294100002</v>
      </c>
      <c r="N10834">
        <f>+IFERROR(IFERROR(VLOOKUP(covid_cl[[#This Row],[Comuna]],Hoja1!$D$4:$BD$348,8,0),VLOOKUP(covid_cl[[#This Row],[Region]],Hoja1!$E$4:$BD$348,5,0)),-70.6266370305)</f>
        <v>-70.626637030500007</v>
      </c>
      <c r="Q10834" t="str">
        <f>+IFERROR(IF(covid_cl[[#This Row],[Region]]&lt;&gt;"No Informado",covid_cl[[#This Row],[Region]],VLOOKUP(covid_cl[[#This Row],[ID]],[1]Hoja5!B$4:I$1967,3,0)),"No Informado")</f>
        <v>Metropolitana</v>
      </c>
    </row>
    <row r="10835" spans="1:17" x14ac:dyDescent="0.3">
      <c r="A10835">
        <f t="shared" si="172"/>
        <v>10834</v>
      </c>
      <c r="B10835" s="3" t="s">
        <v>1761</v>
      </c>
      <c r="C10835">
        <v>13</v>
      </c>
      <c r="D10835" t="s">
        <v>63</v>
      </c>
      <c r="E10835" t="s">
        <v>1259</v>
      </c>
      <c r="I10835" t="s">
        <v>327</v>
      </c>
      <c r="L10835" t="s">
        <v>1544</v>
      </c>
      <c r="M10835">
        <f>+IFERROR(IFERROR(VLOOKUP(covid_cl[[#This Row],[Comuna]],Hoja1!$D$4:$BD$348,9,0),VLOOKUP(covid_cl[[#This Row],[Region]],Hoja1!$E$4:$BD$348,6,0)),-33.6043642941)</f>
        <v>-33.604364294100002</v>
      </c>
      <c r="N10835">
        <f>+IFERROR(IFERROR(VLOOKUP(covid_cl[[#This Row],[Comuna]],Hoja1!$D$4:$BD$348,8,0),VLOOKUP(covid_cl[[#This Row],[Region]],Hoja1!$E$4:$BD$348,5,0)),-70.6266370305)</f>
        <v>-70.626637030500007</v>
      </c>
      <c r="Q10835" t="str">
        <f>+IFERROR(IF(covid_cl[[#This Row],[Region]]&lt;&gt;"No Informado",covid_cl[[#This Row],[Region]],VLOOKUP(covid_cl[[#This Row],[ID]],[1]Hoja5!B$4:I$1967,3,0)),"No Informado")</f>
        <v>Metropolitana</v>
      </c>
    </row>
    <row r="10836" spans="1:17" x14ac:dyDescent="0.3">
      <c r="A10836">
        <f t="shared" si="172"/>
        <v>10835</v>
      </c>
      <c r="B10836" s="3" t="s">
        <v>1761</v>
      </c>
      <c r="C10836">
        <v>13</v>
      </c>
      <c r="D10836" t="s">
        <v>63</v>
      </c>
      <c r="E10836" t="s">
        <v>1259</v>
      </c>
      <c r="I10836" t="s">
        <v>327</v>
      </c>
      <c r="L10836" t="s">
        <v>1544</v>
      </c>
      <c r="M10836">
        <f>+IFERROR(IFERROR(VLOOKUP(covid_cl[[#This Row],[Comuna]],Hoja1!$D$4:$BD$348,9,0),VLOOKUP(covid_cl[[#This Row],[Region]],Hoja1!$E$4:$BD$348,6,0)),-33.6043642941)</f>
        <v>-33.604364294100002</v>
      </c>
      <c r="N10836">
        <f>+IFERROR(IFERROR(VLOOKUP(covid_cl[[#This Row],[Comuna]],Hoja1!$D$4:$BD$348,8,0),VLOOKUP(covid_cl[[#This Row],[Region]],Hoja1!$E$4:$BD$348,5,0)),-70.6266370305)</f>
        <v>-70.626637030500007</v>
      </c>
      <c r="Q10836" t="str">
        <f>+IFERROR(IF(covid_cl[[#This Row],[Region]]&lt;&gt;"No Informado",covid_cl[[#This Row],[Region]],VLOOKUP(covid_cl[[#This Row],[ID]],[1]Hoja5!B$4:I$1967,3,0)),"No Informado")</f>
        <v>Metropolitana</v>
      </c>
    </row>
    <row r="10837" spans="1:17" x14ac:dyDescent="0.3">
      <c r="A10837">
        <f t="shared" si="172"/>
        <v>10836</v>
      </c>
      <c r="B10837" s="3" t="s">
        <v>1761</v>
      </c>
      <c r="C10837">
        <v>13</v>
      </c>
      <c r="D10837" t="s">
        <v>63</v>
      </c>
      <c r="E10837" t="s">
        <v>1259</v>
      </c>
      <c r="I10837" t="s">
        <v>327</v>
      </c>
      <c r="L10837" t="s">
        <v>1544</v>
      </c>
      <c r="M10837">
        <f>+IFERROR(IFERROR(VLOOKUP(covid_cl[[#This Row],[Comuna]],Hoja1!$D$4:$BD$348,9,0),VLOOKUP(covid_cl[[#This Row],[Region]],Hoja1!$E$4:$BD$348,6,0)),-33.6043642941)</f>
        <v>-33.604364294100002</v>
      </c>
      <c r="N10837">
        <f>+IFERROR(IFERROR(VLOOKUP(covid_cl[[#This Row],[Comuna]],Hoja1!$D$4:$BD$348,8,0),VLOOKUP(covid_cl[[#This Row],[Region]],Hoja1!$E$4:$BD$348,5,0)),-70.6266370305)</f>
        <v>-70.626637030500007</v>
      </c>
      <c r="Q10837" t="str">
        <f>+IFERROR(IF(covid_cl[[#This Row],[Region]]&lt;&gt;"No Informado",covid_cl[[#This Row],[Region]],VLOOKUP(covid_cl[[#This Row],[ID]],[1]Hoja5!B$4:I$1967,3,0)),"No Informado")</f>
        <v>Metropolitana</v>
      </c>
    </row>
    <row r="10838" spans="1:17" x14ac:dyDescent="0.3">
      <c r="A10838">
        <f t="shared" si="172"/>
        <v>10837</v>
      </c>
      <c r="B10838" s="3" t="s">
        <v>1761</v>
      </c>
      <c r="C10838">
        <v>13</v>
      </c>
      <c r="D10838" t="s">
        <v>63</v>
      </c>
      <c r="E10838" t="s">
        <v>1259</v>
      </c>
      <c r="I10838" t="s">
        <v>327</v>
      </c>
      <c r="L10838" t="s">
        <v>1544</v>
      </c>
      <c r="M10838">
        <f>+IFERROR(IFERROR(VLOOKUP(covid_cl[[#This Row],[Comuna]],Hoja1!$D$4:$BD$348,9,0),VLOOKUP(covid_cl[[#This Row],[Region]],Hoja1!$E$4:$BD$348,6,0)),-33.6043642941)</f>
        <v>-33.604364294100002</v>
      </c>
      <c r="N10838">
        <f>+IFERROR(IFERROR(VLOOKUP(covid_cl[[#This Row],[Comuna]],Hoja1!$D$4:$BD$348,8,0),VLOOKUP(covid_cl[[#This Row],[Region]],Hoja1!$E$4:$BD$348,5,0)),-70.6266370305)</f>
        <v>-70.626637030500007</v>
      </c>
      <c r="Q10838" t="str">
        <f>+IFERROR(IF(covid_cl[[#This Row],[Region]]&lt;&gt;"No Informado",covid_cl[[#This Row],[Region]],VLOOKUP(covid_cl[[#This Row],[ID]],[1]Hoja5!B$4:I$1967,3,0)),"No Informado")</f>
        <v>Metropolitana</v>
      </c>
    </row>
    <row r="10839" spans="1:17" x14ac:dyDescent="0.3">
      <c r="A10839">
        <f t="shared" si="172"/>
        <v>10838</v>
      </c>
      <c r="B10839" s="3" t="s">
        <v>1761</v>
      </c>
      <c r="C10839">
        <v>13</v>
      </c>
      <c r="D10839" t="s">
        <v>63</v>
      </c>
      <c r="E10839" t="s">
        <v>1259</v>
      </c>
      <c r="I10839" t="s">
        <v>327</v>
      </c>
      <c r="L10839" t="s">
        <v>1544</v>
      </c>
      <c r="M10839">
        <f>+IFERROR(IFERROR(VLOOKUP(covid_cl[[#This Row],[Comuna]],Hoja1!$D$4:$BD$348,9,0),VLOOKUP(covid_cl[[#This Row],[Region]],Hoja1!$E$4:$BD$348,6,0)),-33.6043642941)</f>
        <v>-33.604364294100002</v>
      </c>
      <c r="N10839">
        <f>+IFERROR(IFERROR(VLOOKUP(covid_cl[[#This Row],[Comuna]],Hoja1!$D$4:$BD$348,8,0),VLOOKUP(covid_cl[[#This Row],[Region]],Hoja1!$E$4:$BD$348,5,0)),-70.6266370305)</f>
        <v>-70.626637030500007</v>
      </c>
      <c r="Q10839" t="str">
        <f>+IFERROR(IF(covid_cl[[#This Row],[Region]]&lt;&gt;"No Informado",covid_cl[[#This Row],[Region]],VLOOKUP(covid_cl[[#This Row],[ID]],[1]Hoja5!B$4:I$1967,3,0)),"No Informado")</f>
        <v>Metropolitana</v>
      </c>
    </row>
    <row r="10840" spans="1:17" x14ac:dyDescent="0.3">
      <c r="A10840">
        <f t="shared" si="172"/>
        <v>10839</v>
      </c>
      <c r="B10840" s="3" t="s">
        <v>1761</v>
      </c>
      <c r="C10840">
        <v>13</v>
      </c>
      <c r="D10840" t="s">
        <v>63</v>
      </c>
      <c r="E10840" t="s">
        <v>1259</v>
      </c>
      <c r="I10840" t="s">
        <v>327</v>
      </c>
      <c r="L10840" t="s">
        <v>1544</v>
      </c>
      <c r="M10840">
        <f>+IFERROR(IFERROR(VLOOKUP(covid_cl[[#This Row],[Comuna]],Hoja1!$D$4:$BD$348,9,0),VLOOKUP(covid_cl[[#This Row],[Region]],Hoja1!$E$4:$BD$348,6,0)),-33.6043642941)</f>
        <v>-33.604364294100002</v>
      </c>
      <c r="N10840">
        <f>+IFERROR(IFERROR(VLOOKUP(covid_cl[[#This Row],[Comuna]],Hoja1!$D$4:$BD$348,8,0),VLOOKUP(covid_cl[[#This Row],[Region]],Hoja1!$E$4:$BD$348,5,0)),-70.6266370305)</f>
        <v>-70.626637030500007</v>
      </c>
      <c r="Q10840" t="str">
        <f>+IFERROR(IF(covid_cl[[#This Row],[Region]]&lt;&gt;"No Informado",covid_cl[[#This Row],[Region]],VLOOKUP(covid_cl[[#This Row],[ID]],[1]Hoja5!B$4:I$1967,3,0)),"No Informado")</f>
        <v>Metropolitana</v>
      </c>
    </row>
    <row r="10841" spans="1:17" x14ac:dyDescent="0.3">
      <c r="A10841">
        <f t="shared" si="172"/>
        <v>10840</v>
      </c>
      <c r="B10841" s="3" t="s">
        <v>1761</v>
      </c>
      <c r="C10841">
        <v>13</v>
      </c>
      <c r="D10841" t="s">
        <v>63</v>
      </c>
      <c r="E10841" t="s">
        <v>1259</v>
      </c>
      <c r="I10841" t="s">
        <v>327</v>
      </c>
      <c r="L10841" t="s">
        <v>1544</v>
      </c>
      <c r="M10841">
        <f>+IFERROR(IFERROR(VLOOKUP(covid_cl[[#This Row],[Comuna]],Hoja1!$D$4:$BD$348,9,0),VLOOKUP(covid_cl[[#This Row],[Region]],Hoja1!$E$4:$BD$348,6,0)),-33.6043642941)</f>
        <v>-33.604364294100002</v>
      </c>
      <c r="N10841">
        <f>+IFERROR(IFERROR(VLOOKUP(covid_cl[[#This Row],[Comuna]],Hoja1!$D$4:$BD$348,8,0),VLOOKUP(covid_cl[[#This Row],[Region]],Hoja1!$E$4:$BD$348,5,0)),-70.6266370305)</f>
        <v>-70.626637030500007</v>
      </c>
      <c r="Q10841" t="str">
        <f>+IFERROR(IF(covid_cl[[#This Row],[Region]]&lt;&gt;"No Informado",covid_cl[[#This Row],[Region]],VLOOKUP(covid_cl[[#This Row],[ID]],[1]Hoja5!B$4:I$1967,3,0)),"No Informado")</f>
        <v>Metropolitana</v>
      </c>
    </row>
    <row r="10842" spans="1:17" x14ac:dyDescent="0.3">
      <c r="A10842">
        <f t="shared" si="172"/>
        <v>10841</v>
      </c>
      <c r="B10842" s="3" t="s">
        <v>1761</v>
      </c>
      <c r="C10842">
        <v>13</v>
      </c>
      <c r="D10842" t="s">
        <v>63</v>
      </c>
      <c r="E10842" t="s">
        <v>1259</v>
      </c>
      <c r="I10842" t="s">
        <v>327</v>
      </c>
      <c r="L10842" t="s">
        <v>1544</v>
      </c>
      <c r="M10842">
        <f>+IFERROR(IFERROR(VLOOKUP(covid_cl[[#This Row],[Comuna]],Hoja1!$D$4:$BD$348,9,0),VLOOKUP(covid_cl[[#This Row],[Region]],Hoja1!$E$4:$BD$348,6,0)),-33.6043642941)</f>
        <v>-33.604364294100002</v>
      </c>
      <c r="N10842">
        <f>+IFERROR(IFERROR(VLOOKUP(covid_cl[[#This Row],[Comuna]],Hoja1!$D$4:$BD$348,8,0),VLOOKUP(covid_cl[[#This Row],[Region]],Hoja1!$E$4:$BD$348,5,0)),-70.6266370305)</f>
        <v>-70.626637030500007</v>
      </c>
      <c r="Q10842" t="str">
        <f>+IFERROR(IF(covid_cl[[#This Row],[Region]]&lt;&gt;"No Informado",covid_cl[[#This Row],[Region]],VLOOKUP(covid_cl[[#This Row],[ID]],[1]Hoja5!B$4:I$1967,3,0)),"No Informado")</f>
        <v>Metropolitana</v>
      </c>
    </row>
    <row r="10843" spans="1:17" x14ac:dyDescent="0.3">
      <c r="A10843">
        <f t="shared" si="172"/>
        <v>10842</v>
      </c>
      <c r="B10843" s="3" t="s">
        <v>1761</v>
      </c>
      <c r="C10843">
        <v>13</v>
      </c>
      <c r="D10843" t="s">
        <v>63</v>
      </c>
      <c r="E10843" t="s">
        <v>1259</v>
      </c>
      <c r="I10843" t="s">
        <v>327</v>
      </c>
      <c r="L10843" t="s">
        <v>1544</v>
      </c>
      <c r="M10843">
        <f>+IFERROR(IFERROR(VLOOKUP(covid_cl[[#This Row],[Comuna]],Hoja1!$D$4:$BD$348,9,0),VLOOKUP(covid_cl[[#This Row],[Region]],Hoja1!$E$4:$BD$348,6,0)),-33.6043642941)</f>
        <v>-33.604364294100002</v>
      </c>
      <c r="N10843">
        <f>+IFERROR(IFERROR(VLOOKUP(covid_cl[[#This Row],[Comuna]],Hoja1!$D$4:$BD$348,8,0),VLOOKUP(covid_cl[[#This Row],[Region]],Hoja1!$E$4:$BD$348,5,0)),-70.6266370305)</f>
        <v>-70.626637030500007</v>
      </c>
      <c r="Q10843" t="str">
        <f>+IFERROR(IF(covid_cl[[#This Row],[Region]]&lt;&gt;"No Informado",covid_cl[[#This Row],[Region]],VLOOKUP(covid_cl[[#This Row],[ID]],[1]Hoja5!B$4:I$1967,3,0)),"No Informado")</f>
        <v>Metropolitana</v>
      </c>
    </row>
    <row r="10844" spans="1:17" x14ac:dyDescent="0.3">
      <c r="A10844">
        <f t="shared" si="172"/>
        <v>10843</v>
      </c>
      <c r="B10844" s="3" t="s">
        <v>1761</v>
      </c>
      <c r="C10844">
        <v>13</v>
      </c>
      <c r="D10844" t="s">
        <v>63</v>
      </c>
      <c r="E10844" t="s">
        <v>1259</v>
      </c>
      <c r="I10844" t="s">
        <v>327</v>
      </c>
      <c r="L10844" t="s">
        <v>1544</v>
      </c>
      <c r="M10844">
        <f>+IFERROR(IFERROR(VLOOKUP(covid_cl[[#This Row],[Comuna]],Hoja1!$D$4:$BD$348,9,0),VLOOKUP(covid_cl[[#This Row],[Region]],Hoja1!$E$4:$BD$348,6,0)),-33.6043642941)</f>
        <v>-33.604364294100002</v>
      </c>
      <c r="N10844">
        <f>+IFERROR(IFERROR(VLOOKUP(covid_cl[[#This Row],[Comuna]],Hoja1!$D$4:$BD$348,8,0),VLOOKUP(covid_cl[[#This Row],[Region]],Hoja1!$E$4:$BD$348,5,0)),-70.6266370305)</f>
        <v>-70.626637030500007</v>
      </c>
      <c r="Q10844" t="str">
        <f>+IFERROR(IF(covid_cl[[#This Row],[Region]]&lt;&gt;"No Informado",covid_cl[[#This Row],[Region]],VLOOKUP(covid_cl[[#This Row],[ID]],[1]Hoja5!B$4:I$1967,3,0)),"No Informado")</f>
        <v>Metropolitana</v>
      </c>
    </row>
    <row r="10845" spans="1:17" x14ac:dyDescent="0.3">
      <c r="A10845">
        <f t="shared" si="172"/>
        <v>10844</v>
      </c>
      <c r="B10845" s="3" t="s">
        <v>1761</v>
      </c>
      <c r="C10845">
        <v>13</v>
      </c>
      <c r="D10845" t="s">
        <v>63</v>
      </c>
      <c r="E10845" t="s">
        <v>1259</v>
      </c>
      <c r="I10845" t="s">
        <v>327</v>
      </c>
      <c r="L10845" t="s">
        <v>1544</v>
      </c>
      <c r="M10845">
        <f>+IFERROR(IFERROR(VLOOKUP(covid_cl[[#This Row],[Comuna]],Hoja1!$D$4:$BD$348,9,0),VLOOKUP(covid_cl[[#This Row],[Region]],Hoja1!$E$4:$BD$348,6,0)),-33.6043642941)</f>
        <v>-33.604364294100002</v>
      </c>
      <c r="N10845">
        <f>+IFERROR(IFERROR(VLOOKUP(covid_cl[[#This Row],[Comuna]],Hoja1!$D$4:$BD$348,8,0),VLOOKUP(covid_cl[[#This Row],[Region]],Hoja1!$E$4:$BD$348,5,0)),-70.6266370305)</f>
        <v>-70.626637030500007</v>
      </c>
      <c r="Q10845" t="str">
        <f>+IFERROR(IF(covid_cl[[#This Row],[Region]]&lt;&gt;"No Informado",covid_cl[[#This Row],[Region]],VLOOKUP(covid_cl[[#This Row],[ID]],[1]Hoja5!B$4:I$1967,3,0)),"No Informado")</f>
        <v>Metropolitana</v>
      </c>
    </row>
    <row r="10846" spans="1:17" x14ac:dyDescent="0.3">
      <c r="A10846">
        <f t="shared" si="172"/>
        <v>10845</v>
      </c>
      <c r="B10846" s="3" t="s">
        <v>1761</v>
      </c>
      <c r="C10846">
        <v>13</v>
      </c>
      <c r="D10846" t="s">
        <v>63</v>
      </c>
      <c r="E10846" t="s">
        <v>1259</v>
      </c>
      <c r="I10846" t="s">
        <v>327</v>
      </c>
      <c r="L10846" t="s">
        <v>1544</v>
      </c>
      <c r="M10846">
        <f>+IFERROR(IFERROR(VLOOKUP(covid_cl[[#This Row],[Comuna]],Hoja1!$D$4:$BD$348,9,0),VLOOKUP(covid_cl[[#This Row],[Region]],Hoja1!$E$4:$BD$348,6,0)),-33.6043642941)</f>
        <v>-33.604364294100002</v>
      </c>
      <c r="N10846">
        <f>+IFERROR(IFERROR(VLOOKUP(covid_cl[[#This Row],[Comuna]],Hoja1!$D$4:$BD$348,8,0),VLOOKUP(covid_cl[[#This Row],[Region]],Hoja1!$E$4:$BD$348,5,0)),-70.6266370305)</f>
        <v>-70.626637030500007</v>
      </c>
      <c r="Q10846" t="str">
        <f>+IFERROR(IF(covid_cl[[#This Row],[Region]]&lt;&gt;"No Informado",covid_cl[[#This Row],[Region]],VLOOKUP(covid_cl[[#This Row],[ID]],[1]Hoja5!B$4:I$1967,3,0)),"No Informado")</f>
        <v>Metropolitana</v>
      </c>
    </row>
    <row r="10847" spans="1:17" x14ac:dyDescent="0.3">
      <c r="A10847">
        <f t="shared" si="172"/>
        <v>10846</v>
      </c>
      <c r="B10847" s="3" t="s">
        <v>1761</v>
      </c>
      <c r="C10847">
        <v>13</v>
      </c>
      <c r="D10847" t="s">
        <v>63</v>
      </c>
      <c r="E10847" t="s">
        <v>1259</v>
      </c>
      <c r="I10847" t="s">
        <v>327</v>
      </c>
      <c r="L10847" t="s">
        <v>1544</v>
      </c>
      <c r="M10847">
        <f>+IFERROR(IFERROR(VLOOKUP(covid_cl[[#This Row],[Comuna]],Hoja1!$D$4:$BD$348,9,0),VLOOKUP(covid_cl[[#This Row],[Region]],Hoja1!$E$4:$BD$348,6,0)),-33.6043642941)</f>
        <v>-33.604364294100002</v>
      </c>
      <c r="N10847">
        <f>+IFERROR(IFERROR(VLOOKUP(covid_cl[[#This Row],[Comuna]],Hoja1!$D$4:$BD$348,8,0),VLOOKUP(covid_cl[[#This Row],[Region]],Hoja1!$E$4:$BD$348,5,0)),-70.6266370305)</f>
        <v>-70.626637030500007</v>
      </c>
      <c r="Q10847" t="str">
        <f>+IFERROR(IF(covid_cl[[#This Row],[Region]]&lt;&gt;"No Informado",covid_cl[[#This Row],[Region]],VLOOKUP(covid_cl[[#This Row],[ID]],[1]Hoja5!B$4:I$1967,3,0)),"No Informado")</f>
        <v>Metropolitana</v>
      </c>
    </row>
    <row r="10848" spans="1:17" x14ac:dyDescent="0.3">
      <c r="A10848">
        <f t="shared" si="172"/>
        <v>10847</v>
      </c>
      <c r="B10848" s="3" t="s">
        <v>1761</v>
      </c>
      <c r="C10848">
        <v>13</v>
      </c>
      <c r="D10848" t="s">
        <v>63</v>
      </c>
      <c r="E10848" t="s">
        <v>1259</v>
      </c>
      <c r="I10848" t="s">
        <v>327</v>
      </c>
      <c r="L10848" t="s">
        <v>1544</v>
      </c>
      <c r="M10848">
        <f>+IFERROR(IFERROR(VLOOKUP(covid_cl[[#This Row],[Comuna]],Hoja1!$D$4:$BD$348,9,0),VLOOKUP(covid_cl[[#This Row],[Region]],Hoja1!$E$4:$BD$348,6,0)),-33.6043642941)</f>
        <v>-33.604364294100002</v>
      </c>
      <c r="N10848">
        <f>+IFERROR(IFERROR(VLOOKUP(covid_cl[[#This Row],[Comuna]],Hoja1!$D$4:$BD$348,8,0),VLOOKUP(covid_cl[[#This Row],[Region]],Hoja1!$E$4:$BD$348,5,0)),-70.6266370305)</f>
        <v>-70.626637030500007</v>
      </c>
      <c r="Q10848" t="str">
        <f>+IFERROR(IF(covid_cl[[#This Row],[Region]]&lt;&gt;"No Informado",covid_cl[[#This Row],[Region]],VLOOKUP(covid_cl[[#This Row],[ID]],[1]Hoja5!B$4:I$1967,3,0)),"No Informado")</f>
        <v>Metropolitana</v>
      </c>
    </row>
    <row r="10849" spans="1:17" x14ac:dyDescent="0.3">
      <c r="A10849">
        <f t="shared" ref="A10849:A10912" si="173">+ROW()-1</f>
        <v>10848</v>
      </c>
      <c r="B10849" s="3" t="s">
        <v>1761</v>
      </c>
      <c r="C10849">
        <v>13</v>
      </c>
      <c r="D10849" t="s">
        <v>63</v>
      </c>
      <c r="E10849" t="s">
        <v>1259</v>
      </c>
      <c r="I10849" t="s">
        <v>327</v>
      </c>
      <c r="L10849" t="s">
        <v>1544</v>
      </c>
      <c r="M10849">
        <f>+IFERROR(IFERROR(VLOOKUP(covid_cl[[#This Row],[Comuna]],Hoja1!$D$4:$BD$348,9,0),VLOOKUP(covid_cl[[#This Row],[Region]],Hoja1!$E$4:$BD$348,6,0)),-33.6043642941)</f>
        <v>-33.604364294100002</v>
      </c>
      <c r="N10849">
        <f>+IFERROR(IFERROR(VLOOKUP(covid_cl[[#This Row],[Comuna]],Hoja1!$D$4:$BD$348,8,0),VLOOKUP(covid_cl[[#This Row],[Region]],Hoja1!$E$4:$BD$348,5,0)),-70.6266370305)</f>
        <v>-70.626637030500007</v>
      </c>
      <c r="Q10849" t="str">
        <f>+IFERROR(IF(covid_cl[[#This Row],[Region]]&lt;&gt;"No Informado",covid_cl[[#This Row],[Region]],VLOOKUP(covid_cl[[#This Row],[ID]],[1]Hoja5!B$4:I$1967,3,0)),"No Informado")</f>
        <v>Metropolitana</v>
      </c>
    </row>
    <row r="10850" spans="1:17" x14ac:dyDescent="0.3">
      <c r="A10850">
        <f t="shared" si="173"/>
        <v>10849</v>
      </c>
      <c r="B10850" s="3" t="s">
        <v>1761</v>
      </c>
      <c r="C10850">
        <v>13</v>
      </c>
      <c r="D10850" t="s">
        <v>63</v>
      </c>
      <c r="E10850" t="s">
        <v>1259</v>
      </c>
      <c r="I10850" t="s">
        <v>327</v>
      </c>
      <c r="L10850" t="s">
        <v>1544</v>
      </c>
      <c r="M10850">
        <f>+IFERROR(IFERROR(VLOOKUP(covid_cl[[#This Row],[Comuna]],Hoja1!$D$4:$BD$348,9,0),VLOOKUP(covid_cl[[#This Row],[Region]],Hoja1!$E$4:$BD$348,6,0)),-33.6043642941)</f>
        <v>-33.604364294100002</v>
      </c>
      <c r="N10850">
        <f>+IFERROR(IFERROR(VLOOKUP(covid_cl[[#This Row],[Comuna]],Hoja1!$D$4:$BD$348,8,0),VLOOKUP(covid_cl[[#This Row],[Region]],Hoja1!$E$4:$BD$348,5,0)),-70.6266370305)</f>
        <v>-70.626637030500007</v>
      </c>
      <c r="Q10850" t="str">
        <f>+IFERROR(IF(covid_cl[[#This Row],[Region]]&lt;&gt;"No Informado",covid_cl[[#This Row],[Region]],VLOOKUP(covid_cl[[#This Row],[ID]],[1]Hoja5!B$4:I$1967,3,0)),"No Informado")</f>
        <v>Metropolitana</v>
      </c>
    </row>
    <row r="10851" spans="1:17" x14ac:dyDescent="0.3">
      <c r="A10851">
        <f t="shared" si="173"/>
        <v>10850</v>
      </c>
      <c r="B10851" s="3" t="s">
        <v>1761</v>
      </c>
      <c r="C10851">
        <v>13</v>
      </c>
      <c r="D10851" t="s">
        <v>63</v>
      </c>
      <c r="E10851" t="s">
        <v>1259</v>
      </c>
      <c r="I10851" t="s">
        <v>327</v>
      </c>
      <c r="L10851" t="s">
        <v>1544</v>
      </c>
      <c r="M10851">
        <f>+IFERROR(IFERROR(VLOOKUP(covid_cl[[#This Row],[Comuna]],Hoja1!$D$4:$BD$348,9,0),VLOOKUP(covid_cl[[#This Row],[Region]],Hoja1!$E$4:$BD$348,6,0)),-33.6043642941)</f>
        <v>-33.604364294100002</v>
      </c>
      <c r="N10851">
        <f>+IFERROR(IFERROR(VLOOKUP(covid_cl[[#This Row],[Comuna]],Hoja1!$D$4:$BD$348,8,0),VLOOKUP(covid_cl[[#This Row],[Region]],Hoja1!$E$4:$BD$348,5,0)),-70.6266370305)</f>
        <v>-70.626637030500007</v>
      </c>
      <c r="Q10851" t="str">
        <f>+IFERROR(IF(covid_cl[[#This Row],[Region]]&lt;&gt;"No Informado",covid_cl[[#This Row],[Region]],VLOOKUP(covid_cl[[#This Row],[ID]],[1]Hoja5!B$4:I$1967,3,0)),"No Informado")</f>
        <v>Metropolitana</v>
      </c>
    </row>
    <row r="10852" spans="1:17" x14ac:dyDescent="0.3">
      <c r="A10852">
        <f t="shared" si="173"/>
        <v>10851</v>
      </c>
      <c r="B10852" s="3" t="s">
        <v>1761</v>
      </c>
      <c r="C10852">
        <v>13</v>
      </c>
      <c r="D10852" t="s">
        <v>63</v>
      </c>
      <c r="E10852" t="s">
        <v>1259</v>
      </c>
      <c r="I10852" t="s">
        <v>327</v>
      </c>
      <c r="L10852" t="s">
        <v>1544</v>
      </c>
      <c r="M10852">
        <f>+IFERROR(IFERROR(VLOOKUP(covid_cl[[#This Row],[Comuna]],Hoja1!$D$4:$BD$348,9,0),VLOOKUP(covid_cl[[#This Row],[Region]],Hoja1!$E$4:$BD$348,6,0)),-33.6043642941)</f>
        <v>-33.604364294100002</v>
      </c>
      <c r="N10852">
        <f>+IFERROR(IFERROR(VLOOKUP(covid_cl[[#This Row],[Comuna]],Hoja1!$D$4:$BD$348,8,0),VLOOKUP(covid_cl[[#This Row],[Region]],Hoja1!$E$4:$BD$348,5,0)),-70.6266370305)</f>
        <v>-70.626637030500007</v>
      </c>
      <c r="Q10852" t="str">
        <f>+IFERROR(IF(covid_cl[[#This Row],[Region]]&lt;&gt;"No Informado",covid_cl[[#This Row],[Region]],VLOOKUP(covid_cl[[#This Row],[ID]],[1]Hoja5!B$4:I$1967,3,0)),"No Informado")</f>
        <v>Metropolitana</v>
      </c>
    </row>
    <row r="10853" spans="1:17" x14ac:dyDescent="0.3">
      <c r="A10853">
        <f t="shared" si="173"/>
        <v>10852</v>
      </c>
      <c r="B10853" s="3" t="s">
        <v>1761</v>
      </c>
      <c r="C10853">
        <v>13</v>
      </c>
      <c r="D10853" t="s">
        <v>63</v>
      </c>
      <c r="E10853" t="s">
        <v>1259</v>
      </c>
      <c r="I10853" t="s">
        <v>327</v>
      </c>
      <c r="L10853" t="s">
        <v>1544</v>
      </c>
      <c r="M10853">
        <f>+IFERROR(IFERROR(VLOOKUP(covid_cl[[#This Row],[Comuna]],Hoja1!$D$4:$BD$348,9,0),VLOOKUP(covid_cl[[#This Row],[Region]],Hoja1!$E$4:$BD$348,6,0)),-33.6043642941)</f>
        <v>-33.604364294100002</v>
      </c>
      <c r="N10853">
        <f>+IFERROR(IFERROR(VLOOKUP(covid_cl[[#This Row],[Comuna]],Hoja1!$D$4:$BD$348,8,0),VLOOKUP(covid_cl[[#This Row],[Region]],Hoja1!$E$4:$BD$348,5,0)),-70.6266370305)</f>
        <v>-70.626637030500007</v>
      </c>
      <c r="Q10853" t="str">
        <f>+IFERROR(IF(covid_cl[[#This Row],[Region]]&lt;&gt;"No Informado",covid_cl[[#This Row],[Region]],VLOOKUP(covid_cl[[#This Row],[ID]],[1]Hoja5!B$4:I$1967,3,0)),"No Informado")</f>
        <v>Metropolitana</v>
      </c>
    </row>
    <row r="10854" spans="1:17" x14ac:dyDescent="0.3">
      <c r="A10854">
        <f t="shared" si="173"/>
        <v>10853</v>
      </c>
      <c r="B10854" s="3" t="s">
        <v>1761</v>
      </c>
      <c r="C10854">
        <v>13</v>
      </c>
      <c r="D10854" t="s">
        <v>63</v>
      </c>
      <c r="E10854" t="s">
        <v>1259</v>
      </c>
      <c r="I10854" t="s">
        <v>327</v>
      </c>
      <c r="L10854" t="s">
        <v>1544</v>
      </c>
      <c r="M10854">
        <f>+IFERROR(IFERROR(VLOOKUP(covid_cl[[#This Row],[Comuna]],Hoja1!$D$4:$BD$348,9,0),VLOOKUP(covid_cl[[#This Row],[Region]],Hoja1!$E$4:$BD$348,6,0)),-33.6043642941)</f>
        <v>-33.604364294100002</v>
      </c>
      <c r="N10854">
        <f>+IFERROR(IFERROR(VLOOKUP(covid_cl[[#This Row],[Comuna]],Hoja1!$D$4:$BD$348,8,0),VLOOKUP(covid_cl[[#This Row],[Region]],Hoja1!$E$4:$BD$348,5,0)),-70.6266370305)</f>
        <v>-70.626637030500007</v>
      </c>
      <c r="Q10854" t="str">
        <f>+IFERROR(IF(covid_cl[[#This Row],[Region]]&lt;&gt;"No Informado",covid_cl[[#This Row],[Region]],VLOOKUP(covid_cl[[#This Row],[ID]],[1]Hoja5!B$4:I$1967,3,0)),"No Informado")</f>
        <v>Metropolitana</v>
      </c>
    </row>
    <row r="10855" spans="1:17" x14ac:dyDescent="0.3">
      <c r="A10855">
        <f t="shared" si="173"/>
        <v>10854</v>
      </c>
      <c r="B10855" s="3" t="s">
        <v>1761</v>
      </c>
      <c r="C10855">
        <v>13</v>
      </c>
      <c r="D10855" t="s">
        <v>63</v>
      </c>
      <c r="E10855" t="s">
        <v>1259</v>
      </c>
      <c r="I10855" t="s">
        <v>327</v>
      </c>
      <c r="L10855" t="s">
        <v>1544</v>
      </c>
      <c r="M10855">
        <f>+IFERROR(IFERROR(VLOOKUP(covid_cl[[#This Row],[Comuna]],Hoja1!$D$4:$BD$348,9,0),VLOOKUP(covid_cl[[#This Row],[Region]],Hoja1!$E$4:$BD$348,6,0)),-33.6043642941)</f>
        <v>-33.604364294100002</v>
      </c>
      <c r="N10855">
        <f>+IFERROR(IFERROR(VLOOKUP(covid_cl[[#This Row],[Comuna]],Hoja1!$D$4:$BD$348,8,0),VLOOKUP(covid_cl[[#This Row],[Region]],Hoja1!$E$4:$BD$348,5,0)),-70.6266370305)</f>
        <v>-70.626637030500007</v>
      </c>
      <c r="Q10855" t="str">
        <f>+IFERROR(IF(covid_cl[[#This Row],[Region]]&lt;&gt;"No Informado",covid_cl[[#This Row],[Region]],VLOOKUP(covid_cl[[#This Row],[ID]],[1]Hoja5!B$4:I$1967,3,0)),"No Informado")</f>
        <v>Metropolitana</v>
      </c>
    </row>
    <row r="10856" spans="1:17" x14ac:dyDescent="0.3">
      <c r="A10856">
        <f t="shared" si="173"/>
        <v>10855</v>
      </c>
      <c r="B10856" s="3" t="s">
        <v>1761</v>
      </c>
      <c r="C10856">
        <v>13</v>
      </c>
      <c r="D10856" t="s">
        <v>63</v>
      </c>
      <c r="E10856" t="s">
        <v>1259</v>
      </c>
      <c r="I10856" t="s">
        <v>327</v>
      </c>
      <c r="L10856" t="s">
        <v>1544</v>
      </c>
      <c r="M10856">
        <f>+IFERROR(IFERROR(VLOOKUP(covid_cl[[#This Row],[Comuna]],Hoja1!$D$4:$BD$348,9,0),VLOOKUP(covid_cl[[#This Row],[Region]],Hoja1!$E$4:$BD$348,6,0)),-33.6043642941)</f>
        <v>-33.604364294100002</v>
      </c>
      <c r="N10856">
        <f>+IFERROR(IFERROR(VLOOKUP(covid_cl[[#This Row],[Comuna]],Hoja1!$D$4:$BD$348,8,0),VLOOKUP(covid_cl[[#This Row],[Region]],Hoja1!$E$4:$BD$348,5,0)),-70.6266370305)</f>
        <v>-70.626637030500007</v>
      </c>
      <c r="Q10856" t="str">
        <f>+IFERROR(IF(covid_cl[[#This Row],[Region]]&lt;&gt;"No Informado",covid_cl[[#This Row],[Region]],VLOOKUP(covid_cl[[#This Row],[ID]],[1]Hoja5!B$4:I$1967,3,0)),"No Informado")</f>
        <v>Metropolitana</v>
      </c>
    </row>
    <row r="10857" spans="1:17" x14ac:dyDescent="0.3">
      <c r="A10857">
        <f t="shared" si="173"/>
        <v>10856</v>
      </c>
      <c r="B10857" s="3" t="s">
        <v>1761</v>
      </c>
      <c r="C10857">
        <v>13</v>
      </c>
      <c r="D10857" t="s">
        <v>63</v>
      </c>
      <c r="E10857" t="s">
        <v>1259</v>
      </c>
      <c r="I10857" t="s">
        <v>327</v>
      </c>
      <c r="L10857" t="s">
        <v>1544</v>
      </c>
      <c r="M10857">
        <f>+IFERROR(IFERROR(VLOOKUP(covid_cl[[#This Row],[Comuna]],Hoja1!$D$4:$BD$348,9,0),VLOOKUP(covid_cl[[#This Row],[Region]],Hoja1!$E$4:$BD$348,6,0)),-33.6043642941)</f>
        <v>-33.604364294100002</v>
      </c>
      <c r="N10857">
        <f>+IFERROR(IFERROR(VLOOKUP(covid_cl[[#This Row],[Comuna]],Hoja1!$D$4:$BD$348,8,0),VLOOKUP(covid_cl[[#This Row],[Region]],Hoja1!$E$4:$BD$348,5,0)),-70.6266370305)</f>
        <v>-70.626637030500007</v>
      </c>
      <c r="Q10857" t="str">
        <f>+IFERROR(IF(covid_cl[[#This Row],[Region]]&lt;&gt;"No Informado",covid_cl[[#This Row],[Region]],VLOOKUP(covid_cl[[#This Row],[ID]],[1]Hoja5!B$4:I$1967,3,0)),"No Informado")</f>
        <v>Metropolitana</v>
      </c>
    </row>
    <row r="10858" spans="1:17" x14ac:dyDescent="0.3">
      <c r="A10858">
        <f t="shared" si="173"/>
        <v>10857</v>
      </c>
      <c r="B10858" s="3" t="s">
        <v>1761</v>
      </c>
      <c r="C10858">
        <v>13</v>
      </c>
      <c r="D10858" t="s">
        <v>63</v>
      </c>
      <c r="E10858" t="s">
        <v>1259</v>
      </c>
      <c r="I10858" t="s">
        <v>327</v>
      </c>
      <c r="L10858" t="s">
        <v>1544</v>
      </c>
      <c r="M10858">
        <f>+IFERROR(IFERROR(VLOOKUP(covid_cl[[#This Row],[Comuna]],Hoja1!$D$4:$BD$348,9,0),VLOOKUP(covid_cl[[#This Row],[Region]],Hoja1!$E$4:$BD$348,6,0)),-33.6043642941)</f>
        <v>-33.604364294100002</v>
      </c>
      <c r="N10858">
        <f>+IFERROR(IFERROR(VLOOKUP(covid_cl[[#This Row],[Comuna]],Hoja1!$D$4:$BD$348,8,0),VLOOKUP(covid_cl[[#This Row],[Region]],Hoja1!$E$4:$BD$348,5,0)),-70.6266370305)</f>
        <v>-70.626637030500007</v>
      </c>
      <c r="Q10858" t="str">
        <f>+IFERROR(IF(covid_cl[[#This Row],[Region]]&lt;&gt;"No Informado",covid_cl[[#This Row],[Region]],VLOOKUP(covid_cl[[#This Row],[ID]],[1]Hoja5!B$4:I$1967,3,0)),"No Informado")</f>
        <v>Metropolitana</v>
      </c>
    </row>
    <row r="10859" spans="1:17" x14ac:dyDescent="0.3">
      <c r="A10859">
        <f t="shared" si="173"/>
        <v>10858</v>
      </c>
      <c r="B10859" s="3" t="s">
        <v>1761</v>
      </c>
      <c r="C10859">
        <v>13</v>
      </c>
      <c r="D10859" t="s">
        <v>63</v>
      </c>
      <c r="E10859" t="s">
        <v>1259</v>
      </c>
      <c r="I10859" t="s">
        <v>327</v>
      </c>
      <c r="L10859" t="s">
        <v>1544</v>
      </c>
      <c r="M10859">
        <f>+IFERROR(IFERROR(VLOOKUP(covid_cl[[#This Row],[Comuna]],Hoja1!$D$4:$BD$348,9,0),VLOOKUP(covid_cl[[#This Row],[Region]],Hoja1!$E$4:$BD$348,6,0)),-33.6043642941)</f>
        <v>-33.604364294100002</v>
      </c>
      <c r="N10859">
        <f>+IFERROR(IFERROR(VLOOKUP(covid_cl[[#This Row],[Comuna]],Hoja1!$D$4:$BD$348,8,0),VLOOKUP(covid_cl[[#This Row],[Region]],Hoja1!$E$4:$BD$348,5,0)),-70.6266370305)</f>
        <v>-70.626637030500007</v>
      </c>
      <c r="Q10859" t="str">
        <f>+IFERROR(IF(covid_cl[[#This Row],[Region]]&lt;&gt;"No Informado",covid_cl[[#This Row],[Region]],VLOOKUP(covid_cl[[#This Row],[ID]],[1]Hoja5!B$4:I$1967,3,0)),"No Informado")</f>
        <v>Metropolitana</v>
      </c>
    </row>
    <row r="10860" spans="1:17" x14ac:dyDescent="0.3">
      <c r="A10860">
        <f t="shared" si="173"/>
        <v>10859</v>
      </c>
      <c r="B10860" s="3" t="s">
        <v>1761</v>
      </c>
      <c r="C10860">
        <v>13</v>
      </c>
      <c r="D10860" t="s">
        <v>63</v>
      </c>
      <c r="E10860" t="s">
        <v>1259</v>
      </c>
      <c r="I10860" t="s">
        <v>327</v>
      </c>
      <c r="L10860" t="s">
        <v>1544</v>
      </c>
      <c r="M10860">
        <f>+IFERROR(IFERROR(VLOOKUP(covid_cl[[#This Row],[Comuna]],Hoja1!$D$4:$BD$348,9,0),VLOOKUP(covid_cl[[#This Row],[Region]],Hoja1!$E$4:$BD$348,6,0)),-33.6043642941)</f>
        <v>-33.604364294100002</v>
      </c>
      <c r="N10860">
        <f>+IFERROR(IFERROR(VLOOKUP(covid_cl[[#This Row],[Comuna]],Hoja1!$D$4:$BD$348,8,0),VLOOKUP(covid_cl[[#This Row],[Region]],Hoja1!$E$4:$BD$348,5,0)),-70.6266370305)</f>
        <v>-70.626637030500007</v>
      </c>
      <c r="Q10860" t="str">
        <f>+IFERROR(IF(covid_cl[[#This Row],[Region]]&lt;&gt;"No Informado",covid_cl[[#This Row],[Region]],VLOOKUP(covid_cl[[#This Row],[ID]],[1]Hoja5!B$4:I$1967,3,0)),"No Informado")</f>
        <v>Metropolitana</v>
      </c>
    </row>
    <row r="10861" spans="1:17" x14ac:dyDescent="0.3">
      <c r="A10861">
        <f t="shared" si="173"/>
        <v>10860</v>
      </c>
      <c r="B10861" s="3" t="s">
        <v>1761</v>
      </c>
      <c r="C10861">
        <v>13</v>
      </c>
      <c r="D10861" t="s">
        <v>63</v>
      </c>
      <c r="E10861" t="s">
        <v>1259</v>
      </c>
      <c r="I10861" t="s">
        <v>327</v>
      </c>
      <c r="L10861" t="s">
        <v>1544</v>
      </c>
      <c r="M10861">
        <f>+IFERROR(IFERROR(VLOOKUP(covid_cl[[#This Row],[Comuna]],Hoja1!$D$4:$BD$348,9,0),VLOOKUP(covid_cl[[#This Row],[Region]],Hoja1!$E$4:$BD$348,6,0)),-33.6043642941)</f>
        <v>-33.604364294100002</v>
      </c>
      <c r="N10861">
        <f>+IFERROR(IFERROR(VLOOKUP(covid_cl[[#This Row],[Comuna]],Hoja1!$D$4:$BD$348,8,0),VLOOKUP(covid_cl[[#This Row],[Region]],Hoja1!$E$4:$BD$348,5,0)),-70.6266370305)</f>
        <v>-70.626637030500007</v>
      </c>
      <c r="Q10861" t="str">
        <f>+IFERROR(IF(covid_cl[[#This Row],[Region]]&lt;&gt;"No Informado",covid_cl[[#This Row],[Region]],VLOOKUP(covid_cl[[#This Row],[ID]],[1]Hoja5!B$4:I$1967,3,0)),"No Informado")</f>
        <v>Metropolitana</v>
      </c>
    </row>
    <row r="10862" spans="1:17" x14ac:dyDescent="0.3">
      <c r="A10862">
        <f t="shared" si="173"/>
        <v>10861</v>
      </c>
      <c r="B10862" s="3" t="s">
        <v>1761</v>
      </c>
      <c r="C10862">
        <v>13</v>
      </c>
      <c r="D10862" t="s">
        <v>63</v>
      </c>
      <c r="E10862" t="s">
        <v>1259</v>
      </c>
      <c r="I10862" t="s">
        <v>327</v>
      </c>
      <c r="L10862" t="s">
        <v>1544</v>
      </c>
      <c r="M10862">
        <f>+IFERROR(IFERROR(VLOOKUP(covid_cl[[#This Row],[Comuna]],Hoja1!$D$4:$BD$348,9,0),VLOOKUP(covid_cl[[#This Row],[Region]],Hoja1!$E$4:$BD$348,6,0)),-33.6043642941)</f>
        <v>-33.604364294100002</v>
      </c>
      <c r="N10862">
        <f>+IFERROR(IFERROR(VLOOKUP(covid_cl[[#This Row],[Comuna]],Hoja1!$D$4:$BD$348,8,0),VLOOKUP(covid_cl[[#This Row],[Region]],Hoja1!$E$4:$BD$348,5,0)),-70.6266370305)</f>
        <v>-70.626637030500007</v>
      </c>
      <c r="Q10862" t="str">
        <f>+IFERROR(IF(covid_cl[[#This Row],[Region]]&lt;&gt;"No Informado",covid_cl[[#This Row],[Region]],VLOOKUP(covid_cl[[#This Row],[ID]],[1]Hoja5!B$4:I$1967,3,0)),"No Informado")</f>
        <v>Metropolitana</v>
      </c>
    </row>
    <row r="10863" spans="1:17" x14ac:dyDescent="0.3">
      <c r="A10863">
        <f t="shared" si="173"/>
        <v>10862</v>
      </c>
      <c r="B10863" s="3" t="s">
        <v>1761</v>
      </c>
      <c r="C10863">
        <v>13</v>
      </c>
      <c r="D10863" t="s">
        <v>63</v>
      </c>
      <c r="E10863" t="s">
        <v>1259</v>
      </c>
      <c r="I10863" t="s">
        <v>327</v>
      </c>
      <c r="L10863" t="s">
        <v>1544</v>
      </c>
      <c r="M10863">
        <f>+IFERROR(IFERROR(VLOOKUP(covid_cl[[#This Row],[Comuna]],Hoja1!$D$4:$BD$348,9,0),VLOOKUP(covid_cl[[#This Row],[Region]],Hoja1!$E$4:$BD$348,6,0)),-33.6043642941)</f>
        <v>-33.604364294100002</v>
      </c>
      <c r="N10863">
        <f>+IFERROR(IFERROR(VLOOKUP(covid_cl[[#This Row],[Comuna]],Hoja1!$D$4:$BD$348,8,0),VLOOKUP(covid_cl[[#This Row],[Region]],Hoja1!$E$4:$BD$348,5,0)),-70.6266370305)</f>
        <v>-70.626637030500007</v>
      </c>
      <c r="Q10863" t="str">
        <f>+IFERROR(IF(covid_cl[[#This Row],[Region]]&lt;&gt;"No Informado",covid_cl[[#This Row],[Region]],VLOOKUP(covid_cl[[#This Row],[ID]],[1]Hoja5!B$4:I$1967,3,0)),"No Informado")</f>
        <v>Metropolitana</v>
      </c>
    </row>
    <row r="10864" spans="1:17" x14ac:dyDescent="0.3">
      <c r="A10864">
        <f t="shared" si="173"/>
        <v>10863</v>
      </c>
      <c r="B10864" s="3" t="s">
        <v>1761</v>
      </c>
      <c r="C10864">
        <v>13</v>
      </c>
      <c r="D10864" t="s">
        <v>63</v>
      </c>
      <c r="E10864" t="s">
        <v>1259</v>
      </c>
      <c r="I10864" t="s">
        <v>327</v>
      </c>
      <c r="L10864" t="s">
        <v>1544</v>
      </c>
      <c r="M10864">
        <f>+IFERROR(IFERROR(VLOOKUP(covid_cl[[#This Row],[Comuna]],Hoja1!$D$4:$BD$348,9,0),VLOOKUP(covid_cl[[#This Row],[Region]],Hoja1!$E$4:$BD$348,6,0)),-33.6043642941)</f>
        <v>-33.604364294100002</v>
      </c>
      <c r="N10864">
        <f>+IFERROR(IFERROR(VLOOKUP(covid_cl[[#This Row],[Comuna]],Hoja1!$D$4:$BD$348,8,0),VLOOKUP(covid_cl[[#This Row],[Region]],Hoja1!$E$4:$BD$348,5,0)),-70.6266370305)</f>
        <v>-70.626637030500007</v>
      </c>
      <c r="Q10864" t="str">
        <f>+IFERROR(IF(covid_cl[[#This Row],[Region]]&lt;&gt;"No Informado",covid_cl[[#This Row],[Region]],VLOOKUP(covid_cl[[#This Row],[ID]],[1]Hoja5!B$4:I$1967,3,0)),"No Informado")</f>
        <v>Metropolitana</v>
      </c>
    </row>
    <row r="10865" spans="1:17" x14ac:dyDescent="0.3">
      <c r="A10865">
        <f t="shared" si="173"/>
        <v>10864</v>
      </c>
      <c r="B10865" s="3" t="s">
        <v>1761</v>
      </c>
      <c r="C10865">
        <v>13</v>
      </c>
      <c r="D10865" t="s">
        <v>63</v>
      </c>
      <c r="E10865" t="s">
        <v>1259</v>
      </c>
      <c r="I10865" t="s">
        <v>327</v>
      </c>
      <c r="L10865" t="s">
        <v>1544</v>
      </c>
      <c r="M10865">
        <f>+IFERROR(IFERROR(VLOOKUP(covid_cl[[#This Row],[Comuna]],Hoja1!$D$4:$BD$348,9,0),VLOOKUP(covid_cl[[#This Row],[Region]],Hoja1!$E$4:$BD$348,6,0)),-33.6043642941)</f>
        <v>-33.604364294100002</v>
      </c>
      <c r="N10865">
        <f>+IFERROR(IFERROR(VLOOKUP(covid_cl[[#This Row],[Comuna]],Hoja1!$D$4:$BD$348,8,0),VLOOKUP(covid_cl[[#This Row],[Region]],Hoja1!$E$4:$BD$348,5,0)),-70.6266370305)</f>
        <v>-70.626637030500007</v>
      </c>
      <c r="Q10865" t="str">
        <f>+IFERROR(IF(covid_cl[[#This Row],[Region]]&lt;&gt;"No Informado",covid_cl[[#This Row],[Region]],VLOOKUP(covid_cl[[#This Row],[ID]],[1]Hoja5!B$4:I$1967,3,0)),"No Informado")</f>
        <v>Metropolitana</v>
      </c>
    </row>
    <row r="10866" spans="1:17" x14ac:dyDescent="0.3">
      <c r="A10866">
        <f t="shared" si="173"/>
        <v>10865</v>
      </c>
      <c r="B10866" s="3" t="s">
        <v>1761</v>
      </c>
      <c r="C10866">
        <v>13</v>
      </c>
      <c r="D10866" t="s">
        <v>63</v>
      </c>
      <c r="E10866" t="s">
        <v>1259</v>
      </c>
      <c r="I10866" t="s">
        <v>327</v>
      </c>
      <c r="L10866" t="s">
        <v>1544</v>
      </c>
      <c r="M10866">
        <f>+IFERROR(IFERROR(VLOOKUP(covid_cl[[#This Row],[Comuna]],Hoja1!$D$4:$BD$348,9,0),VLOOKUP(covid_cl[[#This Row],[Region]],Hoja1!$E$4:$BD$348,6,0)),-33.6043642941)</f>
        <v>-33.604364294100002</v>
      </c>
      <c r="N10866">
        <f>+IFERROR(IFERROR(VLOOKUP(covid_cl[[#This Row],[Comuna]],Hoja1!$D$4:$BD$348,8,0),VLOOKUP(covid_cl[[#This Row],[Region]],Hoja1!$E$4:$BD$348,5,0)),-70.6266370305)</f>
        <v>-70.626637030500007</v>
      </c>
      <c r="Q10866" t="str">
        <f>+IFERROR(IF(covid_cl[[#This Row],[Region]]&lt;&gt;"No Informado",covid_cl[[#This Row],[Region]],VLOOKUP(covid_cl[[#This Row],[ID]],[1]Hoja5!B$4:I$1967,3,0)),"No Informado")</f>
        <v>Metropolitana</v>
      </c>
    </row>
    <row r="10867" spans="1:17" x14ac:dyDescent="0.3">
      <c r="A10867">
        <f t="shared" si="173"/>
        <v>10866</v>
      </c>
      <c r="B10867" s="3" t="s">
        <v>1761</v>
      </c>
      <c r="C10867">
        <v>13</v>
      </c>
      <c r="D10867" t="s">
        <v>63</v>
      </c>
      <c r="E10867" t="s">
        <v>1259</v>
      </c>
      <c r="I10867" t="s">
        <v>327</v>
      </c>
      <c r="L10867" t="s">
        <v>1544</v>
      </c>
      <c r="M10867">
        <f>+IFERROR(IFERROR(VLOOKUP(covid_cl[[#This Row],[Comuna]],Hoja1!$D$4:$BD$348,9,0),VLOOKUP(covid_cl[[#This Row],[Region]],Hoja1!$E$4:$BD$348,6,0)),-33.6043642941)</f>
        <v>-33.604364294100002</v>
      </c>
      <c r="N10867">
        <f>+IFERROR(IFERROR(VLOOKUP(covid_cl[[#This Row],[Comuna]],Hoja1!$D$4:$BD$348,8,0),VLOOKUP(covid_cl[[#This Row],[Region]],Hoja1!$E$4:$BD$348,5,0)),-70.6266370305)</f>
        <v>-70.626637030500007</v>
      </c>
      <c r="Q10867" t="str">
        <f>+IFERROR(IF(covid_cl[[#This Row],[Region]]&lt;&gt;"No Informado",covid_cl[[#This Row],[Region]],VLOOKUP(covid_cl[[#This Row],[ID]],[1]Hoja5!B$4:I$1967,3,0)),"No Informado")</f>
        <v>Metropolitana</v>
      </c>
    </row>
    <row r="10868" spans="1:17" x14ac:dyDescent="0.3">
      <c r="A10868">
        <f t="shared" si="173"/>
        <v>10867</v>
      </c>
      <c r="B10868" s="3" t="s">
        <v>1761</v>
      </c>
      <c r="C10868">
        <v>13</v>
      </c>
      <c r="D10868" t="s">
        <v>63</v>
      </c>
      <c r="E10868" t="s">
        <v>1259</v>
      </c>
      <c r="I10868" t="s">
        <v>327</v>
      </c>
      <c r="L10868" t="s">
        <v>1544</v>
      </c>
      <c r="M10868">
        <f>+IFERROR(IFERROR(VLOOKUP(covid_cl[[#This Row],[Comuna]],Hoja1!$D$4:$BD$348,9,0),VLOOKUP(covid_cl[[#This Row],[Region]],Hoja1!$E$4:$BD$348,6,0)),-33.6043642941)</f>
        <v>-33.604364294100002</v>
      </c>
      <c r="N10868">
        <f>+IFERROR(IFERROR(VLOOKUP(covid_cl[[#This Row],[Comuna]],Hoja1!$D$4:$BD$348,8,0),VLOOKUP(covid_cl[[#This Row],[Region]],Hoja1!$E$4:$BD$348,5,0)),-70.6266370305)</f>
        <v>-70.626637030500007</v>
      </c>
      <c r="Q10868" t="str">
        <f>+IFERROR(IF(covid_cl[[#This Row],[Region]]&lt;&gt;"No Informado",covid_cl[[#This Row],[Region]],VLOOKUP(covid_cl[[#This Row],[ID]],[1]Hoja5!B$4:I$1967,3,0)),"No Informado")</f>
        <v>Metropolitana</v>
      </c>
    </row>
    <row r="10869" spans="1:17" x14ac:dyDescent="0.3">
      <c r="A10869">
        <f t="shared" si="173"/>
        <v>10868</v>
      </c>
      <c r="B10869" s="3" t="s">
        <v>1761</v>
      </c>
      <c r="C10869">
        <v>13</v>
      </c>
      <c r="D10869" t="s">
        <v>63</v>
      </c>
      <c r="E10869" t="s">
        <v>1259</v>
      </c>
      <c r="I10869" t="s">
        <v>327</v>
      </c>
      <c r="L10869" t="s">
        <v>1544</v>
      </c>
      <c r="M10869">
        <f>+IFERROR(IFERROR(VLOOKUP(covid_cl[[#This Row],[Comuna]],Hoja1!$D$4:$BD$348,9,0),VLOOKUP(covid_cl[[#This Row],[Region]],Hoja1!$E$4:$BD$348,6,0)),-33.6043642941)</f>
        <v>-33.604364294100002</v>
      </c>
      <c r="N10869">
        <f>+IFERROR(IFERROR(VLOOKUP(covid_cl[[#This Row],[Comuna]],Hoja1!$D$4:$BD$348,8,0),VLOOKUP(covid_cl[[#This Row],[Region]],Hoja1!$E$4:$BD$348,5,0)),-70.6266370305)</f>
        <v>-70.626637030500007</v>
      </c>
      <c r="Q10869" t="str">
        <f>+IFERROR(IF(covid_cl[[#This Row],[Region]]&lt;&gt;"No Informado",covid_cl[[#This Row],[Region]],VLOOKUP(covid_cl[[#This Row],[ID]],[1]Hoja5!B$4:I$1967,3,0)),"No Informado")</f>
        <v>Metropolitana</v>
      </c>
    </row>
    <row r="10870" spans="1:17" x14ac:dyDescent="0.3">
      <c r="A10870">
        <f t="shared" si="173"/>
        <v>10869</v>
      </c>
      <c r="B10870" s="3" t="s">
        <v>1761</v>
      </c>
      <c r="C10870">
        <v>13</v>
      </c>
      <c r="D10870" t="s">
        <v>63</v>
      </c>
      <c r="E10870" t="s">
        <v>1259</v>
      </c>
      <c r="I10870" t="s">
        <v>327</v>
      </c>
      <c r="L10870" t="s">
        <v>1544</v>
      </c>
      <c r="M10870">
        <f>+IFERROR(IFERROR(VLOOKUP(covid_cl[[#This Row],[Comuna]],Hoja1!$D$4:$BD$348,9,0),VLOOKUP(covid_cl[[#This Row],[Region]],Hoja1!$E$4:$BD$348,6,0)),-33.6043642941)</f>
        <v>-33.604364294100002</v>
      </c>
      <c r="N10870">
        <f>+IFERROR(IFERROR(VLOOKUP(covid_cl[[#This Row],[Comuna]],Hoja1!$D$4:$BD$348,8,0),VLOOKUP(covid_cl[[#This Row],[Region]],Hoja1!$E$4:$BD$348,5,0)),-70.6266370305)</f>
        <v>-70.626637030500007</v>
      </c>
      <c r="Q10870" t="str">
        <f>+IFERROR(IF(covid_cl[[#This Row],[Region]]&lt;&gt;"No Informado",covid_cl[[#This Row],[Region]],VLOOKUP(covid_cl[[#This Row],[ID]],[1]Hoja5!B$4:I$1967,3,0)),"No Informado")</f>
        <v>Metropolitana</v>
      </c>
    </row>
    <row r="10871" spans="1:17" x14ac:dyDescent="0.3">
      <c r="A10871">
        <f t="shared" si="173"/>
        <v>10870</v>
      </c>
      <c r="B10871" s="3" t="s">
        <v>1761</v>
      </c>
      <c r="C10871">
        <v>13</v>
      </c>
      <c r="D10871" t="s">
        <v>63</v>
      </c>
      <c r="E10871" t="s">
        <v>1259</v>
      </c>
      <c r="I10871" t="s">
        <v>327</v>
      </c>
      <c r="L10871" t="s">
        <v>1544</v>
      </c>
      <c r="M10871">
        <f>+IFERROR(IFERROR(VLOOKUP(covid_cl[[#This Row],[Comuna]],Hoja1!$D$4:$BD$348,9,0),VLOOKUP(covid_cl[[#This Row],[Region]],Hoja1!$E$4:$BD$348,6,0)),-33.6043642941)</f>
        <v>-33.604364294100002</v>
      </c>
      <c r="N10871">
        <f>+IFERROR(IFERROR(VLOOKUP(covid_cl[[#This Row],[Comuna]],Hoja1!$D$4:$BD$348,8,0),VLOOKUP(covid_cl[[#This Row],[Region]],Hoja1!$E$4:$BD$348,5,0)),-70.6266370305)</f>
        <v>-70.626637030500007</v>
      </c>
      <c r="Q10871" t="str">
        <f>+IFERROR(IF(covid_cl[[#This Row],[Region]]&lt;&gt;"No Informado",covid_cl[[#This Row],[Region]],VLOOKUP(covid_cl[[#This Row],[ID]],[1]Hoja5!B$4:I$1967,3,0)),"No Informado")</f>
        <v>Metropolitana</v>
      </c>
    </row>
    <row r="10872" spans="1:17" x14ac:dyDescent="0.3">
      <c r="A10872">
        <f t="shared" si="173"/>
        <v>10871</v>
      </c>
      <c r="B10872" s="3" t="s">
        <v>1761</v>
      </c>
      <c r="C10872">
        <v>13</v>
      </c>
      <c r="D10872" t="s">
        <v>63</v>
      </c>
      <c r="E10872" t="s">
        <v>1259</v>
      </c>
      <c r="I10872" t="s">
        <v>327</v>
      </c>
      <c r="L10872" t="s">
        <v>1544</v>
      </c>
      <c r="M10872">
        <f>+IFERROR(IFERROR(VLOOKUP(covid_cl[[#This Row],[Comuna]],Hoja1!$D$4:$BD$348,9,0),VLOOKUP(covid_cl[[#This Row],[Region]],Hoja1!$E$4:$BD$348,6,0)),-33.6043642941)</f>
        <v>-33.604364294100002</v>
      </c>
      <c r="N10872">
        <f>+IFERROR(IFERROR(VLOOKUP(covid_cl[[#This Row],[Comuna]],Hoja1!$D$4:$BD$348,8,0),VLOOKUP(covid_cl[[#This Row],[Region]],Hoja1!$E$4:$BD$348,5,0)),-70.6266370305)</f>
        <v>-70.626637030500007</v>
      </c>
      <c r="Q10872" t="str">
        <f>+IFERROR(IF(covid_cl[[#This Row],[Region]]&lt;&gt;"No Informado",covid_cl[[#This Row],[Region]],VLOOKUP(covid_cl[[#This Row],[ID]],[1]Hoja5!B$4:I$1967,3,0)),"No Informado")</f>
        <v>Metropolitana</v>
      </c>
    </row>
    <row r="10873" spans="1:17" x14ac:dyDescent="0.3">
      <c r="A10873">
        <f t="shared" si="173"/>
        <v>10872</v>
      </c>
      <c r="B10873" s="3" t="s">
        <v>1761</v>
      </c>
      <c r="C10873">
        <v>13</v>
      </c>
      <c r="D10873" t="s">
        <v>63</v>
      </c>
      <c r="E10873" t="s">
        <v>1259</v>
      </c>
      <c r="I10873" t="s">
        <v>327</v>
      </c>
      <c r="L10873" t="s">
        <v>1544</v>
      </c>
      <c r="M10873">
        <f>+IFERROR(IFERROR(VLOOKUP(covid_cl[[#This Row],[Comuna]],Hoja1!$D$4:$BD$348,9,0),VLOOKUP(covid_cl[[#This Row],[Region]],Hoja1!$E$4:$BD$348,6,0)),-33.6043642941)</f>
        <v>-33.604364294100002</v>
      </c>
      <c r="N10873">
        <f>+IFERROR(IFERROR(VLOOKUP(covid_cl[[#This Row],[Comuna]],Hoja1!$D$4:$BD$348,8,0),VLOOKUP(covid_cl[[#This Row],[Region]],Hoja1!$E$4:$BD$348,5,0)),-70.6266370305)</f>
        <v>-70.626637030500007</v>
      </c>
      <c r="Q10873" t="str">
        <f>+IFERROR(IF(covid_cl[[#This Row],[Region]]&lt;&gt;"No Informado",covid_cl[[#This Row],[Region]],VLOOKUP(covid_cl[[#This Row],[ID]],[1]Hoja5!B$4:I$1967,3,0)),"No Informado")</f>
        <v>Metropolitana</v>
      </c>
    </row>
    <row r="10874" spans="1:17" x14ac:dyDescent="0.3">
      <c r="A10874">
        <f t="shared" si="173"/>
        <v>10873</v>
      </c>
      <c r="B10874" s="3" t="s">
        <v>1761</v>
      </c>
      <c r="C10874">
        <v>13</v>
      </c>
      <c r="D10874" t="s">
        <v>63</v>
      </c>
      <c r="E10874" t="s">
        <v>1259</v>
      </c>
      <c r="I10874" t="s">
        <v>327</v>
      </c>
      <c r="L10874" t="s">
        <v>1544</v>
      </c>
      <c r="M10874">
        <f>+IFERROR(IFERROR(VLOOKUP(covid_cl[[#This Row],[Comuna]],Hoja1!$D$4:$BD$348,9,0),VLOOKUP(covid_cl[[#This Row],[Region]],Hoja1!$E$4:$BD$348,6,0)),-33.6043642941)</f>
        <v>-33.604364294100002</v>
      </c>
      <c r="N10874">
        <f>+IFERROR(IFERROR(VLOOKUP(covid_cl[[#This Row],[Comuna]],Hoja1!$D$4:$BD$348,8,0),VLOOKUP(covid_cl[[#This Row],[Region]],Hoja1!$E$4:$BD$348,5,0)),-70.6266370305)</f>
        <v>-70.626637030500007</v>
      </c>
      <c r="Q10874" t="str">
        <f>+IFERROR(IF(covid_cl[[#This Row],[Region]]&lt;&gt;"No Informado",covid_cl[[#This Row],[Region]],VLOOKUP(covid_cl[[#This Row],[ID]],[1]Hoja5!B$4:I$1967,3,0)),"No Informado")</f>
        <v>Metropolitana</v>
      </c>
    </row>
    <row r="10875" spans="1:17" x14ac:dyDescent="0.3">
      <c r="A10875">
        <f t="shared" si="173"/>
        <v>10874</v>
      </c>
      <c r="B10875" s="3" t="s">
        <v>1761</v>
      </c>
      <c r="C10875">
        <v>13</v>
      </c>
      <c r="D10875" t="s">
        <v>63</v>
      </c>
      <c r="E10875" t="s">
        <v>1259</v>
      </c>
      <c r="I10875" t="s">
        <v>327</v>
      </c>
      <c r="L10875" t="s">
        <v>1544</v>
      </c>
      <c r="M10875">
        <f>+IFERROR(IFERROR(VLOOKUP(covid_cl[[#This Row],[Comuna]],Hoja1!$D$4:$BD$348,9,0),VLOOKUP(covid_cl[[#This Row],[Region]],Hoja1!$E$4:$BD$348,6,0)),-33.6043642941)</f>
        <v>-33.604364294100002</v>
      </c>
      <c r="N10875">
        <f>+IFERROR(IFERROR(VLOOKUP(covid_cl[[#This Row],[Comuna]],Hoja1!$D$4:$BD$348,8,0),VLOOKUP(covid_cl[[#This Row],[Region]],Hoja1!$E$4:$BD$348,5,0)),-70.6266370305)</f>
        <v>-70.626637030500007</v>
      </c>
      <c r="Q10875" t="str">
        <f>+IFERROR(IF(covid_cl[[#This Row],[Region]]&lt;&gt;"No Informado",covid_cl[[#This Row],[Region]],VLOOKUP(covid_cl[[#This Row],[ID]],[1]Hoja5!B$4:I$1967,3,0)),"No Informado")</f>
        <v>Metropolitana</v>
      </c>
    </row>
    <row r="10876" spans="1:17" x14ac:dyDescent="0.3">
      <c r="A10876">
        <f t="shared" si="173"/>
        <v>10875</v>
      </c>
      <c r="B10876" s="3" t="s">
        <v>1761</v>
      </c>
      <c r="C10876">
        <v>13</v>
      </c>
      <c r="D10876" t="s">
        <v>63</v>
      </c>
      <c r="E10876" t="s">
        <v>1259</v>
      </c>
      <c r="I10876" t="s">
        <v>327</v>
      </c>
      <c r="L10876" t="s">
        <v>1544</v>
      </c>
      <c r="M10876">
        <f>+IFERROR(IFERROR(VLOOKUP(covid_cl[[#This Row],[Comuna]],Hoja1!$D$4:$BD$348,9,0),VLOOKUP(covid_cl[[#This Row],[Region]],Hoja1!$E$4:$BD$348,6,0)),-33.6043642941)</f>
        <v>-33.604364294100002</v>
      </c>
      <c r="N10876">
        <f>+IFERROR(IFERROR(VLOOKUP(covid_cl[[#This Row],[Comuna]],Hoja1!$D$4:$BD$348,8,0),VLOOKUP(covid_cl[[#This Row],[Region]],Hoja1!$E$4:$BD$348,5,0)),-70.6266370305)</f>
        <v>-70.626637030500007</v>
      </c>
      <c r="Q10876" t="str">
        <f>+IFERROR(IF(covid_cl[[#This Row],[Region]]&lt;&gt;"No Informado",covid_cl[[#This Row],[Region]],VLOOKUP(covid_cl[[#This Row],[ID]],[1]Hoja5!B$4:I$1967,3,0)),"No Informado")</f>
        <v>Metropolitana</v>
      </c>
    </row>
    <row r="10877" spans="1:17" x14ac:dyDescent="0.3">
      <c r="A10877">
        <f t="shared" si="173"/>
        <v>10876</v>
      </c>
      <c r="B10877" s="3" t="s">
        <v>1761</v>
      </c>
      <c r="C10877">
        <v>13</v>
      </c>
      <c r="D10877" t="s">
        <v>63</v>
      </c>
      <c r="E10877" t="s">
        <v>1259</v>
      </c>
      <c r="I10877" t="s">
        <v>327</v>
      </c>
      <c r="L10877" t="s">
        <v>1544</v>
      </c>
      <c r="M10877">
        <f>+IFERROR(IFERROR(VLOOKUP(covid_cl[[#This Row],[Comuna]],Hoja1!$D$4:$BD$348,9,0),VLOOKUP(covid_cl[[#This Row],[Region]],Hoja1!$E$4:$BD$348,6,0)),-33.6043642941)</f>
        <v>-33.604364294100002</v>
      </c>
      <c r="N10877">
        <f>+IFERROR(IFERROR(VLOOKUP(covid_cl[[#This Row],[Comuna]],Hoja1!$D$4:$BD$348,8,0),VLOOKUP(covid_cl[[#This Row],[Region]],Hoja1!$E$4:$BD$348,5,0)),-70.6266370305)</f>
        <v>-70.626637030500007</v>
      </c>
      <c r="Q10877" t="str">
        <f>+IFERROR(IF(covid_cl[[#This Row],[Region]]&lt;&gt;"No Informado",covid_cl[[#This Row],[Region]],VLOOKUP(covid_cl[[#This Row],[ID]],[1]Hoja5!B$4:I$1967,3,0)),"No Informado")</f>
        <v>Metropolitana</v>
      </c>
    </row>
    <row r="10878" spans="1:17" x14ac:dyDescent="0.3">
      <c r="A10878">
        <f t="shared" si="173"/>
        <v>10877</v>
      </c>
      <c r="B10878" s="3" t="s">
        <v>1761</v>
      </c>
      <c r="C10878">
        <v>13</v>
      </c>
      <c r="D10878" t="s">
        <v>63</v>
      </c>
      <c r="E10878" t="s">
        <v>1259</v>
      </c>
      <c r="I10878" t="s">
        <v>327</v>
      </c>
      <c r="L10878" t="s">
        <v>1544</v>
      </c>
      <c r="M10878">
        <f>+IFERROR(IFERROR(VLOOKUP(covid_cl[[#This Row],[Comuna]],Hoja1!$D$4:$BD$348,9,0),VLOOKUP(covid_cl[[#This Row],[Region]],Hoja1!$E$4:$BD$348,6,0)),-33.6043642941)</f>
        <v>-33.604364294100002</v>
      </c>
      <c r="N10878">
        <f>+IFERROR(IFERROR(VLOOKUP(covid_cl[[#This Row],[Comuna]],Hoja1!$D$4:$BD$348,8,0),VLOOKUP(covid_cl[[#This Row],[Region]],Hoja1!$E$4:$BD$348,5,0)),-70.6266370305)</f>
        <v>-70.626637030500007</v>
      </c>
      <c r="Q10878" t="str">
        <f>+IFERROR(IF(covid_cl[[#This Row],[Region]]&lt;&gt;"No Informado",covid_cl[[#This Row],[Region]],VLOOKUP(covid_cl[[#This Row],[ID]],[1]Hoja5!B$4:I$1967,3,0)),"No Informado")</f>
        <v>Metropolitana</v>
      </c>
    </row>
    <row r="10879" spans="1:17" x14ac:dyDescent="0.3">
      <c r="A10879">
        <f t="shared" si="173"/>
        <v>10878</v>
      </c>
      <c r="B10879" s="3" t="s">
        <v>1761</v>
      </c>
      <c r="C10879">
        <v>13</v>
      </c>
      <c r="D10879" t="s">
        <v>63</v>
      </c>
      <c r="E10879" t="s">
        <v>1259</v>
      </c>
      <c r="I10879" t="s">
        <v>327</v>
      </c>
      <c r="L10879" t="s">
        <v>1544</v>
      </c>
      <c r="M10879">
        <f>+IFERROR(IFERROR(VLOOKUP(covid_cl[[#This Row],[Comuna]],Hoja1!$D$4:$BD$348,9,0),VLOOKUP(covid_cl[[#This Row],[Region]],Hoja1!$E$4:$BD$348,6,0)),-33.6043642941)</f>
        <v>-33.604364294100002</v>
      </c>
      <c r="N10879">
        <f>+IFERROR(IFERROR(VLOOKUP(covid_cl[[#This Row],[Comuna]],Hoja1!$D$4:$BD$348,8,0),VLOOKUP(covid_cl[[#This Row],[Region]],Hoja1!$E$4:$BD$348,5,0)),-70.6266370305)</f>
        <v>-70.626637030500007</v>
      </c>
      <c r="Q10879" t="str">
        <f>+IFERROR(IF(covid_cl[[#This Row],[Region]]&lt;&gt;"No Informado",covid_cl[[#This Row],[Region]],VLOOKUP(covid_cl[[#This Row],[ID]],[1]Hoja5!B$4:I$1967,3,0)),"No Informado")</f>
        <v>Metropolitana</v>
      </c>
    </row>
    <row r="10880" spans="1:17" x14ac:dyDescent="0.3">
      <c r="A10880">
        <f t="shared" si="173"/>
        <v>10879</v>
      </c>
      <c r="B10880" s="3" t="s">
        <v>1761</v>
      </c>
      <c r="C10880">
        <v>13</v>
      </c>
      <c r="D10880" t="s">
        <v>63</v>
      </c>
      <c r="E10880" t="s">
        <v>1259</v>
      </c>
      <c r="I10880" t="s">
        <v>327</v>
      </c>
      <c r="L10880" t="s">
        <v>1544</v>
      </c>
      <c r="M10880">
        <f>+IFERROR(IFERROR(VLOOKUP(covid_cl[[#This Row],[Comuna]],Hoja1!$D$4:$BD$348,9,0),VLOOKUP(covid_cl[[#This Row],[Region]],Hoja1!$E$4:$BD$348,6,0)),-33.6043642941)</f>
        <v>-33.604364294100002</v>
      </c>
      <c r="N10880">
        <f>+IFERROR(IFERROR(VLOOKUP(covid_cl[[#This Row],[Comuna]],Hoja1!$D$4:$BD$348,8,0),VLOOKUP(covid_cl[[#This Row],[Region]],Hoja1!$E$4:$BD$348,5,0)),-70.6266370305)</f>
        <v>-70.626637030500007</v>
      </c>
      <c r="Q10880" t="str">
        <f>+IFERROR(IF(covid_cl[[#This Row],[Region]]&lt;&gt;"No Informado",covid_cl[[#This Row],[Region]],VLOOKUP(covid_cl[[#This Row],[ID]],[1]Hoja5!B$4:I$1967,3,0)),"No Informado")</f>
        <v>Metropolitana</v>
      </c>
    </row>
    <row r="10881" spans="1:17" x14ac:dyDescent="0.3">
      <c r="A10881">
        <f t="shared" si="173"/>
        <v>10880</v>
      </c>
      <c r="B10881" s="3" t="s">
        <v>1761</v>
      </c>
      <c r="C10881">
        <v>13</v>
      </c>
      <c r="D10881" t="s">
        <v>63</v>
      </c>
      <c r="E10881" t="s">
        <v>1259</v>
      </c>
      <c r="I10881" t="s">
        <v>327</v>
      </c>
      <c r="L10881" t="s">
        <v>1544</v>
      </c>
      <c r="M10881">
        <f>+IFERROR(IFERROR(VLOOKUP(covid_cl[[#This Row],[Comuna]],Hoja1!$D$4:$BD$348,9,0),VLOOKUP(covid_cl[[#This Row],[Region]],Hoja1!$E$4:$BD$348,6,0)),-33.6043642941)</f>
        <v>-33.604364294100002</v>
      </c>
      <c r="N10881">
        <f>+IFERROR(IFERROR(VLOOKUP(covid_cl[[#This Row],[Comuna]],Hoja1!$D$4:$BD$348,8,0),VLOOKUP(covid_cl[[#This Row],[Region]],Hoja1!$E$4:$BD$348,5,0)),-70.6266370305)</f>
        <v>-70.626637030500007</v>
      </c>
      <c r="Q10881" t="str">
        <f>+IFERROR(IF(covid_cl[[#This Row],[Region]]&lt;&gt;"No Informado",covid_cl[[#This Row],[Region]],VLOOKUP(covid_cl[[#This Row],[ID]],[1]Hoja5!B$4:I$1967,3,0)),"No Informado")</f>
        <v>Metropolitana</v>
      </c>
    </row>
    <row r="10882" spans="1:17" x14ac:dyDescent="0.3">
      <c r="A10882">
        <f t="shared" si="173"/>
        <v>10881</v>
      </c>
      <c r="B10882" s="3" t="s">
        <v>1761</v>
      </c>
      <c r="C10882">
        <v>13</v>
      </c>
      <c r="D10882" t="s">
        <v>63</v>
      </c>
      <c r="E10882" t="s">
        <v>1259</v>
      </c>
      <c r="I10882" t="s">
        <v>327</v>
      </c>
      <c r="L10882" t="s">
        <v>1544</v>
      </c>
      <c r="M10882">
        <f>+IFERROR(IFERROR(VLOOKUP(covid_cl[[#This Row],[Comuna]],Hoja1!$D$4:$BD$348,9,0),VLOOKUP(covid_cl[[#This Row],[Region]],Hoja1!$E$4:$BD$348,6,0)),-33.6043642941)</f>
        <v>-33.604364294100002</v>
      </c>
      <c r="N10882">
        <f>+IFERROR(IFERROR(VLOOKUP(covid_cl[[#This Row],[Comuna]],Hoja1!$D$4:$BD$348,8,0),VLOOKUP(covid_cl[[#This Row],[Region]],Hoja1!$E$4:$BD$348,5,0)),-70.6266370305)</f>
        <v>-70.626637030500007</v>
      </c>
      <c r="Q10882" t="str">
        <f>+IFERROR(IF(covid_cl[[#This Row],[Region]]&lt;&gt;"No Informado",covid_cl[[#This Row],[Region]],VLOOKUP(covid_cl[[#This Row],[ID]],[1]Hoja5!B$4:I$1967,3,0)),"No Informado")</f>
        <v>Metropolitana</v>
      </c>
    </row>
    <row r="10883" spans="1:17" x14ac:dyDescent="0.3">
      <c r="A10883">
        <f t="shared" si="173"/>
        <v>10882</v>
      </c>
      <c r="B10883" s="3" t="s">
        <v>1761</v>
      </c>
      <c r="C10883">
        <v>13</v>
      </c>
      <c r="D10883" t="s">
        <v>63</v>
      </c>
      <c r="E10883" t="s">
        <v>1259</v>
      </c>
      <c r="I10883" t="s">
        <v>327</v>
      </c>
      <c r="L10883" t="s">
        <v>1544</v>
      </c>
      <c r="M10883">
        <f>+IFERROR(IFERROR(VLOOKUP(covid_cl[[#This Row],[Comuna]],Hoja1!$D$4:$BD$348,9,0),VLOOKUP(covid_cl[[#This Row],[Region]],Hoja1!$E$4:$BD$348,6,0)),-33.6043642941)</f>
        <v>-33.604364294100002</v>
      </c>
      <c r="N10883">
        <f>+IFERROR(IFERROR(VLOOKUP(covid_cl[[#This Row],[Comuna]],Hoja1!$D$4:$BD$348,8,0),VLOOKUP(covid_cl[[#This Row],[Region]],Hoja1!$E$4:$BD$348,5,0)),-70.6266370305)</f>
        <v>-70.626637030500007</v>
      </c>
      <c r="Q10883" t="str">
        <f>+IFERROR(IF(covid_cl[[#This Row],[Region]]&lt;&gt;"No Informado",covid_cl[[#This Row],[Region]],VLOOKUP(covid_cl[[#This Row],[ID]],[1]Hoja5!B$4:I$1967,3,0)),"No Informado")</f>
        <v>Metropolitana</v>
      </c>
    </row>
    <row r="10884" spans="1:17" x14ac:dyDescent="0.3">
      <c r="A10884">
        <f t="shared" si="173"/>
        <v>10883</v>
      </c>
      <c r="B10884" s="3" t="s">
        <v>1761</v>
      </c>
      <c r="C10884">
        <v>13</v>
      </c>
      <c r="D10884" t="s">
        <v>63</v>
      </c>
      <c r="E10884" t="s">
        <v>1259</v>
      </c>
      <c r="I10884" t="s">
        <v>327</v>
      </c>
      <c r="L10884" t="s">
        <v>1544</v>
      </c>
      <c r="M10884">
        <f>+IFERROR(IFERROR(VLOOKUP(covid_cl[[#This Row],[Comuna]],Hoja1!$D$4:$BD$348,9,0),VLOOKUP(covid_cl[[#This Row],[Region]],Hoja1!$E$4:$BD$348,6,0)),-33.6043642941)</f>
        <v>-33.604364294100002</v>
      </c>
      <c r="N10884">
        <f>+IFERROR(IFERROR(VLOOKUP(covid_cl[[#This Row],[Comuna]],Hoja1!$D$4:$BD$348,8,0),VLOOKUP(covid_cl[[#This Row],[Region]],Hoja1!$E$4:$BD$348,5,0)),-70.6266370305)</f>
        <v>-70.626637030500007</v>
      </c>
      <c r="Q10884" t="str">
        <f>+IFERROR(IF(covid_cl[[#This Row],[Region]]&lt;&gt;"No Informado",covid_cl[[#This Row],[Region]],VLOOKUP(covid_cl[[#This Row],[ID]],[1]Hoja5!B$4:I$1967,3,0)),"No Informado")</f>
        <v>Metropolitana</v>
      </c>
    </row>
    <row r="10885" spans="1:17" x14ac:dyDescent="0.3">
      <c r="A10885">
        <f t="shared" si="173"/>
        <v>10884</v>
      </c>
      <c r="B10885" s="3" t="s">
        <v>1761</v>
      </c>
      <c r="C10885">
        <v>13</v>
      </c>
      <c r="D10885" t="s">
        <v>63</v>
      </c>
      <c r="E10885" t="s">
        <v>1259</v>
      </c>
      <c r="I10885" t="s">
        <v>327</v>
      </c>
      <c r="L10885" t="s">
        <v>1544</v>
      </c>
      <c r="M10885">
        <f>+IFERROR(IFERROR(VLOOKUP(covid_cl[[#This Row],[Comuna]],Hoja1!$D$4:$BD$348,9,0),VLOOKUP(covid_cl[[#This Row],[Region]],Hoja1!$E$4:$BD$348,6,0)),-33.6043642941)</f>
        <v>-33.604364294100002</v>
      </c>
      <c r="N10885">
        <f>+IFERROR(IFERROR(VLOOKUP(covid_cl[[#This Row],[Comuna]],Hoja1!$D$4:$BD$348,8,0),VLOOKUP(covid_cl[[#This Row],[Region]],Hoja1!$E$4:$BD$348,5,0)),-70.6266370305)</f>
        <v>-70.626637030500007</v>
      </c>
      <c r="Q10885" t="str">
        <f>+IFERROR(IF(covid_cl[[#This Row],[Region]]&lt;&gt;"No Informado",covid_cl[[#This Row],[Region]],VLOOKUP(covid_cl[[#This Row],[ID]],[1]Hoja5!B$4:I$1967,3,0)),"No Informado")</f>
        <v>Metropolitana</v>
      </c>
    </row>
    <row r="10886" spans="1:17" x14ac:dyDescent="0.3">
      <c r="A10886">
        <f t="shared" si="173"/>
        <v>10885</v>
      </c>
      <c r="B10886" s="3" t="s">
        <v>1761</v>
      </c>
      <c r="C10886">
        <v>13</v>
      </c>
      <c r="D10886" t="s">
        <v>63</v>
      </c>
      <c r="E10886" t="s">
        <v>1259</v>
      </c>
      <c r="I10886" t="s">
        <v>327</v>
      </c>
      <c r="L10886" t="s">
        <v>1544</v>
      </c>
      <c r="M10886">
        <f>+IFERROR(IFERROR(VLOOKUP(covid_cl[[#This Row],[Comuna]],Hoja1!$D$4:$BD$348,9,0),VLOOKUP(covid_cl[[#This Row],[Region]],Hoja1!$E$4:$BD$348,6,0)),-33.6043642941)</f>
        <v>-33.604364294100002</v>
      </c>
      <c r="N10886">
        <f>+IFERROR(IFERROR(VLOOKUP(covid_cl[[#This Row],[Comuna]],Hoja1!$D$4:$BD$348,8,0),VLOOKUP(covid_cl[[#This Row],[Region]],Hoja1!$E$4:$BD$348,5,0)),-70.6266370305)</f>
        <v>-70.626637030500007</v>
      </c>
      <c r="Q10886" t="str">
        <f>+IFERROR(IF(covid_cl[[#This Row],[Region]]&lt;&gt;"No Informado",covid_cl[[#This Row],[Region]],VLOOKUP(covid_cl[[#This Row],[ID]],[1]Hoja5!B$4:I$1967,3,0)),"No Informado")</f>
        <v>Metropolitana</v>
      </c>
    </row>
    <row r="10887" spans="1:17" x14ac:dyDescent="0.3">
      <c r="A10887">
        <f t="shared" si="173"/>
        <v>10886</v>
      </c>
      <c r="B10887" s="3" t="s">
        <v>1761</v>
      </c>
      <c r="C10887">
        <v>13</v>
      </c>
      <c r="D10887" t="s">
        <v>63</v>
      </c>
      <c r="E10887" t="s">
        <v>1259</v>
      </c>
      <c r="I10887" t="s">
        <v>327</v>
      </c>
      <c r="L10887" t="s">
        <v>1544</v>
      </c>
      <c r="M10887">
        <f>+IFERROR(IFERROR(VLOOKUP(covid_cl[[#This Row],[Comuna]],Hoja1!$D$4:$BD$348,9,0),VLOOKUP(covid_cl[[#This Row],[Region]],Hoja1!$E$4:$BD$348,6,0)),-33.6043642941)</f>
        <v>-33.604364294100002</v>
      </c>
      <c r="N10887">
        <f>+IFERROR(IFERROR(VLOOKUP(covid_cl[[#This Row],[Comuna]],Hoja1!$D$4:$BD$348,8,0),VLOOKUP(covid_cl[[#This Row],[Region]],Hoja1!$E$4:$BD$348,5,0)),-70.6266370305)</f>
        <v>-70.626637030500007</v>
      </c>
      <c r="Q10887" t="str">
        <f>+IFERROR(IF(covid_cl[[#This Row],[Region]]&lt;&gt;"No Informado",covid_cl[[#This Row],[Region]],VLOOKUP(covid_cl[[#This Row],[ID]],[1]Hoja5!B$4:I$1967,3,0)),"No Informado")</f>
        <v>Metropolitana</v>
      </c>
    </row>
    <row r="10888" spans="1:17" x14ac:dyDescent="0.3">
      <c r="A10888">
        <f t="shared" si="173"/>
        <v>10887</v>
      </c>
      <c r="B10888" s="3" t="s">
        <v>1761</v>
      </c>
      <c r="C10888">
        <v>13</v>
      </c>
      <c r="D10888" t="s">
        <v>63</v>
      </c>
      <c r="E10888" t="s">
        <v>1259</v>
      </c>
      <c r="I10888" t="s">
        <v>327</v>
      </c>
      <c r="L10888" t="s">
        <v>1544</v>
      </c>
      <c r="M10888">
        <f>+IFERROR(IFERROR(VLOOKUP(covid_cl[[#This Row],[Comuna]],Hoja1!$D$4:$BD$348,9,0),VLOOKUP(covid_cl[[#This Row],[Region]],Hoja1!$E$4:$BD$348,6,0)),-33.6043642941)</f>
        <v>-33.604364294100002</v>
      </c>
      <c r="N10888">
        <f>+IFERROR(IFERROR(VLOOKUP(covid_cl[[#This Row],[Comuna]],Hoja1!$D$4:$BD$348,8,0),VLOOKUP(covid_cl[[#This Row],[Region]],Hoja1!$E$4:$BD$348,5,0)),-70.6266370305)</f>
        <v>-70.626637030500007</v>
      </c>
      <c r="Q10888" t="str">
        <f>+IFERROR(IF(covid_cl[[#This Row],[Region]]&lt;&gt;"No Informado",covid_cl[[#This Row],[Region]],VLOOKUP(covid_cl[[#This Row],[ID]],[1]Hoja5!B$4:I$1967,3,0)),"No Informado")</f>
        <v>Metropolitana</v>
      </c>
    </row>
    <row r="10889" spans="1:17" x14ac:dyDescent="0.3">
      <c r="A10889">
        <f t="shared" si="173"/>
        <v>10888</v>
      </c>
      <c r="B10889" s="3" t="s">
        <v>1761</v>
      </c>
      <c r="C10889">
        <v>13</v>
      </c>
      <c r="D10889" t="s">
        <v>63</v>
      </c>
      <c r="E10889" t="s">
        <v>1259</v>
      </c>
      <c r="I10889" t="s">
        <v>327</v>
      </c>
      <c r="L10889" t="s">
        <v>1544</v>
      </c>
      <c r="M10889">
        <f>+IFERROR(IFERROR(VLOOKUP(covid_cl[[#This Row],[Comuna]],Hoja1!$D$4:$BD$348,9,0),VLOOKUP(covid_cl[[#This Row],[Region]],Hoja1!$E$4:$BD$348,6,0)),-33.6043642941)</f>
        <v>-33.604364294100002</v>
      </c>
      <c r="N10889">
        <f>+IFERROR(IFERROR(VLOOKUP(covid_cl[[#This Row],[Comuna]],Hoja1!$D$4:$BD$348,8,0),VLOOKUP(covid_cl[[#This Row],[Region]],Hoja1!$E$4:$BD$348,5,0)),-70.6266370305)</f>
        <v>-70.626637030500007</v>
      </c>
      <c r="Q10889" t="str">
        <f>+IFERROR(IF(covid_cl[[#This Row],[Region]]&lt;&gt;"No Informado",covid_cl[[#This Row],[Region]],VLOOKUP(covid_cl[[#This Row],[ID]],[1]Hoja5!B$4:I$1967,3,0)),"No Informado")</f>
        <v>Metropolitana</v>
      </c>
    </row>
    <row r="10890" spans="1:17" x14ac:dyDescent="0.3">
      <c r="A10890">
        <f t="shared" si="173"/>
        <v>10889</v>
      </c>
      <c r="B10890" s="3" t="s">
        <v>1761</v>
      </c>
      <c r="C10890">
        <v>13</v>
      </c>
      <c r="D10890" t="s">
        <v>63</v>
      </c>
      <c r="E10890" t="s">
        <v>1259</v>
      </c>
      <c r="I10890" t="s">
        <v>327</v>
      </c>
      <c r="L10890" t="s">
        <v>1544</v>
      </c>
      <c r="M10890">
        <f>+IFERROR(IFERROR(VLOOKUP(covid_cl[[#This Row],[Comuna]],Hoja1!$D$4:$BD$348,9,0),VLOOKUP(covid_cl[[#This Row],[Region]],Hoja1!$E$4:$BD$348,6,0)),-33.6043642941)</f>
        <v>-33.604364294100002</v>
      </c>
      <c r="N10890">
        <f>+IFERROR(IFERROR(VLOOKUP(covid_cl[[#This Row],[Comuna]],Hoja1!$D$4:$BD$348,8,0),VLOOKUP(covid_cl[[#This Row],[Region]],Hoja1!$E$4:$BD$348,5,0)),-70.6266370305)</f>
        <v>-70.626637030500007</v>
      </c>
      <c r="Q10890" t="str">
        <f>+IFERROR(IF(covid_cl[[#This Row],[Region]]&lt;&gt;"No Informado",covid_cl[[#This Row],[Region]],VLOOKUP(covid_cl[[#This Row],[ID]],[1]Hoja5!B$4:I$1967,3,0)),"No Informado")</f>
        <v>Metropolitana</v>
      </c>
    </row>
    <row r="10891" spans="1:17" x14ac:dyDescent="0.3">
      <c r="A10891">
        <f t="shared" si="173"/>
        <v>10890</v>
      </c>
      <c r="B10891" s="3" t="s">
        <v>1761</v>
      </c>
      <c r="C10891">
        <v>13</v>
      </c>
      <c r="D10891" t="s">
        <v>63</v>
      </c>
      <c r="E10891" t="s">
        <v>1259</v>
      </c>
      <c r="I10891" t="s">
        <v>327</v>
      </c>
      <c r="L10891" t="s">
        <v>1544</v>
      </c>
      <c r="M10891">
        <f>+IFERROR(IFERROR(VLOOKUP(covid_cl[[#This Row],[Comuna]],Hoja1!$D$4:$BD$348,9,0),VLOOKUP(covid_cl[[#This Row],[Region]],Hoja1!$E$4:$BD$348,6,0)),-33.6043642941)</f>
        <v>-33.604364294100002</v>
      </c>
      <c r="N10891">
        <f>+IFERROR(IFERROR(VLOOKUP(covid_cl[[#This Row],[Comuna]],Hoja1!$D$4:$BD$348,8,0),VLOOKUP(covid_cl[[#This Row],[Region]],Hoja1!$E$4:$BD$348,5,0)),-70.6266370305)</f>
        <v>-70.626637030500007</v>
      </c>
      <c r="Q10891" t="str">
        <f>+IFERROR(IF(covid_cl[[#This Row],[Region]]&lt;&gt;"No Informado",covid_cl[[#This Row],[Region]],VLOOKUP(covid_cl[[#This Row],[ID]],[1]Hoja5!B$4:I$1967,3,0)),"No Informado")</f>
        <v>Metropolitana</v>
      </c>
    </row>
    <row r="10892" spans="1:17" x14ac:dyDescent="0.3">
      <c r="A10892">
        <f t="shared" si="173"/>
        <v>10891</v>
      </c>
      <c r="B10892" s="3" t="s">
        <v>1761</v>
      </c>
      <c r="C10892">
        <v>13</v>
      </c>
      <c r="D10892" t="s">
        <v>63</v>
      </c>
      <c r="E10892" t="s">
        <v>1259</v>
      </c>
      <c r="I10892" t="s">
        <v>327</v>
      </c>
      <c r="L10892" t="s">
        <v>1544</v>
      </c>
      <c r="M10892">
        <f>+IFERROR(IFERROR(VLOOKUP(covid_cl[[#This Row],[Comuna]],Hoja1!$D$4:$BD$348,9,0),VLOOKUP(covid_cl[[#This Row],[Region]],Hoja1!$E$4:$BD$348,6,0)),-33.6043642941)</f>
        <v>-33.604364294100002</v>
      </c>
      <c r="N10892">
        <f>+IFERROR(IFERROR(VLOOKUP(covid_cl[[#This Row],[Comuna]],Hoja1!$D$4:$BD$348,8,0),VLOOKUP(covid_cl[[#This Row],[Region]],Hoja1!$E$4:$BD$348,5,0)),-70.6266370305)</f>
        <v>-70.626637030500007</v>
      </c>
      <c r="Q10892" t="str">
        <f>+IFERROR(IF(covid_cl[[#This Row],[Region]]&lt;&gt;"No Informado",covid_cl[[#This Row],[Region]],VLOOKUP(covid_cl[[#This Row],[ID]],[1]Hoja5!B$4:I$1967,3,0)),"No Informado")</f>
        <v>Metropolitana</v>
      </c>
    </row>
    <row r="10893" spans="1:17" x14ac:dyDescent="0.3">
      <c r="A10893">
        <f t="shared" si="173"/>
        <v>10892</v>
      </c>
      <c r="B10893" s="3" t="s">
        <v>1761</v>
      </c>
      <c r="C10893">
        <v>13</v>
      </c>
      <c r="D10893" t="s">
        <v>63</v>
      </c>
      <c r="E10893" t="s">
        <v>1259</v>
      </c>
      <c r="I10893" t="s">
        <v>327</v>
      </c>
      <c r="L10893" t="s">
        <v>1544</v>
      </c>
      <c r="M10893">
        <f>+IFERROR(IFERROR(VLOOKUP(covid_cl[[#This Row],[Comuna]],Hoja1!$D$4:$BD$348,9,0),VLOOKUP(covid_cl[[#This Row],[Region]],Hoja1!$E$4:$BD$348,6,0)),-33.6043642941)</f>
        <v>-33.604364294100002</v>
      </c>
      <c r="N10893">
        <f>+IFERROR(IFERROR(VLOOKUP(covid_cl[[#This Row],[Comuna]],Hoja1!$D$4:$BD$348,8,0),VLOOKUP(covid_cl[[#This Row],[Region]],Hoja1!$E$4:$BD$348,5,0)),-70.6266370305)</f>
        <v>-70.626637030500007</v>
      </c>
      <c r="Q10893" t="str">
        <f>+IFERROR(IF(covid_cl[[#This Row],[Region]]&lt;&gt;"No Informado",covid_cl[[#This Row],[Region]],VLOOKUP(covid_cl[[#This Row],[ID]],[1]Hoja5!B$4:I$1967,3,0)),"No Informado")</f>
        <v>Metropolitana</v>
      </c>
    </row>
    <row r="10894" spans="1:17" x14ac:dyDescent="0.3">
      <c r="A10894">
        <f t="shared" si="173"/>
        <v>10893</v>
      </c>
      <c r="B10894" s="3" t="s">
        <v>1761</v>
      </c>
      <c r="C10894">
        <v>13</v>
      </c>
      <c r="D10894" t="s">
        <v>63</v>
      </c>
      <c r="E10894" t="s">
        <v>1259</v>
      </c>
      <c r="I10894" t="s">
        <v>327</v>
      </c>
      <c r="L10894" t="s">
        <v>1544</v>
      </c>
      <c r="M10894">
        <f>+IFERROR(IFERROR(VLOOKUP(covid_cl[[#This Row],[Comuna]],Hoja1!$D$4:$BD$348,9,0),VLOOKUP(covid_cl[[#This Row],[Region]],Hoja1!$E$4:$BD$348,6,0)),-33.6043642941)</f>
        <v>-33.604364294100002</v>
      </c>
      <c r="N10894">
        <f>+IFERROR(IFERROR(VLOOKUP(covid_cl[[#This Row],[Comuna]],Hoja1!$D$4:$BD$348,8,0),VLOOKUP(covid_cl[[#This Row],[Region]],Hoja1!$E$4:$BD$348,5,0)),-70.6266370305)</f>
        <v>-70.626637030500007</v>
      </c>
      <c r="Q10894" t="str">
        <f>+IFERROR(IF(covid_cl[[#This Row],[Region]]&lt;&gt;"No Informado",covid_cl[[#This Row],[Region]],VLOOKUP(covid_cl[[#This Row],[ID]],[1]Hoja5!B$4:I$1967,3,0)),"No Informado")</f>
        <v>Metropolitana</v>
      </c>
    </row>
    <row r="10895" spans="1:17" x14ac:dyDescent="0.3">
      <c r="A10895">
        <f t="shared" si="173"/>
        <v>10894</v>
      </c>
      <c r="B10895" s="3" t="s">
        <v>1761</v>
      </c>
      <c r="C10895">
        <v>13</v>
      </c>
      <c r="D10895" t="s">
        <v>63</v>
      </c>
      <c r="E10895" t="s">
        <v>1259</v>
      </c>
      <c r="I10895" t="s">
        <v>327</v>
      </c>
      <c r="L10895" t="s">
        <v>1544</v>
      </c>
      <c r="M10895">
        <f>+IFERROR(IFERROR(VLOOKUP(covid_cl[[#This Row],[Comuna]],Hoja1!$D$4:$BD$348,9,0),VLOOKUP(covid_cl[[#This Row],[Region]],Hoja1!$E$4:$BD$348,6,0)),-33.6043642941)</f>
        <v>-33.604364294100002</v>
      </c>
      <c r="N10895">
        <f>+IFERROR(IFERROR(VLOOKUP(covid_cl[[#This Row],[Comuna]],Hoja1!$D$4:$BD$348,8,0),VLOOKUP(covid_cl[[#This Row],[Region]],Hoja1!$E$4:$BD$348,5,0)),-70.6266370305)</f>
        <v>-70.626637030500007</v>
      </c>
      <c r="Q10895" t="str">
        <f>+IFERROR(IF(covid_cl[[#This Row],[Region]]&lt;&gt;"No Informado",covid_cl[[#This Row],[Region]],VLOOKUP(covid_cl[[#This Row],[ID]],[1]Hoja5!B$4:I$1967,3,0)),"No Informado")</f>
        <v>Metropolitana</v>
      </c>
    </row>
    <row r="10896" spans="1:17" x14ac:dyDescent="0.3">
      <c r="A10896">
        <f t="shared" si="173"/>
        <v>10895</v>
      </c>
      <c r="B10896" s="3" t="s">
        <v>1761</v>
      </c>
      <c r="C10896">
        <v>13</v>
      </c>
      <c r="D10896" t="s">
        <v>63</v>
      </c>
      <c r="E10896" t="s">
        <v>1259</v>
      </c>
      <c r="I10896" t="s">
        <v>327</v>
      </c>
      <c r="L10896" t="s">
        <v>1544</v>
      </c>
      <c r="M10896">
        <f>+IFERROR(IFERROR(VLOOKUP(covid_cl[[#This Row],[Comuna]],Hoja1!$D$4:$BD$348,9,0),VLOOKUP(covid_cl[[#This Row],[Region]],Hoja1!$E$4:$BD$348,6,0)),-33.6043642941)</f>
        <v>-33.604364294100002</v>
      </c>
      <c r="N10896">
        <f>+IFERROR(IFERROR(VLOOKUP(covid_cl[[#This Row],[Comuna]],Hoja1!$D$4:$BD$348,8,0),VLOOKUP(covid_cl[[#This Row],[Region]],Hoja1!$E$4:$BD$348,5,0)),-70.6266370305)</f>
        <v>-70.626637030500007</v>
      </c>
      <c r="Q10896" t="str">
        <f>+IFERROR(IF(covid_cl[[#This Row],[Region]]&lt;&gt;"No Informado",covid_cl[[#This Row],[Region]],VLOOKUP(covid_cl[[#This Row],[ID]],[1]Hoja5!B$4:I$1967,3,0)),"No Informado")</f>
        <v>Metropolitana</v>
      </c>
    </row>
    <row r="10897" spans="1:17" x14ac:dyDescent="0.3">
      <c r="A10897">
        <f t="shared" si="173"/>
        <v>10896</v>
      </c>
      <c r="B10897" s="3" t="s">
        <v>1761</v>
      </c>
      <c r="C10897">
        <v>13</v>
      </c>
      <c r="D10897" t="s">
        <v>63</v>
      </c>
      <c r="E10897" t="s">
        <v>1259</v>
      </c>
      <c r="I10897" t="s">
        <v>327</v>
      </c>
      <c r="L10897" t="s">
        <v>1544</v>
      </c>
      <c r="M10897">
        <f>+IFERROR(IFERROR(VLOOKUP(covid_cl[[#This Row],[Comuna]],Hoja1!$D$4:$BD$348,9,0),VLOOKUP(covid_cl[[#This Row],[Region]],Hoja1!$E$4:$BD$348,6,0)),-33.6043642941)</f>
        <v>-33.604364294100002</v>
      </c>
      <c r="N10897">
        <f>+IFERROR(IFERROR(VLOOKUP(covid_cl[[#This Row],[Comuna]],Hoja1!$D$4:$BD$348,8,0),VLOOKUP(covid_cl[[#This Row],[Region]],Hoja1!$E$4:$BD$348,5,0)),-70.6266370305)</f>
        <v>-70.626637030500007</v>
      </c>
      <c r="Q10897" t="str">
        <f>+IFERROR(IF(covid_cl[[#This Row],[Region]]&lt;&gt;"No Informado",covid_cl[[#This Row],[Region]],VLOOKUP(covid_cl[[#This Row],[ID]],[1]Hoja5!B$4:I$1967,3,0)),"No Informado")</f>
        <v>Metropolitana</v>
      </c>
    </row>
    <row r="10898" spans="1:17" x14ac:dyDescent="0.3">
      <c r="A10898">
        <f t="shared" si="173"/>
        <v>10897</v>
      </c>
      <c r="B10898" s="3" t="s">
        <v>1761</v>
      </c>
      <c r="C10898">
        <v>13</v>
      </c>
      <c r="D10898" t="s">
        <v>63</v>
      </c>
      <c r="E10898" t="s">
        <v>1259</v>
      </c>
      <c r="I10898" t="s">
        <v>327</v>
      </c>
      <c r="L10898" t="s">
        <v>1544</v>
      </c>
      <c r="M10898">
        <f>+IFERROR(IFERROR(VLOOKUP(covid_cl[[#This Row],[Comuna]],Hoja1!$D$4:$BD$348,9,0),VLOOKUP(covid_cl[[#This Row],[Region]],Hoja1!$E$4:$BD$348,6,0)),-33.6043642941)</f>
        <v>-33.604364294100002</v>
      </c>
      <c r="N10898">
        <f>+IFERROR(IFERROR(VLOOKUP(covid_cl[[#This Row],[Comuna]],Hoja1!$D$4:$BD$348,8,0),VLOOKUP(covid_cl[[#This Row],[Region]],Hoja1!$E$4:$BD$348,5,0)),-70.6266370305)</f>
        <v>-70.626637030500007</v>
      </c>
      <c r="Q10898" t="str">
        <f>+IFERROR(IF(covid_cl[[#This Row],[Region]]&lt;&gt;"No Informado",covid_cl[[#This Row],[Region]],VLOOKUP(covid_cl[[#This Row],[ID]],[1]Hoja5!B$4:I$1967,3,0)),"No Informado")</f>
        <v>Metropolitana</v>
      </c>
    </row>
    <row r="10899" spans="1:17" x14ac:dyDescent="0.3">
      <c r="A10899">
        <f t="shared" si="173"/>
        <v>10898</v>
      </c>
      <c r="B10899" s="3" t="s">
        <v>1761</v>
      </c>
      <c r="C10899">
        <v>13</v>
      </c>
      <c r="D10899" t="s">
        <v>63</v>
      </c>
      <c r="E10899" t="s">
        <v>1259</v>
      </c>
      <c r="I10899" t="s">
        <v>327</v>
      </c>
      <c r="L10899" t="s">
        <v>1544</v>
      </c>
      <c r="M10899">
        <f>+IFERROR(IFERROR(VLOOKUP(covid_cl[[#This Row],[Comuna]],Hoja1!$D$4:$BD$348,9,0),VLOOKUP(covid_cl[[#This Row],[Region]],Hoja1!$E$4:$BD$348,6,0)),-33.6043642941)</f>
        <v>-33.604364294100002</v>
      </c>
      <c r="N10899">
        <f>+IFERROR(IFERROR(VLOOKUP(covid_cl[[#This Row],[Comuna]],Hoja1!$D$4:$BD$348,8,0),VLOOKUP(covid_cl[[#This Row],[Region]],Hoja1!$E$4:$BD$348,5,0)),-70.6266370305)</f>
        <v>-70.626637030500007</v>
      </c>
      <c r="Q10899" t="str">
        <f>+IFERROR(IF(covid_cl[[#This Row],[Region]]&lt;&gt;"No Informado",covid_cl[[#This Row],[Region]],VLOOKUP(covid_cl[[#This Row],[ID]],[1]Hoja5!B$4:I$1967,3,0)),"No Informado")</f>
        <v>Metropolitana</v>
      </c>
    </row>
    <row r="10900" spans="1:17" x14ac:dyDescent="0.3">
      <c r="A10900">
        <f t="shared" si="173"/>
        <v>10899</v>
      </c>
      <c r="B10900" s="3" t="s">
        <v>1761</v>
      </c>
      <c r="C10900">
        <v>13</v>
      </c>
      <c r="D10900" t="s">
        <v>63</v>
      </c>
      <c r="E10900" t="s">
        <v>1259</v>
      </c>
      <c r="I10900" t="s">
        <v>327</v>
      </c>
      <c r="L10900" t="s">
        <v>1544</v>
      </c>
      <c r="M10900">
        <f>+IFERROR(IFERROR(VLOOKUP(covid_cl[[#This Row],[Comuna]],Hoja1!$D$4:$BD$348,9,0),VLOOKUP(covid_cl[[#This Row],[Region]],Hoja1!$E$4:$BD$348,6,0)),-33.6043642941)</f>
        <v>-33.604364294100002</v>
      </c>
      <c r="N10900">
        <f>+IFERROR(IFERROR(VLOOKUP(covid_cl[[#This Row],[Comuna]],Hoja1!$D$4:$BD$348,8,0),VLOOKUP(covid_cl[[#This Row],[Region]],Hoja1!$E$4:$BD$348,5,0)),-70.6266370305)</f>
        <v>-70.626637030500007</v>
      </c>
      <c r="Q10900" t="str">
        <f>+IFERROR(IF(covid_cl[[#This Row],[Region]]&lt;&gt;"No Informado",covid_cl[[#This Row],[Region]],VLOOKUP(covid_cl[[#This Row],[ID]],[1]Hoja5!B$4:I$1967,3,0)),"No Informado")</f>
        <v>Metropolitana</v>
      </c>
    </row>
    <row r="10901" spans="1:17" x14ac:dyDescent="0.3">
      <c r="A10901">
        <f t="shared" si="173"/>
        <v>10900</v>
      </c>
      <c r="B10901" s="3" t="s">
        <v>1761</v>
      </c>
      <c r="C10901">
        <v>13</v>
      </c>
      <c r="D10901" t="s">
        <v>63</v>
      </c>
      <c r="E10901" t="s">
        <v>1259</v>
      </c>
      <c r="I10901" t="s">
        <v>327</v>
      </c>
      <c r="L10901" t="s">
        <v>1544</v>
      </c>
      <c r="M10901">
        <f>+IFERROR(IFERROR(VLOOKUP(covid_cl[[#This Row],[Comuna]],Hoja1!$D$4:$BD$348,9,0),VLOOKUP(covid_cl[[#This Row],[Region]],Hoja1!$E$4:$BD$348,6,0)),-33.6043642941)</f>
        <v>-33.604364294100002</v>
      </c>
      <c r="N10901">
        <f>+IFERROR(IFERROR(VLOOKUP(covid_cl[[#This Row],[Comuna]],Hoja1!$D$4:$BD$348,8,0),VLOOKUP(covid_cl[[#This Row],[Region]],Hoja1!$E$4:$BD$348,5,0)),-70.6266370305)</f>
        <v>-70.626637030500007</v>
      </c>
      <c r="Q10901" t="str">
        <f>+IFERROR(IF(covid_cl[[#This Row],[Region]]&lt;&gt;"No Informado",covid_cl[[#This Row],[Region]],VLOOKUP(covid_cl[[#This Row],[ID]],[1]Hoja5!B$4:I$1967,3,0)),"No Informado")</f>
        <v>Metropolitana</v>
      </c>
    </row>
    <row r="10902" spans="1:17" x14ac:dyDescent="0.3">
      <c r="A10902">
        <f t="shared" si="173"/>
        <v>10901</v>
      </c>
      <c r="B10902" s="3" t="s">
        <v>1761</v>
      </c>
      <c r="C10902">
        <v>13</v>
      </c>
      <c r="D10902" t="s">
        <v>63</v>
      </c>
      <c r="E10902" t="s">
        <v>1259</v>
      </c>
      <c r="I10902" t="s">
        <v>327</v>
      </c>
      <c r="L10902" t="s">
        <v>1544</v>
      </c>
      <c r="M10902">
        <f>+IFERROR(IFERROR(VLOOKUP(covid_cl[[#This Row],[Comuna]],Hoja1!$D$4:$BD$348,9,0),VLOOKUP(covid_cl[[#This Row],[Region]],Hoja1!$E$4:$BD$348,6,0)),-33.6043642941)</f>
        <v>-33.604364294100002</v>
      </c>
      <c r="N10902">
        <f>+IFERROR(IFERROR(VLOOKUP(covid_cl[[#This Row],[Comuna]],Hoja1!$D$4:$BD$348,8,0),VLOOKUP(covid_cl[[#This Row],[Region]],Hoja1!$E$4:$BD$348,5,0)),-70.6266370305)</f>
        <v>-70.626637030500007</v>
      </c>
      <c r="Q10902" t="str">
        <f>+IFERROR(IF(covid_cl[[#This Row],[Region]]&lt;&gt;"No Informado",covid_cl[[#This Row],[Region]],VLOOKUP(covid_cl[[#This Row],[ID]],[1]Hoja5!B$4:I$1967,3,0)),"No Informado")</f>
        <v>Metropolitana</v>
      </c>
    </row>
    <row r="10903" spans="1:17" x14ac:dyDescent="0.3">
      <c r="A10903">
        <f t="shared" si="173"/>
        <v>10902</v>
      </c>
      <c r="B10903" s="3" t="s">
        <v>1761</v>
      </c>
      <c r="C10903">
        <v>13</v>
      </c>
      <c r="D10903" t="s">
        <v>63</v>
      </c>
      <c r="E10903" t="s">
        <v>1259</v>
      </c>
      <c r="I10903" t="s">
        <v>327</v>
      </c>
      <c r="L10903" t="s">
        <v>1544</v>
      </c>
      <c r="M10903">
        <f>+IFERROR(IFERROR(VLOOKUP(covid_cl[[#This Row],[Comuna]],Hoja1!$D$4:$BD$348,9,0),VLOOKUP(covid_cl[[#This Row],[Region]],Hoja1!$E$4:$BD$348,6,0)),-33.6043642941)</f>
        <v>-33.604364294100002</v>
      </c>
      <c r="N10903">
        <f>+IFERROR(IFERROR(VLOOKUP(covid_cl[[#This Row],[Comuna]],Hoja1!$D$4:$BD$348,8,0),VLOOKUP(covid_cl[[#This Row],[Region]],Hoja1!$E$4:$BD$348,5,0)),-70.6266370305)</f>
        <v>-70.626637030500007</v>
      </c>
      <c r="Q10903" t="str">
        <f>+IFERROR(IF(covid_cl[[#This Row],[Region]]&lt;&gt;"No Informado",covid_cl[[#This Row],[Region]],VLOOKUP(covid_cl[[#This Row],[ID]],[1]Hoja5!B$4:I$1967,3,0)),"No Informado")</f>
        <v>Metropolitana</v>
      </c>
    </row>
    <row r="10904" spans="1:17" x14ac:dyDescent="0.3">
      <c r="A10904">
        <f t="shared" si="173"/>
        <v>10903</v>
      </c>
      <c r="B10904" s="3" t="s">
        <v>1761</v>
      </c>
      <c r="C10904">
        <v>13</v>
      </c>
      <c r="D10904" t="s">
        <v>63</v>
      </c>
      <c r="E10904" t="s">
        <v>1259</v>
      </c>
      <c r="I10904" t="s">
        <v>327</v>
      </c>
      <c r="L10904" t="s">
        <v>1544</v>
      </c>
      <c r="M10904">
        <f>+IFERROR(IFERROR(VLOOKUP(covid_cl[[#This Row],[Comuna]],Hoja1!$D$4:$BD$348,9,0),VLOOKUP(covid_cl[[#This Row],[Region]],Hoja1!$E$4:$BD$348,6,0)),-33.6043642941)</f>
        <v>-33.604364294100002</v>
      </c>
      <c r="N10904">
        <f>+IFERROR(IFERROR(VLOOKUP(covid_cl[[#This Row],[Comuna]],Hoja1!$D$4:$BD$348,8,0),VLOOKUP(covid_cl[[#This Row],[Region]],Hoja1!$E$4:$BD$348,5,0)),-70.6266370305)</f>
        <v>-70.626637030500007</v>
      </c>
      <c r="Q10904" t="str">
        <f>+IFERROR(IF(covid_cl[[#This Row],[Region]]&lt;&gt;"No Informado",covid_cl[[#This Row],[Region]],VLOOKUP(covid_cl[[#This Row],[ID]],[1]Hoja5!B$4:I$1967,3,0)),"No Informado")</f>
        <v>Metropolitana</v>
      </c>
    </row>
    <row r="10905" spans="1:17" x14ac:dyDescent="0.3">
      <c r="A10905">
        <f t="shared" si="173"/>
        <v>10904</v>
      </c>
      <c r="B10905" s="3" t="s">
        <v>1761</v>
      </c>
      <c r="C10905">
        <v>13</v>
      </c>
      <c r="D10905" t="s">
        <v>63</v>
      </c>
      <c r="E10905" t="s">
        <v>1259</v>
      </c>
      <c r="I10905" t="s">
        <v>327</v>
      </c>
      <c r="L10905" t="s">
        <v>1544</v>
      </c>
      <c r="M10905">
        <f>+IFERROR(IFERROR(VLOOKUP(covid_cl[[#This Row],[Comuna]],Hoja1!$D$4:$BD$348,9,0),VLOOKUP(covid_cl[[#This Row],[Region]],Hoja1!$E$4:$BD$348,6,0)),-33.6043642941)</f>
        <v>-33.604364294100002</v>
      </c>
      <c r="N10905">
        <f>+IFERROR(IFERROR(VLOOKUP(covid_cl[[#This Row],[Comuna]],Hoja1!$D$4:$BD$348,8,0),VLOOKUP(covid_cl[[#This Row],[Region]],Hoja1!$E$4:$BD$348,5,0)),-70.6266370305)</f>
        <v>-70.626637030500007</v>
      </c>
      <c r="Q10905" t="str">
        <f>+IFERROR(IF(covid_cl[[#This Row],[Region]]&lt;&gt;"No Informado",covid_cl[[#This Row],[Region]],VLOOKUP(covid_cl[[#This Row],[ID]],[1]Hoja5!B$4:I$1967,3,0)),"No Informado")</f>
        <v>Metropolitana</v>
      </c>
    </row>
    <row r="10906" spans="1:17" x14ac:dyDescent="0.3">
      <c r="A10906">
        <f t="shared" si="173"/>
        <v>10905</v>
      </c>
      <c r="B10906" s="3" t="s">
        <v>1761</v>
      </c>
      <c r="C10906">
        <v>13</v>
      </c>
      <c r="D10906" t="s">
        <v>63</v>
      </c>
      <c r="E10906" t="s">
        <v>1259</v>
      </c>
      <c r="I10906" t="s">
        <v>327</v>
      </c>
      <c r="L10906" t="s">
        <v>1544</v>
      </c>
      <c r="M10906">
        <f>+IFERROR(IFERROR(VLOOKUP(covid_cl[[#This Row],[Comuna]],Hoja1!$D$4:$BD$348,9,0),VLOOKUP(covid_cl[[#This Row],[Region]],Hoja1!$E$4:$BD$348,6,0)),-33.6043642941)</f>
        <v>-33.604364294100002</v>
      </c>
      <c r="N10906">
        <f>+IFERROR(IFERROR(VLOOKUP(covid_cl[[#This Row],[Comuna]],Hoja1!$D$4:$BD$348,8,0),VLOOKUP(covid_cl[[#This Row],[Region]],Hoja1!$E$4:$BD$348,5,0)),-70.6266370305)</f>
        <v>-70.626637030500007</v>
      </c>
      <c r="Q10906" t="str">
        <f>+IFERROR(IF(covid_cl[[#This Row],[Region]]&lt;&gt;"No Informado",covid_cl[[#This Row],[Region]],VLOOKUP(covid_cl[[#This Row],[ID]],[1]Hoja5!B$4:I$1967,3,0)),"No Informado")</f>
        <v>Metropolitana</v>
      </c>
    </row>
    <row r="10907" spans="1:17" x14ac:dyDescent="0.3">
      <c r="A10907">
        <f t="shared" si="173"/>
        <v>10906</v>
      </c>
      <c r="B10907" s="3" t="s">
        <v>1761</v>
      </c>
      <c r="C10907">
        <v>13</v>
      </c>
      <c r="D10907" t="s">
        <v>63</v>
      </c>
      <c r="E10907" t="s">
        <v>1259</v>
      </c>
      <c r="I10907" t="s">
        <v>327</v>
      </c>
      <c r="L10907" t="s">
        <v>1544</v>
      </c>
      <c r="M10907">
        <f>+IFERROR(IFERROR(VLOOKUP(covid_cl[[#This Row],[Comuna]],Hoja1!$D$4:$BD$348,9,0),VLOOKUP(covid_cl[[#This Row],[Region]],Hoja1!$E$4:$BD$348,6,0)),-33.6043642941)</f>
        <v>-33.604364294100002</v>
      </c>
      <c r="N10907">
        <f>+IFERROR(IFERROR(VLOOKUP(covid_cl[[#This Row],[Comuna]],Hoja1!$D$4:$BD$348,8,0),VLOOKUP(covid_cl[[#This Row],[Region]],Hoja1!$E$4:$BD$348,5,0)),-70.6266370305)</f>
        <v>-70.626637030500007</v>
      </c>
      <c r="Q10907" t="str">
        <f>+IFERROR(IF(covid_cl[[#This Row],[Region]]&lt;&gt;"No Informado",covid_cl[[#This Row],[Region]],VLOOKUP(covid_cl[[#This Row],[ID]],[1]Hoja5!B$4:I$1967,3,0)),"No Informado")</f>
        <v>Metropolitana</v>
      </c>
    </row>
    <row r="10908" spans="1:17" x14ac:dyDescent="0.3">
      <c r="A10908">
        <f t="shared" si="173"/>
        <v>10907</v>
      </c>
      <c r="B10908" s="3" t="s">
        <v>1761</v>
      </c>
      <c r="C10908">
        <v>13</v>
      </c>
      <c r="D10908" t="s">
        <v>63</v>
      </c>
      <c r="E10908" t="s">
        <v>1259</v>
      </c>
      <c r="I10908" t="s">
        <v>327</v>
      </c>
      <c r="L10908" t="s">
        <v>1544</v>
      </c>
      <c r="M10908">
        <f>+IFERROR(IFERROR(VLOOKUP(covid_cl[[#This Row],[Comuna]],Hoja1!$D$4:$BD$348,9,0),VLOOKUP(covid_cl[[#This Row],[Region]],Hoja1!$E$4:$BD$348,6,0)),-33.6043642941)</f>
        <v>-33.604364294100002</v>
      </c>
      <c r="N10908">
        <f>+IFERROR(IFERROR(VLOOKUP(covid_cl[[#This Row],[Comuna]],Hoja1!$D$4:$BD$348,8,0),VLOOKUP(covid_cl[[#This Row],[Region]],Hoja1!$E$4:$BD$348,5,0)),-70.6266370305)</f>
        <v>-70.626637030500007</v>
      </c>
      <c r="Q10908" t="str">
        <f>+IFERROR(IF(covid_cl[[#This Row],[Region]]&lt;&gt;"No Informado",covid_cl[[#This Row],[Region]],VLOOKUP(covid_cl[[#This Row],[ID]],[1]Hoja5!B$4:I$1967,3,0)),"No Informado")</f>
        <v>Metropolitana</v>
      </c>
    </row>
    <row r="10909" spans="1:17" x14ac:dyDescent="0.3">
      <c r="A10909">
        <f t="shared" si="173"/>
        <v>10908</v>
      </c>
      <c r="B10909" s="3" t="s">
        <v>1761</v>
      </c>
      <c r="C10909">
        <v>13</v>
      </c>
      <c r="D10909" t="s">
        <v>63</v>
      </c>
      <c r="E10909" t="s">
        <v>1259</v>
      </c>
      <c r="I10909" t="s">
        <v>327</v>
      </c>
      <c r="L10909" t="s">
        <v>1544</v>
      </c>
      <c r="M10909">
        <f>+IFERROR(IFERROR(VLOOKUP(covid_cl[[#This Row],[Comuna]],Hoja1!$D$4:$BD$348,9,0),VLOOKUP(covid_cl[[#This Row],[Region]],Hoja1!$E$4:$BD$348,6,0)),-33.6043642941)</f>
        <v>-33.604364294100002</v>
      </c>
      <c r="N10909">
        <f>+IFERROR(IFERROR(VLOOKUP(covid_cl[[#This Row],[Comuna]],Hoja1!$D$4:$BD$348,8,0),VLOOKUP(covid_cl[[#This Row],[Region]],Hoja1!$E$4:$BD$348,5,0)),-70.6266370305)</f>
        <v>-70.626637030500007</v>
      </c>
      <c r="Q10909" t="str">
        <f>+IFERROR(IF(covid_cl[[#This Row],[Region]]&lt;&gt;"No Informado",covid_cl[[#This Row],[Region]],VLOOKUP(covid_cl[[#This Row],[ID]],[1]Hoja5!B$4:I$1967,3,0)),"No Informado")</f>
        <v>Metropolitana</v>
      </c>
    </row>
    <row r="10910" spans="1:17" x14ac:dyDescent="0.3">
      <c r="A10910">
        <f t="shared" si="173"/>
        <v>10909</v>
      </c>
      <c r="B10910" s="3" t="s">
        <v>1761</v>
      </c>
      <c r="C10910">
        <v>13</v>
      </c>
      <c r="D10910" t="s">
        <v>63</v>
      </c>
      <c r="E10910" t="s">
        <v>1259</v>
      </c>
      <c r="I10910" t="s">
        <v>327</v>
      </c>
      <c r="L10910" t="s">
        <v>1544</v>
      </c>
      <c r="M10910">
        <f>+IFERROR(IFERROR(VLOOKUP(covid_cl[[#This Row],[Comuna]],Hoja1!$D$4:$BD$348,9,0),VLOOKUP(covid_cl[[#This Row],[Region]],Hoja1!$E$4:$BD$348,6,0)),-33.6043642941)</f>
        <v>-33.604364294100002</v>
      </c>
      <c r="N10910">
        <f>+IFERROR(IFERROR(VLOOKUP(covid_cl[[#This Row],[Comuna]],Hoja1!$D$4:$BD$348,8,0),VLOOKUP(covid_cl[[#This Row],[Region]],Hoja1!$E$4:$BD$348,5,0)),-70.6266370305)</f>
        <v>-70.626637030500007</v>
      </c>
      <c r="Q10910" t="str">
        <f>+IFERROR(IF(covid_cl[[#This Row],[Region]]&lt;&gt;"No Informado",covid_cl[[#This Row],[Region]],VLOOKUP(covid_cl[[#This Row],[ID]],[1]Hoja5!B$4:I$1967,3,0)),"No Informado")</f>
        <v>Metropolitana</v>
      </c>
    </row>
    <row r="10911" spans="1:17" x14ac:dyDescent="0.3">
      <c r="A10911">
        <f t="shared" si="173"/>
        <v>10910</v>
      </c>
      <c r="B10911" s="3" t="s">
        <v>1761</v>
      </c>
      <c r="C10911">
        <v>13</v>
      </c>
      <c r="D10911" t="s">
        <v>63</v>
      </c>
      <c r="E10911" t="s">
        <v>1259</v>
      </c>
      <c r="I10911" t="s">
        <v>327</v>
      </c>
      <c r="L10911" t="s">
        <v>1544</v>
      </c>
      <c r="M10911">
        <f>+IFERROR(IFERROR(VLOOKUP(covid_cl[[#This Row],[Comuna]],Hoja1!$D$4:$BD$348,9,0),VLOOKUP(covid_cl[[#This Row],[Region]],Hoja1!$E$4:$BD$348,6,0)),-33.6043642941)</f>
        <v>-33.604364294100002</v>
      </c>
      <c r="N10911">
        <f>+IFERROR(IFERROR(VLOOKUP(covid_cl[[#This Row],[Comuna]],Hoja1!$D$4:$BD$348,8,0),VLOOKUP(covid_cl[[#This Row],[Region]],Hoja1!$E$4:$BD$348,5,0)),-70.6266370305)</f>
        <v>-70.626637030500007</v>
      </c>
      <c r="Q10911" t="str">
        <f>+IFERROR(IF(covid_cl[[#This Row],[Region]]&lt;&gt;"No Informado",covid_cl[[#This Row],[Region]],VLOOKUP(covid_cl[[#This Row],[ID]],[1]Hoja5!B$4:I$1967,3,0)),"No Informado")</f>
        <v>Metropolitana</v>
      </c>
    </row>
    <row r="10912" spans="1:17" x14ac:dyDescent="0.3">
      <c r="A10912">
        <f t="shared" si="173"/>
        <v>10911</v>
      </c>
      <c r="B10912" s="3" t="s">
        <v>1761</v>
      </c>
      <c r="C10912">
        <v>13</v>
      </c>
      <c r="D10912" t="s">
        <v>63</v>
      </c>
      <c r="E10912" t="s">
        <v>1259</v>
      </c>
      <c r="I10912" t="s">
        <v>327</v>
      </c>
      <c r="L10912" t="s">
        <v>1544</v>
      </c>
      <c r="M10912">
        <f>+IFERROR(IFERROR(VLOOKUP(covid_cl[[#This Row],[Comuna]],Hoja1!$D$4:$BD$348,9,0),VLOOKUP(covid_cl[[#This Row],[Region]],Hoja1!$E$4:$BD$348,6,0)),-33.6043642941)</f>
        <v>-33.604364294100002</v>
      </c>
      <c r="N10912">
        <f>+IFERROR(IFERROR(VLOOKUP(covid_cl[[#This Row],[Comuna]],Hoja1!$D$4:$BD$348,8,0),VLOOKUP(covid_cl[[#This Row],[Region]],Hoja1!$E$4:$BD$348,5,0)),-70.6266370305)</f>
        <v>-70.626637030500007</v>
      </c>
      <c r="Q10912" t="str">
        <f>+IFERROR(IF(covid_cl[[#This Row],[Region]]&lt;&gt;"No Informado",covid_cl[[#This Row],[Region]],VLOOKUP(covid_cl[[#This Row],[ID]],[1]Hoja5!B$4:I$1967,3,0)),"No Informado")</f>
        <v>Metropolitana</v>
      </c>
    </row>
    <row r="10913" spans="1:17" x14ac:dyDescent="0.3">
      <c r="A10913">
        <f t="shared" ref="A10913:A10976" si="174">+ROW()-1</f>
        <v>10912</v>
      </c>
      <c r="B10913" s="3" t="s">
        <v>1761</v>
      </c>
      <c r="C10913">
        <v>13</v>
      </c>
      <c r="D10913" t="s">
        <v>63</v>
      </c>
      <c r="E10913" t="s">
        <v>1259</v>
      </c>
      <c r="I10913" t="s">
        <v>327</v>
      </c>
      <c r="L10913" t="s">
        <v>1544</v>
      </c>
      <c r="M10913">
        <f>+IFERROR(IFERROR(VLOOKUP(covid_cl[[#This Row],[Comuna]],Hoja1!$D$4:$BD$348,9,0),VLOOKUP(covid_cl[[#This Row],[Region]],Hoja1!$E$4:$BD$348,6,0)),-33.6043642941)</f>
        <v>-33.604364294100002</v>
      </c>
      <c r="N10913">
        <f>+IFERROR(IFERROR(VLOOKUP(covid_cl[[#This Row],[Comuna]],Hoja1!$D$4:$BD$348,8,0),VLOOKUP(covid_cl[[#This Row],[Region]],Hoja1!$E$4:$BD$348,5,0)),-70.6266370305)</f>
        <v>-70.626637030500007</v>
      </c>
      <c r="Q10913" t="str">
        <f>+IFERROR(IF(covid_cl[[#This Row],[Region]]&lt;&gt;"No Informado",covid_cl[[#This Row],[Region]],VLOOKUP(covid_cl[[#This Row],[ID]],[1]Hoja5!B$4:I$1967,3,0)),"No Informado")</f>
        <v>Metropolitana</v>
      </c>
    </row>
    <row r="10914" spans="1:17" x14ac:dyDescent="0.3">
      <c r="A10914">
        <f t="shared" si="174"/>
        <v>10913</v>
      </c>
      <c r="B10914" s="3" t="s">
        <v>1761</v>
      </c>
      <c r="C10914">
        <v>13</v>
      </c>
      <c r="D10914" t="s">
        <v>63</v>
      </c>
      <c r="E10914" t="s">
        <v>1259</v>
      </c>
      <c r="I10914" t="s">
        <v>327</v>
      </c>
      <c r="L10914" t="s">
        <v>1544</v>
      </c>
      <c r="M10914">
        <f>+IFERROR(IFERROR(VLOOKUP(covid_cl[[#This Row],[Comuna]],Hoja1!$D$4:$BD$348,9,0),VLOOKUP(covid_cl[[#This Row],[Region]],Hoja1!$E$4:$BD$348,6,0)),-33.6043642941)</f>
        <v>-33.604364294100002</v>
      </c>
      <c r="N10914">
        <f>+IFERROR(IFERROR(VLOOKUP(covid_cl[[#This Row],[Comuna]],Hoja1!$D$4:$BD$348,8,0),VLOOKUP(covid_cl[[#This Row],[Region]],Hoja1!$E$4:$BD$348,5,0)),-70.6266370305)</f>
        <v>-70.626637030500007</v>
      </c>
      <c r="Q10914" t="str">
        <f>+IFERROR(IF(covid_cl[[#This Row],[Region]]&lt;&gt;"No Informado",covid_cl[[#This Row],[Region]],VLOOKUP(covid_cl[[#This Row],[ID]],[1]Hoja5!B$4:I$1967,3,0)),"No Informado")</f>
        <v>Metropolitana</v>
      </c>
    </row>
    <row r="10915" spans="1:17" x14ac:dyDescent="0.3">
      <c r="A10915">
        <f t="shared" si="174"/>
        <v>10914</v>
      </c>
      <c r="B10915" s="3" t="s">
        <v>1761</v>
      </c>
      <c r="C10915">
        <v>13</v>
      </c>
      <c r="D10915" t="s">
        <v>63</v>
      </c>
      <c r="E10915" t="s">
        <v>1259</v>
      </c>
      <c r="I10915" t="s">
        <v>327</v>
      </c>
      <c r="L10915" t="s">
        <v>1544</v>
      </c>
      <c r="M10915">
        <f>+IFERROR(IFERROR(VLOOKUP(covid_cl[[#This Row],[Comuna]],Hoja1!$D$4:$BD$348,9,0),VLOOKUP(covid_cl[[#This Row],[Region]],Hoja1!$E$4:$BD$348,6,0)),-33.6043642941)</f>
        <v>-33.604364294100002</v>
      </c>
      <c r="N10915">
        <f>+IFERROR(IFERROR(VLOOKUP(covid_cl[[#This Row],[Comuna]],Hoja1!$D$4:$BD$348,8,0),VLOOKUP(covid_cl[[#This Row],[Region]],Hoja1!$E$4:$BD$348,5,0)),-70.6266370305)</f>
        <v>-70.626637030500007</v>
      </c>
      <c r="Q10915" t="str">
        <f>+IFERROR(IF(covid_cl[[#This Row],[Region]]&lt;&gt;"No Informado",covid_cl[[#This Row],[Region]],VLOOKUP(covid_cl[[#This Row],[ID]],[1]Hoja5!B$4:I$1967,3,0)),"No Informado")</f>
        <v>Metropolitana</v>
      </c>
    </row>
    <row r="10916" spans="1:17" x14ac:dyDescent="0.3">
      <c r="A10916">
        <f t="shared" si="174"/>
        <v>10915</v>
      </c>
      <c r="B10916" s="3" t="s">
        <v>1761</v>
      </c>
      <c r="C10916">
        <v>13</v>
      </c>
      <c r="D10916" t="s">
        <v>63</v>
      </c>
      <c r="E10916" t="s">
        <v>1259</v>
      </c>
      <c r="I10916" t="s">
        <v>327</v>
      </c>
      <c r="L10916" t="s">
        <v>1544</v>
      </c>
      <c r="M10916">
        <f>+IFERROR(IFERROR(VLOOKUP(covid_cl[[#This Row],[Comuna]],Hoja1!$D$4:$BD$348,9,0),VLOOKUP(covid_cl[[#This Row],[Region]],Hoja1!$E$4:$BD$348,6,0)),-33.6043642941)</f>
        <v>-33.604364294100002</v>
      </c>
      <c r="N10916">
        <f>+IFERROR(IFERROR(VLOOKUP(covid_cl[[#This Row],[Comuna]],Hoja1!$D$4:$BD$348,8,0),VLOOKUP(covid_cl[[#This Row],[Region]],Hoja1!$E$4:$BD$348,5,0)),-70.6266370305)</f>
        <v>-70.626637030500007</v>
      </c>
      <c r="Q10916" t="str">
        <f>+IFERROR(IF(covid_cl[[#This Row],[Region]]&lt;&gt;"No Informado",covid_cl[[#This Row],[Region]],VLOOKUP(covid_cl[[#This Row],[ID]],[1]Hoja5!B$4:I$1967,3,0)),"No Informado")</f>
        <v>Metropolitana</v>
      </c>
    </row>
    <row r="10917" spans="1:17" x14ac:dyDescent="0.3">
      <c r="A10917">
        <f t="shared" si="174"/>
        <v>10916</v>
      </c>
      <c r="B10917" s="3" t="s">
        <v>1761</v>
      </c>
      <c r="C10917">
        <v>13</v>
      </c>
      <c r="D10917" t="s">
        <v>63</v>
      </c>
      <c r="E10917" t="s">
        <v>1259</v>
      </c>
      <c r="I10917" t="s">
        <v>327</v>
      </c>
      <c r="L10917" t="s">
        <v>1544</v>
      </c>
      <c r="M10917">
        <f>+IFERROR(IFERROR(VLOOKUP(covid_cl[[#This Row],[Comuna]],Hoja1!$D$4:$BD$348,9,0),VLOOKUP(covid_cl[[#This Row],[Region]],Hoja1!$E$4:$BD$348,6,0)),-33.6043642941)</f>
        <v>-33.604364294100002</v>
      </c>
      <c r="N10917">
        <f>+IFERROR(IFERROR(VLOOKUP(covid_cl[[#This Row],[Comuna]],Hoja1!$D$4:$BD$348,8,0),VLOOKUP(covid_cl[[#This Row],[Region]],Hoja1!$E$4:$BD$348,5,0)),-70.6266370305)</f>
        <v>-70.626637030500007</v>
      </c>
      <c r="Q10917" t="str">
        <f>+IFERROR(IF(covid_cl[[#This Row],[Region]]&lt;&gt;"No Informado",covid_cl[[#This Row],[Region]],VLOOKUP(covid_cl[[#This Row],[ID]],[1]Hoja5!B$4:I$1967,3,0)),"No Informado")</f>
        <v>Metropolitana</v>
      </c>
    </row>
    <row r="10918" spans="1:17" x14ac:dyDescent="0.3">
      <c r="A10918">
        <f t="shared" si="174"/>
        <v>10917</v>
      </c>
      <c r="B10918" s="3" t="s">
        <v>1761</v>
      </c>
      <c r="C10918">
        <v>13</v>
      </c>
      <c r="D10918" t="s">
        <v>63</v>
      </c>
      <c r="E10918" t="s">
        <v>1259</v>
      </c>
      <c r="I10918" t="s">
        <v>327</v>
      </c>
      <c r="L10918" t="s">
        <v>1544</v>
      </c>
      <c r="M10918">
        <f>+IFERROR(IFERROR(VLOOKUP(covid_cl[[#This Row],[Comuna]],Hoja1!$D$4:$BD$348,9,0),VLOOKUP(covid_cl[[#This Row],[Region]],Hoja1!$E$4:$BD$348,6,0)),-33.6043642941)</f>
        <v>-33.604364294100002</v>
      </c>
      <c r="N10918">
        <f>+IFERROR(IFERROR(VLOOKUP(covid_cl[[#This Row],[Comuna]],Hoja1!$D$4:$BD$348,8,0),VLOOKUP(covid_cl[[#This Row],[Region]],Hoja1!$E$4:$BD$348,5,0)),-70.6266370305)</f>
        <v>-70.626637030500007</v>
      </c>
      <c r="Q10918" t="str">
        <f>+IFERROR(IF(covid_cl[[#This Row],[Region]]&lt;&gt;"No Informado",covid_cl[[#This Row],[Region]],VLOOKUP(covid_cl[[#This Row],[ID]],[1]Hoja5!B$4:I$1967,3,0)),"No Informado")</f>
        <v>Metropolitana</v>
      </c>
    </row>
    <row r="10919" spans="1:17" x14ac:dyDescent="0.3">
      <c r="A10919">
        <f t="shared" si="174"/>
        <v>10918</v>
      </c>
      <c r="B10919" s="3" t="s">
        <v>1761</v>
      </c>
      <c r="C10919">
        <v>13</v>
      </c>
      <c r="D10919" t="s">
        <v>63</v>
      </c>
      <c r="E10919" t="s">
        <v>1259</v>
      </c>
      <c r="I10919" t="s">
        <v>327</v>
      </c>
      <c r="L10919" t="s">
        <v>1544</v>
      </c>
      <c r="M10919">
        <f>+IFERROR(IFERROR(VLOOKUP(covid_cl[[#This Row],[Comuna]],Hoja1!$D$4:$BD$348,9,0),VLOOKUP(covid_cl[[#This Row],[Region]],Hoja1!$E$4:$BD$348,6,0)),-33.6043642941)</f>
        <v>-33.604364294100002</v>
      </c>
      <c r="N10919">
        <f>+IFERROR(IFERROR(VLOOKUP(covid_cl[[#This Row],[Comuna]],Hoja1!$D$4:$BD$348,8,0),VLOOKUP(covid_cl[[#This Row],[Region]],Hoja1!$E$4:$BD$348,5,0)),-70.6266370305)</f>
        <v>-70.626637030500007</v>
      </c>
      <c r="Q10919" t="str">
        <f>+IFERROR(IF(covid_cl[[#This Row],[Region]]&lt;&gt;"No Informado",covid_cl[[#This Row],[Region]],VLOOKUP(covid_cl[[#This Row],[ID]],[1]Hoja5!B$4:I$1967,3,0)),"No Informado")</f>
        <v>Metropolitana</v>
      </c>
    </row>
    <row r="10920" spans="1:17" x14ac:dyDescent="0.3">
      <c r="A10920">
        <f t="shared" si="174"/>
        <v>10919</v>
      </c>
      <c r="B10920" s="3" t="s">
        <v>1761</v>
      </c>
      <c r="C10920">
        <v>13</v>
      </c>
      <c r="D10920" t="s">
        <v>63</v>
      </c>
      <c r="E10920" t="s">
        <v>1259</v>
      </c>
      <c r="I10920" t="s">
        <v>327</v>
      </c>
      <c r="L10920" t="s">
        <v>1544</v>
      </c>
      <c r="M10920">
        <f>+IFERROR(IFERROR(VLOOKUP(covid_cl[[#This Row],[Comuna]],Hoja1!$D$4:$BD$348,9,0),VLOOKUP(covid_cl[[#This Row],[Region]],Hoja1!$E$4:$BD$348,6,0)),-33.6043642941)</f>
        <v>-33.604364294100002</v>
      </c>
      <c r="N10920">
        <f>+IFERROR(IFERROR(VLOOKUP(covid_cl[[#This Row],[Comuna]],Hoja1!$D$4:$BD$348,8,0),VLOOKUP(covid_cl[[#This Row],[Region]],Hoja1!$E$4:$BD$348,5,0)),-70.6266370305)</f>
        <v>-70.626637030500007</v>
      </c>
      <c r="Q10920" t="str">
        <f>+IFERROR(IF(covid_cl[[#This Row],[Region]]&lt;&gt;"No Informado",covid_cl[[#This Row],[Region]],VLOOKUP(covid_cl[[#This Row],[ID]],[1]Hoja5!B$4:I$1967,3,0)),"No Informado")</f>
        <v>Metropolitana</v>
      </c>
    </row>
    <row r="10921" spans="1:17" x14ac:dyDescent="0.3">
      <c r="A10921">
        <f t="shared" si="174"/>
        <v>10920</v>
      </c>
      <c r="B10921" s="3" t="s">
        <v>1761</v>
      </c>
      <c r="C10921">
        <v>13</v>
      </c>
      <c r="D10921" t="s">
        <v>63</v>
      </c>
      <c r="E10921" t="s">
        <v>1259</v>
      </c>
      <c r="I10921" t="s">
        <v>327</v>
      </c>
      <c r="L10921" t="s">
        <v>1544</v>
      </c>
      <c r="M10921">
        <f>+IFERROR(IFERROR(VLOOKUP(covid_cl[[#This Row],[Comuna]],Hoja1!$D$4:$BD$348,9,0),VLOOKUP(covid_cl[[#This Row],[Region]],Hoja1!$E$4:$BD$348,6,0)),-33.6043642941)</f>
        <v>-33.604364294100002</v>
      </c>
      <c r="N10921">
        <f>+IFERROR(IFERROR(VLOOKUP(covid_cl[[#This Row],[Comuna]],Hoja1!$D$4:$BD$348,8,0),VLOOKUP(covid_cl[[#This Row],[Region]],Hoja1!$E$4:$BD$348,5,0)),-70.6266370305)</f>
        <v>-70.626637030500007</v>
      </c>
      <c r="Q10921" t="str">
        <f>+IFERROR(IF(covid_cl[[#This Row],[Region]]&lt;&gt;"No Informado",covid_cl[[#This Row],[Region]],VLOOKUP(covid_cl[[#This Row],[ID]],[1]Hoja5!B$4:I$1967,3,0)),"No Informado")</f>
        <v>Metropolitana</v>
      </c>
    </row>
    <row r="10922" spans="1:17" x14ac:dyDescent="0.3">
      <c r="A10922">
        <f t="shared" si="174"/>
        <v>10921</v>
      </c>
      <c r="B10922" s="3" t="s">
        <v>1761</v>
      </c>
      <c r="C10922">
        <v>13</v>
      </c>
      <c r="D10922" t="s">
        <v>63</v>
      </c>
      <c r="E10922" t="s">
        <v>1259</v>
      </c>
      <c r="I10922" t="s">
        <v>327</v>
      </c>
      <c r="L10922" t="s">
        <v>1544</v>
      </c>
      <c r="M10922">
        <f>+IFERROR(IFERROR(VLOOKUP(covid_cl[[#This Row],[Comuna]],Hoja1!$D$4:$BD$348,9,0),VLOOKUP(covid_cl[[#This Row],[Region]],Hoja1!$E$4:$BD$348,6,0)),-33.6043642941)</f>
        <v>-33.604364294100002</v>
      </c>
      <c r="N10922">
        <f>+IFERROR(IFERROR(VLOOKUP(covid_cl[[#This Row],[Comuna]],Hoja1!$D$4:$BD$348,8,0),VLOOKUP(covid_cl[[#This Row],[Region]],Hoja1!$E$4:$BD$348,5,0)),-70.6266370305)</f>
        <v>-70.626637030500007</v>
      </c>
      <c r="Q10922" t="str">
        <f>+IFERROR(IF(covid_cl[[#This Row],[Region]]&lt;&gt;"No Informado",covid_cl[[#This Row],[Region]],VLOOKUP(covid_cl[[#This Row],[ID]],[1]Hoja5!B$4:I$1967,3,0)),"No Informado")</f>
        <v>Metropolitana</v>
      </c>
    </row>
    <row r="10923" spans="1:17" x14ac:dyDescent="0.3">
      <c r="A10923">
        <f t="shared" si="174"/>
        <v>10922</v>
      </c>
      <c r="B10923" s="3" t="s">
        <v>1761</v>
      </c>
      <c r="C10923">
        <v>13</v>
      </c>
      <c r="D10923" t="s">
        <v>63</v>
      </c>
      <c r="E10923" t="s">
        <v>1259</v>
      </c>
      <c r="I10923" t="s">
        <v>327</v>
      </c>
      <c r="L10923" t="s">
        <v>1544</v>
      </c>
      <c r="M10923">
        <f>+IFERROR(IFERROR(VLOOKUP(covid_cl[[#This Row],[Comuna]],Hoja1!$D$4:$BD$348,9,0),VLOOKUP(covid_cl[[#This Row],[Region]],Hoja1!$E$4:$BD$348,6,0)),-33.6043642941)</f>
        <v>-33.604364294100002</v>
      </c>
      <c r="N10923">
        <f>+IFERROR(IFERROR(VLOOKUP(covid_cl[[#This Row],[Comuna]],Hoja1!$D$4:$BD$348,8,0),VLOOKUP(covid_cl[[#This Row],[Region]],Hoja1!$E$4:$BD$348,5,0)),-70.6266370305)</f>
        <v>-70.626637030500007</v>
      </c>
      <c r="Q10923" t="str">
        <f>+IFERROR(IF(covid_cl[[#This Row],[Region]]&lt;&gt;"No Informado",covid_cl[[#This Row],[Region]],VLOOKUP(covid_cl[[#This Row],[ID]],[1]Hoja5!B$4:I$1967,3,0)),"No Informado")</f>
        <v>Metropolitana</v>
      </c>
    </row>
    <row r="10924" spans="1:17" x14ac:dyDescent="0.3">
      <c r="A10924">
        <f t="shared" si="174"/>
        <v>10923</v>
      </c>
      <c r="B10924" s="3" t="s">
        <v>1761</v>
      </c>
      <c r="C10924">
        <v>13</v>
      </c>
      <c r="D10924" t="s">
        <v>63</v>
      </c>
      <c r="E10924" t="s">
        <v>1259</v>
      </c>
      <c r="I10924" t="s">
        <v>327</v>
      </c>
      <c r="L10924" t="s">
        <v>1544</v>
      </c>
      <c r="M10924">
        <f>+IFERROR(IFERROR(VLOOKUP(covid_cl[[#This Row],[Comuna]],Hoja1!$D$4:$BD$348,9,0),VLOOKUP(covid_cl[[#This Row],[Region]],Hoja1!$E$4:$BD$348,6,0)),-33.6043642941)</f>
        <v>-33.604364294100002</v>
      </c>
      <c r="N10924">
        <f>+IFERROR(IFERROR(VLOOKUP(covid_cl[[#This Row],[Comuna]],Hoja1!$D$4:$BD$348,8,0),VLOOKUP(covid_cl[[#This Row],[Region]],Hoja1!$E$4:$BD$348,5,0)),-70.6266370305)</f>
        <v>-70.626637030500007</v>
      </c>
      <c r="Q10924" t="str">
        <f>+IFERROR(IF(covid_cl[[#This Row],[Region]]&lt;&gt;"No Informado",covid_cl[[#This Row],[Region]],VLOOKUP(covid_cl[[#This Row],[ID]],[1]Hoja5!B$4:I$1967,3,0)),"No Informado")</f>
        <v>Metropolitana</v>
      </c>
    </row>
    <row r="10925" spans="1:17" x14ac:dyDescent="0.3">
      <c r="A10925">
        <f t="shared" si="174"/>
        <v>10924</v>
      </c>
      <c r="B10925" s="3" t="s">
        <v>1761</v>
      </c>
      <c r="C10925">
        <v>13</v>
      </c>
      <c r="D10925" t="s">
        <v>63</v>
      </c>
      <c r="E10925" t="s">
        <v>1259</v>
      </c>
      <c r="I10925" t="s">
        <v>327</v>
      </c>
      <c r="L10925" t="s">
        <v>1544</v>
      </c>
      <c r="M10925">
        <f>+IFERROR(IFERROR(VLOOKUP(covid_cl[[#This Row],[Comuna]],Hoja1!$D$4:$BD$348,9,0),VLOOKUP(covid_cl[[#This Row],[Region]],Hoja1!$E$4:$BD$348,6,0)),-33.6043642941)</f>
        <v>-33.604364294100002</v>
      </c>
      <c r="N10925">
        <f>+IFERROR(IFERROR(VLOOKUP(covid_cl[[#This Row],[Comuna]],Hoja1!$D$4:$BD$348,8,0),VLOOKUP(covid_cl[[#This Row],[Region]],Hoja1!$E$4:$BD$348,5,0)),-70.6266370305)</f>
        <v>-70.626637030500007</v>
      </c>
      <c r="Q10925" t="str">
        <f>+IFERROR(IF(covid_cl[[#This Row],[Region]]&lt;&gt;"No Informado",covid_cl[[#This Row],[Region]],VLOOKUP(covid_cl[[#This Row],[ID]],[1]Hoja5!B$4:I$1967,3,0)),"No Informado")</f>
        <v>Metropolitana</v>
      </c>
    </row>
    <row r="10926" spans="1:17" x14ac:dyDescent="0.3">
      <c r="A10926">
        <f t="shared" si="174"/>
        <v>10925</v>
      </c>
      <c r="B10926" s="3" t="s">
        <v>1761</v>
      </c>
      <c r="C10926">
        <v>13</v>
      </c>
      <c r="D10926" t="s">
        <v>63</v>
      </c>
      <c r="E10926" t="s">
        <v>1259</v>
      </c>
      <c r="I10926" t="s">
        <v>327</v>
      </c>
      <c r="L10926" t="s">
        <v>1544</v>
      </c>
      <c r="M10926">
        <f>+IFERROR(IFERROR(VLOOKUP(covid_cl[[#This Row],[Comuna]],Hoja1!$D$4:$BD$348,9,0),VLOOKUP(covid_cl[[#This Row],[Region]],Hoja1!$E$4:$BD$348,6,0)),-33.6043642941)</f>
        <v>-33.604364294100002</v>
      </c>
      <c r="N10926">
        <f>+IFERROR(IFERROR(VLOOKUP(covid_cl[[#This Row],[Comuna]],Hoja1!$D$4:$BD$348,8,0),VLOOKUP(covid_cl[[#This Row],[Region]],Hoja1!$E$4:$BD$348,5,0)),-70.6266370305)</f>
        <v>-70.626637030500007</v>
      </c>
      <c r="Q10926" t="str">
        <f>+IFERROR(IF(covid_cl[[#This Row],[Region]]&lt;&gt;"No Informado",covid_cl[[#This Row],[Region]],VLOOKUP(covid_cl[[#This Row],[ID]],[1]Hoja5!B$4:I$1967,3,0)),"No Informado")</f>
        <v>Metropolitana</v>
      </c>
    </row>
    <row r="10927" spans="1:17" x14ac:dyDescent="0.3">
      <c r="A10927">
        <f t="shared" si="174"/>
        <v>10926</v>
      </c>
      <c r="B10927" s="3" t="s">
        <v>1761</v>
      </c>
      <c r="C10927">
        <v>13</v>
      </c>
      <c r="D10927" t="s">
        <v>63</v>
      </c>
      <c r="E10927" t="s">
        <v>1259</v>
      </c>
      <c r="I10927" t="s">
        <v>327</v>
      </c>
      <c r="L10927" t="s">
        <v>1544</v>
      </c>
      <c r="M10927">
        <f>+IFERROR(IFERROR(VLOOKUP(covid_cl[[#This Row],[Comuna]],Hoja1!$D$4:$BD$348,9,0),VLOOKUP(covid_cl[[#This Row],[Region]],Hoja1!$E$4:$BD$348,6,0)),-33.6043642941)</f>
        <v>-33.604364294100002</v>
      </c>
      <c r="N10927">
        <f>+IFERROR(IFERROR(VLOOKUP(covid_cl[[#This Row],[Comuna]],Hoja1!$D$4:$BD$348,8,0),VLOOKUP(covid_cl[[#This Row],[Region]],Hoja1!$E$4:$BD$348,5,0)),-70.6266370305)</f>
        <v>-70.626637030500007</v>
      </c>
      <c r="Q10927" t="str">
        <f>+IFERROR(IF(covid_cl[[#This Row],[Region]]&lt;&gt;"No Informado",covid_cl[[#This Row],[Region]],VLOOKUP(covid_cl[[#This Row],[ID]],[1]Hoja5!B$4:I$1967,3,0)),"No Informado")</f>
        <v>Metropolitana</v>
      </c>
    </row>
    <row r="10928" spans="1:17" x14ac:dyDescent="0.3">
      <c r="A10928">
        <f t="shared" si="174"/>
        <v>10927</v>
      </c>
      <c r="B10928" s="3" t="s">
        <v>1761</v>
      </c>
      <c r="C10928">
        <v>13</v>
      </c>
      <c r="D10928" t="s">
        <v>63</v>
      </c>
      <c r="E10928" t="s">
        <v>1259</v>
      </c>
      <c r="I10928" t="s">
        <v>327</v>
      </c>
      <c r="L10928" t="s">
        <v>1544</v>
      </c>
      <c r="M10928">
        <f>+IFERROR(IFERROR(VLOOKUP(covid_cl[[#This Row],[Comuna]],Hoja1!$D$4:$BD$348,9,0),VLOOKUP(covid_cl[[#This Row],[Region]],Hoja1!$E$4:$BD$348,6,0)),-33.6043642941)</f>
        <v>-33.604364294100002</v>
      </c>
      <c r="N10928">
        <f>+IFERROR(IFERROR(VLOOKUP(covid_cl[[#This Row],[Comuna]],Hoja1!$D$4:$BD$348,8,0),VLOOKUP(covid_cl[[#This Row],[Region]],Hoja1!$E$4:$BD$348,5,0)),-70.6266370305)</f>
        <v>-70.626637030500007</v>
      </c>
      <c r="Q10928" t="str">
        <f>+IFERROR(IF(covid_cl[[#This Row],[Region]]&lt;&gt;"No Informado",covid_cl[[#This Row],[Region]],VLOOKUP(covid_cl[[#This Row],[ID]],[1]Hoja5!B$4:I$1967,3,0)),"No Informado")</f>
        <v>Metropolitana</v>
      </c>
    </row>
    <row r="10929" spans="1:17" x14ac:dyDescent="0.3">
      <c r="A10929">
        <f t="shared" si="174"/>
        <v>10928</v>
      </c>
      <c r="B10929" s="3" t="s">
        <v>1761</v>
      </c>
      <c r="C10929">
        <v>13</v>
      </c>
      <c r="D10929" t="s">
        <v>63</v>
      </c>
      <c r="E10929" t="s">
        <v>1259</v>
      </c>
      <c r="I10929" t="s">
        <v>327</v>
      </c>
      <c r="L10929" t="s">
        <v>1544</v>
      </c>
      <c r="M10929">
        <f>+IFERROR(IFERROR(VLOOKUP(covid_cl[[#This Row],[Comuna]],Hoja1!$D$4:$BD$348,9,0),VLOOKUP(covid_cl[[#This Row],[Region]],Hoja1!$E$4:$BD$348,6,0)),-33.6043642941)</f>
        <v>-33.604364294100002</v>
      </c>
      <c r="N10929">
        <f>+IFERROR(IFERROR(VLOOKUP(covid_cl[[#This Row],[Comuna]],Hoja1!$D$4:$BD$348,8,0),VLOOKUP(covid_cl[[#This Row],[Region]],Hoja1!$E$4:$BD$348,5,0)),-70.6266370305)</f>
        <v>-70.626637030500007</v>
      </c>
      <c r="Q10929" t="str">
        <f>+IFERROR(IF(covid_cl[[#This Row],[Region]]&lt;&gt;"No Informado",covid_cl[[#This Row],[Region]],VLOOKUP(covid_cl[[#This Row],[ID]],[1]Hoja5!B$4:I$1967,3,0)),"No Informado")</f>
        <v>Metropolitana</v>
      </c>
    </row>
    <row r="10930" spans="1:17" x14ac:dyDescent="0.3">
      <c r="A10930">
        <f t="shared" si="174"/>
        <v>10929</v>
      </c>
      <c r="B10930" s="3" t="s">
        <v>1761</v>
      </c>
      <c r="C10930">
        <v>13</v>
      </c>
      <c r="D10930" t="s">
        <v>63</v>
      </c>
      <c r="E10930" t="s">
        <v>1259</v>
      </c>
      <c r="I10930" t="s">
        <v>327</v>
      </c>
      <c r="L10930" t="s">
        <v>1544</v>
      </c>
      <c r="M10930">
        <f>+IFERROR(IFERROR(VLOOKUP(covid_cl[[#This Row],[Comuna]],Hoja1!$D$4:$BD$348,9,0),VLOOKUP(covid_cl[[#This Row],[Region]],Hoja1!$E$4:$BD$348,6,0)),-33.6043642941)</f>
        <v>-33.604364294100002</v>
      </c>
      <c r="N10930">
        <f>+IFERROR(IFERROR(VLOOKUP(covid_cl[[#This Row],[Comuna]],Hoja1!$D$4:$BD$348,8,0),VLOOKUP(covid_cl[[#This Row],[Region]],Hoja1!$E$4:$BD$348,5,0)),-70.6266370305)</f>
        <v>-70.626637030500007</v>
      </c>
      <c r="Q10930" t="str">
        <f>+IFERROR(IF(covid_cl[[#This Row],[Region]]&lt;&gt;"No Informado",covid_cl[[#This Row],[Region]],VLOOKUP(covid_cl[[#This Row],[ID]],[1]Hoja5!B$4:I$1967,3,0)),"No Informado")</f>
        <v>Metropolitana</v>
      </c>
    </row>
    <row r="10931" spans="1:17" x14ac:dyDescent="0.3">
      <c r="A10931">
        <f t="shared" si="174"/>
        <v>10930</v>
      </c>
      <c r="B10931" s="3" t="s">
        <v>1761</v>
      </c>
      <c r="C10931">
        <v>13</v>
      </c>
      <c r="D10931" t="s">
        <v>63</v>
      </c>
      <c r="E10931" t="s">
        <v>1259</v>
      </c>
      <c r="I10931" t="s">
        <v>327</v>
      </c>
      <c r="L10931" t="s">
        <v>1544</v>
      </c>
      <c r="M10931">
        <f>+IFERROR(IFERROR(VLOOKUP(covid_cl[[#This Row],[Comuna]],Hoja1!$D$4:$BD$348,9,0),VLOOKUP(covid_cl[[#This Row],[Region]],Hoja1!$E$4:$BD$348,6,0)),-33.6043642941)</f>
        <v>-33.604364294100002</v>
      </c>
      <c r="N10931">
        <f>+IFERROR(IFERROR(VLOOKUP(covid_cl[[#This Row],[Comuna]],Hoja1!$D$4:$BD$348,8,0),VLOOKUP(covid_cl[[#This Row],[Region]],Hoja1!$E$4:$BD$348,5,0)),-70.6266370305)</f>
        <v>-70.626637030500007</v>
      </c>
      <c r="Q10931" t="str">
        <f>+IFERROR(IF(covid_cl[[#This Row],[Region]]&lt;&gt;"No Informado",covid_cl[[#This Row],[Region]],VLOOKUP(covid_cl[[#This Row],[ID]],[1]Hoja5!B$4:I$1967,3,0)),"No Informado")</f>
        <v>Metropolitana</v>
      </c>
    </row>
    <row r="10932" spans="1:17" x14ac:dyDescent="0.3">
      <c r="A10932">
        <f t="shared" si="174"/>
        <v>10931</v>
      </c>
      <c r="B10932" s="3" t="s">
        <v>1761</v>
      </c>
      <c r="C10932">
        <v>13</v>
      </c>
      <c r="D10932" t="s">
        <v>63</v>
      </c>
      <c r="E10932" t="s">
        <v>1259</v>
      </c>
      <c r="I10932" t="s">
        <v>327</v>
      </c>
      <c r="L10932" t="s">
        <v>1544</v>
      </c>
      <c r="M10932">
        <f>+IFERROR(IFERROR(VLOOKUP(covid_cl[[#This Row],[Comuna]],Hoja1!$D$4:$BD$348,9,0),VLOOKUP(covid_cl[[#This Row],[Region]],Hoja1!$E$4:$BD$348,6,0)),-33.6043642941)</f>
        <v>-33.604364294100002</v>
      </c>
      <c r="N10932">
        <f>+IFERROR(IFERROR(VLOOKUP(covid_cl[[#This Row],[Comuna]],Hoja1!$D$4:$BD$348,8,0),VLOOKUP(covid_cl[[#This Row],[Region]],Hoja1!$E$4:$BD$348,5,0)),-70.6266370305)</f>
        <v>-70.626637030500007</v>
      </c>
      <c r="Q10932" t="str">
        <f>+IFERROR(IF(covid_cl[[#This Row],[Region]]&lt;&gt;"No Informado",covid_cl[[#This Row],[Region]],VLOOKUP(covid_cl[[#This Row],[ID]],[1]Hoja5!B$4:I$1967,3,0)),"No Informado")</f>
        <v>Metropolitana</v>
      </c>
    </row>
    <row r="10933" spans="1:17" x14ac:dyDescent="0.3">
      <c r="A10933">
        <f t="shared" si="174"/>
        <v>10932</v>
      </c>
      <c r="B10933" s="3" t="s">
        <v>1761</v>
      </c>
      <c r="C10933">
        <v>13</v>
      </c>
      <c r="D10933" t="s">
        <v>63</v>
      </c>
      <c r="E10933" t="s">
        <v>1259</v>
      </c>
      <c r="I10933" t="s">
        <v>327</v>
      </c>
      <c r="L10933" t="s">
        <v>1544</v>
      </c>
      <c r="M10933">
        <f>+IFERROR(IFERROR(VLOOKUP(covid_cl[[#This Row],[Comuna]],Hoja1!$D$4:$BD$348,9,0),VLOOKUP(covid_cl[[#This Row],[Region]],Hoja1!$E$4:$BD$348,6,0)),-33.6043642941)</f>
        <v>-33.604364294100002</v>
      </c>
      <c r="N10933">
        <f>+IFERROR(IFERROR(VLOOKUP(covid_cl[[#This Row],[Comuna]],Hoja1!$D$4:$BD$348,8,0),VLOOKUP(covid_cl[[#This Row],[Region]],Hoja1!$E$4:$BD$348,5,0)),-70.6266370305)</f>
        <v>-70.626637030500007</v>
      </c>
      <c r="Q10933" t="str">
        <f>+IFERROR(IF(covid_cl[[#This Row],[Region]]&lt;&gt;"No Informado",covid_cl[[#This Row],[Region]],VLOOKUP(covid_cl[[#This Row],[ID]],[1]Hoja5!B$4:I$1967,3,0)),"No Informado")</f>
        <v>Metropolitana</v>
      </c>
    </row>
    <row r="10934" spans="1:17" x14ac:dyDescent="0.3">
      <c r="A10934">
        <f t="shared" si="174"/>
        <v>10933</v>
      </c>
      <c r="B10934" s="3" t="s">
        <v>1761</v>
      </c>
      <c r="C10934">
        <v>13</v>
      </c>
      <c r="D10934" t="s">
        <v>63</v>
      </c>
      <c r="E10934" t="s">
        <v>1259</v>
      </c>
      <c r="I10934" t="s">
        <v>327</v>
      </c>
      <c r="L10934" t="s">
        <v>1544</v>
      </c>
      <c r="M10934">
        <f>+IFERROR(IFERROR(VLOOKUP(covid_cl[[#This Row],[Comuna]],Hoja1!$D$4:$BD$348,9,0),VLOOKUP(covid_cl[[#This Row],[Region]],Hoja1!$E$4:$BD$348,6,0)),-33.6043642941)</f>
        <v>-33.604364294100002</v>
      </c>
      <c r="N10934">
        <f>+IFERROR(IFERROR(VLOOKUP(covid_cl[[#This Row],[Comuna]],Hoja1!$D$4:$BD$348,8,0),VLOOKUP(covid_cl[[#This Row],[Region]],Hoja1!$E$4:$BD$348,5,0)),-70.6266370305)</f>
        <v>-70.626637030500007</v>
      </c>
      <c r="Q10934" t="str">
        <f>+IFERROR(IF(covid_cl[[#This Row],[Region]]&lt;&gt;"No Informado",covid_cl[[#This Row],[Region]],VLOOKUP(covid_cl[[#This Row],[ID]],[1]Hoja5!B$4:I$1967,3,0)),"No Informado")</f>
        <v>Metropolitana</v>
      </c>
    </row>
    <row r="10935" spans="1:17" x14ac:dyDescent="0.3">
      <c r="A10935">
        <f t="shared" si="174"/>
        <v>10934</v>
      </c>
      <c r="B10935" s="3" t="s">
        <v>1761</v>
      </c>
      <c r="C10935">
        <v>13</v>
      </c>
      <c r="D10935" t="s">
        <v>63</v>
      </c>
      <c r="E10935" t="s">
        <v>1259</v>
      </c>
      <c r="I10935" t="s">
        <v>327</v>
      </c>
      <c r="L10935" t="s">
        <v>1544</v>
      </c>
      <c r="M10935">
        <f>+IFERROR(IFERROR(VLOOKUP(covid_cl[[#This Row],[Comuna]],Hoja1!$D$4:$BD$348,9,0),VLOOKUP(covid_cl[[#This Row],[Region]],Hoja1!$E$4:$BD$348,6,0)),-33.6043642941)</f>
        <v>-33.604364294100002</v>
      </c>
      <c r="N10935">
        <f>+IFERROR(IFERROR(VLOOKUP(covid_cl[[#This Row],[Comuna]],Hoja1!$D$4:$BD$348,8,0),VLOOKUP(covid_cl[[#This Row],[Region]],Hoja1!$E$4:$BD$348,5,0)),-70.6266370305)</f>
        <v>-70.626637030500007</v>
      </c>
      <c r="Q10935" t="str">
        <f>+IFERROR(IF(covid_cl[[#This Row],[Region]]&lt;&gt;"No Informado",covid_cl[[#This Row],[Region]],VLOOKUP(covid_cl[[#This Row],[ID]],[1]Hoja5!B$4:I$1967,3,0)),"No Informado")</f>
        <v>Metropolitana</v>
      </c>
    </row>
    <row r="10936" spans="1:17" x14ac:dyDescent="0.3">
      <c r="A10936">
        <f t="shared" si="174"/>
        <v>10935</v>
      </c>
      <c r="B10936" s="3" t="s">
        <v>1761</v>
      </c>
      <c r="C10936">
        <v>13</v>
      </c>
      <c r="D10936" t="s">
        <v>63</v>
      </c>
      <c r="E10936" t="s">
        <v>1259</v>
      </c>
      <c r="I10936" t="s">
        <v>327</v>
      </c>
      <c r="L10936" t="s">
        <v>1544</v>
      </c>
      <c r="M10936">
        <f>+IFERROR(IFERROR(VLOOKUP(covid_cl[[#This Row],[Comuna]],Hoja1!$D$4:$BD$348,9,0),VLOOKUP(covid_cl[[#This Row],[Region]],Hoja1!$E$4:$BD$348,6,0)),-33.6043642941)</f>
        <v>-33.604364294100002</v>
      </c>
      <c r="N10936">
        <f>+IFERROR(IFERROR(VLOOKUP(covid_cl[[#This Row],[Comuna]],Hoja1!$D$4:$BD$348,8,0),VLOOKUP(covid_cl[[#This Row],[Region]],Hoja1!$E$4:$BD$348,5,0)),-70.6266370305)</f>
        <v>-70.626637030500007</v>
      </c>
      <c r="Q10936" t="str">
        <f>+IFERROR(IF(covid_cl[[#This Row],[Region]]&lt;&gt;"No Informado",covid_cl[[#This Row],[Region]],VLOOKUP(covid_cl[[#This Row],[ID]],[1]Hoja5!B$4:I$1967,3,0)),"No Informado")</f>
        <v>Metropolitana</v>
      </c>
    </row>
    <row r="10937" spans="1:17" x14ac:dyDescent="0.3">
      <c r="A10937">
        <f t="shared" si="174"/>
        <v>10936</v>
      </c>
      <c r="B10937" s="3" t="s">
        <v>1761</v>
      </c>
      <c r="C10937">
        <v>13</v>
      </c>
      <c r="D10937" t="s">
        <v>63</v>
      </c>
      <c r="E10937" t="s">
        <v>1259</v>
      </c>
      <c r="I10937" t="s">
        <v>327</v>
      </c>
      <c r="L10937" t="s">
        <v>1544</v>
      </c>
      <c r="M10937">
        <f>+IFERROR(IFERROR(VLOOKUP(covid_cl[[#This Row],[Comuna]],Hoja1!$D$4:$BD$348,9,0),VLOOKUP(covid_cl[[#This Row],[Region]],Hoja1!$E$4:$BD$348,6,0)),-33.6043642941)</f>
        <v>-33.604364294100002</v>
      </c>
      <c r="N10937">
        <f>+IFERROR(IFERROR(VLOOKUP(covid_cl[[#This Row],[Comuna]],Hoja1!$D$4:$BD$348,8,0),VLOOKUP(covid_cl[[#This Row],[Region]],Hoja1!$E$4:$BD$348,5,0)),-70.6266370305)</f>
        <v>-70.626637030500007</v>
      </c>
      <c r="Q10937" t="str">
        <f>+IFERROR(IF(covid_cl[[#This Row],[Region]]&lt;&gt;"No Informado",covid_cl[[#This Row],[Region]],VLOOKUP(covid_cl[[#This Row],[ID]],[1]Hoja5!B$4:I$1967,3,0)),"No Informado")</f>
        <v>Metropolitana</v>
      </c>
    </row>
    <row r="10938" spans="1:17" x14ac:dyDescent="0.3">
      <c r="A10938">
        <f t="shared" si="174"/>
        <v>10937</v>
      </c>
      <c r="B10938" s="3" t="s">
        <v>1761</v>
      </c>
      <c r="C10938">
        <v>13</v>
      </c>
      <c r="D10938" t="s">
        <v>63</v>
      </c>
      <c r="E10938" t="s">
        <v>1259</v>
      </c>
      <c r="I10938" t="s">
        <v>327</v>
      </c>
      <c r="L10938" t="s">
        <v>1544</v>
      </c>
      <c r="M10938">
        <f>+IFERROR(IFERROR(VLOOKUP(covid_cl[[#This Row],[Comuna]],Hoja1!$D$4:$BD$348,9,0),VLOOKUP(covid_cl[[#This Row],[Region]],Hoja1!$E$4:$BD$348,6,0)),-33.6043642941)</f>
        <v>-33.604364294100002</v>
      </c>
      <c r="N10938">
        <f>+IFERROR(IFERROR(VLOOKUP(covid_cl[[#This Row],[Comuna]],Hoja1!$D$4:$BD$348,8,0),VLOOKUP(covid_cl[[#This Row],[Region]],Hoja1!$E$4:$BD$348,5,0)),-70.6266370305)</f>
        <v>-70.626637030500007</v>
      </c>
      <c r="Q10938" t="str">
        <f>+IFERROR(IF(covid_cl[[#This Row],[Region]]&lt;&gt;"No Informado",covid_cl[[#This Row],[Region]],VLOOKUP(covid_cl[[#This Row],[ID]],[1]Hoja5!B$4:I$1967,3,0)),"No Informado")</f>
        <v>Metropolitana</v>
      </c>
    </row>
    <row r="10939" spans="1:17" x14ac:dyDescent="0.3">
      <c r="A10939">
        <f t="shared" si="174"/>
        <v>10938</v>
      </c>
      <c r="B10939" s="3" t="s">
        <v>1761</v>
      </c>
      <c r="C10939">
        <v>13</v>
      </c>
      <c r="D10939" t="s">
        <v>63</v>
      </c>
      <c r="E10939" t="s">
        <v>1259</v>
      </c>
      <c r="I10939" t="s">
        <v>327</v>
      </c>
      <c r="L10939" t="s">
        <v>1544</v>
      </c>
      <c r="M10939">
        <f>+IFERROR(IFERROR(VLOOKUP(covid_cl[[#This Row],[Comuna]],Hoja1!$D$4:$BD$348,9,0),VLOOKUP(covid_cl[[#This Row],[Region]],Hoja1!$E$4:$BD$348,6,0)),-33.6043642941)</f>
        <v>-33.604364294100002</v>
      </c>
      <c r="N10939">
        <f>+IFERROR(IFERROR(VLOOKUP(covid_cl[[#This Row],[Comuna]],Hoja1!$D$4:$BD$348,8,0),VLOOKUP(covid_cl[[#This Row],[Region]],Hoja1!$E$4:$BD$348,5,0)),-70.6266370305)</f>
        <v>-70.626637030500007</v>
      </c>
      <c r="Q10939" t="str">
        <f>+IFERROR(IF(covid_cl[[#This Row],[Region]]&lt;&gt;"No Informado",covid_cl[[#This Row],[Region]],VLOOKUP(covid_cl[[#This Row],[ID]],[1]Hoja5!B$4:I$1967,3,0)),"No Informado")</f>
        <v>Metropolitana</v>
      </c>
    </row>
    <row r="10940" spans="1:17" x14ac:dyDescent="0.3">
      <c r="A10940">
        <f t="shared" si="174"/>
        <v>10939</v>
      </c>
      <c r="B10940" s="3" t="s">
        <v>1761</v>
      </c>
      <c r="C10940">
        <v>13</v>
      </c>
      <c r="D10940" t="s">
        <v>63</v>
      </c>
      <c r="E10940" t="s">
        <v>1259</v>
      </c>
      <c r="I10940" t="s">
        <v>327</v>
      </c>
      <c r="L10940" t="s">
        <v>1544</v>
      </c>
      <c r="M10940">
        <f>+IFERROR(IFERROR(VLOOKUP(covid_cl[[#This Row],[Comuna]],Hoja1!$D$4:$BD$348,9,0),VLOOKUP(covid_cl[[#This Row],[Region]],Hoja1!$E$4:$BD$348,6,0)),-33.6043642941)</f>
        <v>-33.604364294100002</v>
      </c>
      <c r="N10940">
        <f>+IFERROR(IFERROR(VLOOKUP(covid_cl[[#This Row],[Comuna]],Hoja1!$D$4:$BD$348,8,0),VLOOKUP(covid_cl[[#This Row],[Region]],Hoja1!$E$4:$BD$348,5,0)),-70.6266370305)</f>
        <v>-70.626637030500007</v>
      </c>
      <c r="Q10940" t="str">
        <f>+IFERROR(IF(covid_cl[[#This Row],[Region]]&lt;&gt;"No Informado",covid_cl[[#This Row],[Region]],VLOOKUP(covid_cl[[#This Row],[ID]],[1]Hoja5!B$4:I$1967,3,0)),"No Informado")</f>
        <v>Metropolitana</v>
      </c>
    </row>
    <row r="10941" spans="1:17" x14ac:dyDescent="0.3">
      <c r="A10941">
        <f t="shared" si="174"/>
        <v>10940</v>
      </c>
      <c r="B10941" s="3" t="s">
        <v>1761</v>
      </c>
      <c r="C10941">
        <v>13</v>
      </c>
      <c r="D10941" t="s">
        <v>63</v>
      </c>
      <c r="E10941" t="s">
        <v>1259</v>
      </c>
      <c r="I10941" t="s">
        <v>327</v>
      </c>
      <c r="L10941" t="s">
        <v>1544</v>
      </c>
      <c r="M10941">
        <f>+IFERROR(IFERROR(VLOOKUP(covid_cl[[#This Row],[Comuna]],Hoja1!$D$4:$BD$348,9,0),VLOOKUP(covid_cl[[#This Row],[Region]],Hoja1!$E$4:$BD$348,6,0)),-33.6043642941)</f>
        <v>-33.604364294100002</v>
      </c>
      <c r="N10941">
        <f>+IFERROR(IFERROR(VLOOKUP(covid_cl[[#This Row],[Comuna]],Hoja1!$D$4:$BD$348,8,0),VLOOKUP(covid_cl[[#This Row],[Region]],Hoja1!$E$4:$BD$348,5,0)),-70.6266370305)</f>
        <v>-70.626637030500007</v>
      </c>
      <c r="Q10941" t="str">
        <f>+IFERROR(IF(covid_cl[[#This Row],[Region]]&lt;&gt;"No Informado",covid_cl[[#This Row],[Region]],VLOOKUP(covid_cl[[#This Row],[ID]],[1]Hoja5!B$4:I$1967,3,0)),"No Informado")</f>
        <v>Metropolitana</v>
      </c>
    </row>
    <row r="10942" spans="1:17" x14ac:dyDescent="0.3">
      <c r="A10942">
        <f t="shared" si="174"/>
        <v>10941</v>
      </c>
      <c r="B10942" s="3" t="s">
        <v>1761</v>
      </c>
      <c r="C10942">
        <v>13</v>
      </c>
      <c r="D10942" t="s">
        <v>63</v>
      </c>
      <c r="E10942" t="s">
        <v>1259</v>
      </c>
      <c r="I10942" t="s">
        <v>327</v>
      </c>
      <c r="L10942" t="s">
        <v>1544</v>
      </c>
      <c r="M10942">
        <f>+IFERROR(IFERROR(VLOOKUP(covid_cl[[#This Row],[Comuna]],Hoja1!$D$4:$BD$348,9,0),VLOOKUP(covid_cl[[#This Row],[Region]],Hoja1!$E$4:$BD$348,6,0)),-33.6043642941)</f>
        <v>-33.604364294100002</v>
      </c>
      <c r="N10942">
        <f>+IFERROR(IFERROR(VLOOKUP(covid_cl[[#This Row],[Comuna]],Hoja1!$D$4:$BD$348,8,0),VLOOKUP(covid_cl[[#This Row],[Region]],Hoja1!$E$4:$BD$348,5,0)),-70.6266370305)</f>
        <v>-70.626637030500007</v>
      </c>
      <c r="Q10942" t="str">
        <f>+IFERROR(IF(covid_cl[[#This Row],[Region]]&lt;&gt;"No Informado",covid_cl[[#This Row],[Region]],VLOOKUP(covid_cl[[#This Row],[ID]],[1]Hoja5!B$4:I$1967,3,0)),"No Informado")</f>
        <v>Metropolitana</v>
      </c>
    </row>
    <row r="10943" spans="1:17" x14ac:dyDescent="0.3">
      <c r="A10943">
        <f t="shared" si="174"/>
        <v>10942</v>
      </c>
      <c r="B10943" s="3" t="s">
        <v>1761</v>
      </c>
      <c r="C10943">
        <v>13</v>
      </c>
      <c r="D10943" t="s">
        <v>63</v>
      </c>
      <c r="E10943" t="s">
        <v>1259</v>
      </c>
      <c r="I10943" t="s">
        <v>327</v>
      </c>
      <c r="L10943" t="s">
        <v>1544</v>
      </c>
      <c r="M10943">
        <f>+IFERROR(IFERROR(VLOOKUP(covid_cl[[#This Row],[Comuna]],Hoja1!$D$4:$BD$348,9,0),VLOOKUP(covid_cl[[#This Row],[Region]],Hoja1!$E$4:$BD$348,6,0)),-33.6043642941)</f>
        <v>-33.604364294100002</v>
      </c>
      <c r="N10943">
        <f>+IFERROR(IFERROR(VLOOKUP(covid_cl[[#This Row],[Comuna]],Hoja1!$D$4:$BD$348,8,0),VLOOKUP(covid_cl[[#This Row],[Region]],Hoja1!$E$4:$BD$348,5,0)),-70.6266370305)</f>
        <v>-70.626637030500007</v>
      </c>
      <c r="Q10943" t="str">
        <f>+IFERROR(IF(covid_cl[[#This Row],[Region]]&lt;&gt;"No Informado",covid_cl[[#This Row],[Region]],VLOOKUP(covid_cl[[#This Row],[ID]],[1]Hoja5!B$4:I$1967,3,0)),"No Informado")</f>
        <v>Metropolitana</v>
      </c>
    </row>
    <row r="10944" spans="1:17" x14ac:dyDescent="0.3">
      <c r="A10944">
        <f t="shared" si="174"/>
        <v>10943</v>
      </c>
      <c r="B10944" s="3" t="s">
        <v>1761</v>
      </c>
      <c r="C10944">
        <v>6</v>
      </c>
      <c r="D10944" t="s">
        <v>63</v>
      </c>
      <c r="E10944" t="s">
        <v>1606</v>
      </c>
      <c r="F10944" t="s">
        <v>1542</v>
      </c>
      <c r="G10944">
        <v>76</v>
      </c>
      <c r="H10944" t="s">
        <v>1766</v>
      </c>
      <c r="I10944" t="s">
        <v>482</v>
      </c>
      <c r="L10944" t="s">
        <v>1544</v>
      </c>
      <c r="M10944">
        <f>+IFERROR(IFERROR(VLOOKUP(covid_cl[[#This Row],[Comuna]],Hoja1!$D$4:$BD$348,9,0),VLOOKUP(covid_cl[[#This Row],[Region]],Hoja1!$E$4:$BD$348,6,0)),-33.6043642941)</f>
        <v>-34.164684375299998</v>
      </c>
      <c r="N10944">
        <f>+IFERROR(IFERROR(VLOOKUP(covid_cl[[#This Row],[Comuna]],Hoja1!$D$4:$BD$348,8,0),VLOOKUP(covid_cl[[#This Row],[Region]],Hoja1!$E$4:$BD$348,5,0)),-70.6266370305)</f>
        <v>-71.332781342299995</v>
      </c>
      <c r="Q10944" t="str">
        <f>+IFERROR(IF(covid_cl[[#This Row],[Region]]&lt;&gt;"No Informado",covid_cl[[#This Row],[Region]],VLOOKUP(covid_cl[[#This Row],[ID]],[1]Hoja5!B$4:I$1967,3,0)),"No Informado")</f>
        <v>O’Higgins</v>
      </c>
    </row>
    <row r="10945" spans="1:17" x14ac:dyDescent="0.3">
      <c r="A10945">
        <f t="shared" si="174"/>
        <v>10944</v>
      </c>
      <c r="B10945" s="3" t="s">
        <v>1761</v>
      </c>
      <c r="C10945">
        <v>7</v>
      </c>
      <c r="D10945" t="s">
        <v>63</v>
      </c>
      <c r="E10945" t="s">
        <v>597</v>
      </c>
      <c r="I10945" t="s">
        <v>1617</v>
      </c>
      <c r="L10945" t="s">
        <v>1544</v>
      </c>
      <c r="M10945">
        <f>+IFERROR(IFERROR(VLOOKUP(covid_cl[[#This Row],[Comuna]],Hoja1!$D$4:$BD$348,9,0),VLOOKUP(covid_cl[[#This Row],[Region]],Hoja1!$E$4:$BD$348,6,0)),-33.6043642941)</f>
        <v>-35.6203720727</v>
      </c>
      <c r="N10945">
        <f>+IFERROR(IFERROR(VLOOKUP(covid_cl[[#This Row],[Comuna]],Hoja1!$D$4:$BD$348,8,0),VLOOKUP(covid_cl[[#This Row],[Region]],Hoja1!$E$4:$BD$348,5,0)),-70.6266370305)</f>
        <v>-71.446321221800005</v>
      </c>
      <c r="Q10945" t="str">
        <f>+IFERROR(IF(covid_cl[[#This Row],[Region]]&lt;&gt;"No Informado",covid_cl[[#This Row],[Region]],VLOOKUP(covid_cl[[#This Row],[ID]],[1]Hoja5!B$4:I$1967,3,0)),"No Informado")</f>
        <v>Maule</v>
      </c>
    </row>
    <row r="10946" spans="1:17" x14ac:dyDescent="0.3">
      <c r="A10946">
        <f t="shared" si="174"/>
        <v>10945</v>
      </c>
      <c r="B10946" s="3" t="s">
        <v>1761</v>
      </c>
      <c r="C10946">
        <v>7</v>
      </c>
      <c r="D10946" t="s">
        <v>63</v>
      </c>
      <c r="E10946" t="s">
        <v>597</v>
      </c>
      <c r="I10946" t="s">
        <v>1617</v>
      </c>
      <c r="L10946" t="s">
        <v>1544</v>
      </c>
      <c r="M10946">
        <f>+IFERROR(IFERROR(VLOOKUP(covid_cl[[#This Row],[Comuna]],Hoja1!$D$4:$BD$348,9,0),VLOOKUP(covid_cl[[#This Row],[Region]],Hoja1!$E$4:$BD$348,6,0)),-33.6043642941)</f>
        <v>-35.6203720727</v>
      </c>
      <c r="N10946">
        <f>+IFERROR(IFERROR(VLOOKUP(covid_cl[[#This Row],[Comuna]],Hoja1!$D$4:$BD$348,8,0),VLOOKUP(covid_cl[[#This Row],[Region]],Hoja1!$E$4:$BD$348,5,0)),-70.6266370305)</f>
        <v>-71.446321221800005</v>
      </c>
      <c r="Q10946" t="str">
        <f>+IFERROR(IF(covid_cl[[#This Row],[Region]]&lt;&gt;"No Informado",covid_cl[[#This Row],[Region]],VLOOKUP(covid_cl[[#This Row],[ID]],[1]Hoja5!B$4:I$1967,3,0)),"No Informado")</f>
        <v>Maule</v>
      </c>
    </row>
    <row r="10947" spans="1:17" x14ac:dyDescent="0.3">
      <c r="A10947">
        <f t="shared" si="174"/>
        <v>10946</v>
      </c>
      <c r="B10947" s="3" t="s">
        <v>1761</v>
      </c>
      <c r="C10947">
        <v>7</v>
      </c>
      <c r="D10947" t="s">
        <v>63</v>
      </c>
      <c r="E10947" t="s">
        <v>597</v>
      </c>
      <c r="I10947" t="s">
        <v>1617</v>
      </c>
      <c r="L10947" t="s">
        <v>1544</v>
      </c>
      <c r="M10947">
        <f>+IFERROR(IFERROR(VLOOKUP(covid_cl[[#This Row],[Comuna]],Hoja1!$D$4:$BD$348,9,0),VLOOKUP(covid_cl[[#This Row],[Region]],Hoja1!$E$4:$BD$348,6,0)),-33.6043642941)</f>
        <v>-35.6203720727</v>
      </c>
      <c r="N10947">
        <f>+IFERROR(IFERROR(VLOOKUP(covid_cl[[#This Row],[Comuna]],Hoja1!$D$4:$BD$348,8,0),VLOOKUP(covid_cl[[#This Row],[Region]],Hoja1!$E$4:$BD$348,5,0)),-70.6266370305)</f>
        <v>-71.446321221800005</v>
      </c>
      <c r="Q10947" t="str">
        <f>+IFERROR(IF(covid_cl[[#This Row],[Region]]&lt;&gt;"No Informado",covid_cl[[#This Row],[Region]],VLOOKUP(covid_cl[[#This Row],[ID]],[1]Hoja5!B$4:I$1967,3,0)),"No Informado")</f>
        <v>Maule</v>
      </c>
    </row>
    <row r="10948" spans="1:17" x14ac:dyDescent="0.3">
      <c r="A10948">
        <f t="shared" si="174"/>
        <v>10947</v>
      </c>
      <c r="B10948" s="3" t="s">
        <v>1761</v>
      </c>
      <c r="C10948">
        <v>7</v>
      </c>
      <c r="D10948" t="s">
        <v>63</v>
      </c>
      <c r="E10948" t="s">
        <v>597</v>
      </c>
      <c r="I10948" t="s">
        <v>1617</v>
      </c>
      <c r="L10948" t="s">
        <v>1544</v>
      </c>
      <c r="M10948">
        <f>+IFERROR(IFERROR(VLOOKUP(covid_cl[[#This Row],[Comuna]],Hoja1!$D$4:$BD$348,9,0),VLOOKUP(covid_cl[[#This Row],[Region]],Hoja1!$E$4:$BD$348,6,0)),-33.6043642941)</f>
        <v>-35.6203720727</v>
      </c>
      <c r="N10948">
        <f>+IFERROR(IFERROR(VLOOKUP(covid_cl[[#This Row],[Comuna]],Hoja1!$D$4:$BD$348,8,0),VLOOKUP(covid_cl[[#This Row],[Region]],Hoja1!$E$4:$BD$348,5,0)),-70.6266370305)</f>
        <v>-71.446321221800005</v>
      </c>
      <c r="Q10948" t="str">
        <f>+IFERROR(IF(covid_cl[[#This Row],[Region]]&lt;&gt;"No Informado",covid_cl[[#This Row],[Region]],VLOOKUP(covid_cl[[#This Row],[ID]],[1]Hoja5!B$4:I$1967,3,0)),"No Informado")</f>
        <v>Maule</v>
      </c>
    </row>
    <row r="10949" spans="1:17" x14ac:dyDescent="0.3">
      <c r="A10949">
        <f t="shared" si="174"/>
        <v>10948</v>
      </c>
      <c r="B10949" s="3" t="s">
        <v>1761</v>
      </c>
      <c r="C10949">
        <v>7</v>
      </c>
      <c r="D10949" t="s">
        <v>63</v>
      </c>
      <c r="E10949" t="s">
        <v>597</v>
      </c>
      <c r="I10949" t="s">
        <v>1617</v>
      </c>
      <c r="L10949" t="s">
        <v>1544</v>
      </c>
      <c r="M10949">
        <f>+IFERROR(IFERROR(VLOOKUP(covid_cl[[#This Row],[Comuna]],Hoja1!$D$4:$BD$348,9,0),VLOOKUP(covid_cl[[#This Row],[Region]],Hoja1!$E$4:$BD$348,6,0)),-33.6043642941)</f>
        <v>-35.6203720727</v>
      </c>
      <c r="N10949">
        <f>+IFERROR(IFERROR(VLOOKUP(covid_cl[[#This Row],[Comuna]],Hoja1!$D$4:$BD$348,8,0),VLOOKUP(covid_cl[[#This Row],[Region]],Hoja1!$E$4:$BD$348,5,0)),-70.6266370305)</f>
        <v>-71.446321221800005</v>
      </c>
      <c r="Q10949" t="str">
        <f>+IFERROR(IF(covid_cl[[#This Row],[Region]]&lt;&gt;"No Informado",covid_cl[[#This Row],[Region]],VLOOKUP(covid_cl[[#This Row],[ID]],[1]Hoja5!B$4:I$1967,3,0)),"No Informado")</f>
        <v>Maule</v>
      </c>
    </row>
    <row r="10950" spans="1:17" x14ac:dyDescent="0.3">
      <c r="A10950">
        <f t="shared" si="174"/>
        <v>10949</v>
      </c>
      <c r="B10950" s="3" t="s">
        <v>1761</v>
      </c>
      <c r="C10950">
        <v>7</v>
      </c>
      <c r="D10950" t="s">
        <v>63</v>
      </c>
      <c r="E10950" t="s">
        <v>597</v>
      </c>
      <c r="I10950" t="s">
        <v>1617</v>
      </c>
      <c r="L10950" t="s">
        <v>1544</v>
      </c>
      <c r="M10950">
        <f>+IFERROR(IFERROR(VLOOKUP(covid_cl[[#This Row],[Comuna]],Hoja1!$D$4:$BD$348,9,0),VLOOKUP(covid_cl[[#This Row],[Region]],Hoja1!$E$4:$BD$348,6,0)),-33.6043642941)</f>
        <v>-35.6203720727</v>
      </c>
      <c r="N10950">
        <f>+IFERROR(IFERROR(VLOOKUP(covid_cl[[#This Row],[Comuna]],Hoja1!$D$4:$BD$348,8,0),VLOOKUP(covid_cl[[#This Row],[Region]],Hoja1!$E$4:$BD$348,5,0)),-70.6266370305)</f>
        <v>-71.446321221800005</v>
      </c>
      <c r="Q10950" t="str">
        <f>+IFERROR(IF(covid_cl[[#This Row],[Region]]&lt;&gt;"No Informado",covid_cl[[#This Row],[Region]],VLOOKUP(covid_cl[[#This Row],[ID]],[1]Hoja5!B$4:I$1967,3,0)),"No Informado")</f>
        <v>Maule</v>
      </c>
    </row>
    <row r="10951" spans="1:17" x14ac:dyDescent="0.3">
      <c r="A10951">
        <f t="shared" si="174"/>
        <v>10950</v>
      </c>
      <c r="B10951" s="3" t="s">
        <v>1761</v>
      </c>
      <c r="C10951">
        <v>7</v>
      </c>
      <c r="D10951" t="s">
        <v>63</v>
      </c>
      <c r="E10951" t="s">
        <v>597</v>
      </c>
      <c r="I10951" t="s">
        <v>668</v>
      </c>
      <c r="L10951" t="s">
        <v>1544</v>
      </c>
      <c r="M10951">
        <f>+IFERROR(IFERROR(VLOOKUP(covid_cl[[#This Row],[Comuna]],Hoja1!$D$4:$BD$348,9,0),VLOOKUP(covid_cl[[#This Row],[Region]],Hoja1!$E$4:$BD$348,6,0)),-33.6043642941)</f>
        <v>-35.068163155699999</v>
      </c>
      <c r="N10951">
        <f>+IFERROR(IFERROR(VLOOKUP(covid_cl[[#This Row],[Comuna]],Hoja1!$D$4:$BD$348,8,0),VLOOKUP(covid_cl[[#This Row],[Region]],Hoja1!$E$4:$BD$348,5,0)),-70.6266370305)</f>
        <v>-70.712024862000007</v>
      </c>
      <c r="Q10951" t="str">
        <f>+IFERROR(IF(covid_cl[[#This Row],[Region]]&lt;&gt;"No Informado",covid_cl[[#This Row],[Region]],VLOOKUP(covid_cl[[#This Row],[ID]],[1]Hoja5!B$4:I$1967,3,0)),"No Informado")</f>
        <v>Maule</v>
      </c>
    </row>
    <row r="10952" spans="1:17" x14ac:dyDescent="0.3">
      <c r="A10952">
        <f t="shared" si="174"/>
        <v>10951</v>
      </c>
      <c r="B10952" s="3" t="s">
        <v>1761</v>
      </c>
      <c r="C10952">
        <v>7</v>
      </c>
      <c r="D10952" t="s">
        <v>63</v>
      </c>
      <c r="E10952" t="s">
        <v>597</v>
      </c>
      <c r="I10952" t="s">
        <v>183</v>
      </c>
      <c r="L10952" t="s">
        <v>1544</v>
      </c>
      <c r="M10952">
        <f>+IFERROR(IFERROR(VLOOKUP(covid_cl[[#This Row],[Comuna]],Hoja1!$D$4:$BD$348,9,0),VLOOKUP(covid_cl[[#This Row],[Region]],Hoja1!$E$4:$BD$348,6,0)),-33.6043642941)</f>
        <v>-35.198494361000002</v>
      </c>
      <c r="N10952">
        <f>+IFERROR(IFERROR(VLOOKUP(covid_cl[[#This Row],[Comuna]],Hoja1!$D$4:$BD$348,8,0),VLOOKUP(covid_cl[[#This Row],[Region]],Hoja1!$E$4:$BD$348,5,0)),-70.6266370305)</f>
        <v>-70.897370775699997</v>
      </c>
      <c r="Q10952" t="str">
        <f>+IFERROR(IF(covid_cl[[#This Row],[Region]]&lt;&gt;"No Informado",covid_cl[[#This Row],[Region]],VLOOKUP(covid_cl[[#This Row],[ID]],[1]Hoja5!B$4:I$1967,3,0)),"No Informado")</f>
        <v>Maule</v>
      </c>
    </row>
    <row r="10953" spans="1:17" x14ac:dyDescent="0.3">
      <c r="A10953">
        <f t="shared" si="174"/>
        <v>10952</v>
      </c>
      <c r="B10953" s="3" t="s">
        <v>1761</v>
      </c>
      <c r="C10953">
        <v>7</v>
      </c>
      <c r="D10953" t="s">
        <v>63</v>
      </c>
      <c r="E10953" t="s">
        <v>597</v>
      </c>
      <c r="I10953" t="s">
        <v>597</v>
      </c>
      <c r="L10953" t="s">
        <v>1544</v>
      </c>
      <c r="M10953">
        <f>+IFERROR(IFERROR(VLOOKUP(covid_cl[[#This Row],[Comuna]],Hoja1!$D$4:$BD$348,9,0),VLOOKUP(covid_cl[[#This Row],[Region]],Hoja1!$E$4:$BD$348,6,0)),-33.6043642941)</f>
        <v>-35.5082259024</v>
      </c>
      <c r="N10953">
        <f>+IFERROR(IFERROR(VLOOKUP(covid_cl[[#This Row],[Comuna]],Hoja1!$D$4:$BD$348,8,0),VLOOKUP(covid_cl[[#This Row],[Region]],Hoja1!$E$4:$BD$348,5,0)),-70.6266370305)</f>
        <v>-71.712054169400005</v>
      </c>
      <c r="Q10953" t="str">
        <f>+IFERROR(IF(covid_cl[[#This Row],[Region]]&lt;&gt;"No Informado",covid_cl[[#This Row],[Region]],VLOOKUP(covid_cl[[#This Row],[ID]],[1]Hoja5!B$4:I$1967,3,0)),"No Informado")</f>
        <v>Maule</v>
      </c>
    </row>
    <row r="10954" spans="1:17" x14ac:dyDescent="0.3">
      <c r="A10954">
        <f t="shared" si="174"/>
        <v>10953</v>
      </c>
      <c r="B10954" s="3" t="s">
        <v>1761</v>
      </c>
      <c r="C10954">
        <v>7</v>
      </c>
      <c r="D10954" t="s">
        <v>63</v>
      </c>
      <c r="E10954" t="s">
        <v>597</v>
      </c>
      <c r="I10954" t="s">
        <v>692</v>
      </c>
      <c r="L10954" t="s">
        <v>1544</v>
      </c>
      <c r="M10954">
        <f>+IFERROR(IFERROR(VLOOKUP(covid_cl[[#This Row],[Comuna]],Hoja1!$D$4:$BD$348,9,0),VLOOKUP(covid_cl[[#This Row],[Region]],Hoja1!$E$4:$BD$348,6,0)),-33.6043642941)</f>
        <v>-36.110440622699997</v>
      </c>
      <c r="N10954">
        <f>+IFERROR(IFERROR(VLOOKUP(covid_cl[[#This Row],[Comuna]],Hoja1!$D$4:$BD$348,8,0),VLOOKUP(covid_cl[[#This Row],[Region]],Hoja1!$E$4:$BD$348,5,0)),-70.6266370305)</f>
        <v>-71.441960937399998</v>
      </c>
      <c r="Q10954" t="str">
        <f>+IFERROR(IF(covid_cl[[#This Row],[Region]]&lt;&gt;"No Informado",covid_cl[[#This Row],[Region]],VLOOKUP(covid_cl[[#This Row],[ID]],[1]Hoja5!B$4:I$1967,3,0)),"No Informado")</f>
        <v>Maule</v>
      </c>
    </row>
    <row r="10955" spans="1:17" x14ac:dyDescent="0.3">
      <c r="A10955">
        <f t="shared" si="174"/>
        <v>10954</v>
      </c>
      <c r="B10955" s="3" t="s">
        <v>1761</v>
      </c>
      <c r="C10955">
        <v>16</v>
      </c>
      <c r="D10955" t="s">
        <v>63</v>
      </c>
      <c r="E10955" t="s">
        <v>837</v>
      </c>
      <c r="I10955" t="s">
        <v>127</v>
      </c>
      <c r="L10955" t="s">
        <v>1544</v>
      </c>
      <c r="M10955">
        <f>+IFERROR(IFERROR(VLOOKUP(covid_cl[[#This Row],[Comuna]],Hoja1!$D$4:$BD$348,9,0),VLOOKUP(covid_cl[[#This Row],[Region]],Hoja1!$E$4:$BD$348,6,0)),-33.6043642941)</f>
        <v>-36.617491664900001</v>
      </c>
      <c r="N10955">
        <f>+IFERROR(IFERROR(VLOOKUP(covid_cl[[#This Row],[Comuna]],Hoja1!$D$4:$BD$348,8,0),VLOOKUP(covid_cl[[#This Row],[Region]],Hoja1!$E$4:$BD$348,5,0)),-70.6266370305)</f>
        <v>-72.128724431199998</v>
      </c>
      <c r="Q10955" t="str">
        <f>+IFERROR(IF(covid_cl[[#This Row],[Region]]&lt;&gt;"No Informado",covid_cl[[#This Row],[Region]],VLOOKUP(covid_cl[[#This Row],[ID]],[1]Hoja5!B$4:I$1967,3,0)),"No Informado")</f>
        <v>Ñuble</v>
      </c>
    </row>
    <row r="10956" spans="1:17" x14ac:dyDescent="0.3">
      <c r="A10956">
        <f t="shared" si="174"/>
        <v>10955</v>
      </c>
      <c r="B10956" s="3" t="s">
        <v>1761</v>
      </c>
      <c r="C10956">
        <v>16</v>
      </c>
      <c r="D10956" t="s">
        <v>63</v>
      </c>
      <c r="E10956" t="s">
        <v>837</v>
      </c>
      <c r="I10956" t="s">
        <v>127</v>
      </c>
      <c r="L10956" t="s">
        <v>1544</v>
      </c>
      <c r="M10956">
        <f>+IFERROR(IFERROR(VLOOKUP(covid_cl[[#This Row],[Comuna]],Hoja1!$D$4:$BD$348,9,0),VLOOKUP(covid_cl[[#This Row],[Region]],Hoja1!$E$4:$BD$348,6,0)),-33.6043642941)</f>
        <v>-36.617491664900001</v>
      </c>
      <c r="N10956">
        <f>+IFERROR(IFERROR(VLOOKUP(covid_cl[[#This Row],[Comuna]],Hoja1!$D$4:$BD$348,8,0),VLOOKUP(covid_cl[[#This Row],[Region]],Hoja1!$E$4:$BD$348,5,0)),-70.6266370305)</f>
        <v>-72.128724431199998</v>
      </c>
      <c r="Q10956" t="str">
        <f>+IFERROR(IF(covid_cl[[#This Row],[Region]]&lt;&gt;"No Informado",covid_cl[[#This Row],[Region]],VLOOKUP(covid_cl[[#This Row],[ID]],[1]Hoja5!B$4:I$1967,3,0)),"No Informado")</f>
        <v>Ñuble</v>
      </c>
    </row>
    <row r="10957" spans="1:17" x14ac:dyDescent="0.3">
      <c r="A10957">
        <f t="shared" si="174"/>
        <v>10956</v>
      </c>
      <c r="B10957" s="3" t="s">
        <v>1761</v>
      </c>
      <c r="C10957">
        <v>16</v>
      </c>
      <c r="D10957" t="s">
        <v>63</v>
      </c>
      <c r="E10957" t="s">
        <v>837</v>
      </c>
      <c r="I10957" t="s">
        <v>127</v>
      </c>
      <c r="L10957" t="s">
        <v>1544</v>
      </c>
      <c r="M10957">
        <f>+IFERROR(IFERROR(VLOOKUP(covid_cl[[#This Row],[Comuna]],Hoja1!$D$4:$BD$348,9,0),VLOOKUP(covid_cl[[#This Row],[Region]],Hoja1!$E$4:$BD$348,6,0)),-33.6043642941)</f>
        <v>-36.617491664900001</v>
      </c>
      <c r="N10957">
        <f>+IFERROR(IFERROR(VLOOKUP(covid_cl[[#This Row],[Comuna]],Hoja1!$D$4:$BD$348,8,0),VLOOKUP(covid_cl[[#This Row],[Region]],Hoja1!$E$4:$BD$348,5,0)),-70.6266370305)</f>
        <v>-72.128724431199998</v>
      </c>
      <c r="Q10957" t="str">
        <f>+IFERROR(IF(covid_cl[[#This Row],[Region]]&lt;&gt;"No Informado",covid_cl[[#This Row],[Region]],VLOOKUP(covid_cl[[#This Row],[ID]],[1]Hoja5!B$4:I$1967,3,0)),"No Informado")</f>
        <v>Ñuble</v>
      </c>
    </row>
    <row r="10958" spans="1:17" x14ac:dyDescent="0.3">
      <c r="A10958">
        <f t="shared" si="174"/>
        <v>10957</v>
      </c>
      <c r="B10958" s="3" t="s">
        <v>1761</v>
      </c>
      <c r="C10958">
        <v>16</v>
      </c>
      <c r="D10958" t="s">
        <v>63</v>
      </c>
      <c r="E10958" t="s">
        <v>837</v>
      </c>
      <c r="I10958" t="s">
        <v>127</v>
      </c>
      <c r="L10958" t="s">
        <v>1544</v>
      </c>
      <c r="M10958">
        <f>+IFERROR(IFERROR(VLOOKUP(covid_cl[[#This Row],[Comuna]],Hoja1!$D$4:$BD$348,9,0),VLOOKUP(covid_cl[[#This Row],[Region]],Hoja1!$E$4:$BD$348,6,0)),-33.6043642941)</f>
        <v>-36.617491664900001</v>
      </c>
      <c r="N10958">
        <f>+IFERROR(IFERROR(VLOOKUP(covid_cl[[#This Row],[Comuna]],Hoja1!$D$4:$BD$348,8,0),VLOOKUP(covid_cl[[#This Row],[Region]],Hoja1!$E$4:$BD$348,5,0)),-70.6266370305)</f>
        <v>-72.128724431199998</v>
      </c>
      <c r="Q10958" t="str">
        <f>+IFERROR(IF(covid_cl[[#This Row],[Region]]&lt;&gt;"No Informado",covid_cl[[#This Row],[Region]],VLOOKUP(covid_cl[[#This Row],[ID]],[1]Hoja5!B$4:I$1967,3,0)),"No Informado")</f>
        <v>Ñuble</v>
      </c>
    </row>
    <row r="10959" spans="1:17" x14ac:dyDescent="0.3">
      <c r="A10959">
        <f t="shared" si="174"/>
        <v>10958</v>
      </c>
      <c r="B10959" s="3" t="s">
        <v>1761</v>
      </c>
      <c r="C10959">
        <v>16</v>
      </c>
      <c r="D10959" t="s">
        <v>63</v>
      </c>
      <c r="E10959" t="s">
        <v>837</v>
      </c>
      <c r="I10959" t="s">
        <v>127</v>
      </c>
      <c r="L10959" t="s">
        <v>1544</v>
      </c>
      <c r="M10959">
        <f>+IFERROR(IFERROR(VLOOKUP(covid_cl[[#This Row],[Comuna]],Hoja1!$D$4:$BD$348,9,0),VLOOKUP(covid_cl[[#This Row],[Region]],Hoja1!$E$4:$BD$348,6,0)),-33.6043642941)</f>
        <v>-36.617491664900001</v>
      </c>
      <c r="N10959">
        <f>+IFERROR(IFERROR(VLOOKUP(covid_cl[[#This Row],[Comuna]],Hoja1!$D$4:$BD$348,8,0),VLOOKUP(covid_cl[[#This Row],[Region]],Hoja1!$E$4:$BD$348,5,0)),-70.6266370305)</f>
        <v>-72.128724431199998</v>
      </c>
      <c r="Q10959" t="str">
        <f>+IFERROR(IF(covid_cl[[#This Row],[Region]]&lt;&gt;"No Informado",covid_cl[[#This Row],[Region]],VLOOKUP(covid_cl[[#This Row],[ID]],[1]Hoja5!B$4:I$1967,3,0)),"No Informado")</f>
        <v>Ñuble</v>
      </c>
    </row>
    <row r="10960" spans="1:17" x14ac:dyDescent="0.3">
      <c r="A10960">
        <f t="shared" si="174"/>
        <v>10959</v>
      </c>
      <c r="B10960" s="3" t="s">
        <v>1761</v>
      </c>
      <c r="C10960">
        <v>16</v>
      </c>
      <c r="D10960" t="s">
        <v>63</v>
      </c>
      <c r="E10960" t="s">
        <v>837</v>
      </c>
      <c r="I10960" t="s">
        <v>127</v>
      </c>
      <c r="L10960" t="s">
        <v>1544</v>
      </c>
      <c r="M10960">
        <f>+IFERROR(IFERROR(VLOOKUP(covid_cl[[#This Row],[Comuna]],Hoja1!$D$4:$BD$348,9,0),VLOOKUP(covid_cl[[#This Row],[Region]],Hoja1!$E$4:$BD$348,6,0)),-33.6043642941)</f>
        <v>-36.617491664900001</v>
      </c>
      <c r="N10960">
        <f>+IFERROR(IFERROR(VLOOKUP(covid_cl[[#This Row],[Comuna]],Hoja1!$D$4:$BD$348,8,0),VLOOKUP(covid_cl[[#This Row],[Region]],Hoja1!$E$4:$BD$348,5,0)),-70.6266370305)</f>
        <v>-72.128724431199998</v>
      </c>
      <c r="Q10960" t="str">
        <f>+IFERROR(IF(covid_cl[[#This Row],[Region]]&lt;&gt;"No Informado",covid_cl[[#This Row],[Region]],VLOOKUP(covid_cl[[#This Row],[ID]],[1]Hoja5!B$4:I$1967,3,0)),"No Informado")</f>
        <v>Ñuble</v>
      </c>
    </row>
    <row r="10961" spans="1:17" x14ac:dyDescent="0.3">
      <c r="A10961">
        <f t="shared" si="174"/>
        <v>10960</v>
      </c>
      <c r="B10961" s="3" t="s">
        <v>1761</v>
      </c>
      <c r="C10961">
        <v>16</v>
      </c>
      <c r="D10961" t="s">
        <v>63</v>
      </c>
      <c r="E10961" t="s">
        <v>837</v>
      </c>
      <c r="I10961" t="s">
        <v>127</v>
      </c>
      <c r="L10961" t="s">
        <v>1544</v>
      </c>
      <c r="M10961">
        <f>+IFERROR(IFERROR(VLOOKUP(covid_cl[[#This Row],[Comuna]],Hoja1!$D$4:$BD$348,9,0),VLOOKUP(covid_cl[[#This Row],[Region]],Hoja1!$E$4:$BD$348,6,0)),-33.6043642941)</f>
        <v>-36.617491664900001</v>
      </c>
      <c r="N10961">
        <f>+IFERROR(IFERROR(VLOOKUP(covid_cl[[#This Row],[Comuna]],Hoja1!$D$4:$BD$348,8,0),VLOOKUP(covid_cl[[#This Row],[Region]],Hoja1!$E$4:$BD$348,5,0)),-70.6266370305)</f>
        <v>-72.128724431199998</v>
      </c>
      <c r="Q10961" t="str">
        <f>+IFERROR(IF(covid_cl[[#This Row],[Region]]&lt;&gt;"No Informado",covid_cl[[#This Row],[Region]],VLOOKUP(covid_cl[[#This Row],[ID]],[1]Hoja5!B$4:I$1967,3,0)),"No Informado")</f>
        <v>Ñuble</v>
      </c>
    </row>
    <row r="10962" spans="1:17" x14ac:dyDescent="0.3">
      <c r="A10962">
        <f t="shared" si="174"/>
        <v>10961</v>
      </c>
      <c r="B10962" s="3" t="s">
        <v>1761</v>
      </c>
      <c r="C10962">
        <v>16</v>
      </c>
      <c r="D10962" t="s">
        <v>63</v>
      </c>
      <c r="E10962" t="s">
        <v>837</v>
      </c>
      <c r="I10962" t="s">
        <v>862</v>
      </c>
      <c r="L10962" t="s">
        <v>1544</v>
      </c>
      <c r="M10962">
        <f>+IFERROR(IFERROR(VLOOKUP(covid_cl[[#This Row],[Comuna]],Hoja1!$D$4:$BD$348,9,0),VLOOKUP(covid_cl[[#This Row],[Region]],Hoja1!$E$4:$BD$348,6,0)),-33.6043642941)</f>
        <v>-36.680354247099999</v>
      </c>
      <c r="N10962">
        <f>+IFERROR(IFERROR(VLOOKUP(covid_cl[[#This Row],[Comuna]],Hoja1!$D$4:$BD$348,8,0),VLOOKUP(covid_cl[[#This Row],[Region]],Hoja1!$E$4:$BD$348,5,0)),-70.6266370305)</f>
        <v>-72.198805179900006</v>
      </c>
      <c r="Q10962" t="str">
        <f>+IFERROR(IF(covid_cl[[#This Row],[Region]]&lt;&gt;"No Informado",covid_cl[[#This Row],[Region]],VLOOKUP(covid_cl[[#This Row],[ID]],[1]Hoja5!B$4:I$1967,3,0)),"No Informado")</f>
        <v>Ñuble</v>
      </c>
    </row>
    <row r="10963" spans="1:17" x14ac:dyDescent="0.3">
      <c r="A10963">
        <f t="shared" si="174"/>
        <v>10962</v>
      </c>
      <c r="B10963" s="3" t="s">
        <v>1761</v>
      </c>
      <c r="C10963">
        <v>16</v>
      </c>
      <c r="D10963" t="s">
        <v>63</v>
      </c>
      <c r="E10963" t="s">
        <v>837</v>
      </c>
      <c r="I10963" t="s">
        <v>922</v>
      </c>
      <c r="L10963" t="s">
        <v>1544</v>
      </c>
      <c r="M10963">
        <f>+IFERROR(IFERROR(VLOOKUP(covid_cl[[#This Row],[Comuna]],Hoja1!$D$4:$BD$348,9,0),VLOOKUP(covid_cl[[#This Row],[Region]],Hoja1!$E$4:$BD$348,6,0)),-33.6043642941)</f>
        <v>-37.1046699113</v>
      </c>
      <c r="N10963">
        <f>+IFERROR(IFERROR(VLOOKUP(covid_cl[[#This Row],[Comuna]],Hoja1!$D$4:$BD$348,8,0),VLOOKUP(covid_cl[[#This Row],[Region]],Hoja1!$E$4:$BD$348,5,0)),-70.6266370305)</f>
        <v>-71.930582932299998</v>
      </c>
      <c r="Q10963" t="str">
        <f>+IFERROR(IF(covid_cl[[#This Row],[Region]]&lt;&gt;"No Informado",covid_cl[[#This Row],[Region]],VLOOKUP(covid_cl[[#This Row],[ID]],[1]Hoja5!B$4:I$1967,3,0)),"No Informado")</f>
        <v>Ñuble</v>
      </c>
    </row>
    <row r="10964" spans="1:17" x14ac:dyDescent="0.3">
      <c r="A10964">
        <f t="shared" si="174"/>
        <v>10963</v>
      </c>
      <c r="B10964" s="3" t="s">
        <v>1761</v>
      </c>
      <c r="C10964">
        <v>16</v>
      </c>
      <c r="D10964" t="s">
        <v>63</v>
      </c>
      <c r="E10964" t="s">
        <v>837</v>
      </c>
      <c r="I10964" t="s">
        <v>890</v>
      </c>
      <c r="L10964" t="s">
        <v>1544</v>
      </c>
      <c r="M10964">
        <f>+IFERROR(IFERROR(VLOOKUP(covid_cl[[#This Row],[Comuna]],Hoja1!$D$4:$BD$348,9,0),VLOOKUP(covid_cl[[#This Row],[Region]],Hoja1!$E$4:$BD$348,6,0)),-33.6043642941)</f>
        <v>-36.818458062300003</v>
      </c>
      <c r="N10964">
        <f>+IFERROR(IFERROR(VLOOKUP(covid_cl[[#This Row],[Comuna]],Hoja1!$D$4:$BD$348,8,0),VLOOKUP(covid_cl[[#This Row],[Region]],Hoja1!$E$4:$BD$348,5,0)),-70.6266370305)</f>
        <v>-72.501805471599994</v>
      </c>
      <c r="Q10964" t="str">
        <f>+IFERROR(IF(covid_cl[[#This Row],[Region]]&lt;&gt;"No Informado",covid_cl[[#This Row],[Region]],VLOOKUP(covid_cl[[#This Row],[ID]],[1]Hoja5!B$4:I$1967,3,0)),"No Informado")</f>
        <v>Ñuble</v>
      </c>
    </row>
    <row r="10965" spans="1:17" x14ac:dyDescent="0.3">
      <c r="A10965">
        <f t="shared" si="174"/>
        <v>10964</v>
      </c>
      <c r="B10965" s="3" t="s">
        <v>1761</v>
      </c>
      <c r="C10965">
        <v>16</v>
      </c>
      <c r="D10965" t="s">
        <v>63</v>
      </c>
      <c r="E10965" t="s">
        <v>837</v>
      </c>
      <c r="I10965" t="s">
        <v>857</v>
      </c>
      <c r="L10965" t="s">
        <v>1544</v>
      </c>
      <c r="M10965">
        <f>+IFERROR(IFERROR(VLOOKUP(covid_cl[[#This Row],[Comuna]],Hoja1!$D$4:$BD$348,9,0),VLOOKUP(covid_cl[[#This Row],[Region]],Hoja1!$E$4:$BD$348,6,0)),-33.6043642941)</f>
        <v>-36.701915441700002</v>
      </c>
      <c r="N10965">
        <f>+IFERROR(IFERROR(VLOOKUP(covid_cl[[#This Row],[Comuna]],Hoja1!$D$4:$BD$348,8,0),VLOOKUP(covid_cl[[#This Row],[Region]],Hoja1!$E$4:$BD$348,5,0)),-70.6266370305)</f>
        <v>-71.581737136100003</v>
      </c>
      <c r="Q10965" t="str">
        <f>+IFERROR(IF(covid_cl[[#This Row],[Region]]&lt;&gt;"No Informado",covid_cl[[#This Row],[Region]],VLOOKUP(covid_cl[[#This Row],[ID]],[1]Hoja5!B$4:I$1967,3,0)),"No Informado")</f>
        <v>Ñuble</v>
      </c>
    </row>
    <row r="10966" spans="1:17" x14ac:dyDescent="0.3">
      <c r="A10966">
        <f t="shared" si="174"/>
        <v>10965</v>
      </c>
      <c r="B10966" s="3" t="s">
        <v>1761</v>
      </c>
      <c r="C10966">
        <v>16</v>
      </c>
      <c r="D10966" t="s">
        <v>63</v>
      </c>
      <c r="E10966" t="s">
        <v>837</v>
      </c>
      <c r="I10966" t="s">
        <v>870</v>
      </c>
      <c r="L10966" t="s">
        <v>1544</v>
      </c>
      <c r="M10966">
        <f>+IFERROR(IFERROR(VLOOKUP(covid_cl[[#This Row],[Comuna]],Hoja1!$D$4:$BD$348,9,0),VLOOKUP(covid_cl[[#This Row],[Region]],Hoja1!$E$4:$BD$348,6,0)),-33.6043642941)</f>
        <v>-36.3567574884</v>
      </c>
      <c r="N10966">
        <f>+IFERROR(IFERROR(VLOOKUP(covid_cl[[#This Row],[Comuna]],Hoja1!$D$4:$BD$348,8,0),VLOOKUP(covid_cl[[#This Row],[Region]],Hoja1!$E$4:$BD$348,5,0)),-70.6266370305)</f>
        <v>-72.409706764199996</v>
      </c>
      <c r="Q10966" t="str">
        <f>+IFERROR(IF(covid_cl[[#This Row],[Region]]&lt;&gt;"No Informado",covid_cl[[#This Row],[Region]],VLOOKUP(covid_cl[[#This Row],[ID]],[1]Hoja5!B$4:I$1967,3,0)),"No Informado")</f>
        <v>Ñuble</v>
      </c>
    </row>
    <row r="10967" spans="1:17" x14ac:dyDescent="0.3">
      <c r="A10967">
        <f t="shared" si="174"/>
        <v>10966</v>
      </c>
      <c r="B10967" s="3" t="s">
        <v>1761</v>
      </c>
      <c r="C10967">
        <v>8</v>
      </c>
      <c r="D10967" t="s">
        <v>63</v>
      </c>
      <c r="E10967" t="s">
        <v>716</v>
      </c>
      <c r="I10967" t="s">
        <v>143</v>
      </c>
      <c r="L10967" t="s">
        <v>1544</v>
      </c>
      <c r="M10967">
        <f>+IFERROR(IFERROR(VLOOKUP(covid_cl[[#This Row],[Comuna]],Hoja1!$D$4:$BD$348,9,0),VLOOKUP(covid_cl[[#This Row],[Region]],Hoja1!$E$4:$BD$348,6,0)),-33.6043642941)</f>
        <v>-36.834303278500002</v>
      </c>
      <c r="N10967">
        <f>+IFERROR(IFERROR(VLOOKUP(covid_cl[[#This Row],[Comuna]],Hoja1!$D$4:$BD$348,8,0),VLOOKUP(covid_cl[[#This Row],[Region]],Hoja1!$E$4:$BD$348,5,0)),-70.6266370305)</f>
        <v>-72.950829239200004</v>
      </c>
      <c r="Q10967" t="str">
        <f>+IFERROR(IF(covid_cl[[#This Row],[Region]]&lt;&gt;"No Informado",covid_cl[[#This Row],[Region]],VLOOKUP(covid_cl[[#This Row],[ID]],[1]Hoja5!B$4:I$1967,3,0)),"No Informado")</f>
        <v>Biobío</v>
      </c>
    </row>
    <row r="10968" spans="1:17" x14ac:dyDescent="0.3">
      <c r="A10968">
        <f t="shared" si="174"/>
        <v>10967</v>
      </c>
      <c r="B10968" s="3" t="s">
        <v>1761</v>
      </c>
      <c r="C10968">
        <v>8</v>
      </c>
      <c r="D10968" t="s">
        <v>63</v>
      </c>
      <c r="E10968" t="s">
        <v>716</v>
      </c>
      <c r="I10968" t="s">
        <v>143</v>
      </c>
      <c r="L10968" t="s">
        <v>1544</v>
      </c>
      <c r="M10968">
        <f>+IFERROR(IFERROR(VLOOKUP(covid_cl[[#This Row],[Comuna]],Hoja1!$D$4:$BD$348,9,0),VLOOKUP(covid_cl[[#This Row],[Region]],Hoja1!$E$4:$BD$348,6,0)),-33.6043642941)</f>
        <v>-36.834303278500002</v>
      </c>
      <c r="N10968">
        <f>+IFERROR(IFERROR(VLOOKUP(covid_cl[[#This Row],[Comuna]],Hoja1!$D$4:$BD$348,8,0),VLOOKUP(covid_cl[[#This Row],[Region]],Hoja1!$E$4:$BD$348,5,0)),-70.6266370305)</f>
        <v>-72.950829239200004</v>
      </c>
      <c r="Q10968" t="str">
        <f>+IFERROR(IF(covid_cl[[#This Row],[Region]]&lt;&gt;"No Informado",covid_cl[[#This Row],[Region]],VLOOKUP(covid_cl[[#This Row],[ID]],[1]Hoja5!B$4:I$1967,3,0)),"No Informado")</f>
        <v>Biobío</v>
      </c>
    </row>
    <row r="10969" spans="1:17" x14ac:dyDescent="0.3">
      <c r="A10969">
        <f t="shared" si="174"/>
        <v>10968</v>
      </c>
      <c r="B10969" s="3" t="s">
        <v>1761</v>
      </c>
      <c r="C10969">
        <v>8</v>
      </c>
      <c r="D10969" t="s">
        <v>63</v>
      </c>
      <c r="E10969" t="s">
        <v>716</v>
      </c>
      <c r="I10969" t="s">
        <v>143</v>
      </c>
      <c r="L10969" t="s">
        <v>1544</v>
      </c>
      <c r="M10969">
        <f>+IFERROR(IFERROR(VLOOKUP(covid_cl[[#This Row],[Comuna]],Hoja1!$D$4:$BD$348,9,0),VLOOKUP(covid_cl[[#This Row],[Region]],Hoja1!$E$4:$BD$348,6,0)),-33.6043642941)</f>
        <v>-36.834303278500002</v>
      </c>
      <c r="N10969">
        <f>+IFERROR(IFERROR(VLOOKUP(covid_cl[[#This Row],[Comuna]],Hoja1!$D$4:$BD$348,8,0),VLOOKUP(covid_cl[[#This Row],[Region]],Hoja1!$E$4:$BD$348,5,0)),-70.6266370305)</f>
        <v>-72.950829239200004</v>
      </c>
      <c r="Q10969" t="str">
        <f>+IFERROR(IF(covid_cl[[#This Row],[Region]]&lt;&gt;"No Informado",covid_cl[[#This Row],[Region]],VLOOKUP(covid_cl[[#This Row],[ID]],[1]Hoja5!B$4:I$1967,3,0)),"No Informado")</f>
        <v>Biobío</v>
      </c>
    </row>
    <row r="10970" spans="1:17" x14ac:dyDescent="0.3">
      <c r="A10970">
        <f t="shared" si="174"/>
        <v>10969</v>
      </c>
      <c r="B10970" s="3" t="s">
        <v>1761</v>
      </c>
      <c r="C10970">
        <v>8</v>
      </c>
      <c r="D10970" t="s">
        <v>63</v>
      </c>
      <c r="E10970" t="s">
        <v>716</v>
      </c>
      <c r="I10970" t="s">
        <v>143</v>
      </c>
      <c r="L10970" t="s">
        <v>1544</v>
      </c>
      <c r="M10970">
        <f>+IFERROR(IFERROR(VLOOKUP(covid_cl[[#This Row],[Comuna]],Hoja1!$D$4:$BD$348,9,0),VLOOKUP(covid_cl[[#This Row],[Region]],Hoja1!$E$4:$BD$348,6,0)),-33.6043642941)</f>
        <v>-36.834303278500002</v>
      </c>
      <c r="N10970">
        <f>+IFERROR(IFERROR(VLOOKUP(covid_cl[[#This Row],[Comuna]],Hoja1!$D$4:$BD$348,8,0),VLOOKUP(covid_cl[[#This Row],[Region]],Hoja1!$E$4:$BD$348,5,0)),-70.6266370305)</f>
        <v>-72.950829239200004</v>
      </c>
      <c r="Q10970" t="str">
        <f>+IFERROR(IF(covid_cl[[#This Row],[Region]]&lt;&gt;"No Informado",covid_cl[[#This Row],[Region]],VLOOKUP(covid_cl[[#This Row],[ID]],[1]Hoja5!B$4:I$1967,3,0)),"No Informado")</f>
        <v>Biobío</v>
      </c>
    </row>
    <row r="10971" spans="1:17" x14ac:dyDescent="0.3">
      <c r="A10971">
        <f t="shared" si="174"/>
        <v>10970</v>
      </c>
      <c r="B10971" s="3" t="s">
        <v>1761</v>
      </c>
      <c r="C10971">
        <v>8</v>
      </c>
      <c r="D10971" t="s">
        <v>63</v>
      </c>
      <c r="E10971" t="s">
        <v>716</v>
      </c>
      <c r="I10971" t="s">
        <v>143</v>
      </c>
      <c r="L10971" t="s">
        <v>1544</v>
      </c>
      <c r="M10971">
        <f>+IFERROR(IFERROR(VLOOKUP(covid_cl[[#This Row],[Comuna]],Hoja1!$D$4:$BD$348,9,0),VLOOKUP(covid_cl[[#This Row],[Region]],Hoja1!$E$4:$BD$348,6,0)),-33.6043642941)</f>
        <v>-36.834303278500002</v>
      </c>
      <c r="N10971">
        <f>+IFERROR(IFERROR(VLOOKUP(covid_cl[[#This Row],[Comuna]],Hoja1!$D$4:$BD$348,8,0),VLOOKUP(covid_cl[[#This Row],[Region]],Hoja1!$E$4:$BD$348,5,0)),-70.6266370305)</f>
        <v>-72.950829239200004</v>
      </c>
      <c r="Q10971" t="str">
        <f>+IFERROR(IF(covid_cl[[#This Row],[Region]]&lt;&gt;"No Informado",covid_cl[[#This Row],[Region]],VLOOKUP(covid_cl[[#This Row],[ID]],[1]Hoja5!B$4:I$1967,3,0)),"No Informado")</f>
        <v>Biobío</v>
      </c>
    </row>
    <row r="10972" spans="1:17" x14ac:dyDescent="0.3">
      <c r="A10972">
        <f t="shared" si="174"/>
        <v>10971</v>
      </c>
      <c r="B10972" s="3" t="s">
        <v>1761</v>
      </c>
      <c r="C10972">
        <v>8</v>
      </c>
      <c r="D10972" t="s">
        <v>63</v>
      </c>
      <c r="E10972" t="s">
        <v>716</v>
      </c>
      <c r="I10972" t="s">
        <v>143</v>
      </c>
      <c r="L10972" t="s">
        <v>1544</v>
      </c>
      <c r="M10972">
        <f>+IFERROR(IFERROR(VLOOKUP(covid_cl[[#This Row],[Comuna]],Hoja1!$D$4:$BD$348,9,0),VLOOKUP(covid_cl[[#This Row],[Region]],Hoja1!$E$4:$BD$348,6,0)),-33.6043642941)</f>
        <v>-36.834303278500002</v>
      </c>
      <c r="N10972">
        <f>+IFERROR(IFERROR(VLOOKUP(covid_cl[[#This Row],[Comuna]],Hoja1!$D$4:$BD$348,8,0),VLOOKUP(covid_cl[[#This Row],[Region]],Hoja1!$E$4:$BD$348,5,0)),-70.6266370305)</f>
        <v>-72.950829239200004</v>
      </c>
      <c r="Q10972" t="str">
        <f>+IFERROR(IF(covid_cl[[#This Row],[Region]]&lt;&gt;"No Informado",covid_cl[[#This Row],[Region]],VLOOKUP(covid_cl[[#This Row],[ID]],[1]Hoja5!B$4:I$1967,3,0)),"No Informado")</f>
        <v>Biobío</v>
      </c>
    </row>
    <row r="10973" spans="1:17" x14ac:dyDescent="0.3">
      <c r="A10973">
        <f t="shared" si="174"/>
        <v>10972</v>
      </c>
      <c r="B10973" s="3" t="s">
        <v>1761</v>
      </c>
      <c r="C10973">
        <v>8</v>
      </c>
      <c r="D10973" t="s">
        <v>63</v>
      </c>
      <c r="E10973" t="s">
        <v>716</v>
      </c>
      <c r="I10973" t="s">
        <v>143</v>
      </c>
      <c r="L10973" t="s">
        <v>1544</v>
      </c>
      <c r="M10973">
        <f>+IFERROR(IFERROR(VLOOKUP(covid_cl[[#This Row],[Comuna]],Hoja1!$D$4:$BD$348,9,0),VLOOKUP(covid_cl[[#This Row],[Region]],Hoja1!$E$4:$BD$348,6,0)),-33.6043642941)</f>
        <v>-36.834303278500002</v>
      </c>
      <c r="N10973">
        <f>+IFERROR(IFERROR(VLOOKUP(covid_cl[[#This Row],[Comuna]],Hoja1!$D$4:$BD$348,8,0),VLOOKUP(covid_cl[[#This Row],[Region]],Hoja1!$E$4:$BD$348,5,0)),-70.6266370305)</f>
        <v>-72.950829239200004</v>
      </c>
      <c r="Q10973" t="str">
        <f>+IFERROR(IF(covid_cl[[#This Row],[Region]]&lt;&gt;"No Informado",covid_cl[[#This Row],[Region]],VLOOKUP(covid_cl[[#This Row],[ID]],[1]Hoja5!B$4:I$1967,3,0)),"No Informado")</f>
        <v>Biobío</v>
      </c>
    </row>
    <row r="10974" spans="1:17" x14ac:dyDescent="0.3">
      <c r="A10974">
        <f t="shared" si="174"/>
        <v>10973</v>
      </c>
      <c r="B10974" s="3" t="s">
        <v>1761</v>
      </c>
      <c r="C10974">
        <v>8</v>
      </c>
      <c r="D10974" t="s">
        <v>63</v>
      </c>
      <c r="E10974" t="s">
        <v>716</v>
      </c>
      <c r="I10974" t="s">
        <v>516</v>
      </c>
      <c r="L10974" t="s">
        <v>1544</v>
      </c>
      <c r="M10974">
        <f>+IFERROR(IFERROR(VLOOKUP(covid_cl[[#This Row],[Comuna]],Hoja1!$D$4:$BD$348,9,0),VLOOKUP(covid_cl[[#This Row],[Region]],Hoja1!$E$4:$BD$348,6,0)),-33.6043642941)</f>
        <v>-36.715406083799998</v>
      </c>
      <c r="N10974">
        <f>+IFERROR(IFERROR(VLOOKUP(covid_cl[[#This Row],[Comuna]],Hoja1!$D$4:$BD$348,8,0),VLOOKUP(covid_cl[[#This Row],[Region]],Hoja1!$E$4:$BD$348,5,0)),-70.6266370305)</f>
        <v>-73.099437088000002</v>
      </c>
      <c r="Q10974" t="str">
        <f>+IFERROR(IF(covid_cl[[#This Row],[Region]]&lt;&gt;"No Informado",covid_cl[[#This Row],[Region]],VLOOKUP(covid_cl[[#This Row],[ID]],[1]Hoja5!B$4:I$1967,3,0)),"No Informado")</f>
        <v>Biobío</v>
      </c>
    </row>
    <row r="10975" spans="1:17" x14ac:dyDescent="0.3">
      <c r="A10975">
        <f t="shared" si="174"/>
        <v>10974</v>
      </c>
      <c r="B10975" s="3" t="s">
        <v>1761</v>
      </c>
      <c r="C10975">
        <v>8</v>
      </c>
      <c r="D10975" t="s">
        <v>63</v>
      </c>
      <c r="E10975" t="s">
        <v>716</v>
      </c>
      <c r="I10975" t="s">
        <v>516</v>
      </c>
      <c r="L10975" t="s">
        <v>1544</v>
      </c>
      <c r="M10975">
        <f>+IFERROR(IFERROR(VLOOKUP(covid_cl[[#This Row],[Comuna]],Hoja1!$D$4:$BD$348,9,0),VLOOKUP(covid_cl[[#This Row],[Region]],Hoja1!$E$4:$BD$348,6,0)),-33.6043642941)</f>
        <v>-36.715406083799998</v>
      </c>
      <c r="N10975">
        <f>+IFERROR(IFERROR(VLOOKUP(covid_cl[[#This Row],[Comuna]],Hoja1!$D$4:$BD$348,8,0),VLOOKUP(covid_cl[[#This Row],[Region]],Hoja1!$E$4:$BD$348,5,0)),-70.6266370305)</f>
        <v>-73.099437088000002</v>
      </c>
      <c r="Q10975" t="str">
        <f>+IFERROR(IF(covid_cl[[#This Row],[Region]]&lt;&gt;"No Informado",covid_cl[[#This Row],[Region]],VLOOKUP(covid_cl[[#This Row],[ID]],[1]Hoja5!B$4:I$1967,3,0)),"No Informado")</f>
        <v>Biobío</v>
      </c>
    </row>
    <row r="10976" spans="1:17" x14ac:dyDescent="0.3">
      <c r="A10976">
        <f t="shared" si="174"/>
        <v>10975</v>
      </c>
      <c r="B10976" s="3" t="s">
        <v>1761</v>
      </c>
      <c r="C10976">
        <v>8</v>
      </c>
      <c r="D10976" t="s">
        <v>63</v>
      </c>
      <c r="E10976" t="s">
        <v>716</v>
      </c>
      <c r="I10976" t="s">
        <v>121</v>
      </c>
      <c r="L10976" t="s">
        <v>1544</v>
      </c>
      <c r="M10976">
        <f>+IFERROR(IFERROR(VLOOKUP(covid_cl[[#This Row],[Comuna]],Hoja1!$D$4:$BD$348,9,0),VLOOKUP(covid_cl[[#This Row],[Region]],Hoja1!$E$4:$BD$348,6,0)),-33.6043642941)</f>
        <v>-36.900778169100001</v>
      </c>
      <c r="N10976">
        <f>+IFERROR(IFERROR(VLOOKUP(covid_cl[[#This Row],[Comuna]],Hoja1!$D$4:$BD$348,8,0),VLOOKUP(covid_cl[[#This Row],[Region]],Hoja1!$E$4:$BD$348,5,0)),-70.6266370305)</f>
        <v>-73.005186967599997</v>
      </c>
      <c r="Q10976" t="str">
        <f>+IFERROR(IF(covid_cl[[#This Row],[Region]]&lt;&gt;"No Informado",covid_cl[[#This Row],[Region]],VLOOKUP(covid_cl[[#This Row],[ID]],[1]Hoja5!B$4:I$1967,3,0)),"No Informado")</f>
        <v>Biobío</v>
      </c>
    </row>
    <row r="10977" spans="1:17" x14ac:dyDescent="0.3">
      <c r="A10977">
        <f t="shared" ref="A10977:A11040" si="175">+ROW()-1</f>
        <v>10976</v>
      </c>
      <c r="B10977" s="3" t="s">
        <v>1761</v>
      </c>
      <c r="C10977">
        <v>8</v>
      </c>
      <c r="D10977" t="s">
        <v>63</v>
      </c>
      <c r="E10977" t="s">
        <v>716</v>
      </c>
      <c r="I10977" t="s">
        <v>121</v>
      </c>
      <c r="L10977" t="s">
        <v>1544</v>
      </c>
      <c r="M10977">
        <f>+IFERROR(IFERROR(VLOOKUP(covid_cl[[#This Row],[Comuna]],Hoja1!$D$4:$BD$348,9,0),VLOOKUP(covid_cl[[#This Row],[Region]],Hoja1!$E$4:$BD$348,6,0)),-33.6043642941)</f>
        <v>-36.900778169100001</v>
      </c>
      <c r="N10977">
        <f>+IFERROR(IFERROR(VLOOKUP(covid_cl[[#This Row],[Comuna]],Hoja1!$D$4:$BD$348,8,0),VLOOKUP(covid_cl[[#This Row],[Region]],Hoja1!$E$4:$BD$348,5,0)),-70.6266370305)</f>
        <v>-73.005186967599997</v>
      </c>
      <c r="Q10977" t="str">
        <f>+IFERROR(IF(covid_cl[[#This Row],[Region]]&lt;&gt;"No Informado",covid_cl[[#This Row],[Region]],VLOOKUP(covid_cl[[#This Row],[ID]],[1]Hoja5!B$4:I$1967,3,0)),"No Informado")</f>
        <v>Biobío</v>
      </c>
    </row>
    <row r="10978" spans="1:17" x14ac:dyDescent="0.3">
      <c r="A10978">
        <f t="shared" si="175"/>
        <v>10977</v>
      </c>
      <c r="B10978" s="3" t="s">
        <v>1761</v>
      </c>
      <c r="C10978">
        <v>8</v>
      </c>
      <c r="D10978" t="s">
        <v>63</v>
      </c>
      <c r="E10978" t="s">
        <v>716</v>
      </c>
      <c r="I10978" t="s">
        <v>1558</v>
      </c>
      <c r="L10978" t="s">
        <v>1544</v>
      </c>
      <c r="M10978">
        <f>+IFERROR(IFERROR(VLOOKUP(covid_cl[[#This Row],[Comuna]],Hoja1!$D$4:$BD$348,9,0),VLOOKUP(covid_cl[[#This Row],[Region]],Hoja1!$E$4:$BD$348,6,0)),-33.6043642941)</f>
        <v>-37.3539275137</v>
      </c>
      <c r="N10978">
        <f>+IFERROR(IFERROR(VLOOKUP(covid_cl[[#This Row],[Comuna]],Hoja1!$D$4:$BD$348,8,0),VLOOKUP(covid_cl[[#This Row],[Region]],Hoja1!$E$4:$BD$348,5,0)),-70.6266370305)</f>
        <v>-72.263428128599998</v>
      </c>
      <c r="Q10978" t="str">
        <f>+IFERROR(IF(covid_cl[[#This Row],[Region]]&lt;&gt;"No Informado",covid_cl[[#This Row],[Region]],VLOOKUP(covid_cl[[#This Row],[ID]],[1]Hoja5!B$4:I$1967,3,0)),"No Informado")</f>
        <v>Biobío</v>
      </c>
    </row>
    <row r="10979" spans="1:17" x14ac:dyDescent="0.3">
      <c r="A10979">
        <f t="shared" si="175"/>
        <v>10978</v>
      </c>
      <c r="B10979" s="3" t="s">
        <v>1761</v>
      </c>
      <c r="C10979">
        <v>8</v>
      </c>
      <c r="D10979" t="s">
        <v>63</v>
      </c>
      <c r="E10979" t="s">
        <v>716</v>
      </c>
      <c r="I10979" t="s">
        <v>318</v>
      </c>
      <c r="L10979" t="s">
        <v>1544</v>
      </c>
      <c r="M10979">
        <f>+IFERROR(IFERROR(VLOOKUP(covid_cl[[#This Row],[Comuna]],Hoja1!$D$4:$BD$348,9,0),VLOOKUP(covid_cl[[#This Row],[Region]],Hoja1!$E$4:$BD$348,6,0)),-33.6043642941)</f>
        <v>-37.485486139899997</v>
      </c>
      <c r="N10979">
        <f>+IFERROR(IFERROR(VLOOKUP(covid_cl[[#This Row],[Comuna]],Hoja1!$D$4:$BD$348,8,0),VLOOKUP(covid_cl[[#This Row],[Region]],Hoja1!$E$4:$BD$348,5,0)),-70.6266370305)</f>
        <v>-72.823547160999993</v>
      </c>
      <c r="Q10979" t="str">
        <f>+IFERROR(IF(covid_cl[[#This Row],[Region]]&lt;&gt;"No Informado",covid_cl[[#This Row],[Region]],VLOOKUP(covid_cl[[#This Row],[ID]],[1]Hoja5!B$4:I$1967,3,0)),"No Informado")</f>
        <v>Biobío</v>
      </c>
    </row>
    <row r="10980" spans="1:17" x14ac:dyDescent="0.3">
      <c r="A10980">
        <f t="shared" si="175"/>
        <v>10979</v>
      </c>
      <c r="B10980" s="3" t="s">
        <v>1761</v>
      </c>
      <c r="C10980">
        <v>8</v>
      </c>
      <c r="D10980" t="s">
        <v>63</v>
      </c>
      <c r="E10980" t="s">
        <v>716</v>
      </c>
      <c r="I10980" t="s">
        <v>732</v>
      </c>
      <c r="L10980" t="s">
        <v>1544</v>
      </c>
      <c r="M10980">
        <f>+IFERROR(IFERROR(VLOOKUP(covid_cl[[#This Row],[Comuna]],Hoja1!$D$4:$BD$348,9,0),VLOOKUP(covid_cl[[#This Row],[Region]],Hoja1!$E$4:$BD$348,6,0)),-33.6043642941)</f>
        <v>-37.044767391800001</v>
      </c>
      <c r="N10980">
        <f>+IFERROR(IFERROR(VLOOKUP(covid_cl[[#This Row],[Comuna]],Hoja1!$D$4:$BD$348,8,0),VLOOKUP(covid_cl[[#This Row],[Region]],Hoja1!$E$4:$BD$348,5,0)),-70.6266370305)</f>
        <v>-72.871034958699994</v>
      </c>
      <c r="Q10980" t="str">
        <f>+IFERROR(IF(covid_cl[[#This Row],[Region]]&lt;&gt;"No Informado",covid_cl[[#This Row],[Region]],VLOOKUP(covid_cl[[#This Row],[ID]],[1]Hoja5!B$4:I$1967,3,0)),"No Informado")</f>
        <v>Biobío</v>
      </c>
    </row>
    <row r="10981" spans="1:17" x14ac:dyDescent="0.3">
      <c r="A10981">
        <f t="shared" si="175"/>
        <v>10980</v>
      </c>
      <c r="B10981" s="3" t="s">
        <v>1761</v>
      </c>
      <c r="C10981">
        <v>9</v>
      </c>
      <c r="D10981" t="s">
        <v>63</v>
      </c>
      <c r="E10981" t="s">
        <v>926</v>
      </c>
      <c r="I10981" t="s">
        <v>933</v>
      </c>
      <c r="L10981" t="s">
        <v>1544</v>
      </c>
      <c r="M10981">
        <f>+IFERROR(IFERROR(VLOOKUP(covid_cl[[#This Row],[Comuna]],Hoja1!$D$4:$BD$348,9,0),VLOOKUP(covid_cl[[#This Row],[Region]],Hoja1!$E$4:$BD$348,6,0)),-33.6043642941)</f>
        <v>-38.611203909899999</v>
      </c>
      <c r="N10981">
        <f>+IFERROR(IFERROR(VLOOKUP(covid_cl[[#This Row],[Comuna]],Hoja1!$D$4:$BD$348,8,0),VLOOKUP(covid_cl[[#This Row],[Region]],Hoja1!$E$4:$BD$348,5,0)),-70.6266370305)</f>
        <v>-73.269556896899999</v>
      </c>
      <c r="Q10981" t="str">
        <f>+IFERROR(IF(covid_cl[[#This Row],[Region]]&lt;&gt;"No Informado",covid_cl[[#This Row],[Region]],VLOOKUP(covid_cl[[#This Row],[ID]],[1]Hoja5!B$4:I$1967,3,0)),"No Informado")</f>
        <v>La Araucanía</v>
      </c>
    </row>
    <row r="10982" spans="1:17" x14ac:dyDescent="0.3">
      <c r="A10982">
        <f t="shared" si="175"/>
        <v>10981</v>
      </c>
      <c r="B10982" s="3" t="s">
        <v>1761</v>
      </c>
      <c r="C10982">
        <v>9</v>
      </c>
      <c r="D10982" t="s">
        <v>63</v>
      </c>
      <c r="E10982" t="s">
        <v>926</v>
      </c>
      <c r="I10982" t="s">
        <v>956</v>
      </c>
      <c r="L10982" t="s">
        <v>1544</v>
      </c>
      <c r="M10982">
        <f>+IFERROR(IFERROR(VLOOKUP(covid_cl[[#This Row],[Comuna]],Hoja1!$D$4:$BD$348,9,0),VLOOKUP(covid_cl[[#This Row],[Region]],Hoja1!$E$4:$BD$348,6,0)),-33.6043642941)</f>
        <v>-38.543359325700003</v>
      </c>
      <c r="N10982">
        <f>+IFERROR(IFERROR(VLOOKUP(covid_cl[[#This Row],[Comuna]],Hoja1!$D$4:$BD$348,8,0),VLOOKUP(covid_cl[[#This Row],[Region]],Hoja1!$E$4:$BD$348,5,0)),-70.6266370305)</f>
        <v>-72.289099196999999</v>
      </c>
      <c r="Q10982" t="str">
        <f>+IFERROR(IF(covid_cl[[#This Row],[Region]]&lt;&gt;"No Informado",covid_cl[[#This Row],[Region]],VLOOKUP(covid_cl[[#This Row],[ID]],[1]Hoja5!B$4:I$1967,3,0)),"No Informado")</f>
        <v>La Araucanía</v>
      </c>
    </row>
    <row r="10983" spans="1:17" x14ac:dyDescent="0.3">
      <c r="A10983">
        <f t="shared" si="175"/>
        <v>10982</v>
      </c>
      <c r="B10983" s="3" t="s">
        <v>1761</v>
      </c>
      <c r="C10983">
        <v>9</v>
      </c>
      <c r="D10983" t="s">
        <v>63</v>
      </c>
      <c r="E10983" t="s">
        <v>926</v>
      </c>
      <c r="I10983" t="s">
        <v>1044</v>
      </c>
      <c r="L10983" t="s">
        <v>1544</v>
      </c>
      <c r="M10983">
        <f>+IFERROR(IFERROR(VLOOKUP(covid_cl[[#This Row],[Comuna]],Hoja1!$D$4:$BD$348,9,0),VLOOKUP(covid_cl[[#This Row],[Region]],Hoja1!$E$4:$BD$348,6,0)),-33.6043642941)</f>
        <v>-37.717585682100001</v>
      </c>
      <c r="N10983">
        <f>+IFERROR(IFERROR(VLOOKUP(covid_cl[[#This Row],[Comuna]],Hoja1!$D$4:$BD$348,8,0),VLOOKUP(covid_cl[[#This Row],[Region]],Hoja1!$E$4:$BD$348,5,0)),-70.6266370305)</f>
        <v>-72.575591038100001</v>
      </c>
      <c r="Q10983" t="str">
        <f>+IFERROR(IF(covid_cl[[#This Row],[Region]]&lt;&gt;"No Informado",covid_cl[[#This Row],[Region]],VLOOKUP(covid_cl[[#This Row],[ID]],[1]Hoja5!B$4:I$1967,3,0)),"No Informado")</f>
        <v>La Araucanía</v>
      </c>
    </row>
    <row r="10984" spans="1:17" x14ac:dyDescent="0.3">
      <c r="A10984">
        <f t="shared" si="175"/>
        <v>10983</v>
      </c>
      <c r="B10984" s="3" t="s">
        <v>1761</v>
      </c>
      <c r="C10984">
        <v>9</v>
      </c>
      <c r="D10984" t="s">
        <v>63</v>
      </c>
      <c r="E10984" t="s">
        <v>926</v>
      </c>
      <c r="I10984" t="s">
        <v>1044</v>
      </c>
      <c r="L10984" t="s">
        <v>1544</v>
      </c>
      <c r="M10984">
        <f>+IFERROR(IFERROR(VLOOKUP(covid_cl[[#This Row],[Comuna]],Hoja1!$D$4:$BD$348,9,0),VLOOKUP(covid_cl[[#This Row],[Region]],Hoja1!$E$4:$BD$348,6,0)),-33.6043642941)</f>
        <v>-37.717585682100001</v>
      </c>
      <c r="N10984">
        <f>+IFERROR(IFERROR(VLOOKUP(covid_cl[[#This Row],[Comuna]],Hoja1!$D$4:$BD$348,8,0),VLOOKUP(covid_cl[[#This Row],[Region]],Hoja1!$E$4:$BD$348,5,0)),-70.6266370305)</f>
        <v>-72.575591038100001</v>
      </c>
      <c r="Q10984" t="str">
        <f>+IFERROR(IF(covid_cl[[#This Row],[Region]]&lt;&gt;"No Informado",covid_cl[[#This Row],[Region]],VLOOKUP(covid_cl[[#This Row],[ID]],[1]Hoja5!B$4:I$1967,3,0)),"No Informado")</f>
        <v>La Araucanía</v>
      </c>
    </row>
    <row r="10985" spans="1:17" x14ac:dyDescent="0.3">
      <c r="A10985">
        <f t="shared" si="175"/>
        <v>10984</v>
      </c>
      <c r="B10985" s="3" t="s">
        <v>1761</v>
      </c>
      <c r="C10985">
        <v>9</v>
      </c>
      <c r="D10985" t="s">
        <v>63</v>
      </c>
      <c r="E10985" t="s">
        <v>926</v>
      </c>
      <c r="I10985" t="s">
        <v>987</v>
      </c>
      <c r="L10985" t="s">
        <v>1544</v>
      </c>
      <c r="M10985">
        <f>+IFERROR(IFERROR(VLOOKUP(covid_cl[[#This Row],[Comuna]],Hoja1!$D$4:$BD$348,9,0),VLOOKUP(covid_cl[[#This Row],[Region]],Hoja1!$E$4:$BD$348,6,0)),-33.6043642941)</f>
        <v>-38.832554745099998</v>
      </c>
      <c r="N10985">
        <f>+IFERROR(IFERROR(VLOOKUP(covid_cl[[#This Row],[Comuna]],Hoja1!$D$4:$BD$348,8,0),VLOOKUP(covid_cl[[#This Row],[Region]],Hoja1!$E$4:$BD$348,5,0)),-70.6266370305)</f>
        <v>-73.295537762500004</v>
      </c>
      <c r="Q10985" t="str">
        <f>+IFERROR(IF(covid_cl[[#This Row],[Region]]&lt;&gt;"No Informado",covid_cl[[#This Row],[Region]],VLOOKUP(covid_cl[[#This Row],[ID]],[1]Hoja5!B$4:I$1967,3,0)),"No Informado")</f>
        <v>La Araucanía</v>
      </c>
    </row>
    <row r="10986" spans="1:17" x14ac:dyDescent="0.3">
      <c r="A10986">
        <f t="shared" si="175"/>
        <v>10985</v>
      </c>
      <c r="B10986" s="3" t="s">
        <v>1761</v>
      </c>
      <c r="C10986">
        <v>9</v>
      </c>
      <c r="D10986" t="s">
        <v>63</v>
      </c>
      <c r="E10986" t="s">
        <v>926</v>
      </c>
      <c r="I10986" t="s">
        <v>520</v>
      </c>
      <c r="L10986" t="s">
        <v>1544</v>
      </c>
      <c r="M10986">
        <f>+IFERROR(IFERROR(VLOOKUP(covid_cl[[#This Row],[Comuna]],Hoja1!$D$4:$BD$348,9,0),VLOOKUP(covid_cl[[#This Row],[Region]],Hoja1!$E$4:$BD$348,6,0)),-33.6043642941)</f>
        <v>-38.673262980899999</v>
      </c>
      <c r="N10986">
        <f>+IFERROR(IFERROR(VLOOKUP(covid_cl[[#This Row],[Comuna]],Hoja1!$D$4:$BD$348,8,0),VLOOKUP(covid_cl[[#This Row],[Region]],Hoja1!$E$4:$BD$348,5,0)),-70.6266370305)</f>
        <v>-72.667767188900001</v>
      </c>
      <c r="Q10986" t="str">
        <f>+IFERROR(IF(covid_cl[[#This Row],[Region]]&lt;&gt;"No Informado",covid_cl[[#This Row],[Region]],VLOOKUP(covid_cl[[#This Row],[ID]],[1]Hoja5!B$4:I$1967,3,0)),"No Informado")</f>
        <v>La Araucanía</v>
      </c>
    </row>
    <row r="10987" spans="1:17" x14ac:dyDescent="0.3">
      <c r="A10987">
        <f t="shared" si="175"/>
        <v>10986</v>
      </c>
      <c r="B10987" s="3" t="s">
        <v>1761</v>
      </c>
      <c r="C10987">
        <v>9</v>
      </c>
      <c r="D10987" t="s">
        <v>63</v>
      </c>
      <c r="E10987" t="s">
        <v>926</v>
      </c>
      <c r="I10987" t="s">
        <v>520</v>
      </c>
      <c r="L10987" t="s">
        <v>1544</v>
      </c>
      <c r="M10987">
        <f>+IFERROR(IFERROR(VLOOKUP(covid_cl[[#This Row],[Comuna]],Hoja1!$D$4:$BD$348,9,0),VLOOKUP(covid_cl[[#This Row],[Region]],Hoja1!$E$4:$BD$348,6,0)),-33.6043642941)</f>
        <v>-38.673262980899999</v>
      </c>
      <c r="N10987">
        <f>+IFERROR(IFERROR(VLOOKUP(covid_cl[[#This Row],[Comuna]],Hoja1!$D$4:$BD$348,8,0),VLOOKUP(covid_cl[[#This Row],[Region]],Hoja1!$E$4:$BD$348,5,0)),-70.6266370305)</f>
        <v>-72.667767188900001</v>
      </c>
      <c r="Q10987" t="str">
        <f>+IFERROR(IF(covid_cl[[#This Row],[Region]]&lt;&gt;"No Informado",covid_cl[[#This Row],[Region]],VLOOKUP(covid_cl[[#This Row],[ID]],[1]Hoja5!B$4:I$1967,3,0)),"No Informado")</f>
        <v>La Araucanía</v>
      </c>
    </row>
    <row r="10988" spans="1:17" x14ac:dyDescent="0.3">
      <c r="A10988">
        <f t="shared" si="175"/>
        <v>10987</v>
      </c>
      <c r="B10988" s="3" t="s">
        <v>1761</v>
      </c>
      <c r="C10988">
        <v>9</v>
      </c>
      <c r="D10988" t="s">
        <v>63</v>
      </c>
      <c r="E10988" t="s">
        <v>926</v>
      </c>
      <c r="I10988" t="s">
        <v>991</v>
      </c>
      <c r="L10988" t="s">
        <v>1544</v>
      </c>
      <c r="M10988">
        <f>+IFERROR(IFERROR(VLOOKUP(covid_cl[[#This Row],[Comuna]],Hoja1!$D$4:$BD$348,9,0),VLOOKUP(covid_cl[[#This Row],[Region]],Hoja1!$E$4:$BD$348,6,0)),-33.6043642941)</f>
        <v>-39.0054863987</v>
      </c>
      <c r="N10988">
        <f>+IFERROR(IFERROR(VLOOKUP(covid_cl[[#This Row],[Comuna]],Hoja1!$D$4:$BD$348,8,0),VLOOKUP(covid_cl[[#This Row],[Region]],Hoja1!$E$4:$BD$348,5,0)),-70.6266370305)</f>
        <v>-73.127486565799998</v>
      </c>
      <c r="Q10988" t="str">
        <f>+IFERROR(IF(covid_cl[[#This Row],[Region]]&lt;&gt;"No Informado",covid_cl[[#This Row],[Region]],VLOOKUP(covid_cl[[#This Row],[ID]],[1]Hoja5!B$4:I$1967,3,0)),"No Informado")</f>
        <v>La Araucanía</v>
      </c>
    </row>
    <row r="10989" spans="1:17" x14ac:dyDescent="0.3">
      <c r="A10989">
        <f t="shared" si="175"/>
        <v>10988</v>
      </c>
      <c r="B10989" s="3" t="s">
        <v>1761</v>
      </c>
      <c r="C10989">
        <v>9</v>
      </c>
      <c r="D10989" t="s">
        <v>63</v>
      </c>
      <c r="E10989" t="s">
        <v>926</v>
      </c>
      <c r="I10989" t="s">
        <v>999</v>
      </c>
      <c r="L10989" t="s">
        <v>1544</v>
      </c>
      <c r="M10989">
        <f>+IFERROR(IFERROR(VLOOKUP(covid_cl[[#This Row],[Comuna]],Hoja1!$D$4:$BD$348,9,0),VLOOKUP(covid_cl[[#This Row],[Region]],Hoja1!$E$4:$BD$348,6,0)),-33.6043642941)</f>
        <v>-38.7047212019</v>
      </c>
      <c r="N10989">
        <f>+IFERROR(IFERROR(VLOOKUP(covid_cl[[#This Row],[Comuna]],Hoja1!$D$4:$BD$348,8,0),VLOOKUP(covid_cl[[#This Row],[Region]],Hoja1!$E$4:$BD$348,5,0)),-70.6266370305)</f>
        <v>-72.116504653999996</v>
      </c>
      <c r="Q10989" t="str">
        <f>+IFERROR(IF(covid_cl[[#This Row],[Region]]&lt;&gt;"No Informado",covid_cl[[#This Row],[Region]],VLOOKUP(covid_cl[[#This Row],[ID]],[1]Hoja5!B$4:I$1967,3,0)),"No Informado")</f>
        <v>La Araucanía</v>
      </c>
    </row>
    <row r="10990" spans="1:17" x14ac:dyDescent="0.3">
      <c r="A10990">
        <f t="shared" si="175"/>
        <v>10989</v>
      </c>
      <c r="B10990" s="3" t="s">
        <v>1761</v>
      </c>
      <c r="C10990">
        <v>9</v>
      </c>
      <c r="D10990" t="s">
        <v>63</v>
      </c>
      <c r="E10990" t="s">
        <v>926</v>
      </c>
      <c r="I10990" t="s">
        <v>999</v>
      </c>
      <c r="L10990" t="s">
        <v>1544</v>
      </c>
      <c r="M10990">
        <f>+IFERROR(IFERROR(VLOOKUP(covid_cl[[#This Row],[Comuna]],Hoja1!$D$4:$BD$348,9,0),VLOOKUP(covid_cl[[#This Row],[Region]],Hoja1!$E$4:$BD$348,6,0)),-33.6043642941)</f>
        <v>-38.7047212019</v>
      </c>
      <c r="N10990">
        <f>+IFERROR(IFERROR(VLOOKUP(covid_cl[[#This Row],[Comuna]],Hoja1!$D$4:$BD$348,8,0),VLOOKUP(covid_cl[[#This Row],[Region]],Hoja1!$E$4:$BD$348,5,0)),-70.6266370305)</f>
        <v>-72.116504653999996</v>
      </c>
      <c r="Q10990" t="str">
        <f>+IFERROR(IF(covid_cl[[#This Row],[Region]]&lt;&gt;"No Informado",covid_cl[[#This Row],[Region]],VLOOKUP(covid_cl[[#This Row],[ID]],[1]Hoja5!B$4:I$1967,3,0)),"No Informado")</f>
        <v>La Araucanía</v>
      </c>
    </row>
    <row r="10991" spans="1:17" x14ac:dyDescent="0.3">
      <c r="A10991">
        <f t="shared" si="175"/>
        <v>10990</v>
      </c>
      <c r="B10991" s="3" t="s">
        <v>1761</v>
      </c>
      <c r="C10991">
        <v>14</v>
      </c>
      <c r="D10991" t="s">
        <v>63</v>
      </c>
      <c r="E10991" t="s">
        <v>1462</v>
      </c>
      <c r="F10991" t="s">
        <v>1545</v>
      </c>
      <c r="G10991">
        <v>58</v>
      </c>
      <c r="I10991" t="s">
        <v>538</v>
      </c>
      <c r="L10991" t="s">
        <v>1544</v>
      </c>
      <c r="M10991">
        <f>+IFERROR(IFERROR(VLOOKUP(covid_cl[[#This Row],[Comuna]],Hoja1!$D$4:$BD$348,9,0),VLOOKUP(covid_cl[[#This Row],[Region]],Hoja1!$E$4:$BD$348,6,0)),-33.6043642941)</f>
        <v>-39.817786359499998</v>
      </c>
      <c r="N10991">
        <f>+IFERROR(IFERROR(VLOOKUP(covid_cl[[#This Row],[Comuna]],Hoja1!$D$4:$BD$348,8,0),VLOOKUP(covid_cl[[#This Row],[Region]],Hoja1!$E$4:$BD$348,5,0)),-70.6266370305)</f>
        <v>-73.174690886400001</v>
      </c>
      <c r="Q10991" t="str">
        <f>+IFERROR(IF(covid_cl[[#This Row],[Region]]&lt;&gt;"No Informado",covid_cl[[#This Row],[Region]],VLOOKUP(covid_cl[[#This Row],[ID]],[1]Hoja5!B$4:I$1967,3,0)),"No Informado")</f>
        <v>Los Ríos</v>
      </c>
    </row>
    <row r="10992" spans="1:17" x14ac:dyDescent="0.3">
      <c r="A10992">
        <f t="shared" si="175"/>
        <v>10991</v>
      </c>
      <c r="B10992" s="3" t="s">
        <v>1761</v>
      </c>
      <c r="C10992">
        <v>14</v>
      </c>
      <c r="D10992" t="s">
        <v>63</v>
      </c>
      <c r="E10992" t="s">
        <v>1462</v>
      </c>
      <c r="F10992" t="s">
        <v>1542</v>
      </c>
      <c r="G10992">
        <v>57</v>
      </c>
      <c r="I10992" t="s">
        <v>1468</v>
      </c>
      <c r="L10992" t="s">
        <v>1544</v>
      </c>
      <c r="M10992">
        <f>+IFERROR(IFERROR(VLOOKUP(covid_cl[[#This Row],[Comuna]],Hoja1!$D$4:$BD$348,9,0),VLOOKUP(covid_cl[[#This Row],[Region]],Hoja1!$E$4:$BD$348,6,0)),-33.6043642941)</f>
        <v>-39.985178699800002</v>
      </c>
      <c r="N10992">
        <f>+IFERROR(IFERROR(VLOOKUP(covid_cl[[#This Row],[Comuna]],Hoja1!$D$4:$BD$348,8,0),VLOOKUP(covid_cl[[#This Row],[Region]],Hoja1!$E$4:$BD$348,5,0)),-70.6266370305)</f>
        <v>-73.371613331199995</v>
      </c>
      <c r="Q10992" t="str">
        <f>+IFERROR(IF(covid_cl[[#This Row],[Region]]&lt;&gt;"No Informado",covid_cl[[#This Row],[Region]],VLOOKUP(covid_cl[[#This Row],[ID]],[1]Hoja5!B$4:I$1967,3,0)),"No Informado")</f>
        <v>Los Ríos</v>
      </c>
    </row>
    <row r="10993" spans="1:17" x14ac:dyDescent="0.3">
      <c r="A10993">
        <f t="shared" si="175"/>
        <v>10992</v>
      </c>
      <c r="B10993" s="3" t="s">
        <v>1761</v>
      </c>
      <c r="C10993">
        <v>10</v>
      </c>
      <c r="D10993" t="s">
        <v>63</v>
      </c>
      <c r="E10993" t="s">
        <v>1056</v>
      </c>
      <c r="I10993" t="s">
        <v>1133</v>
      </c>
      <c r="L10993" t="s">
        <v>1544</v>
      </c>
      <c r="M10993">
        <f>+IFERROR(IFERROR(VLOOKUP(covid_cl[[#This Row],[Comuna]],Hoja1!$D$4:$BD$348,9,0),VLOOKUP(covid_cl[[#This Row],[Region]],Hoja1!$E$4:$BD$348,6,0)),-33.6043642941)</f>
        <v>-40.611892518099999</v>
      </c>
      <c r="N10993">
        <f>+IFERROR(IFERROR(VLOOKUP(covid_cl[[#This Row],[Comuna]],Hoja1!$D$4:$BD$348,8,0),VLOOKUP(covid_cl[[#This Row],[Region]],Hoja1!$E$4:$BD$348,5,0)),-70.6266370305)</f>
        <v>-73.086745366200006</v>
      </c>
      <c r="Q10993" t="str">
        <f>+IFERROR(IF(covid_cl[[#This Row],[Region]]&lt;&gt;"No Informado",covid_cl[[#This Row],[Region]],VLOOKUP(covid_cl[[#This Row],[ID]],[1]Hoja5!B$4:I$1967,3,0)),"No Informado")</f>
        <v>Los Lagos</v>
      </c>
    </row>
    <row r="10994" spans="1:17" x14ac:dyDescent="0.3">
      <c r="A10994">
        <f t="shared" si="175"/>
        <v>10993</v>
      </c>
      <c r="B10994" s="3" t="s">
        <v>1761</v>
      </c>
      <c r="C10994">
        <v>10</v>
      </c>
      <c r="D10994" t="s">
        <v>63</v>
      </c>
      <c r="E10994" t="s">
        <v>1056</v>
      </c>
      <c r="I10994" t="s">
        <v>1133</v>
      </c>
      <c r="L10994" t="s">
        <v>1544</v>
      </c>
      <c r="M10994">
        <f>+IFERROR(IFERROR(VLOOKUP(covid_cl[[#This Row],[Comuna]],Hoja1!$D$4:$BD$348,9,0),VLOOKUP(covid_cl[[#This Row],[Region]],Hoja1!$E$4:$BD$348,6,0)),-33.6043642941)</f>
        <v>-40.611892518099999</v>
      </c>
      <c r="N10994">
        <f>+IFERROR(IFERROR(VLOOKUP(covid_cl[[#This Row],[Comuna]],Hoja1!$D$4:$BD$348,8,0),VLOOKUP(covid_cl[[#This Row],[Region]],Hoja1!$E$4:$BD$348,5,0)),-70.6266370305)</f>
        <v>-73.086745366200006</v>
      </c>
      <c r="Q10994" t="str">
        <f>+IFERROR(IF(covid_cl[[#This Row],[Region]]&lt;&gt;"No Informado",covid_cl[[#This Row],[Region]],VLOOKUP(covid_cl[[#This Row],[ID]],[1]Hoja5!B$4:I$1967,3,0)),"No Informado")</f>
        <v>Los Lagos</v>
      </c>
    </row>
    <row r="10995" spans="1:17" x14ac:dyDescent="0.3">
      <c r="A10995">
        <f t="shared" si="175"/>
        <v>10994</v>
      </c>
      <c r="B10995" s="3" t="s">
        <v>1761</v>
      </c>
      <c r="C10995">
        <v>10</v>
      </c>
      <c r="D10995" t="s">
        <v>63</v>
      </c>
      <c r="E10995" t="s">
        <v>1056</v>
      </c>
      <c r="I10995" t="s">
        <v>1133</v>
      </c>
      <c r="L10995" t="s">
        <v>1544</v>
      </c>
      <c r="M10995">
        <f>+IFERROR(IFERROR(VLOOKUP(covid_cl[[#This Row],[Comuna]],Hoja1!$D$4:$BD$348,9,0),VLOOKUP(covid_cl[[#This Row],[Region]],Hoja1!$E$4:$BD$348,6,0)),-33.6043642941)</f>
        <v>-40.611892518099999</v>
      </c>
      <c r="N10995">
        <f>+IFERROR(IFERROR(VLOOKUP(covid_cl[[#This Row],[Comuna]],Hoja1!$D$4:$BD$348,8,0),VLOOKUP(covid_cl[[#This Row],[Region]],Hoja1!$E$4:$BD$348,5,0)),-70.6266370305)</f>
        <v>-73.086745366200006</v>
      </c>
      <c r="Q10995" t="str">
        <f>+IFERROR(IF(covid_cl[[#This Row],[Region]]&lt;&gt;"No Informado",covid_cl[[#This Row],[Region]],VLOOKUP(covid_cl[[#This Row],[ID]],[1]Hoja5!B$4:I$1967,3,0)),"No Informado")</f>
        <v>Los Lagos</v>
      </c>
    </row>
    <row r="10996" spans="1:17" x14ac:dyDescent="0.3">
      <c r="A10996">
        <f t="shared" si="175"/>
        <v>10995</v>
      </c>
      <c r="B10996" s="3" t="s">
        <v>1761</v>
      </c>
      <c r="C10996">
        <v>10</v>
      </c>
      <c r="D10996" t="s">
        <v>63</v>
      </c>
      <c r="E10996" t="s">
        <v>1056</v>
      </c>
      <c r="I10996" t="s">
        <v>1670</v>
      </c>
      <c r="L10996" t="s">
        <v>1544</v>
      </c>
      <c r="M10996">
        <f>+IFERROR(IFERROR(VLOOKUP(covid_cl[[#This Row],[Comuna]],Hoja1!$D$4:$BD$348,9,0),VLOOKUP(covid_cl[[#This Row],[Region]],Hoja1!$E$4:$BD$348,6,0)),-33.6043642941)</f>
        <v>-43.268395658400003</v>
      </c>
      <c r="N10996">
        <f>+IFERROR(IFERROR(VLOOKUP(covid_cl[[#This Row],[Comuna]],Hoja1!$D$4:$BD$348,8,0),VLOOKUP(covid_cl[[#This Row],[Region]],Hoja1!$E$4:$BD$348,5,0)),-70.6266370305)</f>
        <v>-72.206804941800002</v>
      </c>
      <c r="Q10996" t="str">
        <f>+IFERROR(IF(covid_cl[[#This Row],[Region]]&lt;&gt;"No Informado",covid_cl[[#This Row],[Region]],VLOOKUP(covid_cl[[#This Row],[ID]],[1]Hoja5!B$4:I$1967,3,0)),"No Informado")</f>
        <v>Los Lagos</v>
      </c>
    </row>
    <row r="10997" spans="1:17" x14ac:dyDescent="0.3">
      <c r="A10997">
        <f t="shared" si="175"/>
        <v>10996</v>
      </c>
      <c r="B10997" s="3" t="s">
        <v>1761</v>
      </c>
      <c r="C10997">
        <v>10</v>
      </c>
      <c r="D10997" t="s">
        <v>63</v>
      </c>
      <c r="E10997" t="s">
        <v>1056</v>
      </c>
      <c r="I10997" t="s">
        <v>1098</v>
      </c>
      <c r="L10997" t="s">
        <v>1544</v>
      </c>
      <c r="M10997">
        <f>+IFERROR(IFERROR(VLOOKUP(covid_cl[[#This Row],[Comuna]],Hoja1!$D$4:$BD$348,9,0),VLOOKUP(covid_cl[[#This Row],[Region]],Hoja1!$E$4:$BD$348,6,0)),-33.6043642941)</f>
        <v>-42.015937920900001</v>
      </c>
      <c r="N10997">
        <f>+IFERROR(IFERROR(VLOOKUP(covid_cl[[#This Row],[Comuna]],Hoja1!$D$4:$BD$348,8,0),VLOOKUP(covid_cl[[#This Row],[Region]],Hoja1!$E$4:$BD$348,5,0)),-70.6266370305)</f>
        <v>-73.801317811499999</v>
      </c>
      <c r="Q10997" t="str">
        <f>+IFERROR(IF(covid_cl[[#This Row],[Region]]&lt;&gt;"No Informado",covid_cl[[#This Row],[Region]],VLOOKUP(covid_cl[[#This Row],[ID]],[1]Hoja5!B$4:I$1967,3,0)),"No Informado")</f>
        <v>Los Lagos</v>
      </c>
    </row>
    <row r="10998" spans="1:17" x14ac:dyDescent="0.3">
      <c r="A10998">
        <f t="shared" si="175"/>
        <v>10997</v>
      </c>
      <c r="B10998" s="3" t="s">
        <v>1761</v>
      </c>
      <c r="C10998">
        <v>12</v>
      </c>
      <c r="D10998" t="s">
        <v>63</v>
      </c>
      <c r="E10998" t="s">
        <v>1217</v>
      </c>
      <c r="I10998" t="s">
        <v>392</v>
      </c>
      <c r="L10998" t="s">
        <v>1544</v>
      </c>
      <c r="M10998">
        <f>+IFERROR(IFERROR(VLOOKUP(covid_cl[[#This Row],[Comuna]],Hoja1!$D$4:$BD$348,9,0),VLOOKUP(covid_cl[[#This Row],[Region]],Hoja1!$E$4:$BD$348,6,0)),-33.6043642941)</f>
        <v>-53.646790248899997</v>
      </c>
      <c r="N10998">
        <f>+IFERROR(IFERROR(VLOOKUP(covid_cl[[#This Row],[Comuna]],Hoja1!$D$4:$BD$348,8,0),VLOOKUP(covid_cl[[#This Row],[Region]],Hoja1!$E$4:$BD$348,5,0)),-70.6266370305)</f>
        <v>-72.025446149800004</v>
      </c>
      <c r="Q10998" t="str">
        <f>+IFERROR(IF(covid_cl[[#This Row],[Region]]&lt;&gt;"No Informado",covid_cl[[#This Row],[Region]],VLOOKUP(covid_cl[[#This Row],[ID]],[1]Hoja5!B$4:I$1967,3,0)),"No Informado")</f>
        <v>Magallanes</v>
      </c>
    </row>
    <row r="10999" spans="1:17" x14ac:dyDescent="0.3">
      <c r="A10999">
        <f t="shared" si="175"/>
        <v>10998</v>
      </c>
      <c r="B10999" s="3" t="s">
        <v>1761</v>
      </c>
      <c r="C10999">
        <v>12</v>
      </c>
      <c r="D10999" t="s">
        <v>63</v>
      </c>
      <c r="E10999" t="s">
        <v>1217</v>
      </c>
      <c r="I10999" t="s">
        <v>392</v>
      </c>
      <c r="L10999" t="s">
        <v>1544</v>
      </c>
      <c r="M10999">
        <f>+IFERROR(IFERROR(VLOOKUP(covid_cl[[#This Row],[Comuna]],Hoja1!$D$4:$BD$348,9,0),VLOOKUP(covid_cl[[#This Row],[Region]],Hoja1!$E$4:$BD$348,6,0)),-33.6043642941)</f>
        <v>-53.646790248899997</v>
      </c>
      <c r="N10999">
        <f>+IFERROR(IFERROR(VLOOKUP(covid_cl[[#This Row],[Comuna]],Hoja1!$D$4:$BD$348,8,0),VLOOKUP(covid_cl[[#This Row],[Region]],Hoja1!$E$4:$BD$348,5,0)),-70.6266370305)</f>
        <v>-72.025446149800004</v>
      </c>
      <c r="Q10999" t="str">
        <f>+IFERROR(IF(covid_cl[[#This Row],[Region]]&lt;&gt;"No Informado",covid_cl[[#This Row],[Region]],VLOOKUP(covid_cl[[#This Row],[ID]],[1]Hoja5!B$4:I$1967,3,0)),"No Informado")</f>
        <v>Magallanes</v>
      </c>
    </row>
    <row r="11000" spans="1:17" x14ac:dyDescent="0.3">
      <c r="A11000">
        <f t="shared" si="175"/>
        <v>10999</v>
      </c>
      <c r="B11000" s="3" t="s">
        <v>1761</v>
      </c>
      <c r="C11000">
        <v>12</v>
      </c>
      <c r="D11000" t="s">
        <v>63</v>
      </c>
      <c r="E11000" t="s">
        <v>1217</v>
      </c>
      <c r="I11000" t="s">
        <v>392</v>
      </c>
      <c r="L11000" t="s">
        <v>1544</v>
      </c>
      <c r="M11000">
        <f>+IFERROR(IFERROR(VLOOKUP(covid_cl[[#This Row],[Comuna]],Hoja1!$D$4:$BD$348,9,0),VLOOKUP(covid_cl[[#This Row],[Region]],Hoja1!$E$4:$BD$348,6,0)),-33.6043642941)</f>
        <v>-53.646790248899997</v>
      </c>
      <c r="N11000">
        <f>+IFERROR(IFERROR(VLOOKUP(covid_cl[[#This Row],[Comuna]],Hoja1!$D$4:$BD$348,8,0),VLOOKUP(covid_cl[[#This Row],[Region]],Hoja1!$E$4:$BD$348,5,0)),-70.6266370305)</f>
        <v>-72.025446149800004</v>
      </c>
      <c r="Q11000" t="str">
        <f>+IFERROR(IF(covid_cl[[#This Row],[Region]]&lt;&gt;"No Informado",covid_cl[[#This Row],[Region]],VLOOKUP(covid_cl[[#This Row],[ID]],[1]Hoja5!B$4:I$1967,3,0)),"No Informado")</f>
        <v>Magallanes</v>
      </c>
    </row>
    <row r="11001" spans="1:17" x14ac:dyDescent="0.3">
      <c r="A11001">
        <f t="shared" si="175"/>
        <v>11000</v>
      </c>
      <c r="B11001" s="3" t="s">
        <v>1761</v>
      </c>
      <c r="C11001">
        <v>12</v>
      </c>
      <c r="D11001" t="s">
        <v>63</v>
      </c>
      <c r="E11001" t="s">
        <v>1217</v>
      </c>
      <c r="I11001" t="s">
        <v>392</v>
      </c>
      <c r="L11001" t="s">
        <v>1544</v>
      </c>
      <c r="M11001">
        <f>+IFERROR(IFERROR(VLOOKUP(covid_cl[[#This Row],[Comuna]],Hoja1!$D$4:$BD$348,9,0),VLOOKUP(covid_cl[[#This Row],[Region]],Hoja1!$E$4:$BD$348,6,0)),-33.6043642941)</f>
        <v>-53.646790248899997</v>
      </c>
      <c r="N11001">
        <f>+IFERROR(IFERROR(VLOOKUP(covid_cl[[#This Row],[Comuna]],Hoja1!$D$4:$BD$348,8,0),VLOOKUP(covid_cl[[#This Row],[Region]],Hoja1!$E$4:$BD$348,5,0)),-70.6266370305)</f>
        <v>-72.025446149800004</v>
      </c>
      <c r="Q11001" t="str">
        <f>+IFERROR(IF(covid_cl[[#This Row],[Region]]&lt;&gt;"No Informado",covid_cl[[#This Row],[Region]],VLOOKUP(covid_cl[[#This Row],[ID]],[1]Hoja5!B$4:I$1967,3,0)),"No Informado")</f>
        <v>Magallanes</v>
      </c>
    </row>
    <row r="11002" spans="1:17" x14ac:dyDescent="0.3">
      <c r="A11002">
        <f t="shared" si="175"/>
        <v>11001</v>
      </c>
      <c r="B11002" s="3" t="s">
        <v>1761</v>
      </c>
      <c r="C11002">
        <v>12</v>
      </c>
      <c r="D11002" t="s">
        <v>63</v>
      </c>
      <c r="E11002" t="s">
        <v>1217</v>
      </c>
      <c r="I11002" t="s">
        <v>392</v>
      </c>
      <c r="L11002" t="s">
        <v>1544</v>
      </c>
      <c r="M11002">
        <f>+IFERROR(IFERROR(VLOOKUP(covid_cl[[#This Row],[Comuna]],Hoja1!$D$4:$BD$348,9,0),VLOOKUP(covid_cl[[#This Row],[Region]],Hoja1!$E$4:$BD$348,6,0)),-33.6043642941)</f>
        <v>-53.646790248899997</v>
      </c>
      <c r="N11002">
        <f>+IFERROR(IFERROR(VLOOKUP(covid_cl[[#This Row],[Comuna]],Hoja1!$D$4:$BD$348,8,0),VLOOKUP(covid_cl[[#This Row],[Region]],Hoja1!$E$4:$BD$348,5,0)),-70.6266370305)</f>
        <v>-72.025446149800004</v>
      </c>
      <c r="Q11002" t="str">
        <f>+IFERROR(IF(covid_cl[[#This Row],[Region]]&lt;&gt;"No Informado",covid_cl[[#This Row],[Region]],VLOOKUP(covid_cl[[#This Row],[ID]],[1]Hoja5!B$4:I$1967,3,0)),"No Informado")</f>
        <v>Magallanes</v>
      </c>
    </row>
    <row r="11003" spans="1:17" x14ac:dyDescent="0.3">
      <c r="A11003">
        <f t="shared" si="175"/>
        <v>11002</v>
      </c>
      <c r="B11003" s="3" t="s">
        <v>1761</v>
      </c>
      <c r="C11003">
        <v>12</v>
      </c>
      <c r="D11003" t="s">
        <v>63</v>
      </c>
      <c r="E11003" t="s">
        <v>1217</v>
      </c>
      <c r="I11003" t="s">
        <v>392</v>
      </c>
      <c r="L11003" t="s">
        <v>1544</v>
      </c>
      <c r="M11003">
        <f>+IFERROR(IFERROR(VLOOKUP(covid_cl[[#This Row],[Comuna]],Hoja1!$D$4:$BD$348,9,0),VLOOKUP(covid_cl[[#This Row],[Region]],Hoja1!$E$4:$BD$348,6,0)),-33.6043642941)</f>
        <v>-53.646790248899997</v>
      </c>
      <c r="N11003">
        <f>+IFERROR(IFERROR(VLOOKUP(covid_cl[[#This Row],[Comuna]],Hoja1!$D$4:$BD$348,8,0),VLOOKUP(covid_cl[[#This Row],[Region]],Hoja1!$E$4:$BD$348,5,0)),-70.6266370305)</f>
        <v>-72.025446149800004</v>
      </c>
      <c r="Q11003" t="str">
        <f>+IFERROR(IF(covid_cl[[#This Row],[Region]]&lt;&gt;"No Informado",covid_cl[[#This Row],[Region]],VLOOKUP(covid_cl[[#This Row],[ID]],[1]Hoja5!B$4:I$1967,3,0)),"No Informado")</f>
        <v>Magallanes</v>
      </c>
    </row>
    <row r="11004" spans="1:17" x14ac:dyDescent="0.3">
      <c r="A11004">
        <f t="shared" si="175"/>
        <v>11003</v>
      </c>
      <c r="B11004" s="3" t="s">
        <v>1761</v>
      </c>
      <c r="C11004">
        <v>12</v>
      </c>
      <c r="D11004" t="s">
        <v>63</v>
      </c>
      <c r="E11004" t="s">
        <v>1217</v>
      </c>
      <c r="I11004" t="s">
        <v>392</v>
      </c>
      <c r="L11004" t="s">
        <v>1544</v>
      </c>
      <c r="M11004">
        <f>+IFERROR(IFERROR(VLOOKUP(covid_cl[[#This Row],[Comuna]],Hoja1!$D$4:$BD$348,9,0),VLOOKUP(covid_cl[[#This Row],[Region]],Hoja1!$E$4:$BD$348,6,0)),-33.6043642941)</f>
        <v>-53.646790248899997</v>
      </c>
      <c r="N11004">
        <f>+IFERROR(IFERROR(VLOOKUP(covid_cl[[#This Row],[Comuna]],Hoja1!$D$4:$BD$348,8,0),VLOOKUP(covid_cl[[#This Row],[Region]],Hoja1!$E$4:$BD$348,5,0)),-70.6266370305)</f>
        <v>-72.025446149800004</v>
      </c>
      <c r="Q11004" t="str">
        <f>+IFERROR(IF(covid_cl[[#This Row],[Region]]&lt;&gt;"No Informado",covid_cl[[#This Row],[Region]],VLOOKUP(covid_cl[[#This Row],[ID]],[1]Hoja5!B$4:I$1967,3,0)),"No Informado")</f>
        <v>Magallanes</v>
      </c>
    </row>
    <row r="11005" spans="1:17" x14ac:dyDescent="0.3">
      <c r="A11005">
        <f t="shared" si="175"/>
        <v>11004</v>
      </c>
      <c r="B11005" s="3" t="s">
        <v>1761</v>
      </c>
      <c r="C11005">
        <v>12</v>
      </c>
      <c r="D11005" t="s">
        <v>63</v>
      </c>
      <c r="E11005" t="s">
        <v>1217</v>
      </c>
      <c r="I11005" t="s">
        <v>392</v>
      </c>
      <c r="L11005" t="s">
        <v>1544</v>
      </c>
      <c r="M11005">
        <f>+IFERROR(IFERROR(VLOOKUP(covid_cl[[#This Row],[Comuna]],Hoja1!$D$4:$BD$348,9,0),VLOOKUP(covid_cl[[#This Row],[Region]],Hoja1!$E$4:$BD$348,6,0)),-33.6043642941)</f>
        <v>-53.646790248899997</v>
      </c>
      <c r="N11005">
        <f>+IFERROR(IFERROR(VLOOKUP(covid_cl[[#This Row],[Comuna]],Hoja1!$D$4:$BD$348,8,0),VLOOKUP(covid_cl[[#This Row],[Region]],Hoja1!$E$4:$BD$348,5,0)),-70.6266370305)</f>
        <v>-72.025446149800004</v>
      </c>
      <c r="Q11005" t="str">
        <f>+IFERROR(IF(covid_cl[[#This Row],[Region]]&lt;&gt;"No Informado",covid_cl[[#This Row],[Region]],VLOOKUP(covid_cl[[#This Row],[ID]],[1]Hoja5!B$4:I$1967,3,0)),"No Informado")</f>
        <v>Magallanes</v>
      </c>
    </row>
    <row r="11006" spans="1:17" x14ac:dyDescent="0.3">
      <c r="A11006">
        <f t="shared" si="175"/>
        <v>11005</v>
      </c>
      <c r="B11006" s="3" t="s">
        <v>1761</v>
      </c>
      <c r="C11006">
        <v>12</v>
      </c>
      <c r="D11006" t="s">
        <v>63</v>
      </c>
      <c r="E11006" t="s">
        <v>1217</v>
      </c>
      <c r="I11006" t="s">
        <v>392</v>
      </c>
      <c r="L11006" t="s">
        <v>1544</v>
      </c>
      <c r="M11006">
        <f>+IFERROR(IFERROR(VLOOKUP(covid_cl[[#This Row],[Comuna]],Hoja1!$D$4:$BD$348,9,0),VLOOKUP(covid_cl[[#This Row],[Region]],Hoja1!$E$4:$BD$348,6,0)),-33.6043642941)</f>
        <v>-53.646790248899997</v>
      </c>
      <c r="N11006">
        <f>+IFERROR(IFERROR(VLOOKUP(covid_cl[[#This Row],[Comuna]],Hoja1!$D$4:$BD$348,8,0),VLOOKUP(covid_cl[[#This Row],[Region]],Hoja1!$E$4:$BD$348,5,0)),-70.6266370305)</f>
        <v>-72.025446149800004</v>
      </c>
      <c r="Q11006" t="str">
        <f>+IFERROR(IF(covid_cl[[#This Row],[Region]]&lt;&gt;"No Informado",covid_cl[[#This Row],[Region]],VLOOKUP(covid_cl[[#This Row],[ID]],[1]Hoja5!B$4:I$1967,3,0)),"No Informado")</f>
        <v>Magallanes</v>
      </c>
    </row>
    <row r="11007" spans="1:17" x14ac:dyDescent="0.3">
      <c r="A11007">
        <f t="shared" si="175"/>
        <v>11006</v>
      </c>
      <c r="B11007" s="3" t="s">
        <v>1761</v>
      </c>
      <c r="C11007">
        <v>12</v>
      </c>
      <c r="D11007" t="s">
        <v>63</v>
      </c>
      <c r="E11007" t="s">
        <v>1217</v>
      </c>
      <c r="I11007" t="s">
        <v>392</v>
      </c>
      <c r="L11007" t="s">
        <v>1544</v>
      </c>
      <c r="M11007">
        <f>+IFERROR(IFERROR(VLOOKUP(covid_cl[[#This Row],[Comuna]],Hoja1!$D$4:$BD$348,9,0),VLOOKUP(covid_cl[[#This Row],[Region]],Hoja1!$E$4:$BD$348,6,0)),-33.6043642941)</f>
        <v>-53.646790248899997</v>
      </c>
      <c r="N11007">
        <f>+IFERROR(IFERROR(VLOOKUP(covid_cl[[#This Row],[Comuna]],Hoja1!$D$4:$BD$348,8,0),VLOOKUP(covid_cl[[#This Row],[Region]],Hoja1!$E$4:$BD$348,5,0)),-70.6266370305)</f>
        <v>-72.025446149800004</v>
      </c>
      <c r="Q11007" t="str">
        <f>+IFERROR(IF(covid_cl[[#This Row],[Region]]&lt;&gt;"No Informado",covid_cl[[#This Row],[Region]],VLOOKUP(covid_cl[[#This Row],[ID]],[1]Hoja5!B$4:I$1967,3,0)),"No Informado")</f>
        <v>Magallanes</v>
      </c>
    </row>
    <row r="11008" spans="1:17" x14ac:dyDescent="0.3">
      <c r="A11008">
        <f t="shared" si="175"/>
        <v>11007</v>
      </c>
      <c r="B11008" s="3" t="s">
        <v>1761</v>
      </c>
      <c r="C11008">
        <v>12</v>
      </c>
      <c r="D11008" t="s">
        <v>63</v>
      </c>
      <c r="E11008" t="s">
        <v>1217</v>
      </c>
      <c r="I11008" t="s">
        <v>392</v>
      </c>
      <c r="L11008" t="s">
        <v>1544</v>
      </c>
      <c r="M11008">
        <f>+IFERROR(IFERROR(VLOOKUP(covid_cl[[#This Row],[Comuna]],Hoja1!$D$4:$BD$348,9,0),VLOOKUP(covid_cl[[#This Row],[Region]],Hoja1!$E$4:$BD$348,6,0)),-33.6043642941)</f>
        <v>-53.646790248899997</v>
      </c>
      <c r="N11008">
        <f>+IFERROR(IFERROR(VLOOKUP(covid_cl[[#This Row],[Comuna]],Hoja1!$D$4:$BD$348,8,0),VLOOKUP(covid_cl[[#This Row],[Region]],Hoja1!$E$4:$BD$348,5,0)),-70.6266370305)</f>
        <v>-72.025446149800004</v>
      </c>
      <c r="Q11008" t="str">
        <f>+IFERROR(IF(covid_cl[[#This Row],[Region]]&lt;&gt;"No Informado",covid_cl[[#This Row],[Region]],VLOOKUP(covid_cl[[#This Row],[ID]],[1]Hoja5!B$4:I$1967,3,0)),"No Informado")</f>
        <v>Magallanes</v>
      </c>
    </row>
    <row r="11009" spans="1:17" x14ac:dyDescent="0.3">
      <c r="A11009">
        <f t="shared" si="175"/>
        <v>11008</v>
      </c>
      <c r="B11009" s="3" t="s">
        <v>1761</v>
      </c>
      <c r="C11009">
        <v>12</v>
      </c>
      <c r="D11009" t="s">
        <v>63</v>
      </c>
      <c r="E11009" t="s">
        <v>1217</v>
      </c>
      <c r="I11009" t="s">
        <v>392</v>
      </c>
      <c r="L11009" t="s">
        <v>1544</v>
      </c>
      <c r="M11009">
        <f>+IFERROR(IFERROR(VLOOKUP(covid_cl[[#This Row],[Comuna]],Hoja1!$D$4:$BD$348,9,0),VLOOKUP(covid_cl[[#This Row],[Region]],Hoja1!$E$4:$BD$348,6,0)),-33.6043642941)</f>
        <v>-53.646790248899997</v>
      </c>
      <c r="N11009">
        <f>+IFERROR(IFERROR(VLOOKUP(covid_cl[[#This Row],[Comuna]],Hoja1!$D$4:$BD$348,8,0),VLOOKUP(covid_cl[[#This Row],[Region]],Hoja1!$E$4:$BD$348,5,0)),-70.6266370305)</f>
        <v>-72.025446149800004</v>
      </c>
      <c r="Q11009" t="str">
        <f>+IFERROR(IF(covid_cl[[#This Row],[Region]]&lt;&gt;"No Informado",covid_cl[[#This Row],[Region]],VLOOKUP(covid_cl[[#This Row],[ID]],[1]Hoja5!B$4:I$1967,3,0)),"No Informado")</f>
        <v>Magallanes</v>
      </c>
    </row>
    <row r="11010" spans="1:17" x14ac:dyDescent="0.3">
      <c r="A11010">
        <f t="shared" si="175"/>
        <v>11009</v>
      </c>
      <c r="B11010" s="3" t="s">
        <v>1761</v>
      </c>
      <c r="C11010">
        <v>12</v>
      </c>
      <c r="D11010" t="s">
        <v>63</v>
      </c>
      <c r="E11010" t="s">
        <v>1217</v>
      </c>
      <c r="I11010" t="s">
        <v>392</v>
      </c>
      <c r="L11010" t="s">
        <v>1544</v>
      </c>
      <c r="M11010">
        <f>+IFERROR(IFERROR(VLOOKUP(covid_cl[[#This Row],[Comuna]],Hoja1!$D$4:$BD$348,9,0),VLOOKUP(covid_cl[[#This Row],[Region]],Hoja1!$E$4:$BD$348,6,0)),-33.6043642941)</f>
        <v>-53.646790248899997</v>
      </c>
      <c r="N11010">
        <f>+IFERROR(IFERROR(VLOOKUP(covid_cl[[#This Row],[Comuna]],Hoja1!$D$4:$BD$348,8,0),VLOOKUP(covid_cl[[#This Row],[Region]],Hoja1!$E$4:$BD$348,5,0)),-70.6266370305)</f>
        <v>-72.025446149800004</v>
      </c>
      <c r="Q11010" t="str">
        <f>+IFERROR(IF(covid_cl[[#This Row],[Region]]&lt;&gt;"No Informado",covid_cl[[#This Row],[Region]],VLOOKUP(covid_cl[[#This Row],[ID]],[1]Hoja5!B$4:I$1967,3,0)),"No Informado")</f>
        <v>Magallanes</v>
      </c>
    </row>
    <row r="11011" spans="1:17" x14ac:dyDescent="0.3">
      <c r="A11011">
        <f t="shared" si="175"/>
        <v>11010</v>
      </c>
      <c r="B11011" s="3" t="s">
        <v>1761</v>
      </c>
      <c r="C11011">
        <v>12</v>
      </c>
      <c r="D11011" t="s">
        <v>63</v>
      </c>
      <c r="E11011" t="s">
        <v>1217</v>
      </c>
      <c r="I11011" t="s">
        <v>392</v>
      </c>
      <c r="L11011" t="s">
        <v>1544</v>
      </c>
      <c r="M11011">
        <f>+IFERROR(IFERROR(VLOOKUP(covid_cl[[#This Row],[Comuna]],Hoja1!$D$4:$BD$348,9,0),VLOOKUP(covid_cl[[#This Row],[Region]],Hoja1!$E$4:$BD$348,6,0)),-33.6043642941)</f>
        <v>-53.646790248899997</v>
      </c>
      <c r="N11011">
        <f>+IFERROR(IFERROR(VLOOKUP(covid_cl[[#This Row],[Comuna]],Hoja1!$D$4:$BD$348,8,0),VLOOKUP(covid_cl[[#This Row],[Region]],Hoja1!$E$4:$BD$348,5,0)),-70.6266370305)</f>
        <v>-72.025446149800004</v>
      </c>
      <c r="Q11011" t="str">
        <f>+IFERROR(IF(covid_cl[[#This Row],[Region]]&lt;&gt;"No Informado",covid_cl[[#This Row],[Region]],VLOOKUP(covid_cl[[#This Row],[ID]],[1]Hoja5!B$4:I$1967,3,0)),"No Informado")</f>
        <v>Magallanes</v>
      </c>
    </row>
    <row r="11012" spans="1:17" x14ac:dyDescent="0.3">
      <c r="A11012">
        <f t="shared" si="175"/>
        <v>11011</v>
      </c>
      <c r="B11012" s="3" t="s">
        <v>1761</v>
      </c>
      <c r="C11012">
        <v>12</v>
      </c>
      <c r="D11012" t="s">
        <v>63</v>
      </c>
      <c r="E11012" t="s">
        <v>1217</v>
      </c>
      <c r="I11012" t="s">
        <v>392</v>
      </c>
      <c r="L11012" t="s">
        <v>1544</v>
      </c>
      <c r="M11012">
        <f>+IFERROR(IFERROR(VLOOKUP(covid_cl[[#This Row],[Comuna]],Hoja1!$D$4:$BD$348,9,0),VLOOKUP(covid_cl[[#This Row],[Region]],Hoja1!$E$4:$BD$348,6,0)),-33.6043642941)</f>
        <v>-53.646790248899997</v>
      </c>
      <c r="N11012">
        <f>+IFERROR(IFERROR(VLOOKUP(covid_cl[[#This Row],[Comuna]],Hoja1!$D$4:$BD$348,8,0),VLOOKUP(covid_cl[[#This Row],[Region]],Hoja1!$E$4:$BD$348,5,0)),-70.6266370305)</f>
        <v>-72.025446149800004</v>
      </c>
      <c r="Q11012" t="str">
        <f>+IFERROR(IF(covid_cl[[#This Row],[Region]]&lt;&gt;"No Informado",covid_cl[[#This Row],[Region]],VLOOKUP(covid_cl[[#This Row],[ID]],[1]Hoja5!B$4:I$1967,3,0)),"No Informado")</f>
        <v>Magallanes</v>
      </c>
    </row>
    <row r="11013" spans="1:17" x14ac:dyDescent="0.3">
      <c r="A11013">
        <f t="shared" si="175"/>
        <v>11012</v>
      </c>
      <c r="B11013" s="3" t="s">
        <v>1761</v>
      </c>
      <c r="C11013">
        <v>13</v>
      </c>
      <c r="D11013" t="s">
        <v>63</v>
      </c>
      <c r="E11013" t="s">
        <v>1259</v>
      </c>
      <c r="G11013">
        <v>78</v>
      </c>
      <c r="I11013" s="5" t="s">
        <v>327</v>
      </c>
      <c r="L11013" t="s">
        <v>1627</v>
      </c>
      <c r="M11013">
        <f>+IFERROR(IFERROR(VLOOKUP(covid_cl[[#This Row],[Comuna]],Hoja1!$D$4:$BD$348,9,0),VLOOKUP(covid_cl[[#This Row],[Region]],Hoja1!$E$4:$BD$348,6,0)),-33.6043642941)</f>
        <v>-33.604364294100002</v>
      </c>
      <c r="N11013">
        <f>+IFERROR(IFERROR(VLOOKUP(covid_cl[[#This Row],[Comuna]],Hoja1!$D$4:$BD$348,8,0),VLOOKUP(covid_cl[[#This Row],[Region]],Hoja1!$E$4:$BD$348,5,0)),-70.6266370305)</f>
        <v>-70.626637030500007</v>
      </c>
      <c r="Q11013" t="str">
        <f>+IFERROR(IF(covid_cl[[#This Row],[Region]]&lt;&gt;"No Informado",covid_cl[[#This Row],[Region]],VLOOKUP(covid_cl[[#This Row],[ID]],[1]Hoja5!B$4:I$1967,3,0)),"No Informado")</f>
        <v>Metropolitana</v>
      </c>
    </row>
    <row r="11014" spans="1:17" x14ac:dyDescent="0.3">
      <c r="A11014">
        <f t="shared" si="175"/>
        <v>11013</v>
      </c>
      <c r="B11014" s="3" t="s">
        <v>1761</v>
      </c>
      <c r="C11014">
        <v>9</v>
      </c>
      <c r="D11014" t="s">
        <v>63</v>
      </c>
      <c r="E11014" t="s">
        <v>926</v>
      </c>
      <c r="F11014" t="s">
        <v>1545</v>
      </c>
      <c r="G11014">
        <v>84</v>
      </c>
      <c r="I11014" s="5" t="s">
        <v>327</v>
      </c>
      <c r="L11014" t="s">
        <v>1627</v>
      </c>
      <c r="M11014">
        <f>+IFERROR(IFERROR(VLOOKUP(covid_cl[[#This Row],[Comuna]],Hoja1!$D$4:$BD$348,9,0),VLOOKUP(covid_cl[[#This Row],[Region]],Hoja1!$E$4:$BD$348,6,0)),-33.6043642941)</f>
        <v>-38.648229578399999</v>
      </c>
      <c r="N11014">
        <f>+IFERROR(IFERROR(VLOOKUP(covid_cl[[#This Row],[Comuna]],Hoja1!$D$4:$BD$348,8,0),VLOOKUP(covid_cl[[#This Row],[Region]],Hoja1!$E$4:$BD$348,5,0)),-70.6266370305)</f>
        <v>-72.276375641000001</v>
      </c>
      <c r="Q11014" t="str">
        <f>+IFERROR(IF(covid_cl[[#This Row],[Region]]&lt;&gt;"No Informado",covid_cl[[#This Row],[Region]],VLOOKUP(covid_cl[[#This Row],[ID]],[1]Hoja5!B$4:I$1967,3,0)),"No Informado")</f>
        <v>La Araucanía</v>
      </c>
    </row>
    <row r="11015" spans="1:17" x14ac:dyDescent="0.3">
      <c r="A11015">
        <f t="shared" si="175"/>
        <v>11014</v>
      </c>
      <c r="B11015" s="3" t="s">
        <v>1761</v>
      </c>
      <c r="D11015" t="s">
        <v>63</v>
      </c>
      <c r="E11015" t="s">
        <v>327</v>
      </c>
      <c r="I11015" t="s">
        <v>327</v>
      </c>
      <c r="L11015" t="s">
        <v>1618</v>
      </c>
      <c r="M11015">
        <f>+IFERROR(IFERROR(VLOOKUP(covid_cl[[#This Row],[Comuna]],Hoja1!$D$4:$BD$348,9,0),VLOOKUP(covid_cl[[#This Row],[Region]],Hoja1!$E$4:$BD$348,6,0)),-33.6043642941)</f>
        <v>-33.604364294100002</v>
      </c>
      <c r="N11015">
        <f>+IFERROR(IFERROR(VLOOKUP(covid_cl[[#This Row],[Comuna]],Hoja1!$D$4:$BD$348,8,0),VLOOKUP(covid_cl[[#This Row],[Region]],Hoja1!$E$4:$BD$348,5,0)),-70.6266370305)</f>
        <v>-70.626637030500007</v>
      </c>
      <c r="Q11015" t="str">
        <f>+IFERROR(IF(covid_cl[[#This Row],[Region]]&lt;&gt;"No Informado",covid_cl[[#This Row],[Region]],VLOOKUP(covid_cl[[#This Row],[ID]],[1]Hoja5!B$4:I$1967,3,0)),"No Informado")</f>
        <v>No Informado</v>
      </c>
    </row>
    <row r="11016" spans="1:17" x14ac:dyDescent="0.3">
      <c r="A11016">
        <f t="shared" si="175"/>
        <v>11015</v>
      </c>
      <c r="B11016" s="3" t="s">
        <v>1761</v>
      </c>
      <c r="D11016" t="s">
        <v>63</v>
      </c>
      <c r="E11016" t="s">
        <v>327</v>
      </c>
      <c r="I11016" t="s">
        <v>327</v>
      </c>
      <c r="L11016" t="s">
        <v>1618</v>
      </c>
      <c r="M11016">
        <f>+IFERROR(IFERROR(VLOOKUP(covid_cl[[#This Row],[Comuna]],Hoja1!$D$4:$BD$348,9,0),VLOOKUP(covid_cl[[#This Row],[Region]],Hoja1!$E$4:$BD$348,6,0)),-33.6043642941)</f>
        <v>-33.604364294100002</v>
      </c>
      <c r="N11016">
        <f>+IFERROR(IFERROR(VLOOKUP(covid_cl[[#This Row],[Comuna]],Hoja1!$D$4:$BD$348,8,0),VLOOKUP(covid_cl[[#This Row],[Region]],Hoja1!$E$4:$BD$348,5,0)),-70.6266370305)</f>
        <v>-70.626637030500007</v>
      </c>
      <c r="Q11016" t="str">
        <f>+IFERROR(IF(covid_cl[[#This Row],[Region]]&lt;&gt;"No Informado",covid_cl[[#This Row],[Region]],VLOOKUP(covid_cl[[#This Row],[ID]],[1]Hoja5!B$4:I$1967,3,0)),"No Informado")</f>
        <v>No Informado</v>
      </c>
    </row>
    <row r="11017" spans="1:17" x14ac:dyDescent="0.3">
      <c r="A11017">
        <f t="shared" si="175"/>
        <v>11016</v>
      </c>
      <c r="B11017" s="3" t="s">
        <v>1761</v>
      </c>
      <c r="D11017" t="s">
        <v>63</v>
      </c>
      <c r="E11017" t="s">
        <v>327</v>
      </c>
      <c r="I11017" t="s">
        <v>327</v>
      </c>
      <c r="L11017" t="s">
        <v>1618</v>
      </c>
      <c r="M11017">
        <f>+IFERROR(IFERROR(VLOOKUP(covid_cl[[#This Row],[Comuna]],Hoja1!$D$4:$BD$348,9,0),VLOOKUP(covid_cl[[#This Row],[Region]],Hoja1!$E$4:$BD$348,6,0)),-33.6043642941)</f>
        <v>-33.604364294100002</v>
      </c>
      <c r="N11017">
        <f>+IFERROR(IFERROR(VLOOKUP(covid_cl[[#This Row],[Comuna]],Hoja1!$D$4:$BD$348,8,0),VLOOKUP(covid_cl[[#This Row],[Region]],Hoja1!$E$4:$BD$348,5,0)),-70.6266370305)</f>
        <v>-70.626637030500007</v>
      </c>
      <c r="Q11017" t="str">
        <f>+IFERROR(IF(covid_cl[[#This Row],[Region]]&lt;&gt;"No Informado",covid_cl[[#This Row],[Region]],VLOOKUP(covid_cl[[#This Row],[ID]],[1]Hoja5!B$4:I$1967,3,0)),"No Informado")</f>
        <v>No Informado</v>
      </c>
    </row>
    <row r="11018" spans="1:17" x14ac:dyDescent="0.3">
      <c r="A11018">
        <f t="shared" si="175"/>
        <v>11017</v>
      </c>
      <c r="B11018" s="3" t="s">
        <v>1761</v>
      </c>
      <c r="D11018" t="s">
        <v>63</v>
      </c>
      <c r="E11018" t="s">
        <v>327</v>
      </c>
      <c r="I11018" t="s">
        <v>327</v>
      </c>
      <c r="L11018" t="s">
        <v>1618</v>
      </c>
      <c r="M11018">
        <f>+IFERROR(IFERROR(VLOOKUP(covid_cl[[#This Row],[Comuna]],Hoja1!$D$4:$BD$348,9,0),VLOOKUP(covid_cl[[#This Row],[Region]],Hoja1!$E$4:$BD$348,6,0)),-33.6043642941)</f>
        <v>-33.604364294100002</v>
      </c>
      <c r="N11018">
        <f>+IFERROR(IFERROR(VLOOKUP(covid_cl[[#This Row],[Comuna]],Hoja1!$D$4:$BD$348,8,0),VLOOKUP(covid_cl[[#This Row],[Region]],Hoja1!$E$4:$BD$348,5,0)),-70.6266370305)</f>
        <v>-70.626637030500007</v>
      </c>
      <c r="Q11018" t="str">
        <f>+IFERROR(IF(covid_cl[[#This Row],[Region]]&lt;&gt;"No Informado",covid_cl[[#This Row],[Region]],VLOOKUP(covid_cl[[#This Row],[ID]],[1]Hoja5!B$4:I$1967,3,0)),"No Informado")</f>
        <v>No Informado</v>
      </c>
    </row>
    <row r="11019" spans="1:17" x14ac:dyDescent="0.3">
      <c r="A11019">
        <f t="shared" si="175"/>
        <v>11018</v>
      </c>
      <c r="B11019" s="3" t="s">
        <v>1761</v>
      </c>
      <c r="D11019" t="s">
        <v>63</v>
      </c>
      <c r="E11019" t="s">
        <v>327</v>
      </c>
      <c r="I11019" t="s">
        <v>327</v>
      </c>
      <c r="L11019" t="s">
        <v>1618</v>
      </c>
      <c r="M11019">
        <f>+IFERROR(IFERROR(VLOOKUP(covid_cl[[#This Row],[Comuna]],Hoja1!$D$4:$BD$348,9,0),VLOOKUP(covid_cl[[#This Row],[Region]],Hoja1!$E$4:$BD$348,6,0)),-33.6043642941)</f>
        <v>-33.604364294100002</v>
      </c>
      <c r="N11019">
        <f>+IFERROR(IFERROR(VLOOKUP(covid_cl[[#This Row],[Comuna]],Hoja1!$D$4:$BD$348,8,0),VLOOKUP(covid_cl[[#This Row],[Region]],Hoja1!$E$4:$BD$348,5,0)),-70.6266370305)</f>
        <v>-70.626637030500007</v>
      </c>
      <c r="Q11019" t="str">
        <f>+IFERROR(IF(covid_cl[[#This Row],[Region]]&lt;&gt;"No Informado",covid_cl[[#This Row],[Region]],VLOOKUP(covid_cl[[#This Row],[ID]],[1]Hoja5!B$4:I$1967,3,0)),"No Informado")</f>
        <v>No Informado</v>
      </c>
    </row>
    <row r="11020" spans="1:17" x14ac:dyDescent="0.3">
      <c r="A11020">
        <f t="shared" si="175"/>
        <v>11019</v>
      </c>
      <c r="B11020" s="3" t="s">
        <v>1761</v>
      </c>
      <c r="D11020" t="s">
        <v>63</v>
      </c>
      <c r="E11020" t="s">
        <v>327</v>
      </c>
      <c r="I11020" t="s">
        <v>327</v>
      </c>
      <c r="L11020" t="s">
        <v>1618</v>
      </c>
      <c r="M11020">
        <f>+IFERROR(IFERROR(VLOOKUP(covid_cl[[#This Row],[Comuna]],Hoja1!$D$4:$BD$348,9,0),VLOOKUP(covid_cl[[#This Row],[Region]],Hoja1!$E$4:$BD$348,6,0)),-33.6043642941)</f>
        <v>-33.604364294100002</v>
      </c>
      <c r="N11020">
        <f>+IFERROR(IFERROR(VLOOKUP(covid_cl[[#This Row],[Comuna]],Hoja1!$D$4:$BD$348,8,0),VLOOKUP(covid_cl[[#This Row],[Region]],Hoja1!$E$4:$BD$348,5,0)),-70.6266370305)</f>
        <v>-70.626637030500007</v>
      </c>
      <c r="Q11020" t="str">
        <f>+IFERROR(IF(covid_cl[[#This Row],[Region]]&lt;&gt;"No Informado",covid_cl[[#This Row],[Region]],VLOOKUP(covid_cl[[#This Row],[ID]],[1]Hoja5!B$4:I$1967,3,0)),"No Informado")</f>
        <v>No Informado</v>
      </c>
    </row>
    <row r="11021" spans="1:17" x14ac:dyDescent="0.3">
      <c r="A11021">
        <f t="shared" si="175"/>
        <v>11020</v>
      </c>
      <c r="B11021" s="3" t="s">
        <v>1761</v>
      </c>
      <c r="D11021" t="s">
        <v>63</v>
      </c>
      <c r="E11021" t="s">
        <v>327</v>
      </c>
      <c r="I11021" t="s">
        <v>327</v>
      </c>
      <c r="L11021" t="s">
        <v>1618</v>
      </c>
      <c r="M11021">
        <f>+IFERROR(IFERROR(VLOOKUP(covid_cl[[#This Row],[Comuna]],Hoja1!$D$4:$BD$348,9,0),VLOOKUP(covid_cl[[#This Row],[Region]],Hoja1!$E$4:$BD$348,6,0)),-33.6043642941)</f>
        <v>-33.604364294100002</v>
      </c>
      <c r="N11021">
        <f>+IFERROR(IFERROR(VLOOKUP(covid_cl[[#This Row],[Comuna]],Hoja1!$D$4:$BD$348,8,0),VLOOKUP(covid_cl[[#This Row],[Region]],Hoja1!$E$4:$BD$348,5,0)),-70.6266370305)</f>
        <v>-70.626637030500007</v>
      </c>
      <c r="Q11021" t="str">
        <f>+IFERROR(IF(covid_cl[[#This Row],[Region]]&lt;&gt;"No Informado",covid_cl[[#This Row],[Region]],VLOOKUP(covid_cl[[#This Row],[ID]],[1]Hoja5!B$4:I$1967,3,0)),"No Informado")</f>
        <v>No Informado</v>
      </c>
    </row>
    <row r="11022" spans="1:17" x14ac:dyDescent="0.3">
      <c r="A11022">
        <f t="shared" si="175"/>
        <v>11021</v>
      </c>
      <c r="B11022" s="3" t="s">
        <v>1761</v>
      </c>
      <c r="D11022" t="s">
        <v>63</v>
      </c>
      <c r="E11022" t="s">
        <v>327</v>
      </c>
      <c r="I11022" t="s">
        <v>327</v>
      </c>
      <c r="L11022" t="s">
        <v>1618</v>
      </c>
      <c r="M11022">
        <f>+IFERROR(IFERROR(VLOOKUP(covid_cl[[#This Row],[Comuna]],Hoja1!$D$4:$BD$348,9,0),VLOOKUP(covid_cl[[#This Row],[Region]],Hoja1!$E$4:$BD$348,6,0)),-33.6043642941)</f>
        <v>-33.604364294100002</v>
      </c>
      <c r="N11022">
        <f>+IFERROR(IFERROR(VLOOKUP(covid_cl[[#This Row],[Comuna]],Hoja1!$D$4:$BD$348,8,0),VLOOKUP(covid_cl[[#This Row],[Region]],Hoja1!$E$4:$BD$348,5,0)),-70.6266370305)</f>
        <v>-70.626637030500007</v>
      </c>
      <c r="Q11022" t="str">
        <f>+IFERROR(IF(covid_cl[[#This Row],[Region]]&lt;&gt;"No Informado",covid_cl[[#This Row],[Region]],VLOOKUP(covid_cl[[#This Row],[ID]],[1]Hoja5!B$4:I$1967,3,0)),"No Informado")</f>
        <v>No Informado</v>
      </c>
    </row>
    <row r="11023" spans="1:17" x14ac:dyDescent="0.3">
      <c r="A11023">
        <f t="shared" si="175"/>
        <v>11022</v>
      </c>
      <c r="B11023" s="3" t="s">
        <v>1761</v>
      </c>
      <c r="D11023" t="s">
        <v>63</v>
      </c>
      <c r="E11023" t="s">
        <v>327</v>
      </c>
      <c r="I11023" t="s">
        <v>327</v>
      </c>
      <c r="L11023" t="s">
        <v>1618</v>
      </c>
      <c r="M11023">
        <f>+IFERROR(IFERROR(VLOOKUP(covid_cl[[#This Row],[Comuna]],Hoja1!$D$4:$BD$348,9,0),VLOOKUP(covid_cl[[#This Row],[Region]],Hoja1!$E$4:$BD$348,6,0)),-33.6043642941)</f>
        <v>-33.604364294100002</v>
      </c>
      <c r="N11023">
        <f>+IFERROR(IFERROR(VLOOKUP(covid_cl[[#This Row],[Comuna]],Hoja1!$D$4:$BD$348,8,0),VLOOKUP(covid_cl[[#This Row],[Region]],Hoja1!$E$4:$BD$348,5,0)),-70.6266370305)</f>
        <v>-70.626637030500007</v>
      </c>
      <c r="Q11023" t="str">
        <f>+IFERROR(IF(covid_cl[[#This Row],[Region]]&lt;&gt;"No Informado",covid_cl[[#This Row],[Region]],VLOOKUP(covid_cl[[#This Row],[ID]],[1]Hoja5!B$4:I$1967,3,0)),"No Informado")</f>
        <v>No Informado</v>
      </c>
    </row>
    <row r="11024" spans="1:17" x14ac:dyDescent="0.3">
      <c r="A11024">
        <f t="shared" si="175"/>
        <v>11023</v>
      </c>
      <c r="B11024" s="3" t="s">
        <v>1761</v>
      </c>
      <c r="D11024" t="s">
        <v>63</v>
      </c>
      <c r="E11024" t="s">
        <v>327</v>
      </c>
      <c r="I11024" t="s">
        <v>327</v>
      </c>
      <c r="L11024" t="s">
        <v>1618</v>
      </c>
      <c r="M11024">
        <f>+IFERROR(IFERROR(VLOOKUP(covid_cl[[#This Row],[Comuna]],Hoja1!$D$4:$BD$348,9,0),VLOOKUP(covid_cl[[#This Row],[Region]],Hoja1!$E$4:$BD$348,6,0)),-33.6043642941)</f>
        <v>-33.604364294100002</v>
      </c>
      <c r="N11024">
        <f>+IFERROR(IFERROR(VLOOKUP(covid_cl[[#This Row],[Comuna]],Hoja1!$D$4:$BD$348,8,0),VLOOKUP(covid_cl[[#This Row],[Region]],Hoja1!$E$4:$BD$348,5,0)),-70.6266370305)</f>
        <v>-70.626637030500007</v>
      </c>
      <c r="Q11024" t="str">
        <f>+IFERROR(IF(covid_cl[[#This Row],[Region]]&lt;&gt;"No Informado",covid_cl[[#This Row],[Region]],VLOOKUP(covid_cl[[#This Row],[ID]],[1]Hoja5!B$4:I$1967,3,0)),"No Informado")</f>
        <v>No Informado</v>
      </c>
    </row>
    <row r="11025" spans="1:17" x14ac:dyDescent="0.3">
      <c r="A11025">
        <f t="shared" si="175"/>
        <v>11024</v>
      </c>
      <c r="B11025" s="3" t="s">
        <v>1761</v>
      </c>
      <c r="D11025" t="s">
        <v>63</v>
      </c>
      <c r="E11025" t="s">
        <v>327</v>
      </c>
      <c r="I11025" t="s">
        <v>327</v>
      </c>
      <c r="L11025" t="s">
        <v>1618</v>
      </c>
      <c r="M11025">
        <f>+IFERROR(IFERROR(VLOOKUP(covid_cl[[#This Row],[Comuna]],Hoja1!$D$4:$BD$348,9,0),VLOOKUP(covid_cl[[#This Row],[Region]],Hoja1!$E$4:$BD$348,6,0)),-33.6043642941)</f>
        <v>-33.604364294100002</v>
      </c>
      <c r="N11025">
        <f>+IFERROR(IFERROR(VLOOKUP(covid_cl[[#This Row],[Comuna]],Hoja1!$D$4:$BD$348,8,0),VLOOKUP(covid_cl[[#This Row],[Region]],Hoja1!$E$4:$BD$348,5,0)),-70.6266370305)</f>
        <v>-70.626637030500007</v>
      </c>
      <c r="Q11025" t="str">
        <f>+IFERROR(IF(covid_cl[[#This Row],[Region]]&lt;&gt;"No Informado",covid_cl[[#This Row],[Region]],VLOOKUP(covid_cl[[#This Row],[ID]],[1]Hoja5!B$4:I$1967,3,0)),"No Informado")</f>
        <v>No Informado</v>
      </c>
    </row>
    <row r="11026" spans="1:17" x14ac:dyDescent="0.3">
      <c r="A11026">
        <f t="shared" si="175"/>
        <v>11025</v>
      </c>
      <c r="B11026" s="3" t="s">
        <v>1761</v>
      </c>
      <c r="D11026" t="s">
        <v>63</v>
      </c>
      <c r="E11026" t="s">
        <v>327</v>
      </c>
      <c r="I11026" t="s">
        <v>327</v>
      </c>
      <c r="L11026" t="s">
        <v>1618</v>
      </c>
      <c r="M11026">
        <f>+IFERROR(IFERROR(VLOOKUP(covid_cl[[#This Row],[Comuna]],Hoja1!$D$4:$BD$348,9,0),VLOOKUP(covid_cl[[#This Row],[Region]],Hoja1!$E$4:$BD$348,6,0)),-33.6043642941)</f>
        <v>-33.604364294100002</v>
      </c>
      <c r="N11026">
        <f>+IFERROR(IFERROR(VLOOKUP(covid_cl[[#This Row],[Comuna]],Hoja1!$D$4:$BD$348,8,0),VLOOKUP(covid_cl[[#This Row],[Region]],Hoja1!$E$4:$BD$348,5,0)),-70.6266370305)</f>
        <v>-70.626637030500007</v>
      </c>
      <c r="Q11026" t="str">
        <f>+IFERROR(IF(covid_cl[[#This Row],[Region]]&lt;&gt;"No Informado",covid_cl[[#This Row],[Region]],VLOOKUP(covid_cl[[#This Row],[ID]],[1]Hoja5!B$4:I$1967,3,0)),"No Informado")</f>
        <v>No Informado</v>
      </c>
    </row>
    <row r="11027" spans="1:17" x14ac:dyDescent="0.3">
      <c r="A11027">
        <f t="shared" si="175"/>
        <v>11026</v>
      </c>
      <c r="B11027" s="3" t="s">
        <v>1761</v>
      </c>
      <c r="D11027" t="s">
        <v>63</v>
      </c>
      <c r="E11027" t="s">
        <v>327</v>
      </c>
      <c r="I11027" t="s">
        <v>327</v>
      </c>
      <c r="L11027" t="s">
        <v>1618</v>
      </c>
      <c r="M11027">
        <f>+IFERROR(IFERROR(VLOOKUP(covid_cl[[#This Row],[Comuna]],Hoja1!$D$4:$BD$348,9,0),VLOOKUP(covid_cl[[#This Row],[Region]],Hoja1!$E$4:$BD$348,6,0)),-33.6043642941)</f>
        <v>-33.604364294100002</v>
      </c>
      <c r="N11027">
        <f>+IFERROR(IFERROR(VLOOKUP(covid_cl[[#This Row],[Comuna]],Hoja1!$D$4:$BD$348,8,0),VLOOKUP(covid_cl[[#This Row],[Region]],Hoja1!$E$4:$BD$348,5,0)),-70.6266370305)</f>
        <v>-70.626637030500007</v>
      </c>
      <c r="Q11027" t="str">
        <f>+IFERROR(IF(covid_cl[[#This Row],[Region]]&lt;&gt;"No Informado",covid_cl[[#This Row],[Region]],VLOOKUP(covid_cl[[#This Row],[ID]],[1]Hoja5!B$4:I$1967,3,0)),"No Informado")</f>
        <v>No Informado</v>
      </c>
    </row>
    <row r="11028" spans="1:17" x14ac:dyDescent="0.3">
      <c r="A11028">
        <f t="shared" si="175"/>
        <v>11027</v>
      </c>
      <c r="B11028" s="3" t="s">
        <v>1761</v>
      </c>
      <c r="D11028" t="s">
        <v>63</v>
      </c>
      <c r="E11028" t="s">
        <v>327</v>
      </c>
      <c r="I11028" t="s">
        <v>327</v>
      </c>
      <c r="L11028" t="s">
        <v>1618</v>
      </c>
      <c r="M11028">
        <f>+IFERROR(IFERROR(VLOOKUP(covid_cl[[#This Row],[Comuna]],Hoja1!$D$4:$BD$348,9,0),VLOOKUP(covid_cl[[#This Row],[Region]],Hoja1!$E$4:$BD$348,6,0)),-33.6043642941)</f>
        <v>-33.604364294100002</v>
      </c>
      <c r="N11028">
        <f>+IFERROR(IFERROR(VLOOKUP(covid_cl[[#This Row],[Comuna]],Hoja1!$D$4:$BD$348,8,0),VLOOKUP(covid_cl[[#This Row],[Region]],Hoja1!$E$4:$BD$348,5,0)),-70.6266370305)</f>
        <v>-70.626637030500007</v>
      </c>
      <c r="Q11028" t="str">
        <f>+IFERROR(IF(covid_cl[[#This Row],[Region]]&lt;&gt;"No Informado",covid_cl[[#This Row],[Region]],VLOOKUP(covid_cl[[#This Row],[ID]],[1]Hoja5!B$4:I$1967,3,0)),"No Informado")</f>
        <v>No Informado</v>
      </c>
    </row>
    <row r="11029" spans="1:17" x14ac:dyDescent="0.3">
      <c r="A11029">
        <f t="shared" si="175"/>
        <v>11028</v>
      </c>
      <c r="B11029" s="3" t="s">
        <v>1761</v>
      </c>
      <c r="D11029" t="s">
        <v>63</v>
      </c>
      <c r="E11029" t="s">
        <v>327</v>
      </c>
      <c r="I11029" t="s">
        <v>327</v>
      </c>
      <c r="L11029" t="s">
        <v>1618</v>
      </c>
      <c r="M11029">
        <f>+IFERROR(IFERROR(VLOOKUP(covid_cl[[#This Row],[Comuna]],Hoja1!$D$4:$BD$348,9,0),VLOOKUP(covid_cl[[#This Row],[Region]],Hoja1!$E$4:$BD$348,6,0)),-33.6043642941)</f>
        <v>-33.604364294100002</v>
      </c>
      <c r="N11029">
        <f>+IFERROR(IFERROR(VLOOKUP(covid_cl[[#This Row],[Comuna]],Hoja1!$D$4:$BD$348,8,0),VLOOKUP(covid_cl[[#This Row],[Region]],Hoja1!$E$4:$BD$348,5,0)),-70.6266370305)</f>
        <v>-70.626637030500007</v>
      </c>
      <c r="Q11029" t="str">
        <f>+IFERROR(IF(covid_cl[[#This Row],[Region]]&lt;&gt;"No Informado",covid_cl[[#This Row],[Region]],VLOOKUP(covid_cl[[#This Row],[ID]],[1]Hoja5!B$4:I$1967,3,0)),"No Informado")</f>
        <v>No Informado</v>
      </c>
    </row>
    <row r="11030" spans="1:17" x14ac:dyDescent="0.3">
      <c r="A11030">
        <f t="shared" si="175"/>
        <v>11029</v>
      </c>
      <c r="B11030" s="3" t="s">
        <v>1761</v>
      </c>
      <c r="D11030" t="s">
        <v>63</v>
      </c>
      <c r="E11030" t="s">
        <v>327</v>
      </c>
      <c r="I11030" t="s">
        <v>327</v>
      </c>
      <c r="L11030" t="s">
        <v>1618</v>
      </c>
      <c r="M11030">
        <f>+IFERROR(IFERROR(VLOOKUP(covid_cl[[#This Row],[Comuna]],Hoja1!$D$4:$BD$348,9,0),VLOOKUP(covid_cl[[#This Row],[Region]],Hoja1!$E$4:$BD$348,6,0)),-33.6043642941)</f>
        <v>-33.604364294100002</v>
      </c>
      <c r="N11030">
        <f>+IFERROR(IFERROR(VLOOKUP(covid_cl[[#This Row],[Comuna]],Hoja1!$D$4:$BD$348,8,0),VLOOKUP(covid_cl[[#This Row],[Region]],Hoja1!$E$4:$BD$348,5,0)),-70.6266370305)</f>
        <v>-70.626637030500007</v>
      </c>
      <c r="Q11030" t="str">
        <f>+IFERROR(IF(covid_cl[[#This Row],[Region]]&lt;&gt;"No Informado",covid_cl[[#This Row],[Region]],VLOOKUP(covid_cl[[#This Row],[ID]],[1]Hoja5!B$4:I$1967,3,0)),"No Informado")</f>
        <v>No Informado</v>
      </c>
    </row>
    <row r="11031" spans="1:17" x14ac:dyDescent="0.3">
      <c r="A11031">
        <f t="shared" si="175"/>
        <v>11030</v>
      </c>
      <c r="B11031" s="3" t="s">
        <v>1761</v>
      </c>
      <c r="D11031" t="s">
        <v>63</v>
      </c>
      <c r="E11031" t="s">
        <v>327</v>
      </c>
      <c r="I11031" t="s">
        <v>327</v>
      </c>
      <c r="L11031" t="s">
        <v>1618</v>
      </c>
      <c r="M11031">
        <f>+IFERROR(IFERROR(VLOOKUP(covid_cl[[#This Row],[Comuna]],Hoja1!$D$4:$BD$348,9,0),VLOOKUP(covid_cl[[#This Row],[Region]],Hoja1!$E$4:$BD$348,6,0)),-33.6043642941)</f>
        <v>-33.604364294100002</v>
      </c>
      <c r="N11031">
        <f>+IFERROR(IFERROR(VLOOKUP(covid_cl[[#This Row],[Comuna]],Hoja1!$D$4:$BD$348,8,0),VLOOKUP(covid_cl[[#This Row],[Region]],Hoja1!$E$4:$BD$348,5,0)),-70.6266370305)</f>
        <v>-70.626637030500007</v>
      </c>
      <c r="Q11031" t="str">
        <f>+IFERROR(IF(covid_cl[[#This Row],[Region]]&lt;&gt;"No Informado",covid_cl[[#This Row],[Region]],VLOOKUP(covid_cl[[#This Row],[ID]],[1]Hoja5!B$4:I$1967,3,0)),"No Informado")</f>
        <v>No Informado</v>
      </c>
    </row>
    <row r="11032" spans="1:17" x14ac:dyDescent="0.3">
      <c r="A11032">
        <f t="shared" si="175"/>
        <v>11031</v>
      </c>
      <c r="B11032" s="3" t="s">
        <v>1761</v>
      </c>
      <c r="D11032" t="s">
        <v>63</v>
      </c>
      <c r="E11032" t="s">
        <v>327</v>
      </c>
      <c r="I11032" t="s">
        <v>327</v>
      </c>
      <c r="L11032" t="s">
        <v>1618</v>
      </c>
      <c r="M11032">
        <f>+IFERROR(IFERROR(VLOOKUP(covid_cl[[#This Row],[Comuna]],Hoja1!$D$4:$BD$348,9,0),VLOOKUP(covid_cl[[#This Row],[Region]],Hoja1!$E$4:$BD$348,6,0)),-33.6043642941)</f>
        <v>-33.604364294100002</v>
      </c>
      <c r="N11032">
        <f>+IFERROR(IFERROR(VLOOKUP(covid_cl[[#This Row],[Comuna]],Hoja1!$D$4:$BD$348,8,0),VLOOKUP(covid_cl[[#This Row],[Region]],Hoja1!$E$4:$BD$348,5,0)),-70.6266370305)</f>
        <v>-70.626637030500007</v>
      </c>
      <c r="Q11032" t="str">
        <f>+IFERROR(IF(covid_cl[[#This Row],[Region]]&lt;&gt;"No Informado",covid_cl[[#This Row],[Region]],VLOOKUP(covid_cl[[#This Row],[ID]],[1]Hoja5!B$4:I$1967,3,0)),"No Informado")</f>
        <v>No Informado</v>
      </c>
    </row>
    <row r="11033" spans="1:17" x14ac:dyDescent="0.3">
      <c r="A11033">
        <f t="shared" si="175"/>
        <v>11032</v>
      </c>
      <c r="B11033" s="3" t="s">
        <v>1761</v>
      </c>
      <c r="D11033" t="s">
        <v>63</v>
      </c>
      <c r="E11033" t="s">
        <v>327</v>
      </c>
      <c r="I11033" t="s">
        <v>327</v>
      </c>
      <c r="L11033" t="s">
        <v>1618</v>
      </c>
      <c r="M11033">
        <f>+IFERROR(IFERROR(VLOOKUP(covid_cl[[#This Row],[Comuna]],Hoja1!$D$4:$BD$348,9,0),VLOOKUP(covid_cl[[#This Row],[Region]],Hoja1!$E$4:$BD$348,6,0)),-33.6043642941)</f>
        <v>-33.604364294100002</v>
      </c>
      <c r="N11033">
        <f>+IFERROR(IFERROR(VLOOKUP(covid_cl[[#This Row],[Comuna]],Hoja1!$D$4:$BD$348,8,0),VLOOKUP(covid_cl[[#This Row],[Region]],Hoja1!$E$4:$BD$348,5,0)),-70.6266370305)</f>
        <v>-70.626637030500007</v>
      </c>
      <c r="Q11033" t="str">
        <f>+IFERROR(IF(covid_cl[[#This Row],[Region]]&lt;&gt;"No Informado",covid_cl[[#This Row],[Region]],VLOOKUP(covid_cl[[#This Row],[ID]],[1]Hoja5!B$4:I$1967,3,0)),"No Informado")</f>
        <v>No Informado</v>
      </c>
    </row>
    <row r="11034" spans="1:17" x14ac:dyDescent="0.3">
      <c r="A11034">
        <f t="shared" si="175"/>
        <v>11033</v>
      </c>
      <c r="B11034" s="3" t="s">
        <v>1761</v>
      </c>
      <c r="D11034" t="s">
        <v>63</v>
      </c>
      <c r="E11034" t="s">
        <v>327</v>
      </c>
      <c r="I11034" t="s">
        <v>327</v>
      </c>
      <c r="L11034" t="s">
        <v>1618</v>
      </c>
      <c r="M11034">
        <f>+IFERROR(IFERROR(VLOOKUP(covid_cl[[#This Row],[Comuna]],Hoja1!$D$4:$BD$348,9,0),VLOOKUP(covid_cl[[#This Row],[Region]],Hoja1!$E$4:$BD$348,6,0)),-33.6043642941)</f>
        <v>-33.604364294100002</v>
      </c>
      <c r="N11034">
        <f>+IFERROR(IFERROR(VLOOKUP(covid_cl[[#This Row],[Comuna]],Hoja1!$D$4:$BD$348,8,0),VLOOKUP(covid_cl[[#This Row],[Region]],Hoja1!$E$4:$BD$348,5,0)),-70.6266370305)</f>
        <v>-70.626637030500007</v>
      </c>
      <c r="Q11034" t="str">
        <f>+IFERROR(IF(covid_cl[[#This Row],[Region]]&lt;&gt;"No Informado",covid_cl[[#This Row],[Region]],VLOOKUP(covid_cl[[#This Row],[ID]],[1]Hoja5!B$4:I$1967,3,0)),"No Informado")</f>
        <v>No Informado</v>
      </c>
    </row>
    <row r="11035" spans="1:17" x14ac:dyDescent="0.3">
      <c r="A11035">
        <f t="shared" si="175"/>
        <v>11034</v>
      </c>
      <c r="B11035" s="3" t="s">
        <v>1761</v>
      </c>
      <c r="D11035" t="s">
        <v>63</v>
      </c>
      <c r="E11035" t="s">
        <v>327</v>
      </c>
      <c r="I11035" t="s">
        <v>327</v>
      </c>
      <c r="L11035" t="s">
        <v>1618</v>
      </c>
      <c r="M11035">
        <f>+IFERROR(IFERROR(VLOOKUP(covid_cl[[#This Row],[Comuna]],Hoja1!$D$4:$BD$348,9,0),VLOOKUP(covid_cl[[#This Row],[Region]],Hoja1!$E$4:$BD$348,6,0)),-33.6043642941)</f>
        <v>-33.604364294100002</v>
      </c>
      <c r="N11035">
        <f>+IFERROR(IFERROR(VLOOKUP(covid_cl[[#This Row],[Comuna]],Hoja1!$D$4:$BD$348,8,0),VLOOKUP(covid_cl[[#This Row],[Region]],Hoja1!$E$4:$BD$348,5,0)),-70.6266370305)</f>
        <v>-70.626637030500007</v>
      </c>
      <c r="Q11035" t="str">
        <f>+IFERROR(IF(covid_cl[[#This Row],[Region]]&lt;&gt;"No Informado",covid_cl[[#This Row],[Region]],VLOOKUP(covid_cl[[#This Row],[ID]],[1]Hoja5!B$4:I$1967,3,0)),"No Informado")</f>
        <v>No Informado</v>
      </c>
    </row>
    <row r="11036" spans="1:17" x14ac:dyDescent="0.3">
      <c r="A11036">
        <f t="shared" si="175"/>
        <v>11035</v>
      </c>
      <c r="B11036" s="3" t="s">
        <v>1761</v>
      </c>
      <c r="D11036" t="s">
        <v>63</v>
      </c>
      <c r="E11036" t="s">
        <v>327</v>
      </c>
      <c r="I11036" t="s">
        <v>327</v>
      </c>
      <c r="L11036" t="s">
        <v>1618</v>
      </c>
      <c r="M11036">
        <f>+IFERROR(IFERROR(VLOOKUP(covid_cl[[#This Row],[Comuna]],Hoja1!$D$4:$BD$348,9,0),VLOOKUP(covid_cl[[#This Row],[Region]],Hoja1!$E$4:$BD$348,6,0)),-33.6043642941)</f>
        <v>-33.604364294100002</v>
      </c>
      <c r="N11036">
        <f>+IFERROR(IFERROR(VLOOKUP(covid_cl[[#This Row],[Comuna]],Hoja1!$D$4:$BD$348,8,0),VLOOKUP(covid_cl[[#This Row],[Region]],Hoja1!$E$4:$BD$348,5,0)),-70.6266370305)</f>
        <v>-70.626637030500007</v>
      </c>
      <c r="Q11036" t="str">
        <f>+IFERROR(IF(covid_cl[[#This Row],[Region]]&lt;&gt;"No Informado",covid_cl[[#This Row],[Region]],VLOOKUP(covid_cl[[#This Row],[ID]],[1]Hoja5!B$4:I$1967,3,0)),"No Informado")</f>
        <v>No Informado</v>
      </c>
    </row>
    <row r="11037" spans="1:17" x14ac:dyDescent="0.3">
      <c r="A11037">
        <f t="shared" si="175"/>
        <v>11036</v>
      </c>
      <c r="B11037" s="3" t="s">
        <v>1761</v>
      </c>
      <c r="D11037" t="s">
        <v>63</v>
      </c>
      <c r="E11037" t="s">
        <v>327</v>
      </c>
      <c r="I11037" t="s">
        <v>327</v>
      </c>
      <c r="L11037" t="s">
        <v>1618</v>
      </c>
      <c r="M11037">
        <f>+IFERROR(IFERROR(VLOOKUP(covid_cl[[#This Row],[Comuna]],Hoja1!$D$4:$BD$348,9,0),VLOOKUP(covid_cl[[#This Row],[Region]],Hoja1!$E$4:$BD$348,6,0)),-33.6043642941)</f>
        <v>-33.604364294100002</v>
      </c>
      <c r="N11037">
        <f>+IFERROR(IFERROR(VLOOKUP(covid_cl[[#This Row],[Comuna]],Hoja1!$D$4:$BD$348,8,0),VLOOKUP(covid_cl[[#This Row],[Region]],Hoja1!$E$4:$BD$348,5,0)),-70.6266370305)</f>
        <v>-70.626637030500007</v>
      </c>
      <c r="Q11037" t="str">
        <f>+IFERROR(IF(covid_cl[[#This Row],[Region]]&lt;&gt;"No Informado",covid_cl[[#This Row],[Region]],VLOOKUP(covid_cl[[#This Row],[ID]],[1]Hoja5!B$4:I$1967,3,0)),"No Informado")</f>
        <v>No Informado</v>
      </c>
    </row>
    <row r="11038" spans="1:17" x14ac:dyDescent="0.3">
      <c r="A11038">
        <f t="shared" si="175"/>
        <v>11037</v>
      </c>
      <c r="B11038" s="3" t="s">
        <v>1761</v>
      </c>
      <c r="D11038" t="s">
        <v>63</v>
      </c>
      <c r="E11038" t="s">
        <v>327</v>
      </c>
      <c r="I11038" t="s">
        <v>327</v>
      </c>
      <c r="L11038" t="s">
        <v>1618</v>
      </c>
      <c r="M11038">
        <f>+IFERROR(IFERROR(VLOOKUP(covid_cl[[#This Row],[Comuna]],Hoja1!$D$4:$BD$348,9,0),VLOOKUP(covid_cl[[#This Row],[Region]],Hoja1!$E$4:$BD$348,6,0)),-33.6043642941)</f>
        <v>-33.604364294100002</v>
      </c>
      <c r="N11038">
        <f>+IFERROR(IFERROR(VLOOKUP(covid_cl[[#This Row],[Comuna]],Hoja1!$D$4:$BD$348,8,0),VLOOKUP(covid_cl[[#This Row],[Region]],Hoja1!$E$4:$BD$348,5,0)),-70.6266370305)</f>
        <v>-70.626637030500007</v>
      </c>
      <c r="Q11038" t="str">
        <f>+IFERROR(IF(covid_cl[[#This Row],[Region]]&lt;&gt;"No Informado",covid_cl[[#This Row],[Region]],VLOOKUP(covid_cl[[#This Row],[ID]],[1]Hoja5!B$4:I$1967,3,0)),"No Informado")</f>
        <v>No Informado</v>
      </c>
    </row>
    <row r="11039" spans="1:17" x14ac:dyDescent="0.3">
      <c r="A11039">
        <f t="shared" si="175"/>
        <v>11038</v>
      </c>
      <c r="B11039" s="3" t="s">
        <v>1761</v>
      </c>
      <c r="D11039" t="s">
        <v>63</v>
      </c>
      <c r="E11039" t="s">
        <v>327</v>
      </c>
      <c r="I11039" t="s">
        <v>327</v>
      </c>
      <c r="L11039" t="s">
        <v>1618</v>
      </c>
      <c r="M11039">
        <f>+IFERROR(IFERROR(VLOOKUP(covid_cl[[#This Row],[Comuna]],Hoja1!$D$4:$BD$348,9,0),VLOOKUP(covid_cl[[#This Row],[Region]],Hoja1!$E$4:$BD$348,6,0)),-33.6043642941)</f>
        <v>-33.604364294100002</v>
      </c>
      <c r="N11039">
        <f>+IFERROR(IFERROR(VLOOKUP(covid_cl[[#This Row],[Comuna]],Hoja1!$D$4:$BD$348,8,0),VLOOKUP(covid_cl[[#This Row],[Region]],Hoja1!$E$4:$BD$348,5,0)),-70.6266370305)</f>
        <v>-70.626637030500007</v>
      </c>
      <c r="Q11039" t="str">
        <f>+IFERROR(IF(covid_cl[[#This Row],[Region]]&lt;&gt;"No Informado",covid_cl[[#This Row],[Region]],VLOOKUP(covid_cl[[#This Row],[ID]],[1]Hoja5!B$4:I$1967,3,0)),"No Informado")</f>
        <v>No Informado</v>
      </c>
    </row>
    <row r="11040" spans="1:17" x14ac:dyDescent="0.3">
      <c r="A11040">
        <f t="shared" si="175"/>
        <v>11039</v>
      </c>
      <c r="B11040" s="3" t="s">
        <v>1761</v>
      </c>
      <c r="D11040" t="s">
        <v>63</v>
      </c>
      <c r="E11040" t="s">
        <v>327</v>
      </c>
      <c r="I11040" t="s">
        <v>327</v>
      </c>
      <c r="L11040" t="s">
        <v>1618</v>
      </c>
      <c r="M11040">
        <f>+IFERROR(IFERROR(VLOOKUP(covid_cl[[#This Row],[Comuna]],Hoja1!$D$4:$BD$348,9,0),VLOOKUP(covid_cl[[#This Row],[Region]],Hoja1!$E$4:$BD$348,6,0)),-33.6043642941)</f>
        <v>-33.604364294100002</v>
      </c>
      <c r="N11040">
        <f>+IFERROR(IFERROR(VLOOKUP(covid_cl[[#This Row],[Comuna]],Hoja1!$D$4:$BD$348,8,0),VLOOKUP(covid_cl[[#This Row],[Region]],Hoja1!$E$4:$BD$348,5,0)),-70.6266370305)</f>
        <v>-70.626637030500007</v>
      </c>
      <c r="Q11040" t="str">
        <f>+IFERROR(IF(covid_cl[[#This Row],[Region]]&lt;&gt;"No Informado",covid_cl[[#This Row],[Region]],VLOOKUP(covid_cl[[#This Row],[ID]],[1]Hoja5!B$4:I$1967,3,0)),"No Informado")</f>
        <v>No Informado</v>
      </c>
    </row>
    <row r="11041" spans="1:17" x14ac:dyDescent="0.3">
      <c r="A11041">
        <f t="shared" ref="A11041:A11104" si="176">+ROW()-1</f>
        <v>11040</v>
      </c>
      <c r="B11041" s="3" t="s">
        <v>1761</v>
      </c>
      <c r="D11041" t="s">
        <v>63</v>
      </c>
      <c r="E11041" t="s">
        <v>327</v>
      </c>
      <c r="I11041" t="s">
        <v>327</v>
      </c>
      <c r="L11041" t="s">
        <v>1618</v>
      </c>
      <c r="M11041">
        <f>+IFERROR(IFERROR(VLOOKUP(covid_cl[[#This Row],[Comuna]],Hoja1!$D$4:$BD$348,9,0),VLOOKUP(covid_cl[[#This Row],[Region]],Hoja1!$E$4:$BD$348,6,0)),-33.6043642941)</f>
        <v>-33.604364294100002</v>
      </c>
      <c r="N11041">
        <f>+IFERROR(IFERROR(VLOOKUP(covid_cl[[#This Row],[Comuna]],Hoja1!$D$4:$BD$348,8,0),VLOOKUP(covid_cl[[#This Row],[Region]],Hoja1!$E$4:$BD$348,5,0)),-70.6266370305)</f>
        <v>-70.626637030500007</v>
      </c>
      <c r="Q11041" t="str">
        <f>+IFERROR(IF(covid_cl[[#This Row],[Region]]&lt;&gt;"No Informado",covid_cl[[#This Row],[Region]],VLOOKUP(covid_cl[[#This Row],[ID]],[1]Hoja5!B$4:I$1967,3,0)),"No Informado")</f>
        <v>No Informado</v>
      </c>
    </row>
    <row r="11042" spans="1:17" x14ac:dyDescent="0.3">
      <c r="A11042">
        <f t="shared" si="176"/>
        <v>11041</v>
      </c>
      <c r="B11042" s="3" t="s">
        <v>1761</v>
      </c>
      <c r="D11042" t="s">
        <v>63</v>
      </c>
      <c r="E11042" t="s">
        <v>327</v>
      </c>
      <c r="I11042" t="s">
        <v>327</v>
      </c>
      <c r="L11042" t="s">
        <v>1618</v>
      </c>
      <c r="M11042">
        <f>+IFERROR(IFERROR(VLOOKUP(covid_cl[[#This Row],[Comuna]],Hoja1!$D$4:$BD$348,9,0),VLOOKUP(covid_cl[[#This Row],[Region]],Hoja1!$E$4:$BD$348,6,0)),-33.6043642941)</f>
        <v>-33.604364294100002</v>
      </c>
      <c r="N11042">
        <f>+IFERROR(IFERROR(VLOOKUP(covid_cl[[#This Row],[Comuna]],Hoja1!$D$4:$BD$348,8,0),VLOOKUP(covid_cl[[#This Row],[Region]],Hoja1!$E$4:$BD$348,5,0)),-70.6266370305)</f>
        <v>-70.626637030500007</v>
      </c>
      <c r="Q11042" t="str">
        <f>+IFERROR(IF(covid_cl[[#This Row],[Region]]&lt;&gt;"No Informado",covid_cl[[#This Row],[Region]],VLOOKUP(covid_cl[[#This Row],[ID]],[1]Hoja5!B$4:I$1967,3,0)),"No Informado")</f>
        <v>No Informado</v>
      </c>
    </row>
    <row r="11043" spans="1:17" x14ac:dyDescent="0.3">
      <c r="A11043">
        <f t="shared" si="176"/>
        <v>11042</v>
      </c>
      <c r="B11043" s="3" t="s">
        <v>1761</v>
      </c>
      <c r="D11043" t="s">
        <v>63</v>
      </c>
      <c r="E11043" t="s">
        <v>327</v>
      </c>
      <c r="I11043" t="s">
        <v>327</v>
      </c>
      <c r="L11043" t="s">
        <v>1618</v>
      </c>
      <c r="M11043">
        <f>+IFERROR(IFERROR(VLOOKUP(covid_cl[[#This Row],[Comuna]],Hoja1!$D$4:$BD$348,9,0),VLOOKUP(covid_cl[[#This Row],[Region]],Hoja1!$E$4:$BD$348,6,0)),-33.6043642941)</f>
        <v>-33.604364294100002</v>
      </c>
      <c r="N11043">
        <f>+IFERROR(IFERROR(VLOOKUP(covid_cl[[#This Row],[Comuna]],Hoja1!$D$4:$BD$348,8,0),VLOOKUP(covid_cl[[#This Row],[Region]],Hoja1!$E$4:$BD$348,5,0)),-70.6266370305)</f>
        <v>-70.626637030500007</v>
      </c>
      <c r="Q11043" t="str">
        <f>+IFERROR(IF(covid_cl[[#This Row],[Region]]&lt;&gt;"No Informado",covid_cl[[#This Row],[Region]],VLOOKUP(covid_cl[[#This Row],[ID]],[1]Hoja5!B$4:I$1967,3,0)),"No Informado")</f>
        <v>No Informado</v>
      </c>
    </row>
    <row r="11044" spans="1:17" x14ac:dyDescent="0.3">
      <c r="A11044">
        <f t="shared" si="176"/>
        <v>11043</v>
      </c>
      <c r="B11044" s="3" t="s">
        <v>1761</v>
      </c>
      <c r="D11044" t="s">
        <v>63</v>
      </c>
      <c r="E11044" t="s">
        <v>327</v>
      </c>
      <c r="I11044" t="s">
        <v>327</v>
      </c>
      <c r="L11044" t="s">
        <v>1618</v>
      </c>
      <c r="M11044">
        <f>+IFERROR(IFERROR(VLOOKUP(covid_cl[[#This Row],[Comuna]],Hoja1!$D$4:$BD$348,9,0),VLOOKUP(covid_cl[[#This Row],[Region]],Hoja1!$E$4:$BD$348,6,0)),-33.6043642941)</f>
        <v>-33.604364294100002</v>
      </c>
      <c r="N11044">
        <f>+IFERROR(IFERROR(VLOOKUP(covid_cl[[#This Row],[Comuna]],Hoja1!$D$4:$BD$348,8,0),VLOOKUP(covid_cl[[#This Row],[Region]],Hoja1!$E$4:$BD$348,5,0)),-70.6266370305)</f>
        <v>-70.626637030500007</v>
      </c>
      <c r="Q11044" t="str">
        <f>+IFERROR(IF(covid_cl[[#This Row],[Region]]&lt;&gt;"No Informado",covid_cl[[#This Row],[Region]],VLOOKUP(covid_cl[[#This Row],[ID]],[1]Hoja5!B$4:I$1967,3,0)),"No Informado")</f>
        <v>No Informado</v>
      </c>
    </row>
    <row r="11045" spans="1:17" x14ac:dyDescent="0.3">
      <c r="A11045">
        <f t="shared" si="176"/>
        <v>11044</v>
      </c>
      <c r="B11045" s="3" t="s">
        <v>1761</v>
      </c>
      <c r="D11045" t="s">
        <v>63</v>
      </c>
      <c r="E11045" t="s">
        <v>327</v>
      </c>
      <c r="I11045" t="s">
        <v>327</v>
      </c>
      <c r="L11045" t="s">
        <v>1618</v>
      </c>
      <c r="M11045">
        <f>+IFERROR(IFERROR(VLOOKUP(covid_cl[[#This Row],[Comuna]],Hoja1!$D$4:$BD$348,9,0),VLOOKUP(covid_cl[[#This Row],[Region]],Hoja1!$E$4:$BD$348,6,0)),-33.6043642941)</f>
        <v>-33.604364294100002</v>
      </c>
      <c r="N11045">
        <f>+IFERROR(IFERROR(VLOOKUP(covid_cl[[#This Row],[Comuna]],Hoja1!$D$4:$BD$348,8,0),VLOOKUP(covid_cl[[#This Row],[Region]],Hoja1!$E$4:$BD$348,5,0)),-70.6266370305)</f>
        <v>-70.626637030500007</v>
      </c>
      <c r="Q11045" t="str">
        <f>+IFERROR(IF(covid_cl[[#This Row],[Region]]&lt;&gt;"No Informado",covid_cl[[#This Row],[Region]],VLOOKUP(covid_cl[[#This Row],[ID]],[1]Hoja5!B$4:I$1967,3,0)),"No Informado")</f>
        <v>No Informado</v>
      </c>
    </row>
    <row r="11046" spans="1:17" x14ac:dyDescent="0.3">
      <c r="A11046">
        <f t="shared" si="176"/>
        <v>11045</v>
      </c>
      <c r="B11046" s="3" t="s">
        <v>1761</v>
      </c>
      <c r="D11046" t="s">
        <v>63</v>
      </c>
      <c r="E11046" t="s">
        <v>327</v>
      </c>
      <c r="I11046" t="s">
        <v>327</v>
      </c>
      <c r="L11046" t="s">
        <v>1618</v>
      </c>
      <c r="M11046">
        <f>+IFERROR(IFERROR(VLOOKUP(covid_cl[[#This Row],[Comuna]],Hoja1!$D$4:$BD$348,9,0),VLOOKUP(covid_cl[[#This Row],[Region]],Hoja1!$E$4:$BD$348,6,0)),-33.6043642941)</f>
        <v>-33.604364294100002</v>
      </c>
      <c r="N11046">
        <f>+IFERROR(IFERROR(VLOOKUP(covid_cl[[#This Row],[Comuna]],Hoja1!$D$4:$BD$348,8,0),VLOOKUP(covid_cl[[#This Row],[Region]],Hoja1!$E$4:$BD$348,5,0)),-70.6266370305)</f>
        <v>-70.626637030500007</v>
      </c>
      <c r="Q11046" t="str">
        <f>+IFERROR(IF(covid_cl[[#This Row],[Region]]&lt;&gt;"No Informado",covid_cl[[#This Row],[Region]],VLOOKUP(covid_cl[[#This Row],[ID]],[1]Hoja5!B$4:I$1967,3,0)),"No Informado")</f>
        <v>No Informado</v>
      </c>
    </row>
    <row r="11047" spans="1:17" x14ac:dyDescent="0.3">
      <c r="A11047">
        <f t="shared" si="176"/>
        <v>11046</v>
      </c>
      <c r="B11047" s="3" t="s">
        <v>1761</v>
      </c>
      <c r="D11047" t="s">
        <v>63</v>
      </c>
      <c r="E11047" t="s">
        <v>327</v>
      </c>
      <c r="I11047" t="s">
        <v>327</v>
      </c>
      <c r="L11047" t="s">
        <v>1618</v>
      </c>
      <c r="M11047">
        <f>+IFERROR(IFERROR(VLOOKUP(covid_cl[[#This Row],[Comuna]],Hoja1!$D$4:$BD$348,9,0),VLOOKUP(covid_cl[[#This Row],[Region]],Hoja1!$E$4:$BD$348,6,0)),-33.6043642941)</f>
        <v>-33.604364294100002</v>
      </c>
      <c r="N11047">
        <f>+IFERROR(IFERROR(VLOOKUP(covid_cl[[#This Row],[Comuna]],Hoja1!$D$4:$BD$348,8,0),VLOOKUP(covid_cl[[#This Row],[Region]],Hoja1!$E$4:$BD$348,5,0)),-70.6266370305)</f>
        <v>-70.626637030500007</v>
      </c>
      <c r="Q11047" t="str">
        <f>+IFERROR(IF(covid_cl[[#This Row],[Region]]&lt;&gt;"No Informado",covid_cl[[#This Row],[Region]],VLOOKUP(covid_cl[[#This Row],[ID]],[1]Hoja5!B$4:I$1967,3,0)),"No Informado")</f>
        <v>No Informado</v>
      </c>
    </row>
    <row r="11048" spans="1:17" x14ac:dyDescent="0.3">
      <c r="A11048">
        <f t="shared" si="176"/>
        <v>11047</v>
      </c>
      <c r="B11048" s="3" t="s">
        <v>1761</v>
      </c>
      <c r="D11048" t="s">
        <v>63</v>
      </c>
      <c r="E11048" t="s">
        <v>327</v>
      </c>
      <c r="I11048" t="s">
        <v>327</v>
      </c>
      <c r="L11048" t="s">
        <v>1618</v>
      </c>
      <c r="M11048">
        <f>+IFERROR(IFERROR(VLOOKUP(covid_cl[[#This Row],[Comuna]],Hoja1!$D$4:$BD$348,9,0),VLOOKUP(covid_cl[[#This Row],[Region]],Hoja1!$E$4:$BD$348,6,0)),-33.6043642941)</f>
        <v>-33.604364294100002</v>
      </c>
      <c r="N11048">
        <f>+IFERROR(IFERROR(VLOOKUP(covid_cl[[#This Row],[Comuna]],Hoja1!$D$4:$BD$348,8,0),VLOOKUP(covid_cl[[#This Row],[Region]],Hoja1!$E$4:$BD$348,5,0)),-70.6266370305)</f>
        <v>-70.626637030500007</v>
      </c>
      <c r="Q11048" t="str">
        <f>+IFERROR(IF(covid_cl[[#This Row],[Region]]&lt;&gt;"No Informado",covid_cl[[#This Row],[Region]],VLOOKUP(covid_cl[[#This Row],[ID]],[1]Hoja5!B$4:I$1967,3,0)),"No Informado")</f>
        <v>No Informado</v>
      </c>
    </row>
    <row r="11049" spans="1:17" x14ac:dyDescent="0.3">
      <c r="A11049">
        <f t="shared" si="176"/>
        <v>11048</v>
      </c>
      <c r="B11049" s="3" t="s">
        <v>1761</v>
      </c>
      <c r="D11049" t="s">
        <v>63</v>
      </c>
      <c r="E11049" t="s">
        <v>327</v>
      </c>
      <c r="I11049" t="s">
        <v>327</v>
      </c>
      <c r="L11049" t="s">
        <v>1618</v>
      </c>
      <c r="M11049">
        <f>+IFERROR(IFERROR(VLOOKUP(covid_cl[[#This Row],[Comuna]],Hoja1!$D$4:$BD$348,9,0),VLOOKUP(covid_cl[[#This Row],[Region]],Hoja1!$E$4:$BD$348,6,0)),-33.6043642941)</f>
        <v>-33.604364294100002</v>
      </c>
      <c r="N11049">
        <f>+IFERROR(IFERROR(VLOOKUP(covid_cl[[#This Row],[Comuna]],Hoja1!$D$4:$BD$348,8,0),VLOOKUP(covid_cl[[#This Row],[Region]],Hoja1!$E$4:$BD$348,5,0)),-70.6266370305)</f>
        <v>-70.626637030500007</v>
      </c>
      <c r="Q11049" t="str">
        <f>+IFERROR(IF(covid_cl[[#This Row],[Region]]&lt;&gt;"No Informado",covid_cl[[#This Row],[Region]],VLOOKUP(covid_cl[[#This Row],[ID]],[1]Hoja5!B$4:I$1967,3,0)),"No Informado")</f>
        <v>No Informado</v>
      </c>
    </row>
    <row r="11050" spans="1:17" x14ac:dyDescent="0.3">
      <c r="A11050">
        <f t="shared" si="176"/>
        <v>11049</v>
      </c>
      <c r="B11050" s="3" t="s">
        <v>1761</v>
      </c>
      <c r="D11050" t="s">
        <v>63</v>
      </c>
      <c r="E11050" t="s">
        <v>327</v>
      </c>
      <c r="I11050" t="s">
        <v>327</v>
      </c>
      <c r="L11050" t="s">
        <v>1618</v>
      </c>
      <c r="M11050">
        <f>+IFERROR(IFERROR(VLOOKUP(covid_cl[[#This Row],[Comuna]],Hoja1!$D$4:$BD$348,9,0),VLOOKUP(covid_cl[[#This Row],[Region]],Hoja1!$E$4:$BD$348,6,0)),-33.6043642941)</f>
        <v>-33.604364294100002</v>
      </c>
      <c r="N11050">
        <f>+IFERROR(IFERROR(VLOOKUP(covid_cl[[#This Row],[Comuna]],Hoja1!$D$4:$BD$348,8,0),VLOOKUP(covid_cl[[#This Row],[Region]],Hoja1!$E$4:$BD$348,5,0)),-70.6266370305)</f>
        <v>-70.626637030500007</v>
      </c>
      <c r="Q11050" t="str">
        <f>+IFERROR(IF(covid_cl[[#This Row],[Region]]&lt;&gt;"No Informado",covid_cl[[#This Row],[Region]],VLOOKUP(covid_cl[[#This Row],[ID]],[1]Hoja5!B$4:I$1967,3,0)),"No Informado")</f>
        <v>No Informado</v>
      </c>
    </row>
    <row r="11051" spans="1:17" x14ac:dyDescent="0.3">
      <c r="A11051">
        <f t="shared" si="176"/>
        <v>11050</v>
      </c>
      <c r="B11051" s="3" t="s">
        <v>1761</v>
      </c>
      <c r="D11051" t="s">
        <v>63</v>
      </c>
      <c r="E11051" t="s">
        <v>327</v>
      </c>
      <c r="I11051" t="s">
        <v>327</v>
      </c>
      <c r="L11051" t="s">
        <v>1618</v>
      </c>
      <c r="M11051">
        <f>+IFERROR(IFERROR(VLOOKUP(covid_cl[[#This Row],[Comuna]],Hoja1!$D$4:$BD$348,9,0),VLOOKUP(covid_cl[[#This Row],[Region]],Hoja1!$E$4:$BD$348,6,0)),-33.6043642941)</f>
        <v>-33.604364294100002</v>
      </c>
      <c r="N11051">
        <f>+IFERROR(IFERROR(VLOOKUP(covid_cl[[#This Row],[Comuna]],Hoja1!$D$4:$BD$348,8,0),VLOOKUP(covid_cl[[#This Row],[Region]],Hoja1!$E$4:$BD$348,5,0)),-70.6266370305)</f>
        <v>-70.626637030500007</v>
      </c>
      <c r="Q11051" t="str">
        <f>+IFERROR(IF(covid_cl[[#This Row],[Region]]&lt;&gt;"No Informado",covid_cl[[#This Row],[Region]],VLOOKUP(covid_cl[[#This Row],[ID]],[1]Hoja5!B$4:I$1967,3,0)),"No Informado")</f>
        <v>No Informado</v>
      </c>
    </row>
    <row r="11052" spans="1:17" x14ac:dyDescent="0.3">
      <c r="A11052">
        <f t="shared" si="176"/>
        <v>11051</v>
      </c>
      <c r="B11052" s="3" t="s">
        <v>1761</v>
      </c>
      <c r="D11052" t="s">
        <v>63</v>
      </c>
      <c r="E11052" t="s">
        <v>327</v>
      </c>
      <c r="I11052" t="s">
        <v>327</v>
      </c>
      <c r="L11052" t="s">
        <v>1618</v>
      </c>
      <c r="M11052">
        <f>+IFERROR(IFERROR(VLOOKUP(covid_cl[[#This Row],[Comuna]],Hoja1!$D$4:$BD$348,9,0),VLOOKUP(covid_cl[[#This Row],[Region]],Hoja1!$E$4:$BD$348,6,0)),-33.6043642941)</f>
        <v>-33.604364294100002</v>
      </c>
      <c r="N11052">
        <f>+IFERROR(IFERROR(VLOOKUP(covid_cl[[#This Row],[Comuna]],Hoja1!$D$4:$BD$348,8,0),VLOOKUP(covid_cl[[#This Row],[Region]],Hoja1!$E$4:$BD$348,5,0)),-70.6266370305)</f>
        <v>-70.626637030500007</v>
      </c>
      <c r="Q11052" t="str">
        <f>+IFERROR(IF(covid_cl[[#This Row],[Region]]&lt;&gt;"No Informado",covid_cl[[#This Row],[Region]],VLOOKUP(covid_cl[[#This Row],[ID]],[1]Hoja5!B$4:I$1967,3,0)),"No Informado")</f>
        <v>No Informado</v>
      </c>
    </row>
    <row r="11053" spans="1:17" x14ac:dyDescent="0.3">
      <c r="A11053">
        <f t="shared" si="176"/>
        <v>11052</v>
      </c>
      <c r="B11053" s="3" t="s">
        <v>1761</v>
      </c>
      <c r="D11053" t="s">
        <v>63</v>
      </c>
      <c r="E11053" t="s">
        <v>327</v>
      </c>
      <c r="I11053" t="s">
        <v>327</v>
      </c>
      <c r="L11053" t="s">
        <v>1618</v>
      </c>
      <c r="M11053">
        <f>+IFERROR(IFERROR(VLOOKUP(covid_cl[[#This Row],[Comuna]],Hoja1!$D$4:$BD$348,9,0),VLOOKUP(covid_cl[[#This Row],[Region]],Hoja1!$E$4:$BD$348,6,0)),-33.6043642941)</f>
        <v>-33.604364294100002</v>
      </c>
      <c r="N11053">
        <f>+IFERROR(IFERROR(VLOOKUP(covid_cl[[#This Row],[Comuna]],Hoja1!$D$4:$BD$348,8,0),VLOOKUP(covid_cl[[#This Row],[Region]],Hoja1!$E$4:$BD$348,5,0)),-70.6266370305)</f>
        <v>-70.626637030500007</v>
      </c>
      <c r="Q11053" t="str">
        <f>+IFERROR(IF(covid_cl[[#This Row],[Region]]&lt;&gt;"No Informado",covid_cl[[#This Row],[Region]],VLOOKUP(covid_cl[[#This Row],[ID]],[1]Hoja5!B$4:I$1967,3,0)),"No Informado")</f>
        <v>No Informado</v>
      </c>
    </row>
    <row r="11054" spans="1:17" x14ac:dyDescent="0.3">
      <c r="A11054">
        <f t="shared" si="176"/>
        <v>11053</v>
      </c>
      <c r="B11054" s="3" t="s">
        <v>1761</v>
      </c>
      <c r="D11054" t="s">
        <v>63</v>
      </c>
      <c r="E11054" t="s">
        <v>327</v>
      </c>
      <c r="I11054" t="s">
        <v>327</v>
      </c>
      <c r="L11054" t="s">
        <v>1618</v>
      </c>
      <c r="M11054">
        <f>+IFERROR(IFERROR(VLOOKUP(covid_cl[[#This Row],[Comuna]],Hoja1!$D$4:$BD$348,9,0),VLOOKUP(covid_cl[[#This Row],[Region]],Hoja1!$E$4:$BD$348,6,0)),-33.6043642941)</f>
        <v>-33.604364294100002</v>
      </c>
      <c r="N11054">
        <f>+IFERROR(IFERROR(VLOOKUP(covid_cl[[#This Row],[Comuna]],Hoja1!$D$4:$BD$348,8,0),VLOOKUP(covid_cl[[#This Row],[Region]],Hoja1!$E$4:$BD$348,5,0)),-70.6266370305)</f>
        <v>-70.626637030500007</v>
      </c>
      <c r="Q11054" t="str">
        <f>+IFERROR(IF(covid_cl[[#This Row],[Region]]&lt;&gt;"No Informado",covid_cl[[#This Row],[Region]],VLOOKUP(covid_cl[[#This Row],[ID]],[1]Hoja5!B$4:I$1967,3,0)),"No Informado")</f>
        <v>No Informado</v>
      </c>
    </row>
    <row r="11055" spans="1:17" x14ac:dyDescent="0.3">
      <c r="A11055">
        <f t="shared" si="176"/>
        <v>11054</v>
      </c>
      <c r="B11055" s="3" t="s">
        <v>1761</v>
      </c>
      <c r="D11055" t="s">
        <v>63</v>
      </c>
      <c r="E11055" t="s">
        <v>327</v>
      </c>
      <c r="I11055" t="s">
        <v>327</v>
      </c>
      <c r="L11055" t="s">
        <v>1618</v>
      </c>
      <c r="M11055">
        <f>+IFERROR(IFERROR(VLOOKUP(covid_cl[[#This Row],[Comuna]],Hoja1!$D$4:$BD$348,9,0),VLOOKUP(covid_cl[[#This Row],[Region]],Hoja1!$E$4:$BD$348,6,0)),-33.6043642941)</f>
        <v>-33.604364294100002</v>
      </c>
      <c r="N11055">
        <f>+IFERROR(IFERROR(VLOOKUP(covid_cl[[#This Row],[Comuna]],Hoja1!$D$4:$BD$348,8,0),VLOOKUP(covid_cl[[#This Row],[Region]],Hoja1!$E$4:$BD$348,5,0)),-70.6266370305)</f>
        <v>-70.626637030500007</v>
      </c>
      <c r="Q11055" t="str">
        <f>+IFERROR(IF(covid_cl[[#This Row],[Region]]&lt;&gt;"No Informado",covid_cl[[#This Row],[Region]],VLOOKUP(covid_cl[[#This Row],[ID]],[1]Hoja5!B$4:I$1967,3,0)),"No Informado")</f>
        <v>No Informado</v>
      </c>
    </row>
    <row r="11056" spans="1:17" x14ac:dyDescent="0.3">
      <c r="A11056">
        <f t="shared" si="176"/>
        <v>11055</v>
      </c>
      <c r="B11056" s="3" t="s">
        <v>1761</v>
      </c>
      <c r="D11056" t="s">
        <v>63</v>
      </c>
      <c r="E11056" t="s">
        <v>327</v>
      </c>
      <c r="I11056" t="s">
        <v>327</v>
      </c>
      <c r="L11056" t="s">
        <v>1618</v>
      </c>
      <c r="M11056">
        <f>+IFERROR(IFERROR(VLOOKUP(covid_cl[[#This Row],[Comuna]],Hoja1!$D$4:$BD$348,9,0),VLOOKUP(covid_cl[[#This Row],[Region]],Hoja1!$E$4:$BD$348,6,0)),-33.6043642941)</f>
        <v>-33.604364294100002</v>
      </c>
      <c r="N11056">
        <f>+IFERROR(IFERROR(VLOOKUP(covid_cl[[#This Row],[Comuna]],Hoja1!$D$4:$BD$348,8,0),VLOOKUP(covid_cl[[#This Row],[Region]],Hoja1!$E$4:$BD$348,5,0)),-70.6266370305)</f>
        <v>-70.626637030500007</v>
      </c>
      <c r="Q11056" t="str">
        <f>+IFERROR(IF(covid_cl[[#This Row],[Region]]&lt;&gt;"No Informado",covid_cl[[#This Row],[Region]],VLOOKUP(covid_cl[[#This Row],[ID]],[1]Hoja5!B$4:I$1967,3,0)),"No Informado")</f>
        <v>No Informado</v>
      </c>
    </row>
    <row r="11057" spans="1:17" x14ac:dyDescent="0.3">
      <c r="A11057">
        <f t="shared" si="176"/>
        <v>11056</v>
      </c>
      <c r="B11057" s="3" t="s">
        <v>1761</v>
      </c>
      <c r="D11057" t="s">
        <v>63</v>
      </c>
      <c r="E11057" t="s">
        <v>327</v>
      </c>
      <c r="I11057" t="s">
        <v>327</v>
      </c>
      <c r="L11057" t="s">
        <v>1618</v>
      </c>
      <c r="M11057">
        <f>+IFERROR(IFERROR(VLOOKUP(covid_cl[[#This Row],[Comuna]],Hoja1!$D$4:$BD$348,9,0),VLOOKUP(covid_cl[[#This Row],[Region]],Hoja1!$E$4:$BD$348,6,0)),-33.6043642941)</f>
        <v>-33.604364294100002</v>
      </c>
      <c r="N11057">
        <f>+IFERROR(IFERROR(VLOOKUP(covid_cl[[#This Row],[Comuna]],Hoja1!$D$4:$BD$348,8,0),VLOOKUP(covid_cl[[#This Row],[Region]],Hoja1!$E$4:$BD$348,5,0)),-70.6266370305)</f>
        <v>-70.626637030500007</v>
      </c>
      <c r="Q11057" t="str">
        <f>+IFERROR(IF(covid_cl[[#This Row],[Region]]&lt;&gt;"No Informado",covid_cl[[#This Row],[Region]],VLOOKUP(covid_cl[[#This Row],[ID]],[1]Hoja5!B$4:I$1967,3,0)),"No Informado")</f>
        <v>No Informado</v>
      </c>
    </row>
    <row r="11058" spans="1:17" x14ac:dyDescent="0.3">
      <c r="A11058">
        <f t="shared" si="176"/>
        <v>11057</v>
      </c>
      <c r="B11058" s="3" t="s">
        <v>1761</v>
      </c>
      <c r="D11058" t="s">
        <v>63</v>
      </c>
      <c r="E11058" t="s">
        <v>327</v>
      </c>
      <c r="I11058" t="s">
        <v>327</v>
      </c>
      <c r="L11058" t="s">
        <v>1618</v>
      </c>
      <c r="M11058">
        <f>+IFERROR(IFERROR(VLOOKUP(covid_cl[[#This Row],[Comuna]],Hoja1!$D$4:$BD$348,9,0),VLOOKUP(covid_cl[[#This Row],[Region]],Hoja1!$E$4:$BD$348,6,0)),-33.6043642941)</f>
        <v>-33.604364294100002</v>
      </c>
      <c r="N11058">
        <f>+IFERROR(IFERROR(VLOOKUP(covid_cl[[#This Row],[Comuna]],Hoja1!$D$4:$BD$348,8,0),VLOOKUP(covid_cl[[#This Row],[Region]],Hoja1!$E$4:$BD$348,5,0)),-70.6266370305)</f>
        <v>-70.626637030500007</v>
      </c>
      <c r="Q11058" t="str">
        <f>+IFERROR(IF(covid_cl[[#This Row],[Region]]&lt;&gt;"No Informado",covid_cl[[#This Row],[Region]],VLOOKUP(covid_cl[[#This Row],[ID]],[1]Hoja5!B$4:I$1967,3,0)),"No Informado")</f>
        <v>No Informado</v>
      </c>
    </row>
    <row r="11059" spans="1:17" x14ac:dyDescent="0.3">
      <c r="A11059">
        <f t="shared" si="176"/>
        <v>11058</v>
      </c>
      <c r="B11059" s="3" t="s">
        <v>1761</v>
      </c>
      <c r="D11059" t="s">
        <v>63</v>
      </c>
      <c r="E11059" t="s">
        <v>327</v>
      </c>
      <c r="I11059" t="s">
        <v>327</v>
      </c>
      <c r="L11059" t="s">
        <v>1618</v>
      </c>
      <c r="M11059">
        <f>+IFERROR(IFERROR(VLOOKUP(covid_cl[[#This Row],[Comuna]],Hoja1!$D$4:$BD$348,9,0),VLOOKUP(covid_cl[[#This Row],[Region]],Hoja1!$E$4:$BD$348,6,0)),-33.6043642941)</f>
        <v>-33.604364294100002</v>
      </c>
      <c r="N11059">
        <f>+IFERROR(IFERROR(VLOOKUP(covid_cl[[#This Row],[Comuna]],Hoja1!$D$4:$BD$348,8,0),VLOOKUP(covid_cl[[#This Row],[Region]],Hoja1!$E$4:$BD$348,5,0)),-70.6266370305)</f>
        <v>-70.626637030500007</v>
      </c>
      <c r="Q11059" t="str">
        <f>+IFERROR(IF(covid_cl[[#This Row],[Region]]&lt;&gt;"No Informado",covid_cl[[#This Row],[Region]],VLOOKUP(covid_cl[[#This Row],[ID]],[1]Hoja5!B$4:I$1967,3,0)),"No Informado")</f>
        <v>No Informado</v>
      </c>
    </row>
    <row r="11060" spans="1:17" x14ac:dyDescent="0.3">
      <c r="A11060">
        <f t="shared" si="176"/>
        <v>11059</v>
      </c>
      <c r="B11060" s="3" t="s">
        <v>1761</v>
      </c>
      <c r="D11060" t="s">
        <v>63</v>
      </c>
      <c r="E11060" t="s">
        <v>327</v>
      </c>
      <c r="I11060" t="s">
        <v>327</v>
      </c>
      <c r="L11060" t="s">
        <v>1618</v>
      </c>
      <c r="M11060">
        <f>+IFERROR(IFERROR(VLOOKUP(covid_cl[[#This Row],[Comuna]],Hoja1!$D$4:$BD$348,9,0),VLOOKUP(covid_cl[[#This Row],[Region]],Hoja1!$E$4:$BD$348,6,0)),-33.6043642941)</f>
        <v>-33.604364294100002</v>
      </c>
      <c r="N11060">
        <f>+IFERROR(IFERROR(VLOOKUP(covid_cl[[#This Row],[Comuna]],Hoja1!$D$4:$BD$348,8,0),VLOOKUP(covid_cl[[#This Row],[Region]],Hoja1!$E$4:$BD$348,5,0)),-70.6266370305)</f>
        <v>-70.626637030500007</v>
      </c>
      <c r="Q11060" t="str">
        <f>+IFERROR(IF(covid_cl[[#This Row],[Region]]&lt;&gt;"No Informado",covid_cl[[#This Row],[Region]],VLOOKUP(covid_cl[[#This Row],[ID]],[1]Hoja5!B$4:I$1967,3,0)),"No Informado")</f>
        <v>No Informado</v>
      </c>
    </row>
    <row r="11061" spans="1:17" x14ac:dyDescent="0.3">
      <c r="A11061">
        <f t="shared" si="176"/>
        <v>11060</v>
      </c>
      <c r="B11061" s="3" t="s">
        <v>1761</v>
      </c>
      <c r="D11061" t="s">
        <v>63</v>
      </c>
      <c r="E11061" t="s">
        <v>327</v>
      </c>
      <c r="I11061" t="s">
        <v>327</v>
      </c>
      <c r="L11061" t="s">
        <v>1618</v>
      </c>
      <c r="M11061">
        <f>+IFERROR(IFERROR(VLOOKUP(covid_cl[[#This Row],[Comuna]],Hoja1!$D$4:$BD$348,9,0),VLOOKUP(covid_cl[[#This Row],[Region]],Hoja1!$E$4:$BD$348,6,0)),-33.6043642941)</f>
        <v>-33.604364294100002</v>
      </c>
      <c r="N11061">
        <f>+IFERROR(IFERROR(VLOOKUP(covid_cl[[#This Row],[Comuna]],Hoja1!$D$4:$BD$348,8,0),VLOOKUP(covid_cl[[#This Row],[Region]],Hoja1!$E$4:$BD$348,5,0)),-70.6266370305)</f>
        <v>-70.626637030500007</v>
      </c>
      <c r="Q11061" t="str">
        <f>+IFERROR(IF(covid_cl[[#This Row],[Region]]&lt;&gt;"No Informado",covid_cl[[#This Row],[Region]],VLOOKUP(covid_cl[[#This Row],[ID]],[1]Hoja5!B$4:I$1967,3,0)),"No Informado")</f>
        <v>No Informado</v>
      </c>
    </row>
    <row r="11062" spans="1:17" x14ac:dyDescent="0.3">
      <c r="A11062">
        <f t="shared" si="176"/>
        <v>11061</v>
      </c>
      <c r="B11062" s="3" t="s">
        <v>1761</v>
      </c>
      <c r="D11062" t="s">
        <v>63</v>
      </c>
      <c r="E11062" t="s">
        <v>327</v>
      </c>
      <c r="I11062" t="s">
        <v>327</v>
      </c>
      <c r="L11062" t="s">
        <v>1618</v>
      </c>
      <c r="M11062">
        <f>+IFERROR(IFERROR(VLOOKUP(covid_cl[[#This Row],[Comuna]],Hoja1!$D$4:$BD$348,9,0),VLOOKUP(covid_cl[[#This Row],[Region]],Hoja1!$E$4:$BD$348,6,0)),-33.6043642941)</f>
        <v>-33.604364294100002</v>
      </c>
      <c r="N11062">
        <f>+IFERROR(IFERROR(VLOOKUP(covid_cl[[#This Row],[Comuna]],Hoja1!$D$4:$BD$348,8,0),VLOOKUP(covid_cl[[#This Row],[Region]],Hoja1!$E$4:$BD$348,5,0)),-70.6266370305)</f>
        <v>-70.626637030500007</v>
      </c>
      <c r="Q11062" t="str">
        <f>+IFERROR(IF(covid_cl[[#This Row],[Region]]&lt;&gt;"No Informado",covid_cl[[#This Row],[Region]],VLOOKUP(covid_cl[[#This Row],[ID]],[1]Hoja5!B$4:I$1967,3,0)),"No Informado")</f>
        <v>No Informado</v>
      </c>
    </row>
    <row r="11063" spans="1:17" x14ac:dyDescent="0.3">
      <c r="A11063">
        <f t="shared" si="176"/>
        <v>11062</v>
      </c>
      <c r="B11063" s="3" t="s">
        <v>1761</v>
      </c>
      <c r="D11063" t="s">
        <v>63</v>
      </c>
      <c r="E11063" t="s">
        <v>327</v>
      </c>
      <c r="I11063" t="s">
        <v>327</v>
      </c>
      <c r="L11063" t="s">
        <v>1618</v>
      </c>
      <c r="M11063">
        <f>+IFERROR(IFERROR(VLOOKUP(covid_cl[[#This Row],[Comuna]],Hoja1!$D$4:$BD$348,9,0),VLOOKUP(covid_cl[[#This Row],[Region]],Hoja1!$E$4:$BD$348,6,0)),-33.6043642941)</f>
        <v>-33.604364294100002</v>
      </c>
      <c r="N11063">
        <f>+IFERROR(IFERROR(VLOOKUP(covid_cl[[#This Row],[Comuna]],Hoja1!$D$4:$BD$348,8,0),VLOOKUP(covid_cl[[#This Row],[Region]],Hoja1!$E$4:$BD$348,5,0)),-70.6266370305)</f>
        <v>-70.626637030500007</v>
      </c>
      <c r="Q11063" t="str">
        <f>+IFERROR(IF(covid_cl[[#This Row],[Region]]&lt;&gt;"No Informado",covid_cl[[#This Row],[Region]],VLOOKUP(covid_cl[[#This Row],[ID]],[1]Hoja5!B$4:I$1967,3,0)),"No Informado")</f>
        <v>No Informado</v>
      </c>
    </row>
    <row r="11064" spans="1:17" x14ac:dyDescent="0.3">
      <c r="A11064">
        <f t="shared" si="176"/>
        <v>11063</v>
      </c>
      <c r="B11064" s="3" t="s">
        <v>1761</v>
      </c>
      <c r="D11064" t="s">
        <v>63</v>
      </c>
      <c r="E11064" t="s">
        <v>327</v>
      </c>
      <c r="I11064" t="s">
        <v>327</v>
      </c>
      <c r="L11064" t="s">
        <v>1618</v>
      </c>
      <c r="M11064">
        <f>+IFERROR(IFERROR(VLOOKUP(covid_cl[[#This Row],[Comuna]],Hoja1!$D$4:$BD$348,9,0),VLOOKUP(covid_cl[[#This Row],[Region]],Hoja1!$E$4:$BD$348,6,0)),-33.6043642941)</f>
        <v>-33.604364294100002</v>
      </c>
      <c r="N11064">
        <f>+IFERROR(IFERROR(VLOOKUP(covid_cl[[#This Row],[Comuna]],Hoja1!$D$4:$BD$348,8,0),VLOOKUP(covid_cl[[#This Row],[Region]],Hoja1!$E$4:$BD$348,5,0)),-70.6266370305)</f>
        <v>-70.626637030500007</v>
      </c>
      <c r="Q11064" t="str">
        <f>+IFERROR(IF(covid_cl[[#This Row],[Region]]&lt;&gt;"No Informado",covid_cl[[#This Row],[Region]],VLOOKUP(covid_cl[[#This Row],[ID]],[1]Hoja5!B$4:I$1967,3,0)),"No Informado")</f>
        <v>No Informado</v>
      </c>
    </row>
    <row r="11065" spans="1:17" x14ac:dyDescent="0.3">
      <c r="A11065">
        <f t="shared" si="176"/>
        <v>11064</v>
      </c>
      <c r="B11065" s="3" t="s">
        <v>1761</v>
      </c>
      <c r="D11065" t="s">
        <v>63</v>
      </c>
      <c r="E11065" t="s">
        <v>327</v>
      </c>
      <c r="I11065" t="s">
        <v>327</v>
      </c>
      <c r="L11065" t="s">
        <v>1618</v>
      </c>
      <c r="M11065">
        <f>+IFERROR(IFERROR(VLOOKUP(covid_cl[[#This Row],[Comuna]],Hoja1!$D$4:$BD$348,9,0),VLOOKUP(covid_cl[[#This Row],[Region]],Hoja1!$E$4:$BD$348,6,0)),-33.6043642941)</f>
        <v>-33.604364294100002</v>
      </c>
      <c r="N11065">
        <f>+IFERROR(IFERROR(VLOOKUP(covid_cl[[#This Row],[Comuna]],Hoja1!$D$4:$BD$348,8,0),VLOOKUP(covid_cl[[#This Row],[Region]],Hoja1!$E$4:$BD$348,5,0)),-70.6266370305)</f>
        <v>-70.626637030500007</v>
      </c>
      <c r="Q11065" t="str">
        <f>+IFERROR(IF(covid_cl[[#This Row],[Region]]&lt;&gt;"No Informado",covid_cl[[#This Row],[Region]],VLOOKUP(covid_cl[[#This Row],[ID]],[1]Hoja5!B$4:I$1967,3,0)),"No Informado")</f>
        <v>No Informado</v>
      </c>
    </row>
    <row r="11066" spans="1:17" x14ac:dyDescent="0.3">
      <c r="A11066">
        <f t="shared" si="176"/>
        <v>11065</v>
      </c>
      <c r="B11066" s="3" t="s">
        <v>1761</v>
      </c>
      <c r="D11066" t="s">
        <v>63</v>
      </c>
      <c r="E11066" t="s">
        <v>327</v>
      </c>
      <c r="I11066" t="s">
        <v>327</v>
      </c>
      <c r="L11066" t="s">
        <v>1618</v>
      </c>
      <c r="M11066">
        <f>+IFERROR(IFERROR(VLOOKUP(covid_cl[[#This Row],[Comuna]],Hoja1!$D$4:$BD$348,9,0),VLOOKUP(covid_cl[[#This Row],[Region]],Hoja1!$E$4:$BD$348,6,0)),-33.6043642941)</f>
        <v>-33.604364294100002</v>
      </c>
      <c r="N11066">
        <f>+IFERROR(IFERROR(VLOOKUP(covid_cl[[#This Row],[Comuna]],Hoja1!$D$4:$BD$348,8,0),VLOOKUP(covid_cl[[#This Row],[Region]],Hoja1!$E$4:$BD$348,5,0)),-70.6266370305)</f>
        <v>-70.626637030500007</v>
      </c>
      <c r="Q11066" t="str">
        <f>+IFERROR(IF(covid_cl[[#This Row],[Region]]&lt;&gt;"No Informado",covid_cl[[#This Row],[Region]],VLOOKUP(covid_cl[[#This Row],[ID]],[1]Hoja5!B$4:I$1967,3,0)),"No Informado")</f>
        <v>No Informado</v>
      </c>
    </row>
    <row r="11067" spans="1:17" x14ac:dyDescent="0.3">
      <c r="A11067">
        <f t="shared" si="176"/>
        <v>11066</v>
      </c>
      <c r="B11067" s="3" t="s">
        <v>1761</v>
      </c>
      <c r="D11067" t="s">
        <v>63</v>
      </c>
      <c r="E11067" t="s">
        <v>327</v>
      </c>
      <c r="I11067" t="s">
        <v>327</v>
      </c>
      <c r="L11067" t="s">
        <v>1618</v>
      </c>
      <c r="M11067">
        <f>+IFERROR(IFERROR(VLOOKUP(covid_cl[[#This Row],[Comuna]],Hoja1!$D$4:$BD$348,9,0),VLOOKUP(covid_cl[[#This Row],[Region]],Hoja1!$E$4:$BD$348,6,0)),-33.6043642941)</f>
        <v>-33.604364294100002</v>
      </c>
      <c r="N11067">
        <f>+IFERROR(IFERROR(VLOOKUP(covid_cl[[#This Row],[Comuna]],Hoja1!$D$4:$BD$348,8,0),VLOOKUP(covid_cl[[#This Row],[Region]],Hoja1!$E$4:$BD$348,5,0)),-70.6266370305)</f>
        <v>-70.626637030500007</v>
      </c>
      <c r="Q11067" t="str">
        <f>+IFERROR(IF(covid_cl[[#This Row],[Region]]&lt;&gt;"No Informado",covid_cl[[#This Row],[Region]],VLOOKUP(covid_cl[[#This Row],[ID]],[1]Hoja5!B$4:I$1967,3,0)),"No Informado")</f>
        <v>No Informado</v>
      </c>
    </row>
    <row r="11068" spans="1:17" x14ac:dyDescent="0.3">
      <c r="A11068">
        <f t="shared" si="176"/>
        <v>11067</v>
      </c>
      <c r="B11068" s="3" t="s">
        <v>1761</v>
      </c>
      <c r="D11068" t="s">
        <v>63</v>
      </c>
      <c r="E11068" t="s">
        <v>327</v>
      </c>
      <c r="I11068" t="s">
        <v>327</v>
      </c>
      <c r="L11068" t="s">
        <v>1618</v>
      </c>
      <c r="M11068">
        <f>+IFERROR(IFERROR(VLOOKUP(covid_cl[[#This Row],[Comuna]],Hoja1!$D$4:$BD$348,9,0),VLOOKUP(covid_cl[[#This Row],[Region]],Hoja1!$E$4:$BD$348,6,0)),-33.6043642941)</f>
        <v>-33.604364294100002</v>
      </c>
      <c r="N11068">
        <f>+IFERROR(IFERROR(VLOOKUP(covid_cl[[#This Row],[Comuna]],Hoja1!$D$4:$BD$348,8,0),VLOOKUP(covid_cl[[#This Row],[Region]],Hoja1!$E$4:$BD$348,5,0)),-70.6266370305)</f>
        <v>-70.626637030500007</v>
      </c>
      <c r="Q11068" t="str">
        <f>+IFERROR(IF(covid_cl[[#This Row],[Region]]&lt;&gt;"No Informado",covid_cl[[#This Row],[Region]],VLOOKUP(covid_cl[[#This Row],[ID]],[1]Hoja5!B$4:I$1967,3,0)),"No Informado")</f>
        <v>No Informado</v>
      </c>
    </row>
    <row r="11069" spans="1:17" x14ac:dyDescent="0.3">
      <c r="A11069">
        <f t="shared" si="176"/>
        <v>11068</v>
      </c>
      <c r="B11069" s="3" t="s">
        <v>1761</v>
      </c>
      <c r="D11069" t="s">
        <v>63</v>
      </c>
      <c r="E11069" t="s">
        <v>327</v>
      </c>
      <c r="I11069" t="s">
        <v>327</v>
      </c>
      <c r="L11069" t="s">
        <v>1618</v>
      </c>
      <c r="M11069">
        <f>+IFERROR(IFERROR(VLOOKUP(covid_cl[[#This Row],[Comuna]],Hoja1!$D$4:$BD$348,9,0),VLOOKUP(covid_cl[[#This Row],[Region]],Hoja1!$E$4:$BD$348,6,0)),-33.6043642941)</f>
        <v>-33.604364294100002</v>
      </c>
      <c r="N11069">
        <f>+IFERROR(IFERROR(VLOOKUP(covid_cl[[#This Row],[Comuna]],Hoja1!$D$4:$BD$348,8,0),VLOOKUP(covid_cl[[#This Row],[Region]],Hoja1!$E$4:$BD$348,5,0)),-70.6266370305)</f>
        <v>-70.626637030500007</v>
      </c>
      <c r="Q11069" t="str">
        <f>+IFERROR(IF(covid_cl[[#This Row],[Region]]&lt;&gt;"No Informado",covid_cl[[#This Row],[Region]],VLOOKUP(covid_cl[[#This Row],[ID]],[1]Hoja5!B$4:I$1967,3,0)),"No Informado")</f>
        <v>No Informado</v>
      </c>
    </row>
    <row r="11070" spans="1:17" x14ac:dyDescent="0.3">
      <c r="A11070">
        <f t="shared" si="176"/>
        <v>11069</v>
      </c>
      <c r="B11070" s="3" t="s">
        <v>1761</v>
      </c>
      <c r="D11070" t="s">
        <v>63</v>
      </c>
      <c r="E11070" t="s">
        <v>327</v>
      </c>
      <c r="I11070" t="s">
        <v>327</v>
      </c>
      <c r="L11070" t="s">
        <v>1618</v>
      </c>
      <c r="M11070">
        <f>+IFERROR(IFERROR(VLOOKUP(covid_cl[[#This Row],[Comuna]],Hoja1!$D$4:$BD$348,9,0),VLOOKUP(covid_cl[[#This Row],[Region]],Hoja1!$E$4:$BD$348,6,0)),-33.6043642941)</f>
        <v>-33.604364294100002</v>
      </c>
      <c r="N11070">
        <f>+IFERROR(IFERROR(VLOOKUP(covid_cl[[#This Row],[Comuna]],Hoja1!$D$4:$BD$348,8,0),VLOOKUP(covid_cl[[#This Row],[Region]],Hoja1!$E$4:$BD$348,5,0)),-70.6266370305)</f>
        <v>-70.626637030500007</v>
      </c>
      <c r="Q11070" t="str">
        <f>+IFERROR(IF(covid_cl[[#This Row],[Region]]&lt;&gt;"No Informado",covid_cl[[#This Row],[Region]],VLOOKUP(covid_cl[[#This Row],[ID]],[1]Hoja5!B$4:I$1967,3,0)),"No Informado")</f>
        <v>No Informado</v>
      </c>
    </row>
    <row r="11071" spans="1:17" x14ac:dyDescent="0.3">
      <c r="A11071">
        <f t="shared" si="176"/>
        <v>11070</v>
      </c>
      <c r="B11071" s="3" t="s">
        <v>1761</v>
      </c>
      <c r="D11071" t="s">
        <v>63</v>
      </c>
      <c r="E11071" t="s">
        <v>327</v>
      </c>
      <c r="I11071" t="s">
        <v>327</v>
      </c>
      <c r="L11071" t="s">
        <v>1618</v>
      </c>
      <c r="M11071">
        <f>+IFERROR(IFERROR(VLOOKUP(covid_cl[[#This Row],[Comuna]],Hoja1!$D$4:$BD$348,9,0),VLOOKUP(covid_cl[[#This Row],[Region]],Hoja1!$E$4:$BD$348,6,0)),-33.6043642941)</f>
        <v>-33.604364294100002</v>
      </c>
      <c r="N11071">
        <f>+IFERROR(IFERROR(VLOOKUP(covid_cl[[#This Row],[Comuna]],Hoja1!$D$4:$BD$348,8,0),VLOOKUP(covid_cl[[#This Row],[Region]],Hoja1!$E$4:$BD$348,5,0)),-70.6266370305)</f>
        <v>-70.626637030500007</v>
      </c>
      <c r="Q11071" t="str">
        <f>+IFERROR(IF(covid_cl[[#This Row],[Region]]&lt;&gt;"No Informado",covid_cl[[#This Row],[Region]],VLOOKUP(covid_cl[[#This Row],[ID]],[1]Hoja5!B$4:I$1967,3,0)),"No Informado")</f>
        <v>No Informado</v>
      </c>
    </row>
    <row r="11072" spans="1:17" x14ac:dyDescent="0.3">
      <c r="A11072">
        <f t="shared" si="176"/>
        <v>11071</v>
      </c>
      <c r="B11072" s="3" t="s">
        <v>1761</v>
      </c>
      <c r="D11072" t="s">
        <v>63</v>
      </c>
      <c r="E11072" t="s">
        <v>327</v>
      </c>
      <c r="I11072" t="s">
        <v>327</v>
      </c>
      <c r="L11072" t="s">
        <v>1618</v>
      </c>
      <c r="M11072">
        <f>+IFERROR(IFERROR(VLOOKUP(covid_cl[[#This Row],[Comuna]],Hoja1!$D$4:$BD$348,9,0),VLOOKUP(covid_cl[[#This Row],[Region]],Hoja1!$E$4:$BD$348,6,0)),-33.6043642941)</f>
        <v>-33.604364294100002</v>
      </c>
      <c r="N11072">
        <f>+IFERROR(IFERROR(VLOOKUP(covid_cl[[#This Row],[Comuna]],Hoja1!$D$4:$BD$348,8,0),VLOOKUP(covid_cl[[#This Row],[Region]],Hoja1!$E$4:$BD$348,5,0)),-70.6266370305)</f>
        <v>-70.626637030500007</v>
      </c>
      <c r="Q11072" t="str">
        <f>+IFERROR(IF(covid_cl[[#This Row],[Region]]&lt;&gt;"No Informado",covid_cl[[#This Row],[Region]],VLOOKUP(covid_cl[[#This Row],[ID]],[1]Hoja5!B$4:I$1967,3,0)),"No Informado")</f>
        <v>No Informado</v>
      </c>
    </row>
    <row r="11073" spans="1:17" x14ac:dyDescent="0.3">
      <c r="A11073">
        <f t="shared" si="176"/>
        <v>11072</v>
      </c>
      <c r="B11073" s="3" t="s">
        <v>1761</v>
      </c>
      <c r="D11073" t="s">
        <v>63</v>
      </c>
      <c r="E11073" t="s">
        <v>327</v>
      </c>
      <c r="I11073" t="s">
        <v>327</v>
      </c>
      <c r="L11073" t="s">
        <v>1618</v>
      </c>
      <c r="M11073">
        <f>+IFERROR(IFERROR(VLOOKUP(covid_cl[[#This Row],[Comuna]],Hoja1!$D$4:$BD$348,9,0),VLOOKUP(covid_cl[[#This Row],[Region]],Hoja1!$E$4:$BD$348,6,0)),-33.6043642941)</f>
        <v>-33.604364294100002</v>
      </c>
      <c r="N11073">
        <f>+IFERROR(IFERROR(VLOOKUP(covid_cl[[#This Row],[Comuna]],Hoja1!$D$4:$BD$348,8,0),VLOOKUP(covid_cl[[#This Row],[Region]],Hoja1!$E$4:$BD$348,5,0)),-70.6266370305)</f>
        <v>-70.626637030500007</v>
      </c>
      <c r="Q11073" t="str">
        <f>+IFERROR(IF(covid_cl[[#This Row],[Region]]&lt;&gt;"No Informado",covid_cl[[#This Row],[Region]],VLOOKUP(covid_cl[[#This Row],[ID]],[1]Hoja5!B$4:I$1967,3,0)),"No Informado")</f>
        <v>No Informado</v>
      </c>
    </row>
    <row r="11074" spans="1:17" x14ac:dyDescent="0.3">
      <c r="A11074">
        <f t="shared" si="176"/>
        <v>11073</v>
      </c>
      <c r="B11074" s="3" t="s">
        <v>1761</v>
      </c>
      <c r="D11074" t="s">
        <v>63</v>
      </c>
      <c r="E11074" t="s">
        <v>327</v>
      </c>
      <c r="I11074" t="s">
        <v>327</v>
      </c>
      <c r="L11074" t="s">
        <v>1618</v>
      </c>
      <c r="M11074">
        <f>+IFERROR(IFERROR(VLOOKUP(covid_cl[[#This Row],[Comuna]],Hoja1!$D$4:$BD$348,9,0),VLOOKUP(covid_cl[[#This Row],[Region]],Hoja1!$E$4:$BD$348,6,0)),-33.6043642941)</f>
        <v>-33.604364294100002</v>
      </c>
      <c r="N11074">
        <f>+IFERROR(IFERROR(VLOOKUP(covid_cl[[#This Row],[Comuna]],Hoja1!$D$4:$BD$348,8,0),VLOOKUP(covid_cl[[#This Row],[Region]],Hoja1!$E$4:$BD$348,5,0)),-70.6266370305)</f>
        <v>-70.626637030500007</v>
      </c>
      <c r="Q11074" t="str">
        <f>+IFERROR(IF(covid_cl[[#This Row],[Region]]&lt;&gt;"No Informado",covid_cl[[#This Row],[Region]],VLOOKUP(covid_cl[[#This Row],[ID]],[1]Hoja5!B$4:I$1967,3,0)),"No Informado")</f>
        <v>No Informado</v>
      </c>
    </row>
    <row r="11075" spans="1:17" x14ac:dyDescent="0.3">
      <c r="A11075">
        <f t="shared" si="176"/>
        <v>11074</v>
      </c>
      <c r="B11075" s="3" t="s">
        <v>1761</v>
      </c>
      <c r="D11075" t="s">
        <v>63</v>
      </c>
      <c r="E11075" t="s">
        <v>327</v>
      </c>
      <c r="I11075" t="s">
        <v>327</v>
      </c>
      <c r="L11075" t="s">
        <v>1618</v>
      </c>
      <c r="M11075">
        <f>+IFERROR(IFERROR(VLOOKUP(covid_cl[[#This Row],[Comuna]],Hoja1!$D$4:$BD$348,9,0),VLOOKUP(covid_cl[[#This Row],[Region]],Hoja1!$E$4:$BD$348,6,0)),-33.6043642941)</f>
        <v>-33.604364294100002</v>
      </c>
      <c r="N11075">
        <f>+IFERROR(IFERROR(VLOOKUP(covid_cl[[#This Row],[Comuna]],Hoja1!$D$4:$BD$348,8,0),VLOOKUP(covid_cl[[#This Row],[Region]],Hoja1!$E$4:$BD$348,5,0)),-70.6266370305)</f>
        <v>-70.626637030500007</v>
      </c>
      <c r="Q11075" t="str">
        <f>+IFERROR(IF(covid_cl[[#This Row],[Region]]&lt;&gt;"No Informado",covid_cl[[#This Row],[Region]],VLOOKUP(covid_cl[[#This Row],[ID]],[1]Hoja5!B$4:I$1967,3,0)),"No Informado")</f>
        <v>No Informado</v>
      </c>
    </row>
    <row r="11076" spans="1:17" x14ac:dyDescent="0.3">
      <c r="A11076">
        <f t="shared" si="176"/>
        <v>11075</v>
      </c>
      <c r="B11076" s="3" t="s">
        <v>1761</v>
      </c>
      <c r="D11076" t="s">
        <v>63</v>
      </c>
      <c r="E11076" t="s">
        <v>327</v>
      </c>
      <c r="I11076" t="s">
        <v>327</v>
      </c>
      <c r="L11076" t="s">
        <v>1618</v>
      </c>
      <c r="M11076">
        <f>+IFERROR(IFERROR(VLOOKUP(covid_cl[[#This Row],[Comuna]],Hoja1!$D$4:$BD$348,9,0),VLOOKUP(covid_cl[[#This Row],[Region]],Hoja1!$E$4:$BD$348,6,0)),-33.6043642941)</f>
        <v>-33.604364294100002</v>
      </c>
      <c r="N11076">
        <f>+IFERROR(IFERROR(VLOOKUP(covid_cl[[#This Row],[Comuna]],Hoja1!$D$4:$BD$348,8,0),VLOOKUP(covid_cl[[#This Row],[Region]],Hoja1!$E$4:$BD$348,5,0)),-70.6266370305)</f>
        <v>-70.626637030500007</v>
      </c>
      <c r="Q11076" t="str">
        <f>+IFERROR(IF(covid_cl[[#This Row],[Region]]&lt;&gt;"No Informado",covid_cl[[#This Row],[Region]],VLOOKUP(covid_cl[[#This Row],[ID]],[1]Hoja5!B$4:I$1967,3,0)),"No Informado")</f>
        <v>No Informado</v>
      </c>
    </row>
    <row r="11077" spans="1:17" x14ac:dyDescent="0.3">
      <c r="A11077">
        <f t="shared" si="176"/>
        <v>11076</v>
      </c>
      <c r="B11077" s="3" t="s">
        <v>1761</v>
      </c>
      <c r="D11077" t="s">
        <v>63</v>
      </c>
      <c r="E11077" t="s">
        <v>327</v>
      </c>
      <c r="I11077" t="s">
        <v>327</v>
      </c>
      <c r="L11077" t="s">
        <v>1618</v>
      </c>
      <c r="M11077">
        <f>+IFERROR(IFERROR(VLOOKUP(covid_cl[[#This Row],[Comuna]],Hoja1!$D$4:$BD$348,9,0),VLOOKUP(covid_cl[[#This Row],[Region]],Hoja1!$E$4:$BD$348,6,0)),-33.6043642941)</f>
        <v>-33.604364294100002</v>
      </c>
      <c r="N11077">
        <f>+IFERROR(IFERROR(VLOOKUP(covid_cl[[#This Row],[Comuna]],Hoja1!$D$4:$BD$348,8,0),VLOOKUP(covid_cl[[#This Row],[Region]],Hoja1!$E$4:$BD$348,5,0)),-70.6266370305)</f>
        <v>-70.626637030500007</v>
      </c>
      <c r="Q11077" t="str">
        <f>+IFERROR(IF(covid_cl[[#This Row],[Region]]&lt;&gt;"No Informado",covid_cl[[#This Row],[Region]],VLOOKUP(covid_cl[[#This Row],[ID]],[1]Hoja5!B$4:I$1967,3,0)),"No Informado")</f>
        <v>No Informado</v>
      </c>
    </row>
    <row r="11078" spans="1:17" x14ac:dyDescent="0.3">
      <c r="A11078">
        <f t="shared" si="176"/>
        <v>11077</v>
      </c>
      <c r="B11078" s="3" t="s">
        <v>1761</v>
      </c>
      <c r="D11078" t="s">
        <v>63</v>
      </c>
      <c r="E11078" t="s">
        <v>327</v>
      </c>
      <c r="I11078" t="s">
        <v>327</v>
      </c>
      <c r="L11078" t="s">
        <v>1618</v>
      </c>
      <c r="M11078">
        <f>+IFERROR(IFERROR(VLOOKUP(covid_cl[[#This Row],[Comuna]],Hoja1!$D$4:$BD$348,9,0),VLOOKUP(covid_cl[[#This Row],[Region]],Hoja1!$E$4:$BD$348,6,0)),-33.6043642941)</f>
        <v>-33.604364294100002</v>
      </c>
      <c r="N11078">
        <f>+IFERROR(IFERROR(VLOOKUP(covid_cl[[#This Row],[Comuna]],Hoja1!$D$4:$BD$348,8,0),VLOOKUP(covid_cl[[#This Row],[Region]],Hoja1!$E$4:$BD$348,5,0)),-70.6266370305)</f>
        <v>-70.626637030500007</v>
      </c>
      <c r="Q11078" t="str">
        <f>+IFERROR(IF(covid_cl[[#This Row],[Region]]&lt;&gt;"No Informado",covid_cl[[#This Row],[Region]],VLOOKUP(covid_cl[[#This Row],[ID]],[1]Hoja5!B$4:I$1967,3,0)),"No Informado")</f>
        <v>No Informado</v>
      </c>
    </row>
    <row r="11079" spans="1:17" x14ac:dyDescent="0.3">
      <c r="A11079">
        <f t="shared" si="176"/>
        <v>11078</v>
      </c>
      <c r="B11079" s="3" t="s">
        <v>1761</v>
      </c>
      <c r="D11079" t="s">
        <v>63</v>
      </c>
      <c r="E11079" t="s">
        <v>327</v>
      </c>
      <c r="I11079" t="s">
        <v>327</v>
      </c>
      <c r="L11079" t="s">
        <v>1618</v>
      </c>
      <c r="M11079">
        <f>+IFERROR(IFERROR(VLOOKUP(covid_cl[[#This Row],[Comuna]],Hoja1!$D$4:$BD$348,9,0),VLOOKUP(covid_cl[[#This Row],[Region]],Hoja1!$E$4:$BD$348,6,0)),-33.6043642941)</f>
        <v>-33.604364294100002</v>
      </c>
      <c r="N11079">
        <f>+IFERROR(IFERROR(VLOOKUP(covid_cl[[#This Row],[Comuna]],Hoja1!$D$4:$BD$348,8,0),VLOOKUP(covid_cl[[#This Row],[Region]],Hoja1!$E$4:$BD$348,5,0)),-70.6266370305)</f>
        <v>-70.626637030500007</v>
      </c>
      <c r="Q11079" t="str">
        <f>+IFERROR(IF(covid_cl[[#This Row],[Region]]&lt;&gt;"No Informado",covid_cl[[#This Row],[Region]],VLOOKUP(covid_cl[[#This Row],[ID]],[1]Hoja5!B$4:I$1967,3,0)),"No Informado")</f>
        <v>No Informado</v>
      </c>
    </row>
    <row r="11080" spans="1:17" x14ac:dyDescent="0.3">
      <c r="A11080">
        <f t="shared" si="176"/>
        <v>11079</v>
      </c>
      <c r="B11080" s="3" t="s">
        <v>1761</v>
      </c>
      <c r="D11080" t="s">
        <v>63</v>
      </c>
      <c r="E11080" t="s">
        <v>327</v>
      </c>
      <c r="I11080" t="s">
        <v>327</v>
      </c>
      <c r="L11080" t="s">
        <v>1618</v>
      </c>
      <c r="M11080">
        <f>+IFERROR(IFERROR(VLOOKUP(covid_cl[[#This Row],[Comuna]],Hoja1!$D$4:$BD$348,9,0),VLOOKUP(covid_cl[[#This Row],[Region]],Hoja1!$E$4:$BD$348,6,0)),-33.6043642941)</f>
        <v>-33.604364294100002</v>
      </c>
      <c r="N11080">
        <f>+IFERROR(IFERROR(VLOOKUP(covid_cl[[#This Row],[Comuna]],Hoja1!$D$4:$BD$348,8,0),VLOOKUP(covid_cl[[#This Row],[Region]],Hoja1!$E$4:$BD$348,5,0)),-70.6266370305)</f>
        <v>-70.626637030500007</v>
      </c>
      <c r="Q11080" t="str">
        <f>+IFERROR(IF(covid_cl[[#This Row],[Region]]&lt;&gt;"No Informado",covid_cl[[#This Row],[Region]],VLOOKUP(covid_cl[[#This Row],[ID]],[1]Hoja5!B$4:I$1967,3,0)),"No Informado")</f>
        <v>No Informado</v>
      </c>
    </row>
    <row r="11081" spans="1:17" x14ac:dyDescent="0.3">
      <c r="A11081">
        <f t="shared" si="176"/>
        <v>11080</v>
      </c>
      <c r="B11081" s="3" t="s">
        <v>1761</v>
      </c>
      <c r="D11081" t="s">
        <v>63</v>
      </c>
      <c r="E11081" t="s">
        <v>327</v>
      </c>
      <c r="I11081" t="s">
        <v>327</v>
      </c>
      <c r="L11081" t="s">
        <v>1618</v>
      </c>
      <c r="M11081">
        <f>+IFERROR(IFERROR(VLOOKUP(covid_cl[[#This Row],[Comuna]],Hoja1!$D$4:$BD$348,9,0),VLOOKUP(covid_cl[[#This Row],[Region]],Hoja1!$E$4:$BD$348,6,0)),-33.6043642941)</f>
        <v>-33.604364294100002</v>
      </c>
      <c r="N11081">
        <f>+IFERROR(IFERROR(VLOOKUP(covid_cl[[#This Row],[Comuna]],Hoja1!$D$4:$BD$348,8,0),VLOOKUP(covid_cl[[#This Row],[Region]],Hoja1!$E$4:$BD$348,5,0)),-70.6266370305)</f>
        <v>-70.626637030500007</v>
      </c>
      <c r="Q11081" t="str">
        <f>+IFERROR(IF(covid_cl[[#This Row],[Region]]&lt;&gt;"No Informado",covid_cl[[#This Row],[Region]],VLOOKUP(covid_cl[[#This Row],[ID]],[1]Hoja5!B$4:I$1967,3,0)),"No Informado")</f>
        <v>No Informado</v>
      </c>
    </row>
    <row r="11082" spans="1:17" x14ac:dyDescent="0.3">
      <c r="A11082">
        <f t="shared" si="176"/>
        <v>11081</v>
      </c>
      <c r="B11082" s="3" t="s">
        <v>1761</v>
      </c>
      <c r="D11082" t="s">
        <v>63</v>
      </c>
      <c r="E11082" t="s">
        <v>327</v>
      </c>
      <c r="I11082" t="s">
        <v>327</v>
      </c>
      <c r="L11082" t="s">
        <v>1618</v>
      </c>
      <c r="M11082">
        <f>+IFERROR(IFERROR(VLOOKUP(covid_cl[[#This Row],[Comuna]],Hoja1!$D$4:$BD$348,9,0),VLOOKUP(covid_cl[[#This Row],[Region]],Hoja1!$E$4:$BD$348,6,0)),-33.6043642941)</f>
        <v>-33.604364294100002</v>
      </c>
      <c r="N11082">
        <f>+IFERROR(IFERROR(VLOOKUP(covid_cl[[#This Row],[Comuna]],Hoja1!$D$4:$BD$348,8,0),VLOOKUP(covid_cl[[#This Row],[Region]],Hoja1!$E$4:$BD$348,5,0)),-70.6266370305)</f>
        <v>-70.626637030500007</v>
      </c>
      <c r="Q11082" t="str">
        <f>+IFERROR(IF(covid_cl[[#This Row],[Region]]&lt;&gt;"No Informado",covid_cl[[#This Row],[Region]],VLOOKUP(covid_cl[[#This Row],[ID]],[1]Hoja5!B$4:I$1967,3,0)),"No Informado")</f>
        <v>No Informado</v>
      </c>
    </row>
    <row r="11083" spans="1:17" x14ac:dyDescent="0.3">
      <c r="A11083">
        <f t="shared" si="176"/>
        <v>11082</v>
      </c>
      <c r="B11083" s="3" t="s">
        <v>1761</v>
      </c>
      <c r="D11083" t="s">
        <v>63</v>
      </c>
      <c r="E11083" t="s">
        <v>327</v>
      </c>
      <c r="I11083" t="s">
        <v>327</v>
      </c>
      <c r="L11083" t="s">
        <v>1618</v>
      </c>
      <c r="M11083">
        <f>+IFERROR(IFERROR(VLOOKUP(covid_cl[[#This Row],[Comuna]],Hoja1!$D$4:$BD$348,9,0),VLOOKUP(covid_cl[[#This Row],[Region]],Hoja1!$E$4:$BD$348,6,0)),-33.6043642941)</f>
        <v>-33.604364294100002</v>
      </c>
      <c r="N11083">
        <f>+IFERROR(IFERROR(VLOOKUP(covid_cl[[#This Row],[Comuna]],Hoja1!$D$4:$BD$348,8,0),VLOOKUP(covid_cl[[#This Row],[Region]],Hoja1!$E$4:$BD$348,5,0)),-70.6266370305)</f>
        <v>-70.626637030500007</v>
      </c>
      <c r="Q11083" t="str">
        <f>+IFERROR(IF(covid_cl[[#This Row],[Region]]&lt;&gt;"No Informado",covid_cl[[#This Row],[Region]],VLOOKUP(covid_cl[[#This Row],[ID]],[1]Hoja5!B$4:I$1967,3,0)),"No Informado")</f>
        <v>No Informado</v>
      </c>
    </row>
    <row r="11084" spans="1:17" x14ac:dyDescent="0.3">
      <c r="A11084">
        <f t="shared" si="176"/>
        <v>11083</v>
      </c>
      <c r="B11084" s="3" t="s">
        <v>1761</v>
      </c>
      <c r="D11084" t="s">
        <v>63</v>
      </c>
      <c r="E11084" t="s">
        <v>327</v>
      </c>
      <c r="I11084" t="s">
        <v>327</v>
      </c>
      <c r="L11084" t="s">
        <v>1618</v>
      </c>
      <c r="M11084">
        <f>+IFERROR(IFERROR(VLOOKUP(covid_cl[[#This Row],[Comuna]],Hoja1!$D$4:$BD$348,9,0),VLOOKUP(covid_cl[[#This Row],[Region]],Hoja1!$E$4:$BD$348,6,0)),-33.6043642941)</f>
        <v>-33.604364294100002</v>
      </c>
      <c r="N11084">
        <f>+IFERROR(IFERROR(VLOOKUP(covid_cl[[#This Row],[Comuna]],Hoja1!$D$4:$BD$348,8,0),VLOOKUP(covid_cl[[#This Row],[Region]],Hoja1!$E$4:$BD$348,5,0)),-70.6266370305)</f>
        <v>-70.626637030500007</v>
      </c>
      <c r="Q11084" t="str">
        <f>+IFERROR(IF(covid_cl[[#This Row],[Region]]&lt;&gt;"No Informado",covid_cl[[#This Row],[Region]],VLOOKUP(covid_cl[[#This Row],[ID]],[1]Hoja5!B$4:I$1967,3,0)),"No Informado")</f>
        <v>No Informado</v>
      </c>
    </row>
    <row r="11085" spans="1:17" x14ac:dyDescent="0.3">
      <c r="A11085">
        <f t="shared" si="176"/>
        <v>11084</v>
      </c>
      <c r="B11085" s="3" t="s">
        <v>1761</v>
      </c>
      <c r="D11085" t="s">
        <v>63</v>
      </c>
      <c r="E11085" t="s">
        <v>327</v>
      </c>
      <c r="I11085" t="s">
        <v>327</v>
      </c>
      <c r="L11085" t="s">
        <v>1618</v>
      </c>
      <c r="M11085">
        <f>+IFERROR(IFERROR(VLOOKUP(covid_cl[[#This Row],[Comuna]],Hoja1!$D$4:$BD$348,9,0),VLOOKUP(covid_cl[[#This Row],[Region]],Hoja1!$E$4:$BD$348,6,0)),-33.6043642941)</f>
        <v>-33.604364294100002</v>
      </c>
      <c r="N11085">
        <f>+IFERROR(IFERROR(VLOOKUP(covid_cl[[#This Row],[Comuna]],Hoja1!$D$4:$BD$348,8,0),VLOOKUP(covid_cl[[#This Row],[Region]],Hoja1!$E$4:$BD$348,5,0)),-70.6266370305)</f>
        <v>-70.626637030500007</v>
      </c>
      <c r="Q11085" t="str">
        <f>+IFERROR(IF(covid_cl[[#This Row],[Region]]&lt;&gt;"No Informado",covid_cl[[#This Row],[Region]],VLOOKUP(covid_cl[[#This Row],[ID]],[1]Hoja5!B$4:I$1967,3,0)),"No Informado")</f>
        <v>No Informado</v>
      </c>
    </row>
    <row r="11086" spans="1:17" x14ac:dyDescent="0.3">
      <c r="A11086">
        <f t="shared" si="176"/>
        <v>11085</v>
      </c>
      <c r="B11086" s="3" t="s">
        <v>1761</v>
      </c>
      <c r="D11086" t="s">
        <v>63</v>
      </c>
      <c r="E11086" t="s">
        <v>327</v>
      </c>
      <c r="I11086" t="s">
        <v>327</v>
      </c>
      <c r="L11086" t="s">
        <v>1618</v>
      </c>
      <c r="M11086">
        <f>+IFERROR(IFERROR(VLOOKUP(covid_cl[[#This Row],[Comuna]],Hoja1!$D$4:$BD$348,9,0),VLOOKUP(covid_cl[[#This Row],[Region]],Hoja1!$E$4:$BD$348,6,0)),-33.6043642941)</f>
        <v>-33.604364294100002</v>
      </c>
      <c r="N11086">
        <f>+IFERROR(IFERROR(VLOOKUP(covid_cl[[#This Row],[Comuna]],Hoja1!$D$4:$BD$348,8,0),VLOOKUP(covid_cl[[#This Row],[Region]],Hoja1!$E$4:$BD$348,5,0)),-70.6266370305)</f>
        <v>-70.626637030500007</v>
      </c>
      <c r="Q11086" t="str">
        <f>+IFERROR(IF(covid_cl[[#This Row],[Region]]&lt;&gt;"No Informado",covid_cl[[#This Row],[Region]],VLOOKUP(covid_cl[[#This Row],[ID]],[1]Hoja5!B$4:I$1967,3,0)),"No Informado")</f>
        <v>No Informado</v>
      </c>
    </row>
    <row r="11087" spans="1:17" x14ac:dyDescent="0.3">
      <c r="A11087">
        <f t="shared" si="176"/>
        <v>11086</v>
      </c>
      <c r="B11087" s="3" t="s">
        <v>1761</v>
      </c>
      <c r="D11087" t="s">
        <v>63</v>
      </c>
      <c r="E11087" t="s">
        <v>327</v>
      </c>
      <c r="I11087" t="s">
        <v>327</v>
      </c>
      <c r="L11087" t="s">
        <v>1618</v>
      </c>
      <c r="M11087">
        <f>+IFERROR(IFERROR(VLOOKUP(covid_cl[[#This Row],[Comuna]],Hoja1!$D$4:$BD$348,9,0),VLOOKUP(covid_cl[[#This Row],[Region]],Hoja1!$E$4:$BD$348,6,0)),-33.6043642941)</f>
        <v>-33.604364294100002</v>
      </c>
      <c r="N11087">
        <f>+IFERROR(IFERROR(VLOOKUP(covid_cl[[#This Row],[Comuna]],Hoja1!$D$4:$BD$348,8,0),VLOOKUP(covid_cl[[#This Row],[Region]],Hoja1!$E$4:$BD$348,5,0)),-70.6266370305)</f>
        <v>-70.626637030500007</v>
      </c>
      <c r="Q11087" t="str">
        <f>+IFERROR(IF(covid_cl[[#This Row],[Region]]&lt;&gt;"No Informado",covid_cl[[#This Row],[Region]],VLOOKUP(covid_cl[[#This Row],[ID]],[1]Hoja5!B$4:I$1967,3,0)),"No Informado")</f>
        <v>No Informado</v>
      </c>
    </row>
    <row r="11088" spans="1:17" x14ac:dyDescent="0.3">
      <c r="A11088">
        <f t="shared" si="176"/>
        <v>11087</v>
      </c>
      <c r="B11088" s="3" t="s">
        <v>1761</v>
      </c>
      <c r="D11088" t="s">
        <v>63</v>
      </c>
      <c r="E11088" t="s">
        <v>327</v>
      </c>
      <c r="I11088" t="s">
        <v>327</v>
      </c>
      <c r="L11088" t="s">
        <v>1618</v>
      </c>
      <c r="M11088">
        <f>+IFERROR(IFERROR(VLOOKUP(covid_cl[[#This Row],[Comuna]],Hoja1!$D$4:$BD$348,9,0),VLOOKUP(covid_cl[[#This Row],[Region]],Hoja1!$E$4:$BD$348,6,0)),-33.6043642941)</f>
        <v>-33.604364294100002</v>
      </c>
      <c r="N11088">
        <f>+IFERROR(IFERROR(VLOOKUP(covid_cl[[#This Row],[Comuna]],Hoja1!$D$4:$BD$348,8,0),VLOOKUP(covid_cl[[#This Row],[Region]],Hoja1!$E$4:$BD$348,5,0)),-70.6266370305)</f>
        <v>-70.626637030500007</v>
      </c>
      <c r="Q11088" t="str">
        <f>+IFERROR(IF(covid_cl[[#This Row],[Region]]&lt;&gt;"No Informado",covid_cl[[#This Row],[Region]],VLOOKUP(covid_cl[[#This Row],[ID]],[1]Hoja5!B$4:I$1967,3,0)),"No Informado")</f>
        <v>No Informado</v>
      </c>
    </row>
    <row r="11089" spans="1:17" x14ac:dyDescent="0.3">
      <c r="A11089">
        <f t="shared" si="176"/>
        <v>11088</v>
      </c>
      <c r="B11089" s="3" t="s">
        <v>1761</v>
      </c>
      <c r="D11089" t="s">
        <v>63</v>
      </c>
      <c r="E11089" t="s">
        <v>327</v>
      </c>
      <c r="I11089" t="s">
        <v>327</v>
      </c>
      <c r="L11089" t="s">
        <v>1618</v>
      </c>
      <c r="M11089">
        <f>+IFERROR(IFERROR(VLOOKUP(covid_cl[[#This Row],[Comuna]],Hoja1!$D$4:$BD$348,9,0),VLOOKUP(covid_cl[[#This Row],[Region]],Hoja1!$E$4:$BD$348,6,0)),-33.6043642941)</f>
        <v>-33.604364294100002</v>
      </c>
      <c r="N11089">
        <f>+IFERROR(IFERROR(VLOOKUP(covid_cl[[#This Row],[Comuna]],Hoja1!$D$4:$BD$348,8,0),VLOOKUP(covid_cl[[#This Row],[Region]],Hoja1!$E$4:$BD$348,5,0)),-70.6266370305)</f>
        <v>-70.626637030500007</v>
      </c>
      <c r="Q11089" t="str">
        <f>+IFERROR(IF(covid_cl[[#This Row],[Region]]&lt;&gt;"No Informado",covid_cl[[#This Row],[Region]],VLOOKUP(covid_cl[[#This Row],[ID]],[1]Hoja5!B$4:I$1967,3,0)),"No Informado")</f>
        <v>No Informado</v>
      </c>
    </row>
    <row r="11090" spans="1:17" x14ac:dyDescent="0.3">
      <c r="A11090">
        <f t="shared" si="176"/>
        <v>11089</v>
      </c>
      <c r="B11090" s="3" t="s">
        <v>1761</v>
      </c>
      <c r="D11090" t="s">
        <v>63</v>
      </c>
      <c r="E11090" t="s">
        <v>327</v>
      </c>
      <c r="I11090" t="s">
        <v>327</v>
      </c>
      <c r="L11090" t="s">
        <v>1618</v>
      </c>
      <c r="M11090">
        <f>+IFERROR(IFERROR(VLOOKUP(covid_cl[[#This Row],[Comuna]],Hoja1!$D$4:$BD$348,9,0),VLOOKUP(covid_cl[[#This Row],[Region]],Hoja1!$E$4:$BD$348,6,0)),-33.6043642941)</f>
        <v>-33.604364294100002</v>
      </c>
      <c r="N11090">
        <f>+IFERROR(IFERROR(VLOOKUP(covid_cl[[#This Row],[Comuna]],Hoja1!$D$4:$BD$348,8,0),VLOOKUP(covid_cl[[#This Row],[Region]],Hoja1!$E$4:$BD$348,5,0)),-70.6266370305)</f>
        <v>-70.626637030500007</v>
      </c>
      <c r="Q11090" t="str">
        <f>+IFERROR(IF(covid_cl[[#This Row],[Region]]&lt;&gt;"No Informado",covid_cl[[#This Row],[Region]],VLOOKUP(covid_cl[[#This Row],[ID]],[1]Hoja5!B$4:I$1967,3,0)),"No Informado")</f>
        <v>No Informado</v>
      </c>
    </row>
    <row r="11091" spans="1:17" x14ac:dyDescent="0.3">
      <c r="A11091">
        <f t="shared" si="176"/>
        <v>11090</v>
      </c>
      <c r="B11091" s="3" t="s">
        <v>1761</v>
      </c>
      <c r="D11091" t="s">
        <v>63</v>
      </c>
      <c r="E11091" t="s">
        <v>327</v>
      </c>
      <c r="I11091" t="s">
        <v>327</v>
      </c>
      <c r="L11091" t="s">
        <v>1618</v>
      </c>
      <c r="M11091">
        <f>+IFERROR(IFERROR(VLOOKUP(covid_cl[[#This Row],[Comuna]],Hoja1!$D$4:$BD$348,9,0),VLOOKUP(covid_cl[[#This Row],[Region]],Hoja1!$E$4:$BD$348,6,0)),-33.6043642941)</f>
        <v>-33.604364294100002</v>
      </c>
      <c r="N11091">
        <f>+IFERROR(IFERROR(VLOOKUP(covid_cl[[#This Row],[Comuna]],Hoja1!$D$4:$BD$348,8,0),VLOOKUP(covid_cl[[#This Row],[Region]],Hoja1!$E$4:$BD$348,5,0)),-70.6266370305)</f>
        <v>-70.626637030500007</v>
      </c>
      <c r="Q11091" t="str">
        <f>+IFERROR(IF(covid_cl[[#This Row],[Region]]&lt;&gt;"No Informado",covid_cl[[#This Row],[Region]],VLOOKUP(covid_cl[[#This Row],[ID]],[1]Hoja5!B$4:I$1967,3,0)),"No Informado")</f>
        <v>No Informado</v>
      </c>
    </row>
    <row r="11092" spans="1:17" x14ac:dyDescent="0.3">
      <c r="A11092">
        <f t="shared" si="176"/>
        <v>11091</v>
      </c>
      <c r="B11092" s="3" t="s">
        <v>1761</v>
      </c>
      <c r="D11092" t="s">
        <v>63</v>
      </c>
      <c r="E11092" t="s">
        <v>327</v>
      </c>
      <c r="I11092" t="s">
        <v>327</v>
      </c>
      <c r="L11092" t="s">
        <v>1618</v>
      </c>
      <c r="M11092">
        <f>+IFERROR(IFERROR(VLOOKUP(covid_cl[[#This Row],[Comuna]],Hoja1!$D$4:$BD$348,9,0),VLOOKUP(covid_cl[[#This Row],[Region]],Hoja1!$E$4:$BD$348,6,0)),-33.6043642941)</f>
        <v>-33.604364294100002</v>
      </c>
      <c r="N11092">
        <f>+IFERROR(IFERROR(VLOOKUP(covid_cl[[#This Row],[Comuna]],Hoja1!$D$4:$BD$348,8,0),VLOOKUP(covid_cl[[#This Row],[Region]],Hoja1!$E$4:$BD$348,5,0)),-70.6266370305)</f>
        <v>-70.626637030500007</v>
      </c>
      <c r="Q11092" t="str">
        <f>+IFERROR(IF(covid_cl[[#This Row],[Region]]&lt;&gt;"No Informado",covid_cl[[#This Row],[Region]],VLOOKUP(covid_cl[[#This Row],[ID]],[1]Hoja5!B$4:I$1967,3,0)),"No Informado")</f>
        <v>No Informado</v>
      </c>
    </row>
    <row r="11093" spans="1:17" x14ac:dyDescent="0.3">
      <c r="A11093">
        <f t="shared" si="176"/>
        <v>11092</v>
      </c>
      <c r="B11093" s="3" t="s">
        <v>1761</v>
      </c>
      <c r="D11093" t="s">
        <v>63</v>
      </c>
      <c r="E11093" t="s">
        <v>327</v>
      </c>
      <c r="I11093" t="s">
        <v>327</v>
      </c>
      <c r="L11093" t="s">
        <v>1618</v>
      </c>
      <c r="M11093">
        <f>+IFERROR(IFERROR(VLOOKUP(covid_cl[[#This Row],[Comuna]],Hoja1!$D$4:$BD$348,9,0),VLOOKUP(covid_cl[[#This Row],[Region]],Hoja1!$E$4:$BD$348,6,0)),-33.6043642941)</f>
        <v>-33.604364294100002</v>
      </c>
      <c r="N11093">
        <f>+IFERROR(IFERROR(VLOOKUP(covid_cl[[#This Row],[Comuna]],Hoja1!$D$4:$BD$348,8,0),VLOOKUP(covid_cl[[#This Row],[Region]],Hoja1!$E$4:$BD$348,5,0)),-70.6266370305)</f>
        <v>-70.626637030500007</v>
      </c>
      <c r="Q11093" t="str">
        <f>+IFERROR(IF(covid_cl[[#This Row],[Region]]&lt;&gt;"No Informado",covid_cl[[#This Row],[Region]],VLOOKUP(covid_cl[[#This Row],[ID]],[1]Hoja5!B$4:I$1967,3,0)),"No Informado")</f>
        <v>No Informado</v>
      </c>
    </row>
    <row r="11094" spans="1:17" x14ac:dyDescent="0.3">
      <c r="A11094">
        <f t="shared" si="176"/>
        <v>11093</v>
      </c>
      <c r="B11094" s="3" t="s">
        <v>1761</v>
      </c>
      <c r="D11094" t="s">
        <v>63</v>
      </c>
      <c r="E11094" t="s">
        <v>327</v>
      </c>
      <c r="I11094" t="s">
        <v>327</v>
      </c>
      <c r="L11094" t="s">
        <v>1618</v>
      </c>
      <c r="M11094">
        <f>+IFERROR(IFERROR(VLOOKUP(covid_cl[[#This Row],[Comuna]],Hoja1!$D$4:$BD$348,9,0),VLOOKUP(covid_cl[[#This Row],[Region]],Hoja1!$E$4:$BD$348,6,0)),-33.6043642941)</f>
        <v>-33.604364294100002</v>
      </c>
      <c r="N11094">
        <f>+IFERROR(IFERROR(VLOOKUP(covid_cl[[#This Row],[Comuna]],Hoja1!$D$4:$BD$348,8,0),VLOOKUP(covid_cl[[#This Row],[Region]],Hoja1!$E$4:$BD$348,5,0)),-70.6266370305)</f>
        <v>-70.626637030500007</v>
      </c>
      <c r="Q11094" t="str">
        <f>+IFERROR(IF(covid_cl[[#This Row],[Region]]&lt;&gt;"No Informado",covid_cl[[#This Row],[Region]],VLOOKUP(covid_cl[[#This Row],[ID]],[1]Hoja5!B$4:I$1967,3,0)),"No Informado")</f>
        <v>No Informado</v>
      </c>
    </row>
    <row r="11095" spans="1:17" x14ac:dyDescent="0.3">
      <c r="A11095">
        <f t="shared" si="176"/>
        <v>11094</v>
      </c>
      <c r="B11095" s="3" t="s">
        <v>1761</v>
      </c>
      <c r="D11095" t="s">
        <v>63</v>
      </c>
      <c r="E11095" t="s">
        <v>327</v>
      </c>
      <c r="I11095" t="s">
        <v>327</v>
      </c>
      <c r="L11095" t="s">
        <v>1618</v>
      </c>
      <c r="M11095">
        <f>+IFERROR(IFERROR(VLOOKUP(covid_cl[[#This Row],[Comuna]],Hoja1!$D$4:$BD$348,9,0),VLOOKUP(covid_cl[[#This Row],[Region]],Hoja1!$E$4:$BD$348,6,0)),-33.6043642941)</f>
        <v>-33.604364294100002</v>
      </c>
      <c r="N11095">
        <f>+IFERROR(IFERROR(VLOOKUP(covid_cl[[#This Row],[Comuna]],Hoja1!$D$4:$BD$348,8,0),VLOOKUP(covid_cl[[#This Row],[Region]],Hoja1!$E$4:$BD$348,5,0)),-70.6266370305)</f>
        <v>-70.626637030500007</v>
      </c>
      <c r="Q11095" t="str">
        <f>+IFERROR(IF(covid_cl[[#This Row],[Region]]&lt;&gt;"No Informado",covid_cl[[#This Row],[Region]],VLOOKUP(covid_cl[[#This Row],[ID]],[1]Hoja5!B$4:I$1967,3,0)),"No Informado")</f>
        <v>No Informado</v>
      </c>
    </row>
    <row r="11096" spans="1:17" x14ac:dyDescent="0.3">
      <c r="A11096">
        <f t="shared" si="176"/>
        <v>11095</v>
      </c>
      <c r="B11096" s="3" t="s">
        <v>1761</v>
      </c>
      <c r="D11096" t="s">
        <v>63</v>
      </c>
      <c r="E11096" t="s">
        <v>327</v>
      </c>
      <c r="I11096" t="s">
        <v>327</v>
      </c>
      <c r="L11096" t="s">
        <v>1618</v>
      </c>
      <c r="M11096">
        <f>+IFERROR(IFERROR(VLOOKUP(covid_cl[[#This Row],[Comuna]],Hoja1!$D$4:$BD$348,9,0),VLOOKUP(covid_cl[[#This Row],[Region]],Hoja1!$E$4:$BD$348,6,0)),-33.6043642941)</f>
        <v>-33.604364294100002</v>
      </c>
      <c r="N11096">
        <f>+IFERROR(IFERROR(VLOOKUP(covid_cl[[#This Row],[Comuna]],Hoja1!$D$4:$BD$348,8,0),VLOOKUP(covid_cl[[#This Row],[Region]],Hoja1!$E$4:$BD$348,5,0)),-70.6266370305)</f>
        <v>-70.626637030500007</v>
      </c>
      <c r="Q11096" t="str">
        <f>+IFERROR(IF(covid_cl[[#This Row],[Region]]&lt;&gt;"No Informado",covid_cl[[#This Row],[Region]],VLOOKUP(covid_cl[[#This Row],[ID]],[1]Hoja5!B$4:I$1967,3,0)),"No Informado")</f>
        <v>No Informado</v>
      </c>
    </row>
    <row r="11097" spans="1:17" x14ac:dyDescent="0.3">
      <c r="A11097">
        <f t="shared" si="176"/>
        <v>11096</v>
      </c>
      <c r="B11097" s="3" t="s">
        <v>1761</v>
      </c>
      <c r="D11097" t="s">
        <v>63</v>
      </c>
      <c r="E11097" t="s">
        <v>327</v>
      </c>
      <c r="I11097" t="s">
        <v>327</v>
      </c>
      <c r="L11097" t="s">
        <v>1618</v>
      </c>
      <c r="M11097">
        <f>+IFERROR(IFERROR(VLOOKUP(covid_cl[[#This Row],[Comuna]],Hoja1!$D$4:$BD$348,9,0),VLOOKUP(covid_cl[[#This Row],[Region]],Hoja1!$E$4:$BD$348,6,0)),-33.6043642941)</f>
        <v>-33.604364294100002</v>
      </c>
      <c r="N11097">
        <f>+IFERROR(IFERROR(VLOOKUP(covid_cl[[#This Row],[Comuna]],Hoja1!$D$4:$BD$348,8,0),VLOOKUP(covid_cl[[#This Row],[Region]],Hoja1!$E$4:$BD$348,5,0)),-70.6266370305)</f>
        <v>-70.626637030500007</v>
      </c>
      <c r="Q11097" t="str">
        <f>+IFERROR(IF(covid_cl[[#This Row],[Region]]&lt;&gt;"No Informado",covid_cl[[#This Row],[Region]],VLOOKUP(covid_cl[[#This Row],[ID]],[1]Hoja5!B$4:I$1967,3,0)),"No Informado")</f>
        <v>No Informado</v>
      </c>
    </row>
    <row r="11098" spans="1:17" x14ac:dyDescent="0.3">
      <c r="A11098">
        <f t="shared" si="176"/>
        <v>11097</v>
      </c>
      <c r="B11098" s="3" t="s">
        <v>1761</v>
      </c>
      <c r="D11098" t="s">
        <v>63</v>
      </c>
      <c r="E11098" t="s">
        <v>327</v>
      </c>
      <c r="I11098" t="s">
        <v>327</v>
      </c>
      <c r="L11098" t="s">
        <v>1618</v>
      </c>
      <c r="M11098">
        <f>+IFERROR(IFERROR(VLOOKUP(covid_cl[[#This Row],[Comuna]],Hoja1!$D$4:$BD$348,9,0),VLOOKUP(covid_cl[[#This Row],[Region]],Hoja1!$E$4:$BD$348,6,0)),-33.6043642941)</f>
        <v>-33.604364294100002</v>
      </c>
      <c r="N11098">
        <f>+IFERROR(IFERROR(VLOOKUP(covid_cl[[#This Row],[Comuna]],Hoja1!$D$4:$BD$348,8,0),VLOOKUP(covid_cl[[#This Row],[Region]],Hoja1!$E$4:$BD$348,5,0)),-70.6266370305)</f>
        <v>-70.626637030500007</v>
      </c>
      <c r="Q11098" t="str">
        <f>+IFERROR(IF(covid_cl[[#This Row],[Region]]&lt;&gt;"No Informado",covid_cl[[#This Row],[Region]],VLOOKUP(covid_cl[[#This Row],[ID]],[1]Hoja5!B$4:I$1967,3,0)),"No Informado")</f>
        <v>No Informado</v>
      </c>
    </row>
    <row r="11099" spans="1:17" x14ac:dyDescent="0.3">
      <c r="A11099">
        <f t="shared" si="176"/>
        <v>11098</v>
      </c>
      <c r="B11099" s="3" t="s">
        <v>1761</v>
      </c>
      <c r="D11099" t="s">
        <v>63</v>
      </c>
      <c r="E11099" t="s">
        <v>327</v>
      </c>
      <c r="I11099" t="s">
        <v>327</v>
      </c>
      <c r="L11099" t="s">
        <v>1618</v>
      </c>
      <c r="M11099">
        <f>+IFERROR(IFERROR(VLOOKUP(covid_cl[[#This Row],[Comuna]],Hoja1!$D$4:$BD$348,9,0),VLOOKUP(covid_cl[[#This Row],[Region]],Hoja1!$E$4:$BD$348,6,0)),-33.6043642941)</f>
        <v>-33.604364294100002</v>
      </c>
      <c r="N11099">
        <f>+IFERROR(IFERROR(VLOOKUP(covid_cl[[#This Row],[Comuna]],Hoja1!$D$4:$BD$348,8,0),VLOOKUP(covid_cl[[#This Row],[Region]],Hoja1!$E$4:$BD$348,5,0)),-70.6266370305)</f>
        <v>-70.626637030500007</v>
      </c>
      <c r="Q11099" t="str">
        <f>+IFERROR(IF(covid_cl[[#This Row],[Region]]&lt;&gt;"No Informado",covid_cl[[#This Row],[Region]],VLOOKUP(covid_cl[[#This Row],[ID]],[1]Hoja5!B$4:I$1967,3,0)),"No Informado")</f>
        <v>No Informado</v>
      </c>
    </row>
    <row r="11100" spans="1:17" x14ac:dyDescent="0.3">
      <c r="A11100">
        <f t="shared" si="176"/>
        <v>11099</v>
      </c>
      <c r="B11100" s="3" t="s">
        <v>1761</v>
      </c>
      <c r="D11100" t="s">
        <v>63</v>
      </c>
      <c r="E11100" t="s">
        <v>327</v>
      </c>
      <c r="I11100" t="s">
        <v>327</v>
      </c>
      <c r="L11100" t="s">
        <v>1618</v>
      </c>
      <c r="M11100">
        <f>+IFERROR(IFERROR(VLOOKUP(covid_cl[[#This Row],[Comuna]],Hoja1!$D$4:$BD$348,9,0),VLOOKUP(covid_cl[[#This Row],[Region]],Hoja1!$E$4:$BD$348,6,0)),-33.6043642941)</f>
        <v>-33.604364294100002</v>
      </c>
      <c r="N11100">
        <f>+IFERROR(IFERROR(VLOOKUP(covid_cl[[#This Row],[Comuna]],Hoja1!$D$4:$BD$348,8,0),VLOOKUP(covid_cl[[#This Row],[Region]],Hoja1!$E$4:$BD$348,5,0)),-70.6266370305)</f>
        <v>-70.626637030500007</v>
      </c>
      <c r="Q11100" t="str">
        <f>+IFERROR(IF(covid_cl[[#This Row],[Region]]&lt;&gt;"No Informado",covid_cl[[#This Row],[Region]],VLOOKUP(covid_cl[[#This Row],[ID]],[1]Hoja5!B$4:I$1967,3,0)),"No Informado")</f>
        <v>No Informado</v>
      </c>
    </row>
    <row r="11101" spans="1:17" x14ac:dyDescent="0.3">
      <c r="A11101">
        <f t="shared" si="176"/>
        <v>11100</v>
      </c>
      <c r="B11101" s="3" t="s">
        <v>1761</v>
      </c>
      <c r="D11101" t="s">
        <v>63</v>
      </c>
      <c r="E11101" t="s">
        <v>327</v>
      </c>
      <c r="I11101" t="s">
        <v>327</v>
      </c>
      <c r="L11101" t="s">
        <v>1618</v>
      </c>
      <c r="M11101">
        <f>+IFERROR(IFERROR(VLOOKUP(covid_cl[[#This Row],[Comuna]],Hoja1!$D$4:$BD$348,9,0),VLOOKUP(covid_cl[[#This Row],[Region]],Hoja1!$E$4:$BD$348,6,0)),-33.6043642941)</f>
        <v>-33.604364294100002</v>
      </c>
      <c r="N11101">
        <f>+IFERROR(IFERROR(VLOOKUP(covid_cl[[#This Row],[Comuna]],Hoja1!$D$4:$BD$348,8,0),VLOOKUP(covid_cl[[#This Row],[Region]],Hoja1!$E$4:$BD$348,5,0)),-70.6266370305)</f>
        <v>-70.626637030500007</v>
      </c>
      <c r="Q11101" t="str">
        <f>+IFERROR(IF(covid_cl[[#This Row],[Region]]&lt;&gt;"No Informado",covid_cl[[#This Row],[Region]],VLOOKUP(covid_cl[[#This Row],[ID]],[1]Hoja5!B$4:I$1967,3,0)),"No Informado")</f>
        <v>No Informado</v>
      </c>
    </row>
    <row r="11102" spans="1:17" x14ac:dyDescent="0.3">
      <c r="A11102">
        <f t="shared" si="176"/>
        <v>11101</v>
      </c>
      <c r="B11102" s="3" t="s">
        <v>1761</v>
      </c>
      <c r="D11102" t="s">
        <v>63</v>
      </c>
      <c r="E11102" t="s">
        <v>327</v>
      </c>
      <c r="I11102" t="s">
        <v>327</v>
      </c>
      <c r="L11102" t="s">
        <v>1618</v>
      </c>
      <c r="M11102">
        <f>+IFERROR(IFERROR(VLOOKUP(covid_cl[[#This Row],[Comuna]],Hoja1!$D$4:$BD$348,9,0),VLOOKUP(covid_cl[[#This Row],[Region]],Hoja1!$E$4:$BD$348,6,0)),-33.6043642941)</f>
        <v>-33.604364294100002</v>
      </c>
      <c r="N11102">
        <f>+IFERROR(IFERROR(VLOOKUP(covid_cl[[#This Row],[Comuna]],Hoja1!$D$4:$BD$348,8,0),VLOOKUP(covid_cl[[#This Row],[Region]],Hoja1!$E$4:$BD$348,5,0)),-70.6266370305)</f>
        <v>-70.626637030500007</v>
      </c>
      <c r="Q11102" t="str">
        <f>+IFERROR(IF(covid_cl[[#This Row],[Region]]&lt;&gt;"No Informado",covid_cl[[#This Row],[Region]],VLOOKUP(covid_cl[[#This Row],[ID]],[1]Hoja5!B$4:I$1967,3,0)),"No Informado")</f>
        <v>No Informado</v>
      </c>
    </row>
    <row r="11103" spans="1:17" x14ac:dyDescent="0.3">
      <c r="A11103">
        <f t="shared" si="176"/>
        <v>11102</v>
      </c>
      <c r="B11103" s="3" t="s">
        <v>1761</v>
      </c>
      <c r="D11103" t="s">
        <v>63</v>
      </c>
      <c r="E11103" t="s">
        <v>327</v>
      </c>
      <c r="I11103" t="s">
        <v>327</v>
      </c>
      <c r="L11103" t="s">
        <v>1618</v>
      </c>
      <c r="M11103">
        <f>+IFERROR(IFERROR(VLOOKUP(covid_cl[[#This Row],[Comuna]],Hoja1!$D$4:$BD$348,9,0),VLOOKUP(covid_cl[[#This Row],[Region]],Hoja1!$E$4:$BD$348,6,0)),-33.6043642941)</f>
        <v>-33.604364294100002</v>
      </c>
      <c r="N11103">
        <f>+IFERROR(IFERROR(VLOOKUP(covid_cl[[#This Row],[Comuna]],Hoja1!$D$4:$BD$348,8,0),VLOOKUP(covid_cl[[#This Row],[Region]],Hoja1!$E$4:$BD$348,5,0)),-70.6266370305)</f>
        <v>-70.626637030500007</v>
      </c>
      <c r="Q11103" t="str">
        <f>+IFERROR(IF(covid_cl[[#This Row],[Region]]&lt;&gt;"No Informado",covid_cl[[#This Row],[Region]],VLOOKUP(covid_cl[[#This Row],[ID]],[1]Hoja5!B$4:I$1967,3,0)),"No Informado")</f>
        <v>No Informado</v>
      </c>
    </row>
    <row r="11104" spans="1:17" x14ac:dyDescent="0.3">
      <c r="A11104">
        <f t="shared" si="176"/>
        <v>11103</v>
      </c>
      <c r="B11104" s="3" t="s">
        <v>1761</v>
      </c>
      <c r="D11104" t="s">
        <v>63</v>
      </c>
      <c r="E11104" t="s">
        <v>327</v>
      </c>
      <c r="I11104" t="s">
        <v>327</v>
      </c>
      <c r="L11104" t="s">
        <v>1618</v>
      </c>
      <c r="M11104">
        <f>+IFERROR(IFERROR(VLOOKUP(covid_cl[[#This Row],[Comuna]],Hoja1!$D$4:$BD$348,9,0),VLOOKUP(covid_cl[[#This Row],[Region]],Hoja1!$E$4:$BD$348,6,0)),-33.6043642941)</f>
        <v>-33.604364294100002</v>
      </c>
      <c r="N11104">
        <f>+IFERROR(IFERROR(VLOOKUP(covid_cl[[#This Row],[Comuna]],Hoja1!$D$4:$BD$348,8,0),VLOOKUP(covid_cl[[#This Row],[Region]],Hoja1!$E$4:$BD$348,5,0)),-70.6266370305)</f>
        <v>-70.626637030500007</v>
      </c>
      <c r="Q11104" t="str">
        <f>+IFERROR(IF(covid_cl[[#This Row],[Region]]&lt;&gt;"No Informado",covid_cl[[#This Row],[Region]],VLOOKUP(covid_cl[[#This Row],[ID]],[1]Hoja5!B$4:I$1967,3,0)),"No Informado")</f>
        <v>No Informado</v>
      </c>
    </row>
    <row r="11105" spans="1:17" x14ac:dyDescent="0.3">
      <c r="A11105">
        <f t="shared" ref="A11105:A11168" si="177">+ROW()-1</f>
        <v>11104</v>
      </c>
      <c r="B11105" s="3" t="s">
        <v>1761</v>
      </c>
      <c r="D11105" t="s">
        <v>63</v>
      </c>
      <c r="E11105" t="s">
        <v>327</v>
      </c>
      <c r="I11105" t="s">
        <v>327</v>
      </c>
      <c r="L11105" t="s">
        <v>1618</v>
      </c>
      <c r="M11105">
        <f>+IFERROR(IFERROR(VLOOKUP(covid_cl[[#This Row],[Comuna]],Hoja1!$D$4:$BD$348,9,0),VLOOKUP(covid_cl[[#This Row],[Region]],Hoja1!$E$4:$BD$348,6,0)),-33.6043642941)</f>
        <v>-33.604364294100002</v>
      </c>
      <c r="N11105">
        <f>+IFERROR(IFERROR(VLOOKUP(covid_cl[[#This Row],[Comuna]],Hoja1!$D$4:$BD$348,8,0),VLOOKUP(covid_cl[[#This Row],[Region]],Hoja1!$E$4:$BD$348,5,0)),-70.6266370305)</f>
        <v>-70.626637030500007</v>
      </c>
      <c r="Q11105" t="str">
        <f>+IFERROR(IF(covid_cl[[#This Row],[Region]]&lt;&gt;"No Informado",covid_cl[[#This Row],[Region]],VLOOKUP(covid_cl[[#This Row],[ID]],[1]Hoja5!B$4:I$1967,3,0)),"No Informado")</f>
        <v>No Informado</v>
      </c>
    </row>
    <row r="11106" spans="1:17" x14ac:dyDescent="0.3">
      <c r="A11106">
        <f t="shared" si="177"/>
        <v>11105</v>
      </c>
      <c r="B11106" s="3" t="s">
        <v>1761</v>
      </c>
      <c r="D11106" t="s">
        <v>63</v>
      </c>
      <c r="E11106" t="s">
        <v>327</v>
      </c>
      <c r="I11106" t="s">
        <v>327</v>
      </c>
      <c r="L11106" t="s">
        <v>1618</v>
      </c>
      <c r="M11106">
        <f>+IFERROR(IFERROR(VLOOKUP(covid_cl[[#This Row],[Comuna]],Hoja1!$D$4:$BD$348,9,0),VLOOKUP(covid_cl[[#This Row],[Region]],Hoja1!$E$4:$BD$348,6,0)),-33.6043642941)</f>
        <v>-33.604364294100002</v>
      </c>
      <c r="N11106">
        <f>+IFERROR(IFERROR(VLOOKUP(covid_cl[[#This Row],[Comuna]],Hoja1!$D$4:$BD$348,8,0),VLOOKUP(covid_cl[[#This Row],[Region]],Hoja1!$E$4:$BD$348,5,0)),-70.6266370305)</f>
        <v>-70.626637030500007</v>
      </c>
      <c r="Q11106" t="str">
        <f>+IFERROR(IF(covid_cl[[#This Row],[Region]]&lt;&gt;"No Informado",covid_cl[[#This Row],[Region]],VLOOKUP(covid_cl[[#This Row],[ID]],[1]Hoja5!B$4:I$1967,3,0)),"No Informado")</f>
        <v>No Informado</v>
      </c>
    </row>
    <row r="11107" spans="1:17" x14ac:dyDescent="0.3">
      <c r="A11107">
        <f t="shared" si="177"/>
        <v>11106</v>
      </c>
      <c r="B11107" s="3" t="s">
        <v>1761</v>
      </c>
      <c r="D11107" t="s">
        <v>63</v>
      </c>
      <c r="E11107" t="s">
        <v>327</v>
      </c>
      <c r="I11107" t="s">
        <v>327</v>
      </c>
      <c r="L11107" t="s">
        <v>1618</v>
      </c>
      <c r="M11107">
        <f>+IFERROR(IFERROR(VLOOKUP(covid_cl[[#This Row],[Comuna]],Hoja1!$D$4:$BD$348,9,0),VLOOKUP(covid_cl[[#This Row],[Region]],Hoja1!$E$4:$BD$348,6,0)),-33.6043642941)</f>
        <v>-33.604364294100002</v>
      </c>
      <c r="N11107">
        <f>+IFERROR(IFERROR(VLOOKUP(covid_cl[[#This Row],[Comuna]],Hoja1!$D$4:$BD$348,8,0),VLOOKUP(covid_cl[[#This Row],[Region]],Hoja1!$E$4:$BD$348,5,0)),-70.6266370305)</f>
        <v>-70.626637030500007</v>
      </c>
      <c r="Q11107" t="str">
        <f>+IFERROR(IF(covid_cl[[#This Row],[Region]]&lt;&gt;"No Informado",covid_cl[[#This Row],[Region]],VLOOKUP(covid_cl[[#This Row],[ID]],[1]Hoja5!B$4:I$1967,3,0)),"No Informado")</f>
        <v>No Informado</v>
      </c>
    </row>
    <row r="11108" spans="1:17" x14ac:dyDescent="0.3">
      <c r="A11108">
        <f t="shared" si="177"/>
        <v>11107</v>
      </c>
      <c r="B11108" s="3" t="s">
        <v>1761</v>
      </c>
      <c r="D11108" t="s">
        <v>63</v>
      </c>
      <c r="E11108" t="s">
        <v>327</v>
      </c>
      <c r="I11108" t="s">
        <v>327</v>
      </c>
      <c r="L11108" t="s">
        <v>1618</v>
      </c>
      <c r="M11108">
        <f>+IFERROR(IFERROR(VLOOKUP(covid_cl[[#This Row],[Comuna]],Hoja1!$D$4:$BD$348,9,0),VLOOKUP(covid_cl[[#This Row],[Region]],Hoja1!$E$4:$BD$348,6,0)),-33.6043642941)</f>
        <v>-33.604364294100002</v>
      </c>
      <c r="N11108">
        <f>+IFERROR(IFERROR(VLOOKUP(covid_cl[[#This Row],[Comuna]],Hoja1!$D$4:$BD$348,8,0),VLOOKUP(covid_cl[[#This Row],[Region]],Hoja1!$E$4:$BD$348,5,0)),-70.6266370305)</f>
        <v>-70.626637030500007</v>
      </c>
      <c r="Q11108" t="str">
        <f>+IFERROR(IF(covid_cl[[#This Row],[Region]]&lt;&gt;"No Informado",covid_cl[[#This Row],[Region]],VLOOKUP(covid_cl[[#This Row],[ID]],[1]Hoja5!B$4:I$1967,3,0)),"No Informado")</f>
        <v>No Informado</v>
      </c>
    </row>
    <row r="11109" spans="1:17" x14ac:dyDescent="0.3">
      <c r="A11109">
        <f t="shared" si="177"/>
        <v>11108</v>
      </c>
      <c r="B11109" s="3" t="s">
        <v>1761</v>
      </c>
      <c r="D11109" t="s">
        <v>63</v>
      </c>
      <c r="E11109" t="s">
        <v>327</v>
      </c>
      <c r="I11109" t="s">
        <v>327</v>
      </c>
      <c r="L11109" t="s">
        <v>1618</v>
      </c>
      <c r="M11109">
        <f>+IFERROR(IFERROR(VLOOKUP(covid_cl[[#This Row],[Comuna]],Hoja1!$D$4:$BD$348,9,0),VLOOKUP(covid_cl[[#This Row],[Region]],Hoja1!$E$4:$BD$348,6,0)),-33.6043642941)</f>
        <v>-33.604364294100002</v>
      </c>
      <c r="N11109">
        <f>+IFERROR(IFERROR(VLOOKUP(covid_cl[[#This Row],[Comuna]],Hoja1!$D$4:$BD$348,8,0),VLOOKUP(covid_cl[[#This Row],[Region]],Hoja1!$E$4:$BD$348,5,0)),-70.6266370305)</f>
        <v>-70.626637030500007</v>
      </c>
      <c r="Q11109" t="str">
        <f>+IFERROR(IF(covid_cl[[#This Row],[Region]]&lt;&gt;"No Informado",covid_cl[[#This Row],[Region]],VLOOKUP(covid_cl[[#This Row],[ID]],[1]Hoja5!B$4:I$1967,3,0)),"No Informado")</f>
        <v>No Informado</v>
      </c>
    </row>
    <row r="11110" spans="1:17" x14ac:dyDescent="0.3">
      <c r="A11110">
        <f t="shared" si="177"/>
        <v>11109</v>
      </c>
      <c r="B11110" s="3" t="s">
        <v>1761</v>
      </c>
      <c r="D11110" t="s">
        <v>63</v>
      </c>
      <c r="E11110" t="s">
        <v>327</v>
      </c>
      <c r="I11110" t="s">
        <v>327</v>
      </c>
      <c r="L11110" t="s">
        <v>1618</v>
      </c>
      <c r="M11110">
        <f>+IFERROR(IFERROR(VLOOKUP(covid_cl[[#This Row],[Comuna]],Hoja1!$D$4:$BD$348,9,0),VLOOKUP(covid_cl[[#This Row],[Region]],Hoja1!$E$4:$BD$348,6,0)),-33.6043642941)</f>
        <v>-33.604364294100002</v>
      </c>
      <c r="N11110">
        <f>+IFERROR(IFERROR(VLOOKUP(covid_cl[[#This Row],[Comuna]],Hoja1!$D$4:$BD$348,8,0),VLOOKUP(covid_cl[[#This Row],[Region]],Hoja1!$E$4:$BD$348,5,0)),-70.6266370305)</f>
        <v>-70.626637030500007</v>
      </c>
      <c r="Q11110" t="str">
        <f>+IFERROR(IF(covid_cl[[#This Row],[Region]]&lt;&gt;"No Informado",covid_cl[[#This Row],[Region]],VLOOKUP(covid_cl[[#This Row],[ID]],[1]Hoja5!B$4:I$1967,3,0)),"No Informado")</f>
        <v>No Informado</v>
      </c>
    </row>
    <row r="11111" spans="1:17" x14ac:dyDescent="0.3">
      <c r="A11111">
        <f t="shared" si="177"/>
        <v>11110</v>
      </c>
      <c r="B11111" s="3" t="s">
        <v>1761</v>
      </c>
      <c r="D11111" t="s">
        <v>63</v>
      </c>
      <c r="E11111" t="s">
        <v>327</v>
      </c>
      <c r="I11111" t="s">
        <v>327</v>
      </c>
      <c r="L11111" t="s">
        <v>1618</v>
      </c>
      <c r="M11111">
        <f>+IFERROR(IFERROR(VLOOKUP(covid_cl[[#This Row],[Comuna]],Hoja1!$D$4:$BD$348,9,0),VLOOKUP(covid_cl[[#This Row],[Region]],Hoja1!$E$4:$BD$348,6,0)),-33.6043642941)</f>
        <v>-33.604364294100002</v>
      </c>
      <c r="N11111">
        <f>+IFERROR(IFERROR(VLOOKUP(covid_cl[[#This Row],[Comuna]],Hoja1!$D$4:$BD$348,8,0),VLOOKUP(covid_cl[[#This Row],[Region]],Hoja1!$E$4:$BD$348,5,0)),-70.6266370305)</f>
        <v>-70.626637030500007</v>
      </c>
      <c r="Q11111" t="str">
        <f>+IFERROR(IF(covid_cl[[#This Row],[Region]]&lt;&gt;"No Informado",covid_cl[[#This Row],[Region]],VLOOKUP(covid_cl[[#This Row],[ID]],[1]Hoja5!B$4:I$1967,3,0)),"No Informado")</f>
        <v>No Informado</v>
      </c>
    </row>
    <row r="11112" spans="1:17" x14ac:dyDescent="0.3">
      <c r="A11112">
        <f t="shared" si="177"/>
        <v>11111</v>
      </c>
      <c r="B11112" s="3" t="s">
        <v>1761</v>
      </c>
      <c r="D11112" t="s">
        <v>63</v>
      </c>
      <c r="E11112" t="s">
        <v>327</v>
      </c>
      <c r="I11112" t="s">
        <v>327</v>
      </c>
      <c r="L11112" t="s">
        <v>1618</v>
      </c>
      <c r="M11112">
        <f>+IFERROR(IFERROR(VLOOKUP(covid_cl[[#This Row],[Comuna]],Hoja1!$D$4:$BD$348,9,0),VLOOKUP(covid_cl[[#This Row],[Region]],Hoja1!$E$4:$BD$348,6,0)),-33.6043642941)</f>
        <v>-33.604364294100002</v>
      </c>
      <c r="N11112">
        <f>+IFERROR(IFERROR(VLOOKUP(covid_cl[[#This Row],[Comuna]],Hoja1!$D$4:$BD$348,8,0),VLOOKUP(covid_cl[[#This Row],[Region]],Hoja1!$E$4:$BD$348,5,0)),-70.6266370305)</f>
        <v>-70.626637030500007</v>
      </c>
      <c r="Q11112" t="str">
        <f>+IFERROR(IF(covid_cl[[#This Row],[Region]]&lt;&gt;"No Informado",covid_cl[[#This Row],[Region]],VLOOKUP(covid_cl[[#This Row],[ID]],[1]Hoja5!B$4:I$1967,3,0)),"No Informado")</f>
        <v>No Informado</v>
      </c>
    </row>
    <row r="11113" spans="1:17" x14ac:dyDescent="0.3">
      <c r="A11113">
        <f t="shared" si="177"/>
        <v>11112</v>
      </c>
      <c r="B11113" s="3" t="s">
        <v>1761</v>
      </c>
      <c r="D11113" t="s">
        <v>63</v>
      </c>
      <c r="E11113" t="s">
        <v>327</v>
      </c>
      <c r="I11113" t="s">
        <v>327</v>
      </c>
      <c r="L11113" t="s">
        <v>1618</v>
      </c>
      <c r="M11113">
        <f>+IFERROR(IFERROR(VLOOKUP(covid_cl[[#This Row],[Comuna]],Hoja1!$D$4:$BD$348,9,0),VLOOKUP(covid_cl[[#This Row],[Region]],Hoja1!$E$4:$BD$348,6,0)),-33.6043642941)</f>
        <v>-33.604364294100002</v>
      </c>
      <c r="N11113">
        <f>+IFERROR(IFERROR(VLOOKUP(covid_cl[[#This Row],[Comuna]],Hoja1!$D$4:$BD$348,8,0),VLOOKUP(covid_cl[[#This Row],[Region]],Hoja1!$E$4:$BD$348,5,0)),-70.6266370305)</f>
        <v>-70.626637030500007</v>
      </c>
      <c r="Q11113" t="str">
        <f>+IFERROR(IF(covid_cl[[#This Row],[Region]]&lt;&gt;"No Informado",covid_cl[[#This Row],[Region]],VLOOKUP(covid_cl[[#This Row],[ID]],[1]Hoja5!B$4:I$1967,3,0)),"No Informado")</f>
        <v>No Informado</v>
      </c>
    </row>
    <row r="11114" spans="1:17" x14ac:dyDescent="0.3">
      <c r="A11114">
        <f t="shared" si="177"/>
        <v>11113</v>
      </c>
      <c r="B11114" s="3" t="s">
        <v>1761</v>
      </c>
      <c r="D11114" t="s">
        <v>63</v>
      </c>
      <c r="E11114" t="s">
        <v>327</v>
      </c>
      <c r="I11114" t="s">
        <v>327</v>
      </c>
      <c r="L11114" t="s">
        <v>1618</v>
      </c>
      <c r="M11114">
        <f>+IFERROR(IFERROR(VLOOKUP(covid_cl[[#This Row],[Comuna]],Hoja1!$D$4:$BD$348,9,0),VLOOKUP(covid_cl[[#This Row],[Region]],Hoja1!$E$4:$BD$348,6,0)),-33.6043642941)</f>
        <v>-33.604364294100002</v>
      </c>
      <c r="N11114">
        <f>+IFERROR(IFERROR(VLOOKUP(covid_cl[[#This Row],[Comuna]],Hoja1!$D$4:$BD$348,8,0),VLOOKUP(covid_cl[[#This Row],[Region]],Hoja1!$E$4:$BD$348,5,0)),-70.6266370305)</f>
        <v>-70.626637030500007</v>
      </c>
      <c r="Q11114" t="str">
        <f>+IFERROR(IF(covid_cl[[#This Row],[Region]]&lt;&gt;"No Informado",covid_cl[[#This Row],[Region]],VLOOKUP(covid_cl[[#This Row],[ID]],[1]Hoja5!B$4:I$1967,3,0)),"No Informado")</f>
        <v>No Informado</v>
      </c>
    </row>
    <row r="11115" spans="1:17" x14ac:dyDescent="0.3">
      <c r="A11115">
        <f t="shared" si="177"/>
        <v>11114</v>
      </c>
      <c r="B11115" s="3" t="s">
        <v>1761</v>
      </c>
      <c r="D11115" t="s">
        <v>63</v>
      </c>
      <c r="E11115" t="s">
        <v>327</v>
      </c>
      <c r="I11115" t="s">
        <v>327</v>
      </c>
      <c r="L11115" t="s">
        <v>1618</v>
      </c>
      <c r="M11115">
        <f>+IFERROR(IFERROR(VLOOKUP(covid_cl[[#This Row],[Comuna]],Hoja1!$D$4:$BD$348,9,0),VLOOKUP(covid_cl[[#This Row],[Region]],Hoja1!$E$4:$BD$348,6,0)),-33.6043642941)</f>
        <v>-33.604364294100002</v>
      </c>
      <c r="N11115">
        <f>+IFERROR(IFERROR(VLOOKUP(covid_cl[[#This Row],[Comuna]],Hoja1!$D$4:$BD$348,8,0),VLOOKUP(covid_cl[[#This Row],[Region]],Hoja1!$E$4:$BD$348,5,0)),-70.6266370305)</f>
        <v>-70.626637030500007</v>
      </c>
      <c r="Q11115" t="str">
        <f>+IFERROR(IF(covid_cl[[#This Row],[Region]]&lt;&gt;"No Informado",covid_cl[[#This Row],[Region]],VLOOKUP(covid_cl[[#This Row],[ID]],[1]Hoja5!B$4:I$1967,3,0)),"No Informado")</f>
        <v>No Informado</v>
      </c>
    </row>
    <row r="11116" spans="1:17" x14ac:dyDescent="0.3">
      <c r="A11116">
        <f t="shared" si="177"/>
        <v>11115</v>
      </c>
      <c r="B11116" s="3" t="s">
        <v>1761</v>
      </c>
      <c r="D11116" t="s">
        <v>63</v>
      </c>
      <c r="E11116" t="s">
        <v>327</v>
      </c>
      <c r="I11116" t="s">
        <v>327</v>
      </c>
      <c r="L11116" t="s">
        <v>1618</v>
      </c>
      <c r="M11116">
        <f>+IFERROR(IFERROR(VLOOKUP(covid_cl[[#This Row],[Comuna]],Hoja1!$D$4:$BD$348,9,0),VLOOKUP(covid_cl[[#This Row],[Region]],Hoja1!$E$4:$BD$348,6,0)),-33.6043642941)</f>
        <v>-33.604364294100002</v>
      </c>
      <c r="N11116">
        <f>+IFERROR(IFERROR(VLOOKUP(covid_cl[[#This Row],[Comuna]],Hoja1!$D$4:$BD$348,8,0),VLOOKUP(covid_cl[[#This Row],[Region]],Hoja1!$E$4:$BD$348,5,0)),-70.6266370305)</f>
        <v>-70.626637030500007</v>
      </c>
      <c r="Q11116" t="str">
        <f>+IFERROR(IF(covid_cl[[#This Row],[Region]]&lt;&gt;"No Informado",covid_cl[[#This Row],[Region]],VLOOKUP(covid_cl[[#This Row],[ID]],[1]Hoja5!B$4:I$1967,3,0)),"No Informado")</f>
        <v>No Informado</v>
      </c>
    </row>
    <row r="11117" spans="1:17" x14ac:dyDescent="0.3">
      <c r="A11117">
        <f t="shared" si="177"/>
        <v>11116</v>
      </c>
      <c r="B11117" s="3" t="s">
        <v>1761</v>
      </c>
      <c r="D11117" t="s">
        <v>63</v>
      </c>
      <c r="E11117" t="s">
        <v>327</v>
      </c>
      <c r="I11117" t="s">
        <v>327</v>
      </c>
      <c r="L11117" t="s">
        <v>1618</v>
      </c>
      <c r="M11117">
        <f>+IFERROR(IFERROR(VLOOKUP(covid_cl[[#This Row],[Comuna]],Hoja1!$D$4:$BD$348,9,0),VLOOKUP(covid_cl[[#This Row],[Region]],Hoja1!$E$4:$BD$348,6,0)),-33.6043642941)</f>
        <v>-33.604364294100002</v>
      </c>
      <c r="N11117">
        <f>+IFERROR(IFERROR(VLOOKUP(covid_cl[[#This Row],[Comuna]],Hoja1!$D$4:$BD$348,8,0),VLOOKUP(covid_cl[[#This Row],[Region]],Hoja1!$E$4:$BD$348,5,0)),-70.6266370305)</f>
        <v>-70.626637030500007</v>
      </c>
      <c r="Q11117" t="str">
        <f>+IFERROR(IF(covid_cl[[#This Row],[Region]]&lt;&gt;"No Informado",covid_cl[[#This Row],[Region]],VLOOKUP(covid_cl[[#This Row],[ID]],[1]Hoja5!B$4:I$1967,3,0)),"No Informado")</f>
        <v>No Informado</v>
      </c>
    </row>
    <row r="11118" spans="1:17" x14ac:dyDescent="0.3">
      <c r="A11118">
        <f t="shared" si="177"/>
        <v>11117</v>
      </c>
      <c r="B11118" s="3" t="s">
        <v>1761</v>
      </c>
      <c r="D11118" t="s">
        <v>63</v>
      </c>
      <c r="E11118" t="s">
        <v>327</v>
      </c>
      <c r="I11118" t="s">
        <v>327</v>
      </c>
      <c r="L11118" t="s">
        <v>1618</v>
      </c>
      <c r="M11118">
        <f>+IFERROR(IFERROR(VLOOKUP(covid_cl[[#This Row],[Comuna]],Hoja1!$D$4:$BD$348,9,0),VLOOKUP(covid_cl[[#This Row],[Region]],Hoja1!$E$4:$BD$348,6,0)),-33.6043642941)</f>
        <v>-33.604364294100002</v>
      </c>
      <c r="N11118">
        <f>+IFERROR(IFERROR(VLOOKUP(covid_cl[[#This Row],[Comuna]],Hoja1!$D$4:$BD$348,8,0),VLOOKUP(covid_cl[[#This Row],[Region]],Hoja1!$E$4:$BD$348,5,0)),-70.6266370305)</f>
        <v>-70.626637030500007</v>
      </c>
      <c r="Q11118" t="str">
        <f>+IFERROR(IF(covid_cl[[#This Row],[Region]]&lt;&gt;"No Informado",covid_cl[[#This Row],[Region]],VLOOKUP(covid_cl[[#This Row],[ID]],[1]Hoja5!B$4:I$1967,3,0)),"No Informado")</f>
        <v>No Informado</v>
      </c>
    </row>
    <row r="11119" spans="1:17" x14ac:dyDescent="0.3">
      <c r="A11119">
        <f t="shared" si="177"/>
        <v>11118</v>
      </c>
      <c r="B11119" s="3" t="s">
        <v>1761</v>
      </c>
      <c r="D11119" t="s">
        <v>63</v>
      </c>
      <c r="E11119" t="s">
        <v>327</v>
      </c>
      <c r="I11119" t="s">
        <v>327</v>
      </c>
      <c r="L11119" t="s">
        <v>1618</v>
      </c>
      <c r="M11119">
        <f>+IFERROR(IFERROR(VLOOKUP(covid_cl[[#This Row],[Comuna]],Hoja1!$D$4:$BD$348,9,0),VLOOKUP(covid_cl[[#This Row],[Region]],Hoja1!$E$4:$BD$348,6,0)),-33.6043642941)</f>
        <v>-33.604364294100002</v>
      </c>
      <c r="N11119">
        <f>+IFERROR(IFERROR(VLOOKUP(covid_cl[[#This Row],[Comuna]],Hoja1!$D$4:$BD$348,8,0),VLOOKUP(covid_cl[[#This Row],[Region]],Hoja1!$E$4:$BD$348,5,0)),-70.6266370305)</f>
        <v>-70.626637030500007</v>
      </c>
      <c r="Q11119" t="str">
        <f>+IFERROR(IF(covid_cl[[#This Row],[Region]]&lt;&gt;"No Informado",covid_cl[[#This Row],[Region]],VLOOKUP(covid_cl[[#This Row],[ID]],[1]Hoja5!B$4:I$1967,3,0)),"No Informado")</f>
        <v>No Informado</v>
      </c>
    </row>
    <row r="11120" spans="1:17" x14ac:dyDescent="0.3">
      <c r="A11120">
        <f t="shared" si="177"/>
        <v>11119</v>
      </c>
      <c r="B11120" s="3" t="s">
        <v>1761</v>
      </c>
      <c r="D11120" t="s">
        <v>63</v>
      </c>
      <c r="E11120" t="s">
        <v>327</v>
      </c>
      <c r="I11120" t="s">
        <v>327</v>
      </c>
      <c r="L11120" t="s">
        <v>1618</v>
      </c>
      <c r="M11120">
        <f>+IFERROR(IFERROR(VLOOKUP(covid_cl[[#This Row],[Comuna]],Hoja1!$D$4:$BD$348,9,0),VLOOKUP(covid_cl[[#This Row],[Region]],Hoja1!$E$4:$BD$348,6,0)),-33.6043642941)</f>
        <v>-33.604364294100002</v>
      </c>
      <c r="N11120">
        <f>+IFERROR(IFERROR(VLOOKUP(covid_cl[[#This Row],[Comuna]],Hoja1!$D$4:$BD$348,8,0),VLOOKUP(covid_cl[[#This Row],[Region]],Hoja1!$E$4:$BD$348,5,0)),-70.6266370305)</f>
        <v>-70.626637030500007</v>
      </c>
      <c r="Q11120" t="str">
        <f>+IFERROR(IF(covid_cl[[#This Row],[Region]]&lt;&gt;"No Informado",covid_cl[[#This Row],[Region]],VLOOKUP(covid_cl[[#This Row],[ID]],[1]Hoja5!B$4:I$1967,3,0)),"No Informado")</f>
        <v>No Informado</v>
      </c>
    </row>
    <row r="11121" spans="1:17" x14ac:dyDescent="0.3">
      <c r="A11121">
        <f t="shared" si="177"/>
        <v>11120</v>
      </c>
      <c r="B11121" s="3" t="s">
        <v>1761</v>
      </c>
      <c r="D11121" t="s">
        <v>63</v>
      </c>
      <c r="E11121" t="s">
        <v>327</v>
      </c>
      <c r="I11121" t="s">
        <v>327</v>
      </c>
      <c r="L11121" t="s">
        <v>1618</v>
      </c>
      <c r="M11121">
        <f>+IFERROR(IFERROR(VLOOKUP(covid_cl[[#This Row],[Comuna]],Hoja1!$D$4:$BD$348,9,0),VLOOKUP(covid_cl[[#This Row],[Region]],Hoja1!$E$4:$BD$348,6,0)),-33.6043642941)</f>
        <v>-33.604364294100002</v>
      </c>
      <c r="N11121">
        <f>+IFERROR(IFERROR(VLOOKUP(covid_cl[[#This Row],[Comuna]],Hoja1!$D$4:$BD$348,8,0),VLOOKUP(covid_cl[[#This Row],[Region]],Hoja1!$E$4:$BD$348,5,0)),-70.6266370305)</f>
        <v>-70.626637030500007</v>
      </c>
      <c r="Q11121" t="str">
        <f>+IFERROR(IF(covid_cl[[#This Row],[Region]]&lt;&gt;"No Informado",covid_cl[[#This Row],[Region]],VLOOKUP(covid_cl[[#This Row],[ID]],[1]Hoja5!B$4:I$1967,3,0)),"No Informado")</f>
        <v>No Informado</v>
      </c>
    </row>
    <row r="11122" spans="1:17" x14ac:dyDescent="0.3">
      <c r="A11122">
        <f t="shared" si="177"/>
        <v>11121</v>
      </c>
      <c r="B11122" s="3" t="s">
        <v>1761</v>
      </c>
      <c r="D11122" t="s">
        <v>63</v>
      </c>
      <c r="E11122" t="s">
        <v>327</v>
      </c>
      <c r="I11122" t="s">
        <v>327</v>
      </c>
      <c r="L11122" t="s">
        <v>1618</v>
      </c>
      <c r="M11122">
        <f>+IFERROR(IFERROR(VLOOKUP(covid_cl[[#This Row],[Comuna]],Hoja1!$D$4:$BD$348,9,0),VLOOKUP(covid_cl[[#This Row],[Region]],Hoja1!$E$4:$BD$348,6,0)),-33.6043642941)</f>
        <v>-33.604364294100002</v>
      </c>
      <c r="N11122">
        <f>+IFERROR(IFERROR(VLOOKUP(covid_cl[[#This Row],[Comuna]],Hoja1!$D$4:$BD$348,8,0),VLOOKUP(covid_cl[[#This Row],[Region]],Hoja1!$E$4:$BD$348,5,0)),-70.6266370305)</f>
        <v>-70.626637030500007</v>
      </c>
      <c r="Q11122" t="str">
        <f>+IFERROR(IF(covid_cl[[#This Row],[Region]]&lt;&gt;"No Informado",covid_cl[[#This Row],[Region]],VLOOKUP(covid_cl[[#This Row],[ID]],[1]Hoja5!B$4:I$1967,3,0)),"No Informado")</f>
        <v>No Informado</v>
      </c>
    </row>
    <row r="11123" spans="1:17" x14ac:dyDescent="0.3">
      <c r="A11123">
        <f t="shared" si="177"/>
        <v>11122</v>
      </c>
      <c r="B11123" s="3" t="s">
        <v>1761</v>
      </c>
      <c r="D11123" t="s">
        <v>63</v>
      </c>
      <c r="E11123" t="s">
        <v>327</v>
      </c>
      <c r="I11123" t="s">
        <v>327</v>
      </c>
      <c r="L11123" t="s">
        <v>1618</v>
      </c>
      <c r="M11123">
        <f>+IFERROR(IFERROR(VLOOKUP(covid_cl[[#This Row],[Comuna]],Hoja1!$D$4:$BD$348,9,0),VLOOKUP(covid_cl[[#This Row],[Region]],Hoja1!$E$4:$BD$348,6,0)),-33.6043642941)</f>
        <v>-33.604364294100002</v>
      </c>
      <c r="N11123">
        <f>+IFERROR(IFERROR(VLOOKUP(covid_cl[[#This Row],[Comuna]],Hoja1!$D$4:$BD$348,8,0),VLOOKUP(covid_cl[[#This Row],[Region]],Hoja1!$E$4:$BD$348,5,0)),-70.6266370305)</f>
        <v>-70.626637030500007</v>
      </c>
      <c r="Q11123" t="str">
        <f>+IFERROR(IF(covid_cl[[#This Row],[Region]]&lt;&gt;"No Informado",covid_cl[[#This Row],[Region]],VLOOKUP(covid_cl[[#This Row],[ID]],[1]Hoja5!B$4:I$1967,3,0)),"No Informado")</f>
        <v>No Informado</v>
      </c>
    </row>
    <row r="11124" spans="1:17" x14ac:dyDescent="0.3">
      <c r="A11124">
        <f t="shared" si="177"/>
        <v>11123</v>
      </c>
      <c r="B11124" s="3" t="s">
        <v>1761</v>
      </c>
      <c r="D11124" t="s">
        <v>63</v>
      </c>
      <c r="E11124" t="s">
        <v>327</v>
      </c>
      <c r="I11124" t="s">
        <v>327</v>
      </c>
      <c r="L11124" t="s">
        <v>1618</v>
      </c>
      <c r="M11124">
        <f>+IFERROR(IFERROR(VLOOKUP(covid_cl[[#This Row],[Comuna]],Hoja1!$D$4:$BD$348,9,0),VLOOKUP(covid_cl[[#This Row],[Region]],Hoja1!$E$4:$BD$348,6,0)),-33.6043642941)</f>
        <v>-33.604364294100002</v>
      </c>
      <c r="N11124">
        <f>+IFERROR(IFERROR(VLOOKUP(covid_cl[[#This Row],[Comuna]],Hoja1!$D$4:$BD$348,8,0),VLOOKUP(covid_cl[[#This Row],[Region]],Hoja1!$E$4:$BD$348,5,0)),-70.6266370305)</f>
        <v>-70.626637030500007</v>
      </c>
      <c r="Q11124" t="str">
        <f>+IFERROR(IF(covid_cl[[#This Row],[Region]]&lt;&gt;"No Informado",covid_cl[[#This Row],[Region]],VLOOKUP(covid_cl[[#This Row],[ID]],[1]Hoja5!B$4:I$1967,3,0)),"No Informado")</f>
        <v>No Informado</v>
      </c>
    </row>
    <row r="11125" spans="1:17" x14ac:dyDescent="0.3">
      <c r="A11125">
        <f t="shared" si="177"/>
        <v>11124</v>
      </c>
      <c r="B11125" s="3" t="s">
        <v>1761</v>
      </c>
      <c r="D11125" t="s">
        <v>63</v>
      </c>
      <c r="E11125" t="s">
        <v>327</v>
      </c>
      <c r="I11125" t="s">
        <v>327</v>
      </c>
      <c r="L11125" t="s">
        <v>1618</v>
      </c>
      <c r="M11125">
        <f>+IFERROR(IFERROR(VLOOKUP(covid_cl[[#This Row],[Comuna]],Hoja1!$D$4:$BD$348,9,0),VLOOKUP(covid_cl[[#This Row],[Region]],Hoja1!$E$4:$BD$348,6,0)),-33.6043642941)</f>
        <v>-33.604364294100002</v>
      </c>
      <c r="N11125">
        <f>+IFERROR(IFERROR(VLOOKUP(covid_cl[[#This Row],[Comuna]],Hoja1!$D$4:$BD$348,8,0),VLOOKUP(covid_cl[[#This Row],[Region]],Hoja1!$E$4:$BD$348,5,0)),-70.6266370305)</f>
        <v>-70.626637030500007</v>
      </c>
      <c r="Q11125" t="str">
        <f>+IFERROR(IF(covid_cl[[#This Row],[Region]]&lt;&gt;"No Informado",covid_cl[[#This Row],[Region]],VLOOKUP(covid_cl[[#This Row],[ID]],[1]Hoja5!B$4:I$1967,3,0)),"No Informado")</f>
        <v>No Informado</v>
      </c>
    </row>
    <row r="11126" spans="1:17" x14ac:dyDescent="0.3">
      <c r="A11126">
        <f t="shared" si="177"/>
        <v>11125</v>
      </c>
      <c r="B11126" s="3" t="s">
        <v>1761</v>
      </c>
      <c r="D11126" t="s">
        <v>63</v>
      </c>
      <c r="E11126" t="s">
        <v>327</v>
      </c>
      <c r="I11126" t="s">
        <v>327</v>
      </c>
      <c r="L11126" t="s">
        <v>1618</v>
      </c>
      <c r="M11126">
        <f>+IFERROR(IFERROR(VLOOKUP(covid_cl[[#This Row],[Comuna]],Hoja1!$D$4:$BD$348,9,0),VLOOKUP(covid_cl[[#This Row],[Region]],Hoja1!$E$4:$BD$348,6,0)),-33.6043642941)</f>
        <v>-33.604364294100002</v>
      </c>
      <c r="N11126">
        <f>+IFERROR(IFERROR(VLOOKUP(covid_cl[[#This Row],[Comuna]],Hoja1!$D$4:$BD$348,8,0),VLOOKUP(covid_cl[[#This Row],[Region]],Hoja1!$E$4:$BD$348,5,0)),-70.6266370305)</f>
        <v>-70.626637030500007</v>
      </c>
      <c r="Q11126" t="str">
        <f>+IFERROR(IF(covid_cl[[#This Row],[Region]]&lt;&gt;"No Informado",covid_cl[[#This Row],[Region]],VLOOKUP(covid_cl[[#This Row],[ID]],[1]Hoja5!B$4:I$1967,3,0)),"No Informado")</f>
        <v>No Informado</v>
      </c>
    </row>
    <row r="11127" spans="1:17" x14ac:dyDescent="0.3">
      <c r="A11127">
        <f t="shared" si="177"/>
        <v>11126</v>
      </c>
      <c r="B11127" s="3" t="s">
        <v>1761</v>
      </c>
      <c r="D11127" t="s">
        <v>63</v>
      </c>
      <c r="E11127" t="s">
        <v>327</v>
      </c>
      <c r="I11127" t="s">
        <v>327</v>
      </c>
      <c r="L11127" t="s">
        <v>1618</v>
      </c>
      <c r="M11127">
        <f>+IFERROR(IFERROR(VLOOKUP(covid_cl[[#This Row],[Comuna]],Hoja1!$D$4:$BD$348,9,0),VLOOKUP(covid_cl[[#This Row],[Region]],Hoja1!$E$4:$BD$348,6,0)),-33.6043642941)</f>
        <v>-33.604364294100002</v>
      </c>
      <c r="N11127">
        <f>+IFERROR(IFERROR(VLOOKUP(covid_cl[[#This Row],[Comuna]],Hoja1!$D$4:$BD$348,8,0),VLOOKUP(covid_cl[[#This Row],[Region]],Hoja1!$E$4:$BD$348,5,0)),-70.6266370305)</f>
        <v>-70.626637030500007</v>
      </c>
      <c r="Q11127" t="str">
        <f>+IFERROR(IF(covid_cl[[#This Row],[Region]]&lt;&gt;"No Informado",covid_cl[[#This Row],[Region]],VLOOKUP(covid_cl[[#This Row],[ID]],[1]Hoja5!B$4:I$1967,3,0)),"No Informado")</f>
        <v>No Informado</v>
      </c>
    </row>
    <row r="11128" spans="1:17" x14ac:dyDescent="0.3">
      <c r="A11128">
        <f t="shared" si="177"/>
        <v>11127</v>
      </c>
      <c r="B11128" s="3" t="s">
        <v>1761</v>
      </c>
      <c r="D11128" t="s">
        <v>63</v>
      </c>
      <c r="E11128" t="s">
        <v>327</v>
      </c>
      <c r="I11128" t="s">
        <v>327</v>
      </c>
      <c r="L11128" t="s">
        <v>1618</v>
      </c>
      <c r="M11128">
        <f>+IFERROR(IFERROR(VLOOKUP(covid_cl[[#This Row],[Comuna]],Hoja1!$D$4:$BD$348,9,0),VLOOKUP(covid_cl[[#This Row],[Region]],Hoja1!$E$4:$BD$348,6,0)),-33.6043642941)</f>
        <v>-33.604364294100002</v>
      </c>
      <c r="N11128">
        <f>+IFERROR(IFERROR(VLOOKUP(covid_cl[[#This Row],[Comuna]],Hoja1!$D$4:$BD$348,8,0),VLOOKUP(covid_cl[[#This Row],[Region]],Hoja1!$E$4:$BD$348,5,0)),-70.6266370305)</f>
        <v>-70.626637030500007</v>
      </c>
      <c r="Q11128" t="str">
        <f>+IFERROR(IF(covid_cl[[#This Row],[Region]]&lt;&gt;"No Informado",covid_cl[[#This Row],[Region]],VLOOKUP(covid_cl[[#This Row],[ID]],[1]Hoja5!B$4:I$1967,3,0)),"No Informado")</f>
        <v>No Informado</v>
      </c>
    </row>
    <row r="11129" spans="1:17" x14ac:dyDescent="0.3">
      <c r="A11129">
        <f t="shared" si="177"/>
        <v>11128</v>
      </c>
      <c r="B11129" s="3" t="s">
        <v>1761</v>
      </c>
      <c r="D11129" t="s">
        <v>63</v>
      </c>
      <c r="E11129" t="s">
        <v>327</v>
      </c>
      <c r="I11129" t="s">
        <v>327</v>
      </c>
      <c r="L11129" t="s">
        <v>1618</v>
      </c>
      <c r="M11129">
        <f>+IFERROR(IFERROR(VLOOKUP(covid_cl[[#This Row],[Comuna]],Hoja1!$D$4:$BD$348,9,0),VLOOKUP(covid_cl[[#This Row],[Region]],Hoja1!$E$4:$BD$348,6,0)),-33.6043642941)</f>
        <v>-33.604364294100002</v>
      </c>
      <c r="N11129">
        <f>+IFERROR(IFERROR(VLOOKUP(covid_cl[[#This Row],[Comuna]],Hoja1!$D$4:$BD$348,8,0),VLOOKUP(covid_cl[[#This Row],[Region]],Hoja1!$E$4:$BD$348,5,0)),-70.6266370305)</f>
        <v>-70.626637030500007</v>
      </c>
      <c r="Q11129" t="str">
        <f>+IFERROR(IF(covid_cl[[#This Row],[Region]]&lt;&gt;"No Informado",covid_cl[[#This Row],[Region]],VLOOKUP(covid_cl[[#This Row],[ID]],[1]Hoja5!B$4:I$1967,3,0)),"No Informado")</f>
        <v>No Informado</v>
      </c>
    </row>
    <row r="11130" spans="1:17" x14ac:dyDescent="0.3">
      <c r="A11130">
        <f t="shared" si="177"/>
        <v>11129</v>
      </c>
      <c r="B11130" s="3" t="s">
        <v>1761</v>
      </c>
      <c r="D11130" t="s">
        <v>63</v>
      </c>
      <c r="E11130" t="s">
        <v>327</v>
      </c>
      <c r="I11130" t="s">
        <v>327</v>
      </c>
      <c r="L11130" t="s">
        <v>1618</v>
      </c>
      <c r="M11130">
        <f>+IFERROR(IFERROR(VLOOKUP(covid_cl[[#This Row],[Comuna]],Hoja1!$D$4:$BD$348,9,0),VLOOKUP(covid_cl[[#This Row],[Region]],Hoja1!$E$4:$BD$348,6,0)),-33.6043642941)</f>
        <v>-33.604364294100002</v>
      </c>
      <c r="N11130">
        <f>+IFERROR(IFERROR(VLOOKUP(covid_cl[[#This Row],[Comuna]],Hoja1!$D$4:$BD$348,8,0),VLOOKUP(covid_cl[[#This Row],[Region]],Hoja1!$E$4:$BD$348,5,0)),-70.6266370305)</f>
        <v>-70.626637030500007</v>
      </c>
      <c r="Q11130" t="str">
        <f>+IFERROR(IF(covid_cl[[#This Row],[Region]]&lt;&gt;"No Informado",covid_cl[[#This Row],[Region]],VLOOKUP(covid_cl[[#This Row],[ID]],[1]Hoja5!B$4:I$1967,3,0)),"No Informado")</f>
        <v>No Informado</v>
      </c>
    </row>
    <row r="11131" spans="1:17" x14ac:dyDescent="0.3">
      <c r="A11131">
        <f t="shared" si="177"/>
        <v>11130</v>
      </c>
      <c r="B11131" s="3" t="s">
        <v>1761</v>
      </c>
      <c r="D11131" t="s">
        <v>63</v>
      </c>
      <c r="E11131" t="s">
        <v>327</v>
      </c>
      <c r="I11131" t="s">
        <v>327</v>
      </c>
      <c r="L11131" t="s">
        <v>1618</v>
      </c>
      <c r="M11131">
        <f>+IFERROR(IFERROR(VLOOKUP(covid_cl[[#This Row],[Comuna]],Hoja1!$D$4:$BD$348,9,0),VLOOKUP(covid_cl[[#This Row],[Region]],Hoja1!$E$4:$BD$348,6,0)),-33.6043642941)</f>
        <v>-33.604364294100002</v>
      </c>
      <c r="N11131">
        <f>+IFERROR(IFERROR(VLOOKUP(covid_cl[[#This Row],[Comuna]],Hoja1!$D$4:$BD$348,8,0),VLOOKUP(covid_cl[[#This Row],[Region]],Hoja1!$E$4:$BD$348,5,0)),-70.6266370305)</f>
        <v>-70.626637030500007</v>
      </c>
      <c r="Q11131" t="str">
        <f>+IFERROR(IF(covid_cl[[#This Row],[Region]]&lt;&gt;"No Informado",covid_cl[[#This Row],[Region]],VLOOKUP(covid_cl[[#This Row],[ID]],[1]Hoja5!B$4:I$1967,3,0)),"No Informado")</f>
        <v>No Informado</v>
      </c>
    </row>
    <row r="11132" spans="1:17" x14ac:dyDescent="0.3">
      <c r="A11132">
        <f t="shared" si="177"/>
        <v>11131</v>
      </c>
      <c r="B11132" s="3" t="s">
        <v>1761</v>
      </c>
      <c r="D11132" t="s">
        <v>63</v>
      </c>
      <c r="E11132" t="s">
        <v>327</v>
      </c>
      <c r="I11132" t="s">
        <v>327</v>
      </c>
      <c r="L11132" t="s">
        <v>1618</v>
      </c>
      <c r="M11132">
        <f>+IFERROR(IFERROR(VLOOKUP(covid_cl[[#This Row],[Comuna]],Hoja1!$D$4:$BD$348,9,0),VLOOKUP(covid_cl[[#This Row],[Region]],Hoja1!$E$4:$BD$348,6,0)),-33.6043642941)</f>
        <v>-33.604364294100002</v>
      </c>
      <c r="N11132">
        <f>+IFERROR(IFERROR(VLOOKUP(covid_cl[[#This Row],[Comuna]],Hoja1!$D$4:$BD$348,8,0),VLOOKUP(covid_cl[[#This Row],[Region]],Hoja1!$E$4:$BD$348,5,0)),-70.6266370305)</f>
        <v>-70.626637030500007</v>
      </c>
      <c r="Q11132" t="str">
        <f>+IFERROR(IF(covid_cl[[#This Row],[Region]]&lt;&gt;"No Informado",covid_cl[[#This Row],[Region]],VLOOKUP(covid_cl[[#This Row],[ID]],[1]Hoja5!B$4:I$1967,3,0)),"No Informado")</f>
        <v>No Informado</v>
      </c>
    </row>
    <row r="11133" spans="1:17" x14ac:dyDescent="0.3">
      <c r="A11133">
        <f t="shared" si="177"/>
        <v>11132</v>
      </c>
      <c r="B11133" s="3" t="s">
        <v>1761</v>
      </c>
      <c r="D11133" t="s">
        <v>63</v>
      </c>
      <c r="E11133" t="s">
        <v>327</v>
      </c>
      <c r="I11133" t="s">
        <v>327</v>
      </c>
      <c r="L11133" t="s">
        <v>1618</v>
      </c>
      <c r="M11133">
        <f>+IFERROR(IFERROR(VLOOKUP(covid_cl[[#This Row],[Comuna]],Hoja1!$D$4:$BD$348,9,0),VLOOKUP(covid_cl[[#This Row],[Region]],Hoja1!$E$4:$BD$348,6,0)),-33.6043642941)</f>
        <v>-33.604364294100002</v>
      </c>
      <c r="N11133">
        <f>+IFERROR(IFERROR(VLOOKUP(covid_cl[[#This Row],[Comuna]],Hoja1!$D$4:$BD$348,8,0),VLOOKUP(covid_cl[[#This Row],[Region]],Hoja1!$E$4:$BD$348,5,0)),-70.6266370305)</f>
        <v>-70.626637030500007</v>
      </c>
      <c r="Q11133" t="str">
        <f>+IFERROR(IF(covid_cl[[#This Row],[Region]]&lt;&gt;"No Informado",covid_cl[[#This Row],[Region]],VLOOKUP(covid_cl[[#This Row],[ID]],[1]Hoja5!B$4:I$1967,3,0)),"No Informado")</f>
        <v>No Informado</v>
      </c>
    </row>
    <row r="11134" spans="1:17" x14ac:dyDescent="0.3">
      <c r="A11134">
        <f t="shared" si="177"/>
        <v>11133</v>
      </c>
      <c r="B11134" s="3" t="s">
        <v>1761</v>
      </c>
      <c r="D11134" t="s">
        <v>63</v>
      </c>
      <c r="E11134" t="s">
        <v>327</v>
      </c>
      <c r="I11134" t="s">
        <v>327</v>
      </c>
      <c r="L11134" t="s">
        <v>1618</v>
      </c>
      <c r="M11134">
        <f>+IFERROR(IFERROR(VLOOKUP(covid_cl[[#This Row],[Comuna]],Hoja1!$D$4:$BD$348,9,0),VLOOKUP(covid_cl[[#This Row],[Region]],Hoja1!$E$4:$BD$348,6,0)),-33.6043642941)</f>
        <v>-33.604364294100002</v>
      </c>
      <c r="N11134">
        <f>+IFERROR(IFERROR(VLOOKUP(covid_cl[[#This Row],[Comuna]],Hoja1!$D$4:$BD$348,8,0),VLOOKUP(covid_cl[[#This Row],[Region]],Hoja1!$E$4:$BD$348,5,0)),-70.6266370305)</f>
        <v>-70.626637030500007</v>
      </c>
      <c r="Q11134" t="str">
        <f>+IFERROR(IF(covid_cl[[#This Row],[Region]]&lt;&gt;"No Informado",covid_cl[[#This Row],[Region]],VLOOKUP(covid_cl[[#This Row],[ID]],[1]Hoja5!B$4:I$1967,3,0)),"No Informado")</f>
        <v>No Informado</v>
      </c>
    </row>
    <row r="11135" spans="1:17" x14ac:dyDescent="0.3">
      <c r="A11135">
        <f t="shared" si="177"/>
        <v>11134</v>
      </c>
      <c r="B11135" s="3" t="s">
        <v>1761</v>
      </c>
      <c r="D11135" t="s">
        <v>63</v>
      </c>
      <c r="E11135" t="s">
        <v>327</v>
      </c>
      <c r="I11135" t="s">
        <v>327</v>
      </c>
      <c r="L11135" t="s">
        <v>1618</v>
      </c>
      <c r="M11135">
        <f>+IFERROR(IFERROR(VLOOKUP(covid_cl[[#This Row],[Comuna]],Hoja1!$D$4:$BD$348,9,0),VLOOKUP(covid_cl[[#This Row],[Region]],Hoja1!$E$4:$BD$348,6,0)),-33.6043642941)</f>
        <v>-33.604364294100002</v>
      </c>
      <c r="N11135">
        <f>+IFERROR(IFERROR(VLOOKUP(covid_cl[[#This Row],[Comuna]],Hoja1!$D$4:$BD$348,8,0),VLOOKUP(covid_cl[[#This Row],[Region]],Hoja1!$E$4:$BD$348,5,0)),-70.6266370305)</f>
        <v>-70.626637030500007</v>
      </c>
      <c r="Q11135" t="str">
        <f>+IFERROR(IF(covid_cl[[#This Row],[Region]]&lt;&gt;"No Informado",covid_cl[[#This Row],[Region]],VLOOKUP(covid_cl[[#This Row],[ID]],[1]Hoja5!B$4:I$1967,3,0)),"No Informado")</f>
        <v>No Informado</v>
      </c>
    </row>
    <row r="11136" spans="1:17" x14ac:dyDescent="0.3">
      <c r="A11136">
        <f t="shared" si="177"/>
        <v>11135</v>
      </c>
      <c r="B11136" s="3" t="s">
        <v>1761</v>
      </c>
      <c r="D11136" t="s">
        <v>63</v>
      </c>
      <c r="E11136" t="s">
        <v>327</v>
      </c>
      <c r="I11136" t="s">
        <v>327</v>
      </c>
      <c r="L11136" t="s">
        <v>1618</v>
      </c>
      <c r="M11136">
        <f>+IFERROR(IFERROR(VLOOKUP(covid_cl[[#This Row],[Comuna]],Hoja1!$D$4:$BD$348,9,0),VLOOKUP(covid_cl[[#This Row],[Region]],Hoja1!$E$4:$BD$348,6,0)),-33.6043642941)</f>
        <v>-33.604364294100002</v>
      </c>
      <c r="N11136">
        <f>+IFERROR(IFERROR(VLOOKUP(covid_cl[[#This Row],[Comuna]],Hoja1!$D$4:$BD$348,8,0),VLOOKUP(covid_cl[[#This Row],[Region]],Hoja1!$E$4:$BD$348,5,0)),-70.6266370305)</f>
        <v>-70.626637030500007</v>
      </c>
      <c r="Q11136" t="str">
        <f>+IFERROR(IF(covid_cl[[#This Row],[Region]]&lt;&gt;"No Informado",covid_cl[[#This Row],[Region]],VLOOKUP(covid_cl[[#This Row],[ID]],[1]Hoja5!B$4:I$1967,3,0)),"No Informado")</f>
        <v>No Informado</v>
      </c>
    </row>
    <row r="11137" spans="1:17" x14ac:dyDescent="0.3">
      <c r="A11137">
        <f t="shared" si="177"/>
        <v>11136</v>
      </c>
      <c r="B11137" s="3" t="s">
        <v>1761</v>
      </c>
      <c r="D11137" t="s">
        <v>63</v>
      </c>
      <c r="E11137" t="s">
        <v>327</v>
      </c>
      <c r="I11137" t="s">
        <v>327</v>
      </c>
      <c r="L11137" t="s">
        <v>1618</v>
      </c>
      <c r="M11137">
        <f>+IFERROR(IFERROR(VLOOKUP(covid_cl[[#This Row],[Comuna]],Hoja1!$D$4:$BD$348,9,0),VLOOKUP(covid_cl[[#This Row],[Region]],Hoja1!$E$4:$BD$348,6,0)),-33.6043642941)</f>
        <v>-33.604364294100002</v>
      </c>
      <c r="N11137">
        <f>+IFERROR(IFERROR(VLOOKUP(covid_cl[[#This Row],[Comuna]],Hoja1!$D$4:$BD$348,8,0),VLOOKUP(covid_cl[[#This Row],[Region]],Hoja1!$E$4:$BD$348,5,0)),-70.6266370305)</f>
        <v>-70.626637030500007</v>
      </c>
      <c r="Q11137" t="str">
        <f>+IFERROR(IF(covid_cl[[#This Row],[Region]]&lt;&gt;"No Informado",covid_cl[[#This Row],[Region]],VLOOKUP(covid_cl[[#This Row],[ID]],[1]Hoja5!B$4:I$1967,3,0)),"No Informado")</f>
        <v>No Informado</v>
      </c>
    </row>
    <row r="11138" spans="1:17" x14ac:dyDescent="0.3">
      <c r="A11138">
        <f t="shared" si="177"/>
        <v>11137</v>
      </c>
      <c r="B11138" s="3" t="s">
        <v>1761</v>
      </c>
      <c r="D11138" t="s">
        <v>63</v>
      </c>
      <c r="E11138" t="s">
        <v>327</v>
      </c>
      <c r="I11138" t="s">
        <v>327</v>
      </c>
      <c r="L11138" t="s">
        <v>1618</v>
      </c>
      <c r="M11138">
        <f>+IFERROR(IFERROR(VLOOKUP(covid_cl[[#This Row],[Comuna]],Hoja1!$D$4:$BD$348,9,0),VLOOKUP(covid_cl[[#This Row],[Region]],Hoja1!$E$4:$BD$348,6,0)),-33.6043642941)</f>
        <v>-33.604364294100002</v>
      </c>
      <c r="N11138">
        <f>+IFERROR(IFERROR(VLOOKUP(covid_cl[[#This Row],[Comuna]],Hoja1!$D$4:$BD$348,8,0),VLOOKUP(covid_cl[[#This Row],[Region]],Hoja1!$E$4:$BD$348,5,0)),-70.6266370305)</f>
        <v>-70.626637030500007</v>
      </c>
      <c r="Q11138" t="str">
        <f>+IFERROR(IF(covid_cl[[#This Row],[Region]]&lt;&gt;"No Informado",covid_cl[[#This Row],[Region]],VLOOKUP(covid_cl[[#This Row],[ID]],[1]Hoja5!B$4:I$1967,3,0)),"No Informado")</f>
        <v>No Informado</v>
      </c>
    </row>
    <row r="11139" spans="1:17" x14ac:dyDescent="0.3">
      <c r="A11139">
        <f t="shared" si="177"/>
        <v>11138</v>
      </c>
      <c r="B11139" s="3" t="s">
        <v>1761</v>
      </c>
      <c r="D11139" t="s">
        <v>63</v>
      </c>
      <c r="E11139" t="s">
        <v>327</v>
      </c>
      <c r="I11139" t="s">
        <v>327</v>
      </c>
      <c r="L11139" t="s">
        <v>1618</v>
      </c>
      <c r="M11139">
        <f>+IFERROR(IFERROR(VLOOKUP(covid_cl[[#This Row],[Comuna]],Hoja1!$D$4:$BD$348,9,0),VLOOKUP(covid_cl[[#This Row],[Region]],Hoja1!$E$4:$BD$348,6,0)),-33.6043642941)</f>
        <v>-33.604364294100002</v>
      </c>
      <c r="N11139">
        <f>+IFERROR(IFERROR(VLOOKUP(covid_cl[[#This Row],[Comuna]],Hoja1!$D$4:$BD$348,8,0),VLOOKUP(covid_cl[[#This Row],[Region]],Hoja1!$E$4:$BD$348,5,0)),-70.6266370305)</f>
        <v>-70.626637030500007</v>
      </c>
      <c r="Q11139" t="str">
        <f>+IFERROR(IF(covid_cl[[#This Row],[Region]]&lt;&gt;"No Informado",covid_cl[[#This Row],[Region]],VLOOKUP(covid_cl[[#This Row],[ID]],[1]Hoja5!B$4:I$1967,3,0)),"No Informado")</f>
        <v>No Informado</v>
      </c>
    </row>
    <row r="11140" spans="1:17" x14ac:dyDescent="0.3">
      <c r="A11140">
        <f t="shared" si="177"/>
        <v>11139</v>
      </c>
      <c r="B11140" s="3" t="s">
        <v>1761</v>
      </c>
      <c r="D11140" t="s">
        <v>63</v>
      </c>
      <c r="E11140" t="s">
        <v>327</v>
      </c>
      <c r="I11140" t="s">
        <v>327</v>
      </c>
      <c r="L11140" t="s">
        <v>1618</v>
      </c>
      <c r="M11140">
        <f>+IFERROR(IFERROR(VLOOKUP(covid_cl[[#This Row],[Comuna]],Hoja1!$D$4:$BD$348,9,0),VLOOKUP(covid_cl[[#This Row],[Region]],Hoja1!$E$4:$BD$348,6,0)),-33.6043642941)</f>
        <v>-33.604364294100002</v>
      </c>
      <c r="N11140">
        <f>+IFERROR(IFERROR(VLOOKUP(covid_cl[[#This Row],[Comuna]],Hoja1!$D$4:$BD$348,8,0),VLOOKUP(covid_cl[[#This Row],[Region]],Hoja1!$E$4:$BD$348,5,0)),-70.6266370305)</f>
        <v>-70.626637030500007</v>
      </c>
      <c r="Q11140" t="str">
        <f>+IFERROR(IF(covid_cl[[#This Row],[Region]]&lt;&gt;"No Informado",covid_cl[[#This Row],[Region]],VLOOKUP(covid_cl[[#This Row],[ID]],[1]Hoja5!B$4:I$1967,3,0)),"No Informado")</f>
        <v>No Informado</v>
      </c>
    </row>
    <row r="11141" spans="1:17" x14ac:dyDescent="0.3">
      <c r="A11141">
        <f t="shared" si="177"/>
        <v>11140</v>
      </c>
      <c r="B11141" s="3" t="s">
        <v>1761</v>
      </c>
      <c r="D11141" t="s">
        <v>63</v>
      </c>
      <c r="E11141" t="s">
        <v>327</v>
      </c>
      <c r="I11141" t="s">
        <v>327</v>
      </c>
      <c r="L11141" t="s">
        <v>1618</v>
      </c>
      <c r="M11141">
        <f>+IFERROR(IFERROR(VLOOKUP(covid_cl[[#This Row],[Comuna]],Hoja1!$D$4:$BD$348,9,0),VLOOKUP(covid_cl[[#This Row],[Region]],Hoja1!$E$4:$BD$348,6,0)),-33.6043642941)</f>
        <v>-33.604364294100002</v>
      </c>
      <c r="N11141">
        <f>+IFERROR(IFERROR(VLOOKUP(covid_cl[[#This Row],[Comuna]],Hoja1!$D$4:$BD$348,8,0),VLOOKUP(covid_cl[[#This Row],[Region]],Hoja1!$E$4:$BD$348,5,0)),-70.6266370305)</f>
        <v>-70.626637030500007</v>
      </c>
      <c r="Q11141" t="str">
        <f>+IFERROR(IF(covid_cl[[#This Row],[Region]]&lt;&gt;"No Informado",covid_cl[[#This Row],[Region]],VLOOKUP(covid_cl[[#This Row],[ID]],[1]Hoja5!B$4:I$1967,3,0)),"No Informado")</f>
        <v>No Informado</v>
      </c>
    </row>
    <row r="11142" spans="1:17" x14ac:dyDescent="0.3">
      <c r="A11142">
        <f t="shared" si="177"/>
        <v>11141</v>
      </c>
      <c r="B11142" s="3" t="s">
        <v>1761</v>
      </c>
      <c r="D11142" t="s">
        <v>63</v>
      </c>
      <c r="E11142" t="s">
        <v>327</v>
      </c>
      <c r="I11142" t="s">
        <v>327</v>
      </c>
      <c r="L11142" t="s">
        <v>1618</v>
      </c>
      <c r="M11142">
        <f>+IFERROR(IFERROR(VLOOKUP(covid_cl[[#This Row],[Comuna]],Hoja1!$D$4:$BD$348,9,0),VLOOKUP(covid_cl[[#This Row],[Region]],Hoja1!$E$4:$BD$348,6,0)),-33.6043642941)</f>
        <v>-33.604364294100002</v>
      </c>
      <c r="N11142">
        <f>+IFERROR(IFERROR(VLOOKUP(covid_cl[[#This Row],[Comuna]],Hoja1!$D$4:$BD$348,8,0),VLOOKUP(covid_cl[[#This Row],[Region]],Hoja1!$E$4:$BD$348,5,0)),-70.6266370305)</f>
        <v>-70.626637030500007</v>
      </c>
      <c r="Q11142" t="str">
        <f>+IFERROR(IF(covid_cl[[#This Row],[Region]]&lt;&gt;"No Informado",covid_cl[[#This Row],[Region]],VLOOKUP(covid_cl[[#This Row],[ID]],[1]Hoja5!B$4:I$1967,3,0)),"No Informado")</f>
        <v>No Informado</v>
      </c>
    </row>
    <row r="11143" spans="1:17" x14ac:dyDescent="0.3">
      <c r="A11143">
        <f t="shared" si="177"/>
        <v>11142</v>
      </c>
      <c r="B11143" s="3" t="s">
        <v>1761</v>
      </c>
      <c r="D11143" t="s">
        <v>63</v>
      </c>
      <c r="E11143" t="s">
        <v>327</v>
      </c>
      <c r="I11143" t="s">
        <v>327</v>
      </c>
      <c r="L11143" t="s">
        <v>1618</v>
      </c>
      <c r="M11143">
        <f>+IFERROR(IFERROR(VLOOKUP(covid_cl[[#This Row],[Comuna]],Hoja1!$D$4:$BD$348,9,0),VLOOKUP(covid_cl[[#This Row],[Region]],Hoja1!$E$4:$BD$348,6,0)),-33.6043642941)</f>
        <v>-33.604364294100002</v>
      </c>
      <c r="N11143">
        <f>+IFERROR(IFERROR(VLOOKUP(covid_cl[[#This Row],[Comuna]],Hoja1!$D$4:$BD$348,8,0),VLOOKUP(covid_cl[[#This Row],[Region]],Hoja1!$E$4:$BD$348,5,0)),-70.6266370305)</f>
        <v>-70.626637030500007</v>
      </c>
      <c r="Q11143" t="str">
        <f>+IFERROR(IF(covid_cl[[#This Row],[Region]]&lt;&gt;"No Informado",covid_cl[[#This Row],[Region]],VLOOKUP(covid_cl[[#This Row],[ID]],[1]Hoja5!B$4:I$1967,3,0)),"No Informado")</f>
        <v>No Informado</v>
      </c>
    </row>
    <row r="11144" spans="1:17" x14ac:dyDescent="0.3">
      <c r="A11144">
        <f t="shared" si="177"/>
        <v>11143</v>
      </c>
      <c r="B11144" s="3" t="s">
        <v>1761</v>
      </c>
      <c r="D11144" t="s">
        <v>63</v>
      </c>
      <c r="E11144" t="s">
        <v>327</v>
      </c>
      <c r="I11144" t="s">
        <v>327</v>
      </c>
      <c r="L11144" t="s">
        <v>1618</v>
      </c>
      <c r="M11144">
        <f>+IFERROR(IFERROR(VLOOKUP(covid_cl[[#This Row],[Comuna]],Hoja1!$D$4:$BD$348,9,0),VLOOKUP(covid_cl[[#This Row],[Region]],Hoja1!$E$4:$BD$348,6,0)),-33.6043642941)</f>
        <v>-33.604364294100002</v>
      </c>
      <c r="N11144">
        <f>+IFERROR(IFERROR(VLOOKUP(covid_cl[[#This Row],[Comuna]],Hoja1!$D$4:$BD$348,8,0),VLOOKUP(covid_cl[[#This Row],[Region]],Hoja1!$E$4:$BD$348,5,0)),-70.6266370305)</f>
        <v>-70.626637030500007</v>
      </c>
      <c r="Q11144" t="str">
        <f>+IFERROR(IF(covid_cl[[#This Row],[Region]]&lt;&gt;"No Informado",covid_cl[[#This Row],[Region]],VLOOKUP(covid_cl[[#This Row],[ID]],[1]Hoja5!B$4:I$1967,3,0)),"No Informado")</f>
        <v>No Informado</v>
      </c>
    </row>
    <row r="11145" spans="1:17" x14ac:dyDescent="0.3">
      <c r="A11145">
        <f t="shared" si="177"/>
        <v>11144</v>
      </c>
      <c r="B11145" s="3" t="s">
        <v>1761</v>
      </c>
      <c r="D11145" t="s">
        <v>63</v>
      </c>
      <c r="E11145" t="s">
        <v>327</v>
      </c>
      <c r="I11145" t="s">
        <v>327</v>
      </c>
      <c r="L11145" t="s">
        <v>1618</v>
      </c>
      <c r="M11145">
        <f>+IFERROR(IFERROR(VLOOKUP(covid_cl[[#This Row],[Comuna]],Hoja1!$D$4:$BD$348,9,0),VLOOKUP(covid_cl[[#This Row],[Region]],Hoja1!$E$4:$BD$348,6,0)),-33.6043642941)</f>
        <v>-33.604364294100002</v>
      </c>
      <c r="N11145">
        <f>+IFERROR(IFERROR(VLOOKUP(covid_cl[[#This Row],[Comuna]],Hoja1!$D$4:$BD$348,8,0),VLOOKUP(covid_cl[[#This Row],[Region]],Hoja1!$E$4:$BD$348,5,0)),-70.6266370305)</f>
        <v>-70.626637030500007</v>
      </c>
      <c r="Q11145" t="str">
        <f>+IFERROR(IF(covid_cl[[#This Row],[Region]]&lt;&gt;"No Informado",covid_cl[[#This Row],[Region]],VLOOKUP(covid_cl[[#This Row],[ID]],[1]Hoja5!B$4:I$1967,3,0)),"No Informado")</f>
        <v>No Informado</v>
      </c>
    </row>
    <row r="11146" spans="1:17" x14ac:dyDescent="0.3">
      <c r="A11146">
        <f t="shared" si="177"/>
        <v>11145</v>
      </c>
      <c r="B11146" s="3" t="s">
        <v>1761</v>
      </c>
      <c r="D11146" t="s">
        <v>63</v>
      </c>
      <c r="E11146" t="s">
        <v>327</v>
      </c>
      <c r="I11146" t="s">
        <v>327</v>
      </c>
      <c r="L11146" t="s">
        <v>1618</v>
      </c>
      <c r="M11146">
        <f>+IFERROR(IFERROR(VLOOKUP(covid_cl[[#This Row],[Comuna]],Hoja1!$D$4:$BD$348,9,0),VLOOKUP(covid_cl[[#This Row],[Region]],Hoja1!$E$4:$BD$348,6,0)),-33.6043642941)</f>
        <v>-33.604364294100002</v>
      </c>
      <c r="N11146">
        <f>+IFERROR(IFERROR(VLOOKUP(covid_cl[[#This Row],[Comuna]],Hoja1!$D$4:$BD$348,8,0),VLOOKUP(covid_cl[[#This Row],[Region]],Hoja1!$E$4:$BD$348,5,0)),-70.6266370305)</f>
        <v>-70.626637030500007</v>
      </c>
      <c r="Q11146" t="str">
        <f>+IFERROR(IF(covid_cl[[#This Row],[Region]]&lt;&gt;"No Informado",covid_cl[[#This Row],[Region]],VLOOKUP(covid_cl[[#This Row],[ID]],[1]Hoja5!B$4:I$1967,3,0)),"No Informado")</f>
        <v>No Informado</v>
      </c>
    </row>
    <row r="11147" spans="1:17" x14ac:dyDescent="0.3">
      <c r="A11147">
        <f t="shared" si="177"/>
        <v>11146</v>
      </c>
      <c r="B11147" s="3" t="s">
        <v>1761</v>
      </c>
      <c r="D11147" t="s">
        <v>63</v>
      </c>
      <c r="E11147" t="s">
        <v>327</v>
      </c>
      <c r="I11147" t="s">
        <v>327</v>
      </c>
      <c r="L11147" t="s">
        <v>1618</v>
      </c>
      <c r="M11147">
        <f>+IFERROR(IFERROR(VLOOKUP(covid_cl[[#This Row],[Comuna]],Hoja1!$D$4:$BD$348,9,0),VLOOKUP(covid_cl[[#This Row],[Region]],Hoja1!$E$4:$BD$348,6,0)),-33.6043642941)</f>
        <v>-33.604364294100002</v>
      </c>
      <c r="N11147">
        <f>+IFERROR(IFERROR(VLOOKUP(covid_cl[[#This Row],[Comuna]],Hoja1!$D$4:$BD$348,8,0),VLOOKUP(covid_cl[[#This Row],[Region]],Hoja1!$E$4:$BD$348,5,0)),-70.6266370305)</f>
        <v>-70.626637030500007</v>
      </c>
      <c r="Q11147" t="str">
        <f>+IFERROR(IF(covid_cl[[#This Row],[Region]]&lt;&gt;"No Informado",covid_cl[[#This Row],[Region]],VLOOKUP(covid_cl[[#This Row],[ID]],[1]Hoja5!B$4:I$1967,3,0)),"No Informado")</f>
        <v>No Informado</v>
      </c>
    </row>
    <row r="11148" spans="1:17" x14ac:dyDescent="0.3">
      <c r="A11148">
        <f t="shared" si="177"/>
        <v>11147</v>
      </c>
      <c r="B11148" s="3" t="s">
        <v>1761</v>
      </c>
      <c r="D11148" t="s">
        <v>63</v>
      </c>
      <c r="E11148" t="s">
        <v>327</v>
      </c>
      <c r="I11148" t="s">
        <v>327</v>
      </c>
      <c r="L11148" t="s">
        <v>1618</v>
      </c>
      <c r="M11148">
        <f>+IFERROR(IFERROR(VLOOKUP(covid_cl[[#This Row],[Comuna]],Hoja1!$D$4:$BD$348,9,0),VLOOKUP(covid_cl[[#This Row],[Region]],Hoja1!$E$4:$BD$348,6,0)),-33.6043642941)</f>
        <v>-33.604364294100002</v>
      </c>
      <c r="N11148">
        <f>+IFERROR(IFERROR(VLOOKUP(covid_cl[[#This Row],[Comuna]],Hoja1!$D$4:$BD$348,8,0),VLOOKUP(covid_cl[[#This Row],[Region]],Hoja1!$E$4:$BD$348,5,0)),-70.6266370305)</f>
        <v>-70.626637030500007</v>
      </c>
      <c r="Q11148" t="str">
        <f>+IFERROR(IF(covid_cl[[#This Row],[Region]]&lt;&gt;"No Informado",covid_cl[[#This Row],[Region]],VLOOKUP(covid_cl[[#This Row],[ID]],[1]Hoja5!B$4:I$1967,3,0)),"No Informado")</f>
        <v>No Informado</v>
      </c>
    </row>
    <row r="11149" spans="1:17" x14ac:dyDescent="0.3">
      <c r="A11149">
        <f t="shared" si="177"/>
        <v>11148</v>
      </c>
      <c r="B11149" s="3" t="s">
        <v>1761</v>
      </c>
      <c r="D11149" t="s">
        <v>63</v>
      </c>
      <c r="E11149" t="s">
        <v>327</v>
      </c>
      <c r="I11149" t="s">
        <v>327</v>
      </c>
      <c r="L11149" t="s">
        <v>1618</v>
      </c>
      <c r="M11149">
        <f>+IFERROR(IFERROR(VLOOKUP(covid_cl[[#This Row],[Comuna]],Hoja1!$D$4:$BD$348,9,0),VLOOKUP(covid_cl[[#This Row],[Region]],Hoja1!$E$4:$BD$348,6,0)),-33.6043642941)</f>
        <v>-33.604364294100002</v>
      </c>
      <c r="N11149">
        <f>+IFERROR(IFERROR(VLOOKUP(covid_cl[[#This Row],[Comuna]],Hoja1!$D$4:$BD$348,8,0),VLOOKUP(covid_cl[[#This Row],[Region]],Hoja1!$E$4:$BD$348,5,0)),-70.6266370305)</f>
        <v>-70.626637030500007</v>
      </c>
      <c r="Q11149" t="str">
        <f>+IFERROR(IF(covid_cl[[#This Row],[Region]]&lt;&gt;"No Informado",covid_cl[[#This Row],[Region]],VLOOKUP(covid_cl[[#This Row],[ID]],[1]Hoja5!B$4:I$1967,3,0)),"No Informado")</f>
        <v>No Informado</v>
      </c>
    </row>
    <row r="11150" spans="1:17" x14ac:dyDescent="0.3">
      <c r="A11150">
        <f t="shared" si="177"/>
        <v>11149</v>
      </c>
      <c r="B11150" s="3" t="s">
        <v>1761</v>
      </c>
      <c r="D11150" t="s">
        <v>63</v>
      </c>
      <c r="E11150" t="s">
        <v>327</v>
      </c>
      <c r="I11150" t="s">
        <v>327</v>
      </c>
      <c r="L11150" t="s">
        <v>1618</v>
      </c>
      <c r="M11150">
        <f>+IFERROR(IFERROR(VLOOKUP(covid_cl[[#This Row],[Comuna]],Hoja1!$D$4:$BD$348,9,0),VLOOKUP(covid_cl[[#This Row],[Region]],Hoja1!$E$4:$BD$348,6,0)),-33.6043642941)</f>
        <v>-33.604364294100002</v>
      </c>
      <c r="N11150">
        <f>+IFERROR(IFERROR(VLOOKUP(covid_cl[[#This Row],[Comuna]],Hoja1!$D$4:$BD$348,8,0),VLOOKUP(covid_cl[[#This Row],[Region]],Hoja1!$E$4:$BD$348,5,0)),-70.6266370305)</f>
        <v>-70.626637030500007</v>
      </c>
      <c r="Q11150" t="str">
        <f>+IFERROR(IF(covid_cl[[#This Row],[Region]]&lt;&gt;"No Informado",covid_cl[[#This Row],[Region]],VLOOKUP(covid_cl[[#This Row],[ID]],[1]Hoja5!B$4:I$1967,3,0)),"No Informado")</f>
        <v>No Informado</v>
      </c>
    </row>
    <row r="11151" spans="1:17" x14ac:dyDescent="0.3">
      <c r="A11151">
        <f t="shared" si="177"/>
        <v>11150</v>
      </c>
      <c r="B11151" s="3" t="s">
        <v>1761</v>
      </c>
      <c r="D11151" t="s">
        <v>63</v>
      </c>
      <c r="E11151" t="s">
        <v>327</v>
      </c>
      <c r="I11151" t="s">
        <v>327</v>
      </c>
      <c r="L11151" t="s">
        <v>1618</v>
      </c>
      <c r="M11151">
        <f>+IFERROR(IFERROR(VLOOKUP(covid_cl[[#This Row],[Comuna]],Hoja1!$D$4:$BD$348,9,0),VLOOKUP(covid_cl[[#This Row],[Region]],Hoja1!$E$4:$BD$348,6,0)),-33.6043642941)</f>
        <v>-33.604364294100002</v>
      </c>
      <c r="N11151">
        <f>+IFERROR(IFERROR(VLOOKUP(covid_cl[[#This Row],[Comuna]],Hoja1!$D$4:$BD$348,8,0),VLOOKUP(covid_cl[[#This Row],[Region]],Hoja1!$E$4:$BD$348,5,0)),-70.6266370305)</f>
        <v>-70.626637030500007</v>
      </c>
      <c r="Q11151" t="str">
        <f>+IFERROR(IF(covid_cl[[#This Row],[Region]]&lt;&gt;"No Informado",covid_cl[[#This Row],[Region]],VLOOKUP(covid_cl[[#This Row],[ID]],[1]Hoja5!B$4:I$1967,3,0)),"No Informado")</f>
        <v>No Informado</v>
      </c>
    </row>
    <row r="11152" spans="1:17" x14ac:dyDescent="0.3">
      <c r="A11152">
        <f t="shared" si="177"/>
        <v>11151</v>
      </c>
      <c r="B11152" s="3" t="s">
        <v>1761</v>
      </c>
      <c r="D11152" t="s">
        <v>63</v>
      </c>
      <c r="E11152" t="s">
        <v>327</v>
      </c>
      <c r="I11152" t="s">
        <v>327</v>
      </c>
      <c r="L11152" t="s">
        <v>1618</v>
      </c>
      <c r="M11152">
        <f>+IFERROR(IFERROR(VLOOKUP(covid_cl[[#This Row],[Comuna]],Hoja1!$D$4:$BD$348,9,0),VLOOKUP(covid_cl[[#This Row],[Region]],Hoja1!$E$4:$BD$348,6,0)),-33.6043642941)</f>
        <v>-33.604364294100002</v>
      </c>
      <c r="N11152">
        <f>+IFERROR(IFERROR(VLOOKUP(covid_cl[[#This Row],[Comuna]],Hoja1!$D$4:$BD$348,8,0),VLOOKUP(covid_cl[[#This Row],[Region]],Hoja1!$E$4:$BD$348,5,0)),-70.6266370305)</f>
        <v>-70.626637030500007</v>
      </c>
      <c r="Q11152" t="str">
        <f>+IFERROR(IF(covid_cl[[#This Row],[Region]]&lt;&gt;"No Informado",covid_cl[[#This Row],[Region]],VLOOKUP(covid_cl[[#This Row],[ID]],[1]Hoja5!B$4:I$1967,3,0)),"No Informado")</f>
        <v>No Informado</v>
      </c>
    </row>
    <row r="11153" spans="1:17" x14ac:dyDescent="0.3">
      <c r="A11153">
        <f t="shared" si="177"/>
        <v>11152</v>
      </c>
      <c r="B11153" s="3" t="s">
        <v>1761</v>
      </c>
      <c r="D11153" t="s">
        <v>63</v>
      </c>
      <c r="E11153" t="s">
        <v>327</v>
      </c>
      <c r="I11153" t="s">
        <v>327</v>
      </c>
      <c r="L11153" t="s">
        <v>1618</v>
      </c>
      <c r="M11153">
        <f>+IFERROR(IFERROR(VLOOKUP(covid_cl[[#This Row],[Comuna]],Hoja1!$D$4:$BD$348,9,0),VLOOKUP(covid_cl[[#This Row],[Region]],Hoja1!$E$4:$BD$348,6,0)),-33.6043642941)</f>
        <v>-33.604364294100002</v>
      </c>
      <c r="N11153">
        <f>+IFERROR(IFERROR(VLOOKUP(covid_cl[[#This Row],[Comuna]],Hoja1!$D$4:$BD$348,8,0),VLOOKUP(covid_cl[[#This Row],[Region]],Hoja1!$E$4:$BD$348,5,0)),-70.6266370305)</f>
        <v>-70.626637030500007</v>
      </c>
      <c r="Q11153" t="str">
        <f>+IFERROR(IF(covid_cl[[#This Row],[Region]]&lt;&gt;"No Informado",covid_cl[[#This Row],[Region]],VLOOKUP(covid_cl[[#This Row],[ID]],[1]Hoja5!B$4:I$1967,3,0)),"No Informado")</f>
        <v>No Informado</v>
      </c>
    </row>
    <row r="11154" spans="1:17" x14ac:dyDescent="0.3">
      <c r="A11154">
        <f t="shared" si="177"/>
        <v>11153</v>
      </c>
      <c r="B11154" s="3" t="s">
        <v>1761</v>
      </c>
      <c r="D11154" t="s">
        <v>63</v>
      </c>
      <c r="E11154" t="s">
        <v>327</v>
      </c>
      <c r="I11154" t="s">
        <v>327</v>
      </c>
      <c r="L11154" t="s">
        <v>1618</v>
      </c>
      <c r="M11154">
        <f>+IFERROR(IFERROR(VLOOKUP(covid_cl[[#This Row],[Comuna]],Hoja1!$D$4:$BD$348,9,0),VLOOKUP(covid_cl[[#This Row],[Region]],Hoja1!$E$4:$BD$348,6,0)),-33.6043642941)</f>
        <v>-33.604364294100002</v>
      </c>
      <c r="N11154">
        <f>+IFERROR(IFERROR(VLOOKUP(covid_cl[[#This Row],[Comuna]],Hoja1!$D$4:$BD$348,8,0),VLOOKUP(covid_cl[[#This Row],[Region]],Hoja1!$E$4:$BD$348,5,0)),-70.6266370305)</f>
        <v>-70.626637030500007</v>
      </c>
      <c r="Q11154" t="str">
        <f>+IFERROR(IF(covid_cl[[#This Row],[Region]]&lt;&gt;"No Informado",covid_cl[[#This Row],[Region]],VLOOKUP(covid_cl[[#This Row],[ID]],[1]Hoja5!B$4:I$1967,3,0)),"No Informado")</f>
        <v>No Informado</v>
      </c>
    </row>
    <row r="11155" spans="1:17" x14ac:dyDescent="0.3">
      <c r="A11155">
        <f t="shared" si="177"/>
        <v>11154</v>
      </c>
      <c r="B11155" s="3" t="s">
        <v>1761</v>
      </c>
      <c r="D11155" t="s">
        <v>63</v>
      </c>
      <c r="E11155" t="s">
        <v>327</v>
      </c>
      <c r="I11155" t="s">
        <v>327</v>
      </c>
      <c r="L11155" t="s">
        <v>1618</v>
      </c>
      <c r="M11155">
        <f>+IFERROR(IFERROR(VLOOKUP(covid_cl[[#This Row],[Comuna]],Hoja1!$D$4:$BD$348,9,0),VLOOKUP(covid_cl[[#This Row],[Region]],Hoja1!$E$4:$BD$348,6,0)),-33.6043642941)</f>
        <v>-33.604364294100002</v>
      </c>
      <c r="N11155">
        <f>+IFERROR(IFERROR(VLOOKUP(covid_cl[[#This Row],[Comuna]],Hoja1!$D$4:$BD$348,8,0),VLOOKUP(covid_cl[[#This Row],[Region]],Hoja1!$E$4:$BD$348,5,0)),-70.6266370305)</f>
        <v>-70.626637030500007</v>
      </c>
      <c r="Q11155" t="str">
        <f>+IFERROR(IF(covid_cl[[#This Row],[Region]]&lt;&gt;"No Informado",covid_cl[[#This Row],[Region]],VLOOKUP(covid_cl[[#This Row],[ID]],[1]Hoja5!B$4:I$1967,3,0)),"No Informado")</f>
        <v>No Informado</v>
      </c>
    </row>
    <row r="11156" spans="1:17" x14ac:dyDescent="0.3">
      <c r="A11156">
        <f t="shared" si="177"/>
        <v>11155</v>
      </c>
      <c r="B11156" s="3" t="s">
        <v>1761</v>
      </c>
      <c r="D11156" t="s">
        <v>63</v>
      </c>
      <c r="E11156" t="s">
        <v>327</v>
      </c>
      <c r="I11156" t="s">
        <v>327</v>
      </c>
      <c r="L11156" t="s">
        <v>1618</v>
      </c>
      <c r="M11156">
        <f>+IFERROR(IFERROR(VLOOKUP(covid_cl[[#This Row],[Comuna]],Hoja1!$D$4:$BD$348,9,0),VLOOKUP(covid_cl[[#This Row],[Region]],Hoja1!$E$4:$BD$348,6,0)),-33.6043642941)</f>
        <v>-33.604364294100002</v>
      </c>
      <c r="N11156">
        <f>+IFERROR(IFERROR(VLOOKUP(covid_cl[[#This Row],[Comuna]],Hoja1!$D$4:$BD$348,8,0),VLOOKUP(covid_cl[[#This Row],[Region]],Hoja1!$E$4:$BD$348,5,0)),-70.6266370305)</f>
        <v>-70.626637030500007</v>
      </c>
      <c r="Q11156" t="str">
        <f>+IFERROR(IF(covid_cl[[#This Row],[Region]]&lt;&gt;"No Informado",covid_cl[[#This Row],[Region]],VLOOKUP(covid_cl[[#This Row],[ID]],[1]Hoja5!B$4:I$1967,3,0)),"No Informado")</f>
        <v>No Informado</v>
      </c>
    </row>
    <row r="11157" spans="1:17" x14ac:dyDescent="0.3">
      <c r="A11157">
        <f t="shared" si="177"/>
        <v>11156</v>
      </c>
      <c r="B11157" s="3" t="s">
        <v>1761</v>
      </c>
      <c r="D11157" t="s">
        <v>63</v>
      </c>
      <c r="E11157" t="s">
        <v>327</v>
      </c>
      <c r="I11157" t="s">
        <v>327</v>
      </c>
      <c r="L11157" t="s">
        <v>1618</v>
      </c>
      <c r="M11157">
        <f>+IFERROR(IFERROR(VLOOKUP(covid_cl[[#This Row],[Comuna]],Hoja1!$D$4:$BD$348,9,0),VLOOKUP(covid_cl[[#This Row],[Region]],Hoja1!$E$4:$BD$348,6,0)),-33.6043642941)</f>
        <v>-33.604364294100002</v>
      </c>
      <c r="N11157">
        <f>+IFERROR(IFERROR(VLOOKUP(covid_cl[[#This Row],[Comuna]],Hoja1!$D$4:$BD$348,8,0),VLOOKUP(covid_cl[[#This Row],[Region]],Hoja1!$E$4:$BD$348,5,0)),-70.6266370305)</f>
        <v>-70.626637030500007</v>
      </c>
      <c r="Q11157" t="str">
        <f>+IFERROR(IF(covid_cl[[#This Row],[Region]]&lt;&gt;"No Informado",covid_cl[[#This Row],[Region]],VLOOKUP(covid_cl[[#This Row],[ID]],[1]Hoja5!B$4:I$1967,3,0)),"No Informado")</f>
        <v>No Informado</v>
      </c>
    </row>
    <row r="11158" spans="1:17" x14ac:dyDescent="0.3">
      <c r="A11158">
        <f t="shared" si="177"/>
        <v>11157</v>
      </c>
      <c r="B11158" s="3" t="s">
        <v>1761</v>
      </c>
      <c r="D11158" t="s">
        <v>63</v>
      </c>
      <c r="E11158" t="s">
        <v>327</v>
      </c>
      <c r="I11158" t="s">
        <v>327</v>
      </c>
      <c r="L11158" t="s">
        <v>1618</v>
      </c>
      <c r="M11158">
        <f>+IFERROR(IFERROR(VLOOKUP(covid_cl[[#This Row],[Comuna]],Hoja1!$D$4:$BD$348,9,0),VLOOKUP(covid_cl[[#This Row],[Region]],Hoja1!$E$4:$BD$348,6,0)),-33.6043642941)</f>
        <v>-33.604364294100002</v>
      </c>
      <c r="N11158">
        <f>+IFERROR(IFERROR(VLOOKUP(covid_cl[[#This Row],[Comuna]],Hoja1!$D$4:$BD$348,8,0),VLOOKUP(covid_cl[[#This Row],[Region]],Hoja1!$E$4:$BD$348,5,0)),-70.6266370305)</f>
        <v>-70.626637030500007</v>
      </c>
      <c r="Q11158" t="str">
        <f>+IFERROR(IF(covid_cl[[#This Row],[Region]]&lt;&gt;"No Informado",covid_cl[[#This Row],[Region]],VLOOKUP(covid_cl[[#This Row],[ID]],[1]Hoja5!B$4:I$1967,3,0)),"No Informado")</f>
        <v>No Informado</v>
      </c>
    </row>
    <row r="11159" spans="1:17" x14ac:dyDescent="0.3">
      <c r="A11159">
        <f t="shared" si="177"/>
        <v>11158</v>
      </c>
      <c r="B11159" s="3" t="s">
        <v>1761</v>
      </c>
      <c r="D11159" t="s">
        <v>63</v>
      </c>
      <c r="E11159" t="s">
        <v>327</v>
      </c>
      <c r="I11159" t="s">
        <v>327</v>
      </c>
      <c r="L11159" t="s">
        <v>1618</v>
      </c>
      <c r="M11159">
        <f>+IFERROR(IFERROR(VLOOKUP(covid_cl[[#This Row],[Comuna]],Hoja1!$D$4:$BD$348,9,0),VLOOKUP(covid_cl[[#This Row],[Region]],Hoja1!$E$4:$BD$348,6,0)),-33.6043642941)</f>
        <v>-33.604364294100002</v>
      </c>
      <c r="N11159">
        <f>+IFERROR(IFERROR(VLOOKUP(covid_cl[[#This Row],[Comuna]],Hoja1!$D$4:$BD$348,8,0),VLOOKUP(covid_cl[[#This Row],[Region]],Hoja1!$E$4:$BD$348,5,0)),-70.6266370305)</f>
        <v>-70.626637030500007</v>
      </c>
      <c r="Q11159" t="str">
        <f>+IFERROR(IF(covid_cl[[#This Row],[Region]]&lt;&gt;"No Informado",covid_cl[[#This Row],[Region]],VLOOKUP(covid_cl[[#This Row],[ID]],[1]Hoja5!B$4:I$1967,3,0)),"No Informado")</f>
        <v>No Informado</v>
      </c>
    </row>
    <row r="11160" spans="1:17" x14ac:dyDescent="0.3">
      <c r="A11160">
        <f t="shared" si="177"/>
        <v>11159</v>
      </c>
      <c r="B11160" s="3" t="s">
        <v>1761</v>
      </c>
      <c r="D11160" t="s">
        <v>63</v>
      </c>
      <c r="E11160" t="s">
        <v>327</v>
      </c>
      <c r="I11160" t="s">
        <v>327</v>
      </c>
      <c r="L11160" t="s">
        <v>1618</v>
      </c>
      <c r="M11160">
        <f>+IFERROR(IFERROR(VLOOKUP(covid_cl[[#This Row],[Comuna]],Hoja1!$D$4:$BD$348,9,0),VLOOKUP(covid_cl[[#This Row],[Region]],Hoja1!$E$4:$BD$348,6,0)),-33.6043642941)</f>
        <v>-33.604364294100002</v>
      </c>
      <c r="N11160">
        <f>+IFERROR(IFERROR(VLOOKUP(covid_cl[[#This Row],[Comuna]],Hoja1!$D$4:$BD$348,8,0),VLOOKUP(covid_cl[[#This Row],[Region]],Hoja1!$E$4:$BD$348,5,0)),-70.6266370305)</f>
        <v>-70.626637030500007</v>
      </c>
      <c r="Q11160" t="str">
        <f>+IFERROR(IF(covid_cl[[#This Row],[Region]]&lt;&gt;"No Informado",covid_cl[[#This Row],[Region]],VLOOKUP(covid_cl[[#This Row],[ID]],[1]Hoja5!B$4:I$1967,3,0)),"No Informado")</f>
        <v>No Informado</v>
      </c>
    </row>
    <row r="11161" spans="1:17" x14ac:dyDescent="0.3">
      <c r="A11161">
        <f t="shared" si="177"/>
        <v>11160</v>
      </c>
      <c r="B11161" s="3" t="s">
        <v>1761</v>
      </c>
      <c r="D11161" t="s">
        <v>63</v>
      </c>
      <c r="E11161" t="s">
        <v>327</v>
      </c>
      <c r="I11161" t="s">
        <v>327</v>
      </c>
      <c r="L11161" t="s">
        <v>1618</v>
      </c>
      <c r="M11161">
        <f>+IFERROR(IFERROR(VLOOKUP(covid_cl[[#This Row],[Comuna]],Hoja1!$D$4:$BD$348,9,0),VLOOKUP(covid_cl[[#This Row],[Region]],Hoja1!$E$4:$BD$348,6,0)),-33.6043642941)</f>
        <v>-33.604364294100002</v>
      </c>
      <c r="N11161">
        <f>+IFERROR(IFERROR(VLOOKUP(covid_cl[[#This Row],[Comuna]],Hoja1!$D$4:$BD$348,8,0),VLOOKUP(covid_cl[[#This Row],[Region]],Hoja1!$E$4:$BD$348,5,0)),-70.6266370305)</f>
        <v>-70.626637030500007</v>
      </c>
      <c r="Q11161" t="str">
        <f>+IFERROR(IF(covid_cl[[#This Row],[Region]]&lt;&gt;"No Informado",covid_cl[[#This Row],[Region]],VLOOKUP(covid_cl[[#This Row],[ID]],[1]Hoja5!B$4:I$1967,3,0)),"No Informado")</f>
        <v>No Informado</v>
      </c>
    </row>
    <row r="11162" spans="1:17" x14ac:dyDescent="0.3">
      <c r="A11162">
        <f t="shared" si="177"/>
        <v>11161</v>
      </c>
      <c r="B11162" s="3" t="s">
        <v>1761</v>
      </c>
      <c r="D11162" t="s">
        <v>63</v>
      </c>
      <c r="E11162" t="s">
        <v>327</v>
      </c>
      <c r="I11162" t="s">
        <v>327</v>
      </c>
      <c r="L11162" t="s">
        <v>1618</v>
      </c>
      <c r="M11162">
        <f>+IFERROR(IFERROR(VLOOKUP(covid_cl[[#This Row],[Comuna]],Hoja1!$D$4:$BD$348,9,0),VLOOKUP(covid_cl[[#This Row],[Region]],Hoja1!$E$4:$BD$348,6,0)),-33.6043642941)</f>
        <v>-33.604364294100002</v>
      </c>
      <c r="N11162">
        <f>+IFERROR(IFERROR(VLOOKUP(covid_cl[[#This Row],[Comuna]],Hoja1!$D$4:$BD$348,8,0),VLOOKUP(covid_cl[[#This Row],[Region]],Hoja1!$E$4:$BD$348,5,0)),-70.6266370305)</f>
        <v>-70.626637030500007</v>
      </c>
      <c r="Q11162" t="str">
        <f>+IFERROR(IF(covid_cl[[#This Row],[Region]]&lt;&gt;"No Informado",covid_cl[[#This Row],[Region]],VLOOKUP(covid_cl[[#This Row],[ID]],[1]Hoja5!B$4:I$1967,3,0)),"No Informado")</f>
        <v>No Informado</v>
      </c>
    </row>
    <row r="11163" spans="1:17" x14ac:dyDescent="0.3">
      <c r="A11163">
        <f t="shared" si="177"/>
        <v>11162</v>
      </c>
      <c r="B11163" s="3" t="s">
        <v>1761</v>
      </c>
      <c r="D11163" t="s">
        <v>63</v>
      </c>
      <c r="E11163" t="s">
        <v>327</v>
      </c>
      <c r="I11163" t="s">
        <v>327</v>
      </c>
      <c r="L11163" t="s">
        <v>1618</v>
      </c>
      <c r="M11163">
        <f>+IFERROR(IFERROR(VLOOKUP(covid_cl[[#This Row],[Comuna]],Hoja1!$D$4:$BD$348,9,0),VLOOKUP(covid_cl[[#This Row],[Region]],Hoja1!$E$4:$BD$348,6,0)),-33.6043642941)</f>
        <v>-33.604364294100002</v>
      </c>
      <c r="N11163">
        <f>+IFERROR(IFERROR(VLOOKUP(covid_cl[[#This Row],[Comuna]],Hoja1!$D$4:$BD$348,8,0),VLOOKUP(covid_cl[[#This Row],[Region]],Hoja1!$E$4:$BD$348,5,0)),-70.6266370305)</f>
        <v>-70.626637030500007</v>
      </c>
      <c r="Q11163" t="str">
        <f>+IFERROR(IF(covid_cl[[#This Row],[Region]]&lt;&gt;"No Informado",covid_cl[[#This Row],[Region]],VLOOKUP(covid_cl[[#This Row],[ID]],[1]Hoja5!B$4:I$1967,3,0)),"No Informado")</f>
        <v>No Informado</v>
      </c>
    </row>
    <row r="11164" spans="1:17" x14ac:dyDescent="0.3">
      <c r="A11164">
        <f t="shared" si="177"/>
        <v>11163</v>
      </c>
      <c r="B11164" s="3" t="s">
        <v>1761</v>
      </c>
      <c r="D11164" t="s">
        <v>63</v>
      </c>
      <c r="E11164" t="s">
        <v>327</v>
      </c>
      <c r="I11164" t="s">
        <v>327</v>
      </c>
      <c r="L11164" t="s">
        <v>1618</v>
      </c>
      <c r="M11164">
        <f>+IFERROR(IFERROR(VLOOKUP(covid_cl[[#This Row],[Comuna]],Hoja1!$D$4:$BD$348,9,0),VLOOKUP(covid_cl[[#This Row],[Region]],Hoja1!$E$4:$BD$348,6,0)),-33.6043642941)</f>
        <v>-33.604364294100002</v>
      </c>
      <c r="N11164">
        <f>+IFERROR(IFERROR(VLOOKUP(covid_cl[[#This Row],[Comuna]],Hoja1!$D$4:$BD$348,8,0),VLOOKUP(covid_cl[[#This Row],[Region]],Hoja1!$E$4:$BD$348,5,0)),-70.6266370305)</f>
        <v>-70.626637030500007</v>
      </c>
      <c r="Q11164" t="str">
        <f>+IFERROR(IF(covid_cl[[#This Row],[Region]]&lt;&gt;"No Informado",covid_cl[[#This Row],[Region]],VLOOKUP(covid_cl[[#This Row],[ID]],[1]Hoja5!B$4:I$1967,3,0)),"No Informado")</f>
        <v>No Informado</v>
      </c>
    </row>
    <row r="11165" spans="1:17" x14ac:dyDescent="0.3">
      <c r="A11165">
        <f t="shared" si="177"/>
        <v>11164</v>
      </c>
      <c r="B11165" s="3" t="s">
        <v>1761</v>
      </c>
      <c r="D11165" t="s">
        <v>63</v>
      </c>
      <c r="E11165" t="s">
        <v>327</v>
      </c>
      <c r="I11165" t="s">
        <v>327</v>
      </c>
      <c r="L11165" t="s">
        <v>1618</v>
      </c>
      <c r="M11165">
        <f>+IFERROR(IFERROR(VLOOKUP(covid_cl[[#This Row],[Comuna]],Hoja1!$D$4:$BD$348,9,0),VLOOKUP(covid_cl[[#This Row],[Region]],Hoja1!$E$4:$BD$348,6,0)),-33.6043642941)</f>
        <v>-33.604364294100002</v>
      </c>
      <c r="N11165">
        <f>+IFERROR(IFERROR(VLOOKUP(covid_cl[[#This Row],[Comuna]],Hoja1!$D$4:$BD$348,8,0),VLOOKUP(covid_cl[[#This Row],[Region]],Hoja1!$E$4:$BD$348,5,0)),-70.6266370305)</f>
        <v>-70.626637030500007</v>
      </c>
      <c r="Q11165" t="str">
        <f>+IFERROR(IF(covid_cl[[#This Row],[Region]]&lt;&gt;"No Informado",covid_cl[[#This Row],[Region]],VLOOKUP(covid_cl[[#This Row],[ID]],[1]Hoja5!B$4:I$1967,3,0)),"No Informado")</f>
        <v>No Informado</v>
      </c>
    </row>
    <row r="11166" spans="1:17" x14ac:dyDescent="0.3">
      <c r="A11166">
        <f t="shared" si="177"/>
        <v>11165</v>
      </c>
      <c r="B11166" s="3" t="s">
        <v>1761</v>
      </c>
      <c r="D11166" t="s">
        <v>63</v>
      </c>
      <c r="E11166" t="s">
        <v>327</v>
      </c>
      <c r="I11166" t="s">
        <v>327</v>
      </c>
      <c r="L11166" t="s">
        <v>1618</v>
      </c>
      <c r="M11166">
        <f>+IFERROR(IFERROR(VLOOKUP(covid_cl[[#This Row],[Comuna]],Hoja1!$D$4:$BD$348,9,0),VLOOKUP(covid_cl[[#This Row],[Region]],Hoja1!$E$4:$BD$348,6,0)),-33.6043642941)</f>
        <v>-33.604364294100002</v>
      </c>
      <c r="N11166">
        <f>+IFERROR(IFERROR(VLOOKUP(covid_cl[[#This Row],[Comuna]],Hoja1!$D$4:$BD$348,8,0),VLOOKUP(covid_cl[[#This Row],[Region]],Hoja1!$E$4:$BD$348,5,0)),-70.6266370305)</f>
        <v>-70.626637030500007</v>
      </c>
      <c r="Q11166" t="str">
        <f>+IFERROR(IF(covid_cl[[#This Row],[Region]]&lt;&gt;"No Informado",covid_cl[[#This Row],[Region]],VLOOKUP(covid_cl[[#This Row],[ID]],[1]Hoja5!B$4:I$1967,3,0)),"No Informado")</f>
        <v>No Informado</v>
      </c>
    </row>
    <row r="11167" spans="1:17" x14ac:dyDescent="0.3">
      <c r="A11167">
        <f t="shared" si="177"/>
        <v>11166</v>
      </c>
      <c r="B11167" s="3" t="s">
        <v>1761</v>
      </c>
      <c r="D11167" t="s">
        <v>63</v>
      </c>
      <c r="E11167" t="s">
        <v>327</v>
      </c>
      <c r="I11167" t="s">
        <v>327</v>
      </c>
      <c r="L11167" t="s">
        <v>1618</v>
      </c>
      <c r="M11167">
        <f>+IFERROR(IFERROR(VLOOKUP(covid_cl[[#This Row],[Comuna]],Hoja1!$D$4:$BD$348,9,0),VLOOKUP(covid_cl[[#This Row],[Region]],Hoja1!$E$4:$BD$348,6,0)),-33.6043642941)</f>
        <v>-33.604364294100002</v>
      </c>
      <c r="N11167">
        <f>+IFERROR(IFERROR(VLOOKUP(covid_cl[[#This Row],[Comuna]],Hoja1!$D$4:$BD$348,8,0),VLOOKUP(covid_cl[[#This Row],[Region]],Hoja1!$E$4:$BD$348,5,0)),-70.6266370305)</f>
        <v>-70.626637030500007</v>
      </c>
      <c r="Q11167" t="str">
        <f>+IFERROR(IF(covid_cl[[#This Row],[Region]]&lt;&gt;"No Informado",covid_cl[[#This Row],[Region]],VLOOKUP(covid_cl[[#This Row],[ID]],[1]Hoja5!B$4:I$1967,3,0)),"No Informado")</f>
        <v>No Informado</v>
      </c>
    </row>
    <row r="11168" spans="1:17" x14ac:dyDescent="0.3">
      <c r="A11168">
        <f t="shared" si="177"/>
        <v>11167</v>
      </c>
      <c r="B11168" s="3" t="s">
        <v>1761</v>
      </c>
      <c r="D11168" t="s">
        <v>63</v>
      </c>
      <c r="E11168" t="s">
        <v>327</v>
      </c>
      <c r="I11168" t="s">
        <v>327</v>
      </c>
      <c r="L11168" t="s">
        <v>1618</v>
      </c>
      <c r="M11168">
        <f>+IFERROR(IFERROR(VLOOKUP(covid_cl[[#This Row],[Comuna]],Hoja1!$D$4:$BD$348,9,0),VLOOKUP(covid_cl[[#This Row],[Region]],Hoja1!$E$4:$BD$348,6,0)),-33.6043642941)</f>
        <v>-33.604364294100002</v>
      </c>
      <c r="N11168">
        <f>+IFERROR(IFERROR(VLOOKUP(covid_cl[[#This Row],[Comuna]],Hoja1!$D$4:$BD$348,8,0),VLOOKUP(covid_cl[[#This Row],[Region]],Hoja1!$E$4:$BD$348,5,0)),-70.6266370305)</f>
        <v>-70.626637030500007</v>
      </c>
      <c r="Q11168" t="str">
        <f>+IFERROR(IF(covid_cl[[#This Row],[Region]]&lt;&gt;"No Informado",covid_cl[[#This Row],[Region]],VLOOKUP(covid_cl[[#This Row],[ID]],[1]Hoja5!B$4:I$1967,3,0)),"No Informado")</f>
        <v>No Informado</v>
      </c>
    </row>
    <row r="11169" spans="1:17" x14ac:dyDescent="0.3">
      <c r="A11169">
        <f t="shared" ref="A11169:A11232" si="178">+ROW()-1</f>
        <v>11168</v>
      </c>
      <c r="B11169" s="3" t="s">
        <v>1761</v>
      </c>
      <c r="D11169" t="s">
        <v>63</v>
      </c>
      <c r="E11169" t="s">
        <v>327</v>
      </c>
      <c r="I11169" t="s">
        <v>327</v>
      </c>
      <c r="L11169" t="s">
        <v>1618</v>
      </c>
      <c r="M11169">
        <f>+IFERROR(IFERROR(VLOOKUP(covid_cl[[#This Row],[Comuna]],Hoja1!$D$4:$BD$348,9,0),VLOOKUP(covid_cl[[#This Row],[Region]],Hoja1!$E$4:$BD$348,6,0)),-33.6043642941)</f>
        <v>-33.604364294100002</v>
      </c>
      <c r="N11169">
        <f>+IFERROR(IFERROR(VLOOKUP(covid_cl[[#This Row],[Comuna]],Hoja1!$D$4:$BD$348,8,0),VLOOKUP(covid_cl[[#This Row],[Region]],Hoja1!$E$4:$BD$348,5,0)),-70.6266370305)</f>
        <v>-70.626637030500007</v>
      </c>
      <c r="Q11169" t="str">
        <f>+IFERROR(IF(covid_cl[[#This Row],[Region]]&lt;&gt;"No Informado",covid_cl[[#This Row],[Region]],VLOOKUP(covid_cl[[#This Row],[ID]],[1]Hoja5!B$4:I$1967,3,0)),"No Informado")</f>
        <v>No Informado</v>
      </c>
    </row>
    <row r="11170" spans="1:17" x14ac:dyDescent="0.3">
      <c r="A11170">
        <f t="shared" si="178"/>
        <v>11169</v>
      </c>
      <c r="B11170" s="3" t="s">
        <v>1761</v>
      </c>
      <c r="D11170" t="s">
        <v>63</v>
      </c>
      <c r="E11170" t="s">
        <v>327</v>
      </c>
      <c r="I11170" t="s">
        <v>327</v>
      </c>
      <c r="L11170" t="s">
        <v>1618</v>
      </c>
      <c r="M11170">
        <f>+IFERROR(IFERROR(VLOOKUP(covid_cl[[#This Row],[Comuna]],Hoja1!$D$4:$BD$348,9,0),VLOOKUP(covid_cl[[#This Row],[Region]],Hoja1!$E$4:$BD$348,6,0)),-33.6043642941)</f>
        <v>-33.604364294100002</v>
      </c>
      <c r="N11170">
        <f>+IFERROR(IFERROR(VLOOKUP(covid_cl[[#This Row],[Comuna]],Hoja1!$D$4:$BD$348,8,0),VLOOKUP(covid_cl[[#This Row],[Region]],Hoja1!$E$4:$BD$348,5,0)),-70.6266370305)</f>
        <v>-70.626637030500007</v>
      </c>
      <c r="Q11170" t="str">
        <f>+IFERROR(IF(covid_cl[[#This Row],[Region]]&lt;&gt;"No Informado",covid_cl[[#This Row],[Region]],VLOOKUP(covid_cl[[#This Row],[ID]],[1]Hoja5!B$4:I$1967,3,0)),"No Informado")</f>
        <v>No Informado</v>
      </c>
    </row>
    <row r="11171" spans="1:17" x14ac:dyDescent="0.3">
      <c r="A11171">
        <f t="shared" si="178"/>
        <v>11170</v>
      </c>
      <c r="B11171" s="3" t="s">
        <v>1761</v>
      </c>
      <c r="D11171" t="s">
        <v>63</v>
      </c>
      <c r="E11171" t="s">
        <v>327</v>
      </c>
      <c r="I11171" t="s">
        <v>327</v>
      </c>
      <c r="L11171" t="s">
        <v>1618</v>
      </c>
      <c r="M11171">
        <f>+IFERROR(IFERROR(VLOOKUP(covid_cl[[#This Row],[Comuna]],Hoja1!$D$4:$BD$348,9,0),VLOOKUP(covid_cl[[#This Row],[Region]],Hoja1!$E$4:$BD$348,6,0)),-33.6043642941)</f>
        <v>-33.604364294100002</v>
      </c>
      <c r="N11171">
        <f>+IFERROR(IFERROR(VLOOKUP(covid_cl[[#This Row],[Comuna]],Hoja1!$D$4:$BD$348,8,0),VLOOKUP(covid_cl[[#This Row],[Region]],Hoja1!$E$4:$BD$348,5,0)),-70.6266370305)</f>
        <v>-70.626637030500007</v>
      </c>
      <c r="Q11171" t="str">
        <f>+IFERROR(IF(covid_cl[[#This Row],[Region]]&lt;&gt;"No Informado",covid_cl[[#This Row],[Region]],VLOOKUP(covid_cl[[#This Row],[ID]],[1]Hoja5!B$4:I$1967,3,0)),"No Informado")</f>
        <v>No Informado</v>
      </c>
    </row>
    <row r="11172" spans="1:17" x14ac:dyDescent="0.3">
      <c r="A11172">
        <f t="shared" si="178"/>
        <v>11171</v>
      </c>
      <c r="B11172" s="3" t="s">
        <v>1761</v>
      </c>
      <c r="D11172" t="s">
        <v>63</v>
      </c>
      <c r="E11172" t="s">
        <v>327</v>
      </c>
      <c r="I11172" t="s">
        <v>327</v>
      </c>
      <c r="L11172" t="s">
        <v>1618</v>
      </c>
      <c r="M11172">
        <f>+IFERROR(IFERROR(VLOOKUP(covid_cl[[#This Row],[Comuna]],Hoja1!$D$4:$BD$348,9,0),VLOOKUP(covid_cl[[#This Row],[Region]],Hoja1!$E$4:$BD$348,6,0)),-33.6043642941)</f>
        <v>-33.604364294100002</v>
      </c>
      <c r="N11172">
        <f>+IFERROR(IFERROR(VLOOKUP(covid_cl[[#This Row],[Comuna]],Hoja1!$D$4:$BD$348,8,0),VLOOKUP(covid_cl[[#This Row],[Region]],Hoja1!$E$4:$BD$348,5,0)),-70.6266370305)</f>
        <v>-70.626637030500007</v>
      </c>
      <c r="Q11172" t="str">
        <f>+IFERROR(IF(covid_cl[[#This Row],[Region]]&lt;&gt;"No Informado",covid_cl[[#This Row],[Region]],VLOOKUP(covid_cl[[#This Row],[ID]],[1]Hoja5!B$4:I$1967,3,0)),"No Informado")</f>
        <v>No Informado</v>
      </c>
    </row>
    <row r="11173" spans="1:17" x14ac:dyDescent="0.3">
      <c r="A11173">
        <f t="shared" si="178"/>
        <v>11172</v>
      </c>
      <c r="B11173" s="3" t="s">
        <v>1761</v>
      </c>
      <c r="D11173" t="s">
        <v>63</v>
      </c>
      <c r="E11173" t="s">
        <v>327</v>
      </c>
      <c r="I11173" t="s">
        <v>327</v>
      </c>
      <c r="L11173" t="s">
        <v>1618</v>
      </c>
      <c r="M11173">
        <f>+IFERROR(IFERROR(VLOOKUP(covid_cl[[#This Row],[Comuna]],Hoja1!$D$4:$BD$348,9,0),VLOOKUP(covid_cl[[#This Row],[Region]],Hoja1!$E$4:$BD$348,6,0)),-33.6043642941)</f>
        <v>-33.604364294100002</v>
      </c>
      <c r="N11173">
        <f>+IFERROR(IFERROR(VLOOKUP(covid_cl[[#This Row],[Comuna]],Hoja1!$D$4:$BD$348,8,0),VLOOKUP(covid_cl[[#This Row],[Region]],Hoja1!$E$4:$BD$348,5,0)),-70.6266370305)</f>
        <v>-70.626637030500007</v>
      </c>
      <c r="Q11173" t="str">
        <f>+IFERROR(IF(covid_cl[[#This Row],[Region]]&lt;&gt;"No Informado",covid_cl[[#This Row],[Region]],VLOOKUP(covid_cl[[#This Row],[ID]],[1]Hoja5!B$4:I$1967,3,0)),"No Informado")</f>
        <v>No Informado</v>
      </c>
    </row>
    <row r="11174" spans="1:17" x14ac:dyDescent="0.3">
      <c r="A11174">
        <f t="shared" si="178"/>
        <v>11173</v>
      </c>
      <c r="B11174" s="3" t="s">
        <v>1761</v>
      </c>
      <c r="D11174" t="s">
        <v>63</v>
      </c>
      <c r="E11174" t="s">
        <v>327</v>
      </c>
      <c r="I11174" t="s">
        <v>327</v>
      </c>
      <c r="L11174" t="s">
        <v>1618</v>
      </c>
      <c r="M11174">
        <f>+IFERROR(IFERROR(VLOOKUP(covid_cl[[#This Row],[Comuna]],Hoja1!$D$4:$BD$348,9,0),VLOOKUP(covid_cl[[#This Row],[Region]],Hoja1!$E$4:$BD$348,6,0)),-33.6043642941)</f>
        <v>-33.604364294100002</v>
      </c>
      <c r="N11174">
        <f>+IFERROR(IFERROR(VLOOKUP(covid_cl[[#This Row],[Comuna]],Hoja1!$D$4:$BD$348,8,0),VLOOKUP(covid_cl[[#This Row],[Region]],Hoja1!$E$4:$BD$348,5,0)),-70.6266370305)</f>
        <v>-70.626637030500007</v>
      </c>
      <c r="Q11174" t="str">
        <f>+IFERROR(IF(covid_cl[[#This Row],[Region]]&lt;&gt;"No Informado",covid_cl[[#This Row],[Region]],VLOOKUP(covid_cl[[#This Row],[ID]],[1]Hoja5!B$4:I$1967,3,0)),"No Informado")</f>
        <v>No Informado</v>
      </c>
    </row>
    <row r="11175" spans="1:17" x14ac:dyDescent="0.3">
      <c r="A11175">
        <f t="shared" si="178"/>
        <v>11174</v>
      </c>
      <c r="B11175" s="3" t="s">
        <v>1761</v>
      </c>
      <c r="D11175" t="s">
        <v>63</v>
      </c>
      <c r="E11175" t="s">
        <v>327</v>
      </c>
      <c r="I11175" t="s">
        <v>327</v>
      </c>
      <c r="L11175" t="s">
        <v>1618</v>
      </c>
      <c r="M11175">
        <f>+IFERROR(IFERROR(VLOOKUP(covid_cl[[#This Row],[Comuna]],Hoja1!$D$4:$BD$348,9,0),VLOOKUP(covid_cl[[#This Row],[Region]],Hoja1!$E$4:$BD$348,6,0)),-33.6043642941)</f>
        <v>-33.604364294100002</v>
      </c>
      <c r="N11175">
        <f>+IFERROR(IFERROR(VLOOKUP(covid_cl[[#This Row],[Comuna]],Hoja1!$D$4:$BD$348,8,0),VLOOKUP(covid_cl[[#This Row],[Region]],Hoja1!$E$4:$BD$348,5,0)),-70.6266370305)</f>
        <v>-70.626637030500007</v>
      </c>
      <c r="Q11175" t="str">
        <f>+IFERROR(IF(covid_cl[[#This Row],[Region]]&lt;&gt;"No Informado",covid_cl[[#This Row],[Region]],VLOOKUP(covid_cl[[#This Row],[ID]],[1]Hoja5!B$4:I$1967,3,0)),"No Informado")</f>
        <v>No Informado</v>
      </c>
    </row>
    <row r="11176" spans="1:17" x14ac:dyDescent="0.3">
      <c r="A11176">
        <f t="shared" si="178"/>
        <v>11175</v>
      </c>
      <c r="B11176" s="3" t="s">
        <v>1761</v>
      </c>
      <c r="D11176" t="s">
        <v>63</v>
      </c>
      <c r="E11176" t="s">
        <v>327</v>
      </c>
      <c r="I11176" t="s">
        <v>327</v>
      </c>
      <c r="L11176" t="s">
        <v>1618</v>
      </c>
      <c r="M11176">
        <f>+IFERROR(IFERROR(VLOOKUP(covid_cl[[#This Row],[Comuna]],Hoja1!$D$4:$BD$348,9,0),VLOOKUP(covid_cl[[#This Row],[Region]],Hoja1!$E$4:$BD$348,6,0)),-33.6043642941)</f>
        <v>-33.604364294100002</v>
      </c>
      <c r="N11176">
        <f>+IFERROR(IFERROR(VLOOKUP(covid_cl[[#This Row],[Comuna]],Hoja1!$D$4:$BD$348,8,0),VLOOKUP(covid_cl[[#This Row],[Region]],Hoja1!$E$4:$BD$348,5,0)),-70.6266370305)</f>
        <v>-70.626637030500007</v>
      </c>
      <c r="Q11176" t="str">
        <f>+IFERROR(IF(covid_cl[[#This Row],[Region]]&lt;&gt;"No Informado",covid_cl[[#This Row],[Region]],VLOOKUP(covid_cl[[#This Row],[ID]],[1]Hoja5!B$4:I$1967,3,0)),"No Informado")</f>
        <v>No Informado</v>
      </c>
    </row>
    <row r="11177" spans="1:17" x14ac:dyDescent="0.3">
      <c r="A11177">
        <f t="shared" si="178"/>
        <v>11176</v>
      </c>
      <c r="B11177" s="3" t="s">
        <v>1761</v>
      </c>
      <c r="D11177" t="s">
        <v>63</v>
      </c>
      <c r="E11177" t="s">
        <v>327</v>
      </c>
      <c r="I11177" t="s">
        <v>327</v>
      </c>
      <c r="L11177" t="s">
        <v>1618</v>
      </c>
      <c r="M11177">
        <f>+IFERROR(IFERROR(VLOOKUP(covid_cl[[#This Row],[Comuna]],Hoja1!$D$4:$BD$348,9,0),VLOOKUP(covid_cl[[#This Row],[Region]],Hoja1!$E$4:$BD$348,6,0)),-33.6043642941)</f>
        <v>-33.604364294100002</v>
      </c>
      <c r="N11177">
        <f>+IFERROR(IFERROR(VLOOKUP(covid_cl[[#This Row],[Comuna]],Hoja1!$D$4:$BD$348,8,0),VLOOKUP(covid_cl[[#This Row],[Region]],Hoja1!$E$4:$BD$348,5,0)),-70.6266370305)</f>
        <v>-70.626637030500007</v>
      </c>
      <c r="Q11177" t="str">
        <f>+IFERROR(IF(covid_cl[[#This Row],[Region]]&lt;&gt;"No Informado",covid_cl[[#This Row],[Region]],VLOOKUP(covid_cl[[#This Row],[ID]],[1]Hoja5!B$4:I$1967,3,0)),"No Informado")</f>
        <v>No Informado</v>
      </c>
    </row>
    <row r="11178" spans="1:17" x14ac:dyDescent="0.3">
      <c r="A11178">
        <f t="shared" si="178"/>
        <v>11177</v>
      </c>
      <c r="B11178" s="3" t="s">
        <v>1761</v>
      </c>
      <c r="D11178" t="s">
        <v>63</v>
      </c>
      <c r="E11178" t="s">
        <v>327</v>
      </c>
      <c r="I11178" t="s">
        <v>327</v>
      </c>
      <c r="L11178" t="s">
        <v>1618</v>
      </c>
      <c r="M11178">
        <f>+IFERROR(IFERROR(VLOOKUP(covid_cl[[#This Row],[Comuna]],Hoja1!$D$4:$BD$348,9,0),VLOOKUP(covid_cl[[#This Row],[Region]],Hoja1!$E$4:$BD$348,6,0)),-33.6043642941)</f>
        <v>-33.604364294100002</v>
      </c>
      <c r="N11178">
        <f>+IFERROR(IFERROR(VLOOKUP(covid_cl[[#This Row],[Comuna]],Hoja1!$D$4:$BD$348,8,0),VLOOKUP(covid_cl[[#This Row],[Region]],Hoja1!$E$4:$BD$348,5,0)),-70.6266370305)</f>
        <v>-70.626637030500007</v>
      </c>
      <c r="Q11178" t="str">
        <f>+IFERROR(IF(covid_cl[[#This Row],[Region]]&lt;&gt;"No Informado",covid_cl[[#This Row],[Region]],VLOOKUP(covid_cl[[#This Row],[ID]],[1]Hoja5!B$4:I$1967,3,0)),"No Informado")</f>
        <v>No Informado</v>
      </c>
    </row>
    <row r="11179" spans="1:17" x14ac:dyDescent="0.3">
      <c r="A11179">
        <f t="shared" si="178"/>
        <v>11178</v>
      </c>
      <c r="B11179" s="3" t="s">
        <v>1761</v>
      </c>
      <c r="D11179" t="s">
        <v>63</v>
      </c>
      <c r="E11179" t="s">
        <v>327</v>
      </c>
      <c r="I11179" t="s">
        <v>327</v>
      </c>
      <c r="L11179" t="s">
        <v>1618</v>
      </c>
      <c r="M11179">
        <f>+IFERROR(IFERROR(VLOOKUP(covid_cl[[#This Row],[Comuna]],Hoja1!$D$4:$BD$348,9,0),VLOOKUP(covid_cl[[#This Row],[Region]],Hoja1!$E$4:$BD$348,6,0)),-33.6043642941)</f>
        <v>-33.604364294100002</v>
      </c>
      <c r="N11179">
        <f>+IFERROR(IFERROR(VLOOKUP(covid_cl[[#This Row],[Comuna]],Hoja1!$D$4:$BD$348,8,0),VLOOKUP(covid_cl[[#This Row],[Region]],Hoja1!$E$4:$BD$348,5,0)),-70.6266370305)</f>
        <v>-70.626637030500007</v>
      </c>
      <c r="Q11179" t="str">
        <f>+IFERROR(IF(covid_cl[[#This Row],[Region]]&lt;&gt;"No Informado",covid_cl[[#This Row],[Region]],VLOOKUP(covid_cl[[#This Row],[ID]],[1]Hoja5!B$4:I$1967,3,0)),"No Informado")</f>
        <v>No Informado</v>
      </c>
    </row>
    <row r="11180" spans="1:17" x14ac:dyDescent="0.3">
      <c r="A11180">
        <f t="shared" si="178"/>
        <v>11179</v>
      </c>
      <c r="B11180" s="3" t="s">
        <v>1761</v>
      </c>
      <c r="D11180" t="s">
        <v>63</v>
      </c>
      <c r="E11180" t="s">
        <v>327</v>
      </c>
      <c r="I11180" t="s">
        <v>327</v>
      </c>
      <c r="L11180" t="s">
        <v>1618</v>
      </c>
      <c r="M11180">
        <f>+IFERROR(IFERROR(VLOOKUP(covid_cl[[#This Row],[Comuna]],Hoja1!$D$4:$BD$348,9,0),VLOOKUP(covid_cl[[#This Row],[Region]],Hoja1!$E$4:$BD$348,6,0)),-33.6043642941)</f>
        <v>-33.604364294100002</v>
      </c>
      <c r="N11180">
        <f>+IFERROR(IFERROR(VLOOKUP(covid_cl[[#This Row],[Comuna]],Hoja1!$D$4:$BD$348,8,0),VLOOKUP(covid_cl[[#This Row],[Region]],Hoja1!$E$4:$BD$348,5,0)),-70.6266370305)</f>
        <v>-70.626637030500007</v>
      </c>
      <c r="Q11180" t="str">
        <f>+IFERROR(IF(covid_cl[[#This Row],[Region]]&lt;&gt;"No Informado",covid_cl[[#This Row],[Region]],VLOOKUP(covid_cl[[#This Row],[ID]],[1]Hoja5!B$4:I$1967,3,0)),"No Informado")</f>
        <v>No Informado</v>
      </c>
    </row>
    <row r="11181" spans="1:17" x14ac:dyDescent="0.3">
      <c r="A11181">
        <f t="shared" si="178"/>
        <v>11180</v>
      </c>
      <c r="B11181" s="3" t="s">
        <v>1761</v>
      </c>
      <c r="D11181" t="s">
        <v>63</v>
      </c>
      <c r="E11181" t="s">
        <v>327</v>
      </c>
      <c r="I11181" t="s">
        <v>327</v>
      </c>
      <c r="L11181" t="s">
        <v>1618</v>
      </c>
      <c r="M11181">
        <f>+IFERROR(IFERROR(VLOOKUP(covid_cl[[#This Row],[Comuna]],Hoja1!$D$4:$BD$348,9,0),VLOOKUP(covid_cl[[#This Row],[Region]],Hoja1!$E$4:$BD$348,6,0)),-33.6043642941)</f>
        <v>-33.604364294100002</v>
      </c>
      <c r="N11181">
        <f>+IFERROR(IFERROR(VLOOKUP(covid_cl[[#This Row],[Comuna]],Hoja1!$D$4:$BD$348,8,0),VLOOKUP(covid_cl[[#This Row],[Region]],Hoja1!$E$4:$BD$348,5,0)),-70.6266370305)</f>
        <v>-70.626637030500007</v>
      </c>
      <c r="Q11181" t="str">
        <f>+IFERROR(IF(covid_cl[[#This Row],[Region]]&lt;&gt;"No Informado",covid_cl[[#This Row],[Region]],VLOOKUP(covid_cl[[#This Row],[ID]],[1]Hoja5!B$4:I$1967,3,0)),"No Informado")</f>
        <v>No Informado</v>
      </c>
    </row>
    <row r="11182" spans="1:17" x14ac:dyDescent="0.3">
      <c r="A11182">
        <f t="shared" si="178"/>
        <v>11181</v>
      </c>
      <c r="B11182" s="3" t="s">
        <v>1761</v>
      </c>
      <c r="D11182" t="s">
        <v>63</v>
      </c>
      <c r="E11182" t="s">
        <v>327</v>
      </c>
      <c r="I11182" t="s">
        <v>327</v>
      </c>
      <c r="L11182" t="s">
        <v>1618</v>
      </c>
      <c r="M11182">
        <f>+IFERROR(IFERROR(VLOOKUP(covid_cl[[#This Row],[Comuna]],Hoja1!$D$4:$BD$348,9,0),VLOOKUP(covid_cl[[#This Row],[Region]],Hoja1!$E$4:$BD$348,6,0)),-33.6043642941)</f>
        <v>-33.604364294100002</v>
      </c>
      <c r="N11182">
        <f>+IFERROR(IFERROR(VLOOKUP(covid_cl[[#This Row],[Comuna]],Hoja1!$D$4:$BD$348,8,0),VLOOKUP(covid_cl[[#This Row],[Region]],Hoja1!$E$4:$BD$348,5,0)),-70.6266370305)</f>
        <v>-70.626637030500007</v>
      </c>
      <c r="Q11182" t="str">
        <f>+IFERROR(IF(covid_cl[[#This Row],[Region]]&lt;&gt;"No Informado",covid_cl[[#This Row],[Region]],VLOOKUP(covid_cl[[#This Row],[ID]],[1]Hoja5!B$4:I$1967,3,0)),"No Informado")</f>
        <v>No Informado</v>
      </c>
    </row>
    <row r="11183" spans="1:17" x14ac:dyDescent="0.3">
      <c r="A11183">
        <f t="shared" si="178"/>
        <v>11182</v>
      </c>
      <c r="B11183" s="3" t="s">
        <v>1761</v>
      </c>
      <c r="D11183" t="s">
        <v>63</v>
      </c>
      <c r="E11183" t="s">
        <v>327</v>
      </c>
      <c r="I11183" t="s">
        <v>327</v>
      </c>
      <c r="L11183" t="s">
        <v>1618</v>
      </c>
      <c r="M11183">
        <f>+IFERROR(IFERROR(VLOOKUP(covid_cl[[#This Row],[Comuna]],Hoja1!$D$4:$BD$348,9,0),VLOOKUP(covid_cl[[#This Row],[Region]],Hoja1!$E$4:$BD$348,6,0)),-33.6043642941)</f>
        <v>-33.604364294100002</v>
      </c>
      <c r="N11183">
        <f>+IFERROR(IFERROR(VLOOKUP(covid_cl[[#This Row],[Comuna]],Hoja1!$D$4:$BD$348,8,0),VLOOKUP(covid_cl[[#This Row],[Region]],Hoja1!$E$4:$BD$348,5,0)),-70.6266370305)</f>
        <v>-70.626637030500007</v>
      </c>
      <c r="Q11183" t="str">
        <f>+IFERROR(IF(covid_cl[[#This Row],[Region]]&lt;&gt;"No Informado",covid_cl[[#This Row],[Region]],VLOOKUP(covid_cl[[#This Row],[ID]],[1]Hoja5!B$4:I$1967,3,0)),"No Informado")</f>
        <v>No Informado</v>
      </c>
    </row>
    <row r="11184" spans="1:17" x14ac:dyDescent="0.3">
      <c r="A11184">
        <f t="shared" si="178"/>
        <v>11183</v>
      </c>
      <c r="B11184" s="3" t="s">
        <v>1761</v>
      </c>
      <c r="D11184" t="s">
        <v>63</v>
      </c>
      <c r="E11184" t="s">
        <v>327</v>
      </c>
      <c r="I11184" t="s">
        <v>327</v>
      </c>
      <c r="L11184" t="s">
        <v>1618</v>
      </c>
      <c r="M11184">
        <f>+IFERROR(IFERROR(VLOOKUP(covid_cl[[#This Row],[Comuna]],Hoja1!$D$4:$BD$348,9,0),VLOOKUP(covid_cl[[#This Row],[Region]],Hoja1!$E$4:$BD$348,6,0)),-33.6043642941)</f>
        <v>-33.604364294100002</v>
      </c>
      <c r="N11184">
        <f>+IFERROR(IFERROR(VLOOKUP(covid_cl[[#This Row],[Comuna]],Hoja1!$D$4:$BD$348,8,0),VLOOKUP(covid_cl[[#This Row],[Region]],Hoja1!$E$4:$BD$348,5,0)),-70.6266370305)</f>
        <v>-70.626637030500007</v>
      </c>
      <c r="Q11184" t="str">
        <f>+IFERROR(IF(covid_cl[[#This Row],[Region]]&lt;&gt;"No Informado",covid_cl[[#This Row],[Region]],VLOOKUP(covid_cl[[#This Row],[ID]],[1]Hoja5!B$4:I$1967,3,0)),"No Informado")</f>
        <v>No Informado</v>
      </c>
    </row>
    <row r="11185" spans="1:17" x14ac:dyDescent="0.3">
      <c r="A11185">
        <f t="shared" si="178"/>
        <v>11184</v>
      </c>
      <c r="B11185" s="3" t="s">
        <v>1761</v>
      </c>
      <c r="D11185" t="s">
        <v>63</v>
      </c>
      <c r="E11185" t="s">
        <v>327</v>
      </c>
      <c r="I11185" t="s">
        <v>327</v>
      </c>
      <c r="L11185" t="s">
        <v>1618</v>
      </c>
      <c r="M11185">
        <f>+IFERROR(IFERROR(VLOOKUP(covid_cl[[#This Row],[Comuna]],Hoja1!$D$4:$BD$348,9,0),VLOOKUP(covid_cl[[#This Row],[Region]],Hoja1!$E$4:$BD$348,6,0)),-33.6043642941)</f>
        <v>-33.604364294100002</v>
      </c>
      <c r="N11185">
        <f>+IFERROR(IFERROR(VLOOKUP(covid_cl[[#This Row],[Comuna]],Hoja1!$D$4:$BD$348,8,0),VLOOKUP(covid_cl[[#This Row],[Region]],Hoja1!$E$4:$BD$348,5,0)),-70.6266370305)</f>
        <v>-70.626637030500007</v>
      </c>
      <c r="Q11185" t="str">
        <f>+IFERROR(IF(covid_cl[[#This Row],[Region]]&lt;&gt;"No Informado",covid_cl[[#This Row],[Region]],VLOOKUP(covid_cl[[#This Row],[ID]],[1]Hoja5!B$4:I$1967,3,0)),"No Informado")</f>
        <v>No Informado</v>
      </c>
    </row>
    <row r="11186" spans="1:17" x14ac:dyDescent="0.3">
      <c r="A11186">
        <f t="shared" si="178"/>
        <v>11185</v>
      </c>
      <c r="B11186" s="3" t="s">
        <v>1761</v>
      </c>
      <c r="D11186" t="s">
        <v>63</v>
      </c>
      <c r="E11186" t="s">
        <v>327</v>
      </c>
      <c r="I11186" t="s">
        <v>327</v>
      </c>
      <c r="L11186" t="s">
        <v>1618</v>
      </c>
      <c r="M11186">
        <f>+IFERROR(IFERROR(VLOOKUP(covid_cl[[#This Row],[Comuna]],Hoja1!$D$4:$BD$348,9,0),VLOOKUP(covid_cl[[#This Row],[Region]],Hoja1!$E$4:$BD$348,6,0)),-33.6043642941)</f>
        <v>-33.604364294100002</v>
      </c>
      <c r="N11186">
        <f>+IFERROR(IFERROR(VLOOKUP(covid_cl[[#This Row],[Comuna]],Hoja1!$D$4:$BD$348,8,0),VLOOKUP(covid_cl[[#This Row],[Region]],Hoja1!$E$4:$BD$348,5,0)),-70.6266370305)</f>
        <v>-70.626637030500007</v>
      </c>
      <c r="Q11186" t="str">
        <f>+IFERROR(IF(covid_cl[[#This Row],[Region]]&lt;&gt;"No Informado",covid_cl[[#This Row],[Region]],VLOOKUP(covid_cl[[#This Row],[ID]],[1]Hoja5!B$4:I$1967,3,0)),"No Informado")</f>
        <v>No Informado</v>
      </c>
    </row>
    <row r="11187" spans="1:17" x14ac:dyDescent="0.3">
      <c r="A11187">
        <f t="shared" si="178"/>
        <v>11186</v>
      </c>
      <c r="B11187" s="3" t="s">
        <v>1761</v>
      </c>
      <c r="D11187" t="s">
        <v>63</v>
      </c>
      <c r="E11187" t="s">
        <v>327</v>
      </c>
      <c r="I11187" t="s">
        <v>327</v>
      </c>
      <c r="L11187" t="s">
        <v>1618</v>
      </c>
      <c r="M11187">
        <f>+IFERROR(IFERROR(VLOOKUP(covid_cl[[#This Row],[Comuna]],Hoja1!$D$4:$BD$348,9,0),VLOOKUP(covid_cl[[#This Row],[Region]],Hoja1!$E$4:$BD$348,6,0)),-33.6043642941)</f>
        <v>-33.604364294100002</v>
      </c>
      <c r="N11187">
        <f>+IFERROR(IFERROR(VLOOKUP(covid_cl[[#This Row],[Comuna]],Hoja1!$D$4:$BD$348,8,0),VLOOKUP(covid_cl[[#This Row],[Region]],Hoja1!$E$4:$BD$348,5,0)),-70.6266370305)</f>
        <v>-70.626637030500007</v>
      </c>
      <c r="Q11187" t="str">
        <f>+IFERROR(IF(covid_cl[[#This Row],[Region]]&lt;&gt;"No Informado",covid_cl[[#This Row],[Region]],VLOOKUP(covid_cl[[#This Row],[ID]],[1]Hoja5!B$4:I$1967,3,0)),"No Informado")</f>
        <v>No Informado</v>
      </c>
    </row>
    <row r="11188" spans="1:17" x14ac:dyDescent="0.3">
      <c r="A11188">
        <f t="shared" si="178"/>
        <v>11187</v>
      </c>
      <c r="B11188" s="3" t="s">
        <v>1761</v>
      </c>
      <c r="D11188" t="s">
        <v>63</v>
      </c>
      <c r="E11188" t="s">
        <v>327</v>
      </c>
      <c r="I11188" t="s">
        <v>327</v>
      </c>
      <c r="L11188" t="s">
        <v>1618</v>
      </c>
      <c r="M11188">
        <f>+IFERROR(IFERROR(VLOOKUP(covid_cl[[#This Row],[Comuna]],Hoja1!$D$4:$BD$348,9,0),VLOOKUP(covid_cl[[#This Row],[Region]],Hoja1!$E$4:$BD$348,6,0)),-33.6043642941)</f>
        <v>-33.604364294100002</v>
      </c>
      <c r="N11188">
        <f>+IFERROR(IFERROR(VLOOKUP(covid_cl[[#This Row],[Comuna]],Hoja1!$D$4:$BD$348,8,0),VLOOKUP(covid_cl[[#This Row],[Region]],Hoja1!$E$4:$BD$348,5,0)),-70.6266370305)</f>
        <v>-70.626637030500007</v>
      </c>
      <c r="Q11188" t="str">
        <f>+IFERROR(IF(covid_cl[[#This Row],[Region]]&lt;&gt;"No Informado",covid_cl[[#This Row],[Region]],VLOOKUP(covid_cl[[#This Row],[ID]],[1]Hoja5!B$4:I$1967,3,0)),"No Informado")</f>
        <v>No Informado</v>
      </c>
    </row>
    <row r="11189" spans="1:17" x14ac:dyDescent="0.3">
      <c r="A11189">
        <f t="shared" si="178"/>
        <v>11188</v>
      </c>
      <c r="B11189" s="3" t="s">
        <v>1761</v>
      </c>
      <c r="D11189" t="s">
        <v>63</v>
      </c>
      <c r="E11189" t="s">
        <v>327</v>
      </c>
      <c r="I11189" t="s">
        <v>327</v>
      </c>
      <c r="L11189" t="s">
        <v>1618</v>
      </c>
      <c r="M11189">
        <f>+IFERROR(IFERROR(VLOOKUP(covid_cl[[#This Row],[Comuna]],Hoja1!$D$4:$BD$348,9,0),VLOOKUP(covid_cl[[#This Row],[Region]],Hoja1!$E$4:$BD$348,6,0)),-33.6043642941)</f>
        <v>-33.604364294100002</v>
      </c>
      <c r="N11189">
        <f>+IFERROR(IFERROR(VLOOKUP(covid_cl[[#This Row],[Comuna]],Hoja1!$D$4:$BD$348,8,0),VLOOKUP(covid_cl[[#This Row],[Region]],Hoja1!$E$4:$BD$348,5,0)),-70.6266370305)</f>
        <v>-70.626637030500007</v>
      </c>
      <c r="Q11189" t="str">
        <f>+IFERROR(IF(covid_cl[[#This Row],[Region]]&lt;&gt;"No Informado",covid_cl[[#This Row],[Region]],VLOOKUP(covid_cl[[#This Row],[ID]],[1]Hoja5!B$4:I$1967,3,0)),"No Informado")</f>
        <v>No Informado</v>
      </c>
    </row>
    <row r="11190" spans="1:17" x14ac:dyDescent="0.3">
      <c r="A11190">
        <f t="shared" si="178"/>
        <v>11189</v>
      </c>
      <c r="B11190" s="3" t="s">
        <v>1761</v>
      </c>
      <c r="D11190" t="s">
        <v>63</v>
      </c>
      <c r="E11190" t="s">
        <v>327</v>
      </c>
      <c r="I11190" t="s">
        <v>327</v>
      </c>
      <c r="L11190" t="s">
        <v>1618</v>
      </c>
      <c r="M11190">
        <f>+IFERROR(IFERROR(VLOOKUP(covid_cl[[#This Row],[Comuna]],Hoja1!$D$4:$BD$348,9,0),VLOOKUP(covid_cl[[#This Row],[Region]],Hoja1!$E$4:$BD$348,6,0)),-33.6043642941)</f>
        <v>-33.604364294100002</v>
      </c>
      <c r="N11190">
        <f>+IFERROR(IFERROR(VLOOKUP(covid_cl[[#This Row],[Comuna]],Hoja1!$D$4:$BD$348,8,0),VLOOKUP(covid_cl[[#This Row],[Region]],Hoja1!$E$4:$BD$348,5,0)),-70.6266370305)</f>
        <v>-70.626637030500007</v>
      </c>
      <c r="Q11190" t="str">
        <f>+IFERROR(IF(covid_cl[[#This Row],[Region]]&lt;&gt;"No Informado",covid_cl[[#This Row],[Region]],VLOOKUP(covid_cl[[#This Row],[ID]],[1]Hoja5!B$4:I$1967,3,0)),"No Informado")</f>
        <v>No Informado</v>
      </c>
    </row>
    <row r="11191" spans="1:17" x14ac:dyDescent="0.3">
      <c r="A11191">
        <f t="shared" si="178"/>
        <v>11190</v>
      </c>
      <c r="B11191" s="3" t="s">
        <v>1761</v>
      </c>
      <c r="D11191" t="s">
        <v>63</v>
      </c>
      <c r="E11191" t="s">
        <v>327</v>
      </c>
      <c r="I11191" t="s">
        <v>327</v>
      </c>
      <c r="L11191" t="s">
        <v>1618</v>
      </c>
      <c r="M11191">
        <f>+IFERROR(IFERROR(VLOOKUP(covid_cl[[#This Row],[Comuna]],Hoja1!$D$4:$BD$348,9,0),VLOOKUP(covid_cl[[#This Row],[Region]],Hoja1!$E$4:$BD$348,6,0)),-33.6043642941)</f>
        <v>-33.604364294100002</v>
      </c>
      <c r="N11191">
        <f>+IFERROR(IFERROR(VLOOKUP(covid_cl[[#This Row],[Comuna]],Hoja1!$D$4:$BD$348,8,0),VLOOKUP(covid_cl[[#This Row],[Region]],Hoja1!$E$4:$BD$348,5,0)),-70.6266370305)</f>
        <v>-70.626637030500007</v>
      </c>
      <c r="Q11191" t="str">
        <f>+IFERROR(IF(covid_cl[[#This Row],[Region]]&lt;&gt;"No Informado",covid_cl[[#This Row],[Region]],VLOOKUP(covid_cl[[#This Row],[ID]],[1]Hoja5!B$4:I$1967,3,0)),"No Informado")</f>
        <v>No Informado</v>
      </c>
    </row>
    <row r="11192" spans="1:17" x14ac:dyDescent="0.3">
      <c r="A11192">
        <f t="shared" si="178"/>
        <v>11191</v>
      </c>
      <c r="B11192" s="3" t="s">
        <v>1761</v>
      </c>
      <c r="D11192" t="s">
        <v>63</v>
      </c>
      <c r="E11192" t="s">
        <v>327</v>
      </c>
      <c r="I11192" t="s">
        <v>327</v>
      </c>
      <c r="L11192" t="s">
        <v>1618</v>
      </c>
      <c r="M11192">
        <f>+IFERROR(IFERROR(VLOOKUP(covid_cl[[#This Row],[Comuna]],Hoja1!$D$4:$BD$348,9,0),VLOOKUP(covid_cl[[#This Row],[Region]],Hoja1!$E$4:$BD$348,6,0)),-33.6043642941)</f>
        <v>-33.604364294100002</v>
      </c>
      <c r="N11192">
        <f>+IFERROR(IFERROR(VLOOKUP(covid_cl[[#This Row],[Comuna]],Hoja1!$D$4:$BD$348,8,0),VLOOKUP(covid_cl[[#This Row],[Region]],Hoja1!$E$4:$BD$348,5,0)),-70.6266370305)</f>
        <v>-70.626637030500007</v>
      </c>
      <c r="Q11192" t="str">
        <f>+IFERROR(IF(covid_cl[[#This Row],[Region]]&lt;&gt;"No Informado",covid_cl[[#This Row],[Region]],VLOOKUP(covid_cl[[#This Row],[ID]],[1]Hoja5!B$4:I$1967,3,0)),"No Informado")</f>
        <v>No Informado</v>
      </c>
    </row>
    <row r="11193" spans="1:17" x14ac:dyDescent="0.3">
      <c r="A11193">
        <f t="shared" si="178"/>
        <v>11192</v>
      </c>
      <c r="B11193" s="3" t="s">
        <v>1761</v>
      </c>
      <c r="D11193" t="s">
        <v>63</v>
      </c>
      <c r="E11193" t="s">
        <v>327</v>
      </c>
      <c r="I11193" t="s">
        <v>327</v>
      </c>
      <c r="L11193" t="s">
        <v>1618</v>
      </c>
      <c r="M11193">
        <f>+IFERROR(IFERROR(VLOOKUP(covid_cl[[#This Row],[Comuna]],Hoja1!$D$4:$BD$348,9,0),VLOOKUP(covid_cl[[#This Row],[Region]],Hoja1!$E$4:$BD$348,6,0)),-33.6043642941)</f>
        <v>-33.604364294100002</v>
      </c>
      <c r="N11193">
        <f>+IFERROR(IFERROR(VLOOKUP(covid_cl[[#This Row],[Comuna]],Hoja1!$D$4:$BD$348,8,0),VLOOKUP(covid_cl[[#This Row],[Region]],Hoja1!$E$4:$BD$348,5,0)),-70.6266370305)</f>
        <v>-70.626637030500007</v>
      </c>
      <c r="Q11193" t="str">
        <f>+IFERROR(IF(covid_cl[[#This Row],[Region]]&lt;&gt;"No Informado",covid_cl[[#This Row],[Region]],VLOOKUP(covid_cl[[#This Row],[ID]],[1]Hoja5!B$4:I$1967,3,0)),"No Informado")</f>
        <v>No Informado</v>
      </c>
    </row>
    <row r="11194" spans="1:17" x14ac:dyDescent="0.3">
      <c r="A11194">
        <f t="shared" si="178"/>
        <v>11193</v>
      </c>
      <c r="B11194" s="3" t="s">
        <v>1761</v>
      </c>
      <c r="D11194" t="s">
        <v>63</v>
      </c>
      <c r="E11194" t="s">
        <v>327</v>
      </c>
      <c r="I11194" t="s">
        <v>327</v>
      </c>
      <c r="L11194" t="s">
        <v>1618</v>
      </c>
      <c r="M11194">
        <f>+IFERROR(IFERROR(VLOOKUP(covid_cl[[#This Row],[Comuna]],Hoja1!$D$4:$BD$348,9,0),VLOOKUP(covid_cl[[#This Row],[Region]],Hoja1!$E$4:$BD$348,6,0)),-33.6043642941)</f>
        <v>-33.604364294100002</v>
      </c>
      <c r="N11194">
        <f>+IFERROR(IFERROR(VLOOKUP(covid_cl[[#This Row],[Comuna]],Hoja1!$D$4:$BD$348,8,0),VLOOKUP(covid_cl[[#This Row],[Region]],Hoja1!$E$4:$BD$348,5,0)),-70.6266370305)</f>
        <v>-70.626637030500007</v>
      </c>
      <c r="Q11194" t="str">
        <f>+IFERROR(IF(covid_cl[[#This Row],[Region]]&lt;&gt;"No Informado",covid_cl[[#This Row],[Region]],VLOOKUP(covid_cl[[#This Row],[ID]],[1]Hoja5!B$4:I$1967,3,0)),"No Informado")</f>
        <v>No Informado</v>
      </c>
    </row>
    <row r="11195" spans="1:17" x14ac:dyDescent="0.3">
      <c r="A11195">
        <f t="shared" si="178"/>
        <v>11194</v>
      </c>
      <c r="B11195" s="3" t="s">
        <v>1761</v>
      </c>
      <c r="D11195" t="s">
        <v>63</v>
      </c>
      <c r="E11195" t="s">
        <v>327</v>
      </c>
      <c r="I11195" t="s">
        <v>327</v>
      </c>
      <c r="L11195" t="s">
        <v>1618</v>
      </c>
      <c r="M11195">
        <f>+IFERROR(IFERROR(VLOOKUP(covid_cl[[#This Row],[Comuna]],Hoja1!$D$4:$BD$348,9,0),VLOOKUP(covid_cl[[#This Row],[Region]],Hoja1!$E$4:$BD$348,6,0)),-33.6043642941)</f>
        <v>-33.604364294100002</v>
      </c>
      <c r="N11195">
        <f>+IFERROR(IFERROR(VLOOKUP(covid_cl[[#This Row],[Comuna]],Hoja1!$D$4:$BD$348,8,0),VLOOKUP(covid_cl[[#This Row],[Region]],Hoja1!$E$4:$BD$348,5,0)),-70.6266370305)</f>
        <v>-70.626637030500007</v>
      </c>
      <c r="Q11195" t="str">
        <f>+IFERROR(IF(covid_cl[[#This Row],[Region]]&lt;&gt;"No Informado",covid_cl[[#This Row],[Region]],VLOOKUP(covid_cl[[#This Row],[ID]],[1]Hoja5!B$4:I$1967,3,0)),"No Informado")</f>
        <v>No Informado</v>
      </c>
    </row>
    <row r="11196" spans="1:17" x14ac:dyDescent="0.3">
      <c r="A11196">
        <f t="shared" si="178"/>
        <v>11195</v>
      </c>
      <c r="B11196" s="3" t="s">
        <v>1761</v>
      </c>
      <c r="D11196" t="s">
        <v>63</v>
      </c>
      <c r="E11196" t="s">
        <v>327</v>
      </c>
      <c r="I11196" t="s">
        <v>327</v>
      </c>
      <c r="L11196" t="s">
        <v>1618</v>
      </c>
      <c r="M11196">
        <f>+IFERROR(IFERROR(VLOOKUP(covid_cl[[#This Row],[Comuna]],Hoja1!$D$4:$BD$348,9,0),VLOOKUP(covid_cl[[#This Row],[Region]],Hoja1!$E$4:$BD$348,6,0)),-33.6043642941)</f>
        <v>-33.604364294100002</v>
      </c>
      <c r="N11196">
        <f>+IFERROR(IFERROR(VLOOKUP(covid_cl[[#This Row],[Comuna]],Hoja1!$D$4:$BD$348,8,0),VLOOKUP(covid_cl[[#This Row],[Region]],Hoja1!$E$4:$BD$348,5,0)),-70.6266370305)</f>
        <v>-70.626637030500007</v>
      </c>
      <c r="Q11196" t="str">
        <f>+IFERROR(IF(covid_cl[[#This Row],[Region]]&lt;&gt;"No Informado",covid_cl[[#This Row],[Region]],VLOOKUP(covid_cl[[#This Row],[ID]],[1]Hoja5!B$4:I$1967,3,0)),"No Informado")</f>
        <v>No Informado</v>
      </c>
    </row>
    <row r="11197" spans="1:17" x14ac:dyDescent="0.3">
      <c r="A11197">
        <f t="shared" si="178"/>
        <v>11196</v>
      </c>
      <c r="B11197" s="3" t="s">
        <v>1761</v>
      </c>
      <c r="D11197" t="s">
        <v>63</v>
      </c>
      <c r="E11197" t="s">
        <v>327</v>
      </c>
      <c r="I11197" t="s">
        <v>327</v>
      </c>
      <c r="L11197" t="s">
        <v>1618</v>
      </c>
      <c r="M11197">
        <f>+IFERROR(IFERROR(VLOOKUP(covid_cl[[#This Row],[Comuna]],Hoja1!$D$4:$BD$348,9,0),VLOOKUP(covid_cl[[#This Row],[Region]],Hoja1!$E$4:$BD$348,6,0)),-33.6043642941)</f>
        <v>-33.604364294100002</v>
      </c>
      <c r="N11197">
        <f>+IFERROR(IFERROR(VLOOKUP(covid_cl[[#This Row],[Comuna]],Hoja1!$D$4:$BD$348,8,0),VLOOKUP(covid_cl[[#This Row],[Region]],Hoja1!$E$4:$BD$348,5,0)),-70.6266370305)</f>
        <v>-70.626637030500007</v>
      </c>
      <c r="Q11197" t="str">
        <f>+IFERROR(IF(covid_cl[[#This Row],[Region]]&lt;&gt;"No Informado",covid_cl[[#This Row],[Region]],VLOOKUP(covid_cl[[#This Row],[ID]],[1]Hoja5!B$4:I$1967,3,0)),"No Informado")</f>
        <v>No Informado</v>
      </c>
    </row>
    <row r="11198" spans="1:17" x14ac:dyDescent="0.3">
      <c r="A11198">
        <f t="shared" si="178"/>
        <v>11197</v>
      </c>
      <c r="B11198" s="3" t="s">
        <v>1761</v>
      </c>
      <c r="D11198" t="s">
        <v>63</v>
      </c>
      <c r="E11198" t="s">
        <v>327</v>
      </c>
      <c r="I11198" t="s">
        <v>327</v>
      </c>
      <c r="L11198" t="s">
        <v>1618</v>
      </c>
      <c r="M11198">
        <f>+IFERROR(IFERROR(VLOOKUP(covid_cl[[#This Row],[Comuna]],Hoja1!$D$4:$BD$348,9,0),VLOOKUP(covid_cl[[#This Row],[Region]],Hoja1!$E$4:$BD$348,6,0)),-33.6043642941)</f>
        <v>-33.604364294100002</v>
      </c>
      <c r="N11198">
        <f>+IFERROR(IFERROR(VLOOKUP(covid_cl[[#This Row],[Comuna]],Hoja1!$D$4:$BD$348,8,0),VLOOKUP(covid_cl[[#This Row],[Region]],Hoja1!$E$4:$BD$348,5,0)),-70.6266370305)</f>
        <v>-70.626637030500007</v>
      </c>
      <c r="Q11198" t="str">
        <f>+IFERROR(IF(covid_cl[[#This Row],[Region]]&lt;&gt;"No Informado",covid_cl[[#This Row],[Region]],VLOOKUP(covid_cl[[#This Row],[ID]],[1]Hoja5!B$4:I$1967,3,0)),"No Informado")</f>
        <v>No Informado</v>
      </c>
    </row>
    <row r="11199" spans="1:17" x14ac:dyDescent="0.3">
      <c r="A11199">
        <f t="shared" si="178"/>
        <v>11198</v>
      </c>
      <c r="B11199" s="3" t="s">
        <v>1761</v>
      </c>
      <c r="D11199" t="s">
        <v>63</v>
      </c>
      <c r="E11199" t="s">
        <v>327</v>
      </c>
      <c r="I11199" t="s">
        <v>327</v>
      </c>
      <c r="L11199" t="s">
        <v>1618</v>
      </c>
      <c r="M11199">
        <f>+IFERROR(IFERROR(VLOOKUP(covid_cl[[#This Row],[Comuna]],Hoja1!$D$4:$BD$348,9,0),VLOOKUP(covid_cl[[#This Row],[Region]],Hoja1!$E$4:$BD$348,6,0)),-33.6043642941)</f>
        <v>-33.604364294100002</v>
      </c>
      <c r="N11199">
        <f>+IFERROR(IFERROR(VLOOKUP(covid_cl[[#This Row],[Comuna]],Hoja1!$D$4:$BD$348,8,0),VLOOKUP(covid_cl[[#This Row],[Region]],Hoja1!$E$4:$BD$348,5,0)),-70.6266370305)</f>
        <v>-70.626637030500007</v>
      </c>
      <c r="Q11199" t="str">
        <f>+IFERROR(IF(covid_cl[[#This Row],[Region]]&lt;&gt;"No Informado",covid_cl[[#This Row],[Region]],VLOOKUP(covid_cl[[#This Row],[ID]],[1]Hoja5!B$4:I$1967,3,0)),"No Informado")</f>
        <v>No Informado</v>
      </c>
    </row>
    <row r="11200" spans="1:17" x14ac:dyDescent="0.3">
      <c r="A11200">
        <f t="shared" si="178"/>
        <v>11199</v>
      </c>
      <c r="B11200" s="3" t="s">
        <v>1761</v>
      </c>
      <c r="D11200" t="s">
        <v>63</v>
      </c>
      <c r="E11200" t="s">
        <v>327</v>
      </c>
      <c r="I11200" t="s">
        <v>327</v>
      </c>
      <c r="L11200" t="s">
        <v>1618</v>
      </c>
      <c r="M11200">
        <f>+IFERROR(IFERROR(VLOOKUP(covid_cl[[#This Row],[Comuna]],Hoja1!$D$4:$BD$348,9,0),VLOOKUP(covid_cl[[#This Row],[Region]],Hoja1!$E$4:$BD$348,6,0)),-33.6043642941)</f>
        <v>-33.604364294100002</v>
      </c>
      <c r="N11200">
        <f>+IFERROR(IFERROR(VLOOKUP(covid_cl[[#This Row],[Comuna]],Hoja1!$D$4:$BD$348,8,0),VLOOKUP(covid_cl[[#This Row],[Region]],Hoja1!$E$4:$BD$348,5,0)),-70.6266370305)</f>
        <v>-70.626637030500007</v>
      </c>
      <c r="Q11200" t="str">
        <f>+IFERROR(IF(covid_cl[[#This Row],[Region]]&lt;&gt;"No Informado",covid_cl[[#This Row],[Region]],VLOOKUP(covid_cl[[#This Row],[ID]],[1]Hoja5!B$4:I$1967,3,0)),"No Informado")</f>
        <v>No Informado</v>
      </c>
    </row>
    <row r="11201" spans="1:17" x14ac:dyDescent="0.3">
      <c r="A11201">
        <f t="shared" si="178"/>
        <v>11200</v>
      </c>
      <c r="B11201" s="3" t="s">
        <v>1761</v>
      </c>
      <c r="D11201" t="s">
        <v>63</v>
      </c>
      <c r="E11201" t="s">
        <v>327</v>
      </c>
      <c r="I11201" t="s">
        <v>327</v>
      </c>
      <c r="L11201" t="s">
        <v>1618</v>
      </c>
      <c r="M11201">
        <f>+IFERROR(IFERROR(VLOOKUP(covid_cl[[#This Row],[Comuna]],Hoja1!$D$4:$BD$348,9,0),VLOOKUP(covid_cl[[#This Row],[Region]],Hoja1!$E$4:$BD$348,6,0)),-33.6043642941)</f>
        <v>-33.604364294100002</v>
      </c>
      <c r="N11201">
        <f>+IFERROR(IFERROR(VLOOKUP(covid_cl[[#This Row],[Comuna]],Hoja1!$D$4:$BD$348,8,0),VLOOKUP(covid_cl[[#This Row],[Region]],Hoja1!$E$4:$BD$348,5,0)),-70.6266370305)</f>
        <v>-70.626637030500007</v>
      </c>
      <c r="Q11201" t="str">
        <f>+IFERROR(IF(covid_cl[[#This Row],[Region]]&lt;&gt;"No Informado",covid_cl[[#This Row],[Region]],VLOOKUP(covid_cl[[#This Row],[ID]],[1]Hoja5!B$4:I$1967,3,0)),"No Informado")</f>
        <v>No Informado</v>
      </c>
    </row>
    <row r="11202" spans="1:17" x14ac:dyDescent="0.3">
      <c r="A11202">
        <f t="shared" si="178"/>
        <v>11201</v>
      </c>
      <c r="B11202" s="3" t="s">
        <v>1761</v>
      </c>
      <c r="D11202" t="s">
        <v>63</v>
      </c>
      <c r="E11202" t="s">
        <v>327</v>
      </c>
      <c r="I11202" t="s">
        <v>327</v>
      </c>
      <c r="L11202" t="s">
        <v>1618</v>
      </c>
      <c r="M11202">
        <f>+IFERROR(IFERROR(VLOOKUP(covid_cl[[#This Row],[Comuna]],Hoja1!$D$4:$BD$348,9,0),VLOOKUP(covid_cl[[#This Row],[Region]],Hoja1!$E$4:$BD$348,6,0)),-33.6043642941)</f>
        <v>-33.604364294100002</v>
      </c>
      <c r="N11202">
        <f>+IFERROR(IFERROR(VLOOKUP(covid_cl[[#This Row],[Comuna]],Hoja1!$D$4:$BD$348,8,0),VLOOKUP(covid_cl[[#This Row],[Region]],Hoja1!$E$4:$BD$348,5,0)),-70.6266370305)</f>
        <v>-70.626637030500007</v>
      </c>
      <c r="Q11202" t="str">
        <f>+IFERROR(IF(covid_cl[[#This Row],[Region]]&lt;&gt;"No Informado",covid_cl[[#This Row],[Region]],VLOOKUP(covid_cl[[#This Row],[ID]],[1]Hoja5!B$4:I$1967,3,0)),"No Informado")</f>
        <v>No Informado</v>
      </c>
    </row>
    <row r="11203" spans="1:17" x14ac:dyDescent="0.3">
      <c r="A11203">
        <f t="shared" si="178"/>
        <v>11202</v>
      </c>
      <c r="B11203" s="3" t="s">
        <v>1761</v>
      </c>
      <c r="D11203" t="s">
        <v>63</v>
      </c>
      <c r="E11203" t="s">
        <v>327</v>
      </c>
      <c r="I11203" t="s">
        <v>327</v>
      </c>
      <c r="L11203" t="s">
        <v>1618</v>
      </c>
      <c r="M11203">
        <f>+IFERROR(IFERROR(VLOOKUP(covid_cl[[#This Row],[Comuna]],Hoja1!$D$4:$BD$348,9,0),VLOOKUP(covid_cl[[#This Row],[Region]],Hoja1!$E$4:$BD$348,6,0)),-33.6043642941)</f>
        <v>-33.604364294100002</v>
      </c>
      <c r="N11203">
        <f>+IFERROR(IFERROR(VLOOKUP(covid_cl[[#This Row],[Comuna]],Hoja1!$D$4:$BD$348,8,0),VLOOKUP(covid_cl[[#This Row],[Region]],Hoja1!$E$4:$BD$348,5,0)),-70.6266370305)</f>
        <v>-70.626637030500007</v>
      </c>
      <c r="Q11203" t="str">
        <f>+IFERROR(IF(covid_cl[[#This Row],[Region]]&lt;&gt;"No Informado",covid_cl[[#This Row],[Region]],VLOOKUP(covid_cl[[#This Row],[ID]],[1]Hoja5!B$4:I$1967,3,0)),"No Informado")</f>
        <v>No Informado</v>
      </c>
    </row>
    <row r="11204" spans="1:17" x14ac:dyDescent="0.3">
      <c r="A11204">
        <f t="shared" si="178"/>
        <v>11203</v>
      </c>
      <c r="B11204" s="3" t="s">
        <v>1761</v>
      </c>
      <c r="D11204" t="s">
        <v>63</v>
      </c>
      <c r="E11204" t="s">
        <v>327</v>
      </c>
      <c r="I11204" t="s">
        <v>327</v>
      </c>
      <c r="L11204" t="s">
        <v>1618</v>
      </c>
      <c r="M11204">
        <f>+IFERROR(IFERROR(VLOOKUP(covid_cl[[#This Row],[Comuna]],Hoja1!$D$4:$BD$348,9,0),VLOOKUP(covid_cl[[#This Row],[Region]],Hoja1!$E$4:$BD$348,6,0)),-33.6043642941)</f>
        <v>-33.604364294100002</v>
      </c>
      <c r="N11204">
        <f>+IFERROR(IFERROR(VLOOKUP(covid_cl[[#This Row],[Comuna]],Hoja1!$D$4:$BD$348,8,0),VLOOKUP(covid_cl[[#This Row],[Region]],Hoja1!$E$4:$BD$348,5,0)),-70.6266370305)</f>
        <v>-70.626637030500007</v>
      </c>
      <c r="Q11204" t="str">
        <f>+IFERROR(IF(covid_cl[[#This Row],[Region]]&lt;&gt;"No Informado",covid_cl[[#This Row],[Region]],VLOOKUP(covid_cl[[#This Row],[ID]],[1]Hoja5!B$4:I$1967,3,0)),"No Informado")</f>
        <v>No Informado</v>
      </c>
    </row>
    <row r="11205" spans="1:17" x14ac:dyDescent="0.3">
      <c r="A11205">
        <f t="shared" si="178"/>
        <v>11204</v>
      </c>
      <c r="B11205" s="3" t="s">
        <v>1761</v>
      </c>
      <c r="D11205" t="s">
        <v>63</v>
      </c>
      <c r="E11205" t="s">
        <v>327</v>
      </c>
      <c r="I11205" t="s">
        <v>327</v>
      </c>
      <c r="L11205" t="s">
        <v>1618</v>
      </c>
      <c r="M11205">
        <f>+IFERROR(IFERROR(VLOOKUP(covid_cl[[#This Row],[Comuna]],Hoja1!$D$4:$BD$348,9,0),VLOOKUP(covid_cl[[#This Row],[Region]],Hoja1!$E$4:$BD$348,6,0)),-33.6043642941)</f>
        <v>-33.604364294100002</v>
      </c>
      <c r="N11205">
        <f>+IFERROR(IFERROR(VLOOKUP(covid_cl[[#This Row],[Comuna]],Hoja1!$D$4:$BD$348,8,0),VLOOKUP(covid_cl[[#This Row],[Region]],Hoja1!$E$4:$BD$348,5,0)),-70.6266370305)</f>
        <v>-70.626637030500007</v>
      </c>
      <c r="Q11205" t="str">
        <f>+IFERROR(IF(covid_cl[[#This Row],[Region]]&lt;&gt;"No Informado",covid_cl[[#This Row],[Region]],VLOOKUP(covid_cl[[#This Row],[ID]],[1]Hoja5!B$4:I$1967,3,0)),"No Informado")</f>
        <v>No Informado</v>
      </c>
    </row>
    <row r="11206" spans="1:17" x14ac:dyDescent="0.3">
      <c r="A11206">
        <f t="shared" si="178"/>
        <v>11205</v>
      </c>
      <c r="B11206" s="3" t="s">
        <v>1761</v>
      </c>
      <c r="D11206" t="s">
        <v>63</v>
      </c>
      <c r="E11206" t="s">
        <v>327</v>
      </c>
      <c r="I11206" t="s">
        <v>327</v>
      </c>
      <c r="L11206" t="s">
        <v>1618</v>
      </c>
      <c r="M11206">
        <f>+IFERROR(IFERROR(VLOOKUP(covid_cl[[#This Row],[Comuna]],Hoja1!$D$4:$BD$348,9,0),VLOOKUP(covid_cl[[#This Row],[Region]],Hoja1!$E$4:$BD$348,6,0)),-33.6043642941)</f>
        <v>-33.604364294100002</v>
      </c>
      <c r="N11206">
        <f>+IFERROR(IFERROR(VLOOKUP(covid_cl[[#This Row],[Comuna]],Hoja1!$D$4:$BD$348,8,0),VLOOKUP(covid_cl[[#This Row],[Region]],Hoja1!$E$4:$BD$348,5,0)),-70.6266370305)</f>
        <v>-70.626637030500007</v>
      </c>
      <c r="Q11206" t="str">
        <f>+IFERROR(IF(covid_cl[[#This Row],[Region]]&lt;&gt;"No Informado",covid_cl[[#This Row],[Region]],VLOOKUP(covid_cl[[#This Row],[ID]],[1]Hoja5!B$4:I$1967,3,0)),"No Informado")</f>
        <v>No Informado</v>
      </c>
    </row>
    <row r="11207" spans="1:17" x14ac:dyDescent="0.3">
      <c r="A11207">
        <f t="shared" si="178"/>
        <v>11206</v>
      </c>
      <c r="B11207" s="3" t="s">
        <v>1761</v>
      </c>
      <c r="D11207" t="s">
        <v>63</v>
      </c>
      <c r="E11207" t="s">
        <v>327</v>
      </c>
      <c r="I11207" t="s">
        <v>327</v>
      </c>
      <c r="L11207" t="s">
        <v>1618</v>
      </c>
      <c r="M11207">
        <f>+IFERROR(IFERROR(VLOOKUP(covid_cl[[#This Row],[Comuna]],Hoja1!$D$4:$BD$348,9,0),VLOOKUP(covid_cl[[#This Row],[Region]],Hoja1!$E$4:$BD$348,6,0)),-33.6043642941)</f>
        <v>-33.604364294100002</v>
      </c>
      <c r="N11207">
        <f>+IFERROR(IFERROR(VLOOKUP(covid_cl[[#This Row],[Comuna]],Hoja1!$D$4:$BD$348,8,0),VLOOKUP(covid_cl[[#This Row],[Region]],Hoja1!$E$4:$BD$348,5,0)),-70.6266370305)</f>
        <v>-70.626637030500007</v>
      </c>
      <c r="Q11207" t="str">
        <f>+IFERROR(IF(covid_cl[[#This Row],[Region]]&lt;&gt;"No Informado",covid_cl[[#This Row],[Region]],VLOOKUP(covid_cl[[#This Row],[ID]],[1]Hoja5!B$4:I$1967,3,0)),"No Informado")</f>
        <v>No Informado</v>
      </c>
    </row>
    <row r="11208" spans="1:17" x14ac:dyDescent="0.3">
      <c r="A11208">
        <f t="shared" si="178"/>
        <v>11207</v>
      </c>
      <c r="B11208" s="3" t="s">
        <v>1761</v>
      </c>
      <c r="D11208" t="s">
        <v>63</v>
      </c>
      <c r="E11208" t="s">
        <v>327</v>
      </c>
      <c r="I11208" t="s">
        <v>327</v>
      </c>
      <c r="L11208" t="s">
        <v>1618</v>
      </c>
      <c r="M11208">
        <f>+IFERROR(IFERROR(VLOOKUP(covid_cl[[#This Row],[Comuna]],Hoja1!$D$4:$BD$348,9,0),VLOOKUP(covid_cl[[#This Row],[Region]],Hoja1!$E$4:$BD$348,6,0)),-33.6043642941)</f>
        <v>-33.604364294100002</v>
      </c>
      <c r="N11208">
        <f>+IFERROR(IFERROR(VLOOKUP(covid_cl[[#This Row],[Comuna]],Hoja1!$D$4:$BD$348,8,0),VLOOKUP(covid_cl[[#This Row],[Region]],Hoja1!$E$4:$BD$348,5,0)),-70.6266370305)</f>
        <v>-70.626637030500007</v>
      </c>
      <c r="Q11208" t="str">
        <f>+IFERROR(IF(covid_cl[[#This Row],[Region]]&lt;&gt;"No Informado",covid_cl[[#This Row],[Region]],VLOOKUP(covid_cl[[#This Row],[ID]],[1]Hoja5!B$4:I$1967,3,0)),"No Informado")</f>
        <v>No Informado</v>
      </c>
    </row>
    <row r="11209" spans="1:17" x14ac:dyDescent="0.3">
      <c r="A11209">
        <f t="shared" si="178"/>
        <v>11208</v>
      </c>
      <c r="B11209" s="3" t="s">
        <v>1761</v>
      </c>
      <c r="D11209" t="s">
        <v>63</v>
      </c>
      <c r="E11209" t="s">
        <v>327</v>
      </c>
      <c r="I11209" t="s">
        <v>327</v>
      </c>
      <c r="L11209" t="s">
        <v>1618</v>
      </c>
      <c r="M11209">
        <f>+IFERROR(IFERROR(VLOOKUP(covid_cl[[#This Row],[Comuna]],Hoja1!$D$4:$BD$348,9,0),VLOOKUP(covid_cl[[#This Row],[Region]],Hoja1!$E$4:$BD$348,6,0)),-33.6043642941)</f>
        <v>-33.604364294100002</v>
      </c>
      <c r="N11209">
        <f>+IFERROR(IFERROR(VLOOKUP(covid_cl[[#This Row],[Comuna]],Hoja1!$D$4:$BD$348,8,0),VLOOKUP(covid_cl[[#This Row],[Region]],Hoja1!$E$4:$BD$348,5,0)),-70.6266370305)</f>
        <v>-70.626637030500007</v>
      </c>
      <c r="Q11209" t="str">
        <f>+IFERROR(IF(covid_cl[[#This Row],[Region]]&lt;&gt;"No Informado",covid_cl[[#This Row],[Region]],VLOOKUP(covid_cl[[#This Row],[ID]],[1]Hoja5!B$4:I$1967,3,0)),"No Informado")</f>
        <v>No Informado</v>
      </c>
    </row>
    <row r="11210" spans="1:17" x14ac:dyDescent="0.3">
      <c r="A11210">
        <f t="shared" si="178"/>
        <v>11209</v>
      </c>
      <c r="B11210" s="3" t="s">
        <v>1761</v>
      </c>
      <c r="D11210" t="s">
        <v>63</v>
      </c>
      <c r="E11210" t="s">
        <v>327</v>
      </c>
      <c r="I11210" t="s">
        <v>327</v>
      </c>
      <c r="L11210" t="s">
        <v>1618</v>
      </c>
      <c r="M11210">
        <f>+IFERROR(IFERROR(VLOOKUP(covid_cl[[#This Row],[Comuna]],Hoja1!$D$4:$BD$348,9,0),VLOOKUP(covid_cl[[#This Row],[Region]],Hoja1!$E$4:$BD$348,6,0)),-33.6043642941)</f>
        <v>-33.604364294100002</v>
      </c>
      <c r="N11210">
        <f>+IFERROR(IFERROR(VLOOKUP(covid_cl[[#This Row],[Comuna]],Hoja1!$D$4:$BD$348,8,0),VLOOKUP(covid_cl[[#This Row],[Region]],Hoja1!$E$4:$BD$348,5,0)),-70.6266370305)</f>
        <v>-70.626637030500007</v>
      </c>
      <c r="Q11210" t="str">
        <f>+IFERROR(IF(covid_cl[[#This Row],[Region]]&lt;&gt;"No Informado",covid_cl[[#This Row],[Region]],VLOOKUP(covid_cl[[#This Row],[ID]],[1]Hoja5!B$4:I$1967,3,0)),"No Informado")</f>
        <v>No Informado</v>
      </c>
    </row>
    <row r="11211" spans="1:17" x14ac:dyDescent="0.3">
      <c r="A11211">
        <f t="shared" si="178"/>
        <v>11210</v>
      </c>
      <c r="B11211" s="3" t="s">
        <v>1761</v>
      </c>
      <c r="D11211" t="s">
        <v>63</v>
      </c>
      <c r="E11211" t="s">
        <v>327</v>
      </c>
      <c r="I11211" t="s">
        <v>327</v>
      </c>
      <c r="L11211" t="s">
        <v>1618</v>
      </c>
      <c r="M11211">
        <f>+IFERROR(IFERROR(VLOOKUP(covid_cl[[#This Row],[Comuna]],Hoja1!$D$4:$BD$348,9,0),VLOOKUP(covid_cl[[#This Row],[Region]],Hoja1!$E$4:$BD$348,6,0)),-33.6043642941)</f>
        <v>-33.604364294100002</v>
      </c>
      <c r="N11211">
        <f>+IFERROR(IFERROR(VLOOKUP(covid_cl[[#This Row],[Comuna]],Hoja1!$D$4:$BD$348,8,0),VLOOKUP(covid_cl[[#This Row],[Region]],Hoja1!$E$4:$BD$348,5,0)),-70.6266370305)</f>
        <v>-70.626637030500007</v>
      </c>
      <c r="Q11211" t="str">
        <f>+IFERROR(IF(covid_cl[[#This Row],[Region]]&lt;&gt;"No Informado",covid_cl[[#This Row],[Region]],VLOOKUP(covid_cl[[#This Row],[ID]],[1]Hoja5!B$4:I$1967,3,0)),"No Informado")</f>
        <v>No Informado</v>
      </c>
    </row>
    <row r="11212" spans="1:17" x14ac:dyDescent="0.3">
      <c r="A11212">
        <f t="shared" si="178"/>
        <v>11211</v>
      </c>
      <c r="B11212" s="3" t="s">
        <v>1761</v>
      </c>
      <c r="D11212" t="s">
        <v>63</v>
      </c>
      <c r="E11212" t="s">
        <v>327</v>
      </c>
      <c r="I11212" t="s">
        <v>327</v>
      </c>
      <c r="L11212" t="s">
        <v>1618</v>
      </c>
      <c r="M11212">
        <f>+IFERROR(IFERROR(VLOOKUP(covid_cl[[#This Row],[Comuna]],Hoja1!$D$4:$BD$348,9,0),VLOOKUP(covid_cl[[#This Row],[Region]],Hoja1!$E$4:$BD$348,6,0)),-33.6043642941)</f>
        <v>-33.604364294100002</v>
      </c>
      <c r="N11212">
        <f>+IFERROR(IFERROR(VLOOKUP(covid_cl[[#This Row],[Comuna]],Hoja1!$D$4:$BD$348,8,0),VLOOKUP(covid_cl[[#This Row],[Region]],Hoja1!$E$4:$BD$348,5,0)),-70.6266370305)</f>
        <v>-70.626637030500007</v>
      </c>
      <c r="Q11212" t="str">
        <f>+IFERROR(IF(covid_cl[[#This Row],[Region]]&lt;&gt;"No Informado",covid_cl[[#This Row],[Region]],VLOOKUP(covid_cl[[#This Row],[ID]],[1]Hoja5!B$4:I$1967,3,0)),"No Informado")</f>
        <v>No Informado</v>
      </c>
    </row>
    <row r="11213" spans="1:17" x14ac:dyDescent="0.3">
      <c r="A11213">
        <f t="shared" si="178"/>
        <v>11212</v>
      </c>
      <c r="B11213" s="3" t="s">
        <v>1761</v>
      </c>
      <c r="D11213" t="s">
        <v>63</v>
      </c>
      <c r="E11213" t="s">
        <v>327</v>
      </c>
      <c r="I11213" t="s">
        <v>327</v>
      </c>
      <c r="L11213" t="s">
        <v>1618</v>
      </c>
      <c r="M11213">
        <f>+IFERROR(IFERROR(VLOOKUP(covid_cl[[#This Row],[Comuna]],Hoja1!$D$4:$BD$348,9,0),VLOOKUP(covid_cl[[#This Row],[Region]],Hoja1!$E$4:$BD$348,6,0)),-33.6043642941)</f>
        <v>-33.604364294100002</v>
      </c>
      <c r="N11213">
        <f>+IFERROR(IFERROR(VLOOKUP(covid_cl[[#This Row],[Comuna]],Hoja1!$D$4:$BD$348,8,0),VLOOKUP(covid_cl[[#This Row],[Region]],Hoja1!$E$4:$BD$348,5,0)),-70.6266370305)</f>
        <v>-70.626637030500007</v>
      </c>
      <c r="Q11213" t="str">
        <f>+IFERROR(IF(covid_cl[[#This Row],[Region]]&lt;&gt;"No Informado",covid_cl[[#This Row],[Region]],VLOOKUP(covid_cl[[#This Row],[ID]],[1]Hoja5!B$4:I$1967,3,0)),"No Informado")</f>
        <v>No Informado</v>
      </c>
    </row>
    <row r="11214" spans="1:17" x14ac:dyDescent="0.3">
      <c r="A11214">
        <f t="shared" si="178"/>
        <v>11213</v>
      </c>
      <c r="B11214" s="3" t="s">
        <v>1761</v>
      </c>
      <c r="D11214" t="s">
        <v>63</v>
      </c>
      <c r="E11214" t="s">
        <v>327</v>
      </c>
      <c r="I11214" t="s">
        <v>327</v>
      </c>
      <c r="L11214" t="s">
        <v>1618</v>
      </c>
      <c r="M11214">
        <f>+IFERROR(IFERROR(VLOOKUP(covid_cl[[#This Row],[Comuna]],Hoja1!$D$4:$BD$348,9,0),VLOOKUP(covid_cl[[#This Row],[Region]],Hoja1!$E$4:$BD$348,6,0)),-33.6043642941)</f>
        <v>-33.604364294100002</v>
      </c>
      <c r="N11214">
        <f>+IFERROR(IFERROR(VLOOKUP(covid_cl[[#This Row],[Comuna]],Hoja1!$D$4:$BD$348,8,0),VLOOKUP(covid_cl[[#This Row],[Region]],Hoja1!$E$4:$BD$348,5,0)),-70.6266370305)</f>
        <v>-70.626637030500007</v>
      </c>
      <c r="Q11214" t="str">
        <f>+IFERROR(IF(covid_cl[[#This Row],[Region]]&lt;&gt;"No Informado",covid_cl[[#This Row],[Region]],VLOOKUP(covid_cl[[#This Row],[ID]],[1]Hoja5!B$4:I$1967,3,0)),"No Informado")</f>
        <v>No Informado</v>
      </c>
    </row>
    <row r="11215" spans="1:17" x14ac:dyDescent="0.3">
      <c r="A11215">
        <f t="shared" si="178"/>
        <v>11214</v>
      </c>
      <c r="B11215" s="3" t="s">
        <v>1761</v>
      </c>
      <c r="D11215" t="s">
        <v>63</v>
      </c>
      <c r="E11215" t="s">
        <v>327</v>
      </c>
      <c r="I11215" t="s">
        <v>327</v>
      </c>
      <c r="L11215" t="s">
        <v>1618</v>
      </c>
      <c r="M11215">
        <f>+IFERROR(IFERROR(VLOOKUP(covid_cl[[#This Row],[Comuna]],Hoja1!$D$4:$BD$348,9,0),VLOOKUP(covid_cl[[#This Row],[Region]],Hoja1!$E$4:$BD$348,6,0)),-33.6043642941)</f>
        <v>-33.604364294100002</v>
      </c>
      <c r="N11215">
        <f>+IFERROR(IFERROR(VLOOKUP(covid_cl[[#This Row],[Comuna]],Hoja1!$D$4:$BD$348,8,0),VLOOKUP(covid_cl[[#This Row],[Region]],Hoja1!$E$4:$BD$348,5,0)),-70.6266370305)</f>
        <v>-70.626637030500007</v>
      </c>
      <c r="Q11215" t="str">
        <f>+IFERROR(IF(covid_cl[[#This Row],[Region]]&lt;&gt;"No Informado",covid_cl[[#This Row],[Region]],VLOOKUP(covid_cl[[#This Row],[ID]],[1]Hoja5!B$4:I$1967,3,0)),"No Informado")</f>
        <v>No Informado</v>
      </c>
    </row>
    <row r="11216" spans="1:17" x14ac:dyDescent="0.3">
      <c r="A11216">
        <f t="shared" si="178"/>
        <v>11215</v>
      </c>
      <c r="B11216" s="3" t="s">
        <v>1761</v>
      </c>
      <c r="D11216" t="s">
        <v>63</v>
      </c>
      <c r="E11216" t="s">
        <v>327</v>
      </c>
      <c r="I11216" t="s">
        <v>327</v>
      </c>
      <c r="L11216" t="s">
        <v>1618</v>
      </c>
      <c r="M11216">
        <f>+IFERROR(IFERROR(VLOOKUP(covid_cl[[#This Row],[Comuna]],Hoja1!$D$4:$BD$348,9,0),VLOOKUP(covid_cl[[#This Row],[Region]],Hoja1!$E$4:$BD$348,6,0)),-33.6043642941)</f>
        <v>-33.604364294100002</v>
      </c>
      <c r="N11216">
        <f>+IFERROR(IFERROR(VLOOKUP(covid_cl[[#This Row],[Comuna]],Hoja1!$D$4:$BD$348,8,0),VLOOKUP(covid_cl[[#This Row],[Region]],Hoja1!$E$4:$BD$348,5,0)),-70.6266370305)</f>
        <v>-70.626637030500007</v>
      </c>
      <c r="Q11216" t="str">
        <f>+IFERROR(IF(covid_cl[[#This Row],[Region]]&lt;&gt;"No Informado",covid_cl[[#This Row],[Region]],VLOOKUP(covid_cl[[#This Row],[ID]],[1]Hoja5!B$4:I$1967,3,0)),"No Informado")</f>
        <v>No Informado</v>
      </c>
    </row>
    <row r="11217" spans="1:17" x14ac:dyDescent="0.3">
      <c r="A11217">
        <f t="shared" si="178"/>
        <v>11216</v>
      </c>
      <c r="B11217" s="3" t="s">
        <v>1761</v>
      </c>
      <c r="D11217" t="s">
        <v>63</v>
      </c>
      <c r="E11217" t="s">
        <v>327</v>
      </c>
      <c r="I11217" t="s">
        <v>327</v>
      </c>
      <c r="L11217" t="s">
        <v>1618</v>
      </c>
      <c r="M11217">
        <f>+IFERROR(IFERROR(VLOOKUP(covid_cl[[#This Row],[Comuna]],Hoja1!$D$4:$BD$348,9,0),VLOOKUP(covid_cl[[#This Row],[Region]],Hoja1!$E$4:$BD$348,6,0)),-33.6043642941)</f>
        <v>-33.604364294100002</v>
      </c>
      <c r="N11217">
        <f>+IFERROR(IFERROR(VLOOKUP(covid_cl[[#This Row],[Comuna]],Hoja1!$D$4:$BD$348,8,0),VLOOKUP(covid_cl[[#This Row],[Region]],Hoja1!$E$4:$BD$348,5,0)),-70.6266370305)</f>
        <v>-70.626637030500007</v>
      </c>
      <c r="Q11217" t="str">
        <f>+IFERROR(IF(covid_cl[[#This Row],[Region]]&lt;&gt;"No Informado",covid_cl[[#This Row],[Region]],VLOOKUP(covid_cl[[#This Row],[ID]],[1]Hoja5!B$4:I$1967,3,0)),"No Informado")</f>
        <v>No Informado</v>
      </c>
    </row>
    <row r="11218" spans="1:17" x14ac:dyDescent="0.3">
      <c r="A11218">
        <f t="shared" si="178"/>
        <v>11217</v>
      </c>
      <c r="B11218" s="3" t="s">
        <v>1761</v>
      </c>
      <c r="D11218" t="s">
        <v>63</v>
      </c>
      <c r="E11218" t="s">
        <v>327</v>
      </c>
      <c r="I11218" t="s">
        <v>327</v>
      </c>
      <c r="L11218" t="s">
        <v>1618</v>
      </c>
      <c r="M11218">
        <f>+IFERROR(IFERROR(VLOOKUP(covid_cl[[#This Row],[Comuna]],Hoja1!$D$4:$BD$348,9,0),VLOOKUP(covid_cl[[#This Row],[Region]],Hoja1!$E$4:$BD$348,6,0)),-33.6043642941)</f>
        <v>-33.604364294100002</v>
      </c>
      <c r="N11218">
        <f>+IFERROR(IFERROR(VLOOKUP(covid_cl[[#This Row],[Comuna]],Hoja1!$D$4:$BD$348,8,0),VLOOKUP(covid_cl[[#This Row],[Region]],Hoja1!$E$4:$BD$348,5,0)),-70.6266370305)</f>
        <v>-70.626637030500007</v>
      </c>
      <c r="Q11218" t="str">
        <f>+IFERROR(IF(covid_cl[[#This Row],[Region]]&lt;&gt;"No Informado",covid_cl[[#This Row],[Region]],VLOOKUP(covid_cl[[#This Row],[ID]],[1]Hoja5!B$4:I$1967,3,0)),"No Informado")</f>
        <v>No Informado</v>
      </c>
    </row>
    <row r="11219" spans="1:17" x14ac:dyDescent="0.3">
      <c r="A11219">
        <f t="shared" si="178"/>
        <v>11218</v>
      </c>
      <c r="B11219" s="3" t="s">
        <v>1761</v>
      </c>
      <c r="D11219" t="s">
        <v>63</v>
      </c>
      <c r="E11219" t="s">
        <v>327</v>
      </c>
      <c r="I11219" t="s">
        <v>327</v>
      </c>
      <c r="L11219" t="s">
        <v>1618</v>
      </c>
      <c r="M11219">
        <f>+IFERROR(IFERROR(VLOOKUP(covid_cl[[#This Row],[Comuna]],Hoja1!$D$4:$BD$348,9,0),VLOOKUP(covid_cl[[#This Row],[Region]],Hoja1!$E$4:$BD$348,6,0)),-33.6043642941)</f>
        <v>-33.604364294100002</v>
      </c>
      <c r="N11219">
        <f>+IFERROR(IFERROR(VLOOKUP(covid_cl[[#This Row],[Comuna]],Hoja1!$D$4:$BD$348,8,0),VLOOKUP(covid_cl[[#This Row],[Region]],Hoja1!$E$4:$BD$348,5,0)),-70.6266370305)</f>
        <v>-70.626637030500007</v>
      </c>
      <c r="Q11219" t="str">
        <f>+IFERROR(IF(covid_cl[[#This Row],[Region]]&lt;&gt;"No Informado",covid_cl[[#This Row],[Region]],VLOOKUP(covid_cl[[#This Row],[ID]],[1]Hoja5!B$4:I$1967,3,0)),"No Informado")</f>
        <v>No Informado</v>
      </c>
    </row>
    <row r="11220" spans="1:17" x14ac:dyDescent="0.3">
      <c r="A11220">
        <f t="shared" si="178"/>
        <v>11219</v>
      </c>
      <c r="B11220" s="3" t="s">
        <v>1761</v>
      </c>
      <c r="D11220" t="s">
        <v>63</v>
      </c>
      <c r="E11220" t="s">
        <v>327</v>
      </c>
      <c r="I11220" t="s">
        <v>327</v>
      </c>
      <c r="L11220" t="s">
        <v>1618</v>
      </c>
      <c r="M11220">
        <f>+IFERROR(IFERROR(VLOOKUP(covid_cl[[#This Row],[Comuna]],Hoja1!$D$4:$BD$348,9,0),VLOOKUP(covid_cl[[#This Row],[Region]],Hoja1!$E$4:$BD$348,6,0)),-33.6043642941)</f>
        <v>-33.604364294100002</v>
      </c>
      <c r="N11220">
        <f>+IFERROR(IFERROR(VLOOKUP(covid_cl[[#This Row],[Comuna]],Hoja1!$D$4:$BD$348,8,0),VLOOKUP(covid_cl[[#This Row],[Region]],Hoja1!$E$4:$BD$348,5,0)),-70.6266370305)</f>
        <v>-70.626637030500007</v>
      </c>
      <c r="Q11220" t="str">
        <f>+IFERROR(IF(covid_cl[[#This Row],[Region]]&lt;&gt;"No Informado",covid_cl[[#This Row],[Region]],VLOOKUP(covid_cl[[#This Row],[ID]],[1]Hoja5!B$4:I$1967,3,0)),"No Informado")</f>
        <v>No Informado</v>
      </c>
    </row>
    <row r="11221" spans="1:17" x14ac:dyDescent="0.3">
      <c r="A11221">
        <f t="shared" si="178"/>
        <v>11220</v>
      </c>
      <c r="B11221" s="3" t="s">
        <v>1761</v>
      </c>
      <c r="D11221" t="s">
        <v>63</v>
      </c>
      <c r="E11221" t="s">
        <v>327</v>
      </c>
      <c r="I11221" t="s">
        <v>327</v>
      </c>
      <c r="L11221" t="s">
        <v>1618</v>
      </c>
      <c r="M11221">
        <f>+IFERROR(IFERROR(VLOOKUP(covid_cl[[#This Row],[Comuna]],Hoja1!$D$4:$BD$348,9,0),VLOOKUP(covid_cl[[#This Row],[Region]],Hoja1!$E$4:$BD$348,6,0)),-33.6043642941)</f>
        <v>-33.604364294100002</v>
      </c>
      <c r="N11221">
        <f>+IFERROR(IFERROR(VLOOKUP(covid_cl[[#This Row],[Comuna]],Hoja1!$D$4:$BD$348,8,0),VLOOKUP(covid_cl[[#This Row],[Region]],Hoja1!$E$4:$BD$348,5,0)),-70.6266370305)</f>
        <v>-70.626637030500007</v>
      </c>
      <c r="Q11221" t="str">
        <f>+IFERROR(IF(covid_cl[[#This Row],[Region]]&lt;&gt;"No Informado",covid_cl[[#This Row],[Region]],VLOOKUP(covid_cl[[#This Row],[ID]],[1]Hoja5!B$4:I$1967,3,0)),"No Informado")</f>
        <v>No Informado</v>
      </c>
    </row>
    <row r="11222" spans="1:17" x14ac:dyDescent="0.3">
      <c r="A11222">
        <f t="shared" si="178"/>
        <v>11221</v>
      </c>
      <c r="B11222" s="3" t="s">
        <v>1761</v>
      </c>
      <c r="D11222" t="s">
        <v>63</v>
      </c>
      <c r="E11222" t="s">
        <v>327</v>
      </c>
      <c r="I11222" t="s">
        <v>327</v>
      </c>
      <c r="L11222" t="s">
        <v>1618</v>
      </c>
      <c r="M11222">
        <f>+IFERROR(IFERROR(VLOOKUP(covid_cl[[#This Row],[Comuna]],Hoja1!$D$4:$BD$348,9,0),VLOOKUP(covid_cl[[#This Row],[Region]],Hoja1!$E$4:$BD$348,6,0)),-33.6043642941)</f>
        <v>-33.604364294100002</v>
      </c>
      <c r="N11222">
        <f>+IFERROR(IFERROR(VLOOKUP(covid_cl[[#This Row],[Comuna]],Hoja1!$D$4:$BD$348,8,0),VLOOKUP(covid_cl[[#This Row],[Region]],Hoja1!$E$4:$BD$348,5,0)),-70.6266370305)</f>
        <v>-70.626637030500007</v>
      </c>
      <c r="Q11222" t="str">
        <f>+IFERROR(IF(covid_cl[[#This Row],[Region]]&lt;&gt;"No Informado",covid_cl[[#This Row],[Region]],VLOOKUP(covid_cl[[#This Row],[ID]],[1]Hoja5!B$4:I$1967,3,0)),"No Informado")</f>
        <v>No Informado</v>
      </c>
    </row>
    <row r="11223" spans="1:17" x14ac:dyDescent="0.3">
      <c r="A11223">
        <f t="shared" si="178"/>
        <v>11222</v>
      </c>
      <c r="B11223" s="3" t="s">
        <v>1761</v>
      </c>
      <c r="D11223" t="s">
        <v>63</v>
      </c>
      <c r="E11223" t="s">
        <v>327</v>
      </c>
      <c r="I11223" t="s">
        <v>327</v>
      </c>
      <c r="L11223" t="s">
        <v>1618</v>
      </c>
      <c r="M11223">
        <f>+IFERROR(IFERROR(VLOOKUP(covid_cl[[#This Row],[Comuna]],Hoja1!$D$4:$BD$348,9,0),VLOOKUP(covid_cl[[#This Row],[Region]],Hoja1!$E$4:$BD$348,6,0)),-33.6043642941)</f>
        <v>-33.604364294100002</v>
      </c>
      <c r="N11223">
        <f>+IFERROR(IFERROR(VLOOKUP(covid_cl[[#This Row],[Comuna]],Hoja1!$D$4:$BD$348,8,0),VLOOKUP(covid_cl[[#This Row],[Region]],Hoja1!$E$4:$BD$348,5,0)),-70.6266370305)</f>
        <v>-70.626637030500007</v>
      </c>
      <c r="Q11223" t="str">
        <f>+IFERROR(IF(covid_cl[[#This Row],[Region]]&lt;&gt;"No Informado",covid_cl[[#This Row],[Region]],VLOOKUP(covid_cl[[#This Row],[ID]],[1]Hoja5!B$4:I$1967,3,0)),"No Informado")</f>
        <v>No Informado</v>
      </c>
    </row>
    <row r="11224" spans="1:17" x14ac:dyDescent="0.3">
      <c r="A11224">
        <f t="shared" si="178"/>
        <v>11223</v>
      </c>
      <c r="B11224" s="3" t="s">
        <v>1761</v>
      </c>
      <c r="D11224" t="s">
        <v>63</v>
      </c>
      <c r="E11224" t="s">
        <v>327</v>
      </c>
      <c r="I11224" t="s">
        <v>327</v>
      </c>
      <c r="L11224" t="s">
        <v>1618</v>
      </c>
      <c r="M11224">
        <f>+IFERROR(IFERROR(VLOOKUP(covid_cl[[#This Row],[Comuna]],Hoja1!$D$4:$BD$348,9,0),VLOOKUP(covid_cl[[#This Row],[Region]],Hoja1!$E$4:$BD$348,6,0)),-33.6043642941)</f>
        <v>-33.604364294100002</v>
      </c>
      <c r="N11224">
        <f>+IFERROR(IFERROR(VLOOKUP(covid_cl[[#This Row],[Comuna]],Hoja1!$D$4:$BD$348,8,0),VLOOKUP(covid_cl[[#This Row],[Region]],Hoja1!$E$4:$BD$348,5,0)),-70.6266370305)</f>
        <v>-70.626637030500007</v>
      </c>
      <c r="Q11224" t="str">
        <f>+IFERROR(IF(covid_cl[[#This Row],[Region]]&lt;&gt;"No Informado",covid_cl[[#This Row],[Region]],VLOOKUP(covid_cl[[#This Row],[ID]],[1]Hoja5!B$4:I$1967,3,0)),"No Informado")</f>
        <v>No Informado</v>
      </c>
    </row>
    <row r="11225" spans="1:17" x14ac:dyDescent="0.3">
      <c r="A11225">
        <f t="shared" si="178"/>
        <v>11224</v>
      </c>
      <c r="B11225" s="3" t="s">
        <v>1761</v>
      </c>
      <c r="D11225" t="s">
        <v>63</v>
      </c>
      <c r="E11225" t="s">
        <v>327</v>
      </c>
      <c r="I11225" t="s">
        <v>327</v>
      </c>
      <c r="L11225" t="s">
        <v>1618</v>
      </c>
      <c r="M11225">
        <f>+IFERROR(IFERROR(VLOOKUP(covid_cl[[#This Row],[Comuna]],Hoja1!$D$4:$BD$348,9,0),VLOOKUP(covid_cl[[#This Row],[Region]],Hoja1!$E$4:$BD$348,6,0)),-33.6043642941)</f>
        <v>-33.604364294100002</v>
      </c>
      <c r="N11225">
        <f>+IFERROR(IFERROR(VLOOKUP(covid_cl[[#This Row],[Comuna]],Hoja1!$D$4:$BD$348,8,0),VLOOKUP(covid_cl[[#This Row],[Region]],Hoja1!$E$4:$BD$348,5,0)),-70.6266370305)</f>
        <v>-70.626637030500007</v>
      </c>
      <c r="Q11225" t="str">
        <f>+IFERROR(IF(covid_cl[[#This Row],[Region]]&lt;&gt;"No Informado",covid_cl[[#This Row],[Region]],VLOOKUP(covid_cl[[#This Row],[ID]],[1]Hoja5!B$4:I$1967,3,0)),"No Informado")</f>
        <v>No Informado</v>
      </c>
    </row>
    <row r="11226" spans="1:17" x14ac:dyDescent="0.3">
      <c r="A11226">
        <f t="shared" si="178"/>
        <v>11225</v>
      </c>
      <c r="B11226" s="3" t="s">
        <v>1761</v>
      </c>
      <c r="D11226" t="s">
        <v>63</v>
      </c>
      <c r="E11226" t="s">
        <v>327</v>
      </c>
      <c r="I11226" t="s">
        <v>327</v>
      </c>
      <c r="L11226" t="s">
        <v>1618</v>
      </c>
      <c r="M11226">
        <f>+IFERROR(IFERROR(VLOOKUP(covid_cl[[#This Row],[Comuna]],Hoja1!$D$4:$BD$348,9,0),VLOOKUP(covid_cl[[#This Row],[Region]],Hoja1!$E$4:$BD$348,6,0)),-33.6043642941)</f>
        <v>-33.604364294100002</v>
      </c>
      <c r="N11226">
        <f>+IFERROR(IFERROR(VLOOKUP(covid_cl[[#This Row],[Comuna]],Hoja1!$D$4:$BD$348,8,0),VLOOKUP(covid_cl[[#This Row],[Region]],Hoja1!$E$4:$BD$348,5,0)),-70.6266370305)</f>
        <v>-70.626637030500007</v>
      </c>
      <c r="Q11226" t="str">
        <f>+IFERROR(IF(covid_cl[[#This Row],[Region]]&lt;&gt;"No Informado",covid_cl[[#This Row],[Region]],VLOOKUP(covid_cl[[#This Row],[ID]],[1]Hoja5!B$4:I$1967,3,0)),"No Informado")</f>
        <v>No Informado</v>
      </c>
    </row>
    <row r="11227" spans="1:17" x14ac:dyDescent="0.3">
      <c r="A11227">
        <f t="shared" si="178"/>
        <v>11226</v>
      </c>
      <c r="B11227" s="3" t="s">
        <v>1761</v>
      </c>
      <c r="D11227" t="s">
        <v>63</v>
      </c>
      <c r="E11227" t="s">
        <v>327</v>
      </c>
      <c r="I11227" t="s">
        <v>327</v>
      </c>
      <c r="L11227" t="s">
        <v>1618</v>
      </c>
      <c r="M11227">
        <f>+IFERROR(IFERROR(VLOOKUP(covid_cl[[#This Row],[Comuna]],Hoja1!$D$4:$BD$348,9,0),VLOOKUP(covid_cl[[#This Row],[Region]],Hoja1!$E$4:$BD$348,6,0)),-33.6043642941)</f>
        <v>-33.604364294100002</v>
      </c>
      <c r="N11227">
        <f>+IFERROR(IFERROR(VLOOKUP(covid_cl[[#This Row],[Comuna]],Hoja1!$D$4:$BD$348,8,0),VLOOKUP(covid_cl[[#This Row],[Region]],Hoja1!$E$4:$BD$348,5,0)),-70.6266370305)</f>
        <v>-70.626637030500007</v>
      </c>
      <c r="Q11227" t="str">
        <f>+IFERROR(IF(covid_cl[[#This Row],[Region]]&lt;&gt;"No Informado",covid_cl[[#This Row],[Region]],VLOOKUP(covid_cl[[#This Row],[ID]],[1]Hoja5!B$4:I$1967,3,0)),"No Informado")</f>
        <v>No Informado</v>
      </c>
    </row>
    <row r="11228" spans="1:17" x14ac:dyDescent="0.3">
      <c r="A11228">
        <f t="shared" si="178"/>
        <v>11227</v>
      </c>
      <c r="B11228" s="3" t="s">
        <v>1761</v>
      </c>
      <c r="D11228" t="s">
        <v>63</v>
      </c>
      <c r="E11228" t="s">
        <v>327</v>
      </c>
      <c r="I11228" t="s">
        <v>327</v>
      </c>
      <c r="L11228" t="s">
        <v>1618</v>
      </c>
      <c r="M11228">
        <f>+IFERROR(IFERROR(VLOOKUP(covid_cl[[#This Row],[Comuna]],Hoja1!$D$4:$BD$348,9,0),VLOOKUP(covid_cl[[#This Row],[Region]],Hoja1!$E$4:$BD$348,6,0)),-33.6043642941)</f>
        <v>-33.604364294100002</v>
      </c>
      <c r="N11228">
        <f>+IFERROR(IFERROR(VLOOKUP(covid_cl[[#This Row],[Comuna]],Hoja1!$D$4:$BD$348,8,0),VLOOKUP(covid_cl[[#This Row],[Region]],Hoja1!$E$4:$BD$348,5,0)),-70.6266370305)</f>
        <v>-70.626637030500007</v>
      </c>
      <c r="Q11228" t="str">
        <f>+IFERROR(IF(covid_cl[[#This Row],[Region]]&lt;&gt;"No Informado",covid_cl[[#This Row],[Region]],VLOOKUP(covid_cl[[#This Row],[ID]],[1]Hoja5!B$4:I$1967,3,0)),"No Informado")</f>
        <v>No Informado</v>
      </c>
    </row>
    <row r="11229" spans="1:17" x14ac:dyDescent="0.3">
      <c r="A11229">
        <f t="shared" si="178"/>
        <v>11228</v>
      </c>
      <c r="B11229" s="3" t="s">
        <v>1761</v>
      </c>
      <c r="D11229" t="s">
        <v>63</v>
      </c>
      <c r="E11229" t="s">
        <v>327</v>
      </c>
      <c r="I11229" t="s">
        <v>327</v>
      </c>
      <c r="L11229" t="s">
        <v>1618</v>
      </c>
      <c r="M11229">
        <f>+IFERROR(IFERROR(VLOOKUP(covid_cl[[#This Row],[Comuna]],Hoja1!$D$4:$BD$348,9,0),VLOOKUP(covid_cl[[#This Row],[Region]],Hoja1!$E$4:$BD$348,6,0)),-33.6043642941)</f>
        <v>-33.604364294100002</v>
      </c>
      <c r="N11229">
        <f>+IFERROR(IFERROR(VLOOKUP(covid_cl[[#This Row],[Comuna]],Hoja1!$D$4:$BD$348,8,0),VLOOKUP(covid_cl[[#This Row],[Region]],Hoja1!$E$4:$BD$348,5,0)),-70.6266370305)</f>
        <v>-70.626637030500007</v>
      </c>
      <c r="Q11229" t="str">
        <f>+IFERROR(IF(covid_cl[[#This Row],[Region]]&lt;&gt;"No Informado",covid_cl[[#This Row],[Region]],VLOOKUP(covid_cl[[#This Row],[ID]],[1]Hoja5!B$4:I$1967,3,0)),"No Informado")</f>
        <v>No Informado</v>
      </c>
    </row>
    <row r="11230" spans="1:17" x14ac:dyDescent="0.3">
      <c r="A11230">
        <f t="shared" si="178"/>
        <v>11229</v>
      </c>
      <c r="B11230" s="3" t="s">
        <v>1761</v>
      </c>
      <c r="D11230" t="s">
        <v>63</v>
      </c>
      <c r="E11230" t="s">
        <v>327</v>
      </c>
      <c r="I11230" t="s">
        <v>327</v>
      </c>
      <c r="L11230" t="s">
        <v>1618</v>
      </c>
      <c r="M11230">
        <f>+IFERROR(IFERROR(VLOOKUP(covid_cl[[#This Row],[Comuna]],Hoja1!$D$4:$BD$348,9,0),VLOOKUP(covid_cl[[#This Row],[Region]],Hoja1!$E$4:$BD$348,6,0)),-33.6043642941)</f>
        <v>-33.604364294100002</v>
      </c>
      <c r="N11230">
        <f>+IFERROR(IFERROR(VLOOKUP(covid_cl[[#This Row],[Comuna]],Hoja1!$D$4:$BD$348,8,0),VLOOKUP(covid_cl[[#This Row],[Region]],Hoja1!$E$4:$BD$348,5,0)),-70.6266370305)</f>
        <v>-70.626637030500007</v>
      </c>
      <c r="Q11230" t="str">
        <f>+IFERROR(IF(covid_cl[[#This Row],[Region]]&lt;&gt;"No Informado",covid_cl[[#This Row],[Region]],VLOOKUP(covid_cl[[#This Row],[ID]],[1]Hoja5!B$4:I$1967,3,0)),"No Informado")</f>
        <v>No Informado</v>
      </c>
    </row>
    <row r="11231" spans="1:17" x14ac:dyDescent="0.3">
      <c r="A11231">
        <f t="shared" si="178"/>
        <v>11230</v>
      </c>
      <c r="B11231" s="3" t="s">
        <v>1761</v>
      </c>
      <c r="D11231" t="s">
        <v>63</v>
      </c>
      <c r="E11231" t="s">
        <v>327</v>
      </c>
      <c r="I11231" t="s">
        <v>327</v>
      </c>
      <c r="L11231" t="s">
        <v>1618</v>
      </c>
      <c r="M11231">
        <f>+IFERROR(IFERROR(VLOOKUP(covid_cl[[#This Row],[Comuna]],Hoja1!$D$4:$BD$348,9,0),VLOOKUP(covid_cl[[#This Row],[Region]],Hoja1!$E$4:$BD$348,6,0)),-33.6043642941)</f>
        <v>-33.604364294100002</v>
      </c>
      <c r="N11231">
        <f>+IFERROR(IFERROR(VLOOKUP(covid_cl[[#This Row],[Comuna]],Hoja1!$D$4:$BD$348,8,0),VLOOKUP(covid_cl[[#This Row],[Region]],Hoja1!$E$4:$BD$348,5,0)),-70.6266370305)</f>
        <v>-70.626637030500007</v>
      </c>
      <c r="Q11231" t="str">
        <f>+IFERROR(IF(covid_cl[[#This Row],[Region]]&lt;&gt;"No Informado",covid_cl[[#This Row],[Region]],VLOOKUP(covid_cl[[#This Row],[ID]],[1]Hoja5!B$4:I$1967,3,0)),"No Informado")</f>
        <v>No Informado</v>
      </c>
    </row>
    <row r="11232" spans="1:17" x14ac:dyDescent="0.3">
      <c r="A11232">
        <f t="shared" si="178"/>
        <v>11231</v>
      </c>
      <c r="B11232" s="3" t="s">
        <v>1761</v>
      </c>
      <c r="D11232" t="s">
        <v>63</v>
      </c>
      <c r="E11232" t="s">
        <v>327</v>
      </c>
      <c r="I11232" t="s">
        <v>327</v>
      </c>
      <c r="L11232" t="s">
        <v>1618</v>
      </c>
      <c r="M11232">
        <f>+IFERROR(IFERROR(VLOOKUP(covid_cl[[#This Row],[Comuna]],Hoja1!$D$4:$BD$348,9,0),VLOOKUP(covid_cl[[#This Row],[Region]],Hoja1!$E$4:$BD$348,6,0)),-33.6043642941)</f>
        <v>-33.604364294100002</v>
      </c>
      <c r="N11232">
        <f>+IFERROR(IFERROR(VLOOKUP(covid_cl[[#This Row],[Comuna]],Hoja1!$D$4:$BD$348,8,0),VLOOKUP(covid_cl[[#This Row],[Region]],Hoja1!$E$4:$BD$348,5,0)),-70.6266370305)</f>
        <v>-70.626637030500007</v>
      </c>
      <c r="Q11232" t="str">
        <f>+IFERROR(IF(covid_cl[[#This Row],[Region]]&lt;&gt;"No Informado",covid_cl[[#This Row],[Region]],VLOOKUP(covid_cl[[#This Row],[ID]],[1]Hoja5!B$4:I$1967,3,0)),"No Informado")</f>
        <v>No Informado</v>
      </c>
    </row>
    <row r="11233" spans="1:17" x14ac:dyDescent="0.3">
      <c r="A11233">
        <f t="shared" ref="A11233:A11296" si="179">+ROW()-1</f>
        <v>11232</v>
      </c>
      <c r="B11233" s="3" t="s">
        <v>1761</v>
      </c>
      <c r="D11233" t="s">
        <v>63</v>
      </c>
      <c r="E11233" t="s">
        <v>327</v>
      </c>
      <c r="I11233" t="s">
        <v>327</v>
      </c>
      <c r="L11233" t="s">
        <v>1618</v>
      </c>
      <c r="M11233">
        <f>+IFERROR(IFERROR(VLOOKUP(covid_cl[[#This Row],[Comuna]],Hoja1!$D$4:$BD$348,9,0),VLOOKUP(covid_cl[[#This Row],[Region]],Hoja1!$E$4:$BD$348,6,0)),-33.6043642941)</f>
        <v>-33.604364294100002</v>
      </c>
      <c r="N11233">
        <f>+IFERROR(IFERROR(VLOOKUP(covid_cl[[#This Row],[Comuna]],Hoja1!$D$4:$BD$348,8,0),VLOOKUP(covid_cl[[#This Row],[Region]],Hoja1!$E$4:$BD$348,5,0)),-70.6266370305)</f>
        <v>-70.626637030500007</v>
      </c>
      <c r="Q11233" t="str">
        <f>+IFERROR(IF(covid_cl[[#This Row],[Region]]&lt;&gt;"No Informado",covid_cl[[#This Row],[Region]],VLOOKUP(covid_cl[[#This Row],[ID]],[1]Hoja5!B$4:I$1967,3,0)),"No Informado")</f>
        <v>No Informado</v>
      </c>
    </row>
    <row r="11234" spans="1:17" x14ac:dyDescent="0.3">
      <c r="A11234">
        <f t="shared" si="179"/>
        <v>11233</v>
      </c>
      <c r="B11234" s="3" t="s">
        <v>1761</v>
      </c>
      <c r="D11234" t="s">
        <v>63</v>
      </c>
      <c r="E11234" t="s">
        <v>327</v>
      </c>
      <c r="I11234" t="s">
        <v>327</v>
      </c>
      <c r="L11234" t="s">
        <v>1618</v>
      </c>
      <c r="M11234">
        <f>+IFERROR(IFERROR(VLOOKUP(covid_cl[[#This Row],[Comuna]],Hoja1!$D$4:$BD$348,9,0),VLOOKUP(covid_cl[[#This Row],[Region]],Hoja1!$E$4:$BD$348,6,0)),-33.6043642941)</f>
        <v>-33.604364294100002</v>
      </c>
      <c r="N11234">
        <f>+IFERROR(IFERROR(VLOOKUP(covid_cl[[#This Row],[Comuna]],Hoja1!$D$4:$BD$348,8,0),VLOOKUP(covid_cl[[#This Row],[Region]],Hoja1!$E$4:$BD$348,5,0)),-70.6266370305)</f>
        <v>-70.626637030500007</v>
      </c>
      <c r="Q11234" t="str">
        <f>+IFERROR(IF(covid_cl[[#This Row],[Region]]&lt;&gt;"No Informado",covid_cl[[#This Row],[Region]],VLOOKUP(covid_cl[[#This Row],[ID]],[1]Hoja5!B$4:I$1967,3,0)),"No Informado")</f>
        <v>No Informado</v>
      </c>
    </row>
    <row r="11235" spans="1:17" x14ac:dyDescent="0.3">
      <c r="A11235">
        <f t="shared" si="179"/>
        <v>11234</v>
      </c>
      <c r="B11235" s="3" t="s">
        <v>1761</v>
      </c>
      <c r="D11235" t="s">
        <v>63</v>
      </c>
      <c r="E11235" t="s">
        <v>327</v>
      </c>
      <c r="I11235" t="s">
        <v>327</v>
      </c>
      <c r="L11235" t="s">
        <v>1618</v>
      </c>
      <c r="M11235">
        <f>+IFERROR(IFERROR(VLOOKUP(covid_cl[[#This Row],[Comuna]],Hoja1!$D$4:$BD$348,9,0),VLOOKUP(covid_cl[[#This Row],[Region]],Hoja1!$E$4:$BD$348,6,0)),-33.6043642941)</f>
        <v>-33.604364294100002</v>
      </c>
      <c r="N11235">
        <f>+IFERROR(IFERROR(VLOOKUP(covid_cl[[#This Row],[Comuna]],Hoja1!$D$4:$BD$348,8,0),VLOOKUP(covid_cl[[#This Row],[Region]],Hoja1!$E$4:$BD$348,5,0)),-70.6266370305)</f>
        <v>-70.626637030500007</v>
      </c>
      <c r="Q11235" t="str">
        <f>+IFERROR(IF(covid_cl[[#This Row],[Region]]&lt;&gt;"No Informado",covid_cl[[#This Row],[Region]],VLOOKUP(covid_cl[[#This Row],[ID]],[1]Hoja5!B$4:I$1967,3,0)),"No Informado")</f>
        <v>No Informado</v>
      </c>
    </row>
    <row r="11236" spans="1:17" x14ac:dyDescent="0.3">
      <c r="A11236">
        <f t="shared" si="179"/>
        <v>11235</v>
      </c>
      <c r="B11236" s="3" t="s">
        <v>1761</v>
      </c>
      <c r="D11236" t="s">
        <v>63</v>
      </c>
      <c r="E11236" t="s">
        <v>327</v>
      </c>
      <c r="I11236" t="s">
        <v>327</v>
      </c>
      <c r="L11236" t="s">
        <v>1618</v>
      </c>
      <c r="M11236">
        <f>+IFERROR(IFERROR(VLOOKUP(covid_cl[[#This Row],[Comuna]],Hoja1!$D$4:$BD$348,9,0),VLOOKUP(covid_cl[[#This Row],[Region]],Hoja1!$E$4:$BD$348,6,0)),-33.6043642941)</f>
        <v>-33.604364294100002</v>
      </c>
      <c r="N11236">
        <f>+IFERROR(IFERROR(VLOOKUP(covid_cl[[#This Row],[Comuna]],Hoja1!$D$4:$BD$348,8,0),VLOOKUP(covid_cl[[#This Row],[Region]],Hoja1!$E$4:$BD$348,5,0)),-70.6266370305)</f>
        <v>-70.626637030500007</v>
      </c>
      <c r="Q11236" t="str">
        <f>+IFERROR(IF(covid_cl[[#This Row],[Region]]&lt;&gt;"No Informado",covid_cl[[#This Row],[Region]],VLOOKUP(covid_cl[[#This Row],[ID]],[1]Hoja5!B$4:I$1967,3,0)),"No Informado")</f>
        <v>No Informado</v>
      </c>
    </row>
    <row r="11237" spans="1:17" x14ac:dyDescent="0.3">
      <c r="A11237">
        <f t="shared" si="179"/>
        <v>11236</v>
      </c>
      <c r="B11237" s="3" t="s">
        <v>1761</v>
      </c>
      <c r="D11237" t="s">
        <v>63</v>
      </c>
      <c r="E11237" t="s">
        <v>327</v>
      </c>
      <c r="I11237" t="s">
        <v>327</v>
      </c>
      <c r="L11237" t="s">
        <v>1618</v>
      </c>
      <c r="M11237">
        <f>+IFERROR(IFERROR(VLOOKUP(covid_cl[[#This Row],[Comuna]],Hoja1!$D$4:$BD$348,9,0),VLOOKUP(covid_cl[[#This Row],[Region]],Hoja1!$E$4:$BD$348,6,0)),-33.6043642941)</f>
        <v>-33.604364294100002</v>
      </c>
      <c r="N11237">
        <f>+IFERROR(IFERROR(VLOOKUP(covid_cl[[#This Row],[Comuna]],Hoja1!$D$4:$BD$348,8,0),VLOOKUP(covid_cl[[#This Row],[Region]],Hoja1!$E$4:$BD$348,5,0)),-70.6266370305)</f>
        <v>-70.626637030500007</v>
      </c>
      <c r="Q11237" t="str">
        <f>+IFERROR(IF(covid_cl[[#This Row],[Region]]&lt;&gt;"No Informado",covid_cl[[#This Row],[Region]],VLOOKUP(covid_cl[[#This Row],[ID]],[1]Hoja5!B$4:I$1967,3,0)),"No Informado")</f>
        <v>No Informado</v>
      </c>
    </row>
    <row r="11238" spans="1:17" x14ac:dyDescent="0.3">
      <c r="A11238">
        <f t="shared" si="179"/>
        <v>11237</v>
      </c>
      <c r="B11238" s="3" t="s">
        <v>1761</v>
      </c>
      <c r="D11238" t="s">
        <v>63</v>
      </c>
      <c r="E11238" t="s">
        <v>327</v>
      </c>
      <c r="I11238" t="s">
        <v>327</v>
      </c>
      <c r="L11238" t="s">
        <v>1618</v>
      </c>
      <c r="M11238">
        <f>+IFERROR(IFERROR(VLOOKUP(covid_cl[[#This Row],[Comuna]],Hoja1!$D$4:$BD$348,9,0),VLOOKUP(covid_cl[[#This Row],[Region]],Hoja1!$E$4:$BD$348,6,0)),-33.6043642941)</f>
        <v>-33.604364294100002</v>
      </c>
      <c r="N11238">
        <f>+IFERROR(IFERROR(VLOOKUP(covid_cl[[#This Row],[Comuna]],Hoja1!$D$4:$BD$348,8,0),VLOOKUP(covid_cl[[#This Row],[Region]],Hoja1!$E$4:$BD$348,5,0)),-70.6266370305)</f>
        <v>-70.626637030500007</v>
      </c>
      <c r="Q11238" t="str">
        <f>+IFERROR(IF(covid_cl[[#This Row],[Region]]&lt;&gt;"No Informado",covid_cl[[#This Row],[Region]],VLOOKUP(covid_cl[[#This Row],[ID]],[1]Hoja5!B$4:I$1967,3,0)),"No Informado")</f>
        <v>No Informado</v>
      </c>
    </row>
    <row r="11239" spans="1:17" x14ac:dyDescent="0.3">
      <c r="A11239">
        <f t="shared" si="179"/>
        <v>11238</v>
      </c>
      <c r="B11239" s="3" t="s">
        <v>1761</v>
      </c>
      <c r="D11239" t="s">
        <v>63</v>
      </c>
      <c r="E11239" t="s">
        <v>327</v>
      </c>
      <c r="I11239" t="s">
        <v>327</v>
      </c>
      <c r="L11239" t="s">
        <v>1618</v>
      </c>
      <c r="M11239">
        <f>+IFERROR(IFERROR(VLOOKUP(covid_cl[[#This Row],[Comuna]],Hoja1!$D$4:$BD$348,9,0),VLOOKUP(covid_cl[[#This Row],[Region]],Hoja1!$E$4:$BD$348,6,0)),-33.6043642941)</f>
        <v>-33.604364294100002</v>
      </c>
      <c r="N11239">
        <f>+IFERROR(IFERROR(VLOOKUP(covid_cl[[#This Row],[Comuna]],Hoja1!$D$4:$BD$348,8,0),VLOOKUP(covid_cl[[#This Row],[Region]],Hoja1!$E$4:$BD$348,5,0)),-70.6266370305)</f>
        <v>-70.626637030500007</v>
      </c>
      <c r="Q11239" t="str">
        <f>+IFERROR(IF(covid_cl[[#This Row],[Region]]&lt;&gt;"No Informado",covid_cl[[#This Row],[Region]],VLOOKUP(covid_cl[[#This Row],[ID]],[1]Hoja5!B$4:I$1967,3,0)),"No Informado")</f>
        <v>No Informado</v>
      </c>
    </row>
    <row r="11240" spans="1:17" x14ac:dyDescent="0.3">
      <c r="A11240">
        <f t="shared" si="179"/>
        <v>11239</v>
      </c>
      <c r="B11240" s="3" t="s">
        <v>1761</v>
      </c>
      <c r="D11240" t="s">
        <v>63</v>
      </c>
      <c r="E11240" t="s">
        <v>327</v>
      </c>
      <c r="I11240" t="s">
        <v>327</v>
      </c>
      <c r="L11240" t="s">
        <v>1618</v>
      </c>
      <c r="M11240">
        <f>+IFERROR(IFERROR(VLOOKUP(covid_cl[[#This Row],[Comuna]],Hoja1!$D$4:$BD$348,9,0),VLOOKUP(covid_cl[[#This Row],[Region]],Hoja1!$E$4:$BD$348,6,0)),-33.6043642941)</f>
        <v>-33.604364294100002</v>
      </c>
      <c r="N11240">
        <f>+IFERROR(IFERROR(VLOOKUP(covid_cl[[#This Row],[Comuna]],Hoja1!$D$4:$BD$348,8,0),VLOOKUP(covid_cl[[#This Row],[Region]],Hoja1!$E$4:$BD$348,5,0)),-70.6266370305)</f>
        <v>-70.626637030500007</v>
      </c>
      <c r="Q11240" t="str">
        <f>+IFERROR(IF(covid_cl[[#This Row],[Region]]&lt;&gt;"No Informado",covid_cl[[#This Row],[Region]],VLOOKUP(covid_cl[[#This Row],[ID]],[1]Hoja5!B$4:I$1967,3,0)),"No Informado")</f>
        <v>No Informado</v>
      </c>
    </row>
    <row r="11241" spans="1:17" x14ac:dyDescent="0.3">
      <c r="A11241">
        <f t="shared" si="179"/>
        <v>11240</v>
      </c>
      <c r="B11241" s="3" t="s">
        <v>1761</v>
      </c>
      <c r="D11241" t="s">
        <v>63</v>
      </c>
      <c r="E11241" t="s">
        <v>327</v>
      </c>
      <c r="I11241" t="s">
        <v>327</v>
      </c>
      <c r="L11241" t="s">
        <v>1618</v>
      </c>
      <c r="M11241">
        <f>+IFERROR(IFERROR(VLOOKUP(covid_cl[[#This Row],[Comuna]],Hoja1!$D$4:$BD$348,9,0),VLOOKUP(covid_cl[[#This Row],[Region]],Hoja1!$E$4:$BD$348,6,0)),-33.6043642941)</f>
        <v>-33.604364294100002</v>
      </c>
      <c r="N11241">
        <f>+IFERROR(IFERROR(VLOOKUP(covid_cl[[#This Row],[Comuna]],Hoja1!$D$4:$BD$348,8,0),VLOOKUP(covid_cl[[#This Row],[Region]],Hoja1!$E$4:$BD$348,5,0)),-70.6266370305)</f>
        <v>-70.626637030500007</v>
      </c>
      <c r="Q11241" t="str">
        <f>+IFERROR(IF(covid_cl[[#This Row],[Region]]&lt;&gt;"No Informado",covid_cl[[#This Row],[Region]],VLOOKUP(covid_cl[[#This Row],[ID]],[1]Hoja5!B$4:I$1967,3,0)),"No Informado")</f>
        <v>No Informado</v>
      </c>
    </row>
    <row r="11242" spans="1:17" x14ac:dyDescent="0.3">
      <c r="A11242">
        <f t="shared" si="179"/>
        <v>11241</v>
      </c>
      <c r="B11242" s="3" t="s">
        <v>1761</v>
      </c>
      <c r="D11242" t="s">
        <v>63</v>
      </c>
      <c r="E11242" t="s">
        <v>327</v>
      </c>
      <c r="I11242" t="s">
        <v>327</v>
      </c>
      <c r="L11242" t="s">
        <v>1618</v>
      </c>
      <c r="M11242">
        <f>+IFERROR(IFERROR(VLOOKUP(covid_cl[[#This Row],[Comuna]],Hoja1!$D$4:$BD$348,9,0),VLOOKUP(covid_cl[[#This Row],[Region]],Hoja1!$E$4:$BD$348,6,0)),-33.6043642941)</f>
        <v>-33.604364294100002</v>
      </c>
      <c r="N11242">
        <f>+IFERROR(IFERROR(VLOOKUP(covid_cl[[#This Row],[Comuna]],Hoja1!$D$4:$BD$348,8,0),VLOOKUP(covid_cl[[#This Row],[Region]],Hoja1!$E$4:$BD$348,5,0)),-70.6266370305)</f>
        <v>-70.626637030500007</v>
      </c>
      <c r="Q11242" t="str">
        <f>+IFERROR(IF(covid_cl[[#This Row],[Region]]&lt;&gt;"No Informado",covid_cl[[#This Row],[Region]],VLOOKUP(covid_cl[[#This Row],[ID]],[1]Hoja5!B$4:I$1967,3,0)),"No Informado")</f>
        <v>No Informado</v>
      </c>
    </row>
    <row r="11243" spans="1:17" x14ac:dyDescent="0.3">
      <c r="A11243">
        <f t="shared" si="179"/>
        <v>11242</v>
      </c>
      <c r="B11243" s="3" t="s">
        <v>1761</v>
      </c>
      <c r="D11243" t="s">
        <v>63</v>
      </c>
      <c r="E11243" t="s">
        <v>327</v>
      </c>
      <c r="I11243" t="s">
        <v>327</v>
      </c>
      <c r="L11243" t="s">
        <v>1618</v>
      </c>
      <c r="M11243">
        <f>+IFERROR(IFERROR(VLOOKUP(covid_cl[[#This Row],[Comuna]],Hoja1!$D$4:$BD$348,9,0),VLOOKUP(covid_cl[[#This Row],[Region]],Hoja1!$E$4:$BD$348,6,0)),-33.6043642941)</f>
        <v>-33.604364294100002</v>
      </c>
      <c r="N11243">
        <f>+IFERROR(IFERROR(VLOOKUP(covid_cl[[#This Row],[Comuna]],Hoja1!$D$4:$BD$348,8,0),VLOOKUP(covid_cl[[#This Row],[Region]],Hoja1!$E$4:$BD$348,5,0)),-70.6266370305)</f>
        <v>-70.626637030500007</v>
      </c>
      <c r="Q11243" t="str">
        <f>+IFERROR(IF(covid_cl[[#This Row],[Region]]&lt;&gt;"No Informado",covid_cl[[#This Row],[Region]],VLOOKUP(covid_cl[[#This Row],[ID]],[1]Hoja5!B$4:I$1967,3,0)),"No Informado")</f>
        <v>No Informado</v>
      </c>
    </row>
    <row r="11244" spans="1:17" x14ac:dyDescent="0.3">
      <c r="A11244">
        <f t="shared" si="179"/>
        <v>11243</v>
      </c>
      <c r="B11244" s="3" t="s">
        <v>1761</v>
      </c>
      <c r="D11244" t="s">
        <v>63</v>
      </c>
      <c r="E11244" t="s">
        <v>327</v>
      </c>
      <c r="I11244" t="s">
        <v>327</v>
      </c>
      <c r="L11244" t="s">
        <v>1618</v>
      </c>
      <c r="M11244">
        <f>+IFERROR(IFERROR(VLOOKUP(covid_cl[[#This Row],[Comuna]],Hoja1!$D$4:$BD$348,9,0),VLOOKUP(covid_cl[[#This Row],[Region]],Hoja1!$E$4:$BD$348,6,0)),-33.6043642941)</f>
        <v>-33.604364294100002</v>
      </c>
      <c r="N11244">
        <f>+IFERROR(IFERROR(VLOOKUP(covid_cl[[#This Row],[Comuna]],Hoja1!$D$4:$BD$348,8,0),VLOOKUP(covid_cl[[#This Row],[Region]],Hoja1!$E$4:$BD$348,5,0)),-70.6266370305)</f>
        <v>-70.626637030500007</v>
      </c>
      <c r="Q11244" t="str">
        <f>+IFERROR(IF(covid_cl[[#This Row],[Region]]&lt;&gt;"No Informado",covid_cl[[#This Row],[Region]],VLOOKUP(covid_cl[[#This Row],[ID]],[1]Hoja5!B$4:I$1967,3,0)),"No Informado")</f>
        <v>No Informado</v>
      </c>
    </row>
    <row r="11245" spans="1:17" x14ac:dyDescent="0.3">
      <c r="A11245">
        <f t="shared" si="179"/>
        <v>11244</v>
      </c>
      <c r="B11245" s="3" t="s">
        <v>1761</v>
      </c>
      <c r="D11245" t="s">
        <v>63</v>
      </c>
      <c r="E11245" t="s">
        <v>327</v>
      </c>
      <c r="I11245" t="s">
        <v>327</v>
      </c>
      <c r="L11245" t="s">
        <v>1618</v>
      </c>
      <c r="M11245">
        <f>+IFERROR(IFERROR(VLOOKUP(covid_cl[[#This Row],[Comuna]],Hoja1!$D$4:$BD$348,9,0),VLOOKUP(covid_cl[[#This Row],[Region]],Hoja1!$E$4:$BD$348,6,0)),-33.6043642941)</f>
        <v>-33.604364294100002</v>
      </c>
      <c r="N11245">
        <f>+IFERROR(IFERROR(VLOOKUP(covid_cl[[#This Row],[Comuna]],Hoja1!$D$4:$BD$348,8,0),VLOOKUP(covid_cl[[#This Row],[Region]],Hoja1!$E$4:$BD$348,5,0)),-70.6266370305)</f>
        <v>-70.626637030500007</v>
      </c>
      <c r="Q11245" t="str">
        <f>+IFERROR(IF(covid_cl[[#This Row],[Region]]&lt;&gt;"No Informado",covid_cl[[#This Row],[Region]],VLOOKUP(covid_cl[[#This Row],[ID]],[1]Hoja5!B$4:I$1967,3,0)),"No Informado")</f>
        <v>No Informado</v>
      </c>
    </row>
    <row r="11246" spans="1:17" x14ac:dyDescent="0.3">
      <c r="A11246">
        <f t="shared" si="179"/>
        <v>11245</v>
      </c>
      <c r="B11246" s="3" t="s">
        <v>1761</v>
      </c>
      <c r="D11246" t="s">
        <v>63</v>
      </c>
      <c r="E11246" t="s">
        <v>327</v>
      </c>
      <c r="I11246" t="s">
        <v>327</v>
      </c>
      <c r="L11246" t="s">
        <v>1618</v>
      </c>
      <c r="M11246">
        <f>+IFERROR(IFERROR(VLOOKUP(covid_cl[[#This Row],[Comuna]],Hoja1!$D$4:$BD$348,9,0),VLOOKUP(covid_cl[[#This Row],[Region]],Hoja1!$E$4:$BD$348,6,0)),-33.6043642941)</f>
        <v>-33.604364294100002</v>
      </c>
      <c r="N11246">
        <f>+IFERROR(IFERROR(VLOOKUP(covid_cl[[#This Row],[Comuna]],Hoja1!$D$4:$BD$348,8,0),VLOOKUP(covid_cl[[#This Row],[Region]],Hoja1!$E$4:$BD$348,5,0)),-70.6266370305)</f>
        <v>-70.626637030500007</v>
      </c>
      <c r="Q11246" t="str">
        <f>+IFERROR(IF(covid_cl[[#This Row],[Region]]&lt;&gt;"No Informado",covid_cl[[#This Row],[Region]],VLOOKUP(covid_cl[[#This Row],[ID]],[1]Hoja5!B$4:I$1967,3,0)),"No Informado")</f>
        <v>No Informado</v>
      </c>
    </row>
    <row r="11247" spans="1:17" x14ac:dyDescent="0.3">
      <c r="A11247">
        <f t="shared" si="179"/>
        <v>11246</v>
      </c>
      <c r="B11247" s="3" t="s">
        <v>1761</v>
      </c>
      <c r="D11247" t="s">
        <v>63</v>
      </c>
      <c r="E11247" t="s">
        <v>327</v>
      </c>
      <c r="I11247" t="s">
        <v>327</v>
      </c>
      <c r="L11247" t="s">
        <v>1618</v>
      </c>
      <c r="M11247">
        <f>+IFERROR(IFERROR(VLOOKUP(covid_cl[[#This Row],[Comuna]],Hoja1!$D$4:$BD$348,9,0),VLOOKUP(covid_cl[[#This Row],[Region]],Hoja1!$E$4:$BD$348,6,0)),-33.6043642941)</f>
        <v>-33.604364294100002</v>
      </c>
      <c r="N11247">
        <f>+IFERROR(IFERROR(VLOOKUP(covid_cl[[#This Row],[Comuna]],Hoja1!$D$4:$BD$348,8,0),VLOOKUP(covid_cl[[#This Row],[Region]],Hoja1!$E$4:$BD$348,5,0)),-70.6266370305)</f>
        <v>-70.626637030500007</v>
      </c>
      <c r="Q11247" t="str">
        <f>+IFERROR(IF(covid_cl[[#This Row],[Region]]&lt;&gt;"No Informado",covid_cl[[#This Row],[Region]],VLOOKUP(covid_cl[[#This Row],[ID]],[1]Hoja5!B$4:I$1967,3,0)),"No Informado")</f>
        <v>No Informado</v>
      </c>
    </row>
    <row r="11248" spans="1:17" x14ac:dyDescent="0.3">
      <c r="A11248">
        <f t="shared" si="179"/>
        <v>11247</v>
      </c>
      <c r="B11248" s="3" t="s">
        <v>1761</v>
      </c>
      <c r="D11248" t="s">
        <v>63</v>
      </c>
      <c r="E11248" t="s">
        <v>327</v>
      </c>
      <c r="I11248" t="s">
        <v>327</v>
      </c>
      <c r="L11248" t="s">
        <v>1618</v>
      </c>
      <c r="M11248">
        <f>+IFERROR(IFERROR(VLOOKUP(covid_cl[[#This Row],[Comuna]],Hoja1!$D$4:$BD$348,9,0),VLOOKUP(covid_cl[[#This Row],[Region]],Hoja1!$E$4:$BD$348,6,0)),-33.6043642941)</f>
        <v>-33.604364294100002</v>
      </c>
      <c r="N11248">
        <f>+IFERROR(IFERROR(VLOOKUP(covid_cl[[#This Row],[Comuna]],Hoja1!$D$4:$BD$348,8,0),VLOOKUP(covid_cl[[#This Row],[Region]],Hoja1!$E$4:$BD$348,5,0)),-70.6266370305)</f>
        <v>-70.626637030500007</v>
      </c>
      <c r="Q11248" t="str">
        <f>+IFERROR(IF(covid_cl[[#This Row],[Region]]&lt;&gt;"No Informado",covid_cl[[#This Row],[Region]],VLOOKUP(covid_cl[[#This Row],[ID]],[1]Hoja5!B$4:I$1967,3,0)),"No Informado")</f>
        <v>No Informado</v>
      </c>
    </row>
    <row r="11249" spans="1:17" x14ac:dyDescent="0.3">
      <c r="A11249">
        <f t="shared" si="179"/>
        <v>11248</v>
      </c>
      <c r="B11249" s="3" t="s">
        <v>1761</v>
      </c>
      <c r="D11249" t="s">
        <v>63</v>
      </c>
      <c r="E11249" t="s">
        <v>327</v>
      </c>
      <c r="I11249" t="s">
        <v>327</v>
      </c>
      <c r="L11249" t="s">
        <v>1618</v>
      </c>
      <c r="M11249">
        <f>+IFERROR(IFERROR(VLOOKUP(covid_cl[[#This Row],[Comuna]],Hoja1!$D$4:$BD$348,9,0),VLOOKUP(covid_cl[[#This Row],[Region]],Hoja1!$E$4:$BD$348,6,0)),-33.6043642941)</f>
        <v>-33.604364294100002</v>
      </c>
      <c r="N11249">
        <f>+IFERROR(IFERROR(VLOOKUP(covid_cl[[#This Row],[Comuna]],Hoja1!$D$4:$BD$348,8,0),VLOOKUP(covid_cl[[#This Row],[Region]],Hoja1!$E$4:$BD$348,5,0)),-70.6266370305)</f>
        <v>-70.626637030500007</v>
      </c>
      <c r="Q11249" t="str">
        <f>+IFERROR(IF(covid_cl[[#This Row],[Region]]&lt;&gt;"No Informado",covid_cl[[#This Row],[Region]],VLOOKUP(covid_cl[[#This Row],[ID]],[1]Hoja5!B$4:I$1967,3,0)),"No Informado")</f>
        <v>No Informado</v>
      </c>
    </row>
    <row r="11250" spans="1:17" x14ac:dyDescent="0.3">
      <c r="A11250">
        <f t="shared" si="179"/>
        <v>11249</v>
      </c>
      <c r="B11250" s="3" t="s">
        <v>1761</v>
      </c>
      <c r="D11250" t="s">
        <v>63</v>
      </c>
      <c r="E11250" t="s">
        <v>327</v>
      </c>
      <c r="I11250" t="s">
        <v>327</v>
      </c>
      <c r="L11250" t="s">
        <v>1618</v>
      </c>
      <c r="M11250">
        <f>+IFERROR(IFERROR(VLOOKUP(covid_cl[[#This Row],[Comuna]],Hoja1!$D$4:$BD$348,9,0),VLOOKUP(covid_cl[[#This Row],[Region]],Hoja1!$E$4:$BD$348,6,0)),-33.6043642941)</f>
        <v>-33.604364294100002</v>
      </c>
      <c r="N11250">
        <f>+IFERROR(IFERROR(VLOOKUP(covid_cl[[#This Row],[Comuna]],Hoja1!$D$4:$BD$348,8,0),VLOOKUP(covid_cl[[#This Row],[Region]],Hoja1!$E$4:$BD$348,5,0)),-70.6266370305)</f>
        <v>-70.626637030500007</v>
      </c>
      <c r="Q11250" t="str">
        <f>+IFERROR(IF(covid_cl[[#This Row],[Region]]&lt;&gt;"No Informado",covid_cl[[#This Row],[Region]],VLOOKUP(covid_cl[[#This Row],[ID]],[1]Hoja5!B$4:I$1967,3,0)),"No Informado")</f>
        <v>No Informado</v>
      </c>
    </row>
    <row r="11251" spans="1:17" x14ac:dyDescent="0.3">
      <c r="A11251">
        <f t="shared" si="179"/>
        <v>11250</v>
      </c>
      <c r="B11251" s="3" t="s">
        <v>1761</v>
      </c>
      <c r="D11251" t="s">
        <v>63</v>
      </c>
      <c r="E11251" t="s">
        <v>327</v>
      </c>
      <c r="I11251" t="s">
        <v>327</v>
      </c>
      <c r="L11251" t="s">
        <v>1618</v>
      </c>
      <c r="M11251">
        <f>+IFERROR(IFERROR(VLOOKUP(covid_cl[[#This Row],[Comuna]],Hoja1!$D$4:$BD$348,9,0),VLOOKUP(covid_cl[[#This Row],[Region]],Hoja1!$E$4:$BD$348,6,0)),-33.6043642941)</f>
        <v>-33.604364294100002</v>
      </c>
      <c r="N11251">
        <f>+IFERROR(IFERROR(VLOOKUP(covid_cl[[#This Row],[Comuna]],Hoja1!$D$4:$BD$348,8,0),VLOOKUP(covid_cl[[#This Row],[Region]],Hoja1!$E$4:$BD$348,5,0)),-70.6266370305)</f>
        <v>-70.626637030500007</v>
      </c>
      <c r="Q11251" t="str">
        <f>+IFERROR(IF(covid_cl[[#This Row],[Region]]&lt;&gt;"No Informado",covid_cl[[#This Row],[Region]],VLOOKUP(covid_cl[[#This Row],[ID]],[1]Hoja5!B$4:I$1967,3,0)),"No Informado")</f>
        <v>No Informado</v>
      </c>
    </row>
    <row r="11252" spans="1:17" x14ac:dyDescent="0.3">
      <c r="A11252">
        <f t="shared" si="179"/>
        <v>11251</v>
      </c>
      <c r="B11252" s="3" t="s">
        <v>1761</v>
      </c>
      <c r="D11252" t="s">
        <v>63</v>
      </c>
      <c r="E11252" t="s">
        <v>327</v>
      </c>
      <c r="I11252" t="s">
        <v>327</v>
      </c>
      <c r="L11252" t="s">
        <v>1618</v>
      </c>
      <c r="M11252">
        <f>+IFERROR(IFERROR(VLOOKUP(covid_cl[[#This Row],[Comuna]],Hoja1!$D$4:$BD$348,9,0),VLOOKUP(covid_cl[[#This Row],[Region]],Hoja1!$E$4:$BD$348,6,0)),-33.6043642941)</f>
        <v>-33.604364294100002</v>
      </c>
      <c r="N11252">
        <f>+IFERROR(IFERROR(VLOOKUP(covid_cl[[#This Row],[Comuna]],Hoja1!$D$4:$BD$348,8,0),VLOOKUP(covid_cl[[#This Row],[Region]],Hoja1!$E$4:$BD$348,5,0)),-70.6266370305)</f>
        <v>-70.626637030500007</v>
      </c>
      <c r="Q11252" t="str">
        <f>+IFERROR(IF(covid_cl[[#This Row],[Region]]&lt;&gt;"No Informado",covid_cl[[#This Row],[Region]],VLOOKUP(covid_cl[[#This Row],[ID]],[1]Hoja5!B$4:I$1967,3,0)),"No Informado")</f>
        <v>No Informado</v>
      </c>
    </row>
    <row r="11253" spans="1:17" x14ac:dyDescent="0.3">
      <c r="A11253">
        <f t="shared" si="179"/>
        <v>11252</v>
      </c>
      <c r="B11253" s="3" t="s">
        <v>1761</v>
      </c>
      <c r="D11253" t="s">
        <v>63</v>
      </c>
      <c r="E11253" t="s">
        <v>327</v>
      </c>
      <c r="I11253" t="s">
        <v>327</v>
      </c>
      <c r="L11253" t="s">
        <v>1618</v>
      </c>
      <c r="M11253">
        <f>+IFERROR(IFERROR(VLOOKUP(covid_cl[[#This Row],[Comuna]],Hoja1!$D$4:$BD$348,9,0),VLOOKUP(covid_cl[[#This Row],[Region]],Hoja1!$E$4:$BD$348,6,0)),-33.6043642941)</f>
        <v>-33.604364294100002</v>
      </c>
      <c r="N11253">
        <f>+IFERROR(IFERROR(VLOOKUP(covid_cl[[#This Row],[Comuna]],Hoja1!$D$4:$BD$348,8,0),VLOOKUP(covid_cl[[#This Row],[Region]],Hoja1!$E$4:$BD$348,5,0)),-70.6266370305)</f>
        <v>-70.626637030500007</v>
      </c>
      <c r="Q11253" t="str">
        <f>+IFERROR(IF(covid_cl[[#This Row],[Region]]&lt;&gt;"No Informado",covid_cl[[#This Row],[Region]],VLOOKUP(covid_cl[[#This Row],[ID]],[1]Hoja5!B$4:I$1967,3,0)),"No Informado")</f>
        <v>No Informado</v>
      </c>
    </row>
    <row r="11254" spans="1:17" x14ac:dyDescent="0.3">
      <c r="A11254">
        <f t="shared" si="179"/>
        <v>11253</v>
      </c>
      <c r="B11254" s="3" t="s">
        <v>1761</v>
      </c>
      <c r="D11254" t="s">
        <v>63</v>
      </c>
      <c r="E11254" t="s">
        <v>327</v>
      </c>
      <c r="I11254" t="s">
        <v>327</v>
      </c>
      <c r="L11254" t="s">
        <v>1618</v>
      </c>
      <c r="M11254">
        <f>+IFERROR(IFERROR(VLOOKUP(covid_cl[[#This Row],[Comuna]],Hoja1!$D$4:$BD$348,9,0),VLOOKUP(covid_cl[[#This Row],[Region]],Hoja1!$E$4:$BD$348,6,0)),-33.6043642941)</f>
        <v>-33.604364294100002</v>
      </c>
      <c r="N11254">
        <f>+IFERROR(IFERROR(VLOOKUP(covid_cl[[#This Row],[Comuna]],Hoja1!$D$4:$BD$348,8,0),VLOOKUP(covid_cl[[#This Row],[Region]],Hoja1!$E$4:$BD$348,5,0)),-70.6266370305)</f>
        <v>-70.626637030500007</v>
      </c>
      <c r="Q11254" t="str">
        <f>+IFERROR(IF(covid_cl[[#This Row],[Region]]&lt;&gt;"No Informado",covid_cl[[#This Row],[Region]],VLOOKUP(covid_cl[[#This Row],[ID]],[1]Hoja5!B$4:I$1967,3,0)),"No Informado")</f>
        <v>No Informado</v>
      </c>
    </row>
    <row r="11255" spans="1:17" x14ac:dyDescent="0.3">
      <c r="A11255">
        <f t="shared" si="179"/>
        <v>11254</v>
      </c>
      <c r="B11255" s="3" t="s">
        <v>1761</v>
      </c>
      <c r="D11255" t="s">
        <v>63</v>
      </c>
      <c r="E11255" t="s">
        <v>327</v>
      </c>
      <c r="I11255" t="s">
        <v>327</v>
      </c>
      <c r="L11255" t="s">
        <v>1618</v>
      </c>
      <c r="M11255">
        <f>+IFERROR(IFERROR(VLOOKUP(covid_cl[[#This Row],[Comuna]],Hoja1!$D$4:$BD$348,9,0),VLOOKUP(covid_cl[[#This Row],[Region]],Hoja1!$E$4:$BD$348,6,0)),-33.6043642941)</f>
        <v>-33.604364294100002</v>
      </c>
      <c r="N11255">
        <f>+IFERROR(IFERROR(VLOOKUP(covid_cl[[#This Row],[Comuna]],Hoja1!$D$4:$BD$348,8,0),VLOOKUP(covid_cl[[#This Row],[Region]],Hoja1!$E$4:$BD$348,5,0)),-70.6266370305)</f>
        <v>-70.626637030500007</v>
      </c>
      <c r="Q11255" t="str">
        <f>+IFERROR(IF(covid_cl[[#This Row],[Region]]&lt;&gt;"No Informado",covid_cl[[#This Row],[Region]],VLOOKUP(covid_cl[[#This Row],[ID]],[1]Hoja5!B$4:I$1967,3,0)),"No Informado")</f>
        <v>No Informado</v>
      </c>
    </row>
    <row r="11256" spans="1:17" x14ac:dyDescent="0.3">
      <c r="A11256">
        <f t="shared" si="179"/>
        <v>11255</v>
      </c>
      <c r="B11256" s="3" t="s">
        <v>1761</v>
      </c>
      <c r="D11256" t="s">
        <v>63</v>
      </c>
      <c r="E11256" t="s">
        <v>327</v>
      </c>
      <c r="I11256" t="s">
        <v>327</v>
      </c>
      <c r="L11256" t="s">
        <v>1618</v>
      </c>
      <c r="M11256">
        <f>+IFERROR(IFERROR(VLOOKUP(covid_cl[[#This Row],[Comuna]],Hoja1!$D$4:$BD$348,9,0),VLOOKUP(covid_cl[[#This Row],[Region]],Hoja1!$E$4:$BD$348,6,0)),-33.6043642941)</f>
        <v>-33.604364294100002</v>
      </c>
      <c r="N11256">
        <f>+IFERROR(IFERROR(VLOOKUP(covid_cl[[#This Row],[Comuna]],Hoja1!$D$4:$BD$348,8,0),VLOOKUP(covid_cl[[#This Row],[Region]],Hoja1!$E$4:$BD$348,5,0)),-70.6266370305)</f>
        <v>-70.626637030500007</v>
      </c>
      <c r="Q11256" t="str">
        <f>+IFERROR(IF(covid_cl[[#This Row],[Region]]&lt;&gt;"No Informado",covid_cl[[#This Row],[Region]],VLOOKUP(covid_cl[[#This Row],[ID]],[1]Hoja5!B$4:I$1967,3,0)),"No Informado")</f>
        <v>No Informado</v>
      </c>
    </row>
    <row r="11257" spans="1:17" x14ac:dyDescent="0.3">
      <c r="A11257">
        <f t="shared" si="179"/>
        <v>11256</v>
      </c>
      <c r="B11257" s="3" t="s">
        <v>1761</v>
      </c>
      <c r="D11257" t="s">
        <v>63</v>
      </c>
      <c r="E11257" t="s">
        <v>327</v>
      </c>
      <c r="I11257" t="s">
        <v>327</v>
      </c>
      <c r="L11257" t="s">
        <v>1618</v>
      </c>
      <c r="M11257">
        <f>+IFERROR(IFERROR(VLOOKUP(covid_cl[[#This Row],[Comuna]],Hoja1!$D$4:$BD$348,9,0),VLOOKUP(covid_cl[[#This Row],[Region]],Hoja1!$E$4:$BD$348,6,0)),-33.6043642941)</f>
        <v>-33.604364294100002</v>
      </c>
      <c r="N11257">
        <f>+IFERROR(IFERROR(VLOOKUP(covid_cl[[#This Row],[Comuna]],Hoja1!$D$4:$BD$348,8,0),VLOOKUP(covid_cl[[#This Row],[Region]],Hoja1!$E$4:$BD$348,5,0)),-70.6266370305)</f>
        <v>-70.626637030500007</v>
      </c>
      <c r="Q11257" t="str">
        <f>+IFERROR(IF(covid_cl[[#This Row],[Region]]&lt;&gt;"No Informado",covid_cl[[#This Row],[Region]],VLOOKUP(covid_cl[[#This Row],[ID]],[1]Hoja5!B$4:I$1967,3,0)),"No Informado")</f>
        <v>No Informado</v>
      </c>
    </row>
    <row r="11258" spans="1:17" x14ac:dyDescent="0.3">
      <c r="A11258">
        <f t="shared" si="179"/>
        <v>11257</v>
      </c>
      <c r="B11258" s="3" t="s">
        <v>1761</v>
      </c>
      <c r="D11258" t="s">
        <v>63</v>
      </c>
      <c r="E11258" t="s">
        <v>327</v>
      </c>
      <c r="I11258" t="s">
        <v>327</v>
      </c>
      <c r="L11258" t="s">
        <v>1618</v>
      </c>
      <c r="M11258">
        <f>+IFERROR(IFERROR(VLOOKUP(covid_cl[[#This Row],[Comuna]],Hoja1!$D$4:$BD$348,9,0),VLOOKUP(covid_cl[[#This Row],[Region]],Hoja1!$E$4:$BD$348,6,0)),-33.6043642941)</f>
        <v>-33.604364294100002</v>
      </c>
      <c r="N11258">
        <f>+IFERROR(IFERROR(VLOOKUP(covid_cl[[#This Row],[Comuna]],Hoja1!$D$4:$BD$348,8,0),VLOOKUP(covid_cl[[#This Row],[Region]],Hoja1!$E$4:$BD$348,5,0)),-70.6266370305)</f>
        <v>-70.626637030500007</v>
      </c>
      <c r="Q11258" t="str">
        <f>+IFERROR(IF(covid_cl[[#This Row],[Region]]&lt;&gt;"No Informado",covid_cl[[#This Row],[Region]],VLOOKUP(covid_cl[[#This Row],[ID]],[1]Hoja5!B$4:I$1967,3,0)),"No Informado")</f>
        <v>No Informado</v>
      </c>
    </row>
    <row r="11259" spans="1:17" x14ac:dyDescent="0.3">
      <c r="A11259">
        <f t="shared" si="179"/>
        <v>11258</v>
      </c>
      <c r="B11259" s="3" t="s">
        <v>1761</v>
      </c>
      <c r="D11259" t="s">
        <v>63</v>
      </c>
      <c r="E11259" t="s">
        <v>327</v>
      </c>
      <c r="I11259" t="s">
        <v>327</v>
      </c>
      <c r="L11259" t="s">
        <v>1618</v>
      </c>
      <c r="M11259">
        <f>+IFERROR(IFERROR(VLOOKUP(covid_cl[[#This Row],[Comuna]],Hoja1!$D$4:$BD$348,9,0),VLOOKUP(covid_cl[[#This Row],[Region]],Hoja1!$E$4:$BD$348,6,0)),-33.6043642941)</f>
        <v>-33.604364294100002</v>
      </c>
      <c r="N11259">
        <f>+IFERROR(IFERROR(VLOOKUP(covid_cl[[#This Row],[Comuna]],Hoja1!$D$4:$BD$348,8,0),VLOOKUP(covid_cl[[#This Row],[Region]],Hoja1!$E$4:$BD$348,5,0)),-70.6266370305)</f>
        <v>-70.626637030500007</v>
      </c>
      <c r="Q11259" t="str">
        <f>+IFERROR(IF(covid_cl[[#This Row],[Region]]&lt;&gt;"No Informado",covid_cl[[#This Row],[Region]],VLOOKUP(covid_cl[[#This Row],[ID]],[1]Hoja5!B$4:I$1967,3,0)),"No Informado")</f>
        <v>No Informado</v>
      </c>
    </row>
    <row r="11260" spans="1:17" x14ac:dyDescent="0.3">
      <c r="A11260">
        <f t="shared" si="179"/>
        <v>11259</v>
      </c>
      <c r="B11260" s="3" t="s">
        <v>1761</v>
      </c>
      <c r="D11260" t="s">
        <v>63</v>
      </c>
      <c r="E11260" t="s">
        <v>327</v>
      </c>
      <c r="I11260" t="s">
        <v>327</v>
      </c>
      <c r="L11260" t="s">
        <v>1618</v>
      </c>
      <c r="M11260">
        <f>+IFERROR(IFERROR(VLOOKUP(covid_cl[[#This Row],[Comuna]],Hoja1!$D$4:$BD$348,9,0),VLOOKUP(covid_cl[[#This Row],[Region]],Hoja1!$E$4:$BD$348,6,0)),-33.6043642941)</f>
        <v>-33.604364294100002</v>
      </c>
      <c r="N11260">
        <f>+IFERROR(IFERROR(VLOOKUP(covid_cl[[#This Row],[Comuna]],Hoja1!$D$4:$BD$348,8,0),VLOOKUP(covid_cl[[#This Row],[Region]],Hoja1!$E$4:$BD$348,5,0)),-70.6266370305)</f>
        <v>-70.626637030500007</v>
      </c>
      <c r="Q11260" t="str">
        <f>+IFERROR(IF(covid_cl[[#This Row],[Region]]&lt;&gt;"No Informado",covid_cl[[#This Row],[Region]],VLOOKUP(covid_cl[[#This Row],[ID]],[1]Hoja5!B$4:I$1967,3,0)),"No Informado")</f>
        <v>No Informado</v>
      </c>
    </row>
    <row r="11261" spans="1:17" x14ac:dyDescent="0.3">
      <c r="A11261">
        <f t="shared" si="179"/>
        <v>11260</v>
      </c>
      <c r="B11261" s="3" t="s">
        <v>1761</v>
      </c>
      <c r="D11261" t="s">
        <v>63</v>
      </c>
      <c r="E11261" t="s">
        <v>327</v>
      </c>
      <c r="I11261" t="s">
        <v>327</v>
      </c>
      <c r="L11261" t="s">
        <v>1618</v>
      </c>
      <c r="M11261">
        <f>+IFERROR(IFERROR(VLOOKUP(covid_cl[[#This Row],[Comuna]],Hoja1!$D$4:$BD$348,9,0),VLOOKUP(covid_cl[[#This Row],[Region]],Hoja1!$E$4:$BD$348,6,0)),-33.6043642941)</f>
        <v>-33.604364294100002</v>
      </c>
      <c r="N11261">
        <f>+IFERROR(IFERROR(VLOOKUP(covid_cl[[#This Row],[Comuna]],Hoja1!$D$4:$BD$348,8,0),VLOOKUP(covid_cl[[#This Row],[Region]],Hoja1!$E$4:$BD$348,5,0)),-70.6266370305)</f>
        <v>-70.626637030500007</v>
      </c>
      <c r="Q11261" t="str">
        <f>+IFERROR(IF(covid_cl[[#This Row],[Region]]&lt;&gt;"No Informado",covid_cl[[#This Row],[Region]],VLOOKUP(covid_cl[[#This Row],[ID]],[1]Hoja5!B$4:I$1967,3,0)),"No Informado")</f>
        <v>No Informado</v>
      </c>
    </row>
    <row r="11262" spans="1:17" x14ac:dyDescent="0.3">
      <c r="A11262">
        <f t="shared" si="179"/>
        <v>11261</v>
      </c>
      <c r="B11262" s="3" t="s">
        <v>1761</v>
      </c>
      <c r="D11262" t="s">
        <v>63</v>
      </c>
      <c r="E11262" t="s">
        <v>327</v>
      </c>
      <c r="I11262" t="s">
        <v>327</v>
      </c>
      <c r="L11262" t="s">
        <v>1618</v>
      </c>
      <c r="M11262">
        <f>+IFERROR(IFERROR(VLOOKUP(covid_cl[[#This Row],[Comuna]],Hoja1!$D$4:$BD$348,9,0),VLOOKUP(covid_cl[[#This Row],[Region]],Hoja1!$E$4:$BD$348,6,0)),-33.6043642941)</f>
        <v>-33.604364294100002</v>
      </c>
      <c r="N11262">
        <f>+IFERROR(IFERROR(VLOOKUP(covid_cl[[#This Row],[Comuna]],Hoja1!$D$4:$BD$348,8,0),VLOOKUP(covid_cl[[#This Row],[Region]],Hoja1!$E$4:$BD$348,5,0)),-70.6266370305)</f>
        <v>-70.626637030500007</v>
      </c>
      <c r="Q11262" t="str">
        <f>+IFERROR(IF(covid_cl[[#This Row],[Region]]&lt;&gt;"No Informado",covid_cl[[#This Row],[Region]],VLOOKUP(covid_cl[[#This Row],[ID]],[1]Hoja5!B$4:I$1967,3,0)),"No Informado")</f>
        <v>No Informado</v>
      </c>
    </row>
    <row r="11263" spans="1:17" x14ac:dyDescent="0.3">
      <c r="A11263">
        <f t="shared" si="179"/>
        <v>11262</v>
      </c>
      <c r="B11263" s="3" t="s">
        <v>1761</v>
      </c>
      <c r="D11263" t="s">
        <v>63</v>
      </c>
      <c r="E11263" t="s">
        <v>327</v>
      </c>
      <c r="I11263" t="s">
        <v>327</v>
      </c>
      <c r="L11263" t="s">
        <v>1618</v>
      </c>
      <c r="M11263">
        <f>+IFERROR(IFERROR(VLOOKUP(covid_cl[[#This Row],[Comuna]],Hoja1!$D$4:$BD$348,9,0),VLOOKUP(covid_cl[[#This Row],[Region]],Hoja1!$E$4:$BD$348,6,0)),-33.6043642941)</f>
        <v>-33.604364294100002</v>
      </c>
      <c r="N11263">
        <f>+IFERROR(IFERROR(VLOOKUP(covid_cl[[#This Row],[Comuna]],Hoja1!$D$4:$BD$348,8,0),VLOOKUP(covid_cl[[#This Row],[Region]],Hoja1!$E$4:$BD$348,5,0)),-70.6266370305)</f>
        <v>-70.626637030500007</v>
      </c>
      <c r="Q11263" t="str">
        <f>+IFERROR(IF(covid_cl[[#This Row],[Region]]&lt;&gt;"No Informado",covid_cl[[#This Row],[Region]],VLOOKUP(covid_cl[[#This Row],[ID]],[1]Hoja5!B$4:I$1967,3,0)),"No Informado")</f>
        <v>No Informado</v>
      </c>
    </row>
    <row r="11264" spans="1:17" x14ac:dyDescent="0.3">
      <c r="A11264">
        <f t="shared" si="179"/>
        <v>11263</v>
      </c>
      <c r="B11264" s="3" t="s">
        <v>1761</v>
      </c>
      <c r="D11264" t="s">
        <v>63</v>
      </c>
      <c r="E11264" t="s">
        <v>327</v>
      </c>
      <c r="I11264" t="s">
        <v>327</v>
      </c>
      <c r="L11264" t="s">
        <v>1618</v>
      </c>
      <c r="M11264">
        <f>+IFERROR(IFERROR(VLOOKUP(covid_cl[[#This Row],[Comuna]],Hoja1!$D$4:$BD$348,9,0),VLOOKUP(covid_cl[[#This Row],[Region]],Hoja1!$E$4:$BD$348,6,0)),-33.6043642941)</f>
        <v>-33.604364294100002</v>
      </c>
      <c r="N11264">
        <f>+IFERROR(IFERROR(VLOOKUP(covid_cl[[#This Row],[Comuna]],Hoja1!$D$4:$BD$348,8,0),VLOOKUP(covid_cl[[#This Row],[Region]],Hoja1!$E$4:$BD$348,5,0)),-70.6266370305)</f>
        <v>-70.626637030500007</v>
      </c>
      <c r="Q11264" t="str">
        <f>+IFERROR(IF(covid_cl[[#This Row],[Region]]&lt;&gt;"No Informado",covid_cl[[#This Row],[Region]],VLOOKUP(covid_cl[[#This Row],[ID]],[1]Hoja5!B$4:I$1967,3,0)),"No Informado")</f>
        <v>No Informado</v>
      </c>
    </row>
    <row r="11265" spans="1:17" x14ac:dyDescent="0.3">
      <c r="A11265">
        <f t="shared" si="179"/>
        <v>11264</v>
      </c>
      <c r="B11265" s="3" t="s">
        <v>1761</v>
      </c>
      <c r="D11265" t="s">
        <v>63</v>
      </c>
      <c r="E11265" t="s">
        <v>327</v>
      </c>
      <c r="I11265" t="s">
        <v>327</v>
      </c>
      <c r="L11265" t="s">
        <v>1618</v>
      </c>
      <c r="M11265">
        <f>+IFERROR(IFERROR(VLOOKUP(covid_cl[[#This Row],[Comuna]],Hoja1!$D$4:$BD$348,9,0),VLOOKUP(covid_cl[[#This Row],[Region]],Hoja1!$E$4:$BD$348,6,0)),-33.6043642941)</f>
        <v>-33.604364294100002</v>
      </c>
      <c r="N11265">
        <f>+IFERROR(IFERROR(VLOOKUP(covid_cl[[#This Row],[Comuna]],Hoja1!$D$4:$BD$348,8,0),VLOOKUP(covid_cl[[#This Row],[Region]],Hoja1!$E$4:$BD$348,5,0)),-70.6266370305)</f>
        <v>-70.626637030500007</v>
      </c>
      <c r="Q11265" t="str">
        <f>+IFERROR(IF(covid_cl[[#This Row],[Region]]&lt;&gt;"No Informado",covid_cl[[#This Row],[Region]],VLOOKUP(covid_cl[[#This Row],[ID]],[1]Hoja5!B$4:I$1967,3,0)),"No Informado")</f>
        <v>No Informado</v>
      </c>
    </row>
    <row r="11266" spans="1:17" x14ac:dyDescent="0.3">
      <c r="A11266">
        <f t="shared" si="179"/>
        <v>11265</v>
      </c>
      <c r="B11266" s="3" t="s">
        <v>1761</v>
      </c>
      <c r="D11266" t="s">
        <v>63</v>
      </c>
      <c r="E11266" t="s">
        <v>327</v>
      </c>
      <c r="I11266" t="s">
        <v>327</v>
      </c>
      <c r="L11266" t="s">
        <v>1618</v>
      </c>
      <c r="M11266">
        <f>+IFERROR(IFERROR(VLOOKUP(covid_cl[[#This Row],[Comuna]],Hoja1!$D$4:$BD$348,9,0),VLOOKUP(covid_cl[[#This Row],[Region]],Hoja1!$E$4:$BD$348,6,0)),-33.6043642941)</f>
        <v>-33.604364294100002</v>
      </c>
      <c r="N11266">
        <f>+IFERROR(IFERROR(VLOOKUP(covid_cl[[#This Row],[Comuna]],Hoja1!$D$4:$BD$348,8,0),VLOOKUP(covid_cl[[#This Row],[Region]],Hoja1!$E$4:$BD$348,5,0)),-70.6266370305)</f>
        <v>-70.626637030500007</v>
      </c>
      <c r="Q11266" t="str">
        <f>+IFERROR(IF(covid_cl[[#This Row],[Region]]&lt;&gt;"No Informado",covid_cl[[#This Row],[Region]],VLOOKUP(covid_cl[[#This Row],[ID]],[1]Hoja5!B$4:I$1967,3,0)),"No Informado")</f>
        <v>No Informado</v>
      </c>
    </row>
    <row r="11267" spans="1:17" x14ac:dyDescent="0.3">
      <c r="A11267">
        <f t="shared" si="179"/>
        <v>11266</v>
      </c>
      <c r="B11267" s="3" t="s">
        <v>1761</v>
      </c>
      <c r="D11267" t="s">
        <v>63</v>
      </c>
      <c r="E11267" t="s">
        <v>327</v>
      </c>
      <c r="I11267" t="s">
        <v>327</v>
      </c>
      <c r="L11267" t="s">
        <v>1618</v>
      </c>
      <c r="M11267">
        <f>+IFERROR(IFERROR(VLOOKUP(covid_cl[[#This Row],[Comuna]],Hoja1!$D$4:$BD$348,9,0),VLOOKUP(covid_cl[[#This Row],[Region]],Hoja1!$E$4:$BD$348,6,0)),-33.6043642941)</f>
        <v>-33.604364294100002</v>
      </c>
      <c r="N11267">
        <f>+IFERROR(IFERROR(VLOOKUP(covid_cl[[#This Row],[Comuna]],Hoja1!$D$4:$BD$348,8,0),VLOOKUP(covid_cl[[#This Row],[Region]],Hoja1!$E$4:$BD$348,5,0)),-70.6266370305)</f>
        <v>-70.626637030500007</v>
      </c>
      <c r="Q11267" t="str">
        <f>+IFERROR(IF(covid_cl[[#This Row],[Region]]&lt;&gt;"No Informado",covid_cl[[#This Row],[Region]],VLOOKUP(covid_cl[[#This Row],[ID]],[1]Hoja5!B$4:I$1967,3,0)),"No Informado")</f>
        <v>No Informado</v>
      </c>
    </row>
    <row r="11268" spans="1:17" x14ac:dyDescent="0.3">
      <c r="A11268">
        <f t="shared" si="179"/>
        <v>11267</v>
      </c>
      <c r="B11268" s="3" t="s">
        <v>1761</v>
      </c>
      <c r="D11268" t="s">
        <v>63</v>
      </c>
      <c r="E11268" t="s">
        <v>327</v>
      </c>
      <c r="I11268" t="s">
        <v>327</v>
      </c>
      <c r="L11268" t="s">
        <v>1618</v>
      </c>
      <c r="M11268">
        <f>+IFERROR(IFERROR(VLOOKUP(covid_cl[[#This Row],[Comuna]],Hoja1!$D$4:$BD$348,9,0),VLOOKUP(covid_cl[[#This Row],[Region]],Hoja1!$E$4:$BD$348,6,0)),-33.6043642941)</f>
        <v>-33.604364294100002</v>
      </c>
      <c r="N11268">
        <f>+IFERROR(IFERROR(VLOOKUP(covid_cl[[#This Row],[Comuna]],Hoja1!$D$4:$BD$348,8,0),VLOOKUP(covid_cl[[#This Row],[Region]],Hoja1!$E$4:$BD$348,5,0)),-70.6266370305)</f>
        <v>-70.626637030500007</v>
      </c>
      <c r="Q11268" t="str">
        <f>+IFERROR(IF(covid_cl[[#This Row],[Region]]&lt;&gt;"No Informado",covid_cl[[#This Row],[Region]],VLOOKUP(covid_cl[[#This Row],[ID]],[1]Hoja5!B$4:I$1967,3,0)),"No Informado")</f>
        <v>No Informado</v>
      </c>
    </row>
    <row r="11269" spans="1:17" x14ac:dyDescent="0.3">
      <c r="A11269">
        <f t="shared" si="179"/>
        <v>11268</v>
      </c>
      <c r="B11269" s="3" t="s">
        <v>1761</v>
      </c>
      <c r="D11269" t="s">
        <v>63</v>
      </c>
      <c r="E11269" t="s">
        <v>327</v>
      </c>
      <c r="I11269" t="s">
        <v>327</v>
      </c>
      <c r="L11269" t="s">
        <v>1618</v>
      </c>
      <c r="M11269">
        <f>+IFERROR(IFERROR(VLOOKUP(covid_cl[[#This Row],[Comuna]],Hoja1!$D$4:$BD$348,9,0),VLOOKUP(covid_cl[[#This Row],[Region]],Hoja1!$E$4:$BD$348,6,0)),-33.6043642941)</f>
        <v>-33.604364294100002</v>
      </c>
      <c r="N11269">
        <f>+IFERROR(IFERROR(VLOOKUP(covid_cl[[#This Row],[Comuna]],Hoja1!$D$4:$BD$348,8,0),VLOOKUP(covid_cl[[#This Row],[Region]],Hoja1!$E$4:$BD$348,5,0)),-70.6266370305)</f>
        <v>-70.626637030500007</v>
      </c>
      <c r="Q11269" t="str">
        <f>+IFERROR(IF(covid_cl[[#This Row],[Region]]&lt;&gt;"No Informado",covid_cl[[#This Row],[Region]],VLOOKUP(covid_cl[[#This Row],[ID]],[1]Hoja5!B$4:I$1967,3,0)),"No Informado")</f>
        <v>No Informado</v>
      </c>
    </row>
    <row r="11270" spans="1:17" x14ac:dyDescent="0.3">
      <c r="A11270">
        <f t="shared" si="179"/>
        <v>11269</v>
      </c>
      <c r="B11270" s="3" t="s">
        <v>1761</v>
      </c>
      <c r="D11270" t="s">
        <v>63</v>
      </c>
      <c r="E11270" t="s">
        <v>327</v>
      </c>
      <c r="I11270" t="s">
        <v>327</v>
      </c>
      <c r="L11270" t="s">
        <v>1618</v>
      </c>
      <c r="M11270">
        <f>+IFERROR(IFERROR(VLOOKUP(covid_cl[[#This Row],[Comuna]],Hoja1!$D$4:$BD$348,9,0),VLOOKUP(covid_cl[[#This Row],[Region]],Hoja1!$E$4:$BD$348,6,0)),-33.6043642941)</f>
        <v>-33.604364294100002</v>
      </c>
      <c r="N11270">
        <f>+IFERROR(IFERROR(VLOOKUP(covid_cl[[#This Row],[Comuna]],Hoja1!$D$4:$BD$348,8,0),VLOOKUP(covid_cl[[#This Row],[Region]],Hoja1!$E$4:$BD$348,5,0)),-70.6266370305)</f>
        <v>-70.626637030500007</v>
      </c>
      <c r="Q11270" t="str">
        <f>+IFERROR(IF(covid_cl[[#This Row],[Region]]&lt;&gt;"No Informado",covid_cl[[#This Row],[Region]],VLOOKUP(covid_cl[[#This Row],[ID]],[1]Hoja5!B$4:I$1967,3,0)),"No Informado")</f>
        <v>No Informado</v>
      </c>
    </row>
    <row r="11271" spans="1:17" x14ac:dyDescent="0.3">
      <c r="A11271">
        <f t="shared" si="179"/>
        <v>11270</v>
      </c>
      <c r="B11271" s="3" t="s">
        <v>1761</v>
      </c>
      <c r="D11271" t="s">
        <v>63</v>
      </c>
      <c r="E11271" t="s">
        <v>327</v>
      </c>
      <c r="I11271" t="s">
        <v>327</v>
      </c>
      <c r="L11271" t="s">
        <v>1618</v>
      </c>
      <c r="M11271">
        <f>+IFERROR(IFERROR(VLOOKUP(covid_cl[[#This Row],[Comuna]],Hoja1!$D$4:$BD$348,9,0),VLOOKUP(covid_cl[[#This Row],[Region]],Hoja1!$E$4:$BD$348,6,0)),-33.6043642941)</f>
        <v>-33.604364294100002</v>
      </c>
      <c r="N11271">
        <f>+IFERROR(IFERROR(VLOOKUP(covid_cl[[#This Row],[Comuna]],Hoja1!$D$4:$BD$348,8,0),VLOOKUP(covid_cl[[#This Row],[Region]],Hoja1!$E$4:$BD$348,5,0)),-70.6266370305)</f>
        <v>-70.626637030500007</v>
      </c>
      <c r="Q11271" t="str">
        <f>+IFERROR(IF(covid_cl[[#This Row],[Region]]&lt;&gt;"No Informado",covid_cl[[#This Row],[Region]],VLOOKUP(covid_cl[[#This Row],[ID]],[1]Hoja5!B$4:I$1967,3,0)),"No Informado")</f>
        <v>No Informado</v>
      </c>
    </row>
    <row r="11272" spans="1:17" x14ac:dyDescent="0.3">
      <c r="A11272">
        <f t="shared" si="179"/>
        <v>11271</v>
      </c>
      <c r="B11272" s="3" t="s">
        <v>1761</v>
      </c>
      <c r="D11272" t="s">
        <v>63</v>
      </c>
      <c r="E11272" t="s">
        <v>327</v>
      </c>
      <c r="I11272" t="s">
        <v>327</v>
      </c>
      <c r="L11272" t="s">
        <v>1618</v>
      </c>
      <c r="M11272">
        <f>+IFERROR(IFERROR(VLOOKUP(covid_cl[[#This Row],[Comuna]],Hoja1!$D$4:$BD$348,9,0),VLOOKUP(covid_cl[[#This Row],[Region]],Hoja1!$E$4:$BD$348,6,0)),-33.6043642941)</f>
        <v>-33.604364294100002</v>
      </c>
      <c r="N11272">
        <f>+IFERROR(IFERROR(VLOOKUP(covid_cl[[#This Row],[Comuna]],Hoja1!$D$4:$BD$348,8,0),VLOOKUP(covid_cl[[#This Row],[Region]],Hoja1!$E$4:$BD$348,5,0)),-70.6266370305)</f>
        <v>-70.626637030500007</v>
      </c>
      <c r="Q11272" t="str">
        <f>+IFERROR(IF(covid_cl[[#This Row],[Region]]&lt;&gt;"No Informado",covid_cl[[#This Row],[Region]],VLOOKUP(covid_cl[[#This Row],[ID]],[1]Hoja5!B$4:I$1967,3,0)),"No Informado")</f>
        <v>No Informado</v>
      </c>
    </row>
    <row r="11273" spans="1:17" x14ac:dyDescent="0.3">
      <c r="A11273">
        <f t="shared" si="179"/>
        <v>11272</v>
      </c>
      <c r="B11273" s="3" t="s">
        <v>1761</v>
      </c>
      <c r="D11273" t="s">
        <v>63</v>
      </c>
      <c r="E11273" t="s">
        <v>327</v>
      </c>
      <c r="I11273" t="s">
        <v>327</v>
      </c>
      <c r="L11273" t="s">
        <v>1618</v>
      </c>
      <c r="M11273">
        <f>+IFERROR(IFERROR(VLOOKUP(covid_cl[[#This Row],[Comuna]],Hoja1!$D$4:$BD$348,9,0),VLOOKUP(covid_cl[[#This Row],[Region]],Hoja1!$E$4:$BD$348,6,0)),-33.6043642941)</f>
        <v>-33.604364294100002</v>
      </c>
      <c r="N11273">
        <f>+IFERROR(IFERROR(VLOOKUP(covid_cl[[#This Row],[Comuna]],Hoja1!$D$4:$BD$348,8,0),VLOOKUP(covid_cl[[#This Row],[Region]],Hoja1!$E$4:$BD$348,5,0)),-70.6266370305)</f>
        <v>-70.626637030500007</v>
      </c>
      <c r="Q11273" t="str">
        <f>+IFERROR(IF(covid_cl[[#This Row],[Region]]&lt;&gt;"No Informado",covid_cl[[#This Row],[Region]],VLOOKUP(covid_cl[[#This Row],[ID]],[1]Hoja5!B$4:I$1967,3,0)),"No Informado")</f>
        <v>No Informado</v>
      </c>
    </row>
    <row r="11274" spans="1:17" x14ac:dyDescent="0.3">
      <c r="A11274">
        <f t="shared" si="179"/>
        <v>11273</v>
      </c>
      <c r="B11274" s="3" t="s">
        <v>1761</v>
      </c>
      <c r="D11274" t="s">
        <v>63</v>
      </c>
      <c r="E11274" t="s">
        <v>327</v>
      </c>
      <c r="I11274" t="s">
        <v>327</v>
      </c>
      <c r="L11274" t="s">
        <v>1618</v>
      </c>
      <c r="M11274">
        <f>+IFERROR(IFERROR(VLOOKUP(covid_cl[[#This Row],[Comuna]],Hoja1!$D$4:$BD$348,9,0),VLOOKUP(covid_cl[[#This Row],[Region]],Hoja1!$E$4:$BD$348,6,0)),-33.6043642941)</f>
        <v>-33.604364294100002</v>
      </c>
      <c r="N11274">
        <f>+IFERROR(IFERROR(VLOOKUP(covid_cl[[#This Row],[Comuna]],Hoja1!$D$4:$BD$348,8,0),VLOOKUP(covid_cl[[#This Row],[Region]],Hoja1!$E$4:$BD$348,5,0)),-70.6266370305)</f>
        <v>-70.626637030500007</v>
      </c>
      <c r="Q11274" t="str">
        <f>+IFERROR(IF(covid_cl[[#This Row],[Region]]&lt;&gt;"No Informado",covid_cl[[#This Row],[Region]],VLOOKUP(covid_cl[[#This Row],[ID]],[1]Hoja5!B$4:I$1967,3,0)),"No Informado")</f>
        <v>No Informado</v>
      </c>
    </row>
    <row r="11275" spans="1:17" x14ac:dyDescent="0.3">
      <c r="A11275">
        <f t="shared" si="179"/>
        <v>11274</v>
      </c>
      <c r="B11275" s="3" t="s">
        <v>1761</v>
      </c>
      <c r="D11275" t="s">
        <v>63</v>
      </c>
      <c r="E11275" t="s">
        <v>327</v>
      </c>
      <c r="I11275" t="s">
        <v>327</v>
      </c>
      <c r="L11275" t="s">
        <v>1618</v>
      </c>
      <c r="M11275">
        <f>+IFERROR(IFERROR(VLOOKUP(covid_cl[[#This Row],[Comuna]],Hoja1!$D$4:$BD$348,9,0),VLOOKUP(covid_cl[[#This Row],[Region]],Hoja1!$E$4:$BD$348,6,0)),-33.6043642941)</f>
        <v>-33.604364294100002</v>
      </c>
      <c r="N11275">
        <f>+IFERROR(IFERROR(VLOOKUP(covid_cl[[#This Row],[Comuna]],Hoja1!$D$4:$BD$348,8,0),VLOOKUP(covid_cl[[#This Row],[Region]],Hoja1!$E$4:$BD$348,5,0)),-70.6266370305)</f>
        <v>-70.626637030500007</v>
      </c>
      <c r="Q11275" t="str">
        <f>+IFERROR(IF(covid_cl[[#This Row],[Region]]&lt;&gt;"No Informado",covid_cl[[#This Row],[Region]],VLOOKUP(covid_cl[[#This Row],[ID]],[1]Hoja5!B$4:I$1967,3,0)),"No Informado")</f>
        <v>No Informado</v>
      </c>
    </row>
    <row r="11276" spans="1:17" x14ac:dyDescent="0.3">
      <c r="A11276">
        <f t="shared" si="179"/>
        <v>11275</v>
      </c>
      <c r="B11276" s="3" t="s">
        <v>1761</v>
      </c>
      <c r="D11276" t="s">
        <v>63</v>
      </c>
      <c r="E11276" t="s">
        <v>327</v>
      </c>
      <c r="I11276" t="s">
        <v>327</v>
      </c>
      <c r="L11276" t="s">
        <v>1618</v>
      </c>
      <c r="M11276">
        <f>+IFERROR(IFERROR(VLOOKUP(covid_cl[[#This Row],[Comuna]],Hoja1!$D$4:$BD$348,9,0),VLOOKUP(covid_cl[[#This Row],[Region]],Hoja1!$E$4:$BD$348,6,0)),-33.6043642941)</f>
        <v>-33.604364294100002</v>
      </c>
      <c r="N11276">
        <f>+IFERROR(IFERROR(VLOOKUP(covid_cl[[#This Row],[Comuna]],Hoja1!$D$4:$BD$348,8,0),VLOOKUP(covid_cl[[#This Row],[Region]],Hoja1!$E$4:$BD$348,5,0)),-70.6266370305)</f>
        <v>-70.626637030500007</v>
      </c>
      <c r="Q11276" t="str">
        <f>+IFERROR(IF(covid_cl[[#This Row],[Region]]&lt;&gt;"No Informado",covid_cl[[#This Row],[Region]],VLOOKUP(covid_cl[[#This Row],[ID]],[1]Hoja5!B$4:I$1967,3,0)),"No Informado")</f>
        <v>No Informado</v>
      </c>
    </row>
    <row r="11277" spans="1:17" x14ac:dyDescent="0.3">
      <c r="A11277">
        <f t="shared" si="179"/>
        <v>11276</v>
      </c>
      <c r="B11277" s="3" t="s">
        <v>1761</v>
      </c>
      <c r="D11277" t="s">
        <v>63</v>
      </c>
      <c r="E11277" t="s">
        <v>327</v>
      </c>
      <c r="I11277" t="s">
        <v>327</v>
      </c>
      <c r="L11277" t="s">
        <v>1618</v>
      </c>
      <c r="M11277">
        <f>+IFERROR(IFERROR(VLOOKUP(covid_cl[[#This Row],[Comuna]],Hoja1!$D$4:$BD$348,9,0),VLOOKUP(covid_cl[[#This Row],[Region]],Hoja1!$E$4:$BD$348,6,0)),-33.6043642941)</f>
        <v>-33.604364294100002</v>
      </c>
      <c r="N11277">
        <f>+IFERROR(IFERROR(VLOOKUP(covid_cl[[#This Row],[Comuna]],Hoja1!$D$4:$BD$348,8,0),VLOOKUP(covid_cl[[#This Row],[Region]],Hoja1!$E$4:$BD$348,5,0)),-70.6266370305)</f>
        <v>-70.626637030500007</v>
      </c>
      <c r="Q11277" t="str">
        <f>+IFERROR(IF(covid_cl[[#This Row],[Region]]&lt;&gt;"No Informado",covid_cl[[#This Row],[Region]],VLOOKUP(covid_cl[[#This Row],[ID]],[1]Hoja5!B$4:I$1967,3,0)),"No Informado")</f>
        <v>No Informado</v>
      </c>
    </row>
    <row r="11278" spans="1:17" x14ac:dyDescent="0.3">
      <c r="A11278">
        <f t="shared" si="179"/>
        <v>11277</v>
      </c>
      <c r="B11278" s="3" t="s">
        <v>1761</v>
      </c>
      <c r="D11278" t="s">
        <v>63</v>
      </c>
      <c r="E11278" t="s">
        <v>327</v>
      </c>
      <c r="I11278" t="s">
        <v>327</v>
      </c>
      <c r="L11278" t="s">
        <v>1618</v>
      </c>
      <c r="M11278">
        <f>+IFERROR(IFERROR(VLOOKUP(covid_cl[[#This Row],[Comuna]],Hoja1!$D$4:$BD$348,9,0),VLOOKUP(covid_cl[[#This Row],[Region]],Hoja1!$E$4:$BD$348,6,0)),-33.6043642941)</f>
        <v>-33.604364294100002</v>
      </c>
      <c r="N11278">
        <f>+IFERROR(IFERROR(VLOOKUP(covid_cl[[#This Row],[Comuna]],Hoja1!$D$4:$BD$348,8,0),VLOOKUP(covid_cl[[#This Row],[Region]],Hoja1!$E$4:$BD$348,5,0)),-70.6266370305)</f>
        <v>-70.626637030500007</v>
      </c>
      <c r="Q11278" t="str">
        <f>+IFERROR(IF(covid_cl[[#This Row],[Region]]&lt;&gt;"No Informado",covid_cl[[#This Row],[Region]],VLOOKUP(covid_cl[[#This Row],[ID]],[1]Hoja5!B$4:I$1967,3,0)),"No Informado")</f>
        <v>No Informado</v>
      </c>
    </row>
    <row r="11279" spans="1:17" x14ac:dyDescent="0.3">
      <c r="A11279">
        <f t="shared" si="179"/>
        <v>11278</v>
      </c>
      <c r="B11279" s="3" t="s">
        <v>1761</v>
      </c>
      <c r="D11279" t="s">
        <v>63</v>
      </c>
      <c r="E11279" t="s">
        <v>327</v>
      </c>
      <c r="I11279" t="s">
        <v>327</v>
      </c>
      <c r="L11279" t="s">
        <v>1618</v>
      </c>
      <c r="M11279">
        <f>+IFERROR(IFERROR(VLOOKUP(covid_cl[[#This Row],[Comuna]],Hoja1!$D$4:$BD$348,9,0),VLOOKUP(covid_cl[[#This Row],[Region]],Hoja1!$E$4:$BD$348,6,0)),-33.6043642941)</f>
        <v>-33.604364294100002</v>
      </c>
      <c r="N11279">
        <f>+IFERROR(IFERROR(VLOOKUP(covid_cl[[#This Row],[Comuna]],Hoja1!$D$4:$BD$348,8,0),VLOOKUP(covid_cl[[#This Row],[Region]],Hoja1!$E$4:$BD$348,5,0)),-70.6266370305)</f>
        <v>-70.626637030500007</v>
      </c>
      <c r="Q11279" t="str">
        <f>+IFERROR(IF(covid_cl[[#This Row],[Region]]&lt;&gt;"No Informado",covid_cl[[#This Row],[Region]],VLOOKUP(covid_cl[[#This Row],[ID]],[1]Hoja5!B$4:I$1967,3,0)),"No Informado")</f>
        <v>No Informado</v>
      </c>
    </row>
    <row r="11280" spans="1:17" x14ac:dyDescent="0.3">
      <c r="A11280">
        <f t="shared" si="179"/>
        <v>11279</v>
      </c>
      <c r="B11280" s="3" t="s">
        <v>1761</v>
      </c>
      <c r="D11280" t="s">
        <v>63</v>
      </c>
      <c r="E11280" t="s">
        <v>327</v>
      </c>
      <c r="I11280" t="s">
        <v>327</v>
      </c>
      <c r="L11280" t="s">
        <v>1618</v>
      </c>
      <c r="M11280">
        <f>+IFERROR(IFERROR(VLOOKUP(covid_cl[[#This Row],[Comuna]],Hoja1!$D$4:$BD$348,9,0),VLOOKUP(covid_cl[[#This Row],[Region]],Hoja1!$E$4:$BD$348,6,0)),-33.6043642941)</f>
        <v>-33.604364294100002</v>
      </c>
      <c r="N11280">
        <f>+IFERROR(IFERROR(VLOOKUP(covid_cl[[#This Row],[Comuna]],Hoja1!$D$4:$BD$348,8,0),VLOOKUP(covid_cl[[#This Row],[Region]],Hoja1!$E$4:$BD$348,5,0)),-70.6266370305)</f>
        <v>-70.626637030500007</v>
      </c>
      <c r="Q11280" t="str">
        <f>+IFERROR(IF(covid_cl[[#This Row],[Region]]&lt;&gt;"No Informado",covid_cl[[#This Row],[Region]],VLOOKUP(covid_cl[[#This Row],[ID]],[1]Hoja5!B$4:I$1967,3,0)),"No Informado")</f>
        <v>No Informado</v>
      </c>
    </row>
    <row r="11281" spans="1:17" x14ac:dyDescent="0.3">
      <c r="A11281">
        <f t="shared" si="179"/>
        <v>11280</v>
      </c>
      <c r="B11281" s="3" t="s">
        <v>1761</v>
      </c>
      <c r="D11281" t="s">
        <v>63</v>
      </c>
      <c r="E11281" t="s">
        <v>327</v>
      </c>
      <c r="I11281" t="s">
        <v>327</v>
      </c>
      <c r="L11281" t="s">
        <v>1618</v>
      </c>
      <c r="M11281">
        <f>+IFERROR(IFERROR(VLOOKUP(covid_cl[[#This Row],[Comuna]],Hoja1!$D$4:$BD$348,9,0),VLOOKUP(covid_cl[[#This Row],[Region]],Hoja1!$E$4:$BD$348,6,0)),-33.6043642941)</f>
        <v>-33.604364294100002</v>
      </c>
      <c r="N11281">
        <f>+IFERROR(IFERROR(VLOOKUP(covid_cl[[#This Row],[Comuna]],Hoja1!$D$4:$BD$348,8,0),VLOOKUP(covid_cl[[#This Row],[Region]],Hoja1!$E$4:$BD$348,5,0)),-70.6266370305)</f>
        <v>-70.626637030500007</v>
      </c>
      <c r="Q11281" t="str">
        <f>+IFERROR(IF(covid_cl[[#This Row],[Region]]&lt;&gt;"No Informado",covid_cl[[#This Row],[Region]],VLOOKUP(covid_cl[[#This Row],[ID]],[1]Hoja5!B$4:I$1967,3,0)),"No Informado")</f>
        <v>No Informado</v>
      </c>
    </row>
    <row r="11282" spans="1:17" x14ac:dyDescent="0.3">
      <c r="A11282">
        <f t="shared" si="179"/>
        <v>11281</v>
      </c>
      <c r="B11282" s="3" t="s">
        <v>1761</v>
      </c>
      <c r="D11282" t="s">
        <v>63</v>
      </c>
      <c r="E11282" t="s">
        <v>327</v>
      </c>
      <c r="I11282" t="s">
        <v>327</v>
      </c>
      <c r="L11282" t="s">
        <v>1618</v>
      </c>
      <c r="M11282">
        <f>+IFERROR(IFERROR(VLOOKUP(covid_cl[[#This Row],[Comuna]],Hoja1!$D$4:$BD$348,9,0),VLOOKUP(covid_cl[[#This Row],[Region]],Hoja1!$E$4:$BD$348,6,0)),-33.6043642941)</f>
        <v>-33.604364294100002</v>
      </c>
      <c r="N11282">
        <f>+IFERROR(IFERROR(VLOOKUP(covid_cl[[#This Row],[Comuna]],Hoja1!$D$4:$BD$348,8,0),VLOOKUP(covid_cl[[#This Row],[Region]],Hoja1!$E$4:$BD$348,5,0)),-70.6266370305)</f>
        <v>-70.626637030500007</v>
      </c>
      <c r="Q11282" t="str">
        <f>+IFERROR(IF(covid_cl[[#This Row],[Region]]&lt;&gt;"No Informado",covid_cl[[#This Row],[Region]],VLOOKUP(covid_cl[[#This Row],[ID]],[1]Hoja5!B$4:I$1967,3,0)),"No Informado")</f>
        <v>No Informado</v>
      </c>
    </row>
    <row r="11283" spans="1:17" x14ac:dyDescent="0.3">
      <c r="A11283">
        <f t="shared" si="179"/>
        <v>11282</v>
      </c>
      <c r="B11283" s="3" t="s">
        <v>1761</v>
      </c>
      <c r="D11283" t="s">
        <v>63</v>
      </c>
      <c r="E11283" t="s">
        <v>327</v>
      </c>
      <c r="I11283" t="s">
        <v>327</v>
      </c>
      <c r="L11283" t="s">
        <v>1618</v>
      </c>
      <c r="M11283">
        <f>+IFERROR(IFERROR(VLOOKUP(covid_cl[[#This Row],[Comuna]],Hoja1!$D$4:$BD$348,9,0),VLOOKUP(covid_cl[[#This Row],[Region]],Hoja1!$E$4:$BD$348,6,0)),-33.6043642941)</f>
        <v>-33.604364294100002</v>
      </c>
      <c r="N11283">
        <f>+IFERROR(IFERROR(VLOOKUP(covid_cl[[#This Row],[Comuna]],Hoja1!$D$4:$BD$348,8,0),VLOOKUP(covid_cl[[#This Row],[Region]],Hoja1!$E$4:$BD$348,5,0)),-70.6266370305)</f>
        <v>-70.626637030500007</v>
      </c>
      <c r="Q11283" t="str">
        <f>+IFERROR(IF(covid_cl[[#This Row],[Region]]&lt;&gt;"No Informado",covid_cl[[#This Row],[Region]],VLOOKUP(covid_cl[[#This Row],[ID]],[1]Hoja5!B$4:I$1967,3,0)),"No Informado")</f>
        <v>No Informado</v>
      </c>
    </row>
    <row r="11284" spans="1:17" x14ac:dyDescent="0.3">
      <c r="A11284">
        <f t="shared" si="179"/>
        <v>11283</v>
      </c>
      <c r="B11284" s="3" t="s">
        <v>1761</v>
      </c>
      <c r="D11284" t="s">
        <v>63</v>
      </c>
      <c r="E11284" t="s">
        <v>327</v>
      </c>
      <c r="I11284" t="s">
        <v>327</v>
      </c>
      <c r="L11284" t="s">
        <v>1618</v>
      </c>
      <c r="M11284">
        <f>+IFERROR(IFERROR(VLOOKUP(covid_cl[[#This Row],[Comuna]],Hoja1!$D$4:$BD$348,9,0),VLOOKUP(covid_cl[[#This Row],[Region]],Hoja1!$E$4:$BD$348,6,0)),-33.6043642941)</f>
        <v>-33.604364294100002</v>
      </c>
      <c r="N11284">
        <f>+IFERROR(IFERROR(VLOOKUP(covid_cl[[#This Row],[Comuna]],Hoja1!$D$4:$BD$348,8,0),VLOOKUP(covid_cl[[#This Row],[Region]],Hoja1!$E$4:$BD$348,5,0)),-70.6266370305)</f>
        <v>-70.626637030500007</v>
      </c>
      <c r="Q11284" t="str">
        <f>+IFERROR(IF(covid_cl[[#This Row],[Region]]&lt;&gt;"No Informado",covid_cl[[#This Row],[Region]],VLOOKUP(covid_cl[[#This Row],[ID]],[1]Hoja5!B$4:I$1967,3,0)),"No Informado")</f>
        <v>No Informado</v>
      </c>
    </row>
    <row r="11285" spans="1:17" x14ac:dyDescent="0.3">
      <c r="A11285">
        <f t="shared" si="179"/>
        <v>11284</v>
      </c>
      <c r="B11285" s="3" t="s">
        <v>1761</v>
      </c>
      <c r="D11285" t="s">
        <v>63</v>
      </c>
      <c r="E11285" t="s">
        <v>327</v>
      </c>
      <c r="I11285" t="s">
        <v>327</v>
      </c>
      <c r="L11285" t="s">
        <v>1618</v>
      </c>
      <c r="M11285">
        <f>+IFERROR(IFERROR(VLOOKUP(covid_cl[[#This Row],[Comuna]],Hoja1!$D$4:$BD$348,9,0),VLOOKUP(covid_cl[[#This Row],[Region]],Hoja1!$E$4:$BD$348,6,0)),-33.6043642941)</f>
        <v>-33.604364294100002</v>
      </c>
      <c r="N11285">
        <f>+IFERROR(IFERROR(VLOOKUP(covid_cl[[#This Row],[Comuna]],Hoja1!$D$4:$BD$348,8,0),VLOOKUP(covid_cl[[#This Row],[Region]],Hoja1!$E$4:$BD$348,5,0)),-70.6266370305)</f>
        <v>-70.626637030500007</v>
      </c>
      <c r="Q11285" t="str">
        <f>+IFERROR(IF(covid_cl[[#This Row],[Region]]&lt;&gt;"No Informado",covid_cl[[#This Row],[Region]],VLOOKUP(covid_cl[[#This Row],[ID]],[1]Hoja5!B$4:I$1967,3,0)),"No Informado")</f>
        <v>No Informado</v>
      </c>
    </row>
    <row r="11286" spans="1:17" x14ac:dyDescent="0.3">
      <c r="A11286">
        <f t="shared" si="179"/>
        <v>11285</v>
      </c>
      <c r="B11286" s="3" t="s">
        <v>1761</v>
      </c>
      <c r="D11286" t="s">
        <v>63</v>
      </c>
      <c r="E11286" t="s">
        <v>327</v>
      </c>
      <c r="I11286" t="s">
        <v>327</v>
      </c>
      <c r="L11286" t="s">
        <v>1618</v>
      </c>
      <c r="M11286">
        <f>+IFERROR(IFERROR(VLOOKUP(covid_cl[[#This Row],[Comuna]],Hoja1!$D$4:$BD$348,9,0),VLOOKUP(covid_cl[[#This Row],[Region]],Hoja1!$E$4:$BD$348,6,0)),-33.6043642941)</f>
        <v>-33.604364294100002</v>
      </c>
      <c r="N11286">
        <f>+IFERROR(IFERROR(VLOOKUP(covid_cl[[#This Row],[Comuna]],Hoja1!$D$4:$BD$348,8,0),VLOOKUP(covid_cl[[#This Row],[Region]],Hoja1!$E$4:$BD$348,5,0)),-70.6266370305)</f>
        <v>-70.626637030500007</v>
      </c>
      <c r="Q11286" t="str">
        <f>+IFERROR(IF(covid_cl[[#This Row],[Region]]&lt;&gt;"No Informado",covid_cl[[#This Row],[Region]],VLOOKUP(covid_cl[[#This Row],[ID]],[1]Hoja5!B$4:I$1967,3,0)),"No Informado")</f>
        <v>No Informado</v>
      </c>
    </row>
    <row r="11287" spans="1:17" x14ac:dyDescent="0.3">
      <c r="A11287">
        <f t="shared" si="179"/>
        <v>11286</v>
      </c>
      <c r="B11287" s="3" t="s">
        <v>1761</v>
      </c>
      <c r="D11287" t="s">
        <v>63</v>
      </c>
      <c r="E11287" t="s">
        <v>327</v>
      </c>
      <c r="I11287" t="s">
        <v>327</v>
      </c>
      <c r="L11287" t="s">
        <v>1618</v>
      </c>
      <c r="M11287">
        <f>+IFERROR(IFERROR(VLOOKUP(covid_cl[[#This Row],[Comuna]],Hoja1!$D$4:$BD$348,9,0),VLOOKUP(covid_cl[[#This Row],[Region]],Hoja1!$E$4:$BD$348,6,0)),-33.6043642941)</f>
        <v>-33.604364294100002</v>
      </c>
      <c r="N11287">
        <f>+IFERROR(IFERROR(VLOOKUP(covid_cl[[#This Row],[Comuna]],Hoja1!$D$4:$BD$348,8,0),VLOOKUP(covid_cl[[#This Row],[Region]],Hoja1!$E$4:$BD$348,5,0)),-70.6266370305)</f>
        <v>-70.626637030500007</v>
      </c>
      <c r="Q11287" t="str">
        <f>+IFERROR(IF(covid_cl[[#This Row],[Region]]&lt;&gt;"No Informado",covid_cl[[#This Row],[Region]],VLOOKUP(covid_cl[[#This Row],[ID]],[1]Hoja5!B$4:I$1967,3,0)),"No Informado")</f>
        <v>No Informado</v>
      </c>
    </row>
    <row r="11288" spans="1:17" x14ac:dyDescent="0.3">
      <c r="A11288">
        <f t="shared" si="179"/>
        <v>11287</v>
      </c>
      <c r="B11288" s="3" t="s">
        <v>1761</v>
      </c>
      <c r="D11288" t="s">
        <v>63</v>
      </c>
      <c r="E11288" t="s">
        <v>327</v>
      </c>
      <c r="I11288" t="s">
        <v>327</v>
      </c>
      <c r="L11288" t="s">
        <v>1618</v>
      </c>
      <c r="M11288">
        <f>+IFERROR(IFERROR(VLOOKUP(covid_cl[[#This Row],[Comuna]],Hoja1!$D$4:$BD$348,9,0),VLOOKUP(covid_cl[[#This Row],[Region]],Hoja1!$E$4:$BD$348,6,0)),-33.6043642941)</f>
        <v>-33.604364294100002</v>
      </c>
      <c r="N11288">
        <f>+IFERROR(IFERROR(VLOOKUP(covid_cl[[#This Row],[Comuna]],Hoja1!$D$4:$BD$348,8,0),VLOOKUP(covid_cl[[#This Row],[Region]],Hoja1!$E$4:$BD$348,5,0)),-70.6266370305)</f>
        <v>-70.626637030500007</v>
      </c>
      <c r="Q11288" t="str">
        <f>+IFERROR(IF(covid_cl[[#This Row],[Region]]&lt;&gt;"No Informado",covid_cl[[#This Row],[Region]],VLOOKUP(covid_cl[[#This Row],[ID]],[1]Hoja5!B$4:I$1967,3,0)),"No Informado")</f>
        <v>No Informado</v>
      </c>
    </row>
    <row r="11289" spans="1:17" x14ac:dyDescent="0.3">
      <c r="A11289">
        <f t="shared" si="179"/>
        <v>11288</v>
      </c>
      <c r="B11289" s="3" t="s">
        <v>1761</v>
      </c>
      <c r="D11289" t="s">
        <v>63</v>
      </c>
      <c r="E11289" t="s">
        <v>327</v>
      </c>
      <c r="I11289" t="s">
        <v>327</v>
      </c>
      <c r="L11289" t="s">
        <v>1618</v>
      </c>
      <c r="M11289">
        <f>+IFERROR(IFERROR(VLOOKUP(covid_cl[[#This Row],[Comuna]],Hoja1!$D$4:$BD$348,9,0),VLOOKUP(covid_cl[[#This Row],[Region]],Hoja1!$E$4:$BD$348,6,0)),-33.6043642941)</f>
        <v>-33.604364294100002</v>
      </c>
      <c r="N11289">
        <f>+IFERROR(IFERROR(VLOOKUP(covid_cl[[#This Row],[Comuna]],Hoja1!$D$4:$BD$348,8,0),VLOOKUP(covid_cl[[#This Row],[Region]],Hoja1!$E$4:$BD$348,5,0)),-70.6266370305)</f>
        <v>-70.626637030500007</v>
      </c>
      <c r="Q11289" t="str">
        <f>+IFERROR(IF(covid_cl[[#This Row],[Region]]&lt;&gt;"No Informado",covid_cl[[#This Row],[Region]],VLOOKUP(covid_cl[[#This Row],[ID]],[1]Hoja5!B$4:I$1967,3,0)),"No Informado")</f>
        <v>No Informado</v>
      </c>
    </row>
    <row r="11290" spans="1:17" x14ac:dyDescent="0.3">
      <c r="A11290">
        <f t="shared" si="179"/>
        <v>11289</v>
      </c>
      <c r="B11290" s="3" t="s">
        <v>1761</v>
      </c>
      <c r="D11290" t="s">
        <v>63</v>
      </c>
      <c r="E11290" t="s">
        <v>327</v>
      </c>
      <c r="I11290" t="s">
        <v>327</v>
      </c>
      <c r="L11290" t="s">
        <v>1618</v>
      </c>
      <c r="M11290">
        <f>+IFERROR(IFERROR(VLOOKUP(covid_cl[[#This Row],[Comuna]],Hoja1!$D$4:$BD$348,9,0),VLOOKUP(covid_cl[[#This Row],[Region]],Hoja1!$E$4:$BD$348,6,0)),-33.6043642941)</f>
        <v>-33.604364294100002</v>
      </c>
      <c r="N11290">
        <f>+IFERROR(IFERROR(VLOOKUP(covid_cl[[#This Row],[Comuna]],Hoja1!$D$4:$BD$348,8,0),VLOOKUP(covid_cl[[#This Row],[Region]],Hoja1!$E$4:$BD$348,5,0)),-70.6266370305)</f>
        <v>-70.626637030500007</v>
      </c>
      <c r="Q11290" t="str">
        <f>+IFERROR(IF(covid_cl[[#This Row],[Region]]&lt;&gt;"No Informado",covid_cl[[#This Row],[Region]],VLOOKUP(covid_cl[[#This Row],[ID]],[1]Hoja5!B$4:I$1967,3,0)),"No Informado")</f>
        <v>No Informado</v>
      </c>
    </row>
    <row r="11291" spans="1:17" x14ac:dyDescent="0.3">
      <c r="A11291">
        <f t="shared" si="179"/>
        <v>11290</v>
      </c>
      <c r="B11291" s="3" t="s">
        <v>1761</v>
      </c>
      <c r="D11291" t="s">
        <v>63</v>
      </c>
      <c r="E11291" t="s">
        <v>327</v>
      </c>
      <c r="I11291" t="s">
        <v>327</v>
      </c>
      <c r="L11291" t="s">
        <v>1618</v>
      </c>
      <c r="M11291">
        <f>+IFERROR(IFERROR(VLOOKUP(covid_cl[[#This Row],[Comuna]],Hoja1!$D$4:$BD$348,9,0),VLOOKUP(covid_cl[[#This Row],[Region]],Hoja1!$E$4:$BD$348,6,0)),-33.6043642941)</f>
        <v>-33.604364294100002</v>
      </c>
      <c r="N11291">
        <f>+IFERROR(IFERROR(VLOOKUP(covid_cl[[#This Row],[Comuna]],Hoja1!$D$4:$BD$348,8,0),VLOOKUP(covid_cl[[#This Row],[Region]],Hoja1!$E$4:$BD$348,5,0)),-70.6266370305)</f>
        <v>-70.626637030500007</v>
      </c>
      <c r="Q11291" t="str">
        <f>+IFERROR(IF(covid_cl[[#This Row],[Region]]&lt;&gt;"No Informado",covid_cl[[#This Row],[Region]],VLOOKUP(covid_cl[[#This Row],[ID]],[1]Hoja5!B$4:I$1967,3,0)),"No Informado")</f>
        <v>No Informado</v>
      </c>
    </row>
    <row r="11292" spans="1:17" x14ac:dyDescent="0.3">
      <c r="A11292">
        <f t="shared" si="179"/>
        <v>11291</v>
      </c>
      <c r="B11292" s="3" t="s">
        <v>1761</v>
      </c>
      <c r="D11292" t="s">
        <v>63</v>
      </c>
      <c r="E11292" t="s">
        <v>327</v>
      </c>
      <c r="I11292" t="s">
        <v>327</v>
      </c>
      <c r="L11292" t="s">
        <v>1618</v>
      </c>
      <c r="M11292">
        <f>+IFERROR(IFERROR(VLOOKUP(covid_cl[[#This Row],[Comuna]],Hoja1!$D$4:$BD$348,9,0),VLOOKUP(covid_cl[[#This Row],[Region]],Hoja1!$E$4:$BD$348,6,0)),-33.6043642941)</f>
        <v>-33.604364294100002</v>
      </c>
      <c r="N11292">
        <f>+IFERROR(IFERROR(VLOOKUP(covid_cl[[#This Row],[Comuna]],Hoja1!$D$4:$BD$348,8,0),VLOOKUP(covid_cl[[#This Row],[Region]],Hoja1!$E$4:$BD$348,5,0)),-70.6266370305)</f>
        <v>-70.626637030500007</v>
      </c>
      <c r="Q11292" t="str">
        <f>+IFERROR(IF(covid_cl[[#This Row],[Region]]&lt;&gt;"No Informado",covid_cl[[#This Row],[Region]],VLOOKUP(covid_cl[[#This Row],[ID]],[1]Hoja5!B$4:I$1967,3,0)),"No Informado")</f>
        <v>No Informado</v>
      </c>
    </row>
    <row r="11293" spans="1:17" x14ac:dyDescent="0.3">
      <c r="A11293">
        <f t="shared" si="179"/>
        <v>11292</v>
      </c>
      <c r="B11293" s="3" t="s">
        <v>1761</v>
      </c>
      <c r="D11293" t="s">
        <v>63</v>
      </c>
      <c r="E11293" t="s">
        <v>327</v>
      </c>
      <c r="I11293" t="s">
        <v>327</v>
      </c>
      <c r="L11293" t="s">
        <v>1618</v>
      </c>
      <c r="M11293">
        <f>+IFERROR(IFERROR(VLOOKUP(covid_cl[[#This Row],[Comuna]],Hoja1!$D$4:$BD$348,9,0),VLOOKUP(covid_cl[[#This Row],[Region]],Hoja1!$E$4:$BD$348,6,0)),-33.6043642941)</f>
        <v>-33.604364294100002</v>
      </c>
      <c r="N11293">
        <f>+IFERROR(IFERROR(VLOOKUP(covid_cl[[#This Row],[Comuna]],Hoja1!$D$4:$BD$348,8,0),VLOOKUP(covid_cl[[#This Row],[Region]],Hoja1!$E$4:$BD$348,5,0)),-70.6266370305)</f>
        <v>-70.626637030500007</v>
      </c>
      <c r="Q11293" t="str">
        <f>+IFERROR(IF(covid_cl[[#This Row],[Region]]&lt;&gt;"No Informado",covid_cl[[#This Row],[Region]],VLOOKUP(covid_cl[[#This Row],[ID]],[1]Hoja5!B$4:I$1967,3,0)),"No Informado")</f>
        <v>No Informado</v>
      </c>
    </row>
    <row r="11294" spans="1:17" x14ac:dyDescent="0.3">
      <c r="A11294">
        <f t="shared" si="179"/>
        <v>11293</v>
      </c>
      <c r="B11294" s="3" t="s">
        <v>1761</v>
      </c>
      <c r="D11294" t="s">
        <v>63</v>
      </c>
      <c r="E11294" t="s">
        <v>327</v>
      </c>
      <c r="I11294" t="s">
        <v>327</v>
      </c>
      <c r="L11294" t="s">
        <v>1618</v>
      </c>
      <c r="M11294">
        <f>+IFERROR(IFERROR(VLOOKUP(covid_cl[[#This Row],[Comuna]],Hoja1!$D$4:$BD$348,9,0),VLOOKUP(covid_cl[[#This Row],[Region]],Hoja1!$E$4:$BD$348,6,0)),-33.6043642941)</f>
        <v>-33.604364294100002</v>
      </c>
      <c r="N11294">
        <f>+IFERROR(IFERROR(VLOOKUP(covid_cl[[#This Row],[Comuna]],Hoja1!$D$4:$BD$348,8,0),VLOOKUP(covid_cl[[#This Row],[Region]],Hoja1!$E$4:$BD$348,5,0)),-70.6266370305)</f>
        <v>-70.626637030500007</v>
      </c>
      <c r="Q11294" t="str">
        <f>+IFERROR(IF(covid_cl[[#This Row],[Region]]&lt;&gt;"No Informado",covid_cl[[#This Row],[Region]],VLOOKUP(covid_cl[[#This Row],[ID]],[1]Hoja5!B$4:I$1967,3,0)),"No Informado")</f>
        <v>No Informado</v>
      </c>
    </row>
    <row r="11295" spans="1:17" x14ac:dyDescent="0.3">
      <c r="A11295">
        <f t="shared" si="179"/>
        <v>11294</v>
      </c>
      <c r="B11295" s="3" t="s">
        <v>1761</v>
      </c>
      <c r="D11295" t="s">
        <v>63</v>
      </c>
      <c r="E11295" t="s">
        <v>327</v>
      </c>
      <c r="I11295" t="s">
        <v>327</v>
      </c>
      <c r="L11295" t="s">
        <v>1618</v>
      </c>
      <c r="M11295">
        <f>+IFERROR(IFERROR(VLOOKUP(covid_cl[[#This Row],[Comuna]],Hoja1!$D$4:$BD$348,9,0),VLOOKUP(covid_cl[[#This Row],[Region]],Hoja1!$E$4:$BD$348,6,0)),-33.6043642941)</f>
        <v>-33.604364294100002</v>
      </c>
      <c r="N11295">
        <f>+IFERROR(IFERROR(VLOOKUP(covid_cl[[#This Row],[Comuna]],Hoja1!$D$4:$BD$348,8,0),VLOOKUP(covid_cl[[#This Row],[Region]],Hoja1!$E$4:$BD$348,5,0)),-70.6266370305)</f>
        <v>-70.626637030500007</v>
      </c>
      <c r="Q11295" t="str">
        <f>+IFERROR(IF(covid_cl[[#This Row],[Region]]&lt;&gt;"No Informado",covid_cl[[#This Row],[Region]],VLOOKUP(covid_cl[[#This Row],[ID]],[1]Hoja5!B$4:I$1967,3,0)),"No Informado")</f>
        <v>No Informado</v>
      </c>
    </row>
    <row r="11296" spans="1:17" x14ac:dyDescent="0.3">
      <c r="A11296">
        <f t="shared" si="179"/>
        <v>11295</v>
      </c>
      <c r="B11296" s="3" t="s">
        <v>1761</v>
      </c>
      <c r="D11296" t="s">
        <v>63</v>
      </c>
      <c r="E11296" t="s">
        <v>327</v>
      </c>
      <c r="I11296" t="s">
        <v>327</v>
      </c>
      <c r="L11296" t="s">
        <v>1618</v>
      </c>
      <c r="M11296">
        <f>+IFERROR(IFERROR(VLOOKUP(covid_cl[[#This Row],[Comuna]],Hoja1!$D$4:$BD$348,9,0),VLOOKUP(covid_cl[[#This Row],[Region]],Hoja1!$E$4:$BD$348,6,0)),-33.6043642941)</f>
        <v>-33.604364294100002</v>
      </c>
      <c r="N11296">
        <f>+IFERROR(IFERROR(VLOOKUP(covid_cl[[#This Row],[Comuna]],Hoja1!$D$4:$BD$348,8,0),VLOOKUP(covid_cl[[#This Row],[Region]],Hoja1!$E$4:$BD$348,5,0)),-70.6266370305)</f>
        <v>-70.626637030500007</v>
      </c>
      <c r="Q11296" t="str">
        <f>+IFERROR(IF(covid_cl[[#This Row],[Region]]&lt;&gt;"No Informado",covid_cl[[#This Row],[Region]],VLOOKUP(covid_cl[[#This Row],[ID]],[1]Hoja5!B$4:I$1967,3,0)),"No Informado")</f>
        <v>No Informado</v>
      </c>
    </row>
    <row r="11297" spans="1:17" x14ac:dyDescent="0.3">
      <c r="A11297">
        <f t="shared" ref="A11297:A11360" si="180">+ROW()-1</f>
        <v>11296</v>
      </c>
      <c r="B11297" s="3" t="s">
        <v>1761</v>
      </c>
      <c r="D11297" t="s">
        <v>63</v>
      </c>
      <c r="E11297" t="s">
        <v>327</v>
      </c>
      <c r="I11297" t="s">
        <v>327</v>
      </c>
      <c r="L11297" t="s">
        <v>1618</v>
      </c>
      <c r="M11297">
        <f>+IFERROR(IFERROR(VLOOKUP(covid_cl[[#This Row],[Comuna]],Hoja1!$D$4:$BD$348,9,0),VLOOKUP(covid_cl[[#This Row],[Region]],Hoja1!$E$4:$BD$348,6,0)),-33.6043642941)</f>
        <v>-33.604364294100002</v>
      </c>
      <c r="N11297">
        <f>+IFERROR(IFERROR(VLOOKUP(covid_cl[[#This Row],[Comuna]],Hoja1!$D$4:$BD$348,8,0),VLOOKUP(covid_cl[[#This Row],[Region]],Hoja1!$E$4:$BD$348,5,0)),-70.6266370305)</f>
        <v>-70.626637030500007</v>
      </c>
      <c r="Q11297" t="str">
        <f>+IFERROR(IF(covid_cl[[#This Row],[Region]]&lt;&gt;"No Informado",covid_cl[[#This Row],[Region]],VLOOKUP(covid_cl[[#This Row],[ID]],[1]Hoja5!B$4:I$1967,3,0)),"No Informado")</f>
        <v>No Informado</v>
      </c>
    </row>
    <row r="11298" spans="1:17" x14ac:dyDescent="0.3">
      <c r="A11298">
        <f t="shared" si="180"/>
        <v>11297</v>
      </c>
      <c r="B11298" s="3" t="s">
        <v>1761</v>
      </c>
      <c r="D11298" t="s">
        <v>63</v>
      </c>
      <c r="E11298" t="s">
        <v>327</v>
      </c>
      <c r="I11298" t="s">
        <v>327</v>
      </c>
      <c r="L11298" t="s">
        <v>1618</v>
      </c>
      <c r="M11298">
        <f>+IFERROR(IFERROR(VLOOKUP(covid_cl[[#This Row],[Comuna]],Hoja1!$D$4:$BD$348,9,0),VLOOKUP(covid_cl[[#This Row],[Region]],Hoja1!$E$4:$BD$348,6,0)),-33.6043642941)</f>
        <v>-33.604364294100002</v>
      </c>
      <c r="N11298">
        <f>+IFERROR(IFERROR(VLOOKUP(covid_cl[[#This Row],[Comuna]],Hoja1!$D$4:$BD$348,8,0),VLOOKUP(covid_cl[[#This Row],[Region]],Hoja1!$E$4:$BD$348,5,0)),-70.6266370305)</f>
        <v>-70.626637030500007</v>
      </c>
      <c r="Q11298" t="str">
        <f>+IFERROR(IF(covid_cl[[#This Row],[Region]]&lt;&gt;"No Informado",covid_cl[[#This Row],[Region]],VLOOKUP(covid_cl[[#This Row],[ID]],[1]Hoja5!B$4:I$1967,3,0)),"No Informado")</f>
        <v>No Informado</v>
      </c>
    </row>
    <row r="11299" spans="1:17" x14ac:dyDescent="0.3">
      <c r="A11299">
        <f t="shared" si="180"/>
        <v>11298</v>
      </c>
      <c r="B11299" s="3" t="s">
        <v>1761</v>
      </c>
      <c r="D11299" t="s">
        <v>63</v>
      </c>
      <c r="E11299" t="s">
        <v>327</v>
      </c>
      <c r="I11299" t="s">
        <v>327</v>
      </c>
      <c r="L11299" t="s">
        <v>1618</v>
      </c>
      <c r="M11299">
        <f>+IFERROR(IFERROR(VLOOKUP(covid_cl[[#This Row],[Comuna]],Hoja1!$D$4:$BD$348,9,0),VLOOKUP(covid_cl[[#This Row],[Region]],Hoja1!$E$4:$BD$348,6,0)),-33.6043642941)</f>
        <v>-33.604364294100002</v>
      </c>
      <c r="N11299">
        <f>+IFERROR(IFERROR(VLOOKUP(covid_cl[[#This Row],[Comuna]],Hoja1!$D$4:$BD$348,8,0),VLOOKUP(covid_cl[[#This Row],[Region]],Hoja1!$E$4:$BD$348,5,0)),-70.6266370305)</f>
        <v>-70.626637030500007</v>
      </c>
      <c r="Q11299" t="str">
        <f>+IFERROR(IF(covid_cl[[#This Row],[Region]]&lt;&gt;"No Informado",covid_cl[[#This Row],[Region]],VLOOKUP(covid_cl[[#This Row],[ID]],[1]Hoja5!B$4:I$1967,3,0)),"No Informado")</f>
        <v>No Informado</v>
      </c>
    </row>
    <row r="11300" spans="1:17" x14ac:dyDescent="0.3">
      <c r="A11300">
        <f t="shared" si="180"/>
        <v>11299</v>
      </c>
      <c r="B11300" s="3" t="s">
        <v>1761</v>
      </c>
      <c r="D11300" t="s">
        <v>63</v>
      </c>
      <c r="E11300" t="s">
        <v>327</v>
      </c>
      <c r="I11300" t="s">
        <v>327</v>
      </c>
      <c r="L11300" t="s">
        <v>1618</v>
      </c>
      <c r="M11300">
        <f>+IFERROR(IFERROR(VLOOKUP(covid_cl[[#This Row],[Comuna]],Hoja1!$D$4:$BD$348,9,0),VLOOKUP(covid_cl[[#This Row],[Region]],Hoja1!$E$4:$BD$348,6,0)),-33.6043642941)</f>
        <v>-33.604364294100002</v>
      </c>
      <c r="N11300">
        <f>+IFERROR(IFERROR(VLOOKUP(covid_cl[[#This Row],[Comuna]],Hoja1!$D$4:$BD$348,8,0),VLOOKUP(covid_cl[[#This Row],[Region]],Hoja1!$E$4:$BD$348,5,0)),-70.6266370305)</f>
        <v>-70.626637030500007</v>
      </c>
      <c r="Q11300" t="str">
        <f>+IFERROR(IF(covid_cl[[#This Row],[Region]]&lt;&gt;"No Informado",covid_cl[[#This Row],[Region]],VLOOKUP(covid_cl[[#This Row],[ID]],[1]Hoja5!B$4:I$1967,3,0)),"No Informado")</f>
        <v>No Informado</v>
      </c>
    </row>
    <row r="11301" spans="1:17" x14ac:dyDescent="0.3">
      <c r="A11301">
        <f t="shared" si="180"/>
        <v>11300</v>
      </c>
      <c r="B11301" s="3" t="s">
        <v>1761</v>
      </c>
      <c r="D11301" t="s">
        <v>63</v>
      </c>
      <c r="E11301" t="s">
        <v>327</v>
      </c>
      <c r="I11301" t="s">
        <v>327</v>
      </c>
      <c r="L11301" t="s">
        <v>1618</v>
      </c>
      <c r="M11301">
        <f>+IFERROR(IFERROR(VLOOKUP(covid_cl[[#This Row],[Comuna]],Hoja1!$D$4:$BD$348,9,0),VLOOKUP(covid_cl[[#This Row],[Region]],Hoja1!$E$4:$BD$348,6,0)),-33.6043642941)</f>
        <v>-33.604364294100002</v>
      </c>
      <c r="N11301">
        <f>+IFERROR(IFERROR(VLOOKUP(covid_cl[[#This Row],[Comuna]],Hoja1!$D$4:$BD$348,8,0),VLOOKUP(covid_cl[[#This Row],[Region]],Hoja1!$E$4:$BD$348,5,0)),-70.6266370305)</f>
        <v>-70.626637030500007</v>
      </c>
      <c r="Q11301" t="str">
        <f>+IFERROR(IF(covid_cl[[#This Row],[Region]]&lt;&gt;"No Informado",covid_cl[[#This Row],[Region]],VLOOKUP(covid_cl[[#This Row],[ID]],[1]Hoja5!B$4:I$1967,3,0)),"No Informado")</f>
        <v>No Informado</v>
      </c>
    </row>
    <row r="11302" spans="1:17" x14ac:dyDescent="0.3">
      <c r="A11302">
        <f t="shared" si="180"/>
        <v>11301</v>
      </c>
      <c r="B11302" s="3" t="s">
        <v>1761</v>
      </c>
      <c r="D11302" t="s">
        <v>63</v>
      </c>
      <c r="E11302" t="s">
        <v>327</v>
      </c>
      <c r="I11302" t="s">
        <v>327</v>
      </c>
      <c r="L11302" t="s">
        <v>1618</v>
      </c>
      <c r="M11302">
        <f>+IFERROR(IFERROR(VLOOKUP(covid_cl[[#This Row],[Comuna]],Hoja1!$D$4:$BD$348,9,0),VLOOKUP(covid_cl[[#This Row],[Region]],Hoja1!$E$4:$BD$348,6,0)),-33.6043642941)</f>
        <v>-33.604364294100002</v>
      </c>
      <c r="N11302">
        <f>+IFERROR(IFERROR(VLOOKUP(covid_cl[[#This Row],[Comuna]],Hoja1!$D$4:$BD$348,8,0),VLOOKUP(covid_cl[[#This Row],[Region]],Hoja1!$E$4:$BD$348,5,0)),-70.6266370305)</f>
        <v>-70.626637030500007</v>
      </c>
      <c r="Q11302" t="str">
        <f>+IFERROR(IF(covid_cl[[#This Row],[Region]]&lt;&gt;"No Informado",covid_cl[[#This Row],[Region]],VLOOKUP(covid_cl[[#This Row],[ID]],[1]Hoja5!B$4:I$1967,3,0)),"No Informado")</f>
        <v>No Informado</v>
      </c>
    </row>
    <row r="11303" spans="1:17" x14ac:dyDescent="0.3">
      <c r="A11303">
        <f t="shared" si="180"/>
        <v>11302</v>
      </c>
      <c r="B11303" s="3" t="s">
        <v>1761</v>
      </c>
      <c r="D11303" t="s">
        <v>63</v>
      </c>
      <c r="E11303" t="s">
        <v>327</v>
      </c>
      <c r="I11303" t="s">
        <v>327</v>
      </c>
      <c r="L11303" t="s">
        <v>1618</v>
      </c>
      <c r="M11303">
        <f>+IFERROR(IFERROR(VLOOKUP(covid_cl[[#This Row],[Comuna]],Hoja1!$D$4:$BD$348,9,0),VLOOKUP(covid_cl[[#This Row],[Region]],Hoja1!$E$4:$BD$348,6,0)),-33.6043642941)</f>
        <v>-33.604364294100002</v>
      </c>
      <c r="N11303">
        <f>+IFERROR(IFERROR(VLOOKUP(covid_cl[[#This Row],[Comuna]],Hoja1!$D$4:$BD$348,8,0),VLOOKUP(covid_cl[[#This Row],[Region]],Hoja1!$E$4:$BD$348,5,0)),-70.6266370305)</f>
        <v>-70.626637030500007</v>
      </c>
      <c r="Q11303" t="str">
        <f>+IFERROR(IF(covid_cl[[#This Row],[Region]]&lt;&gt;"No Informado",covid_cl[[#This Row],[Region]],VLOOKUP(covid_cl[[#This Row],[ID]],[1]Hoja5!B$4:I$1967,3,0)),"No Informado")</f>
        <v>No Informado</v>
      </c>
    </row>
    <row r="11304" spans="1:17" x14ac:dyDescent="0.3">
      <c r="A11304">
        <f t="shared" si="180"/>
        <v>11303</v>
      </c>
      <c r="B11304" s="3" t="s">
        <v>1761</v>
      </c>
      <c r="D11304" t="s">
        <v>63</v>
      </c>
      <c r="E11304" t="s">
        <v>327</v>
      </c>
      <c r="I11304" t="s">
        <v>327</v>
      </c>
      <c r="L11304" t="s">
        <v>1618</v>
      </c>
      <c r="M11304">
        <f>+IFERROR(IFERROR(VLOOKUP(covid_cl[[#This Row],[Comuna]],Hoja1!$D$4:$BD$348,9,0),VLOOKUP(covid_cl[[#This Row],[Region]],Hoja1!$E$4:$BD$348,6,0)),-33.6043642941)</f>
        <v>-33.604364294100002</v>
      </c>
      <c r="N11304">
        <f>+IFERROR(IFERROR(VLOOKUP(covid_cl[[#This Row],[Comuna]],Hoja1!$D$4:$BD$348,8,0),VLOOKUP(covid_cl[[#This Row],[Region]],Hoja1!$E$4:$BD$348,5,0)),-70.6266370305)</f>
        <v>-70.626637030500007</v>
      </c>
      <c r="Q11304" t="str">
        <f>+IFERROR(IF(covid_cl[[#This Row],[Region]]&lt;&gt;"No Informado",covid_cl[[#This Row],[Region]],VLOOKUP(covid_cl[[#This Row],[ID]],[1]Hoja5!B$4:I$1967,3,0)),"No Informado")</f>
        <v>No Informado</v>
      </c>
    </row>
    <row r="11305" spans="1:17" x14ac:dyDescent="0.3">
      <c r="A11305">
        <f t="shared" si="180"/>
        <v>11304</v>
      </c>
      <c r="B11305" s="3" t="s">
        <v>1761</v>
      </c>
      <c r="D11305" t="s">
        <v>63</v>
      </c>
      <c r="E11305" t="s">
        <v>327</v>
      </c>
      <c r="I11305" t="s">
        <v>327</v>
      </c>
      <c r="L11305" t="s">
        <v>1618</v>
      </c>
      <c r="M11305">
        <f>+IFERROR(IFERROR(VLOOKUP(covid_cl[[#This Row],[Comuna]],Hoja1!$D$4:$BD$348,9,0),VLOOKUP(covid_cl[[#This Row],[Region]],Hoja1!$E$4:$BD$348,6,0)),-33.6043642941)</f>
        <v>-33.604364294100002</v>
      </c>
      <c r="N11305">
        <f>+IFERROR(IFERROR(VLOOKUP(covid_cl[[#This Row],[Comuna]],Hoja1!$D$4:$BD$348,8,0),VLOOKUP(covid_cl[[#This Row],[Region]],Hoja1!$E$4:$BD$348,5,0)),-70.6266370305)</f>
        <v>-70.626637030500007</v>
      </c>
      <c r="Q11305" t="str">
        <f>+IFERROR(IF(covid_cl[[#This Row],[Region]]&lt;&gt;"No Informado",covid_cl[[#This Row],[Region]],VLOOKUP(covid_cl[[#This Row],[ID]],[1]Hoja5!B$4:I$1967,3,0)),"No Informado")</f>
        <v>No Informado</v>
      </c>
    </row>
    <row r="11306" spans="1:17" x14ac:dyDescent="0.3">
      <c r="A11306">
        <f t="shared" si="180"/>
        <v>11305</v>
      </c>
      <c r="B11306" s="3" t="s">
        <v>1767</v>
      </c>
      <c r="C11306">
        <v>15</v>
      </c>
      <c r="D11306" t="s">
        <v>63</v>
      </c>
      <c r="E11306" t="s">
        <v>1510</v>
      </c>
      <c r="I11306" t="s">
        <v>1509</v>
      </c>
      <c r="L11306" t="s">
        <v>1544</v>
      </c>
      <c r="M11306">
        <f>+IFERROR(IFERROR(VLOOKUP(covid_cl[[#This Row],[Comuna]],Hoja1!$D$4:$BD$348,9,0),VLOOKUP(covid_cl[[#This Row],[Region]],Hoja1!$E$4:$BD$348,6,0)),-33.6043642941)</f>
        <v>-18.532193084399999</v>
      </c>
      <c r="N11306">
        <f>+IFERROR(IFERROR(VLOOKUP(covid_cl[[#This Row],[Comuna]],Hoja1!$D$4:$BD$348,8,0),VLOOKUP(covid_cl[[#This Row],[Region]],Hoja1!$E$4:$BD$348,5,0)),-70.6266370305)</f>
        <v>-69.971491087100006</v>
      </c>
      <c r="Q11306" t="str">
        <f>+IFERROR(IF(covid_cl[[#This Row],[Region]]&lt;&gt;"No Informado",covid_cl[[#This Row],[Region]],VLOOKUP(covid_cl[[#This Row],[ID]],[1]Hoja5!B$4:I$1967,3,0)),"No Informado")</f>
        <v>Arica y Parinacota</v>
      </c>
    </row>
    <row r="11307" spans="1:17" x14ac:dyDescent="0.3">
      <c r="A11307">
        <f t="shared" si="180"/>
        <v>11306</v>
      </c>
      <c r="B11307" s="3" t="s">
        <v>1767</v>
      </c>
      <c r="C11307">
        <v>15</v>
      </c>
      <c r="D11307" t="s">
        <v>63</v>
      </c>
      <c r="E11307" t="s">
        <v>1510</v>
      </c>
      <c r="I11307" t="s">
        <v>1509</v>
      </c>
      <c r="L11307" t="s">
        <v>1544</v>
      </c>
      <c r="M11307">
        <f>+IFERROR(IFERROR(VLOOKUP(covid_cl[[#This Row],[Comuna]],Hoja1!$D$4:$BD$348,9,0),VLOOKUP(covid_cl[[#This Row],[Region]],Hoja1!$E$4:$BD$348,6,0)),-33.6043642941)</f>
        <v>-18.532193084399999</v>
      </c>
      <c r="N11307">
        <f>+IFERROR(IFERROR(VLOOKUP(covid_cl[[#This Row],[Comuna]],Hoja1!$D$4:$BD$348,8,0),VLOOKUP(covid_cl[[#This Row],[Region]],Hoja1!$E$4:$BD$348,5,0)),-70.6266370305)</f>
        <v>-69.971491087100006</v>
      </c>
      <c r="Q11307" t="str">
        <f>+IFERROR(IF(covid_cl[[#This Row],[Region]]&lt;&gt;"No Informado",covid_cl[[#This Row],[Region]],VLOOKUP(covid_cl[[#This Row],[ID]],[1]Hoja5!B$4:I$1967,3,0)),"No Informado")</f>
        <v>Arica y Parinacota</v>
      </c>
    </row>
    <row r="11308" spans="1:17" x14ac:dyDescent="0.3">
      <c r="A11308">
        <f t="shared" si="180"/>
        <v>11307</v>
      </c>
      <c r="B11308" s="3" t="s">
        <v>1767</v>
      </c>
      <c r="C11308">
        <v>15</v>
      </c>
      <c r="D11308" t="s">
        <v>63</v>
      </c>
      <c r="E11308" t="s">
        <v>1510</v>
      </c>
      <c r="I11308" t="s">
        <v>1509</v>
      </c>
      <c r="L11308" t="s">
        <v>1544</v>
      </c>
      <c r="M11308">
        <f>+IFERROR(IFERROR(VLOOKUP(covid_cl[[#This Row],[Comuna]],Hoja1!$D$4:$BD$348,9,0),VLOOKUP(covid_cl[[#This Row],[Region]],Hoja1!$E$4:$BD$348,6,0)),-33.6043642941)</f>
        <v>-18.532193084399999</v>
      </c>
      <c r="N11308">
        <f>+IFERROR(IFERROR(VLOOKUP(covid_cl[[#This Row],[Comuna]],Hoja1!$D$4:$BD$348,8,0),VLOOKUP(covid_cl[[#This Row],[Region]],Hoja1!$E$4:$BD$348,5,0)),-70.6266370305)</f>
        <v>-69.971491087100006</v>
      </c>
      <c r="Q11308" t="str">
        <f>+IFERROR(IF(covid_cl[[#This Row],[Region]]&lt;&gt;"No Informado",covid_cl[[#This Row],[Region]],VLOOKUP(covid_cl[[#This Row],[ID]],[1]Hoja5!B$4:I$1967,3,0)),"No Informado")</f>
        <v>Arica y Parinacota</v>
      </c>
    </row>
    <row r="11309" spans="1:17" x14ac:dyDescent="0.3">
      <c r="A11309">
        <f t="shared" si="180"/>
        <v>11308</v>
      </c>
      <c r="B11309" s="3" t="s">
        <v>1767</v>
      </c>
      <c r="C11309">
        <v>15</v>
      </c>
      <c r="D11309" t="s">
        <v>63</v>
      </c>
      <c r="E11309" t="s">
        <v>1510</v>
      </c>
      <c r="I11309" t="s">
        <v>1509</v>
      </c>
      <c r="L11309" t="s">
        <v>1544</v>
      </c>
      <c r="M11309">
        <f>+IFERROR(IFERROR(VLOOKUP(covid_cl[[#This Row],[Comuna]],Hoja1!$D$4:$BD$348,9,0),VLOOKUP(covid_cl[[#This Row],[Region]],Hoja1!$E$4:$BD$348,6,0)),-33.6043642941)</f>
        <v>-18.532193084399999</v>
      </c>
      <c r="N11309">
        <f>+IFERROR(IFERROR(VLOOKUP(covid_cl[[#This Row],[Comuna]],Hoja1!$D$4:$BD$348,8,0),VLOOKUP(covid_cl[[#This Row],[Region]],Hoja1!$E$4:$BD$348,5,0)),-70.6266370305)</f>
        <v>-69.971491087100006</v>
      </c>
      <c r="Q11309" t="str">
        <f>+IFERROR(IF(covid_cl[[#This Row],[Region]]&lt;&gt;"No Informado",covid_cl[[#This Row],[Region]],VLOOKUP(covid_cl[[#This Row],[ID]],[1]Hoja5!B$4:I$1967,3,0)),"No Informado")</f>
        <v>Arica y Parinacota</v>
      </c>
    </row>
    <row r="11310" spans="1:17" x14ac:dyDescent="0.3">
      <c r="A11310">
        <f t="shared" si="180"/>
        <v>11309</v>
      </c>
      <c r="B11310" s="3" t="s">
        <v>1767</v>
      </c>
      <c r="C11310">
        <v>15</v>
      </c>
      <c r="D11310" t="s">
        <v>63</v>
      </c>
      <c r="E11310" t="s">
        <v>1510</v>
      </c>
      <c r="I11310" t="s">
        <v>1509</v>
      </c>
      <c r="L11310" t="s">
        <v>1544</v>
      </c>
      <c r="M11310">
        <f>+IFERROR(IFERROR(VLOOKUP(covid_cl[[#This Row],[Comuna]],Hoja1!$D$4:$BD$348,9,0),VLOOKUP(covid_cl[[#This Row],[Region]],Hoja1!$E$4:$BD$348,6,0)),-33.6043642941)</f>
        <v>-18.532193084399999</v>
      </c>
      <c r="N11310">
        <f>+IFERROR(IFERROR(VLOOKUP(covid_cl[[#This Row],[Comuna]],Hoja1!$D$4:$BD$348,8,0),VLOOKUP(covid_cl[[#This Row],[Region]],Hoja1!$E$4:$BD$348,5,0)),-70.6266370305)</f>
        <v>-69.971491087100006</v>
      </c>
      <c r="Q11310" t="str">
        <f>+IFERROR(IF(covid_cl[[#This Row],[Region]]&lt;&gt;"No Informado",covid_cl[[#This Row],[Region]],VLOOKUP(covid_cl[[#This Row],[ID]],[1]Hoja5!B$4:I$1967,3,0)),"No Informado")</f>
        <v>Arica y Parinacota</v>
      </c>
    </row>
    <row r="11311" spans="1:17" x14ac:dyDescent="0.3">
      <c r="A11311">
        <f t="shared" si="180"/>
        <v>11310</v>
      </c>
      <c r="B11311" s="3" t="s">
        <v>1767</v>
      </c>
      <c r="C11311">
        <v>1</v>
      </c>
      <c r="D11311" t="s">
        <v>63</v>
      </c>
      <c r="E11311" t="s">
        <v>54</v>
      </c>
      <c r="F11311" t="s">
        <v>1542</v>
      </c>
      <c r="I11311" t="s">
        <v>1731</v>
      </c>
      <c r="L11311" t="s">
        <v>1544</v>
      </c>
      <c r="M11311">
        <f>+IFERROR(IFERROR(VLOOKUP(covid_cl[[#This Row],[Comuna]],Hoja1!$D$4:$BD$348,9,0),VLOOKUP(covid_cl[[#This Row],[Region]],Hoja1!$E$4:$BD$348,6,0)),-33.6043642941)</f>
        <v>-20.213387428699999</v>
      </c>
      <c r="N11311">
        <f>+IFERROR(IFERROR(VLOOKUP(covid_cl[[#This Row],[Comuna]],Hoja1!$D$4:$BD$348,8,0),VLOOKUP(covid_cl[[#This Row],[Region]],Hoja1!$E$4:$BD$348,5,0)),-70.6266370305)</f>
        <v>-69.392839712699995</v>
      </c>
      <c r="Q11311" t="str">
        <f>+IFERROR(IF(covid_cl[[#This Row],[Region]]&lt;&gt;"No Informado",covid_cl[[#This Row],[Region]],VLOOKUP(covid_cl[[#This Row],[ID]],[1]Hoja5!B$4:I$1967,3,0)),"No Informado")</f>
        <v>Tarapacá</v>
      </c>
    </row>
    <row r="11312" spans="1:17" x14ac:dyDescent="0.3">
      <c r="A11312">
        <f t="shared" si="180"/>
        <v>11311</v>
      </c>
      <c r="B11312" s="3" t="s">
        <v>1767</v>
      </c>
      <c r="C11312">
        <v>1</v>
      </c>
      <c r="D11312" t="s">
        <v>63</v>
      </c>
      <c r="E11312" t="s">
        <v>54</v>
      </c>
      <c r="F11312" t="s">
        <v>1542</v>
      </c>
      <c r="I11312" t="s">
        <v>94</v>
      </c>
      <c r="L11312" t="s">
        <v>1544</v>
      </c>
      <c r="M11312">
        <f>+IFERROR(IFERROR(VLOOKUP(covid_cl[[#This Row],[Comuna]],Hoja1!$D$4:$BD$348,9,0),VLOOKUP(covid_cl[[#This Row],[Region]],Hoja1!$E$4:$BD$348,6,0)),-33.6043642941)</f>
        <v>-20.478953196799999</v>
      </c>
      <c r="N11312">
        <f>+IFERROR(IFERROR(VLOOKUP(covid_cl[[#This Row],[Comuna]],Hoja1!$D$4:$BD$348,8,0),VLOOKUP(covid_cl[[#This Row],[Region]],Hoja1!$E$4:$BD$348,5,0)),-70.6266370305)</f>
        <v>-68.912203129299996</v>
      </c>
      <c r="Q11312" t="str">
        <f>+IFERROR(IF(covid_cl[[#This Row],[Region]]&lt;&gt;"No Informado",covid_cl[[#This Row],[Region]],VLOOKUP(covid_cl[[#This Row],[ID]],[1]Hoja5!B$4:I$1967,3,0)),"No Informado")</f>
        <v>Tarapacá</v>
      </c>
    </row>
    <row r="11313" spans="1:17" x14ac:dyDescent="0.3">
      <c r="A11313">
        <f t="shared" si="180"/>
        <v>11312</v>
      </c>
      <c r="B11313" s="3" t="s">
        <v>1767</v>
      </c>
      <c r="C11313">
        <v>1</v>
      </c>
      <c r="D11313" t="s">
        <v>63</v>
      </c>
      <c r="E11313" t="s">
        <v>54</v>
      </c>
      <c r="F11313" t="s">
        <v>1542</v>
      </c>
      <c r="I11313" t="s">
        <v>94</v>
      </c>
      <c r="L11313" t="s">
        <v>1544</v>
      </c>
      <c r="M11313">
        <f>+IFERROR(IFERROR(VLOOKUP(covid_cl[[#This Row],[Comuna]],Hoja1!$D$4:$BD$348,9,0),VLOOKUP(covid_cl[[#This Row],[Region]],Hoja1!$E$4:$BD$348,6,0)),-33.6043642941)</f>
        <v>-20.478953196799999</v>
      </c>
      <c r="N11313">
        <f>+IFERROR(IFERROR(VLOOKUP(covid_cl[[#This Row],[Comuna]],Hoja1!$D$4:$BD$348,8,0),VLOOKUP(covid_cl[[#This Row],[Region]],Hoja1!$E$4:$BD$348,5,0)),-70.6266370305)</f>
        <v>-68.912203129299996</v>
      </c>
      <c r="Q11313" t="str">
        <f>+IFERROR(IF(covid_cl[[#This Row],[Region]]&lt;&gt;"No Informado",covid_cl[[#This Row],[Region]],VLOOKUP(covid_cl[[#This Row],[ID]],[1]Hoja5!B$4:I$1967,3,0)),"No Informado")</f>
        <v>Tarapacá</v>
      </c>
    </row>
    <row r="11314" spans="1:17" x14ac:dyDescent="0.3">
      <c r="A11314">
        <f t="shared" si="180"/>
        <v>11313</v>
      </c>
      <c r="B11314" s="3" t="s">
        <v>1767</v>
      </c>
      <c r="C11314">
        <v>1</v>
      </c>
      <c r="D11314" t="s">
        <v>63</v>
      </c>
      <c r="E11314" t="s">
        <v>54</v>
      </c>
      <c r="F11314" t="s">
        <v>1542</v>
      </c>
      <c r="I11314" t="s">
        <v>94</v>
      </c>
      <c r="L11314" t="s">
        <v>1544</v>
      </c>
      <c r="M11314">
        <f>+IFERROR(IFERROR(VLOOKUP(covid_cl[[#This Row],[Comuna]],Hoja1!$D$4:$BD$348,9,0),VLOOKUP(covid_cl[[#This Row],[Region]],Hoja1!$E$4:$BD$348,6,0)),-33.6043642941)</f>
        <v>-20.478953196799999</v>
      </c>
      <c r="N11314">
        <f>+IFERROR(IFERROR(VLOOKUP(covid_cl[[#This Row],[Comuna]],Hoja1!$D$4:$BD$348,8,0),VLOOKUP(covid_cl[[#This Row],[Region]],Hoja1!$E$4:$BD$348,5,0)),-70.6266370305)</f>
        <v>-68.912203129299996</v>
      </c>
      <c r="Q11314" t="str">
        <f>+IFERROR(IF(covid_cl[[#This Row],[Region]]&lt;&gt;"No Informado",covid_cl[[#This Row],[Region]],VLOOKUP(covid_cl[[#This Row],[ID]],[1]Hoja5!B$4:I$1967,3,0)),"No Informado")</f>
        <v>Tarapacá</v>
      </c>
    </row>
    <row r="11315" spans="1:17" x14ac:dyDescent="0.3">
      <c r="A11315">
        <f t="shared" si="180"/>
        <v>11314</v>
      </c>
      <c r="B11315" s="3" t="s">
        <v>1767</v>
      </c>
      <c r="C11315">
        <v>2</v>
      </c>
      <c r="D11315" t="s">
        <v>63</v>
      </c>
      <c r="E11315" t="s">
        <v>64</v>
      </c>
      <c r="I11315" t="s">
        <v>64</v>
      </c>
      <c r="L11315" t="s">
        <v>1544</v>
      </c>
      <c r="M11315">
        <f>+IFERROR(IFERROR(VLOOKUP(covid_cl[[#This Row],[Comuna]],Hoja1!$D$4:$BD$348,9,0),VLOOKUP(covid_cl[[#This Row],[Region]],Hoja1!$E$4:$BD$348,6,0)),-33.6043642941)</f>
        <v>-24.276722395699998</v>
      </c>
      <c r="N11315">
        <f>+IFERROR(IFERROR(VLOOKUP(covid_cl[[#This Row],[Comuna]],Hoja1!$D$4:$BD$348,8,0),VLOOKUP(covid_cl[[#This Row],[Region]],Hoja1!$E$4:$BD$348,5,0)),-70.6266370305)</f>
        <v>-69.410088655699994</v>
      </c>
      <c r="Q11315" t="str">
        <f>+IFERROR(IF(covid_cl[[#This Row],[Region]]&lt;&gt;"No Informado",covid_cl[[#This Row],[Region]],VLOOKUP(covid_cl[[#This Row],[ID]],[1]Hoja5!B$4:I$1967,3,0)),"No Informado")</f>
        <v>Antofagasta</v>
      </c>
    </row>
    <row r="11316" spans="1:17" x14ac:dyDescent="0.3">
      <c r="A11316">
        <f t="shared" si="180"/>
        <v>11315</v>
      </c>
      <c r="B11316" s="3" t="s">
        <v>1767</v>
      </c>
      <c r="C11316">
        <v>2</v>
      </c>
      <c r="D11316" t="s">
        <v>63</v>
      </c>
      <c r="E11316" t="s">
        <v>64</v>
      </c>
      <c r="I11316" t="s">
        <v>64</v>
      </c>
      <c r="L11316" t="s">
        <v>1544</v>
      </c>
      <c r="M11316">
        <f>+IFERROR(IFERROR(VLOOKUP(covid_cl[[#This Row],[Comuna]],Hoja1!$D$4:$BD$348,9,0),VLOOKUP(covid_cl[[#This Row],[Region]],Hoja1!$E$4:$BD$348,6,0)),-33.6043642941)</f>
        <v>-24.276722395699998</v>
      </c>
      <c r="N11316">
        <f>+IFERROR(IFERROR(VLOOKUP(covid_cl[[#This Row],[Comuna]],Hoja1!$D$4:$BD$348,8,0),VLOOKUP(covid_cl[[#This Row],[Region]],Hoja1!$E$4:$BD$348,5,0)),-70.6266370305)</f>
        <v>-69.410088655699994</v>
      </c>
      <c r="Q11316" t="str">
        <f>+IFERROR(IF(covid_cl[[#This Row],[Region]]&lt;&gt;"No Informado",covid_cl[[#This Row],[Region]],VLOOKUP(covid_cl[[#This Row],[ID]],[1]Hoja5!B$4:I$1967,3,0)),"No Informado")</f>
        <v>Antofagasta</v>
      </c>
    </row>
    <row r="11317" spans="1:17" x14ac:dyDescent="0.3">
      <c r="A11317">
        <f t="shared" si="180"/>
        <v>11316</v>
      </c>
      <c r="B11317" s="3" t="s">
        <v>1767</v>
      </c>
      <c r="C11317">
        <v>2</v>
      </c>
      <c r="D11317" t="s">
        <v>63</v>
      </c>
      <c r="E11317" t="s">
        <v>64</v>
      </c>
      <c r="I11317" t="s">
        <v>64</v>
      </c>
      <c r="L11317" t="s">
        <v>1544</v>
      </c>
      <c r="M11317">
        <f>+IFERROR(IFERROR(VLOOKUP(covid_cl[[#This Row],[Comuna]],Hoja1!$D$4:$BD$348,9,0),VLOOKUP(covid_cl[[#This Row],[Region]],Hoja1!$E$4:$BD$348,6,0)),-33.6043642941)</f>
        <v>-24.276722395699998</v>
      </c>
      <c r="N11317">
        <f>+IFERROR(IFERROR(VLOOKUP(covid_cl[[#This Row],[Comuna]],Hoja1!$D$4:$BD$348,8,0),VLOOKUP(covid_cl[[#This Row],[Region]],Hoja1!$E$4:$BD$348,5,0)),-70.6266370305)</f>
        <v>-69.410088655699994</v>
      </c>
      <c r="Q11317" t="str">
        <f>+IFERROR(IF(covid_cl[[#This Row],[Region]]&lt;&gt;"No Informado",covid_cl[[#This Row],[Region]],VLOOKUP(covid_cl[[#This Row],[ID]],[1]Hoja5!B$4:I$1967,3,0)),"No Informado")</f>
        <v>Antofagasta</v>
      </c>
    </row>
    <row r="11318" spans="1:17" x14ac:dyDescent="0.3">
      <c r="A11318">
        <f t="shared" si="180"/>
        <v>11317</v>
      </c>
      <c r="B11318" s="3" t="s">
        <v>1767</v>
      </c>
      <c r="C11318">
        <v>2</v>
      </c>
      <c r="D11318" t="s">
        <v>63</v>
      </c>
      <c r="E11318" t="s">
        <v>64</v>
      </c>
      <c r="I11318" t="s">
        <v>64</v>
      </c>
      <c r="L11318" t="s">
        <v>1544</v>
      </c>
      <c r="M11318">
        <f>+IFERROR(IFERROR(VLOOKUP(covid_cl[[#This Row],[Comuna]],Hoja1!$D$4:$BD$348,9,0),VLOOKUP(covid_cl[[#This Row],[Region]],Hoja1!$E$4:$BD$348,6,0)),-33.6043642941)</f>
        <v>-24.276722395699998</v>
      </c>
      <c r="N11318">
        <f>+IFERROR(IFERROR(VLOOKUP(covid_cl[[#This Row],[Comuna]],Hoja1!$D$4:$BD$348,8,0),VLOOKUP(covid_cl[[#This Row],[Region]],Hoja1!$E$4:$BD$348,5,0)),-70.6266370305)</f>
        <v>-69.410088655699994</v>
      </c>
      <c r="Q11318" t="str">
        <f>+IFERROR(IF(covid_cl[[#This Row],[Region]]&lt;&gt;"No Informado",covid_cl[[#This Row],[Region]],VLOOKUP(covid_cl[[#This Row],[ID]],[1]Hoja5!B$4:I$1967,3,0)),"No Informado")</f>
        <v>Antofagasta</v>
      </c>
    </row>
    <row r="11319" spans="1:17" x14ac:dyDescent="0.3">
      <c r="A11319">
        <f t="shared" si="180"/>
        <v>11318</v>
      </c>
      <c r="B11319" s="3" t="s">
        <v>1767</v>
      </c>
      <c r="C11319">
        <v>2</v>
      </c>
      <c r="D11319" t="s">
        <v>63</v>
      </c>
      <c r="E11319" t="s">
        <v>64</v>
      </c>
      <c r="I11319" t="s">
        <v>64</v>
      </c>
      <c r="L11319" t="s">
        <v>1544</v>
      </c>
      <c r="M11319">
        <f>+IFERROR(IFERROR(VLOOKUP(covid_cl[[#This Row],[Comuna]],Hoja1!$D$4:$BD$348,9,0),VLOOKUP(covid_cl[[#This Row],[Region]],Hoja1!$E$4:$BD$348,6,0)),-33.6043642941)</f>
        <v>-24.276722395699998</v>
      </c>
      <c r="N11319">
        <f>+IFERROR(IFERROR(VLOOKUP(covid_cl[[#This Row],[Comuna]],Hoja1!$D$4:$BD$348,8,0),VLOOKUP(covid_cl[[#This Row],[Region]],Hoja1!$E$4:$BD$348,5,0)),-70.6266370305)</f>
        <v>-69.410088655699994</v>
      </c>
      <c r="Q11319" t="str">
        <f>+IFERROR(IF(covid_cl[[#This Row],[Region]]&lt;&gt;"No Informado",covid_cl[[#This Row],[Region]],VLOOKUP(covid_cl[[#This Row],[ID]],[1]Hoja5!B$4:I$1967,3,0)),"No Informado")</f>
        <v>Antofagasta</v>
      </c>
    </row>
    <row r="11320" spans="1:17" x14ac:dyDescent="0.3">
      <c r="A11320">
        <f t="shared" si="180"/>
        <v>11319</v>
      </c>
      <c r="B11320" s="3" t="s">
        <v>1767</v>
      </c>
      <c r="C11320">
        <v>2</v>
      </c>
      <c r="D11320" t="s">
        <v>63</v>
      </c>
      <c r="E11320" t="s">
        <v>64</v>
      </c>
      <c r="I11320" t="s">
        <v>64</v>
      </c>
      <c r="L11320" t="s">
        <v>1544</v>
      </c>
      <c r="M11320">
        <f>+IFERROR(IFERROR(VLOOKUP(covid_cl[[#This Row],[Comuna]],Hoja1!$D$4:$BD$348,9,0),VLOOKUP(covid_cl[[#This Row],[Region]],Hoja1!$E$4:$BD$348,6,0)),-33.6043642941)</f>
        <v>-24.276722395699998</v>
      </c>
      <c r="N11320">
        <f>+IFERROR(IFERROR(VLOOKUP(covid_cl[[#This Row],[Comuna]],Hoja1!$D$4:$BD$348,8,0),VLOOKUP(covid_cl[[#This Row],[Region]],Hoja1!$E$4:$BD$348,5,0)),-70.6266370305)</f>
        <v>-69.410088655699994</v>
      </c>
      <c r="Q11320" t="str">
        <f>+IFERROR(IF(covid_cl[[#This Row],[Region]]&lt;&gt;"No Informado",covid_cl[[#This Row],[Region]],VLOOKUP(covid_cl[[#This Row],[ID]],[1]Hoja5!B$4:I$1967,3,0)),"No Informado")</f>
        <v>Antofagasta</v>
      </c>
    </row>
    <row r="11321" spans="1:17" x14ac:dyDescent="0.3">
      <c r="A11321">
        <f t="shared" si="180"/>
        <v>11320</v>
      </c>
      <c r="B11321" s="3" t="s">
        <v>1767</v>
      </c>
      <c r="C11321">
        <v>2</v>
      </c>
      <c r="D11321" t="s">
        <v>63</v>
      </c>
      <c r="E11321" t="s">
        <v>64</v>
      </c>
      <c r="I11321" t="s">
        <v>64</v>
      </c>
      <c r="L11321" t="s">
        <v>1544</v>
      </c>
      <c r="M11321">
        <f>+IFERROR(IFERROR(VLOOKUP(covid_cl[[#This Row],[Comuna]],Hoja1!$D$4:$BD$348,9,0),VLOOKUP(covid_cl[[#This Row],[Region]],Hoja1!$E$4:$BD$348,6,0)),-33.6043642941)</f>
        <v>-24.276722395699998</v>
      </c>
      <c r="N11321">
        <f>+IFERROR(IFERROR(VLOOKUP(covid_cl[[#This Row],[Comuna]],Hoja1!$D$4:$BD$348,8,0),VLOOKUP(covid_cl[[#This Row],[Region]],Hoja1!$E$4:$BD$348,5,0)),-70.6266370305)</f>
        <v>-69.410088655699994</v>
      </c>
      <c r="Q11321" t="str">
        <f>+IFERROR(IF(covid_cl[[#This Row],[Region]]&lt;&gt;"No Informado",covid_cl[[#This Row],[Region]],VLOOKUP(covid_cl[[#This Row],[ID]],[1]Hoja5!B$4:I$1967,3,0)),"No Informado")</f>
        <v>Antofagasta</v>
      </c>
    </row>
    <row r="11322" spans="1:17" x14ac:dyDescent="0.3">
      <c r="A11322">
        <f t="shared" si="180"/>
        <v>11321</v>
      </c>
      <c r="B11322" s="3" t="s">
        <v>1767</v>
      </c>
      <c r="C11322">
        <v>2</v>
      </c>
      <c r="D11322" t="s">
        <v>63</v>
      </c>
      <c r="E11322" t="s">
        <v>64</v>
      </c>
      <c r="I11322" t="s">
        <v>64</v>
      </c>
      <c r="L11322" t="s">
        <v>1544</v>
      </c>
      <c r="M11322">
        <f>+IFERROR(IFERROR(VLOOKUP(covid_cl[[#This Row],[Comuna]],Hoja1!$D$4:$BD$348,9,0),VLOOKUP(covid_cl[[#This Row],[Region]],Hoja1!$E$4:$BD$348,6,0)),-33.6043642941)</f>
        <v>-24.276722395699998</v>
      </c>
      <c r="N11322">
        <f>+IFERROR(IFERROR(VLOOKUP(covid_cl[[#This Row],[Comuna]],Hoja1!$D$4:$BD$348,8,0),VLOOKUP(covid_cl[[#This Row],[Region]],Hoja1!$E$4:$BD$348,5,0)),-70.6266370305)</f>
        <v>-69.410088655699994</v>
      </c>
      <c r="Q11322" t="str">
        <f>+IFERROR(IF(covid_cl[[#This Row],[Region]]&lt;&gt;"No Informado",covid_cl[[#This Row],[Region]],VLOOKUP(covid_cl[[#This Row],[ID]],[1]Hoja5!B$4:I$1967,3,0)),"No Informado")</f>
        <v>Antofagasta</v>
      </c>
    </row>
    <row r="11323" spans="1:17" x14ac:dyDescent="0.3">
      <c r="A11323">
        <f t="shared" si="180"/>
        <v>11322</v>
      </c>
      <c r="B11323" s="3" t="s">
        <v>1767</v>
      </c>
      <c r="C11323">
        <v>2</v>
      </c>
      <c r="D11323" t="s">
        <v>63</v>
      </c>
      <c r="E11323" t="s">
        <v>64</v>
      </c>
      <c r="I11323" t="s">
        <v>64</v>
      </c>
      <c r="L11323" t="s">
        <v>1544</v>
      </c>
      <c r="M11323">
        <f>+IFERROR(IFERROR(VLOOKUP(covid_cl[[#This Row],[Comuna]],Hoja1!$D$4:$BD$348,9,0),VLOOKUP(covid_cl[[#This Row],[Region]],Hoja1!$E$4:$BD$348,6,0)),-33.6043642941)</f>
        <v>-24.276722395699998</v>
      </c>
      <c r="N11323">
        <f>+IFERROR(IFERROR(VLOOKUP(covid_cl[[#This Row],[Comuna]],Hoja1!$D$4:$BD$348,8,0),VLOOKUP(covid_cl[[#This Row],[Region]],Hoja1!$E$4:$BD$348,5,0)),-70.6266370305)</f>
        <v>-69.410088655699994</v>
      </c>
      <c r="Q11323" t="str">
        <f>+IFERROR(IF(covid_cl[[#This Row],[Region]]&lt;&gt;"No Informado",covid_cl[[#This Row],[Region]],VLOOKUP(covid_cl[[#This Row],[ID]],[1]Hoja5!B$4:I$1967,3,0)),"No Informado")</f>
        <v>Antofagasta</v>
      </c>
    </row>
    <row r="11324" spans="1:17" x14ac:dyDescent="0.3">
      <c r="A11324">
        <f t="shared" si="180"/>
        <v>11323</v>
      </c>
      <c r="B11324" s="3" t="s">
        <v>1767</v>
      </c>
      <c r="C11324">
        <v>2</v>
      </c>
      <c r="D11324" t="s">
        <v>63</v>
      </c>
      <c r="E11324" t="s">
        <v>64</v>
      </c>
      <c r="I11324" t="s">
        <v>64</v>
      </c>
      <c r="L11324" t="s">
        <v>1544</v>
      </c>
      <c r="M11324">
        <f>+IFERROR(IFERROR(VLOOKUP(covid_cl[[#This Row],[Comuna]],Hoja1!$D$4:$BD$348,9,0),VLOOKUP(covid_cl[[#This Row],[Region]],Hoja1!$E$4:$BD$348,6,0)),-33.6043642941)</f>
        <v>-24.276722395699998</v>
      </c>
      <c r="N11324">
        <f>+IFERROR(IFERROR(VLOOKUP(covid_cl[[#This Row],[Comuna]],Hoja1!$D$4:$BD$348,8,0),VLOOKUP(covid_cl[[#This Row],[Region]],Hoja1!$E$4:$BD$348,5,0)),-70.6266370305)</f>
        <v>-69.410088655699994</v>
      </c>
      <c r="Q11324" t="str">
        <f>+IFERROR(IF(covid_cl[[#This Row],[Region]]&lt;&gt;"No Informado",covid_cl[[#This Row],[Region]],VLOOKUP(covid_cl[[#This Row],[ID]],[1]Hoja5!B$4:I$1967,3,0)),"No Informado")</f>
        <v>Antofagasta</v>
      </c>
    </row>
    <row r="11325" spans="1:17" x14ac:dyDescent="0.3">
      <c r="A11325">
        <f t="shared" si="180"/>
        <v>11324</v>
      </c>
      <c r="B11325" s="3" t="s">
        <v>1767</v>
      </c>
      <c r="C11325">
        <v>2</v>
      </c>
      <c r="D11325" t="s">
        <v>63</v>
      </c>
      <c r="E11325" t="s">
        <v>64</v>
      </c>
      <c r="I11325" t="s">
        <v>64</v>
      </c>
      <c r="L11325" t="s">
        <v>1544</v>
      </c>
      <c r="M11325">
        <f>+IFERROR(IFERROR(VLOOKUP(covid_cl[[#This Row],[Comuna]],Hoja1!$D$4:$BD$348,9,0),VLOOKUP(covid_cl[[#This Row],[Region]],Hoja1!$E$4:$BD$348,6,0)),-33.6043642941)</f>
        <v>-24.276722395699998</v>
      </c>
      <c r="N11325">
        <f>+IFERROR(IFERROR(VLOOKUP(covid_cl[[#This Row],[Comuna]],Hoja1!$D$4:$BD$348,8,0),VLOOKUP(covid_cl[[#This Row],[Region]],Hoja1!$E$4:$BD$348,5,0)),-70.6266370305)</f>
        <v>-69.410088655699994</v>
      </c>
      <c r="Q11325" t="str">
        <f>+IFERROR(IF(covid_cl[[#This Row],[Region]]&lt;&gt;"No Informado",covid_cl[[#This Row],[Region]],VLOOKUP(covid_cl[[#This Row],[ID]],[1]Hoja5!B$4:I$1967,3,0)),"No Informado")</f>
        <v>Antofagasta</v>
      </c>
    </row>
    <row r="11326" spans="1:17" x14ac:dyDescent="0.3">
      <c r="A11326">
        <f t="shared" si="180"/>
        <v>11325</v>
      </c>
      <c r="B11326" s="3" t="s">
        <v>1767</v>
      </c>
      <c r="C11326">
        <v>2</v>
      </c>
      <c r="D11326" t="s">
        <v>63</v>
      </c>
      <c r="E11326" t="s">
        <v>64</v>
      </c>
      <c r="I11326" t="s">
        <v>106</v>
      </c>
      <c r="L11326" t="s">
        <v>1544</v>
      </c>
      <c r="M11326">
        <f>+IFERROR(IFERROR(VLOOKUP(covid_cl[[#This Row],[Comuna]],Hoja1!$D$4:$BD$348,9,0),VLOOKUP(covid_cl[[#This Row],[Region]],Hoja1!$E$4:$BD$348,6,0)),-33.6043642941)</f>
        <v>-22.946578352900001</v>
      </c>
      <c r="N11326">
        <f>+IFERROR(IFERROR(VLOOKUP(covid_cl[[#This Row],[Comuna]],Hoja1!$D$4:$BD$348,8,0),VLOOKUP(covid_cl[[#This Row],[Region]],Hoja1!$E$4:$BD$348,5,0)),-70.6266370305)</f>
        <v>-70.203045794499999</v>
      </c>
      <c r="Q11326" t="str">
        <f>+IFERROR(IF(covid_cl[[#This Row],[Region]]&lt;&gt;"No Informado",covid_cl[[#This Row],[Region]],VLOOKUP(covid_cl[[#This Row],[ID]],[1]Hoja5!B$4:I$1967,3,0)),"No Informado")</f>
        <v>Antofagasta</v>
      </c>
    </row>
    <row r="11327" spans="1:17" x14ac:dyDescent="0.3">
      <c r="A11327">
        <f t="shared" si="180"/>
        <v>11326</v>
      </c>
      <c r="B11327" s="3" t="s">
        <v>1767</v>
      </c>
      <c r="C11327">
        <v>2</v>
      </c>
      <c r="D11327" t="s">
        <v>63</v>
      </c>
      <c r="E11327" t="s">
        <v>64</v>
      </c>
      <c r="I11327" t="s">
        <v>106</v>
      </c>
      <c r="L11327" t="s">
        <v>1544</v>
      </c>
      <c r="M11327">
        <f>+IFERROR(IFERROR(VLOOKUP(covid_cl[[#This Row],[Comuna]],Hoja1!$D$4:$BD$348,9,0),VLOOKUP(covid_cl[[#This Row],[Region]],Hoja1!$E$4:$BD$348,6,0)),-33.6043642941)</f>
        <v>-22.946578352900001</v>
      </c>
      <c r="N11327">
        <f>+IFERROR(IFERROR(VLOOKUP(covid_cl[[#This Row],[Comuna]],Hoja1!$D$4:$BD$348,8,0),VLOOKUP(covid_cl[[#This Row],[Region]],Hoja1!$E$4:$BD$348,5,0)),-70.6266370305)</f>
        <v>-70.203045794499999</v>
      </c>
      <c r="Q11327" t="str">
        <f>+IFERROR(IF(covid_cl[[#This Row],[Region]]&lt;&gt;"No Informado",covid_cl[[#This Row],[Region]],VLOOKUP(covid_cl[[#This Row],[ID]],[1]Hoja5!B$4:I$1967,3,0)),"No Informado")</f>
        <v>Antofagasta</v>
      </c>
    </row>
    <row r="11328" spans="1:17" x14ac:dyDescent="0.3">
      <c r="A11328">
        <f t="shared" si="180"/>
        <v>11327</v>
      </c>
      <c r="B11328" s="3" t="s">
        <v>1767</v>
      </c>
      <c r="C11328">
        <v>2</v>
      </c>
      <c r="D11328" t="s">
        <v>63</v>
      </c>
      <c r="E11328" t="s">
        <v>64</v>
      </c>
      <c r="I11328" t="s">
        <v>106</v>
      </c>
      <c r="L11328" t="s">
        <v>1544</v>
      </c>
      <c r="M11328">
        <f>+IFERROR(IFERROR(VLOOKUP(covid_cl[[#This Row],[Comuna]],Hoja1!$D$4:$BD$348,9,0),VLOOKUP(covid_cl[[#This Row],[Region]],Hoja1!$E$4:$BD$348,6,0)),-33.6043642941)</f>
        <v>-22.946578352900001</v>
      </c>
      <c r="N11328">
        <f>+IFERROR(IFERROR(VLOOKUP(covid_cl[[#This Row],[Comuna]],Hoja1!$D$4:$BD$348,8,0),VLOOKUP(covid_cl[[#This Row],[Region]],Hoja1!$E$4:$BD$348,5,0)),-70.6266370305)</f>
        <v>-70.203045794499999</v>
      </c>
      <c r="Q11328" t="str">
        <f>+IFERROR(IF(covid_cl[[#This Row],[Region]]&lt;&gt;"No Informado",covid_cl[[#This Row],[Region]],VLOOKUP(covid_cl[[#This Row],[ID]],[1]Hoja5!B$4:I$1967,3,0)),"No Informado")</f>
        <v>Antofagasta</v>
      </c>
    </row>
    <row r="11329" spans="1:17" x14ac:dyDescent="0.3">
      <c r="A11329">
        <f t="shared" si="180"/>
        <v>11328</v>
      </c>
      <c r="B11329" s="3" t="s">
        <v>1767</v>
      </c>
      <c r="C11329">
        <v>2</v>
      </c>
      <c r="D11329" t="s">
        <v>63</v>
      </c>
      <c r="E11329" t="s">
        <v>64</v>
      </c>
      <c r="I11329" t="s">
        <v>139</v>
      </c>
      <c r="L11329" t="s">
        <v>1544</v>
      </c>
      <c r="M11329">
        <f>+IFERROR(IFERROR(VLOOKUP(covid_cl[[#This Row],[Comuna]],Hoja1!$D$4:$BD$348,9,0),VLOOKUP(covid_cl[[#This Row],[Region]],Hoja1!$E$4:$BD$348,6,0)),-33.6043642941)</f>
        <v>-21.997571084699999</v>
      </c>
      <c r="N11329">
        <f>+IFERROR(IFERROR(VLOOKUP(covid_cl[[#This Row],[Comuna]],Hoja1!$D$4:$BD$348,8,0),VLOOKUP(covid_cl[[#This Row],[Region]],Hoja1!$E$4:$BD$348,5,0)),-70.6266370305)</f>
        <v>-70.021224455799995</v>
      </c>
      <c r="Q11329" t="str">
        <f>+IFERROR(IF(covid_cl[[#This Row],[Region]]&lt;&gt;"No Informado",covid_cl[[#This Row],[Region]],VLOOKUP(covid_cl[[#This Row],[ID]],[1]Hoja5!B$4:I$1967,3,0)),"No Informado")</f>
        <v>Antofagasta</v>
      </c>
    </row>
    <row r="11330" spans="1:17" x14ac:dyDescent="0.3">
      <c r="A11330">
        <f t="shared" si="180"/>
        <v>11329</v>
      </c>
      <c r="B11330" s="3" t="s">
        <v>1767</v>
      </c>
      <c r="C11330">
        <v>2</v>
      </c>
      <c r="D11330" t="s">
        <v>63</v>
      </c>
      <c r="E11330" t="s">
        <v>64</v>
      </c>
      <c r="I11330" t="s">
        <v>144</v>
      </c>
      <c r="L11330" t="s">
        <v>1544</v>
      </c>
      <c r="M11330">
        <f>+IFERROR(IFERROR(VLOOKUP(covid_cl[[#This Row],[Comuna]],Hoja1!$D$4:$BD$348,9,0),VLOOKUP(covid_cl[[#This Row],[Region]],Hoja1!$E$4:$BD$348,6,0)),-33.6043642941)</f>
        <v>-22.092937036799999</v>
      </c>
      <c r="N11330">
        <f>+IFERROR(IFERROR(VLOOKUP(covid_cl[[#This Row],[Comuna]],Hoja1!$D$4:$BD$348,8,0),VLOOKUP(covid_cl[[#This Row],[Region]],Hoja1!$E$4:$BD$348,5,0)),-70.6266370305)</f>
        <v>-69.4670674746</v>
      </c>
      <c r="Q11330" t="str">
        <f>+IFERROR(IF(covid_cl[[#This Row],[Region]]&lt;&gt;"No Informado",covid_cl[[#This Row],[Region]],VLOOKUP(covid_cl[[#This Row],[ID]],[1]Hoja5!B$4:I$1967,3,0)),"No Informado")</f>
        <v>Antofagasta</v>
      </c>
    </row>
    <row r="11331" spans="1:17" x14ac:dyDescent="0.3">
      <c r="A11331">
        <f t="shared" si="180"/>
        <v>11330</v>
      </c>
      <c r="B11331" s="3" t="s">
        <v>1767</v>
      </c>
      <c r="C11331">
        <v>4</v>
      </c>
      <c r="D11331" t="s">
        <v>63</v>
      </c>
      <c r="E11331" t="s">
        <v>162</v>
      </c>
      <c r="F11331" t="s">
        <v>1545</v>
      </c>
      <c r="G11331">
        <v>28</v>
      </c>
      <c r="I11331" t="s">
        <v>244</v>
      </c>
      <c r="L11331" t="s">
        <v>1544</v>
      </c>
      <c r="M11331">
        <f>+IFERROR(IFERROR(VLOOKUP(covid_cl[[#This Row],[Comuna]],Hoja1!$D$4:$BD$348,9,0),VLOOKUP(covid_cl[[#This Row],[Region]],Hoja1!$E$4:$BD$348,6,0)),-33.6043642941)</f>
        <v>-31.8935829379</v>
      </c>
      <c r="N11331">
        <f>+IFERROR(IFERROR(VLOOKUP(covid_cl[[#This Row],[Comuna]],Hoja1!$D$4:$BD$348,8,0),VLOOKUP(covid_cl[[#This Row],[Region]],Hoja1!$E$4:$BD$348,5,0)),-70.6266370305)</f>
        <v>-70.661908575300004</v>
      </c>
      <c r="Q11331" t="str">
        <f>+IFERROR(IF(covid_cl[[#This Row],[Region]]&lt;&gt;"No Informado",covid_cl[[#This Row],[Region]],VLOOKUP(covid_cl[[#This Row],[ID]],[1]Hoja5!B$4:I$1967,3,0)),"No Informado")</f>
        <v>Coquimbo</v>
      </c>
    </row>
    <row r="11332" spans="1:17" x14ac:dyDescent="0.3">
      <c r="A11332">
        <f t="shared" si="180"/>
        <v>11331</v>
      </c>
      <c r="B11332" s="3" t="s">
        <v>1767</v>
      </c>
      <c r="C11332">
        <v>4</v>
      </c>
      <c r="D11332" t="s">
        <v>63</v>
      </c>
      <c r="E11332" t="s">
        <v>162</v>
      </c>
      <c r="F11332" t="s">
        <v>1542</v>
      </c>
      <c r="G11332">
        <v>45</v>
      </c>
      <c r="I11332" t="s">
        <v>162</v>
      </c>
      <c r="L11332" t="s">
        <v>1544</v>
      </c>
      <c r="M11332">
        <f>+IFERROR(IFERROR(VLOOKUP(covid_cl[[#This Row],[Comuna]],Hoja1!$D$4:$BD$348,9,0),VLOOKUP(covid_cl[[#This Row],[Region]],Hoja1!$E$4:$BD$348,6,0)),-33.6043642941)</f>
        <v>-30.2274175634</v>
      </c>
      <c r="N11332">
        <f>+IFERROR(IFERROR(VLOOKUP(covid_cl[[#This Row],[Comuna]],Hoja1!$D$4:$BD$348,8,0),VLOOKUP(covid_cl[[#This Row],[Region]],Hoja1!$E$4:$BD$348,5,0)),-70.6266370305)</f>
        <v>-71.358987198700007</v>
      </c>
      <c r="Q11332" t="str">
        <f>+IFERROR(IF(covid_cl[[#This Row],[Region]]&lt;&gt;"No Informado",covid_cl[[#This Row],[Region]],VLOOKUP(covid_cl[[#This Row],[ID]],[1]Hoja5!B$4:I$1967,3,0)),"No Informado")</f>
        <v>Coquimbo</v>
      </c>
    </row>
    <row r="11333" spans="1:17" x14ac:dyDescent="0.3">
      <c r="A11333">
        <f t="shared" si="180"/>
        <v>11332</v>
      </c>
      <c r="B11333" s="3" t="s">
        <v>1767</v>
      </c>
      <c r="C11333">
        <v>5</v>
      </c>
      <c r="D11333" t="s">
        <v>63</v>
      </c>
      <c r="E11333" t="s">
        <v>275</v>
      </c>
      <c r="F11333" t="s">
        <v>1545</v>
      </c>
      <c r="G11333">
        <v>37</v>
      </c>
      <c r="H11333" t="s">
        <v>1691</v>
      </c>
      <c r="I11333" t="s">
        <v>379</v>
      </c>
      <c r="L11333" t="s">
        <v>1544</v>
      </c>
      <c r="M11333">
        <f>+IFERROR(IFERROR(VLOOKUP(covid_cl[[#This Row],[Comuna]],Hoja1!$D$4:$BD$348,9,0),VLOOKUP(covid_cl[[#This Row],[Region]],Hoja1!$E$4:$BD$348,6,0)),-33.6043642941)</f>
        <v>-33.667147515499998</v>
      </c>
      <c r="N11333">
        <f>+IFERROR(IFERROR(VLOOKUP(covid_cl[[#This Row],[Comuna]],Hoja1!$D$4:$BD$348,8,0),VLOOKUP(covid_cl[[#This Row],[Region]],Hoja1!$E$4:$BD$348,5,0)),-70.6266370305)</f>
        <v>-71.486930528100004</v>
      </c>
      <c r="Q11333" t="str">
        <f>+IFERROR(IF(covid_cl[[#This Row],[Region]]&lt;&gt;"No Informado",covid_cl[[#This Row],[Region]],VLOOKUP(covid_cl[[#This Row],[ID]],[1]Hoja5!B$4:I$1967,3,0)),"No Informado")</f>
        <v>Valparaíso</v>
      </c>
    </row>
    <row r="11334" spans="1:17" x14ac:dyDescent="0.3">
      <c r="A11334">
        <f t="shared" si="180"/>
        <v>11333</v>
      </c>
      <c r="B11334" s="3" t="s">
        <v>1767</v>
      </c>
      <c r="C11334">
        <v>5</v>
      </c>
      <c r="D11334" t="s">
        <v>63</v>
      </c>
      <c r="E11334" t="s">
        <v>275</v>
      </c>
      <c r="F11334" t="s">
        <v>1545</v>
      </c>
      <c r="G11334">
        <v>79</v>
      </c>
      <c r="H11334" t="s">
        <v>1638</v>
      </c>
      <c r="I11334" t="s">
        <v>275</v>
      </c>
      <c r="L11334" t="s">
        <v>1544</v>
      </c>
      <c r="M11334">
        <f>+IFERROR(IFERROR(VLOOKUP(covid_cl[[#This Row],[Comuna]],Hoja1!$D$4:$BD$348,9,0),VLOOKUP(covid_cl[[#This Row],[Region]],Hoja1!$E$4:$BD$348,6,0)),-33.6043642941)</f>
        <v>-32.997883656100001</v>
      </c>
      <c r="N11334">
        <f>+IFERROR(IFERROR(VLOOKUP(covid_cl[[#This Row],[Comuna]],Hoja1!$D$4:$BD$348,8,0),VLOOKUP(covid_cl[[#This Row],[Region]],Hoja1!$E$4:$BD$348,5,0)),-70.6266370305)</f>
        <v>-71.753339855299998</v>
      </c>
      <c r="Q11334" t="str">
        <f>+IFERROR(IF(covid_cl[[#This Row],[Region]]&lt;&gt;"No Informado",covid_cl[[#This Row],[Region]],VLOOKUP(covid_cl[[#This Row],[ID]],[1]Hoja5!B$4:I$1967,3,0)),"No Informado")</f>
        <v>Valparaíso</v>
      </c>
    </row>
    <row r="11335" spans="1:17" x14ac:dyDescent="0.3">
      <c r="A11335">
        <f t="shared" si="180"/>
        <v>11334</v>
      </c>
      <c r="B11335" s="3" t="s">
        <v>1767</v>
      </c>
      <c r="C11335">
        <v>5</v>
      </c>
      <c r="D11335" t="s">
        <v>63</v>
      </c>
      <c r="E11335" t="s">
        <v>275</v>
      </c>
      <c r="F11335" t="s">
        <v>1545</v>
      </c>
      <c r="G11335">
        <v>40</v>
      </c>
      <c r="H11335" t="s">
        <v>1638</v>
      </c>
      <c r="I11335" t="s">
        <v>275</v>
      </c>
      <c r="L11335" t="s">
        <v>1544</v>
      </c>
      <c r="M11335">
        <f>+IFERROR(IFERROR(VLOOKUP(covid_cl[[#This Row],[Comuna]],Hoja1!$D$4:$BD$348,9,0),VLOOKUP(covid_cl[[#This Row],[Region]],Hoja1!$E$4:$BD$348,6,0)),-33.6043642941)</f>
        <v>-32.997883656100001</v>
      </c>
      <c r="N11335">
        <f>+IFERROR(IFERROR(VLOOKUP(covid_cl[[#This Row],[Comuna]],Hoja1!$D$4:$BD$348,8,0),VLOOKUP(covid_cl[[#This Row],[Region]],Hoja1!$E$4:$BD$348,5,0)),-70.6266370305)</f>
        <v>-71.753339855299998</v>
      </c>
      <c r="Q11335" t="str">
        <f>+IFERROR(IF(covid_cl[[#This Row],[Region]]&lt;&gt;"No Informado",covid_cl[[#This Row],[Region]],VLOOKUP(covid_cl[[#This Row],[ID]],[1]Hoja5!B$4:I$1967,3,0)),"No Informado")</f>
        <v>Valparaíso</v>
      </c>
    </row>
    <row r="11336" spans="1:17" x14ac:dyDescent="0.3">
      <c r="A11336">
        <f t="shared" si="180"/>
        <v>11335</v>
      </c>
      <c r="B11336" s="3" t="s">
        <v>1767</v>
      </c>
      <c r="C11336">
        <v>5</v>
      </c>
      <c r="D11336" t="s">
        <v>63</v>
      </c>
      <c r="E11336" t="s">
        <v>275</v>
      </c>
      <c r="F11336" t="s">
        <v>1542</v>
      </c>
      <c r="G11336">
        <v>83</v>
      </c>
      <c r="H11336" t="s">
        <v>1638</v>
      </c>
      <c r="I11336" t="s">
        <v>275</v>
      </c>
      <c r="L11336" t="s">
        <v>1544</v>
      </c>
      <c r="M11336">
        <f>+IFERROR(IFERROR(VLOOKUP(covid_cl[[#This Row],[Comuna]],Hoja1!$D$4:$BD$348,9,0),VLOOKUP(covid_cl[[#This Row],[Region]],Hoja1!$E$4:$BD$348,6,0)),-33.6043642941)</f>
        <v>-32.997883656100001</v>
      </c>
      <c r="N11336">
        <f>+IFERROR(IFERROR(VLOOKUP(covid_cl[[#This Row],[Comuna]],Hoja1!$D$4:$BD$348,8,0),VLOOKUP(covid_cl[[#This Row],[Region]],Hoja1!$E$4:$BD$348,5,0)),-70.6266370305)</f>
        <v>-71.753339855299998</v>
      </c>
      <c r="Q11336" t="str">
        <f>+IFERROR(IF(covid_cl[[#This Row],[Region]]&lt;&gt;"No Informado",covid_cl[[#This Row],[Region]],VLOOKUP(covid_cl[[#This Row],[ID]],[1]Hoja5!B$4:I$1967,3,0)),"No Informado")</f>
        <v>Valparaíso</v>
      </c>
    </row>
    <row r="11337" spans="1:17" x14ac:dyDescent="0.3">
      <c r="A11337">
        <f t="shared" si="180"/>
        <v>11336</v>
      </c>
      <c r="B11337" s="3" t="s">
        <v>1767</v>
      </c>
      <c r="C11337">
        <v>5</v>
      </c>
      <c r="D11337" t="s">
        <v>63</v>
      </c>
      <c r="E11337" t="s">
        <v>275</v>
      </c>
      <c r="F11337" t="s">
        <v>1545</v>
      </c>
      <c r="G11337">
        <v>62</v>
      </c>
      <c r="H11337" t="s">
        <v>1768</v>
      </c>
      <c r="I11337" t="s">
        <v>1769</v>
      </c>
      <c r="L11337" t="s">
        <v>1544</v>
      </c>
      <c r="M11337">
        <f>+IFERROR(IFERROR(VLOOKUP(covid_cl[[#This Row],[Comuna]],Hoja1!$D$4:$BD$348,9,0),VLOOKUP(covid_cl[[#This Row],[Region]],Hoja1!$E$4:$BD$348,6,0)),-33.6043642941)</f>
        <v>-32.499356579100002</v>
      </c>
      <c r="N11337">
        <f>+IFERROR(IFERROR(VLOOKUP(covid_cl[[#This Row],[Comuna]],Hoja1!$D$4:$BD$348,8,0),VLOOKUP(covid_cl[[#This Row],[Region]],Hoja1!$E$4:$BD$348,5,0)),-70.6266370305)</f>
        <v>-70.891574018699998</v>
      </c>
      <c r="Q11337" t="str">
        <f>+IFERROR(IF(covid_cl[[#This Row],[Region]]&lt;&gt;"No Informado",covid_cl[[#This Row],[Region]],VLOOKUP(covid_cl[[#This Row],[ID]],[1]Hoja5!B$4:I$1967,3,0)),"No Informado")</f>
        <v>Valparaíso</v>
      </c>
    </row>
    <row r="11338" spans="1:17" x14ac:dyDescent="0.3">
      <c r="A11338">
        <f t="shared" si="180"/>
        <v>11337</v>
      </c>
      <c r="B11338" s="3" t="s">
        <v>1767</v>
      </c>
      <c r="C11338">
        <v>5</v>
      </c>
      <c r="D11338" t="s">
        <v>63</v>
      </c>
      <c r="E11338" t="s">
        <v>275</v>
      </c>
      <c r="F11338" t="s">
        <v>1542</v>
      </c>
      <c r="G11338">
        <v>15</v>
      </c>
      <c r="H11338" t="s">
        <v>1770</v>
      </c>
      <c r="I11338" t="s">
        <v>264</v>
      </c>
      <c r="L11338" t="s">
        <v>1544</v>
      </c>
      <c r="M11338">
        <f>+IFERROR(IFERROR(VLOOKUP(covid_cl[[#This Row],[Comuna]],Hoja1!$D$4:$BD$348,9,0),VLOOKUP(covid_cl[[#This Row],[Region]],Hoja1!$E$4:$BD$348,6,0)),-33.6043642941)</f>
        <v>-33.030772110699999</v>
      </c>
      <c r="N11338">
        <f>+IFERROR(IFERROR(VLOOKUP(covid_cl[[#This Row],[Comuna]],Hoja1!$D$4:$BD$348,8,0),VLOOKUP(covid_cl[[#This Row],[Region]],Hoja1!$E$4:$BD$348,5,0)),-70.6266370305)</f>
        <v>-71.278911769100006</v>
      </c>
      <c r="Q11338" t="str">
        <f>+IFERROR(IF(covid_cl[[#This Row],[Region]]&lt;&gt;"No Informado",covid_cl[[#This Row],[Region]],VLOOKUP(covid_cl[[#This Row],[ID]],[1]Hoja5!B$4:I$1967,3,0)),"No Informado")</f>
        <v>Valparaíso</v>
      </c>
    </row>
    <row r="11339" spans="1:17" x14ac:dyDescent="0.3">
      <c r="A11339">
        <f t="shared" si="180"/>
        <v>11338</v>
      </c>
      <c r="B11339" s="3" t="s">
        <v>1767</v>
      </c>
      <c r="C11339">
        <v>5</v>
      </c>
      <c r="D11339" t="s">
        <v>63</v>
      </c>
      <c r="E11339" t="s">
        <v>275</v>
      </c>
      <c r="F11339" t="s">
        <v>1542</v>
      </c>
      <c r="G11339">
        <v>27</v>
      </c>
      <c r="H11339" t="s">
        <v>1770</v>
      </c>
      <c r="I11339" t="s">
        <v>264</v>
      </c>
      <c r="L11339" t="s">
        <v>1544</v>
      </c>
      <c r="M11339">
        <f>+IFERROR(IFERROR(VLOOKUP(covid_cl[[#This Row],[Comuna]],Hoja1!$D$4:$BD$348,9,0),VLOOKUP(covid_cl[[#This Row],[Region]],Hoja1!$E$4:$BD$348,6,0)),-33.6043642941)</f>
        <v>-33.030772110699999</v>
      </c>
      <c r="N11339">
        <f>+IFERROR(IFERROR(VLOOKUP(covid_cl[[#This Row],[Comuna]],Hoja1!$D$4:$BD$348,8,0),VLOOKUP(covid_cl[[#This Row],[Region]],Hoja1!$E$4:$BD$348,5,0)),-70.6266370305)</f>
        <v>-71.278911769100006</v>
      </c>
      <c r="Q11339" t="str">
        <f>+IFERROR(IF(covid_cl[[#This Row],[Region]]&lt;&gt;"No Informado",covid_cl[[#This Row],[Region]],VLOOKUP(covid_cl[[#This Row],[ID]],[1]Hoja5!B$4:I$1967,3,0)),"No Informado")</f>
        <v>Valparaíso</v>
      </c>
    </row>
    <row r="11340" spans="1:17" x14ac:dyDescent="0.3">
      <c r="A11340">
        <f t="shared" si="180"/>
        <v>11339</v>
      </c>
      <c r="B11340" s="3" t="s">
        <v>1767</v>
      </c>
      <c r="C11340">
        <v>5</v>
      </c>
      <c r="D11340" t="s">
        <v>63</v>
      </c>
      <c r="E11340" t="s">
        <v>275</v>
      </c>
      <c r="F11340" t="s">
        <v>1542</v>
      </c>
      <c r="G11340">
        <v>50</v>
      </c>
      <c r="H11340" t="s">
        <v>1771</v>
      </c>
      <c r="I11340" t="s">
        <v>305</v>
      </c>
      <c r="L11340" t="s">
        <v>1544</v>
      </c>
      <c r="M11340">
        <f>+IFERROR(IFERROR(VLOOKUP(covid_cl[[#This Row],[Comuna]],Hoja1!$D$4:$BD$348,9,0),VLOOKUP(covid_cl[[#This Row],[Region]],Hoja1!$E$4:$BD$348,6,0)),-33.6043642941)</f>
        <v>-33.028800296299998</v>
      </c>
      <c r="N11340">
        <f>+IFERROR(IFERROR(VLOOKUP(covid_cl[[#This Row],[Comuna]],Hoja1!$D$4:$BD$348,8,0),VLOOKUP(covid_cl[[#This Row],[Region]],Hoja1!$E$4:$BD$348,5,0)),-70.6266370305)</f>
        <v>-71.515431215700005</v>
      </c>
      <c r="Q11340" t="str">
        <f>+IFERROR(IF(covid_cl[[#This Row],[Region]]&lt;&gt;"No Informado",covid_cl[[#This Row],[Region]],VLOOKUP(covid_cl[[#This Row],[ID]],[1]Hoja5!B$4:I$1967,3,0)),"No Informado")</f>
        <v>Valparaíso</v>
      </c>
    </row>
    <row r="11341" spans="1:17" x14ac:dyDescent="0.3">
      <c r="A11341">
        <f t="shared" si="180"/>
        <v>11340</v>
      </c>
      <c r="B11341" s="3" t="s">
        <v>1767</v>
      </c>
      <c r="C11341">
        <v>5</v>
      </c>
      <c r="D11341" t="s">
        <v>63</v>
      </c>
      <c r="E11341" t="s">
        <v>275</v>
      </c>
      <c r="F11341" t="s">
        <v>1542</v>
      </c>
      <c r="G11341">
        <v>43</v>
      </c>
      <c r="H11341" t="s">
        <v>1707</v>
      </c>
      <c r="I11341" t="s">
        <v>1704</v>
      </c>
      <c r="L11341" t="s">
        <v>1544</v>
      </c>
      <c r="M11341">
        <f>+IFERROR(IFERROR(VLOOKUP(covid_cl[[#This Row],[Comuna]],Hoja1!$D$4:$BD$348,9,0),VLOOKUP(covid_cl[[#This Row],[Region]],Hoja1!$E$4:$BD$348,6,0)),-33.6043642941)</f>
        <v>-32.499356579100002</v>
      </c>
      <c r="N11341">
        <f>+IFERROR(IFERROR(VLOOKUP(covid_cl[[#This Row],[Comuna]],Hoja1!$D$4:$BD$348,8,0),VLOOKUP(covid_cl[[#This Row],[Region]],Hoja1!$E$4:$BD$348,5,0)),-70.6266370305)</f>
        <v>-70.891574018699998</v>
      </c>
      <c r="Q11341" t="str">
        <f>+IFERROR(IF(covid_cl[[#This Row],[Region]]&lt;&gt;"No Informado",covid_cl[[#This Row],[Region]],VLOOKUP(covid_cl[[#This Row],[ID]],[1]Hoja5!B$4:I$1967,3,0)),"No Informado")</f>
        <v>Valparaíso</v>
      </c>
    </row>
    <row r="11342" spans="1:17" x14ac:dyDescent="0.3">
      <c r="A11342">
        <f t="shared" si="180"/>
        <v>11341</v>
      </c>
      <c r="B11342" s="3" t="s">
        <v>1767</v>
      </c>
      <c r="C11342">
        <v>5</v>
      </c>
      <c r="D11342" t="s">
        <v>63</v>
      </c>
      <c r="E11342" t="s">
        <v>275</v>
      </c>
      <c r="F11342" t="s">
        <v>1542</v>
      </c>
      <c r="G11342">
        <v>53</v>
      </c>
      <c r="H11342" t="s">
        <v>1707</v>
      </c>
      <c r="I11342" t="s">
        <v>1704</v>
      </c>
      <c r="L11342" t="s">
        <v>1544</v>
      </c>
      <c r="M11342">
        <f>+IFERROR(IFERROR(VLOOKUP(covid_cl[[#This Row],[Comuna]],Hoja1!$D$4:$BD$348,9,0),VLOOKUP(covid_cl[[#This Row],[Region]],Hoja1!$E$4:$BD$348,6,0)),-33.6043642941)</f>
        <v>-32.499356579100002</v>
      </c>
      <c r="N11342">
        <f>+IFERROR(IFERROR(VLOOKUP(covid_cl[[#This Row],[Comuna]],Hoja1!$D$4:$BD$348,8,0),VLOOKUP(covid_cl[[#This Row],[Region]],Hoja1!$E$4:$BD$348,5,0)),-70.6266370305)</f>
        <v>-70.891574018699998</v>
      </c>
      <c r="Q11342" t="str">
        <f>+IFERROR(IF(covid_cl[[#This Row],[Region]]&lt;&gt;"No Informado",covid_cl[[#This Row],[Region]],VLOOKUP(covid_cl[[#This Row],[ID]],[1]Hoja5!B$4:I$1967,3,0)),"No Informado")</f>
        <v>Valparaíso</v>
      </c>
    </row>
    <row r="11343" spans="1:17" x14ac:dyDescent="0.3">
      <c r="A11343">
        <f t="shared" si="180"/>
        <v>11342</v>
      </c>
      <c r="B11343" s="3" t="s">
        <v>1767</v>
      </c>
      <c r="C11343">
        <v>5</v>
      </c>
      <c r="D11343" t="s">
        <v>63</v>
      </c>
      <c r="E11343" t="s">
        <v>275</v>
      </c>
      <c r="F11343" t="s">
        <v>1545</v>
      </c>
      <c r="G11343">
        <v>52</v>
      </c>
      <c r="H11343" t="s">
        <v>1772</v>
      </c>
      <c r="I11343" t="s">
        <v>305</v>
      </c>
      <c r="L11343" t="s">
        <v>1544</v>
      </c>
      <c r="M11343">
        <f>+IFERROR(IFERROR(VLOOKUP(covid_cl[[#This Row],[Comuna]],Hoja1!$D$4:$BD$348,9,0),VLOOKUP(covid_cl[[#This Row],[Region]],Hoja1!$E$4:$BD$348,6,0)),-33.6043642941)</f>
        <v>-33.028800296299998</v>
      </c>
      <c r="N11343">
        <f>+IFERROR(IFERROR(VLOOKUP(covid_cl[[#This Row],[Comuna]],Hoja1!$D$4:$BD$348,8,0),VLOOKUP(covid_cl[[#This Row],[Region]],Hoja1!$E$4:$BD$348,5,0)),-70.6266370305)</f>
        <v>-71.515431215700005</v>
      </c>
      <c r="Q11343" t="str">
        <f>+IFERROR(IF(covid_cl[[#This Row],[Region]]&lt;&gt;"No Informado",covid_cl[[#This Row],[Region]],VLOOKUP(covid_cl[[#This Row],[ID]],[1]Hoja5!B$4:I$1967,3,0)),"No Informado")</f>
        <v>Valparaíso</v>
      </c>
    </row>
    <row r="11344" spans="1:17" x14ac:dyDescent="0.3">
      <c r="A11344">
        <f t="shared" si="180"/>
        <v>11343</v>
      </c>
      <c r="B11344" s="3" t="s">
        <v>1767</v>
      </c>
      <c r="C11344">
        <v>5</v>
      </c>
      <c r="D11344" t="s">
        <v>63</v>
      </c>
      <c r="E11344" t="s">
        <v>275</v>
      </c>
      <c r="F11344" t="s">
        <v>1545</v>
      </c>
      <c r="G11344">
        <v>30</v>
      </c>
      <c r="I11344" t="s">
        <v>98</v>
      </c>
      <c r="L11344" t="s">
        <v>1544</v>
      </c>
      <c r="M11344">
        <f>+IFERROR(IFERROR(VLOOKUP(covid_cl[[#This Row],[Comuna]],Hoja1!$D$4:$BD$348,9,0),VLOOKUP(covid_cl[[#This Row],[Region]],Hoja1!$E$4:$BD$348,6,0)),-33.6043642941)</f>
        <v>-32.950772823800001</v>
      </c>
      <c r="N11344">
        <f>+IFERROR(IFERROR(VLOOKUP(covid_cl[[#This Row],[Comuna]],Hoja1!$D$4:$BD$348,8,0),VLOOKUP(covid_cl[[#This Row],[Region]],Hoja1!$E$4:$BD$348,5,0)),-70.6266370305)</f>
        <v>-70.544659459000002</v>
      </c>
      <c r="Q11344" t="str">
        <f>+IFERROR(IF(covid_cl[[#This Row],[Region]]&lt;&gt;"No Informado",covid_cl[[#This Row],[Region]],VLOOKUP(covid_cl[[#This Row],[ID]],[1]Hoja5!B$4:I$1967,3,0)),"No Informado")</f>
        <v>Valparaíso</v>
      </c>
    </row>
    <row r="11345" spans="1:17" x14ac:dyDescent="0.3">
      <c r="A11345">
        <f t="shared" si="180"/>
        <v>11344</v>
      </c>
      <c r="B11345" s="3" t="s">
        <v>1767</v>
      </c>
      <c r="C11345">
        <v>5</v>
      </c>
      <c r="D11345" t="s">
        <v>63</v>
      </c>
      <c r="E11345" t="s">
        <v>275</v>
      </c>
      <c r="F11345" t="s">
        <v>1542</v>
      </c>
      <c r="G11345">
        <v>35</v>
      </c>
      <c r="I11345" t="s">
        <v>379</v>
      </c>
      <c r="L11345" t="s">
        <v>1544</v>
      </c>
      <c r="M11345">
        <f>+IFERROR(IFERROR(VLOOKUP(covid_cl[[#This Row],[Comuna]],Hoja1!$D$4:$BD$348,9,0),VLOOKUP(covid_cl[[#This Row],[Region]],Hoja1!$E$4:$BD$348,6,0)),-33.6043642941)</f>
        <v>-33.667147515499998</v>
      </c>
      <c r="N11345">
        <f>+IFERROR(IFERROR(VLOOKUP(covid_cl[[#This Row],[Comuna]],Hoja1!$D$4:$BD$348,8,0),VLOOKUP(covid_cl[[#This Row],[Region]],Hoja1!$E$4:$BD$348,5,0)),-70.6266370305)</f>
        <v>-71.486930528100004</v>
      </c>
      <c r="Q11345" t="str">
        <f>+IFERROR(IF(covid_cl[[#This Row],[Region]]&lt;&gt;"No Informado",covid_cl[[#This Row],[Region]],VLOOKUP(covid_cl[[#This Row],[ID]],[1]Hoja5!B$4:I$1967,3,0)),"No Informado")</f>
        <v>Valparaíso</v>
      </c>
    </row>
    <row r="11346" spans="1:17" x14ac:dyDescent="0.3">
      <c r="A11346">
        <f t="shared" si="180"/>
        <v>11345</v>
      </c>
      <c r="B11346" s="3" t="s">
        <v>1767</v>
      </c>
      <c r="C11346">
        <v>5</v>
      </c>
      <c r="D11346" t="s">
        <v>63</v>
      </c>
      <c r="E11346" t="s">
        <v>275</v>
      </c>
      <c r="F11346" t="s">
        <v>1542</v>
      </c>
      <c r="G11346">
        <v>31</v>
      </c>
      <c r="I11346" t="s">
        <v>379</v>
      </c>
      <c r="L11346" t="s">
        <v>1544</v>
      </c>
      <c r="M11346">
        <f>+IFERROR(IFERROR(VLOOKUP(covid_cl[[#This Row],[Comuna]],Hoja1!$D$4:$BD$348,9,0),VLOOKUP(covid_cl[[#This Row],[Region]],Hoja1!$E$4:$BD$348,6,0)),-33.6043642941)</f>
        <v>-33.667147515499998</v>
      </c>
      <c r="N11346">
        <f>+IFERROR(IFERROR(VLOOKUP(covid_cl[[#This Row],[Comuna]],Hoja1!$D$4:$BD$348,8,0),VLOOKUP(covid_cl[[#This Row],[Region]],Hoja1!$E$4:$BD$348,5,0)),-70.6266370305)</f>
        <v>-71.486930528100004</v>
      </c>
      <c r="Q11346" t="str">
        <f>+IFERROR(IF(covid_cl[[#This Row],[Region]]&lt;&gt;"No Informado",covid_cl[[#This Row],[Region]],VLOOKUP(covid_cl[[#This Row],[ID]],[1]Hoja5!B$4:I$1967,3,0)),"No Informado")</f>
        <v>Valparaíso</v>
      </c>
    </row>
    <row r="11347" spans="1:17" x14ac:dyDescent="0.3">
      <c r="A11347">
        <f t="shared" si="180"/>
        <v>11346</v>
      </c>
      <c r="B11347" s="3" t="s">
        <v>1767</v>
      </c>
      <c r="C11347">
        <v>5</v>
      </c>
      <c r="D11347" t="s">
        <v>63</v>
      </c>
      <c r="E11347" t="s">
        <v>275</v>
      </c>
      <c r="F11347" t="s">
        <v>1542</v>
      </c>
      <c r="G11347">
        <v>10</v>
      </c>
      <c r="H11347" t="s">
        <v>1773</v>
      </c>
      <c r="I11347" t="s">
        <v>402</v>
      </c>
      <c r="L11347" t="s">
        <v>1544</v>
      </c>
      <c r="M11347">
        <f>+IFERROR(IFERROR(VLOOKUP(covid_cl[[#This Row],[Comuna]],Hoja1!$D$4:$BD$348,9,0),VLOOKUP(covid_cl[[#This Row],[Region]],Hoja1!$E$4:$BD$348,6,0)),-33.6043642941)</f>
        <v>-33.8094452936</v>
      </c>
      <c r="N11347">
        <f>+IFERROR(IFERROR(VLOOKUP(covid_cl[[#This Row],[Comuna]],Hoja1!$D$4:$BD$348,8,0),VLOOKUP(covid_cl[[#This Row],[Region]],Hoja1!$E$4:$BD$348,5,0)),-70.6266370305)</f>
        <v>-71.676511014100001</v>
      </c>
      <c r="Q11347" t="str">
        <f>+IFERROR(IF(covid_cl[[#This Row],[Region]]&lt;&gt;"No Informado",covid_cl[[#This Row],[Region]],VLOOKUP(covid_cl[[#This Row],[ID]],[1]Hoja5!B$4:I$1967,3,0)),"No Informado")</f>
        <v>Valparaíso</v>
      </c>
    </row>
    <row r="11348" spans="1:17" x14ac:dyDescent="0.3">
      <c r="A11348">
        <f t="shared" si="180"/>
        <v>11347</v>
      </c>
      <c r="B11348" s="3" t="s">
        <v>1767</v>
      </c>
      <c r="C11348">
        <v>5</v>
      </c>
      <c r="D11348" t="s">
        <v>63</v>
      </c>
      <c r="E11348" t="s">
        <v>275</v>
      </c>
      <c r="F11348" t="s">
        <v>1542</v>
      </c>
      <c r="G11348">
        <v>39</v>
      </c>
      <c r="I11348" t="s">
        <v>379</v>
      </c>
      <c r="L11348" t="s">
        <v>1544</v>
      </c>
      <c r="M11348">
        <f>+IFERROR(IFERROR(VLOOKUP(covid_cl[[#This Row],[Comuna]],Hoja1!$D$4:$BD$348,9,0),VLOOKUP(covid_cl[[#This Row],[Region]],Hoja1!$E$4:$BD$348,6,0)),-33.6043642941)</f>
        <v>-33.667147515499998</v>
      </c>
      <c r="N11348">
        <f>+IFERROR(IFERROR(VLOOKUP(covid_cl[[#This Row],[Comuna]],Hoja1!$D$4:$BD$348,8,0),VLOOKUP(covid_cl[[#This Row],[Region]],Hoja1!$E$4:$BD$348,5,0)),-70.6266370305)</f>
        <v>-71.486930528100004</v>
      </c>
      <c r="Q11348" t="str">
        <f>+IFERROR(IF(covid_cl[[#This Row],[Region]]&lt;&gt;"No Informado",covid_cl[[#This Row],[Region]],VLOOKUP(covid_cl[[#This Row],[ID]],[1]Hoja5!B$4:I$1967,3,0)),"No Informado")</f>
        <v>Valparaíso</v>
      </c>
    </row>
    <row r="11349" spans="1:17" x14ac:dyDescent="0.3">
      <c r="A11349">
        <f t="shared" si="180"/>
        <v>11348</v>
      </c>
      <c r="B11349" s="3" t="s">
        <v>1767</v>
      </c>
      <c r="C11349">
        <v>5</v>
      </c>
      <c r="D11349" t="s">
        <v>63</v>
      </c>
      <c r="E11349" t="s">
        <v>275</v>
      </c>
      <c r="F11349" t="s">
        <v>1542</v>
      </c>
      <c r="G11349">
        <v>27</v>
      </c>
      <c r="H11349" t="s">
        <v>1638</v>
      </c>
      <c r="I11349" t="s">
        <v>275</v>
      </c>
      <c r="L11349" t="s">
        <v>1544</v>
      </c>
      <c r="M11349">
        <f>+IFERROR(IFERROR(VLOOKUP(covid_cl[[#This Row],[Comuna]],Hoja1!$D$4:$BD$348,9,0),VLOOKUP(covid_cl[[#This Row],[Region]],Hoja1!$E$4:$BD$348,6,0)),-33.6043642941)</f>
        <v>-32.997883656100001</v>
      </c>
      <c r="N11349">
        <f>+IFERROR(IFERROR(VLOOKUP(covid_cl[[#This Row],[Comuna]],Hoja1!$D$4:$BD$348,8,0),VLOOKUP(covid_cl[[#This Row],[Region]],Hoja1!$E$4:$BD$348,5,0)),-70.6266370305)</f>
        <v>-71.753339855299998</v>
      </c>
      <c r="Q11349" t="str">
        <f>+IFERROR(IF(covid_cl[[#This Row],[Region]]&lt;&gt;"No Informado",covid_cl[[#This Row],[Region]],VLOOKUP(covid_cl[[#This Row],[ID]],[1]Hoja5!B$4:I$1967,3,0)),"No Informado")</f>
        <v>Valparaíso</v>
      </c>
    </row>
    <row r="11350" spans="1:17" x14ac:dyDescent="0.3">
      <c r="A11350">
        <f t="shared" si="180"/>
        <v>11349</v>
      </c>
      <c r="B11350" s="3" t="s">
        <v>1767</v>
      </c>
      <c r="C11350">
        <v>5</v>
      </c>
      <c r="D11350" t="s">
        <v>63</v>
      </c>
      <c r="E11350" t="s">
        <v>275</v>
      </c>
      <c r="F11350" t="s">
        <v>1542</v>
      </c>
      <c r="G11350">
        <v>27</v>
      </c>
      <c r="I11350" t="s">
        <v>448</v>
      </c>
      <c r="L11350" t="s">
        <v>1544</v>
      </c>
      <c r="M11350">
        <f>+IFERROR(IFERROR(VLOOKUP(covid_cl[[#This Row],[Comuna]],Hoja1!$D$4:$BD$348,9,0),VLOOKUP(covid_cl[[#This Row],[Region]],Hoja1!$E$4:$BD$348,6,0)),-33.6043642941)</f>
        <v>-33.067566757599998</v>
      </c>
      <c r="N11350">
        <f>+IFERROR(IFERROR(VLOOKUP(covid_cl[[#This Row],[Comuna]],Hoja1!$D$4:$BD$348,8,0),VLOOKUP(covid_cl[[#This Row],[Region]],Hoja1!$E$4:$BD$348,5,0)),-70.6266370305)</f>
        <v>-71.330163502000005</v>
      </c>
      <c r="Q11350" t="str">
        <f>+IFERROR(IF(covid_cl[[#This Row],[Region]]&lt;&gt;"No Informado",covid_cl[[#This Row],[Region]],VLOOKUP(covid_cl[[#This Row],[ID]],[1]Hoja5!B$4:I$1967,3,0)),"No Informado")</f>
        <v>Valparaíso</v>
      </c>
    </row>
    <row r="11351" spans="1:17" x14ac:dyDescent="0.3">
      <c r="A11351">
        <f t="shared" si="180"/>
        <v>11350</v>
      </c>
      <c r="B11351" s="3" t="s">
        <v>1767</v>
      </c>
      <c r="C11351">
        <v>5</v>
      </c>
      <c r="D11351" t="s">
        <v>63</v>
      </c>
      <c r="E11351" t="s">
        <v>275</v>
      </c>
      <c r="F11351" t="s">
        <v>1542</v>
      </c>
      <c r="G11351">
        <v>64</v>
      </c>
      <c r="H11351" t="s">
        <v>1770</v>
      </c>
      <c r="I11351" t="s">
        <v>264</v>
      </c>
      <c r="L11351" t="s">
        <v>1544</v>
      </c>
      <c r="M11351">
        <f>+IFERROR(IFERROR(VLOOKUP(covid_cl[[#This Row],[Comuna]],Hoja1!$D$4:$BD$348,9,0),VLOOKUP(covid_cl[[#This Row],[Region]],Hoja1!$E$4:$BD$348,6,0)),-33.6043642941)</f>
        <v>-33.030772110699999</v>
      </c>
      <c r="N11351">
        <f>+IFERROR(IFERROR(VLOOKUP(covid_cl[[#This Row],[Comuna]],Hoja1!$D$4:$BD$348,8,0),VLOOKUP(covid_cl[[#This Row],[Region]],Hoja1!$E$4:$BD$348,5,0)),-70.6266370305)</f>
        <v>-71.278911769100006</v>
      </c>
      <c r="Q11351" t="str">
        <f>+IFERROR(IF(covid_cl[[#This Row],[Region]]&lt;&gt;"No Informado",covid_cl[[#This Row],[Region]],VLOOKUP(covid_cl[[#This Row],[ID]],[1]Hoja5!B$4:I$1967,3,0)),"No Informado")</f>
        <v>Valparaíso</v>
      </c>
    </row>
    <row r="11352" spans="1:17" x14ac:dyDescent="0.3">
      <c r="A11352">
        <f t="shared" si="180"/>
        <v>11351</v>
      </c>
      <c r="B11352" s="3" t="s">
        <v>1767</v>
      </c>
      <c r="C11352">
        <v>5</v>
      </c>
      <c r="D11352" t="s">
        <v>63</v>
      </c>
      <c r="E11352" t="s">
        <v>275</v>
      </c>
      <c r="F11352" t="s">
        <v>1542</v>
      </c>
      <c r="G11352">
        <v>77</v>
      </c>
      <c r="I11352" t="s">
        <v>410</v>
      </c>
      <c r="L11352" t="s">
        <v>1544</v>
      </c>
      <c r="M11352">
        <f>+IFERROR(IFERROR(VLOOKUP(covid_cl[[#This Row],[Comuna]],Hoja1!$D$4:$BD$348,9,0),VLOOKUP(covid_cl[[#This Row],[Region]],Hoja1!$E$4:$BD$348,6,0)),-33.6043642941)</f>
        <v>-33.147377709899999</v>
      </c>
      <c r="N11352">
        <f>+IFERROR(IFERROR(VLOOKUP(covid_cl[[#This Row],[Comuna]],Hoja1!$D$4:$BD$348,8,0),VLOOKUP(covid_cl[[#This Row],[Region]],Hoja1!$E$4:$BD$348,5,0)),-70.6266370305)</f>
        <v>-71.254091713700006</v>
      </c>
      <c r="Q11352" t="str">
        <f>+IFERROR(IF(covid_cl[[#This Row],[Region]]&lt;&gt;"No Informado",covid_cl[[#This Row],[Region]],VLOOKUP(covid_cl[[#This Row],[ID]],[1]Hoja5!B$4:I$1967,3,0)),"No Informado")</f>
        <v>Valparaíso</v>
      </c>
    </row>
    <row r="11353" spans="1:17" x14ac:dyDescent="0.3">
      <c r="A11353">
        <f t="shared" si="180"/>
        <v>11352</v>
      </c>
      <c r="B11353" s="3" t="s">
        <v>1767</v>
      </c>
      <c r="C11353">
        <v>5</v>
      </c>
      <c r="D11353" t="s">
        <v>63</v>
      </c>
      <c r="E11353" t="s">
        <v>275</v>
      </c>
      <c r="F11353" t="s">
        <v>1542</v>
      </c>
      <c r="G11353">
        <v>58</v>
      </c>
      <c r="I11353" t="s">
        <v>379</v>
      </c>
      <c r="L11353" t="s">
        <v>1544</v>
      </c>
      <c r="M11353">
        <f>+IFERROR(IFERROR(VLOOKUP(covid_cl[[#This Row],[Comuna]],Hoja1!$D$4:$BD$348,9,0),VLOOKUP(covid_cl[[#This Row],[Region]],Hoja1!$E$4:$BD$348,6,0)),-33.6043642941)</f>
        <v>-33.667147515499998</v>
      </c>
      <c r="N11353">
        <f>+IFERROR(IFERROR(VLOOKUP(covid_cl[[#This Row],[Comuna]],Hoja1!$D$4:$BD$348,8,0),VLOOKUP(covid_cl[[#This Row],[Region]],Hoja1!$E$4:$BD$348,5,0)),-70.6266370305)</f>
        <v>-71.486930528100004</v>
      </c>
      <c r="Q11353" t="str">
        <f>+IFERROR(IF(covid_cl[[#This Row],[Region]]&lt;&gt;"No Informado",covid_cl[[#This Row],[Region]],VLOOKUP(covid_cl[[#This Row],[ID]],[1]Hoja5!B$4:I$1967,3,0)),"No Informado")</f>
        <v>Valparaíso</v>
      </c>
    </row>
    <row r="11354" spans="1:17" x14ac:dyDescent="0.3">
      <c r="A11354">
        <f t="shared" si="180"/>
        <v>11353</v>
      </c>
      <c r="B11354" s="3" t="s">
        <v>1767</v>
      </c>
      <c r="C11354">
        <v>5</v>
      </c>
      <c r="D11354" t="s">
        <v>63</v>
      </c>
      <c r="E11354" t="s">
        <v>275</v>
      </c>
      <c r="F11354" t="s">
        <v>1542</v>
      </c>
      <c r="G11354">
        <v>35</v>
      </c>
      <c r="I11354" t="s">
        <v>379</v>
      </c>
      <c r="L11354" t="s">
        <v>1544</v>
      </c>
      <c r="M11354">
        <f>+IFERROR(IFERROR(VLOOKUP(covid_cl[[#This Row],[Comuna]],Hoja1!$D$4:$BD$348,9,0),VLOOKUP(covid_cl[[#This Row],[Region]],Hoja1!$E$4:$BD$348,6,0)),-33.6043642941)</f>
        <v>-33.667147515499998</v>
      </c>
      <c r="N11354">
        <f>+IFERROR(IFERROR(VLOOKUP(covid_cl[[#This Row],[Comuna]],Hoja1!$D$4:$BD$348,8,0),VLOOKUP(covid_cl[[#This Row],[Region]],Hoja1!$E$4:$BD$348,5,0)),-70.6266370305)</f>
        <v>-71.486930528100004</v>
      </c>
      <c r="Q11354" t="str">
        <f>+IFERROR(IF(covid_cl[[#This Row],[Region]]&lt;&gt;"No Informado",covid_cl[[#This Row],[Region]],VLOOKUP(covid_cl[[#This Row],[ID]],[1]Hoja5!B$4:I$1967,3,0)),"No Informado")</f>
        <v>Valparaíso</v>
      </c>
    </row>
    <row r="11355" spans="1:17" x14ac:dyDescent="0.3">
      <c r="A11355">
        <f t="shared" si="180"/>
        <v>11354</v>
      </c>
      <c r="B11355" s="3" t="s">
        <v>1767</v>
      </c>
      <c r="C11355">
        <v>5</v>
      </c>
      <c r="D11355" t="s">
        <v>63</v>
      </c>
      <c r="E11355" t="s">
        <v>275</v>
      </c>
      <c r="F11355" t="s">
        <v>1542</v>
      </c>
      <c r="G11355">
        <v>40</v>
      </c>
      <c r="I11355" t="s">
        <v>1769</v>
      </c>
      <c r="L11355" t="s">
        <v>1544</v>
      </c>
      <c r="M11355">
        <f>+IFERROR(IFERROR(VLOOKUP(covid_cl[[#This Row],[Comuna]],Hoja1!$D$4:$BD$348,9,0),VLOOKUP(covid_cl[[#This Row],[Region]],Hoja1!$E$4:$BD$348,6,0)),-33.6043642941)</f>
        <v>-32.499356579100002</v>
      </c>
      <c r="N11355">
        <f>+IFERROR(IFERROR(VLOOKUP(covid_cl[[#This Row],[Comuna]],Hoja1!$D$4:$BD$348,8,0),VLOOKUP(covid_cl[[#This Row],[Region]],Hoja1!$E$4:$BD$348,5,0)),-70.6266370305)</f>
        <v>-70.891574018699998</v>
      </c>
      <c r="Q11355" t="str">
        <f>+IFERROR(IF(covid_cl[[#This Row],[Region]]&lt;&gt;"No Informado",covid_cl[[#This Row],[Region]],VLOOKUP(covid_cl[[#This Row],[ID]],[1]Hoja5!B$4:I$1967,3,0)),"No Informado")</f>
        <v>Valparaíso</v>
      </c>
    </row>
    <row r="11356" spans="1:17" x14ac:dyDescent="0.3">
      <c r="A11356">
        <f t="shared" si="180"/>
        <v>11355</v>
      </c>
      <c r="B11356" s="3" t="s">
        <v>1767</v>
      </c>
      <c r="C11356">
        <v>5</v>
      </c>
      <c r="D11356" t="s">
        <v>63</v>
      </c>
      <c r="E11356" t="s">
        <v>275</v>
      </c>
      <c r="F11356" t="s">
        <v>1542</v>
      </c>
      <c r="G11356">
        <v>51</v>
      </c>
      <c r="I11356" t="s">
        <v>379</v>
      </c>
      <c r="L11356" t="s">
        <v>1544</v>
      </c>
      <c r="M11356">
        <f>+IFERROR(IFERROR(VLOOKUP(covid_cl[[#This Row],[Comuna]],Hoja1!$D$4:$BD$348,9,0),VLOOKUP(covid_cl[[#This Row],[Region]],Hoja1!$E$4:$BD$348,6,0)),-33.6043642941)</f>
        <v>-33.667147515499998</v>
      </c>
      <c r="N11356">
        <f>+IFERROR(IFERROR(VLOOKUP(covid_cl[[#This Row],[Comuna]],Hoja1!$D$4:$BD$348,8,0),VLOOKUP(covid_cl[[#This Row],[Region]],Hoja1!$E$4:$BD$348,5,0)),-70.6266370305)</f>
        <v>-71.486930528100004</v>
      </c>
      <c r="Q11356" t="str">
        <f>+IFERROR(IF(covid_cl[[#This Row],[Region]]&lt;&gt;"No Informado",covid_cl[[#This Row],[Region]],VLOOKUP(covid_cl[[#This Row],[ID]],[1]Hoja5!B$4:I$1967,3,0)),"No Informado")</f>
        <v>Valparaíso</v>
      </c>
    </row>
    <row r="11357" spans="1:17" x14ac:dyDescent="0.3">
      <c r="A11357">
        <f t="shared" si="180"/>
        <v>11356</v>
      </c>
      <c r="B11357" s="3" t="s">
        <v>1767</v>
      </c>
      <c r="C11357">
        <v>5</v>
      </c>
      <c r="D11357" t="s">
        <v>63</v>
      </c>
      <c r="E11357" t="s">
        <v>275</v>
      </c>
      <c r="F11357" t="s">
        <v>1545</v>
      </c>
      <c r="G11357">
        <v>24</v>
      </c>
      <c r="I11357" t="s">
        <v>379</v>
      </c>
      <c r="L11357" t="s">
        <v>1544</v>
      </c>
      <c r="M11357">
        <f>+IFERROR(IFERROR(VLOOKUP(covid_cl[[#This Row],[Comuna]],Hoja1!$D$4:$BD$348,9,0),VLOOKUP(covid_cl[[#This Row],[Region]],Hoja1!$E$4:$BD$348,6,0)),-33.6043642941)</f>
        <v>-33.667147515499998</v>
      </c>
      <c r="N11357">
        <f>+IFERROR(IFERROR(VLOOKUP(covid_cl[[#This Row],[Comuna]],Hoja1!$D$4:$BD$348,8,0),VLOOKUP(covid_cl[[#This Row],[Region]],Hoja1!$E$4:$BD$348,5,0)),-70.6266370305)</f>
        <v>-71.486930528100004</v>
      </c>
      <c r="Q11357" t="str">
        <f>+IFERROR(IF(covid_cl[[#This Row],[Region]]&lt;&gt;"No Informado",covid_cl[[#This Row],[Region]],VLOOKUP(covid_cl[[#This Row],[ID]],[1]Hoja5!B$4:I$1967,3,0)),"No Informado")</f>
        <v>Valparaíso</v>
      </c>
    </row>
    <row r="11358" spans="1:17" x14ac:dyDescent="0.3">
      <c r="A11358">
        <f t="shared" si="180"/>
        <v>11357</v>
      </c>
      <c r="B11358" s="3" t="s">
        <v>1767</v>
      </c>
      <c r="C11358">
        <v>5</v>
      </c>
      <c r="D11358" t="s">
        <v>63</v>
      </c>
      <c r="E11358" t="s">
        <v>275</v>
      </c>
      <c r="F11358" t="s">
        <v>1542</v>
      </c>
      <c r="G11358">
        <v>20</v>
      </c>
      <c r="I11358" t="s">
        <v>443</v>
      </c>
      <c r="L11358" t="s">
        <v>1544</v>
      </c>
      <c r="M11358">
        <f>+IFERROR(IFERROR(VLOOKUP(covid_cl[[#This Row],[Comuna]],Hoja1!$D$4:$BD$348,9,0),VLOOKUP(covid_cl[[#This Row],[Region]],Hoja1!$E$4:$BD$348,6,0)),-33.6043642941)</f>
        <v>-33.035658629700002</v>
      </c>
      <c r="N11358">
        <f>+IFERROR(IFERROR(VLOOKUP(covid_cl[[#This Row],[Comuna]],Hoja1!$D$4:$BD$348,8,0),VLOOKUP(covid_cl[[#This Row],[Region]],Hoja1!$E$4:$BD$348,5,0)),-70.6266370305)</f>
        <v>-71.110433810200007</v>
      </c>
      <c r="Q11358" t="str">
        <f>+IFERROR(IF(covid_cl[[#This Row],[Region]]&lt;&gt;"No Informado",covid_cl[[#This Row],[Region]],VLOOKUP(covid_cl[[#This Row],[ID]],[1]Hoja5!B$4:I$1967,3,0)),"No Informado")</f>
        <v>Valparaíso</v>
      </c>
    </row>
    <row r="11359" spans="1:17" x14ac:dyDescent="0.3">
      <c r="A11359">
        <f t="shared" si="180"/>
        <v>11358</v>
      </c>
      <c r="B11359" s="3" t="s">
        <v>1767</v>
      </c>
      <c r="C11359">
        <v>5</v>
      </c>
      <c r="D11359" t="s">
        <v>63</v>
      </c>
      <c r="E11359" t="s">
        <v>275</v>
      </c>
      <c r="F11359" t="s">
        <v>1545</v>
      </c>
      <c r="G11359">
        <v>24</v>
      </c>
      <c r="H11359" t="s">
        <v>1765</v>
      </c>
      <c r="I11359" t="s">
        <v>379</v>
      </c>
      <c r="L11359" t="s">
        <v>1544</v>
      </c>
      <c r="M11359">
        <f>+IFERROR(IFERROR(VLOOKUP(covid_cl[[#This Row],[Comuna]],Hoja1!$D$4:$BD$348,9,0),VLOOKUP(covid_cl[[#This Row],[Region]],Hoja1!$E$4:$BD$348,6,0)),-33.6043642941)</f>
        <v>-33.667147515499998</v>
      </c>
      <c r="N11359">
        <f>+IFERROR(IFERROR(VLOOKUP(covid_cl[[#This Row],[Comuna]],Hoja1!$D$4:$BD$348,8,0),VLOOKUP(covid_cl[[#This Row],[Region]],Hoja1!$E$4:$BD$348,5,0)),-70.6266370305)</f>
        <v>-71.486930528100004</v>
      </c>
      <c r="Q11359" t="str">
        <f>+IFERROR(IF(covid_cl[[#This Row],[Region]]&lt;&gt;"No Informado",covid_cl[[#This Row],[Region]],VLOOKUP(covid_cl[[#This Row],[ID]],[1]Hoja5!B$4:I$1967,3,0)),"No Informado")</f>
        <v>Valparaíso</v>
      </c>
    </row>
    <row r="11360" spans="1:17" x14ac:dyDescent="0.3">
      <c r="A11360">
        <f t="shared" si="180"/>
        <v>11359</v>
      </c>
      <c r="B11360" s="3" t="s">
        <v>1767</v>
      </c>
      <c r="C11360">
        <v>5</v>
      </c>
      <c r="D11360" t="s">
        <v>63</v>
      </c>
      <c r="E11360" t="s">
        <v>275</v>
      </c>
      <c r="F11360" t="s">
        <v>1542</v>
      </c>
      <c r="G11360">
        <v>30</v>
      </c>
      <c r="I11360" t="s">
        <v>410</v>
      </c>
      <c r="L11360" t="s">
        <v>1544</v>
      </c>
      <c r="M11360">
        <f>+IFERROR(IFERROR(VLOOKUP(covid_cl[[#This Row],[Comuna]],Hoja1!$D$4:$BD$348,9,0),VLOOKUP(covid_cl[[#This Row],[Region]],Hoja1!$E$4:$BD$348,6,0)),-33.6043642941)</f>
        <v>-33.147377709899999</v>
      </c>
      <c r="N11360">
        <f>+IFERROR(IFERROR(VLOOKUP(covid_cl[[#This Row],[Comuna]],Hoja1!$D$4:$BD$348,8,0),VLOOKUP(covid_cl[[#This Row],[Region]],Hoja1!$E$4:$BD$348,5,0)),-70.6266370305)</f>
        <v>-71.254091713700006</v>
      </c>
      <c r="Q11360" t="str">
        <f>+IFERROR(IF(covid_cl[[#This Row],[Region]]&lt;&gt;"No Informado",covid_cl[[#This Row],[Region]],VLOOKUP(covid_cl[[#This Row],[ID]],[1]Hoja5!B$4:I$1967,3,0)),"No Informado")</f>
        <v>Valparaíso</v>
      </c>
    </row>
    <row r="11361" spans="1:17" x14ac:dyDescent="0.3">
      <c r="A11361">
        <f t="shared" ref="A11361:A11424" si="181">+ROW()-1</f>
        <v>11360</v>
      </c>
      <c r="B11361" s="3" t="s">
        <v>1767</v>
      </c>
      <c r="C11361">
        <v>5</v>
      </c>
      <c r="D11361" t="s">
        <v>63</v>
      </c>
      <c r="E11361" t="s">
        <v>275</v>
      </c>
      <c r="F11361" t="s">
        <v>1542</v>
      </c>
      <c r="G11361">
        <v>63</v>
      </c>
      <c r="H11361" t="s">
        <v>1768</v>
      </c>
      <c r="I11361" t="s">
        <v>1769</v>
      </c>
      <c r="L11361" t="s">
        <v>1544</v>
      </c>
      <c r="M11361">
        <f>+IFERROR(IFERROR(VLOOKUP(covid_cl[[#This Row],[Comuna]],Hoja1!$D$4:$BD$348,9,0),VLOOKUP(covid_cl[[#This Row],[Region]],Hoja1!$E$4:$BD$348,6,0)),-33.6043642941)</f>
        <v>-32.499356579100002</v>
      </c>
      <c r="N11361">
        <f>+IFERROR(IFERROR(VLOOKUP(covid_cl[[#This Row],[Comuna]],Hoja1!$D$4:$BD$348,8,0),VLOOKUP(covid_cl[[#This Row],[Region]],Hoja1!$E$4:$BD$348,5,0)),-70.6266370305)</f>
        <v>-70.891574018699998</v>
      </c>
      <c r="Q11361" t="str">
        <f>+IFERROR(IF(covid_cl[[#This Row],[Region]]&lt;&gt;"No Informado",covid_cl[[#This Row],[Region]],VLOOKUP(covid_cl[[#This Row],[ID]],[1]Hoja5!B$4:I$1967,3,0)),"No Informado")</f>
        <v>Valparaíso</v>
      </c>
    </row>
    <row r="11362" spans="1:17" x14ac:dyDescent="0.3">
      <c r="A11362">
        <f t="shared" si="181"/>
        <v>11361</v>
      </c>
      <c r="B11362" s="3" t="s">
        <v>1767</v>
      </c>
      <c r="C11362">
        <v>5</v>
      </c>
      <c r="D11362" t="s">
        <v>63</v>
      </c>
      <c r="E11362" t="s">
        <v>275</v>
      </c>
      <c r="F11362" t="s">
        <v>1542</v>
      </c>
      <c r="G11362">
        <v>20</v>
      </c>
      <c r="I11362" t="s">
        <v>264</v>
      </c>
      <c r="L11362" t="s">
        <v>1544</v>
      </c>
      <c r="M11362">
        <f>+IFERROR(IFERROR(VLOOKUP(covid_cl[[#This Row],[Comuna]],Hoja1!$D$4:$BD$348,9,0),VLOOKUP(covid_cl[[#This Row],[Region]],Hoja1!$E$4:$BD$348,6,0)),-33.6043642941)</f>
        <v>-33.030772110699999</v>
      </c>
      <c r="N11362">
        <f>+IFERROR(IFERROR(VLOOKUP(covid_cl[[#This Row],[Comuna]],Hoja1!$D$4:$BD$348,8,0),VLOOKUP(covid_cl[[#This Row],[Region]],Hoja1!$E$4:$BD$348,5,0)),-70.6266370305)</f>
        <v>-71.278911769100006</v>
      </c>
      <c r="Q11362" t="str">
        <f>+IFERROR(IF(covid_cl[[#This Row],[Region]]&lt;&gt;"No Informado",covid_cl[[#This Row],[Region]],VLOOKUP(covid_cl[[#This Row],[ID]],[1]Hoja5!B$4:I$1967,3,0)),"No Informado")</f>
        <v>Valparaíso</v>
      </c>
    </row>
    <row r="11363" spans="1:17" x14ac:dyDescent="0.3">
      <c r="A11363">
        <f t="shared" si="181"/>
        <v>11362</v>
      </c>
      <c r="B11363" s="3" t="s">
        <v>1767</v>
      </c>
      <c r="C11363">
        <v>5</v>
      </c>
      <c r="D11363" t="s">
        <v>63</v>
      </c>
      <c r="E11363" t="s">
        <v>275</v>
      </c>
      <c r="F11363" t="s">
        <v>1542</v>
      </c>
      <c r="G11363">
        <v>61</v>
      </c>
      <c r="H11363" t="s">
        <v>1638</v>
      </c>
      <c r="I11363" t="s">
        <v>393</v>
      </c>
      <c r="L11363" t="s">
        <v>1544</v>
      </c>
      <c r="M11363">
        <f>+IFERROR(IFERROR(VLOOKUP(covid_cl[[#This Row],[Comuna]],Hoja1!$D$4:$BD$348,9,0),VLOOKUP(covid_cl[[#This Row],[Region]],Hoja1!$E$4:$BD$348,6,0)),-33.6043642941)</f>
        <v>-33.415066968600001</v>
      </c>
      <c r="N11363">
        <f>+IFERROR(IFERROR(VLOOKUP(covid_cl[[#This Row],[Comuna]],Hoja1!$D$4:$BD$348,8,0),VLOOKUP(covid_cl[[#This Row],[Region]],Hoja1!$E$4:$BD$348,5,0)),-70.6266370305)</f>
        <v>-71.651188755999996</v>
      </c>
      <c r="Q11363" t="str">
        <f>+IFERROR(IF(covid_cl[[#This Row],[Region]]&lt;&gt;"No Informado",covid_cl[[#This Row],[Region]],VLOOKUP(covid_cl[[#This Row],[ID]],[1]Hoja5!B$4:I$1967,3,0)),"No Informado")</f>
        <v>Valparaíso</v>
      </c>
    </row>
    <row r="11364" spans="1:17" x14ac:dyDescent="0.3">
      <c r="A11364">
        <f t="shared" si="181"/>
        <v>11363</v>
      </c>
      <c r="B11364" s="3" t="s">
        <v>1767</v>
      </c>
      <c r="C11364">
        <v>13</v>
      </c>
      <c r="D11364" t="s">
        <v>63</v>
      </c>
      <c r="E11364" t="s">
        <v>1259</v>
      </c>
      <c r="I11364" t="s">
        <v>438</v>
      </c>
      <c r="L11364" t="s">
        <v>1544</v>
      </c>
      <c r="M11364">
        <f>+IFERROR(IFERROR(VLOOKUP(covid_cl[[#This Row],[Comuna]],Hoja1!$D$4:$BD$348,9,0),VLOOKUP(covid_cl[[#This Row],[Region]],Hoja1!$E$4:$BD$348,6,0)),-33.6043642941)</f>
        <v>-33.401918643099997</v>
      </c>
      <c r="N11364">
        <f>+IFERROR(IFERROR(VLOOKUP(covid_cl[[#This Row],[Comuna]],Hoja1!$D$4:$BD$348,8,0),VLOOKUP(covid_cl[[#This Row],[Region]],Hoja1!$E$4:$BD$348,5,0)),-70.6266370305)</f>
        <v>-70.727935172000002</v>
      </c>
      <c r="Q11364" t="str">
        <f>+IFERROR(IF(covid_cl[[#This Row],[Region]]&lt;&gt;"No Informado",covid_cl[[#This Row],[Region]],VLOOKUP(covid_cl[[#This Row],[ID]],[1]Hoja5!B$4:I$1967,3,0)),"No Informado")</f>
        <v>Metropolitana</v>
      </c>
    </row>
    <row r="11365" spans="1:17" x14ac:dyDescent="0.3">
      <c r="A11365">
        <f t="shared" si="181"/>
        <v>11364</v>
      </c>
      <c r="B11365" s="3" t="s">
        <v>1767</v>
      </c>
      <c r="C11365">
        <v>13</v>
      </c>
      <c r="D11365" t="s">
        <v>63</v>
      </c>
      <c r="E11365" t="s">
        <v>1259</v>
      </c>
      <c r="I11365" t="s">
        <v>438</v>
      </c>
      <c r="L11365" t="s">
        <v>1544</v>
      </c>
      <c r="M11365">
        <f>+IFERROR(IFERROR(VLOOKUP(covid_cl[[#This Row],[Comuna]],Hoja1!$D$4:$BD$348,9,0),VLOOKUP(covid_cl[[#This Row],[Region]],Hoja1!$E$4:$BD$348,6,0)),-33.6043642941)</f>
        <v>-33.401918643099997</v>
      </c>
      <c r="N11365">
        <f>+IFERROR(IFERROR(VLOOKUP(covid_cl[[#This Row],[Comuna]],Hoja1!$D$4:$BD$348,8,0),VLOOKUP(covid_cl[[#This Row],[Region]],Hoja1!$E$4:$BD$348,5,0)),-70.6266370305)</f>
        <v>-70.727935172000002</v>
      </c>
      <c r="Q11365" t="str">
        <f>+IFERROR(IF(covid_cl[[#This Row],[Region]]&lt;&gt;"No Informado",covid_cl[[#This Row],[Region]],VLOOKUP(covid_cl[[#This Row],[ID]],[1]Hoja5!B$4:I$1967,3,0)),"No Informado")</f>
        <v>Metropolitana</v>
      </c>
    </row>
    <row r="11366" spans="1:17" x14ac:dyDescent="0.3">
      <c r="A11366">
        <f t="shared" si="181"/>
        <v>11365</v>
      </c>
      <c r="B11366" s="3" t="s">
        <v>1767</v>
      </c>
      <c r="C11366">
        <v>13</v>
      </c>
      <c r="D11366" t="s">
        <v>63</v>
      </c>
      <c r="E11366" t="s">
        <v>1259</v>
      </c>
      <c r="I11366" t="s">
        <v>438</v>
      </c>
      <c r="L11366" t="s">
        <v>1544</v>
      </c>
      <c r="M11366">
        <f>+IFERROR(IFERROR(VLOOKUP(covid_cl[[#This Row],[Comuna]],Hoja1!$D$4:$BD$348,9,0),VLOOKUP(covid_cl[[#This Row],[Region]],Hoja1!$E$4:$BD$348,6,0)),-33.6043642941)</f>
        <v>-33.401918643099997</v>
      </c>
      <c r="N11366">
        <f>+IFERROR(IFERROR(VLOOKUP(covid_cl[[#This Row],[Comuna]],Hoja1!$D$4:$BD$348,8,0),VLOOKUP(covid_cl[[#This Row],[Region]],Hoja1!$E$4:$BD$348,5,0)),-70.6266370305)</f>
        <v>-70.727935172000002</v>
      </c>
      <c r="Q11366" t="str">
        <f>+IFERROR(IF(covid_cl[[#This Row],[Region]]&lt;&gt;"No Informado",covid_cl[[#This Row],[Region]],VLOOKUP(covid_cl[[#This Row],[ID]],[1]Hoja5!B$4:I$1967,3,0)),"No Informado")</f>
        <v>Metropolitana</v>
      </c>
    </row>
    <row r="11367" spans="1:17" x14ac:dyDescent="0.3">
      <c r="A11367">
        <f t="shared" si="181"/>
        <v>11366</v>
      </c>
      <c r="B11367" s="3" t="s">
        <v>1767</v>
      </c>
      <c r="C11367">
        <v>13</v>
      </c>
      <c r="D11367" t="s">
        <v>63</v>
      </c>
      <c r="E11367" t="s">
        <v>1259</v>
      </c>
      <c r="I11367" t="s">
        <v>438</v>
      </c>
      <c r="L11367" t="s">
        <v>1544</v>
      </c>
      <c r="M11367">
        <f>+IFERROR(IFERROR(VLOOKUP(covid_cl[[#This Row],[Comuna]],Hoja1!$D$4:$BD$348,9,0),VLOOKUP(covid_cl[[#This Row],[Region]],Hoja1!$E$4:$BD$348,6,0)),-33.6043642941)</f>
        <v>-33.401918643099997</v>
      </c>
      <c r="N11367">
        <f>+IFERROR(IFERROR(VLOOKUP(covid_cl[[#This Row],[Comuna]],Hoja1!$D$4:$BD$348,8,0),VLOOKUP(covid_cl[[#This Row],[Region]],Hoja1!$E$4:$BD$348,5,0)),-70.6266370305)</f>
        <v>-70.727935172000002</v>
      </c>
      <c r="Q11367" t="str">
        <f>+IFERROR(IF(covid_cl[[#This Row],[Region]]&lt;&gt;"No Informado",covid_cl[[#This Row],[Region]],VLOOKUP(covid_cl[[#This Row],[ID]],[1]Hoja5!B$4:I$1967,3,0)),"No Informado")</f>
        <v>Metropolitana</v>
      </c>
    </row>
    <row r="11368" spans="1:17" x14ac:dyDescent="0.3">
      <c r="A11368">
        <f t="shared" si="181"/>
        <v>11367</v>
      </c>
      <c r="B11368" s="3" t="s">
        <v>1767</v>
      </c>
      <c r="C11368">
        <v>13</v>
      </c>
      <c r="D11368" t="s">
        <v>63</v>
      </c>
      <c r="E11368" t="s">
        <v>1259</v>
      </c>
      <c r="I11368" t="s">
        <v>438</v>
      </c>
      <c r="L11368" t="s">
        <v>1544</v>
      </c>
      <c r="M11368">
        <f>+IFERROR(IFERROR(VLOOKUP(covid_cl[[#This Row],[Comuna]],Hoja1!$D$4:$BD$348,9,0),VLOOKUP(covid_cl[[#This Row],[Region]],Hoja1!$E$4:$BD$348,6,0)),-33.6043642941)</f>
        <v>-33.401918643099997</v>
      </c>
      <c r="N11368">
        <f>+IFERROR(IFERROR(VLOOKUP(covid_cl[[#This Row],[Comuna]],Hoja1!$D$4:$BD$348,8,0),VLOOKUP(covid_cl[[#This Row],[Region]],Hoja1!$E$4:$BD$348,5,0)),-70.6266370305)</f>
        <v>-70.727935172000002</v>
      </c>
      <c r="Q11368" t="str">
        <f>+IFERROR(IF(covid_cl[[#This Row],[Region]]&lt;&gt;"No Informado",covid_cl[[#This Row],[Region]],VLOOKUP(covid_cl[[#This Row],[ID]],[1]Hoja5!B$4:I$1967,3,0)),"No Informado")</f>
        <v>Metropolitana</v>
      </c>
    </row>
    <row r="11369" spans="1:17" x14ac:dyDescent="0.3">
      <c r="A11369">
        <f t="shared" si="181"/>
        <v>11368</v>
      </c>
      <c r="B11369" s="3" t="s">
        <v>1767</v>
      </c>
      <c r="C11369">
        <v>13</v>
      </c>
      <c r="D11369" t="s">
        <v>63</v>
      </c>
      <c r="E11369" t="s">
        <v>1259</v>
      </c>
      <c r="I11369" t="s">
        <v>438</v>
      </c>
      <c r="L11369" t="s">
        <v>1544</v>
      </c>
      <c r="M11369">
        <f>+IFERROR(IFERROR(VLOOKUP(covid_cl[[#This Row],[Comuna]],Hoja1!$D$4:$BD$348,9,0),VLOOKUP(covid_cl[[#This Row],[Region]],Hoja1!$E$4:$BD$348,6,0)),-33.6043642941)</f>
        <v>-33.401918643099997</v>
      </c>
      <c r="N11369">
        <f>+IFERROR(IFERROR(VLOOKUP(covid_cl[[#This Row],[Comuna]],Hoja1!$D$4:$BD$348,8,0),VLOOKUP(covid_cl[[#This Row],[Region]],Hoja1!$E$4:$BD$348,5,0)),-70.6266370305)</f>
        <v>-70.727935172000002</v>
      </c>
      <c r="Q11369" t="str">
        <f>+IFERROR(IF(covid_cl[[#This Row],[Region]]&lt;&gt;"No Informado",covid_cl[[#This Row],[Region]],VLOOKUP(covid_cl[[#This Row],[ID]],[1]Hoja5!B$4:I$1967,3,0)),"No Informado")</f>
        <v>Metropolitana</v>
      </c>
    </row>
    <row r="11370" spans="1:17" x14ac:dyDescent="0.3">
      <c r="A11370">
        <f t="shared" si="181"/>
        <v>11369</v>
      </c>
      <c r="B11370" s="3" t="s">
        <v>1767</v>
      </c>
      <c r="C11370">
        <v>13</v>
      </c>
      <c r="D11370" t="s">
        <v>63</v>
      </c>
      <c r="E11370" t="s">
        <v>1259</v>
      </c>
      <c r="I11370" t="s">
        <v>438</v>
      </c>
      <c r="L11370" t="s">
        <v>1544</v>
      </c>
      <c r="M11370">
        <f>+IFERROR(IFERROR(VLOOKUP(covid_cl[[#This Row],[Comuna]],Hoja1!$D$4:$BD$348,9,0),VLOOKUP(covid_cl[[#This Row],[Region]],Hoja1!$E$4:$BD$348,6,0)),-33.6043642941)</f>
        <v>-33.401918643099997</v>
      </c>
      <c r="N11370">
        <f>+IFERROR(IFERROR(VLOOKUP(covid_cl[[#This Row],[Comuna]],Hoja1!$D$4:$BD$348,8,0),VLOOKUP(covid_cl[[#This Row],[Region]],Hoja1!$E$4:$BD$348,5,0)),-70.6266370305)</f>
        <v>-70.727935172000002</v>
      </c>
      <c r="Q11370" t="str">
        <f>+IFERROR(IF(covid_cl[[#This Row],[Region]]&lt;&gt;"No Informado",covid_cl[[#This Row],[Region]],VLOOKUP(covid_cl[[#This Row],[ID]],[1]Hoja5!B$4:I$1967,3,0)),"No Informado")</f>
        <v>Metropolitana</v>
      </c>
    </row>
    <row r="11371" spans="1:17" x14ac:dyDescent="0.3">
      <c r="A11371">
        <f t="shared" si="181"/>
        <v>11370</v>
      </c>
      <c r="B11371" s="3" t="s">
        <v>1767</v>
      </c>
      <c r="C11371">
        <v>13</v>
      </c>
      <c r="D11371" t="s">
        <v>63</v>
      </c>
      <c r="E11371" t="s">
        <v>1259</v>
      </c>
      <c r="I11371" t="s">
        <v>438</v>
      </c>
      <c r="L11371" t="s">
        <v>1544</v>
      </c>
      <c r="M11371">
        <f>+IFERROR(IFERROR(VLOOKUP(covid_cl[[#This Row],[Comuna]],Hoja1!$D$4:$BD$348,9,0),VLOOKUP(covid_cl[[#This Row],[Region]],Hoja1!$E$4:$BD$348,6,0)),-33.6043642941)</f>
        <v>-33.401918643099997</v>
      </c>
      <c r="N11371">
        <f>+IFERROR(IFERROR(VLOOKUP(covid_cl[[#This Row],[Comuna]],Hoja1!$D$4:$BD$348,8,0),VLOOKUP(covid_cl[[#This Row],[Region]],Hoja1!$E$4:$BD$348,5,0)),-70.6266370305)</f>
        <v>-70.727935172000002</v>
      </c>
      <c r="Q11371" t="str">
        <f>+IFERROR(IF(covid_cl[[#This Row],[Region]]&lt;&gt;"No Informado",covid_cl[[#This Row],[Region]],VLOOKUP(covid_cl[[#This Row],[ID]],[1]Hoja5!B$4:I$1967,3,0)),"No Informado")</f>
        <v>Metropolitana</v>
      </c>
    </row>
    <row r="11372" spans="1:17" x14ac:dyDescent="0.3">
      <c r="A11372">
        <f t="shared" si="181"/>
        <v>11371</v>
      </c>
      <c r="B11372" s="3" t="s">
        <v>1767</v>
      </c>
      <c r="C11372">
        <v>13</v>
      </c>
      <c r="D11372" t="s">
        <v>63</v>
      </c>
      <c r="E11372" t="s">
        <v>1259</v>
      </c>
      <c r="I11372" t="s">
        <v>438</v>
      </c>
      <c r="L11372" t="s">
        <v>1544</v>
      </c>
      <c r="M11372">
        <f>+IFERROR(IFERROR(VLOOKUP(covid_cl[[#This Row],[Comuna]],Hoja1!$D$4:$BD$348,9,0),VLOOKUP(covid_cl[[#This Row],[Region]],Hoja1!$E$4:$BD$348,6,0)),-33.6043642941)</f>
        <v>-33.401918643099997</v>
      </c>
      <c r="N11372">
        <f>+IFERROR(IFERROR(VLOOKUP(covid_cl[[#This Row],[Comuna]],Hoja1!$D$4:$BD$348,8,0),VLOOKUP(covid_cl[[#This Row],[Region]],Hoja1!$E$4:$BD$348,5,0)),-70.6266370305)</f>
        <v>-70.727935172000002</v>
      </c>
      <c r="Q11372" t="str">
        <f>+IFERROR(IF(covid_cl[[#This Row],[Region]]&lt;&gt;"No Informado",covid_cl[[#This Row],[Region]],VLOOKUP(covid_cl[[#This Row],[ID]],[1]Hoja5!B$4:I$1967,3,0)),"No Informado")</f>
        <v>Metropolitana</v>
      </c>
    </row>
    <row r="11373" spans="1:17" x14ac:dyDescent="0.3">
      <c r="A11373">
        <f t="shared" si="181"/>
        <v>11372</v>
      </c>
      <c r="B11373" s="3" t="s">
        <v>1767</v>
      </c>
      <c r="C11373">
        <v>13</v>
      </c>
      <c r="D11373" t="s">
        <v>63</v>
      </c>
      <c r="E11373" t="s">
        <v>1259</v>
      </c>
      <c r="I11373" t="s">
        <v>438</v>
      </c>
      <c r="L11373" t="s">
        <v>1544</v>
      </c>
      <c r="M11373">
        <f>+IFERROR(IFERROR(VLOOKUP(covid_cl[[#This Row],[Comuna]],Hoja1!$D$4:$BD$348,9,0),VLOOKUP(covid_cl[[#This Row],[Region]],Hoja1!$E$4:$BD$348,6,0)),-33.6043642941)</f>
        <v>-33.401918643099997</v>
      </c>
      <c r="N11373">
        <f>+IFERROR(IFERROR(VLOOKUP(covid_cl[[#This Row],[Comuna]],Hoja1!$D$4:$BD$348,8,0),VLOOKUP(covid_cl[[#This Row],[Region]],Hoja1!$E$4:$BD$348,5,0)),-70.6266370305)</f>
        <v>-70.727935172000002</v>
      </c>
      <c r="Q11373" t="str">
        <f>+IFERROR(IF(covid_cl[[#This Row],[Region]]&lt;&gt;"No Informado",covid_cl[[#This Row],[Region]],VLOOKUP(covid_cl[[#This Row],[ID]],[1]Hoja5!B$4:I$1967,3,0)),"No Informado")</f>
        <v>Metropolitana</v>
      </c>
    </row>
    <row r="11374" spans="1:17" x14ac:dyDescent="0.3">
      <c r="A11374">
        <f t="shared" si="181"/>
        <v>11373</v>
      </c>
      <c r="B11374" s="3" t="s">
        <v>1767</v>
      </c>
      <c r="C11374">
        <v>13</v>
      </c>
      <c r="D11374" t="s">
        <v>63</v>
      </c>
      <c r="E11374" t="s">
        <v>1259</v>
      </c>
      <c r="I11374" t="s">
        <v>438</v>
      </c>
      <c r="L11374" t="s">
        <v>1544</v>
      </c>
      <c r="M11374">
        <f>+IFERROR(IFERROR(VLOOKUP(covid_cl[[#This Row],[Comuna]],Hoja1!$D$4:$BD$348,9,0),VLOOKUP(covid_cl[[#This Row],[Region]],Hoja1!$E$4:$BD$348,6,0)),-33.6043642941)</f>
        <v>-33.401918643099997</v>
      </c>
      <c r="N11374">
        <f>+IFERROR(IFERROR(VLOOKUP(covid_cl[[#This Row],[Comuna]],Hoja1!$D$4:$BD$348,8,0),VLOOKUP(covid_cl[[#This Row],[Region]],Hoja1!$E$4:$BD$348,5,0)),-70.6266370305)</f>
        <v>-70.727935172000002</v>
      </c>
      <c r="Q11374" t="str">
        <f>+IFERROR(IF(covid_cl[[#This Row],[Region]]&lt;&gt;"No Informado",covid_cl[[#This Row],[Region]],VLOOKUP(covid_cl[[#This Row],[ID]],[1]Hoja5!B$4:I$1967,3,0)),"No Informado")</f>
        <v>Metropolitana</v>
      </c>
    </row>
    <row r="11375" spans="1:17" x14ac:dyDescent="0.3">
      <c r="A11375">
        <f t="shared" si="181"/>
        <v>11374</v>
      </c>
      <c r="B11375" s="3" t="s">
        <v>1767</v>
      </c>
      <c r="C11375">
        <v>13</v>
      </c>
      <c r="D11375" t="s">
        <v>63</v>
      </c>
      <c r="E11375" t="s">
        <v>1259</v>
      </c>
      <c r="I11375" t="s">
        <v>438</v>
      </c>
      <c r="L11375" t="s">
        <v>1544</v>
      </c>
      <c r="M11375">
        <f>+IFERROR(IFERROR(VLOOKUP(covid_cl[[#This Row],[Comuna]],Hoja1!$D$4:$BD$348,9,0),VLOOKUP(covid_cl[[#This Row],[Region]],Hoja1!$E$4:$BD$348,6,0)),-33.6043642941)</f>
        <v>-33.401918643099997</v>
      </c>
      <c r="N11375">
        <f>+IFERROR(IFERROR(VLOOKUP(covid_cl[[#This Row],[Comuna]],Hoja1!$D$4:$BD$348,8,0),VLOOKUP(covid_cl[[#This Row],[Region]],Hoja1!$E$4:$BD$348,5,0)),-70.6266370305)</f>
        <v>-70.727935172000002</v>
      </c>
      <c r="Q11375" t="str">
        <f>+IFERROR(IF(covid_cl[[#This Row],[Region]]&lt;&gt;"No Informado",covid_cl[[#This Row],[Region]],VLOOKUP(covid_cl[[#This Row],[ID]],[1]Hoja5!B$4:I$1967,3,0)),"No Informado")</f>
        <v>Metropolitana</v>
      </c>
    </row>
    <row r="11376" spans="1:17" x14ac:dyDescent="0.3">
      <c r="A11376">
        <f t="shared" si="181"/>
        <v>11375</v>
      </c>
      <c r="B11376" s="3" t="s">
        <v>1767</v>
      </c>
      <c r="C11376">
        <v>13</v>
      </c>
      <c r="D11376" t="s">
        <v>63</v>
      </c>
      <c r="E11376" t="s">
        <v>1259</v>
      </c>
      <c r="I11376" t="s">
        <v>1430</v>
      </c>
      <c r="L11376" t="s">
        <v>1544</v>
      </c>
      <c r="M11376">
        <f>+IFERROR(IFERROR(VLOOKUP(covid_cl[[#This Row],[Comuna]],Hoja1!$D$4:$BD$348,9,0),VLOOKUP(covid_cl[[#This Row],[Region]],Hoja1!$E$4:$BD$348,6,0)),-33.6043642941)</f>
        <v>-33.366486565700001</v>
      </c>
      <c r="N11376">
        <f>+IFERROR(IFERROR(VLOOKUP(covid_cl[[#This Row],[Comuna]],Hoja1!$D$4:$BD$348,8,0),VLOOKUP(covid_cl[[#This Row],[Region]],Hoja1!$E$4:$BD$348,5,0)),-70.6266370305)</f>
        <v>-71.080131587799997</v>
      </c>
      <c r="Q11376" t="str">
        <f>+IFERROR(IF(covid_cl[[#This Row],[Region]]&lt;&gt;"No Informado",covid_cl[[#This Row],[Region]],VLOOKUP(covid_cl[[#This Row],[ID]],[1]Hoja5!B$4:I$1967,3,0)),"No Informado")</f>
        <v>Metropolitana</v>
      </c>
    </row>
    <row r="11377" spans="1:17" x14ac:dyDescent="0.3">
      <c r="A11377">
        <f t="shared" si="181"/>
        <v>11376</v>
      </c>
      <c r="B11377" s="3" t="s">
        <v>1767</v>
      </c>
      <c r="C11377">
        <v>13</v>
      </c>
      <c r="D11377" t="s">
        <v>63</v>
      </c>
      <c r="E11377" t="s">
        <v>1259</v>
      </c>
      <c r="I11377" t="s">
        <v>327</v>
      </c>
      <c r="L11377" t="s">
        <v>1544</v>
      </c>
      <c r="M11377">
        <f>+IFERROR(IFERROR(VLOOKUP(covid_cl[[#This Row],[Comuna]],Hoja1!$D$4:$BD$348,9,0),VLOOKUP(covid_cl[[#This Row],[Region]],Hoja1!$E$4:$BD$348,6,0)),-33.6043642941)</f>
        <v>-33.604364294100002</v>
      </c>
      <c r="N11377">
        <f>+IFERROR(IFERROR(VLOOKUP(covid_cl[[#This Row],[Comuna]],Hoja1!$D$4:$BD$348,8,0),VLOOKUP(covid_cl[[#This Row],[Region]],Hoja1!$E$4:$BD$348,5,0)),-70.6266370305)</f>
        <v>-70.626637030500007</v>
      </c>
      <c r="Q11377" t="str">
        <f>+IFERROR(IF(covid_cl[[#This Row],[Region]]&lt;&gt;"No Informado",covid_cl[[#This Row],[Region]],VLOOKUP(covid_cl[[#This Row],[ID]],[1]Hoja5!B$4:I$1967,3,0)),"No Informado")</f>
        <v>Metropolitana</v>
      </c>
    </row>
    <row r="11378" spans="1:17" x14ac:dyDescent="0.3">
      <c r="A11378">
        <f t="shared" si="181"/>
        <v>11377</v>
      </c>
      <c r="B11378" s="3" t="s">
        <v>1767</v>
      </c>
      <c r="C11378">
        <v>13</v>
      </c>
      <c r="D11378" t="s">
        <v>63</v>
      </c>
      <c r="E11378" t="s">
        <v>1259</v>
      </c>
      <c r="I11378" t="s">
        <v>327</v>
      </c>
      <c r="L11378" t="s">
        <v>1544</v>
      </c>
      <c r="M11378">
        <f>+IFERROR(IFERROR(VLOOKUP(covid_cl[[#This Row],[Comuna]],Hoja1!$D$4:$BD$348,9,0),VLOOKUP(covid_cl[[#This Row],[Region]],Hoja1!$E$4:$BD$348,6,0)),-33.6043642941)</f>
        <v>-33.604364294100002</v>
      </c>
      <c r="N11378">
        <f>+IFERROR(IFERROR(VLOOKUP(covid_cl[[#This Row],[Comuna]],Hoja1!$D$4:$BD$348,8,0),VLOOKUP(covid_cl[[#This Row],[Region]],Hoja1!$E$4:$BD$348,5,0)),-70.6266370305)</f>
        <v>-70.626637030500007</v>
      </c>
      <c r="Q11378" t="str">
        <f>+IFERROR(IF(covid_cl[[#This Row],[Region]]&lt;&gt;"No Informado",covid_cl[[#This Row],[Region]],VLOOKUP(covid_cl[[#This Row],[ID]],[1]Hoja5!B$4:I$1967,3,0)),"No Informado")</f>
        <v>Metropolitana</v>
      </c>
    </row>
    <row r="11379" spans="1:17" x14ac:dyDescent="0.3">
      <c r="A11379">
        <f t="shared" si="181"/>
        <v>11378</v>
      </c>
      <c r="B11379" s="3" t="s">
        <v>1767</v>
      </c>
      <c r="C11379">
        <v>13</v>
      </c>
      <c r="D11379" t="s">
        <v>63</v>
      </c>
      <c r="E11379" t="s">
        <v>1259</v>
      </c>
      <c r="I11379" t="s">
        <v>327</v>
      </c>
      <c r="L11379" t="s">
        <v>1544</v>
      </c>
      <c r="M11379">
        <f>+IFERROR(IFERROR(VLOOKUP(covid_cl[[#This Row],[Comuna]],Hoja1!$D$4:$BD$348,9,0),VLOOKUP(covid_cl[[#This Row],[Region]],Hoja1!$E$4:$BD$348,6,0)),-33.6043642941)</f>
        <v>-33.604364294100002</v>
      </c>
      <c r="N11379">
        <f>+IFERROR(IFERROR(VLOOKUP(covid_cl[[#This Row],[Comuna]],Hoja1!$D$4:$BD$348,8,0),VLOOKUP(covid_cl[[#This Row],[Region]],Hoja1!$E$4:$BD$348,5,0)),-70.6266370305)</f>
        <v>-70.626637030500007</v>
      </c>
      <c r="Q11379" t="str">
        <f>+IFERROR(IF(covid_cl[[#This Row],[Region]]&lt;&gt;"No Informado",covid_cl[[#This Row],[Region]],VLOOKUP(covid_cl[[#This Row],[ID]],[1]Hoja5!B$4:I$1967,3,0)),"No Informado")</f>
        <v>Metropolitana</v>
      </c>
    </row>
    <row r="11380" spans="1:17" x14ac:dyDescent="0.3">
      <c r="A11380">
        <f t="shared" si="181"/>
        <v>11379</v>
      </c>
      <c r="B11380" s="3" t="s">
        <v>1767</v>
      </c>
      <c r="C11380">
        <v>13</v>
      </c>
      <c r="D11380" t="s">
        <v>63</v>
      </c>
      <c r="E11380" t="s">
        <v>1259</v>
      </c>
      <c r="I11380" t="s">
        <v>327</v>
      </c>
      <c r="L11380" t="s">
        <v>1544</v>
      </c>
      <c r="M11380">
        <f>+IFERROR(IFERROR(VLOOKUP(covid_cl[[#This Row],[Comuna]],Hoja1!$D$4:$BD$348,9,0),VLOOKUP(covid_cl[[#This Row],[Region]],Hoja1!$E$4:$BD$348,6,0)),-33.6043642941)</f>
        <v>-33.604364294100002</v>
      </c>
      <c r="N11380">
        <f>+IFERROR(IFERROR(VLOOKUP(covid_cl[[#This Row],[Comuna]],Hoja1!$D$4:$BD$348,8,0),VLOOKUP(covid_cl[[#This Row],[Region]],Hoja1!$E$4:$BD$348,5,0)),-70.6266370305)</f>
        <v>-70.626637030500007</v>
      </c>
      <c r="Q11380" t="str">
        <f>+IFERROR(IF(covid_cl[[#This Row],[Region]]&lt;&gt;"No Informado",covid_cl[[#This Row],[Region]],VLOOKUP(covid_cl[[#This Row],[ID]],[1]Hoja5!B$4:I$1967,3,0)),"No Informado")</f>
        <v>Metropolitana</v>
      </c>
    </row>
    <row r="11381" spans="1:17" x14ac:dyDescent="0.3">
      <c r="A11381">
        <f t="shared" si="181"/>
        <v>11380</v>
      </c>
      <c r="B11381" s="3" t="s">
        <v>1767</v>
      </c>
      <c r="C11381">
        <v>13</v>
      </c>
      <c r="D11381" t="s">
        <v>63</v>
      </c>
      <c r="E11381" t="s">
        <v>1259</v>
      </c>
      <c r="I11381" t="s">
        <v>327</v>
      </c>
      <c r="L11381" t="s">
        <v>1544</v>
      </c>
      <c r="M11381">
        <f>+IFERROR(IFERROR(VLOOKUP(covid_cl[[#This Row],[Comuna]],Hoja1!$D$4:$BD$348,9,0),VLOOKUP(covid_cl[[#This Row],[Region]],Hoja1!$E$4:$BD$348,6,0)),-33.6043642941)</f>
        <v>-33.604364294100002</v>
      </c>
      <c r="N11381">
        <f>+IFERROR(IFERROR(VLOOKUP(covid_cl[[#This Row],[Comuna]],Hoja1!$D$4:$BD$348,8,0),VLOOKUP(covid_cl[[#This Row],[Region]],Hoja1!$E$4:$BD$348,5,0)),-70.6266370305)</f>
        <v>-70.626637030500007</v>
      </c>
      <c r="Q11381" t="str">
        <f>+IFERROR(IF(covid_cl[[#This Row],[Region]]&lt;&gt;"No Informado",covid_cl[[#This Row],[Region]],VLOOKUP(covid_cl[[#This Row],[ID]],[1]Hoja5!B$4:I$1967,3,0)),"No Informado")</f>
        <v>Metropolitana</v>
      </c>
    </row>
    <row r="11382" spans="1:17" x14ac:dyDescent="0.3">
      <c r="A11382">
        <f t="shared" si="181"/>
        <v>11381</v>
      </c>
      <c r="B11382" s="3" t="s">
        <v>1767</v>
      </c>
      <c r="C11382">
        <v>13</v>
      </c>
      <c r="D11382" t="s">
        <v>63</v>
      </c>
      <c r="E11382" t="s">
        <v>1259</v>
      </c>
      <c r="I11382" t="s">
        <v>327</v>
      </c>
      <c r="L11382" t="s">
        <v>1544</v>
      </c>
      <c r="M11382">
        <f>+IFERROR(IFERROR(VLOOKUP(covid_cl[[#This Row],[Comuna]],Hoja1!$D$4:$BD$348,9,0),VLOOKUP(covid_cl[[#This Row],[Region]],Hoja1!$E$4:$BD$348,6,0)),-33.6043642941)</f>
        <v>-33.604364294100002</v>
      </c>
      <c r="N11382">
        <f>+IFERROR(IFERROR(VLOOKUP(covid_cl[[#This Row],[Comuna]],Hoja1!$D$4:$BD$348,8,0),VLOOKUP(covid_cl[[#This Row],[Region]],Hoja1!$E$4:$BD$348,5,0)),-70.6266370305)</f>
        <v>-70.626637030500007</v>
      </c>
      <c r="Q11382" t="str">
        <f>+IFERROR(IF(covid_cl[[#This Row],[Region]]&lt;&gt;"No Informado",covid_cl[[#This Row],[Region]],VLOOKUP(covid_cl[[#This Row],[ID]],[1]Hoja5!B$4:I$1967,3,0)),"No Informado")</f>
        <v>Metropolitana</v>
      </c>
    </row>
    <row r="11383" spans="1:17" x14ac:dyDescent="0.3">
      <c r="A11383">
        <f t="shared" si="181"/>
        <v>11382</v>
      </c>
      <c r="B11383" s="3" t="s">
        <v>1767</v>
      </c>
      <c r="C11383">
        <v>13</v>
      </c>
      <c r="D11383" t="s">
        <v>63</v>
      </c>
      <c r="E11383" t="s">
        <v>1259</v>
      </c>
      <c r="I11383" t="s">
        <v>327</v>
      </c>
      <c r="L11383" t="s">
        <v>1544</v>
      </c>
      <c r="M11383">
        <f>+IFERROR(IFERROR(VLOOKUP(covid_cl[[#This Row],[Comuna]],Hoja1!$D$4:$BD$348,9,0),VLOOKUP(covid_cl[[#This Row],[Region]],Hoja1!$E$4:$BD$348,6,0)),-33.6043642941)</f>
        <v>-33.604364294100002</v>
      </c>
      <c r="N11383">
        <f>+IFERROR(IFERROR(VLOOKUP(covid_cl[[#This Row],[Comuna]],Hoja1!$D$4:$BD$348,8,0),VLOOKUP(covid_cl[[#This Row],[Region]],Hoja1!$E$4:$BD$348,5,0)),-70.6266370305)</f>
        <v>-70.626637030500007</v>
      </c>
      <c r="Q11383" t="str">
        <f>+IFERROR(IF(covid_cl[[#This Row],[Region]]&lt;&gt;"No Informado",covid_cl[[#This Row],[Region]],VLOOKUP(covid_cl[[#This Row],[ID]],[1]Hoja5!B$4:I$1967,3,0)),"No Informado")</f>
        <v>Metropolitana</v>
      </c>
    </row>
    <row r="11384" spans="1:17" x14ac:dyDescent="0.3">
      <c r="A11384">
        <f t="shared" si="181"/>
        <v>11383</v>
      </c>
      <c r="B11384" s="3" t="s">
        <v>1767</v>
      </c>
      <c r="C11384">
        <v>13</v>
      </c>
      <c r="D11384" t="s">
        <v>63</v>
      </c>
      <c r="E11384" t="s">
        <v>1259</v>
      </c>
      <c r="I11384" t="s">
        <v>327</v>
      </c>
      <c r="L11384" t="s">
        <v>1544</v>
      </c>
      <c r="M11384">
        <f>+IFERROR(IFERROR(VLOOKUP(covid_cl[[#This Row],[Comuna]],Hoja1!$D$4:$BD$348,9,0),VLOOKUP(covid_cl[[#This Row],[Region]],Hoja1!$E$4:$BD$348,6,0)),-33.6043642941)</f>
        <v>-33.604364294100002</v>
      </c>
      <c r="N11384">
        <f>+IFERROR(IFERROR(VLOOKUP(covid_cl[[#This Row],[Comuna]],Hoja1!$D$4:$BD$348,8,0),VLOOKUP(covid_cl[[#This Row],[Region]],Hoja1!$E$4:$BD$348,5,0)),-70.6266370305)</f>
        <v>-70.626637030500007</v>
      </c>
      <c r="Q11384" t="str">
        <f>+IFERROR(IF(covid_cl[[#This Row],[Region]]&lt;&gt;"No Informado",covid_cl[[#This Row],[Region]],VLOOKUP(covid_cl[[#This Row],[ID]],[1]Hoja5!B$4:I$1967,3,0)),"No Informado")</f>
        <v>Metropolitana</v>
      </c>
    </row>
    <row r="11385" spans="1:17" x14ac:dyDescent="0.3">
      <c r="A11385">
        <f t="shared" si="181"/>
        <v>11384</v>
      </c>
      <c r="B11385" s="3" t="s">
        <v>1767</v>
      </c>
      <c r="C11385">
        <v>13</v>
      </c>
      <c r="D11385" t="s">
        <v>63</v>
      </c>
      <c r="E11385" t="s">
        <v>1259</v>
      </c>
      <c r="I11385" t="s">
        <v>327</v>
      </c>
      <c r="L11385" t="s">
        <v>1544</v>
      </c>
      <c r="M11385">
        <f>+IFERROR(IFERROR(VLOOKUP(covid_cl[[#This Row],[Comuna]],Hoja1!$D$4:$BD$348,9,0),VLOOKUP(covid_cl[[#This Row],[Region]],Hoja1!$E$4:$BD$348,6,0)),-33.6043642941)</f>
        <v>-33.604364294100002</v>
      </c>
      <c r="N11385">
        <f>+IFERROR(IFERROR(VLOOKUP(covid_cl[[#This Row],[Comuna]],Hoja1!$D$4:$BD$348,8,0),VLOOKUP(covid_cl[[#This Row],[Region]],Hoja1!$E$4:$BD$348,5,0)),-70.6266370305)</f>
        <v>-70.626637030500007</v>
      </c>
      <c r="Q11385" t="str">
        <f>+IFERROR(IF(covid_cl[[#This Row],[Region]]&lt;&gt;"No Informado",covid_cl[[#This Row],[Region]],VLOOKUP(covid_cl[[#This Row],[ID]],[1]Hoja5!B$4:I$1967,3,0)),"No Informado")</f>
        <v>Metropolitana</v>
      </c>
    </row>
    <row r="11386" spans="1:17" x14ac:dyDescent="0.3">
      <c r="A11386">
        <f t="shared" si="181"/>
        <v>11385</v>
      </c>
      <c r="B11386" s="3" t="s">
        <v>1767</v>
      </c>
      <c r="C11386">
        <v>13</v>
      </c>
      <c r="D11386" t="s">
        <v>63</v>
      </c>
      <c r="E11386" t="s">
        <v>1259</v>
      </c>
      <c r="I11386" t="s">
        <v>327</v>
      </c>
      <c r="L11386" t="s">
        <v>1544</v>
      </c>
      <c r="M11386">
        <f>+IFERROR(IFERROR(VLOOKUP(covid_cl[[#This Row],[Comuna]],Hoja1!$D$4:$BD$348,9,0),VLOOKUP(covid_cl[[#This Row],[Region]],Hoja1!$E$4:$BD$348,6,0)),-33.6043642941)</f>
        <v>-33.604364294100002</v>
      </c>
      <c r="N11386">
        <f>+IFERROR(IFERROR(VLOOKUP(covid_cl[[#This Row],[Comuna]],Hoja1!$D$4:$BD$348,8,0),VLOOKUP(covid_cl[[#This Row],[Region]],Hoja1!$E$4:$BD$348,5,0)),-70.6266370305)</f>
        <v>-70.626637030500007</v>
      </c>
      <c r="Q11386" t="str">
        <f>+IFERROR(IF(covid_cl[[#This Row],[Region]]&lt;&gt;"No Informado",covid_cl[[#This Row],[Region]],VLOOKUP(covid_cl[[#This Row],[ID]],[1]Hoja5!B$4:I$1967,3,0)),"No Informado")</f>
        <v>Metropolitana</v>
      </c>
    </row>
    <row r="11387" spans="1:17" x14ac:dyDescent="0.3">
      <c r="A11387">
        <f t="shared" si="181"/>
        <v>11386</v>
      </c>
      <c r="B11387" s="3" t="s">
        <v>1767</v>
      </c>
      <c r="C11387">
        <v>13</v>
      </c>
      <c r="D11387" t="s">
        <v>63</v>
      </c>
      <c r="E11387" t="s">
        <v>1259</v>
      </c>
      <c r="I11387" t="s">
        <v>327</v>
      </c>
      <c r="L11387" t="s">
        <v>1544</v>
      </c>
      <c r="M11387">
        <f>+IFERROR(IFERROR(VLOOKUP(covid_cl[[#This Row],[Comuna]],Hoja1!$D$4:$BD$348,9,0),VLOOKUP(covid_cl[[#This Row],[Region]],Hoja1!$E$4:$BD$348,6,0)),-33.6043642941)</f>
        <v>-33.604364294100002</v>
      </c>
      <c r="N11387">
        <f>+IFERROR(IFERROR(VLOOKUP(covid_cl[[#This Row],[Comuna]],Hoja1!$D$4:$BD$348,8,0),VLOOKUP(covid_cl[[#This Row],[Region]],Hoja1!$E$4:$BD$348,5,0)),-70.6266370305)</f>
        <v>-70.626637030500007</v>
      </c>
      <c r="Q11387" t="str">
        <f>+IFERROR(IF(covid_cl[[#This Row],[Region]]&lt;&gt;"No Informado",covid_cl[[#This Row],[Region]],VLOOKUP(covid_cl[[#This Row],[ID]],[1]Hoja5!B$4:I$1967,3,0)),"No Informado")</f>
        <v>Metropolitana</v>
      </c>
    </row>
    <row r="11388" spans="1:17" x14ac:dyDescent="0.3">
      <c r="A11388">
        <f t="shared" si="181"/>
        <v>11387</v>
      </c>
      <c r="B11388" s="3" t="s">
        <v>1767</v>
      </c>
      <c r="C11388">
        <v>13</v>
      </c>
      <c r="D11388" t="s">
        <v>63</v>
      </c>
      <c r="E11388" t="s">
        <v>1259</v>
      </c>
      <c r="I11388" t="s">
        <v>327</v>
      </c>
      <c r="L11388" t="s">
        <v>1544</v>
      </c>
      <c r="M11388">
        <f>+IFERROR(IFERROR(VLOOKUP(covid_cl[[#This Row],[Comuna]],Hoja1!$D$4:$BD$348,9,0),VLOOKUP(covid_cl[[#This Row],[Region]],Hoja1!$E$4:$BD$348,6,0)),-33.6043642941)</f>
        <v>-33.604364294100002</v>
      </c>
      <c r="N11388">
        <f>+IFERROR(IFERROR(VLOOKUP(covid_cl[[#This Row],[Comuna]],Hoja1!$D$4:$BD$348,8,0),VLOOKUP(covid_cl[[#This Row],[Region]],Hoja1!$E$4:$BD$348,5,0)),-70.6266370305)</f>
        <v>-70.626637030500007</v>
      </c>
      <c r="Q11388" t="str">
        <f>+IFERROR(IF(covid_cl[[#This Row],[Region]]&lt;&gt;"No Informado",covid_cl[[#This Row],[Region]],VLOOKUP(covid_cl[[#This Row],[ID]],[1]Hoja5!B$4:I$1967,3,0)),"No Informado")</f>
        <v>Metropolitana</v>
      </c>
    </row>
    <row r="11389" spans="1:17" x14ac:dyDescent="0.3">
      <c r="A11389">
        <f t="shared" si="181"/>
        <v>11388</v>
      </c>
      <c r="B11389" s="3" t="s">
        <v>1767</v>
      </c>
      <c r="C11389">
        <v>13</v>
      </c>
      <c r="D11389" t="s">
        <v>63</v>
      </c>
      <c r="E11389" t="s">
        <v>1259</v>
      </c>
      <c r="I11389" t="s">
        <v>327</v>
      </c>
      <c r="L11389" t="s">
        <v>1544</v>
      </c>
      <c r="M11389">
        <f>+IFERROR(IFERROR(VLOOKUP(covid_cl[[#This Row],[Comuna]],Hoja1!$D$4:$BD$348,9,0),VLOOKUP(covid_cl[[#This Row],[Region]],Hoja1!$E$4:$BD$348,6,0)),-33.6043642941)</f>
        <v>-33.604364294100002</v>
      </c>
      <c r="N11389">
        <f>+IFERROR(IFERROR(VLOOKUP(covid_cl[[#This Row],[Comuna]],Hoja1!$D$4:$BD$348,8,0),VLOOKUP(covid_cl[[#This Row],[Region]],Hoja1!$E$4:$BD$348,5,0)),-70.6266370305)</f>
        <v>-70.626637030500007</v>
      </c>
      <c r="Q11389" t="str">
        <f>+IFERROR(IF(covid_cl[[#This Row],[Region]]&lt;&gt;"No Informado",covid_cl[[#This Row],[Region]],VLOOKUP(covid_cl[[#This Row],[ID]],[1]Hoja5!B$4:I$1967,3,0)),"No Informado")</f>
        <v>Metropolitana</v>
      </c>
    </row>
    <row r="11390" spans="1:17" x14ac:dyDescent="0.3">
      <c r="A11390">
        <f t="shared" si="181"/>
        <v>11389</v>
      </c>
      <c r="B11390" s="3" t="s">
        <v>1767</v>
      </c>
      <c r="C11390">
        <v>13</v>
      </c>
      <c r="D11390" t="s">
        <v>63</v>
      </c>
      <c r="E11390" t="s">
        <v>1259</v>
      </c>
      <c r="I11390" t="s">
        <v>327</v>
      </c>
      <c r="L11390" t="s">
        <v>1544</v>
      </c>
      <c r="M11390">
        <f>+IFERROR(IFERROR(VLOOKUP(covid_cl[[#This Row],[Comuna]],Hoja1!$D$4:$BD$348,9,0),VLOOKUP(covid_cl[[#This Row],[Region]],Hoja1!$E$4:$BD$348,6,0)),-33.6043642941)</f>
        <v>-33.604364294100002</v>
      </c>
      <c r="N11390">
        <f>+IFERROR(IFERROR(VLOOKUP(covid_cl[[#This Row],[Comuna]],Hoja1!$D$4:$BD$348,8,0),VLOOKUP(covid_cl[[#This Row],[Region]],Hoja1!$E$4:$BD$348,5,0)),-70.6266370305)</f>
        <v>-70.626637030500007</v>
      </c>
      <c r="Q11390" t="str">
        <f>+IFERROR(IF(covid_cl[[#This Row],[Region]]&lt;&gt;"No Informado",covid_cl[[#This Row],[Region]],VLOOKUP(covid_cl[[#This Row],[ID]],[1]Hoja5!B$4:I$1967,3,0)),"No Informado")</f>
        <v>Metropolitana</v>
      </c>
    </row>
    <row r="11391" spans="1:17" x14ac:dyDescent="0.3">
      <c r="A11391">
        <f t="shared" si="181"/>
        <v>11390</v>
      </c>
      <c r="B11391" s="3" t="s">
        <v>1767</v>
      </c>
      <c r="C11391">
        <v>13</v>
      </c>
      <c r="D11391" t="s">
        <v>63</v>
      </c>
      <c r="E11391" t="s">
        <v>1259</v>
      </c>
      <c r="I11391" t="s">
        <v>327</v>
      </c>
      <c r="L11391" t="s">
        <v>1544</v>
      </c>
      <c r="M11391">
        <f>+IFERROR(IFERROR(VLOOKUP(covid_cl[[#This Row],[Comuna]],Hoja1!$D$4:$BD$348,9,0),VLOOKUP(covid_cl[[#This Row],[Region]],Hoja1!$E$4:$BD$348,6,0)),-33.6043642941)</f>
        <v>-33.604364294100002</v>
      </c>
      <c r="N11391">
        <f>+IFERROR(IFERROR(VLOOKUP(covid_cl[[#This Row],[Comuna]],Hoja1!$D$4:$BD$348,8,0),VLOOKUP(covid_cl[[#This Row],[Region]],Hoja1!$E$4:$BD$348,5,0)),-70.6266370305)</f>
        <v>-70.626637030500007</v>
      </c>
      <c r="Q11391" t="str">
        <f>+IFERROR(IF(covid_cl[[#This Row],[Region]]&lt;&gt;"No Informado",covid_cl[[#This Row],[Region]],VLOOKUP(covid_cl[[#This Row],[ID]],[1]Hoja5!B$4:I$1967,3,0)),"No Informado")</f>
        <v>Metropolitana</v>
      </c>
    </row>
    <row r="11392" spans="1:17" x14ac:dyDescent="0.3">
      <c r="A11392">
        <f t="shared" si="181"/>
        <v>11391</v>
      </c>
      <c r="B11392" s="3" t="s">
        <v>1767</v>
      </c>
      <c r="C11392">
        <v>13</v>
      </c>
      <c r="D11392" t="s">
        <v>63</v>
      </c>
      <c r="E11392" t="s">
        <v>1259</v>
      </c>
      <c r="I11392" t="s">
        <v>327</v>
      </c>
      <c r="L11392" t="s">
        <v>1544</v>
      </c>
      <c r="M11392">
        <f>+IFERROR(IFERROR(VLOOKUP(covid_cl[[#This Row],[Comuna]],Hoja1!$D$4:$BD$348,9,0),VLOOKUP(covid_cl[[#This Row],[Region]],Hoja1!$E$4:$BD$348,6,0)),-33.6043642941)</f>
        <v>-33.604364294100002</v>
      </c>
      <c r="N11392">
        <f>+IFERROR(IFERROR(VLOOKUP(covid_cl[[#This Row],[Comuna]],Hoja1!$D$4:$BD$348,8,0),VLOOKUP(covid_cl[[#This Row],[Region]],Hoja1!$E$4:$BD$348,5,0)),-70.6266370305)</f>
        <v>-70.626637030500007</v>
      </c>
      <c r="Q11392" t="str">
        <f>+IFERROR(IF(covid_cl[[#This Row],[Region]]&lt;&gt;"No Informado",covid_cl[[#This Row],[Region]],VLOOKUP(covid_cl[[#This Row],[ID]],[1]Hoja5!B$4:I$1967,3,0)),"No Informado")</f>
        <v>Metropolitana</v>
      </c>
    </row>
    <row r="11393" spans="1:17" x14ac:dyDescent="0.3">
      <c r="A11393">
        <f t="shared" si="181"/>
        <v>11392</v>
      </c>
      <c r="B11393" s="3" t="s">
        <v>1767</v>
      </c>
      <c r="C11393">
        <v>13</v>
      </c>
      <c r="D11393" t="s">
        <v>63</v>
      </c>
      <c r="E11393" t="s">
        <v>1259</v>
      </c>
      <c r="I11393" t="s">
        <v>327</v>
      </c>
      <c r="L11393" t="s">
        <v>1544</v>
      </c>
      <c r="M11393">
        <f>+IFERROR(IFERROR(VLOOKUP(covid_cl[[#This Row],[Comuna]],Hoja1!$D$4:$BD$348,9,0),VLOOKUP(covid_cl[[#This Row],[Region]],Hoja1!$E$4:$BD$348,6,0)),-33.6043642941)</f>
        <v>-33.604364294100002</v>
      </c>
      <c r="N11393">
        <f>+IFERROR(IFERROR(VLOOKUP(covid_cl[[#This Row],[Comuna]],Hoja1!$D$4:$BD$348,8,0),VLOOKUP(covid_cl[[#This Row],[Region]],Hoja1!$E$4:$BD$348,5,0)),-70.6266370305)</f>
        <v>-70.626637030500007</v>
      </c>
      <c r="Q11393" t="str">
        <f>+IFERROR(IF(covid_cl[[#This Row],[Region]]&lt;&gt;"No Informado",covid_cl[[#This Row],[Region]],VLOOKUP(covid_cl[[#This Row],[ID]],[1]Hoja5!B$4:I$1967,3,0)),"No Informado")</f>
        <v>Metropolitana</v>
      </c>
    </row>
    <row r="11394" spans="1:17" x14ac:dyDescent="0.3">
      <c r="A11394">
        <f t="shared" si="181"/>
        <v>11393</v>
      </c>
      <c r="B11394" s="3" t="s">
        <v>1767</v>
      </c>
      <c r="C11394">
        <v>13</v>
      </c>
      <c r="D11394" t="s">
        <v>63</v>
      </c>
      <c r="E11394" t="s">
        <v>1259</v>
      </c>
      <c r="I11394" t="s">
        <v>327</v>
      </c>
      <c r="L11394" t="s">
        <v>1544</v>
      </c>
      <c r="M11394">
        <f>+IFERROR(IFERROR(VLOOKUP(covid_cl[[#This Row],[Comuna]],Hoja1!$D$4:$BD$348,9,0),VLOOKUP(covid_cl[[#This Row],[Region]],Hoja1!$E$4:$BD$348,6,0)),-33.6043642941)</f>
        <v>-33.604364294100002</v>
      </c>
      <c r="N11394">
        <f>+IFERROR(IFERROR(VLOOKUP(covid_cl[[#This Row],[Comuna]],Hoja1!$D$4:$BD$348,8,0),VLOOKUP(covid_cl[[#This Row],[Region]],Hoja1!$E$4:$BD$348,5,0)),-70.6266370305)</f>
        <v>-70.626637030500007</v>
      </c>
      <c r="Q11394" t="str">
        <f>+IFERROR(IF(covid_cl[[#This Row],[Region]]&lt;&gt;"No Informado",covid_cl[[#This Row],[Region]],VLOOKUP(covid_cl[[#This Row],[ID]],[1]Hoja5!B$4:I$1967,3,0)),"No Informado")</f>
        <v>Metropolitana</v>
      </c>
    </row>
    <row r="11395" spans="1:17" x14ac:dyDescent="0.3">
      <c r="A11395">
        <f t="shared" si="181"/>
        <v>11394</v>
      </c>
      <c r="B11395" s="3" t="s">
        <v>1767</v>
      </c>
      <c r="C11395">
        <v>13</v>
      </c>
      <c r="D11395" t="s">
        <v>63</v>
      </c>
      <c r="E11395" t="s">
        <v>1259</v>
      </c>
      <c r="I11395" t="s">
        <v>327</v>
      </c>
      <c r="L11395" t="s">
        <v>1544</v>
      </c>
      <c r="M11395">
        <f>+IFERROR(IFERROR(VLOOKUP(covid_cl[[#This Row],[Comuna]],Hoja1!$D$4:$BD$348,9,0),VLOOKUP(covid_cl[[#This Row],[Region]],Hoja1!$E$4:$BD$348,6,0)),-33.6043642941)</f>
        <v>-33.604364294100002</v>
      </c>
      <c r="N11395">
        <f>+IFERROR(IFERROR(VLOOKUP(covid_cl[[#This Row],[Comuna]],Hoja1!$D$4:$BD$348,8,0),VLOOKUP(covid_cl[[#This Row],[Region]],Hoja1!$E$4:$BD$348,5,0)),-70.6266370305)</f>
        <v>-70.626637030500007</v>
      </c>
      <c r="Q11395" t="str">
        <f>+IFERROR(IF(covid_cl[[#This Row],[Region]]&lt;&gt;"No Informado",covid_cl[[#This Row],[Region]],VLOOKUP(covid_cl[[#This Row],[ID]],[1]Hoja5!B$4:I$1967,3,0)),"No Informado")</f>
        <v>Metropolitana</v>
      </c>
    </row>
    <row r="11396" spans="1:17" x14ac:dyDescent="0.3">
      <c r="A11396">
        <f t="shared" si="181"/>
        <v>11395</v>
      </c>
      <c r="B11396" s="3" t="s">
        <v>1767</v>
      </c>
      <c r="C11396">
        <v>13</v>
      </c>
      <c r="D11396" t="s">
        <v>63</v>
      </c>
      <c r="E11396" t="s">
        <v>1259</v>
      </c>
      <c r="I11396" t="s">
        <v>327</v>
      </c>
      <c r="L11396" t="s">
        <v>1544</v>
      </c>
      <c r="M11396">
        <f>+IFERROR(IFERROR(VLOOKUP(covid_cl[[#This Row],[Comuna]],Hoja1!$D$4:$BD$348,9,0),VLOOKUP(covid_cl[[#This Row],[Region]],Hoja1!$E$4:$BD$348,6,0)),-33.6043642941)</f>
        <v>-33.604364294100002</v>
      </c>
      <c r="N11396">
        <f>+IFERROR(IFERROR(VLOOKUP(covid_cl[[#This Row],[Comuna]],Hoja1!$D$4:$BD$348,8,0),VLOOKUP(covid_cl[[#This Row],[Region]],Hoja1!$E$4:$BD$348,5,0)),-70.6266370305)</f>
        <v>-70.626637030500007</v>
      </c>
      <c r="Q11396" t="str">
        <f>+IFERROR(IF(covid_cl[[#This Row],[Region]]&lt;&gt;"No Informado",covid_cl[[#This Row],[Region]],VLOOKUP(covid_cl[[#This Row],[ID]],[1]Hoja5!B$4:I$1967,3,0)),"No Informado")</f>
        <v>Metropolitana</v>
      </c>
    </row>
    <row r="11397" spans="1:17" x14ac:dyDescent="0.3">
      <c r="A11397">
        <f t="shared" si="181"/>
        <v>11396</v>
      </c>
      <c r="B11397" s="3" t="s">
        <v>1767</v>
      </c>
      <c r="C11397">
        <v>13</v>
      </c>
      <c r="D11397" t="s">
        <v>63</v>
      </c>
      <c r="E11397" t="s">
        <v>1259</v>
      </c>
      <c r="I11397" t="s">
        <v>327</v>
      </c>
      <c r="L11397" t="s">
        <v>1544</v>
      </c>
      <c r="M11397">
        <f>+IFERROR(IFERROR(VLOOKUP(covid_cl[[#This Row],[Comuna]],Hoja1!$D$4:$BD$348,9,0),VLOOKUP(covid_cl[[#This Row],[Region]],Hoja1!$E$4:$BD$348,6,0)),-33.6043642941)</f>
        <v>-33.604364294100002</v>
      </c>
      <c r="N11397">
        <f>+IFERROR(IFERROR(VLOOKUP(covid_cl[[#This Row],[Comuna]],Hoja1!$D$4:$BD$348,8,0),VLOOKUP(covid_cl[[#This Row],[Region]],Hoja1!$E$4:$BD$348,5,0)),-70.6266370305)</f>
        <v>-70.626637030500007</v>
      </c>
      <c r="Q11397" t="str">
        <f>+IFERROR(IF(covid_cl[[#This Row],[Region]]&lt;&gt;"No Informado",covid_cl[[#This Row],[Region]],VLOOKUP(covid_cl[[#This Row],[ID]],[1]Hoja5!B$4:I$1967,3,0)),"No Informado")</f>
        <v>Metropolitana</v>
      </c>
    </row>
    <row r="11398" spans="1:17" x14ac:dyDescent="0.3">
      <c r="A11398">
        <f t="shared" si="181"/>
        <v>11397</v>
      </c>
      <c r="B11398" s="3" t="s">
        <v>1767</v>
      </c>
      <c r="C11398">
        <v>13</v>
      </c>
      <c r="D11398" t="s">
        <v>63</v>
      </c>
      <c r="E11398" t="s">
        <v>1259</v>
      </c>
      <c r="I11398" t="s">
        <v>327</v>
      </c>
      <c r="L11398" t="s">
        <v>1544</v>
      </c>
      <c r="M11398">
        <f>+IFERROR(IFERROR(VLOOKUP(covid_cl[[#This Row],[Comuna]],Hoja1!$D$4:$BD$348,9,0),VLOOKUP(covid_cl[[#This Row],[Region]],Hoja1!$E$4:$BD$348,6,0)),-33.6043642941)</f>
        <v>-33.604364294100002</v>
      </c>
      <c r="N11398">
        <f>+IFERROR(IFERROR(VLOOKUP(covid_cl[[#This Row],[Comuna]],Hoja1!$D$4:$BD$348,8,0),VLOOKUP(covid_cl[[#This Row],[Region]],Hoja1!$E$4:$BD$348,5,0)),-70.6266370305)</f>
        <v>-70.626637030500007</v>
      </c>
      <c r="Q11398" t="str">
        <f>+IFERROR(IF(covid_cl[[#This Row],[Region]]&lt;&gt;"No Informado",covid_cl[[#This Row],[Region]],VLOOKUP(covid_cl[[#This Row],[ID]],[1]Hoja5!B$4:I$1967,3,0)),"No Informado")</f>
        <v>Metropolitana</v>
      </c>
    </row>
    <row r="11399" spans="1:17" x14ac:dyDescent="0.3">
      <c r="A11399">
        <f t="shared" si="181"/>
        <v>11398</v>
      </c>
      <c r="B11399" s="3" t="s">
        <v>1767</v>
      </c>
      <c r="C11399">
        <v>13</v>
      </c>
      <c r="D11399" t="s">
        <v>63</v>
      </c>
      <c r="E11399" t="s">
        <v>1259</v>
      </c>
      <c r="I11399" t="s">
        <v>327</v>
      </c>
      <c r="L11399" t="s">
        <v>1544</v>
      </c>
      <c r="M11399">
        <f>+IFERROR(IFERROR(VLOOKUP(covid_cl[[#This Row],[Comuna]],Hoja1!$D$4:$BD$348,9,0),VLOOKUP(covid_cl[[#This Row],[Region]],Hoja1!$E$4:$BD$348,6,0)),-33.6043642941)</f>
        <v>-33.604364294100002</v>
      </c>
      <c r="N11399">
        <f>+IFERROR(IFERROR(VLOOKUP(covid_cl[[#This Row],[Comuna]],Hoja1!$D$4:$BD$348,8,0),VLOOKUP(covid_cl[[#This Row],[Region]],Hoja1!$E$4:$BD$348,5,0)),-70.6266370305)</f>
        <v>-70.626637030500007</v>
      </c>
      <c r="Q11399" t="str">
        <f>+IFERROR(IF(covid_cl[[#This Row],[Region]]&lt;&gt;"No Informado",covid_cl[[#This Row],[Region]],VLOOKUP(covid_cl[[#This Row],[ID]],[1]Hoja5!B$4:I$1967,3,0)),"No Informado")</f>
        <v>Metropolitana</v>
      </c>
    </row>
    <row r="11400" spans="1:17" x14ac:dyDescent="0.3">
      <c r="A11400">
        <f t="shared" si="181"/>
        <v>11399</v>
      </c>
      <c r="B11400" s="3" t="s">
        <v>1767</v>
      </c>
      <c r="C11400">
        <v>13</v>
      </c>
      <c r="D11400" t="s">
        <v>63</v>
      </c>
      <c r="E11400" t="s">
        <v>1259</v>
      </c>
      <c r="I11400" t="s">
        <v>327</v>
      </c>
      <c r="L11400" t="s">
        <v>1544</v>
      </c>
      <c r="M11400">
        <f>+IFERROR(IFERROR(VLOOKUP(covid_cl[[#This Row],[Comuna]],Hoja1!$D$4:$BD$348,9,0),VLOOKUP(covid_cl[[#This Row],[Region]],Hoja1!$E$4:$BD$348,6,0)),-33.6043642941)</f>
        <v>-33.604364294100002</v>
      </c>
      <c r="N11400">
        <f>+IFERROR(IFERROR(VLOOKUP(covid_cl[[#This Row],[Comuna]],Hoja1!$D$4:$BD$348,8,0),VLOOKUP(covid_cl[[#This Row],[Region]],Hoja1!$E$4:$BD$348,5,0)),-70.6266370305)</f>
        <v>-70.626637030500007</v>
      </c>
      <c r="Q11400" t="str">
        <f>+IFERROR(IF(covid_cl[[#This Row],[Region]]&lt;&gt;"No Informado",covid_cl[[#This Row],[Region]],VLOOKUP(covid_cl[[#This Row],[ID]],[1]Hoja5!B$4:I$1967,3,0)),"No Informado")</f>
        <v>Metropolitana</v>
      </c>
    </row>
    <row r="11401" spans="1:17" x14ac:dyDescent="0.3">
      <c r="A11401">
        <f t="shared" si="181"/>
        <v>11400</v>
      </c>
      <c r="B11401" s="3" t="s">
        <v>1767</v>
      </c>
      <c r="C11401">
        <v>13</v>
      </c>
      <c r="D11401" t="s">
        <v>63</v>
      </c>
      <c r="E11401" t="s">
        <v>1259</v>
      </c>
      <c r="I11401" t="s">
        <v>327</v>
      </c>
      <c r="L11401" t="s">
        <v>1544</v>
      </c>
      <c r="M11401">
        <f>+IFERROR(IFERROR(VLOOKUP(covid_cl[[#This Row],[Comuna]],Hoja1!$D$4:$BD$348,9,0),VLOOKUP(covid_cl[[#This Row],[Region]],Hoja1!$E$4:$BD$348,6,0)),-33.6043642941)</f>
        <v>-33.604364294100002</v>
      </c>
      <c r="N11401">
        <f>+IFERROR(IFERROR(VLOOKUP(covid_cl[[#This Row],[Comuna]],Hoja1!$D$4:$BD$348,8,0),VLOOKUP(covid_cl[[#This Row],[Region]],Hoja1!$E$4:$BD$348,5,0)),-70.6266370305)</f>
        <v>-70.626637030500007</v>
      </c>
      <c r="Q11401" t="str">
        <f>+IFERROR(IF(covid_cl[[#This Row],[Region]]&lt;&gt;"No Informado",covid_cl[[#This Row],[Region]],VLOOKUP(covid_cl[[#This Row],[ID]],[1]Hoja5!B$4:I$1967,3,0)),"No Informado")</f>
        <v>Metropolitana</v>
      </c>
    </row>
    <row r="11402" spans="1:17" x14ac:dyDescent="0.3">
      <c r="A11402">
        <f t="shared" si="181"/>
        <v>11401</v>
      </c>
      <c r="B11402" s="3" t="s">
        <v>1767</v>
      </c>
      <c r="C11402">
        <v>13</v>
      </c>
      <c r="D11402" t="s">
        <v>63</v>
      </c>
      <c r="E11402" t="s">
        <v>1259</v>
      </c>
      <c r="I11402" t="s">
        <v>327</v>
      </c>
      <c r="L11402" t="s">
        <v>1544</v>
      </c>
      <c r="M11402">
        <f>+IFERROR(IFERROR(VLOOKUP(covid_cl[[#This Row],[Comuna]],Hoja1!$D$4:$BD$348,9,0),VLOOKUP(covid_cl[[#This Row],[Region]],Hoja1!$E$4:$BD$348,6,0)),-33.6043642941)</f>
        <v>-33.604364294100002</v>
      </c>
      <c r="N11402">
        <f>+IFERROR(IFERROR(VLOOKUP(covid_cl[[#This Row],[Comuna]],Hoja1!$D$4:$BD$348,8,0),VLOOKUP(covid_cl[[#This Row],[Region]],Hoja1!$E$4:$BD$348,5,0)),-70.6266370305)</f>
        <v>-70.626637030500007</v>
      </c>
      <c r="Q11402" t="str">
        <f>+IFERROR(IF(covid_cl[[#This Row],[Region]]&lt;&gt;"No Informado",covid_cl[[#This Row],[Region]],VLOOKUP(covid_cl[[#This Row],[ID]],[1]Hoja5!B$4:I$1967,3,0)),"No Informado")</f>
        <v>Metropolitana</v>
      </c>
    </row>
    <row r="11403" spans="1:17" x14ac:dyDescent="0.3">
      <c r="A11403">
        <f t="shared" si="181"/>
        <v>11402</v>
      </c>
      <c r="B11403" s="3" t="s">
        <v>1767</v>
      </c>
      <c r="C11403">
        <v>13</v>
      </c>
      <c r="D11403" t="s">
        <v>63</v>
      </c>
      <c r="E11403" t="s">
        <v>1259</v>
      </c>
      <c r="I11403" t="s">
        <v>327</v>
      </c>
      <c r="L11403" t="s">
        <v>1544</v>
      </c>
      <c r="M11403">
        <f>+IFERROR(IFERROR(VLOOKUP(covid_cl[[#This Row],[Comuna]],Hoja1!$D$4:$BD$348,9,0),VLOOKUP(covid_cl[[#This Row],[Region]],Hoja1!$E$4:$BD$348,6,0)),-33.6043642941)</f>
        <v>-33.604364294100002</v>
      </c>
      <c r="N11403">
        <f>+IFERROR(IFERROR(VLOOKUP(covid_cl[[#This Row],[Comuna]],Hoja1!$D$4:$BD$348,8,0),VLOOKUP(covid_cl[[#This Row],[Region]],Hoja1!$E$4:$BD$348,5,0)),-70.6266370305)</f>
        <v>-70.626637030500007</v>
      </c>
      <c r="Q11403" t="str">
        <f>+IFERROR(IF(covid_cl[[#This Row],[Region]]&lt;&gt;"No Informado",covid_cl[[#This Row],[Region]],VLOOKUP(covid_cl[[#This Row],[ID]],[1]Hoja5!B$4:I$1967,3,0)),"No Informado")</f>
        <v>Metropolitana</v>
      </c>
    </row>
    <row r="11404" spans="1:17" x14ac:dyDescent="0.3">
      <c r="A11404">
        <f t="shared" si="181"/>
        <v>11403</v>
      </c>
      <c r="B11404" s="3" t="s">
        <v>1767</v>
      </c>
      <c r="C11404">
        <v>13</v>
      </c>
      <c r="D11404" t="s">
        <v>63</v>
      </c>
      <c r="E11404" t="s">
        <v>1259</v>
      </c>
      <c r="I11404" t="s">
        <v>327</v>
      </c>
      <c r="L11404" t="s">
        <v>1544</v>
      </c>
      <c r="M11404">
        <f>+IFERROR(IFERROR(VLOOKUP(covid_cl[[#This Row],[Comuna]],Hoja1!$D$4:$BD$348,9,0),VLOOKUP(covid_cl[[#This Row],[Region]],Hoja1!$E$4:$BD$348,6,0)),-33.6043642941)</f>
        <v>-33.604364294100002</v>
      </c>
      <c r="N11404">
        <f>+IFERROR(IFERROR(VLOOKUP(covid_cl[[#This Row],[Comuna]],Hoja1!$D$4:$BD$348,8,0),VLOOKUP(covid_cl[[#This Row],[Region]],Hoja1!$E$4:$BD$348,5,0)),-70.6266370305)</f>
        <v>-70.626637030500007</v>
      </c>
      <c r="Q11404" t="str">
        <f>+IFERROR(IF(covid_cl[[#This Row],[Region]]&lt;&gt;"No Informado",covid_cl[[#This Row],[Region]],VLOOKUP(covid_cl[[#This Row],[ID]],[1]Hoja5!B$4:I$1967,3,0)),"No Informado")</f>
        <v>Metropolitana</v>
      </c>
    </row>
    <row r="11405" spans="1:17" x14ac:dyDescent="0.3">
      <c r="A11405">
        <f t="shared" si="181"/>
        <v>11404</v>
      </c>
      <c r="B11405" s="3" t="s">
        <v>1767</v>
      </c>
      <c r="C11405">
        <v>13</v>
      </c>
      <c r="D11405" t="s">
        <v>63</v>
      </c>
      <c r="E11405" t="s">
        <v>1259</v>
      </c>
      <c r="I11405" t="s">
        <v>327</v>
      </c>
      <c r="L11405" t="s">
        <v>1544</v>
      </c>
      <c r="M11405">
        <f>+IFERROR(IFERROR(VLOOKUP(covid_cl[[#This Row],[Comuna]],Hoja1!$D$4:$BD$348,9,0),VLOOKUP(covid_cl[[#This Row],[Region]],Hoja1!$E$4:$BD$348,6,0)),-33.6043642941)</f>
        <v>-33.604364294100002</v>
      </c>
      <c r="N11405">
        <f>+IFERROR(IFERROR(VLOOKUP(covid_cl[[#This Row],[Comuna]],Hoja1!$D$4:$BD$348,8,0),VLOOKUP(covid_cl[[#This Row],[Region]],Hoja1!$E$4:$BD$348,5,0)),-70.6266370305)</f>
        <v>-70.626637030500007</v>
      </c>
      <c r="Q11405" t="str">
        <f>+IFERROR(IF(covid_cl[[#This Row],[Region]]&lt;&gt;"No Informado",covid_cl[[#This Row],[Region]],VLOOKUP(covid_cl[[#This Row],[ID]],[1]Hoja5!B$4:I$1967,3,0)),"No Informado")</f>
        <v>Metropolitana</v>
      </c>
    </row>
    <row r="11406" spans="1:17" x14ac:dyDescent="0.3">
      <c r="A11406">
        <f t="shared" si="181"/>
        <v>11405</v>
      </c>
      <c r="B11406" s="3" t="s">
        <v>1767</v>
      </c>
      <c r="C11406">
        <v>13</v>
      </c>
      <c r="D11406" t="s">
        <v>63</v>
      </c>
      <c r="E11406" t="s">
        <v>1259</v>
      </c>
      <c r="I11406" t="s">
        <v>327</v>
      </c>
      <c r="L11406" t="s">
        <v>1544</v>
      </c>
      <c r="M11406">
        <f>+IFERROR(IFERROR(VLOOKUP(covid_cl[[#This Row],[Comuna]],Hoja1!$D$4:$BD$348,9,0),VLOOKUP(covid_cl[[#This Row],[Region]],Hoja1!$E$4:$BD$348,6,0)),-33.6043642941)</f>
        <v>-33.604364294100002</v>
      </c>
      <c r="N11406">
        <f>+IFERROR(IFERROR(VLOOKUP(covid_cl[[#This Row],[Comuna]],Hoja1!$D$4:$BD$348,8,0),VLOOKUP(covid_cl[[#This Row],[Region]],Hoja1!$E$4:$BD$348,5,0)),-70.6266370305)</f>
        <v>-70.626637030500007</v>
      </c>
      <c r="Q11406" t="str">
        <f>+IFERROR(IF(covid_cl[[#This Row],[Region]]&lt;&gt;"No Informado",covid_cl[[#This Row],[Region]],VLOOKUP(covid_cl[[#This Row],[ID]],[1]Hoja5!B$4:I$1967,3,0)),"No Informado")</f>
        <v>Metropolitana</v>
      </c>
    </row>
    <row r="11407" spans="1:17" x14ac:dyDescent="0.3">
      <c r="A11407">
        <f t="shared" si="181"/>
        <v>11406</v>
      </c>
      <c r="B11407" s="3" t="s">
        <v>1767</v>
      </c>
      <c r="C11407">
        <v>13</v>
      </c>
      <c r="D11407" t="s">
        <v>63</v>
      </c>
      <c r="E11407" t="s">
        <v>1259</v>
      </c>
      <c r="I11407" t="s">
        <v>327</v>
      </c>
      <c r="L11407" t="s">
        <v>1544</v>
      </c>
      <c r="M11407">
        <f>+IFERROR(IFERROR(VLOOKUP(covid_cl[[#This Row],[Comuna]],Hoja1!$D$4:$BD$348,9,0),VLOOKUP(covid_cl[[#This Row],[Region]],Hoja1!$E$4:$BD$348,6,0)),-33.6043642941)</f>
        <v>-33.604364294100002</v>
      </c>
      <c r="N11407">
        <f>+IFERROR(IFERROR(VLOOKUP(covid_cl[[#This Row],[Comuna]],Hoja1!$D$4:$BD$348,8,0),VLOOKUP(covid_cl[[#This Row],[Region]],Hoja1!$E$4:$BD$348,5,0)),-70.6266370305)</f>
        <v>-70.626637030500007</v>
      </c>
      <c r="Q11407" t="str">
        <f>+IFERROR(IF(covid_cl[[#This Row],[Region]]&lt;&gt;"No Informado",covid_cl[[#This Row],[Region]],VLOOKUP(covid_cl[[#This Row],[ID]],[1]Hoja5!B$4:I$1967,3,0)),"No Informado")</f>
        <v>Metropolitana</v>
      </c>
    </row>
    <row r="11408" spans="1:17" x14ac:dyDescent="0.3">
      <c r="A11408">
        <f t="shared" si="181"/>
        <v>11407</v>
      </c>
      <c r="B11408" s="3" t="s">
        <v>1767</v>
      </c>
      <c r="C11408">
        <v>13</v>
      </c>
      <c r="D11408" t="s">
        <v>63</v>
      </c>
      <c r="E11408" t="s">
        <v>1259</v>
      </c>
      <c r="I11408" t="s">
        <v>327</v>
      </c>
      <c r="L11408" t="s">
        <v>1544</v>
      </c>
      <c r="M11408">
        <f>+IFERROR(IFERROR(VLOOKUP(covid_cl[[#This Row],[Comuna]],Hoja1!$D$4:$BD$348,9,0),VLOOKUP(covid_cl[[#This Row],[Region]],Hoja1!$E$4:$BD$348,6,0)),-33.6043642941)</f>
        <v>-33.604364294100002</v>
      </c>
      <c r="N11408">
        <f>+IFERROR(IFERROR(VLOOKUP(covid_cl[[#This Row],[Comuna]],Hoja1!$D$4:$BD$348,8,0),VLOOKUP(covid_cl[[#This Row],[Region]],Hoja1!$E$4:$BD$348,5,0)),-70.6266370305)</f>
        <v>-70.626637030500007</v>
      </c>
      <c r="Q11408" t="str">
        <f>+IFERROR(IF(covid_cl[[#This Row],[Region]]&lt;&gt;"No Informado",covid_cl[[#This Row],[Region]],VLOOKUP(covid_cl[[#This Row],[ID]],[1]Hoja5!B$4:I$1967,3,0)),"No Informado")</f>
        <v>Metropolitana</v>
      </c>
    </row>
    <row r="11409" spans="1:17" x14ac:dyDescent="0.3">
      <c r="A11409">
        <f t="shared" si="181"/>
        <v>11408</v>
      </c>
      <c r="B11409" s="3" t="s">
        <v>1767</v>
      </c>
      <c r="C11409">
        <v>13</v>
      </c>
      <c r="D11409" t="s">
        <v>63</v>
      </c>
      <c r="E11409" t="s">
        <v>1259</v>
      </c>
      <c r="I11409" t="s">
        <v>327</v>
      </c>
      <c r="L11409" t="s">
        <v>1544</v>
      </c>
      <c r="M11409">
        <f>+IFERROR(IFERROR(VLOOKUP(covid_cl[[#This Row],[Comuna]],Hoja1!$D$4:$BD$348,9,0),VLOOKUP(covid_cl[[#This Row],[Region]],Hoja1!$E$4:$BD$348,6,0)),-33.6043642941)</f>
        <v>-33.604364294100002</v>
      </c>
      <c r="N11409">
        <f>+IFERROR(IFERROR(VLOOKUP(covid_cl[[#This Row],[Comuna]],Hoja1!$D$4:$BD$348,8,0),VLOOKUP(covid_cl[[#This Row],[Region]],Hoja1!$E$4:$BD$348,5,0)),-70.6266370305)</f>
        <v>-70.626637030500007</v>
      </c>
      <c r="Q11409" t="str">
        <f>+IFERROR(IF(covid_cl[[#This Row],[Region]]&lt;&gt;"No Informado",covid_cl[[#This Row],[Region]],VLOOKUP(covid_cl[[#This Row],[ID]],[1]Hoja5!B$4:I$1967,3,0)),"No Informado")</f>
        <v>Metropolitana</v>
      </c>
    </row>
    <row r="11410" spans="1:17" x14ac:dyDescent="0.3">
      <c r="A11410">
        <f t="shared" si="181"/>
        <v>11409</v>
      </c>
      <c r="B11410" s="3" t="s">
        <v>1767</v>
      </c>
      <c r="C11410">
        <v>13</v>
      </c>
      <c r="D11410" t="s">
        <v>63</v>
      </c>
      <c r="E11410" t="s">
        <v>1259</v>
      </c>
      <c r="I11410" t="s">
        <v>327</v>
      </c>
      <c r="L11410" t="s">
        <v>1544</v>
      </c>
      <c r="M11410">
        <f>+IFERROR(IFERROR(VLOOKUP(covid_cl[[#This Row],[Comuna]],Hoja1!$D$4:$BD$348,9,0),VLOOKUP(covid_cl[[#This Row],[Region]],Hoja1!$E$4:$BD$348,6,0)),-33.6043642941)</f>
        <v>-33.604364294100002</v>
      </c>
      <c r="N11410">
        <f>+IFERROR(IFERROR(VLOOKUP(covid_cl[[#This Row],[Comuna]],Hoja1!$D$4:$BD$348,8,0),VLOOKUP(covid_cl[[#This Row],[Region]],Hoja1!$E$4:$BD$348,5,0)),-70.6266370305)</f>
        <v>-70.626637030500007</v>
      </c>
      <c r="Q11410" t="str">
        <f>+IFERROR(IF(covid_cl[[#This Row],[Region]]&lt;&gt;"No Informado",covid_cl[[#This Row],[Region]],VLOOKUP(covid_cl[[#This Row],[ID]],[1]Hoja5!B$4:I$1967,3,0)),"No Informado")</f>
        <v>Metropolitana</v>
      </c>
    </row>
    <row r="11411" spans="1:17" x14ac:dyDescent="0.3">
      <c r="A11411">
        <f t="shared" si="181"/>
        <v>11410</v>
      </c>
      <c r="B11411" s="3" t="s">
        <v>1767</v>
      </c>
      <c r="C11411">
        <v>13</v>
      </c>
      <c r="D11411" t="s">
        <v>63</v>
      </c>
      <c r="E11411" t="s">
        <v>1259</v>
      </c>
      <c r="I11411" t="s">
        <v>327</v>
      </c>
      <c r="L11411" t="s">
        <v>1544</v>
      </c>
      <c r="M11411">
        <f>+IFERROR(IFERROR(VLOOKUP(covid_cl[[#This Row],[Comuna]],Hoja1!$D$4:$BD$348,9,0),VLOOKUP(covid_cl[[#This Row],[Region]],Hoja1!$E$4:$BD$348,6,0)),-33.6043642941)</f>
        <v>-33.604364294100002</v>
      </c>
      <c r="N11411">
        <f>+IFERROR(IFERROR(VLOOKUP(covid_cl[[#This Row],[Comuna]],Hoja1!$D$4:$BD$348,8,0),VLOOKUP(covid_cl[[#This Row],[Region]],Hoja1!$E$4:$BD$348,5,0)),-70.6266370305)</f>
        <v>-70.626637030500007</v>
      </c>
      <c r="Q11411" t="str">
        <f>+IFERROR(IF(covid_cl[[#This Row],[Region]]&lt;&gt;"No Informado",covid_cl[[#This Row],[Region]],VLOOKUP(covid_cl[[#This Row],[ID]],[1]Hoja5!B$4:I$1967,3,0)),"No Informado")</f>
        <v>Metropolitana</v>
      </c>
    </row>
    <row r="11412" spans="1:17" x14ac:dyDescent="0.3">
      <c r="A11412">
        <f t="shared" si="181"/>
        <v>11411</v>
      </c>
      <c r="B11412" s="3" t="s">
        <v>1767</v>
      </c>
      <c r="C11412">
        <v>13</v>
      </c>
      <c r="D11412" t="s">
        <v>63</v>
      </c>
      <c r="E11412" t="s">
        <v>1259</v>
      </c>
      <c r="I11412" t="s">
        <v>327</v>
      </c>
      <c r="L11412" t="s">
        <v>1544</v>
      </c>
      <c r="M11412">
        <f>+IFERROR(IFERROR(VLOOKUP(covid_cl[[#This Row],[Comuna]],Hoja1!$D$4:$BD$348,9,0),VLOOKUP(covid_cl[[#This Row],[Region]],Hoja1!$E$4:$BD$348,6,0)),-33.6043642941)</f>
        <v>-33.604364294100002</v>
      </c>
      <c r="N11412">
        <f>+IFERROR(IFERROR(VLOOKUP(covid_cl[[#This Row],[Comuna]],Hoja1!$D$4:$BD$348,8,0),VLOOKUP(covid_cl[[#This Row],[Region]],Hoja1!$E$4:$BD$348,5,0)),-70.6266370305)</f>
        <v>-70.626637030500007</v>
      </c>
      <c r="Q11412" t="str">
        <f>+IFERROR(IF(covid_cl[[#This Row],[Region]]&lt;&gt;"No Informado",covid_cl[[#This Row],[Region]],VLOOKUP(covid_cl[[#This Row],[ID]],[1]Hoja5!B$4:I$1967,3,0)),"No Informado")</f>
        <v>Metropolitana</v>
      </c>
    </row>
    <row r="11413" spans="1:17" x14ac:dyDescent="0.3">
      <c r="A11413">
        <f t="shared" si="181"/>
        <v>11412</v>
      </c>
      <c r="B11413" s="3" t="s">
        <v>1767</v>
      </c>
      <c r="C11413">
        <v>13</v>
      </c>
      <c r="D11413" t="s">
        <v>63</v>
      </c>
      <c r="E11413" t="s">
        <v>1259</v>
      </c>
      <c r="I11413" t="s">
        <v>327</v>
      </c>
      <c r="L11413" t="s">
        <v>1544</v>
      </c>
      <c r="M11413">
        <f>+IFERROR(IFERROR(VLOOKUP(covid_cl[[#This Row],[Comuna]],Hoja1!$D$4:$BD$348,9,0),VLOOKUP(covid_cl[[#This Row],[Region]],Hoja1!$E$4:$BD$348,6,0)),-33.6043642941)</f>
        <v>-33.604364294100002</v>
      </c>
      <c r="N11413">
        <f>+IFERROR(IFERROR(VLOOKUP(covid_cl[[#This Row],[Comuna]],Hoja1!$D$4:$BD$348,8,0),VLOOKUP(covid_cl[[#This Row],[Region]],Hoja1!$E$4:$BD$348,5,0)),-70.6266370305)</f>
        <v>-70.626637030500007</v>
      </c>
      <c r="Q11413" t="str">
        <f>+IFERROR(IF(covid_cl[[#This Row],[Region]]&lt;&gt;"No Informado",covid_cl[[#This Row],[Region]],VLOOKUP(covid_cl[[#This Row],[ID]],[1]Hoja5!B$4:I$1967,3,0)),"No Informado")</f>
        <v>Metropolitana</v>
      </c>
    </row>
    <row r="11414" spans="1:17" x14ac:dyDescent="0.3">
      <c r="A11414">
        <f t="shared" si="181"/>
        <v>11413</v>
      </c>
      <c r="B11414" s="3" t="s">
        <v>1767</v>
      </c>
      <c r="C11414">
        <v>13</v>
      </c>
      <c r="D11414" t="s">
        <v>63</v>
      </c>
      <c r="E11414" t="s">
        <v>1259</v>
      </c>
      <c r="I11414" t="s">
        <v>327</v>
      </c>
      <c r="L11414" t="s">
        <v>1544</v>
      </c>
      <c r="M11414">
        <f>+IFERROR(IFERROR(VLOOKUP(covid_cl[[#This Row],[Comuna]],Hoja1!$D$4:$BD$348,9,0),VLOOKUP(covid_cl[[#This Row],[Region]],Hoja1!$E$4:$BD$348,6,0)),-33.6043642941)</f>
        <v>-33.604364294100002</v>
      </c>
      <c r="N11414">
        <f>+IFERROR(IFERROR(VLOOKUP(covid_cl[[#This Row],[Comuna]],Hoja1!$D$4:$BD$348,8,0),VLOOKUP(covid_cl[[#This Row],[Region]],Hoja1!$E$4:$BD$348,5,0)),-70.6266370305)</f>
        <v>-70.626637030500007</v>
      </c>
      <c r="Q11414" t="str">
        <f>+IFERROR(IF(covid_cl[[#This Row],[Region]]&lt;&gt;"No Informado",covid_cl[[#This Row],[Region]],VLOOKUP(covid_cl[[#This Row],[ID]],[1]Hoja5!B$4:I$1967,3,0)),"No Informado")</f>
        <v>Metropolitana</v>
      </c>
    </row>
    <row r="11415" spans="1:17" x14ac:dyDescent="0.3">
      <c r="A11415">
        <f t="shared" si="181"/>
        <v>11414</v>
      </c>
      <c r="B11415" s="3" t="s">
        <v>1767</v>
      </c>
      <c r="C11415">
        <v>13</v>
      </c>
      <c r="D11415" t="s">
        <v>63</v>
      </c>
      <c r="E11415" t="s">
        <v>1259</v>
      </c>
      <c r="I11415" t="s">
        <v>327</v>
      </c>
      <c r="L11415" t="s">
        <v>1544</v>
      </c>
      <c r="M11415">
        <f>+IFERROR(IFERROR(VLOOKUP(covid_cl[[#This Row],[Comuna]],Hoja1!$D$4:$BD$348,9,0),VLOOKUP(covid_cl[[#This Row],[Region]],Hoja1!$E$4:$BD$348,6,0)),-33.6043642941)</f>
        <v>-33.604364294100002</v>
      </c>
      <c r="N11415">
        <f>+IFERROR(IFERROR(VLOOKUP(covid_cl[[#This Row],[Comuna]],Hoja1!$D$4:$BD$348,8,0),VLOOKUP(covid_cl[[#This Row],[Region]],Hoja1!$E$4:$BD$348,5,0)),-70.6266370305)</f>
        <v>-70.626637030500007</v>
      </c>
      <c r="Q11415" t="str">
        <f>+IFERROR(IF(covid_cl[[#This Row],[Region]]&lt;&gt;"No Informado",covid_cl[[#This Row],[Region]],VLOOKUP(covid_cl[[#This Row],[ID]],[1]Hoja5!B$4:I$1967,3,0)),"No Informado")</f>
        <v>Metropolitana</v>
      </c>
    </row>
    <row r="11416" spans="1:17" x14ac:dyDescent="0.3">
      <c r="A11416">
        <f t="shared" si="181"/>
        <v>11415</v>
      </c>
      <c r="B11416" s="3" t="s">
        <v>1767</v>
      </c>
      <c r="C11416">
        <v>13</v>
      </c>
      <c r="D11416" t="s">
        <v>63</v>
      </c>
      <c r="E11416" t="s">
        <v>1259</v>
      </c>
      <c r="I11416" t="s">
        <v>327</v>
      </c>
      <c r="L11416" t="s">
        <v>1544</v>
      </c>
      <c r="M11416">
        <f>+IFERROR(IFERROR(VLOOKUP(covid_cl[[#This Row],[Comuna]],Hoja1!$D$4:$BD$348,9,0),VLOOKUP(covid_cl[[#This Row],[Region]],Hoja1!$E$4:$BD$348,6,0)),-33.6043642941)</f>
        <v>-33.604364294100002</v>
      </c>
      <c r="N11416">
        <f>+IFERROR(IFERROR(VLOOKUP(covid_cl[[#This Row],[Comuna]],Hoja1!$D$4:$BD$348,8,0),VLOOKUP(covid_cl[[#This Row],[Region]],Hoja1!$E$4:$BD$348,5,0)),-70.6266370305)</f>
        <v>-70.626637030500007</v>
      </c>
      <c r="Q11416" t="str">
        <f>+IFERROR(IF(covid_cl[[#This Row],[Region]]&lt;&gt;"No Informado",covid_cl[[#This Row],[Region]],VLOOKUP(covid_cl[[#This Row],[ID]],[1]Hoja5!B$4:I$1967,3,0)),"No Informado")</f>
        <v>Metropolitana</v>
      </c>
    </row>
    <row r="11417" spans="1:17" x14ac:dyDescent="0.3">
      <c r="A11417">
        <f t="shared" si="181"/>
        <v>11416</v>
      </c>
      <c r="B11417" s="3" t="s">
        <v>1767</v>
      </c>
      <c r="C11417">
        <v>13</v>
      </c>
      <c r="D11417" t="s">
        <v>63</v>
      </c>
      <c r="E11417" t="s">
        <v>1259</v>
      </c>
      <c r="I11417" t="s">
        <v>327</v>
      </c>
      <c r="L11417" t="s">
        <v>1544</v>
      </c>
      <c r="M11417">
        <f>+IFERROR(IFERROR(VLOOKUP(covid_cl[[#This Row],[Comuna]],Hoja1!$D$4:$BD$348,9,0),VLOOKUP(covid_cl[[#This Row],[Region]],Hoja1!$E$4:$BD$348,6,0)),-33.6043642941)</f>
        <v>-33.604364294100002</v>
      </c>
      <c r="N11417">
        <f>+IFERROR(IFERROR(VLOOKUP(covid_cl[[#This Row],[Comuna]],Hoja1!$D$4:$BD$348,8,0),VLOOKUP(covid_cl[[#This Row],[Region]],Hoja1!$E$4:$BD$348,5,0)),-70.6266370305)</f>
        <v>-70.626637030500007</v>
      </c>
      <c r="Q11417" t="str">
        <f>+IFERROR(IF(covid_cl[[#This Row],[Region]]&lt;&gt;"No Informado",covid_cl[[#This Row],[Region]],VLOOKUP(covid_cl[[#This Row],[ID]],[1]Hoja5!B$4:I$1967,3,0)),"No Informado")</f>
        <v>Metropolitana</v>
      </c>
    </row>
    <row r="11418" spans="1:17" x14ac:dyDescent="0.3">
      <c r="A11418">
        <f t="shared" si="181"/>
        <v>11417</v>
      </c>
      <c r="B11418" s="3" t="s">
        <v>1767</v>
      </c>
      <c r="C11418">
        <v>13</v>
      </c>
      <c r="D11418" t="s">
        <v>63</v>
      </c>
      <c r="E11418" t="s">
        <v>1259</v>
      </c>
      <c r="I11418" t="s">
        <v>327</v>
      </c>
      <c r="L11418" t="s">
        <v>1544</v>
      </c>
      <c r="M11418">
        <f>+IFERROR(IFERROR(VLOOKUP(covid_cl[[#This Row],[Comuna]],Hoja1!$D$4:$BD$348,9,0),VLOOKUP(covid_cl[[#This Row],[Region]],Hoja1!$E$4:$BD$348,6,0)),-33.6043642941)</f>
        <v>-33.604364294100002</v>
      </c>
      <c r="N11418">
        <f>+IFERROR(IFERROR(VLOOKUP(covid_cl[[#This Row],[Comuna]],Hoja1!$D$4:$BD$348,8,0),VLOOKUP(covid_cl[[#This Row],[Region]],Hoja1!$E$4:$BD$348,5,0)),-70.6266370305)</f>
        <v>-70.626637030500007</v>
      </c>
      <c r="Q11418" t="str">
        <f>+IFERROR(IF(covid_cl[[#This Row],[Region]]&lt;&gt;"No Informado",covid_cl[[#This Row],[Region]],VLOOKUP(covid_cl[[#This Row],[ID]],[1]Hoja5!B$4:I$1967,3,0)),"No Informado")</f>
        <v>Metropolitana</v>
      </c>
    </row>
    <row r="11419" spans="1:17" x14ac:dyDescent="0.3">
      <c r="A11419">
        <f t="shared" si="181"/>
        <v>11418</v>
      </c>
      <c r="B11419" s="3" t="s">
        <v>1767</v>
      </c>
      <c r="C11419">
        <v>13</v>
      </c>
      <c r="D11419" t="s">
        <v>63</v>
      </c>
      <c r="E11419" t="s">
        <v>1259</v>
      </c>
      <c r="I11419" t="s">
        <v>327</v>
      </c>
      <c r="L11419" t="s">
        <v>1544</v>
      </c>
      <c r="M11419">
        <f>+IFERROR(IFERROR(VLOOKUP(covid_cl[[#This Row],[Comuna]],Hoja1!$D$4:$BD$348,9,0),VLOOKUP(covid_cl[[#This Row],[Region]],Hoja1!$E$4:$BD$348,6,0)),-33.6043642941)</f>
        <v>-33.604364294100002</v>
      </c>
      <c r="N11419">
        <f>+IFERROR(IFERROR(VLOOKUP(covid_cl[[#This Row],[Comuna]],Hoja1!$D$4:$BD$348,8,0),VLOOKUP(covid_cl[[#This Row],[Region]],Hoja1!$E$4:$BD$348,5,0)),-70.6266370305)</f>
        <v>-70.626637030500007</v>
      </c>
      <c r="Q11419" t="str">
        <f>+IFERROR(IF(covid_cl[[#This Row],[Region]]&lt;&gt;"No Informado",covid_cl[[#This Row],[Region]],VLOOKUP(covid_cl[[#This Row],[ID]],[1]Hoja5!B$4:I$1967,3,0)),"No Informado")</f>
        <v>Metropolitana</v>
      </c>
    </row>
    <row r="11420" spans="1:17" x14ac:dyDescent="0.3">
      <c r="A11420">
        <f t="shared" si="181"/>
        <v>11419</v>
      </c>
      <c r="B11420" s="3" t="s">
        <v>1767</v>
      </c>
      <c r="C11420">
        <v>13</v>
      </c>
      <c r="D11420" t="s">
        <v>63</v>
      </c>
      <c r="E11420" t="s">
        <v>1259</v>
      </c>
      <c r="I11420" t="s">
        <v>327</v>
      </c>
      <c r="L11420" t="s">
        <v>1544</v>
      </c>
      <c r="M11420">
        <f>+IFERROR(IFERROR(VLOOKUP(covid_cl[[#This Row],[Comuna]],Hoja1!$D$4:$BD$348,9,0),VLOOKUP(covid_cl[[#This Row],[Region]],Hoja1!$E$4:$BD$348,6,0)),-33.6043642941)</f>
        <v>-33.604364294100002</v>
      </c>
      <c r="N11420">
        <f>+IFERROR(IFERROR(VLOOKUP(covid_cl[[#This Row],[Comuna]],Hoja1!$D$4:$BD$348,8,0),VLOOKUP(covid_cl[[#This Row],[Region]],Hoja1!$E$4:$BD$348,5,0)),-70.6266370305)</f>
        <v>-70.626637030500007</v>
      </c>
      <c r="Q11420" t="str">
        <f>+IFERROR(IF(covid_cl[[#This Row],[Region]]&lt;&gt;"No Informado",covid_cl[[#This Row],[Region]],VLOOKUP(covid_cl[[#This Row],[ID]],[1]Hoja5!B$4:I$1967,3,0)),"No Informado")</f>
        <v>Metropolitana</v>
      </c>
    </row>
    <row r="11421" spans="1:17" x14ac:dyDescent="0.3">
      <c r="A11421">
        <f t="shared" si="181"/>
        <v>11420</v>
      </c>
      <c r="B11421" s="3" t="s">
        <v>1767</v>
      </c>
      <c r="C11421">
        <v>13</v>
      </c>
      <c r="D11421" t="s">
        <v>63</v>
      </c>
      <c r="E11421" t="s">
        <v>1259</v>
      </c>
      <c r="I11421" t="s">
        <v>327</v>
      </c>
      <c r="L11421" t="s">
        <v>1544</v>
      </c>
      <c r="M11421">
        <f>+IFERROR(IFERROR(VLOOKUP(covid_cl[[#This Row],[Comuna]],Hoja1!$D$4:$BD$348,9,0),VLOOKUP(covid_cl[[#This Row],[Region]],Hoja1!$E$4:$BD$348,6,0)),-33.6043642941)</f>
        <v>-33.604364294100002</v>
      </c>
      <c r="N11421">
        <f>+IFERROR(IFERROR(VLOOKUP(covid_cl[[#This Row],[Comuna]],Hoja1!$D$4:$BD$348,8,0),VLOOKUP(covid_cl[[#This Row],[Region]],Hoja1!$E$4:$BD$348,5,0)),-70.6266370305)</f>
        <v>-70.626637030500007</v>
      </c>
      <c r="Q11421" t="str">
        <f>+IFERROR(IF(covid_cl[[#This Row],[Region]]&lt;&gt;"No Informado",covid_cl[[#This Row],[Region]],VLOOKUP(covid_cl[[#This Row],[ID]],[1]Hoja5!B$4:I$1967,3,0)),"No Informado")</f>
        <v>Metropolitana</v>
      </c>
    </row>
    <row r="11422" spans="1:17" x14ac:dyDescent="0.3">
      <c r="A11422">
        <f t="shared" si="181"/>
        <v>11421</v>
      </c>
      <c r="B11422" s="3" t="s">
        <v>1767</v>
      </c>
      <c r="C11422">
        <v>13</v>
      </c>
      <c r="D11422" t="s">
        <v>63</v>
      </c>
      <c r="E11422" t="s">
        <v>1259</v>
      </c>
      <c r="I11422" t="s">
        <v>327</v>
      </c>
      <c r="L11422" t="s">
        <v>1544</v>
      </c>
      <c r="M11422">
        <f>+IFERROR(IFERROR(VLOOKUP(covid_cl[[#This Row],[Comuna]],Hoja1!$D$4:$BD$348,9,0),VLOOKUP(covid_cl[[#This Row],[Region]],Hoja1!$E$4:$BD$348,6,0)),-33.6043642941)</f>
        <v>-33.604364294100002</v>
      </c>
      <c r="N11422">
        <f>+IFERROR(IFERROR(VLOOKUP(covid_cl[[#This Row],[Comuna]],Hoja1!$D$4:$BD$348,8,0),VLOOKUP(covid_cl[[#This Row],[Region]],Hoja1!$E$4:$BD$348,5,0)),-70.6266370305)</f>
        <v>-70.626637030500007</v>
      </c>
      <c r="Q11422" t="str">
        <f>+IFERROR(IF(covid_cl[[#This Row],[Region]]&lt;&gt;"No Informado",covid_cl[[#This Row],[Region]],VLOOKUP(covid_cl[[#This Row],[ID]],[1]Hoja5!B$4:I$1967,3,0)),"No Informado")</f>
        <v>Metropolitana</v>
      </c>
    </row>
    <row r="11423" spans="1:17" x14ac:dyDescent="0.3">
      <c r="A11423">
        <f t="shared" si="181"/>
        <v>11422</v>
      </c>
      <c r="B11423" s="3" t="s">
        <v>1767</v>
      </c>
      <c r="C11423">
        <v>13</v>
      </c>
      <c r="D11423" t="s">
        <v>63</v>
      </c>
      <c r="E11423" t="s">
        <v>1259</v>
      </c>
      <c r="I11423" t="s">
        <v>327</v>
      </c>
      <c r="L11423" t="s">
        <v>1544</v>
      </c>
      <c r="M11423">
        <f>+IFERROR(IFERROR(VLOOKUP(covid_cl[[#This Row],[Comuna]],Hoja1!$D$4:$BD$348,9,0),VLOOKUP(covid_cl[[#This Row],[Region]],Hoja1!$E$4:$BD$348,6,0)),-33.6043642941)</f>
        <v>-33.604364294100002</v>
      </c>
      <c r="N11423">
        <f>+IFERROR(IFERROR(VLOOKUP(covid_cl[[#This Row],[Comuna]],Hoja1!$D$4:$BD$348,8,0),VLOOKUP(covid_cl[[#This Row],[Region]],Hoja1!$E$4:$BD$348,5,0)),-70.6266370305)</f>
        <v>-70.626637030500007</v>
      </c>
      <c r="Q11423" t="str">
        <f>+IFERROR(IF(covid_cl[[#This Row],[Region]]&lt;&gt;"No Informado",covid_cl[[#This Row],[Region]],VLOOKUP(covid_cl[[#This Row],[ID]],[1]Hoja5!B$4:I$1967,3,0)),"No Informado")</f>
        <v>Metropolitana</v>
      </c>
    </row>
    <row r="11424" spans="1:17" x14ac:dyDescent="0.3">
      <c r="A11424">
        <f t="shared" si="181"/>
        <v>11423</v>
      </c>
      <c r="B11424" s="3" t="s">
        <v>1767</v>
      </c>
      <c r="C11424">
        <v>13</v>
      </c>
      <c r="D11424" t="s">
        <v>63</v>
      </c>
      <c r="E11424" t="s">
        <v>1259</v>
      </c>
      <c r="I11424" t="s">
        <v>327</v>
      </c>
      <c r="L11424" t="s">
        <v>1544</v>
      </c>
      <c r="M11424">
        <f>+IFERROR(IFERROR(VLOOKUP(covid_cl[[#This Row],[Comuna]],Hoja1!$D$4:$BD$348,9,0),VLOOKUP(covid_cl[[#This Row],[Region]],Hoja1!$E$4:$BD$348,6,0)),-33.6043642941)</f>
        <v>-33.604364294100002</v>
      </c>
      <c r="N11424">
        <f>+IFERROR(IFERROR(VLOOKUP(covid_cl[[#This Row],[Comuna]],Hoja1!$D$4:$BD$348,8,0),VLOOKUP(covid_cl[[#This Row],[Region]],Hoja1!$E$4:$BD$348,5,0)),-70.6266370305)</f>
        <v>-70.626637030500007</v>
      </c>
      <c r="Q11424" t="str">
        <f>+IFERROR(IF(covid_cl[[#This Row],[Region]]&lt;&gt;"No Informado",covid_cl[[#This Row],[Region]],VLOOKUP(covid_cl[[#This Row],[ID]],[1]Hoja5!B$4:I$1967,3,0)),"No Informado")</f>
        <v>Metropolitana</v>
      </c>
    </row>
    <row r="11425" spans="1:17" x14ac:dyDescent="0.3">
      <c r="A11425">
        <f t="shared" ref="A11425:A11488" si="182">+ROW()-1</f>
        <v>11424</v>
      </c>
      <c r="B11425" s="3" t="s">
        <v>1767</v>
      </c>
      <c r="C11425">
        <v>13</v>
      </c>
      <c r="D11425" t="s">
        <v>63</v>
      </c>
      <c r="E11425" t="s">
        <v>1259</v>
      </c>
      <c r="I11425" t="s">
        <v>327</v>
      </c>
      <c r="L11425" t="s">
        <v>1544</v>
      </c>
      <c r="M11425">
        <f>+IFERROR(IFERROR(VLOOKUP(covid_cl[[#This Row],[Comuna]],Hoja1!$D$4:$BD$348,9,0),VLOOKUP(covid_cl[[#This Row],[Region]],Hoja1!$E$4:$BD$348,6,0)),-33.6043642941)</f>
        <v>-33.604364294100002</v>
      </c>
      <c r="N11425">
        <f>+IFERROR(IFERROR(VLOOKUP(covid_cl[[#This Row],[Comuna]],Hoja1!$D$4:$BD$348,8,0),VLOOKUP(covid_cl[[#This Row],[Region]],Hoja1!$E$4:$BD$348,5,0)),-70.6266370305)</f>
        <v>-70.626637030500007</v>
      </c>
      <c r="Q11425" t="str">
        <f>+IFERROR(IF(covid_cl[[#This Row],[Region]]&lt;&gt;"No Informado",covid_cl[[#This Row],[Region]],VLOOKUP(covid_cl[[#This Row],[ID]],[1]Hoja5!B$4:I$1967,3,0)),"No Informado")</f>
        <v>Metropolitana</v>
      </c>
    </row>
    <row r="11426" spans="1:17" x14ac:dyDescent="0.3">
      <c r="A11426">
        <f t="shared" si="182"/>
        <v>11425</v>
      </c>
      <c r="B11426" s="3" t="s">
        <v>1767</v>
      </c>
      <c r="C11426">
        <v>13</v>
      </c>
      <c r="D11426" t="s">
        <v>63</v>
      </c>
      <c r="E11426" t="s">
        <v>1259</v>
      </c>
      <c r="I11426" t="s">
        <v>327</v>
      </c>
      <c r="L11426" t="s">
        <v>1544</v>
      </c>
      <c r="M11426">
        <f>+IFERROR(IFERROR(VLOOKUP(covid_cl[[#This Row],[Comuna]],Hoja1!$D$4:$BD$348,9,0),VLOOKUP(covid_cl[[#This Row],[Region]],Hoja1!$E$4:$BD$348,6,0)),-33.6043642941)</f>
        <v>-33.604364294100002</v>
      </c>
      <c r="N11426">
        <f>+IFERROR(IFERROR(VLOOKUP(covid_cl[[#This Row],[Comuna]],Hoja1!$D$4:$BD$348,8,0),VLOOKUP(covid_cl[[#This Row],[Region]],Hoja1!$E$4:$BD$348,5,0)),-70.6266370305)</f>
        <v>-70.626637030500007</v>
      </c>
      <c r="Q11426" t="str">
        <f>+IFERROR(IF(covid_cl[[#This Row],[Region]]&lt;&gt;"No Informado",covid_cl[[#This Row],[Region]],VLOOKUP(covid_cl[[#This Row],[ID]],[1]Hoja5!B$4:I$1967,3,0)),"No Informado")</f>
        <v>Metropolitana</v>
      </c>
    </row>
    <row r="11427" spans="1:17" x14ac:dyDescent="0.3">
      <c r="A11427">
        <f t="shared" si="182"/>
        <v>11426</v>
      </c>
      <c r="B11427" s="3" t="s">
        <v>1767</v>
      </c>
      <c r="C11427">
        <v>13</v>
      </c>
      <c r="D11427" t="s">
        <v>63</v>
      </c>
      <c r="E11427" t="s">
        <v>1259</v>
      </c>
      <c r="I11427" t="s">
        <v>327</v>
      </c>
      <c r="L11427" t="s">
        <v>1544</v>
      </c>
      <c r="M11427">
        <f>+IFERROR(IFERROR(VLOOKUP(covid_cl[[#This Row],[Comuna]],Hoja1!$D$4:$BD$348,9,0),VLOOKUP(covid_cl[[#This Row],[Region]],Hoja1!$E$4:$BD$348,6,0)),-33.6043642941)</f>
        <v>-33.604364294100002</v>
      </c>
      <c r="N11427">
        <f>+IFERROR(IFERROR(VLOOKUP(covid_cl[[#This Row],[Comuna]],Hoja1!$D$4:$BD$348,8,0),VLOOKUP(covid_cl[[#This Row],[Region]],Hoja1!$E$4:$BD$348,5,0)),-70.6266370305)</f>
        <v>-70.626637030500007</v>
      </c>
      <c r="Q11427" t="str">
        <f>+IFERROR(IF(covid_cl[[#This Row],[Region]]&lt;&gt;"No Informado",covid_cl[[#This Row],[Region]],VLOOKUP(covid_cl[[#This Row],[ID]],[1]Hoja5!B$4:I$1967,3,0)),"No Informado")</f>
        <v>Metropolitana</v>
      </c>
    </row>
    <row r="11428" spans="1:17" x14ac:dyDescent="0.3">
      <c r="A11428">
        <f t="shared" si="182"/>
        <v>11427</v>
      </c>
      <c r="B11428" s="3" t="s">
        <v>1767</v>
      </c>
      <c r="C11428">
        <v>13</v>
      </c>
      <c r="D11428" t="s">
        <v>63</v>
      </c>
      <c r="E11428" t="s">
        <v>1259</v>
      </c>
      <c r="I11428" t="s">
        <v>327</v>
      </c>
      <c r="L11428" t="s">
        <v>1544</v>
      </c>
      <c r="M11428">
        <f>+IFERROR(IFERROR(VLOOKUP(covid_cl[[#This Row],[Comuna]],Hoja1!$D$4:$BD$348,9,0),VLOOKUP(covid_cl[[#This Row],[Region]],Hoja1!$E$4:$BD$348,6,0)),-33.6043642941)</f>
        <v>-33.604364294100002</v>
      </c>
      <c r="N11428">
        <f>+IFERROR(IFERROR(VLOOKUP(covid_cl[[#This Row],[Comuna]],Hoja1!$D$4:$BD$348,8,0),VLOOKUP(covid_cl[[#This Row],[Region]],Hoja1!$E$4:$BD$348,5,0)),-70.6266370305)</f>
        <v>-70.626637030500007</v>
      </c>
      <c r="Q11428" t="str">
        <f>+IFERROR(IF(covid_cl[[#This Row],[Region]]&lt;&gt;"No Informado",covid_cl[[#This Row],[Region]],VLOOKUP(covid_cl[[#This Row],[ID]],[1]Hoja5!B$4:I$1967,3,0)),"No Informado")</f>
        <v>Metropolitana</v>
      </c>
    </row>
    <row r="11429" spans="1:17" x14ac:dyDescent="0.3">
      <c r="A11429">
        <f t="shared" si="182"/>
        <v>11428</v>
      </c>
      <c r="B11429" s="3" t="s">
        <v>1767</v>
      </c>
      <c r="C11429">
        <v>13</v>
      </c>
      <c r="D11429" t="s">
        <v>63</v>
      </c>
      <c r="E11429" t="s">
        <v>1259</v>
      </c>
      <c r="I11429" t="s">
        <v>327</v>
      </c>
      <c r="L11429" t="s">
        <v>1544</v>
      </c>
      <c r="M11429">
        <f>+IFERROR(IFERROR(VLOOKUP(covid_cl[[#This Row],[Comuna]],Hoja1!$D$4:$BD$348,9,0),VLOOKUP(covid_cl[[#This Row],[Region]],Hoja1!$E$4:$BD$348,6,0)),-33.6043642941)</f>
        <v>-33.604364294100002</v>
      </c>
      <c r="N11429">
        <f>+IFERROR(IFERROR(VLOOKUP(covid_cl[[#This Row],[Comuna]],Hoja1!$D$4:$BD$348,8,0),VLOOKUP(covid_cl[[#This Row],[Region]],Hoja1!$E$4:$BD$348,5,0)),-70.6266370305)</f>
        <v>-70.626637030500007</v>
      </c>
      <c r="Q11429" t="str">
        <f>+IFERROR(IF(covid_cl[[#This Row],[Region]]&lt;&gt;"No Informado",covid_cl[[#This Row],[Region]],VLOOKUP(covid_cl[[#This Row],[ID]],[1]Hoja5!B$4:I$1967,3,0)),"No Informado")</f>
        <v>Metropolitana</v>
      </c>
    </row>
    <row r="11430" spans="1:17" x14ac:dyDescent="0.3">
      <c r="A11430">
        <f t="shared" si="182"/>
        <v>11429</v>
      </c>
      <c r="B11430" s="3" t="s">
        <v>1767</v>
      </c>
      <c r="C11430">
        <v>13</v>
      </c>
      <c r="D11430" t="s">
        <v>63</v>
      </c>
      <c r="E11430" t="s">
        <v>1259</v>
      </c>
      <c r="I11430" t="s">
        <v>327</v>
      </c>
      <c r="L11430" t="s">
        <v>1544</v>
      </c>
      <c r="M11430">
        <f>+IFERROR(IFERROR(VLOOKUP(covid_cl[[#This Row],[Comuna]],Hoja1!$D$4:$BD$348,9,0),VLOOKUP(covid_cl[[#This Row],[Region]],Hoja1!$E$4:$BD$348,6,0)),-33.6043642941)</f>
        <v>-33.604364294100002</v>
      </c>
      <c r="N11430">
        <f>+IFERROR(IFERROR(VLOOKUP(covid_cl[[#This Row],[Comuna]],Hoja1!$D$4:$BD$348,8,0),VLOOKUP(covid_cl[[#This Row],[Region]],Hoja1!$E$4:$BD$348,5,0)),-70.6266370305)</f>
        <v>-70.626637030500007</v>
      </c>
      <c r="Q11430" t="str">
        <f>+IFERROR(IF(covid_cl[[#This Row],[Region]]&lt;&gt;"No Informado",covid_cl[[#This Row],[Region]],VLOOKUP(covid_cl[[#This Row],[ID]],[1]Hoja5!B$4:I$1967,3,0)),"No Informado")</f>
        <v>Metropolitana</v>
      </c>
    </row>
    <row r="11431" spans="1:17" x14ac:dyDescent="0.3">
      <c r="A11431">
        <f t="shared" si="182"/>
        <v>11430</v>
      </c>
      <c r="B11431" s="3" t="s">
        <v>1767</v>
      </c>
      <c r="C11431">
        <v>13</v>
      </c>
      <c r="D11431" t="s">
        <v>63</v>
      </c>
      <c r="E11431" t="s">
        <v>1259</v>
      </c>
      <c r="I11431" t="s">
        <v>327</v>
      </c>
      <c r="L11431" t="s">
        <v>1544</v>
      </c>
      <c r="M11431">
        <f>+IFERROR(IFERROR(VLOOKUP(covid_cl[[#This Row],[Comuna]],Hoja1!$D$4:$BD$348,9,0),VLOOKUP(covid_cl[[#This Row],[Region]],Hoja1!$E$4:$BD$348,6,0)),-33.6043642941)</f>
        <v>-33.604364294100002</v>
      </c>
      <c r="N11431">
        <f>+IFERROR(IFERROR(VLOOKUP(covid_cl[[#This Row],[Comuna]],Hoja1!$D$4:$BD$348,8,0),VLOOKUP(covid_cl[[#This Row],[Region]],Hoja1!$E$4:$BD$348,5,0)),-70.6266370305)</f>
        <v>-70.626637030500007</v>
      </c>
      <c r="Q11431" t="str">
        <f>+IFERROR(IF(covid_cl[[#This Row],[Region]]&lt;&gt;"No Informado",covid_cl[[#This Row],[Region]],VLOOKUP(covid_cl[[#This Row],[ID]],[1]Hoja5!B$4:I$1967,3,0)),"No Informado")</f>
        <v>Metropolitana</v>
      </c>
    </row>
    <row r="11432" spans="1:17" x14ac:dyDescent="0.3">
      <c r="A11432">
        <f t="shared" si="182"/>
        <v>11431</v>
      </c>
      <c r="B11432" s="3" t="s">
        <v>1767</v>
      </c>
      <c r="C11432">
        <v>13</v>
      </c>
      <c r="D11432" t="s">
        <v>63</v>
      </c>
      <c r="E11432" t="s">
        <v>1259</v>
      </c>
      <c r="I11432" t="s">
        <v>327</v>
      </c>
      <c r="L11432" t="s">
        <v>1544</v>
      </c>
      <c r="M11432">
        <f>+IFERROR(IFERROR(VLOOKUP(covid_cl[[#This Row],[Comuna]],Hoja1!$D$4:$BD$348,9,0),VLOOKUP(covid_cl[[#This Row],[Region]],Hoja1!$E$4:$BD$348,6,0)),-33.6043642941)</f>
        <v>-33.604364294100002</v>
      </c>
      <c r="N11432">
        <f>+IFERROR(IFERROR(VLOOKUP(covid_cl[[#This Row],[Comuna]],Hoja1!$D$4:$BD$348,8,0),VLOOKUP(covid_cl[[#This Row],[Region]],Hoja1!$E$4:$BD$348,5,0)),-70.6266370305)</f>
        <v>-70.626637030500007</v>
      </c>
      <c r="Q11432" t="str">
        <f>+IFERROR(IF(covid_cl[[#This Row],[Region]]&lt;&gt;"No Informado",covid_cl[[#This Row],[Region]],VLOOKUP(covid_cl[[#This Row],[ID]],[1]Hoja5!B$4:I$1967,3,0)),"No Informado")</f>
        <v>Metropolitana</v>
      </c>
    </row>
    <row r="11433" spans="1:17" x14ac:dyDescent="0.3">
      <c r="A11433">
        <f t="shared" si="182"/>
        <v>11432</v>
      </c>
      <c r="B11433" s="3" t="s">
        <v>1767</v>
      </c>
      <c r="C11433">
        <v>13</v>
      </c>
      <c r="D11433" t="s">
        <v>63</v>
      </c>
      <c r="E11433" t="s">
        <v>1259</v>
      </c>
      <c r="I11433" t="s">
        <v>327</v>
      </c>
      <c r="L11433" t="s">
        <v>1544</v>
      </c>
      <c r="M11433">
        <f>+IFERROR(IFERROR(VLOOKUP(covid_cl[[#This Row],[Comuna]],Hoja1!$D$4:$BD$348,9,0),VLOOKUP(covid_cl[[#This Row],[Region]],Hoja1!$E$4:$BD$348,6,0)),-33.6043642941)</f>
        <v>-33.604364294100002</v>
      </c>
      <c r="N11433">
        <f>+IFERROR(IFERROR(VLOOKUP(covid_cl[[#This Row],[Comuna]],Hoja1!$D$4:$BD$348,8,0),VLOOKUP(covid_cl[[#This Row],[Region]],Hoja1!$E$4:$BD$348,5,0)),-70.6266370305)</f>
        <v>-70.626637030500007</v>
      </c>
      <c r="Q11433" t="str">
        <f>+IFERROR(IF(covid_cl[[#This Row],[Region]]&lt;&gt;"No Informado",covid_cl[[#This Row],[Region]],VLOOKUP(covid_cl[[#This Row],[ID]],[1]Hoja5!B$4:I$1967,3,0)),"No Informado")</f>
        <v>Metropolitana</v>
      </c>
    </row>
    <row r="11434" spans="1:17" x14ac:dyDescent="0.3">
      <c r="A11434">
        <f t="shared" si="182"/>
        <v>11433</v>
      </c>
      <c r="B11434" s="3" t="s">
        <v>1767</v>
      </c>
      <c r="C11434">
        <v>13</v>
      </c>
      <c r="D11434" t="s">
        <v>63</v>
      </c>
      <c r="E11434" t="s">
        <v>1259</v>
      </c>
      <c r="I11434" t="s">
        <v>327</v>
      </c>
      <c r="L11434" t="s">
        <v>1544</v>
      </c>
      <c r="M11434">
        <f>+IFERROR(IFERROR(VLOOKUP(covid_cl[[#This Row],[Comuna]],Hoja1!$D$4:$BD$348,9,0),VLOOKUP(covid_cl[[#This Row],[Region]],Hoja1!$E$4:$BD$348,6,0)),-33.6043642941)</f>
        <v>-33.604364294100002</v>
      </c>
      <c r="N11434">
        <f>+IFERROR(IFERROR(VLOOKUP(covid_cl[[#This Row],[Comuna]],Hoja1!$D$4:$BD$348,8,0),VLOOKUP(covid_cl[[#This Row],[Region]],Hoja1!$E$4:$BD$348,5,0)),-70.6266370305)</f>
        <v>-70.626637030500007</v>
      </c>
      <c r="Q11434" t="str">
        <f>+IFERROR(IF(covid_cl[[#This Row],[Region]]&lt;&gt;"No Informado",covid_cl[[#This Row],[Region]],VLOOKUP(covid_cl[[#This Row],[ID]],[1]Hoja5!B$4:I$1967,3,0)),"No Informado")</f>
        <v>Metropolitana</v>
      </c>
    </row>
    <row r="11435" spans="1:17" x14ac:dyDescent="0.3">
      <c r="A11435">
        <f t="shared" si="182"/>
        <v>11434</v>
      </c>
      <c r="B11435" s="3" t="s">
        <v>1767</v>
      </c>
      <c r="C11435">
        <v>13</v>
      </c>
      <c r="D11435" t="s">
        <v>63</v>
      </c>
      <c r="E11435" t="s">
        <v>1259</v>
      </c>
      <c r="I11435" t="s">
        <v>327</v>
      </c>
      <c r="L11435" t="s">
        <v>1544</v>
      </c>
      <c r="M11435">
        <f>+IFERROR(IFERROR(VLOOKUP(covid_cl[[#This Row],[Comuna]],Hoja1!$D$4:$BD$348,9,0),VLOOKUP(covid_cl[[#This Row],[Region]],Hoja1!$E$4:$BD$348,6,0)),-33.6043642941)</f>
        <v>-33.604364294100002</v>
      </c>
      <c r="N11435">
        <f>+IFERROR(IFERROR(VLOOKUP(covid_cl[[#This Row],[Comuna]],Hoja1!$D$4:$BD$348,8,0),VLOOKUP(covid_cl[[#This Row],[Region]],Hoja1!$E$4:$BD$348,5,0)),-70.6266370305)</f>
        <v>-70.626637030500007</v>
      </c>
      <c r="Q11435" t="str">
        <f>+IFERROR(IF(covid_cl[[#This Row],[Region]]&lt;&gt;"No Informado",covid_cl[[#This Row],[Region]],VLOOKUP(covid_cl[[#This Row],[ID]],[1]Hoja5!B$4:I$1967,3,0)),"No Informado")</f>
        <v>Metropolitana</v>
      </c>
    </row>
    <row r="11436" spans="1:17" x14ac:dyDescent="0.3">
      <c r="A11436">
        <f t="shared" si="182"/>
        <v>11435</v>
      </c>
      <c r="B11436" s="3" t="s">
        <v>1767</v>
      </c>
      <c r="C11436">
        <v>13</v>
      </c>
      <c r="D11436" t="s">
        <v>63</v>
      </c>
      <c r="E11436" t="s">
        <v>1259</v>
      </c>
      <c r="I11436" t="s">
        <v>327</v>
      </c>
      <c r="L11436" t="s">
        <v>1544</v>
      </c>
      <c r="M11436">
        <f>+IFERROR(IFERROR(VLOOKUP(covid_cl[[#This Row],[Comuna]],Hoja1!$D$4:$BD$348,9,0),VLOOKUP(covid_cl[[#This Row],[Region]],Hoja1!$E$4:$BD$348,6,0)),-33.6043642941)</f>
        <v>-33.604364294100002</v>
      </c>
      <c r="N11436">
        <f>+IFERROR(IFERROR(VLOOKUP(covid_cl[[#This Row],[Comuna]],Hoja1!$D$4:$BD$348,8,0),VLOOKUP(covid_cl[[#This Row],[Region]],Hoja1!$E$4:$BD$348,5,0)),-70.6266370305)</f>
        <v>-70.626637030500007</v>
      </c>
      <c r="Q11436" t="str">
        <f>+IFERROR(IF(covid_cl[[#This Row],[Region]]&lt;&gt;"No Informado",covid_cl[[#This Row],[Region]],VLOOKUP(covid_cl[[#This Row],[ID]],[1]Hoja5!B$4:I$1967,3,0)),"No Informado")</f>
        <v>Metropolitana</v>
      </c>
    </row>
    <row r="11437" spans="1:17" x14ac:dyDescent="0.3">
      <c r="A11437">
        <f t="shared" si="182"/>
        <v>11436</v>
      </c>
      <c r="B11437" s="3" t="s">
        <v>1767</v>
      </c>
      <c r="C11437">
        <v>13</v>
      </c>
      <c r="D11437" t="s">
        <v>63</v>
      </c>
      <c r="E11437" t="s">
        <v>1259</v>
      </c>
      <c r="I11437" t="s">
        <v>327</v>
      </c>
      <c r="L11437" t="s">
        <v>1544</v>
      </c>
      <c r="M11437">
        <f>+IFERROR(IFERROR(VLOOKUP(covid_cl[[#This Row],[Comuna]],Hoja1!$D$4:$BD$348,9,0),VLOOKUP(covid_cl[[#This Row],[Region]],Hoja1!$E$4:$BD$348,6,0)),-33.6043642941)</f>
        <v>-33.604364294100002</v>
      </c>
      <c r="N11437">
        <f>+IFERROR(IFERROR(VLOOKUP(covid_cl[[#This Row],[Comuna]],Hoja1!$D$4:$BD$348,8,0),VLOOKUP(covid_cl[[#This Row],[Region]],Hoja1!$E$4:$BD$348,5,0)),-70.6266370305)</f>
        <v>-70.626637030500007</v>
      </c>
      <c r="Q11437" t="str">
        <f>+IFERROR(IF(covid_cl[[#This Row],[Region]]&lt;&gt;"No Informado",covid_cl[[#This Row],[Region]],VLOOKUP(covid_cl[[#This Row],[ID]],[1]Hoja5!B$4:I$1967,3,0)),"No Informado")</f>
        <v>Metropolitana</v>
      </c>
    </row>
    <row r="11438" spans="1:17" x14ac:dyDescent="0.3">
      <c r="A11438">
        <f t="shared" si="182"/>
        <v>11437</v>
      </c>
      <c r="B11438" s="3" t="s">
        <v>1767</v>
      </c>
      <c r="C11438">
        <v>13</v>
      </c>
      <c r="D11438" t="s">
        <v>63</v>
      </c>
      <c r="E11438" t="s">
        <v>1259</v>
      </c>
      <c r="I11438" t="s">
        <v>327</v>
      </c>
      <c r="L11438" t="s">
        <v>1544</v>
      </c>
      <c r="M11438">
        <f>+IFERROR(IFERROR(VLOOKUP(covid_cl[[#This Row],[Comuna]],Hoja1!$D$4:$BD$348,9,0),VLOOKUP(covid_cl[[#This Row],[Region]],Hoja1!$E$4:$BD$348,6,0)),-33.6043642941)</f>
        <v>-33.604364294100002</v>
      </c>
      <c r="N11438">
        <f>+IFERROR(IFERROR(VLOOKUP(covid_cl[[#This Row],[Comuna]],Hoja1!$D$4:$BD$348,8,0),VLOOKUP(covid_cl[[#This Row],[Region]],Hoja1!$E$4:$BD$348,5,0)),-70.6266370305)</f>
        <v>-70.626637030500007</v>
      </c>
      <c r="Q11438" t="str">
        <f>+IFERROR(IF(covid_cl[[#This Row],[Region]]&lt;&gt;"No Informado",covid_cl[[#This Row],[Region]],VLOOKUP(covid_cl[[#This Row],[ID]],[1]Hoja5!B$4:I$1967,3,0)),"No Informado")</f>
        <v>Metropolitana</v>
      </c>
    </row>
    <row r="11439" spans="1:17" x14ac:dyDescent="0.3">
      <c r="A11439">
        <f t="shared" si="182"/>
        <v>11438</v>
      </c>
      <c r="B11439" s="3" t="s">
        <v>1767</v>
      </c>
      <c r="C11439">
        <v>13</v>
      </c>
      <c r="D11439" t="s">
        <v>63</v>
      </c>
      <c r="E11439" t="s">
        <v>1259</v>
      </c>
      <c r="I11439" t="s">
        <v>327</v>
      </c>
      <c r="L11439" t="s">
        <v>1544</v>
      </c>
      <c r="M11439">
        <f>+IFERROR(IFERROR(VLOOKUP(covid_cl[[#This Row],[Comuna]],Hoja1!$D$4:$BD$348,9,0),VLOOKUP(covid_cl[[#This Row],[Region]],Hoja1!$E$4:$BD$348,6,0)),-33.6043642941)</f>
        <v>-33.604364294100002</v>
      </c>
      <c r="N11439">
        <f>+IFERROR(IFERROR(VLOOKUP(covid_cl[[#This Row],[Comuna]],Hoja1!$D$4:$BD$348,8,0),VLOOKUP(covid_cl[[#This Row],[Region]],Hoja1!$E$4:$BD$348,5,0)),-70.6266370305)</f>
        <v>-70.626637030500007</v>
      </c>
      <c r="Q11439" t="str">
        <f>+IFERROR(IF(covid_cl[[#This Row],[Region]]&lt;&gt;"No Informado",covid_cl[[#This Row],[Region]],VLOOKUP(covid_cl[[#This Row],[ID]],[1]Hoja5!B$4:I$1967,3,0)),"No Informado")</f>
        <v>Metropolitana</v>
      </c>
    </row>
    <row r="11440" spans="1:17" x14ac:dyDescent="0.3">
      <c r="A11440">
        <f t="shared" si="182"/>
        <v>11439</v>
      </c>
      <c r="B11440" s="3" t="s">
        <v>1767</v>
      </c>
      <c r="C11440">
        <v>13</v>
      </c>
      <c r="D11440" t="s">
        <v>63</v>
      </c>
      <c r="E11440" t="s">
        <v>1259</v>
      </c>
      <c r="I11440" t="s">
        <v>327</v>
      </c>
      <c r="L11440" t="s">
        <v>1544</v>
      </c>
      <c r="M11440">
        <f>+IFERROR(IFERROR(VLOOKUP(covid_cl[[#This Row],[Comuna]],Hoja1!$D$4:$BD$348,9,0),VLOOKUP(covid_cl[[#This Row],[Region]],Hoja1!$E$4:$BD$348,6,0)),-33.6043642941)</f>
        <v>-33.604364294100002</v>
      </c>
      <c r="N11440">
        <f>+IFERROR(IFERROR(VLOOKUP(covid_cl[[#This Row],[Comuna]],Hoja1!$D$4:$BD$348,8,0),VLOOKUP(covid_cl[[#This Row],[Region]],Hoja1!$E$4:$BD$348,5,0)),-70.6266370305)</f>
        <v>-70.626637030500007</v>
      </c>
      <c r="Q11440" t="str">
        <f>+IFERROR(IF(covid_cl[[#This Row],[Region]]&lt;&gt;"No Informado",covid_cl[[#This Row],[Region]],VLOOKUP(covid_cl[[#This Row],[ID]],[1]Hoja5!B$4:I$1967,3,0)),"No Informado")</f>
        <v>Metropolitana</v>
      </c>
    </row>
    <row r="11441" spans="1:17" x14ac:dyDescent="0.3">
      <c r="A11441">
        <f t="shared" si="182"/>
        <v>11440</v>
      </c>
      <c r="B11441" s="3" t="s">
        <v>1767</v>
      </c>
      <c r="C11441">
        <v>13</v>
      </c>
      <c r="D11441" t="s">
        <v>63</v>
      </c>
      <c r="E11441" t="s">
        <v>1259</v>
      </c>
      <c r="I11441" t="s">
        <v>327</v>
      </c>
      <c r="L11441" t="s">
        <v>1544</v>
      </c>
      <c r="M11441">
        <f>+IFERROR(IFERROR(VLOOKUP(covid_cl[[#This Row],[Comuna]],Hoja1!$D$4:$BD$348,9,0),VLOOKUP(covid_cl[[#This Row],[Region]],Hoja1!$E$4:$BD$348,6,0)),-33.6043642941)</f>
        <v>-33.604364294100002</v>
      </c>
      <c r="N11441">
        <f>+IFERROR(IFERROR(VLOOKUP(covid_cl[[#This Row],[Comuna]],Hoja1!$D$4:$BD$348,8,0),VLOOKUP(covid_cl[[#This Row],[Region]],Hoja1!$E$4:$BD$348,5,0)),-70.6266370305)</f>
        <v>-70.626637030500007</v>
      </c>
      <c r="Q11441" t="str">
        <f>+IFERROR(IF(covid_cl[[#This Row],[Region]]&lt;&gt;"No Informado",covid_cl[[#This Row],[Region]],VLOOKUP(covid_cl[[#This Row],[ID]],[1]Hoja5!B$4:I$1967,3,0)),"No Informado")</f>
        <v>Metropolitana</v>
      </c>
    </row>
    <row r="11442" spans="1:17" x14ac:dyDescent="0.3">
      <c r="A11442">
        <f t="shared" si="182"/>
        <v>11441</v>
      </c>
      <c r="B11442" s="3" t="s">
        <v>1767</v>
      </c>
      <c r="C11442">
        <v>13</v>
      </c>
      <c r="D11442" t="s">
        <v>63</v>
      </c>
      <c r="E11442" t="s">
        <v>1259</v>
      </c>
      <c r="I11442" t="s">
        <v>327</v>
      </c>
      <c r="L11442" t="s">
        <v>1544</v>
      </c>
      <c r="M11442">
        <f>+IFERROR(IFERROR(VLOOKUP(covid_cl[[#This Row],[Comuna]],Hoja1!$D$4:$BD$348,9,0),VLOOKUP(covid_cl[[#This Row],[Region]],Hoja1!$E$4:$BD$348,6,0)),-33.6043642941)</f>
        <v>-33.604364294100002</v>
      </c>
      <c r="N11442">
        <f>+IFERROR(IFERROR(VLOOKUP(covid_cl[[#This Row],[Comuna]],Hoja1!$D$4:$BD$348,8,0),VLOOKUP(covid_cl[[#This Row],[Region]],Hoja1!$E$4:$BD$348,5,0)),-70.6266370305)</f>
        <v>-70.626637030500007</v>
      </c>
      <c r="Q11442" t="str">
        <f>+IFERROR(IF(covid_cl[[#This Row],[Region]]&lt;&gt;"No Informado",covid_cl[[#This Row],[Region]],VLOOKUP(covid_cl[[#This Row],[ID]],[1]Hoja5!B$4:I$1967,3,0)),"No Informado")</f>
        <v>Metropolitana</v>
      </c>
    </row>
    <row r="11443" spans="1:17" x14ac:dyDescent="0.3">
      <c r="A11443">
        <f t="shared" si="182"/>
        <v>11442</v>
      </c>
      <c r="B11443" s="3" t="s">
        <v>1767</v>
      </c>
      <c r="C11443">
        <v>13</v>
      </c>
      <c r="D11443" t="s">
        <v>63</v>
      </c>
      <c r="E11443" t="s">
        <v>1259</v>
      </c>
      <c r="I11443" t="s">
        <v>327</v>
      </c>
      <c r="L11443" t="s">
        <v>1544</v>
      </c>
      <c r="M11443">
        <f>+IFERROR(IFERROR(VLOOKUP(covid_cl[[#This Row],[Comuna]],Hoja1!$D$4:$BD$348,9,0),VLOOKUP(covid_cl[[#This Row],[Region]],Hoja1!$E$4:$BD$348,6,0)),-33.6043642941)</f>
        <v>-33.604364294100002</v>
      </c>
      <c r="N11443">
        <f>+IFERROR(IFERROR(VLOOKUP(covid_cl[[#This Row],[Comuna]],Hoja1!$D$4:$BD$348,8,0),VLOOKUP(covid_cl[[#This Row],[Region]],Hoja1!$E$4:$BD$348,5,0)),-70.6266370305)</f>
        <v>-70.626637030500007</v>
      </c>
      <c r="Q11443" t="str">
        <f>+IFERROR(IF(covid_cl[[#This Row],[Region]]&lt;&gt;"No Informado",covid_cl[[#This Row],[Region]],VLOOKUP(covid_cl[[#This Row],[ID]],[1]Hoja5!B$4:I$1967,3,0)),"No Informado")</f>
        <v>Metropolitana</v>
      </c>
    </row>
    <row r="11444" spans="1:17" x14ac:dyDescent="0.3">
      <c r="A11444">
        <f t="shared" si="182"/>
        <v>11443</v>
      </c>
      <c r="B11444" s="3" t="s">
        <v>1767</v>
      </c>
      <c r="C11444">
        <v>13</v>
      </c>
      <c r="D11444" t="s">
        <v>63</v>
      </c>
      <c r="E11444" t="s">
        <v>1259</v>
      </c>
      <c r="I11444" t="s">
        <v>327</v>
      </c>
      <c r="L11444" t="s">
        <v>1544</v>
      </c>
      <c r="M11444">
        <f>+IFERROR(IFERROR(VLOOKUP(covid_cl[[#This Row],[Comuna]],Hoja1!$D$4:$BD$348,9,0),VLOOKUP(covid_cl[[#This Row],[Region]],Hoja1!$E$4:$BD$348,6,0)),-33.6043642941)</f>
        <v>-33.604364294100002</v>
      </c>
      <c r="N11444">
        <f>+IFERROR(IFERROR(VLOOKUP(covid_cl[[#This Row],[Comuna]],Hoja1!$D$4:$BD$348,8,0),VLOOKUP(covid_cl[[#This Row],[Region]],Hoja1!$E$4:$BD$348,5,0)),-70.6266370305)</f>
        <v>-70.626637030500007</v>
      </c>
      <c r="Q11444" t="str">
        <f>+IFERROR(IF(covid_cl[[#This Row],[Region]]&lt;&gt;"No Informado",covid_cl[[#This Row],[Region]],VLOOKUP(covid_cl[[#This Row],[ID]],[1]Hoja5!B$4:I$1967,3,0)),"No Informado")</f>
        <v>Metropolitana</v>
      </c>
    </row>
    <row r="11445" spans="1:17" x14ac:dyDescent="0.3">
      <c r="A11445">
        <f t="shared" si="182"/>
        <v>11444</v>
      </c>
      <c r="B11445" s="3" t="s">
        <v>1767</v>
      </c>
      <c r="C11445">
        <v>13</v>
      </c>
      <c r="D11445" t="s">
        <v>63</v>
      </c>
      <c r="E11445" t="s">
        <v>1259</v>
      </c>
      <c r="I11445" t="s">
        <v>327</v>
      </c>
      <c r="L11445" t="s">
        <v>1544</v>
      </c>
      <c r="M11445">
        <f>+IFERROR(IFERROR(VLOOKUP(covid_cl[[#This Row],[Comuna]],Hoja1!$D$4:$BD$348,9,0),VLOOKUP(covid_cl[[#This Row],[Region]],Hoja1!$E$4:$BD$348,6,0)),-33.6043642941)</f>
        <v>-33.604364294100002</v>
      </c>
      <c r="N11445">
        <f>+IFERROR(IFERROR(VLOOKUP(covid_cl[[#This Row],[Comuna]],Hoja1!$D$4:$BD$348,8,0),VLOOKUP(covid_cl[[#This Row],[Region]],Hoja1!$E$4:$BD$348,5,0)),-70.6266370305)</f>
        <v>-70.626637030500007</v>
      </c>
      <c r="Q11445" t="str">
        <f>+IFERROR(IF(covid_cl[[#This Row],[Region]]&lt;&gt;"No Informado",covid_cl[[#This Row],[Region]],VLOOKUP(covid_cl[[#This Row],[ID]],[1]Hoja5!B$4:I$1967,3,0)),"No Informado")</f>
        <v>Metropolitana</v>
      </c>
    </row>
    <row r="11446" spans="1:17" x14ac:dyDescent="0.3">
      <c r="A11446">
        <f t="shared" si="182"/>
        <v>11445</v>
      </c>
      <c r="B11446" s="3" t="s">
        <v>1767</v>
      </c>
      <c r="C11446">
        <v>13</v>
      </c>
      <c r="D11446" t="s">
        <v>63</v>
      </c>
      <c r="E11446" t="s">
        <v>1259</v>
      </c>
      <c r="I11446" t="s">
        <v>327</v>
      </c>
      <c r="L11446" t="s">
        <v>1544</v>
      </c>
      <c r="M11446">
        <f>+IFERROR(IFERROR(VLOOKUP(covid_cl[[#This Row],[Comuna]],Hoja1!$D$4:$BD$348,9,0),VLOOKUP(covid_cl[[#This Row],[Region]],Hoja1!$E$4:$BD$348,6,0)),-33.6043642941)</f>
        <v>-33.604364294100002</v>
      </c>
      <c r="N11446">
        <f>+IFERROR(IFERROR(VLOOKUP(covid_cl[[#This Row],[Comuna]],Hoja1!$D$4:$BD$348,8,0),VLOOKUP(covid_cl[[#This Row],[Region]],Hoja1!$E$4:$BD$348,5,0)),-70.6266370305)</f>
        <v>-70.626637030500007</v>
      </c>
      <c r="Q11446" t="str">
        <f>+IFERROR(IF(covid_cl[[#This Row],[Region]]&lt;&gt;"No Informado",covid_cl[[#This Row],[Region]],VLOOKUP(covid_cl[[#This Row],[ID]],[1]Hoja5!B$4:I$1967,3,0)),"No Informado")</f>
        <v>Metropolitana</v>
      </c>
    </row>
    <row r="11447" spans="1:17" x14ac:dyDescent="0.3">
      <c r="A11447">
        <f t="shared" si="182"/>
        <v>11446</v>
      </c>
      <c r="B11447" s="3" t="s">
        <v>1767</v>
      </c>
      <c r="C11447">
        <v>13</v>
      </c>
      <c r="D11447" t="s">
        <v>63</v>
      </c>
      <c r="E11447" t="s">
        <v>1259</v>
      </c>
      <c r="I11447" t="s">
        <v>327</v>
      </c>
      <c r="L11447" t="s">
        <v>1544</v>
      </c>
      <c r="M11447">
        <f>+IFERROR(IFERROR(VLOOKUP(covid_cl[[#This Row],[Comuna]],Hoja1!$D$4:$BD$348,9,0),VLOOKUP(covid_cl[[#This Row],[Region]],Hoja1!$E$4:$BD$348,6,0)),-33.6043642941)</f>
        <v>-33.604364294100002</v>
      </c>
      <c r="N11447">
        <f>+IFERROR(IFERROR(VLOOKUP(covid_cl[[#This Row],[Comuna]],Hoja1!$D$4:$BD$348,8,0),VLOOKUP(covid_cl[[#This Row],[Region]],Hoja1!$E$4:$BD$348,5,0)),-70.6266370305)</f>
        <v>-70.626637030500007</v>
      </c>
      <c r="Q11447" t="str">
        <f>+IFERROR(IF(covid_cl[[#This Row],[Region]]&lt;&gt;"No Informado",covid_cl[[#This Row],[Region]],VLOOKUP(covid_cl[[#This Row],[ID]],[1]Hoja5!B$4:I$1967,3,0)),"No Informado")</f>
        <v>Metropolitana</v>
      </c>
    </row>
    <row r="11448" spans="1:17" x14ac:dyDescent="0.3">
      <c r="A11448">
        <f t="shared" si="182"/>
        <v>11447</v>
      </c>
      <c r="B11448" s="3" t="s">
        <v>1767</v>
      </c>
      <c r="C11448">
        <v>13</v>
      </c>
      <c r="D11448" t="s">
        <v>63</v>
      </c>
      <c r="E11448" t="s">
        <v>1259</v>
      </c>
      <c r="I11448" t="s">
        <v>327</v>
      </c>
      <c r="L11448" t="s">
        <v>1544</v>
      </c>
      <c r="M11448">
        <f>+IFERROR(IFERROR(VLOOKUP(covid_cl[[#This Row],[Comuna]],Hoja1!$D$4:$BD$348,9,0),VLOOKUP(covid_cl[[#This Row],[Region]],Hoja1!$E$4:$BD$348,6,0)),-33.6043642941)</f>
        <v>-33.604364294100002</v>
      </c>
      <c r="N11448">
        <f>+IFERROR(IFERROR(VLOOKUP(covid_cl[[#This Row],[Comuna]],Hoja1!$D$4:$BD$348,8,0),VLOOKUP(covid_cl[[#This Row],[Region]],Hoja1!$E$4:$BD$348,5,0)),-70.6266370305)</f>
        <v>-70.626637030500007</v>
      </c>
      <c r="Q11448" t="str">
        <f>+IFERROR(IF(covid_cl[[#This Row],[Region]]&lt;&gt;"No Informado",covid_cl[[#This Row],[Region]],VLOOKUP(covid_cl[[#This Row],[ID]],[1]Hoja5!B$4:I$1967,3,0)),"No Informado")</f>
        <v>Metropolitana</v>
      </c>
    </row>
    <row r="11449" spans="1:17" x14ac:dyDescent="0.3">
      <c r="A11449">
        <f t="shared" si="182"/>
        <v>11448</v>
      </c>
      <c r="B11449" s="3" t="s">
        <v>1767</v>
      </c>
      <c r="C11449">
        <v>13</v>
      </c>
      <c r="D11449" t="s">
        <v>63</v>
      </c>
      <c r="E11449" t="s">
        <v>1259</v>
      </c>
      <c r="I11449" t="s">
        <v>327</v>
      </c>
      <c r="L11449" t="s">
        <v>1544</v>
      </c>
      <c r="M11449">
        <f>+IFERROR(IFERROR(VLOOKUP(covid_cl[[#This Row],[Comuna]],Hoja1!$D$4:$BD$348,9,0),VLOOKUP(covid_cl[[#This Row],[Region]],Hoja1!$E$4:$BD$348,6,0)),-33.6043642941)</f>
        <v>-33.604364294100002</v>
      </c>
      <c r="N11449">
        <f>+IFERROR(IFERROR(VLOOKUP(covid_cl[[#This Row],[Comuna]],Hoja1!$D$4:$BD$348,8,0),VLOOKUP(covid_cl[[#This Row],[Region]],Hoja1!$E$4:$BD$348,5,0)),-70.6266370305)</f>
        <v>-70.626637030500007</v>
      </c>
      <c r="Q11449" t="str">
        <f>+IFERROR(IF(covid_cl[[#This Row],[Region]]&lt;&gt;"No Informado",covid_cl[[#This Row],[Region]],VLOOKUP(covid_cl[[#This Row],[ID]],[1]Hoja5!B$4:I$1967,3,0)),"No Informado")</f>
        <v>Metropolitana</v>
      </c>
    </row>
    <row r="11450" spans="1:17" x14ac:dyDescent="0.3">
      <c r="A11450">
        <f t="shared" si="182"/>
        <v>11449</v>
      </c>
      <c r="B11450" s="3" t="s">
        <v>1767</v>
      </c>
      <c r="C11450">
        <v>13</v>
      </c>
      <c r="D11450" t="s">
        <v>63</v>
      </c>
      <c r="E11450" t="s">
        <v>1259</v>
      </c>
      <c r="I11450" t="s">
        <v>327</v>
      </c>
      <c r="L11450" t="s">
        <v>1544</v>
      </c>
      <c r="M11450">
        <f>+IFERROR(IFERROR(VLOOKUP(covid_cl[[#This Row],[Comuna]],Hoja1!$D$4:$BD$348,9,0),VLOOKUP(covid_cl[[#This Row],[Region]],Hoja1!$E$4:$BD$348,6,0)),-33.6043642941)</f>
        <v>-33.604364294100002</v>
      </c>
      <c r="N11450">
        <f>+IFERROR(IFERROR(VLOOKUP(covid_cl[[#This Row],[Comuna]],Hoja1!$D$4:$BD$348,8,0),VLOOKUP(covid_cl[[#This Row],[Region]],Hoja1!$E$4:$BD$348,5,0)),-70.6266370305)</f>
        <v>-70.626637030500007</v>
      </c>
      <c r="Q11450" t="str">
        <f>+IFERROR(IF(covid_cl[[#This Row],[Region]]&lt;&gt;"No Informado",covid_cl[[#This Row],[Region]],VLOOKUP(covid_cl[[#This Row],[ID]],[1]Hoja5!B$4:I$1967,3,0)),"No Informado")</f>
        <v>Metropolitana</v>
      </c>
    </row>
    <row r="11451" spans="1:17" x14ac:dyDescent="0.3">
      <c r="A11451">
        <f t="shared" si="182"/>
        <v>11450</v>
      </c>
      <c r="B11451" s="3" t="s">
        <v>1767</v>
      </c>
      <c r="C11451">
        <v>13</v>
      </c>
      <c r="D11451" t="s">
        <v>63</v>
      </c>
      <c r="E11451" t="s">
        <v>1259</v>
      </c>
      <c r="I11451" t="s">
        <v>327</v>
      </c>
      <c r="L11451" t="s">
        <v>1544</v>
      </c>
      <c r="M11451">
        <f>+IFERROR(IFERROR(VLOOKUP(covid_cl[[#This Row],[Comuna]],Hoja1!$D$4:$BD$348,9,0),VLOOKUP(covid_cl[[#This Row],[Region]],Hoja1!$E$4:$BD$348,6,0)),-33.6043642941)</f>
        <v>-33.604364294100002</v>
      </c>
      <c r="N11451">
        <f>+IFERROR(IFERROR(VLOOKUP(covid_cl[[#This Row],[Comuna]],Hoja1!$D$4:$BD$348,8,0),VLOOKUP(covid_cl[[#This Row],[Region]],Hoja1!$E$4:$BD$348,5,0)),-70.6266370305)</f>
        <v>-70.626637030500007</v>
      </c>
      <c r="Q11451" t="str">
        <f>+IFERROR(IF(covid_cl[[#This Row],[Region]]&lt;&gt;"No Informado",covid_cl[[#This Row],[Region]],VLOOKUP(covid_cl[[#This Row],[ID]],[1]Hoja5!B$4:I$1967,3,0)),"No Informado")</f>
        <v>Metropolitana</v>
      </c>
    </row>
    <row r="11452" spans="1:17" x14ac:dyDescent="0.3">
      <c r="A11452">
        <f t="shared" si="182"/>
        <v>11451</v>
      </c>
      <c r="B11452" s="3" t="s">
        <v>1767</v>
      </c>
      <c r="C11452">
        <v>13</v>
      </c>
      <c r="D11452" t="s">
        <v>63</v>
      </c>
      <c r="E11452" t="s">
        <v>1259</v>
      </c>
      <c r="I11452" t="s">
        <v>327</v>
      </c>
      <c r="L11452" t="s">
        <v>1544</v>
      </c>
      <c r="M11452">
        <f>+IFERROR(IFERROR(VLOOKUP(covid_cl[[#This Row],[Comuna]],Hoja1!$D$4:$BD$348,9,0),VLOOKUP(covid_cl[[#This Row],[Region]],Hoja1!$E$4:$BD$348,6,0)),-33.6043642941)</f>
        <v>-33.604364294100002</v>
      </c>
      <c r="N11452">
        <f>+IFERROR(IFERROR(VLOOKUP(covid_cl[[#This Row],[Comuna]],Hoja1!$D$4:$BD$348,8,0),VLOOKUP(covid_cl[[#This Row],[Region]],Hoja1!$E$4:$BD$348,5,0)),-70.6266370305)</f>
        <v>-70.626637030500007</v>
      </c>
      <c r="Q11452" t="str">
        <f>+IFERROR(IF(covid_cl[[#This Row],[Region]]&lt;&gt;"No Informado",covid_cl[[#This Row],[Region]],VLOOKUP(covid_cl[[#This Row],[ID]],[1]Hoja5!B$4:I$1967,3,0)),"No Informado")</f>
        <v>Metropolitana</v>
      </c>
    </row>
    <row r="11453" spans="1:17" x14ac:dyDescent="0.3">
      <c r="A11453">
        <f t="shared" si="182"/>
        <v>11452</v>
      </c>
      <c r="B11453" s="3" t="s">
        <v>1767</v>
      </c>
      <c r="C11453">
        <v>13</v>
      </c>
      <c r="D11453" t="s">
        <v>63</v>
      </c>
      <c r="E11453" t="s">
        <v>1259</v>
      </c>
      <c r="I11453" t="s">
        <v>327</v>
      </c>
      <c r="L11453" t="s">
        <v>1544</v>
      </c>
      <c r="M11453">
        <f>+IFERROR(IFERROR(VLOOKUP(covid_cl[[#This Row],[Comuna]],Hoja1!$D$4:$BD$348,9,0),VLOOKUP(covid_cl[[#This Row],[Region]],Hoja1!$E$4:$BD$348,6,0)),-33.6043642941)</f>
        <v>-33.604364294100002</v>
      </c>
      <c r="N11453">
        <f>+IFERROR(IFERROR(VLOOKUP(covid_cl[[#This Row],[Comuna]],Hoja1!$D$4:$BD$348,8,0),VLOOKUP(covid_cl[[#This Row],[Region]],Hoja1!$E$4:$BD$348,5,0)),-70.6266370305)</f>
        <v>-70.626637030500007</v>
      </c>
      <c r="Q11453" t="str">
        <f>+IFERROR(IF(covid_cl[[#This Row],[Region]]&lt;&gt;"No Informado",covid_cl[[#This Row],[Region]],VLOOKUP(covid_cl[[#This Row],[ID]],[1]Hoja5!B$4:I$1967,3,0)),"No Informado")</f>
        <v>Metropolitana</v>
      </c>
    </row>
    <row r="11454" spans="1:17" x14ac:dyDescent="0.3">
      <c r="A11454">
        <f t="shared" si="182"/>
        <v>11453</v>
      </c>
      <c r="B11454" s="3" t="s">
        <v>1767</v>
      </c>
      <c r="C11454">
        <v>13</v>
      </c>
      <c r="D11454" t="s">
        <v>63</v>
      </c>
      <c r="E11454" t="s">
        <v>1259</v>
      </c>
      <c r="I11454" t="s">
        <v>327</v>
      </c>
      <c r="L11454" t="s">
        <v>1544</v>
      </c>
      <c r="M11454">
        <f>+IFERROR(IFERROR(VLOOKUP(covid_cl[[#This Row],[Comuna]],Hoja1!$D$4:$BD$348,9,0),VLOOKUP(covid_cl[[#This Row],[Region]],Hoja1!$E$4:$BD$348,6,0)),-33.6043642941)</f>
        <v>-33.604364294100002</v>
      </c>
      <c r="N11454">
        <f>+IFERROR(IFERROR(VLOOKUP(covid_cl[[#This Row],[Comuna]],Hoja1!$D$4:$BD$348,8,0),VLOOKUP(covid_cl[[#This Row],[Region]],Hoja1!$E$4:$BD$348,5,0)),-70.6266370305)</f>
        <v>-70.626637030500007</v>
      </c>
      <c r="Q11454" t="str">
        <f>+IFERROR(IF(covid_cl[[#This Row],[Region]]&lt;&gt;"No Informado",covid_cl[[#This Row],[Region]],VLOOKUP(covid_cl[[#This Row],[ID]],[1]Hoja5!B$4:I$1967,3,0)),"No Informado")</f>
        <v>Metropolitana</v>
      </c>
    </row>
    <row r="11455" spans="1:17" x14ac:dyDescent="0.3">
      <c r="A11455">
        <f t="shared" si="182"/>
        <v>11454</v>
      </c>
      <c r="B11455" s="3" t="s">
        <v>1767</v>
      </c>
      <c r="C11455">
        <v>13</v>
      </c>
      <c r="D11455" t="s">
        <v>63</v>
      </c>
      <c r="E11455" t="s">
        <v>1259</v>
      </c>
      <c r="I11455" t="s">
        <v>327</v>
      </c>
      <c r="L11455" t="s">
        <v>1544</v>
      </c>
      <c r="M11455">
        <f>+IFERROR(IFERROR(VLOOKUP(covid_cl[[#This Row],[Comuna]],Hoja1!$D$4:$BD$348,9,0),VLOOKUP(covid_cl[[#This Row],[Region]],Hoja1!$E$4:$BD$348,6,0)),-33.6043642941)</f>
        <v>-33.604364294100002</v>
      </c>
      <c r="N11455">
        <f>+IFERROR(IFERROR(VLOOKUP(covid_cl[[#This Row],[Comuna]],Hoja1!$D$4:$BD$348,8,0),VLOOKUP(covid_cl[[#This Row],[Region]],Hoja1!$E$4:$BD$348,5,0)),-70.6266370305)</f>
        <v>-70.626637030500007</v>
      </c>
      <c r="Q11455" t="str">
        <f>+IFERROR(IF(covid_cl[[#This Row],[Region]]&lt;&gt;"No Informado",covid_cl[[#This Row],[Region]],VLOOKUP(covid_cl[[#This Row],[ID]],[1]Hoja5!B$4:I$1967,3,0)),"No Informado")</f>
        <v>Metropolitana</v>
      </c>
    </row>
    <row r="11456" spans="1:17" x14ac:dyDescent="0.3">
      <c r="A11456">
        <f t="shared" si="182"/>
        <v>11455</v>
      </c>
      <c r="B11456" s="3" t="s">
        <v>1767</v>
      </c>
      <c r="C11456">
        <v>13</v>
      </c>
      <c r="D11456" t="s">
        <v>63</v>
      </c>
      <c r="E11456" t="s">
        <v>1259</v>
      </c>
      <c r="I11456" t="s">
        <v>327</v>
      </c>
      <c r="L11456" t="s">
        <v>1544</v>
      </c>
      <c r="M11456">
        <f>+IFERROR(IFERROR(VLOOKUP(covid_cl[[#This Row],[Comuna]],Hoja1!$D$4:$BD$348,9,0),VLOOKUP(covid_cl[[#This Row],[Region]],Hoja1!$E$4:$BD$348,6,0)),-33.6043642941)</f>
        <v>-33.604364294100002</v>
      </c>
      <c r="N11456">
        <f>+IFERROR(IFERROR(VLOOKUP(covid_cl[[#This Row],[Comuna]],Hoja1!$D$4:$BD$348,8,0),VLOOKUP(covid_cl[[#This Row],[Region]],Hoja1!$E$4:$BD$348,5,0)),-70.6266370305)</f>
        <v>-70.626637030500007</v>
      </c>
      <c r="Q11456" t="str">
        <f>+IFERROR(IF(covid_cl[[#This Row],[Region]]&lt;&gt;"No Informado",covid_cl[[#This Row],[Region]],VLOOKUP(covid_cl[[#This Row],[ID]],[1]Hoja5!B$4:I$1967,3,0)),"No Informado")</f>
        <v>Metropolitana</v>
      </c>
    </row>
    <row r="11457" spans="1:17" x14ac:dyDescent="0.3">
      <c r="A11457">
        <f t="shared" si="182"/>
        <v>11456</v>
      </c>
      <c r="B11457" s="3" t="s">
        <v>1767</v>
      </c>
      <c r="C11457">
        <v>13</v>
      </c>
      <c r="D11457" t="s">
        <v>63</v>
      </c>
      <c r="E11457" t="s">
        <v>1259</v>
      </c>
      <c r="I11457" t="s">
        <v>327</v>
      </c>
      <c r="L11457" t="s">
        <v>1544</v>
      </c>
      <c r="M11457">
        <f>+IFERROR(IFERROR(VLOOKUP(covid_cl[[#This Row],[Comuna]],Hoja1!$D$4:$BD$348,9,0),VLOOKUP(covid_cl[[#This Row],[Region]],Hoja1!$E$4:$BD$348,6,0)),-33.6043642941)</f>
        <v>-33.604364294100002</v>
      </c>
      <c r="N11457">
        <f>+IFERROR(IFERROR(VLOOKUP(covid_cl[[#This Row],[Comuna]],Hoja1!$D$4:$BD$348,8,0),VLOOKUP(covid_cl[[#This Row],[Region]],Hoja1!$E$4:$BD$348,5,0)),-70.6266370305)</f>
        <v>-70.626637030500007</v>
      </c>
      <c r="Q11457" t="str">
        <f>+IFERROR(IF(covid_cl[[#This Row],[Region]]&lt;&gt;"No Informado",covid_cl[[#This Row],[Region]],VLOOKUP(covid_cl[[#This Row],[ID]],[1]Hoja5!B$4:I$1967,3,0)),"No Informado")</f>
        <v>Metropolitana</v>
      </c>
    </row>
    <row r="11458" spans="1:17" x14ac:dyDescent="0.3">
      <c r="A11458">
        <f t="shared" si="182"/>
        <v>11457</v>
      </c>
      <c r="B11458" s="3" t="s">
        <v>1767</v>
      </c>
      <c r="C11458">
        <v>13</v>
      </c>
      <c r="D11458" t="s">
        <v>63</v>
      </c>
      <c r="E11458" t="s">
        <v>1259</v>
      </c>
      <c r="I11458" t="s">
        <v>327</v>
      </c>
      <c r="L11458" t="s">
        <v>1544</v>
      </c>
      <c r="M11458">
        <f>+IFERROR(IFERROR(VLOOKUP(covid_cl[[#This Row],[Comuna]],Hoja1!$D$4:$BD$348,9,0),VLOOKUP(covid_cl[[#This Row],[Region]],Hoja1!$E$4:$BD$348,6,0)),-33.6043642941)</f>
        <v>-33.604364294100002</v>
      </c>
      <c r="N11458">
        <f>+IFERROR(IFERROR(VLOOKUP(covid_cl[[#This Row],[Comuna]],Hoja1!$D$4:$BD$348,8,0),VLOOKUP(covid_cl[[#This Row],[Region]],Hoja1!$E$4:$BD$348,5,0)),-70.6266370305)</f>
        <v>-70.626637030500007</v>
      </c>
      <c r="Q11458" t="str">
        <f>+IFERROR(IF(covid_cl[[#This Row],[Region]]&lt;&gt;"No Informado",covid_cl[[#This Row],[Region]],VLOOKUP(covid_cl[[#This Row],[ID]],[1]Hoja5!B$4:I$1967,3,0)),"No Informado")</f>
        <v>Metropolitana</v>
      </c>
    </row>
    <row r="11459" spans="1:17" x14ac:dyDescent="0.3">
      <c r="A11459">
        <f t="shared" si="182"/>
        <v>11458</v>
      </c>
      <c r="B11459" s="3" t="s">
        <v>1767</v>
      </c>
      <c r="C11459">
        <v>13</v>
      </c>
      <c r="D11459" t="s">
        <v>63</v>
      </c>
      <c r="E11459" t="s">
        <v>1259</v>
      </c>
      <c r="I11459" t="s">
        <v>327</v>
      </c>
      <c r="L11459" t="s">
        <v>1544</v>
      </c>
      <c r="M11459">
        <f>+IFERROR(IFERROR(VLOOKUP(covid_cl[[#This Row],[Comuna]],Hoja1!$D$4:$BD$348,9,0),VLOOKUP(covid_cl[[#This Row],[Region]],Hoja1!$E$4:$BD$348,6,0)),-33.6043642941)</f>
        <v>-33.604364294100002</v>
      </c>
      <c r="N11459">
        <f>+IFERROR(IFERROR(VLOOKUP(covid_cl[[#This Row],[Comuna]],Hoja1!$D$4:$BD$348,8,0),VLOOKUP(covid_cl[[#This Row],[Region]],Hoja1!$E$4:$BD$348,5,0)),-70.6266370305)</f>
        <v>-70.626637030500007</v>
      </c>
      <c r="Q11459" t="str">
        <f>+IFERROR(IF(covid_cl[[#This Row],[Region]]&lt;&gt;"No Informado",covid_cl[[#This Row],[Region]],VLOOKUP(covid_cl[[#This Row],[ID]],[1]Hoja5!B$4:I$1967,3,0)),"No Informado")</f>
        <v>Metropolitana</v>
      </c>
    </row>
    <row r="11460" spans="1:17" x14ac:dyDescent="0.3">
      <c r="A11460">
        <f t="shared" si="182"/>
        <v>11459</v>
      </c>
      <c r="B11460" s="3" t="s">
        <v>1767</v>
      </c>
      <c r="C11460">
        <v>13</v>
      </c>
      <c r="D11460" t="s">
        <v>63</v>
      </c>
      <c r="E11460" t="s">
        <v>1259</v>
      </c>
      <c r="I11460" t="s">
        <v>327</v>
      </c>
      <c r="L11460" t="s">
        <v>1544</v>
      </c>
      <c r="M11460">
        <f>+IFERROR(IFERROR(VLOOKUP(covid_cl[[#This Row],[Comuna]],Hoja1!$D$4:$BD$348,9,0),VLOOKUP(covid_cl[[#This Row],[Region]],Hoja1!$E$4:$BD$348,6,0)),-33.6043642941)</f>
        <v>-33.604364294100002</v>
      </c>
      <c r="N11460">
        <f>+IFERROR(IFERROR(VLOOKUP(covid_cl[[#This Row],[Comuna]],Hoja1!$D$4:$BD$348,8,0),VLOOKUP(covid_cl[[#This Row],[Region]],Hoja1!$E$4:$BD$348,5,0)),-70.6266370305)</f>
        <v>-70.626637030500007</v>
      </c>
      <c r="Q11460" t="str">
        <f>+IFERROR(IF(covid_cl[[#This Row],[Region]]&lt;&gt;"No Informado",covid_cl[[#This Row],[Region]],VLOOKUP(covid_cl[[#This Row],[ID]],[1]Hoja5!B$4:I$1967,3,0)),"No Informado")</f>
        <v>Metropolitana</v>
      </c>
    </row>
    <row r="11461" spans="1:17" x14ac:dyDescent="0.3">
      <c r="A11461">
        <f t="shared" si="182"/>
        <v>11460</v>
      </c>
      <c r="B11461" s="3" t="s">
        <v>1767</v>
      </c>
      <c r="C11461">
        <v>13</v>
      </c>
      <c r="D11461" t="s">
        <v>63</v>
      </c>
      <c r="E11461" t="s">
        <v>1259</v>
      </c>
      <c r="I11461" t="s">
        <v>327</v>
      </c>
      <c r="L11461" t="s">
        <v>1544</v>
      </c>
      <c r="M11461">
        <f>+IFERROR(IFERROR(VLOOKUP(covid_cl[[#This Row],[Comuna]],Hoja1!$D$4:$BD$348,9,0),VLOOKUP(covid_cl[[#This Row],[Region]],Hoja1!$E$4:$BD$348,6,0)),-33.6043642941)</f>
        <v>-33.604364294100002</v>
      </c>
      <c r="N11461">
        <f>+IFERROR(IFERROR(VLOOKUP(covid_cl[[#This Row],[Comuna]],Hoja1!$D$4:$BD$348,8,0),VLOOKUP(covid_cl[[#This Row],[Region]],Hoja1!$E$4:$BD$348,5,0)),-70.6266370305)</f>
        <v>-70.626637030500007</v>
      </c>
      <c r="Q11461" t="str">
        <f>+IFERROR(IF(covid_cl[[#This Row],[Region]]&lt;&gt;"No Informado",covid_cl[[#This Row],[Region]],VLOOKUP(covid_cl[[#This Row],[ID]],[1]Hoja5!B$4:I$1967,3,0)),"No Informado")</f>
        <v>Metropolitana</v>
      </c>
    </row>
    <row r="11462" spans="1:17" x14ac:dyDescent="0.3">
      <c r="A11462">
        <f t="shared" si="182"/>
        <v>11461</v>
      </c>
      <c r="B11462" s="3" t="s">
        <v>1767</v>
      </c>
      <c r="C11462">
        <v>13</v>
      </c>
      <c r="D11462" t="s">
        <v>63</v>
      </c>
      <c r="E11462" t="s">
        <v>1259</v>
      </c>
      <c r="I11462" t="s">
        <v>327</v>
      </c>
      <c r="L11462" t="s">
        <v>1544</v>
      </c>
      <c r="M11462">
        <f>+IFERROR(IFERROR(VLOOKUP(covid_cl[[#This Row],[Comuna]],Hoja1!$D$4:$BD$348,9,0),VLOOKUP(covid_cl[[#This Row],[Region]],Hoja1!$E$4:$BD$348,6,0)),-33.6043642941)</f>
        <v>-33.604364294100002</v>
      </c>
      <c r="N11462">
        <f>+IFERROR(IFERROR(VLOOKUP(covid_cl[[#This Row],[Comuna]],Hoja1!$D$4:$BD$348,8,0),VLOOKUP(covid_cl[[#This Row],[Region]],Hoja1!$E$4:$BD$348,5,0)),-70.6266370305)</f>
        <v>-70.626637030500007</v>
      </c>
      <c r="Q11462" t="str">
        <f>+IFERROR(IF(covid_cl[[#This Row],[Region]]&lt;&gt;"No Informado",covid_cl[[#This Row],[Region]],VLOOKUP(covid_cl[[#This Row],[ID]],[1]Hoja5!B$4:I$1967,3,0)),"No Informado")</f>
        <v>Metropolitana</v>
      </c>
    </row>
    <row r="11463" spans="1:17" x14ac:dyDescent="0.3">
      <c r="A11463">
        <f t="shared" si="182"/>
        <v>11462</v>
      </c>
      <c r="B11463" s="3" t="s">
        <v>1767</v>
      </c>
      <c r="C11463">
        <v>13</v>
      </c>
      <c r="D11463" t="s">
        <v>63</v>
      </c>
      <c r="E11463" t="s">
        <v>1259</v>
      </c>
      <c r="I11463" t="s">
        <v>327</v>
      </c>
      <c r="L11463" t="s">
        <v>1544</v>
      </c>
      <c r="M11463">
        <f>+IFERROR(IFERROR(VLOOKUP(covid_cl[[#This Row],[Comuna]],Hoja1!$D$4:$BD$348,9,0),VLOOKUP(covid_cl[[#This Row],[Region]],Hoja1!$E$4:$BD$348,6,0)),-33.6043642941)</f>
        <v>-33.604364294100002</v>
      </c>
      <c r="N11463">
        <f>+IFERROR(IFERROR(VLOOKUP(covid_cl[[#This Row],[Comuna]],Hoja1!$D$4:$BD$348,8,0),VLOOKUP(covid_cl[[#This Row],[Region]],Hoja1!$E$4:$BD$348,5,0)),-70.6266370305)</f>
        <v>-70.626637030500007</v>
      </c>
      <c r="Q11463" t="str">
        <f>+IFERROR(IF(covid_cl[[#This Row],[Region]]&lt;&gt;"No Informado",covid_cl[[#This Row],[Region]],VLOOKUP(covid_cl[[#This Row],[ID]],[1]Hoja5!B$4:I$1967,3,0)),"No Informado")</f>
        <v>Metropolitana</v>
      </c>
    </row>
    <row r="11464" spans="1:17" x14ac:dyDescent="0.3">
      <c r="A11464">
        <f t="shared" si="182"/>
        <v>11463</v>
      </c>
      <c r="B11464" s="3" t="s">
        <v>1767</v>
      </c>
      <c r="C11464">
        <v>13</v>
      </c>
      <c r="D11464" t="s">
        <v>63</v>
      </c>
      <c r="E11464" t="s">
        <v>1259</v>
      </c>
      <c r="I11464" t="s">
        <v>327</v>
      </c>
      <c r="L11464" t="s">
        <v>1544</v>
      </c>
      <c r="M11464">
        <f>+IFERROR(IFERROR(VLOOKUP(covid_cl[[#This Row],[Comuna]],Hoja1!$D$4:$BD$348,9,0),VLOOKUP(covid_cl[[#This Row],[Region]],Hoja1!$E$4:$BD$348,6,0)),-33.6043642941)</f>
        <v>-33.604364294100002</v>
      </c>
      <c r="N11464">
        <f>+IFERROR(IFERROR(VLOOKUP(covid_cl[[#This Row],[Comuna]],Hoja1!$D$4:$BD$348,8,0),VLOOKUP(covid_cl[[#This Row],[Region]],Hoja1!$E$4:$BD$348,5,0)),-70.6266370305)</f>
        <v>-70.626637030500007</v>
      </c>
      <c r="Q11464" t="str">
        <f>+IFERROR(IF(covid_cl[[#This Row],[Region]]&lt;&gt;"No Informado",covid_cl[[#This Row],[Region]],VLOOKUP(covid_cl[[#This Row],[ID]],[1]Hoja5!B$4:I$1967,3,0)),"No Informado")</f>
        <v>Metropolitana</v>
      </c>
    </row>
    <row r="11465" spans="1:17" x14ac:dyDescent="0.3">
      <c r="A11465">
        <f t="shared" si="182"/>
        <v>11464</v>
      </c>
      <c r="B11465" s="3" t="s">
        <v>1767</v>
      </c>
      <c r="C11465">
        <v>13</v>
      </c>
      <c r="D11465" t="s">
        <v>63</v>
      </c>
      <c r="E11465" t="s">
        <v>1259</v>
      </c>
      <c r="I11465" t="s">
        <v>327</v>
      </c>
      <c r="L11465" t="s">
        <v>1544</v>
      </c>
      <c r="M11465">
        <f>+IFERROR(IFERROR(VLOOKUP(covid_cl[[#This Row],[Comuna]],Hoja1!$D$4:$BD$348,9,0),VLOOKUP(covid_cl[[#This Row],[Region]],Hoja1!$E$4:$BD$348,6,0)),-33.6043642941)</f>
        <v>-33.604364294100002</v>
      </c>
      <c r="N11465">
        <f>+IFERROR(IFERROR(VLOOKUP(covid_cl[[#This Row],[Comuna]],Hoja1!$D$4:$BD$348,8,0),VLOOKUP(covid_cl[[#This Row],[Region]],Hoja1!$E$4:$BD$348,5,0)),-70.6266370305)</f>
        <v>-70.626637030500007</v>
      </c>
      <c r="Q11465" t="str">
        <f>+IFERROR(IF(covid_cl[[#This Row],[Region]]&lt;&gt;"No Informado",covid_cl[[#This Row],[Region]],VLOOKUP(covid_cl[[#This Row],[ID]],[1]Hoja5!B$4:I$1967,3,0)),"No Informado")</f>
        <v>Metropolitana</v>
      </c>
    </row>
    <row r="11466" spans="1:17" x14ac:dyDescent="0.3">
      <c r="A11466">
        <f t="shared" si="182"/>
        <v>11465</v>
      </c>
      <c r="B11466" s="3" t="s">
        <v>1767</v>
      </c>
      <c r="C11466">
        <v>13</v>
      </c>
      <c r="D11466" t="s">
        <v>63</v>
      </c>
      <c r="E11466" t="s">
        <v>1259</v>
      </c>
      <c r="I11466" t="s">
        <v>327</v>
      </c>
      <c r="L11466" t="s">
        <v>1544</v>
      </c>
      <c r="M11466">
        <f>+IFERROR(IFERROR(VLOOKUP(covid_cl[[#This Row],[Comuna]],Hoja1!$D$4:$BD$348,9,0),VLOOKUP(covid_cl[[#This Row],[Region]],Hoja1!$E$4:$BD$348,6,0)),-33.6043642941)</f>
        <v>-33.604364294100002</v>
      </c>
      <c r="N11466">
        <f>+IFERROR(IFERROR(VLOOKUP(covid_cl[[#This Row],[Comuna]],Hoja1!$D$4:$BD$348,8,0),VLOOKUP(covid_cl[[#This Row],[Region]],Hoja1!$E$4:$BD$348,5,0)),-70.6266370305)</f>
        <v>-70.626637030500007</v>
      </c>
      <c r="Q11466" t="str">
        <f>+IFERROR(IF(covid_cl[[#This Row],[Region]]&lt;&gt;"No Informado",covid_cl[[#This Row],[Region]],VLOOKUP(covid_cl[[#This Row],[ID]],[1]Hoja5!B$4:I$1967,3,0)),"No Informado")</f>
        <v>Metropolitana</v>
      </c>
    </row>
    <row r="11467" spans="1:17" x14ac:dyDescent="0.3">
      <c r="A11467">
        <f t="shared" si="182"/>
        <v>11466</v>
      </c>
      <c r="B11467" s="3" t="s">
        <v>1767</v>
      </c>
      <c r="C11467">
        <v>13</v>
      </c>
      <c r="D11467" t="s">
        <v>63</v>
      </c>
      <c r="E11467" t="s">
        <v>1259</v>
      </c>
      <c r="I11467" t="s">
        <v>327</v>
      </c>
      <c r="L11467" t="s">
        <v>1544</v>
      </c>
      <c r="M11467">
        <f>+IFERROR(IFERROR(VLOOKUP(covid_cl[[#This Row],[Comuna]],Hoja1!$D$4:$BD$348,9,0),VLOOKUP(covid_cl[[#This Row],[Region]],Hoja1!$E$4:$BD$348,6,0)),-33.6043642941)</f>
        <v>-33.604364294100002</v>
      </c>
      <c r="N11467">
        <f>+IFERROR(IFERROR(VLOOKUP(covid_cl[[#This Row],[Comuna]],Hoja1!$D$4:$BD$348,8,0),VLOOKUP(covid_cl[[#This Row],[Region]],Hoja1!$E$4:$BD$348,5,0)),-70.6266370305)</f>
        <v>-70.626637030500007</v>
      </c>
      <c r="Q11467" t="str">
        <f>+IFERROR(IF(covid_cl[[#This Row],[Region]]&lt;&gt;"No Informado",covid_cl[[#This Row],[Region]],VLOOKUP(covid_cl[[#This Row],[ID]],[1]Hoja5!B$4:I$1967,3,0)),"No Informado")</f>
        <v>Metropolitana</v>
      </c>
    </row>
    <row r="11468" spans="1:17" x14ac:dyDescent="0.3">
      <c r="A11468">
        <f t="shared" si="182"/>
        <v>11467</v>
      </c>
      <c r="B11468" s="3" t="s">
        <v>1767</v>
      </c>
      <c r="C11468">
        <v>13</v>
      </c>
      <c r="D11468" t="s">
        <v>63</v>
      </c>
      <c r="E11468" t="s">
        <v>1259</v>
      </c>
      <c r="I11468" t="s">
        <v>327</v>
      </c>
      <c r="L11468" t="s">
        <v>1544</v>
      </c>
      <c r="M11468">
        <f>+IFERROR(IFERROR(VLOOKUP(covid_cl[[#This Row],[Comuna]],Hoja1!$D$4:$BD$348,9,0),VLOOKUP(covid_cl[[#This Row],[Region]],Hoja1!$E$4:$BD$348,6,0)),-33.6043642941)</f>
        <v>-33.604364294100002</v>
      </c>
      <c r="N11468">
        <f>+IFERROR(IFERROR(VLOOKUP(covid_cl[[#This Row],[Comuna]],Hoja1!$D$4:$BD$348,8,0),VLOOKUP(covid_cl[[#This Row],[Region]],Hoja1!$E$4:$BD$348,5,0)),-70.6266370305)</f>
        <v>-70.626637030500007</v>
      </c>
      <c r="Q11468" t="str">
        <f>+IFERROR(IF(covid_cl[[#This Row],[Region]]&lt;&gt;"No Informado",covid_cl[[#This Row],[Region]],VLOOKUP(covid_cl[[#This Row],[ID]],[1]Hoja5!B$4:I$1967,3,0)),"No Informado")</f>
        <v>Metropolitana</v>
      </c>
    </row>
    <row r="11469" spans="1:17" x14ac:dyDescent="0.3">
      <c r="A11469">
        <f t="shared" si="182"/>
        <v>11468</v>
      </c>
      <c r="B11469" s="3" t="s">
        <v>1767</v>
      </c>
      <c r="C11469">
        <v>13</v>
      </c>
      <c r="D11469" t="s">
        <v>63</v>
      </c>
      <c r="E11469" t="s">
        <v>1259</v>
      </c>
      <c r="I11469" t="s">
        <v>327</v>
      </c>
      <c r="L11469" t="s">
        <v>1544</v>
      </c>
      <c r="M11469">
        <f>+IFERROR(IFERROR(VLOOKUP(covid_cl[[#This Row],[Comuna]],Hoja1!$D$4:$BD$348,9,0),VLOOKUP(covid_cl[[#This Row],[Region]],Hoja1!$E$4:$BD$348,6,0)),-33.6043642941)</f>
        <v>-33.604364294100002</v>
      </c>
      <c r="N11469">
        <f>+IFERROR(IFERROR(VLOOKUP(covid_cl[[#This Row],[Comuna]],Hoja1!$D$4:$BD$348,8,0),VLOOKUP(covid_cl[[#This Row],[Region]],Hoja1!$E$4:$BD$348,5,0)),-70.6266370305)</f>
        <v>-70.626637030500007</v>
      </c>
      <c r="Q11469" t="str">
        <f>+IFERROR(IF(covid_cl[[#This Row],[Region]]&lt;&gt;"No Informado",covid_cl[[#This Row],[Region]],VLOOKUP(covid_cl[[#This Row],[ID]],[1]Hoja5!B$4:I$1967,3,0)),"No Informado")</f>
        <v>Metropolitana</v>
      </c>
    </row>
    <row r="11470" spans="1:17" x14ac:dyDescent="0.3">
      <c r="A11470">
        <f t="shared" si="182"/>
        <v>11469</v>
      </c>
      <c r="B11470" s="3" t="s">
        <v>1767</v>
      </c>
      <c r="C11470">
        <v>13</v>
      </c>
      <c r="D11470" t="s">
        <v>63</v>
      </c>
      <c r="E11470" t="s">
        <v>1259</v>
      </c>
      <c r="I11470" t="s">
        <v>327</v>
      </c>
      <c r="L11470" t="s">
        <v>1544</v>
      </c>
      <c r="M11470">
        <f>+IFERROR(IFERROR(VLOOKUP(covid_cl[[#This Row],[Comuna]],Hoja1!$D$4:$BD$348,9,0),VLOOKUP(covid_cl[[#This Row],[Region]],Hoja1!$E$4:$BD$348,6,0)),-33.6043642941)</f>
        <v>-33.604364294100002</v>
      </c>
      <c r="N11470">
        <f>+IFERROR(IFERROR(VLOOKUP(covid_cl[[#This Row],[Comuna]],Hoja1!$D$4:$BD$348,8,0),VLOOKUP(covid_cl[[#This Row],[Region]],Hoja1!$E$4:$BD$348,5,0)),-70.6266370305)</f>
        <v>-70.626637030500007</v>
      </c>
      <c r="Q11470" t="str">
        <f>+IFERROR(IF(covid_cl[[#This Row],[Region]]&lt;&gt;"No Informado",covid_cl[[#This Row],[Region]],VLOOKUP(covid_cl[[#This Row],[ID]],[1]Hoja5!B$4:I$1967,3,0)),"No Informado")</f>
        <v>Metropolitana</v>
      </c>
    </row>
    <row r="11471" spans="1:17" x14ac:dyDescent="0.3">
      <c r="A11471">
        <f t="shared" si="182"/>
        <v>11470</v>
      </c>
      <c r="B11471" s="3" t="s">
        <v>1767</v>
      </c>
      <c r="C11471">
        <v>13</v>
      </c>
      <c r="D11471" t="s">
        <v>63</v>
      </c>
      <c r="E11471" t="s">
        <v>1259</v>
      </c>
      <c r="I11471" t="s">
        <v>327</v>
      </c>
      <c r="L11471" t="s">
        <v>1544</v>
      </c>
      <c r="M11471">
        <f>+IFERROR(IFERROR(VLOOKUP(covid_cl[[#This Row],[Comuna]],Hoja1!$D$4:$BD$348,9,0),VLOOKUP(covid_cl[[#This Row],[Region]],Hoja1!$E$4:$BD$348,6,0)),-33.6043642941)</f>
        <v>-33.604364294100002</v>
      </c>
      <c r="N11471">
        <f>+IFERROR(IFERROR(VLOOKUP(covid_cl[[#This Row],[Comuna]],Hoja1!$D$4:$BD$348,8,0),VLOOKUP(covid_cl[[#This Row],[Region]],Hoja1!$E$4:$BD$348,5,0)),-70.6266370305)</f>
        <v>-70.626637030500007</v>
      </c>
      <c r="Q11471" t="str">
        <f>+IFERROR(IF(covid_cl[[#This Row],[Region]]&lt;&gt;"No Informado",covid_cl[[#This Row],[Region]],VLOOKUP(covid_cl[[#This Row],[ID]],[1]Hoja5!B$4:I$1967,3,0)),"No Informado")</f>
        <v>Metropolitana</v>
      </c>
    </row>
    <row r="11472" spans="1:17" x14ac:dyDescent="0.3">
      <c r="A11472">
        <f t="shared" si="182"/>
        <v>11471</v>
      </c>
      <c r="B11472" s="3" t="s">
        <v>1767</v>
      </c>
      <c r="C11472">
        <v>13</v>
      </c>
      <c r="D11472" t="s">
        <v>63</v>
      </c>
      <c r="E11472" t="s">
        <v>1259</v>
      </c>
      <c r="I11472" t="s">
        <v>327</v>
      </c>
      <c r="L11472" t="s">
        <v>1544</v>
      </c>
      <c r="M11472">
        <f>+IFERROR(IFERROR(VLOOKUP(covid_cl[[#This Row],[Comuna]],Hoja1!$D$4:$BD$348,9,0),VLOOKUP(covid_cl[[#This Row],[Region]],Hoja1!$E$4:$BD$348,6,0)),-33.6043642941)</f>
        <v>-33.604364294100002</v>
      </c>
      <c r="N11472">
        <f>+IFERROR(IFERROR(VLOOKUP(covid_cl[[#This Row],[Comuna]],Hoja1!$D$4:$BD$348,8,0),VLOOKUP(covid_cl[[#This Row],[Region]],Hoja1!$E$4:$BD$348,5,0)),-70.6266370305)</f>
        <v>-70.626637030500007</v>
      </c>
      <c r="Q11472" t="str">
        <f>+IFERROR(IF(covid_cl[[#This Row],[Region]]&lt;&gt;"No Informado",covid_cl[[#This Row],[Region]],VLOOKUP(covid_cl[[#This Row],[ID]],[1]Hoja5!B$4:I$1967,3,0)),"No Informado")</f>
        <v>Metropolitana</v>
      </c>
    </row>
    <row r="11473" spans="1:17" x14ac:dyDescent="0.3">
      <c r="A11473">
        <f t="shared" si="182"/>
        <v>11472</v>
      </c>
      <c r="B11473" s="3" t="s">
        <v>1767</v>
      </c>
      <c r="C11473">
        <v>13</v>
      </c>
      <c r="D11473" t="s">
        <v>63</v>
      </c>
      <c r="E11473" t="s">
        <v>1259</v>
      </c>
      <c r="I11473" t="s">
        <v>327</v>
      </c>
      <c r="L11473" t="s">
        <v>1544</v>
      </c>
      <c r="M11473">
        <f>+IFERROR(IFERROR(VLOOKUP(covid_cl[[#This Row],[Comuna]],Hoja1!$D$4:$BD$348,9,0),VLOOKUP(covid_cl[[#This Row],[Region]],Hoja1!$E$4:$BD$348,6,0)),-33.6043642941)</f>
        <v>-33.604364294100002</v>
      </c>
      <c r="N11473">
        <f>+IFERROR(IFERROR(VLOOKUP(covid_cl[[#This Row],[Comuna]],Hoja1!$D$4:$BD$348,8,0),VLOOKUP(covid_cl[[#This Row],[Region]],Hoja1!$E$4:$BD$348,5,0)),-70.6266370305)</f>
        <v>-70.626637030500007</v>
      </c>
      <c r="Q11473" t="str">
        <f>+IFERROR(IF(covid_cl[[#This Row],[Region]]&lt;&gt;"No Informado",covid_cl[[#This Row],[Region]],VLOOKUP(covid_cl[[#This Row],[ID]],[1]Hoja5!B$4:I$1967,3,0)),"No Informado")</f>
        <v>Metropolitana</v>
      </c>
    </row>
    <row r="11474" spans="1:17" x14ac:dyDescent="0.3">
      <c r="A11474">
        <f t="shared" si="182"/>
        <v>11473</v>
      </c>
      <c r="B11474" s="3" t="s">
        <v>1767</v>
      </c>
      <c r="C11474">
        <v>13</v>
      </c>
      <c r="D11474" t="s">
        <v>63</v>
      </c>
      <c r="E11474" t="s">
        <v>1259</v>
      </c>
      <c r="I11474" t="s">
        <v>327</v>
      </c>
      <c r="L11474" t="s">
        <v>1544</v>
      </c>
      <c r="M11474">
        <f>+IFERROR(IFERROR(VLOOKUP(covid_cl[[#This Row],[Comuna]],Hoja1!$D$4:$BD$348,9,0),VLOOKUP(covid_cl[[#This Row],[Region]],Hoja1!$E$4:$BD$348,6,0)),-33.6043642941)</f>
        <v>-33.604364294100002</v>
      </c>
      <c r="N11474">
        <f>+IFERROR(IFERROR(VLOOKUP(covid_cl[[#This Row],[Comuna]],Hoja1!$D$4:$BD$348,8,0),VLOOKUP(covid_cl[[#This Row],[Region]],Hoja1!$E$4:$BD$348,5,0)),-70.6266370305)</f>
        <v>-70.626637030500007</v>
      </c>
      <c r="Q11474" t="str">
        <f>+IFERROR(IF(covid_cl[[#This Row],[Region]]&lt;&gt;"No Informado",covid_cl[[#This Row],[Region]],VLOOKUP(covid_cl[[#This Row],[ID]],[1]Hoja5!B$4:I$1967,3,0)),"No Informado")</f>
        <v>Metropolitana</v>
      </c>
    </row>
    <row r="11475" spans="1:17" x14ac:dyDescent="0.3">
      <c r="A11475">
        <f t="shared" si="182"/>
        <v>11474</v>
      </c>
      <c r="B11475" s="3" t="s">
        <v>1767</v>
      </c>
      <c r="C11475">
        <v>13</v>
      </c>
      <c r="D11475" t="s">
        <v>63</v>
      </c>
      <c r="E11475" t="s">
        <v>1259</v>
      </c>
      <c r="I11475" t="s">
        <v>327</v>
      </c>
      <c r="L11475" t="s">
        <v>1544</v>
      </c>
      <c r="M11475">
        <f>+IFERROR(IFERROR(VLOOKUP(covid_cl[[#This Row],[Comuna]],Hoja1!$D$4:$BD$348,9,0),VLOOKUP(covid_cl[[#This Row],[Region]],Hoja1!$E$4:$BD$348,6,0)),-33.6043642941)</f>
        <v>-33.604364294100002</v>
      </c>
      <c r="N11475">
        <f>+IFERROR(IFERROR(VLOOKUP(covid_cl[[#This Row],[Comuna]],Hoja1!$D$4:$BD$348,8,0),VLOOKUP(covid_cl[[#This Row],[Region]],Hoja1!$E$4:$BD$348,5,0)),-70.6266370305)</f>
        <v>-70.626637030500007</v>
      </c>
      <c r="Q11475" t="str">
        <f>+IFERROR(IF(covid_cl[[#This Row],[Region]]&lt;&gt;"No Informado",covid_cl[[#This Row],[Region]],VLOOKUP(covid_cl[[#This Row],[ID]],[1]Hoja5!B$4:I$1967,3,0)),"No Informado")</f>
        <v>Metropolitana</v>
      </c>
    </row>
    <row r="11476" spans="1:17" x14ac:dyDescent="0.3">
      <c r="A11476">
        <f t="shared" si="182"/>
        <v>11475</v>
      </c>
      <c r="B11476" s="3" t="s">
        <v>1767</v>
      </c>
      <c r="C11476">
        <v>13</v>
      </c>
      <c r="D11476" t="s">
        <v>63</v>
      </c>
      <c r="E11476" t="s">
        <v>1259</v>
      </c>
      <c r="I11476" t="s">
        <v>327</v>
      </c>
      <c r="L11476" t="s">
        <v>1544</v>
      </c>
      <c r="M11476">
        <f>+IFERROR(IFERROR(VLOOKUP(covid_cl[[#This Row],[Comuna]],Hoja1!$D$4:$BD$348,9,0),VLOOKUP(covid_cl[[#This Row],[Region]],Hoja1!$E$4:$BD$348,6,0)),-33.6043642941)</f>
        <v>-33.604364294100002</v>
      </c>
      <c r="N11476">
        <f>+IFERROR(IFERROR(VLOOKUP(covid_cl[[#This Row],[Comuna]],Hoja1!$D$4:$BD$348,8,0),VLOOKUP(covid_cl[[#This Row],[Region]],Hoja1!$E$4:$BD$348,5,0)),-70.6266370305)</f>
        <v>-70.626637030500007</v>
      </c>
      <c r="Q11476" t="str">
        <f>+IFERROR(IF(covid_cl[[#This Row],[Region]]&lt;&gt;"No Informado",covid_cl[[#This Row],[Region]],VLOOKUP(covid_cl[[#This Row],[ID]],[1]Hoja5!B$4:I$1967,3,0)),"No Informado")</f>
        <v>Metropolitana</v>
      </c>
    </row>
    <row r="11477" spans="1:17" x14ac:dyDescent="0.3">
      <c r="A11477">
        <f t="shared" si="182"/>
        <v>11476</v>
      </c>
      <c r="B11477" s="3" t="s">
        <v>1767</v>
      </c>
      <c r="C11477">
        <v>13</v>
      </c>
      <c r="D11477" t="s">
        <v>63</v>
      </c>
      <c r="E11477" t="s">
        <v>1259</v>
      </c>
      <c r="I11477" t="s">
        <v>327</v>
      </c>
      <c r="L11477" t="s">
        <v>1544</v>
      </c>
      <c r="M11477">
        <f>+IFERROR(IFERROR(VLOOKUP(covid_cl[[#This Row],[Comuna]],Hoja1!$D$4:$BD$348,9,0),VLOOKUP(covid_cl[[#This Row],[Region]],Hoja1!$E$4:$BD$348,6,0)),-33.6043642941)</f>
        <v>-33.604364294100002</v>
      </c>
      <c r="N11477">
        <f>+IFERROR(IFERROR(VLOOKUP(covid_cl[[#This Row],[Comuna]],Hoja1!$D$4:$BD$348,8,0),VLOOKUP(covid_cl[[#This Row],[Region]],Hoja1!$E$4:$BD$348,5,0)),-70.6266370305)</f>
        <v>-70.626637030500007</v>
      </c>
      <c r="Q11477" t="str">
        <f>+IFERROR(IF(covid_cl[[#This Row],[Region]]&lt;&gt;"No Informado",covid_cl[[#This Row],[Region]],VLOOKUP(covid_cl[[#This Row],[ID]],[1]Hoja5!B$4:I$1967,3,0)),"No Informado")</f>
        <v>Metropolitana</v>
      </c>
    </row>
    <row r="11478" spans="1:17" x14ac:dyDescent="0.3">
      <c r="A11478">
        <f t="shared" si="182"/>
        <v>11477</v>
      </c>
      <c r="B11478" s="3" t="s">
        <v>1767</v>
      </c>
      <c r="C11478">
        <v>13</v>
      </c>
      <c r="D11478" t="s">
        <v>63</v>
      </c>
      <c r="E11478" t="s">
        <v>1259</v>
      </c>
      <c r="I11478" t="s">
        <v>327</v>
      </c>
      <c r="L11478" t="s">
        <v>1544</v>
      </c>
      <c r="M11478">
        <f>+IFERROR(IFERROR(VLOOKUP(covid_cl[[#This Row],[Comuna]],Hoja1!$D$4:$BD$348,9,0),VLOOKUP(covid_cl[[#This Row],[Region]],Hoja1!$E$4:$BD$348,6,0)),-33.6043642941)</f>
        <v>-33.604364294100002</v>
      </c>
      <c r="N11478">
        <f>+IFERROR(IFERROR(VLOOKUP(covid_cl[[#This Row],[Comuna]],Hoja1!$D$4:$BD$348,8,0),VLOOKUP(covid_cl[[#This Row],[Region]],Hoja1!$E$4:$BD$348,5,0)),-70.6266370305)</f>
        <v>-70.626637030500007</v>
      </c>
      <c r="Q11478" t="str">
        <f>+IFERROR(IF(covid_cl[[#This Row],[Region]]&lt;&gt;"No Informado",covid_cl[[#This Row],[Region]],VLOOKUP(covid_cl[[#This Row],[ID]],[1]Hoja5!B$4:I$1967,3,0)),"No Informado")</f>
        <v>Metropolitana</v>
      </c>
    </row>
    <row r="11479" spans="1:17" x14ac:dyDescent="0.3">
      <c r="A11479">
        <f t="shared" si="182"/>
        <v>11478</v>
      </c>
      <c r="B11479" s="3" t="s">
        <v>1767</v>
      </c>
      <c r="C11479">
        <v>13</v>
      </c>
      <c r="D11479" t="s">
        <v>63</v>
      </c>
      <c r="E11479" t="s">
        <v>1259</v>
      </c>
      <c r="I11479" t="s">
        <v>327</v>
      </c>
      <c r="L11479" t="s">
        <v>1544</v>
      </c>
      <c r="M11479">
        <f>+IFERROR(IFERROR(VLOOKUP(covid_cl[[#This Row],[Comuna]],Hoja1!$D$4:$BD$348,9,0),VLOOKUP(covid_cl[[#This Row],[Region]],Hoja1!$E$4:$BD$348,6,0)),-33.6043642941)</f>
        <v>-33.604364294100002</v>
      </c>
      <c r="N11479">
        <f>+IFERROR(IFERROR(VLOOKUP(covid_cl[[#This Row],[Comuna]],Hoja1!$D$4:$BD$348,8,0),VLOOKUP(covid_cl[[#This Row],[Region]],Hoja1!$E$4:$BD$348,5,0)),-70.6266370305)</f>
        <v>-70.626637030500007</v>
      </c>
      <c r="Q11479" t="str">
        <f>+IFERROR(IF(covid_cl[[#This Row],[Region]]&lt;&gt;"No Informado",covid_cl[[#This Row],[Region]],VLOOKUP(covid_cl[[#This Row],[ID]],[1]Hoja5!B$4:I$1967,3,0)),"No Informado")</f>
        <v>Metropolitana</v>
      </c>
    </row>
    <row r="11480" spans="1:17" x14ac:dyDescent="0.3">
      <c r="A11480">
        <f t="shared" si="182"/>
        <v>11479</v>
      </c>
      <c r="B11480" s="3" t="s">
        <v>1767</v>
      </c>
      <c r="C11480">
        <v>13</v>
      </c>
      <c r="D11480" t="s">
        <v>63</v>
      </c>
      <c r="E11480" t="s">
        <v>1259</v>
      </c>
      <c r="I11480" t="s">
        <v>327</v>
      </c>
      <c r="L11480" t="s">
        <v>1544</v>
      </c>
      <c r="M11480">
        <f>+IFERROR(IFERROR(VLOOKUP(covid_cl[[#This Row],[Comuna]],Hoja1!$D$4:$BD$348,9,0),VLOOKUP(covid_cl[[#This Row],[Region]],Hoja1!$E$4:$BD$348,6,0)),-33.6043642941)</f>
        <v>-33.604364294100002</v>
      </c>
      <c r="N11480">
        <f>+IFERROR(IFERROR(VLOOKUP(covid_cl[[#This Row],[Comuna]],Hoja1!$D$4:$BD$348,8,0),VLOOKUP(covid_cl[[#This Row],[Region]],Hoja1!$E$4:$BD$348,5,0)),-70.6266370305)</f>
        <v>-70.626637030500007</v>
      </c>
      <c r="Q11480" t="str">
        <f>+IFERROR(IF(covid_cl[[#This Row],[Region]]&lt;&gt;"No Informado",covid_cl[[#This Row],[Region]],VLOOKUP(covid_cl[[#This Row],[ID]],[1]Hoja5!B$4:I$1967,3,0)),"No Informado")</f>
        <v>Metropolitana</v>
      </c>
    </row>
    <row r="11481" spans="1:17" x14ac:dyDescent="0.3">
      <c r="A11481">
        <f t="shared" si="182"/>
        <v>11480</v>
      </c>
      <c r="B11481" s="3" t="s">
        <v>1767</v>
      </c>
      <c r="C11481">
        <v>13</v>
      </c>
      <c r="D11481" t="s">
        <v>63</v>
      </c>
      <c r="E11481" t="s">
        <v>1259</v>
      </c>
      <c r="I11481" t="s">
        <v>327</v>
      </c>
      <c r="L11481" t="s">
        <v>1544</v>
      </c>
      <c r="M11481">
        <f>+IFERROR(IFERROR(VLOOKUP(covid_cl[[#This Row],[Comuna]],Hoja1!$D$4:$BD$348,9,0),VLOOKUP(covid_cl[[#This Row],[Region]],Hoja1!$E$4:$BD$348,6,0)),-33.6043642941)</f>
        <v>-33.604364294100002</v>
      </c>
      <c r="N11481">
        <f>+IFERROR(IFERROR(VLOOKUP(covid_cl[[#This Row],[Comuna]],Hoja1!$D$4:$BD$348,8,0),VLOOKUP(covid_cl[[#This Row],[Region]],Hoja1!$E$4:$BD$348,5,0)),-70.6266370305)</f>
        <v>-70.626637030500007</v>
      </c>
      <c r="Q11481" t="str">
        <f>+IFERROR(IF(covid_cl[[#This Row],[Region]]&lt;&gt;"No Informado",covid_cl[[#This Row],[Region]],VLOOKUP(covid_cl[[#This Row],[ID]],[1]Hoja5!B$4:I$1967,3,0)),"No Informado")</f>
        <v>Metropolitana</v>
      </c>
    </row>
    <row r="11482" spans="1:17" x14ac:dyDescent="0.3">
      <c r="A11482">
        <f t="shared" si="182"/>
        <v>11481</v>
      </c>
      <c r="B11482" s="3" t="s">
        <v>1767</v>
      </c>
      <c r="C11482">
        <v>13</v>
      </c>
      <c r="D11482" t="s">
        <v>63</v>
      </c>
      <c r="E11482" t="s">
        <v>1259</v>
      </c>
      <c r="I11482" t="s">
        <v>327</v>
      </c>
      <c r="L11482" t="s">
        <v>1544</v>
      </c>
      <c r="M11482">
        <f>+IFERROR(IFERROR(VLOOKUP(covid_cl[[#This Row],[Comuna]],Hoja1!$D$4:$BD$348,9,0),VLOOKUP(covid_cl[[#This Row],[Region]],Hoja1!$E$4:$BD$348,6,0)),-33.6043642941)</f>
        <v>-33.604364294100002</v>
      </c>
      <c r="N11482">
        <f>+IFERROR(IFERROR(VLOOKUP(covid_cl[[#This Row],[Comuna]],Hoja1!$D$4:$BD$348,8,0),VLOOKUP(covid_cl[[#This Row],[Region]],Hoja1!$E$4:$BD$348,5,0)),-70.6266370305)</f>
        <v>-70.626637030500007</v>
      </c>
      <c r="Q11482" t="str">
        <f>+IFERROR(IF(covid_cl[[#This Row],[Region]]&lt;&gt;"No Informado",covid_cl[[#This Row],[Region]],VLOOKUP(covid_cl[[#This Row],[ID]],[1]Hoja5!B$4:I$1967,3,0)),"No Informado")</f>
        <v>Metropolitana</v>
      </c>
    </row>
    <row r="11483" spans="1:17" x14ac:dyDescent="0.3">
      <c r="A11483">
        <f t="shared" si="182"/>
        <v>11482</v>
      </c>
      <c r="B11483" s="3" t="s">
        <v>1767</v>
      </c>
      <c r="C11483">
        <v>13</v>
      </c>
      <c r="D11483" t="s">
        <v>63</v>
      </c>
      <c r="E11483" t="s">
        <v>1259</v>
      </c>
      <c r="I11483" t="s">
        <v>327</v>
      </c>
      <c r="L11483" t="s">
        <v>1544</v>
      </c>
      <c r="M11483">
        <f>+IFERROR(IFERROR(VLOOKUP(covid_cl[[#This Row],[Comuna]],Hoja1!$D$4:$BD$348,9,0),VLOOKUP(covid_cl[[#This Row],[Region]],Hoja1!$E$4:$BD$348,6,0)),-33.6043642941)</f>
        <v>-33.604364294100002</v>
      </c>
      <c r="N11483">
        <f>+IFERROR(IFERROR(VLOOKUP(covid_cl[[#This Row],[Comuna]],Hoja1!$D$4:$BD$348,8,0),VLOOKUP(covid_cl[[#This Row],[Region]],Hoja1!$E$4:$BD$348,5,0)),-70.6266370305)</f>
        <v>-70.626637030500007</v>
      </c>
      <c r="Q11483" t="str">
        <f>+IFERROR(IF(covid_cl[[#This Row],[Region]]&lt;&gt;"No Informado",covid_cl[[#This Row],[Region]],VLOOKUP(covid_cl[[#This Row],[ID]],[1]Hoja5!B$4:I$1967,3,0)),"No Informado")</f>
        <v>Metropolitana</v>
      </c>
    </row>
    <row r="11484" spans="1:17" x14ac:dyDescent="0.3">
      <c r="A11484">
        <f t="shared" si="182"/>
        <v>11483</v>
      </c>
      <c r="B11484" s="3" t="s">
        <v>1767</v>
      </c>
      <c r="C11484">
        <v>13</v>
      </c>
      <c r="D11484" t="s">
        <v>63</v>
      </c>
      <c r="E11484" t="s">
        <v>1259</v>
      </c>
      <c r="I11484" t="s">
        <v>327</v>
      </c>
      <c r="L11484" t="s">
        <v>1544</v>
      </c>
      <c r="M11484">
        <f>+IFERROR(IFERROR(VLOOKUP(covid_cl[[#This Row],[Comuna]],Hoja1!$D$4:$BD$348,9,0),VLOOKUP(covid_cl[[#This Row],[Region]],Hoja1!$E$4:$BD$348,6,0)),-33.6043642941)</f>
        <v>-33.604364294100002</v>
      </c>
      <c r="N11484">
        <f>+IFERROR(IFERROR(VLOOKUP(covid_cl[[#This Row],[Comuna]],Hoja1!$D$4:$BD$348,8,0),VLOOKUP(covid_cl[[#This Row],[Region]],Hoja1!$E$4:$BD$348,5,0)),-70.6266370305)</f>
        <v>-70.626637030500007</v>
      </c>
      <c r="Q11484" t="str">
        <f>+IFERROR(IF(covid_cl[[#This Row],[Region]]&lt;&gt;"No Informado",covid_cl[[#This Row],[Region]],VLOOKUP(covid_cl[[#This Row],[ID]],[1]Hoja5!B$4:I$1967,3,0)),"No Informado")</f>
        <v>Metropolitana</v>
      </c>
    </row>
    <row r="11485" spans="1:17" x14ac:dyDescent="0.3">
      <c r="A11485">
        <f t="shared" si="182"/>
        <v>11484</v>
      </c>
      <c r="B11485" s="3" t="s">
        <v>1767</v>
      </c>
      <c r="C11485">
        <v>13</v>
      </c>
      <c r="D11485" t="s">
        <v>63</v>
      </c>
      <c r="E11485" t="s">
        <v>1259</v>
      </c>
      <c r="I11485" t="s">
        <v>327</v>
      </c>
      <c r="L11485" t="s">
        <v>1544</v>
      </c>
      <c r="M11485">
        <f>+IFERROR(IFERROR(VLOOKUP(covid_cl[[#This Row],[Comuna]],Hoja1!$D$4:$BD$348,9,0),VLOOKUP(covid_cl[[#This Row],[Region]],Hoja1!$E$4:$BD$348,6,0)),-33.6043642941)</f>
        <v>-33.604364294100002</v>
      </c>
      <c r="N11485">
        <f>+IFERROR(IFERROR(VLOOKUP(covid_cl[[#This Row],[Comuna]],Hoja1!$D$4:$BD$348,8,0),VLOOKUP(covid_cl[[#This Row],[Region]],Hoja1!$E$4:$BD$348,5,0)),-70.6266370305)</f>
        <v>-70.626637030500007</v>
      </c>
      <c r="Q11485" t="str">
        <f>+IFERROR(IF(covid_cl[[#This Row],[Region]]&lt;&gt;"No Informado",covid_cl[[#This Row],[Region]],VLOOKUP(covid_cl[[#This Row],[ID]],[1]Hoja5!B$4:I$1967,3,0)),"No Informado")</f>
        <v>Metropolitana</v>
      </c>
    </row>
    <row r="11486" spans="1:17" x14ac:dyDescent="0.3">
      <c r="A11486">
        <f t="shared" si="182"/>
        <v>11485</v>
      </c>
      <c r="B11486" s="3" t="s">
        <v>1767</v>
      </c>
      <c r="C11486">
        <v>13</v>
      </c>
      <c r="D11486" t="s">
        <v>63</v>
      </c>
      <c r="E11486" t="s">
        <v>1259</v>
      </c>
      <c r="I11486" t="s">
        <v>327</v>
      </c>
      <c r="L11486" t="s">
        <v>1544</v>
      </c>
      <c r="M11486">
        <f>+IFERROR(IFERROR(VLOOKUP(covid_cl[[#This Row],[Comuna]],Hoja1!$D$4:$BD$348,9,0),VLOOKUP(covid_cl[[#This Row],[Region]],Hoja1!$E$4:$BD$348,6,0)),-33.6043642941)</f>
        <v>-33.604364294100002</v>
      </c>
      <c r="N11486">
        <f>+IFERROR(IFERROR(VLOOKUP(covid_cl[[#This Row],[Comuna]],Hoja1!$D$4:$BD$348,8,0),VLOOKUP(covid_cl[[#This Row],[Region]],Hoja1!$E$4:$BD$348,5,0)),-70.6266370305)</f>
        <v>-70.626637030500007</v>
      </c>
      <c r="Q11486" t="str">
        <f>+IFERROR(IF(covid_cl[[#This Row],[Region]]&lt;&gt;"No Informado",covid_cl[[#This Row],[Region]],VLOOKUP(covid_cl[[#This Row],[ID]],[1]Hoja5!B$4:I$1967,3,0)),"No Informado")</f>
        <v>Metropolitana</v>
      </c>
    </row>
    <row r="11487" spans="1:17" x14ac:dyDescent="0.3">
      <c r="A11487">
        <f t="shared" si="182"/>
        <v>11486</v>
      </c>
      <c r="B11487" s="3" t="s">
        <v>1767</v>
      </c>
      <c r="C11487">
        <v>13</v>
      </c>
      <c r="D11487" t="s">
        <v>63</v>
      </c>
      <c r="E11487" t="s">
        <v>1259</v>
      </c>
      <c r="I11487" t="s">
        <v>327</v>
      </c>
      <c r="L11487" t="s">
        <v>1544</v>
      </c>
      <c r="M11487">
        <f>+IFERROR(IFERROR(VLOOKUP(covid_cl[[#This Row],[Comuna]],Hoja1!$D$4:$BD$348,9,0),VLOOKUP(covid_cl[[#This Row],[Region]],Hoja1!$E$4:$BD$348,6,0)),-33.6043642941)</f>
        <v>-33.604364294100002</v>
      </c>
      <c r="N11487">
        <f>+IFERROR(IFERROR(VLOOKUP(covid_cl[[#This Row],[Comuna]],Hoja1!$D$4:$BD$348,8,0),VLOOKUP(covid_cl[[#This Row],[Region]],Hoja1!$E$4:$BD$348,5,0)),-70.6266370305)</f>
        <v>-70.626637030500007</v>
      </c>
      <c r="Q11487" t="str">
        <f>+IFERROR(IF(covid_cl[[#This Row],[Region]]&lt;&gt;"No Informado",covid_cl[[#This Row],[Region]],VLOOKUP(covid_cl[[#This Row],[ID]],[1]Hoja5!B$4:I$1967,3,0)),"No Informado")</f>
        <v>Metropolitana</v>
      </c>
    </row>
    <row r="11488" spans="1:17" x14ac:dyDescent="0.3">
      <c r="A11488">
        <f t="shared" si="182"/>
        <v>11487</v>
      </c>
      <c r="B11488" s="3" t="s">
        <v>1767</v>
      </c>
      <c r="C11488">
        <v>13</v>
      </c>
      <c r="D11488" t="s">
        <v>63</v>
      </c>
      <c r="E11488" t="s">
        <v>1259</v>
      </c>
      <c r="I11488" t="s">
        <v>327</v>
      </c>
      <c r="L11488" t="s">
        <v>1544</v>
      </c>
      <c r="M11488">
        <f>+IFERROR(IFERROR(VLOOKUP(covid_cl[[#This Row],[Comuna]],Hoja1!$D$4:$BD$348,9,0),VLOOKUP(covid_cl[[#This Row],[Region]],Hoja1!$E$4:$BD$348,6,0)),-33.6043642941)</f>
        <v>-33.604364294100002</v>
      </c>
      <c r="N11488">
        <f>+IFERROR(IFERROR(VLOOKUP(covid_cl[[#This Row],[Comuna]],Hoja1!$D$4:$BD$348,8,0),VLOOKUP(covid_cl[[#This Row],[Region]],Hoja1!$E$4:$BD$348,5,0)),-70.6266370305)</f>
        <v>-70.626637030500007</v>
      </c>
      <c r="Q11488" t="str">
        <f>+IFERROR(IF(covid_cl[[#This Row],[Region]]&lt;&gt;"No Informado",covid_cl[[#This Row],[Region]],VLOOKUP(covid_cl[[#This Row],[ID]],[1]Hoja5!B$4:I$1967,3,0)),"No Informado")</f>
        <v>Metropolitana</v>
      </c>
    </row>
    <row r="11489" spans="1:17" x14ac:dyDescent="0.3">
      <c r="A11489">
        <f t="shared" ref="A11489:A11552" si="183">+ROW()-1</f>
        <v>11488</v>
      </c>
      <c r="B11489" s="3" t="s">
        <v>1767</v>
      </c>
      <c r="C11489">
        <v>13</v>
      </c>
      <c r="D11489" t="s">
        <v>63</v>
      </c>
      <c r="E11489" t="s">
        <v>1259</v>
      </c>
      <c r="I11489" t="s">
        <v>327</v>
      </c>
      <c r="L11489" t="s">
        <v>1544</v>
      </c>
      <c r="M11489">
        <f>+IFERROR(IFERROR(VLOOKUP(covid_cl[[#This Row],[Comuna]],Hoja1!$D$4:$BD$348,9,0),VLOOKUP(covid_cl[[#This Row],[Region]],Hoja1!$E$4:$BD$348,6,0)),-33.6043642941)</f>
        <v>-33.604364294100002</v>
      </c>
      <c r="N11489">
        <f>+IFERROR(IFERROR(VLOOKUP(covid_cl[[#This Row],[Comuna]],Hoja1!$D$4:$BD$348,8,0),VLOOKUP(covid_cl[[#This Row],[Region]],Hoja1!$E$4:$BD$348,5,0)),-70.6266370305)</f>
        <v>-70.626637030500007</v>
      </c>
      <c r="Q11489" t="str">
        <f>+IFERROR(IF(covid_cl[[#This Row],[Region]]&lt;&gt;"No Informado",covid_cl[[#This Row],[Region]],VLOOKUP(covid_cl[[#This Row],[ID]],[1]Hoja5!B$4:I$1967,3,0)),"No Informado")</f>
        <v>Metropolitana</v>
      </c>
    </row>
    <row r="11490" spans="1:17" x14ac:dyDescent="0.3">
      <c r="A11490">
        <f t="shared" si="183"/>
        <v>11489</v>
      </c>
      <c r="B11490" s="3" t="s">
        <v>1767</v>
      </c>
      <c r="C11490">
        <v>13</v>
      </c>
      <c r="D11490" t="s">
        <v>63</v>
      </c>
      <c r="E11490" t="s">
        <v>1259</v>
      </c>
      <c r="I11490" t="s">
        <v>327</v>
      </c>
      <c r="L11490" t="s">
        <v>1544</v>
      </c>
      <c r="M11490">
        <f>+IFERROR(IFERROR(VLOOKUP(covid_cl[[#This Row],[Comuna]],Hoja1!$D$4:$BD$348,9,0),VLOOKUP(covid_cl[[#This Row],[Region]],Hoja1!$E$4:$BD$348,6,0)),-33.6043642941)</f>
        <v>-33.604364294100002</v>
      </c>
      <c r="N11490">
        <f>+IFERROR(IFERROR(VLOOKUP(covid_cl[[#This Row],[Comuna]],Hoja1!$D$4:$BD$348,8,0),VLOOKUP(covid_cl[[#This Row],[Region]],Hoja1!$E$4:$BD$348,5,0)),-70.6266370305)</f>
        <v>-70.626637030500007</v>
      </c>
      <c r="Q11490" t="str">
        <f>+IFERROR(IF(covid_cl[[#This Row],[Region]]&lt;&gt;"No Informado",covid_cl[[#This Row],[Region]],VLOOKUP(covid_cl[[#This Row],[ID]],[1]Hoja5!B$4:I$1967,3,0)),"No Informado")</f>
        <v>Metropolitana</v>
      </c>
    </row>
    <row r="11491" spans="1:17" x14ac:dyDescent="0.3">
      <c r="A11491">
        <f t="shared" si="183"/>
        <v>11490</v>
      </c>
      <c r="B11491" s="3" t="s">
        <v>1767</v>
      </c>
      <c r="C11491">
        <v>13</v>
      </c>
      <c r="D11491" t="s">
        <v>63</v>
      </c>
      <c r="E11491" t="s">
        <v>1259</v>
      </c>
      <c r="I11491" t="s">
        <v>327</v>
      </c>
      <c r="L11491" t="s">
        <v>1544</v>
      </c>
      <c r="M11491">
        <f>+IFERROR(IFERROR(VLOOKUP(covid_cl[[#This Row],[Comuna]],Hoja1!$D$4:$BD$348,9,0),VLOOKUP(covid_cl[[#This Row],[Region]],Hoja1!$E$4:$BD$348,6,0)),-33.6043642941)</f>
        <v>-33.604364294100002</v>
      </c>
      <c r="N11491">
        <f>+IFERROR(IFERROR(VLOOKUP(covid_cl[[#This Row],[Comuna]],Hoja1!$D$4:$BD$348,8,0),VLOOKUP(covid_cl[[#This Row],[Region]],Hoja1!$E$4:$BD$348,5,0)),-70.6266370305)</f>
        <v>-70.626637030500007</v>
      </c>
      <c r="Q11491" t="str">
        <f>+IFERROR(IF(covid_cl[[#This Row],[Region]]&lt;&gt;"No Informado",covid_cl[[#This Row],[Region]],VLOOKUP(covid_cl[[#This Row],[ID]],[1]Hoja5!B$4:I$1967,3,0)),"No Informado")</f>
        <v>Metropolitana</v>
      </c>
    </row>
    <row r="11492" spans="1:17" x14ac:dyDescent="0.3">
      <c r="A11492">
        <f t="shared" si="183"/>
        <v>11491</v>
      </c>
      <c r="B11492" s="3" t="s">
        <v>1767</v>
      </c>
      <c r="C11492">
        <v>13</v>
      </c>
      <c r="D11492" t="s">
        <v>63</v>
      </c>
      <c r="E11492" t="s">
        <v>1259</v>
      </c>
      <c r="I11492" t="s">
        <v>327</v>
      </c>
      <c r="L11492" t="s">
        <v>1544</v>
      </c>
      <c r="M11492">
        <f>+IFERROR(IFERROR(VLOOKUP(covid_cl[[#This Row],[Comuna]],Hoja1!$D$4:$BD$348,9,0),VLOOKUP(covid_cl[[#This Row],[Region]],Hoja1!$E$4:$BD$348,6,0)),-33.6043642941)</f>
        <v>-33.604364294100002</v>
      </c>
      <c r="N11492">
        <f>+IFERROR(IFERROR(VLOOKUP(covid_cl[[#This Row],[Comuna]],Hoja1!$D$4:$BD$348,8,0),VLOOKUP(covid_cl[[#This Row],[Region]],Hoja1!$E$4:$BD$348,5,0)),-70.6266370305)</f>
        <v>-70.626637030500007</v>
      </c>
      <c r="Q11492" t="str">
        <f>+IFERROR(IF(covid_cl[[#This Row],[Region]]&lt;&gt;"No Informado",covid_cl[[#This Row],[Region]],VLOOKUP(covid_cl[[#This Row],[ID]],[1]Hoja5!B$4:I$1967,3,0)),"No Informado")</f>
        <v>Metropolitana</v>
      </c>
    </row>
    <row r="11493" spans="1:17" x14ac:dyDescent="0.3">
      <c r="A11493">
        <f t="shared" si="183"/>
        <v>11492</v>
      </c>
      <c r="B11493" s="3" t="s">
        <v>1767</v>
      </c>
      <c r="C11493">
        <v>13</v>
      </c>
      <c r="D11493" t="s">
        <v>63</v>
      </c>
      <c r="E11493" t="s">
        <v>1259</v>
      </c>
      <c r="I11493" t="s">
        <v>327</v>
      </c>
      <c r="L11493" t="s">
        <v>1544</v>
      </c>
      <c r="M11493">
        <f>+IFERROR(IFERROR(VLOOKUP(covid_cl[[#This Row],[Comuna]],Hoja1!$D$4:$BD$348,9,0),VLOOKUP(covid_cl[[#This Row],[Region]],Hoja1!$E$4:$BD$348,6,0)),-33.6043642941)</f>
        <v>-33.604364294100002</v>
      </c>
      <c r="N11493">
        <f>+IFERROR(IFERROR(VLOOKUP(covid_cl[[#This Row],[Comuna]],Hoja1!$D$4:$BD$348,8,0),VLOOKUP(covid_cl[[#This Row],[Region]],Hoja1!$E$4:$BD$348,5,0)),-70.6266370305)</f>
        <v>-70.626637030500007</v>
      </c>
      <c r="Q11493" t="str">
        <f>+IFERROR(IF(covid_cl[[#This Row],[Region]]&lt;&gt;"No Informado",covid_cl[[#This Row],[Region]],VLOOKUP(covid_cl[[#This Row],[ID]],[1]Hoja5!B$4:I$1967,3,0)),"No Informado")</f>
        <v>Metropolitana</v>
      </c>
    </row>
    <row r="11494" spans="1:17" x14ac:dyDescent="0.3">
      <c r="A11494">
        <f t="shared" si="183"/>
        <v>11493</v>
      </c>
      <c r="B11494" s="3" t="s">
        <v>1767</v>
      </c>
      <c r="C11494">
        <v>13</v>
      </c>
      <c r="D11494" t="s">
        <v>63</v>
      </c>
      <c r="E11494" t="s">
        <v>1259</v>
      </c>
      <c r="I11494" t="s">
        <v>327</v>
      </c>
      <c r="L11494" t="s">
        <v>1544</v>
      </c>
      <c r="M11494">
        <f>+IFERROR(IFERROR(VLOOKUP(covid_cl[[#This Row],[Comuna]],Hoja1!$D$4:$BD$348,9,0),VLOOKUP(covid_cl[[#This Row],[Region]],Hoja1!$E$4:$BD$348,6,0)),-33.6043642941)</f>
        <v>-33.604364294100002</v>
      </c>
      <c r="N11494">
        <f>+IFERROR(IFERROR(VLOOKUP(covid_cl[[#This Row],[Comuna]],Hoja1!$D$4:$BD$348,8,0),VLOOKUP(covid_cl[[#This Row],[Region]],Hoja1!$E$4:$BD$348,5,0)),-70.6266370305)</f>
        <v>-70.626637030500007</v>
      </c>
      <c r="Q11494" t="str">
        <f>+IFERROR(IF(covid_cl[[#This Row],[Region]]&lt;&gt;"No Informado",covid_cl[[#This Row],[Region]],VLOOKUP(covid_cl[[#This Row],[ID]],[1]Hoja5!B$4:I$1967,3,0)),"No Informado")</f>
        <v>Metropolitana</v>
      </c>
    </row>
    <row r="11495" spans="1:17" x14ac:dyDescent="0.3">
      <c r="A11495">
        <f t="shared" si="183"/>
        <v>11494</v>
      </c>
      <c r="B11495" s="3" t="s">
        <v>1767</v>
      </c>
      <c r="C11495">
        <v>13</v>
      </c>
      <c r="D11495" t="s">
        <v>63</v>
      </c>
      <c r="E11495" t="s">
        <v>1259</v>
      </c>
      <c r="I11495" t="s">
        <v>327</v>
      </c>
      <c r="L11495" t="s">
        <v>1544</v>
      </c>
      <c r="M11495">
        <f>+IFERROR(IFERROR(VLOOKUP(covid_cl[[#This Row],[Comuna]],Hoja1!$D$4:$BD$348,9,0),VLOOKUP(covid_cl[[#This Row],[Region]],Hoja1!$E$4:$BD$348,6,0)),-33.6043642941)</f>
        <v>-33.604364294100002</v>
      </c>
      <c r="N11495">
        <f>+IFERROR(IFERROR(VLOOKUP(covid_cl[[#This Row],[Comuna]],Hoja1!$D$4:$BD$348,8,0),VLOOKUP(covid_cl[[#This Row],[Region]],Hoja1!$E$4:$BD$348,5,0)),-70.6266370305)</f>
        <v>-70.626637030500007</v>
      </c>
      <c r="Q11495" t="str">
        <f>+IFERROR(IF(covid_cl[[#This Row],[Region]]&lt;&gt;"No Informado",covid_cl[[#This Row],[Region]],VLOOKUP(covid_cl[[#This Row],[ID]],[1]Hoja5!B$4:I$1967,3,0)),"No Informado")</f>
        <v>Metropolitana</v>
      </c>
    </row>
    <row r="11496" spans="1:17" x14ac:dyDescent="0.3">
      <c r="A11496">
        <f t="shared" si="183"/>
        <v>11495</v>
      </c>
      <c r="B11496" s="3" t="s">
        <v>1767</v>
      </c>
      <c r="C11496">
        <v>13</v>
      </c>
      <c r="D11496" t="s">
        <v>63</v>
      </c>
      <c r="E11496" t="s">
        <v>1259</v>
      </c>
      <c r="I11496" t="s">
        <v>327</v>
      </c>
      <c r="L11496" t="s">
        <v>1544</v>
      </c>
      <c r="M11496">
        <f>+IFERROR(IFERROR(VLOOKUP(covid_cl[[#This Row],[Comuna]],Hoja1!$D$4:$BD$348,9,0),VLOOKUP(covid_cl[[#This Row],[Region]],Hoja1!$E$4:$BD$348,6,0)),-33.6043642941)</f>
        <v>-33.604364294100002</v>
      </c>
      <c r="N11496">
        <f>+IFERROR(IFERROR(VLOOKUP(covid_cl[[#This Row],[Comuna]],Hoja1!$D$4:$BD$348,8,0),VLOOKUP(covid_cl[[#This Row],[Region]],Hoja1!$E$4:$BD$348,5,0)),-70.6266370305)</f>
        <v>-70.626637030500007</v>
      </c>
      <c r="Q11496" t="str">
        <f>+IFERROR(IF(covid_cl[[#This Row],[Region]]&lt;&gt;"No Informado",covid_cl[[#This Row],[Region]],VLOOKUP(covid_cl[[#This Row],[ID]],[1]Hoja5!B$4:I$1967,3,0)),"No Informado")</f>
        <v>Metropolitana</v>
      </c>
    </row>
    <row r="11497" spans="1:17" x14ac:dyDescent="0.3">
      <c r="A11497">
        <f t="shared" si="183"/>
        <v>11496</v>
      </c>
      <c r="B11497" s="3" t="s">
        <v>1767</v>
      </c>
      <c r="C11497">
        <v>13</v>
      </c>
      <c r="D11497" t="s">
        <v>63</v>
      </c>
      <c r="E11497" t="s">
        <v>1259</v>
      </c>
      <c r="I11497" t="s">
        <v>327</v>
      </c>
      <c r="L11497" t="s">
        <v>1544</v>
      </c>
      <c r="M11497">
        <f>+IFERROR(IFERROR(VLOOKUP(covid_cl[[#This Row],[Comuna]],Hoja1!$D$4:$BD$348,9,0),VLOOKUP(covid_cl[[#This Row],[Region]],Hoja1!$E$4:$BD$348,6,0)),-33.6043642941)</f>
        <v>-33.604364294100002</v>
      </c>
      <c r="N11497">
        <f>+IFERROR(IFERROR(VLOOKUP(covid_cl[[#This Row],[Comuna]],Hoja1!$D$4:$BD$348,8,0),VLOOKUP(covid_cl[[#This Row],[Region]],Hoja1!$E$4:$BD$348,5,0)),-70.6266370305)</f>
        <v>-70.626637030500007</v>
      </c>
      <c r="Q11497" t="str">
        <f>+IFERROR(IF(covid_cl[[#This Row],[Region]]&lt;&gt;"No Informado",covid_cl[[#This Row],[Region]],VLOOKUP(covid_cl[[#This Row],[ID]],[1]Hoja5!B$4:I$1967,3,0)),"No Informado")</f>
        <v>Metropolitana</v>
      </c>
    </row>
    <row r="11498" spans="1:17" x14ac:dyDescent="0.3">
      <c r="A11498">
        <f t="shared" si="183"/>
        <v>11497</v>
      </c>
      <c r="B11498" s="3" t="s">
        <v>1767</v>
      </c>
      <c r="C11498">
        <v>13</v>
      </c>
      <c r="D11498" t="s">
        <v>63</v>
      </c>
      <c r="E11498" t="s">
        <v>1259</v>
      </c>
      <c r="I11498" t="s">
        <v>327</v>
      </c>
      <c r="L11498" t="s">
        <v>1544</v>
      </c>
      <c r="M11498">
        <f>+IFERROR(IFERROR(VLOOKUP(covid_cl[[#This Row],[Comuna]],Hoja1!$D$4:$BD$348,9,0),VLOOKUP(covid_cl[[#This Row],[Region]],Hoja1!$E$4:$BD$348,6,0)),-33.6043642941)</f>
        <v>-33.604364294100002</v>
      </c>
      <c r="N11498">
        <f>+IFERROR(IFERROR(VLOOKUP(covid_cl[[#This Row],[Comuna]],Hoja1!$D$4:$BD$348,8,0),VLOOKUP(covid_cl[[#This Row],[Region]],Hoja1!$E$4:$BD$348,5,0)),-70.6266370305)</f>
        <v>-70.626637030500007</v>
      </c>
      <c r="Q11498" t="str">
        <f>+IFERROR(IF(covid_cl[[#This Row],[Region]]&lt;&gt;"No Informado",covid_cl[[#This Row],[Region]],VLOOKUP(covid_cl[[#This Row],[ID]],[1]Hoja5!B$4:I$1967,3,0)),"No Informado")</f>
        <v>Metropolitana</v>
      </c>
    </row>
    <row r="11499" spans="1:17" x14ac:dyDescent="0.3">
      <c r="A11499">
        <f t="shared" si="183"/>
        <v>11498</v>
      </c>
      <c r="B11499" s="3" t="s">
        <v>1767</v>
      </c>
      <c r="C11499">
        <v>13</v>
      </c>
      <c r="D11499" t="s">
        <v>63</v>
      </c>
      <c r="E11499" t="s">
        <v>1259</v>
      </c>
      <c r="I11499" t="s">
        <v>327</v>
      </c>
      <c r="L11499" t="s">
        <v>1544</v>
      </c>
      <c r="M11499">
        <f>+IFERROR(IFERROR(VLOOKUP(covid_cl[[#This Row],[Comuna]],Hoja1!$D$4:$BD$348,9,0),VLOOKUP(covid_cl[[#This Row],[Region]],Hoja1!$E$4:$BD$348,6,0)),-33.6043642941)</f>
        <v>-33.604364294100002</v>
      </c>
      <c r="N11499">
        <f>+IFERROR(IFERROR(VLOOKUP(covid_cl[[#This Row],[Comuna]],Hoja1!$D$4:$BD$348,8,0),VLOOKUP(covid_cl[[#This Row],[Region]],Hoja1!$E$4:$BD$348,5,0)),-70.6266370305)</f>
        <v>-70.626637030500007</v>
      </c>
      <c r="Q11499" t="str">
        <f>+IFERROR(IF(covid_cl[[#This Row],[Region]]&lt;&gt;"No Informado",covid_cl[[#This Row],[Region]],VLOOKUP(covid_cl[[#This Row],[ID]],[1]Hoja5!B$4:I$1967,3,0)),"No Informado")</f>
        <v>Metropolitana</v>
      </c>
    </row>
    <row r="11500" spans="1:17" x14ac:dyDescent="0.3">
      <c r="A11500">
        <f t="shared" si="183"/>
        <v>11499</v>
      </c>
      <c r="B11500" s="3" t="s">
        <v>1767</v>
      </c>
      <c r="C11500">
        <v>13</v>
      </c>
      <c r="D11500" t="s">
        <v>63</v>
      </c>
      <c r="E11500" t="s">
        <v>1259</v>
      </c>
      <c r="I11500" t="s">
        <v>327</v>
      </c>
      <c r="L11500" t="s">
        <v>1544</v>
      </c>
      <c r="M11500">
        <f>+IFERROR(IFERROR(VLOOKUP(covid_cl[[#This Row],[Comuna]],Hoja1!$D$4:$BD$348,9,0),VLOOKUP(covid_cl[[#This Row],[Region]],Hoja1!$E$4:$BD$348,6,0)),-33.6043642941)</f>
        <v>-33.604364294100002</v>
      </c>
      <c r="N11500">
        <f>+IFERROR(IFERROR(VLOOKUP(covid_cl[[#This Row],[Comuna]],Hoja1!$D$4:$BD$348,8,0),VLOOKUP(covid_cl[[#This Row],[Region]],Hoja1!$E$4:$BD$348,5,0)),-70.6266370305)</f>
        <v>-70.626637030500007</v>
      </c>
      <c r="Q11500" t="str">
        <f>+IFERROR(IF(covid_cl[[#This Row],[Region]]&lt;&gt;"No Informado",covid_cl[[#This Row],[Region]],VLOOKUP(covid_cl[[#This Row],[ID]],[1]Hoja5!B$4:I$1967,3,0)),"No Informado")</f>
        <v>Metropolitana</v>
      </c>
    </row>
    <row r="11501" spans="1:17" x14ac:dyDescent="0.3">
      <c r="A11501">
        <f t="shared" si="183"/>
        <v>11500</v>
      </c>
      <c r="B11501" s="3" t="s">
        <v>1767</v>
      </c>
      <c r="C11501">
        <v>13</v>
      </c>
      <c r="D11501" t="s">
        <v>63</v>
      </c>
      <c r="E11501" t="s">
        <v>1259</v>
      </c>
      <c r="I11501" t="s">
        <v>327</v>
      </c>
      <c r="L11501" t="s">
        <v>1544</v>
      </c>
      <c r="M11501">
        <f>+IFERROR(IFERROR(VLOOKUP(covid_cl[[#This Row],[Comuna]],Hoja1!$D$4:$BD$348,9,0),VLOOKUP(covid_cl[[#This Row],[Region]],Hoja1!$E$4:$BD$348,6,0)),-33.6043642941)</f>
        <v>-33.604364294100002</v>
      </c>
      <c r="N11501">
        <f>+IFERROR(IFERROR(VLOOKUP(covid_cl[[#This Row],[Comuna]],Hoja1!$D$4:$BD$348,8,0),VLOOKUP(covid_cl[[#This Row],[Region]],Hoja1!$E$4:$BD$348,5,0)),-70.6266370305)</f>
        <v>-70.626637030500007</v>
      </c>
      <c r="Q11501" t="str">
        <f>+IFERROR(IF(covid_cl[[#This Row],[Region]]&lt;&gt;"No Informado",covid_cl[[#This Row],[Region]],VLOOKUP(covid_cl[[#This Row],[ID]],[1]Hoja5!B$4:I$1967,3,0)),"No Informado")</f>
        <v>Metropolitana</v>
      </c>
    </row>
    <row r="11502" spans="1:17" x14ac:dyDescent="0.3">
      <c r="A11502">
        <f t="shared" si="183"/>
        <v>11501</v>
      </c>
      <c r="B11502" s="3" t="s">
        <v>1767</v>
      </c>
      <c r="C11502">
        <v>13</v>
      </c>
      <c r="D11502" t="s">
        <v>63</v>
      </c>
      <c r="E11502" t="s">
        <v>1259</v>
      </c>
      <c r="I11502" t="s">
        <v>327</v>
      </c>
      <c r="L11502" t="s">
        <v>1544</v>
      </c>
      <c r="M11502">
        <f>+IFERROR(IFERROR(VLOOKUP(covid_cl[[#This Row],[Comuna]],Hoja1!$D$4:$BD$348,9,0),VLOOKUP(covid_cl[[#This Row],[Region]],Hoja1!$E$4:$BD$348,6,0)),-33.6043642941)</f>
        <v>-33.604364294100002</v>
      </c>
      <c r="N11502">
        <f>+IFERROR(IFERROR(VLOOKUP(covid_cl[[#This Row],[Comuna]],Hoja1!$D$4:$BD$348,8,0),VLOOKUP(covid_cl[[#This Row],[Region]],Hoja1!$E$4:$BD$348,5,0)),-70.6266370305)</f>
        <v>-70.626637030500007</v>
      </c>
      <c r="Q11502" t="str">
        <f>+IFERROR(IF(covid_cl[[#This Row],[Region]]&lt;&gt;"No Informado",covid_cl[[#This Row],[Region]],VLOOKUP(covid_cl[[#This Row],[ID]],[1]Hoja5!B$4:I$1967,3,0)),"No Informado")</f>
        <v>Metropolitana</v>
      </c>
    </row>
    <row r="11503" spans="1:17" x14ac:dyDescent="0.3">
      <c r="A11503">
        <f t="shared" si="183"/>
        <v>11502</v>
      </c>
      <c r="B11503" s="3" t="s">
        <v>1767</v>
      </c>
      <c r="C11503">
        <v>13</v>
      </c>
      <c r="D11503" t="s">
        <v>63</v>
      </c>
      <c r="E11503" t="s">
        <v>1259</v>
      </c>
      <c r="I11503" t="s">
        <v>327</v>
      </c>
      <c r="L11503" t="s">
        <v>1544</v>
      </c>
      <c r="M11503">
        <f>+IFERROR(IFERROR(VLOOKUP(covid_cl[[#This Row],[Comuna]],Hoja1!$D$4:$BD$348,9,0),VLOOKUP(covid_cl[[#This Row],[Region]],Hoja1!$E$4:$BD$348,6,0)),-33.6043642941)</f>
        <v>-33.604364294100002</v>
      </c>
      <c r="N11503">
        <f>+IFERROR(IFERROR(VLOOKUP(covid_cl[[#This Row],[Comuna]],Hoja1!$D$4:$BD$348,8,0),VLOOKUP(covid_cl[[#This Row],[Region]],Hoja1!$E$4:$BD$348,5,0)),-70.6266370305)</f>
        <v>-70.626637030500007</v>
      </c>
      <c r="Q11503" t="str">
        <f>+IFERROR(IF(covid_cl[[#This Row],[Region]]&lt;&gt;"No Informado",covid_cl[[#This Row],[Region]],VLOOKUP(covid_cl[[#This Row],[ID]],[1]Hoja5!B$4:I$1967,3,0)),"No Informado")</f>
        <v>Metropolitana</v>
      </c>
    </row>
    <row r="11504" spans="1:17" x14ac:dyDescent="0.3">
      <c r="A11504">
        <f t="shared" si="183"/>
        <v>11503</v>
      </c>
      <c r="B11504" s="3" t="s">
        <v>1767</v>
      </c>
      <c r="C11504">
        <v>13</v>
      </c>
      <c r="D11504" t="s">
        <v>63</v>
      </c>
      <c r="E11504" t="s">
        <v>1259</v>
      </c>
      <c r="I11504" t="s">
        <v>327</v>
      </c>
      <c r="L11504" t="s">
        <v>1544</v>
      </c>
      <c r="M11504">
        <f>+IFERROR(IFERROR(VLOOKUP(covid_cl[[#This Row],[Comuna]],Hoja1!$D$4:$BD$348,9,0),VLOOKUP(covid_cl[[#This Row],[Region]],Hoja1!$E$4:$BD$348,6,0)),-33.6043642941)</f>
        <v>-33.604364294100002</v>
      </c>
      <c r="N11504">
        <f>+IFERROR(IFERROR(VLOOKUP(covid_cl[[#This Row],[Comuna]],Hoja1!$D$4:$BD$348,8,0),VLOOKUP(covid_cl[[#This Row],[Region]],Hoja1!$E$4:$BD$348,5,0)),-70.6266370305)</f>
        <v>-70.626637030500007</v>
      </c>
      <c r="Q11504" t="str">
        <f>+IFERROR(IF(covid_cl[[#This Row],[Region]]&lt;&gt;"No Informado",covid_cl[[#This Row],[Region]],VLOOKUP(covid_cl[[#This Row],[ID]],[1]Hoja5!B$4:I$1967,3,0)),"No Informado")</f>
        <v>Metropolitana</v>
      </c>
    </row>
    <row r="11505" spans="1:17" x14ac:dyDescent="0.3">
      <c r="A11505">
        <f t="shared" si="183"/>
        <v>11504</v>
      </c>
      <c r="B11505" s="3" t="s">
        <v>1767</v>
      </c>
      <c r="C11505">
        <v>13</v>
      </c>
      <c r="D11505" t="s">
        <v>63</v>
      </c>
      <c r="E11505" t="s">
        <v>1259</v>
      </c>
      <c r="I11505" t="s">
        <v>327</v>
      </c>
      <c r="L11505" t="s">
        <v>1544</v>
      </c>
      <c r="M11505">
        <f>+IFERROR(IFERROR(VLOOKUP(covid_cl[[#This Row],[Comuna]],Hoja1!$D$4:$BD$348,9,0),VLOOKUP(covid_cl[[#This Row],[Region]],Hoja1!$E$4:$BD$348,6,0)),-33.6043642941)</f>
        <v>-33.604364294100002</v>
      </c>
      <c r="N11505">
        <f>+IFERROR(IFERROR(VLOOKUP(covid_cl[[#This Row],[Comuna]],Hoja1!$D$4:$BD$348,8,0),VLOOKUP(covid_cl[[#This Row],[Region]],Hoja1!$E$4:$BD$348,5,0)),-70.6266370305)</f>
        <v>-70.626637030500007</v>
      </c>
      <c r="Q11505" t="str">
        <f>+IFERROR(IF(covid_cl[[#This Row],[Region]]&lt;&gt;"No Informado",covid_cl[[#This Row],[Region]],VLOOKUP(covid_cl[[#This Row],[ID]],[1]Hoja5!B$4:I$1967,3,0)),"No Informado")</f>
        <v>Metropolitana</v>
      </c>
    </row>
    <row r="11506" spans="1:17" x14ac:dyDescent="0.3">
      <c r="A11506">
        <f t="shared" si="183"/>
        <v>11505</v>
      </c>
      <c r="B11506" s="3" t="s">
        <v>1767</v>
      </c>
      <c r="C11506">
        <v>13</v>
      </c>
      <c r="D11506" t="s">
        <v>63</v>
      </c>
      <c r="E11506" t="s">
        <v>1259</v>
      </c>
      <c r="I11506" t="s">
        <v>327</v>
      </c>
      <c r="L11506" t="s">
        <v>1544</v>
      </c>
      <c r="M11506">
        <f>+IFERROR(IFERROR(VLOOKUP(covid_cl[[#This Row],[Comuna]],Hoja1!$D$4:$BD$348,9,0),VLOOKUP(covid_cl[[#This Row],[Region]],Hoja1!$E$4:$BD$348,6,0)),-33.6043642941)</f>
        <v>-33.604364294100002</v>
      </c>
      <c r="N11506">
        <f>+IFERROR(IFERROR(VLOOKUP(covid_cl[[#This Row],[Comuna]],Hoja1!$D$4:$BD$348,8,0),VLOOKUP(covid_cl[[#This Row],[Region]],Hoja1!$E$4:$BD$348,5,0)),-70.6266370305)</f>
        <v>-70.626637030500007</v>
      </c>
      <c r="Q11506" t="str">
        <f>+IFERROR(IF(covid_cl[[#This Row],[Region]]&lt;&gt;"No Informado",covid_cl[[#This Row],[Region]],VLOOKUP(covid_cl[[#This Row],[ID]],[1]Hoja5!B$4:I$1967,3,0)),"No Informado")</f>
        <v>Metropolitana</v>
      </c>
    </row>
    <row r="11507" spans="1:17" x14ac:dyDescent="0.3">
      <c r="A11507">
        <f t="shared" si="183"/>
        <v>11506</v>
      </c>
      <c r="B11507" s="3" t="s">
        <v>1767</v>
      </c>
      <c r="C11507">
        <v>13</v>
      </c>
      <c r="D11507" t="s">
        <v>63</v>
      </c>
      <c r="E11507" t="s">
        <v>1259</v>
      </c>
      <c r="I11507" t="s">
        <v>327</v>
      </c>
      <c r="L11507" t="s">
        <v>1544</v>
      </c>
      <c r="M11507">
        <f>+IFERROR(IFERROR(VLOOKUP(covid_cl[[#This Row],[Comuna]],Hoja1!$D$4:$BD$348,9,0),VLOOKUP(covid_cl[[#This Row],[Region]],Hoja1!$E$4:$BD$348,6,0)),-33.6043642941)</f>
        <v>-33.604364294100002</v>
      </c>
      <c r="N11507">
        <f>+IFERROR(IFERROR(VLOOKUP(covid_cl[[#This Row],[Comuna]],Hoja1!$D$4:$BD$348,8,0),VLOOKUP(covid_cl[[#This Row],[Region]],Hoja1!$E$4:$BD$348,5,0)),-70.6266370305)</f>
        <v>-70.626637030500007</v>
      </c>
      <c r="Q11507" t="str">
        <f>+IFERROR(IF(covid_cl[[#This Row],[Region]]&lt;&gt;"No Informado",covid_cl[[#This Row],[Region]],VLOOKUP(covid_cl[[#This Row],[ID]],[1]Hoja5!B$4:I$1967,3,0)),"No Informado")</f>
        <v>Metropolitana</v>
      </c>
    </row>
    <row r="11508" spans="1:17" x14ac:dyDescent="0.3">
      <c r="A11508">
        <f t="shared" si="183"/>
        <v>11507</v>
      </c>
      <c r="B11508" s="3" t="s">
        <v>1767</v>
      </c>
      <c r="C11508">
        <v>13</v>
      </c>
      <c r="D11508" t="s">
        <v>63</v>
      </c>
      <c r="E11508" t="s">
        <v>1259</v>
      </c>
      <c r="I11508" t="s">
        <v>327</v>
      </c>
      <c r="L11508" t="s">
        <v>1544</v>
      </c>
      <c r="M11508">
        <f>+IFERROR(IFERROR(VLOOKUP(covid_cl[[#This Row],[Comuna]],Hoja1!$D$4:$BD$348,9,0),VLOOKUP(covid_cl[[#This Row],[Region]],Hoja1!$E$4:$BD$348,6,0)),-33.6043642941)</f>
        <v>-33.604364294100002</v>
      </c>
      <c r="N11508">
        <f>+IFERROR(IFERROR(VLOOKUP(covid_cl[[#This Row],[Comuna]],Hoja1!$D$4:$BD$348,8,0),VLOOKUP(covid_cl[[#This Row],[Region]],Hoja1!$E$4:$BD$348,5,0)),-70.6266370305)</f>
        <v>-70.626637030500007</v>
      </c>
      <c r="Q11508" t="str">
        <f>+IFERROR(IF(covid_cl[[#This Row],[Region]]&lt;&gt;"No Informado",covid_cl[[#This Row],[Region]],VLOOKUP(covid_cl[[#This Row],[ID]],[1]Hoja5!B$4:I$1967,3,0)),"No Informado")</f>
        <v>Metropolitana</v>
      </c>
    </row>
    <row r="11509" spans="1:17" x14ac:dyDescent="0.3">
      <c r="A11509">
        <f t="shared" si="183"/>
        <v>11508</v>
      </c>
      <c r="B11509" s="3" t="s">
        <v>1767</v>
      </c>
      <c r="C11509">
        <v>13</v>
      </c>
      <c r="D11509" t="s">
        <v>63</v>
      </c>
      <c r="E11509" t="s">
        <v>1259</v>
      </c>
      <c r="I11509" t="s">
        <v>327</v>
      </c>
      <c r="L11509" t="s">
        <v>1544</v>
      </c>
      <c r="M11509">
        <f>+IFERROR(IFERROR(VLOOKUP(covid_cl[[#This Row],[Comuna]],Hoja1!$D$4:$BD$348,9,0),VLOOKUP(covid_cl[[#This Row],[Region]],Hoja1!$E$4:$BD$348,6,0)),-33.6043642941)</f>
        <v>-33.604364294100002</v>
      </c>
      <c r="N11509">
        <f>+IFERROR(IFERROR(VLOOKUP(covid_cl[[#This Row],[Comuna]],Hoja1!$D$4:$BD$348,8,0),VLOOKUP(covid_cl[[#This Row],[Region]],Hoja1!$E$4:$BD$348,5,0)),-70.6266370305)</f>
        <v>-70.626637030500007</v>
      </c>
      <c r="Q11509" t="str">
        <f>+IFERROR(IF(covid_cl[[#This Row],[Region]]&lt;&gt;"No Informado",covid_cl[[#This Row],[Region]],VLOOKUP(covid_cl[[#This Row],[ID]],[1]Hoja5!B$4:I$1967,3,0)),"No Informado")</f>
        <v>Metropolitana</v>
      </c>
    </row>
    <row r="11510" spans="1:17" x14ac:dyDescent="0.3">
      <c r="A11510">
        <f t="shared" si="183"/>
        <v>11509</v>
      </c>
      <c r="B11510" s="3" t="s">
        <v>1767</v>
      </c>
      <c r="C11510">
        <v>13</v>
      </c>
      <c r="D11510" t="s">
        <v>63</v>
      </c>
      <c r="E11510" t="s">
        <v>1259</v>
      </c>
      <c r="I11510" t="s">
        <v>327</v>
      </c>
      <c r="L11510" t="s">
        <v>1544</v>
      </c>
      <c r="M11510">
        <f>+IFERROR(IFERROR(VLOOKUP(covid_cl[[#This Row],[Comuna]],Hoja1!$D$4:$BD$348,9,0),VLOOKUP(covid_cl[[#This Row],[Region]],Hoja1!$E$4:$BD$348,6,0)),-33.6043642941)</f>
        <v>-33.604364294100002</v>
      </c>
      <c r="N11510">
        <f>+IFERROR(IFERROR(VLOOKUP(covid_cl[[#This Row],[Comuna]],Hoja1!$D$4:$BD$348,8,0),VLOOKUP(covid_cl[[#This Row],[Region]],Hoja1!$E$4:$BD$348,5,0)),-70.6266370305)</f>
        <v>-70.626637030500007</v>
      </c>
      <c r="Q11510" t="str">
        <f>+IFERROR(IF(covid_cl[[#This Row],[Region]]&lt;&gt;"No Informado",covid_cl[[#This Row],[Region]],VLOOKUP(covid_cl[[#This Row],[ID]],[1]Hoja5!B$4:I$1967,3,0)),"No Informado")</f>
        <v>Metropolitana</v>
      </c>
    </row>
    <row r="11511" spans="1:17" x14ac:dyDescent="0.3">
      <c r="A11511">
        <f t="shared" si="183"/>
        <v>11510</v>
      </c>
      <c r="B11511" s="3" t="s">
        <v>1767</v>
      </c>
      <c r="C11511">
        <v>13</v>
      </c>
      <c r="D11511" t="s">
        <v>63</v>
      </c>
      <c r="E11511" t="s">
        <v>1259</v>
      </c>
      <c r="I11511" t="s">
        <v>327</v>
      </c>
      <c r="L11511" t="s">
        <v>1544</v>
      </c>
      <c r="M11511">
        <f>+IFERROR(IFERROR(VLOOKUP(covid_cl[[#This Row],[Comuna]],Hoja1!$D$4:$BD$348,9,0),VLOOKUP(covid_cl[[#This Row],[Region]],Hoja1!$E$4:$BD$348,6,0)),-33.6043642941)</f>
        <v>-33.604364294100002</v>
      </c>
      <c r="N11511">
        <f>+IFERROR(IFERROR(VLOOKUP(covid_cl[[#This Row],[Comuna]],Hoja1!$D$4:$BD$348,8,0),VLOOKUP(covid_cl[[#This Row],[Region]],Hoja1!$E$4:$BD$348,5,0)),-70.6266370305)</f>
        <v>-70.626637030500007</v>
      </c>
      <c r="Q11511" t="str">
        <f>+IFERROR(IF(covid_cl[[#This Row],[Region]]&lt;&gt;"No Informado",covid_cl[[#This Row],[Region]],VLOOKUP(covid_cl[[#This Row],[ID]],[1]Hoja5!B$4:I$1967,3,0)),"No Informado")</f>
        <v>Metropolitana</v>
      </c>
    </row>
    <row r="11512" spans="1:17" x14ac:dyDescent="0.3">
      <c r="A11512">
        <f t="shared" si="183"/>
        <v>11511</v>
      </c>
      <c r="B11512" s="3" t="s">
        <v>1767</v>
      </c>
      <c r="C11512">
        <v>13</v>
      </c>
      <c r="D11512" t="s">
        <v>63</v>
      </c>
      <c r="E11512" t="s">
        <v>1259</v>
      </c>
      <c r="I11512" t="s">
        <v>327</v>
      </c>
      <c r="L11512" t="s">
        <v>1544</v>
      </c>
      <c r="M11512">
        <f>+IFERROR(IFERROR(VLOOKUP(covid_cl[[#This Row],[Comuna]],Hoja1!$D$4:$BD$348,9,0),VLOOKUP(covid_cl[[#This Row],[Region]],Hoja1!$E$4:$BD$348,6,0)),-33.6043642941)</f>
        <v>-33.604364294100002</v>
      </c>
      <c r="N11512">
        <f>+IFERROR(IFERROR(VLOOKUP(covid_cl[[#This Row],[Comuna]],Hoja1!$D$4:$BD$348,8,0),VLOOKUP(covid_cl[[#This Row],[Region]],Hoja1!$E$4:$BD$348,5,0)),-70.6266370305)</f>
        <v>-70.626637030500007</v>
      </c>
      <c r="Q11512" t="str">
        <f>+IFERROR(IF(covid_cl[[#This Row],[Region]]&lt;&gt;"No Informado",covid_cl[[#This Row],[Region]],VLOOKUP(covid_cl[[#This Row],[ID]],[1]Hoja5!B$4:I$1967,3,0)),"No Informado")</f>
        <v>Metropolitana</v>
      </c>
    </row>
    <row r="11513" spans="1:17" x14ac:dyDescent="0.3">
      <c r="A11513">
        <f t="shared" si="183"/>
        <v>11512</v>
      </c>
      <c r="B11513" s="3" t="s">
        <v>1767</v>
      </c>
      <c r="C11513">
        <v>13</v>
      </c>
      <c r="D11513" t="s">
        <v>63</v>
      </c>
      <c r="E11513" t="s">
        <v>1259</v>
      </c>
      <c r="I11513" t="s">
        <v>327</v>
      </c>
      <c r="L11513" t="s">
        <v>1544</v>
      </c>
      <c r="M11513">
        <f>+IFERROR(IFERROR(VLOOKUP(covid_cl[[#This Row],[Comuna]],Hoja1!$D$4:$BD$348,9,0),VLOOKUP(covid_cl[[#This Row],[Region]],Hoja1!$E$4:$BD$348,6,0)),-33.6043642941)</f>
        <v>-33.604364294100002</v>
      </c>
      <c r="N11513">
        <f>+IFERROR(IFERROR(VLOOKUP(covid_cl[[#This Row],[Comuna]],Hoja1!$D$4:$BD$348,8,0),VLOOKUP(covid_cl[[#This Row],[Region]],Hoja1!$E$4:$BD$348,5,0)),-70.6266370305)</f>
        <v>-70.626637030500007</v>
      </c>
      <c r="Q11513" t="str">
        <f>+IFERROR(IF(covid_cl[[#This Row],[Region]]&lt;&gt;"No Informado",covid_cl[[#This Row],[Region]],VLOOKUP(covid_cl[[#This Row],[ID]],[1]Hoja5!B$4:I$1967,3,0)),"No Informado")</f>
        <v>Metropolitana</v>
      </c>
    </row>
    <row r="11514" spans="1:17" x14ac:dyDescent="0.3">
      <c r="A11514">
        <f t="shared" si="183"/>
        <v>11513</v>
      </c>
      <c r="B11514" s="3" t="s">
        <v>1767</v>
      </c>
      <c r="C11514">
        <v>13</v>
      </c>
      <c r="D11514" t="s">
        <v>63</v>
      </c>
      <c r="E11514" t="s">
        <v>1259</v>
      </c>
      <c r="I11514" t="s">
        <v>327</v>
      </c>
      <c r="L11514" t="s">
        <v>1544</v>
      </c>
      <c r="M11514">
        <f>+IFERROR(IFERROR(VLOOKUP(covid_cl[[#This Row],[Comuna]],Hoja1!$D$4:$BD$348,9,0),VLOOKUP(covid_cl[[#This Row],[Region]],Hoja1!$E$4:$BD$348,6,0)),-33.6043642941)</f>
        <v>-33.604364294100002</v>
      </c>
      <c r="N11514">
        <f>+IFERROR(IFERROR(VLOOKUP(covid_cl[[#This Row],[Comuna]],Hoja1!$D$4:$BD$348,8,0),VLOOKUP(covid_cl[[#This Row],[Region]],Hoja1!$E$4:$BD$348,5,0)),-70.6266370305)</f>
        <v>-70.626637030500007</v>
      </c>
      <c r="Q11514" t="str">
        <f>+IFERROR(IF(covid_cl[[#This Row],[Region]]&lt;&gt;"No Informado",covid_cl[[#This Row],[Region]],VLOOKUP(covid_cl[[#This Row],[ID]],[1]Hoja5!B$4:I$1967,3,0)),"No Informado")</f>
        <v>Metropolitana</v>
      </c>
    </row>
    <row r="11515" spans="1:17" x14ac:dyDescent="0.3">
      <c r="A11515">
        <f t="shared" si="183"/>
        <v>11514</v>
      </c>
      <c r="B11515" s="3" t="s">
        <v>1767</v>
      </c>
      <c r="C11515">
        <v>13</v>
      </c>
      <c r="D11515" t="s">
        <v>63</v>
      </c>
      <c r="E11515" t="s">
        <v>1259</v>
      </c>
      <c r="I11515" t="s">
        <v>327</v>
      </c>
      <c r="L11515" t="s">
        <v>1544</v>
      </c>
      <c r="M11515">
        <f>+IFERROR(IFERROR(VLOOKUP(covid_cl[[#This Row],[Comuna]],Hoja1!$D$4:$BD$348,9,0),VLOOKUP(covid_cl[[#This Row],[Region]],Hoja1!$E$4:$BD$348,6,0)),-33.6043642941)</f>
        <v>-33.604364294100002</v>
      </c>
      <c r="N11515">
        <f>+IFERROR(IFERROR(VLOOKUP(covid_cl[[#This Row],[Comuna]],Hoja1!$D$4:$BD$348,8,0),VLOOKUP(covid_cl[[#This Row],[Region]],Hoja1!$E$4:$BD$348,5,0)),-70.6266370305)</f>
        <v>-70.626637030500007</v>
      </c>
      <c r="Q11515" t="str">
        <f>+IFERROR(IF(covid_cl[[#This Row],[Region]]&lt;&gt;"No Informado",covid_cl[[#This Row],[Region]],VLOOKUP(covid_cl[[#This Row],[ID]],[1]Hoja5!B$4:I$1967,3,0)),"No Informado")</f>
        <v>Metropolitana</v>
      </c>
    </row>
    <row r="11516" spans="1:17" x14ac:dyDescent="0.3">
      <c r="A11516">
        <f t="shared" si="183"/>
        <v>11515</v>
      </c>
      <c r="B11516" s="3" t="s">
        <v>1767</v>
      </c>
      <c r="C11516">
        <v>13</v>
      </c>
      <c r="D11516" t="s">
        <v>63</v>
      </c>
      <c r="E11516" t="s">
        <v>1259</v>
      </c>
      <c r="I11516" t="s">
        <v>327</v>
      </c>
      <c r="L11516" t="s">
        <v>1544</v>
      </c>
      <c r="M11516">
        <f>+IFERROR(IFERROR(VLOOKUP(covid_cl[[#This Row],[Comuna]],Hoja1!$D$4:$BD$348,9,0),VLOOKUP(covid_cl[[#This Row],[Region]],Hoja1!$E$4:$BD$348,6,0)),-33.6043642941)</f>
        <v>-33.604364294100002</v>
      </c>
      <c r="N11516">
        <f>+IFERROR(IFERROR(VLOOKUP(covid_cl[[#This Row],[Comuna]],Hoja1!$D$4:$BD$348,8,0),VLOOKUP(covid_cl[[#This Row],[Region]],Hoja1!$E$4:$BD$348,5,0)),-70.6266370305)</f>
        <v>-70.626637030500007</v>
      </c>
      <c r="Q11516" t="str">
        <f>+IFERROR(IF(covid_cl[[#This Row],[Region]]&lt;&gt;"No Informado",covid_cl[[#This Row],[Region]],VLOOKUP(covid_cl[[#This Row],[ID]],[1]Hoja5!B$4:I$1967,3,0)),"No Informado")</f>
        <v>Metropolitana</v>
      </c>
    </row>
    <row r="11517" spans="1:17" x14ac:dyDescent="0.3">
      <c r="A11517">
        <f t="shared" si="183"/>
        <v>11516</v>
      </c>
      <c r="B11517" s="3" t="s">
        <v>1767</v>
      </c>
      <c r="C11517">
        <v>13</v>
      </c>
      <c r="D11517" t="s">
        <v>63</v>
      </c>
      <c r="E11517" t="s">
        <v>1259</v>
      </c>
      <c r="I11517" t="s">
        <v>327</v>
      </c>
      <c r="L11517" t="s">
        <v>1544</v>
      </c>
      <c r="M11517">
        <f>+IFERROR(IFERROR(VLOOKUP(covid_cl[[#This Row],[Comuna]],Hoja1!$D$4:$BD$348,9,0),VLOOKUP(covid_cl[[#This Row],[Region]],Hoja1!$E$4:$BD$348,6,0)),-33.6043642941)</f>
        <v>-33.604364294100002</v>
      </c>
      <c r="N11517">
        <f>+IFERROR(IFERROR(VLOOKUP(covid_cl[[#This Row],[Comuna]],Hoja1!$D$4:$BD$348,8,0),VLOOKUP(covid_cl[[#This Row],[Region]],Hoja1!$E$4:$BD$348,5,0)),-70.6266370305)</f>
        <v>-70.626637030500007</v>
      </c>
      <c r="Q11517" t="str">
        <f>+IFERROR(IF(covid_cl[[#This Row],[Region]]&lt;&gt;"No Informado",covid_cl[[#This Row],[Region]],VLOOKUP(covid_cl[[#This Row],[ID]],[1]Hoja5!B$4:I$1967,3,0)),"No Informado")</f>
        <v>Metropolitana</v>
      </c>
    </row>
    <row r="11518" spans="1:17" x14ac:dyDescent="0.3">
      <c r="A11518">
        <f t="shared" si="183"/>
        <v>11517</v>
      </c>
      <c r="B11518" s="3" t="s">
        <v>1767</v>
      </c>
      <c r="C11518">
        <v>13</v>
      </c>
      <c r="D11518" t="s">
        <v>63</v>
      </c>
      <c r="E11518" t="s">
        <v>1259</v>
      </c>
      <c r="I11518" t="s">
        <v>327</v>
      </c>
      <c r="L11518" t="s">
        <v>1544</v>
      </c>
      <c r="M11518">
        <f>+IFERROR(IFERROR(VLOOKUP(covid_cl[[#This Row],[Comuna]],Hoja1!$D$4:$BD$348,9,0),VLOOKUP(covid_cl[[#This Row],[Region]],Hoja1!$E$4:$BD$348,6,0)),-33.6043642941)</f>
        <v>-33.604364294100002</v>
      </c>
      <c r="N11518">
        <f>+IFERROR(IFERROR(VLOOKUP(covid_cl[[#This Row],[Comuna]],Hoja1!$D$4:$BD$348,8,0),VLOOKUP(covid_cl[[#This Row],[Region]],Hoja1!$E$4:$BD$348,5,0)),-70.6266370305)</f>
        <v>-70.626637030500007</v>
      </c>
      <c r="Q11518" t="str">
        <f>+IFERROR(IF(covid_cl[[#This Row],[Region]]&lt;&gt;"No Informado",covid_cl[[#This Row],[Region]],VLOOKUP(covid_cl[[#This Row],[ID]],[1]Hoja5!B$4:I$1967,3,0)),"No Informado")</f>
        <v>Metropolitana</v>
      </c>
    </row>
    <row r="11519" spans="1:17" x14ac:dyDescent="0.3">
      <c r="A11519">
        <f t="shared" si="183"/>
        <v>11518</v>
      </c>
      <c r="B11519" s="3" t="s">
        <v>1767</v>
      </c>
      <c r="C11519">
        <v>13</v>
      </c>
      <c r="D11519" t="s">
        <v>63</v>
      </c>
      <c r="E11519" t="s">
        <v>1259</v>
      </c>
      <c r="I11519" t="s">
        <v>327</v>
      </c>
      <c r="L11519" t="s">
        <v>1544</v>
      </c>
      <c r="M11519">
        <f>+IFERROR(IFERROR(VLOOKUP(covid_cl[[#This Row],[Comuna]],Hoja1!$D$4:$BD$348,9,0),VLOOKUP(covid_cl[[#This Row],[Region]],Hoja1!$E$4:$BD$348,6,0)),-33.6043642941)</f>
        <v>-33.604364294100002</v>
      </c>
      <c r="N11519">
        <f>+IFERROR(IFERROR(VLOOKUP(covid_cl[[#This Row],[Comuna]],Hoja1!$D$4:$BD$348,8,0),VLOOKUP(covid_cl[[#This Row],[Region]],Hoja1!$E$4:$BD$348,5,0)),-70.6266370305)</f>
        <v>-70.626637030500007</v>
      </c>
      <c r="Q11519" t="str">
        <f>+IFERROR(IF(covid_cl[[#This Row],[Region]]&lt;&gt;"No Informado",covid_cl[[#This Row],[Region]],VLOOKUP(covid_cl[[#This Row],[ID]],[1]Hoja5!B$4:I$1967,3,0)),"No Informado")</f>
        <v>Metropolitana</v>
      </c>
    </row>
    <row r="11520" spans="1:17" x14ac:dyDescent="0.3">
      <c r="A11520">
        <f t="shared" si="183"/>
        <v>11519</v>
      </c>
      <c r="B11520" s="3" t="s">
        <v>1767</v>
      </c>
      <c r="C11520">
        <v>13</v>
      </c>
      <c r="D11520" t="s">
        <v>63</v>
      </c>
      <c r="E11520" t="s">
        <v>1259</v>
      </c>
      <c r="I11520" t="s">
        <v>327</v>
      </c>
      <c r="L11520" t="s">
        <v>1544</v>
      </c>
      <c r="M11520">
        <f>+IFERROR(IFERROR(VLOOKUP(covid_cl[[#This Row],[Comuna]],Hoja1!$D$4:$BD$348,9,0),VLOOKUP(covid_cl[[#This Row],[Region]],Hoja1!$E$4:$BD$348,6,0)),-33.6043642941)</f>
        <v>-33.604364294100002</v>
      </c>
      <c r="N11520">
        <f>+IFERROR(IFERROR(VLOOKUP(covid_cl[[#This Row],[Comuna]],Hoja1!$D$4:$BD$348,8,0),VLOOKUP(covid_cl[[#This Row],[Region]],Hoja1!$E$4:$BD$348,5,0)),-70.6266370305)</f>
        <v>-70.626637030500007</v>
      </c>
      <c r="Q11520" t="str">
        <f>+IFERROR(IF(covid_cl[[#This Row],[Region]]&lt;&gt;"No Informado",covid_cl[[#This Row],[Region]],VLOOKUP(covid_cl[[#This Row],[ID]],[1]Hoja5!B$4:I$1967,3,0)),"No Informado")</f>
        <v>Metropolitana</v>
      </c>
    </row>
    <row r="11521" spans="1:17" x14ac:dyDescent="0.3">
      <c r="A11521">
        <f t="shared" si="183"/>
        <v>11520</v>
      </c>
      <c r="B11521" s="3" t="s">
        <v>1767</v>
      </c>
      <c r="C11521">
        <v>13</v>
      </c>
      <c r="D11521" t="s">
        <v>63</v>
      </c>
      <c r="E11521" t="s">
        <v>1259</v>
      </c>
      <c r="I11521" t="s">
        <v>327</v>
      </c>
      <c r="L11521" t="s">
        <v>1544</v>
      </c>
      <c r="M11521">
        <f>+IFERROR(IFERROR(VLOOKUP(covid_cl[[#This Row],[Comuna]],Hoja1!$D$4:$BD$348,9,0),VLOOKUP(covid_cl[[#This Row],[Region]],Hoja1!$E$4:$BD$348,6,0)),-33.6043642941)</f>
        <v>-33.604364294100002</v>
      </c>
      <c r="N11521">
        <f>+IFERROR(IFERROR(VLOOKUP(covid_cl[[#This Row],[Comuna]],Hoja1!$D$4:$BD$348,8,0),VLOOKUP(covid_cl[[#This Row],[Region]],Hoja1!$E$4:$BD$348,5,0)),-70.6266370305)</f>
        <v>-70.626637030500007</v>
      </c>
      <c r="Q11521" t="str">
        <f>+IFERROR(IF(covid_cl[[#This Row],[Region]]&lt;&gt;"No Informado",covid_cl[[#This Row],[Region]],VLOOKUP(covid_cl[[#This Row],[ID]],[1]Hoja5!B$4:I$1967,3,0)),"No Informado")</f>
        <v>Metropolitana</v>
      </c>
    </row>
    <row r="11522" spans="1:17" x14ac:dyDescent="0.3">
      <c r="A11522">
        <f t="shared" si="183"/>
        <v>11521</v>
      </c>
      <c r="B11522" s="3" t="s">
        <v>1767</v>
      </c>
      <c r="C11522">
        <v>13</v>
      </c>
      <c r="D11522" t="s">
        <v>63</v>
      </c>
      <c r="E11522" t="s">
        <v>1259</v>
      </c>
      <c r="I11522" t="s">
        <v>327</v>
      </c>
      <c r="L11522" t="s">
        <v>1544</v>
      </c>
      <c r="M11522">
        <f>+IFERROR(IFERROR(VLOOKUP(covid_cl[[#This Row],[Comuna]],Hoja1!$D$4:$BD$348,9,0),VLOOKUP(covid_cl[[#This Row],[Region]],Hoja1!$E$4:$BD$348,6,0)),-33.6043642941)</f>
        <v>-33.604364294100002</v>
      </c>
      <c r="N11522">
        <f>+IFERROR(IFERROR(VLOOKUP(covid_cl[[#This Row],[Comuna]],Hoja1!$D$4:$BD$348,8,0),VLOOKUP(covid_cl[[#This Row],[Region]],Hoja1!$E$4:$BD$348,5,0)),-70.6266370305)</f>
        <v>-70.626637030500007</v>
      </c>
      <c r="Q11522" t="str">
        <f>+IFERROR(IF(covid_cl[[#This Row],[Region]]&lt;&gt;"No Informado",covid_cl[[#This Row],[Region]],VLOOKUP(covid_cl[[#This Row],[ID]],[1]Hoja5!B$4:I$1967,3,0)),"No Informado")</f>
        <v>Metropolitana</v>
      </c>
    </row>
    <row r="11523" spans="1:17" x14ac:dyDescent="0.3">
      <c r="A11523">
        <f t="shared" si="183"/>
        <v>11522</v>
      </c>
      <c r="B11523" s="3" t="s">
        <v>1767</v>
      </c>
      <c r="C11523">
        <v>13</v>
      </c>
      <c r="D11523" t="s">
        <v>63</v>
      </c>
      <c r="E11523" t="s">
        <v>1259</v>
      </c>
      <c r="I11523" t="s">
        <v>327</v>
      </c>
      <c r="L11523" t="s">
        <v>1544</v>
      </c>
      <c r="M11523">
        <f>+IFERROR(IFERROR(VLOOKUP(covid_cl[[#This Row],[Comuna]],Hoja1!$D$4:$BD$348,9,0),VLOOKUP(covid_cl[[#This Row],[Region]],Hoja1!$E$4:$BD$348,6,0)),-33.6043642941)</f>
        <v>-33.604364294100002</v>
      </c>
      <c r="N11523">
        <f>+IFERROR(IFERROR(VLOOKUP(covid_cl[[#This Row],[Comuna]],Hoja1!$D$4:$BD$348,8,0),VLOOKUP(covid_cl[[#This Row],[Region]],Hoja1!$E$4:$BD$348,5,0)),-70.6266370305)</f>
        <v>-70.626637030500007</v>
      </c>
      <c r="Q11523" t="str">
        <f>+IFERROR(IF(covid_cl[[#This Row],[Region]]&lt;&gt;"No Informado",covid_cl[[#This Row],[Region]],VLOOKUP(covid_cl[[#This Row],[ID]],[1]Hoja5!B$4:I$1967,3,0)),"No Informado")</f>
        <v>Metropolitana</v>
      </c>
    </row>
    <row r="11524" spans="1:17" x14ac:dyDescent="0.3">
      <c r="A11524">
        <f t="shared" si="183"/>
        <v>11523</v>
      </c>
      <c r="B11524" s="3" t="s">
        <v>1767</v>
      </c>
      <c r="C11524">
        <v>13</v>
      </c>
      <c r="D11524" t="s">
        <v>63</v>
      </c>
      <c r="E11524" t="s">
        <v>1259</v>
      </c>
      <c r="I11524" t="s">
        <v>327</v>
      </c>
      <c r="L11524" t="s">
        <v>1544</v>
      </c>
      <c r="M11524">
        <f>+IFERROR(IFERROR(VLOOKUP(covid_cl[[#This Row],[Comuna]],Hoja1!$D$4:$BD$348,9,0),VLOOKUP(covid_cl[[#This Row],[Region]],Hoja1!$E$4:$BD$348,6,0)),-33.6043642941)</f>
        <v>-33.604364294100002</v>
      </c>
      <c r="N11524">
        <f>+IFERROR(IFERROR(VLOOKUP(covid_cl[[#This Row],[Comuna]],Hoja1!$D$4:$BD$348,8,0),VLOOKUP(covid_cl[[#This Row],[Region]],Hoja1!$E$4:$BD$348,5,0)),-70.6266370305)</f>
        <v>-70.626637030500007</v>
      </c>
      <c r="Q11524" t="str">
        <f>+IFERROR(IF(covid_cl[[#This Row],[Region]]&lt;&gt;"No Informado",covid_cl[[#This Row],[Region]],VLOOKUP(covid_cl[[#This Row],[ID]],[1]Hoja5!B$4:I$1967,3,0)),"No Informado")</f>
        <v>Metropolitana</v>
      </c>
    </row>
    <row r="11525" spans="1:17" x14ac:dyDescent="0.3">
      <c r="A11525">
        <f t="shared" si="183"/>
        <v>11524</v>
      </c>
      <c r="B11525" s="3" t="s">
        <v>1767</v>
      </c>
      <c r="C11525">
        <v>13</v>
      </c>
      <c r="D11525" t="s">
        <v>63</v>
      </c>
      <c r="E11525" t="s">
        <v>1259</v>
      </c>
      <c r="I11525" t="s">
        <v>327</v>
      </c>
      <c r="L11525" t="s">
        <v>1544</v>
      </c>
      <c r="M11525">
        <f>+IFERROR(IFERROR(VLOOKUP(covid_cl[[#This Row],[Comuna]],Hoja1!$D$4:$BD$348,9,0),VLOOKUP(covid_cl[[#This Row],[Region]],Hoja1!$E$4:$BD$348,6,0)),-33.6043642941)</f>
        <v>-33.604364294100002</v>
      </c>
      <c r="N11525">
        <f>+IFERROR(IFERROR(VLOOKUP(covid_cl[[#This Row],[Comuna]],Hoja1!$D$4:$BD$348,8,0),VLOOKUP(covid_cl[[#This Row],[Region]],Hoja1!$E$4:$BD$348,5,0)),-70.6266370305)</f>
        <v>-70.626637030500007</v>
      </c>
      <c r="Q11525" t="str">
        <f>+IFERROR(IF(covid_cl[[#This Row],[Region]]&lt;&gt;"No Informado",covid_cl[[#This Row],[Region]],VLOOKUP(covid_cl[[#This Row],[ID]],[1]Hoja5!B$4:I$1967,3,0)),"No Informado")</f>
        <v>Metropolitana</v>
      </c>
    </row>
    <row r="11526" spans="1:17" x14ac:dyDescent="0.3">
      <c r="A11526">
        <f t="shared" si="183"/>
        <v>11525</v>
      </c>
      <c r="B11526" s="3" t="s">
        <v>1767</v>
      </c>
      <c r="C11526">
        <v>13</v>
      </c>
      <c r="D11526" t="s">
        <v>63</v>
      </c>
      <c r="E11526" t="s">
        <v>1259</v>
      </c>
      <c r="I11526" t="s">
        <v>327</v>
      </c>
      <c r="L11526" t="s">
        <v>1544</v>
      </c>
      <c r="M11526">
        <f>+IFERROR(IFERROR(VLOOKUP(covid_cl[[#This Row],[Comuna]],Hoja1!$D$4:$BD$348,9,0),VLOOKUP(covid_cl[[#This Row],[Region]],Hoja1!$E$4:$BD$348,6,0)),-33.6043642941)</f>
        <v>-33.604364294100002</v>
      </c>
      <c r="N11526">
        <f>+IFERROR(IFERROR(VLOOKUP(covid_cl[[#This Row],[Comuna]],Hoja1!$D$4:$BD$348,8,0),VLOOKUP(covid_cl[[#This Row],[Region]],Hoja1!$E$4:$BD$348,5,0)),-70.6266370305)</f>
        <v>-70.626637030500007</v>
      </c>
      <c r="Q11526" t="str">
        <f>+IFERROR(IF(covid_cl[[#This Row],[Region]]&lt;&gt;"No Informado",covid_cl[[#This Row],[Region]],VLOOKUP(covid_cl[[#This Row],[ID]],[1]Hoja5!B$4:I$1967,3,0)),"No Informado")</f>
        <v>Metropolitana</v>
      </c>
    </row>
    <row r="11527" spans="1:17" x14ac:dyDescent="0.3">
      <c r="A11527">
        <f t="shared" si="183"/>
        <v>11526</v>
      </c>
      <c r="B11527" s="3" t="s">
        <v>1767</v>
      </c>
      <c r="C11527">
        <v>13</v>
      </c>
      <c r="D11527" t="s">
        <v>63</v>
      </c>
      <c r="E11527" t="s">
        <v>1259</v>
      </c>
      <c r="I11527" t="s">
        <v>327</v>
      </c>
      <c r="L11527" t="s">
        <v>1544</v>
      </c>
      <c r="M11527">
        <f>+IFERROR(IFERROR(VLOOKUP(covid_cl[[#This Row],[Comuna]],Hoja1!$D$4:$BD$348,9,0),VLOOKUP(covid_cl[[#This Row],[Region]],Hoja1!$E$4:$BD$348,6,0)),-33.6043642941)</f>
        <v>-33.604364294100002</v>
      </c>
      <c r="N11527">
        <f>+IFERROR(IFERROR(VLOOKUP(covid_cl[[#This Row],[Comuna]],Hoja1!$D$4:$BD$348,8,0),VLOOKUP(covid_cl[[#This Row],[Region]],Hoja1!$E$4:$BD$348,5,0)),-70.6266370305)</f>
        <v>-70.626637030500007</v>
      </c>
      <c r="Q11527" t="str">
        <f>+IFERROR(IF(covid_cl[[#This Row],[Region]]&lt;&gt;"No Informado",covid_cl[[#This Row],[Region]],VLOOKUP(covid_cl[[#This Row],[ID]],[1]Hoja5!B$4:I$1967,3,0)),"No Informado")</f>
        <v>Metropolitana</v>
      </c>
    </row>
    <row r="11528" spans="1:17" x14ac:dyDescent="0.3">
      <c r="A11528">
        <f t="shared" si="183"/>
        <v>11527</v>
      </c>
      <c r="B11528" s="3" t="s">
        <v>1767</v>
      </c>
      <c r="C11528">
        <v>13</v>
      </c>
      <c r="D11528" t="s">
        <v>63</v>
      </c>
      <c r="E11528" t="s">
        <v>1259</v>
      </c>
      <c r="I11528" t="s">
        <v>327</v>
      </c>
      <c r="L11528" t="s">
        <v>1544</v>
      </c>
      <c r="M11528">
        <f>+IFERROR(IFERROR(VLOOKUP(covid_cl[[#This Row],[Comuna]],Hoja1!$D$4:$BD$348,9,0),VLOOKUP(covid_cl[[#This Row],[Region]],Hoja1!$E$4:$BD$348,6,0)),-33.6043642941)</f>
        <v>-33.604364294100002</v>
      </c>
      <c r="N11528">
        <f>+IFERROR(IFERROR(VLOOKUP(covid_cl[[#This Row],[Comuna]],Hoja1!$D$4:$BD$348,8,0),VLOOKUP(covid_cl[[#This Row],[Region]],Hoja1!$E$4:$BD$348,5,0)),-70.6266370305)</f>
        <v>-70.626637030500007</v>
      </c>
      <c r="Q11528" t="str">
        <f>+IFERROR(IF(covid_cl[[#This Row],[Region]]&lt;&gt;"No Informado",covid_cl[[#This Row],[Region]],VLOOKUP(covid_cl[[#This Row],[ID]],[1]Hoja5!B$4:I$1967,3,0)),"No Informado")</f>
        <v>Metropolitana</v>
      </c>
    </row>
    <row r="11529" spans="1:17" x14ac:dyDescent="0.3">
      <c r="A11529">
        <f t="shared" si="183"/>
        <v>11528</v>
      </c>
      <c r="B11529" s="3" t="s">
        <v>1767</v>
      </c>
      <c r="C11529">
        <v>13</v>
      </c>
      <c r="D11529" t="s">
        <v>63</v>
      </c>
      <c r="E11529" t="s">
        <v>1259</v>
      </c>
      <c r="I11529" t="s">
        <v>327</v>
      </c>
      <c r="L11529" t="s">
        <v>1544</v>
      </c>
      <c r="M11529">
        <f>+IFERROR(IFERROR(VLOOKUP(covid_cl[[#This Row],[Comuna]],Hoja1!$D$4:$BD$348,9,0),VLOOKUP(covid_cl[[#This Row],[Region]],Hoja1!$E$4:$BD$348,6,0)),-33.6043642941)</f>
        <v>-33.604364294100002</v>
      </c>
      <c r="N11529">
        <f>+IFERROR(IFERROR(VLOOKUP(covid_cl[[#This Row],[Comuna]],Hoja1!$D$4:$BD$348,8,0),VLOOKUP(covid_cl[[#This Row],[Region]],Hoja1!$E$4:$BD$348,5,0)),-70.6266370305)</f>
        <v>-70.626637030500007</v>
      </c>
      <c r="Q11529" t="str">
        <f>+IFERROR(IF(covid_cl[[#This Row],[Region]]&lt;&gt;"No Informado",covid_cl[[#This Row],[Region]],VLOOKUP(covid_cl[[#This Row],[ID]],[1]Hoja5!B$4:I$1967,3,0)),"No Informado")</f>
        <v>Metropolitana</v>
      </c>
    </row>
    <row r="11530" spans="1:17" x14ac:dyDescent="0.3">
      <c r="A11530">
        <f t="shared" si="183"/>
        <v>11529</v>
      </c>
      <c r="B11530" s="3" t="s">
        <v>1767</v>
      </c>
      <c r="C11530">
        <v>13</v>
      </c>
      <c r="D11530" t="s">
        <v>63</v>
      </c>
      <c r="E11530" t="s">
        <v>1259</v>
      </c>
      <c r="I11530" t="s">
        <v>327</v>
      </c>
      <c r="L11530" t="s">
        <v>1544</v>
      </c>
      <c r="M11530">
        <f>+IFERROR(IFERROR(VLOOKUP(covid_cl[[#This Row],[Comuna]],Hoja1!$D$4:$BD$348,9,0),VLOOKUP(covid_cl[[#This Row],[Region]],Hoja1!$E$4:$BD$348,6,0)),-33.6043642941)</f>
        <v>-33.604364294100002</v>
      </c>
      <c r="N11530">
        <f>+IFERROR(IFERROR(VLOOKUP(covid_cl[[#This Row],[Comuna]],Hoja1!$D$4:$BD$348,8,0),VLOOKUP(covid_cl[[#This Row],[Region]],Hoja1!$E$4:$BD$348,5,0)),-70.6266370305)</f>
        <v>-70.626637030500007</v>
      </c>
      <c r="Q11530" t="str">
        <f>+IFERROR(IF(covid_cl[[#This Row],[Region]]&lt;&gt;"No Informado",covid_cl[[#This Row],[Region]],VLOOKUP(covid_cl[[#This Row],[ID]],[1]Hoja5!B$4:I$1967,3,0)),"No Informado")</f>
        <v>Metropolitana</v>
      </c>
    </row>
    <row r="11531" spans="1:17" x14ac:dyDescent="0.3">
      <c r="A11531">
        <f t="shared" si="183"/>
        <v>11530</v>
      </c>
      <c r="B11531" s="3" t="s">
        <v>1767</v>
      </c>
      <c r="C11531">
        <v>13</v>
      </c>
      <c r="D11531" t="s">
        <v>63</v>
      </c>
      <c r="E11531" t="s">
        <v>1259</v>
      </c>
      <c r="I11531" t="s">
        <v>327</v>
      </c>
      <c r="L11531" t="s">
        <v>1544</v>
      </c>
      <c r="M11531">
        <f>+IFERROR(IFERROR(VLOOKUP(covid_cl[[#This Row],[Comuna]],Hoja1!$D$4:$BD$348,9,0),VLOOKUP(covid_cl[[#This Row],[Region]],Hoja1!$E$4:$BD$348,6,0)),-33.6043642941)</f>
        <v>-33.604364294100002</v>
      </c>
      <c r="N11531">
        <f>+IFERROR(IFERROR(VLOOKUP(covid_cl[[#This Row],[Comuna]],Hoja1!$D$4:$BD$348,8,0),VLOOKUP(covid_cl[[#This Row],[Region]],Hoja1!$E$4:$BD$348,5,0)),-70.6266370305)</f>
        <v>-70.626637030500007</v>
      </c>
      <c r="Q11531" t="str">
        <f>+IFERROR(IF(covid_cl[[#This Row],[Region]]&lt;&gt;"No Informado",covid_cl[[#This Row],[Region]],VLOOKUP(covid_cl[[#This Row],[ID]],[1]Hoja5!B$4:I$1967,3,0)),"No Informado")</f>
        <v>Metropolitana</v>
      </c>
    </row>
    <row r="11532" spans="1:17" x14ac:dyDescent="0.3">
      <c r="A11532">
        <f t="shared" si="183"/>
        <v>11531</v>
      </c>
      <c r="B11532" s="3" t="s">
        <v>1767</v>
      </c>
      <c r="C11532">
        <v>13</v>
      </c>
      <c r="D11532" t="s">
        <v>63</v>
      </c>
      <c r="E11532" t="s">
        <v>1259</v>
      </c>
      <c r="I11532" t="s">
        <v>327</v>
      </c>
      <c r="L11532" t="s">
        <v>1544</v>
      </c>
      <c r="M11532">
        <f>+IFERROR(IFERROR(VLOOKUP(covid_cl[[#This Row],[Comuna]],Hoja1!$D$4:$BD$348,9,0),VLOOKUP(covid_cl[[#This Row],[Region]],Hoja1!$E$4:$BD$348,6,0)),-33.6043642941)</f>
        <v>-33.604364294100002</v>
      </c>
      <c r="N11532">
        <f>+IFERROR(IFERROR(VLOOKUP(covid_cl[[#This Row],[Comuna]],Hoja1!$D$4:$BD$348,8,0),VLOOKUP(covid_cl[[#This Row],[Region]],Hoja1!$E$4:$BD$348,5,0)),-70.6266370305)</f>
        <v>-70.626637030500007</v>
      </c>
      <c r="Q11532" t="str">
        <f>+IFERROR(IF(covid_cl[[#This Row],[Region]]&lt;&gt;"No Informado",covid_cl[[#This Row],[Region]],VLOOKUP(covid_cl[[#This Row],[ID]],[1]Hoja5!B$4:I$1967,3,0)),"No Informado")</f>
        <v>Metropolitana</v>
      </c>
    </row>
    <row r="11533" spans="1:17" x14ac:dyDescent="0.3">
      <c r="A11533">
        <f t="shared" si="183"/>
        <v>11532</v>
      </c>
      <c r="B11533" s="3" t="s">
        <v>1767</v>
      </c>
      <c r="C11533">
        <v>13</v>
      </c>
      <c r="D11533" t="s">
        <v>63</v>
      </c>
      <c r="E11533" t="s">
        <v>1259</v>
      </c>
      <c r="I11533" t="s">
        <v>327</v>
      </c>
      <c r="L11533" t="s">
        <v>1544</v>
      </c>
      <c r="M11533">
        <f>+IFERROR(IFERROR(VLOOKUP(covid_cl[[#This Row],[Comuna]],Hoja1!$D$4:$BD$348,9,0),VLOOKUP(covid_cl[[#This Row],[Region]],Hoja1!$E$4:$BD$348,6,0)),-33.6043642941)</f>
        <v>-33.604364294100002</v>
      </c>
      <c r="N11533">
        <f>+IFERROR(IFERROR(VLOOKUP(covid_cl[[#This Row],[Comuna]],Hoja1!$D$4:$BD$348,8,0),VLOOKUP(covid_cl[[#This Row],[Region]],Hoja1!$E$4:$BD$348,5,0)),-70.6266370305)</f>
        <v>-70.626637030500007</v>
      </c>
      <c r="Q11533" t="str">
        <f>+IFERROR(IF(covid_cl[[#This Row],[Region]]&lt;&gt;"No Informado",covid_cl[[#This Row],[Region]],VLOOKUP(covid_cl[[#This Row],[ID]],[1]Hoja5!B$4:I$1967,3,0)),"No Informado")</f>
        <v>Metropolitana</v>
      </c>
    </row>
    <row r="11534" spans="1:17" x14ac:dyDescent="0.3">
      <c r="A11534">
        <f t="shared" si="183"/>
        <v>11533</v>
      </c>
      <c r="B11534" s="3" t="s">
        <v>1767</v>
      </c>
      <c r="C11534">
        <v>13</v>
      </c>
      <c r="D11534" t="s">
        <v>63</v>
      </c>
      <c r="E11534" t="s">
        <v>1259</v>
      </c>
      <c r="I11534" t="s">
        <v>327</v>
      </c>
      <c r="L11534" t="s">
        <v>1544</v>
      </c>
      <c r="M11534">
        <f>+IFERROR(IFERROR(VLOOKUP(covid_cl[[#This Row],[Comuna]],Hoja1!$D$4:$BD$348,9,0),VLOOKUP(covid_cl[[#This Row],[Region]],Hoja1!$E$4:$BD$348,6,0)),-33.6043642941)</f>
        <v>-33.604364294100002</v>
      </c>
      <c r="N11534">
        <f>+IFERROR(IFERROR(VLOOKUP(covid_cl[[#This Row],[Comuna]],Hoja1!$D$4:$BD$348,8,0),VLOOKUP(covid_cl[[#This Row],[Region]],Hoja1!$E$4:$BD$348,5,0)),-70.6266370305)</f>
        <v>-70.626637030500007</v>
      </c>
      <c r="Q11534" t="str">
        <f>+IFERROR(IF(covid_cl[[#This Row],[Region]]&lt;&gt;"No Informado",covid_cl[[#This Row],[Region]],VLOOKUP(covid_cl[[#This Row],[ID]],[1]Hoja5!B$4:I$1967,3,0)),"No Informado")</f>
        <v>Metropolitana</v>
      </c>
    </row>
    <row r="11535" spans="1:17" x14ac:dyDescent="0.3">
      <c r="A11535">
        <f t="shared" si="183"/>
        <v>11534</v>
      </c>
      <c r="B11535" s="3" t="s">
        <v>1767</v>
      </c>
      <c r="C11535">
        <v>13</v>
      </c>
      <c r="D11535" t="s">
        <v>63</v>
      </c>
      <c r="E11535" t="s">
        <v>1259</v>
      </c>
      <c r="I11535" t="s">
        <v>327</v>
      </c>
      <c r="L11535" t="s">
        <v>1544</v>
      </c>
      <c r="M11535">
        <f>+IFERROR(IFERROR(VLOOKUP(covid_cl[[#This Row],[Comuna]],Hoja1!$D$4:$BD$348,9,0),VLOOKUP(covid_cl[[#This Row],[Region]],Hoja1!$E$4:$BD$348,6,0)),-33.6043642941)</f>
        <v>-33.604364294100002</v>
      </c>
      <c r="N11535">
        <f>+IFERROR(IFERROR(VLOOKUP(covid_cl[[#This Row],[Comuna]],Hoja1!$D$4:$BD$348,8,0),VLOOKUP(covid_cl[[#This Row],[Region]],Hoja1!$E$4:$BD$348,5,0)),-70.6266370305)</f>
        <v>-70.626637030500007</v>
      </c>
      <c r="Q11535" t="str">
        <f>+IFERROR(IF(covid_cl[[#This Row],[Region]]&lt;&gt;"No Informado",covid_cl[[#This Row],[Region]],VLOOKUP(covid_cl[[#This Row],[ID]],[1]Hoja5!B$4:I$1967,3,0)),"No Informado")</f>
        <v>Metropolitana</v>
      </c>
    </row>
    <row r="11536" spans="1:17" x14ac:dyDescent="0.3">
      <c r="A11536">
        <f t="shared" si="183"/>
        <v>11535</v>
      </c>
      <c r="B11536" s="3" t="s">
        <v>1767</v>
      </c>
      <c r="C11536">
        <v>13</v>
      </c>
      <c r="D11536" t="s">
        <v>63</v>
      </c>
      <c r="E11536" t="s">
        <v>1259</v>
      </c>
      <c r="I11536" t="s">
        <v>327</v>
      </c>
      <c r="L11536" t="s">
        <v>1544</v>
      </c>
      <c r="M11536">
        <f>+IFERROR(IFERROR(VLOOKUP(covid_cl[[#This Row],[Comuna]],Hoja1!$D$4:$BD$348,9,0),VLOOKUP(covid_cl[[#This Row],[Region]],Hoja1!$E$4:$BD$348,6,0)),-33.6043642941)</f>
        <v>-33.604364294100002</v>
      </c>
      <c r="N11536">
        <f>+IFERROR(IFERROR(VLOOKUP(covid_cl[[#This Row],[Comuna]],Hoja1!$D$4:$BD$348,8,0),VLOOKUP(covid_cl[[#This Row],[Region]],Hoja1!$E$4:$BD$348,5,0)),-70.6266370305)</f>
        <v>-70.626637030500007</v>
      </c>
      <c r="Q11536" t="str">
        <f>+IFERROR(IF(covid_cl[[#This Row],[Region]]&lt;&gt;"No Informado",covid_cl[[#This Row],[Region]],VLOOKUP(covid_cl[[#This Row],[ID]],[1]Hoja5!B$4:I$1967,3,0)),"No Informado")</f>
        <v>Metropolitana</v>
      </c>
    </row>
    <row r="11537" spans="1:17" x14ac:dyDescent="0.3">
      <c r="A11537">
        <f t="shared" si="183"/>
        <v>11536</v>
      </c>
      <c r="B11537" s="3" t="s">
        <v>1767</v>
      </c>
      <c r="C11537">
        <v>13</v>
      </c>
      <c r="D11537" t="s">
        <v>63</v>
      </c>
      <c r="E11537" t="s">
        <v>1259</v>
      </c>
      <c r="I11537" t="s">
        <v>327</v>
      </c>
      <c r="L11537" t="s">
        <v>1544</v>
      </c>
      <c r="M11537">
        <f>+IFERROR(IFERROR(VLOOKUP(covid_cl[[#This Row],[Comuna]],Hoja1!$D$4:$BD$348,9,0),VLOOKUP(covid_cl[[#This Row],[Region]],Hoja1!$E$4:$BD$348,6,0)),-33.6043642941)</f>
        <v>-33.604364294100002</v>
      </c>
      <c r="N11537">
        <f>+IFERROR(IFERROR(VLOOKUP(covid_cl[[#This Row],[Comuna]],Hoja1!$D$4:$BD$348,8,0),VLOOKUP(covid_cl[[#This Row],[Region]],Hoja1!$E$4:$BD$348,5,0)),-70.6266370305)</f>
        <v>-70.626637030500007</v>
      </c>
      <c r="Q11537" t="str">
        <f>+IFERROR(IF(covid_cl[[#This Row],[Region]]&lt;&gt;"No Informado",covid_cl[[#This Row],[Region]],VLOOKUP(covid_cl[[#This Row],[ID]],[1]Hoja5!B$4:I$1967,3,0)),"No Informado")</f>
        <v>Metropolitana</v>
      </c>
    </row>
    <row r="11538" spans="1:17" x14ac:dyDescent="0.3">
      <c r="A11538">
        <f t="shared" si="183"/>
        <v>11537</v>
      </c>
      <c r="B11538" s="3" t="s">
        <v>1767</v>
      </c>
      <c r="C11538">
        <v>13</v>
      </c>
      <c r="D11538" t="s">
        <v>63</v>
      </c>
      <c r="E11538" t="s">
        <v>1259</v>
      </c>
      <c r="I11538" t="s">
        <v>327</v>
      </c>
      <c r="L11538" t="s">
        <v>1544</v>
      </c>
      <c r="M11538">
        <f>+IFERROR(IFERROR(VLOOKUP(covid_cl[[#This Row],[Comuna]],Hoja1!$D$4:$BD$348,9,0),VLOOKUP(covid_cl[[#This Row],[Region]],Hoja1!$E$4:$BD$348,6,0)),-33.6043642941)</f>
        <v>-33.604364294100002</v>
      </c>
      <c r="N11538">
        <f>+IFERROR(IFERROR(VLOOKUP(covid_cl[[#This Row],[Comuna]],Hoja1!$D$4:$BD$348,8,0),VLOOKUP(covid_cl[[#This Row],[Region]],Hoja1!$E$4:$BD$348,5,0)),-70.6266370305)</f>
        <v>-70.626637030500007</v>
      </c>
      <c r="Q11538" t="str">
        <f>+IFERROR(IF(covid_cl[[#This Row],[Region]]&lt;&gt;"No Informado",covid_cl[[#This Row],[Region]],VLOOKUP(covid_cl[[#This Row],[ID]],[1]Hoja5!B$4:I$1967,3,0)),"No Informado")</f>
        <v>Metropolitana</v>
      </c>
    </row>
    <row r="11539" spans="1:17" x14ac:dyDescent="0.3">
      <c r="A11539">
        <f t="shared" si="183"/>
        <v>11538</v>
      </c>
      <c r="B11539" s="3" t="s">
        <v>1767</v>
      </c>
      <c r="C11539">
        <v>13</v>
      </c>
      <c r="D11539" t="s">
        <v>63</v>
      </c>
      <c r="E11539" t="s">
        <v>1259</v>
      </c>
      <c r="I11539" t="s">
        <v>327</v>
      </c>
      <c r="L11539" t="s">
        <v>1544</v>
      </c>
      <c r="M11539">
        <f>+IFERROR(IFERROR(VLOOKUP(covid_cl[[#This Row],[Comuna]],Hoja1!$D$4:$BD$348,9,0),VLOOKUP(covid_cl[[#This Row],[Region]],Hoja1!$E$4:$BD$348,6,0)),-33.6043642941)</f>
        <v>-33.604364294100002</v>
      </c>
      <c r="N11539">
        <f>+IFERROR(IFERROR(VLOOKUP(covid_cl[[#This Row],[Comuna]],Hoja1!$D$4:$BD$348,8,0),VLOOKUP(covid_cl[[#This Row],[Region]],Hoja1!$E$4:$BD$348,5,0)),-70.6266370305)</f>
        <v>-70.626637030500007</v>
      </c>
      <c r="Q11539" t="str">
        <f>+IFERROR(IF(covid_cl[[#This Row],[Region]]&lt;&gt;"No Informado",covid_cl[[#This Row],[Region]],VLOOKUP(covid_cl[[#This Row],[ID]],[1]Hoja5!B$4:I$1967,3,0)),"No Informado")</f>
        <v>Metropolitana</v>
      </c>
    </row>
    <row r="11540" spans="1:17" x14ac:dyDescent="0.3">
      <c r="A11540">
        <f t="shared" si="183"/>
        <v>11539</v>
      </c>
      <c r="B11540" s="3" t="s">
        <v>1767</v>
      </c>
      <c r="C11540">
        <v>13</v>
      </c>
      <c r="D11540" t="s">
        <v>63</v>
      </c>
      <c r="E11540" t="s">
        <v>1259</v>
      </c>
      <c r="I11540" t="s">
        <v>327</v>
      </c>
      <c r="L11540" t="s">
        <v>1544</v>
      </c>
      <c r="M11540">
        <f>+IFERROR(IFERROR(VLOOKUP(covid_cl[[#This Row],[Comuna]],Hoja1!$D$4:$BD$348,9,0),VLOOKUP(covid_cl[[#This Row],[Region]],Hoja1!$E$4:$BD$348,6,0)),-33.6043642941)</f>
        <v>-33.604364294100002</v>
      </c>
      <c r="N11540">
        <f>+IFERROR(IFERROR(VLOOKUP(covid_cl[[#This Row],[Comuna]],Hoja1!$D$4:$BD$348,8,0),VLOOKUP(covid_cl[[#This Row],[Region]],Hoja1!$E$4:$BD$348,5,0)),-70.6266370305)</f>
        <v>-70.626637030500007</v>
      </c>
      <c r="Q11540" t="str">
        <f>+IFERROR(IF(covid_cl[[#This Row],[Region]]&lt;&gt;"No Informado",covid_cl[[#This Row],[Region]],VLOOKUP(covid_cl[[#This Row],[ID]],[1]Hoja5!B$4:I$1967,3,0)),"No Informado")</f>
        <v>Metropolitana</v>
      </c>
    </row>
    <row r="11541" spans="1:17" x14ac:dyDescent="0.3">
      <c r="A11541">
        <f t="shared" si="183"/>
        <v>11540</v>
      </c>
      <c r="B11541" s="3" t="s">
        <v>1767</v>
      </c>
      <c r="C11541">
        <v>13</v>
      </c>
      <c r="D11541" t="s">
        <v>63</v>
      </c>
      <c r="E11541" t="s">
        <v>1259</v>
      </c>
      <c r="I11541" t="s">
        <v>327</v>
      </c>
      <c r="L11541" t="s">
        <v>1544</v>
      </c>
      <c r="M11541">
        <f>+IFERROR(IFERROR(VLOOKUP(covid_cl[[#This Row],[Comuna]],Hoja1!$D$4:$BD$348,9,0),VLOOKUP(covid_cl[[#This Row],[Region]],Hoja1!$E$4:$BD$348,6,0)),-33.6043642941)</f>
        <v>-33.604364294100002</v>
      </c>
      <c r="N11541">
        <f>+IFERROR(IFERROR(VLOOKUP(covid_cl[[#This Row],[Comuna]],Hoja1!$D$4:$BD$348,8,0),VLOOKUP(covid_cl[[#This Row],[Region]],Hoja1!$E$4:$BD$348,5,0)),-70.6266370305)</f>
        <v>-70.626637030500007</v>
      </c>
      <c r="Q11541" t="str">
        <f>+IFERROR(IF(covid_cl[[#This Row],[Region]]&lt;&gt;"No Informado",covid_cl[[#This Row],[Region]],VLOOKUP(covid_cl[[#This Row],[ID]],[1]Hoja5!B$4:I$1967,3,0)),"No Informado")</f>
        <v>Metropolitana</v>
      </c>
    </row>
    <row r="11542" spans="1:17" x14ac:dyDescent="0.3">
      <c r="A11542">
        <f t="shared" si="183"/>
        <v>11541</v>
      </c>
      <c r="B11542" s="3" t="s">
        <v>1767</v>
      </c>
      <c r="C11542">
        <v>13</v>
      </c>
      <c r="D11542" t="s">
        <v>63</v>
      </c>
      <c r="E11542" t="s">
        <v>1259</v>
      </c>
      <c r="I11542" t="s">
        <v>327</v>
      </c>
      <c r="L11542" t="s">
        <v>1544</v>
      </c>
      <c r="M11542">
        <f>+IFERROR(IFERROR(VLOOKUP(covid_cl[[#This Row],[Comuna]],Hoja1!$D$4:$BD$348,9,0),VLOOKUP(covid_cl[[#This Row],[Region]],Hoja1!$E$4:$BD$348,6,0)),-33.6043642941)</f>
        <v>-33.604364294100002</v>
      </c>
      <c r="N11542">
        <f>+IFERROR(IFERROR(VLOOKUP(covid_cl[[#This Row],[Comuna]],Hoja1!$D$4:$BD$348,8,0),VLOOKUP(covid_cl[[#This Row],[Region]],Hoja1!$E$4:$BD$348,5,0)),-70.6266370305)</f>
        <v>-70.626637030500007</v>
      </c>
      <c r="Q11542" t="str">
        <f>+IFERROR(IF(covid_cl[[#This Row],[Region]]&lt;&gt;"No Informado",covid_cl[[#This Row],[Region]],VLOOKUP(covid_cl[[#This Row],[ID]],[1]Hoja5!B$4:I$1967,3,0)),"No Informado")</f>
        <v>Metropolitana</v>
      </c>
    </row>
    <row r="11543" spans="1:17" x14ac:dyDescent="0.3">
      <c r="A11543">
        <f t="shared" si="183"/>
        <v>11542</v>
      </c>
      <c r="B11543" s="3" t="s">
        <v>1767</v>
      </c>
      <c r="C11543">
        <v>13</v>
      </c>
      <c r="D11543" t="s">
        <v>63</v>
      </c>
      <c r="E11543" t="s">
        <v>1259</v>
      </c>
      <c r="I11543" t="s">
        <v>327</v>
      </c>
      <c r="L11543" t="s">
        <v>1544</v>
      </c>
      <c r="M11543">
        <f>+IFERROR(IFERROR(VLOOKUP(covid_cl[[#This Row],[Comuna]],Hoja1!$D$4:$BD$348,9,0),VLOOKUP(covid_cl[[#This Row],[Region]],Hoja1!$E$4:$BD$348,6,0)),-33.6043642941)</f>
        <v>-33.604364294100002</v>
      </c>
      <c r="N11543">
        <f>+IFERROR(IFERROR(VLOOKUP(covid_cl[[#This Row],[Comuna]],Hoja1!$D$4:$BD$348,8,0),VLOOKUP(covid_cl[[#This Row],[Region]],Hoja1!$E$4:$BD$348,5,0)),-70.6266370305)</f>
        <v>-70.626637030500007</v>
      </c>
      <c r="Q11543" t="str">
        <f>+IFERROR(IF(covid_cl[[#This Row],[Region]]&lt;&gt;"No Informado",covid_cl[[#This Row],[Region]],VLOOKUP(covid_cl[[#This Row],[ID]],[1]Hoja5!B$4:I$1967,3,0)),"No Informado")</f>
        <v>Metropolitana</v>
      </c>
    </row>
    <row r="11544" spans="1:17" x14ac:dyDescent="0.3">
      <c r="A11544">
        <f t="shared" si="183"/>
        <v>11543</v>
      </c>
      <c r="B11544" s="3" t="s">
        <v>1767</v>
      </c>
      <c r="C11544">
        <v>13</v>
      </c>
      <c r="D11544" t="s">
        <v>63</v>
      </c>
      <c r="E11544" t="s">
        <v>1259</v>
      </c>
      <c r="I11544" t="s">
        <v>327</v>
      </c>
      <c r="L11544" t="s">
        <v>1544</v>
      </c>
      <c r="M11544">
        <f>+IFERROR(IFERROR(VLOOKUP(covid_cl[[#This Row],[Comuna]],Hoja1!$D$4:$BD$348,9,0),VLOOKUP(covid_cl[[#This Row],[Region]],Hoja1!$E$4:$BD$348,6,0)),-33.6043642941)</f>
        <v>-33.604364294100002</v>
      </c>
      <c r="N11544">
        <f>+IFERROR(IFERROR(VLOOKUP(covid_cl[[#This Row],[Comuna]],Hoja1!$D$4:$BD$348,8,0),VLOOKUP(covid_cl[[#This Row],[Region]],Hoja1!$E$4:$BD$348,5,0)),-70.6266370305)</f>
        <v>-70.626637030500007</v>
      </c>
      <c r="Q11544" t="str">
        <f>+IFERROR(IF(covid_cl[[#This Row],[Region]]&lt;&gt;"No Informado",covid_cl[[#This Row],[Region]],VLOOKUP(covid_cl[[#This Row],[ID]],[1]Hoja5!B$4:I$1967,3,0)),"No Informado")</f>
        <v>Metropolitana</v>
      </c>
    </row>
    <row r="11545" spans="1:17" x14ac:dyDescent="0.3">
      <c r="A11545">
        <f t="shared" si="183"/>
        <v>11544</v>
      </c>
      <c r="B11545" s="3" t="s">
        <v>1767</v>
      </c>
      <c r="C11545">
        <v>13</v>
      </c>
      <c r="D11545" t="s">
        <v>63</v>
      </c>
      <c r="E11545" t="s">
        <v>1259</v>
      </c>
      <c r="I11545" t="s">
        <v>327</v>
      </c>
      <c r="L11545" t="s">
        <v>1544</v>
      </c>
      <c r="M11545">
        <f>+IFERROR(IFERROR(VLOOKUP(covid_cl[[#This Row],[Comuna]],Hoja1!$D$4:$BD$348,9,0),VLOOKUP(covid_cl[[#This Row],[Region]],Hoja1!$E$4:$BD$348,6,0)),-33.6043642941)</f>
        <v>-33.604364294100002</v>
      </c>
      <c r="N11545">
        <f>+IFERROR(IFERROR(VLOOKUP(covid_cl[[#This Row],[Comuna]],Hoja1!$D$4:$BD$348,8,0),VLOOKUP(covid_cl[[#This Row],[Region]],Hoja1!$E$4:$BD$348,5,0)),-70.6266370305)</f>
        <v>-70.626637030500007</v>
      </c>
      <c r="Q11545" t="str">
        <f>+IFERROR(IF(covid_cl[[#This Row],[Region]]&lt;&gt;"No Informado",covid_cl[[#This Row],[Region]],VLOOKUP(covid_cl[[#This Row],[ID]],[1]Hoja5!B$4:I$1967,3,0)),"No Informado")</f>
        <v>Metropolitana</v>
      </c>
    </row>
    <row r="11546" spans="1:17" x14ac:dyDescent="0.3">
      <c r="A11546">
        <f t="shared" si="183"/>
        <v>11545</v>
      </c>
      <c r="B11546" s="3" t="s">
        <v>1767</v>
      </c>
      <c r="C11546">
        <v>13</v>
      </c>
      <c r="D11546" t="s">
        <v>63</v>
      </c>
      <c r="E11546" t="s">
        <v>1259</v>
      </c>
      <c r="I11546" t="s">
        <v>327</v>
      </c>
      <c r="L11546" t="s">
        <v>1544</v>
      </c>
      <c r="M11546">
        <f>+IFERROR(IFERROR(VLOOKUP(covid_cl[[#This Row],[Comuna]],Hoja1!$D$4:$BD$348,9,0),VLOOKUP(covid_cl[[#This Row],[Region]],Hoja1!$E$4:$BD$348,6,0)),-33.6043642941)</f>
        <v>-33.604364294100002</v>
      </c>
      <c r="N11546">
        <f>+IFERROR(IFERROR(VLOOKUP(covid_cl[[#This Row],[Comuna]],Hoja1!$D$4:$BD$348,8,0),VLOOKUP(covid_cl[[#This Row],[Region]],Hoja1!$E$4:$BD$348,5,0)),-70.6266370305)</f>
        <v>-70.626637030500007</v>
      </c>
      <c r="Q11546" t="str">
        <f>+IFERROR(IF(covid_cl[[#This Row],[Region]]&lt;&gt;"No Informado",covid_cl[[#This Row],[Region]],VLOOKUP(covid_cl[[#This Row],[ID]],[1]Hoja5!B$4:I$1967,3,0)),"No Informado")</f>
        <v>Metropolitana</v>
      </c>
    </row>
    <row r="11547" spans="1:17" x14ac:dyDescent="0.3">
      <c r="A11547">
        <f t="shared" si="183"/>
        <v>11546</v>
      </c>
      <c r="B11547" s="3" t="s">
        <v>1767</v>
      </c>
      <c r="C11547">
        <v>13</v>
      </c>
      <c r="D11547" t="s">
        <v>63</v>
      </c>
      <c r="E11547" t="s">
        <v>1259</v>
      </c>
      <c r="I11547" t="s">
        <v>327</v>
      </c>
      <c r="L11547" t="s">
        <v>1544</v>
      </c>
      <c r="M11547">
        <f>+IFERROR(IFERROR(VLOOKUP(covid_cl[[#This Row],[Comuna]],Hoja1!$D$4:$BD$348,9,0),VLOOKUP(covid_cl[[#This Row],[Region]],Hoja1!$E$4:$BD$348,6,0)),-33.6043642941)</f>
        <v>-33.604364294100002</v>
      </c>
      <c r="N11547">
        <f>+IFERROR(IFERROR(VLOOKUP(covid_cl[[#This Row],[Comuna]],Hoja1!$D$4:$BD$348,8,0),VLOOKUP(covid_cl[[#This Row],[Region]],Hoja1!$E$4:$BD$348,5,0)),-70.6266370305)</f>
        <v>-70.626637030500007</v>
      </c>
      <c r="Q11547" t="str">
        <f>+IFERROR(IF(covid_cl[[#This Row],[Region]]&lt;&gt;"No Informado",covid_cl[[#This Row],[Region]],VLOOKUP(covid_cl[[#This Row],[ID]],[1]Hoja5!B$4:I$1967,3,0)),"No Informado")</f>
        <v>Metropolitana</v>
      </c>
    </row>
    <row r="11548" spans="1:17" x14ac:dyDescent="0.3">
      <c r="A11548">
        <f t="shared" si="183"/>
        <v>11547</v>
      </c>
      <c r="B11548" s="3" t="s">
        <v>1767</v>
      </c>
      <c r="C11548">
        <v>13</v>
      </c>
      <c r="D11548" t="s">
        <v>63</v>
      </c>
      <c r="E11548" t="s">
        <v>1259</v>
      </c>
      <c r="I11548" t="s">
        <v>327</v>
      </c>
      <c r="L11548" t="s">
        <v>1544</v>
      </c>
      <c r="M11548">
        <f>+IFERROR(IFERROR(VLOOKUP(covid_cl[[#This Row],[Comuna]],Hoja1!$D$4:$BD$348,9,0),VLOOKUP(covid_cl[[#This Row],[Region]],Hoja1!$E$4:$BD$348,6,0)),-33.6043642941)</f>
        <v>-33.604364294100002</v>
      </c>
      <c r="N11548">
        <f>+IFERROR(IFERROR(VLOOKUP(covid_cl[[#This Row],[Comuna]],Hoja1!$D$4:$BD$348,8,0),VLOOKUP(covid_cl[[#This Row],[Region]],Hoja1!$E$4:$BD$348,5,0)),-70.6266370305)</f>
        <v>-70.626637030500007</v>
      </c>
      <c r="Q11548" t="str">
        <f>+IFERROR(IF(covid_cl[[#This Row],[Region]]&lt;&gt;"No Informado",covid_cl[[#This Row],[Region]],VLOOKUP(covid_cl[[#This Row],[ID]],[1]Hoja5!B$4:I$1967,3,0)),"No Informado")</f>
        <v>Metropolitana</v>
      </c>
    </row>
    <row r="11549" spans="1:17" x14ac:dyDescent="0.3">
      <c r="A11549">
        <f t="shared" si="183"/>
        <v>11548</v>
      </c>
      <c r="B11549" s="3" t="s">
        <v>1767</v>
      </c>
      <c r="C11549">
        <v>13</v>
      </c>
      <c r="D11549" t="s">
        <v>63</v>
      </c>
      <c r="E11549" t="s">
        <v>1259</v>
      </c>
      <c r="I11549" t="s">
        <v>327</v>
      </c>
      <c r="L11549" t="s">
        <v>1544</v>
      </c>
      <c r="M11549">
        <f>+IFERROR(IFERROR(VLOOKUP(covid_cl[[#This Row],[Comuna]],Hoja1!$D$4:$BD$348,9,0),VLOOKUP(covid_cl[[#This Row],[Region]],Hoja1!$E$4:$BD$348,6,0)),-33.6043642941)</f>
        <v>-33.604364294100002</v>
      </c>
      <c r="N11549">
        <f>+IFERROR(IFERROR(VLOOKUP(covid_cl[[#This Row],[Comuna]],Hoja1!$D$4:$BD$348,8,0),VLOOKUP(covid_cl[[#This Row],[Region]],Hoja1!$E$4:$BD$348,5,0)),-70.6266370305)</f>
        <v>-70.626637030500007</v>
      </c>
      <c r="Q11549" t="str">
        <f>+IFERROR(IF(covid_cl[[#This Row],[Region]]&lt;&gt;"No Informado",covid_cl[[#This Row],[Region]],VLOOKUP(covid_cl[[#This Row],[ID]],[1]Hoja5!B$4:I$1967,3,0)),"No Informado")</f>
        <v>Metropolitana</v>
      </c>
    </row>
    <row r="11550" spans="1:17" x14ac:dyDescent="0.3">
      <c r="A11550">
        <f t="shared" si="183"/>
        <v>11549</v>
      </c>
      <c r="B11550" s="3" t="s">
        <v>1767</v>
      </c>
      <c r="C11550">
        <v>13</v>
      </c>
      <c r="D11550" t="s">
        <v>63</v>
      </c>
      <c r="E11550" t="s">
        <v>1259</v>
      </c>
      <c r="I11550" t="s">
        <v>327</v>
      </c>
      <c r="L11550" t="s">
        <v>1544</v>
      </c>
      <c r="M11550">
        <f>+IFERROR(IFERROR(VLOOKUP(covid_cl[[#This Row],[Comuna]],Hoja1!$D$4:$BD$348,9,0),VLOOKUP(covid_cl[[#This Row],[Region]],Hoja1!$E$4:$BD$348,6,0)),-33.6043642941)</f>
        <v>-33.604364294100002</v>
      </c>
      <c r="N11550">
        <f>+IFERROR(IFERROR(VLOOKUP(covid_cl[[#This Row],[Comuna]],Hoja1!$D$4:$BD$348,8,0),VLOOKUP(covid_cl[[#This Row],[Region]],Hoja1!$E$4:$BD$348,5,0)),-70.6266370305)</f>
        <v>-70.626637030500007</v>
      </c>
      <c r="Q11550" t="str">
        <f>+IFERROR(IF(covid_cl[[#This Row],[Region]]&lt;&gt;"No Informado",covid_cl[[#This Row],[Region]],VLOOKUP(covid_cl[[#This Row],[ID]],[1]Hoja5!B$4:I$1967,3,0)),"No Informado")</f>
        <v>Metropolitana</v>
      </c>
    </row>
    <row r="11551" spans="1:17" x14ac:dyDescent="0.3">
      <c r="A11551">
        <f t="shared" si="183"/>
        <v>11550</v>
      </c>
      <c r="B11551" s="3" t="s">
        <v>1767</v>
      </c>
      <c r="C11551">
        <v>13</v>
      </c>
      <c r="D11551" t="s">
        <v>63</v>
      </c>
      <c r="E11551" t="s">
        <v>1259</v>
      </c>
      <c r="I11551" t="s">
        <v>327</v>
      </c>
      <c r="L11551" t="s">
        <v>1544</v>
      </c>
      <c r="M11551">
        <f>+IFERROR(IFERROR(VLOOKUP(covid_cl[[#This Row],[Comuna]],Hoja1!$D$4:$BD$348,9,0),VLOOKUP(covid_cl[[#This Row],[Region]],Hoja1!$E$4:$BD$348,6,0)),-33.6043642941)</f>
        <v>-33.604364294100002</v>
      </c>
      <c r="N11551">
        <f>+IFERROR(IFERROR(VLOOKUP(covid_cl[[#This Row],[Comuna]],Hoja1!$D$4:$BD$348,8,0),VLOOKUP(covid_cl[[#This Row],[Region]],Hoja1!$E$4:$BD$348,5,0)),-70.6266370305)</f>
        <v>-70.626637030500007</v>
      </c>
      <c r="Q11551" t="str">
        <f>+IFERROR(IF(covid_cl[[#This Row],[Region]]&lt;&gt;"No Informado",covid_cl[[#This Row],[Region]],VLOOKUP(covid_cl[[#This Row],[ID]],[1]Hoja5!B$4:I$1967,3,0)),"No Informado")</f>
        <v>Metropolitana</v>
      </c>
    </row>
    <row r="11552" spans="1:17" x14ac:dyDescent="0.3">
      <c r="A11552">
        <f t="shared" si="183"/>
        <v>11551</v>
      </c>
      <c r="B11552" s="3" t="s">
        <v>1767</v>
      </c>
      <c r="C11552">
        <v>13</v>
      </c>
      <c r="D11552" t="s">
        <v>63</v>
      </c>
      <c r="E11552" t="s">
        <v>1259</v>
      </c>
      <c r="I11552" t="s">
        <v>327</v>
      </c>
      <c r="L11552" t="s">
        <v>1544</v>
      </c>
      <c r="M11552">
        <f>+IFERROR(IFERROR(VLOOKUP(covid_cl[[#This Row],[Comuna]],Hoja1!$D$4:$BD$348,9,0),VLOOKUP(covid_cl[[#This Row],[Region]],Hoja1!$E$4:$BD$348,6,0)),-33.6043642941)</f>
        <v>-33.604364294100002</v>
      </c>
      <c r="N11552">
        <f>+IFERROR(IFERROR(VLOOKUP(covid_cl[[#This Row],[Comuna]],Hoja1!$D$4:$BD$348,8,0),VLOOKUP(covid_cl[[#This Row],[Region]],Hoja1!$E$4:$BD$348,5,0)),-70.6266370305)</f>
        <v>-70.626637030500007</v>
      </c>
      <c r="Q11552" t="str">
        <f>+IFERROR(IF(covid_cl[[#This Row],[Region]]&lt;&gt;"No Informado",covid_cl[[#This Row],[Region]],VLOOKUP(covid_cl[[#This Row],[ID]],[1]Hoja5!B$4:I$1967,3,0)),"No Informado")</f>
        <v>Metropolitana</v>
      </c>
    </row>
    <row r="11553" spans="1:17" x14ac:dyDescent="0.3">
      <c r="A11553">
        <f t="shared" ref="A11553:A11616" si="184">+ROW()-1</f>
        <v>11552</v>
      </c>
      <c r="B11553" s="3" t="s">
        <v>1767</v>
      </c>
      <c r="C11553">
        <v>13</v>
      </c>
      <c r="D11553" t="s">
        <v>63</v>
      </c>
      <c r="E11553" t="s">
        <v>1259</v>
      </c>
      <c r="I11553" t="s">
        <v>327</v>
      </c>
      <c r="L11553" t="s">
        <v>1544</v>
      </c>
      <c r="M11553">
        <f>+IFERROR(IFERROR(VLOOKUP(covid_cl[[#This Row],[Comuna]],Hoja1!$D$4:$BD$348,9,0),VLOOKUP(covid_cl[[#This Row],[Region]],Hoja1!$E$4:$BD$348,6,0)),-33.6043642941)</f>
        <v>-33.604364294100002</v>
      </c>
      <c r="N11553">
        <f>+IFERROR(IFERROR(VLOOKUP(covid_cl[[#This Row],[Comuna]],Hoja1!$D$4:$BD$348,8,0),VLOOKUP(covid_cl[[#This Row],[Region]],Hoja1!$E$4:$BD$348,5,0)),-70.6266370305)</f>
        <v>-70.626637030500007</v>
      </c>
      <c r="Q11553" t="str">
        <f>+IFERROR(IF(covid_cl[[#This Row],[Region]]&lt;&gt;"No Informado",covid_cl[[#This Row],[Region]],VLOOKUP(covid_cl[[#This Row],[ID]],[1]Hoja5!B$4:I$1967,3,0)),"No Informado")</f>
        <v>Metropolitana</v>
      </c>
    </row>
    <row r="11554" spans="1:17" x14ac:dyDescent="0.3">
      <c r="A11554">
        <f t="shared" si="184"/>
        <v>11553</v>
      </c>
      <c r="B11554" s="3" t="s">
        <v>1767</v>
      </c>
      <c r="C11554">
        <v>13</v>
      </c>
      <c r="D11554" t="s">
        <v>63</v>
      </c>
      <c r="E11554" t="s">
        <v>1259</v>
      </c>
      <c r="I11554" t="s">
        <v>327</v>
      </c>
      <c r="L11554" t="s">
        <v>1544</v>
      </c>
      <c r="M11554">
        <f>+IFERROR(IFERROR(VLOOKUP(covid_cl[[#This Row],[Comuna]],Hoja1!$D$4:$BD$348,9,0),VLOOKUP(covid_cl[[#This Row],[Region]],Hoja1!$E$4:$BD$348,6,0)),-33.6043642941)</f>
        <v>-33.604364294100002</v>
      </c>
      <c r="N11554">
        <f>+IFERROR(IFERROR(VLOOKUP(covid_cl[[#This Row],[Comuna]],Hoja1!$D$4:$BD$348,8,0),VLOOKUP(covid_cl[[#This Row],[Region]],Hoja1!$E$4:$BD$348,5,0)),-70.6266370305)</f>
        <v>-70.626637030500007</v>
      </c>
      <c r="Q11554" t="str">
        <f>+IFERROR(IF(covid_cl[[#This Row],[Region]]&lt;&gt;"No Informado",covid_cl[[#This Row],[Region]],VLOOKUP(covid_cl[[#This Row],[ID]],[1]Hoja5!B$4:I$1967,3,0)),"No Informado")</f>
        <v>Metropolitana</v>
      </c>
    </row>
    <row r="11555" spans="1:17" x14ac:dyDescent="0.3">
      <c r="A11555">
        <f t="shared" si="184"/>
        <v>11554</v>
      </c>
      <c r="B11555" s="3" t="s">
        <v>1767</v>
      </c>
      <c r="C11555">
        <v>13</v>
      </c>
      <c r="D11555" t="s">
        <v>63</v>
      </c>
      <c r="E11555" t="s">
        <v>1259</v>
      </c>
      <c r="I11555" t="s">
        <v>327</v>
      </c>
      <c r="L11555" t="s">
        <v>1544</v>
      </c>
      <c r="M11555">
        <f>+IFERROR(IFERROR(VLOOKUP(covid_cl[[#This Row],[Comuna]],Hoja1!$D$4:$BD$348,9,0),VLOOKUP(covid_cl[[#This Row],[Region]],Hoja1!$E$4:$BD$348,6,0)),-33.6043642941)</f>
        <v>-33.604364294100002</v>
      </c>
      <c r="N11555">
        <f>+IFERROR(IFERROR(VLOOKUP(covid_cl[[#This Row],[Comuna]],Hoja1!$D$4:$BD$348,8,0),VLOOKUP(covid_cl[[#This Row],[Region]],Hoja1!$E$4:$BD$348,5,0)),-70.6266370305)</f>
        <v>-70.626637030500007</v>
      </c>
      <c r="Q11555" t="str">
        <f>+IFERROR(IF(covid_cl[[#This Row],[Region]]&lt;&gt;"No Informado",covid_cl[[#This Row],[Region]],VLOOKUP(covid_cl[[#This Row],[ID]],[1]Hoja5!B$4:I$1967,3,0)),"No Informado")</f>
        <v>Metropolitana</v>
      </c>
    </row>
    <row r="11556" spans="1:17" x14ac:dyDescent="0.3">
      <c r="A11556">
        <f t="shared" si="184"/>
        <v>11555</v>
      </c>
      <c r="B11556" s="3" t="s">
        <v>1767</v>
      </c>
      <c r="C11556">
        <v>13</v>
      </c>
      <c r="D11556" t="s">
        <v>63</v>
      </c>
      <c r="E11556" t="s">
        <v>1259</v>
      </c>
      <c r="I11556" t="s">
        <v>327</v>
      </c>
      <c r="L11556" t="s">
        <v>1544</v>
      </c>
      <c r="M11556">
        <f>+IFERROR(IFERROR(VLOOKUP(covid_cl[[#This Row],[Comuna]],Hoja1!$D$4:$BD$348,9,0),VLOOKUP(covid_cl[[#This Row],[Region]],Hoja1!$E$4:$BD$348,6,0)),-33.6043642941)</f>
        <v>-33.604364294100002</v>
      </c>
      <c r="N11556">
        <f>+IFERROR(IFERROR(VLOOKUP(covid_cl[[#This Row],[Comuna]],Hoja1!$D$4:$BD$348,8,0),VLOOKUP(covid_cl[[#This Row],[Region]],Hoja1!$E$4:$BD$348,5,0)),-70.6266370305)</f>
        <v>-70.626637030500007</v>
      </c>
      <c r="Q11556" t="str">
        <f>+IFERROR(IF(covid_cl[[#This Row],[Region]]&lt;&gt;"No Informado",covid_cl[[#This Row],[Region]],VLOOKUP(covid_cl[[#This Row],[ID]],[1]Hoja5!B$4:I$1967,3,0)),"No Informado")</f>
        <v>Metropolitana</v>
      </c>
    </row>
    <row r="11557" spans="1:17" x14ac:dyDescent="0.3">
      <c r="A11557">
        <f t="shared" si="184"/>
        <v>11556</v>
      </c>
      <c r="B11557" s="3" t="s">
        <v>1767</v>
      </c>
      <c r="C11557">
        <v>13</v>
      </c>
      <c r="D11557" t="s">
        <v>63</v>
      </c>
      <c r="E11557" t="s">
        <v>1259</v>
      </c>
      <c r="I11557" t="s">
        <v>327</v>
      </c>
      <c r="L11557" t="s">
        <v>1544</v>
      </c>
      <c r="M11557">
        <f>+IFERROR(IFERROR(VLOOKUP(covid_cl[[#This Row],[Comuna]],Hoja1!$D$4:$BD$348,9,0),VLOOKUP(covid_cl[[#This Row],[Region]],Hoja1!$E$4:$BD$348,6,0)),-33.6043642941)</f>
        <v>-33.604364294100002</v>
      </c>
      <c r="N11557">
        <f>+IFERROR(IFERROR(VLOOKUP(covid_cl[[#This Row],[Comuna]],Hoja1!$D$4:$BD$348,8,0),VLOOKUP(covid_cl[[#This Row],[Region]],Hoja1!$E$4:$BD$348,5,0)),-70.6266370305)</f>
        <v>-70.626637030500007</v>
      </c>
      <c r="Q11557" t="str">
        <f>+IFERROR(IF(covid_cl[[#This Row],[Region]]&lt;&gt;"No Informado",covid_cl[[#This Row],[Region]],VLOOKUP(covid_cl[[#This Row],[ID]],[1]Hoja5!B$4:I$1967,3,0)),"No Informado")</f>
        <v>Metropolitana</v>
      </c>
    </row>
    <row r="11558" spans="1:17" x14ac:dyDescent="0.3">
      <c r="A11558">
        <f t="shared" si="184"/>
        <v>11557</v>
      </c>
      <c r="B11558" s="3" t="s">
        <v>1767</v>
      </c>
      <c r="C11558">
        <v>13</v>
      </c>
      <c r="D11558" t="s">
        <v>63</v>
      </c>
      <c r="E11558" t="s">
        <v>1259</v>
      </c>
      <c r="I11558" t="s">
        <v>327</v>
      </c>
      <c r="L11558" t="s">
        <v>1544</v>
      </c>
      <c r="M11558">
        <f>+IFERROR(IFERROR(VLOOKUP(covid_cl[[#This Row],[Comuna]],Hoja1!$D$4:$BD$348,9,0),VLOOKUP(covid_cl[[#This Row],[Region]],Hoja1!$E$4:$BD$348,6,0)),-33.6043642941)</f>
        <v>-33.604364294100002</v>
      </c>
      <c r="N11558">
        <f>+IFERROR(IFERROR(VLOOKUP(covid_cl[[#This Row],[Comuna]],Hoja1!$D$4:$BD$348,8,0),VLOOKUP(covid_cl[[#This Row],[Region]],Hoja1!$E$4:$BD$348,5,0)),-70.6266370305)</f>
        <v>-70.626637030500007</v>
      </c>
      <c r="Q11558" t="str">
        <f>+IFERROR(IF(covid_cl[[#This Row],[Region]]&lt;&gt;"No Informado",covid_cl[[#This Row],[Region]],VLOOKUP(covid_cl[[#This Row],[ID]],[1]Hoja5!B$4:I$1967,3,0)),"No Informado")</f>
        <v>Metropolitana</v>
      </c>
    </row>
    <row r="11559" spans="1:17" x14ac:dyDescent="0.3">
      <c r="A11559">
        <f t="shared" si="184"/>
        <v>11558</v>
      </c>
      <c r="B11559" s="3" t="s">
        <v>1767</v>
      </c>
      <c r="C11559">
        <v>13</v>
      </c>
      <c r="D11559" t="s">
        <v>63</v>
      </c>
      <c r="E11559" t="s">
        <v>1259</v>
      </c>
      <c r="I11559" t="s">
        <v>327</v>
      </c>
      <c r="L11559" t="s">
        <v>1544</v>
      </c>
      <c r="M11559">
        <f>+IFERROR(IFERROR(VLOOKUP(covid_cl[[#This Row],[Comuna]],Hoja1!$D$4:$BD$348,9,0),VLOOKUP(covid_cl[[#This Row],[Region]],Hoja1!$E$4:$BD$348,6,0)),-33.6043642941)</f>
        <v>-33.604364294100002</v>
      </c>
      <c r="N11559">
        <f>+IFERROR(IFERROR(VLOOKUP(covid_cl[[#This Row],[Comuna]],Hoja1!$D$4:$BD$348,8,0),VLOOKUP(covid_cl[[#This Row],[Region]],Hoja1!$E$4:$BD$348,5,0)),-70.6266370305)</f>
        <v>-70.626637030500007</v>
      </c>
      <c r="Q11559" t="str">
        <f>+IFERROR(IF(covid_cl[[#This Row],[Region]]&lt;&gt;"No Informado",covid_cl[[#This Row],[Region]],VLOOKUP(covid_cl[[#This Row],[ID]],[1]Hoja5!B$4:I$1967,3,0)),"No Informado")</f>
        <v>Metropolitana</v>
      </c>
    </row>
    <row r="11560" spans="1:17" x14ac:dyDescent="0.3">
      <c r="A11560">
        <f t="shared" si="184"/>
        <v>11559</v>
      </c>
      <c r="B11560" s="3" t="s">
        <v>1767</v>
      </c>
      <c r="C11560">
        <v>13</v>
      </c>
      <c r="D11560" t="s">
        <v>63</v>
      </c>
      <c r="E11560" t="s">
        <v>1259</v>
      </c>
      <c r="I11560" t="s">
        <v>327</v>
      </c>
      <c r="L11560" t="s">
        <v>1544</v>
      </c>
      <c r="M11560">
        <f>+IFERROR(IFERROR(VLOOKUP(covid_cl[[#This Row],[Comuna]],Hoja1!$D$4:$BD$348,9,0),VLOOKUP(covid_cl[[#This Row],[Region]],Hoja1!$E$4:$BD$348,6,0)),-33.6043642941)</f>
        <v>-33.604364294100002</v>
      </c>
      <c r="N11560">
        <f>+IFERROR(IFERROR(VLOOKUP(covid_cl[[#This Row],[Comuna]],Hoja1!$D$4:$BD$348,8,0),VLOOKUP(covid_cl[[#This Row],[Region]],Hoja1!$E$4:$BD$348,5,0)),-70.6266370305)</f>
        <v>-70.626637030500007</v>
      </c>
      <c r="Q11560" t="str">
        <f>+IFERROR(IF(covid_cl[[#This Row],[Region]]&lt;&gt;"No Informado",covid_cl[[#This Row],[Region]],VLOOKUP(covid_cl[[#This Row],[ID]],[1]Hoja5!B$4:I$1967,3,0)),"No Informado")</f>
        <v>Metropolitana</v>
      </c>
    </row>
    <row r="11561" spans="1:17" x14ac:dyDescent="0.3">
      <c r="A11561">
        <f t="shared" si="184"/>
        <v>11560</v>
      </c>
      <c r="B11561" s="3" t="s">
        <v>1767</v>
      </c>
      <c r="C11561">
        <v>13</v>
      </c>
      <c r="D11561" t="s">
        <v>63</v>
      </c>
      <c r="E11561" t="s">
        <v>1259</v>
      </c>
      <c r="I11561" t="s">
        <v>327</v>
      </c>
      <c r="L11561" t="s">
        <v>1544</v>
      </c>
      <c r="M11561">
        <f>+IFERROR(IFERROR(VLOOKUP(covid_cl[[#This Row],[Comuna]],Hoja1!$D$4:$BD$348,9,0),VLOOKUP(covid_cl[[#This Row],[Region]],Hoja1!$E$4:$BD$348,6,0)),-33.6043642941)</f>
        <v>-33.604364294100002</v>
      </c>
      <c r="N11561">
        <f>+IFERROR(IFERROR(VLOOKUP(covid_cl[[#This Row],[Comuna]],Hoja1!$D$4:$BD$348,8,0),VLOOKUP(covid_cl[[#This Row],[Region]],Hoja1!$E$4:$BD$348,5,0)),-70.6266370305)</f>
        <v>-70.626637030500007</v>
      </c>
      <c r="Q11561" t="str">
        <f>+IFERROR(IF(covid_cl[[#This Row],[Region]]&lt;&gt;"No Informado",covid_cl[[#This Row],[Region]],VLOOKUP(covid_cl[[#This Row],[ID]],[1]Hoja5!B$4:I$1967,3,0)),"No Informado")</f>
        <v>Metropolitana</v>
      </c>
    </row>
    <row r="11562" spans="1:17" x14ac:dyDescent="0.3">
      <c r="A11562">
        <f t="shared" si="184"/>
        <v>11561</v>
      </c>
      <c r="B11562" s="3" t="s">
        <v>1767</v>
      </c>
      <c r="C11562">
        <v>13</v>
      </c>
      <c r="D11562" t="s">
        <v>63</v>
      </c>
      <c r="E11562" t="s">
        <v>1259</v>
      </c>
      <c r="I11562" t="s">
        <v>327</v>
      </c>
      <c r="L11562" t="s">
        <v>1544</v>
      </c>
      <c r="M11562">
        <f>+IFERROR(IFERROR(VLOOKUP(covid_cl[[#This Row],[Comuna]],Hoja1!$D$4:$BD$348,9,0),VLOOKUP(covid_cl[[#This Row],[Region]],Hoja1!$E$4:$BD$348,6,0)),-33.6043642941)</f>
        <v>-33.604364294100002</v>
      </c>
      <c r="N11562">
        <f>+IFERROR(IFERROR(VLOOKUP(covid_cl[[#This Row],[Comuna]],Hoja1!$D$4:$BD$348,8,0),VLOOKUP(covid_cl[[#This Row],[Region]],Hoja1!$E$4:$BD$348,5,0)),-70.6266370305)</f>
        <v>-70.626637030500007</v>
      </c>
      <c r="Q11562" t="str">
        <f>+IFERROR(IF(covid_cl[[#This Row],[Region]]&lt;&gt;"No Informado",covid_cl[[#This Row],[Region]],VLOOKUP(covid_cl[[#This Row],[ID]],[1]Hoja5!B$4:I$1967,3,0)),"No Informado")</f>
        <v>Metropolitana</v>
      </c>
    </row>
    <row r="11563" spans="1:17" x14ac:dyDescent="0.3">
      <c r="A11563">
        <f t="shared" si="184"/>
        <v>11562</v>
      </c>
      <c r="B11563" s="3" t="s">
        <v>1767</v>
      </c>
      <c r="C11563">
        <v>13</v>
      </c>
      <c r="D11563" t="s">
        <v>63</v>
      </c>
      <c r="E11563" t="s">
        <v>1259</v>
      </c>
      <c r="I11563" t="s">
        <v>327</v>
      </c>
      <c r="L11563" t="s">
        <v>1544</v>
      </c>
      <c r="M11563">
        <f>+IFERROR(IFERROR(VLOOKUP(covid_cl[[#This Row],[Comuna]],Hoja1!$D$4:$BD$348,9,0),VLOOKUP(covid_cl[[#This Row],[Region]],Hoja1!$E$4:$BD$348,6,0)),-33.6043642941)</f>
        <v>-33.604364294100002</v>
      </c>
      <c r="N11563">
        <f>+IFERROR(IFERROR(VLOOKUP(covid_cl[[#This Row],[Comuna]],Hoja1!$D$4:$BD$348,8,0),VLOOKUP(covid_cl[[#This Row],[Region]],Hoja1!$E$4:$BD$348,5,0)),-70.6266370305)</f>
        <v>-70.626637030500007</v>
      </c>
      <c r="Q11563" t="str">
        <f>+IFERROR(IF(covid_cl[[#This Row],[Region]]&lt;&gt;"No Informado",covid_cl[[#This Row],[Region]],VLOOKUP(covid_cl[[#This Row],[ID]],[1]Hoja5!B$4:I$1967,3,0)),"No Informado")</f>
        <v>Metropolitana</v>
      </c>
    </row>
    <row r="11564" spans="1:17" x14ac:dyDescent="0.3">
      <c r="A11564">
        <f t="shared" si="184"/>
        <v>11563</v>
      </c>
      <c r="B11564" s="3" t="s">
        <v>1767</v>
      </c>
      <c r="C11564">
        <v>13</v>
      </c>
      <c r="D11564" t="s">
        <v>63</v>
      </c>
      <c r="E11564" t="s">
        <v>1259</v>
      </c>
      <c r="I11564" t="s">
        <v>327</v>
      </c>
      <c r="L11564" t="s">
        <v>1544</v>
      </c>
      <c r="M11564">
        <f>+IFERROR(IFERROR(VLOOKUP(covid_cl[[#This Row],[Comuna]],Hoja1!$D$4:$BD$348,9,0),VLOOKUP(covid_cl[[#This Row],[Region]],Hoja1!$E$4:$BD$348,6,0)),-33.6043642941)</f>
        <v>-33.604364294100002</v>
      </c>
      <c r="N11564">
        <f>+IFERROR(IFERROR(VLOOKUP(covid_cl[[#This Row],[Comuna]],Hoja1!$D$4:$BD$348,8,0),VLOOKUP(covid_cl[[#This Row],[Region]],Hoja1!$E$4:$BD$348,5,0)),-70.6266370305)</f>
        <v>-70.626637030500007</v>
      </c>
      <c r="Q11564" t="str">
        <f>+IFERROR(IF(covid_cl[[#This Row],[Region]]&lt;&gt;"No Informado",covid_cl[[#This Row],[Region]],VLOOKUP(covid_cl[[#This Row],[ID]],[1]Hoja5!B$4:I$1967,3,0)),"No Informado")</f>
        <v>Metropolitana</v>
      </c>
    </row>
    <row r="11565" spans="1:17" x14ac:dyDescent="0.3">
      <c r="A11565">
        <f t="shared" si="184"/>
        <v>11564</v>
      </c>
      <c r="B11565" s="3" t="s">
        <v>1767</v>
      </c>
      <c r="C11565">
        <v>13</v>
      </c>
      <c r="D11565" t="s">
        <v>63</v>
      </c>
      <c r="E11565" t="s">
        <v>1259</v>
      </c>
      <c r="I11565" t="s">
        <v>327</v>
      </c>
      <c r="L11565" t="s">
        <v>1544</v>
      </c>
      <c r="M11565">
        <f>+IFERROR(IFERROR(VLOOKUP(covid_cl[[#This Row],[Comuna]],Hoja1!$D$4:$BD$348,9,0),VLOOKUP(covid_cl[[#This Row],[Region]],Hoja1!$E$4:$BD$348,6,0)),-33.6043642941)</f>
        <v>-33.604364294100002</v>
      </c>
      <c r="N11565">
        <f>+IFERROR(IFERROR(VLOOKUP(covid_cl[[#This Row],[Comuna]],Hoja1!$D$4:$BD$348,8,0),VLOOKUP(covid_cl[[#This Row],[Region]],Hoja1!$E$4:$BD$348,5,0)),-70.6266370305)</f>
        <v>-70.626637030500007</v>
      </c>
      <c r="Q11565" t="str">
        <f>+IFERROR(IF(covid_cl[[#This Row],[Region]]&lt;&gt;"No Informado",covid_cl[[#This Row],[Region]],VLOOKUP(covid_cl[[#This Row],[ID]],[1]Hoja5!B$4:I$1967,3,0)),"No Informado")</f>
        <v>Metropolitana</v>
      </c>
    </row>
    <row r="11566" spans="1:17" x14ac:dyDescent="0.3">
      <c r="A11566">
        <f t="shared" si="184"/>
        <v>11565</v>
      </c>
      <c r="B11566" s="3" t="s">
        <v>1767</v>
      </c>
      <c r="C11566">
        <v>13</v>
      </c>
      <c r="D11566" t="s">
        <v>63</v>
      </c>
      <c r="E11566" t="s">
        <v>1259</v>
      </c>
      <c r="I11566" t="s">
        <v>327</v>
      </c>
      <c r="L11566" t="s">
        <v>1544</v>
      </c>
      <c r="M11566">
        <f>+IFERROR(IFERROR(VLOOKUP(covid_cl[[#This Row],[Comuna]],Hoja1!$D$4:$BD$348,9,0),VLOOKUP(covid_cl[[#This Row],[Region]],Hoja1!$E$4:$BD$348,6,0)),-33.6043642941)</f>
        <v>-33.604364294100002</v>
      </c>
      <c r="N11566">
        <f>+IFERROR(IFERROR(VLOOKUP(covid_cl[[#This Row],[Comuna]],Hoja1!$D$4:$BD$348,8,0),VLOOKUP(covid_cl[[#This Row],[Region]],Hoja1!$E$4:$BD$348,5,0)),-70.6266370305)</f>
        <v>-70.626637030500007</v>
      </c>
      <c r="Q11566" t="str">
        <f>+IFERROR(IF(covid_cl[[#This Row],[Region]]&lt;&gt;"No Informado",covid_cl[[#This Row],[Region]],VLOOKUP(covid_cl[[#This Row],[ID]],[1]Hoja5!B$4:I$1967,3,0)),"No Informado")</f>
        <v>Metropolitana</v>
      </c>
    </row>
    <row r="11567" spans="1:17" x14ac:dyDescent="0.3">
      <c r="A11567">
        <f t="shared" si="184"/>
        <v>11566</v>
      </c>
      <c r="B11567" s="3" t="s">
        <v>1767</v>
      </c>
      <c r="C11567">
        <v>13</v>
      </c>
      <c r="D11567" t="s">
        <v>63</v>
      </c>
      <c r="E11567" t="s">
        <v>1259</v>
      </c>
      <c r="I11567" t="s">
        <v>327</v>
      </c>
      <c r="L11567" t="s">
        <v>1544</v>
      </c>
      <c r="M11567">
        <f>+IFERROR(IFERROR(VLOOKUP(covid_cl[[#This Row],[Comuna]],Hoja1!$D$4:$BD$348,9,0),VLOOKUP(covid_cl[[#This Row],[Region]],Hoja1!$E$4:$BD$348,6,0)),-33.6043642941)</f>
        <v>-33.604364294100002</v>
      </c>
      <c r="N11567">
        <f>+IFERROR(IFERROR(VLOOKUP(covid_cl[[#This Row],[Comuna]],Hoja1!$D$4:$BD$348,8,0),VLOOKUP(covid_cl[[#This Row],[Region]],Hoja1!$E$4:$BD$348,5,0)),-70.6266370305)</f>
        <v>-70.626637030500007</v>
      </c>
      <c r="Q11567" t="str">
        <f>+IFERROR(IF(covid_cl[[#This Row],[Region]]&lt;&gt;"No Informado",covid_cl[[#This Row],[Region]],VLOOKUP(covid_cl[[#This Row],[ID]],[1]Hoja5!B$4:I$1967,3,0)),"No Informado")</f>
        <v>Metropolitana</v>
      </c>
    </row>
    <row r="11568" spans="1:17" x14ac:dyDescent="0.3">
      <c r="A11568">
        <f t="shared" si="184"/>
        <v>11567</v>
      </c>
      <c r="B11568" s="3" t="s">
        <v>1767</v>
      </c>
      <c r="C11568">
        <v>13</v>
      </c>
      <c r="D11568" t="s">
        <v>63</v>
      </c>
      <c r="E11568" t="s">
        <v>1259</v>
      </c>
      <c r="I11568" t="s">
        <v>327</v>
      </c>
      <c r="L11568" t="s">
        <v>1544</v>
      </c>
      <c r="M11568">
        <f>+IFERROR(IFERROR(VLOOKUP(covid_cl[[#This Row],[Comuna]],Hoja1!$D$4:$BD$348,9,0),VLOOKUP(covid_cl[[#This Row],[Region]],Hoja1!$E$4:$BD$348,6,0)),-33.6043642941)</f>
        <v>-33.604364294100002</v>
      </c>
      <c r="N11568">
        <f>+IFERROR(IFERROR(VLOOKUP(covid_cl[[#This Row],[Comuna]],Hoja1!$D$4:$BD$348,8,0),VLOOKUP(covid_cl[[#This Row],[Region]],Hoja1!$E$4:$BD$348,5,0)),-70.6266370305)</f>
        <v>-70.626637030500007</v>
      </c>
      <c r="Q11568" t="str">
        <f>+IFERROR(IF(covid_cl[[#This Row],[Region]]&lt;&gt;"No Informado",covid_cl[[#This Row],[Region]],VLOOKUP(covid_cl[[#This Row],[ID]],[1]Hoja5!B$4:I$1967,3,0)),"No Informado")</f>
        <v>Metropolitana</v>
      </c>
    </row>
    <row r="11569" spans="1:17" x14ac:dyDescent="0.3">
      <c r="A11569">
        <f t="shared" si="184"/>
        <v>11568</v>
      </c>
      <c r="B11569" s="3" t="s">
        <v>1767</v>
      </c>
      <c r="C11569">
        <v>13</v>
      </c>
      <c r="D11569" t="s">
        <v>63</v>
      </c>
      <c r="E11569" t="s">
        <v>1259</v>
      </c>
      <c r="I11569" t="s">
        <v>327</v>
      </c>
      <c r="L11569" t="s">
        <v>1544</v>
      </c>
      <c r="M11569">
        <f>+IFERROR(IFERROR(VLOOKUP(covid_cl[[#This Row],[Comuna]],Hoja1!$D$4:$BD$348,9,0),VLOOKUP(covid_cl[[#This Row],[Region]],Hoja1!$E$4:$BD$348,6,0)),-33.6043642941)</f>
        <v>-33.604364294100002</v>
      </c>
      <c r="N11569">
        <f>+IFERROR(IFERROR(VLOOKUP(covid_cl[[#This Row],[Comuna]],Hoja1!$D$4:$BD$348,8,0),VLOOKUP(covid_cl[[#This Row],[Region]],Hoja1!$E$4:$BD$348,5,0)),-70.6266370305)</f>
        <v>-70.626637030500007</v>
      </c>
      <c r="Q11569" t="str">
        <f>+IFERROR(IF(covid_cl[[#This Row],[Region]]&lt;&gt;"No Informado",covid_cl[[#This Row],[Region]],VLOOKUP(covid_cl[[#This Row],[ID]],[1]Hoja5!B$4:I$1967,3,0)),"No Informado")</f>
        <v>Metropolitana</v>
      </c>
    </row>
    <row r="11570" spans="1:17" x14ac:dyDescent="0.3">
      <c r="A11570">
        <f t="shared" si="184"/>
        <v>11569</v>
      </c>
      <c r="B11570" s="3" t="s">
        <v>1767</v>
      </c>
      <c r="C11570">
        <v>13</v>
      </c>
      <c r="D11570" t="s">
        <v>63</v>
      </c>
      <c r="E11570" t="s">
        <v>1259</v>
      </c>
      <c r="I11570" t="s">
        <v>327</v>
      </c>
      <c r="L11570" t="s">
        <v>1544</v>
      </c>
      <c r="M11570">
        <f>+IFERROR(IFERROR(VLOOKUP(covid_cl[[#This Row],[Comuna]],Hoja1!$D$4:$BD$348,9,0),VLOOKUP(covid_cl[[#This Row],[Region]],Hoja1!$E$4:$BD$348,6,0)),-33.6043642941)</f>
        <v>-33.604364294100002</v>
      </c>
      <c r="N11570">
        <f>+IFERROR(IFERROR(VLOOKUP(covid_cl[[#This Row],[Comuna]],Hoja1!$D$4:$BD$348,8,0),VLOOKUP(covid_cl[[#This Row],[Region]],Hoja1!$E$4:$BD$348,5,0)),-70.6266370305)</f>
        <v>-70.626637030500007</v>
      </c>
      <c r="Q11570" t="str">
        <f>+IFERROR(IF(covid_cl[[#This Row],[Region]]&lt;&gt;"No Informado",covid_cl[[#This Row],[Region]],VLOOKUP(covid_cl[[#This Row],[ID]],[1]Hoja5!B$4:I$1967,3,0)),"No Informado")</f>
        <v>Metropolitana</v>
      </c>
    </row>
    <row r="11571" spans="1:17" x14ac:dyDescent="0.3">
      <c r="A11571">
        <f t="shared" si="184"/>
        <v>11570</v>
      </c>
      <c r="B11571" s="3" t="s">
        <v>1767</v>
      </c>
      <c r="C11571">
        <v>13</v>
      </c>
      <c r="D11571" t="s">
        <v>63</v>
      </c>
      <c r="E11571" t="s">
        <v>1259</v>
      </c>
      <c r="I11571" t="s">
        <v>327</v>
      </c>
      <c r="L11571" t="s">
        <v>1544</v>
      </c>
      <c r="M11571">
        <f>+IFERROR(IFERROR(VLOOKUP(covid_cl[[#This Row],[Comuna]],Hoja1!$D$4:$BD$348,9,0),VLOOKUP(covid_cl[[#This Row],[Region]],Hoja1!$E$4:$BD$348,6,0)),-33.6043642941)</f>
        <v>-33.604364294100002</v>
      </c>
      <c r="N11571">
        <f>+IFERROR(IFERROR(VLOOKUP(covid_cl[[#This Row],[Comuna]],Hoja1!$D$4:$BD$348,8,0),VLOOKUP(covid_cl[[#This Row],[Region]],Hoja1!$E$4:$BD$348,5,0)),-70.6266370305)</f>
        <v>-70.626637030500007</v>
      </c>
      <c r="Q11571" t="str">
        <f>+IFERROR(IF(covid_cl[[#This Row],[Region]]&lt;&gt;"No Informado",covid_cl[[#This Row],[Region]],VLOOKUP(covid_cl[[#This Row],[ID]],[1]Hoja5!B$4:I$1967,3,0)),"No Informado")</f>
        <v>Metropolitana</v>
      </c>
    </row>
    <row r="11572" spans="1:17" x14ac:dyDescent="0.3">
      <c r="A11572">
        <f t="shared" si="184"/>
        <v>11571</v>
      </c>
      <c r="B11572" s="3" t="s">
        <v>1767</v>
      </c>
      <c r="C11572">
        <v>13</v>
      </c>
      <c r="D11572" t="s">
        <v>63</v>
      </c>
      <c r="E11572" t="s">
        <v>1259</v>
      </c>
      <c r="I11572" t="s">
        <v>327</v>
      </c>
      <c r="L11572" t="s">
        <v>1544</v>
      </c>
      <c r="M11572">
        <f>+IFERROR(IFERROR(VLOOKUP(covid_cl[[#This Row],[Comuna]],Hoja1!$D$4:$BD$348,9,0),VLOOKUP(covid_cl[[#This Row],[Region]],Hoja1!$E$4:$BD$348,6,0)),-33.6043642941)</f>
        <v>-33.604364294100002</v>
      </c>
      <c r="N11572">
        <f>+IFERROR(IFERROR(VLOOKUP(covid_cl[[#This Row],[Comuna]],Hoja1!$D$4:$BD$348,8,0),VLOOKUP(covid_cl[[#This Row],[Region]],Hoja1!$E$4:$BD$348,5,0)),-70.6266370305)</f>
        <v>-70.626637030500007</v>
      </c>
      <c r="Q11572" t="str">
        <f>+IFERROR(IF(covid_cl[[#This Row],[Region]]&lt;&gt;"No Informado",covid_cl[[#This Row],[Region]],VLOOKUP(covid_cl[[#This Row],[ID]],[1]Hoja5!B$4:I$1967,3,0)),"No Informado")</f>
        <v>Metropolitana</v>
      </c>
    </row>
    <row r="11573" spans="1:17" x14ac:dyDescent="0.3">
      <c r="A11573">
        <f t="shared" si="184"/>
        <v>11572</v>
      </c>
      <c r="B11573" s="3" t="s">
        <v>1767</v>
      </c>
      <c r="C11573">
        <v>13</v>
      </c>
      <c r="D11573" t="s">
        <v>63</v>
      </c>
      <c r="E11573" t="s">
        <v>1259</v>
      </c>
      <c r="I11573" t="s">
        <v>327</v>
      </c>
      <c r="L11573" t="s">
        <v>1544</v>
      </c>
      <c r="M11573">
        <f>+IFERROR(IFERROR(VLOOKUP(covid_cl[[#This Row],[Comuna]],Hoja1!$D$4:$BD$348,9,0),VLOOKUP(covid_cl[[#This Row],[Region]],Hoja1!$E$4:$BD$348,6,0)),-33.6043642941)</f>
        <v>-33.604364294100002</v>
      </c>
      <c r="N11573">
        <f>+IFERROR(IFERROR(VLOOKUP(covid_cl[[#This Row],[Comuna]],Hoja1!$D$4:$BD$348,8,0),VLOOKUP(covid_cl[[#This Row],[Region]],Hoja1!$E$4:$BD$348,5,0)),-70.6266370305)</f>
        <v>-70.626637030500007</v>
      </c>
      <c r="Q11573" t="str">
        <f>+IFERROR(IF(covid_cl[[#This Row],[Region]]&lt;&gt;"No Informado",covid_cl[[#This Row],[Region]],VLOOKUP(covid_cl[[#This Row],[ID]],[1]Hoja5!B$4:I$1967,3,0)),"No Informado")</f>
        <v>Metropolitana</v>
      </c>
    </row>
    <row r="11574" spans="1:17" x14ac:dyDescent="0.3">
      <c r="A11574">
        <f t="shared" si="184"/>
        <v>11573</v>
      </c>
      <c r="B11574" s="3" t="s">
        <v>1767</v>
      </c>
      <c r="C11574">
        <v>13</v>
      </c>
      <c r="D11574" t="s">
        <v>63</v>
      </c>
      <c r="E11574" t="s">
        <v>1259</v>
      </c>
      <c r="I11574" t="s">
        <v>327</v>
      </c>
      <c r="L11574" t="s">
        <v>1544</v>
      </c>
      <c r="M11574">
        <f>+IFERROR(IFERROR(VLOOKUP(covid_cl[[#This Row],[Comuna]],Hoja1!$D$4:$BD$348,9,0),VLOOKUP(covid_cl[[#This Row],[Region]],Hoja1!$E$4:$BD$348,6,0)),-33.6043642941)</f>
        <v>-33.604364294100002</v>
      </c>
      <c r="N11574">
        <f>+IFERROR(IFERROR(VLOOKUP(covid_cl[[#This Row],[Comuna]],Hoja1!$D$4:$BD$348,8,0),VLOOKUP(covid_cl[[#This Row],[Region]],Hoja1!$E$4:$BD$348,5,0)),-70.6266370305)</f>
        <v>-70.626637030500007</v>
      </c>
      <c r="Q11574" t="str">
        <f>+IFERROR(IF(covid_cl[[#This Row],[Region]]&lt;&gt;"No Informado",covid_cl[[#This Row],[Region]],VLOOKUP(covid_cl[[#This Row],[ID]],[1]Hoja5!B$4:I$1967,3,0)),"No Informado")</f>
        <v>Metropolitana</v>
      </c>
    </row>
    <row r="11575" spans="1:17" x14ac:dyDescent="0.3">
      <c r="A11575">
        <f t="shared" si="184"/>
        <v>11574</v>
      </c>
      <c r="B11575" s="3" t="s">
        <v>1767</v>
      </c>
      <c r="C11575">
        <v>13</v>
      </c>
      <c r="D11575" t="s">
        <v>63</v>
      </c>
      <c r="E11575" t="s">
        <v>1259</v>
      </c>
      <c r="I11575" t="s">
        <v>327</v>
      </c>
      <c r="L11575" t="s">
        <v>1544</v>
      </c>
      <c r="M11575">
        <f>+IFERROR(IFERROR(VLOOKUP(covid_cl[[#This Row],[Comuna]],Hoja1!$D$4:$BD$348,9,0),VLOOKUP(covid_cl[[#This Row],[Region]],Hoja1!$E$4:$BD$348,6,0)),-33.6043642941)</f>
        <v>-33.604364294100002</v>
      </c>
      <c r="N11575">
        <f>+IFERROR(IFERROR(VLOOKUP(covid_cl[[#This Row],[Comuna]],Hoja1!$D$4:$BD$348,8,0),VLOOKUP(covid_cl[[#This Row],[Region]],Hoja1!$E$4:$BD$348,5,0)),-70.6266370305)</f>
        <v>-70.626637030500007</v>
      </c>
      <c r="Q11575" t="str">
        <f>+IFERROR(IF(covid_cl[[#This Row],[Region]]&lt;&gt;"No Informado",covid_cl[[#This Row],[Region]],VLOOKUP(covid_cl[[#This Row],[ID]],[1]Hoja5!B$4:I$1967,3,0)),"No Informado")</f>
        <v>Metropolitana</v>
      </c>
    </row>
    <row r="11576" spans="1:17" x14ac:dyDescent="0.3">
      <c r="A11576">
        <f t="shared" si="184"/>
        <v>11575</v>
      </c>
      <c r="B11576" s="3" t="s">
        <v>1767</v>
      </c>
      <c r="C11576">
        <v>13</v>
      </c>
      <c r="D11576" t="s">
        <v>63</v>
      </c>
      <c r="E11576" t="s">
        <v>1259</v>
      </c>
      <c r="I11576" t="s">
        <v>327</v>
      </c>
      <c r="L11576" t="s">
        <v>1544</v>
      </c>
      <c r="M11576">
        <f>+IFERROR(IFERROR(VLOOKUP(covid_cl[[#This Row],[Comuna]],Hoja1!$D$4:$BD$348,9,0),VLOOKUP(covid_cl[[#This Row],[Region]],Hoja1!$E$4:$BD$348,6,0)),-33.6043642941)</f>
        <v>-33.604364294100002</v>
      </c>
      <c r="N11576">
        <f>+IFERROR(IFERROR(VLOOKUP(covid_cl[[#This Row],[Comuna]],Hoja1!$D$4:$BD$348,8,0),VLOOKUP(covid_cl[[#This Row],[Region]],Hoja1!$E$4:$BD$348,5,0)),-70.6266370305)</f>
        <v>-70.626637030500007</v>
      </c>
      <c r="Q11576" t="str">
        <f>+IFERROR(IF(covid_cl[[#This Row],[Region]]&lt;&gt;"No Informado",covid_cl[[#This Row],[Region]],VLOOKUP(covid_cl[[#This Row],[ID]],[1]Hoja5!B$4:I$1967,3,0)),"No Informado")</f>
        <v>Metropolitana</v>
      </c>
    </row>
    <row r="11577" spans="1:17" x14ac:dyDescent="0.3">
      <c r="A11577">
        <f t="shared" si="184"/>
        <v>11576</v>
      </c>
      <c r="B11577" s="3" t="s">
        <v>1767</v>
      </c>
      <c r="C11577">
        <v>13</v>
      </c>
      <c r="D11577" t="s">
        <v>63</v>
      </c>
      <c r="E11577" t="s">
        <v>1259</v>
      </c>
      <c r="I11577" t="s">
        <v>327</v>
      </c>
      <c r="L11577" t="s">
        <v>1544</v>
      </c>
      <c r="M11577">
        <f>+IFERROR(IFERROR(VLOOKUP(covid_cl[[#This Row],[Comuna]],Hoja1!$D$4:$BD$348,9,0),VLOOKUP(covid_cl[[#This Row],[Region]],Hoja1!$E$4:$BD$348,6,0)),-33.6043642941)</f>
        <v>-33.604364294100002</v>
      </c>
      <c r="N11577">
        <f>+IFERROR(IFERROR(VLOOKUP(covid_cl[[#This Row],[Comuna]],Hoja1!$D$4:$BD$348,8,0),VLOOKUP(covid_cl[[#This Row],[Region]],Hoja1!$E$4:$BD$348,5,0)),-70.6266370305)</f>
        <v>-70.626637030500007</v>
      </c>
      <c r="Q11577" t="str">
        <f>+IFERROR(IF(covid_cl[[#This Row],[Region]]&lt;&gt;"No Informado",covid_cl[[#This Row],[Region]],VLOOKUP(covid_cl[[#This Row],[ID]],[1]Hoja5!B$4:I$1967,3,0)),"No Informado")</f>
        <v>Metropolitana</v>
      </c>
    </row>
    <row r="11578" spans="1:17" x14ac:dyDescent="0.3">
      <c r="A11578">
        <f t="shared" si="184"/>
        <v>11577</v>
      </c>
      <c r="B11578" s="3" t="s">
        <v>1767</v>
      </c>
      <c r="C11578">
        <v>13</v>
      </c>
      <c r="D11578" t="s">
        <v>63</v>
      </c>
      <c r="E11578" t="s">
        <v>1259</v>
      </c>
      <c r="I11578" t="s">
        <v>327</v>
      </c>
      <c r="L11578" t="s">
        <v>1544</v>
      </c>
      <c r="M11578">
        <f>+IFERROR(IFERROR(VLOOKUP(covid_cl[[#This Row],[Comuna]],Hoja1!$D$4:$BD$348,9,0),VLOOKUP(covid_cl[[#This Row],[Region]],Hoja1!$E$4:$BD$348,6,0)),-33.6043642941)</f>
        <v>-33.604364294100002</v>
      </c>
      <c r="N11578">
        <f>+IFERROR(IFERROR(VLOOKUP(covid_cl[[#This Row],[Comuna]],Hoja1!$D$4:$BD$348,8,0),VLOOKUP(covid_cl[[#This Row],[Region]],Hoja1!$E$4:$BD$348,5,0)),-70.6266370305)</f>
        <v>-70.626637030500007</v>
      </c>
      <c r="Q11578" t="str">
        <f>+IFERROR(IF(covid_cl[[#This Row],[Region]]&lt;&gt;"No Informado",covid_cl[[#This Row],[Region]],VLOOKUP(covid_cl[[#This Row],[ID]],[1]Hoja5!B$4:I$1967,3,0)),"No Informado")</f>
        <v>Metropolitana</v>
      </c>
    </row>
    <row r="11579" spans="1:17" x14ac:dyDescent="0.3">
      <c r="A11579">
        <f t="shared" si="184"/>
        <v>11578</v>
      </c>
      <c r="B11579" s="3" t="s">
        <v>1767</v>
      </c>
      <c r="C11579">
        <v>13</v>
      </c>
      <c r="D11579" t="s">
        <v>63</v>
      </c>
      <c r="E11579" t="s">
        <v>1259</v>
      </c>
      <c r="I11579" t="s">
        <v>327</v>
      </c>
      <c r="L11579" t="s">
        <v>1544</v>
      </c>
      <c r="M11579">
        <f>+IFERROR(IFERROR(VLOOKUP(covid_cl[[#This Row],[Comuna]],Hoja1!$D$4:$BD$348,9,0),VLOOKUP(covid_cl[[#This Row],[Region]],Hoja1!$E$4:$BD$348,6,0)),-33.6043642941)</f>
        <v>-33.604364294100002</v>
      </c>
      <c r="N11579">
        <f>+IFERROR(IFERROR(VLOOKUP(covid_cl[[#This Row],[Comuna]],Hoja1!$D$4:$BD$348,8,0),VLOOKUP(covid_cl[[#This Row],[Region]],Hoja1!$E$4:$BD$348,5,0)),-70.6266370305)</f>
        <v>-70.626637030500007</v>
      </c>
      <c r="Q11579" t="str">
        <f>+IFERROR(IF(covid_cl[[#This Row],[Region]]&lt;&gt;"No Informado",covid_cl[[#This Row],[Region]],VLOOKUP(covid_cl[[#This Row],[ID]],[1]Hoja5!B$4:I$1967,3,0)),"No Informado")</f>
        <v>Metropolitana</v>
      </c>
    </row>
    <row r="11580" spans="1:17" x14ac:dyDescent="0.3">
      <c r="A11580">
        <f t="shared" si="184"/>
        <v>11579</v>
      </c>
      <c r="B11580" s="3" t="s">
        <v>1767</v>
      </c>
      <c r="C11580">
        <v>13</v>
      </c>
      <c r="D11580" t="s">
        <v>63</v>
      </c>
      <c r="E11580" t="s">
        <v>1259</v>
      </c>
      <c r="I11580" t="s">
        <v>327</v>
      </c>
      <c r="L11580" t="s">
        <v>1544</v>
      </c>
      <c r="M11580">
        <f>+IFERROR(IFERROR(VLOOKUP(covid_cl[[#This Row],[Comuna]],Hoja1!$D$4:$BD$348,9,0),VLOOKUP(covid_cl[[#This Row],[Region]],Hoja1!$E$4:$BD$348,6,0)),-33.6043642941)</f>
        <v>-33.604364294100002</v>
      </c>
      <c r="N11580">
        <f>+IFERROR(IFERROR(VLOOKUP(covid_cl[[#This Row],[Comuna]],Hoja1!$D$4:$BD$348,8,0),VLOOKUP(covid_cl[[#This Row],[Region]],Hoja1!$E$4:$BD$348,5,0)),-70.6266370305)</f>
        <v>-70.626637030500007</v>
      </c>
      <c r="Q11580" t="str">
        <f>+IFERROR(IF(covid_cl[[#This Row],[Region]]&lt;&gt;"No Informado",covid_cl[[#This Row],[Region]],VLOOKUP(covid_cl[[#This Row],[ID]],[1]Hoja5!B$4:I$1967,3,0)),"No Informado")</f>
        <v>Metropolitana</v>
      </c>
    </row>
    <row r="11581" spans="1:17" x14ac:dyDescent="0.3">
      <c r="A11581">
        <f t="shared" si="184"/>
        <v>11580</v>
      </c>
      <c r="B11581" s="3" t="s">
        <v>1767</v>
      </c>
      <c r="C11581">
        <v>13</v>
      </c>
      <c r="D11581" t="s">
        <v>63</v>
      </c>
      <c r="E11581" t="s">
        <v>1259</v>
      </c>
      <c r="I11581" t="s">
        <v>327</v>
      </c>
      <c r="L11581" t="s">
        <v>1544</v>
      </c>
      <c r="M11581">
        <f>+IFERROR(IFERROR(VLOOKUP(covid_cl[[#This Row],[Comuna]],Hoja1!$D$4:$BD$348,9,0),VLOOKUP(covid_cl[[#This Row],[Region]],Hoja1!$E$4:$BD$348,6,0)),-33.6043642941)</f>
        <v>-33.604364294100002</v>
      </c>
      <c r="N11581">
        <f>+IFERROR(IFERROR(VLOOKUP(covid_cl[[#This Row],[Comuna]],Hoja1!$D$4:$BD$348,8,0),VLOOKUP(covid_cl[[#This Row],[Region]],Hoja1!$E$4:$BD$348,5,0)),-70.6266370305)</f>
        <v>-70.626637030500007</v>
      </c>
      <c r="Q11581" t="str">
        <f>+IFERROR(IF(covid_cl[[#This Row],[Region]]&lt;&gt;"No Informado",covid_cl[[#This Row],[Region]],VLOOKUP(covid_cl[[#This Row],[ID]],[1]Hoja5!B$4:I$1967,3,0)),"No Informado")</f>
        <v>Metropolitana</v>
      </c>
    </row>
    <row r="11582" spans="1:17" x14ac:dyDescent="0.3">
      <c r="A11582">
        <f t="shared" si="184"/>
        <v>11581</v>
      </c>
      <c r="B11582" s="3" t="s">
        <v>1767</v>
      </c>
      <c r="C11582">
        <v>13</v>
      </c>
      <c r="D11582" t="s">
        <v>63</v>
      </c>
      <c r="E11582" t="s">
        <v>1259</v>
      </c>
      <c r="I11582" t="s">
        <v>327</v>
      </c>
      <c r="L11582" t="s">
        <v>1544</v>
      </c>
      <c r="M11582">
        <f>+IFERROR(IFERROR(VLOOKUP(covid_cl[[#This Row],[Comuna]],Hoja1!$D$4:$BD$348,9,0),VLOOKUP(covid_cl[[#This Row],[Region]],Hoja1!$E$4:$BD$348,6,0)),-33.6043642941)</f>
        <v>-33.604364294100002</v>
      </c>
      <c r="N11582">
        <f>+IFERROR(IFERROR(VLOOKUP(covid_cl[[#This Row],[Comuna]],Hoja1!$D$4:$BD$348,8,0),VLOOKUP(covid_cl[[#This Row],[Region]],Hoja1!$E$4:$BD$348,5,0)),-70.6266370305)</f>
        <v>-70.626637030500007</v>
      </c>
      <c r="Q11582" t="str">
        <f>+IFERROR(IF(covid_cl[[#This Row],[Region]]&lt;&gt;"No Informado",covid_cl[[#This Row],[Region]],VLOOKUP(covid_cl[[#This Row],[ID]],[1]Hoja5!B$4:I$1967,3,0)),"No Informado")</f>
        <v>Metropolitana</v>
      </c>
    </row>
    <row r="11583" spans="1:17" x14ac:dyDescent="0.3">
      <c r="A11583">
        <f t="shared" si="184"/>
        <v>11582</v>
      </c>
      <c r="B11583" s="3" t="s">
        <v>1767</v>
      </c>
      <c r="C11583">
        <v>13</v>
      </c>
      <c r="D11583" t="s">
        <v>63</v>
      </c>
      <c r="E11583" t="s">
        <v>1259</v>
      </c>
      <c r="I11583" t="s">
        <v>327</v>
      </c>
      <c r="L11583" t="s">
        <v>1544</v>
      </c>
      <c r="M11583">
        <f>+IFERROR(IFERROR(VLOOKUP(covid_cl[[#This Row],[Comuna]],Hoja1!$D$4:$BD$348,9,0),VLOOKUP(covid_cl[[#This Row],[Region]],Hoja1!$E$4:$BD$348,6,0)),-33.6043642941)</f>
        <v>-33.604364294100002</v>
      </c>
      <c r="N11583">
        <f>+IFERROR(IFERROR(VLOOKUP(covid_cl[[#This Row],[Comuna]],Hoja1!$D$4:$BD$348,8,0),VLOOKUP(covid_cl[[#This Row],[Region]],Hoja1!$E$4:$BD$348,5,0)),-70.6266370305)</f>
        <v>-70.626637030500007</v>
      </c>
      <c r="Q11583" t="str">
        <f>+IFERROR(IF(covid_cl[[#This Row],[Region]]&lt;&gt;"No Informado",covid_cl[[#This Row],[Region]],VLOOKUP(covid_cl[[#This Row],[ID]],[1]Hoja5!B$4:I$1967,3,0)),"No Informado")</f>
        <v>Metropolitana</v>
      </c>
    </row>
    <row r="11584" spans="1:17" x14ac:dyDescent="0.3">
      <c r="A11584">
        <f t="shared" si="184"/>
        <v>11583</v>
      </c>
      <c r="B11584" s="3" t="s">
        <v>1767</v>
      </c>
      <c r="C11584">
        <v>13</v>
      </c>
      <c r="D11584" t="s">
        <v>63</v>
      </c>
      <c r="E11584" t="s">
        <v>1259</v>
      </c>
      <c r="I11584" t="s">
        <v>327</v>
      </c>
      <c r="L11584" t="s">
        <v>1544</v>
      </c>
      <c r="M11584">
        <f>+IFERROR(IFERROR(VLOOKUP(covid_cl[[#This Row],[Comuna]],Hoja1!$D$4:$BD$348,9,0),VLOOKUP(covid_cl[[#This Row],[Region]],Hoja1!$E$4:$BD$348,6,0)),-33.6043642941)</f>
        <v>-33.604364294100002</v>
      </c>
      <c r="N11584">
        <f>+IFERROR(IFERROR(VLOOKUP(covid_cl[[#This Row],[Comuna]],Hoja1!$D$4:$BD$348,8,0),VLOOKUP(covid_cl[[#This Row],[Region]],Hoja1!$E$4:$BD$348,5,0)),-70.6266370305)</f>
        <v>-70.626637030500007</v>
      </c>
      <c r="Q11584" t="str">
        <f>+IFERROR(IF(covid_cl[[#This Row],[Region]]&lt;&gt;"No Informado",covid_cl[[#This Row],[Region]],VLOOKUP(covid_cl[[#This Row],[ID]],[1]Hoja5!B$4:I$1967,3,0)),"No Informado")</f>
        <v>Metropolitana</v>
      </c>
    </row>
    <row r="11585" spans="1:17" x14ac:dyDescent="0.3">
      <c r="A11585">
        <f t="shared" si="184"/>
        <v>11584</v>
      </c>
      <c r="B11585" s="3" t="s">
        <v>1767</v>
      </c>
      <c r="C11585">
        <v>13</v>
      </c>
      <c r="D11585" t="s">
        <v>63</v>
      </c>
      <c r="E11585" t="s">
        <v>1259</v>
      </c>
      <c r="I11585" t="s">
        <v>327</v>
      </c>
      <c r="L11585" t="s">
        <v>1544</v>
      </c>
      <c r="M11585">
        <f>+IFERROR(IFERROR(VLOOKUP(covid_cl[[#This Row],[Comuna]],Hoja1!$D$4:$BD$348,9,0),VLOOKUP(covid_cl[[#This Row],[Region]],Hoja1!$E$4:$BD$348,6,0)),-33.6043642941)</f>
        <v>-33.604364294100002</v>
      </c>
      <c r="N11585">
        <f>+IFERROR(IFERROR(VLOOKUP(covid_cl[[#This Row],[Comuna]],Hoja1!$D$4:$BD$348,8,0),VLOOKUP(covid_cl[[#This Row],[Region]],Hoja1!$E$4:$BD$348,5,0)),-70.6266370305)</f>
        <v>-70.626637030500007</v>
      </c>
      <c r="Q11585" t="str">
        <f>+IFERROR(IF(covid_cl[[#This Row],[Region]]&lt;&gt;"No Informado",covid_cl[[#This Row],[Region]],VLOOKUP(covid_cl[[#This Row],[ID]],[1]Hoja5!B$4:I$1967,3,0)),"No Informado")</f>
        <v>Metropolitana</v>
      </c>
    </row>
    <row r="11586" spans="1:17" x14ac:dyDescent="0.3">
      <c r="A11586">
        <f t="shared" si="184"/>
        <v>11585</v>
      </c>
      <c r="B11586" s="3" t="s">
        <v>1767</v>
      </c>
      <c r="C11586">
        <v>13</v>
      </c>
      <c r="D11586" t="s">
        <v>63</v>
      </c>
      <c r="E11586" t="s">
        <v>1259</v>
      </c>
      <c r="I11586" t="s">
        <v>327</v>
      </c>
      <c r="L11586" t="s">
        <v>1544</v>
      </c>
      <c r="M11586">
        <f>+IFERROR(IFERROR(VLOOKUP(covid_cl[[#This Row],[Comuna]],Hoja1!$D$4:$BD$348,9,0),VLOOKUP(covid_cl[[#This Row],[Region]],Hoja1!$E$4:$BD$348,6,0)),-33.6043642941)</f>
        <v>-33.604364294100002</v>
      </c>
      <c r="N11586">
        <f>+IFERROR(IFERROR(VLOOKUP(covid_cl[[#This Row],[Comuna]],Hoja1!$D$4:$BD$348,8,0),VLOOKUP(covid_cl[[#This Row],[Region]],Hoja1!$E$4:$BD$348,5,0)),-70.6266370305)</f>
        <v>-70.626637030500007</v>
      </c>
      <c r="Q11586" t="str">
        <f>+IFERROR(IF(covid_cl[[#This Row],[Region]]&lt;&gt;"No Informado",covid_cl[[#This Row],[Region]],VLOOKUP(covid_cl[[#This Row],[ID]],[1]Hoja5!B$4:I$1967,3,0)),"No Informado")</f>
        <v>Metropolitana</v>
      </c>
    </row>
    <row r="11587" spans="1:17" x14ac:dyDescent="0.3">
      <c r="A11587">
        <f t="shared" si="184"/>
        <v>11586</v>
      </c>
      <c r="B11587" s="3" t="s">
        <v>1767</v>
      </c>
      <c r="C11587">
        <v>13</v>
      </c>
      <c r="D11587" t="s">
        <v>63</v>
      </c>
      <c r="E11587" t="s">
        <v>1259</v>
      </c>
      <c r="I11587" t="s">
        <v>327</v>
      </c>
      <c r="L11587" t="s">
        <v>1544</v>
      </c>
      <c r="M11587">
        <f>+IFERROR(IFERROR(VLOOKUP(covid_cl[[#This Row],[Comuna]],Hoja1!$D$4:$BD$348,9,0),VLOOKUP(covid_cl[[#This Row],[Region]],Hoja1!$E$4:$BD$348,6,0)),-33.6043642941)</f>
        <v>-33.604364294100002</v>
      </c>
      <c r="N11587">
        <f>+IFERROR(IFERROR(VLOOKUP(covid_cl[[#This Row],[Comuna]],Hoja1!$D$4:$BD$348,8,0),VLOOKUP(covid_cl[[#This Row],[Region]],Hoja1!$E$4:$BD$348,5,0)),-70.6266370305)</f>
        <v>-70.626637030500007</v>
      </c>
      <c r="Q11587" t="str">
        <f>+IFERROR(IF(covid_cl[[#This Row],[Region]]&lt;&gt;"No Informado",covid_cl[[#This Row],[Region]],VLOOKUP(covid_cl[[#This Row],[ID]],[1]Hoja5!B$4:I$1967,3,0)),"No Informado")</f>
        <v>Metropolitana</v>
      </c>
    </row>
    <row r="11588" spans="1:17" x14ac:dyDescent="0.3">
      <c r="A11588">
        <f t="shared" si="184"/>
        <v>11587</v>
      </c>
      <c r="B11588" s="3" t="s">
        <v>1767</v>
      </c>
      <c r="C11588">
        <v>13</v>
      </c>
      <c r="D11588" t="s">
        <v>63</v>
      </c>
      <c r="E11588" t="s">
        <v>1259</v>
      </c>
      <c r="I11588" t="s">
        <v>327</v>
      </c>
      <c r="L11588" t="s">
        <v>1544</v>
      </c>
      <c r="M11588">
        <f>+IFERROR(IFERROR(VLOOKUP(covid_cl[[#This Row],[Comuna]],Hoja1!$D$4:$BD$348,9,0),VLOOKUP(covid_cl[[#This Row],[Region]],Hoja1!$E$4:$BD$348,6,0)),-33.6043642941)</f>
        <v>-33.604364294100002</v>
      </c>
      <c r="N11588">
        <f>+IFERROR(IFERROR(VLOOKUP(covid_cl[[#This Row],[Comuna]],Hoja1!$D$4:$BD$348,8,0),VLOOKUP(covid_cl[[#This Row],[Region]],Hoja1!$E$4:$BD$348,5,0)),-70.6266370305)</f>
        <v>-70.626637030500007</v>
      </c>
      <c r="Q11588" t="str">
        <f>+IFERROR(IF(covid_cl[[#This Row],[Region]]&lt;&gt;"No Informado",covid_cl[[#This Row],[Region]],VLOOKUP(covid_cl[[#This Row],[ID]],[1]Hoja5!B$4:I$1967,3,0)),"No Informado")</f>
        <v>Metropolitana</v>
      </c>
    </row>
    <row r="11589" spans="1:17" x14ac:dyDescent="0.3">
      <c r="A11589">
        <f t="shared" si="184"/>
        <v>11588</v>
      </c>
      <c r="B11589" s="3" t="s">
        <v>1767</v>
      </c>
      <c r="C11589">
        <v>13</v>
      </c>
      <c r="D11589" t="s">
        <v>63</v>
      </c>
      <c r="E11589" t="s">
        <v>1259</v>
      </c>
      <c r="I11589" t="s">
        <v>327</v>
      </c>
      <c r="L11589" t="s">
        <v>1544</v>
      </c>
      <c r="M11589">
        <f>+IFERROR(IFERROR(VLOOKUP(covid_cl[[#This Row],[Comuna]],Hoja1!$D$4:$BD$348,9,0),VLOOKUP(covid_cl[[#This Row],[Region]],Hoja1!$E$4:$BD$348,6,0)),-33.6043642941)</f>
        <v>-33.604364294100002</v>
      </c>
      <c r="N11589">
        <f>+IFERROR(IFERROR(VLOOKUP(covid_cl[[#This Row],[Comuna]],Hoja1!$D$4:$BD$348,8,0),VLOOKUP(covid_cl[[#This Row],[Region]],Hoja1!$E$4:$BD$348,5,0)),-70.6266370305)</f>
        <v>-70.626637030500007</v>
      </c>
      <c r="Q11589" t="str">
        <f>+IFERROR(IF(covid_cl[[#This Row],[Region]]&lt;&gt;"No Informado",covid_cl[[#This Row],[Region]],VLOOKUP(covid_cl[[#This Row],[ID]],[1]Hoja5!B$4:I$1967,3,0)),"No Informado")</f>
        <v>Metropolitana</v>
      </c>
    </row>
    <row r="11590" spans="1:17" x14ac:dyDescent="0.3">
      <c r="A11590">
        <f t="shared" si="184"/>
        <v>11589</v>
      </c>
      <c r="B11590" s="3" t="s">
        <v>1767</v>
      </c>
      <c r="C11590">
        <v>13</v>
      </c>
      <c r="D11590" t="s">
        <v>63</v>
      </c>
      <c r="E11590" t="s">
        <v>1259</v>
      </c>
      <c r="I11590" t="s">
        <v>327</v>
      </c>
      <c r="L11590" t="s">
        <v>1544</v>
      </c>
      <c r="M11590">
        <f>+IFERROR(IFERROR(VLOOKUP(covid_cl[[#This Row],[Comuna]],Hoja1!$D$4:$BD$348,9,0),VLOOKUP(covid_cl[[#This Row],[Region]],Hoja1!$E$4:$BD$348,6,0)),-33.6043642941)</f>
        <v>-33.604364294100002</v>
      </c>
      <c r="N11590">
        <f>+IFERROR(IFERROR(VLOOKUP(covid_cl[[#This Row],[Comuna]],Hoja1!$D$4:$BD$348,8,0),VLOOKUP(covid_cl[[#This Row],[Region]],Hoja1!$E$4:$BD$348,5,0)),-70.6266370305)</f>
        <v>-70.626637030500007</v>
      </c>
      <c r="Q11590" t="str">
        <f>+IFERROR(IF(covid_cl[[#This Row],[Region]]&lt;&gt;"No Informado",covid_cl[[#This Row],[Region]],VLOOKUP(covid_cl[[#This Row],[ID]],[1]Hoja5!B$4:I$1967,3,0)),"No Informado")</f>
        <v>Metropolitana</v>
      </c>
    </row>
    <row r="11591" spans="1:17" x14ac:dyDescent="0.3">
      <c r="A11591">
        <f t="shared" si="184"/>
        <v>11590</v>
      </c>
      <c r="B11591" s="3" t="s">
        <v>1767</v>
      </c>
      <c r="C11591">
        <v>13</v>
      </c>
      <c r="D11591" t="s">
        <v>63</v>
      </c>
      <c r="E11591" t="s">
        <v>1259</v>
      </c>
      <c r="I11591" t="s">
        <v>327</v>
      </c>
      <c r="L11591" t="s">
        <v>1544</v>
      </c>
      <c r="M11591">
        <f>+IFERROR(IFERROR(VLOOKUP(covid_cl[[#This Row],[Comuna]],Hoja1!$D$4:$BD$348,9,0),VLOOKUP(covid_cl[[#This Row],[Region]],Hoja1!$E$4:$BD$348,6,0)),-33.6043642941)</f>
        <v>-33.604364294100002</v>
      </c>
      <c r="N11591">
        <f>+IFERROR(IFERROR(VLOOKUP(covid_cl[[#This Row],[Comuna]],Hoja1!$D$4:$BD$348,8,0),VLOOKUP(covid_cl[[#This Row],[Region]],Hoja1!$E$4:$BD$348,5,0)),-70.6266370305)</f>
        <v>-70.626637030500007</v>
      </c>
      <c r="Q11591" t="str">
        <f>+IFERROR(IF(covid_cl[[#This Row],[Region]]&lt;&gt;"No Informado",covid_cl[[#This Row],[Region]],VLOOKUP(covid_cl[[#This Row],[ID]],[1]Hoja5!B$4:I$1967,3,0)),"No Informado")</f>
        <v>Metropolitana</v>
      </c>
    </row>
    <row r="11592" spans="1:17" x14ac:dyDescent="0.3">
      <c r="A11592">
        <f t="shared" si="184"/>
        <v>11591</v>
      </c>
      <c r="B11592" s="3" t="s">
        <v>1767</v>
      </c>
      <c r="C11592">
        <v>13</v>
      </c>
      <c r="D11592" t="s">
        <v>63</v>
      </c>
      <c r="E11592" t="s">
        <v>1259</v>
      </c>
      <c r="I11592" t="s">
        <v>327</v>
      </c>
      <c r="L11592" t="s">
        <v>1544</v>
      </c>
      <c r="M11592">
        <f>+IFERROR(IFERROR(VLOOKUP(covid_cl[[#This Row],[Comuna]],Hoja1!$D$4:$BD$348,9,0),VLOOKUP(covid_cl[[#This Row],[Region]],Hoja1!$E$4:$BD$348,6,0)),-33.6043642941)</f>
        <v>-33.604364294100002</v>
      </c>
      <c r="N11592">
        <f>+IFERROR(IFERROR(VLOOKUP(covid_cl[[#This Row],[Comuna]],Hoja1!$D$4:$BD$348,8,0),VLOOKUP(covid_cl[[#This Row],[Region]],Hoja1!$E$4:$BD$348,5,0)),-70.6266370305)</f>
        <v>-70.626637030500007</v>
      </c>
      <c r="Q11592" t="str">
        <f>+IFERROR(IF(covid_cl[[#This Row],[Region]]&lt;&gt;"No Informado",covid_cl[[#This Row],[Region]],VLOOKUP(covid_cl[[#This Row],[ID]],[1]Hoja5!B$4:I$1967,3,0)),"No Informado")</f>
        <v>Metropolitana</v>
      </c>
    </row>
    <row r="11593" spans="1:17" x14ac:dyDescent="0.3">
      <c r="A11593">
        <f t="shared" si="184"/>
        <v>11592</v>
      </c>
      <c r="B11593" s="3" t="s">
        <v>1767</v>
      </c>
      <c r="C11593">
        <v>13</v>
      </c>
      <c r="D11593" t="s">
        <v>63</v>
      </c>
      <c r="E11593" t="s">
        <v>1259</v>
      </c>
      <c r="I11593" t="s">
        <v>327</v>
      </c>
      <c r="L11593" t="s">
        <v>1544</v>
      </c>
      <c r="M11593">
        <f>+IFERROR(IFERROR(VLOOKUP(covid_cl[[#This Row],[Comuna]],Hoja1!$D$4:$BD$348,9,0),VLOOKUP(covid_cl[[#This Row],[Region]],Hoja1!$E$4:$BD$348,6,0)),-33.6043642941)</f>
        <v>-33.604364294100002</v>
      </c>
      <c r="N11593">
        <f>+IFERROR(IFERROR(VLOOKUP(covid_cl[[#This Row],[Comuna]],Hoja1!$D$4:$BD$348,8,0),VLOOKUP(covid_cl[[#This Row],[Region]],Hoja1!$E$4:$BD$348,5,0)),-70.6266370305)</f>
        <v>-70.626637030500007</v>
      </c>
      <c r="Q11593" t="str">
        <f>+IFERROR(IF(covid_cl[[#This Row],[Region]]&lt;&gt;"No Informado",covid_cl[[#This Row],[Region]],VLOOKUP(covid_cl[[#This Row],[ID]],[1]Hoja5!B$4:I$1967,3,0)),"No Informado")</f>
        <v>Metropolitana</v>
      </c>
    </row>
    <row r="11594" spans="1:17" x14ac:dyDescent="0.3">
      <c r="A11594">
        <f t="shared" si="184"/>
        <v>11593</v>
      </c>
      <c r="B11594" s="3" t="s">
        <v>1767</v>
      </c>
      <c r="C11594">
        <v>13</v>
      </c>
      <c r="D11594" t="s">
        <v>63</v>
      </c>
      <c r="E11594" t="s">
        <v>1259</v>
      </c>
      <c r="I11594" t="s">
        <v>327</v>
      </c>
      <c r="L11594" t="s">
        <v>1544</v>
      </c>
      <c r="M11594">
        <f>+IFERROR(IFERROR(VLOOKUP(covid_cl[[#This Row],[Comuna]],Hoja1!$D$4:$BD$348,9,0),VLOOKUP(covid_cl[[#This Row],[Region]],Hoja1!$E$4:$BD$348,6,0)),-33.6043642941)</f>
        <v>-33.604364294100002</v>
      </c>
      <c r="N11594">
        <f>+IFERROR(IFERROR(VLOOKUP(covid_cl[[#This Row],[Comuna]],Hoja1!$D$4:$BD$348,8,0),VLOOKUP(covid_cl[[#This Row],[Region]],Hoja1!$E$4:$BD$348,5,0)),-70.6266370305)</f>
        <v>-70.626637030500007</v>
      </c>
      <c r="Q11594" t="str">
        <f>+IFERROR(IF(covid_cl[[#This Row],[Region]]&lt;&gt;"No Informado",covid_cl[[#This Row],[Region]],VLOOKUP(covid_cl[[#This Row],[ID]],[1]Hoja5!B$4:I$1967,3,0)),"No Informado")</f>
        <v>Metropolitana</v>
      </c>
    </row>
    <row r="11595" spans="1:17" x14ac:dyDescent="0.3">
      <c r="A11595">
        <f t="shared" si="184"/>
        <v>11594</v>
      </c>
      <c r="B11595" s="3" t="s">
        <v>1767</v>
      </c>
      <c r="C11595">
        <v>13</v>
      </c>
      <c r="D11595" t="s">
        <v>63</v>
      </c>
      <c r="E11595" t="s">
        <v>1259</v>
      </c>
      <c r="I11595" t="s">
        <v>327</v>
      </c>
      <c r="L11595" t="s">
        <v>1544</v>
      </c>
      <c r="M11595">
        <f>+IFERROR(IFERROR(VLOOKUP(covid_cl[[#This Row],[Comuna]],Hoja1!$D$4:$BD$348,9,0),VLOOKUP(covid_cl[[#This Row],[Region]],Hoja1!$E$4:$BD$348,6,0)),-33.6043642941)</f>
        <v>-33.604364294100002</v>
      </c>
      <c r="N11595">
        <f>+IFERROR(IFERROR(VLOOKUP(covid_cl[[#This Row],[Comuna]],Hoja1!$D$4:$BD$348,8,0),VLOOKUP(covid_cl[[#This Row],[Region]],Hoja1!$E$4:$BD$348,5,0)),-70.6266370305)</f>
        <v>-70.626637030500007</v>
      </c>
      <c r="Q11595" t="str">
        <f>+IFERROR(IF(covid_cl[[#This Row],[Region]]&lt;&gt;"No Informado",covid_cl[[#This Row],[Region]],VLOOKUP(covid_cl[[#This Row],[ID]],[1]Hoja5!B$4:I$1967,3,0)),"No Informado")</f>
        <v>Metropolitana</v>
      </c>
    </row>
    <row r="11596" spans="1:17" x14ac:dyDescent="0.3">
      <c r="A11596">
        <f t="shared" si="184"/>
        <v>11595</v>
      </c>
      <c r="B11596" s="3" t="s">
        <v>1767</v>
      </c>
      <c r="C11596">
        <v>13</v>
      </c>
      <c r="D11596" t="s">
        <v>63</v>
      </c>
      <c r="E11596" t="s">
        <v>1259</v>
      </c>
      <c r="I11596" t="s">
        <v>327</v>
      </c>
      <c r="L11596" t="s">
        <v>1544</v>
      </c>
      <c r="M11596">
        <f>+IFERROR(IFERROR(VLOOKUP(covid_cl[[#This Row],[Comuna]],Hoja1!$D$4:$BD$348,9,0),VLOOKUP(covid_cl[[#This Row],[Region]],Hoja1!$E$4:$BD$348,6,0)),-33.6043642941)</f>
        <v>-33.604364294100002</v>
      </c>
      <c r="N11596">
        <f>+IFERROR(IFERROR(VLOOKUP(covid_cl[[#This Row],[Comuna]],Hoja1!$D$4:$BD$348,8,0),VLOOKUP(covid_cl[[#This Row],[Region]],Hoja1!$E$4:$BD$348,5,0)),-70.6266370305)</f>
        <v>-70.626637030500007</v>
      </c>
      <c r="Q11596" t="str">
        <f>+IFERROR(IF(covid_cl[[#This Row],[Region]]&lt;&gt;"No Informado",covid_cl[[#This Row],[Region]],VLOOKUP(covid_cl[[#This Row],[ID]],[1]Hoja5!B$4:I$1967,3,0)),"No Informado")</f>
        <v>Metropolitana</v>
      </c>
    </row>
    <row r="11597" spans="1:17" x14ac:dyDescent="0.3">
      <c r="A11597">
        <f t="shared" si="184"/>
        <v>11596</v>
      </c>
      <c r="B11597" s="3" t="s">
        <v>1767</v>
      </c>
      <c r="C11597">
        <v>13</v>
      </c>
      <c r="D11597" t="s">
        <v>63</v>
      </c>
      <c r="E11597" t="s">
        <v>1259</v>
      </c>
      <c r="I11597" t="s">
        <v>327</v>
      </c>
      <c r="L11597" t="s">
        <v>1544</v>
      </c>
      <c r="M11597">
        <f>+IFERROR(IFERROR(VLOOKUP(covid_cl[[#This Row],[Comuna]],Hoja1!$D$4:$BD$348,9,0),VLOOKUP(covid_cl[[#This Row],[Region]],Hoja1!$E$4:$BD$348,6,0)),-33.6043642941)</f>
        <v>-33.604364294100002</v>
      </c>
      <c r="N11597">
        <f>+IFERROR(IFERROR(VLOOKUP(covid_cl[[#This Row],[Comuna]],Hoja1!$D$4:$BD$348,8,0),VLOOKUP(covid_cl[[#This Row],[Region]],Hoja1!$E$4:$BD$348,5,0)),-70.6266370305)</f>
        <v>-70.626637030500007</v>
      </c>
      <c r="Q11597" t="str">
        <f>+IFERROR(IF(covid_cl[[#This Row],[Region]]&lt;&gt;"No Informado",covid_cl[[#This Row],[Region]],VLOOKUP(covid_cl[[#This Row],[ID]],[1]Hoja5!B$4:I$1967,3,0)),"No Informado")</f>
        <v>Metropolitana</v>
      </c>
    </row>
    <row r="11598" spans="1:17" x14ac:dyDescent="0.3">
      <c r="A11598">
        <f t="shared" si="184"/>
        <v>11597</v>
      </c>
      <c r="B11598" s="3" t="s">
        <v>1767</v>
      </c>
      <c r="C11598">
        <v>13</v>
      </c>
      <c r="D11598" t="s">
        <v>63</v>
      </c>
      <c r="E11598" t="s">
        <v>1259</v>
      </c>
      <c r="I11598" t="s">
        <v>327</v>
      </c>
      <c r="L11598" t="s">
        <v>1544</v>
      </c>
      <c r="M11598">
        <f>+IFERROR(IFERROR(VLOOKUP(covid_cl[[#This Row],[Comuna]],Hoja1!$D$4:$BD$348,9,0),VLOOKUP(covid_cl[[#This Row],[Region]],Hoja1!$E$4:$BD$348,6,0)),-33.6043642941)</f>
        <v>-33.604364294100002</v>
      </c>
      <c r="N11598">
        <f>+IFERROR(IFERROR(VLOOKUP(covid_cl[[#This Row],[Comuna]],Hoja1!$D$4:$BD$348,8,0),VLOOKUP(covid_cl[[#This Row],[Region]],Hoja1!$E$4:$BD$348,5,0)),-70.6266370305)</f>
        <v>-70.626637030500007</v>
      </c>
      <c r="Q11598" t="str">
        <f>+IFERROR(IF(covid_cl[[#This Row],[Region]]&lt;&gt;"No Informado",covid_cl[[#This Row],[Region]],VLOOKUP(covid_cl[[#This Row],[ID]],[1]Hoja5!B$4:I$1967,3,0)),"No Informado")</f>
        <v>Metropolitana</v>
      </c>
    </row>
    <row r="11599" spans="1:17" x14ac:dyDescent="0.3">
      <c r="A11599">
        <f t="shared" si="184"/>
        <v>11598</v>
      </c>
      <c r="B11599" s="3" t="s">
        <v>1767</v>
      </c>
      <c r="C11599">
        <v>13</v>
      </c>
      <c r="D11599" t="s">
        <v>63</v>
      </c>
      <c r="E11599" t="s">
        <v>1259</v>
      </c>
      <c r="I11599" t="s">
        <v>327</v>
      </c>
      <c r="L11599" t="s">
        <v>1544</v>
      </c>
      <c r="M11599">
        <f>+IFERROR(IFERROR(VLOOKUP(covid_cl[[#This Row],[Comuna]],Hoja1!$D$4:$BD$348,9,0),VLOOKUP(covid_cl[[#This Row],[Region]],Hoja1!$E$4:$BD$348,6,0)),-33.6043642941)</f>
        <v>-33.604364294100002</v>
      </c>
      <c r="N11599">
        <f>+IFERROR(IFERROR(VLOOKUP(covid_cl[[#This Row],[Comuna]],Hoja1!$D$4:$BD$348,8,0),VLOOKUP(covid_cl[[#This Row],[Region]],Hoja1!$E$4:$BD$348,5,0)),-70.6266370305)</f>
        <v>-70.626637030500007</v>
      </c>
      <c r="Q11599" t="str">
        <f>+IFERROR(IF(covid_cl[[#This Row],[Region]]&lt;&gt;"No Informado",covid_cl[[#This Row],[Region]],VLOOKUP(covid_cl[[#This Row],[ID]],[1]Hoja5!B$4:I$1967,3,0)),"No Informado")</f>
        <v>Metropolitana</v>
      </c>
    </row>
    <row r="11600" spans="1:17" x14ac:dyDescent="0.3">
      <c r="A11600">
        <f t="shared" si="184"/>
        <v>11599</v>
      </c>
      <c r="B11600" s="3" t="s">
        <v>1767</v>
      </c>
      <c r="C11600">
        <v>13</v>
      </c>
      <c r="D11600" t="s">
        <v>63</v>
      </c>
      <c r="E11600" t="s">
        <v>1259</v>
      </c>
      <c r="I11600" t="s">
        <v>327</v>
      </c>
      <c r="L11600" t="s">
        <v>1544</v>
      </c>
      <c r="M11600">
        <f>+IFERROR(IFERROR(VLOOKUP(covid_cl[[#This Row],[Comuna]],Hoja1!$D$4:$BD$348,9,0),VLOOKUP(covid_cl[[#This Row],[Region]],Hoja1!$E$4:$BD$348,6,0)),-33.6043642941)</f>
        <v>-33.604364294100002</v>
      </c>
      <c r="N11600">
        <f>+IFERROR(IFERROR(VLOOKUP(covid_cl[[#This Row],[Comuna]],Hoja1!$D$4:$BD$348,8,0),VLOOKUP(covid_cl[[#This Row],[Region]],Hoja1!$E$4:$BD$348,5,0)),-70.6266370305)</f>
        <v>-70.626637030500007</v>
      </c>
      <c r="Q11600" t="str">
        <f>+IFERROR(IF(covid_cl[[#This Row],[Region]]&lt;&gt;"No Informado",covid_cl[[#This Row],[Region]],VLOOKUP(covid_cl[[#This Row],[ID]],[1]Hoja5!B$4:I$1967,3,0)),"No Informado")</f>
        <v>Metropolitana</v>
      </c>
    </row>
    <row r="11601" spans="1:17" x14ac:dyDescent="0.3">
      <c r="A11601">
        <f t="shared" si="184"/>
        <v>11600</v>
      </c>
      <c r="B11601" s="3" t="s">
        <v>1767</v>
      </c>
      <c r="C11601">
        <v>13</v>
      </c>
      <c r="D11601" t="s">
        <v>63</v>
      </c>
      <c r="E11601" t="s">
        <v>1259</v>
      </c>
      <c r="I11601" t="s">
        <v>327</v>
      </c>
      <c r="L11601" t="s">
        <v>1544</v>
      </c>
      <c r="M11601">
        <f>+IFERROR(IFERROR(VLOOKUP(covid_cl[[#This Row],[Comuna]],Hoja1!$D$4:$BD$348,9,0),VLOOKUP(covid_cl[[#This Row],[Region]],Hoja1!$E$4:$BD$348,6,0)),-33.6043642941)</f>
        <v>-33.604364294100002</v>
      </c>
      <c r="N11601">
        <f>+IFERROR(IFERROR(VLOOKUP(covid_cl[[#This Row],[Comuna]],Hoja1!$D$4:$BD$348,8,0),VLOOKUP(covid_cl[[#This Row],[Region]],Hoja1!$E$4:$BD$348,5,0)),-70.6266370305)</f>
        <v>-70.626637030500007</v>
      </c>
      <c r="Q11601" t="str">
        <f>+IFERROR(IF(covid_cl[[#This Row],[Region]]&lt;&gt;"No Informado",covid_cl[[#This Row],[Region]],VLOOKUP(covid_cl[[#This Row],[ID]],[1]Hoja5!B$4:I$1967,3,0)),"No Informado")</f>
        <v>Metropolitana</v>
      </c>
    </row>
    <row r="11602" spans="1:17" x14ac:dyDescent="0.3">
      <c r="A11602">
        <f t="shared" si="184"/>
        <v>11601</v>
      </c>
      <c r="B11602" s="3" t="s">
        <v>1767</v>
      </c>
      <c r="C11602">
        <v>13</v>
      </c>
      <c r="D11602" t="s">
        <v>63</v>
      </c>
      <c r="E11602" t="s">
        <v>1259</v>
      </c>
      <c r="I11602" t="s">
        <v>327</v>
      </c>
      <c r="L11602" t="s">
        <v>1544</v>
      </c>
      <c r="M11602">
        <f>+IFERROR(IFERROR(VLOOKUP(covid_cl[[#This Row],[Comuna]],Hoja1!$D$4:$BD$348,9,0),VLOOKUP(covid_cl[[#This Row],[Region]],Hoja1!$E$4:$BD$348,6,0)),-33.6043642941)</f>
        <v>-33.604364294100002</v>
      </c>
      <c r="N11602">
        <f>+IFERROR(IFERROR(VLOOKUP(covid_cl[[#This Row],[Comuna]],Hoja1!$D$4:$BD$348,8,0),VLOOKUP(covid_cl[[#This Row],[Region]],Hoja1!$E$4:$BD$348,5,0)),-70.6266370305)</f>
        <v>-70.626637030500007</v>
      </c>
      <c r="Q11602" t="str">
        <f>+IFERROR(IF(covid_cl[[#This Row],[Region]]&lt;&gt;"No Informado",covid_cl[[#This Row],[Region]],VLOOKUP(covid_cl[[#This Row],[ID]],[1]Hoja5!B$4:I$1967,3,0)),"No Informado")</f>
        <v>Metropolitana</v>
      </c>
    </row>
    <row r="11603" spans="1:17" x14ac:dyDescent="0.3">
      <c r="A11603">
        <f t="shared" si="184"/>
        <v>11602</v>
      </c>
      <c r="B11603" s="3" t="s">
        <v>1767</v>
      </c>
      <c r="C11603">
        <v>13</v>
      </c>
      <c r="D11603" t="s">
        <v>63</v>
      </c>
      <c r="E11603" t="s">
        <v>1259</v>
      </c>
      <c r="I11603" t="s">
        <v>327</v>
      </c>
      <c r="L11603" t="s">
        <v>1544</v>
      </c>
      <c r="M11603">
        <f>+IFERROR(IFERROR(VLOOKUP(covid_cl[[#This Row],[Comuna]],Hoja1!$D$4:$BD$348,9,0),VLOOKUP(covid_cl[[#This Row],[Region]],Hoja1!$E$4:$BD$348,6,0)),-33.6043642941)</f>
        <v>-33.604364294100002</v>
      </c>
      <c r="N11603">
        <f>+IFERROR(IFERROR(VLOOKUP(covid_cl[[#This Row],[Comuna]],Hoja1!$D$4:$BD$348,8,0),VLOOKUP(covid_cl[[#This Row],[Region]],Hoja1!$E$4:$BD$348,5,0)),-70.6266370305)</f>
        <v>-70.626637030500007</v>
      </c>
      <c r="Q11603" t="str">
        <f>+IFERROR(IF(covid_cl[[#This Row],[Region]]&lt;&gt;"No Informado",covid_cl[[#This Row],[Region]],VLOOKUP(covid_cl[[#This Row],[ID]],[1]Hoja5!B$4:I$1967,3,0)),"No Informado")</f>
        <v>Metropolitana</v>
      </c>
    </row>
    <row r="11604" spans="1:17" x14ac:dyDescent="0.3">
      <c r="A11604">
        <f t="shared" si="184"/>
        <v>11603</v>
      </c>
      <c r="B11604" s="3" t="s">
        <v>1767</v>
      </c>
      <c r="C11604">
        <v>13</v>
      </c>
      <c r="D11604" t="s">
        <v>63</v>
      </c>
      <c r="E11604" t="s">
        <v>1259</v>
      </c>
      <c r="I11604" t="s">
        <v>327</v>
      </c>
      <c r="L11604" t="s">
        <v>1544</v>
      </c>
      <c r="M11604">
        <f>+IFERROR(IFERROR(VLOOKUP(covid_cl[[#This Row],[Comuna]],Hoja1!$D$4:$BD$348,9,0),VLOOKUP(covid_cl[[#This Row],[Region]],Hoja1!$E$4:$BD$348,6,0)),-33.6043642941)</f>
        <v>-33.604364294100002</v>
      </c>
      <c r="N11604">
        <f>+IFERROR(IFERROR(VLOOKUP(covid_cl[[#This Row],[Comuna]],Hoja1!$D$4:$BD$348,8,0),VLOOKUP(covid_cl[[#This Row],[Region]],Hoja1!$E$4:$BD$348,5,0)),-70.6266370305)</f>
        <v>-70.626637030500007</v>
      </c>
      <c r="Q11604" t="str">
        <f>+IFERROR(IF(covid_cl[[#This Row],[Region]]&lt;&gt;"No Informado",covid_cl[[#This Row],[Region]],VLOOKUP(covid_cl[[#This Row],[ID]],[1]Hoja5!B$4:I$1967,3,0)),"No Informado")</f>
        <v>Metropolitana</v>
      </c>
    </row>
    <row r="11605" spans="1:17" x14ac:dyDescent="0.3">
      <c r="A11605">
        <f t="shared" si="184"/>
        <v>11604</v>
      </c>
      <c r="B11605" s="3" t="s">
        <v>1767</v>
      </c>
      <c r="C11605">
        <v>13</v>
      </c>
      <c r="D11605" t="s">
        <v>63</v>
      </c>
      <c r="E11605" t="s">
        <v>1259</v>
      </c>
      <c r="I11605" t="s">
        <v>327</v>
      </c>
      <c r="L11605" t="s">
        <v>1544</v>
      </c>
      <c r="M11605">
        <f>+IFERROR(IFERROR(VLOOKUP(covid_cl[[#This Row],[Comuna]],Hoja1!$D$4:$BD$348,9,0),VLOOKUP(covid_cl[[#This Row],[Region]],Hoja1!$E$4:$BD$348,6,0)),-33.6043642941)</f>
        <v>-33.604364294100002</v>
      </c>
      <c r="N11605">
        <f>+IFERROR(IFERROR(VLOOKUP(covid_cl[[#This Row],[Comuna]],Hoja1!$D$4:$BD$348,8,0),VLOOKUP(covid_cl[[#This Row],[Region]],Hoja1!$E$4:$BD$348,5,0)),-70.6266370305)</f>
        <v>-70.626637030500007</v>
      </c>
      <c r="Q11605" t="str">
        <f>+IFERROR(IF(covid_cl[[#This Row],[Region]]&lt;&gt;"No Informado",covid_cl[[#This Row],[Region]],VLOOKUP(covid_cl[[#This Row],[ID]],[1]Hoja5!B$4:I$1967,3,0)),"No Informado")</f>
        <v>Metropolitana</v>
      </c>
    </row>
    <row r="11606" spans="1:17" x14ac:dyDescent="0.3">
      <c r="A11606">
        <f t="shared" si="184"/>
        <v>11605</v>
      </c>
      <c r="B11606" s="3" t="s">
        <v>1767</v>
      </c>
      <c r="C11606">
        <v>13</v>
      </c>
      <c r="D11606" t="s">
        <v>63</v>
      </c>
      <c r="E11606" t="s">
        <v>1259</v>
      </c>
      <c r="I11606" t="s">
        <v>327</v>
      </c>
      <c r="L11606" t="s">
        <v>1544</v>
      </c>
      <c r="M11606">
        <f>+IFERROR(IFERROR(VLOOKUP(covid_cl[[#This Row],[Comuna]],Hoja1!$D$4:$BD$348,9,0),VLOOKUP(covid_cl[[#This Row],[Region]],Hoja1!$E$4:$BD$348,6,0)),-33.6043642941)</f>
        <v>-33.604364294100002</v>
      </c>
      <c r="N11606">
        <f>+IFERROR(IFERROR(VLOOKUP(covid_cl[[#This Row],[Comuna]],Hoja1!$D$4:$BD$348,8,0),VLOOKUP(covid_cl[[#This Row],[Region]],Hoja1!$E$4:$BD$348,5,0)),-70.6266370305)</f>
        <v>-70.626637030500007</v>
      </c>
      <c r="Q11606" t="str">
        <f>+IFERROR(IF(covid_cl[[#This Row],[Region]]&lt;&gt;"No Informado",covid_cl[[#This Row],[Region]],VLOOKUP(covid_cl[[#This Row],[ID]],[1]Hoja5!B$4:I$1967,3,0)),"No Informado")</f>
        <v>Metropolitana</v>
      </c>
    </row>
    <row r="11607" spans="1:17" x14ac:dyDescent="0.3">
      <c r="A11607">
        <f t="shared" si="184"/>
        <v>11606</v>
      </c>
      <c r="B11607" s="3" t="s">
        <v>1767</v>
      </c>
      <c r="C11607">
        <v>13</v>
      </c>
      <c r="D11607" t="s">
        <v>63</v>
      </c>
      <c r="E11607" t="s">
        <v>1259</v>
      </c>
      <c r="I11607" t="s">
        <v>327</v>
      </c>
      <c r="L11607" t="s">
        <v>1544</v>
      </c>
      <c r="M11607">
        <f>+IFERROR(IFERROR(VLOOKUP(covid_cl[[#This Row],[Comuna]],Hoja1!$D$4:$BD$348,9,0),VLOOKUP(covid_cl[[#This Row],[Region]],Hoja1!$E$4:$BD$348,6,0)),-33.6043642941)</f>
        <v>-33.604364294100002</v>
      </c>
      <c r="N11607">
        <f>+IFERROR(IFERROR(VLOOKUP(covid_cl[[#This Row],[Comuna]],Hoja1!$D$4:$BD$348,8,0),VLOOKUP(covid_cl[[#This Row],[Region]],Hoja1!$E$4:$BD$348,5,0)),-70.6266370305)</f>
        <v>-70.626637030500007</v>
      </c>
      <c r="Q11607" t="str">
        <f>+IFERROR(IF(covid_cl[[#This Row],[Region]]&lt;&gt;"No Informado",covid_cl[[#This Row],[Region]],VLOOKUP(covid_cl[[#This Row],[ID]],[1]Hoja5!B$4:I$1967,3,0)),"No Informado")</f>
        <v>Metropolitana</v>
      </c>
    </row>
    <row r="11608" spans="1:17" x14ac:dyDescent="0.3">
      <c r="A11608">
        <f t="shared" si="184"/>
        <v>11607</v>
      </c>
      <c r="B11608" s="3" t="s">
        <v>1767</v>
      </c>
      <c r="C11608">
        <v>13</v>
      </c>
      <c r="D11608" t="s">
        <v>63</v>
      </c>
      <c r="E11608" t="s">
        <v>1259</v>
      </c>
      <c r="I11608" t="s">
        <v>327</v>
      </c>
      <c r="L11608" t="s">
        <v>1544</v>
      </c>
      <c r="M11608">
        <f>+IFERROR(IFERROR(VLOOKUP(covid_cl[[#This Row],[Comuna]],Hoja1!$D$4:$BD$348,9,0),VLOOKUP(covid_cl[[#This Row],[Region]],Hoja1!$E$4:$BD$348,6,0)),-33.6043642941)</f>
        <v>-33.604364294100002</v>
      </c>
      <c r="N11608">
        <f>+IFERROR(IFERROR(VLOOKUP(covid_cl[[#This Row],[Comuna]],Hoja1!$D$4:$BD$348,8,0),VLOOKUP(covid_cl[[#This Row],[Region]],Hoja1!$E$4:$BD$348,5,0)),-70.6266370305)</f>
        <v>-70.626637030500007</v>
      </c>
      <c r="Q11608" t="str">
        <f>+IFERROR(IF(covid_cl[[#This Row],[Region]]&lt;&gt;"No Informado",covid_cl[[#This Row],[Region]],VLOOKUP(covid_cl[[#This Row],[ID]],[1]Hoja5!B$4:I$1967,3,0)),"No Informado")</f>
        <v>Metropolitana</v>
      </c>
    </row>
    <row r="11609" spans="1:17" x14ac:dyDescent="0.3">
      <c r="A11609">
        <f t="shared" si="184"/>
        <v>11608</v>
      </c>
      <c r="B11609" s="3" t="s">
        <v>1767</v>
      </c>
      <c r="C11609">
        <v>13</v>
      </c>
      <c r="D11609" t="s">
        <v>63</v>
      </c>
      <c r="E11609" t="s">
        <v>1259</v>
      </c>
      <c r="I11609" t="s">
        <v>327</v>
      </c>
      <c r="L11609" t="s">
        <v>1544</v>
      </c>
      <c r="M11609">
        <f>+IFERROR(IFERROR(VLOOKUP(covid_cl[[#This Row],[Comuna]],Hoja1!$D$4:$BD$348,9,0),VLOOKUP(covid_cl[[#This Row],[Region]],Hoja1!$E$4:$BD$348,6,0)),-33.6043642941)</f>
        <v>-33.604364294100002</v>
      </c>
      <c r="N11609">
        <f>+IFERROR(IFERROR(VLOOKUP(covid_cl[[#This Row],[Comuna]],Hoja1!$D$4:$BD$348,8,0),VLOOKUP(covid_cl[[#This Row],[Region]],Hoja1!$E$4:$BD$348,5,0)),-70.6266370305)</f>
        <v>-70.626637030500007</v>
      </c>
      <c r="Q11609" t="str">
        <f>+IFERROR(IF(covid_cl[[#This Row],[Region]]&lt;&gt;"No Informado",covid_cl[[#This Row],[Region]],VLOOKUP(covid_cl[[#This Row],[ID]],[1]Hoja5!B$4:I$1967,3,0)),"No Informado")</f>
        <v>Metropolitana</v>
      </c>
    </row>
    <row r="11610" spans="1:17" x14ac:dyDescent="0.3">
      <c r="A11610">
        <f t="shared" si="184"/>
        <v>11609</v>
      </c>
      <c r="B11610" s="3" t="s">
        <v>1767</v>
      </c>
      <c r="C11610">
        <v>13</v>
      </c>
      <c r="D11610" t="s">
        <v>63</v>
      </c>
      <c r="E11610" t="s">
        <v>1259</v>
      </c>
      <c r="I11610" t="s">
        <v>327</v>
      </c>
      <c r="L11610" t="s">
        <v>1544</v>
      </c>
      <c r="M11610">
        <f>+IFERROR(IFERROR(VLOOKUP(covid_cl[[#This Row],[Comuna]],Hoja1!$D$4:$BD$348,9,0),VLOOKUP(covid_cl[[#This Row],[Region]],Hoja1!$E$4:$BD$348,6,0)),-33.6043642941)</f>
        <v>-33.604364294100002</v>
      </c>
      <c r="N11610">
        <f>+IFERROR(IFERROR(VLOOKUP(covid_cl[[#This Row],[Comuna]],Hoja1!$D$4:$BD$348,8,0),VLOOKUP(covid_cl[[#This Row],[Region]],Hoja1!$E$4:$BD$348,5,0)),-70.6266370305)</f>
        <v>-70.626637030500007</v>
      </c>
      <c r="Q11610" t="str">
        <f>+IFERROR(IF(covid_cl[[#This Row],[Region]]&lt;&gt;"No Informado",covid_cl[[#This Row],[Region]],VLOOKUP(covid_cl[[#This Row],[ID]],[1]Hoja5!B$4:I$1967,3,0)),"No Informado")</f>
        <v>Metropolitana</v>
      </c>
    </row>
    <row r="11611" spans="1:17" x14ac:dyDescent="0.3">
      <c r="A11611">
        <f t="shared" si="184"/>
        <v>11610</v>
      </c>
      <c r="B11611" s="3" t="s">
        <v>1767</v>
      </c>
      <c r="C11611">
        <v>13</v>
      </c>
      <c r="D11611" t="s">
        <v>63</v>
      </c>
      <c r="E11611" t="s">
        <v>1259</v>
      </c>
      <c r="I11611" t="s">
        <v>327</v>
      </c>
      <c r="L11611" t="s">
        <v>1544</v>
      </c>
      <c r="M11611">
        <f>+IFERROR(IFERROR(VLOOKUP(covid_cl[[#This Row],[Comuna]],Hoja1!$D$4:$BD$348,9,0),VLOOKUP(covid_cl[[#This Row],[Region]],Hoja1!$E$4:$BD$348,6,0)),-33.6043642941)</f>
        <v>-33.604364294100002</v>
      </c>
      <c r="N11611">
        <f>+IFERROR(IFERROR(VLOOKUP(covid_cl[[#This Row],[Comuna]],Hoja1!$D$4:$BD$348,8,0),VLOOKUP(covid_cl[[#This Row],[Region]],Hoja1!$E$4:$BD$348,5,0)),-70.6266370305)</f>
        <v>-70.626637030500007</v>
      </c>
      <c r="Q11611" t="str">
        <f>+IFERROR(IF(covid_cl[[#This Row],[Region]]&lt;&gt;"No Informado",covid_cl[[#This Row],[Region]],VLOOKUP(covid_cl[[#This Row],[ID]],[1]Hoja5!B$4:I$1967,3,0)),"No Informado")</f>
        <v>Metropolitana</v>
      </c>
    </row>
    <row r="11612" spans="1:17" x14ac:dyDescent="0.3">
      <c r="A11612">
        <f t="shared" si="184"/>
        <v>11611</v>
      </c>
      <c r="B11612" s="3" t="s">
        <v>1767</v>
      </c>
      <c r="C11612">
        <v>13</v>
      </c>
      <c r="D11612" t="s">
        <v>63</v>
      </c>
      <c r="E11612" t="s">
        <v>1259</v>
      </c>
      <c r="I11612" t="s">
        <v>327</v>
      </c>
      <c r="L11612" t="s">
        <v>1544</v>
      </c>
      <c r="M11612">
        <f>+IFERROR(IFERROR(VLOOKUP(covid_cl[[#This Row],[Comuna]],Hoja1!$D$4:$BD$348,9,0),VLOOKUP(covid_cl[[#This Row],[Region]],Hoja1!$E$4:$BD$348,6,0)),-33.6043642941)</f>
        <v>-33.604364294100002</v>
      </c>
      <c r="N11612">
        <f>+IFERROR(IFERROR(VLOOKUP(covid_cl[[#This Row],[Comuna]],Hoja1!$D$4:$BD$348,8,0),VLOOKUP(covid_cl[[#This Row],[Region]],Hoja1!$E$4:$BD$348,5,0)),-70.6266370305)</f>
        <v>-70.626637030500007</v>
      </c>
      <c r="Q11612" t="str">
        <f>+IFERROR(IF(covid_cl[[#This Row],[Region]]&lt;&gt;"No Informado",covid_cl[[#This Row],[Region]],VLOOKUP(covid_cl[[#This Row],[ID]],[1]Hoja5!B$4:I$1967,3,0)),"No Informado")</f>
        <v>Metropolitana</v>
      </c>
    </row>
    <row r="11613" spans="1:17" x14ac:dyDescent="0.3">
      <c r="A11613">
        <f t="shared" si="184"/>
        <v>11612</v>
      </c>
      <c r="B11613" s="3" t="s">
        <v>1767</v>
      </c>
      <c r="C11613">
        <v>13</v>
      </c>
      <c r="D11613" t="s">
        <v>63</v>
      </c>
      <c r="E11613" t="s">
        <v>1259</v>
      </c>
      <c r="I11613" t="s">
        <v>327</v>
      </c>
      <c r="L11613" t="s">
        <v>1544</v>
      </c>
      <c r="M11613">
        <f>+IFERROR(IFERROR(VLOOKUP(covid_cl[[#This Row],[Comuna]],Hoja1!$D$4:$BD$348,9,0),VLOOKUP(covid_cl[[#This Row],[Region]],Hoja1!$E$4:$BD$348,6,0)),-33.6043642941)</f>
        <v>-33.604364294100002</v>
      </c>
      <c r="N11613">
        <f>+IFERROR(IFERROR(VLOOKUP(covid_cl[[#This Row],[Comuna]],Hoja1!$D$4:$BD$348,8,0),VLOOKUP(covid_cl[[#This Row],[Region]],Hoja1!$E$4:$BD$348,5,0)),-70.6266370305)</f>
        <v>-70.626637030500007</v>
      </c>
      <c r="Q11613" t="str">
        <f>+IFERROR(IF(covid_cl[[#This Row],[Region]]&lt;&gt;"No Informado",covid_cl[[#This Row],[Region]],VLOOKUP(covid_cl[[#This Row],[ID]],[1]Hoja5!B$4:I$1967,3,0)),"No Informado")</f>
        <v>Metropolitana</v>
      </c>
    </row>
    <row r="11614" spans="1:17" x14ac:dyDescent="0.3">
      <c r="A11614">
        <f t="shared" si="184"/>
        <v>11613</v>
      </c>
      <c r="B11614" s="3" t="s">
        <v>1767</v>
      </c>
      <c r="C11614">
        <v>13</v>
      </c>
      <c r="D11614" t="s">
        <v>63</v>
      </c>
      <c r="E11614" t="s">
        <v>1259</v>
      </c>
      <c r="I11614" t="s">
        <v>327</v>
      </c>
      <c r="L11614" t="s">
        <v>1544</v>
      </c>
      <c r="M11614">
        <f>+IFERROR(IFERROR(VLOOKUP(covid_cl[[#This Row],[Comuna]],Hoja1!$D$4:$BD$348,9,0),VLOOKUP(covid_cl[[#This Row],[Region]],Hoja1!$E$4:$BD$348,6,0)),-33.6043642941)</f>
        <v>-33.604364294100002</v>
      </c>
      <c r="N11614">
        <f>+IFERROR(IFERROR(VLOOKUP(covid_cl[[#This Row],[Comuna]],Hoja1!$D$4:$BD$348,8,0),VLOOKUP(covid_cl[[#This Row],[Region]],Hoja1!$E$4:$BD$348,5,0)),-70.6266370305)</f>
        <v>-70.626637030500007</v>
      </c>
      <c r="Q11614" t="str">
        <f>+IFERROR(IF(covid_cl[[#This Row],[Region]]&lt;&gt;"No Informado",covid_cl[[#This Row],[Region]],VLOOKUP(covid_cl[[#This Row],[ID]],[1]Hoja5!B$4:I$1967,3,0)),"No Informado")</f>
        <v>Metropolitana</v>
      </c>
    </row>
    <row r="11615" spans="1:17" x14ac:dyDescent="0.3">
      <c r="A11615">
        <f t="shared" si="184"/>
        <v>11614</v>
      </c>
      <c r="B11615" s="3" t="s">
        <v>1767</v>
      </c>
      <c r="C11615">
        <v>13</v>
      </c>
      <c r="D11615" t="s">
        <v>63</v>
      </c>
      <c r="E11615" t="s">
        <v>1259</v>
      </c>
      <c r="I11615" t="s">
        <v>327</v>
      </c>
      <c r="L11615" t="s">
        <v>1544</v>
      </c>
      <c r="M11615">
        <f>+IFERROR(IFERROR(VLOOKUP(covid_cl[[#This Row],[Comuna]],Hoja1!$D$4:$BD$348,9,0),VLOOKUP(covid_cl[[#This Row],[Region]],Hoja1!$E$4:$BD$348,6,0)),-33.6043642941)</f>
        <v>-33.604364294100002</v>
      </c>
      <c r="N11615">
        <f>+IFERROR(IFERROR(VLOOKUP(covid_cl[[#This Row],[Comuna]],Hoja1!$D$4:$BD$348,8,0),VLOOKUP(covid_cl[[#This Row],[Region]],Hoja1!$E$4:$BD$348,5,0)),-70.6266370305)</f>
        <v>-70.626637030500007</v>
      </c>
      <c r="Q11615" t="str">
        <f>+IFERROR(IF(covid_cl[[#This Row],[Region]]&lt;&gt;"No Informado",covid_cl[[#This Row],[Region]],VLOOKUP(covid_cl[[#This Row],[ID]],[1]Hoja5!B$4:I$1967,3,0)),"No Informado")</f>
        <v>Metropolitana</v>
      </c>
    </row>
    <row r="11616" spans="1:17" x14ac:dyDescent="0.3">
      <c r="A11616">
        <f t="shared" si="184"/>
        <v>11615</v>
      </c>
      <c r="B11616" s="3" t="s">
        <v>1767</v>
      </c>
      <c r="C11616">
        <v>13</v>
      </c>
      <c r="D11616" t="s">
        <v>63</v>
      </c>
      <c r="E11616" t="s">
        <v>1259</v>
      </c>
      <c r="I11616" t="s">
        <v>327</v>
      </c>
      <c r="L11616" t="s">
        <v>1544</v>
      </c>
      <c r="M11616">
        <f>+IFERROR(IFERROR(VLOOKUP(covid_cl[[#This Row],[Comuna]],Hoja1!$D$4:$BD$348,9,0),VLOOKUP(covid_cl[[#This Row],[Region]],Hoja1!$E$4:$BD$348,6,0)),-33.6043642941)</f>
        <v>-33.604364294100002</v>
      </c>
      <c r="N11616">
        <f>+IFERROR(IFERROR(VLOOKUP(covid_cl[[#This Row],[Comuna]],Hoja1!$D$4:$BD$348,8,0),VLOOKUP(covid_cl[[#This Row],[Region]],Hoja1!$E$4:$BD$348,5,0)),-70.6266370305)</f>
        <v>-70.626637030500007</v>
      </c>
      <c r="Q11616" t="str">
        <f>+IFERROR(IF(covid_cl[[#This Row],[Region]]&lt;&gt;"No Informado",covid_cl[[#This Row],[Region]],VLOOKUP(covid_cl[[#This Row],[ID]],[1]Hoja5!B$4:I$1967,3,0)),"No Informado")</f>
        <v>Metropolitana</v>
      </c>
    </row>
    <row r="11617" spans="1:17" x14ac:dyDescent="0.3">
      <c r="A11617">
        <f t="shared" ref="A11617:A11680" si="185">+ROW()-1</f>
        <v>11616</v>
      </c>
      <c r="B11617" s="3" t="s">
        <v>1767</v>
      </c>
      <c r="C11617">
        <v>13</v>
      </c>
      <c r="D11617" t="s">
        <v>63</v>
      </c>
      <c r="E11617" t="s">
        <v>1259</v>
      </c>
      <c r="I11617" t="s">
        <v>327</v>
      </c>
      <c r="L11617" t="s">
        <v>1544</v>
      </c>
      <c r="M11617">
        <f>+IFERROR(IFERROR(VLOOKUP(covid_cl[[#This Row],[Comuna]],Hoja1!$D$4:$BD$348,9,0),VLOOKUP(covid_cl[[#This Row],[Region]],Hoja1!$E$4:$BD$348,6,0)),-33.6043642941)</f>
        <v>-33.604364294100002</v>
      </c>
      <c r="N11617">
        <f>+IFERROR(IFERROR(VLOOKUP(covid_cl[[#This Row],[Comuna]],Hoja1!$D$4:$BD$348,8,0),VLOOKUP(covid_cl[[#This Row],[Region]],Hoja1!$E$4:$BD$348,5,0)),-70.6266370305)</f>
        <v>-70.626637030500007</v>
      </c>
      <c r="Q11617" t="str">
        <f>+IFERROR(IF(covid_cl[[#This Row],[Region]]&lt;&gt;"No Informado",covid_cl[[#This Row],[Region]],VLOOKUP(covid_cl[[#This Row],[ID]],[1]Hoja5!B$4:I$1967,3,0)),"No Informado")</f>
        <v>Metropolitana</v>
      </c>
    </row>
    <row r="11618" spans="1:17" x14ac:dyDescent="0.3">
      <c r="A11618">
        <f t="shared" si="185"/>
        <v>11617</v>
      </c>
      <c r="B11618" s="3" t="s">
        <v>1767</v>
      </c>
      <c r="C11618">
        <v>13</v>
      </c>
      <c r="D11618" t="s">
        <v>63</v>
      </c>
      <c r="E11618" t="s">
        <v>1259</v>
      </c>
      <c r="I11618" t="s">
        <v>327</v>
      </c>
      <c r="L11618" t="s">
        <v>1544</v>
      </c>
      <c r="M11618">
        <f>+IFERROR(IFERROR(VLOOKUP(covid_cl[[#This Row],[Comuna]],Hoja1!$D$4:$BD$348,9,0),VLOOKUP(covid_cl[[#This Row],[Region]],Hoja1!$E$4:$BD$348,6,0)),-33.6043642941)</f>
        <v>-33.604364294100002</v>
      </c>
      <c r="N11618">
        <f>+IFERROR(IFERROR(VLOOKUP(covid_cl[[#This Row],[Comuna]],Hoja1!$D$4:$BD$348,8,0),VLOOKUP(covid_cl[[#This Row],[Region]],Hoja1!$E$4:$BD$348,5,0)),-70.6266370305)</f>
        <v>-70.626637030500007</v>
      </c>
      <c r="Q11618" t="str">
        <f>+IFERROR(IF(covid_cl[[#This Row],[Region]]&lt;&gt;"No Informado",covid_cl[[#This Row],[Region]],VLOOKUP(covid_cl[[#This Row],[ID]],[1]Hoja5!B$4:I$1967,3,0)),"No Informado")</f>
        <v>Metropolitana</v>
      </c>
    </row>
    <row r="11619" spans="1:17" x14ac:dyDescent="0.3">
      <c r="A11619">
        <f t="shared" si="185"/>
        <v>11618</v>
      </c>
      <c r="B11619" s="3" t="s">
        <v>1767</v>
      </c>
      <c r="C11619">
        <v>13</v>
      </c>
      <c r="D11619" t="s">
        <v>63</v>
      </c>
      <c r="E11619" t="s">
        <v>1259</v>
      </c>
      <c r="I11619" t="s">
        <v>327</v>
      </c>
      <c r="L11619" t="s">
        <v>1544</v>
      </c>
      <c r="M11619">
        <f>+IFERROR(IFERROR(VLOOKUP(covid_cl[[#This Row],[Comuna]],Hoja1!$D$4:$BD$348,9,0),VLOOKUP(covid_cl[[#This Row],[Region]],Hoja1!$E$4:$BD$348,6,0)),-33.6043642941)</f>
        <v>-33.604364294100002</v>
      </c>
      <c r="N11619">
        <f>+IFERROR(IFERROR(VLOOKUP(covid_cl[[#This Row],[Comuna]],Hoja1!$D$4:$BD$348,8,0),VLOOKUP(covid_cl[[#This Row],[Region]],Hoja1!$E$4:$BD$348,5,0)),-70.6266370305)</f>
        <v>-70.626637030500007</v>
      </c>
      <c r="Q11619" t="str">
        <f>+IFERROR(IF(covid_cl[[#This Row],[Region]]&lt;&gt;"No Informado",covid_cl[[#This Row],[Region]],VLOOKUP(covid_cl[[#This Row],[ID]],[1]Hoja5!B$4:I$1967,3,0)),"No Informado")</f>
        <v>Metropolitana</v>
      </c>
    </row>
    <row r="11620" spans="1:17" x14ac:dyDescent="0.3">
      <c r="A11620">
        <f t="shared" si="185"/>
        <v>11619</v>
      </c>
      <c r="B11620" s="3" t="s">
        <v>1767</v>
      </c>
      <c r="C11620">
        <v>13</v>
      </c>
      <c r="D11620" t="s">
        <v>63</v>
      </c>
      <c r="E11620" t="s">
        <v>1259</v>
      </c>
      <c r="I11620" t="s">
        <v>327</v>
      </c>
      <c r="L11620" t="s">
        <v>1544</v>
      </c>
      <c r="M11620">
        <f>+IFERROR(IFERROR(VLOOKUP(covid_cl[[#This Row],[Comuna]],Hoja1!$D$4:$BD$348,9,0),VLOOKUP(covid_cl[[#This Row],[Region]],Hoja1!$E$4:$BD$348,6,0)),-33.6043642941)</f>
        <v>-33.604364294100002</v>
      </c>
      <c r="N11620">
        <f>+IFERROR(IFERROR(VLOOKUP(covid_cl[[#This Row],[Comuna]],Hoja1!$D$4:$BD$348,8,0),VLOOKUP(covid_cl[[#This Row],[Region]],Hoja1!$E$4:$BD$348,5,0)),-70.6266370305)</f>
        <v>-70.626637030500007</v>
      </c>
      <c r="Q11620" t="str">
        <f>+IFERROR(IF(covid_cl[[#This Row],[Region]]&lt;&gt;"No Informado",covid_cl[[#This Row],[Region]],VLOOKUP(covid_cl[[#This Row],[ID]],[1]Hoja5!B$4:I$1967,3,0)),"No Informado")</f>
        <v>Metropolitana</v>
      </c>
    </row>
    <row r="11621" spans="1:17" x14ac:dyDescent="0.3">
      <c r="A11621">
        <f t="shared" si="185"/>
        <v>11620</v>
      </c>
      <c r="B11621" s="3" t="s">
        <v>1767</v>
      </c>
      <c r="C11621">
        <v>13</v>
      </c>
      <c r="D11621" t="s">
        <v>63</v>
      </c>
      <c r="E11621" t="s">
        <v>1259</v>
      </c>
      <c r="I11621" t="s">
        <v>327</v>
      </c>
      <c r="L11621" t="s">
        <v>1544</v>
      </c>
      <c r="M11621">
        <f>+IFERROR(IFERROR(VLOOKUP(covid_cl[[#This Row],[Comuna]],Hoja1!$D$4:$BD$348,9,0),VLOOKUP(covid_cl[[#This Row],[Region]],Hoja1!$E$4:$BD$348,6,0)),-33.6043642941)</f>
        <v>-33.604364294100002</v>
      </c>
      <c r="N11621">
        <f>+IFERROR(IFERROR(VLOOKUP(covid_cl[[#This Row],[Comuna]],Hoja1!$D$4:$BD$348,8,0),VLOOKUP(covid_cl[[#This Row],[Region]],Hoja1!$E$4:$BD$348,5,0)),-70.6266370305)</f>
        <v>-70.626637030500007</v>
      </c>
      <c r="Q11621" t="str">
        <f>+IFERROR(IF(covid_cl[[#This Row],[Region]]&lt;&gt;"No Informado",covid_cl[[#This Row],[Region]],VLOOKUP(covid_cl[[#This Row],[ID]],[1]Hoja5!B$4:I$1967,3,0)),"No Informado")</f>
        <v>Metropolitana</v>
      </c>
    </row>
    <row r="11622" spans="1:17" x14ac:dyDescent="0.3">
      <c r="A11622">
        <f t="shared" si="185"/>
        <v>11621</v>
      </c>
      <c r="B11622" s="3" t="s">
        <v>1767</v>
      </c>
      <c r="C11622">
        <v>13</v>
      </c>
      <c r="D11622" t="s">
        <v>63</v>
      </c>
      <c r="E11622" t="s">
        <v>1259</v>
      </c>
      <c r="I11622" t="s">
        <v>327</v>
      </c>
      <c r="L11622" t="s">
        <v>1544</v>
      </c>
      <c r="M11622">
        <f>+IFERROR(IFERROR(VLOOKUP(covid_cl[[#This Row],[Comuna]],Hoja1!$D$4:$BD$348,9,0),VLOOKUP(covid_cl[[#This Row],[Region]],Hoja1!$E$4:$BD$348,6,0)),-33.6043642941)</f>
        <v>-33.604364294100002</v>
      </c>
      <c r="N11622">
        <f>+IFERROR(IFERROR(VLOOKUP(covid_cl[[#This Row],[Comuna]],Hoja1!$D$4:$BD$348,8,0),VLOOKUP(covid_cl[[#This Row],[Region]],Hoja1!$E$4:$BD$348,5,0)),-70.6266370305)</f>
        <v>-70.626637030500007</v>
      </c>
      <c r="Q11622" t="str">
        <f>+IFERROR(IF(covid_cl[[#This Row],[Region]]&lt;&gt;"No Informado",covid_cl[[#This Row],[Region]],VLOOKUP(covid_cl[[#This Row],[ID]],[1]Hoja5!B$4:I$1967,3,0)),"No Informado")</f>
        <v>Metropolitana</v>
      </c>
    </row>
    <row r="11623" spans="1:17" x14ac:dyDescent="0.3">
      <c r="A11623">
        <f t="shared" si="185"/>
        <v>11622</v>
      </c>
      <c r="B11623" s="3" t="s">
        <v>1767</v>
      </c>
      <c r="C11623">
        <v>13</v>
      </c>
      <c r="D11623" t="s">
        <v>63</v>
      </c>
      <c r="E11623" t="s">
        <v>1259</v>
      </c>
      <c r="I11623" t="s">
        <v>327</v>
      </c>
      <c r="L11623" t="s">
        <v>1544</v>
      </c>
      <c r="M11623">
        <f>+IFERROR(IFERROR(VLOOKUP(covid_cl[[#This Row],[Comuna]],Hoja1!$D$4:$BD$348,9,0),VLOOKUP(covid_cl[[#This Row],[Region]],Hoja1!$E$4:$BD$348,6,0)),-33.6043642941)</f>
        <v>-33.604364294100002</v>
      </c>
      <c r="N11623">
        <f>+IFERROR(IFERROR(VLOOKUP(covid_cl[[#This Row],[Comuna]],Hoja1!$D$4:$BD$348,8,0),VLOOKUP(covid_cl[[#This Row],[Region]],Hoja1!$E$4:$BD$348,5,0)),-70.6266370305)</f>
        <v>-70.626637030500007</v>
      </c>
      <c r="Q11623" t="str">
        <f>+IFERROR(IF(covid_cl[[#This Row],[Region]]&lt;&gt;"No Informado",covid_cl[[#This Row],[Region]],VLOOKUP(covid_cl[[#This Row],[ID]],[1]Hoja5!B$4:I$1967,3,0)),"No Informado")</f>
        <v>Metropolitana</v>
      </c>
    </row>
    <row r="11624" spans="1:17" x14ac:dyDescent="0.3">
      <c r="A11624">
        <f t="shared" si="185"/>
        <v>11623</v>
      </c>
      <c r="B11624" s="3" t="s">
        <v>1767</v>
      </c>
      <c r="C11624">
        <v>13</v>
      </c>
      <c r="D11624" t="s">
        <v>63</v>
      </c>
      <c r="E11624" t="s">
        <v>1259</v>
      </c>
      <c r="I11624" t="s">
        <v>327</v>
      </c>
      <c r="L11624" t="s">
        <v>1544</v>
      </c>
      <c r="M11624">
        <f>+IFERROR(IFERROR(VLOOKUP(covid_cl[[#This Row],[Comuna]],Hoja1!$D$4:$BD$348,9,0),VLOOKUP(covid_cl[[#This Row],[Region]],Hoja1!$E$4:$BD$348,6,0)),-33.6043642941)</f>
        <v>-33.604364294100002</v>
      </c>
      <c r="N11624">
        <f>+IFERROR(IFERROR(VLOOKUP(covid_cl[[#This Row],[Comuna]],Hoja1!$D$4:$BD$348,8,0),VLOOKUP(covid_cl[[#This Row],[Region]],Hoja1!$E$4:$BD$348,5,0)),-70.6266370305)</f>
        <v>-70.626637030500007</v>
      </c>
      <c r="Q11624" t="str">
        <f>+IFERROR(IF(covid_cl[[#This Row],[Region]]&lt;&gt;"No Informado",covid_cl[[#This Row],[Region]],VLOOKUP(covid_cl[[#This Row],[ID]],[1]Hoja5!B$4:I$1967,3,0)),"No Informado")</f>
        <v>Metropolitana</v>
      </c>
    </row>
    <row r="11625" spans="1:17" x14ac:dyDescent="0.3">
      <c r="A11625">
        <f t="shared" si="185"/>
        <v>11624</v>
      </c>
      <c r="B11625" s="3" t="s">
        <v>1767</v>
      </c>
      <c r="C11625">
        <v>13</v>
      </c>
      <c r="D11625" t="s">
        <v>63</v>
      </c>
      <c r="E11625" t="s">
        <v>1259</v>
      </c>
      <c r="I11625" t="s">
        <v>327</v>
      </c>
      <c r="L11625" t="s">
        <v>1544</v>
      </c>
      <c r="M11625">
        <f>+IFERROR(IFERROR(VLOOKUP(covid_cl[[#This Row],[Comuna]],Hoja1!$D$4:$BD$348,9,0),VLOOKUP(covid_cl[[#This Row],[Region]],Hoja1!$E$4:$BD$348,6,0)),-33.6043642941)</f>
        <v>-33.604364294100002</v>
      </c>
      <c r="N11625">
        <f>+IFERROR(IFERROR(VLOOKUP(covid_cl[[#This Row],[Comuna]],Hoja1!$D$4:$BD$348,8,0),VLOOKUP(covid_cl[[#This Row],[Region]],Hoja1!$E$4:$BD$348,5,0)),-70.6266370305)</f>
        <v>-70.626637030500007</v>
      </c>
      <c r="Q11625" t="str">
        <f>+IFERROR(IF(covid_cl[[#This Row],[Region]]&lt;&gt;"No Informado",covid_cl[[#This Row],[Region]],VLOOKUP(covid_cl[[#This Row],[ID]],[1]Hoja5!B$4:I$1967,3,0)),"No Informado")</f>
        <v>Metropolitana</v>
      </c>
    </row>
    <row r="11626" spans="1:17" x14ac:dyDescent="0.3">
      <c r="A11626">
        <f t="shared" si="185"/>
        <v>11625</v>
      </c>
      <c r="B11626" s="3" t="s">
        <v>1767</v>
      </c>
      <c r="C11626">
        <v>13</v>
      </c>
      <c r="D11626" t="s">
        <v>63</v>
      </c>
      <c r="E11626" t="s">
        <v>1259</v>
      </c>
      <c r="I11626" t="s">
        <v>327</v>
      </c>
      <c r="L11626" t="s">
        <v>1544</v>
      </c>
      <c r="M11626">
        <f>+IFERROR(IFERROR(VLOOKUP(covid_cl[[#This Row],[Comuna]],Hoja1!$D$4:$BD$348,9,0),VLOOKUP(covid_cl[[#This Row],[Region]],Hoja1!$E$4:$BD$348,6,0)),-33.6043642941)</f>
        <v>-33.604364294100002</v>
      </c>
      <c r="N11626">
        <f>+IFERROR(IFERROR(VLOOKUP(covid_cl[[#This Row],[Comuna]],Hoja1!$D$4:$BD$348,8,0),VLOOKUP(covid_cl[[#This Row],[Region]],Hoja1!$E$4:$BD$348,5,0)),-70.6266370305)</f>
        <v>-70.626637030500007</v>
      </c>
      <c r="Q11626" t="str">
        <f>+IFERROR(IF(covid_cl[[#This Row],[Region]]&lt;&gt;"No Informado",covid_cl[[#This Row],[Region]],VLOOKUP(covid_cl[[#This Row],[ID]],[1]Hoja5!B$4:I$1967,3,0)),"No Informado")</f>
        <v>Metropolitana</v>
      </c>
    </row>
    <row r="11627" spans="1:17" x14ac:dyDescent="0.3">
      <c r="A11627">
        <f t="shared" si="185"/>
        <v>11626</v>
      </c>
      <c r="B11627" s="3" t="s">
        <v>1767</v>
      </c>
      <c r="C11627">
        <v>13</v>
      </c>
      <c r="D11627" t="s">
        <v>63</v>
      </c>
      <c r="E11627" t="s">
        <v>1259</v>
      </c>
      <c r="I11627" t="s">
        <v>327</v>
      </c>
      <c r="L11627" t="s">
        <v>1544</v>
      </c>
      <c r="M11627">
        <f>+IFERROR(IFERROR(VLOOKUP(covid_cl[[#This Row],[Comuna]],Hoja1!$D$4:$BD$348,9,0),VLOOKUP(covid_cl[[#This Row],[Region]],Hoja1!$E$4:$BD$348,6,0)),-33.6043642941)</f>
        <v>-33.604364294100002</v>
      </c>
      <c r="N11627">
        <f>+IFERROR(IFERROR(VLOOKUP(covid_cl[[#This Row],[Comuna]],Hoja1!$D$4:$BD$348,8,0),VLOOKUP(covid_cl[[#This Row],[Region]],Hoja1!$E$4:$BD$348,5,0)),-70.6266370305)</f>
        <v>-70.626637030500007</v>
      </c>
      <c r="Q11627" t="str">
        <f>+IFERROR(IF(covid_cl[[#This Row],[Region]]&lt;&gt;"No Informado",covid_cl[[#This Row],[Region]],VLOOKUP(covid_cl[[#This Row],[ID]],[1]Hoja5!B$4:I$1967,3,0)),"No Informado")</f>
        <v>Metropolitana</v>
      </c>
    </row>
    <row r="11628" spans="1:17" x14ac:dyDescent="0.3">
      <c r="A11628">
        <f t="shared" si="185"/>
        <v>11627</v>
      </c>
      <c r="B11628" s="3" t="s">
        <v>1767</v>
      </c>
      <c r="C11628">
        <v>13</v>
      </c>
      <c r="D11628" t="s">
        <v>63</v>
      </c>
      <c r="E11628" t="s">
        <v>1259</v>
      </c>
      <c r="I11628" t="s">
        <v>327</v>
      </c>
      <c r="L11628" t="s">
        <v>1544</v>
      </c>
      <c r="M11628">
        <f>+IFERROR(IFERROR(VLOOKUP(covid_cl[[#This Row],[Comuna]],Hoja1!$D$4:$BD$348,9,0),VLOOKUP(covid_cl[[#This Row],[Region]],Hoja1!$E$4:$BD$348,6,0)),-33.6043642941)</f>
        <v>-33.604364294100002</v>
      </c>
      <c r="N11628">
        <f>+IFERROR(IFERROR(VLOOKUP(covid_cl[[#This Row],[Comuna]],Hoja1!$D$4:$BD$348,8,0),VLOOKUP(covid_cl[[#This Row],[Region]],Hoja1!$E$4:$BD$348,5,0)),-70.6266370305)</f>
        <v>-70.626637030500007</v>
      </c>
      <c r="Q11628" t="str">
        <f>+IFERROR(IF(covid_cl[[#This Row],[Region]]&lt;&gt;"No Informado",covid_cl[[#This Row],[Region]],VLOOKUP(covid_cl[[#This Row],[ID]],[1]Hoja5!B$4:I$1967,3,0)),"No Informado")</f>
        <v>Metropolitana</v>
      </c>
    </row>
    <row r="11629" spans="1:17" x14ac:dyDescent="0.3">
      <c r="A11629">
        <f t="shared" si="185"/>
        <v>11628</v>
      </c>
      <c r="B11629" s="3" t="s">
        <v>1767</v>
      </c>
      <c r="C11629">
        <v>13</v>
      </c>
      <c r="D11629" t="s">
        <v>63</v>
      </c>
      <c r="E11629" t="s">
        <v>1259</v>
      </c>
      <c r="I11629" t="s">
        <v>327</v>
      </c>
      <c r="L11629" t="s">
        <v>1544</v>
      </c>
      <c r="M11629">
        <f>+IFERROR(IFERROR(VLOOKUP(covid_cl[[#This Row],[Comuna]],Hoja1!$D$4:$BD$348,9,0),VLOOKUP(covid_cl[[#This Row],[Region]],Hoja1!$E$4:$BD$348,6,0)),-33.6043642941)</f>
        <v>-33.604364294100002</v>
      </c>
      <c r="N11629">
        <f>+IFERROR(IFERROR(VLOOKUP(covid_cl[[#This Row],[Comuna]],Hoja1!$D$4:$BD$348,8,0),VLOOKUP(covid_cl[[#This Row],[Region]],Hoja1!$E$4:$BD$348,5,0)),-70.6266370305)</f>
        <v>-70.626637030500007</v>
      </c>
      <c r="Q11629" t="str">
        <f>+IFERROR(IF(covid_cl[[#This Row],[Region]]&lt;&gt;"No Informado",covid_cl[[#This Row],[Region]],VLOOKUP(covid_cl[[#This Row],[ID]],[1]Hoja5!B$4:I$1967,3,0)),"No Informado")</f>
        <v>Metropolitana</v>
      </c>
    </row>
    <row r="11630" spans="1:17" x14ac:dyDescent="0.3">
      <c r="A11630">
        <f t="shared" si="185"/>
        <v>11629</v>
      </c>
      <c r="B11630" s="3" t="s">
        <v>1767</v>
      </c>
      <c r="C11630">
        <v>13</v>
      </c>
      <c r="D11630" t="s">
        <v>63</v>
      </c>
      <c r="E11630" t="s">
        <v>1259</v>
      </c>
      <c r="I11630" t="s">
        <v>327</v>
      </c>
      <c r="L11630" t="s">
        <v>1544</v>
      </c>
      <c r="M11630">
        <f>+IFERROR(IFERROR(VLOOKUP(covid_cl[[#This Row],[Comuna]],Hoja1!$D$4:$BD$348,9,0),VLOOKUP(covid_cl[[#This Row],[Region]],Hoja1!$E$4:$BD$348,6,0)),-33.6043642941)</f>
        <v>-33.604364294100002</v>
      </c>
      <c r="N11630">
        <f>+IFERROR(IFERROR(VLOOKUP(covid_cl[[#This Row],[Comuna]],Hoja1!$D$4:$BD$348,8,0),VLOOKUP(covid_cl[[#This Row],[Region]],Hoja1!$E$4:$BD$348,5,0)),-70.6266370305)</f>
        <v>-70.626637030500007</v>
      </c>
      <c r="Q11630" t="str">
        <f>+IFERROR(IF(covid_cl[[#This Row],[Region]]&lt;&gt;"No Informado",covid_cl[[#This Row],[Region]],VLOOKUP(covid_cl[[#This Row],[ID]],[1]Hoja5!B$4:I$1967,3,0)),"No Informado")</f>
        <v>Metropolitana</v>
      </c>
    </row>
    <row r="11631" spans="1:17" x14ac:dyDescent="0.3">
      <c r="A11631">
        <f t="shared" si="185"/>
        <v>11630</v>
      </c>
      <c r="B11631" s="3" t="s">
        <v>1767</v>
      </c>
      <c r="C11631">
        <v>13</v>
      </c>
      <c r="D11631" t="s">
        <v>63</v>
      </c>
      <c r="E11631" t="s">
        <v>1259</v>
      </c>
      <c r="I11631" t="s">
        <v>327</v>
      </c>
      <c r="L11631" t="s">
        <v>1544</v>
      </c>
      <c r="M11631">
        <f>+IFERROR(IFERROR(VLOOKUP(covid_cl[[#This Row],[Comuna]],Hoja1!$D$4:$BD$348,9,0),VLOOKUP(covid_cl[[#This Row],[Region]],Hoja1!$E$4:$BD$348,6,0)),-33.6043642941)</f>
        <v>-33.604364294100002</v>
      </c>
      <c r="N11631">
        <f>+IFERROR(IFERROR(VLOOKUP(covid_cl[[#This Row],[Comuna]],Hoja1!$D$4:$BD$348,8,0),VLOOKUP(covid_cl[[#This Row],[Region]],Hoja1!$E$4:$BD$348,5,0)),-70.6266370305)</f>
        <v>-70.626637030500007</v>
      </c>
      <c r="Q11631" t="str">
        <f>+IFERROR(IF(covid_cl[[#This Row],[Region]]&lt;&gt;"No Informado",covid_cl[[#This Row],[Region]],VLOOKUP(covid_cl[[#This Row],[ID]],[1]Hoja5!B$4:I$1967,3,0)),"No Informado")</f>
        <v>Metropolitana</v>
      </c>
    </row>
    <row r="11632" spans="1:17" x14ac:dyDescent="0.3">
      <c r="A11632">
        <f t="shared" si="185"/>
        <v>11631</v>
      </c>
      <c r="B11632" s="3" t="s">
        <v>1767</v>
      </c>
      <c r="C11632">
        <v>13</v>
      </c>
      <c r="D11632" t="s">
        <v>63</v>
      </c>
      <c r="E11632" t="s">
        <v>1259</v>
      </c>
      <c r="I11632" t="s">
        <v>327</v>
      </c>
      <c r="L11632" t="s">
        <v>1544</v>
      </c>
      <c r="M11632">
        <f>+IFERROR(IFERROR(VLOOKUP(covid_cl[[#This Row],[Comuna]],Hoja1!$D$4:$BD$348,9,0),VLOOKUP(covid_cl[[#This Row],[Region]],Hoja1!$E$4:$BD$348,6,0)),-33.6043642941)</f>
        <v>-33.604364294100002</v>
      </c>
      <c r="N11632">
        <f>+IFERROR(IFERROR(VLOOKUP(covid_cl[[#This Row],[Comuna]],Hoja1!$D$4:$BD$348,8,0),VLOOKUP(covid_cl[[#This Row],[Region]],Hoja1!$E$4:$BD$348,5,0)),-70.6266370305)</f>
        <v>-70.626637030500007</v>
      </c>
      <c r="Q11632" t="str">
        <f>+IFERROR(IF(covid_cl[[#This Row],[Region]]&lt;&gt;"No Informado",covid_cl[[#This Row],[Region]],VLOOKUP(covid_cl[[#This Row],[ID]],[1]Hoja5!B$4:I$1967,3,0)),"No Informado")</f>
        <v>Metropolitana</v>
      </c>
    </row>
    <row r="11633" spans="1:17" x14ac:dyDescent="0.3">
      <c r="A11633">
        <f t="shared" si="185"/>
        <v>11632</v>
      </c>
      <c r="B11633" s="3" t="s">
        <v>1767</v>
      </c>
      <c r="C11633">
        <v>13</v>
      </c>
      <c r="D11633" t="s">
        <v>63</v>
      </c>
      <c r="E11633" t="s">
        <v>1259</v>
      </c>
      <c r="I11633" t="s">
        <v>327</v>
      </c>
      <c r="L11633" t="s">
        <v>1544</v>
      </c>
      <c r="M11633">
        <f>+IFERROR(IFERROR(VLOOKUP(covid_cl[[#This Row],[Comuna]],Hoja1!$D$4:$BD$348,9,0),VLOOKUP(covid_cl[[#This Row],[Region]],Hoja1!$E$4:$BD$348,6,0)),-33.6043642941)</f>
        <v>-33.604364294100002</v>
      </c>
      <c r="N11633">
        <f>+IFERROR(IFERROR(VLOOKUP(covid_cl[[#This Row],[Comuna]],Hoja1!$D$4:$BD$348,8,0),VLOOKUP(covid_cl[[#This Row],[Region]],Hoja1!$E$4:$BD$348,5,0)),-70.6266370305)</f>
        <v>-70.626637030500007</v>
      </c>
      <c r="Q11633" t="str">
        <f>+IFERROR(IF(covid_cl[[#This Row],[Region]]&lt;&gt;"No Informado",covid_cl[[#This Row],[Region]],VLOOKUP(covid_cl[[#This Row],[ID]],[1]Hoja5!B$4:I$1967,3,0)),"No Informado")</f>
        <v>Metropolitana</v>
      </c>
    </row>
    <row r="11634" spans="1:17" x14ac:dyDescent="0.3">
      <c r="A11634">
        <f t="shared" si="185"/>
        <v>11633</v>
      </c>
      <c r="B11634" s="3" t="s">
        <v>1767</v>
      </c>
      <c r="C11634">
        <v>13</v>
      </c>
      <c r="D11634" t="s">
        <v>63</v>
      </c>
      <c r="E11634" t="s">
        <v>1259</v>
      </c>
      <c r="I11634" t="s">
        <v>327</v>
      </c>
      <c r="L11634" t="s">
        <v>1544</v>
      </c>
      <c r="M11634">
        <f>+IFERROR(IFERROR(VLOOKUP(covid_cl[[#This Row],[Comuna]],Hoja1!$D$4:$BD$348,9,0),VLOOKUP(covid_cl[[#This Row],[Region]],Hoja1!$E$4:$BD$348,6,0)),-33.6043642941)</f>
        <v>-33.604364294100002</v>
      </c>
      <c r="N11634">
        <f>+IFERROR(IFERROR(VLOOKUP(covid_cl[[#This Row],[Comuna]],Hoja1!$D$4:$BD$348,8,0),VLOOKUP(covid_cl[[#This Row],[Region]],Hoja1!$E$4:$BD$348,5,0)),-70.6266370305)</f>
        <v>-70.626637030500007</v>
      </c>
      <c r="Q11634" t="str">
        <f>+IFERROR(IF(covid_cl[[#This Row],[Region]]&lt;&gt;"No Informado",covid_cl[[#This Row],[Region]],VLOOKUP(covid_cl[[#This Row],[ID]],[1]Hoja5!B$4:I$1967,3,0)),"No Informado")</f>
        <v>Metropolitana</v>
      </c>
    </row>
    <row r="11635" spans="1:17" x14ac:dyDescent="0.3">
      <c r="A11635">
        <f t="shared" si="185"/>
        <v>11634</v>
      </c>
      <c r="B11635" s="3" t="s">
        <v>1767</v>
      </c>
      <c r="C11635">
        <v>13</v>
      </c>
      <c r="D11635" t="s">
        <v>63</v>
      </c>
      <c r="E11635" t="s">
        <v>1259</v>
      </c>
      <c r="I11635" t="s">
        <v>327</v>
      </c>
      <c r="L11635" t="s">
        <v>1544</v>
      </c>
      <c r="M11635">
        <f>+IFERROR(IFERROR(VLOOKUP(covid_cl[[#This Row],[Comuna]],Hoja1!$D$4:$BD$348,9,0),VLOOKUP(covid_cl[[#This Row],[Region]],Hoja1!$E$4:$BD$348,6,0)),-33.6043642941)</f>
        <v>-33.604364294100002</v>
      </c>
      <c r="N11635">
        <f>+IFERROR(IFERROR(VLOOKUP(covid_cl[[#This Row],[Comuna]],Hoja1!$D$4:$BD$348,8,0),VLOOKUP(covid_cl[[#This Row],[Region]],Hoja1!$E$4:$BD$348,5,0)),-70.6266370305)</f>
        <v>-70.626637030500007</v>
      </c>
      <c r="Q11635" t="str">
        <f>+IFERROR(IF(covid_cl[[#This Row],[Region]]&lt;&gt;"No Informado",covid_cl[[#This Row],[Region]],VLOOKUP(covid_cl[[#This Row],[ID]],[1]Hoja5!B$4:I$1967,3,0)),"No Informado")</f>
        <v>Metropolitana</v>
      </c>
    </row>
    <row r="11636" spans="1:17" x14ac:dyDescent="0.3">
      <c r="A11636">
        <f t="shared" si="185"/>
        <v>11635</v>
      </c>
      <c r="B11636" s="3" t="s">
        <v>1767</v>
      </c>
      <c r="C11636">
        <v>13</v>
      </c>
      <c r="D11636" t="s">
        <v>63</v>
      </c>
      <c r="E11636" t="s">
        <v>1259</v>
      </c>
      <c r="I11636" t="s">
        <v>327</v>
      </c>
      <c r="L11636" t="s">
        <v>1544</v>
      </c>
      <c r="M11636">
        <f>+IFERROR(IFERROR(VLOOKUP(covid_cl[[#This Row],[Comuna]],Hoja1!$D$4:$BD$348,9,0),VLOOKUP(covid_cl[[#This Row],[Region]],Hoja1!$E$4:$BD$348,6,0)),-33.6043642941)</f>
        <v>-33.604364294100002</v>
      </c>
      <c r="N11636">
        <f>+IFERROR(IFERROR(VLOOKUP(covid_cl[[#This Row],[Comuna]],Hoja1!$D$4:$BD$348,8,0),VLOOKUP(covid_cl[[#This Row],[Region]],Hoja1!$E$4:$BD$348,5,0)),-70.6266370305)</f>
        <v>-70.626637030500007</v>
      </c>
      <c r="Q11636" t="str">
        <f>+IFERROR(IF(covid_cl[[#This Row],[Region]]&lt;&gt;"No Informado",covid_cl[[#This Row],[Region]],VLOOKUP(covid_cl[[#This Row],[ID]],[1]Hoja5!B$4:I$1967,3,0)),"No Informado")</f>
        <v>Metropolitana</v>
      </c>
    </row>
    <row r="11637" spans="1:17" x14ac:dyDescent="0.3">
      <c r="A11637">
        <f t="shared" si="185"/>
        <v>11636</v>
      </c>
      <c r="B11637" s="3" t="s">
        <v>1767</v>
      </c>
      <c r="C11637">
        <v>13</v>
      </c>
      <c r="D11637" t="s">
        <v>63</v>
      </c>
      <c r="E11637" t="s">
        <v>1259</v>
      </c>
      <c r="I11637" t="s">
        <v>327</v>
      </c>
      <c r="L11637" t="s">
        <v>1544</v>
      </c>
      <c r="M11637">
        <f>+IFERROR(IFERROR(VLOOKUP(covid_cl[[#This Row],[Comuna]],Hoja1!$D$4:$BD$348,9,0),VLOOKUP(covid_cl[[#This Row],[Region]],Hoja1!$E$4:$BD$348,6,0)),-33.6043642941)</f>
        <v>-33.604364294100002</v>
      </c>
      <c r="N11637">
        <f>+IFERROR(IFERROR(VLOOKUP(covid_cl[[#This Row],[Comuna]],Hoja1!$D$4:$BD$348,8,0),VLOOKUP(covid_cl[[#This Row],[Region]],Hoja1!$E$4:$BD$348,5,0)),-70.6266370305)</f>
        <v>-70.626637030500007</v>
      </c>
      <c r="Q11637" t="str">
        <f>+IFERROR(IF(covid_cl[[#This Row],[Region]]&lt;&gt;"No Informado",covid_cl[[#This Row],[Region]],VLOOKUP(covid_cl[[#This Row],[ID]],[1]Hoja5!B$4:I$1967,3,0)),"No Informado")</f>
        <v>Metropolitana</v>
      </c>
    </row>
    <row r="11638" spans="1:17" x14ac:dyDescent="0.3">
      <c r="A11638">
        <f t="shared" si="185"/>
        <v>11637</v>
      </c>
      <c r="B11638" s="3" t="s">
        <v>1767</v>
      </c>
      <c r="C11638">
        <v>13</v>
      </c>
      <c r="D11638" t="s">
        <v>63</v>
      </c>
      <c r="E11638" t="s">
        <v>1259</v>
      </c>
      <c r="I11638" t="s">
        <v>327</v>
      </c>
      <c r="L11638" t="s">
        <v>1544</v>
      </c>
      <c r="M11638">
        <f>+IFERROR(IFERROR(VLOOKUP(covid_cl[[#This Row],[Comuna]],Hoja1!$D$4:$BD$348,9,0),VLOOKUP(covid_cl[[#This Row],[Region]],Hoja1!$E$4:$BD$348,6,0)),-33.6043642941)</f>
        <v>-33.604364294100002</v>
      </c>
      <c r="N11638">
        <f>+IFERROR(IFERROR(VLOOKUP(covid_cl[[#This Row],[Comuna]],Hoja1!$D$4:$BD$348,8,0),VLOOKUP(covid_cl[[#This Row],[Region]],Hoja1!$E$4:$BD$348,5,0)),-70.6266370305)</f>
        <v>-70.626637030500007</v>
      </c>
      <c r="Q11638" t="str">
        <f>+IFERROR(IF(covid_cl[[#This Row],[Region]]&lt;&gt;"No Informado",covid_cl[[#This Row],[Region]],VLOOKUP(covid_cl[[#This Row],[ID]],[1]Hoja5!B$4:I$1967,3,0)),"No Informado")</f>
        <v>Metropolitana</v>
      </c>
    </row>
    <row r="11639" spans="1:17" x14ac:dyDescent="0.3">
      <c r="A11639">
        <f t="shared" si="185"/>
        <v>11638</v>
      </c>
      <c r="B11639" s="3" t="s">
        <v>1767</v>
      </c>
      <c r="C11639">
        <v>13</v>
      </c>
      <c r="D11639" t="s">
        <v>63</v>
      </c>
      <c r="E11639" t="s">
        <v>1259</v>
      </c>
      <c r="I11639" t="s">
        <v>327</v>
      </c>
      <c r="L11639" t="s">
        <v>1544</v>
      </c>
      <c r="M11639">
        <f>+IFERROR(IFERROR(VLOOKUP(covid_cl[[#This Row],[Comuna]],Hoja1!$D$4:$BD$348,9,0),VLOOKUP(covid_cl[[#This Row],[Region]],Hoja1!$E$4:$BD$348,6,0)),-33.6043642941)</f>
        <v>-33.604364294100002</v>
      </c>
      <c r="N11639">
        <f>+IFERROR(IFERROR(VLOOKUP(covid_cl[[#This Row],[Comuna]],Hoja1!$D$4:$BD$348,8,0),VLOOKUP(covid_cl[[#This Row],[Region]],Hoja1!$E$4:$BD$348,5,0)),-70.6266370305)</f>
        <v>-70.626637030500007</v>
      </c>
      <c r="Q11639" t="str">
        <f>+IFERROR(IF(covid_cl[[#This Row],[Region]]&lt;&gt;"No Informado",covid_cl[[#This Row],[Region]],VLOOKUP(covid_cl[[#This Row],[ID]],[1]Hoja5!B$4:I$1967,3,0)),"No Informado")</f>
        <v>Metropolitana</v>
      </c>
    </row>
    <row r="11640" spans="1:17" x14ac:dyDescent="0.3">
      <c r="A11640">
        <f t="shared" si="185"/>
        <v>11639</v>
      </c>
      <c r="B11640" s="3" t="s">
        <v>1767</v>
      </c>
      <c r="C11640">
        <v>13</v>
      </c>
      <c r="D11640" t="s">
        <v>63</v>
      </c>
      <c r="E11640" t="s">
        <v>1259</v>
      </c>
      <c r="I11640" t="s">
        <v>327</v>
      </c>
      <c r="L11640" t="s">
        <v>1544</v>
      </c>
      <c r="M11640">
        <f>+IFERROR(IFERROR(VLOOKUP(covid_cl[[#This Row],[Comuna]],Hoja1!$D$4:$BD$348,9,0),VLOOKUP(covid_cl[[#This Row],[Region]],Hoja1!$E$4:$BD$348,6,0)),-33.6043642941)</f>
        <v>-33.604364294100002</v>
      </c>
      <c r="N11640">
        <f>+IFERROR(IFERROR(VLOOKUP(covid_cl[[#This Row],[Comuna]],Hoja1!$D$4:$BD$348,8,0),VLOOKUP(covid_cl[[#This Row],[Region]],Hoja1!$E$4:$BD$348,5,0)),-70.6266370305)</f>
        <v>-70.626637030500007</v>
      </c>
      <c r="Q11640" t="str">
        <f>+IFERROR(IF(covid_cl[[#This Row],[Region]]&lt;&gt;"No Informado",covid_cl[[#This Row],[Region]],VLOOKUP(covid_cl[[#This Row],[ID]],[1]Hoja5!B$4:I$1967,3,0)),"No Informado")</f>
        <v>Metropolitana</v>
      </c>
    </row>
    <row r="11641" spans="1:17" x14ac:dyDescent="0.3">
      <c r="A11641">
        <f t="shared" si="185"/>
        <v>11640</v>
      </c>
      <c r="B11641" s="3" t="s">
        <v>1767</v>
      </c>
      <c r="C11641">
        <v>13</v>
      </c>
      <c r="D11641" t="s">
        <v>63</v>
      </c>
      <c r="E11641" t="s">
        <v>1259</v>
      </c>
      <c r="I11641" t="s">
        <v>327</v>
      </c>
      <c r="L11641" t="s">
        <v>1544</v>
      </c>
      <c r="M11641">
        <f>+IFERROR(IFERROR(VLOOKUP(covid_cl[[#This Row],[Comuna]],Hoja1!$D$4:$BD$348,9,0),VLOOKUP(covid_cl[[#This Row],[Region]],Hoja1!$E$4:$BD$348,6,0)),-33.6043642941)</f>
        <v>-33.604364294100002</v>
      </c>
      <c r="N11641">
        <f>+IFERROR(IFERROR(VLOOKUP(covid_cl[[#This Row],[Comuna]],Hoja1!$D$4:$BD$348,8,0),VLOOKUP(covid_cl[[#This Row],[Region]],Hoja1!$E$4:$BD$348,5,0)),-70.6266370305)</f>
        <v>-70.626637030500007</v>
      </c>
      <c r="Q11641" t="str">
        <f>+IFERROR(IF(covid_cl[[#This Row],[Region]]&lt;&gt;"No Informado",covid_cl[[#This Row],[Region]],VLOOKUP(covid_cl[[#This Row],[ID]],[1]Hoja5!B$4:I$1967,3,0)),"No Informado")</f>
        <v>Metropolitana</v>
      </c>
    </row>
    <row r="11642" spans="1:17" x14ac:dyDescent="0.3">
      <c r="A11642">
        <f t="shared" si="185"/>
        <v>11641</v>
      </c>
      <c r="B11642" s="3" t="s">
        <v>1767</v>
      </c>
      <c r="C11642">
        <v>13</v>
      </c>
      <c r="D11642" t="s">
        <v>63</v>
      </c>
      <c r="E11642" t="s">
        <v>1259</v>
      </c>
      <c r="I11642" t="s">
        <v>327</v>
      </c>
      <c r="L11642" t="s">
        <v>1544</v>
      </c>
      <c r="M11642">
        <f>+IFERROR(IFERROR(VLOOKUP(covid_cl[[#This Row],[Comuna]],Hoja1!$D$4:$BD$348,9,0),VLOOKUP(covid_cl[[#This Row],[Region]],Hoja1!$E$4:$BD$348,6,0)),-33.6043642941)</f>
        <v>-33.604364294100002</v>
      </c>
      <c r="N11642">
        <f>+IFERROR(IFERROR(VLOOKUP(covid_cl[[#This Row],[Comuna]],Hoja1!$D$4:$BD$348,8,0),VLOOKUP(covid_cl[[#This Row],[Region]],Hoja1!$E$4:$BD$348,5,0)),-70.6266370305)</f>
        <v>-70.626637030500007</v>
      </c>
      <c r="Q11642" t="str">
        <f>+IFERROR(IF(covid_cl[[#This Row],[Region]]&lt;&gt;"No Informado",covid_cl[[#This Row],[Region]],VLOOKUP(covid_cl[[#This Row],[ID]],[1]Hoja5!B$4:I$1967,3,0)),"No Informado")</f>
        <v>Metropolitana</v>
      </c>
    </row>
    <row r="11643" spans="1:17" x14ac:dyDescent="0.3">
      <c r="A11643">
        <f t="shared" si="185"/>
        <v>11642</v>
      </c>
      <c r="B11643" s="3" t="s">
        <v>1767</v>
      </c>
      <c r="C11643">
        <v>13</v>
      </c>
      <c r="D11643" t="s">
        <v>63</v>
      </c>
      <c r="E11643" t="s">
        <v>1259</v>
      </c>
      <c r="I11643" t="s">
        <v>327</v>
      </c>
      <c r="L11643" t="s">
        <v>1544</v>
      </c>
      <c r="M11643">
        <f>+IFERROR(IFERROR(VLOOKUP(covid_cl[[#This Row],[Comuna]],Hoja1!$D$4:$BD$348,9,0),VLOOKUP(covid_cl[[#This Row],[Region]],Hoja1!$E$4:$BD$348,6,0)),-33.6043642941)</f>
        <v>-33.604364294100002</v>
      </c>
      <c r="N11643">
        <f>+IFERROR(IFERROR(VLOOKUP(covid_cl[[#This Row],[Comuna]],Hoja1!$D$4:$BD$348,8,0),VLOOKUP(covid_cl[[#This Row],[Region]],Hoja1!$E$4:$BD$348,5,0)),-70.6266370305)</f>
        <v>-70.626637030500007</v>
      </c>
      <c r="Q11643" t="str">
        <f>+IFERROR(IF(covid_cl[[#This Row],[Region]]&lt;&gt;"No Informado",covid_cl[[#This Row],[Region]],VLOOKUP(covid_cl[[#This Row],[ID]],[1]Hoja5!B$4:I$1967,3,0)),"No Informado")</f>
        <v>Metropolitana</v>
      </c>
    </row>
    <row r="11644" spans="1:17" x14ac:dyDescent="0.3">
      <c r="A11644">
        <f t="shared" si="185"/>
        <v>11643</v>
      </c>
      <c r="B11644" s="3" t="s">
        <v>1767</v>
      </c>
      <c r="C11644">
        <v>13</v>
      </c>
      <c r="D11644" t="s">
        <v>63</v>
      </c>
      <c r="E11644" t="s">
        <v>1259</v>
      </c>
      <c r="I11644" t="s">
        <v>327</v>
      </c>
      <c r="L11644" t="s">
        <v>1544</v>
      </c>
      <c r="M11644">
        <f>+IFERROR(IFERROR(VLOOKUP(covid_cl[[#This Row],[Comuna]],Hoja1!$D$4:$BD$348,9,0),VLOOKUP(covid_cl[[#This Row],[Region]],Hoja1!$E$4:$BD$348,6,0)),-33.6043642941)</f>
        <v>-33.604364294100002</v>
      </c>
      <c r="N11644">
        <f>+IFERROR(IFERROR(VLOOKUP(covid_cl[[#This Row],[Comuna]],Hoja1!$D$4:$BD$348,8,0),VLOOKUP(covid_cl[[#This Row],[Region]],Hoja1!$E$4:$BD$348,5,0)),-70.6266370305)</f>
        <v>-70.626637030500007</v>
      </c>
      <c r="Q11644" t="str">
        <f>+IFERROR(IF(covid_cl[[#This Row],[Region]]&lt;&gt;"No Informado",covid_cl[[#This Row],[Region]],VLOOKUP(covid_cl[[#This Row],[ID]],[1]Hoja5!B$4:I$1967,3,0)),"No Informado")</f>
        <v>Metropolitana</v>
      </c>
    </row>
    <row r="11645" spans="1:17" x14ac:dyDescent="0.3">
      <c r="A11645">
        <f t="shared" si="185"/>
        <v>11644</v>
      </c>
      <c r="B11645" s="3" t="s">
        <v>1767</v>
      </c>
      <c r="C11645">
        <v>13</v>
      </c>
      <c r="D11645" t="s">
        <v>63</v>
      </c>
      <c r="E11645" t="s">
        <v>1259</v>
      </c>
      <c r="I11645" t="s">
        <v>327</v>
      </c>
      <c r="L11645" t="s">
        <v>1544</v>
      </c>
      <c r="M11645">
        <f>+IFERROR(IFERROR(VLOOKUP(covid_cl[[#This Row],[Comuna]],Hoja1!$D$4:$BD$348,9,0),VLOOKUP(covid_cl[[#This Row],[Region]],Hoja1!$E$4:$BD$348,6,0)),-33.6043642941)</f>
        <v>-33.604364294100002</v>
      </c>
      <c r="N11645">
        <f>+IFERROR(IFERROR(VLOOKUP(covid_cl[[#This Row],[Comuna]],Hoja1!$D$4:$BD$348,8,0),VLOOKUP(covid_cl[[#This Row],[Region]],Hoja1!$E$4:$BD$348,5,0)),-70.6266370305)</f>
        <v>-70.626637030500007</v>
      </c>
      <c r="Q11645" t="str">
        <f>+IFERROR(IF(covid_cl[[#This Row],[Region]]&lt;&gt;"No Informado",covid_cl[[#This Row],[Region]],VLOOKUP(covid_cl[[#This Row],[ID]],[1]Hoja5!B$4:I$1967,3,0)),"No Informado")</f>
        <v>Metropolitana</v>
      </c>
    </row>
    <row r="11646" spans="1:17" x14ac:dyDescent="0.3">
      <c r="A11646">
        <f t="shared" si="185"/>
        <v>11645</v>
      </c>
      <c r="B11646" s="3" t="s">
        <v>1767</v>
      </c>
      <c r="C11646">
        <v>13</v>
      </c>
      <c r="D11646" t="s">
        <v>63</v>
      </c>
      <c r="E11646" t="s">
        <v>1259</v>
      </c>
      <c r="I11646" t="s">
        <v>327</v>
      </c>
      <c r="L11646" t="s">
        <v>1544</v>
      </c>
      <c r="M11646">
        <f>+IFERROR(IFERROR(VLOOKUP(covid_cl[[#This Row],[Comuna]],Hoja1!$D$4:$BD$348,9,0),VLOOKUP(covid_cl[[#This Row],[Region]],Hoja1!$E$4:$BD$348,6,0)),-33.6043642941)</f>
        <v>-33.604364294100002</v>
      </c>
      <c r="N11646">
        <f>+IFERROR(IFERROR(VLOOKUP(covid_cl[[#This Row],[Comuna]],Hoja1!$D$4:$BD$348,8,0),VLOOKUP(covid_cl[[#This Row],[Region]],Hoja1!$E$4:$BD$348,5,0)),-70.6266370305)</f>
        <v>-70.626637030500007</v>
      </c>
      <c r="Q11646" t="str">
        <f>+IFERROR(IF(covid_cl[[#This Row],[Region]]&lt;&gt;"No Informado",covid_cl[[#This Row],[Region]],VLOOKUP(covid_cl[[#This Row],[ID]],[1]Hoja5!B$4:I$1967,3,0)),"No Informado")</f>
        <v>Metropolitana</v>
      </c>
    </row>
    <row r="11647" spans="1:17" x14ac:dyDescent="0.3">
      <c r="A11647">
        <f t="shared" si="185"/>
        <v>11646</v>
      </c>
      <c r="B11647" s="3" t="s">
        <v>1767</v>
      </c>
      <c r="C11647">
        <v>13</v>
      </c>
      <c r="D11647" t="s">
        <v>63</v>
      </c>
      <c r="E11647" t="s">
        <v>1259</v>
      </c>
      <c r="I11647" t="s">
        <v>327</v>
      </c>
      <c r="L11647" t="s">
        <v>1544</v>
      </c>
      <c r="M11647">
        <f>+IFERROR(IFERROR(VLOOKUP(covid_cl[[#This Row],[Comuna]],Hoja1!$D$4:$BD$348,9,0),VLOOKUP(covid_cl[[#This Row],[Region]],Hoja1!$E$4:$BD$348,6,0)),-33.6043642941)</f>
        <v>-33.604364294100002</v>
      </c>
      <c r="N11647">
        <f>+IFERROR(IFERROR(VLOOKUP(covid_cl[[#This Row],[Comuna]],Hoja1!$D$4:$BD$348,8,0),VLOOKUP(covid_cl[[#This Row],[Region]],Hoja1!$E$4:$BD$348,5,0)),-70.6266370305)</f>
        <v>-70.626637030500007</v>
      </c>
      <c r="Q11647" t="str">
        <f>+IFERROR(IF(covid_cl[[#This Row],[Region]]&lt;&gt;"No Informado",covid_cl[[#This Row],[Region]],VLOOKUP(covid_cl[[#This Row],[ID]],[1]Hoja5!B$4:I$1967,3,0)),"No Informado")</f>
        <v>Metropolitana</v>
      </c>
    </row>
    <row r="11648" spans="1:17" x14ac:dyDescent="0.3">
      <c r="A11648">
        <f t="shared" si="185"/>
        <v>11647</v>
      </c>
      <c r="B11648" s="3" t="s">
        <v>1767</v>
      </c>
      <c r="C11648">
        <v>13</v>
      </c>
      <c r="D11648" t="s">
        <v>63</v>
      </c>
      <c r="E11648" t="s">
        <v>1259</v>
      </c>
      <c r="I11648" t="s">
        <v>327</v>
      </c>
      <c r="L11648" t="s">
        <v>1544</v>
      </c>
      <c r="M11648">
        <f>+IFERROR(IFERROR(VLOOKUP(covid_cl[[#This Row],[Comuna]],Hoja1!$D$4:$BD$348,9,0),VLOOKUP(covid_cl[[#This Row],[Region]],Hoja1!$E$4:$BD$348,6,0)),-33.6043642941)</f>
        <v>-33.604364294100002</v>
      </c>
      <c r="N11648">
        <f>+IFERROR(IFERROR(VLOOKUP(covid_cl[[#This Row],[Comuna]],Hoja1!$D$4:$BD$348,8,0),VLOOKUP(covid_cl[[#This Row],[Region]],Hoja1!$E$4:$BD$348,5,0)),-70.6266370305)</f>
        <v>-70.626637030500007</v>
      </c>
      <c r="Q11648" t="str">
        <f>+IFERROR(IF(covid_cl[[#This Row],[Region]]&lt;&gt;"No Informado",covid_cl[[#This Row],[Region]],VLOOKUP(covid_cl[[#This Row],[ID]],[1]Hoja5!B$4:I$1967,3,0)),"No Informado")</f>
        <v>Metropolitana</v>
      </c>
    </row>
    <row r="11649" spans="1:17" x14ac:dyDescent="0.3">
      <c r="A11649">
        <f t="shared" si="185"/>
        <v>11648</v>
      </c>
      <c r="B11649" s="3" t="s">
        <v>1767</v>
      </c>
      <c r="C11649">
        <v>13</v>
      </c>
      <c r="D11649" t="s">
        <v>63</v>
      </c>
      <c r="E11649" t="s">
        <v>1259</v>
      </c>
      <c r="I11649" t="s">
        <v>327</v>
      </c>
      <c r="L11649" t="s">
        <v>1544</v>
      </c>
      <c r="M11649">
        <f>+IFERROR(IFERROR(VLOOKUP(covid_cl[[#This Row],[Comuna]],Hoja1!$D$4:$BD$348,9,0),VLOOKUP(covid_cl[[#This Row],[Region]],Hoja1!$E$4:$BD$348,6,0)),-33.6043642941)</f>
        <v>-33.604364294100002</v>
      </c>
      <c r="N11649">
        <f>+IFERROR(IFERROR(VLOOKUP(covid_cl[[#This Row],[Comuna]],Hoja1!$D$4:$BD$348,8,0),VLOOKUP(covid_cl[[#This Row],[Region]],Hoja1!$E$4:$BD$348,5,0)),-70.6266370305)</f>
        <v>-70.626637030500007</v>
      </c>
      <c r="Q11649" t="str">
        <f>+IFERROR(IF(covid_cl[[#This Row],[Region]]&lt;&gt;"No Informado",covid_cl[[#This Row],[Region]],VLOOKUP(covid_cl[[#This Row],[ID]],[1]Hoja5!B$4:I$1967,3,0)),"No Informado")</f>
        <v>Metropolitana</v>
      </c>
    </row>
    <row r="11650" spans="1:17" x14ac:dyDescent="0.3">
      <c r="A11650">
        <f t="shared" si="185"/>
        <v>11649</v>
      </c>
      <c r="B11650" s="3" t="s">
        <v>1767</v>
      </c>
      <c r="C11650">
        <v>13</v>
      </c>
      <c r="D11650" t="s">
        <v>63</v>
      </c>
      <c r="E11650" t="s">
        <v>1259</v>
      </c>
      <c r="I11650" t="s">
        <v>327</v>
      </c>
      <c r="L11650" t="s">
        <v>1544</v>
      </c>
      <c r="M11650">
        <f>+IFERROR(IFERROR(VLOOKUP(covid_cl[[#This Row],[Comuna]],Hoja1!$D$4:$BD$348,9,0),VLOOKUP(covid_cl[[#This Row],[Region]],Hoja1!$E$4:$BD$348,6,0)),-33.6043642941)</f>
        <v>-33.604364294100002</v>
      </c>
      <c r="N11650">
        <f>+IFERROR(IFERROR(VLOOKUP(covid_cl[[#This Row],[Comuna]],Hoja1!$D$4:$BD$348,8,0),VLOOKUP(covid_cl[[#This Row],[Region]],Hoja1!$E$4:$BD$348,5,0)),-70.6266370305)</f>
        <v>-70.626637030500007</v>
      </c>
      <c r="Q11650" t="str">
        <f>+IFERROR(IF(covid_cl[[#This Row],[Region]]&lt;&gt;"No Informado",covid_cl[[#This Row],[Region]],VLOOKUP(covid_cl[[#This Row],[ID]],[1]Hoja5!B$4:I$1967,3,0)),"No Informado")</f>
        <v>Metropolitana</v>
      </c>
    </row>
    <row r="11651" spans="1:17" x14ac:dyDescent="0.3">
      <c r="A11651">
        <f t="shared" si="185"/>
        <v>11650</v>
      </c>
      <c r="B11651" s="3" t="s">
        <v>1767</v>
      </c>
      <c r="C11651">
        <v>13</v>
      </c>
      <c r="D11651" t="s">
        <v>63</v>
      </c>
      <c r="E11651" t="s">
        <v>1259</v>
      </c>
      <c r="I11651" t="s">
        <v>327</v>
      </c>
      <c r="L11651" t="s">
        <v>1544</v>
      </c>
      <c r="M11651">
        <f>+IFERROR(IFERROR(VLOOKUP(covid_cl[[#This Row],[Comuna]],Hoja1!$D$4:$BD$348,9,0),VLOOKUP(covid_cl[[#This Row],[Region]],Hoja1!$E$4:$BD$348,6,0)),-33.6043642941)</f>
        <v>-33.604364294100002</v>
      </c>
      <c r="N11651">
        <f>+IFERROR(IFERROR(VLOOKUP(covid_cl[[#This Row],[Comuna]],Hoja1!$D$4:$BD$348,8,0),VLOOKUP(covid_cl[[#This Row],[Region]],Hoja1!$E$4:$BD$348,5,0)),-70.6266370305)</f>
        <v>-70.626637030500007</v>
      </c>
      <c r="Q11651" t="str">
        <f>+IFERROR(IF(covid_cl[[#This Row],[Region]]&lt;&gt;"No Informado",covid_cl[[#This Row],[Region]],VLOOKUP(covid_cl[[#This Row],[ID]],[1]Hoja5!B$4:I$1967,3,0)),"No Informado")</f>
        <v>Metropolitana</v>
      </c>
    </row>
    <row r="11652" spans="1:17" x14ac:dyDescent="0.3">
      <c r="A11652">
        <f t="shared" si="185"/>
        <v>11651</v>
      </c>
      <c r="B11652" s="3" t="s">
        <v>1767</v>
      </c>
      <c r="C11652">
        <v>13</v>
      </c>
      <c r="D11652" t="s">
        <v>63</v>
      </c>
      <c r="E11652" t="s">
        <v>1259</v>
      </c>
      <c r="I11652" t="s">
        <v>327</v>
      </c>
      <c r="L11652" t="s">
        <v>1544</v>
      </c>
      <c r="M11652">
        <f>+IFERROR(IFERROR(VLOOKUP(covid_cl[[#This Row],[Comuna]],Hoja1!$D$4:$BD$348,9,0),VLOOKUP(covid_cl[[#This Row],[Region]],Hoja1!$E$4:$BD$348,6,0)),-33.6043642941)</f>
        <v>-33.604364294100002</v>
      </c>
      <c r="N11652">
        <f>+IFERROR(IFERROR(VLOOKUP(covid_cl[[#This Row],[Comuna]],Hoja1!$D$4:$BD$348,8,0),VLOOKUP(covid_cl[[#This Row],[Region]],Hoja1!$E$4:$BD$348,5,0)),-70.6266370305)</f>
        <v>-70.626637030500007</v>
      </c>
      <c r="Q11652" t="str">
        <f>+IFERROR(IF(covid_cl[[#This Row],[Region]]&lt;&gt;"No Informado",covid_cl[[#This Row],[Region]],VLOOKUP(covid_cl[[#This Row],[ID]],[1]Hoja5!B$4:I$1967,3,0)),"No Informado")</f>
        <v>Metropolitana</v>
      </c>
    </row>
    <row r="11653" spans="1:17" x14ac:dyDescent="0.3">
      <c r="A11653">
        <f t="shared" si="185"/>
        <v>11652</v>
      </c>
      <c r="B11653" s="3" t="s">
        <v>1767</v>
      </c>
      <c r="C11653">
        <v>13</v>
      </c>
      <c r="D11653" t="s">
        <v>63</v>
      </c>
      <c r="E11653" t="s">
        <v>1259</v>
      </c>
      <c r="I11653" t="s">
        <v>327</v>
      </c>
      <c r="L11653" t="s">
        <v>1544</v>
      </c>
      <c r="M11653">
        <f>+IFERROR(IFERROR(VLOOKUP(covid_cl[[#This Row],[Comuna]],Hoja1!$D$4:$BD$348,9,0),VLOOKUP(covid_cl[[#This Row],[Region]],Hoja1!$E$4:$BD$348,6,0)),-33.6043642941)</f>
        <v>-33.604364294100002</v>
      </c>
      <c r="N11653">
        <f>+IFERROR(IFERROR(VLOOKUP(covid_cl[[#This Row],[Comuna]],Hoja1!$D$4:$BD$348,8,0),VLOOKUP(covid_cl[[#This Row],[Region]],Hoja1!$E$4:$BD$348,5,0)),-70.6266370305)</f>
        <v>-70.626637030500007</v>
      </c>
      <c r="Q11653" t="str">
        <f>+IFERROR(IF(covid_cl[[#This Row],[Region]]&lt;&gt;"No Informado",covid_cl[[#This Row],[Region]],VLOOKUP(covid_cl[[#This Row],[ID]],[1]Hoja5!B$4:I$1967,3,0)),"No Informado")</f>
        <v>Metropolitana</v>
      </c>
    </row>
    <row r="11654" spans="1:17" x14ac:dyDescent="0.3">
      <c r="A11654">
        <f t="shared" si="185"/>
        <v>11653</v>
      </c>
      <c r="B11654" s="3" t="s">
        <v>1767</v>
      </c>
      <c r="C11654">
        <v>13</v>
      </c>
      <c r="D11654" t="s">
        <v>63</v>
      </c>
      <c r="E11654" t="s">
        <v>1259</v>
      </c>
      <c r="I11654" t="s">
        <v>327</v>
      </c>
      <c r="L11654" t="s">
        <v>1544</v>
      </c>
      <c r="M11654">
        <f>+IFERROR(IFERROR(VLOOKUP(covid_cl[[#This Row],[Comuna]],Hoja1!$D$4:$BD$348,9,0),VLOOKUP(covid_cl[[#This Row],[Region]],Hoja1!$E$4:$BD$348,6,0)),-33.6043642941)</f>
        <v>-33.604364294100002</v>
      </c>
      <c r="N11654">
        <f>+IFERROR(IFERROR(VLOOKUP(covid_cl[[#This Row],[Comuna]],Hoja1!$D$4:$BD$348,8,0),VLOOKUP(covid_cl[[#This Row],[Region]],Hoja1!$E$4:$BD$348,5,0)),-70.6266370305)</f>
        <v>-70.626637030500007</v>
      </c>
      <c r="Q11654" t="str">
        <f>+IFERROR(IF(covid_cl[[#This Row],[Region]]&lt;&gt;"No Informado",covid_cl[[#This Row],[Region]],VLOOKUP(covid_cl[[#This Row],[ID]],[1]Hoja5!B$4:I$1967,3,0)),"No Informado")</f>
        <v>Metropolitana</v>
      </c>
    </row>
    <row r="11655" spans="1:17" x14ac:dyDescent="0.3">
      <c r="A11655">
        <f t="shared" si="185"/>
        <v>11654</v>
      </c>
      <c r="B11655" s="3" t="s">
        <v>1767</v>
      </c>
      <c r="C11655">
        <v>13</v>
      </c>
      <c r="D11655" t="s">
        <v>63</v>
      </c>
      <c r="E11655" t="s">
        <v>1259</v>
      </c>
      <c r="I11655" t="s">
        <v>327</v>
      </c>
      <c r="L11655" t="s">
        <v>1544</v>
      </c>
      <c r="M11655">
        <f>+IFERROR(IFERROR(VLOOKUP(covid_cl[[#This Row],[Comuna]],Hoja1!$D$4:$BD$348,9,0),VLOOKUP(covid_cl[[#This Row],[Region]],Hoja1!$E$4:$BD$348,6,0)),-33.6043642941)</f>
        <v>-33.604364294100002</v>
      </c>
      <c r="N11655">
        <f>+IFERROR(IFERROR(VLOOKUP(covid_cl[[#This Row],[Comuna]],Hoja1!$D$4:$BD$348,8,0),VLOOKUP(covid_cl[[#This Row],[Region]],Hoja1!$E$4:$BD$348,5,0)),-70.6266370305)</f>
        <v>-70.626637030500007</v>
      </c>
      <c r="Q11655" t="str">
        <f>+IFERROR(IF(covid_cl[[#This Row],[Region]]&lt;&gt;"No Informado",covid_cl[[#This Row],[Region]],VLOOKUP(covid_cl[[#This Row],[ID]],[1]Hoja5!B$4:I$1967,3,0)),"No Informado")</f>
        <v>Metropolitana</v>
      </c>
    </row>
    <row r="11656" spans="1:17" x14ac:dyDescent="0.3">
      <c r="A11656">
        <f t="shared" si="185"/>
        <v>11655</v>
      </c>
      <c r="B11656" s="3" t="s">
        <v>1767</v>
      </c>
      <c r="C11656">
        <v>13</v>
      </c>
      <c r="D11656" t="s">
        <v>63</v>
      </c>
      <c r="E11656" t="s">
        <v>1259</v>
      </c>
      <c r="I11656" t="s">
        <v>327</v>
      </c>
      <c r="L11656" t="s">
        <v>1544</v>
      </c>
      <c r="M11656">
        <f>+IFERROR(IFERROR(VLOOKUP(covid_cl[[#This Row],[Comuna]],Hoja1!$D$4:$BD$348,9,0),VLOOKUP(covid_cl[[#This Row],[Region]],Hoja1!$E$4:$BD$348,6,0)),-33.6043642941)</f>
        <v>-33.604364294100002</v>
      </c>
      <c r="N11656">
        <f>+IFERROR(IFERROR(VLOOKUP(covid_cl[[#This Row],[Comuna]],Hoja1!$D$4:$BD$348,8,0),VLOOKUP(covid_cl[[#This Row],[Region]],Hoja1!$E$4:$BD$348,5,0)),-70.6266370305)</f>
        <v>-70.626637030500007</v>
      </c>
      <c r="Q11656" t="str">
        <f>+IFERROR(IF(covid_cl[[#This Row],[Region]]&lt;&gt;"No Informado",covid_cl[[#This Row],[Region]],VLOOKUP(covid_cl[[#This Row],[ID]],[1]Hoja5!B$4:I$1967,3,0)),"No Informado")</f>
        <v>Metropolitana</v>
      </c>
    </row>
    <row r="11657" spans="1:17" x14ac:dyDescent="0.3">
      <c r="A11657">
        <f t="shared" si="185"/>
        <v>11656</v>
      </c>
      <c r="B11657" s="3" t="s">
        <v>1767</v>
      </c>
      <c r="C11657">
        <v>13</v>
      </c>
      <c r="D11657" t="s">
        <v>63</v>
      </c>
      <c r="E11657" t="s">
        <v>1259</v>
      </c>
      <c r="I11657" t="s">
        <v>327</v>
      </c>
      <c r="L11657" t="s">
        <v>1544</v>
      </c>
      <c r="M11657">
        <f>+IFERROR(IFERROR(VLOOKUP(covid_cl[[#This Row],[Comuna]],Hoja1!$D$4:$BD$348,9,0),VLOOKUP(covid_cl[[#This Row],[Region]],Hoja1!$E$4:$BD$348,6,0)),-33.6043642941)</f>
        <v>-33.604364294100002</v>
      </c>
      <c r="N11657">
        <f>+IFERROR(IFERROR(VLOOKUP(covid_cl[[#This Row],[Comuna]],Hoja1!$D$4:$BD$348,8,0),VLOOKUP(covid_cl[[#This Row],[Region]],Hoja1!$E$4:$BD$348,5,0)),-70.6266370305)</f>
        <v>-70.626637030500007</v>
      </c>
      <c r="Q11657" t="str">
        <f>+IFERROR(IF(covid_cl[[#This Row],[Region]]&lt;&gt;"No Informado",covid_cl[[#This Row],[Region]],VLOOKUP(covid_cl[[#This Row],[ID]],[1]Hoja5!B$4:I$1967,3,0)),"No Informado")</f>
        <v>Metropolitana</v>
      </c>
    </row>
    <row r="11658" spans="1:17" x14ac:dyDescent="0.3">
      <c r="A11658">
        <f t="shared" si="185"/>
        <v>11657</v>
      </c>
      <c r="B11658" s="3" t="s">
        <v>1767</v>
      </c>
      <c r="C11658">
        <v>13</v>
      </c>
      <c r="D11658" t="s">
        <v>63</v>
      </c>
      <c r="E11658" t="s">
        <v>1259</v>
      </c>
      <c r="I11658" t="s">
        <v>327</v>
      </c>
      <c r="L11658" t="s">
        <v>1544</v>
      </c>
      <c r="M11658">
        <f>+IFERROR(IFERROR(VLOOKUP(covid_cl[[#This Row],[Comuna]],Hoja1!$D$4:$BD$348,9,0),VLOOKUP(covid_cl[[#This Row],[Region]],Hoja1!$E$4:$BD$348,6,0)),-33.6043642941)</f>
        <v>-33.604364294100002</v>
      </c>
      <c r="N11658">
        <f>+IFERROR(IFERROR(VLOOKUP(covid_cl[[#This Row],[Comuna]],Hoja1!$D$4:$BD$348,8,0),VLOOKUP(covid_cl[[#This Row],[Region]],Hoja1!$E$4:$BD$348,5,0)),-70.6266370305)</f>
        <v>-70.626637030500007</v>
      </c>
      <c r="Q11658" t="str">
        <f>+IFERROR(IF(covid_cl[[#This Row],[Region]]&lt;&gt;"No Informado",covid_cl[[#This Row],[Region]],VLOOKUP(covid_cl[[#This Row],[ID]],[1]Hoja5!B$4:I$1967,3,0)),"No Informado")</f>
        <v>Metropolitana</v>
      </c>
    </row>
    <row r="11659" spans="1:17" x14ac:dyDescent="0.3">
      <c r="A11659">
        <f t="shared" si="185"/>
        <v>11658</v>
      </c>
      <c r="B11659" s="3" t="s">
        <v>1767</v>
      </c>
      <c r="C11659">
        <v>13</v>
      </c>
      <c r="D11659" t="s">
        <v>63</v>
      </c>
      <c r="E11659" t="s">
        <v>1259</v>
      </c>
      <c r="I11659" t="s">
        <v>327</v>
      </c>
      <c r="L11659" t="s">
        <v>1544</v>
      </c>
      <c r="M11659">
        <f>+IFERROR(IFERROR(VLOOKUP(covid_cl[[#This Row],[Comuna]],Hoja1!$D$4:$BD$348,9,0),VLOOKUP(covid_cl[[#This Row],[Region]],Hoja1!$E$4:$BD$348,6,0)),-33.6043642941)</f>
        <v>-33.604364294100002</v>
      </c>
      <c r="N11659">
        <f>+IFERROR(IFERROR(VLOOKUP(covid_cl[[#This Row],[Comuna]],Hoja1!$D$4:$BD$348,8,0),VLOOKUP(covid_cl[[#This Row],[Region]],Hoja1!$E$4:$BD$348,5,0)),-70.6266370305)</f>
        <v>-70.626637030500007</v>
      </c>
      <c r="Q11659" t="str">
        <f>+IFERROR(IF(covid_cl[[#This Row],[Region]]&lt;&gt;"No Informado",covid_cl[[#This Row],[Region]],VLOOKUP(covid_cl[[#This Row],[ID]],[1]Hoja5!B$4:I$1967,3,0)),"No Informado")</f>
        <v>Metropolitana</v>
      </c>
    </row>
    <row r="11660" spans="1:17" x14ac:dyDescent="0.3">
      <c r="A11660">
        <f t="shared" si="185"/>
        <v>11659</v>
      </c>
      <c r="B11660" s="3" t="s">
        <v>1767</v>
      </c>
      <c r="C11660">
        <v>13</v>
      </c>
      <c r="D11660" t="s">
        <v>63</v>
      </c>
      <c r="E11660" t="s">
        <v>1259</v>
      </c>
      <c r="I11660" t="s">
        <v>327</v>
      </c>
      <c r="L11660" t="s">
        <v>1544</v>
      </c>
      <c r="M11660">
        <f>+IFERROR(IFERROR(VLOOKUP(covid_cl[[#This Row],[Comuna]],Hoja1!$D$4:$BD$348,9,0),VLOOKUP(covid_cl[[#This Row],[Region]],Hoja1!$E$4:$BD$348,6,0)),-33.6043642941)</f>
        <v>-33.604364294100002</v>
      </c>
      <c r="N11660">
        <f>+IFERROR(IFERROR(VLOOKUP(covid_cl[[#This Row],[Comuna]],Hoja1!$D$4:$BD$348,8,0),VLOOKUP(covid_cl[[#This Row],[Region]],Hoja1!$E$4:$BD$348,5,0)),-70.6266370305)</f>
        <v>-70.626637030500007</v>
      </c>
      <c r="Q11660" t="str">
        <f>+IFERROR(IF(covid_cl[[#This Row],[Region]]&lt;&gt;"No Informado",covid_cl[[#This Row],[Region]],VLOOKUP(covid_cl[[#This Row],[ID]],[1]Hoja5!B$4:I$1967,3,0)),"No Informado")</f>
        <v>Metropolitana</v>
      </c>
    </row>
    <row r="11661" spans="1:17" x14ac:dyDescent="0.3">
      <c r="A11661">
        <f t="shared" si="185"/>
        <v>11660</v>
      </c>
      <c r="B11661" s="3" t="s">
        <v>1767</v>
      </c>
      <c r="C11661">
        <v>13</v>
      </c>
      <c r="D11661" t="s">
        <v>63</v>
      </c>
      <c r="E11661" t="s">
        <v>1259</v>
      </c>
      <c r="I11661" t="s">
        <v>327</v>
      </c>
      <c r="L11661" t="s">
        <v>1544</v>
      </c>
      <c r="M11661">
        <f>+IFERROR(IFERROR(VLOOKUP(covid_cl[[#This Row],[Comuna]],Hoja1!$D$4:$BD$348,9,0),VLOOKUP(covid_cl[[#This Row],[Region]],Hoja1!$E$4:$BD$348,6,0)),-33.6043642941)</f>
        <v>-33.604364294100002</v>
      </c>
      <c r="N11661">
        <f>+IFERROR(IFERROR(VLOOKUP(covid_cl[[#This Row],[Comuna]],Hoja1!$D$4:$BD$348,8,0),VLOOKUP(covid_cl[[#This Row],[Region]],Hoja1!$E$4:$BD$348,5,0)),-70.6266370305)</f>
        <v>-70.626637030500007</v>
      </c>
      <c r="Q11661" t="str">
        <f>+IFERROR(IF(covid_cl[[#This Row],[Region]]&lt;&gt;"No Informado",covid_cl[[#This Row],[Region]],VLOOKUP(covid_cl[[#This Row],[ID]],[1]Hoja5!B$4:I$1967,3,0)),"No Informado")</f>
        <v>Metropolitana</v>
      </c>
    </row>
    <row r="11662" spans="1:17" x14ac:dyDescent="0.3">
      <c r="A11662">
        <f t="shared" si="185"/>
        <v>11661</v>
      </c>
      <c r="B11662" s="3" t="s">
        <v>1767</v>
      </c>
      <c r="C11662">
        <v>13</v>
      </c>
      <c r="D11662" t="s">
        <v>63</v>
      </c>
      <c r="E11662" t="s">
        <v>1259</v>
      </c>
      <c r="I11662" t="s">
        <v>327</v>
      </c>
      <c r="L11662" t="s">
        <v>1544</v>
      </c>
      <c r="M11662">
        <f>+IFERROR(IFERROR(VLOOKUP(covid_cl[[#This Row],[Comuna]],Hoja1!$D$4:$BD$348,9,0),VLOOKUP(covid_cl[[#This Row],[Region]],Hoja1!$E$4:$BD$348,6,0)),-33.6043642941)</f>
        <v>-33.604364294100002</v>
      </c>
      <c r="N11662">
        <f>+IFERROR(IFERROR(VLOOKUP(covid_cl[[#This Row],[Comuna]],Hoja1!$D$4:$BD$348,8,0),VLOOKUP(covid_cl[[#This Row],[Region]],Hoja1!$E$4:$BD$348,5,0)),-70.6266370305)</f>
        <v>-70.626637030500007</v>
      </c>
      <c r="Q11662" t="str">
        <f>+IFERROR(IF(covid_cl[[#This Row],[Region]]&lt;&gt;"No Informado",covid_cl[[#This Row],[Region]],VLOOKUP(covid_cl[[#This Row],[ID]],[1]Hoja5!B$4:I$1967,3,0)),"No Informado")</f>
        <v>Metropolitana</v>
      </c>
    </row>
    <row r="11663" spans="1:17" x14ac:dyDescent="0.3">
      <c r="A11663">
        <f t="shared" si="185"/>
        <v>11662</v>
      </c>
      <c r="B11663" s="3" t="s">
        <v>1767</v>
      </c>
      <c r="C11663">
        <v>13</v>
      </c>
      <c r="D11663" t="s">
        <v>63</v>
      </c>
      <c r="E11663" t="s">
        <v>1259</v>
      </c>
      <c r="I11663" t="s">
        <v>327</v>
      </c>
      <c r="L11663" t="s">
        <v>1544</v>
      </c>
      <c r="M11663">
        <f>+IFERROR(IFERROR(VLOOKUP(covid_cl[[#This Row],[Comuna]],Hoja1!$D$4:$BD$348,9,0),VLOOKUP(covid_cl[[#This Row],[Region]],Hoja1!$E$4:$BD$348,6,0)),-33.6043642941)</f>
        <v>-33.604364294100002</v>
      </c>
      <c r="N11663">
        <f>+IFERROR(IFERROR(VLOOKUP(covid_cl[[#This Row],[Comuna]],Hoja1!$D$4:$BD$348,8,0),VLOOKUP(covid_cl[[#This Row],[Region]],Hoja1!$E$4:$BD$348,5,0)),-70.6266370305)</f>
        <v>-70.626637030500007</v>
      </c>
      <c r="Q11663" t="str">
        <f>+IFERROR(IF(covid_cl[[#This Row],[Region]]&lt;&gt;"No Informado",covid_cl[[#This Row],[Region]],VLOOKUP(covid_cl[[#This Row],[ID]],[1]Hoja5!B$4:I$1967,3,0)),"No Informado")</f>
        <v>Metropolitana</v>
      </c>
    </row>
    <row r="11664" spans="1:17" x14ac:dyDescent="0.3">
      <c r="A11664">
        <f t="shared" si="185"/>
        <v>11663</v>
      </c>
      <c r="B11664" s="3" t="s">
        <v>1767</v>
      </c>
      <c r="C11664">
        <v>13</v>
      </c>
      <c r="D11664" t="s">
        <v>63</v>
      </c>
      <c r="E11664" t="s">
        <v>1259</v>
      </c>
      <c r="I11664" t="s">
        <v>327</v>
      </c>
      <c r="L11664" t="s">
        <v>1544</v>
      </c>
      <c r="M11664">
        <f>+IFERROR(IFERROR(VLOOKUP(covid_cl[[#This Row],[Comuna]],Hoja1!$D$4:$BD$348,9,0),VLOOKUP(covid_cl[[#This Row],[Region]],Hoja1!$E$4:$BD$348,6,0)),-33.6043642941)</f>
        <v>-33.604364294100002</v>
      </c>
      <c r="N11664">
        <f>+IFERROR(IFERROR(VLOOKUP(covid_cl[[#This Row],[Comuna]],Hoja1!$D$4:$BD$348,8,0),VLOOKUP(covid_cl[[#This Row],[Region]],Hoja1!$E$4:$BD$348,5,0)),-70.6266370305)</f>
        <v>-70.626637030500007</v>
      </c>
      <c r="Q11664" t="str">
        <f>+IFERROR(IF(covid_cl[[#This Row],[Region]]&lt;&gt;"No Informado",covid_cl[[#This Row],[Region]],VLOOKUP(covid_cl[[#This Row],[ID]],[1]Hoja5!B$4:I$1967,3,0)),"No Informado")</f>
        <v>Metropolitana</v>
      </c>
    </row>
    <row r="11665" spans="1:17" x14ac:dyDescent="0.3">
      <c r="A11665">
        <f t="shared" si="185"/>
        <v>11664</v>
      </c>
      <c r="B11665" s="3" t="s">
        <v>1767</v>
      </c>
      <c r="C11665">
        <v>13</v>
      </c>
      <c r="D11665" t="s">
        <v>63</v>
      </c>
      <c r="E11665" t="s">
        <v>1259</v>
      </c>
      <c r="I11665" t="s">
        <v>327</v>
      </c>
      <c r="L11665" t="s">
        <v>1544</v>
      </c>
      <c r="M11665">
        <f>+IFERROR(IFERROR(VLOOKUP(covid_cl[[#This Row],[Comuna]],Hoja1!$D$4:$BD$348,9,0),VLOOKUP(covid_cl[[#This Row],[Region]],Hoja1!$E$4:$BD$348,6,0)),-33.6043642941)</f>
        <v>-33.604364294100002</v>
      </c>
      <c r="N11665">
        <f>+IFERROR(IFERROR(VLOOKUP(covid_cl[[#This Row],[Comuna]],Hoja1!$D$4:$BD$348,8,0),VLOOKUP(covid_cl[[#This Row],[Region]],Hoja1!$E$4:$BD$348,5,0)),-70.6266370305)</f>
        <v>-70.626637030500007</v>
      </c>
      <c r="Q11665" t="str">
        <f>+IFERROR(IF(covid_cl[[#This Row],[Region]]&lt;&gt;"No Informado",covid_cl[[#This Row],[Region]],VLOOKUP(covid_cl[[#This Row],[ID]],[1]Hoja5!B$4:I$1967,3,0)),"No Informado")</f>
        <v>Metropolitana</v>
      </c>
    </row>
    <row r="11666" spans="1:17" x14ac:dyDescent="0.3">
      <c r="A11666">
        <f t="shared" si="185"/>
        <v>11665</v>
      </c>
      <c r="B11666" s="3" t="s">
        <v>1767</v>
      </c>
      <c r="C11666">
        <v>13</v>
      </c>
      <c r="D11666" t="s">
        <v>63</v>
      </c>
      <c r="E11666" t="s">
        <v>1259</v>
      </c>
      <c r="I11666" t="s">
        <v>327</v>
      </c>
      <c r="L11666" t="s">
        <v>1544</v>
      </c>
      <c r="M11666">
        <f>+IFERROR(IFERROR(VLOOKUP(covid_cl[[#This Row],[Comuna]],Hoja1!$D$4:$BD$348,9,0),VLOOKUP(covid_cl[[#This Row],[Region]],Hoja1!$E$4:$BD$348,6,0)),-33.6043642941)</f>
        <v>-33.604364294100002</v>
      </c>
      <c r="N11666">
        <f>+IFERROR(IFERROR(VLOOKUP(covid_cl[[#This Row],[Comuna]],Hoja1!$D$4:$BD$348,8,0),VLOOKUP(covid_cl[[#This Row],[Region]],Hoja1!$E$4:$BD$348,5,0)),-70.6266370305)</f>
        <v>-70.626637030500007</v>
      </c>
      <c r="Q11666" t="str">
        <f>+IFERROR(IF(covid_cl[[#This Row],[Region]]&lt;&gt;"No Informado",covid_cl[[#This Row],[Region]],VLOOKUP(covid_cl[[#This Row],[ID]],[1]Hoja5!B$4:I$1967,3,0)),"No Informado")</f>
        <v>Metropolitana</v>
      </c>
    </row>
    <row r="11667" spans="1:17" x14ac:dyDescent="0.3">
      <c r="A11667">
        <f t="shared" si="185"/>
        <v>11666</v>
      </c>
      <c r="B11667" s="3" t="s">
        <v>1767</v>
      </c>
      <c r="C11667">
        <v>13</v>
      </c>
      <c r="D11667" t="s">
        <v>63</v>
      </c>
      <c r="E11667" t="s">
        <v>1259</v>
      </c>
      <c r="I11667" t="s">
        <v>327</v>
      </c>
      <c r="L11667" t="s">
        <v>1544</v>
      </c>
      <c r="M11667">
        <f>+IFERROR(IFERROR(VLOOKUP(covid_cl[[#This Row],[Comuna]],Hoja1!$D$4:$BD$348,9,0),VLOOKUP(covid_cl[[#This Row],[Region]],Hoja1!$E$4:$BD$348,6,0)),-33.6043642941)</f>
        <v>-33.604364294100002</v>
      </c>
      <c r="N11667">
        <f>+IFERROR(IFERROR(VLOOKUP(covid_cl[[#This Row],[Comuna]],Hoja1!$D$4:$BD$348,8,0),VLOOKUP(covid_cl[[#This Row],[Region]],Hoja1!$E$4:$BD$348,5,0)),-70.6266370305)</f>
        <v>-70.626637030500007</v>
      </c>
      <c r="Q11667" t="str">
        <f>+IFERROR(IF(covid_cl[[#This Row],[Region]]&lt;&gt;"No Informado",covid_cl[[#This Row],[Region]],VLOOKUP(covid_cl[[#This Row],[ID]],[1]Hoja5!B$4:I$1967,3,0)),"No Informado")</f>
        <v>Metropolitana</v>
      </c>
    </row>
    <row r="11668" spans="1:17" x14ac:dyDescent="0.3">
      <c r="A11668">
        <f t="shared" si="185"/>
        <v>11667</v>
      </c>
      <c r="B11668" s="3" t="s">
        <v>1767</v>
      </c>
      <c r="C11668">
        <v>13</v>
      </c>
      <c r="D11668" t="s">
        <v>63</v>
      </c>
      <c r="E11668" t="s">
        <v>1259</v>
      </c>
      <c r="I11668" t="s">
        <v>327</v>
      </c>
      <c r="L11668" t="s">
        <v>1544</v>
      </c>
      <c r="M11668">
        <f>+IFERROR(IFERROR(VLOOKUP(covid_cl[[#This Row],[Comuna]],Hoja1!$D$4:$BD$348,9,0),VLOOKUP(covid_cl[[#This Row],[Region]],Hoja1!$E$4:$BD$348,6,0)),-33.6043642941)</f>
        <v>-33.604364294100002</v>
      </c>
      <c r="N11668">
        <f>+IFERROR(IFERROR(VLOOKUP(covid_cl[[#This Row],[Comuna]],Hoja1!$D$4:$BD$348,8,0),VLOOKUP(covid_cl[[#This Row],[Region]],Hoja1!$E$4:$BD$348,5,0)),-70.6266370305)</f>
        <v>-70.626637030500007</v>
      </c>
      <c r="Q11668" t="str">
        <f>+IFERROR(IF(covid_cl[[#This Row],[Region]]&lt;&gt;"No Informado",covid_cl[[#This Row],[Region]],VLOOKUP(covid_cl[[#This Row],[ID]],[1]Hoja5!B$4:I$1967,3,0)),"No Informado")</f>
        <v>Metropolitana</v>
      </c>
    </row>
    <row r="11669" spans="1:17" x14ac:dyDescent="0.3">
      <c r="A11669">
        <f t="shared" si="185"/>
        <v>11668</v>
      </c>
      <c r="B11669" s="3" t="s">
        <v>1767</v>
      </c>
      <c r="C11669">
        <v>13</v>
      </c>
      <c r="D11669" t="s">
        <v>63</v>
      </c>
      <c r="E11669" t="s">
        <v>1259</v>
      </c>
      <c r="I11669" t="s">
        <v>327</v>
      </c>
      <c r="L11669" t="s">
        <v>1544</v>
      </c>
      <c r="M11669">
        <f>+IFERROR(IFERROR(VLOOKUP(covid_cl[[#This Row],[Comuna]],Hoja1!$D$4:$BD$348,9,0),VLOOKUP(covid_cl[[#This Row],[Region]],Hoja1!$E$4:$BD$348,6,0)),-33.6043642941)</f>
        <v>-33.604364294100002</v>
      </c>
      <c r="N11669">
        <f>+IFERROR(IFERROR(VLOOKUP(covid_cl[[#This Row],[Comuna]],Hoja1!$D$4:$BD$348,8,0),VLOOKUP(covid_cl[[#This Row],[Region]],Hoja1!$E$4:$BD$348,5,0)),-70.6266370305)</f>
        <v>-70.626637030500007</v>
      </c>
      <c r="Q11669" t="str">
        <f>+IFERROR(IF(covid_cl[[#This Row],[Region]]&lt;&gt;"No Informado",covid_cl[[#This Row],[Region]],VLOOKUP(covid_cl[[#This Row],[ID]],[1]Hoja5!B$4:I$1967,3,0)),"No Informado")</f>
        <v>Metropolitana</v>
      </c>
    </row>
    <row r="11670" spans="1:17" x14ac:dyDescent="0.3">
      <c r="A11670">
        <f t="shared" si="185"/>
        <v>11669</v>
      </c>
      <c r="B11670" s="3" t="s">
        <v>1767</v>
      </c>
      <c r="C11670">
        <v>13</v>
      </c>
      <c r="D11670" t="s">
        <v>63</v>
      </c>
      <c r="E11670" t="s">
        <v>1259</v>
      </c>
      <c r="I11670" t="s">
        <v>327</v>
      </c>
      <c r="L11670" t="s">
        <v>1544</v>
      </c>
      <c r="M11670">
        <f>+IFERROR(IFERROR(VLOOKUP(covid_cl[[#This Row],[Comuna]],Hoja1!$D$4:$BD$348,9,0),VLOOKUP(covid_cl[[#This Row],[Region]],Hoja1!$E$4:$BD$348,6,0)),-33.6043642941)</f>
        <v>-33.604364294100002</v>
      </c>
      <c r="N11670">
        <f>+IFERROR(IFERROR(VLOOKUP(covid_cl[[#This Row],[Comuna]],Hoja1!$D$4:$BD$348,8,0),VLOOKUP(covid_cl[[#This Row],[Region]],Hoja1!$E$4:$BD$348,5,0)),-70.6266370305)</f>
        <v>-70.626637030500007</v>
      </c>
      <c r="Q11670" t="str">
        <f>+IFERROR(IF(covid_cl[[#This Row],[Region]]&lt;&gt;"No Informado",covid_cl[[#This Row],[Region]],VLOOKUP(covid_cl[[#This Row],[ID]],[1]Hoja5!B$4:I$1967,3,0)),"No Informado")</f>
        <v>Metropolitana</v>
      </c>
    </row>
    <row r="11671" spans="1:17" x14ac:dyDescent="0.3">
      <c r="A11671">
        <f t="shared" si="185"/>
        <v>11670</v>
      </c>
      <c r="B11671" s="3" t="s">
        <v>1767</v>
      </c>
      <c r="C11671">
        <v>13</v>
      </c>
      <c r="D11671" t="s">
        <v>63</v>
      </c>
      <c r="E11671" t="s">
        <v>1259</v>
      </c>
      <c r="I11671" t="s">
        <v>327</v>
      </c>
      <c r="L11671" t="s">
        <v>1544</v>
      </c>
      <c r="M11671">
        <f>+IFERROR(IFERROR(VLOOKUP(covid_cl[[#This Row],[Comuna]],Hoja1!$D$4:$BD$348,9,0),VLOOKUP(covid_cl[[#This Row],[Region]],Hoja1!$E$4:$BD$348,6,0)),-33.6043642941)</f>
        <v>-33.604364294100002</v>
      </c>
      <c r="N11671">
        <f>+IFERROR(IFERROR(VLOOKUP(covid_cl[[#This Row],[Comuna]],Hoja1!$D$4:$BD$348,8,0),VLOOKUP(covid_cl[[#This Row],[Region]],Hoja1!$E$4:$BD$348,5,0)),-70.6266370305)</f>
        <v>-70.626637030500007</v>
      </c>
      <c r="Q11671" t="str">
        <f>+IFERROR(IF(covid_cl[[#This Row],[Region]]&lt;&gt;"No Informado",covid_cl[[#This Row],[Region]],VLOOKUP(covid_cl[[#This Row],[ID]],[1]Hoja5!B$4:I$1967,3,0)),"No Informado")</f>
        <v>Metropolitana</v>
      </c>
    </row>
    <row r="11672" spans="1:17" x14ac:dyDescent="0.3">
      <c r="A11672">
        <f t="shared" si="185"/>
        <v>11671</v>
      </c>
      <c r="B11672" s="3" t="s">
        <v>1767</v>
      </c>
      <c r="C11672">
        <v>13</v>
      </c>
      <c r="D11672" t="s">
        <v>63</v>
      </c>
      <c r="E11672" t="s">
        <v>1259</v>
      </c>
      <c r="I11672" t="s">
        <v>327</v>
      </c>
      <c r="L11672" t="s">
        <v>1544</v>
      </c>
      <c r="M11672">
        <f>+IFERROR(IFERROR(VLOOKUP(covid_cl[[#This Row],[Comuna]],Hoja1!$D$4:$BD$348,9,0),VLOOKUP(covid_cl[[#This Row],[Region]],Hoja1!$E$4:$BD$348,6,0)),-33.6043642941)</f>
        <v>-33.604364294100002</v>
      </c>
      <c r="N11672">
        <f>+IFERROR(IFERROR(VLOOKUP(covid_cl[[#This Row],[Comuna]],Hoja1!$D$4:$BD$348,8,0),VLOOKUP(covid_cl[[#This Row],[Region]],Hoja1!$E$4:$BD$348,5,0)),-70.6266370305)</f>
        <v>-70.626637030500007</v>
      </c>
      <c r="Q11672" t="str">
        <f>+IFERROR(IF(covid_cl[[#This Row],[Region]]&lt;&gt;"No Informado",covid_cl[[#This Row],[Region]],VLOOKUP(covid_cl[[#This Row],[ID]],[1]Hoja5!B$4:I$1967,3,0)),"No Informado")</f>
        <v>Metropolitana</v>
      </c>
    </row>
    <row r="11673" spans="1:17" x14ac:dyDescent="0.3">
      <c r="A11673">
        <f t="shared" si="185"/>
        <v>11672</v>
      </c>
      <c r="B11673" s="3" t="s">
        <v>1767</v>
      </c>
      <c r="C11673">
        <v>13</v>
      </c>
      <c r="D11673" t="s">
        <v>63</v>
      </c>
      <c r="E11673" t="s">
        <v>1259</v>
      </c>
      <c r="I11673" t="s">
        <v>327</v>
      </c>
      <c r="L11673" t="s">
        <v>1544</v>
      </c>
      <c r="M11673">
        <f>+IFERROR(IFERROR(VLOOKUP(covid_cl[[#This Row],[Comuna]],Hoja1!$D$4:$BD$348,9,0),VLOOKUP(covid_cl[[#This Row],[Region]],Hoja1!$E$4:$BD$348,6,0)),-33.6043642941)</f>
        <v>-33.604364294100002</v>
      </c>
      <c r="N11673">
        <f>+IFERROR(IFERROR(VLOOKUP(covid_cl[[#This Row],[Comuna]],Hoja1!$D$4:$BD$348,8,0),VLOOKUP(covid_cl[[#This Row],[Region]],Hoja1!$E$4:$BD$348,5,0)),-70.6266370305)</f>
        <v>-70.626637030500007</v>
      </c>
      <c r="Q11673" t="str">
        <f>+IFERROR(IF(covid_cl[[#This Row],[Region]]&lt;&gt;"No Informado",covid_cl[[#This Row],[Region]],VLOOKUP(covid_cl[[#This Row],[ID]],[1]Hoja5!B$4:I$1967,3,0)),"No Informado")</f>
        <v>Metropolitana</v>
      </c>
    </row>
    <row r="11674" spans="1:17" x14ac:dyDescent="0.3">
      <c r="A11674">
        <f t="shared" si="185"/>
        <v>11673</v>
      </c>
      <c r="B11674" s="3" t="s">
        <v>1767</v>
      </c>
      <c r="C11674">
        <v>13</v>
      </c>
      <c r="D11674" t="s">
        <v>63</v>
      </c>
      <c r="E11674" t="s">
        <v>1259</v>
      </c>
      <c r="I11674" t="s">
        <v>327</v>
      </c>
      <c r="L11674" t="s">
        <v>1544</v>
      </c>
      <c r="M11674">
        <f>+IFERROR(IFERROR(VLOOKUP(covid_cl[[#This Row],[Comuna]],Hoja1!$D$4:$BD$348,9,0),VLOOKUP(covid_cl[[#This Row],[Region]],Hoja1!$E$4:$BD$348,6,0)),-33.6043642941)</f>
        <v>-33.604364294100002</v>
      </c>
      <c r="N11674">
        <f>+IFERROR(IFERROR(VLOOKUP(covid_cl[[#This Row],[Comuna]],Hoja1!$D$4:$BD$348,8,0),VLOOKUP(covid_cl[[#This Row],[Region]],Hoja1!$E$4:$BD$348,5,0)),-70.6266370305)</f>
        <v>-70.626637030500007</v>
      </c>
      <c r="Q11674" t="str">
        <f>+IFERROR(IF(covid_cl[[#This Row],[Region]]&lt;&gt;"No Informado",covid_cl[[#This Row],[Region]],VLOOKUP(covid_cl[[#This Row],[ID]],[1]Hoja5!B$4:I$1967,3,0)),"No Informado")</f>
        <v>Metropolitana</v>
      </c>
    </row>
    <row r="11675" spans="1:17" x14ac:dyDescent="0.3">
      <c r="A11675">
        <f t="shared" si="185"/>
        <v>11674</v>
      </c>
      <c r="B11675" s="3" t="s">
        <v>1767</v>
      </c>
      <c r="C11675">
        <v>13</v>
      </c>
      <c r="D11675" t="s">
        <v>63</v>
      </c>
      <c r="E11675" t="s">
        <v>1259</v>
      </c>
      <c r="I11675" t="s">
        <v>327</v>
      </c>
      <c r="L11675" t="s">
        <v>1544</v>
      </c>
      <c r="M11675">
        <f>+IFERROR(IFERROR(VLOOKUP(covid_cl[[#This Row],[Comuna]],Hoja1!$D$4:$BD$348,9,0),VLOOKUP(covid_cl[[#This Row],[Region]],Hoja1!$E$4:$BD$348,6,0)),-33.6043642941)</f>
        <v>-33.604364294100002</v>
      </c>
      <c r="N11675">
        <f>+IFERROR(IFERROR(VLOOKUP(covid_cl[[#This Row],[Comuna]],Hoja1!$D$4:$BD$348,8,0),VLOOKUP(covid_cl[[#This Row],[Region]],Hoja1!$E$4:$BD$348,5,0)),-70.6266370305)</f>
        <v>-70.626637030500007</v>
      </c>
      <c r="Q11675" t="str">
        <f>+IFERROR(IF(covid_cl[[#This Row],[Region]]&lt;&gt;"No Informado",covid_cl[[#This Row],[Region]],VLOOKUP(covid_cl[[#This Row],[ID]],[1]Hoja5!B$4:I$1967,3,0)),"No Informado")</f>
        <v>Metropolitana</v>
      </c>
    </row>
    <row r="11676" spans="1:17" x14ac:dyDescent="0.3">
      <c r="A11676">
        <f t="shared" si="185"/>
        <v>11675</v>
      </c>
      <c r="B11676" s="3" t="s">
        <v>1767</v>
      </c>
      <c r="C11676">
        <v>13</v>
      </c>
      <c r="D11676" t="s">
        <v>63</v>
      </c>
      <c r="E11676" t="s">
        <v>1259</v>
      </c>
      <c r="I11676" t="s">
        <v>327</v>
      </c>
      <c r="L11676" t="s">
        <v>1544</v>
      </c>
      <c r="M11676">
        <f>+IFERROR(IFERROR(VLOOKUP(covid_cl[[#This Row],[Comuna]],Hoja1!$D$4:$BD$348,9,0),VLOOKUP(covid_cl[[#This Row],[Region]],Hoja1!$E$4:$BD$348,6,0)),-33.6043642941)</f>
        <v>-33.604364294100002</v>
      </c>
      <c r="N11676">
        <f>+IFERROR(IFERROR(VLOOKUP(covid_cl[[#This Row],[Comuna]],Hoja1!$D$4:$BD$348,8,0),VLOOKUP(covid_cl[[#This Row],[Region]],Hoja1!$E$4:$BD$348,5,0)),-70.6266370305)</f>
        <v>-70.626637030500007</v>
      </c>
      <c r="Q11676" t="str">
        <f>+IFERROR(IF(covid_cl[[#This Row],[Region]]&lt;&gt;"No Informado",covid_cl[[#This Row],[Region]],VLOOKUP(covid_cl[[#This Row],[ID]],[1]Hoja5!B$4:I$1967,3,0)),"No Informado")</f>
        <v>Metropolitana</v>
      </c>
    </row>
    <row r="11677" spans="1:17" x14ac:dyDescent="0.3">
      <c r="A11677">
        <f t="shared" si="185"/>
        <v>11676</v>
      </c>
      <c r="B11677" s="3" t="s">
        <v>1767</v>
      </c>
      <c r="C11677">
        <v>13</v>
      </c>
      <c r="D11677" t="s">
        <v>63</v>
      </c>
      <c r="E11677" t="s">
        <v>1259</v>
      </c>
      <c r="I11677" t="s">
        <v>327</v>
      </c>
      <c r="L11677" t="s">
        <v>1544</v>
      </c>
      <c r="M11677">
        <f>+IFERROR(IFERROR(VLOOKUP(covid_cl[[#This Row],[Comuna]],Hoja1!$D$4:$BD$348,9,0),VLOOKUP(covid_cl[[#This Row],[Region]],Hoja1!$E$4:$BD$348,6,0)),-33.6043642941)</f>
        <v>-33.604364294100002</v>
      </c>
      <c r="N11677">
        <f>+IFERROR(IFERROR(VLOOKUP(covid_cl[[#This Row],[Comuna]],Hoja1!$D$4:$BD$348,8,0),VLOOKUP(covid_cl[[#This Row],[Region]],Hoja1!$E$4:$BD$348,5,0)),-70.6266370305)</f>
        <v>-70.626637030500007</v>
      </c>
      <c r="Q11677" t="str">
        <f>+IFERROR(IF(covid_cl[[#This Row],[Region]]&lt;&gt;"No Informado",covid_cl[[#This Row],[Region]],VLOOKUP(covid_cl[[#This Row],[ID]],[1]Hoja5!B$4:I$1967,3,0)),"No Informado")</f>
        <v>Metropolitana</v>
      </c>
    </row>
    <row r="11678" spans="1:17" x14ac:dyDescent="0.3">
      <c r="A11678">
        <f t="shared" si="185"/>
        <v>11677</v>
      </c>
      <c r="B11678" s="3" t="s">
        <v>1767</v>
      </c>
      <c r="C11678">
        <v>13</v>
      </c>
      <c r="D11678" t="s">
        <v>63</v>
      </c>
      <c r="E11678" t="s">
        <v>1259</v>
      </c>
      <c r="I11678" t="s">
        <v>327</v>
      </c>
      <c r="L11678" t="s">
        <v>1544</v>
      </c>
      <c r="M11678">
        <f>+IFERROR(IFERROR(VLOOKUP(covid_cl[[#This Row],[Comuna]],Hoja1!$D$4:$BD$348,9,0),VLOOKUP(covid_cl[[#This Row],[Region]],Hoja1!$E$4:$BD$348,6,0)),-33.6043642941)</f>
        <v>-33.604364294100002</v>
      </c>
      <c r="N11678">
        <f>+IFERROR(IFERROR(VLOOKUP(covid_cl[[#This Row],[Comuna]],Hoja1!$D$4:$BD$348,8,0),VLOOKUP(covid_cl[[#This Row],[Region]],Hoja1!$E$4:$BD$348,5,0)),-70.6266370305)</f>
        <v>-70.626637030500007</v>
      </c>
      <c r="Q11678" t="str">
        <f>+IFERROR(IF(covid_cl[[#This Row],[Region]]&lt;&gt;"No Informado",covid_cl[[#This Row],[Region]],VLOOKUP(covid_cl[[#This Row],[ID]],[1]Hoja5!B$4:I$1967,3,0)),"No Informado")</f>
        <v>Metropolitana</v>
      </c>
    </row>
    <row r="11679" spans="1:17" x14ac:dyDescent="0.3">
      <c r="A11679">
        <f t="shared" si="185"/>
        <v>11678</v>
      </c>
      <c r="B11679" s="3" t="s">
        <v>1767</v>
      </c>
      <c r="C11679">
        <v>13</v>
      </c>
      <c r="D11679" t="s">
        <v>63</v>
      </c>
      <c r="E11679" t="s">
        <v>1259</v>
      </c>
      <c r="I11679" t="s">
        <v>327</v>
      </c>
      <c r="L11679" t="s">
        <v>1544</v>
      </c>
      <c r="M11679">
        <f>+IFERROR(IFERROR(VLOOKUP(covid_cl[[#This Row],[Comuna]],Hoja1!$D$4:$BD$348,9,0),VLOOKUP(covid_cl[[#This Row],[Region]],Hoja1!$E$4:$BD$348,6,0)),-33.6043642941)</f>
        <v>-33.604364294100002</v>
      </c>
      <c r="N11679">
        <f>+IFERROR(IFERROR(VLOOKUP(covid_cl[[#This Row],[Comuna]],Hoja1!$D$4:$BD$348,8,0),VLOOKUP(covid_cl[[#This Row],[Region]],Hoja1!$E$4:$BD$348,5,0)),-70.6266370305)</f>
        <v>-70.626637030500007</v>
      </c>
      <c r="Q11679" t="str">
        <f>+IFERROR(IF(covid_cl[[#This Row],[Region]]&lt;&gt;"No Informado",covid_cl[[#This Row],[Region]],VLOOKUP(covid_cl[[#This Row],[ID]],[1]Hoja5!B$4:I$1967,3,0)),"No Informado")</f>
        <v>Metropolitana</v>
      </c>
    </row>
    <row r="11680" spans="1:17" x14ac:dyDescent="0.3">
      <c r="A11680">
        <f t="shared" si="185"/>
        <v>11679</v>
      </c>
      <c r="B11680" s="3" t="s">
        <v>1767</v>
      </c>
      <c r="C11680">
        <v>13</v>
      </c>
      <c r="D11680" t="s">
        <v>63</v>
      </c>
      <c r="E11680" t="s">
        <v>1259</v>
      </c>
      <c r="I11680" t="s">
        <v>327</v>
      </c>
      <c r="L11680" t="s">
        <v>1544</v>
      </c>
      <c r="M11680">
        <f>+IFERROR(IFERROR(VLOOKUP(covid_cl[[#This Row],[Comuna]],Hoja1!$D$4:$BD$348,9,0),VLOOKUP(covid_cl[[#This Row],[Region]],Hoja1!$E$4:$BD$348,6,0)),-33.6043642941)</f>
        <v>-33.604364294100002</v>
      </c>
      <c r="N11680">
        <f>+IFERROR(IFERROR(VLOOKUP(covid_cl[[#This Row],[Comuna]],Hoja1!$D$4:$BD$348,8,0),VLOOKUP(covid_cl[[#This Row],[Region]],Hoja1!$E$4:$BD$348,5,0)),-70.6266370305)</f>
        <v>-70.626637030500007</v>
      </c>
      <c r="Q11680" t="str">
        <f>+IFERROR(IF(covid_cl[[#This Row],[Region]]&lt;&gt;"No Informado",covid_cl[[#This Row],[Region]],VLOOKUP(covid_cl[[#This Row],[ID]],[1]Hoja5!B$4:I$1967,3,0)),"No Informado")</f>
        <v>Metropolitana</v>
      </c>
    </row>
    <row r="11681" spans="1:17" x14ac:dyDescent="0.3">
      <c r="A11681">
        <f t="shared" ref="A11681:A11744" si="186">+ROW()-1</f>
        <v>11680</v>
      </c>
      <c r="B11681" s="3" t="s">
        <v>1767</v>
      </c>
      <c r="C11681">
        <v>13</v>
      </c>
      <c r="D11681" t="s">
        <v>63</v>
      </c>
      <c r="E11681" t="s">
        <v>1259</v>
      </c>
      <c r="I11681" t="s">
        <v>327</v>
      </c>
      <c r="L11681" t="s">
        <v>1544</v>
      </c>
      <c r="M11681">
        <f>+IFERROR(IFERROR(VLOOKUP(covid_cl[[#This Row],[Comuna]],Hoja1!$D$4:$BD$348,9,0),VLOOKUP(covid_cl[[#This Row],[Region]],Hoja1!$E$4:$BD$348,6,0)),-33.6043642941)</f>
        <v>-33.604364294100002</v>
      </c>
      <c r="N11681">
        <f>+IFERROR(IFERROR(VLOOKUP(covid_cl[[#This Row],[Comuna]],Hoja1!$D$4:$BD$348,8,0),VLOOKUP(covid_cl[[#This Row],[Region]],Hoja1!$E$4:$BD$348,5,0)),-70.6266370305)</f>
        <v>-70.626637030500007</v>
      </c>
      <c r="Q11681" t="str">
        <f>+IFERROR(IF(covid_cl[[#This Row],[Region]]&lt;&gt;"No Informado",covid_cl[[#This Row],[Region]],VLOOKUP(covid_cl[[#This Row],[ID]],[1]Hoja5!B$4:I$1967,3,0)),"No Informado")</f>
        <v>Metropolitana</v>
      </c>
    </row>
    <row r="11682" spans="1:17" x14ac:dyDescent="0.3">
      <c r="A11682">
        <f t="shared" si="186"/>
        <v>11681</v>
      </c>
      <c r="B11682" s="3" t="s">
        <v>1767</v>
      </c>
      <c r="C11682">
        <v>13</v>
      </c>
      <c r="D11682" t="s">
        <v>63</v>
      </c>
      <c r="E11682" t="s">
        <v>1259</v>
      </c>
      <c r="I11682" t="s">
        <v>327</v>
      </c>
      <c r="L11682" t="s">
        <v>1544</v>
      </c>
      <c r="M11682">
        <f>+IFERROR(IFERROR(VLOOKUP(covid_cl[[#This Row],[Comuna]],Hoja1!$D$4:$BD$348,9,0),VLOOKUP(covid_cl[[#This Row],[Region]],Hoja1!$E$4:$BD$348,6,0)),-33.6043642941)</f>
        <v>-33.604364294100002</v>
      </c>
      <c r="N11682">
        <f>+IFERROR(IFERROR(VLOOKUP(covid_cl[[#This Row],[Comuna]],Hoja1!$D$4:$BD$348,8,0),VLOOKUP(covid_cl[[#This Row],[Region]],Hoja1!$E$4:$BD$348,5,0)),-70.6266370305)</f>
        <v>-70.626637030500007</v>
      </c>
      <c r="Q11682" t="str">
        <f>+IFERROR(IF(covid_cl[[#This Row],[Region]]&lt;&gt;"No Informado",covid_cl[[#This Row],[Region]],VLOOKUP(covid_cl[[#This Row],[ID]],[1]Hoja5!B$4:I$1967,3,0)),"No Informado")</f>
        <v>Metropolitana</v>
      </c>
    </row>
    <row r="11683" spans="1:17" x14ac:dyDescent="0.3">
      <c r="A11683">
        <f t="shared" si="186"/>
        <v>11682</v>
      </c>
      <c r="B11683" s="3" t="s">
        <v>1767</v>
      </c>
      <c r="C11683">
        <v>13</v>
      </c>
      <c r="D11683" t="s">
        <v>63</v>
      </c>
      <c r="E11683" t="s">
        <v>1259</v>
      </c>
      <c r="I11683" t="s">
        <v>327</v>
      </c>
      <c r="L11683" t="s">
        <v>1544</v>
      </c>
      <c r="M11683">
        <f>+IFERROR(IFERROR(VLOOKUP(covid_cl[[#This Row],[Comuna]],Hoja1!$D$4:$BD$348,9,0),VLOOKUP(covid_cl[[#This Row],[Region]],Hoja1!$E$4:$BD$348,6,0)),-33.6043642941)</f>
        <v>-33.604364294100002</v>
      </c>
      <c r="N11683">
        <f>+IFERROR(IFERROR(VLOOKUP(covid_cl[[#This Row],[Comuna]],Hoja1!$D$4:$BD$348,8,0),VLOOKUP(covid_cl[[#This Row],[Region]],Hoja1!$E$4:$BD$348,5,0)),-70.6266370305)</f>
        <v>-70.626637030500007</v>
      </c>
      <c r="Q11683" t="str">
        <f>+IFERROR(IF(covid_cl[[#This Row],[Region]]&lt;&gt;"No Informado",covid_cl[[#This Row],[Region]],VLOOKUP(covid_cl[[#This Row],[ID]],[1]Hoja5!B$4:I$1967,3,0)),"No Informado")</f>
        <v>Metropolitana</v>
      </c>
    </row>
    <row r="11684" spans="1:17" x14ac:dyDescent="0.3">
      <c r="A11684">
        <f t="shared" si="186"/>
        <v>11683</v>
      </c>
      <c r="B11684" s="3" t="s">
        <v>1767</v>
      </c>
      <c r="C11684">
        <v>13</v>
      </c>
      <c r="D11684" t="s">
        <v>63</v>
      </c>
      <c r="E11684" t="s">
        <v>1259</v>
      </c>
      <c r="I11684" t="s">
        <v>327</v>
      </c>
      <c r="L11684" t="s">
        <v>1544</v>
      </c>
      <c r="M11684">
        <f>+IFERROR(IFERROR(VLOOKUP(covid_cl[[#This Row],[Comuna]],Hoja1!$D$4:$BD$348,9,0),VLOOKUP(covid_cl[[#This Row],[Region]],Hoja1!$E$4:$BD$348,6,0)),-33.6043642941)</f>
        <v>-33.604364294100002</v>
      </c>
      <c r="N11684">
        <f>+IFERROR(IFERROR(VLOOKUP(covid_cl[[#This Row],[Comuna]],Hoja1!$D$4:$BD$348,8,0),VLOOKUP(covid_cl[[#This Row],[Region]],Hoja1!$E$4:$BD$348,5,0)),-70.6266370305)</f>
        <v>-70.626637030500007</v>
      </c>
      <c r="Q11684" t="str">
        <f>+IFERROR(IF(covid_cl[[#This Row],[Region]]&lt;&gt;"No Informado",covid_cl[[#This Row],[Region]],VLOOKUP(covid_cl[[#This Row],[ID]],[1]Hoja5!B$4:I$1967,3,0)),"No Informado")</f>
        <v>Metropolitana</v>
      </c>
    </row>
    <row r="11685" spans="1:17" x14ac:dyDescent="0.3">
      <c r="A11685">
        <f t="shared" si="186"/>
        <v>11684</v>
      </c>
      <c r="B11685" s="3" t="s">
        <v>1767</v>
      </c>
      <c r="C11685">
        <v>13</v>
      </c>
      <c r="D11685" t="s">
        <v>63</v>
      </c>
      <c r="E11685" t="s">
        <v>1259</v>
      </c>
      <c r="I11685" t="s">
        <v>327</v>
      </c>
      <c r="L11685" t="s">
        <v>1544</v>
      </c>
      <c r="M11685">
        <f>+IFERROR(IFERROR(VLOOKUP(covid_cl[[#This Row],[Comuna]],Hoja1!$D$4:$BD$348,9,0),VLOOKUP(covid_cl[[#This Row],[Region]],Hoja1!$E$4:$BD$348,6,0)),-33.6043642941)</f>
        <v>-33.604364294100002</v>
      </c>
      <c r="N11685">
        <f>+IFERROR(IFERROR(VLOOKUP(covid_cl[[#This Row],[Comuna]],Hoja1!$D$4:$BD$348,8,0),VLOOKUP(covid_cl[[#This Row],[Region]],Hoja1!$E$4:$BD$348,5,0)),-70.6266370305)</f>
        <v>-70.626637030500007</v>
      </c>
      <c r="Q11685" t="str">
        <f>+IFERROR(IF(covid_cl[[#This Row],[Region]]&lt;&gt;"No Informado",covid_cl[[#This Row],[Region]],VLOOKUP(covid_cl[[#This Row],[ID]],[1]Hoja5!B$4:I$1967,3,0)),"No Informado")</f>
        <v>Metropolitana</v>
      </c>
    </row>
    <row r="11686" spans="1:17" x14ac:dyDescent="0.3">
      <c r="A11686">
        <f t="shared" si="186"/>
        <v>11685</v>
      </c>
      <c r="B11686" s="3" t="s">
        <v>1767</v>
      </c>
      <c r="C11686">
        <v>13</v>
      </c>
      <c r="D11686" t="s">
        <v>63</v>
      </c>
      <c r="E11686" t="s">
        <v>1259</v>
      </c>
      <c r="I11686" t="s">
        <v>327</v>
      </c>
      <c r="L11686" t="s">
        <v>1544</v>
      </c>
      <c r="M11686">
        <f>+IFERROR(IFERROR(VLOOKUP(covid_cl[[#This Row],[Comuna]],Hoja1!$D$4:$BD$348,9,0),VLOOKUP(covid_cl[[#This Row],[Region]],Hoja1!$E$4:$BD$348,6,0)),-33.6043642941)</f>
        <v>-33.604364294100002</v>
      </c>
      <c r="N11686">
        <f>+IFERROR(IFERROR(VLOOKUP(covid_cl[[#This Row],[Comuna]],Hoja1!$D$4:$BD$348,8,0),VLOOKUP(covid_cl[[#This Row],[Region]],Hoja1!$E$4:$BD$348,5,0)),-70.6266370305)</f>
        <v>-70.626637030500007</v>
      </c>
      <c r="Q11686" t="str">
        <f>+IFERROR(IF(covid_cl[[#This Row],[Region]]&lt;&gt;"No Informado",covid_cl[[#This Row],[Region]],VLOOKUP(covid_cl[[#This Row],[ID]],[1]Hoja5!B$4:I$1967,3,0)),"No Informado")</f>
        <v>Metropolitana</v>
      </c>
    </row>
    <row r="11687" spans="1:17" x14ac:dyDescent="0.3">
      <c r="A11687">
        <f t="shared" si="186"/>
        <v>11686</v>
      </c>
      <c r="B11687" s="3" t="s">
        <v>1767</v>
      </c>
      <c r="C11687">
        <v>13</v>
      </c>
      <c r="D11687" t="s">
        <v>63</v>
      </c>
      <c r="E11687" t="s">
        <v>1259</v>
      </c>
      <c r="I11687" t="s">
        <v>327</v>
      </c>
      <c r="L11687" t="s">
        <v>1544</v>
      </c>
      <c r="M11687">
        <f>+IFERROR(IFERROR(VLOOKUP(covid_cl[[#This Row],[Comuna]],Hoja1!$D$4:$BD$348,9,0),VLOOKUP(covid_cl[[#This Row],[Region]],Hoja1!$E$4:$BD$348,6,0)),-33.6043642941)</f>
        <v>-33.604364294100002</v>
      </c>
      <c r="N11687">
        <f>+IFERROR(IFERROR(VLOOKUP(covid_cl[[#This Row],[Comuna]],Hoja1!$D$4:$BD$348,8,0),VLOOKUP(covid_cl[[#This Row],[Region]],Hoja1!$E$4:$BD$348,5,0)),-70.6266370305)</f>
        <v>-70.626637030500007</v>
      </c>
      <c r="Q11687" t="str">
        <f>+IFERROR(IF(covid_cl[[#This Row],[Region]]&lt;&gt;"No Informado",covid_cl[[#This Row],[Region]],VLOOKUP(covid_cl[[#This Row],[ID]],[1]Hoja5!B$4:I$1967,3,0)),"No Informado")</f>
        <v>Metropolitana</v>
      </c>
    </row>
    <row r="11688" spans="1:17" x14ac:dyDescent="0.3">
      <c r="A11688">
        <f t="shared" si="186"/>
        <v>11687</v>
      </c>
      <c r="B11688" s="3" t="s">
        <v>1767</v>
      </c>
      <c r="C11688">
        <v>13</v>
      </c>
      <c r="D11688" t="s">
        <v>63</v>
      </c>
      <c r="E11688" t="s">
        <v>1259</v>
      </c>
      <c r="I11688" t="s">
        <v>327</v>
      </c>
      <c r="L11688" t="s">
        <v>1544</v>
      </c>
      <c r="M11688">
        <f>+IFERROR(IFERROR(VLOOKUP(covid_cl[[#This Row],[Comuna]],Hoja1!$D$4:$BD$348,9,0),VLOOKUP(covid_cl[[#This Row],[Region]],Hoja1!$E$4:$BD$348,6,0)),-33.6043642941)</f>
        <v>-33.604364294100002</v>
      </c>
      <c r="N11688">
        <f>+IFERROR(IFERROR(VLOOKUP(covid_cl[[#This Row],[Comuna]],Hoja1!$D$4:$BD$348,8,0),VLOOKUP(covid_cl[[#This Row],[Region]],Hoja1!$E$4:$BD$348,5,0)),-70.6266370305)</f>
        <v>-70.626637030500007</v>
      </c>
      <c r="Q11688" t="str">
        <f>+IFERROR(IF(covid_cl[[#This Row],[Region]]&lt;&gt;"No Informado",covid_cl[[#This Row],[Region]],VLOOKUP(covid_cl[[#This Row],[ID]],[1]Hoja5!B$4:I$1967,3,0)),"No Informado")</f>
        <v>Metropolitana</v>
      </c>
    </row>
    <row r="11689" spans="1:17" x14ac:dyDescent="0.3">
      <c r="A11689">
        <f t="shared" si="186"/>
        <v>11688</v>
      </c>
      <c r="B11689" s="3" t="s">
        <v>1767</v>
      </c>
      <c r="C11689">
        <v>13</v>
      </c>
      <c r="D11689" t="s">
        <v>63</v>
      </c>
      <c r="E11689" t="s">
        <v>1259</v>
      </c>
      <c r="I11689" t="s">
        <v>327</v>
      </c>
      <c r="L11689" t="s">
        <v>1544</v>
      </c>
      <c r="M11689">
        <f>+IFERROR(IFERROR(VLOOKUP(covid_cl[[#This Row],[Comuna]],Hoja1!$D$4:$BD$348,9,0),VLOOKUP(covid_cl[[#This Row],[Region]],Hoja1!$E$4:$BD$348,6,0)),-33.6043642941)</f>
        <v>-33.604364294100002</v>
      </c>
      <c r="N11689">
        <f>+IFERROR(IFERROR(VLOOKUP(covid_cl[[#This Row],[Comuna]],Hoja1!$D$4:$BD$348,8,0),VLOOKUP(covid_cl[[#This Row],[Region]],Hoja1!$E$4:$BD$348,5,0)),-70.6266370305)</f>
        <v>-70.626637030500007</v>
      </c>
      <c r="Q11689" t="str">
        <f>+IFERROR(IF(covid_cl[[#This Row],[Region]]&lt;&gt;"No Informado",covid_cl[[#This Row],[Region]],VLOOKUP(covid_cl[[#This Row],[ID]],[1]Hoja5!B$4:I$1967,3,0)),"No Informado")</f>
        <v>Metropolitana</v>
      </c>
    </row>
    <row r="11690" spans="1:17" x14ac:dyDescent="0.3">
      <c r="A11690">
        <f t="shared" si="186"/>
        <v>11689</v>
      </c>
      <c r="B11690" s="3" t="s">
        <v>1767</v>
      </c>
      <c r="C11690">
        <v>13</v>
      </c>
      <c r="D11690" t="s">
        <v>63</v>
      </c>
      <c r="E11690" t="s">
        <v>1259</v>
      </c>
      <c r="I11690" t="s">
        <v>327</v>
      </c>
      <c r="L11690" t="s">
        <v>1544</v>
      </c>
      <c r="M11690">
        <f>+IFERROR(IFERROR(VLOOKUP(covid_cl[[#This Row],[Comuna]],Hoja1!$D$4:$BD$348,9,0),VLOOKUP(covid_cl[[#This Row],[Region]],Hoja1!$E$4:$BD$348,6,0)),-33.6043642941)</f>
        <v>-33.604364294100002</v>
      </c>
      <c r="N11690">
        <f>+IFERROR(IFERROR(VLOOKUP(covid_cl[[#This Row],[Comuna]],Hoja1!$D$4:$BD$348,8,0),VLOOKUP(covid_cl[[#This Row],[Region]],Hoja1!$E$4:$BD$348,5,0)),-70.6266370305)</f>
        <v>-70.626637030500007</v>
      </c>
      <c r="Q11690" t="str">
        <f>+IFERROR(IF(covid_cl[[#This Row],[Region]]&lt;&gt;"No Informado",covid_cl[[#This Row],[Region]],VLOOKUP(covid_cl[[#This Row],[ID]],[1]Hoja5!B$4:I$1967,3,0)),"No Informado")</f>
        <v>Metropolitana</v>
      </c>
    </row>
    <row r="11691" spans="1:17" x14ac:dyDescent="0.3">
      <c r="A11691">
        <f t="shared" si="186"/>
        <v>11690</v>
      </c>
      <c r="B11691" s="3" t="s">
        <v>1767</v>
      </c>
      <c r="C11691">
        <v>13</v>
      </c>
      <c r="D11691" t="s">
        <v>63</v>
      </c>
      <c r="E11691" t="s">
        <v>1259</v>
      </c>
      <c r="I11691" t="s">
        <v>327</v>
      </c>
      <c r="L11691" t="s">
        <v>1544</v>
      </c>
      <c r="M11691">
        <f>+IFERROR(IFERROR(VLOOKUP(covid_cl[[#This Row],[Comuna]],Hoja1!$D$4:$BD$348,9,0),VLOOKUP(covid_cl[[#This Row],[Region]],Hoja1!$E$4:$BD$348,6,0)),-33.6043642941)</f>
        <v>-33.604364294100002</v>
      </c>
      <c r="N11691">
        <f>+IFERROR(IFERROR(VLOOKUP(covid_cl[[#This Row],[Comuna]],Hoja1!$D$4:$BD$348,8,0),VLOOKUP(covid_cl[[#This Row],[Region]],Hoja1!$E$4:$BD$348,5,0)),-70.6266370305)</f>
        <v>-70.626637030500007</v>
      </c>
      <c r="Q11691" t="str">
        <f>+IFERROR(IF(covid_cl[[#This Row],[Region]]&lt;&gt;"No Informado",covid_cl[[#This Row],[Region]],VLOOKUP(covid_cl[[#This Row],[ID]],[1]Hoja5!B$4:I$1967,3,0)),"No Informado")</f>
        <v>Metropolitana</v>
      </c>
    </row>
    <row r="11692" spans="1:17" x14ac:dyDescent="0.3">
      <c r="A11692">
        <f t="shared" si="186"/>
        <v>11691</v>
      </c>
      <c r="B11692" s="3" t="s">
        <v>1767</v>
      </c>
      <c r="C11692">
        <v>13</v>
      </c>
      <c r="D11692" t="s">
        <v>63</v>
      </c>
      <c r="E11692" t="s">
        <v>1259</v>
      </c>
      <c r="I11692" t="s">
        <v>327</v>
      </c>
      <c r="L11692" t="s">
        <v>1544</v>
      </c>
      <c r="M11692">
        <f>+IFERROR(IFERROR(VLOOKUP(covid_cl[[#This Row],[Comuna]],Hoja1!$D$4:$BD$348,9,0),VLOOKUP(covid_cl[[#This Row],[Region]],Hoja1!$E$4:$BD$348,6,0)),-33.6043642941)</f>
        <v>-33.604364294100002</v>
      </c>
      <c r="N11692">
        <f>+IFERROR(IFERROR(VLOOKUP(covid_cl[[#This Row],[Comuna]],Hoja1!$D$4:$BD$348,8,0),VLOOKUP(covid_cl[[#This Row],[Region]],Hoja1!$E$4:$BD$348,5,0)),-70.6266370305)</f>
        <v>-70.626637030500007</v>
      </c>
      <c r="Q11692" t="str">
        <f>+IFERROR(IF(covid_cl[[#This Row],[Region]]&lt;&gt;"No Informado",covid_cl[[#This Row],[Region]],VLOOKUP(covid_cl[[#This Row],[ID]],[1]Hoja5!B$4:I$1967,3,0)),"No Informado")</f>
        <v>Metropolitana</v>
      </c>
    </row>
    <row r="11693" spans="1:17" x14ac:dyDescent="0.3">
      <c r="A11693">
        <f t="shared" si="186"/>
        <v>11692</v>
      </c>
      <c r="B11693" s="3" t="s">
        <v>1767</v>
      </c>
      <c r="C11693">
        <v>13</v>
      </c>
      <c r="D11693" t="s">
        <v>63</v>
      </c>
      <c r="E11693" t="s">
        <v>1259</v>
      </c>
      <c r="I11693" t="s">
        <v>327</v>
      </c>
      <c r="L11693" t="s">
        <v>1544</v>
      </c>
      <c r="M11693">
        <f>+IFERROR(IFERROR(VLOOKUP(covid_cl[[#This Row],[Comuna]],Hoja1!$D$4:$BD$348,9,0),VLOOKUP(covid_cl[[#This Row],[Region]],Hoja1!$E$4:$BD$348,6,0)),-33.6043642941)</f>
        <v>-33.604364294100002</v>
      </c>
      <c r="N11693">
        <f>+IFERROR(IFERROR(VLOOKUP(covid_cl[[#This Row],[Comuna]],Hoja1!$D$4:$BD$348,8,0),VLOOKUP(covid_cl[[#This Row],[Region]],Hoja1!$E$4:$BD$348,5,0)),-70.6266370305)</f>
        <v>-70.626637030500007</v>
      </c>
      <c r="Q11693" t="str">
        <f>+IFERROR(IF(covid_cl[[#This Row],[Region]]&lt;&gt;"No Informado",covid_cl[[#This Row],[Region]],VLOOKUP(covid_cl[[#This Row],[ID]],[1]Hoja5!B$4:I$1967,3,0)),"No Informado")</f>
        <v>Metropolitana</v>
      </c>
    </row>
    <row r="11694" spans="1:17" x14ac:dyDescent="0.3">
      <c r="A11694">
        <f t="shared" si="186"/>
        <v>11693</v>
      </c>
      <c r="B11694" s="3" t="s">
        <v>1767</v>
      </c>
      <c r="C11694">
        <v>13</v>
      </c>
      <c r="D11694" t="s">
        <v>63</v>
      </c>
      <c r="E11694" t="s">
        <v>1259</v>
      </c>
      <c r="I11694" t="s">
        <v>327</v>
      </c>
      <c r="L11694" t="s">
        <v>1544</v>
      </c>
      <c r="M11694">
        <f>+IFERROR(IFERROR(VLOOKUP(covid_cl[[#This Row],[Comuna]],Hoja1!$D$4:$BD$348,9,0),VLOOKUP(covid_cl[[#This Row],[Region]],Hoja1!$E$4:$BD$348,6,0)),-33.6043642941)</f>
        <v>-33.604364294100002</v>
      </c>
      <c r="N11694">
        <f>+IFERROR(IFERROR(VLOOKUP(covid_cl[[#This Row],[Comuna]],Hoja1!$D$4:$BD$348,8,0),VLOOKUP(covid_cl[[#This Row],[Region]],Hoja1!$E$4:$BD$348,5,0)),-70.6266370305)</f>
        <v>-70.626637030500007</v>
      </c>
      <c r="Q11694" t="str">
        <f>+IFERROR(IF(covid_cl[[#This Row],[Region]]&lt;&gt;"No Informado",covid_cl[[#This Row],[Region]],VLOOKUP(covid_cl[[#This Row],[ID]],[1]Hoja5!B$4:I$1967,3,0)),"No Informado")</f>
        <v>Metropolitana</v>
      </c>
    </row>
    <row r="11695" spans="1:17" x14ac:dyDescent="0.3">
      <c r="A11695">
        <f t="shared" si="186"/>
        <v>11694</v>
      </c>
      <c r="B11695" s="3" t="s">
        <v>1767</v>
      </c>
      <c r="C11695">
        <v>13</v>
      </c>
      <c r="D11695" t="s">
        <v>63</v>
      </c>
      <c r="E11695" t="s">
        <v>1259</v>
      </c>
      <c r="I11695" t="s">
        <v>327</v>
      </c>
      <c r="L11695" t="s">
        <v>1544</v>
      </c>
      <c r="M11695">
        <f>+IFERROR(IFERROR(VLOOKUP(covid_cl[[#This Row],[Comuna]],Hoja1!$D$4:$BD$348,9,0),VLOOKUP(covid_cl[[#This Row],[Region]],Hoja1!$E$4:$BD$348,6,0)),-33.6043642941)</f>
        <v>-33.604364294100002</v>
      </c>
      <c r="N11695">
        <f>+IFERROR(IFERROR(VLOOKUP(covid_cl[[#This Row],[Comuna]],Hoja1!$D$4:$BD$348,8,0),VLOOKUP(covid_cl[[#This Row],[Region]],Hoja1!$E$4:$BD$348,5,0)),-70.6266370305)</f>
        <v>-70.626637030500007</v>
      </c>
      <c r="Q11695" t="str">
        <f>+IFERROR(IF(covid_cl[[#This Row],[Region]]&lt;&gt;"No Informado",covid_cl[[#This Row],[Region]],VLOOKUP(covid_cl[[#This Row],[ID]],[1]Hoja5!B$4:I$1967,3,0)),"No Informado")</f>
        <v>Metropolitana</v>
      </c>
    </row>
    <row r="11696" spans="1:17" x14ac:dyDescent="0.3">
      <c r="A11696">
        <f t="shared" si="186"/>
        <v>11695</v>
      </c>
      <c r="B11696" s="3" t="s">
        <v>1767</v>
      </c>
      <c r="C11696">
        <v>13</v>
      </c>
      <c r="D11696" t="s">
        <v>63</v>
      </c>
      <c r="E11696" t="s">
        <v>1259</v>
      </c>
      <c r="I11696" t="s">
        <v>327</v>
      </c>
      <c r="L11696" t="s">
        <v>1544</v>
      </c>
      <c r="M11696">
        <f>+IFERROR(IFERROR(VLOOKUP(covid_cl[[#This Row],[Comuna]],Hoja1!$D$4:$BD$348,9,0),VLOOKUP(covid_cl[[#This Row],[Region]],Hoja1!$E$4:$BD$348,6,0)),-33.6043642941)</f>
        <v>-33.604364294100002</v>
      </c>
      <c r="N11696">
        <f>+IFERROR(IFERROR(VLOOKUP(covid_cl[[#This Row],[Comuna]],Hoja1!$D$4:$BD$348,8,0),VLOOKUP(covid_cl[[#This Row],[Region]],Hoja1!$E$4:$BD$348,5,0)),-70.6266370305)</f>
        <v>-70.626637030500007</v>
      </c>
      <c r="Q11696" t="str">
        <f>+IFERROR(IF(covid_cl[[#This Row],[Region]]&lt;&gt;"No Informado",covid_cl[[#This Row],[Region]],VLOOKUP(covid_cl[[#This Row],[ID]],[1]Hoja5!B$4:I$1967,3,0)),"No Informado")</f>
        <v>Metropolitana</v>
      </c>
    </row>
    <row r="11697" spans="1:17" x14ac:dyDescent="0.3">
      <c r="A11697">
        <f t="shared" si="186"/>
        <v>11696</v>
      </c>
      <c r="B11697" s="3" t="s">
        <v>1767</v>
      </c>
      <c r="C11697">
        <v>13</v>
      </c>
      <c r="D11697" t="s">
        <v>63</v>
      </c>
      <c r="E11697" t="s">
        <v>1259</v>
      </c>
      <c r="I11697" t="s">
        <v>327</v>
      </c>
      <c r="L11697" t="s">
        <v>1544</v>
      </c>
      <c r="M11697">
        <f>+IFERROR(IFERROR(VLOOKUP(covid_cl[[#This Row],[Comuna]],Hoja1!$D$4:$BD$348,9,0),VLOOKUP(covid_cl[[#This Row],[Region]],Hoja1!$E$4:$BD$348,6,0)),-33.6043642941)</f>
        <v>-33.604364294100002</v>
      </c>
      <c r="N11697">
        <f>+IFERROR(IFERROR(VLOOKUP(covid_cl[[#This Row],[Comuna]],Hoja1!$D$4:$BD$348,8,0),VLOOKUP(covid_cl[[#This Row],[Region]],Hoja1!$E$4:$BD$348,5,0)),-70.6266370305)</f>
        <v>-70.626637030500007</v>
      </c>
      <c r="Q11697" t="str">
        <f>+IFERROR(IF(covid_cl[[#This Row],[Region]]&lt;&gt;"No Informado",covid_cl[[#This Row],[Region]],VLOOKUP(covid_cl[[#This Row],[ID]],[1]Hoja5!B$4:I$1967,3,0)),"No Informado")</f>
        <v>Metropolitana</v>
      </c>
    </row>
    <row r="11698" spans="1:17" x14ac:dyDescent="0.3">
      <c r="A11698">
        <f t="shared" si="186"/>
        <v>11697</v>
      </c>
      <c r="B11698" s="3" t="s">
        <v>1767</v>
      </c>
      <c r="C11698">
        <v>13</v>
      </c>
      <c r="D11698" t="s">
        <v>63</v>
      </c>
      <c r="E11698" t="s">
        <v>1259</v>
      </c>
      <c r="I11698" t="s">
        <v>327</v>
      </c>
      <c r="L11698" t="s">
        <v>1544</v>
      </c>
      <c r="M11698">
        <f>+IFERROR(IFERROR(VLOOKUP(covid_cl[[#This Row],[Comuna]],Hoja1!$D$4:$BD$348,9,0),VLOOKUP(covid_cl[[#This Row],[Region]],Hoja1!$E$4:$BD$348,6,0)),-33.6043642941)</f>
        <v>-33.604364294100002</v>
      </c>
      <c r="N11698">
        <f>+IFERROR(IFERROR(VLOOKUP(covid_cl[[#This Row],[Comuna]],Hoja1!$D$4:$BD$348,8,0),VLOOKUP(covid_cl[[#This Row],[Region]],Hoja1!$E$4:$BD$348,5,0)),-70.6266370305)</f>
        <v>-70.626637030500007</v>
      </c>
      <c r="Q11698" t="str">
        <f>+IFERROR(IF(covid_cl[[#This Row],[Region]]&lt;&gt;"No Informado",covid_cl[[#This Row],[Region]],VLOOKUP(covid_cl[[#This Row],[ID]],[1]Hoja5!B$4:I$1967,3,0)),"No Informado")</f>
        <v>Metropolitana</v>
      </c>
    </row>
    <row r="11699" spans="1:17" x14ac:dyDescent="0.3">
      <c r="A11699">
        <f t="shared" si="186"/>
        <v>11698</v>
      </c>
      <c r="B11699" s="3" t="s">
        <v>1767</v>
      </c>
      <c r="C11699">
        <v>13</v>
      </c>
      <c r="D11699" t="s">
        <v>63</v>
      </c>
      <c r="E11699" t="s">
        <v>1259</v>
      </c>
      <c r="I11699" t="s">
        <v>327</v>
      </c>
      <c r="L11699" t="s">
        <v>1544</v>
      </c>
      <c r="M11699">
        <f>+IFERROR(IFERROR(VLOOKUP(covid_cl[[#This Row],[Comuna]],Hoja1!$D$4:$BD$348,9,0),VLOOKUP(covid_cl[[#This Row],[Region]],Hoja1!$E$4:$BD$348,6,0)),-33.6043642941)</f>
        <v>-33.604364294100002</v>
      </c>
      <c r="N11699">
        <f>+IFERROR(IFERROR(VLOOKUP(covid_cl[[#This Row],[Comuna]],Hoja1!$D$4:$BD$348,8,0),VLOOKUP(covid_cl[[#This Row],[Region]],Hoja1!$E$4:$BD$348,5,0)),-70.6266370305)</f>
        <v>-70.626637030500007</v>
      </c>
      <c r="Q11699" t="str">
        <f>+IFERROR(IF(covid_cl[[#This Row],[Region]]&lt;&gt;"No Informado",covid_cl[[#This Row],[Region]],VLOOKUP(covid_cl[[#This Row],[ID]],[1]Hoja5!B$4:I$1967,3,0)),"No Informado")</f>
        <v>Metropolitana</v>
      </c>
    </row>
    <row r="11700" spans="1:17" x14ac:dyDescent="0.3">
      <c r="A11700">
        <f t="shared" si="186"/>
        <v>11699</v>
      </c>
      <c r="B11700" s="3" t="s">
        <v>1767</v>
      </c>
      <c r="C11700">
        <v>13</v>
      </c>
      <c r="D11700" t="s">
        <v>63</v>
      </c>
      <c r="E11700" t="s">
        <v>1259</v>
      </c>
      <c r="I11700" t="s">
        <v>327</v>
      </c>
      <c r="L11700" t="s">
        <v>1544</v>
      </c>
      <c r="M11700">
        <f>+IFERROR(IFERROR(VLOOKUP(covid_cl[[#This Row],[Comuna]],Hoja1!$D$4:$BD$348,9,0),VLOOKUP(covid_cl[[#This Row],[Region]],Hoja1!$E$4:$BD$348,6,0)),-33.6043642941)</f>
        <v>-33.604364294100002</v>
      </c>
      <c r="N11700">
        <f>+IFERROR(IFERROR(VLOOKUP(covid_cl[[#This Row],[Comuna]],Hoja1!$D$4:$BD$348,8,0),VLOOKUP(covid_cl[[#This Row],[Region]],Hoja1!$E$4:$BD$348,5,0)),-70.6266370305)</f>
        <v>-70.626637030500007</v>
      </c>
      <c r="Q11700" t="str">
        <f>+IFERROR(IF(covid_cl[[#This Row],[Region]]&lt;&gt;"No Informado",covid_cl[[#This Row],[Region]],VLOOKUP(covid_cl[[#This Row],[ID]],[1]Hoja5!B$4:I$1967,3,0)),"No Informado")</f>
        <v>Metropolitana</v>
      </c>
    </row>
    <row r="11701" spans="1:17" x14ac:dyDescent="0.3">
      <c r="A11701">
        <f t="shared" si="186"/>
        <v>11700</v>
      </c>
      <c r="B11701" s="3" t="s">
        <v>1767</v>
      </c>
      <c r="C11701">
        <v>13</v>
      </c>
      <c r="D11701" t="s">
        <v>63</v>
      </c>
      <c r="E11701" t="s">
        <v>1259</v>
      </c>
      <c r="I11701" t="s">
        <v>327</v>
      </c>
      <c r="L11701" t="s">
        <v>1544</v>
      </c>
      <c r="M11701">
        <f>+IFERROR(IFERROR(VLOOKUP(covid_cl[[#This Row],[Comuna]],Hoja1!$D$4:$BD$348,9,0),VLOOKUP(covid_cl[[#This Row],[Region]],Hoja1!$E$4:$BD$348,6,0)),-33.6043642941)</f>
        <v>-33.604364294100002</v>
      </c>
      <c r="N11701">
        <f>+IFERROR(IFERROR(VLOOKUP(covid_cl[[#This Row],[Comuna]],Hoja1!$D$4:$BD$348,8,0),VLOOKUP(covid_cl[[#This Row],[Region]],Hoja1!$E$4:$BD$348,5,0)),-70.6266370305)</f>
        <v>-70.626637030500007</v>
      </c>
      <c r="Q11701" t="str">
        <f>+IFERROR(IF(covid_cl[[#This Row],[Region]]&lt;&gt;"No Informado",covid_cl[[#This Row],[Region]],VLOOKUP(covid_cl[[#This Row],[ID]],[1]Hoja5!B$4:I$1967,3,0)),"No Informado")</f>
        <v>Metropolitana</v>
      </c>
    </row>
    <row r="11702" spans="1:17" x14ac:dyDescent="0.3">
      <c r="A11702">
        <f t="shared" si="186"/>
        <v>11701</v>
      </c>
      <c r="B11702" s="3" t="s">
        <v>1767</v>
      </c>
      <c r="C11702">
        <v>13</v>
      </c>
      <c r="D11702" t="s">
        <v>63</v>
      </c>
      <c r="E11702" t="s">
        <v>1259</v>
      </c>
      <c r="I11702" t="s">
        <v>327</v>
      </c>
      <c r="L11702" t="s">
        <v>1544</v>
      </c>
      <c r="M11702">
        <f>+IFERROR(IFERROR(VLOOKUP(covid_cl[[#This Row],[Comuna]],Hoja1!$D$4:$BD$348,9,0),VLOOKUP(covid_cl[[#This Row],[Region]],Hoja1!$E$4:$BD$348,6,0)),-33.6043642941)</f>
        <v>-33.604364294100002</v>
      </c>
      <c r="N11702">
        <f>+IFERROR(IFERROR(VLOOKUP(covid_cl[[#This Row],[Comuna]],Hoja1!$D$4:$BD$348,8,0),VLOOKUP(covid_cl[[#This Row],[Region]],Hoja1!$E$4:$BD$348,5,0)),-70.6266370305)</f>
        <v>-70.626637030500007</v>
      </c>
      <c r="Q11702" t="str">
        <f>+IFERROR(IF(covid_cl[[#This Row],[Region]]&lt;&gt;"No Informado",covid_cl[[#This Row],[Region]],VLOOKUP(covid_cl[[#This Row],[ID]],[1]Hoja5!B$4:I$1967,3,0)),"No Informado")</f>
        <v>Metropolitana</v>
      </c>
    </row>
    <row r="11703" spans="1:17" x14ac:dyDescent="0.3">
      <c r="A11703">
        <f t="shared" si="186"/>
        <v>11702</v>
      </c>
      <c r="B11703" s="3" t="s">
        <v>1767</v>
      </c>
      <c r="C11703">
        <v>13</v>
      </c>
      <c r="D11703" t="s">
        <v>63</v>
      </c>
      <c r="E11703" t="s">
        <v>1259</v>
      </c>
      <c r="I11703" t="s">
        <v>327</v>
      </c>
      <c r="L11703" t="s">
        <v>1544</v>
      </c>
      <c r="M11703">
        <f>+IFERROR(IFERROR(VLOOKUP(covid_cl[[#This Row],[Comuna]],Hoja1!$D$4:$BD$348,9,0),VLOOKUP(covid_cl[[#This Row],[Region]],Hoja1!$E$4:$BD$348,6,0)),-33.6043642941)</f>
        <v>-33.604364294100002</v>
      </c>
      <c r="N11703">
        <f>+IFERROR(IFERROR(VLOOKUP(covid_cl[[#This Row],[Comuna]],Hoja1!$D$4:$BD$348,8,0),VLOOKUP(covid_cl[[#This Row],[Region]],Hoja1!$E$4:$BD$348,5,0)),-70.6266370305)</f>
        <v>-70.626637030500007</v>
      </c>
      <c r="Q11703" t="str">
        <f>+IFERROR(IF(covid_cl[[#This Row],[Region]]&lt;&gt;"No Informado",covid_cl[[#This Row],[Region]],VLOOKUP(covid_cl[[#This Row],[ID]],[1]Hoja5!B$4:I$1967,3,0)),"No Informado")</f>
        <v>Metropolitana</v>
      </c>
    </row>
    <row r="11704" spans="1:17" x14ac:dyDescent="0.3">
      <c r="A11704">
        <f t="shared" si="186"/>
        <v>11703</v>
      </c>
      <c r="B11704" s="3" t="s">
        <v>1767</v>
      </c>
      <c r="C11704">
        <v>13</v>
      </c>
      <c r="D11704" t="s">
        <v>63</v>
      </c>
      <c r="E11704" t="s">
        <v>1259</v>
      </c>
      <c r="I11704" t="s">
        <v>327</v>
      </c>
      <c r="L11704" t="s">
        <v>1544</v>
      </c>
      <c r="M11704">
        <f>+IFERROR(IFERROR(VLOOKUP(covid_cl[[#This Row],[Comuna]],Hoja1!$D$4:$BD$348,9,0),VLOOKUP(covid_cl[[#This Row],[Region]],Hoja1!$E$4:$BD$348,6,0)),-33.6043642941)</f>
        <v>-33.604364294100002</v>
      </c>
      <c r="N11704">
        <f>+IFERROR(IFERROR(VLOOKUP(covid_cl[[#This Row],[Comuna]],Hoja1!$D$4:$BD$348,8,0),VLOOKUP(covid_cl[[#This Row],[Region]],Hoja1!$E$4:$BD$348,5,0)),-70.6266370305)</f>
        <v>-70.626637030500007</v>
      </c>
      <c r="Q11704" t="str">
        <f>+IFERROR(IF(covid_cl[[#This Row],[Region]]&lt;&gt;"No Informado",covid_cl[[#This Row],[Region]],VLOOKUP(covid_cl[[#This Row],[ID]],[1]Hoja5!B$4:I$1967,3,0)),"No Informado")</f>
        <v>Metropolitana</v>
      </c>
    </row>
    <row r="11705" spans="1:17" x14ac:dyDescent="0.3">
      <c r="A11705">
        <f t="shared" si="186"/>
        <v>11704</v>
      </c>
      <c r="B11705" s="3" t="s">
        <v>1767</v>
      </c>
      <c r="C11705">
        <v>13</v>
      </c>
      <c r="D11705" t="s">
        <v>63</v>
      </c>
      <c r="E11705" t="s">
        <v>1259</v>
      </c>
      <c r="I11705" t="s">
        <v>327</v>
      </c>
      <c r="L11705" t="s">
        <v>1544</v>
      </c>
      <c r="M11705">
        <f>+IFERROR(IFERROR(VLOOKUP(covid_cl[[#This Row],[Comuna]],Hoja1!$D$4:$BD$348,9,0),VLOOKUP(covid_cl[[#This Row],[Region]],Hoja1!$E$4:$BD$348,6,0)),-33.6043642941)</f>
        <v>-33.604364294100002</v>
      </c>
      <c r="N11705">
        <f>+IFERROR(IFERROR(VLOOKUP(covid_cl[[#This Row],[Comuna]],Hoja1!$D$4:$BD$348,8,0),VLOOKUP(covid_cl[[#This Row],[Region]],Hoja1!$E$4:$BD$348,5,0)),-70.6266370305)</f>
        <v>-70.626637030500007</v>
      </c>
      <c r="Q11705" t="str">
        <f>+IFERROR(IF(covid_cl[[#This Row],[Region]]&lt;&gt;"No Informado",covid_cl[[#This Row],[Region]],VLOOKUP(covid_cl[[#This Row],[ID]],[1]Hoja5!B$4:I$1967,3,0)),"No Informado")</f>
        <v>Metropolitana</v>
      </c>
    </row>
    <row r="11706" spans="1:17" x14ac:dyDescent="0.3">
      <c r="A11706">
        <f t="shared" si="186"/>
        <v>11705</v>
      </c>
      <c r="B11706" s="3" t="s">
        <v>1767</v>
      </c>
      <c r="C11706">
        <v>13</v>
      </c>
      <c r="D11706" t="s">
        <v>63</v>
      </c>
      <c r="E11706" t="s">
        <v>1259</v>
      </c>
      <c r="I11706" t="s">
        <v>327</v>
      </c>
      <c r="L11706" t="s">
        <v>1544</v>
      </c>
      <c r="M11706">
        <f>+IFERROR(IFERROR(VLOOKUP(covid_cl[[#This Row],[Comuna]],Hoja1!$D$4:$BD$348,9,0),VLOOKUP(covid_cl[[#This Row],[Region]],Hoja1!$E$4:$BD$348,6,0)),-33.6043642941)</f>
        <v>-33.604364294100002</v>
      </c>
      <c r="N11706">
        <f>+IFERROR(IFERROR(VLOOKUP(covid_cl[[#This Row],[Comuna]],Hoja1!$D$4:$BD$348,8,0),VLOOKUP(covid_cl[[#This Row],[Region]],Hoja1!$E$4:$BD$348,5,0)),-70.6266370305)</f>
        <v>-70.626637030500007</v>
      </c>
      <c r="Q11706" t="str">
        <f>+IFERROR(IF(covid_cl[[#This Row],[Region]]&lt;&gt;"No Informado",covid_cl[[#This Row],[Region]],VLOOKUP(covid_cl[[#This Row],[ID]],[1]Hoja5!B$4:I$1967,3,0)),"No Informado")</f>
        <v>Metropolitana</v>
      </c>
    </row>
    <row r="11707" spans="1:17" x14ac:dyDescent="0.3">
      <c r="A11707">
        <f t="shared" si="186"/>
        <v>11706</v>
      </c>
      <c r="B11707" s="3" t="s">
        <v>1767</v>
      </c>
      <c r="C11707">
        <v>13</v>
      </c>
      <c r="D11707" t="s">
        <v>63</v>
      </c>
      <c r="E11707" t="s">
        <v>1259</v>
      </c>
      <c r="I11707" t="s">
        <v>327</v>
      </c>
      <c r="L11707" t="s">
        <v>1544</v>
      </c>
      <c r="M11707">
        <f>+IFERROR(IFERROR(VLOOKUP(covid_cl[[#This Row],[Comuna]],Hoja1!$D$4:$BD$348,9,0),VLOOKUP(covid_cl[[#This Row],[Region]],Hoja1!$E$4:$BD$348,6,0)),-33.6043642941)</f>
        <v>-33.604364294100002</v>
      </c>
      <c r="N11707">
        <f>+IFERROR(IFERROR(VLOOKUP(covid_cl[[#This Row],[Comuna]],Hoja1!$D$4:$BD$348,8,0),VLOOKUP(covid_cl[[#This Row],[Region]],Hoja1!$E$4:$BD$348,5,0)),-70.6266370305)</f>
        <v>-70.626637030500007</v>
      </c>
      <c r="Q11707" t="str">
        <f>+IFERROR(IF(covid_cl[[#This Row],[Region]]&lt;&gt;"No Informado",covid_cl[[#This Row],[Region]],VLOOKUP(covid_cl[[#This Row],[ID]],[1]Hoja5!B$4:I$1967,3,0)),"No Informado")</f>
        <v>Metropolitana</v>
      </c>
    </row>
    <row r="11708" spans="1:17" x14ac:dyDescent="0.3">
      <c r="A11708">
        <f t="shared" si="186"/>
        <v>11707</v>
      </c>
      <c r="B11708" s="3" t="s">
        <v>1767</v>
      </c>
      <c r="C11708">
        <v>13</v>
      </c>
      <c r="D11708" t="s">
        <v>63</v>
      </c>
      <c r="E11708" t="s">
        <v>1259</v>
      </c>
      <c r="I11708" t="s">
        <v>327</v>
      </c>
      <c r="L11708" t="s">
        <v>1544</v>
      </c>
      <c r="M11708">
        <f>+IFERROR(IFERROR(VLOOKUP(covid_cl[[#This Row],[Comuna]],Hoja1!$D$4:$BD$348,9,0),VLOOKUP(covid_cl[[#This Row],[Region]],Hoja1!$E$4:$BD$348,6,0)),-33.6043642941)</f>
        <v>-33.604364294100002</v>
      </c>
      <c r="N11708">
        <f>+IFERROR(IFERROR(VLOOKUP(covid_cl[[#This Row],[Comuna]],Hoja1!$D$4:$BD$348,8,0),VLOOKUP(covid_cl[[#This Row],[Region]],Hoja1!$E$4:$BD$348,5,0)),-70.6266370305)</f>
        <v>-70.626637030500007</v>
      </c>
      <c r="Q11708" t="str">
        <f>+IFERROR(IF(covid_cl[[#This Row],[Region]]&lt;&gt;"No Informado",covid_cl[[#This Row],[Region]],VLOOKUP(covid_cl[[#This Row],[ID]],[1]Hoja5!B$4:I$1967,3,0)),"No Informado")</f>
        <v>Metropolitana</v>
      </c>
    </row>
    <row r="11709" spans="1:17" x14ac:dyDescent="0.3">
      <c r="A11709">
        <f t="shared" si="186"/>
        <v>11708</v>
      </c>
      <c r="B11709" s="3" t="s">
        <v>1767</v>
      </c>
      <c r="C11709">
        <v>13</v>
      </c>
      <c r="D11709" t="s">
        <v>63</v>
      </c>
      <c r="E11709" t="s">
        <v>1259</v>
      </c>
      <c r="I11709" t="s">
        <v>327</v>
      </c>
      <c r="L11709" t="s">
        <v>1544</v>
      </c>
      <c r="M11709">
        <f>+IFERROR(IFERROR(VLOOKUP(covid_cl[[#This Row],[Comuna]],Hoja1!$D$4:$BD$348,9,0),VLOOKUP(covid_cl[[#This Row],[Region]],Hoja1!$E$4:$BD$348,6,0)),-33.6043642941)</f>
        <v>-33.604364294100002</v>
      </c>
      <c r="N11709">
        <f>+IFERROR(IFERROR(VLOOKUP(covid_cl[[#This Row],[Comuna]],Hoja1!$D$4:$BD$348,8,0),VLOOKUP(covid_cl[[#This Row],[Region]],Hoja1!$E$4:$BD$348,5,0)),-70.6266370305)</f>
        <v>-70.626637030500007</v>
      </c>
      <c r="Q11709" t="str">
        <f>+IFERROR(IF(covid_cl[[#This Row],[Region]]&lt;&gt;"No Informado",covid_cl[[#This Row],[Region]],VLOOKUP(covid_cl[[#This Row],[ID]],[1]Hoja5!B$4:I$1967,3,0)),"No Informado")</f>
        <v>Metropolitana</v>
      </c>
    </row>
    <row r="11710" spans="1:17" x14ac:dyDescent="0.3">
      <c r="A11710">
        <f t="shared" si="186"/>
        <v>11709</v>
      </c>
      <c r="B11710" s="3" t="s">
        <v>1767</v>
      </c>
      <c r="C11710">
        <v>13</v>
      </c>
      <c r="D11710" t="s">
        <v>63</v>
      </c>
      <c r="E11710" t="s">
        <v>1259</v>
      </c>
      <c r="I11710" t="s">
        <v>327</v>
      </c>
      <c r="L11710" t="s">
        <v>1544</v>
      </c>
      <c r="M11710">
        <f>+IFERROR(IFERROR(VLOOKUP(covid_cl[[#This Row],[Comuna]],Hoja1!$D$4:$BD$348,9,0),VLOOKUP(covid_cl[[#This Row],[Region]],Hoja1!$E$4:$BD$348,6,0)),-33.6043642941)</f>
        <v>-33.604364294100002</v>
      </c>
      <c r="N11710">
        <f>+IFERROR(IFERROR(VLOOKUP(covid_cl[[#This Row],[Comuna]],Hoja1!$D$4:$BD$348,8,0),VLOOKUP(covid_cl[[#This Row],[Region]],Hoja1!$E$4:$BD$348,5,0)),-70.6266370305)</f>
        <v>-70.626637030500007</v>
      </c>
      <c r="Q11710" t="str">
        <f>+IFERROR(IF(covid_cl[[#This Row],[Region]]&lt;&gt;"No Informado",covid_cl[[#This Row],[Region]],VLOOKUP(covid_cl[[#This Row],[ID]],[1]Hoja5!B$4:I$1967,3,0)),"No Informado")</f>
        <v>Metropolitana</v>
      </c>
    </row>
    <row r="11711" spans="1:17" x14ac:dyDescent="0.3">
      <c r="A11711">
        <f t="shared" si="186"/>
        <v>11710</v>
      </c>
      <c r="B11711" s="3" t="s">
        <v>1767</v>
      </c>
      <c r="C11711">
        <v>13</v>
      </c>
      <c r="D11711" t="s">
        <v>63</v>
      </c>
      <c r="E11711" t="s">
        <v>1259</v>
      </c>
      <c r="I11711" t="s">
        <v>327</v>
      </c>
      <c r="L11711" t="s">
        <v>1544</v>
      </c>
      <c r="M11711">
        <f>+IFERROR(IFERROR(VLOOKUP(covid_cl[[#This Row],[Comuna]],Hoja1!$D$4:$BD$348,9,0),VLOOKUP(covid_cl[[#This Row],[Region]],Hoja1!$E$4:$BD$348,6,0)),-33.6043642941)</f>
        <v>-33.604364294100002</v>
      </c>
      <c r="N11711">
        <f>+IFERROR(IFERROR(VLOOKUP(covid_cl[[#This Row],[Comuna]],Hoja1!$D$4:$BD$348,8,0),VLOOKUP(covid_cl[[#This Row],[Region]],Hoja1!$E$4:$BD$348,5,0)),-70.6266370305)</f>
        <v>-70.626637030500007</v>
      </c>
      <c r="Q11711" t="str">
        <f>+IFERROR(IF(covid_cl[[#This Row],[Region]]&lt;&gt;"No Informado",covid_cl[[#This Row],[Region]],VLOOKUP(covid_cl[[#This Row],[ID]],[1]Hoja5!B$4:I$1967,3,0)),"No Informado")</f>
        <v>Metropolitana</v>
      </c>
    </row>
    <row r="11712" spans="1:17" x14ac:dyDescent="0.3">
      <c r="A11712">
        <f t="shared" si="186"/>
        <v>11711</v>
      </c>
      <c r="B11712" s="3" t="s">
        <v>1767</v>
      </c>
      <c r="C11712">
        <v>7</v>
      </c>
      <c r="D11712" t="s">
        <v>63</v>
      </c>
      <c r="E11712" t="s">
        <v>597</v>
      </c>
      <c r="I11712" t="s">
        <v>1617</v>
      </c>
      <c r="L11712" t="s">
        <v>1544</v>
      </c>
      <c r="M11712">
        <f>+IFERROR(IFERROR(VLOOKUP(covid_cl[[#This Row],[Comuna]],Hoja1!$D$4:$BD$348,9,0),VLOOKUP(covid_cl[[#This Row],[Region]],Hoja1!$E$4:$BD$348,6,0)),-33.6043642941)</f>
        <v>-35.6203720727</v>
      </c>
      <c r="N11712">
        <f>+IFERROR(IFERROR(VLOOKUP(covid_cl[[#This Row],[Comuna]],Hoja1!$D$4:$BD$348,8,0),VLOOKUP(covid_cl[[#This Row],[Region]],Hoja1!$E$4:$BD$348,5,0)),-70.6266370305)</f>
        <v>-71.446321221800005</v>
      </c>
      <c r="Q11712" t="str">
        <f>+IFERROR(IF(covid_cl[[#This Row],[Region]]&lt;&gt;"No Informado",covid_cl[[#This Row],[Region]],VLOOKUP(covid_cl[[#This Row],[ID]],[1]Hoja5!B$4:I$1967,3,0)),"No Informado")</f>
        <v>Maule</v>
      </c>
    </row>
    <row r="11713" spans="1:17" x14ac:dyDescent="0.3">
      <c r="A11713">
        <f t="shared" si="186"/>
        <v>11712</v>
      </c>
      <c r="B11713" s="3" t="s">
        <v>1767</v>
      </c>
      <c r="C11713">
        <v>7</v>
      </c>
      <c r="D11713" t="s">
        <v>63</v>
      </c>
      <c r="E11713" t="s">
        <v>597</v>
      </c>
      <c r="I11713" t="s">
        <v>1617</v>
      </c>
      <c r="L11713" t="s">
        <v>1544</v>
      </c>
      <c r="M11713">
        <f>+IFERROR(IFERROR(VLOOKUP(covid_cl[[#This Row],[Comuna]],Hoja1!$D$4:$BD$348,9,0),VLOOKUP(covid_cl[[#This Row],[Region]],Hoja1!$E$4:$BD$348,6,0)),-33.6043642941)</f>
        <v>-35.6203720727</v>
      </c>
      <c r="N11713">
        <f>+IFERROR(IFERROR(VLOOKUP(covid_cl[[#This Row],[Comuna]],Hoja1!$D$4:$BD$348,8,0),VLOOKUP(covid_cl[[#This Row],[Region]],Hoja1!$E$4:$BD$348,5,0)),-70.6266370305)</f>
        <v>-71.446321221800005</v>
      </c>
      <c r="Q11713" t="str">
        <f>+IFERROR(IF(covid_cl[[#This Row],[Region]]&lt;&gt;"No Informado",covid_cl[[#This Row],[Region]],VLOOKUP(covid_cl[[#This Row],[ID]],[1]Hoja5!B$4:I$1967,3,0)),"No Informado")</f>
        <v>Maule</v>
      </c>
    </row>
    <row r="11714" spans="1:17" x14ac:dyDescent="0.3">
      <c r="A11714">
        <f t="shared" si="186"/>
        <v>11713</v>
      </c>
      <c r="B11714" s="3" t="s">
        <v>1767</v>
      </c>
      <c r="C11714">
        <v>7</v>
      </c>
      <c r="D11714" t="s">
        <v>63</v>
      </c>
      <c r="E11714" t="s">
        <v>597</v>
      </c>
      <c r="I11714" t="s">
        <v>1617</v>
      </c>
      <c r="L11714" t="s">
        <v>1544</v>
      </c>
      <c r="M11714">
        <f>+IFERROR(IFERROR(VLOOKUP(covid_cl[[#This Row],[Comuna]],Hoja1!$D$4:$BD$348,9,0),VLOOKUP(covid_cl[[#This Row],[Region]],Hoja1!$E$4:$BD$348,6,0)),-33.6043642941)</f>
        <v>-35.6203720727</v>
      </c>
      <c r="N11714">
        <f>+IFERROR(IFERROR(VLOOKUP(covid_cl[[#This Row],[Comuna]],Hoja1!$D$4:$BD$348,8,0),VLOOKUP(covid_cl[[#This Row],[Region]],Hoja1!$E$4:$BD$348,5,0)),-70.6266370305)</f>
        <v>-71.446321221800005</v>
      </c>
      <c r="Q11714" t="str">
        <f>+IFERROR(IF(covid_cl[[#This Row],[Region]]&lt;&gt;"No Informado",covid_cl[[#This Row],[Region]],VLOOKUP(covid_cl[[#This Row],[ID]],[1]Hoja5!B$4:I$1967,3,0)),"No Informado")</f>
        <v>Maule</v>
      </c>
    </row>
    <row r="11715" spans="1:17" x14ac:dyDescent="0.3">
      <c r="A11715">
        <f t="shared" si="186"/>
        <v>11714</v>
      </c>
      <c r="B11715" s="3" t="s">
        <v>1767</v>
      </c>
      <c r="C11715">
        <v>7</v>
      </c>
      <c r="D11715" t="s">
        <v>63</v>
      </c>
      <c r="E11715" t="s">
        <v>597</v>
      </c>
      <c r="I11715" t="s">
        <v>1675</v>
      </c>
      <c r="L11715" t="s">
        <v>1544</v>
      </c>
      <c r="M11715">
        <f>+IFERROR(IFERROR(VLOOKUP(covid_cl[[#This Row],[Comuna]],Hoja1!$D$4:$BD$348,9,0),VLOOKUP(covid_cl[[#This Row],[Region]],Hoja1!$E$4:$BD$348,6,0)),-33.6043642941)</f>
        <v>-35.6203720727</v>
      </c>
      <c r="N11715">
        <f>+IFERROR(IFERROR(VLOOKUP(covid_cl[[#This Row],[Comuna]],Hoja1!$D$4:$BD$348,8,0),VLOOKUP(covid_cl[[#This Row],[Region]],Hoja1!$E$4:$BD$348,5,0)),-70.6266370305)</f>
        <v>-71.446321221800005</v>
      </c>
      <c r="Q11715" t="str">
        <f>+IFERROR(IF(covid_cl[[#This Row],[Region]]&lt;&gt;"No Informado",covid_cl[[#This Row],[Region]],VLOOKUP(covid_cl[[#This Row],[ID]],[1]Hoja5!B$4:I$1967,3,0)),"No Informado")</f>
        <v>Maule</v>
      </c>
    </row>
    <row r="11716" spans="1:17" x14ac:dyDescent="0.3">
      <c r="A11716">
        <f t="shared" si="186"/>
        <v>11715</v>
      </c>
      <c r="B11716" s="3" t="s">
        <v>1767</v>
      </c>
      <c r="C11716">
        <v>7</v>
      </c>
      <c r="D11716" t="s">
        <v>63</v>
      </c>
      <c r="E11716" t="s">
        <v>597</v>
      </c>
      <c r="I11716" t="s">
        <v>618</v>
      </c>
      <c r="L11716" t="s">
        <v>1544</v>
      </c>
      <c r="M11716">
        <f>+IFERROR(IFERROR(VLOOKUP(covid_cl[[#This Row],[Comuna]],Hoja1!$D$4:$BD$348,9,0),VLOOKUP(covid_cl[[#This Row],[Region]],Hoja1!$E$4:$BD$348,6,0)),-33.6043642941)</f>
        <v>-35.383075812900003</v>
      </c>
      <c r="N11716">
        <f>+IFERROR(IFERROR(VLOOKUP(covid_cl[[#This Row],[Comuna]],Hoja1!$D$4:$BD$348,8,0),VLOOKUP(covid_cl[[#This Row],[Region]],Hoja1!$E$4:$BD$348,5,0)),-70.6266370305)</f>
        <v>-71.350029207800006</v>
      </c>
      <c r="Q11716" t="str">
        <f>+IFERROR(IF(covid_cl[[#This Row],[Region]]&lt;&gt;"No Informado",covid_cl[[#This Row],[Region]],VLOOKUP(covid_cl[[#This Row],[ID]],[1]Hoja5!B$4:I$1967,3,0)),"No Informado")</f>
        <v>Maule</v>
      </c>
    </row>
    <row r="11717" spans="1:17" x14ac:dyDescent="0.3">
      <c r="A11717">
        <f t="shared" si="186"/>
        <v>11716</v>
      </c>
      <c r="B11717" s="3" t="s">
        <v>1767</v>
      </c>
      <c r="C11717">
        <v>7</v>
      </c>
      <c r="D11717" t="s">
        <v>63</v>
      </c>
      <c r="E11717" t="s">
        <v>597</v>
      </c>
      <c r="I11717" t="s">
        <v>618</v>
      </c>
      <c r="L11717" t="s">
        <v>1544</v>
      </c>
      <c r="M11717">
        <f>+IFERROR(IFERROR(VLOOKUP(covid_cl[[#This Row],[Comuna]],Hoja1!$D$4:$BD$348,9,0),VLOOKUP(covid_cl[[#This Row],[Region]],Hoja1!$E$4:$BD$348,6,0)),-33.6043642941)</f>
        <v>-35.383075812900003</v>
      </c>
      <c r="N11717">
        <f>+IFERROR(IFERROR(VLOOKUP(covid_cl[[#This Row],[Comuna]],Hoja1!$D$4:$BD$348,8,0),VLOOKUP(covid_cl[[#This Row],[Region]],Hoja1!$E$4:$BD$348,5,0)),-70.6266370305)</f>
        <v>-71.350029207800006</v>
      </c>
      <c r="Q11717" t="str">
        <f>+IFERROR(IF(covid_cl[[#This Row],[Region]]&lt;&gt;"No Informado",covid_cl[[#This Row],[Region]],VLOOKUP(covid_cl[[#This Row],[ID]],[1]Hoja5!B$4:I$1967,3,0)),"No Informado")</f>
        <v>Maule</v>
      </c>
    </row>
    <row r="11718" spans="1:17" x14ac:dyDescent="0.3">
      <c r="A11718">
        <f t="shared" si="186"/>
        <v>11717</v>
      </c>
      <c r="B11718" s="3" t="s">
        <v>1767</v>
      </c>
      <c r="C11718">
        <v>7</v>
      </c>
      <c r="D11718" t="s">
        <v>63</v>
      </c>
      <c r="E11718" t="s">
        <v>597</v>
      </c>
      <c r="I11718" t="s">
        <v>657</v>
      </c>
      <c r="L11718" t="s">
        <v>1544</v>
      </c>
      <c r="M11718">
        <f>+IFERROR(IFERROR(VLOOKUP(covid_cl[[#This Row],[Comuna]],Hoja1!$D$4:$BD$348,9,0),VLOOKUP(covid_cl[[#This Row],[Region]],Hoja1!$E$4:$BD$348,6,0)),-33.6043642941)</f>
        <v>-34.974286696900002</v>
      </c>
      <c r="N11718">
        <f>+IFERROR(IFERROR(VLOOKUP(covid_cl[[#This Row],[Comuna]],Hoja1!$D$4:$BD$348,8,0),VLOOKUP(covid_cl[[#This Row],[Region]],Hoja1!$E$4:$BD$348,5,0)),-70.6266370305)</f>
        <v>-72.060329116000005</v>
      </c>
      <c r="Q11718" t="str">
        <f>+IFERROR(IF(covid_cl[[#This Row],[Region]]&lt;&gt;"No Informado",covid_cl[[#This Row],[Region]],VLOOKUP(covid_cl[[#This Row],[ID]],[1]Hoja5!B$4:I$1967,3,0)),"No Informado")</f>
        <v>Maule</v>
      </c>
    </row>
    <row r="11719" spans="1:17" x14ac:dyDescent="0.3">
      <c r="A11719">
        <f t="shared" si="186"/>
        <v>11718</v>
      </c>
      <c r="B11719" s="3" t="s">
        <v>1767</v>
      </c>
      <c r="C11719">
        <v>7</v>
      </c>
      <c r="D11719" t="s">
        <v>63</v>
      </c>
      <c r="E11719" t="s">
        <v>597</v>
      </c>
      <c r="I11719" t="s">
        <v>183</v>
      </c>
      <c r="L11719" t="s">
        <v>1544</v>
      </c>
      <c r="M11719">
        <f>+IFERROR(IFERROR(VLOOKUP(covid_cl[[#This Row],[Comuna]],Hoja1!$D$4:$BD$348,9,0),VLOOKUP(covid_cl[[#This Row],[Region]],Hoja1!$E$4:$BD$348,6,0)),-33.6043642941)</f>
        <v>-35.198494361000002</v>
      </c>
      <c r="N11719">
        <f>+IFERROR(IFERROR(VLOOKUP(covid_cl[[#This Row],[Comuna]],Hoja1!$D$4:$BD$348,8,0),VLOOKUP(covid_cl[[#This Row],[Region]],Hoja1!$E$4:$BD$348,5,0)),-70.6266370305)</f>
        <v>-70.897370775699997</v>
      </c>
      <c r="Q11719" t="str">
        <f>+IFERROR(IF(covid_cl[[#This Row],[Region]]&lt;&gt;"No Informado",covid_cl[[#This Row],[Region]],VLOOKUP(covid_cl[[#This Row],[ID]],[1]Hoja5!B$4:I$1967,3,0)),"No Informado")</f>
        <v>Maule</v>
      </c>
    </row>
    <row r="11720" spans="1:17" x14ac:dyDescent="0.3">
      <c r="A11720">
        <f t="shared" si="186"/>
        <v>11719</v>
      </c>
      <c r="B11720" s="3" t="s">
        <v>1767</v>
      </c>
      <c r="C11720">
        <v>7</v>
      </c>
      <c r="D11720" t="s">
        <v>63</v>
      </c>
      <c r="E11720" t="s">
        <v>597</v>
      </c>
      <c r="I11720" t="s">
        <v>626</v>
      </c>
      <c r="L11720" t="s">
        <v>1544</v>
      </c>
      <c r="M11720">
        <f>+IFERROR(IFERROR(VLOOKUP(covid_cl[[#This Row],[Comuna]],Hoja1!$D$4:$BD$348,9,0),VLOOKUP(covid_cl[[#This Row],[Region]],Hoja1!$E$4:$BD$348,6,0)),-33.6043642941)</f>
        <v>-35.260623379899997</v>
      </c>
      <c r="N11720">
        <f>+IFERROR(IFERROR(VLOOKUP(covid_cl[[#This Row],[Comuna]],Hoja1!$D$4:$BD$348,8,0),VLOOKUP(covid_cl[[#This Row],[Region]],Hoja1!$E$4:$BD$348,5,0)),-70.6266370305)</f>
        <v>-71.268862106100002</v>
      </c>
      <c r="Q11720" t="str">
        <f>+IFERROR(IF(covid_cl[[#This Row],[Region]]&lt;&gt;"No Informado",covid_cl[[#This Row],[Region]],VLOOKUP(covid_cl[[#This Row],[ID]],[1]Hoja5!B$4:I$1967,3,0)),"No Informado")</f>
        <v>Maule</v>
      </c>
    </row>
    <row r="11721" spans="1:17" x14ac:dyDescent="0.3">
      <c r="A11721">
        <f t="shared" si="186"/>
        <v>11720</v>
      </c>
      <c r="B11721" s="3" t="s">
        <v>1767</v>
      </c>
      <c r="C11721">
        <v>7</v>
      </c>
      <c r="D11721" t="s">
        <v>63</v>
      </c>
      <c r="E11721" t="s">
        <v>597</v>
      </c>
      <c r="I11721" t="s">
        <v>603</v>
      </c>
      <c r="L11721" t="s">
        <v>1544</v>
      </c>
      <c r="M11721">
        <f>+IFERROR(IFERROR(VLOOKUP(covid_cl[[#This Row],[Comuna]],Hoja1!$D$4:$BD$348,9,0),VLOOKUP(covid_cl[[#This Row],[Region]],Hoja1!$E$4:$BD$348,6,0)),-33.6043642941)</f>
        <v>-35.363036032399997</v>
      </c>
      <c r="N11721">
        <f>+IFERROR(IFERROR(VLOOKUP(covid_cl[[#This Row],[Comuna]],Hoja1!$D$4:$BD$348,8,0),VLOOKUP(covid_cl[[#This Row],[Region]],Hoja1!$E$4:$BD$348,5,0)),-70.6266370305)</f>
        <v>-72.2757990108</v>
      </c>
      <c r="Q11721" t="str">
        <f>+IFERROR(IF(covid_cl[[#This Row],[Region]]&lt;&gt;"No Informado",covid_cl[[#This Row],[Region]],VLOOKUP(covid_cl[[#This Row],[ID]],[1]Hoja5!B$4:I$1967,3,0)),"No Informado")</f>
        <v>Maule</v>
      </c>
    </row>
    <row r="11722" spans="1:17" x14ac:dyDescent="0.3">
      <c r="A11722">
        <f t="shared" si="186"/>
        <v>11721</v>
      </c>
      <c r="B11722" s="3" t="s">
        <v>1767</v>
      </c>
      <c r="C11722">
        <v>7</v>
      </c>
      <c r="D11722" t="s">
        <v>63</v>
      </c>
      <c r="E11722" t="s">
        <v>597</v>
      </c>
      <c r="I11722" t="s">
        <v>603</v>
      </c>
      <c r="L11722" t="s">
        <v>1544</v>
      </c>
      <c r="M11722">
        <f>+IFERROR(IFERROR(VLOOKUP(covid_cl[[#This Row],[Comuna]],Hoja1!$D$4:$BD$348,9,0),VLOOKUP(covid_cl[[#This Row],[Region]],Hoja1!$E$4:$BD$348,6,0)),-33.6043642941)</f>
        <v>-35.363036032399997</v>
      </c>
      <c r="N11722">
        <f>+IFERROR(IFERROR(VLOOKUP(covid_cl[[#This Row],[Comuna]],Hoja1!$D$4:$BD$348,8,0),VLOOKUP(covid_cl[[#This Row],[Region]],Hoja1!$E$4:$BD$348,5,0)),-70.6266370305)</f>
        <v>-72.2757990108</v>
      </c>
      <c r="Q11722" t="str">
        <f>+IFERROR(IF(covid_cl[[#This Row],[Region]]&lt;&gt;"No Informado",covid_cl[[#This Row],[Region]],VLOOKUP(covid_cl[[#This Row],[ID]],[1]Hoja5!B$4:I$1967,3,0)),"No Informado")</f>
        <v>Maule</v>
      </c>
    </row>
    <row r="11723" spans="1:17" x14ac:dyDescent="0.3">
      <c r="A11723">
        <f t="shared" si="186"/>
        <v>11722</v>
      </c>
      <c r="B11723" s="3" t="s">
        <v>1767</v>
      </c>
      <c r="C11723">
        <v>7</v>
      </c>
      <c r="D11723" t="s">
        <v>63</v>
      </c>
      <c r="E11723" t="s">
        <v>597</v>
      </c>
      <c r="I11723" t="s">
        <v>630</v>
      </c>
      <c r="L11723" t="s">
        <v>1544</v>
      </c>
      <c r="M11723">
        <f>+IFERROR(IFERROR(VLOOKUP(covid_cl[[#This Row],[Comuna]],Hoja1!$D$4:$BD$348,9,0),VLOOKUP(covid_cl[[#This Row],[Region]],Hoja1!$E$4:$BD$348,6,0)),-33.6043642941)</f>
        <v>-35.711566936099999</v>
      </c>
      <c r="N11723">
        <f>+IFERROR(IFERROR(VLOOKUP(covid_cl[[#This Row],[Comuna]],Hoja1!$D$4:$BD$348,8,0),VLOOKUP(covid_cl[[#This Row],[Region]],Hoja1!$E$4:$BD$348,5,0)),-70.6266370305)</f>
        <v>-70.8497817736</v>
      </c>
      <c r="Q11723" t="str">
        <f>+IFERROR(IF(covid_cl[[#This Row],[Region]]&lt;&gt;"No Informado",covid_cl[[#This Row],[Region]],VLOOKUP(covid_cl[[#This Row],[ID]],[1]Hoja5!B$4:I$1967,3,0)),"No Informado")</f>
        <v>Maule</v>
      </c>
    </row>
    <row r="11724" spans="1:17" x14ac:dyDescent="0.3">
      <c r="A11724">
        <f t="shared" si="186"/>
        <v>11723</v>
      </c>
      <c r="B11724" s="3" t="s">
        <v>1767</v>
      </c>
      <c r="C11724">
        <v>7</v>
      </c>
      <c r="D11724" t="s">
        <v>63</v>
      </c>
      <c r="E11724" t="s">
        <v>597</v>
      </c>
      <c r="I11724" t="s">
        <v>597</v>
      </c>
      <c r="L11724" t="s">
        <v>1544</v>
      </c>
      <c r="M11724">
        <f>+IFERROR(IFERROR(VLOOKUP(covid_cl[[#This Row],[Comuna]],Hoja1!$D$4:$BD$348,9,0),VLOOKUP(covid_cl[[#This Row],[Region]],Hoja1!$E$4:$BD$348,6,0)),-33.6043642941)</f>
        <v>-35.5082259024</v>
      </c>
      <c r="N11724">
        <f>+IFERROR(IFERROR(VLOOKUP(covid_cl[[#This Row],[Comuna]],Hoja1!$D$4:$BD$348,8,0),VLOOKUP(covid_cl[[#This Row],[Region]],Hoja1!$E$4:$BD$348,5,0)),-70.6266370305)</f>
        <v>-71.712054169400005</v>
      </c>
      <c r="Q11724" t="str">
        <f>+IFERROR(IF(covid_cl[[#This Row],[Region]]&lt;&gt;"No Informado",covid_cl[[#This Row],[Region]],VLOOKUP(covid_cl[[#This Row],[ID]],[1]Hoja5!B$4:I$1967,3,0)),"No Informado")</f>
        <v>Maule</v>
      </c>
    </row>
    <row r="11725" spans="1:17" x14ac:dyDescent="0.3">
      <c r="A11725">
        <f t="shared" si="186"/>
        <v>11724</v>
      </c>
      <c r="B11725" s="3" t="s">
        <v>1767</v>
      </c>
      <c r="C11725">
        <v>7</v>
      </c>
      <c r="D11725" t="s">
        <v>63</v>
      </c>
      <c r="E11725" t="s">
        <v>597</v>
      </c>
      <c r="I11725" t="s">
        <v>597</v>
      </c>
      <c r="L11725" t="s">
        <v>1544</v>
      </c>
      <c r="M11725">
        <f>+IFERROR(IFERROR(VLOOKUP(covid_cl[[#This Row],[Comuna]],Hoja1!$D$4:$BD$348,9,0),VLOOKUP(covid_cl[[#This Row],[Region]],Hoja1!$E$4:$BD$348,6,0)),-33.6043642941)</f>
        <v>-35.5082259024</v>
      </c>
      <c r="N11725">
        <f>+IFERROR(IFERROR(VLOOKUP(covid_cl[[#This Row],[Comuna]],Hoja1!$D$4:$BD$348,8,0),VLOOKUP(covid_cl[[#This Row],[Region]],Hoja1!$E$4:$BD$348,5,0)),-70.6266370305)</f>
        <v>-71.712054169400005</v>
      </c>
      <c r="Q11725" t="str">
        <f>+IFERROR(IF(covid_cl[[#This Row],[Region]]&lt;&gt;"No Informado",covid_cl[[#This Row],[Region]],VLOOKUP(covid_cl[[#This Row],[ID]],[1]Hoja5!B$4:I$1967,3,0)),"No Informado")</f>
        <v>Maule</v>
      </c>
    </row>
    <row r="11726" spans="1:17" x14ac:dyDescent="0.3">
      <c r="A11726">
        <f t="shared" si="186"/>
        <v>11725</v>
      </c>
      <c r="B11726" s="3" t="s">
        <v>1767</v>
      </c>
      <c r="C11726">
        <v>7</v>
      </c>
      <c r="D11726" t="s">
        <v>63</v>
      </c>
      <c r="E11726" t="s">
        <v>597</v>
      </c>
      <c r="I11726" t="s">
        <v>638</v>
      </c>
      <c r="L11726" t="s">
        <v>1544</v>
      </c>
      <c r="M11726">
        <f>+IFERROR(IFERROR(VLOOKUP(covid_cl[[#This Row],[Comuna]],Hoja1!$D$4:$BD$348,9,0),VLOOKUP(covid_cl[[#This Row],[Region]],Hoja1!$E$4:$BD$348,6,0)),-33.6043642941)</f>
        <v>-35.971243803599997</v>
      </c>
      <c r="N11726">
        <f>+IFERROR(IFERROR(VLOOKUP(covid_cl[[#This Row],[Comuna]],Hoja1!$D$4:$BD$348,8,0),VLOOKUP(covid_cl[[#This Row],[Region]],Hoja1!$E$4:$BD$348,5,0)),-70.6266370305)</f>
        <v>-72.280490538500004</v>
      </c>
      <c r="Q11726" t="str">
        <f>+IFERROR(IF(covid_cl[[#This Row],[Region]]&lt;&gt;"No Informado",covid_cl[[#This Row],[Region]],VLOOKUP(covid_cl[[#This Row],[ID]],[1]Hoja5!B$4:I$1967,3,0)),"No Informado")</f>
        <v>Maule</v>
      </c>
    </row>
    <row r="11727" spans="1:17" x14ac:dyDescent="0.3">
      <c r="A11727">
        <f t="shared" si="186"/>
        <v>11726</v>
      </c>
      <c r="B11727" s="3" t="s">
        <v>1767</v>
      </c>
      <c r="C11727">
        <v>16</v>
      </c>
      <c r="D11727" t="s">
        <v>63</v>
      </c>
      <c r="E11727" t="s">
        <v>837</v>
      </c>
      <c r="I11727" t="s">
        <v>127</v>
      </c>
      <c r="L11727" t="s">
        <v>1544</v>
      </c>
      <c r="M11727">
        <f>+IFERROR(IFERROR(VLOOKUP(covid_cl[[#This Row],[Comuna]],Hoja1!$D$4:$BD$348,9,0),VLOOKUP(covid_cl[[#This Row],[Region]],Hoja1!$E$4:$BD$348,6,0)),-33.6043642941)</f>
        <v>-36.617491664900001</v>
      </c>
      <c r="N11727">
        <f>+IFERROR(IFERROR(VLOOKUP(covid_cl[[#This Row],[Comuna]],Hoja1!$D$4:$BD$348,8,0),VLOOKUP(covid_cl[[#This Row],[Region]],Hoja1!$E$4:$BD$348,5,0)),-70.6266370305)</f>
        <v>-72.128724431199998</v>
      </c>
      <c r="Q11727" t="str">
        <f>+IFERROR(IF(covid_cl[[#This Row],[Region]]&lt;&gt;"No Informado",covid_cl[[#This Row],[Region]],VLOOKUP(covid_cl[[#This Row],[ID]],[1]Hoja5!B$4:I$1967,3,0)),"No Informado")</f>
        <v>Ñuble</v>
      </c>
    </row>
    <row r="11728" spans="1:17" x14ac:dyDescent="0.3">
      <c r="A11728">
        <f t="shared" si="186"/>
        <v>11727</v>
      </c>
      <c r="B11728" s="3" t="s">
        <v>1767</v>
      </c>
      <c r="C11728">
        <v>16</v>
      </c>
      <c r="D11728" t="s">
        <v>63</v>
      </c>
      <c r="E11728" t="s">
        <v>837</v>
      </c>
      <c r="I11728" t="s">
        <v>127</v>
      </c>
      <c r="L11728" t="s">
        <v>1544</v>
      </c>
      <c r="M11728">
        <f>+IFERROR(IFERROR(VLOOKUP(covid_cl[[#This Row],[Comuna]],Hoja1!$D$4:$BD$348,9,0),VLOOKUP(covid_cl[[#This Row],[Region]],Hoja1!$E$4:$BD$348,6,0)),-33.6043642941)</f>
        <v>-36.617491664900001</v>
      </c>
      <c r="N11728">
        <f>+IFERROR(IFERROR(VLOOKUP(covid_cl[[#This Row],[Comuna]],Hoja1!$D$4:$BD$348,8,0),VLOOKUP(covid_cl[[#This Row],[Region]],Hoja1!$E$4:$BD$348,5,0)),-70.6266370305)</f>
        <v>-72.128724431199998</v>
      </c>
      <c r="Q11728" t="str">
        <f>+IFERROR(IF(covid_cl[[#This Row],[Region]]&lt;&gt;"No Informado",covid_cl[[#This Row],[Region]],VLOOKUP(covid_cl[[#This Row],[ID]],[1]Hoja5!B$4:I$1967,3,0)),"No Informado")</f>
        <v>Ñuble</v>
      </c>
    </row>
    <row r="11729" spans="1:17" x14ac:dyDescent="0.3">
      <c r="A11729">
        <f t="shared" si="186"/>
        <v>11728</v>
      </c>
      <c r="B11729" s="3" t="s">
        <v>1767</v>
      </c>
      <c r="C11729">
        <v>16</v>
      </c>
      <c r="D11729" t="s">
        <v>63</v>
      </c>
      <c r="E11729" t="s">
        <v>837</v>
      </c>
      <c r="I11729" t="s">
        <v>127</v>
      </c>
      <c r="L11729" t="s">
        <v>1544</v>
      </c>
      <c r="M11729">
        <f>+IFERROR(IFERROR(VLOOKUP(covid_cl[[#This Row],[Comuna]],Hoja1!$D$4:$BD$348,9,0),VLOOKUP(covid_cl[[#This Row],[Region]],Hoja1!$E$4:$BD$348,6,0)),-33.6043642941)</f>
        <v>-36.617491664900001</v>
      </c>
      <c r="N11729">
        <f>+IFERROR(IFERROR(VLOOKUP(covid_cl[[#This Row],[Comuna]],Hoja1!$D$4:$BD$348,8,0),VLOOKUP(covid_cl[[#This Row],[Region]],Hoja1!$E$4:$BD$348,5,0)),-70.6266370305)</f>
        <v>-72.128724431199998</v>
      </c>
      <c r="Q11729" t="str">
        <f>+IFERROR(IF(covid_cl[[#This Row],[Region]]&lt;&gt;"No Informado",covid_cl[[#This Row],[Region]],VLOOKUP(covid_cl[[#This Row],[ID]],[1]Hoja5!B$4:I$1967,3,0)),"No Informado")</f>
        <v>Ñuble</v>
      </c>
    </row>
    <row r="11730" spans="1:17" x14ac:dyDescent="0.3">
      <c r="A11730">
        <f t="shared" si="186"/>
        <v>11729</v>
      </c>
      <c r="B11730" s="3" t="s">
        <v>1767</v>
      </c>
      <c r="C11730">
        <v>16</v>
      </c>
      <c r="D11730" t="s">
        <v>63</v>
      </c>
      <c r="E11730" t="s">
        <v>837</v>
      </c>
      <c r="I11730" t="s">
        <v>862</v>
      </c>
      <c r="L11730" t="s">
        <v>1544</v>
      </c>
      <c r="M11730">
        <f>+IFERROR(IFERROR(VLOOKUP(covid_cl[[#This Row],[Comuna]],Hoja1!$D$4:$BD$348,9,0),VLOOKUP(covid_cl[[#This Row],[Region]],Hoja1!$E$4:$BD$348,6,0)),-33.6043642941)</f>
        <v>-36.680354247099999</v>
      </c>
      <c r="N11730">
        <f>+IFERROR(IFERROR(VLOOKUP(covid_cl[[#This Row],[Comuna]],Hoja1!$D$4:$BD$348,8,0),VLOOKUP(covid_cl[[#This Row],[Region]],Hoja1!$E$4:$BD$348,5,0)),-70.6266370305)</f>
        <v>-72.198805179900006</v>
      </c>
      <c r="Q11730" t="str">
        <f>+IFERROR(IF(covid_cl[[#This Row],[Region]]&lt;&gt;"No Informado",covid_cl[[#This Row],[Region]],VLOOKUP(covid_cl[[#This Row],[ID]],[1]Hoja5!B$4:I$1967,3,0)),"No Informado")</f>
        <v>Ñuble</v>
      </c>
    </row>
    <row r="11731" spans="1:17" x14ac:dyDescent="0.3">
      <c r="A11731">
        <f t="shared" si="186"/>
        <v>11730</v>
      </c>
      <c r="B11731" s="3" t="s">
        <v>1767</v>
      </c>
      <c r="C11731">
        <v>16</v>
      </c>
      <c r="D11731" t="s">
        <v>63</v>
      </c>
      <c r="E11731" t="s">
        <v>837</v>
      </c>
      <c r="I11731" t="s">
        <v>922</v>
      </c>
      <c r="L11731" t="s">
        <v>1544</v>
      </c>
      <c r="M11731">
        <f>+IFERROR(IFERROR(VLOOKUP(covid_cl[[#This Row],[Comuna]],Hoja1!$D$4:$BD$348,9,0),VLOOKUP(covid_cl[[#This Row],[Region]],Hoja1!$E$4:$BD$348,6,0)),-33.6043642941)</f>
        <v>-37.1046699113</v>
      </c>
      <c r="N11731">
        <f>+IFERROR(IFERROR(VLOOKUP(covid_cl[[#This Row],[Comuna]],Hoja1!$D$4:$BD$348,8,0),VLOOKUP(covid_cl[[#This Row],[Region]],Hoja1!$E$4:$BD$348,5,0)),-70.6266370305)</f>
        <v>-71.930582932299998</v>
      </c>
      <c r="Q11731" t="str">
        <f>+IFERROR(IF(covid_cl[[#This Row],[Region]]&lt;&gt;"No Informado",covid_cl[[#This Row],[Region]],VLOOKUP(covid_cl[[#This Row],[ID]],[1]Hoja5!B$4:I$1967,3,0)),"No Informado")</f>
        <v>Ñuble</v>
      </c>
    </row>
    <row r="11732" spans="1:17" x14ac:dyDescent="0.3">
      <c r="A11732">
        <f t="shared" si="186"/>
        <v>11731</v>
      </c>
      <c r="B11732" s="3" t="s">
        <v>1767</v>
      </c>
      <c r="C11732">
        <v>8</v>
      </c>
      <c r="D11732" t="s">
        <v>63</v>
      </c>
      <c r="E11732" t="s">
        <v>716</v>
      </c>
      <c r="I11732" t="s">
        <v>756</v>
      </c>
      <c r="L11732" t="s">
        <v>1544</v>
      </c>
      <c r="M11732">
        <f>+IFERROR(IFERROR(VLOOKUP(covid_cl[[#This Row],[Comuna]],Hoja1!$D$4:$BD$348,9,0),VLOOKUP(covid_cl[[#This Row],[Region]],Hoja1!$E$4:$BD$348,6,0)),-33.6043642941)</f>
        <v>-36.788794118600002</v>
      </c>
      <c r="N11732">
        <f>+IFERROR(IFERROR(VLOOKUP(covid_cl[[#This Row],[Comuna]],Hoja1!$D$4:$BD$348,8,0),VLOOKUP(covid_cl[[#This Row],[Region]],Hoja1!$E$4:$BD$348,5,0)),-70.6266370305)</f>
        <v>-73.141186622000006</v>
      </c>
      <c r="Q11732" t="str">
        <f>+IFERROR(IF(covid_cl[[#This Row],[Region]]&lt;&gt;"No Informado",covid_cl[[#This Row],[Region]],VLOOKUP(covid_cl[[#This Row],[ID]],[1]Hoja5!B$4:I$1967,3,0)),"No Informado")</f>
        <v>Biobío</v>
      </c>
    </row>
    <row r="11733" spans="1:17" x14ac:dyDescent="0.3">
      <c r="A11733">
        <f t="shared" si="186"/>
        <v>11732</v>
      </c>
      <c r="B11733" s="3" t="s">
        <v>1767</v>
      </c>
      <c r="C11733">
        <v>8</v>
      </c>
      <c r="D11733" t="s">
        <v>63</v>
      </c>
      <c r="E11733" t="s">
        <v>716</v>
      </c>
      <c r="I11733" t="s">
        <v>756</v>
      </c>
      <c r="L11733" t="s">
        <v>1544</v>
      </c>
      <c r="M11733">
        <f>+IFERROR(IFERROR(VLOOKUP(covid_cl[[#This Row],[Comuna]],Hoja1!$D$4:$BD$348,9,0),VLOOKUP(covid_cl[[#This Row],[Region]],Hoja1!$E$4:$BD$348,6,0)),-33.6043642941)</f>
        <v>-36.788794118600002</v>
      </c>
      <c r="N11733">
        <f>+IFERROR(IFERROR(VLOOKUP(covid_cl[[#This Row],[Comuna]],Hoja1!$D$4:$BD$348,8,0),VLOOKUP(covid_cl[[#This Row],[Region]],Hoja1!$E$4:$BD$348,5,0)),-70.6266370305)</f>
        <v>-73.141186622000006</v>
      </c>
      <c r="Q11733" t="str">
        <f>+IFERROR(IF(covid_cl[[#This Row],[Region]]&lt;&gt;"No Informado",covid_cl[[#This Row],[Region]],VLOOKUP(covid_cl[[#This Row],[ID]],[1]Hoja5!B$4:I$1967,3,0)),"No Informado")</f>
        <v>Biobío</v>
      </c>
    </row>
    <row r="11734" spans="1:17" x14ac:dyDescent="0.3">
      <c r="A11734">
        <f t="shared" si="186"/>
        <v>11733</v>
      </c>
      <c r="B11734" s="3" t="s">
        <v>1767</v>
      </c>
      <c r="C11734">
        <v>8</v>
      </c>
      <c r="D11734" t="s">
        <v>63</v>
      </c>
      <c r="E11734" t="s">
        <v>716</v>
      </c>
      <c r="I11734" t="s">
        <v>756</v>
      </c>
      <c r="L11734" t="s">
        <v>1544</v>
      </c>
      <c r="M11734">
        <f>+IFERROR(IFERROR(VLOOKUP(covid_cl[[#This Row],[Comuna]],Hoja1!$D$4:$BD$348,9,0),VLOOKUP(covid_cl[[#This Row],[Region]],Hoja1!$E$4:$BD$348,6,0)),-33.6043642941)</f>
        <v>-36.788794118600002</v>
      </c>
      <c r="N11734">
        <f>+IFERROR(IFERROR(VLOOKUP(covid_cl[[#This Row],[Comuna]],Hoja1!$D$4:$BD$348,8,0),VLOOKUP(covid_cl[[#This Row],[Region]],Hoja1!$E$4:$BD$348,5,0)),-70.6266370305)</f>
        <v>-73.141186622000006</v>
      </c>
      <c r="Q11734" t="str">
        <f>+IFERROR(IF(covid_cl[[#This Row],[Region]]&lt;&gt;"No Informado",covid_cl[[#This Row],[Region]],VLOOKUP(covid_cl[[#This Row],[ID]],[1]Hoja5!B$4:I$1967,3,0)),"No Informado")</f>
        <v>Biobío</v>
      </c>
    </row>
    <row r="11735" spans="1:17" x14ac:dyDescent="0.3">
      <c r="A11735">
        <f t="shared" si="186"/>
        <v>11734</v>
      </c>
      <c r="B11735" s="3" t="s">
        <v>1767</v>
      </c>
      <c r="C11735">
        <v>8</v>
      </c>
      <c r="D11735" t="s">
        <v>63</v>
      </c>
      <c r="E11735" t="s">
        <v>716</v>
      </c>
      <c r="I11735" t="s">
        <v>489</v>
      </c>
      <c r="L11735" t="s">
        <v>1544</v>
      </c>
      <c r="M11735">
        <f>+IFERROR(IFERROR(VLOOKUP(covid_cl[[#This Row],[Comuna]],Hoja1!$D$4:$BD$348,9,0),VLOOKUP(covid_cl[[#This Row],[Region]],Hoja1!$E$4:$BD$348,6,0)),-33.6043642941)</f>
        <v>-36.880910203699997</v>
      </c>
      <c r="N11735">
        <f>+IFERROR(IFERROR(VLOOKUP(covid_cl[[#This Row],[Comuna]],Hoja1!$D$4:$BD$348,8,0),VLOOKUP(covid_cl[[#This Row],[Region]],Hoja1!$E$4:$BD$348,5,0)),-70.6266370305)</f>
        <v>-73.098476665000007</v>
      </c>
      <c r="Q11735" t="str">
        <f>+IFERROR(IF(covid_cl[[#This Row],[Region]]&lt;&gt;"No Informado",covid_cl[[#This Row],[Region]],VLOOKUP(covid_cl[[#This Row],[ID]],[1]Hoja5!B$4:I$1967,3,0)),"No Informado")</f>
        <v>Biobío</v>
      </c>
    </row>
    <row r="11736" spans="1:17" x14ac:dyDescent="0.3">
      <c r="A11736">
        <f t="shared" si="186"/>
        <v>11735</v>
      </c>
      <c r="B11736" s="3" t="s">
        <v>1767</v>
      </c>
      <c r="C11736">
        <v>8</v>
      </c>
      <c r="D11736" t="s">
        <v>63</v>
      </c>
      <c r="E11736" t="s">
        <v>716</v>
      </c>
      <c r="I11736" t="s">
        <v>516</v>
      </c>
      <c r="L11736" t="s">
        <v>1544</v>
      </c>
      <c r="M11736">
        <f>+IFERROR(IFERROR(VLOOKUP(covid_cl[[#This Row],[Comuna]],Hoja1!$D$4:$BD$348,9,0),VLOOKUP(covid_cl[[#This Row],[Region]],Hoja1!$E$4:$BD$348,6,0)),-33.6043642941)</f>
        <v>-36.715406083799998</v>
      </c>
      <c r="N11736">
        <f>+IFERROR(IFERROR(VLOOKUP(covid_cl[[#This Row],[Comuna]],Hoja1!$D$4:$BD$348,8,0),VLOOKUP(covid_cl[[#This Row],[Region]],Hoja1!$E$4:$BD$348,5,0)),-70.6266370305)</f>
        <v>-73.099437088000002</v>
      </c>
      <c r="Q11736" t="str">
        <f>+IFERROR(IF(covid_cl[[#This Row],[Region]]&lt;&gt;"No Informado",covid_cl[[#This Row],[Region]],VLOOKUP(covid_cl[[#This Row],[ID]],[1]Hoja5!B$4:I$1967,3,0)),"No Informado")</f>
        <v>Biobío</v>
      </c>
    </row>
    <row r="11737" spans="1:17" x14ac:dyDescent="0.3">
      <c r="A11737">
        <f t="shared" si="186"/>
        <v>11736</v>
      </c>
      <c r="B11737" s="3" t="s">
        <v>1767</v>
      </c>
      <c r="C11737">
        <v>8</v>
      </c>
      <c r="D11737" t="s">
        <v>63</v>
      </c>
      <c r="E11737" t="s">
        <v>716</v>
      </c>
      <c r="I11737" t="s">
        <v>516</v>
      </c>
      <c r="L11737" t="s">
        <v>1544</v>
      </c>
      <c r="M11737">
        <f>+IFERROR(IFERROR(VLOOKUP(covid_cl[[#This Row],[Comuna]],Hoja1!$D$4:$BD$348,9,0),VLOOKUP(covid_cl[[#This Row],[Region]],Hoja1!$E$4:$BD$348,6,0)),-33.6043642941)</f>
        <v>-36.715406083799998</v>
      </c>
      <c r="N11737">
        <f>+IFERROR(IFERROR(VLOOKUP(covid_cl[[#This Row],[Comuna]],Hoja1!$D$4:$BD$348,8,0),VLOOKUP(covid_cl[[#This Row],[Region]],Hoja1!$E$4:$BD$348,5,0)),-70.6266370305)</f>
        <v>-73.099437088000002</v>
      </c>
      <c r="Q11737" t="str">
        <f>+IFERROR(IF(covid_cl[[#This Row],[Region]]&lt;&gt;"No Informado",covid_cl[[#This Row],[Region]],VLOOKUP(covid_cl[[#This Row],[ID]],[1]Hoja5!B$4:I$1967,3,0)),"No Informado")</f>
        <v>Biobío</v>
      </c>
    </row>
    <row r="11738" spans="1:17" x14ac:dyDescent="0.3">
      <c r="A11738">
        <f t="shared" si="186"/>
        <v>11737</v>
      </c>
      <c r="B11738" s="3" t="s">
        <v>1767</v>
      </c>
      <c r="C11738">
        <v>8</v>
      </c>
      <c r="D11738" t="s">
        <v>63</v>
      </c>
      <c r="E11738" t="s">
        <v>716</v>
      </c>
      <c r="I11738" t="s">
        <v>516</v>
      </c>
      <c r="L11738" t="s">
        <v>1544</v>
      </c>
      <c r="M11738">
        <f>+IFERROR(IFERROR(VLOOKUP(covid_cl[[#This Row],[Comuna]],Hoja1!$D$4:$BD$348,9,0),VLOOKUP(covid_cl[[#This Row],[Region]],Hoja1!$E$4:$BD$348,6,0)),-33.6043642941)</f>
        <v>-36.715406083799998</v>
      </c>
      <c r="N11738">
        <f>+IFERROR(IFERROR(VLOOKUP(covid_cl[[#This Row],[Comuna]],Hoja1!$D$4:$BD$348,8,0),VLOOKUP(covid_cl[[#This Row],[Region]],Hoja1!$E$4:$BD$348,5,0)),-70.6266370305)</f>
        <v>-73.099437088000002</v>
      </c>
      <c r="Q11738" t="str">
        <f>+IFERROR(IF(covid_cl[[#This Row],[Region]]&lt;&gt;"No Informado",covid_cl[[#This Row],[Region]],VLOOKUP(covid_cl[[#This Row],[ID]],[1]Hoja5!B$4:I$1967,3,0)),"No Informado")</f>
        <v>Biobío</v>
      </c>
    </row>
    <row r="11739" spans="1:17" x14ac:dyDescent="0.3">
      <c r="A11739">
        <f t="shared" si="186"/>
        <v>11738</v>
      </c>
      <c r="B11739" s="3" t="s">
        <v>1767</v>
      </c>
      <c r="C11739">
        <v>8</v>
      </c>
      <c r="D11739" t="s">
        <v>63</v>
      </c>
      <c r="E11739" t="s">
        <v>716</v>
      </c>
      <c r="I11739" t="s">
        <v>121</v>
      </c>
      <c r="L11739" t="s">
        <v>1544</v>
      </c>
      <c r="M11739">
        <f>+IFERROR(IFERROR(VLOOKUP(covid_cl[[#This Row],[Comuna]],Hoja1!$D$4:$BD$348,9,0),VLOOKUP(covid_cl[[#This Row],[Region]],Hoja1!$E$4:$BD$348,6,0)),-33.6043642941)</f>
        <v>-36.900778169100001</v>
      </c>
      <c r="N11739">
        <f>+IFERROR(IFERROR(VLOOKUP(covid_cl[[#This Row],[Comuna]],Hoja1!$D$4:$BD$348,8,0),VLOOKUP(covid_cl[[#This Row],[Region]],Hoja1!$E$4:$BD$348,5,0)),-70.6266370305)</f>
        <v>-73.005186967599997</v>
      </c>
      <c r="Q11739" t="str">
        <f>+IFERROR(IF(covid_cl[[#This Row],[Region]]&lt;&gt;"No Informado",covid_cl[[#This Row],[Region]],VLOOKUP(covid_cl[[#This Row],[ID]],[1]Hoja5!B$4:I$1967,3,0)),"No Informado")</f>
        <v>Biobío</v>
      </c>
    </row>
    <row r="11740" spans="1:17" x14ac:dyDescent="0.3">
      <c r="A11740">
        <f t="shared" si="186"/>
        <v>11739</v>
      </c>
      <c r="B11740" s="3" t="s">
        <v>1767</v>
      </c>
      <c r="C11740">
        <v>8</v>
      </c>
      <c r="D11740" t="s">
        <v>63</v>
      </c>
      <c r="E11740" t="s">
        <v>716</v>
      </c>
      <c r="I11740" t="s">
        <v>121</v>
      </c>
      <c r="L11740" t="s">
        <v>1544</v>
      </c>
      <c r="M11740">
        <f>+IFERROR(IFERROR(VLOOKUP(covid_cl[[#This Row],[Comuna]],Hoja1!$D$4:$BD$348,9,0),VLOOKUP(covid_cl[[#This Row],[Region]],Hoja1!$E$4:$BD$348,6,0)),-33.6043642941)</f>
        <v>-36.900778169100001</v>
      </c>
      <c r="N11740">
        <f>+IFERROR(IFERROR(VLOOKUP(covid_cl[[#This Row],[Comuna]],Hoja1!$D$4:$BD$348,8,0),VLOOKUP(covid_cl[[#This Row],[Region]],Hoja1!$E$4:$BD$348,5,0)),-70.6266370305)</f>
        <v>-73.005186967599997</v>
      </c>
      <c r="Q11740" t="str">
        <f>+IFERROR(IF(covid_cl[[#This Row],[Region]]&lt;&gt;"No Informado",covid_cl[[#This Row],[Region]],VLOOKUP(covid_cl[[#This Row],[ID]],[1]Hoja5!B$4:I$1967,3,0)),"No Informado")</f>
        <v>Biobío</v>
      </c>
    </row>
    <row r="11741" spans="1:17" x14ac:dyDescent="0.3">
      <c r="A11741">
        <f t="shared" si="186"/>
        <v>11740</v>
      </c>
      <c r="B11741" s="3" t="s">
        <v>1767</v>
      </c>
      <c r="C11741">
        <v>8</v>
      </c>
      <c r="D11741" t="s">
        <v>63</v>
      </c>
      <c r="E11741" t="s">
        <v>716</v>
      </c>
      <c r="I11741" t="s">
        <v>533</v>
      </c>
      <c r="L11741" t="s">
        <v>1544</v>
      </c>
      <c r="M11741">
        <f>+IFERROR(IFERROR(VLOOKUP(covid_cl[[#This Row],[Comuna]],Hoja1!$D$4:$BD$348,9,0),VLOOKUP(covid_cl[[#This Row],[Region]],Hoja1!$E$4:$BD$348,6,0)),-33.6043642941)</f>
        <v>-36.616632379599999</v>
      </c>
      <c r="N11741">
        <f>+IFERROR(IFERROR(VLOOKUP(covid_cl[[#This Row],[Comuna]],Hoja1!$D$4:$BD$348,8,0),VLOOKUP(covid_cl[[#This Row],[Region]],Hoja1!$E$4:$BD$348,5,0)),-70.6266370305)</f>
        <v>-72.858050109900006</v>
      </c>
      <c r="Q11741" t="str">
        <f>+IFERROR(IF(covid_cl[[#This Row],[Region]]&lt;&gt;"No Informado",covid_cl[[#This Row],[Region]],VLOOKUP(covid_cl[[#This Row],[ID]],[1]Hoja5!B$4:I$1967,3,0)),"No Informado")</f>
        <v>Biobío</v>
      </c>
    </row>
    <row r="11742" spans="1:17" x14ac:dyDescent="0.3">
      <c r="A11742">
        <f t="shared" si="186"/>
        <v>11741</v>
      </c>
      <c r="B11742" s="3" t="s">
        <v>1767</v>
      </c>
      <c r="C11742">
        <v>8</v>
      </c>
      <c r="D11742" t="s">
        <v>63</v>
      </c>
      <c r="E11742" t="s">
        <v>716</v>
      </c>
      <c r="I11742" t="s">
        <v>1558</v>
      </c>
      <c r="L11742" t="s">
        <v>1544</v>
      </c>
      <c r="M11742">
        <f>+IFERROR(IFERROR(VLOOKUP(covid_cl[[#This Row],[Comuna]],Hoja1!$D$4:$BD$348,9,0),VLOOKUP(covid_cl[[#This Row],[Region]],Hoja1!$E$4:$BD$348,6,0)),-33.6043642941)</f>
        <v>-37.3539275137</v>
      </c>
      <c r="N11742">
        <f>+IFERROR(IFERROR(VLOOKUP(covid_cl[[#This Row],[Comuna]],Hoja1!$D$4:$BD$348,8,0),VLOOKUP(covid_cl[[#This Row],[Region]],Hoja1!$E$4:$BD$348,5,0)),-70.6266370305)</f>
        <v>-72.263428128599998</v>
      </c>
      <c r="Q11742" t="str">
        <f>+IFERROR(IF(covid_cl[[#This Row],[Region]]&lt;&gt;"No Informado",covid_cl[[#This Row],[Region]],VLOOKUP(covid_cl[[#This Row],[ID]],[1]Hoja5!B$4:I$1967,3,0)),"No Informado")</f>
        <v>Biobío</v>
      </c>
    </row>
    <row r="11743" spans="1:17" x14ac:dyDescent="0.3">
      <c r="A11743">
        <f t="shared" si="186"/>
        <v>11742</v>
      </c>
      <c r="B11743" s="3" t="s">
        <v>1767</v>
      </c>
      <c r="C11743">
        <v>8</v>
      </c>
      <c r="D11743" t="s">
        <v>63</v>
      </c>
      <c r="E11743" t="s">
        <v>716</v>
      </c>
      <c r="I11743" t="s">
        <v>732</v>
      </c>
      <c r="L11743" t="s">
        <v>1544</v>
      </c>
      <c r="M11743">
        <f>+IFERROR(IFERROR(VLOOKUP(covid_cl[[#This Row],[Comuna]],Hoja1!$D$4:$BD$348,9,0),VLOOKUP(covid_cl[[#This Row],[Region]],Hoja1!$E$4:$BD$348,6,0)),-33.6043642941)</f>
        <v>-37.044767391800001</v>
      </c>
      <c r="N11743">
        <f>+IFERROR(IFERROR(VLOOKUP(covid_cl[[#This Row],[Comuna]],Hoja1!$D$4:$BD$348,8,0),VLOOKUP(covid_cl[[#This Row],[Region]],Hoja1!$E$4:$BD$348,5,0)),-70.6266370305)</f>
        <v>-72.871034958699994</v>
      </c>
      <c r="Q11743" t="str">
        <f>+IFERROR(IF(covid_cl[[#This Row],[Region]]&lt;&gt;"No Informado",covid_cl[[#This Row],[Region]],VLOOKUP(covid_cl[[#This Row],[ID]],[1]Hoja5!B$4:I$1967,3,0)),"No Informado")</f>
        <v>Biobío</v>
      </c>
    </row>
    <row r="11744" spans="1:17" x14ac:dyDescent="0.3">
      <c r="A11744">
        <f t="shared" si="186"/>
        <v>11743</v>
      </c>
      <c r="B11744" s="3" t="s">
        <v>1767</v>
      </c>
      <c r="C11744">
        <v>8</v>
      </c>
      <c r="D11744" t="s">
        <v>63</v>
      </c>
      <c r="E11744" t="s">
        <v>716</v>
      </c>
      <c r="I11744" t="s">
        <v>732</v>
      </c>
      <c r="L11744" t="s">
        <v>1544</v>
      </c>
      <c r="M11744">
        <f>+IFERROR(IFERROR(VLOOKUP(covid_cl[[#This Row],[Comuna]],Hoja1!$D$4:$BD$348,9,0),VLOOKUP(covid_cl[[#This Row],[Region]],Hoja1!$E$4:$BD$348,6,0)),-33.6043642941)</f>
        <v>-37.044767391800001</v>
      </c>
      <c r="N11744">
        <f>+IFERROR(IFERROR(VLOOKUP(covid_cl[[#This Row],[Comuna]],Hoja1!$D$4:$BD$348,8,0),VLOOKUP(covid_cl[[#This Row],[Region]],Hoja1!$E$4:$BD$348,5,0)),-70.6266370305)</f>
        <v>-72.871034958699994</v>
      </c>
      <c r="Q11744" t="str">
        <f>+IFERROR(IF(covid_cl[[#This Row],[Region]]&lt;&gt;"No Informado",covid_cl[[#This Row],[Region]],VLOOKUP(covid_cl[[#This Row],[ID]],[1]Hoja5!B$4:I$1967,3,0)),"No Informado")</f>
        <v>Biobío</v>
      </c>
    </row>
    <row r="11745" spans="1:17" x14ac:dyDescent="0.3">
      <c r="A11745">
        <f t="shared" ref="A11745:A11808" si="187">+ROW()-1</f>
        <v>11744</v>
      </c>
      <c r="B11745" s="3" t="s">
        <v>1767</v>
      </c>
      <c r="C11745">
        <v>8</v>
      </c>
      <c r="D11745" t="s">
        <v>63</v>
      </c>
      <c r="E11745" t="s">
        <v>716</v>
      </c>
      <c r="I11745" t="s">
        <v>732</v>
      </c>
      <c r="L11745" t="s">
        <v>1544</v>
      </c>
      <c r="M11745">
        <f>+IFERROR(IFERROR(VLOOKUP(covid_cl[[#This Row],[Comuna]],Hoja1!$D$4:$BD$348,9,0),VLOOKUP(covid_cl[[#This Row],[Region]],Hoja1!$E$4:$BD$348,6,0)),-33.6043642941)</f>
        <v>-37.044767391800001</v>
      </c>
      <c r="N11745">
        <f>+IFERROR(IFERROR(VLOOKUP(covid_cl[[#This Row],[Comuna]],Hoja1!$D$4:$BD$348,8,0),VLOOKUP(covid_cl[[#This Row],[Region]],Hoja1!$E$4:$BD$348,5,0)),-70.6266370305)</f>
        <v>-72.871034958699994</v>
      </c>
      <c r="Q11745" t="str">
        <f>+IFERROR(IF(covid_cl[[#This Row],[Region]]&lt;&gt;"No Informado",covid_cl[[#This Row],[Region]],VLOOKUP(covid_cl[[#This Row],[ID]],[1]Hoja5!B$4:I$1967,3,0)),"No Informado")</f>
        <v>Biobío</v>
      </c>
    </row>
    <row r="11746" spans="1:17" x14ac:dyDescent="0.3">
      <c r="A11746">
        <f t="shared" si="187"/>
        <v>11745</v>
      </c>
      <c r="B11746" s="3" t="s">
        <v>1767</v>
      </c>
      <c r="C11746">
        <v>8</v>
      </c>
      <c r="D11746" t="s">
        <v>63</v>
      </c>
      <c r="E11746" t="s">
        <v>716</v>
      </c>
      <c r="I11746" t="s">
        <v>83</v>
      </c>
      <c r="L11746" t="s">
        <v>1544</v>
      </c>
      <c r="M11746">
        <f>+IFERROR(IFERROR(VLOOKUP(covid_cl[[#This Row],[Comuna]],Hoja1!$D$4:$BD$348,9,0),VLOOKUP(covid_cl[[#This Row],[Region]],Hoja1!$E$4:$BD$348,6,0)),-33.6043642941)</f>
        <v>-37.061937188000002</v>
      </c>
      <c r="N11746">
        <f>+IFERROR(IFERROR(VLOOKUP(covid_cl[[#This Row],[Comuna]],Hoja1!$D$4:$BD$348,8,0),VLOOKUP(covid_cl[[#This Row],[Region]],Hoja1!$E$4:$BD$348,5,0)),-70.6266370305)</f>
        <v>-72.381359900600003</v>
      </c>
      <c r="Q11746" t="str">
        <f>+IFERROR(IF(covid_cl[[#This Row],[Region]]&lt;&gt;"No Informado",covid_cl[[#This Row],[Region]],VLOOKUP(covid_cl[[#This Row],[ID]],[1]Hoja5!B$4:I$1967,3,0)),"No Informado")</f>
        <v>Biobío</v>
      </c>
    </row>
    <row r="11747" spans="1:17" x14ac:dyDescent="0.3">
      <c r="A11747">
        <f t="shared" si="187"/>
        <v>11746</v>
      </c>
      <c r="B11747" s="3" t="s">
        <v>1767</v>
      </c>
      <c r="C11747">
        <v>8</v>
      </c>
      <c r="D11747" t="s">
        <v>63</v>
      </c>
      <c r="E11747" t="s">
        <v>716</v>
      </c>
      <c r="I11747" t="s">
        <v>739</v>
      </c>
      <c r="L11747" t="s">
        <v>1544</v>
      </c>
      <c r="M11747">
        <f>+IFERROR(IFERROR(VLOOKUP(covid_cl[[#This Row],[Comuna]],Hoja1!$D$4:$BD$348,9,0),VLOOKUP(covid_cl[[#This Row],[Region]],Hoja1!$E$4:$BD$348,6,0)),-33.6043642941)</f>
        <v>-36.747879000700003</v>
      </c>
      <c r="N11747">
        <f>+IFERROR(IFERROR(VLOOKUP(covid_cl[[#This Row],[Comuna]],Hoja1!$D$4:$BD$348,8,0),VLOOKUP(covid_cl[[#This Row],[Region]],Hoja1!$E$4:$BD$348,5,0)),-70.6266370305)</f>
        <v>-72.943744084399995</v>
      </c>
      <c r="Q11747" t="str">
        <f>+IFERROR(IF(covid_cl[[#This Row],[Region]]&lt;&gt;"No Informado",covid_cl[[#This Row],[Region]],VLOOKUP(covid_cl[[#This Row],[ID]],[1]Hoja5!B$4:I$1967,3,0)),"No Informado")</f>
        <v>Biobío</v>
      </c>
    </row>
    <row r="11748" spans="1:17" x14ac:dyDescent="0.3">
      <c r="A11748">
        <f t="shared" si="187"/>
        <v>11747</v>
      </c>
      <c r="B11748" s="3" t="s">
        <v>1767</v>
      </c>
      <c r="C11748">
        <v>8</v>
      </c>
      <c r="D11748" t="s">
        <v>63</v>
      </c>
      <c r="E11748" t="s">
        <v>716</v>
      </c>
      <c r="I11748" t="s">
        <v>143</v>
      </c>
      <c r="L11748" t="s">
        <v>1544</v>
      </c>
      <c r="M11748">
        <f>+IFERROR(IFERROR(VLOOKUP(covid_cl[[#This Row],[Comuna]],Hoja1!$D$4:$BD$348,9,0),VLOOKUP(covid_cl[[#This Row],[Region]],Hoja1!$E$4:$BD$348,6,0)),-33.6043642941)</f>
        <v>-36.834303278500002</v>
      </c>
      <c r="N11748">
        <f>+IFERROR(IFERROR(VLOOKUP(covid_cl[[#This Row],[Comuna]],Hoja1!$D$4:$BD$348,8,0),VLOOKUP(covid_cl[[#This Row],[Region]],Hoja1!$E$4:$BD$348,5,0)),-70.6266370305)</f>
        <v>-72.950829239200004</v>
      </c>
      <c r="Q11748" t="str">
        <f>+IFERROR(IF(covid_cl[[#This Row],[Region]]&lt;&gt;"No Informado",covid_cl[[#This Row],[Region]],VLOOKUP(covid_cl[[#This Row],[ID]],[1]Hoja5!B$4:I$1967,3,0)),"No Informado")</f>
        <v>Biobío</v>
      </c>
    </row>
    <row r="11749" spans="1:17" x14ac:dyDescent="0.3">
      <c r="A11749">
        <f t="shared" si="187"/>
        <v>11748</v>
      </c>
      <c r="B11749" s="3" t="s">
        <v>1767</v>
      </c>
      <c r="C11749">
        <v>9</v>
      </c>
      <c r="D11749" t="s">
        <v>63</v>
      </c>
      <c r="E11749" t="s">
        <v>926</v>
      </c>
      <c r="I11749" t="s">
        <v>1011</v>
      </c>
      <c r="L11749" t="s">
        <v>1544</v>
      </c>
      <c r="M11749">
        <f>+IFERROR(IFERROR(VLOOKUP(covid_cl[[#This Row],[Comuna]],Hoja1!$D$4:$BD$348,9,0),VLOOKUP(covid_cl[[#This Row],[Region]],Hoja1!$E$4:$BD$348,6,0)),-33.6043642941)</f>
        <v>-37.768712499599999</v>
      </c>
      <c r="N11749">
        <f>+IFERROR(IFERROR(VLOOKUP(covid_cl[[#This Row],[Comuna]],Hoja1!$D$4:$BD$348,8,0),VLOOKUP(covid_cl[[#This Row],[Region]],Hoja1!$E$4:$BD$348,5,0)),-70.6266370305)</f>
        <v>-72.795714252699995</v>
      </c>
      <c r="Q11749" t="str">
        <f>+IFERROR(IF(covid_cl[[#This Row],[Region]]&lt;&gt;"No Informado",covid_cl[[#This Row],[Region]],VLOOKUP(covid_cl[[#This Row],[ID]],[1]Hoja5!B$4:I$1967,3,0)),"No Informado")</f>
        <v>La Araucanía</v>
      </c>
    </row>
    <row r="11750" spans="1:17" x14ac:dyDescent="0.3">
      <c r="A11750">
        <f t="shared" si="187"/>
        <v>11749</v>
      </c>
      <c r="B11750" s="3" t="s">
        <v>1767</v>
      </c>
      <c r="C11750">
        <v>9</v>
      </c>
      <c r="D11750" t="s">
        <v>63</v>
      </c>
      <c r="E11750" t="s">
        <v>926</v>
      </c>
      <c r="I11750" t="s">
        <v>1011</v>
      </c>
      <c r="L11750" t="s">
        <v>1544</v>
      </c>
      <c r="M11750">
        <f>+IFERROR(IFERROR(VLOOKUP(covid_cl[[#This Row],[Comuna]],Hoja1!$D$4:$BD$348,9,0),VLOOKUP(covid_cl[[#This Row],[Region]],Hoja1!$E$4:$BD$348,6,0)),-33.6043642941)</f>
        <v>-37.768712499599999</v>
      </c>
      <c r="N11750">
        <f>+IFERROR(IFERROR(VLOOKUP(covid_cl[[#This Row],[Comuna]],Hoja1!$D$4:$BD$348,8,0),VLOOKUP(covid_cl[[#This Row],[Region]],Hoja1!$E$4:$BD$348,5,0)),-70.6266370305)</f>
        <v>-72.795714252699995</v>
      </c>
      <c r="Q11750" t="str">
        <f>+IFERROR(IF(covid_cl[[#This Row],[Region]]&lt;&gt;"No Informado",covid_cl[[#This Row],[Region]],VLOOKUP(covid_cl[[#This Row],[ID]],[1]Hoja5!B$4:I$1967,3,0)),"No Informado")</f>
        <v>La Araucanía</v>
      </c>
    </row>
    <row r="11751" spans="1:17" x14ac:dyDescent="0.3">
      <c r="A11751">
        <f t="shared" si="187"/>
        <v>11750</v>
      </c>
      <c r="B11751" s="3" t="s">
        <v>1767</v>
      </c>
      <c r="C11751">
        <v>9</v>
      </c>
      <c r="D11751" t="s">
        <v>63</v>
      </c>
      <c r="E11751" t="s">
        <v>926</v>
      </c>
      <c r="I11751" t="s">
        <v>1011</v>
      </c>
      <c r="L11751" t="s">
        <v>1544</v>
      </c>
      <c r="M11751">
        <f>+IFERROR(IFERROR(VLOOKUP(covid_cl[[#This Row],[Comuna]],Hoja1!$D$4:$BD$348,9,0),VLOOKUP(covid_cl[[#This Row],[Region]],Hoja1!$E$4:$BD$348,6,0)),-33.6043642941)</f>
        <v>-37.768712499599999</v>
      </c>
      <c r="N11751">
        <f>+IFERROR(IFERROR(VLOOKUP(covid_cl[[#This Row],[Comuna]],Hoja1!$D$4:$BD$348,8,0),VLOOKUP(covid_cl[[#This Row],[Region]],Hoja1!$E$4:$BD$348,5,0)),-70.6266370305)</f>
        <v>-72.795714252699995</v>
      </c>
      <c r="Q11751" t="str">
        <f>+IFERROR(IF(covid_cl[[#This Row],[Region]]&lt;&gt;"No Informado",covid_cl[[#This Row],[Region]],VLOOKUP(covid_cl[[#This Row],[ID]],[1]Hoja5!B$4:I$1967,3,0)),"No Informado")</f>
        <v>La Araucanía</v>
      </c>
    </row>
    <row r="11752" spans="1:17" x14ac:dyDescent="0.3">
      <c r="A11752">
        <f t="shared" si="187"/>
        <v>11751</v>
      </c>
      <c r="B11752" s="3" t="s">
        <v>1767</v>
      </c>
      <c r="C11752">
        <v>9</v>
      </c>
      <c r="D11752" t="s">
        <v>63</v>
      </c>
      <c r="E11752" t="s">
        <v>926</v>
      </c>
      <c r="I11752" t="s">
        <v>1011</v>
      </c>
      <c r="L11752" t="s">
        <v>1544</v>
      </c>
      <c r="M11752">
        <f>+IFERROR(IFERROR(VLOOKUP(covid_cl[[#This Row],[Comuna]],Hoja1!$D$4:$BD$348,9,0),VLOOKUP(covid_cl[[#This Row],[Region]],Hoja1!$E$4:$BD$348,6,0)),-33.6043642941)</f>
        <v>-37.768712499599999</v>
      </c>
      <c r="N11752">
        <f>+IFERROR(IFERROR(VLOOKUP(covid_cl[[#This Row],[Comuna]],Hoja1!$D$4:$BD$348,8,0),VLOOKUP(covid_cl[[#This Row],[Region]],Hoja1!$E$4:$BD$348,5,0)),-70.6266370305)</f>
        <v>-72.795714252699995</v>
      </c>
      <c r="Q11752" t="str">
        <f>+IFERROR(IF(covid_cl[[#This Row],[Region]]&lt;&gt;"No Informado",covid_cl[[#This Row],[Region]],VLOOKUP(covid_cl[[#This Row],[ID]],[1]Hoja5!B$4:I$1967,3,0)),"No Informado")</f>
        <v>La Araucanía</v>
      </c>
    </row>
    <row r="11753" spans="1:17" x14ac:dyDescent="0.3">
      <c r="A11753">
        <f t="shared" si="187"/>
        <v>11752</v>
      </c>
      <c r="B11753" s="3" t="s">
        <v>1767</v>
      </c>
      <c r="C11753">
        <v>9</v>
      </c>
      <c r="D11753" t="s">
        <v>63</v>
      </c>
      <c r="E11753" t="s">
        <v>926</v>
      </c>
      <c r="I11753" t="s">
        <v>1011</v>
      </c>
      <c r="L11753" t="s">
        <v>1544</v>
      </c>
      <c r="M11753">
        <f>+IFERROR(IFERROR(VLOOKUP(covid_cl[[#This Row],[Comuna]],Hoja1!$D$4:$BD$348,9,0),VLOOKUP(covid_cl[[#This Row],[Region]],Hoja1!$E$4:$BD$348,6,0)),-33.6043642941)</f>
        <v>-37.768712499599999</v>
      </c>
      <c r="N11753">
        <f>+IFERROR(IFERROR(VLOOKUP(covid_cl[[#This Row],[Comuna]],Hoja1!$D$4:$BD$348,8,0),VLOOKUP(covid_cl[[#This Row],[Region]],Hoja1!$E$4:$BD$348,5,0)),-70.6266370305)</f>
        <v>-72.795714252699995</v>
      </c>
      <c r="Q11753" t="str">
        <f>+IFERROR(IF(covid_cl[[#This Row],[Region]]&lt;&gt;"No Informado",covid_cl[[#This Row],[Region]],VLOOKUP(covid_cl[[#This Row],[ID]],[1]Hoja5!B$4:I$1967,3,0)),"No Informado")</f>
        <v>La Araucanía</v>
      </c>
    </row>
    <row r="11754" spans="1:17" x14ac:dyDescent="0.3">
      <c r="A11754">
        <f t="shared" si="187"/>
        <v>11753</v>
      </c>
      <c r="B11754" s="3" t="s">
        <v>1767</v>
      </c>
      <c r="C11754">
        <v>9</v>
      </c>
      <c r="D11754" t="s">
        <v>63</v>
      </c>
      <c r="E11754" t="s">
        <v>926</v>
      </c>
      <c r="I11754" t="s">
        <v>1011</v>
      </c>
      <c r="L11754" t="s">
        <v>1544</v>
      </c>
      <c r="M11754">
        <f>+IFERROR(IFERROR(VLOOKUP(covid_cl[[#This Row],[Comuna]],Hoja1!$D$4:$BD$348,9,0),VLOOKUP(covid_cl[[#This Row],[Region]],Hoja1!$E$4:$BD$348,6,0)),-33.6043642941)</f>
        <v>-37.768712499599999</v>
      </c>
      <c r="N11754">
        <f>+IFERROR(IFERROR(VLOOKUP(covid_cl[[#This Row],[Comuna]],Hoja1!$D$4:$BD$348,8,0),VLOOKUP(covid_cl[[#This Row],[Region]],Hoja1!$E$4:$BD$348,5,0)),-70.6266370305)</f>
        <v>-72.795714252699995</v>
      </c>
      <c r="Q11754" t="str">
        <f>+IFERROR(IF(covid_cl[[#This Row],[Region]]&lt;&gt;"No Informado",covid_cl[[#This Row],[Region]],VLOOKUP(covid_cl[[#This Row],[ID]],[1]Hoja5!B$4:I$1967,3,0)),"No Informado")</f>
        <v>La Araucanía</v>
      </c>
    </row>
    <row r="11755" spans="1:17" x14ac:dyDescent="0.3">
      <c r="A11755">
        <f t="shared" si="187"/>
        <v>11754</v>
      </c>
      <c r="B11755" s="3" t="s">
        <v>1767</v>
      </c>
      <c r="C11755">
        <v>9</v>
      </c>
      <c r="D11755" t="s">
        <v>63</v>
      </c>
      <c r="E11755" t="s">
        <v>926</v>
      </c>
      <c r="I11755" t="s">
        <v>933</v>
      </c>
      <c r="L11755" t="s">
        <v>1544</v>
      </c>
      <c r="M11755">
        <f>+IFERROR(IFERROR(VLOOKUP(covid_cl[[#This Row],[Comuna]],Hoja1!$D$4:$BD$348,9,0),VLOOKUP(covid_cl[[#This Row],[Region]],Hoja1!$E$4:$BD$348,6,0)),-33.6043642941)</f>
        <v>-38.611203909899999</v>
      </c>
      <c r="N11755">
        <f>+IFERROR(IFERROR(VLOOKUP(covid_cl[[#This Row],[Comuna]],Hoja1!$D$4:$BD$348,8,0),VLOOKUP(covid_cl[[#This Row],[Region]],Hoja1!$E$4:$BD$348,5,0)),-70.6266370305)</f>
        <v>-73.269556896899999</v>
      </c>
      <c r="Q11755" t="str">
        <f>+IFERROR(IF(covid_cl[[#This Row],[Region]]&lt;&gt;"No Informado",covid_cl[[#This Row],[Region]],VLOOKUP(covid_cl[[#This Row],[ID]],[1]Hoja5!B$4:I$1967,3,0)),"No Informado")</f>
        <v>La Araucanía</v>
      </c>
    </row>
    <row r="11756" spans="1:17" x14ac:dyDescent="0.3">
      <c r="A11756">
        <f t="shared" si="187"/>
        <v>11755</v>
      </c>
      <c r="B11756" s="3" t="s">
        <v>1767</v>
      </c>
      <c r="C11756">
        <v>9</v>
      </c>
      <c r="D11756" t="s">
        <v>63</v>
      </c>
      <c r="E11756" t="s">
        <v>926</v>
      </c>
      <c r="I11756" t="s">
        <v>933</v>
      </c>
      <c r="L11756" t="s">
        <v>1544</v>
      </c>
      <c r="M11756">
        <f>+IFERROR(IFERROR(VLOOKUP(covid_cl[[#This Row],[Comuna]],Hoja1!$D$4:$BD$348,9,0),VLOOKUP(covid_cl[[#This Row],[Region]],Hoja1!$E$4:$BD$348,6,0)),-33.6043642941)</f>
        <v>-38.611203909899999</v>
      </c>
      <c r="N11756">
        <f>+IFERROR(IFERROR(VLOOKUP(covid_cl[[#This Row],[Comuna]],Hoja1!$D$4:$BD$348,8,0),VLOOKUP(covid_cl[[#This Row],[Region]],Hoja1!$E$4:$BD$348,5,0)),-70.6266370305)</f>
        <v>-73.269556896899999</v>
      </c>
      <c r="Q11756" t="str">
        <f>+IFERROR(IF(covid_cl[[#This Row],[Region]]&lt;&gt;"No Informado",covid_cl[[#This Row],[Region]],VLOOKUP(covid_cl[[#This Row],[ID]],[1]Hoja5!B$4:I$1967,3,0)),"No Informado")</f>
        <v>La Araucanía</v>
      </c>
    </row>
    <row r="11757" spans="1:17" x14ac:dyDescent="0.3">
      <c r="A11757">
        <f t="shared" si="187"/>
        <v>11756</v>
      </c>
      <c r="B11757" s="3" t="s">
        <v>1767</v>
      </c>
      <c r="C11757">
        <v>9</v>
      </c>
      <c r="D11757" t="s">
        <v>63</v>
      </c>
      <c r="E11757" t="s">
        <v>926</v>
      </c>
      <c r="I11757" t="s">
        <v>1024</v>
      </c>
      <c r="L11757" t="s">
        <v>1544</v>
      </c>
      <c r="M11757">
        <f>+IFERROR(IFERROR(VLOOKUP(covid_cl[[#This Row],[Comuna]],Hoja1!$D$4:$BD$348,9,0),VLOOKUP(covid_cl[[#This Row],[Region]],Hoja1!$E$4:$BD$348,6,0)),-33.6043642941)</f>
        <v>-38.082841049700001</v>
      </c>
      <c r="N11757">
        <f>+IFERROR(IFERROR(VLOOKUP(covid_cl[[#This Row],[Comuna]],Hoja1!$D$4:$BD$348,8,0),VLOOKUP(covid_cl[[#This Row],[Region]],Hoja1!$E$4:$BD$348,5,0)),-70.6266370305)</f>
        <v>-72.353137489199995</v>
      </c>
      <c r="Q11757" t="str">
        <f>+IFERROR(IF(covid_cl[[#This Row],[Region]]&lt;&gt;"No Informado",covid_cl[[#This Row],[Region]],VLOOKUP(covid_cl[[#This Row],[ID]],[1]Hoja5!B$4:I$1967,3,0)),"No Informado")</f>
        <v>La Araucanía</v>
      </c>
    </row>
    <row r="11758" spans="1:17" x14ac:dyDescent="0.3">
      <c r="A11758">
        <f t="shared" si="187"/>
        <v>11757</v>
      </c>
      <c r="B11758" s="3" t="s">
        <v>1767</v>
      </c>
      <c r="C11758">
        <v>9</v>
      </c>
      <c r="D11758" t="s">
        <v>63</v>
      </c>
      <c r="E11758" t="s">
        <v>926</v>
      </c>
      <c r="I11758" t="s">
        <v>956</v>
      </c>
      <c r="L11758" t="s">
        <v>1544</v>
      </c>
      <c r="M11758">
        <f>+IFERROR(IFERROR(VLOOKUP(covid_cl[[#This Row],[Comuna]],Hoja1!$D$4:$BD$348,9,0),VLOOKUP(covid_cl[[#This Row],[Region]],Hoja1!$E$4:$BD$348,6,0)),-33.6043642941)</f>
        <v>-38.543359325700003</v>
      </c>
      <c r="N11758">
        <f>+IFERROR(IFERROR(VLOOKUP(covid_cl[[#This Row],[Comuna]],Hoja1!$D$4:$BD$348,8,0),VLOOKUP(covid_cl[[#This Row],[Region]],Hoja1!$E$4:$BD$348,5,0)),-70.6266370305)</f>
        <v>-72.289099196999999</v>
      </c>
      <c r="Q11758" t="str">
        <f>+IFERROR(IF(covid_cl[[#This Row],[Region]]&lt;&gt;"No Informado",covid_cl[[#This Row],[Region]],VLOOKUP(covid_cl[[#This Row],[ID]],[1]Hoja5!B$4:I$1967,3,0)),"No Informado")</f>
        <v>La Araucanía</v>
      </c>
    </row>
    <row r="11759" spans="1:17" x14ac:dyDescent="0.3">
      <c r="A11759">
        <f t="shared" si="187"/>
        <v>11758</v>
      </c>
      <c r="B11759" s="3" t="s">
        <v>1767</v>
      </c>
      <c r="C11759">
        <v>9</v>
      </c>
      <c r="D11759" t="s">
        <v>63</v>
      </c>
      <c r="E11759" t="s">
        <v>926</v>
      </c>
      <c r="I11759" t="s">
        <v>1011</v>
      </c>
      <c r="L11759" t="s">
        <v>1544</v>
      </c>
      <c r="M11759">
        <f>+IFERROR(IFERROR(VLOOKUP(covid_cl[[#This Row],[Comuna]],Hoja1!$D$4:$BD$348,9,0),VLOOKUP(covid_cl[[#This Row],[Region]],Hoja1!$E$4:$BD$348,6,0)),-33.6043642941)</f>
        <v>-37.768712499599999</v>
      </c>
      <c r="N11759">
        <f>+IFERROR(IFERROR(VLOOKUP(covid_cl[[#This Row],[Comuna]],Hoja1!$D$4:$BD$348,8,0),VLOOKUP(covid_cl[[#This Row],[Region]],Hoja1!$E$4:$BD$348,5,0)),-70.6266370305)</f>
        <v>-72.795714252699995</v>
      </c>
      <c r="Q11759" t="str">
        <f>+IFERROR(IF(covid_cl[[#This Row],[Region]]&lt;&gt;"No Informado",covid_cl[[#This Row],[Region]],VLOOKUP(covid_cl[[#This Row],[ID]],[1]Hoja5!B$4:I$1967,3,0)),"No Informado")</f>
        <v>La Araucanía</v>
      </c>
    </row>
    <row r="11760" spans="1:17" x14ac:dyDescent="0.3">
      <c r="A11760">
        <f t="shared" si="187"/>
        <v>11759</v>
      </c>
      <c r="B11760" s="3" t="s">
        <v>1767</v>
      </c>
      <c r="C11760">
        <v>9</v>
      </c>
      <c r="D11760" t="s">
        <v>63</v>
      </c>
      <c r="E11760" t="s">
        <v>926</v>
      </c>
      <c r="I11760" t="s">
        <v>1011</v>
      </c>
      <c r="L11760" t="s">
        <v>1544</v>
      </c>
      <c r="M11760">
        <f>+IFERROR(IFERROR(VLOOKUP(covid_cl[[#This Row],[Comuna]],Hoja1!$D$4:$BD$348,9,0),VLOOKUP(covid_cl[[#This Row],[Region]],Hoja1!$E$4:$BD$348,6,0)),-33.6043642941)</f>
        <v>-37.768712499599999</v>
      </c>
      <c r="N11760">
        <f>+IFERROR(IFERROR(VLOOKUP(covid_cl[[#This Row],[Comuna]],Hoja1!$D$4:$BD$348,8,0),VLOOKUP(covid_cl[[#This Row],[Region]],Hoja1!$E$4:$BD$348,5,0)),-70.6266370305)</f>
        <v>-72.795714252699995</v>
      </c>
      <c r="Q11760" t="str">
        <f>+IFERROR(IF(covid_cl[[#This Row],[Region]]&lt;&gt;"No Informado",covid_cl[[#This Row],[Region]],VLOOKUP(covid_cl[[#This Row],[ID]],[1]Hoja5!B$4:I$1967,3,0)),"No Informado")</f>
        <v>La Araucanía</v>
      </c>
    </row>
    <row r="11761" spans="1:17" x14ac:dyDescent="0.3">
      <c r="A11761">
        <f t="shared" si="187"/>
        <v>11760</v>
      </c>
      <c r="B11761" s="3" t="s">
        <v>1767</v>
      </c>
      <c r="C11761">
        <v>9</v>
      </c>
      <c r="D11761" t="s">
        <v>63</v>
      </c>
      <c r="E11761" t="s">
        <v>926</v>
      </c>
      <c r="I11761" t="s">
        <v>351</v>
      </c>
      <c r="L11761" t="s">
        <v>1544</v>
      </c>
      <c r="M11761">
        <f>+IFERROR(IFERROR(VLOOKUP(covid_cl[[#This Row],[Comuna]],Hoja1!$D$4:$BD$348,9,0),VLOOKUP(covid_cl[[#This Row],[Region]],Hoja1!$E$4:$BD$348,6,0)),-33.6043642941)</f>
        <v>-38.791711704299999</v>
      </c>
      <c r="N11761">
        <f>+IFERROR(IFERROR(VLOOKUP(covid_cl[[#This Row],[Comuna]],Hoja1!$D$4:$BD$348,8,0),VLOOKUP(covid_cl[[#This Row],[Region]],Hoja1!$E$4:$BD$348,5,0)),-70.6266370305)</f>
        <v>-72.578841191500004</v>
      </c>
      <c r="Q11761" t="str">
        <f>+IFERROR(IF(covid_cl[[#This Row],[Region]]&lt;&gt;"No Informado",covid_cl[[#This Row],[Region]],VLOOKUP(covid_cl[[#This Row],[ID]],[1]Hoja5!B$4:I$1967,3,0)),"No Informado")</f>
        <v>La Araucanía</v>
      </c>
    </row>
    <row r="11762" spans="1:17" x14ac:dyDescent="0.3">
      <c r="A11762">
        <f t="shared" si="187"/>
        <v>11761</v>
      </c>
      <c r="B11762" s="3" t="s">
        <v>1767</v>
      </c>
      <c r="C11762">
        <v>9</v>
      </c>
      <c r="D11762" t="s">
        <v>63</v>
      </c>
      <c r="E11762" t="s">
        <v>926</v>
      </c>
      <c r="I11762" t="s">
        <v>351</v>
      </c>
      <c r="L11762" t="s">
        <v>1544</v>
      </c>
      <c r="M11762">
        <f>+IFERROR(IFERROR(VLOOKUP(covid_cl[[#This Row],[Comuna]],Hoja1!$D$4:$BD$348,9,0),VLOOKUP(covid_cl[[#This Row],[Region]],Hoja1!$E$4:$BD$348,6,0)),-33.6043642941)</f>
        <v>-38.791711704299999</v>
      </c>
      <c r="N11762">
        <f>+IFERROR(IFERROR(VLOOKUP(covid_cl[[#This Row],[Comuna]],Hoja1!$D$4:$BD$348,8,0),VLOOKUP(covid_cl[[#This Row],[Region]],Hoja1!$E$4:$BD$348,5,0)),-70.6266370305)</f>
        <v>-72.578841191500004</v>
      </c>
      <c r="Q11762" t="str">
        <f>+IFERROR(IF(covid_cl[[#This Row],[Region]]&lt;&gt;"No Informado",covid_cl[[#This Row],[Region]],VLOOKUP(covid_cl[[#This Row],[ID]],[1]Hoja5!B$4:I$1967,3,0)),"No Informado")</f>
        <v>La Araucanía</v>
      </c>
    </row>
    <row r="11763" spans="1:17" x14ac:dyDescent="0.3">
      <c r="A11763">
        <f t="shared" si="187"/>
        <v>11762</v>
      </c>
      <c r="B11763" s="3" t="s">
        <v>1767</v>
      </c>
      <c r="C11763">
        <v>9</v>
      </c>
      <c r="D11763" t="s">
        <v>63</v>
      </c>
      <c r="E11763" t="s">
        <v>926</v>
      </c>
      <c r="I11763" t="s">
        <v>975</v>
      </c>
      <c r="L11763" t="s">
        <v>1544</v>
      </c>
      <c r="M11763">
        <f>+IFERROR(IFERROR(VLOOKUP(covid_cl[[#This Row],[Comuna]],Hoja1!$D$4:$BD$348,9,0),VLOOKUP(covid_cl[[#This Row],[Region]],Hoja1!$E$4:$BD$348,6,0)),-33.6043642941)</f>
        <v>-38.428277539</v>
      </c>
      <c r="N11763">
        <f>+IFERROR(IFERROR(VLOOKUP(covid_cl[[#This Row],[Comuna]],Hoja1!$D$4:$BD$348,8,0),VLOOKUP(covid_cl[[#This Row],[Region]],Hoja1!$E$4:$BD$348,5,0)),-70.6266370305)</f>
        <v>-72.436635941199995</v>
      </c>
      <c r="Q11763" t="str">
        <f>+IFERROR(IF(covid_cl[[#This Row],[Region]]&lt;&gt;"No Informado",covid_cl[[#This Row],[Region]],VLOOKUP(covid_cl[[#This Row],[ID]],[1]Hoja5!B$4:I$1967,3,0)),"No Informado")</f>
        <v>La Araucanía</v>
      </c>
    </row>
    <row r="11764" spans="1:17" x14ac:dyDescent="0.3">
      <c r="A11764">
        <f t="shared" si="187"/>
        <v>11763</v>
      </c>
      <c r="B11764" s="3" t="s">
        <v>1767</v>
      </c>
      <c r="C11764">
        <v>9</v>
      </c>
      <c r="D11764" t="s">
        <v>63</v>
      </c>
      <c r="E11764" t="s">
        <v>926</v>
      </c>
      <c r="I11764" t="s">
        <v>983</v>
      </c>
      <c r="L11764" t="s">
        <v>1544</v>
      </c>
      <c r="M11764">
        <f>+IFERROR(IFERROR(VLOOKUP(covid_cl[[#This Row],[Comuna]],Hoja1!$D$4:$BD$348,9,0),VLOOKUP(covid_cl[[#This Row],[Region]],Hoja1!$E$4:$BD$348,6,0)),-33.6043642941)</f>
        <v>-39.270158398299998</v>
      </c>
      <c r="N11764">
        <f>+IFERROR(IFERROR(VLOOKUP(covid_cl[[#This Row],[Comuna]],Hoja1!$D$4:$BD$348,8,0),VLOOKUP(covid_cl[[#This Row],[Region]],Hoja1!$E$4:$BD$348,5,0)),-70.6266370305)</f>
        <v>-71.791246481800002</v>
      </c>
      <c r="Q11764" t="str">
        <f>+IFERROR(IF(covid_cl[[#This Row],[Region]]&lt;&gt;"No Informado",covid_cl[[#This Row],[Region]],VLOOKUP(covid_cl[[#This Row],[ID]],[1]Hoja5!B$4:I$1967,3,0)),"No Informado")</f>
        <v>La Araucanía</v>
      </c>
    </row>
    <row r="11765" spans="1:17" x14ac:dyDescent="0.3">
      <c r="A11765">
        <f t="shared" si="187"/>
        <v>11764</v>
      </c>
      <c r="B11765" s="3" t="s">
        <v>1767</v>
      </c>
      <c r="C11765">
        <v>9</v>
      </c>
      <c r="D11765" t="s">
        <v>63</v>
      </c>
      <c r="E11765" t="s">
        <v>926</v>
      </c>
      <c r="I11765" t="s">
        <v>983</v>
      </c>
      <c r="L11765" t="s">
        <v>1544</v>
      </c>
      <c r="M11765">
        <f>+IFERROR(IFERROR(VLOOKUP(covid_cl[[#This Row],[Comuna]],Hoja1!$D$4:$BD$348,9,0),VLOOKUP(covid_cl[[#This Row],[Region]],Hoja1!$E$4:$BD$348,6,0)),-33.6043642941)</f>
        <v>-39.270158398299998</v>
      </c>
      <c r="N11765">
        <f>+IFERROR(IFERROR(VLOOKUP(covid_cl[[#This Row],[Comuna]],Hoja1!$D$4:$BD$348,8,0),VLOOKUP(covid_cl[[#This Row],[Region]],Hoja1!$E$4:$BD$348,5,0)),-70.6266370305)</f>
        <v>-71.791246481800002</v>
      </c>
      <c r="Q11765" t="str">
        <f>+IFERROR(IF(covid_cl[[#This Row],[Region]]&lt;&gt;"No Informado",covid_cl[[#This Row],[Region]],VLOOKUP(covid_cl[[#This Row],[ID]],[1]Hoja5!B$4:I$1967,3,0)),"No Informado")</f>
        <v>La Araucanía</v>
      </c>
    </row>
    <row r="11766" spans="1:17" x14ac:dyDescent="0.3">
      <c r="A11766">
        <f t="shared" si="187"/>
        <v>11765</v>
      </c>
      <c r="B11766" s="3" t="s">
        <v>1767</v>
      </c>
      <c r="C11766">
        <v>9</v>
      </c>
      <c r="D11766" t="s">
        <v>63</v>
      </c>
      <c r="E11766" t="s">
        <v>926</v>
      </c>
      <c r="I11766" t="s">
        <v>983</v>
      </c>
      <c r="L11766" t="s">
        <v>1544</v>
      </c>
      <c r="M11766">
        <f>+IFERROR(IFERROR(VLOOKUP(covid_cl[[#This Row],[Comuna]],Hoja1!$D$4:$BD$348,9,0),VLOOKUP(covid_cl[[#This Row],[Region]],Hoja1!$E$4:$BD$348,6,0)),-33.6043642941)</f>
        <v>-39.270158398299998</v>
      </c>
      <c r="N11766">
        <f>+IFERROR(IFERROR(VLOOKUP(covid_cl[[#This Row],[Comuna]],Hoja1!$D$4:$BD$348,8,0),VLOOKUP(covid_cl[[#This Row],[Region]],Hoja1!$E$4:$BD$348,5,0)),-70.6266370305)</f>
        <v>-71.791246481800002</v>
      </c>
      <c r="Q11766" t="str">
        <f>+IFERROR(IF(covid_cl[[#This Row],[Region]]&lt;&gt;"No Informado",covid_cl[[#This Row],[Region]],VLOOKUP(covid_cl[[#This Row],[ID]],[1]Hoja5!B$4:I$1967,3,0)),"No Informado")</f>
        <v>La Araucanía</v>
      </c>
    </row>
    <row r="11767" spans="1:17" x14ac:dyDescent="0.3">
      <c r="A11767">
        <f t="shared" si="187"/>
        <v>11766</v>
      </c>
      <c r="B11767" s="3" t="s">
        <v>1767</v>
      </c>
      <c r="C11767">
        <v>9</v>
      </c>
      <c r="D11767" t="s">
        <v>63</v>
      </c>
      <c r="E11767" t="s">
        <v>926</v>
      </c>
      <c r="I11767" t="s">
        <v>520</v>
      </c>
      <c r="L11767" t="s">
        <v>1544</v>
      </c>
      <c r="M11767">
        <f>+IFERROR(IFERROR(VLOOKUP(covid_cl[[#This Row],[Comuna]],Hoja1!$D$4:$BD$348,9,0),VLOOKUP(covid_cl[[#This Row],[Region]],Hoja1!$E$4:$BD$348,6,0)),-33.6043642941)</f>
        <v>-38.673262980899999</v>
      </c>
      <c r="N11767">
        <f>+IFERROR(IFERROR(VLOOKUP(covid_cl[[#This Row],[Comuna]],Hoja1!$D$4:$BD$348,8,0),VLOOKUP(covid_cl[[#This Row],[Region]],Hoja1!$E$4:$BD$348,5,0)),-70.6266370305)</f>
        <v>-72.667767188900001</v>
      </c>
      <c r="Q11767" t="str">
        <f>+IFERROR(IF(covid_cl[[#This Row],[Region]]&lt;&gt;"No Informado",covid_cl[[#This Row],[Region]],VLOOKUP(covid_cl[[#This Row],[ID]],[1]Hoja5!B$4:I$1967,3,0)),"No Informado")</f>
        <v>La Araucanía</v>
      </c>
    </row>
    <row r="11768" spans="1:17" x14ac:dyDescent="0.3">
      <c r="A11768">
        <f t="shared" si="187"/>
        <v>11767</v>
      </c>
      <c r="B11768" s="3" t="s">
        <v>1767</v>
      </c>
      <c r="C11768">
        <v>9</v>
      </c>
      <c r="D11768" t="s">
        <v>63</v>
      </c>
      <c r="E11768" t="s">
        <v>926</v>
      </c>
      <c r="I11768" t="s">
        <v>520</v>
      </c>
      <c r="L11768" t="s">
        <v>1544</v>
      </c>
      <c r="M11768">
        <f>+IFERROR(IFERROR(VLOOKUP(covid_cl[[#This Row],[Comuna]],Hoja1!$D$4:$BD$348,9,0),VLOOKUP(covid_cl[[#This Row],[Region]],Hoja1!$E$4:$BD$348,6,0)),-33.6043642941)</f>
        <v>-38.673262980899999</v>
      </c>
      <c r="N11768">
        <f>+IFERROR(IFERROR(VLOOKUP(covid_cl[[#This Row],[Comuna]],Hoja1!$D$4:$BD$348,8,0),VLOOKUP(covid_cl[[#This Row],[Region]],Hoja1!$E$4:$BD$348,5,0)),-70.6266370305)</f>
        <v>-72.667767188900001</v>
      </c>
      <c r="Q11768" t="str">
        <f>+IFERROR(IF(covid_cl[[#This Row],[Region]]&lt;&gt;"No Informado",covid_cl[[#This Row],[Region]],VLOOKUP(covid_cl[[#This Row],[ID]],[1]Hoja5!B$4:I$1967,3,0)),"No Informado")</f>
        <v>La Araucanía</v>
      </c>
    </row>
    <row r="11769" spans="1:17" x14ac:dyDescent="0.3">
      <c r="A11769">
        <f t="shared" si="187"/>
        <v>11768</v>
      </c>
      <c r="B11769" s="3" t="s">
        <v>1767</v>
      </c>
      <c r="C11769">
        <v>9</v>
      </c>
      <c r="D11769" t="s">
        <v>63</v>
      </c>
      <c r="E11769" t="s">
        <v>926</v>
      </c>
      <c r="I11769" t="s">
        <v>520</v>
      </c>
      <c r="L11769" t="s">
        <v>1544</v>
      </c>
      <c r="M11769">
        <f>+IFERROR(IFERROR(VLOOKUP(covid_cl[[#This Row],[Comuna]],Hoja1!$D$4:$BD$348,9,0),VLOOKUP(covid_cl[[#This Row],[Region]],Hoja1!$E$4:$BD$348,6,0)),-33.6043642941)</f>
        <v>-38.673262980899999</v>
      </c>
      <c r="N11769">
        <f>+IFERROR(IFERROR(VLOOKUP(covid_cl[[#This Row],[Comuna]],Hoja1!$D$4:$BD$348,8,0),VLOOKUP(covid_cl[[#This Row],[Region]],Hoja1!$E$4:$BD$348,5,0)),-70.6266370305)</f>
        <v>-72.667767188900001</v>
      </c>
      <c r="Q11769" t="str">
        <f>+IFERROR(IF(covid_cl[[#This Row],[Region]]&lt;&gt;"No Informado",covid_cl[[#This Row],[Region]],VLOOKUP(covid_cl[[#This Row],[ID]],[1]Hoja5!B$4:I$1967,3,0)),"No Informado")</f>
        <v>La Araucanía</v>
      </c>
    </row>
    <row r="11770" spans="1:17" x14ac:dyDescent="0.3">
      <c r="A11770">
        <f t="shared" si="187"/>
        <v>11769</v>
      </c>
      <c r="B11770" s="3" t="s">
        <v>1767</v>
      </c>
      <c r="C11770">
        <v>9</v>
      </c>
      <c r="D11770" t="s">
        <v>63</v>
      </c>
      <c r="E11770" t="s">
        <v>926</v>
      </c>
      <c r="I11770" t="s">
        <v>520</v>
      </c>
      <c r="L11770" t="s">
        <v>1544</v>
      </c>
      <c r="M11770">
        <f>+IFERROR(IFERROR(VLOOKUP(covid_cl[[#This Row],[Comuna]],Hoja1!$D$4:$BD$348,9,0),VLOOKUP(covid_cl[[#This Row],[Region]],Hoja1!$E$4:$BD$348,6,0)),-33.6043642941)</f>
        <v>-38.673262980899999</v>
      </c>
      <c r="N11770">
        <f>+IFERROR(IFERROR(VLOOKUP(covid_cl[[#This Row],[Comuna]],Hoja1!$D$4:$BD$348,8,0),VLOOKUP(covid_cl[[#This Row],[Region]],Hoja1!$E$4:$BD$348,5,0)),-70.6266370305)</f>
        <v>-72.667767188900001</v>
      </c>
      <c r="Q11770" t="str">
        <f>+IFERROR(IF(covid_cl[[#This Row],[Region]]&lt;&gt;"No Informado",covid_cl[[#This Row],[Region]],VLOOKUP(covid_cl[[#This Row],[ID]],[1]Hoja5!B$4:I$1967,3,0)),"No Informado")</f>
        <v>La Araucanía</v>
      </c>
    </row>
    <row r="11771" spans="1:17" x14ac:dyDescent="0.3">
      <c r="A11771">
        <f t="shared" si="187"/>
        <v>11770</v>
      </c>
      <c r="B11771" s="3" t="s">
        <v>1767</v>
      </c>
      <c r="C11771">
        <v>9</v>
      </c>
      <c r="D11771" t="s">
        <v>63</v>
      </c>
      <c r="E11771" t="s">
        <v>926</v>
      </c>
      <c r="I11771" t="s">
        <v>520</v>
      </c>
      <c r="L11771" t="s">
        <v>1544</v>
      </c>
      <c r="M11771">
        <f>+IFERROR(IFERROR(VLOOKUP(covid_cl[[#This Row],[Comuna]],Hoja1!$D$4:$BD$348,9,0),VLOOKUP(covid_cl[[#This Row],[Region]],Hoja1!$E$4:$BD$348,6,0)),-33.6043642941)</f>
        <v>-38.673262980899999</v>
      </c>
      <c r="N11771">
        <f>+IFERROR(IFERROR(VLOOKUP(covid_cl[[#This Row],[Comuna]],Hoja1!$D$4:$BD$348,8,0),VLOOKUP(covid_cl[[#This Row],[Region]],Hoja1!$E$4:$BD$348,5,0)),-70.6266370305)</f>
        <v>-72.667767188900001</v>
      </c>
      <c r="Q11771" t="str">
        <f>+IFERROR(IF(covid_cl[[#This Row],[Region]]&lt;&gt;"No Informado",covid_cl[[#This Row],[Region]],VLOOKUP(covid_cl[[#This Row],[ID]],[1]Hoja5!B$4:I$1967,3,0)),"No Informado")</f>
        <v>La Araucanía</v>
      </c>
    </row>
    <row r="11772" spans="1:17" x14ac:dyDescent="0.3">
      <c r="A11772">
        <f t="shared" si="187"/>
        <v>11771</v>
      </c>
      <c r="B11772" s="3" t="s">
        <v>1767</v>
      </c>
      <c r="C11772">
        <v>9</v>
      </c>
      <c r="D11772" t="s">
        <v>63</v>
      </c>
      <c r="E11772" t="s">
        <v>926</v>
      </c>
      <c r="I11772" t="s">
        <v>520</v>
      </c>
      <c r="L11772" t="s">
        <v>1544</v>
      </c>
      <c r="M11772">
        <f>+IFERROR(IFERROR(VLOOKUP(covid_cl[[#This Row],[Comuna]],Hoja1!$D$4:$BD$348,9,0),VLOOKUP(covid_cl[[#This Row],[Region]],Hoja1!$E$4:$BD$348,6,0)),-33.6043642941)</f>
        <v>-38.673262980899999</v>
      </c>
      <c r="N11772">
        <f>+IFERROR(IFERROR(VLOOKUP(covid_cl[[#This Row],[Comuna]],Hoja1!$D$4:$BD$348,8,0),VLOOKUP(covid_cl[[#This Row],[Region]],Hoja1!$E$4:$BD$348,5,0)),-70.6266370305)</f>
        <v>-72.667767188900001</v>
      </c>
      <c r="Q11772" t="str">
        <f>+IFERROR(IF(covid_cl[[#This Row],[Region]]&lt;&gt;"No Informado",covid_cl[[#This Row],[Region]],VLOOKUP(covid_cl[[#This Row],[ID]],[1]Hoja5!B$4:I$1967,3,0)),"No Informado")</f>
        <v>La Araucanía</v>
      </c>
    </row>
    <row r="11773" spans="1:17" x14ac:dyDescent="0.3">
      <c r="A11773">
        <f t="shared" si="187"/>
        <v>11772</v>
      </c>
      <c r="B11773" s="3" t="s">
        <v>1767</v>
      </c>
      <c r="C11773">
        <v>9</v>
      </c>
      <c r="D11773" t="s">
        <v>63</v>
      </c>
      <c r="E11773" t="s">
        <v>926</v>
      </c>
      <c r="I11773" t="s">
        <v>520</v>
      </c>
      <c r="L11773" t="s">
        <v>1544</v>
      </c>
      <c r="M11773">
        <f>+IFERROR(IFERROR(VLOOKUP(covid_cl[[#This Row],[Comuna]],Hoja1!$D$4:$BD$348,9,0),VLOOKUP(covid_cl[[#This Row],[Region]],Hoja1!$E$4:$BD$348,6,0)),-33.6043642941)</f>
        <v>-38.673262980899999</v>
      </c>
      <c r="N11773">
        <f>+IFERROR(IFERROR(VLOOKUP(covid_cl[[#This Row],[Comuna]],Hoja1!$D$4:$BD$348,8,0),VLOOKUP(covid_cl[[#This Row],[Region]],Hoja1!$E$4:$BD$348,5,0)),-70.6266370305)</f>
        <v>-72.667767188900001</v>
      </c>
      <c r="Q11773" t="str">
        <f>+IFERROR(IF(covid_cl[[#This Row],[Region]]&lt;&gt;"No Informado",covid_cl[[#This Row],[Region]],VLOOKUP(covid_cl[[#This Row],[ID]],[1]Hoja5!B$4:I$1967,3,0)),"No Informado")</f>
        <v>La Araucanía</v>
      </c>
    </row>
    <row r="11774" spans="1:17" x14ac:dyDescent="0.3">
      <c r="A11774">
        <f t="shared" si="187"/>
        <v>11773</v>
      </c>
      <c r="B11774" s="3" t="s">
        <v>1767</v>
      </c>
      <c r="C11774">
        <v>9</v>
      </c>
      <c r="D11774" t="s">
        <v>63</v>
      </c>
      <c r="E11774" t="s">
        <v>926</v>
      </c>
      <c r="I11774" t="s">
        <v>520</v>
      </c>
      <c r="L11774" t="s">
        <v>1544</v>
      </c>
      <c r="M11774">
        <f>+IFERROR(IFERROR(VLOOKUP(covid_cl[[#This Row],[Comuna]],Hoja1!$D$4:$BD$348,9,0),VLOOKUP(covid_cl[[#This Row],[Region]],Hoja1!$E$4:$BD$348,6,0)),-33.6043642941)</f>
        <v>-38.673262980899999</v>
      </c>
      <c r="N11774">
        <f>+IFERROR(IFERROR(VLOOKUP(covid_cl[[#This Row],[Comuna]],Hoja1!$D$4:$BD$348,8,0),VLOOKUP(covid_cl[[#This Row],[Region]],Hoja1!$E$4:$BD$348,5,0)),-70.6266370305)</f>
        <v>-72.667767188900001</v>
      </c>
      <c r="Q11774" t="str">
        <f>+IFERROR(IF(covid_cl[[#This Row],[Region]]&lt;&gt;"No Informado",covid_cl[[#This Row],[Region]],VLOOKUP(covid_cl[[#This Row],[ID]],[1]Hoja5!B$4:I$1967,3,0)),"No Informado")</f>
        <v>La Araucanía</v>
      </c>
    </row>
    <row r="11775" spans="1:17" x14ac:dyDescent="0.3">
      <c r="A11775">
        <f t="shared" si="187"/>
        <v>11774</v>
      </c>
      <c r="B11775" s="3" t="s">
        <v>1767</v>
      </c>
      <c r="C11775">
        <v>9</v>
      </c>
      <c r="D11775" t="s">
        <v>63</v>
      </c>
      <c r="E11775" t="s">
        <v>926</v>
      </c>
      <c r="I11775" t="s">
        <v>520</v>
      </c>
      <c r="L11775" t="s">
        <v>1544</v>
      </c>
      <c r="M11775">
        <f>+IFERROR(IFERROR(VLOOKUP(covid_cl[[#This Row],[Comuna]],Hoja1!$D$4:$BD$348,9,0),VLOOKUP(covid_cl[[#This Row],[Region]],Hoja1!$E$4:$BD$348,6,0)),-33.6043642941)</f>
        <v>-38.673262980899999</v>
      </c>
      <c r="N11775">
        <f>+IFERROR(IFERROR(VLOOKUP(covid_cl[[#This Row],[Comuna]],Hoja1!$D$4:$BD$348,8,0),VLOOKUP(covid_cl[[#This Row],[Region]],Hoja1!$E$4:$BD$348,5,0)),-70.6266370305)</f>
        <v>-72.667767188900001</v>
      </c>
      <c r="Q11775" t="str">
        <f>+IFERROR(IF(covid_cl[[#This Row],[Region]]&lt;&gt;"No Informado",covid_cl[[#This Row],[Region]],VLOOKUP(covid_cl[[#This Row],[ID]],[1]Hoja5!B$4:I$1967,3,0)),"No Informado")</f>
        <v>La Araucanía</v>
      </c>
    </row>
    <row r="11776" spans="1:17" x14ac:dyDescent="0.3">
      <c r="A11776">
        <f t="shared" si="187"/>
        <v>11775</v>
      </c>
      <c r="B11776" s="3" t="s">
        <v>1767</v>
      </c>
      <c r="C11776">
        <v>9</v>
      </c>
      <c r="D11776" t="s">
        <v>63</v>
      </c>
      <c r="E11776" t="s">
        <v>926</v>
      </c>
      <c r="I11776" t="s">
        <v>520</v>
      </c>
      <c r="L11776" t="s">
        <v>1544</v>
      </c>
      <c r="M11776">
        <f>+IFERROR(IFERROR(VLOOKUP(covid_cl[[#This Row],[Comuna]],Hoja1!$D$4:$BD$348,9,0),VLOOKUP(covid_cl[[#This Row],[Region]],Hoja1!$E$4:$BD$348,6,0)),-33.6043642941)</f>
        <v>-38.673262980899999</v>
      </c>
      <c r="N11776">
        <f>+IFERROR(IFERROR(VLOOKUP(covid_cl[[#This Row],[Comuna]],Hoja1!$D$4:$BD$348,8,0),VLOOKUP(covid_cl[[#This Row],[Region]],Hoja1!$E$4:$BD$348,5,0)),-70.6266370305)</f>
        <v>-72.667767188900001</v>
      </c>
      <c r="Q11776" t="str">
        <f>+IFERROR(IF(covid_cl[[#This Row],[Region]]&lt;&gt;"No Informado",covid_cl[[#This Row],[Region]],VLOOKUP(covid_cl[[#This Row],[ID]],[1]Hoja5!B$4:I$1967,3,0)),"No Informado")</f>
        <v>La Araucanía</v>
      </c>
    </row>
    <row r="11777" spans="1:17" x14ac:dyDescent="0.3">
      <c r="A11777">
        <f t="shared" si="187"/>
        <v>11776</v>
      </c>
      <c r="B11777" s="3" t="s">
        <v>1767</v>
      </c>
      <c r="C11777">
        <v>9</v>
      </c>
      <c r="D11777" t="s">
        <v>63</v>
      </c>
      <c r="E11777" t="s">
        <v>926</v>
      </c>
      <c r="I11777" t="s">
        <v>520</v>
      </c>
      <c r="L11777" t="s">
        <v>1544</v>
      </c>
      <c r="M11777">
        <f>+IFERROR(IFERROR(VLOOKUP(covid_cl[[#This Row],[Comuna]],Hoja1!$D$4:$BD$348,9,0),VLOOKUP(covid_cl[[#This Row],[Region]],Hoja1!$E$4:$BD$348,6,0)),-33.6043642941)</f>
        <v>-38.673262980899999</v>
      </c>
      <c r="N11777">
        <f>+IFERROR(IFERROR(VLOOKUP(covid_cl[[#This Row],[Comuna]],Hoja1!$D$4:$BD$348,8,0),VLOOKUP(covid_cl[[#This Row],[Region]],Hoja1!$E$4:$BD$348,5,0)),-70.6266370305)</f>
        <v>-72.667767188900001</v>
      </c>
      <c r="Q11777" t="str">
        <f>+IFERROR(IF(covid_cl[[#This Row],[Region]]&lt;&gt;"No Informado",covid_cl[[#This Row],[Region]],VLOOKUP(covid_cl[[#This Row],[ID]],[1]Hoja5!B$4:I$1967,3,0)),"No Informado")</f>
        <v>La Araucanía</v>
      </c>
    </row>
    <row r="11778" spans="1:17" x14ac:dyDescent="0.3">
      <c r="A11778">
        <f t="shared" si="187"/>
        <v>11777</v>
      </c>
      <c r="B11778" s="3" t="s">
        <v>1767</v>
      </c>
      <c r="C11778">
        <v>9</v>
      </c>
      <c r="D11778" t="s">
        <v>63</v>
      </c>
      <c r="E11778" t="s">
        <v>926</v>
      </c>
      <c r="I11778" t="s">
        <v>520</v>
      </c>
      <c r="L11778" t="s">
        <v>1544</v>
      </c>
      <c r="M11778">
        <f>+IFERROR(IFERROR(VLOOKUP(covid_cl[[#This Row],[Comuna]],Hoja1!$D$4:$BD$348,9,0),VLOOKUP(covid_cl[[#This Row],[Region]],Hoja1!$E$4:$BD$348,6,0)),-33.6043642941)</f>
        <v>-38.673262980899999</v>
      </c>
      <c r="N11778">
        <f>+IFERROR(IFERROR(VLOOKUP(covid_cl[[#This Row],[Comuna]],Hoja1!$D$4:$BD$348,8,0),VLOOKUP(covid_cl[[#This Row],[Region]],Hoja1!$E$4:$BD$348,5,0)),-70.6266370305)</f>
        <v>-72.667767188900001</v>
      </c>
      <c r="Q11778" t="str">
        <f>+IFERROR(IF(covid_cl[[#This Row],[Region]]&lt;&gt;"No Informado",covid_cl[[#This Row],[Region]],VLOOKUP(covid_cl[[#This Row],[ID]],[1]Hoja5!B$4:I$1967,3,0)),"No Informado")</f>
        <v>La Araucanía</v>
      </c>
    </row>
    <row r="11779" spans="1:17" x14ac:dyDescent="0.3">
      <c r="A11779">
        <f t="shared" si="187"/>
        <v>11778</v>
      </c>
      <c r="B11779" s="3" t="s">
        <v>1767</v>
      </c>
      <c r="C11779">
        <v>9</v>
      </c>
      <c r="D11779" t="s">
        <v>63</v>
      </c>
      <c r="E11779" t="s">
        <v>926</v>
      </c>
      <c r="I11779" t="s">
        <v>520</v>
      </c>
      <c r="L11779" t="s">
        <v>1544</v>
      </c>
      <c r="M11779">
        <f>+IFERROR(IFERROR(VLOOKUP(covid_cl[[#This Row],[Comuna]],Hoja1!$D$4:$BD$348,9,0),VLOOKUP(covid_cl[[#This Row],[Region]],Hoja1!$E$4:$BD$348,6,0)),-33.6043642941)</f>
        <v>-38.673262980899999</v>
      </c>
      <c r="N11779">
        <f>+IFERROR(IFERROR(VLOOKUP(covid_cl[[#This Row],[Comuna]],Hoja1!$D$4:$BD$348,8,0),VLOOKUP(covid_cl[[#This Row],[Region]],Hoja1!$E$4:$BD$348,5,0)),-70.6266370305)</f>
        <v>-72.667767188900001</v>
      </c>
      <c r="Q11779" t="str">
        <f>+IFERROR(IF(covid_cl[[#This Row],[Region]]&lt;&gt;"No Informado",covid_cl[[#This Row],[Region]],VLOOKUP(covid_cl[[#This Row],[ID]],[1]Hoja5!B$4:I$1967,3,0)),"No Informado")</f>
        <v>La Araucanía</v>
      </c>
    </row>
    <row r="11780" spans="1:17" x14ac:dyDescent="0.3">
      <c r="A11780">
        <f t="shared" si="187"/>
        <v>11779</v>
      </c>
      <c r="B11780" s="3" t="s">
        <v>1767</v>
      </c>
      <c r="C11780">
        <v>9</v>
      </c>
      <c r="D11780" t="s">
        <v>63</v>
      </c>
      <c r="E11780" t="s">
        <v>926</v>
      </c>
      <c r="I11780" t="s">
        <v>520</v>
      </c>
      <c r="L11780" t="s">
        <v>1544</v>
      </c>
      <c r="M11780">
        <f>+IFERROR(IFERROR(VLOOKUP(covid_cl[[#This Row],[Comuna]],Hoja1!$D$4:$BD$348,9,0),VLOOKUP(covid_cl[[#This Row],[Region]],Hoja1!$E$4:$BD$348,6,0)),-33.6043642941)</f>
        <v>-38.673262980899999</v>
      </c>
      <c r="N11780">
        <f>+IFERROR(IFERROR(VLOOKUP(covid_cl[[#This Row],[Comuna]],Hoja1!$D$4:$BD$348,8,0),VLOOKUP(covid_cl[[#This Row],[Region]],Hoja1!$E$4:$BD$348,5,0)),-70.6266370305)</f>
        <v>-72.667767188900001</v>
      </c>
      <c r="Q11780" t="str">
        <f>+IFERROR(IF(covid_cl[[#This Row],[Region]]&lt;&gt;"No Informado",covid_cl[[#This Row],[Region]],VLOOKUP(covid_cl[[#This Row],[ID]],[1]Hoja5!B$4:I$1967,3,0)),"No Informado")</f>
        <v>La Araucanía</v>
      </c>
    </row>
    <row r="11781" spans="1:17" x14ac:dyDescent="0.3">
      <c r="A11781">
        <f t="shared" si="187"/>
        <v>11780</v>
      </c>
      <c r="B11781" s="3" t="s">
        <v>1767</v>
      </c>
      <c r="C11781">
        <v>9</v>
      </c>
      <c r="D11781" t="s">
        <v>63</v>
      </c>
      <c r="E11781" t="s">
        <v>926</v>
      </c>
      <c r="I11781" t="s">
        <v>520</v>
      </c>
      <c r="L11781" t="s">
        <v>1544</v>
      </c>
      <c r="M11781">
        <f>+IFERROR(IFERROR(VLOOKUP(covid_cl[[#This Row],[Comuna]],Hoja1!$D$4:$BD$348,9,0),VLOOKUP(covid_cl[[#This Row],[Region]],Hoja1!$E$4:$BD$348,6,0)),-33.6043642941)</f>
        <v>-38.673262980899999</v>
      </c>
      <c r="N11781">
        <f>+IFERROR(IFERROR(VLOOKUP(covid_cl[[#This Row],[Comuna]],Hoja1!$D$4:$BD$348,8,0),VLOOKUP(covid_cl[[#This Row],[Region]],Hoja1!$E$4:$BD$348,5,0)),-70.6266370305)</f>
        <v>-72.667767188900001</v>
      </c>
      <c r="Q11781" t="str">
        <f>+IFERROR(IF(covid_cl[[#This Row],[Region]]&lt;&gt;"No Informado",covid_cl[[#This Row],[Region]],VLOOKUP(covid_cl[[#This Row],[ID]],[1]Hoja5!B$4:I$1967,3,0)),"No Informado")</f>
        <v>La Araucanía</v>
      </c>
    </row>
    <row r="11782" spans="1:17" x14ac:dyDescent="0.3">
      <c r="A11782">
        <f t="shared" si="187"/>
        <v>11781</v>
      </c>
      <c r="B11782" s="3" t="s">
        <v>1767</v>
      </c>
      <c r="C11782">
        <v>9</v>
      </c>
      <c r="D11782" t="s">
        <v>63</v>
      </c>
      <c r="E11782" t="s">
        <v>926</v>
      </c>
      <c r="I11782" t="s">
        <v>520</v>
      </c>
      <c r="L11782" t="s">
        <v>1544</v>
      </c>
      <c r="M11782">
        <f>+IFERROR(IFERROR(VLOOKUP(covid_cl[[#This Row],[Comuna]],Hoja1!$D$4:$BD$348,9,0),VLOOKUP(covid_cl[[#This Row],[Region]],Hoja1!$E$4:$BD$348,6,0)),-33.6043642941)</f>
        <v>-38.673262980899999</v>
      </c>
      <c r="N11782">
        <f>+IFERROR(IFERROR(VLOOKUP(covid_cl[[#This Row],[Comuna]],Hoja1!$D$4:$BD$348,8,0),VLOOKUP(covid_cl[[#This Row],[Region]],Hoja1!$E$4:$BD$348,5,0)),-70.6266370305)</f>
        <v>-72.667767188900001</v>
      </c>
      <c r="Q11782" t="str">
        <f>+IFERROR(IF(covid_cl[[#This Row],[Region]]&lt;&gt;"No Informado",covid_cl[[#This Row],[Region]],VLOOKUP(covid_cl[[#This Row],[ID]],[1]Hoja5!B$4:I$1967,3,0)),"No Informado")</f>
        <v>La Araucanía</v>
      </c>
    </row>
    <row r="11783" spans="1:17" x14ac:dyDescent="0.3">
      <c r="A11783">
        <f t="shared" si="187"/>
        <v>11782</v>
      </c>
      <c r="B11783" s="3" t="s">
        <v>1767</v>
      </c>
      <c r="C11783">
        <v>9</v>
      </c>
      <c r="D11783" t="s">
        <v>63</v>
      </c>
      <c r="E11783" t="s">
        <v>926</v>
      </c>
      <c r="I11783" t="s">
        <v>520</v>
      </c>
      <c r="L11783" t="s">
        <v>1544</v>
      </c>
      <c r="M11783">
        <f>+IFERROR(IFERROR(VLOOKUP(covid_cl[[#This Row],[Comuna]],Hoja1!$D$4:$BD$348,9,0),VLOOKUP(covid_cl[[#This Row],[Region]],Hoja1!$E$4:$BD$348,6,0)),-33.6043642941)</f>
        <v>-38.673262980899999</v>
      </c>
      <c r="N11783">
        <f>+IFERROR(IFERROR(VLOOKUP(covid_cl[[#This Row],[Comuna]],Hoja1!$D$4:$BD$348,8,0),VLOOKUP(covid_cl[[#This Row],[Region]],Hoja1!$E$4:$BD$348,5,0)),-70.6266370305)</f>
        <v>-72.667767188900001</v>
      </c>
      <c r="Q11783" t="str">
        <f>+IFERROR(IF(covid_cl[[#This Row],[Region]]&lt;&gt;"No Informado",covid_cl[[#This Row],[Region]],VLOOKUP(covid_cl[[#This Row],[ID]],[1]Hoja5!B$4:I$1967,3,0)),"No Informado")</f>
        <v>La Araucanía</v>
      </c>
    </row>
    <row r="11784" spans="1:17" x14ac:dyDescent="0.3">
      <c r="A11784">
        <f t="shared" si="187"/>
        <v>11783</v>
      </c>
      <c r="B11784" s="3" t="s">
        <v>1767</v>
      </c>
      <c r="C11784">
        <v>9</v>
      </c>
      <c r="D11784" t="s">
        <v>63</v>
      </c>
      <c r="E11784" t="s">
        <v>926</v>
      </c>
      <c r="I11784" t="s">
        <v>520</v>
      </c>
      <c r="L11784" t="s">
        <v>1544</v>
      </c>
      <c r="M11784">
        <f>+IFERROR(IFERROR(VLOOKUP(covid_cl[[#This Row],[Comuna]],Hoja1!$D$4:$BD$348,9,0),VLOOKUP(covid_cl[[#This Row],[Region]],Hoja1!$E$4:$BD$348,6,0)),-33.6043642941)</f>
        <v>-38.673262980899999</v>
      </c>
      <c r="N11784">
        <f>+IFERROR(IFERROR(VLOOKUP(covid_cl[[#This Row],[Comuna]],Hoja1!$D$4:$BD$348,8,0),VLOOKUP(covid_cl[[#This Row],[Region]],Hoja1!$E$4:$BD$348,5,0)),-70.6266370305)</f>
        <v>-72.667767188900001</v>
      </c>
      <c r="Q11784" t="str">
        <f>+IFERROR(IF(covid_cl[[#This Row],[Region]]&lt;&gt;"No Informado",covid_cl[[#This Row],[Region]],VLOOKUP(covid_cl[[#This Row],[ID]],[1]Hoja5!B$4:I$1967,3,0)),"No Informado")</f>
        <v>La Araucanía</v>
      </c>
    </row>
    <row r="11785" spans="1:17" x14ac:dyDescent="0.3">
      <c r="A11785">
        <f t="shared" si="187"/>
        <v>11784</v>
      </c>
      <c r="B11785" s="3" t="s">
        <v>1767</v>
      </c>
      <c r="C11785">
        <v>9</v>
      </c>
      <c r="D11785" t="s">
        <v>63</v>
      </c>
      <c r="E11785" t="s">
        <v>926</v>
      </c>
      <c r="I11785" t="s">
        <v>520</v>
      </c>
      <c r="L11785" t="s">
        <v>1544</v>
      </c>
      <c r="M11785">
        <f>+IFERROR(IFERROR(VLOOKUP(covid_cl[[#This Row],[Comuna]],Hoja1!$D$4:$BD$348,9,0),VLOOKUP(covid_cl[[#This Row],[Region]],Hoja1!$E$4:$BD$348,6,0)),-33.6043642941)</f>
        <v>-38.673262980899999</v>
      </c>
      <c r="N11785">
        <f>+IFERROR(IFERROR(VLOOKUP(covid_cl[[#This Row],[Comuna]],Hoja1!$D$4:$BD$348,8,0),VLOOKUP(covid_cl[[#This Row],[Region]],Hoja1!$E$4:$BD$348,5,0)),-70.6266370305)</f>
        <v>-72.667767188900001</v>
      </c>
      <c r="Q11785" t="str">
        <f>+IFERROR(IF(covid_cl[[#This Row],[Region]]&lt;&gt;"No Informado",covid_cl[[#This Row],[Region]],VLOOKUP(covid_cl[[#This Row],[ID]],[1]Hoja5!B$4:I$1967,3,0)),"No Informado")</f>
        <v>La Araucanía</v>
      </c>
    </row>
    <row r="11786" spans="1:17" x14ac:dyDescent="0.3">
      <c r="A11786">
        <f t="shared" si="187"/>
        <v>11785</v>
      </c>
      <c r="B11786" s="3" t="s">
        <v>1767</v>
      </c>
      <c r="C11786">
        <v>9</v>
      </c>
      <c r="D11786" t="s">
        <v>63</v>
      </c>
      <c r="E11786" t="s">
        <v>926</v>
      </c>
      <c r="I11786" t="s">
        <v>520</v>
      </c>
      <c r="L11786" t="s">
        <v>1544</v>
      </c>
      <c r="M11786">
        <f>+IFERROR(IFERROR(VLOOKUP(covid_cl[[#This Row],[Comuna]],Hoja1!$D$4:$BD$348,9,0),VLOOKUP(covid_cl[[#This Row],[Region]],Hoja1!$E$4:$BD$348,6,0)),-33.6043642941)</f>
        <v>-38.673262980899999</v>
      </c>
      <c r="N11786">
        <f>+IFERROR(IFERROR(VLOOKUP(covid_cl[[#This Row],[Comuna]],Hoja1!$D$4:$BD$348,8,0),VLOOKUP(covid_cl[[#This Row],[Region]],Hoja1!$E$4:$BD$348,5,0)),-70.6266370305)</f>
        <v>-72.667767188900001</v>
      </c>
      <c r="Q11786" t="str">
        <f>+IFERROR(IF(covid_cl[[#This Row],[Region]]&lt;&gt;"No Informado",covid_cl[[#This Row],[Region]],VLOOKUP(covid_cl[[#This Row],[ID]],[1]Hoja5!B$4:I$1967,3,0)),"No Informado")</f>
        <v>La Araucanía</v>
      </c>
    </row>
    <row r="11787" spans="1:17" x14ac:dyDescent="0.3">
      <c r="A11787">
        <f t="shared" si="187"/>
        <v>11786</v>
      </c>
      <c r="B11787" s="3" t="s">
        <v>1767</v>
      </c>
      <c r="C11787">
        <v>9</v>
      </c>
      <c r="D11787" t="s">
        <v>63</v>
      </c>
      <c r="E11787" t="s">
        <v>926</v>
      </c>
      <c r="I11787" t="s">
        <v>520</v>
      </c>
      <c r="L11787" t="s">
        <v>1544</v>
      </c>
      <c r="M11787">
        <f>+IFERROR(IFERROR(VLOOKUP(covid_cl[[#This Row],[Comuna]],Hoja1!$D$4:$BD$348,9,0),VLOOKUP(covid_cl[[#This Row],[Region]],Hoja1!$E$4:$BD$348,6,0)),-33.6043642941)</f>
        <v>-38.673262980899999</v>
      </c>
      <c r="N11787">
        <f>+IFERROR(IFERROR(VLOOKUP(covid_cl[[#This Row],[Comuna]],Hoja1!$D$4:$BD$348,8,0),VLOOKUP(covid_cl[[#This Row],[Region]],Hoja1!$E$4:$BD$348,5,0)),-70.6266370305)</f>
        <v>-72.667767188900001</v>
      </c>
      <c r="Q11787" t="str">
        <f>+IFERROR(IF(covid_cl[[#This Row],[Region]]&lt;&gt;"No Informado",covid_cl[[#This Row],[Region]],VLOOKUP(covid_cl[[#This Row],[ID]],[1]Hoja5!B$4:I$1967,3,0)),"No Informado")</f>
        <v>La Araucanía</v>
      </c>
    </row>
    <row r="11788" spans="1:17" x14ac:dyDescent="0.3">
      <c r="A11788">
        <f t="shared" si="187"/>
        <v>11787</v>
      </c>
      <c r="B11788" s="3" t="s">
        <v>1767</v>
      </c>
      <c r="C11788">
        <v>9</v>
      </c>
      <c r="D11788" t="s">
        <v>63</v>
      </c>
      <c r="E11788" t="s">
        <v>926</v>
      </c>
      <c r="I11788" t="s">
        <v>520</v>
      </c>
      <c r="L11788" t="s">
        <v>1544</v>
      </c>
      <c r="M11788">
        <f>+IFERROR(IFERROR(VLOOKUP(covid_cl[[#This Row],[Comuna]],Hoja1!$D$4:$BD$348,9,0),VLOOKUP(covid_cl[[#This Row],[Region]],Hoja1!$E$4:$BD$348,6,0)),-33.6043642941)</f>
        <v>-38.673262980899999</v>
      </c>
      <c r="N11788">
        <f>+IFERROR(IFERROR(VLOOKUP(covid_cl[[#This Row],[Comuna]],Hoja1!$D$4:$BD$348,8,0),VLOOKUP(covid_cl[[#This Row],[Region]],Hoja1!$E$4:$BD$348,5,0)),-70.6266370305)</f>
        <v>-72.667767188900001</v>
      </c>
      <c r="Q11788" t="str">
        <f>+IFERROR(IF(covid_cl[[#This Row],[Region]]&lt;&gt;"No Informado",covid_cl[[#This Row],[Region]],VLOOKUP(covid_cl[[#This Row],[ID]],[1]Hoja5!B$4:I$1967,3,0)),"No Informado")</f>
        <v>La Araucanía</v>
      </c>
    </row>
    <row r="11789" spans="1:17" x14ac:dyDescent="0.3">
      <c r="A11789">
        <f t="shared" si="187"/>
        <v>11788</v>
      </c>
      <c r="B11789" s="3" t="s">
        <v>1767</v>
      </c>
      <c r="C11789">
        <v>9</v>
      </c>
      <c r="D11789" t="s">
        <v>63</v>
      </c>
      <c r="E11789" t="s">
        <v>926</v>
      </c>
      <c r="I11789" t="s">
        <v>520</v>
      </c>
      <c r="L11789" t="s">
        <v>1544</v>
      </c>
      <c r="M11789">
        <f>+IFERROR(IFERROR(VLOOKUP(covid_cl[[#This Row],[Comuna]],Hoja1!$D$4:$BD$348,9,0),VLOOKUP(covid_cl[[#This Row],[Region]],Hoja1!$E$4:$BD$348,6,0)),-33.6043642941)</f>
        <v>-38.673262980899999</v>
      </c>
      <c r="N11789">
        <f>+IFERROR(IFERROR(VLOOKUP(covid_cl[[#This Row],[Comuna]],Hoja1!$D$4:$BD$348,8,0),VLOOKUP(covid_cl[[#This Row],[Region]],Hoja1!$E$4:$BD$348,5,0)),-70.6266370305)</f>
        <v>-72.667767188900001</v>
      </c>
      <c r="Q11789" t="str">
        <f>+IFERROR(IF(covid_cl[[#This Row],[Region]]&lt;&gt;"No Informado",covid_cl[[#This Row],[Region]],VLOOKUP(covid_cl[[#This Row],[ID]],[1]Hoja5!B$4:I$1967,3,0)),"No Informado")</f>
        <v>La Araucanía</v>
      </c>
    </row>
    <row r="11790" spans="1:17" x14ac:dyDescent="0.3">
      <c r="A11790">
        <f t="shared" si="187"/>
        <v>11789</v>
      </c>
      <c r="B11790" s="3" t="s">
        <v>1767</v>
      </c>
      <c r="C11790">
        <v>9</v>
      </c>
      <c r="D11790" t="s">
        <v>63</v>
      </c>
      <c r="E11790" t="s">
        <v>926</v>
      </c>
      <c r="I11790" t="s">
        <v>520</v>
      </c>
      <c r="L11790" t="s">
        <v>1544</v>
      </c>
      <c r="M11790">
        <f>+IFERROR(IFERROR(VLOOKUP(covid_cl[[#This Row],[Comuna]],Hoja1!$D$4:$BD$348,9,0),VLOOKUP(covid_cl[[#This Row],[Region]],Hoja1!$E$4:$BD$348,6,0)),-33.6043642941)</f>
        <v>-38.673262980899999</v>
      </c>
      <c r="N11790">
        <f>+IFERROR(IFERROR(VLOOKUP(covid_cl[[#This Row],[Comuna]],Hoja1!$D$4:$BD$348,8,0),VLOOKUP(covid_cl[[#This Row],[Region]],Hoja1!$E$4:$BD$348,5,0)),-70.6266370305)</f>
        <v>-72.667767188900001</v>
      </c>
      <c r="Q11790" t="str">
        <f>+IFERROR(IF(covid_cl[[#This Row],[Region]]&lt;&gt;"No Informado",covid_cl[[#This Row],[Region]],VLOOKUP(covid_cl[[#This Row],[ID]],[1]Hoja5!B$4:I$1967,3,0)),"No Informado")</f>
        <v>La Araucanía</v>
      </c>
    </row>
    <row r="11791" spans="1:17" x14ac:dyDescent="0.3">
      <c r="A11791">
        <f t="shared" si="187"/>
        <v>11790</v>
      </c>
      <c r="B11791" s="3" t="s">
        <v>1767</v>
      </c>
      <c r="C11791">
        <v>9</v>
      </c>
      <c r="D11791" t="s">
        <v>63</v>
      </c>
      <c r="E11791" t="s">
        <v>926</v>
      </c>
      <c r="I11791" t="s">
        <v>520</v>
      </c>
      <c r="L11791" t="s">
        <v>1544</v>
      </c>
      <c r="M11791">
        <f>+IFERROR(IFERROR(VLOOKUP(covid_cl[[#This Row],[Comuna]],Hoja1!$D$4:$BD$348,9,0),VLOOKUP(covid_cl[[#This Row],[Region]],Hoja1!$E$4:$BD$348,6,0)),-33.6043642941)</f>
        <v>-38.673262980899999</v>
      </c>
      <c r="N11791">
        <f>+IFERROR(IFERROR(VLOOKUP(covid_cl[[#This Row],[Comuna]],Hoja1!$D$4:$BD$348,8,0),VLOOKUP(covid_cl[[#This Row],[Region]],Hoja1!$E$4:$BD$348,5,0)),-70.6266370305)</f>
        <v>-72.667767188900001</v>
      </c>
      <c r="Q11791" t="str">
        <f>+IFERROR(IF(covid_cl[[#This Row],[Region]]&lt;&gt;"No Informado",covid_cl[[#This Row],[Region]],VLOOKUP(covid_cl[[#This Row],[ID]],[1]Hoja5!B$4:I$1967,3,0)),"No Informado")</f>
        <v>La Araucanía</v>
      </c>
    </row>
    <row r="11792" spans="1:17" x14ac:dyDescent="0.3">
      <c r="A11792">
        <f t="shared" si="187"/>
        <v>11791</v>
      </c>
      <c r="B11792" s="3" t="s">
        <v>1767</v>
      </c>
      <c r="C11792">
        <v>9</v>
      </c>
      <c r="D11792" t="s">
        <v>63</v>
      </c>
      <c r="E11792" t="s">
        <v>926</v>
      </c>
      <c r="I11792" t="s">
        <v>520</v>
      </c>
      <c r="L11792" t="s">
        <v>1544</v>
      </c>
      <c r="M11792">
        <f>+IFERROR(IFERROR(VLOOKUP(covid_cl[[#This Row],[Comuna]],Hoja1!$D$4:$BD$348,9,0),VLOOKUP(covid_cl[[#This Row],[Region]],Hoja1!$E$4:$BD$348,6,0)),-33.6043642941)</f>
        <v>-38.673262980899999</v>
      </c>
      <c r="N11792">
        <f>+IFERROR(IFERROR(VLOOKUP(covid_cl[[#This Row],[Comuna]],Hoja1!$D$4:$BD$348,8,0),VLOOKUP(covid_cl[[#This Row],[Region]],Hoja1!$E$4:$BD$348,5,0)),-70.6266370305)</f>
        <v>-72.667767188900001</v>
      </c>
      <c r="Q11792" t="str">
        <f>+IFERROR(IF(covid_cl[[#This Row],[Region]]&lt;&gt;"No Informado",covid_cl[[#This Row],[Region]],VLOOKUP(covid_cl[[#This Row],[ID]],[1]Hoja5!B$4:I$1967,3,0)),"No Informado")</f>
        <v>La Araucanía</v>
      </c>
    </row>
    <row r="11793" spans="1:17" x14ac:dyDescent="0.3">
      <c r="A11793">
        <f t="shared" si="187"/>
        <v>11792</v>
      </c>
      <c r="B11793" s="3" t="s">
        <v>1767</v>
      </c>
      <c r="C11793">
        <v>9</v>
      </c>
      <c r="D11793" t="s">
        <v>63</v>
      </c>
      <c r="E11793" t="s">
        <v>926</v>
      </c>
      <c r="I11793" t="s">
        <v>520</v>
      </c>
      <c r="L11793" t="s">
        <v>1544</v>
      </c>
      <c r="M11793">
        <f>+IFERROR(IFERROR(VLOOKUP(covid_cl[[#This Row],[Comuna]],Hoja1!$D$4:$BD$348,9,0),VLOOKUP(covid_cl[[#This Row],[Region]],Hoja1!$E$4:$BD$348,6,0)),-33.6043642941)</f>
        <v>-38.673262980899999</v>
      </c>
      <c r="N11793">
        <f>+IFERROR(IFERROR(VLOOKUP(covid_cl[[#This Row],[Comuna]],Hoja1!$D$4:$BD$348,8,0),VLOOKUP(covid_cl[[#This Row],[Region]],Hoja1!$E$4:$BD$348,5,0)),-70.6266370305)</f>
        <v>-72.667767188900001</v>
      </c>
      <c r="Q11793" t="str">
        <f>+IFERROR(IF(covid_cl[[#This Row],[Region]]&lt;&gt;"No Informado",covid_cl[[#This Row],[Region]],VLOOKUP(covid_cl[[#This Row],[ID]],[1]Hoja5!B$4:I$1967,3,0)),"No Informado")</f>
        <v>La Araucanía</v>
      </c>
    </row>
    <row r="11794" spans="1:17" x14ac:dyDescent="0.3">
      <c r="A11794">
        <f t="shared" si="187"/>
        <v>11793</v>
      </c>
      <c r="B11794" s="3" t="s">
        <v>1767</v>
      </c>
      <c r="C11794">
        <v>9</v>
      </c>
      <c r="D11794" t="s">
        <v>63</v>
      </c>
      <c r="E11794" t="s">
        <v>926</v>
      </c>
      <c r="I11794" t="s">
        <v>520</v>
      </c>
      <c r="L11794" t="s">
        <v>1544</v>
      </c>
      <c r="M11794">
        <f>+IFERROR(IFERROR(VLOOKUP(covid_cl[[#This Row],[Comuna]],Hoja1!$D$4:$BD$348,9,0),VLOOKUP(covid_cl[[#This Row],[Region]],Hoja1!$E$4:$BD$348,6,0)),-33.6043642941)</f>
        <v>-38.673262980899999</v>
      </c>
      <c r="N11794">
        <f>+IFERROR(IFERROR(VLOOKUP(covid_cl[[#This Row],[Comuna]],Hoja1!$D$4:$BD$348,8,0),VLOOKUP(covid_cl[[#This Row],[Region]],Hoja1!$E$4:$BD$348,5,0)),-70.6266370305)</f>
        <v>-72.667767188900001</v>
      </c>
      <c r="Q11794" t="str">
        <f>+IFERROR(IF(covid_cl[[#This Row],[Region]]&lt;&gt;"No Informado",covid_cl[[#This Row],[Region]],VLOOKUP(covid_cl[[#This Row],[ID]],[1]Hoja5!B$4:I$1967,3,0)),"No Informado")</f>
        <v>La Araucanía</v>
      </c>
    </row>
    <row r="11795" spans="1:17" x14ac:dyDescent="0.3">
      <c r="A11795">
        <f t="shared" si="187"/>
        <v>11794</v>
      </c>
      <c r="B11795" s="3" t="s">
        <v>1767</v>
      </c>
      <c r="C11795">
        <v>9</v>
      </c>
      <c r="D11795" t="s">
        <v>63</v>
      </c>
      <c r="E11795" t="s">
        <v>926</v>
      </c>
      <c r="I11795" t="s">
        <v>520</v>
      </c>
      <c r="L11795" t="s">
        <v>1544</v>
      </c>
      <c r="M11795">
        <f>+IFERROR(IFERROR(VLOOKUP(covid_cl[[#This Row],[Comuna]],Hoja1!$D$4:$BD$348,9,0),VLOOKUP(covid_cl[[#This Row],[Region]],Hoja1!$E$4:$BD$348,6,0)),-33.6043642941)</f>
        <v>-38.673262980899999</v>
      </c>
      <c r="N11795">
        <f>+IFERROR(IFERROR(VLOOKUP(covid_cl[[#This Row],[Comuna]],Hoja1!$D$4:$BD$348,8,0),VLOOKUP(covid_cl[[#This Row],[Region]],Hoja1!$E$4:$BD$348,5,0)),-70.6266370305)</f>
        <v>-72.667767188900001</v>
      </c>
      <c r="Q11795" t="str">
        <f>+IFERROR(IF(covid_cl[[#This Row],[Region]]&lt;&gt;"No Informado",covid_cl[[#This Row],[Region]],VLOOKUP(covid_cl[[#This Row],[ID]],[1]Hoja5!B$4:I$1967,3,0)),"No Informado")</f>
        <v>La Araucanía</v>
      </c>
    </row>
    <row r="11796" spans="1:17" x14ac:dyDescent="0.3">
      <c r="A11796">
        <f t="shared" si="187"/>
        <v>11795</v>
      </c>
      <c r="B11796" s="3" t="s">
        <v>1767</v>
      </c>
      <c r="C11796">
        <v>9</v>
      </c>
      <c r="D11796" t="s">
        <v>63</v>
      </c>
      <c r="E11796" t="s">
        <v>926</v>
      </c>
      <c r="I11796" t="s">
        <v>520</v>
      </c>
      <c r="L11796" t="s">
        <v>1544</v>
      </c>
      <c r="M11796">
        <f>+IFERROR(IFERROR(VLOOKUP(covid_cl[[#This Row],[Comuna]],Hoja1!$D$4:$BD$348,9,0),VLOOKUP(covid_cl[[#This Row],[Region]],Hoja1!$E$4:$BD$348,6,0)),-33.6043642941)</f>
        <v>-38.673262980899999</v>
      </c>
      <c r="N11796">
        <f>+IFERROR(IFERROR(VLOOKUP(covid_cl[[#This Row],[Comuna]],Hoja1!$D$4:$BD$348,8,0),VLOOKUP(covid_cl[[#This Row],[Region]],Hoja1!$E$4:$BD$348,5,0)),-70.6266370305)</f>
        <v>-72.667767188900001</v>
      </c>
      <c r="Q11796" t="str">
        <f>+IFERROR(IF(covid_cl[[#This Row],[Region]]&lt;&gt;"No Informado",covid_cl[[#This Row],[Region]],VLOOKUP(covid_cl[[#This Row],[ID]],[1]Hoja5!B$4:I$1967,3,0)),"No Informado")</f>
        <v>La Araucanía</v>
      </c>
    </row>
    <row r="11797" spans="1:17" x14ac:dyDescent="0.3">
      <c r="A11797">
        <f t="shared" si="187"/>
        <v>11796</v>
      </c>
      <c r="B11797" s="3" t="s">
        <v>1767</v>
      </c>
      <c r="C11797">
        <v>9</v>
      </c>
      <c r="D11797" t="s">
        <v>63</v>
      </c>
      <c r="E11797" t="s">
        <v>926</v>
      </c>
      <c r="I11797" t="s">
        <v>520</v>
      </c>
      <c r="L11797" t="s">
        <v>1544</v>
      </c>
      <c r="M11797">
        <f>+IFERROR(IFERROR(VLOOKUP(covid_cl[[#This Row],[Comuna]],Hoja1!$D$4:$BD$348,9,0),VLOOKUP(covid_cl[[#This Row],[Region]],Hoja1!$E$4:$BD$348,6,0)),-33.6043642941)</f>
        <v>-38.673262980899999</v>
      </c>
      <c r="N11797">
        <f>+IFERROR(IFERROR(VLOOKUP(covid_cl[[#This Row],[Comuna]],Hoja1!$D$4:$BD$348,8,0),VLOOKUP(covid_cl[[#This Row],[Region]],Hoja1!$E$4:$BD$348,5,0)),-70.6266370305)</f>
        <v>-72.667767188900001</v>
      </c>
      <c r="Q11797" t="str">
        <f>+IFERROR(IF(covid_cl[[#This Row],[Region]]&lt;&gt;"No Informado",covid_cl[[#This Row],[Region]],VLOOKUP(covid_cl[[#This Row],[ID]],[1]Hoja5!B$4:I$1967,3,0)),"No Informado")</f>
        <v>La Araucanía</v>
      </c>
    </row>
    <row r="11798" spans="1:17" x14ac:dyDescent="0.3">
      <c r="A11798">
        <f t="shared" si="187"/>
        <v>11797</v>
      </c>
      <c r="B11798" s="3" t="s">
        <v>1767</v>
      </c>
      <c r="C11798">
        <v>9</v>
      </c>
      <c r="D11798" t="s">
        <v>63</v>
      </c>
      <c r="E11798" t="s">
        <v>926</v>
      </c>
      <c r="I11798" t="s">
        <v>520</v>
      </c>
      <c r="L11798" t="s">
        <v>1544</v>
      </c>
      <c r="M11798">
        <f>+IFERROR(IFERROR(VLOOKUP(covid_cl[[#This Row],[Comuna]],Hoja1!$D$4:$BD$348,9,0),VLOOKUP(covid_cl[[#This Row],[Region]],Hoja1!$E$4:$BD$348,6,0)),-33.6043642941)</f>
        <v>-38.673262980899999</v>
      </c>
      <c r="N11798">
        <f>+IFERROR(IFERROR(VLOOKUP(covid_cl[[#This Row],[Comuna]],Hoja1!$D$4:$BD$348,8,0),VLOOKUP(covid_cl[[#This Row],[Region]],Hoja1!$E$4:$BD$348,5,0)),-70.6266370305)</f>
        <v>-72.667767188900001</v>
      </c>
      <c r="Q11798" t="str">
        <f>+IFERROR(IF(covid_cl[[#This Row],[Region]]&lt;&gt;"No Informado",covid_cl[[#This Row],[Region]],VLOOKUP(covid_cl[[#This Row],[ID]],[1]Hoja5!B$4:I$1967,3,0)),"No Informado")</f>
        <v>La Araucanía</v>
      </c>
    </row>
    <row r="11799" spans="1:17" x14ac:dyDescent="0.3">
      <c r="A11799">
        <f t="shared" si="187"/>
        <v>11798</v>
      </c>
      <c r="B11799" s="3" t="s">
        <v>1767</v>
      </c>
      <c r="C11799">
        <v>9</v>
      </c>
      <c r="D11799" t="s">
        <v>63</v>
      </c>
      <c r="E11799" t="s">
        <v>926</v>
      </c>
      <c r="I11799" t="s">
        <v>520</v>
      </c>
      <c r="L11799" t="s">
        <v>1544</v>
      </c>
      <c r="M11799">
        <f>+IFERROR(IFERROR(VLOOKUP(covid_cl[[#This Row],[Comuna]],Hoja1!$D$4:$BD$348,9,0),VLOOKUP(covid_cl[[#This Row],[Region]],Hoja1!$E$4:$BD$348,6,0)),-33.6043642941)</f>
        <v>-38.673262980899999</v>
      </c>
      <c r="N11799">
        <f>+IFERROR(IFERROR(VLOOKUP(covid_cl[[#This Row],[Comuna]],Hoja1!$D$4:$BD$348,8,0),VLOOKUP(covid_cl[[#This Row],[Region]],Hoja1!$E$4:$BD$348,5,0)),-70.6266370305)</f>
        <v>-72.667767188900001</v>
      </c>
      <c r="Q11799" t="str">
        <f>+IFERROR(IF(covid_cl[[#This Row],[Region]]&lt;&gt;"No Informado",covid_cl[[#This Row],[Region]],VLOOKUP(covid_cl[[#This Row],[ID]],[1]Hoja5!B$4:I$1967,3,0)),"No Informado")</f>
        <v>La Araucanía</v>
      </c>
    </row>
    <row r="11800" spans="1:17" x14ac:dyDescent="0.3">
      <c r="A11800">
        <f t="shared" si="187"/>
        <v>11799</v>
      </c>
      <c r="B11800" s="3" t="s">
        <v>1767</v>
      </c>
      <c r="C11800">
        <v>9</v>
      </c>
      <c r="D11800" t="s">
        <v>63</v>
      </c>
      <c r="E11800" t="s">
        <v>926</v>
      </c>
      <c r="I11800" t="s">
        <v>520</v>
      </c>
      <c r="L11800" t="s">
        <v>1544</v>
      </c>
      <c r="M11800">
        <f>+IFERROR(IFERROR(VLOOKUP(covid_cl[[#This Row],[Comuna]],Hoja1!$D$4:$BD$348,9,0),VLOOKUP(covid_cl[[#This Row],[Region]],Hoja1!$E$4:$BD$348,6,0)),-33.6043642941)</f>
        <v>-38.673262980899999</v>
      </c>
      <c r="N11800">
        <f>+IFERROR(IFERROR(VLOOKUP(covid_cl[[#This Row],[Comuna]],Hoja1!$D$4:$BD$348,8,0),VLOOKUP(covid_cl[[#This Row],[Region]],Hoja1!$E$4:$BD$348,5,0)),-70.6266370305)</f>
        <v>-72.667767188900001</v>
      </c>
      <c r="Q11800" t="str">
        <f>+IFERROR(IF(covid_cl[[#This Row],[Region]]&lt;&gt;"No Informado",covid_cl[[#This Row],[Region]],VLOOKUP(covid_cl[[#This Row],[ID]],[1]Hoja5!B$4:I$1967,3,0)),"No Informado")</f>
        <v>La Araucanía</v>
      </c>
    </row>
    <row r="11801" spans="1:17" x14ac:dyDescent="0.3">
      <c r="A11801">
        <f t="shared" si="187"/>
        <v>11800</v>
      </c>
      <c r="B11801" s="3" t="s">
        <v>1767</v>
      </c>
      <c r="C11801">
        <v>9</v>
      </c>
      <c r="D11801" t="s">
        <v>63</v>
      </c>
      <c r="E11801" t="s">
        <v>926</v>
      </c>
      <c r="I11801" t="s">
        <v>520</v>
      </c>
      <c r="L11801" t="s">
        <v>1544</v>
      </c>
      <c r="M11801">
        <f>+IFERROR(IFERROR(VLOOKUP(covid_cl[[#This Row],[Comuna]],Hoja1!$D$4:$BD$348,9,0),VLOOKUP(covid_cl[[#This Row],[Region]],Hoja1!$E$4:$BD$348,6,0)),-33.6043642941)</f>
        <v>-38.673262980899999</v>
      </c>
      <c r="N11801">
        <f>+IFERROR(IFERROR(VLOOKUP(covid_cl[[#This Row],[Comuna]],Hoja1!$D$4:$BD$348,8,0),VLOOKUP(covid_cl[[#This Row],[Region]],Hoja1!$E$4:$BD$348,5,0)),-70.6266370305)</f>
        <v>-72.667767188900001</v>
      </c>
      <c r="Q11801" t="str">
        <f>+IFERROR(IF(covid_cl[[#This Row],[Region]]&lt;&gt;"No Informado",covid_cl[[#This Row],[Region]],VLOOKUP(covid_cl[[#This Row],[ID]],[1]Hoja5!B$4:I$1967,3,0)),"No Informado")</f>
        <v>La Araucanía</v>
      </c>
    </row>
    <row r="11802" spans="1:17" x14ac:dyDescent="0.3">
      <c r="A11802">
        <f t="shared" si="187"/>
        <v>11801</v>
      </c>
      <c r="B11802" s="3" t="s">
        <v>1767</v>
      </c>
      <c r="C11802">
        <v>9</v>
      </c>
      <c r="D11802" t="s">
        <v>63</v>
      </c>
      <c r="E11802" t="s">
        <v>926</v>
      </c>
      <c r="I11802" t="s">
        <v>520</v>
      </c>
      <c r="L11802" t="s">
        <v>1544</v>
      </c>
      <c r="M11802">
        <f>+IFERROR(IFERROR(VLOOKUP(covid_cl[[#This Row],[Comuna]],Hoja1!$D$4:$BD$348,9,0),VLOOKUP(covid_cl[[#This Row],[Region]],Hoja1!$E$4:$BD$348,6,0)),-33.6043642941)</f>
        <v>-38.673262980899999</v>
      </c>
      <c r="N11802">
        <f>+IFERROR(IFERROR(VLOOKUP(covid_cl[[#This Row],[Comuna]],Hoja1!$D$4:$BD$348,8,0),VLOOKUP(covid_cl[[#This Row],[Region]],Hoja1!$E$4:$BD$348,5,0)),-70.6266370305)</f>
        <v>-72.667767188900001</v>
      </c>
      <c r="Q11802" t="str">
        <f>+IFERROR(IF(covid_cl[[#This Row],[Region]]&lt;&gt;"No Informado",covid_cl[[#This Row],[Region]],VLOOKUP(covid_cl[[#This Row],[ID]],[1]Hoja5!B$4:I$1967,3,0)),"No Informado")</f>
        <v>La Araucanía</v>
      </c>
    </row>
    <row r="11803" spans="1:17" x14ac:dyDescent="0.3">
      <c r="A11803">
        <f t="shared" si="187"/>
        <v>11802</v>
      </c>
      <c r="B11803" s="3" t="s">
        <v>1767</v>
      </c>
      <c r="C11803">
        <v>9</v>
      </c>
      <c r="D11803" t="s">
        <v>63</v>
      </c>
      <c r="E11803" t="s">
        <v>926</v>
      </c>
      <c r="I11803" t="s">
        <v>520</v>
      </c>
      <c r="L11803" t="s">
        <v>1544</v>
      </c>
      <c r="M11803">
        <f>+IFERROR(IFERROR(VLOOKUP(covid_cl[[#This Row],[Comuna]],Hoja1!$D$4:$BD$348,9,0),VLOOKUP(covid_cl[[#This Row],[Region]],Hoja1!$E$4:$BD$348,6,0)),-33.6043642941)</f>
        <v>-38.673262980899999</v>
      </c>
      <c r="N11803">
        <f>+IFERROR(IFERROR(VLOOKUP(covid_cl[[#This Row],[Comuna]],Hoja1!$D$4:$BD$348,8,0),VLOOKUP(covid_cl[[#This Row],[Region]],Hoja1!$E$4:$BD$348,5,0)),-70.6266370305)</f>
        <v>-72.667767188900001</v>
      </c>
      <c r="Q11803" t="str">
        <f>+IFERROR(IF(covid_cl[[#This Row],[Region]]&lt;&gt;"No Informado",covid_cl[[#This Row],[Region]],VLOOKUP(covid_cl[[#This Row],[ID]],[1]Hoja5!B$4:I$1967,3,0)),"No Informado")</f>
        <v>La Araucanía</v>
      </c>
    </row>
    <row r="11804" spans="1:17" x14ac:dyDescent="0.3">
      <c r="A11804">
        <f t="shared" si="187"/>
        <v>11803</v>
      </c>
      <c r="B11804" s="3" t="s">
        <v>1767</v>
      </c>
      <c r="C11804">
        <v>9</v>
      </c>
      <c r="D11804" t="s">
        <v>63</v>
      </c>
      <c r="E11804" t="s">
        <v>926</v>
      </c>
      <c r="I11804" t="s">
        <v>999</v>
      </c>
      <c r="L11804" t="s">
        <v>1544</v>
      </c>
      <c r="M11804">
        <f>+IFERROR(IFERROR(VLOOKUP(covid_cl[[#This Row],[Comuna]],Hoja1!$D$4:$BD$348,9,0),VLOOKUP(covid_cl[[#This Row],[Region]],Hoja1!$E$4:$BD$348,6,0)),-33.6043642941)</f>
        <v>-38.7047212019</v>
      </c>
      <c r="N11804">
        <f>+IFERROR(IFERROR(VLOOKUP(covid_cl[[#This Row],[Comuna]],Hoja1!$D$4:$BD$348,8,0),VLOOKUP(covid_cl[[#This Row],[Region]],Hoja1!$E$4:$BD$348,5,0)),-70.6266370305)</f>
        <v>-72.116504653999996</v>
      </c>
      <c r="Q11804" t="str">
        <f>+IFERROR(IF(covid_cl[[#This Row],[Region]]&lt;&gt;"No Informado",covid_cl[[#This Row],[Region]],VLOOKUP(covid_cl[[#This Row],[ID]],[1]Hoja5!B$4:I$1967,3,0)),"No Informado")</f>
        <v>La Araucanía</v>
      </c>
    </row>
    <row r="11805" spans="1:17" x14ac:dyDescent="0.3">
      <c r="A11805">
        <f t="shared" si="187"/>
        <v>11804</v>
      </c>
      <c r="B11805" s="3" t="s">
        <v>1767</v>
      </c>
      <c r="C11805">
        <v>14</v>
      </c>
      <c r="D11805" t="s">
        <v>63</v>
      </c>
      <c r="E11805" t="s">
        <v>1462</v>
      </c>
      <c r="F11805" t="s">
        <v>1542</v>
      </c>
      <c r="G11805">
        <v>31</v>
      </c>
      <c r="I11805" t="s">
        <v>538</v>
      </c>
      <c r="L11805" t="s">
        <v>1544</v>
      </c>
      <c r="M11805">
        <f>+IFERROR(IFERROR(VLOOKUP(covid_cl[[#This Row],[Comuna]],Hoja1!$D$4:$BD$348,9,0),VLOOKUP(covid_cl[[#This Row],[Region]],Hoja1!$E$4:$BD$348,6,0)),-33.6043642941)</f>
        <v>-39.817786359499998</v>
      </c>
      <c r="N11805">
        <f>+IFERROR(IFERROR(VLOOKUP(covid_cl[[#This Row],[Comuna]],Hoja1!$D$4:$BD$348,8,0),VLOOKUP(covid_cl[[#This Row],[Region]],Hoja1!$E$4:$BD$348,5,0)),-70.6266370305)</f>
        <v>-73.174690886400001</v>
      </c>
      <c r="Q11805" t="str">
        <f>+IFERROR(IF(covid_cl[[#This Row],[Region]]&lt;&gt;"No Informado",covid_cl[[#This Row],[Region]],VLOOKUP(covid_cl[[#This Row],[ID]],[1]Hoja5!B$4:I$1967,3,0)),"No Informado")</f>
        <v>Los Ríos</v>
      </c>
    </row>
    <row r="11806" spans="1:17" x14ac:dyDescent="0.3">
      <c r="A11806">
        <f t="shared" si="187"/>
        <v>11805</v>
      </c>
      <c r="B11806" s="3" t="s">
        <v>1767</v>
      </c>
      <c r="C11806">
        <v>14</v>
      </c>
      <c r="D11806" t="s">
        <v>63</v>
      </c>
      <c r="E11806" t="s">
        <v>1462</v>
      </c>
      <c r="F11806" t="s">
        <v>1542</v>
      </c>
      <c r="G11806">
        <v>34</v>
      </c>
      <c r="I11806" t="s">
        <v>538</v>
      </c>
      <c r="L11806" t="s">
        <v>1544</v>
      </c>
      <c r="M11806">
        <f>+IFERROR(IFERROR(VLOOKUP(covid_cl[[#This Row],[Comuna]],Hoja1!$D$4:$BD$348,9,0),VLOOKUP(covid_cl[[#This Row],[Region]],Hoja1!$E$4:$BD$348,6,0)),-33.6043642941)</f>
        <v>-39.817786359499998</v>
      </c>
      <c r="N11806">
        <f>+IFERROR(IFERROR(VLOOKUP(covid_cl[[#This Row],[Comuna]],Hoja1!$D$4:$BD$348,8,0),VLOOKUP(covid_cl[[#This Row],[Region]],Hoja1!$E$4:$BD$348,5,0)),-70.6266370305)</f>
        <v>-73.174690886400001</v>
      </c>
      <c r="Q11806" t="str">
        <f>+IFERROR(IF(covid_cl[[#This Row],[Region]]&lt;&gt;"No Informado",covid_cl[[#This Row],[Region]],VLOOKUP(covid_cl[[#This Row],[ID]],[1]Hoja5!B$4:I$1967,3,0)),"No Informado")</f>
        <v>Los Ríos</v>
      </c>
    </row>
    <row r="11807" spans="1:17" x14ac:dyDescent="0.3">
      <c r="A11807">
        <f t="shared" si="187"/>
        <v>11806</v>
      </c>
      <c r="B11807" s="3" t="s">
        <v>1767</v>
      </c>
      <c r="C11807">
        <v>14</v>
      </c>
      <c r="D11807" t="s">
        <v>63</v>
      </c>
      <c r="E11807" t="s">
        <v>1462</v>
      </c>
      <c r="F11807" t="s">
        <v>1542</v>
      </c>
      <c r="G11807">
        <v>52</v>
      </c>
      <c r="I11807" t="s">
        <v>538</v>
      </c>
      <c r="L11807" t="s">
        <v>1544</v>
      </c>
      <c r="M11807">
        <f>+IFERROR(IFERROR(VLOOKUP(covid_cl[[#This Row],[Comuna]],Hoja1!$D$4:$BD$348,9,0),VLOOKUP(covid_cl[[#This Row],[Region]],Hoja1!$E$4:$BD$348,6,0)),-33.6043642941)</f>
        <v>-39.817786359499998</v>
      </c>
      <c r="N11807">
        <f>+IFERROR(IFERROR(VLOOKUP(covid_cl[[#This Row],[Comuna]],Hoja1!$D$4:$BD$348,8,0),VLOOKUP(covid_cl[[#This Row],[Region]],Hoja1!$E$4:$BD$348,5,0)),-70.6266370305)</f>
        <v>-73.174690886400001</v>
      </c>
      <c r="Q11807" t="str">
        <f>+IFERROR(IF(covid_cl[[#This Row],[Region]]&lt;&gt;"No Informado",covid_cl[[#This Row],[Region]],VLOOKUP(covid_cl[[#This Row],[ID]],[1]Hoja5!B$4:I$1967,3,0)),"No Informado")</f>
        <v>Los Ríos</v>
      </c>
    </row>
    <row r="11808" spans="1:17" x14ac:dyDescent="0.3">
      <c r="A11808">
        <f t="shared" si="187"/>
        <v>11807</v>
      </c>
      <c r="B11808" s="3" t="s">
        <v>1767</v>
      </c>
      <c r="C11808">
        <v>10</v>
      </c>
      <c r="D11808" t="s">
        <v>63</v>
      </c>
      <c r="E11808" t="s">
        <v>1056</v>
      </c>
      <c r="I11808" t="s">
        <v>378</v>
      </c>
      <c r="L11808" t="s">
        <v>1544</v>
      </c>
      <c r="M11808">
        <f>+IFERROR(IFERROR(VLOOKUP(covid_cl[[#This Row],[Comuna]],Hoja1!$D$4:$BD$348,9,0),VLOOKUP(covid_cl[[#This Row],[Region]],Hoja1!$E$4:$BD$348,6,0)),-33.6043642941)</f>
        <v>-41.488934696299999</v>
      </c>
      <c r="N11808">
        <f>+IFERROR(IFERROR(VLOOKUP(covid_cl[[#This Row],[Comuna]],Hoja1!$D$4:$BD$348,8,0),VLOOKUP(covid_cl[[#This Row],[Region]],Hoja1!$E$4:$BD$348,5,0)),-70.6266370305)</f>
        <v>-72.795581324099999</v>
      </c>
      <c r="Q11808" t="str">
        <f>+IFERROR(IF(covid_cl[[#This Row],[Region]]&lt;&gt;"No Informado",covid_cl[[#This Row],[Region]],VLOOKUP(covid_cl[[#This Row],[ID]],[1]Hoja5!B$4:I$1967,3,0)),"No Informado")</f>
        <v>Los Lagos</v>
      </c>
    </row>
    <row r="11809" spans="1:17" x14ac:dyDescent="0.3">
      <c r="A11809">
        <f t="shared" ref="A11809:A11872" si="188">+ROW()-1</f>
        <v>11808</v>
      </c>
      <c r="B11809" s="3" t="s">
        <v>1767</v>
      </c>
      <c r="C11809">
        <v>10</v>
      </c>
      <c r="D11809" t="s">
        <v>63</v>
      </c>
      <c r="E11809" t="s">
        <v>1056</v>
      </c>
      <c r="I11809" t="s">
        <v>378</v>
      </c>
      <c r="L11809" t="s">
        <v>1544</v>
      </c>
      <c r="M11809">
        <f>+IFERROR(IFERROR(VLOOKUP(covid_cl[[#This Row],[Comuna]],Hoja1!$D$4:$BD$348,9,0),VLOOKUP(covid_cl[[#This Row],[Region]],Hoja1!$E$4:$BD$348,6,0)),-33.6043642941)</f>
        <v>-41.488934696299999</v>
      </c>
      <c r="N11809">
        <f>+IFERROR(IFERROR(VLOOKUP(covid_cl[[#This Row],[Comuna]],Hoja1!$D$4:$BD$348,8,0),VLOOKUP(covid_cl[[#This Row],[Region]],Hoja1!$E$4:$BD$348,5,0)),-70.6266370305)</f>
        <v>-72.795581324099999</v>
      </c>
      <c r="Q11809" t="str">
        <f>+IFERROR(IF(covid_cl[[#This Row],[Region]]&lt;&gt;"No Informado",covid_cl[[#This Row],[Region]],VLOOKUP(covid_cl[[#This Row],[ID]],[1]Hoja5!B$4:I$1967,3,0)),"No Informado")</f>
        <v>Los Lagos</v>
      </c>
    </row>
    <row r="11810" spans="1:17" x14ac:dyDescent="0.3">
      <c r="A11810">
        <f t="shared" si="188"/>
        <v>11809</v>
      </c>
      <c r="B11810" s="3" t="s">
        <v>1767</v>
      </c>
      <c r="C11810">
        <v>10</v>
      </c>
      <c r="D11810" t="s">
        <v>63</v>
      </c>
      <c r="E11810" t="s">
        <v>1056</v>
      </c>
      <c r="I11810" t="s">
        <v>1133</v>
      </c>
      <c r="L11810" t="s">
        <v>1544</v>
      </c>
      <c r="M11810">
        <f>+IFERROR(IFERROR(VLOOKUP(covid_cl[[#This Row],[Comuna]],Hoja1!$D$4:$BD$348,9,0),VLOOKUP(covid_cl[[#This Row],[Region]],Hoja1!$E$4:$BD$348,6,0)),-33.6043642941)</f>
        <v>-40.611892518099999</v>
      </c>
      <c r="N11810">
        <f>+IFERROR(IFERROR(VLOOKUP(covid_cl[[#This Row],[Comuna]],Hoja1!$D$4:$BD$348,8,0),VLOOKUP(covid_cl[[#This Row],[Region]],Hoja1!$E$4:$BD$348,5,0)),-70.6266370305)</f>
        <v>-73.086745366200006</v>
      </c>
      <c r="Q11810" t="str">
        <f>+IFERROR(IF(covid_cl[[#This Row],[Region]]&lt;&gt;"No Informado",covid_cl[[#This Row],[Region]],VLOOKUP(covid_cl[[#This Row],[ID]],[1]Hoja5!B$4:I$1967,3,0)),"No Informado")</f>
        <v>Los Lagos</v>
      </c>
    </row>
    <row r="11811" spans="1:17" x14ac:dyDescent="0.3">
      <c r="A11811">
        <f t="shared" si="188"/>
        <v>11810</v>
      </c>
      <c r="B11811" s="3" t="s">
        <v>1767</v>
      </c>
      <c r="C11811">
        <v>10</v>
      </c>
      <c r="D11811" t="s">
        <v>63</v>
      </c>
      <c r="E11811" t="s">
        <v>1056</v>
      </c>
      <c r="I11811" t="s">
        <v>1133</v>
      </c>
      <c r="L11811" t="s">
        <v>1544</v>
      </c>
      <c r="M11811">
        <f>+IFERROR(IFERROR(VLOOKUP(covid_cl[[#This Row],[Comuna]],Hoja1!$D$4:$BD$348,9,0),VLOOKUP(covid_cl[[#This Row],[Region]],Hoja1!$E$4:$BD$348,6,0)),-33.6043642941)</f>
        <v>-40.611892518099999</v>
      </c>
      <c r="N11811">
        <f>+IFERROR(IFERROR(VLOOKUP(covid_cl[[#This Row],[Comuna]],Hoja1!$D$4:$BD$348,8,0),VLOOKUP(covid_cl[[#This Row],[Region]],Hoja1!$E$4:$BD$348,5,0)),-70.6266370305)</f>
        <v>-73.086745366200006</v>
      </c>
      <c r="Q11811" t="str">
        <f>+IFERROR(IF(covid_cl[[#This Row],[Region]]&lt;&gt;"No Informado",covid_cl[[#This Row],[Region]],VLOOKUP(covid_cl[[#This Row],[ID]],[1]Hoja5!B$4:I$1967,3,0)),"No Informado")</f>
        <v>Los Lagos</v>
      </c>
    </row>
    <row r="11812" spans="1:17" x14ac:dyDescent="0.3">
      <c r="A11812">
        <f t="shared" si="188"/>
        <v>11811</v>
      </c>
      <c r="B11812" s="3" t="s">
        <v>1767</v>
      </c>
      <c r="C11812">
        <v>10</v>
      </c>
      <c r="D11812" t="s">
        <v>63</v>
      </c>
      <c r="E11812" t="s">
        <v>1056</v>
      </c>
      <c r="I11812" t="s">
        <v>1133</v>
      </c>
      <c r="L11812" t="s">
        <v>1544</v>
      </c>
      <c r="M11812">
        <f>+IFERROR(IFERROR(VLOOKUP(covid_cl[[#This Row],[Comuna]],Hoja1!$D$4:$BD$348,9,0),VLOOKUP(covid_cl[[#This Row],[Region]],Hoja1!$E$4:$BD$348,6,0)),-33.6043642941)</f>
        <v>-40.611892518099999</v>
      </c>
      <c r="N11812">
        <f>+IFERROR(IFERROR(VLOOKUP(covid_cl[[#This Row],[Comuna]],Hoja1!$D$4:$BD$348,8,0),VLOOKUP(covid_cl[[#This Row],[Region]],Hoja1!$E$4:$BD$348,5,0)),-70.6266370305)</f>
        <v>-73.086745366200006</v>
      </c>
      <c r="Q11812" t="str">
        <f>+IFERROR(IF(covid_cl[[#This Row],[Region]]&lt;&gt;"No Informado",covid_cl[[#This Row],[Region]],VLOOKUP(covid_cl[[#This Row],[ID]],[1]Hoja5!B$4:I$1967,3,0)),"No Informado")</f>
        <v>Los Lagos</v>
      </c>
    </row>
    <row r="11813" spans="1:17" x14ac:dyDescent="0.3">
      <c r="A11813">
        <f t="shared" si="188"/>
        <v>11812</v>
      </c>
      <c r="B11813" s="3" t="s">
        <v>1767</v>
      </c>
      <c r="C11813">
        <v>10</v>
      </c>
      <c r="D11813" t="s">
        <v>63</v>
      </c>
      <c r="E11813" t="s">
        <v>1056</v>
      </c>
      <c r="I11813" t="s">
        <v>1133</v>
      </c>
      <c r="L11813" t="s">
        <v>1544</v>
      </c>
      <c r="M11813">
        <f>+IFERROR(IFERROR(VLOOKUP(covid_cl[[#This Row],[Comuna]],Hoja1!$D$4:$BD$348,9,0),VLOOKUP(covid_cl[[#This Row],[Region]],Hoja1!$E$4:$BD$348,6,0)),-33.6043642941)</f>
        <v>-40.611892518099999</v>
      </c>
      <c r="N11813">
        <f>+IFERROR(IFERROR(VLOOKUP(covid_cl[[#This Row],[Comuna]],Hoja1!$D$4:$BD$348,8,0),VLOOKUP(covid_cl[[#This Row],[Region]],Hoja1!$E$4:$BD$348,5,0)),-70.6266370305)</f>
        <v>-73.086745366200006</v>
      </c>
      <c r="Q11813" t="str">
        <f>+IFERROR(IF(covid_cl[[#This Row],[Region]]&lt;&gt;"No Informado",covid_cl[[#This Row],[Region]],VLOOKUP(covid_cl[[#This Row],[ID]],[1]Hoja5!B$4:I$1967,3,0)),"No Informado")</f>
        <v>Los Lagos</v>
      </c>
    </row>
    <row r="11814" spans="1:17" x14ac:dyDescent="0.3">
      <c r="A11814">
        <f t="shared" si="188"/>
        <v>11813</v>
      </c>
      <c r="B11814" s="3" t="s">
        <v>1767</v>
      </c>
      <c r="C11814">
        <v>10</v>
      </c>
      <c r="D11814" t="s">
        <v>63</v>
      </c>
      <c r="E11814" t="s">
        <v>1056</v>
      </c>
      <c r="I11814" t="s">
        <v>1133</v>
      </c>
      <c r="L11814" t="s">
        <v>1544</v>
      </c>
      <c r="M11814">
        <f>+IFERROR(IFERROR(VLOOKUP(covid_cl[[#This Row],[Comuna]],Hoja1!$D$4:$BD$348,9,0),VLOOKUP(covid_cl[[#This Row],[Region]],Hoja1!$E$4:$BD$348,6,0)),-33.6043642941)</f>
        <v>-40.611892518099999</v>
      </c>
      <c r="N11814">
        <f>+IFERROR(IFERROR(VLOOKUP(covid_cl[[#This Row],[Comuna]],Hoja1!$D$4:$BD$348,8,0),VLOOKUP(covid_cl[[#This Row],[Region]],Hoja1!$E$4:$BD$348,5,0)),-70.6266370305)</f>
        <v>-73.086745366200006</v>
      </c>
      <c r="Q11814" t="str">
        <f>+IFERROR(IF(covid_cl[[#This Row],[Region]]&lt;&gt;"No Informado",covid_cl[[#This Row],[Region]],VLOOKUP(covid_cl[[#This Row],[ID]],[1]Hoja5!B$4:I$1967,3,0)),"No Informado")</f>
        <v>Los Lagos</v>
      </c>
    </row>
    <row r="11815" spans="1:17" x14ac:dyDescent="0.3">
      <c r="A11815">
        <f t="shared" si="188"/>
        <v>11814</v>
      </c>
      <c r="B11815" s="3" t="s">
        <v>1767</v>
      </c>
      <c r="C11815">
        <v>10</v>
      </c>
      <c r="D11815" t="s">
        <v>63</v>
      </c>
      <c r="E11815" t="s">
        <v>1056</v>
      </c>
      <c r="I11815" t="s">
        <v>1133</v>
      </c>
      <c r="L11815" t="s">
        <v>1544</v>
      </c>
      <c r="M11815">
        <f>+IFERROR(IFERROR(VLOOKUP(covid_cl[[#This Row],[Comuna]],Hoja1!$D$4:$BD$348,9,0),VLOOKUP(covid_cl[[#This Row],[Region]],Hoja1!$E$4:$BD$348,6,0)),-33.6043642941)</f>
        <v>-40.611892518099999</v>
      </c>
      <c r="N11815">
        <f>+IFERROR(IFERROR(VLOOKUP(covid_cl[[#This Row],[Comuna]],Hoja1!$D$4:$BD$348,8,0),VLOOKUP(covid_cl[[#This Row],[Region]],Hoja1!$E$4:$BD$348,5,0)),-70.6266370305)</f>
        <v>-73.086745366200006</v>
      </c>
      <c r="Q11815" t="str">
        <f>+IFERROR(IF(covid_cl[[#This Row],[Region]]&lt;&gt;"No Informado",covid_cl[[#This Row],[Region]],VLOOKUP(covid_cl[[#This Row],[ID]],[1]Hoja5!B$4:I$1967,3,0)),"No Informado")</f>
        <v>Los Lagos</v>
      </c>
    </row>
    <row r="11816" spans="1:17" x14ac:dyDescent="0.3">
      <c r="A11816">
        <f t="shared" si="188"/>
        <v>11815</v>
      </c>
      <c r="B11816" s="3" t="s">
        <v>1767</v>
      </c>
      <c r="C11816">
        <v>10</v>
      </c>
      <c r="D11816" t="s">
        <v>63</v>
      </c>
      <c r="E11816" t="s">
        <v>1056</v>
      </c>
      <c r="I11816" t="s">
        <v>1133</v>
      </c>
      <c r="L11816" t="s">
        <v>1544</v>
      </c>
      <c r="M11816">
        <f>+IFERROR(IFERROR(VLOOKUP(covid_cl[[#This Row],[Comuna]],Hoja1!$D$4:$BD$348,9,0),VLOOKUP(covid_cl[[#This Row],[Region]],Hoja1!$E$4:$BD$348,6,0)),-33.6043642941)</f>
        <v>-40.611892518099999</v>
      </c>
      <c r="N11816">
        <f>+IFERROR(IFERROR(VLOOKUP(covid_cl[[#This Row],[Comuna]],Hoja1!$D$4:$BD$348,8,0),VLOOKUP(covid_cl[[#This Row],[Region]],Hoja1!$E$4:$BD$348,5,0)),-70.6266370305)</f>
        <v>-73.086745366200006</v>
      </c>
      <c r="Q11816" t="str">
        <f>+IFERROR(IF(covid_cl[[#This Row],[Region]]&lt;&gt;"No Informado",covid_cl[[#This Row],[Region]],VLOOKUP(covid_cl[[#This Row],[ID]],[1]Hoja5!B$4:I$1967,3,0)),"No Informado")</f>
        <v>Los Lagos</v>
      </c>
    </row>
    <row r="11817" spans="1:17" x14ac:dyDescent="0.3">
      <c r="A11817">
        <f t="shared" si="188"/>
        <v>11816</v>
      </c>
      <c r="B11817" s="3" t="s">
        <v>1767</v>
      </c>
      <c r="C11817">
        <v>12</v>
      </c>
      <c r="D11817" t="s">
        <v>63</v>
      </c>
      <c r="E11817" t="s">
        <v>1217</v>
      </c>
      <c r="I11817" t="s">
        <v>392</v>
      </c>
      <c r="L11817" t="s">
        <v>1544</v>
      </c>
      <c r="M11817">
        <f>+IFERROR(IFERROR(VLOOKUP(covid_cl[[#This Row],[Comuna]],Hoja1!$D$4:$BD$348,9,0),VLOOKUP(covid_cl[[#This Row],[Region]],Hoja1!$E$4:$BD$348,6,0)),-33.6043642941)</f>
        <v>-53.646790248899997</v>
      </c>
      <c r="N11817">
        <f>+IFERROR(IFERROR(VLOOKUP(covid_cl[[#This Row],[Comuna]],Hoja1!$D$4:$BD$348,8,0),VLOOKUP(covid_cl[[#This Row],[Region]],Hoja1!$E$4:$BD$348,5,0)),-70.6266370305)</f>
        <v>-72.025446149800004</v>
      </c>
      <c r="Q11817" t="str">
        <f>+IFERROR(IF(covid_cl[[#This Row],[Region]]&lt;&gt;"No Informado",covid_cl[[#This Row],[Region]],VLOOKUP(covid_cl[[#This Row],[ID]],[1]Hoja5!B$4:I$1967,3,0)),"No Informado")</f>
        <v>Magallanes</v>
      </c>
    </row>
    <row r="11818" spans="1:17" x14ac:dyDescent="0.3">
      <c r="A11818">
        <f t="shared" si="188"/>
        <v>11817</v>
      </c>
      <c r="B11818" s="3" t="s">
        <v>1767</v>
      </c>
      <c r="C11818">
        <v>12</v>
      </c>
      <c r="D11818" t="s">
        <v>63</v>
      </c>
      <c r="E11818" t="s">
        <v>1217</v>
      </c>
      <c r="I11818" t="s">
        <v>392</v>
      </c>
      <c r="L11818" t="s">
        <v>1544</v>
      </c>
      <c r="M11818">
        <f>+IFERROR(IFERROR(VLOOKUP(covid_cl[[#This Row],[Comuna]],Hoja1!$D$4:$BD$348,9,0),VLOOKUP(covid_cl[[#This Row],[Region]],Hoja1!$E$4:$BD$348,6,0)),-33.6043642941)</f>
        <v>-53.646790248899997</v>
      </c>
      <c r="N11818">
        <f>+IFERROR(IFERROR(VLOOKUP(covid_cl[[#This Row],[Comuna]],Hoja1!$D$4:$BD$348,8,0),VLOOKUP(covid_cl[[#This Row],[Region]],Hoja1!$E$4:$BD$348,5,0)),-70.6266370305)</f>
        <v>-72.025446149800004</v>
      </c>
      <c r="Q11818" t="str">
        <f>+IFERROR(IF(covid_cl[[#This Row],[Region]]&lt;&gt;"No Informado",covid_cl[[#This Row],[Region]],VLOOKUP(covid_cl[[#This Row],[ID]],[1]Hoja5!B$4:I$1967,3,0)),"No Informado")</f>
        <v>Magallanes</v>
      </c>
    </row>
    <row r="11819" spans="1:17" x14ac:dyDescent="0.3">
      <c r="A11819">
        <f t="shared" si="188"/>
        <v>11818</v>
      </c>
      <c r="B11819" s="3" t="s">
        <v>1767</v>
      </c>
      <c r="C11819">
        <v>12</v>
      </c>
      <c r="D11819" t="s">
        <v>63</v>
      </c>
      <c r="E11819" t="s">
        <v>1217</v>
      </c>
      <c r="I11819" t="s">
        <v>392</v>
      </c>
      <c r="L11819" t="s">
        <v>1544</v>
      </c>
      <c r="M11819">
        <f>+IFERROR(IFERROR(VLOOKUP(covid_cl[[#This Row],[Comuna]],Hoja1!$D$4:$BD$348,9,0),VLOOKUP(covid_cl[[#This Row],[Region]],Hoja1!$E$4:$BD$348,6,0)),-33.6043642941)</f>
        <v>-53.646790248899997</v>
      </c>
      <c r="N11819">
        <f>+IFERROR(IFERROR(VLOOKUP(covid_cl[[#This Row],[Comuna]],Hoja1!$D$4:$BD$348,8,0),VLOOKUP(covid_cl[[#This Row],[Region]],Hoja1!$E$4:$BD$348,5,0)),-70.6266370305)</f>
        <v>-72.025446149800004</v>
      </c>
      <c r="Q11819" t="str">
        <f>+IFERROR(IF(covid_cl[[#This Row],[Region]]&lt;&gt;"No Informado",covid_cl[[#This Row],[Region]],VLOOKUP(covid_cl[[#This Row],[ID]],[1]Hoja5!B$4:I$1967,3,0)),"No Informado")</f>
        <v>Magallanes</v>
      </c>
    </row>
    <row r="11820" spans="1:17" x14ac:dyDescent="0.3">
      <c r="A11820">
        <f t="shared" si="188"/>
        <v>11819</v>
      </c>
      <c r="B11820" s="3" t="s">
        <v>1767</v>
      </c>
      <c r="C11820">
        <v>12</v>
      </c>
      <c r="D11820" t="s">
        <v>63</v>
      </c>
      <c r="E11820" t="s">
        <v>1217</v>
      </c>
      <c r="I11820" t="s">
        <v>392</v>
      </c>
      <c r="L11820" t="s">
        <v>1544</v>
      </c>
      <c r="M11820">
        <f>+IFERROR(IFERROR(VLOOKUP(covid_cl[[#This Row],[Comuna]],Hoja1!$D$4:$BD$348,9,0),VLOOKUP(covid_cl[[#This Row],[Region]],Hoja1!$E$4:$BD$348,6,0)),-33.6043642941)</f>
        <v>-53.646790248899997</v>
      </c>
      <c r="N11820">
        <f>+IFERROR(IFERROR(VLOOKUP(covid_cl[[#This Row],[Comuna]],Hoja1!$D$4:$BD$348,8,0),VLOOKUP(covid_cl[[#This Row],[Region]],Hoja1!$E$4:$BD$348,5,0)),-70.6266370305)</f>
        <v>-72.025446149800004</v>
      </c>
      <c r="Q11820" t="str">
        <f>+IFERROR(IF(covid_cl[[#This Row],[Region]]&lt;&gt;"No Informado",covid_cl[[#This Row],[Region]],VLOOKUP(covid_cl[[#This Row],[ID]],[1]Hoja5!B$4:I$1967,3,0)),"No Informado")</f>
        <v>Magallanes</v>
      </c>
    </row>
    <row r="11821" spans="1:17" x14ac:dyDescent="0.3">
      <c r="A11821">
        <f t="shared" si="188"/>
        <v>11820</v>
      </c>
      <c r="B11821" s="3" t="s">
        <v>1767</v>
      </c>
      <c r="C11821">
        <v>12</v>
      </c>
      <c r="D11821" t="s">
        <v>63</v>
      </c>
      <c r="E11821" t="s">
        <v>1217</v>
      </c>
      <c r="I11821" t="s">
        <v>392</v>
      </c>
      <c r="L11821" t="s">
        <v>1544</v>
      </c>
      <c r="M11821">
        <f>+IFERROR(IFERROR(VLOOKUP(covid_cl[[#This Row],[Comuna]],Hoja1!$D$4:$BD$348,9,0),VLOOKUP(covid_cl[[#This Row],[Region]],Hoja1!$E$4:$BD$348,6,0)),-33.6043642941)</f>
        <v>-53.646790248899997</v>
      </c>
      <c r="N11821">
        <f>+IFERROR(IFERROR(VLOOKUP(covid_cl[[#This Row],[Comuna]],Hoja1!$D$4:$BD$348,8,0),VLOOKUP(covid_cl[[#This Row],[Region]],Hoja1!$E$4:$BD$348,5,0)),-70.6266370305)</f>
        <v>-72.025446149800004</v>
      </c>
      <c r="Q11821" t="str">
        <f>+IFERROR(IF(covid_cl[[#This Row],[Region]]&lt;&gt;"No Informado",covid_cl[[#This Row],[Region]],VLOOKUP(covid_cl[[#This Row],[ID]],[1]Hoja5!B$4:I$1967,3,0)),"No Informado")</f>
        <v>Magallanes</v>
      </c>
    </row>
    <row r="11822" spans="1:17" x14ac:dyDescent="0.3">
      <c r="A11822">
        <f t="shared" si="188"/>
        <v>11821</v>
      </c>
      <c r="B11822" s="3" t="s">
        <v>1767</v>
      </c>
      <c r="C11822">
        <v>12</v>
      </c>
      <c r="D11822" t="s">
        <v>63</v>
      </c>
      <c r="E11822" t="s">
        <v>1217</v>
      </c>
      <c r="I11822" t="s">
        <v>392</v>
      </c>
      <c r="L11822" t="s">
        <v>1544</v>
      </c>
      <c r="M11822">
        <f>+IFERROR(IFERROR(VLOOKUP(covid_cl[[#This Row],[Comuna]],Hoja1!$D$4:$BD$348,9,0),VLOOKUP(covid_cl[[#This Row],[Region]],Hoja1!$E$4:$BD$348,6,0)),-33.6043642941)</f>
        <v>-53.646790248899997</v>
      </c>
      <c r="N11822">
        <f>+IFERROR(IFERROR(VLOOKUP(covid_cl[[#This Row],[Comuna]],Hoja1!$D$4:$BD$348,8,0),VLOOKUP(covid_cl[[#This Row],[Region]],Hoja1!$E$4:$BD$348,5,0)),-70.6266370305)</f>
        <v>-72.025446149800004</v>
      </c>
      <c r="Q11822" t="str">
        <f>+IFERROR(IF(covid_cl[[#This Row],[Region]]&lt;&gt;"No Informado",covid_cl[[#This Row],[Region]],VLOOKUP(covid_cl[[#This Row],[ID]],[1]Hoja5!B$4:I$1967,3,0)),"No Informado")</f>
        <v>Magallanes</v>
      </c>
    </row>
    <row r="11823" spans="1:17" x14ac:dyDescent="0.3">
      <c r="A11823">
        <f t="shared" si="188"/>
        <v>11822</v>
      </c>
      <c r="B11823" s="3" t="s">
        <v>1767</v>
      </c>
      <c r="C11823">
        <v>12</v>
      </c>
      <c r="D11823" t="s">
        <v>63</v>
      </c>
      <c r="E11823" t="s">
        <v>1217</v>
      </c>
      <c r="I11823" t="s">
        <v>392</v>
      </c>
      <c r="L11823" t="s">
        <v>1544</v>
      </c>
      <c r="M11823">
        <f>+IFERROR(IFERROR(VLOOKUP(covid_cl[[#This Row],[Comuna]],Hoja1!$D$4:$BD$348,9,0),VLOOKUP(covid_cl[[#This Row],[Region]],Hoja1!$E$4:$BD$348,6,0)),-33.6043642941)</f>
        <v>-53.646790248899997</v>
      </c>
      <c r="N11823">
        <f>+IFERROR(IFERROR(VLOOKUP(covid_cl[[#This Row],[Comuna]],Hoja1!$D$4:$BD$348,8,0),VLOOKUP(covid_cl[[#This Row],[Region]],Hoja1!$E$4:$BD$348,5,0)),-70.6266370305)</f>
        <v>-72.025446149800004</v>
      </c>
      <c r="Q11823" t="str">
        <f>+IFERROR(IF(covid_cl[[#This Row],[Region]]&lt;&gt;"No Informado",covid_cl[[#This Row],[Region]],VLOOKUP(covid_cl[[#This Row],[ID]],[1]Hoja5!B$4:I$1967,3,0)),"No Informado")</f>
        <v>Magallanes</v>
      </c>
    </row>
    <row r="11824" spans="1:17" x14ac:dyDescent="0.3">
      <c r="A11824">
        <f t="shared" si="188"/>
        <v>11823</v>
      </c>
      <c r="B11824" s="3" t="s">
        <v>1767</v>
      </c>
      <c r="C11824">
        <v>12</v>
      </c>
      <c r="D11824" t="s">
        <v>63</v>
      </c>
      <c r="E11824" t="s">
        <v>1217</v>
      </c>
      <c r="I11824" t="s">
        <v>392</v>
      </c>
      <c r="L11824" t="s">
        <v>1544</v>
      </c>
      <c r="M11824">
        <f>+IFERROR(IFERROR(VLOOKUP(covid_cl[[#This Row],[Comuna]],Hoja1!$D$4:$BD$348,9,0),VLOOKUP(covid_cl[[#This Row],[Region]],Hoja1!$E$4:$BD$348,6,0)),-33.6043642941)</f>
        <v>-53.646790248899997</v>
      </c>
      <c r="N11824">
        <f>+IFERROR(IFERROR(VLOOKUP(covid_cl[[#This Row],[Comuna]],Hoja1!$D$4:$BD$348,8,0),VLOOKUP(covid_cl[[#This Row],[Region]],Hoja1!$E$4:$BD$348,5,0)),-70.6266370305)</f>
        <v>-72.025446149800004</v>
      </c>
      <c r="Q11824" t="str">
        <f>+IFERROR(IF(covid_cl[[#This Row],[Region]]&lt;&gt;"No Informado",covid_cl[[#This Row],[Region]],VLOOKUP(covid_cl[[#This Row],[ID]],[1]Hoja5!B$4:I$1967,3,0)),"No Informado")</f>
        <v>Magallanes</v>
      </c>
    </row>
    <row r="11825" spans="1:17" x14ac:dyDescent="0.3">
      <c r="A11825">
        <f t="shared" si="188"/>
        <v>11824</v>
      </c>
      <c r="B11825" s="3" t="s">
        <v>1767</v>
      </c>
      <c r="C11825">
        <v>12</v>
      </c>
      <c r="D11825" t="s">
        <v>63</v>
      </c>
      <c r="E11825" t="s">
        <v>1217</v>
      </c>
      <c r="I11825" t="s">
        <v>392</v>
      </c>
      <c r="L11825" t="s">
        <v>1544</v>
      </c>
      <c r="M11825">
        <f>+IFERROR(IFERROR(VLOOKUP(covid_cl[[#This Row],[Comuna]],Hoja1!$D$4:$BD$348,9,0),VLOOKUP(covid_cl[[#This Row],[Region]],Hoja1!$E$4:$BD$348,6,0)),-33.6043642941)</f>
        <v>-53.646790248899997</v>
      </c>
      <c r="N11825">
        <f>+IFERROR(IFERROR(VLOOKUP(covid_cl[[#This Row],[Comuna]],Hoja1!$D$4:$BD$348,8,0),VLOOKUP(covid_cl[[#This Row],[Region]],Hoja1!$E$4:$BD$348,5,0)),-70.6266370305)</f>
        <v>-72.025446149800004</v>
      </c>
      <c r="Q11825" t="str">
        <f>+IFERROR(IF(covid_cl[[#This Row],[Region]]&lt;&gt;"No Informado",covid_cl[[#This Row],[Region]],VLOOKUP(covid_cl[[#This Row],[ID]],[1]Hoja5!B$4:I$1967,3,0)),"No Informado")</f>
        <v>Magallanes</v>
      </c>
    </row>
    <row r="11826" spans="1:17" x14ac:dyDescent="0.3">
      <c r="A11826">
        <f t="shared" si="188"/>
        <v>11825</v>
      </c>
      <c r="B11826" s="3" t="s">
        <v>1767</v>
      </c>
      <c r="C11826">
        <v>12</v>
      </c>
      <c r="D11826" t="s">
        <v>63</v>
      </c>
      <c r="E11826" t="s">
        <v>1217</v>
      </c>
      <c r="I11826" t="s">
        <v>392</v>
      </c>
      <c r="L11826" t="s">
        <v>1544</v>
      </c>
      <c r="M11826">
        <f>+IFERROR(IFERROR(VLOOKUP(covid_cl[[#This Row],[Comuna]],Hoja1!$D$4:$BD$348,9,0),VLOOKUP(covid_cl[[#This Row],[Region]],Hoja1!$E$4:$BD$348,6,0)),-33.6043642941)</f>
        <v>-53.646790248899997</v>
      </c>
      <c r="N11826">
        <f>+IFERROR(IFERROR(VLOOKUP(covid_cl[[#This Row],[Comuna]],Hoja1!$D$4:$BD$348,8,0),VLOOKUP(covid_cl[[#This Row],[Region]],Hoja1!$E$4:$BD$348,5,0)),-70.6266370305)</f>
        <v>-72.025446149800004</v>
      </c>
      <c r="Q11826" t="str">
        <f>+IFERROR(IF(covid_cl[[#This Row],[Region]]&lt;&gt;"No Informado",covid_cl[[#This Row],[Region]],VLOOKUP(covid_cl[[#This Row],[ID]],[1]Hoja5!B$4:I$1967,3,0)),"No Informado")</f>
        <v>Magallanes</v>
      </c>
    </row>
    <row r="11827" spans="1:17" x14ac:dyDescent="0.3">
      <c r="A11827">
        <f t="shared" si="188"/>
        <v>11826</v>
      </c>
      <c r="B11827" s="3" t="s">
        <v>1767</v>
      </c>
      <c r="C11827">
        <v>12</v>
      </c>
      <c r="D11827" t="s">
        <v>63</v>
      </c>
      <c r="E11827" t="s">
        <v>1217</v>
      </c>
      <c r="I11827" t="s">
        <v>392</v>
      </c>
      <c r="L11827" t="s">
        <v>1544</v>
      </c>
      <c r="M11827">
        <f>+IFERROR(IFERROR(VLOOKUP(covid_cl[[#This Row],[Comuna]],Hoja1!$D$4:$BD$348,9,0),VLOOKUP(covid_cl[[#This Row],[Region]],Hoja1!$E$4:$BD$348,6,0)),-33.6043642941)</f>
        <v>-53.646790248899997</v>
      </c>
      <c r="N11827">
        <f>+IFERROR(IFERROR(VLOOKUP(covid_cl[[#This Row],[Comuna]],Hoja1!$D$4:$BD$348,8,0),VLOOKUP(covid_cl[[#This Row],[Region]],Hoja1!$E$4:$BD$348,5,0)),-70.6266370305)</f>
        <v>-72.025446149800004</v>
      </c>
      <c r="Q11827" t="str">
        <f>+IFERROR(IF(covid_cl[[#This Row],[Region]]&lt;&gt;"No Informado",covid_cl[[#This Row],[Region]],VLOOKUP(covid_cl[[#This Row],[ID]],[1]Hoja5!B$4:I$1967,3,0)),"No Informado")</f>
        <v>Magallanes</v>
      </c>
    </row>
    <row r="11828" spans="1:17" x14ac:dyDescent="0.3">
      <c r="A11828">
        <f t="shared" si="188"/>
        <v>11827</v>
      </c>
      <c r="B11828" s="3" t="s">
        <v>1767</v>
      </c>
      <c r="C11828">
        <v>12</v>
      </c>
      <c r="D11828" t="s">
        <v>63</v>
      </c>
      <c r="E11828" t="s">
        <v>1217</v>
      </c>
      <c r="I11828" t="s">
        <v>392</v>
      </c>
      <c r="L11828" t="s">
        <v>1544</v>
      </c>
      <c r="M11828">
        <f>+IFERROR(IFERROR(VLOOKUP(covid_cl[[#This Row],[Comuna]],Hoja1!$D$4:$BD$348,9,0),VLOOKUP(covid_cl[[#This Row],[Region]],Hoja1!$E$4:$BD$348,6,0)),-33.6043642941)</f>
        <v>-53.646790248899997</v>
      </c>
      <c r="N11828">
        <f>+IFERROR(IFERROR(VLOOKUP(covid_cl[[#This Row],[Comuna]],Hoja1!$D$4:$BD$348,8,0),VLOOKUP(covid_cl[[#This Row],[Region]],Hoja1!$E$4:$BD$348,5,0)),-70.6266370305)</f>
        <v>-72.025446149800004</v>
      </c>
      <c r="Q11828" t="str">
        <f>+IFERROR(IF(covid_cl[[#This Row],[Region]]&lt;&gt;"No Informado",covid_cl[[#This Row],[Region]],VLOOKUP(covid_cl[[#This Row],[ID]],[1]Hoja5!B$4:I$1967,3,0)),"No Informado")</f>
        <v>Magallanes</v>
      </c>
    </row>
    <row r="11829" spans="1:17" x14ac:dyDescent="0.3">
      <c r="A11829">
        <f t="shared" si="188"/>
        <v>11828</v>
      </c>
      <c r="B11829" s="3" t="s">
        <v>1767</v>
      </c>
      <c r="C11829">
        <v>12</v>
      </c>
      <c r="D11829" t="s">
        <v>63</v>
      </c>
      <c r="E11829" t="s">
        <v>1217</v>
      </c>
      <c r="I11829" t="s">
        <v>392</v>
      </c>
      <c r="L11829" t="s">
        <v>1544</v>
      </c>
      <c r="M11829">
        <f>+IFERROR(IFERROR(VLOOKUP(covid_cl[[#This Row],[Comuna]],Hoja1!$D$4:$BD$348,9,0),VLOOKUP(covid_cl[[#This Row],[Region]],Hoja1!$E$4:$BD$348,6,0)),-33.6043642941)</f>
        <v>-53.646790248899997</v>
      </c>
      <c r="N11829">
        <f>+IFERROR(IFERROR(VLOOKUP(covid_cl[[#This Row],[Comuna]],Hoja1!$D$4:$BD$348,8,0),VLOOKUP(covid_cl[[#This Row],[Region]],Hoja1!$E$4:$BD$348,5,0)),-70.6266370305)</f>
        <v>-72.025446149800004</v>
      </c>
      <c r="Q11829" t="str">
        <f>+IFERROR(IF(covid_cl[[#This Row],[Region]]&lt;&gt;"No Informado",covid_cl[[#This Row],[Region]],VLOOKUP(covid_cl[[#This Row],[ID]],[1]Hoja5!B$4:I$1967,3,0)),"No Informado")</f>
        <v>Magallanes</v>
      </c>
    </row>
    <row r="11830" spans="1:17" x14ac:dyDescent="0.3">
      <c r="A11830">
        <f t="shared" si="188"/>
        <v>11829</v>
      </c>
      <c r="B11830" s="3" t="s">
        <v>1767</v>
      </c>
      <c r="C11830">
        <v>12</v>
      </c>
      <c r="D11830" t="s">
        <v>63</v>
      </c>
      <c r="E11830" t="s">
        <v>1217</v>
      </c>
      <c r="I11830" t="s">
        <v>392</v>
      </c>
      <c r="L11830" t="s">
        <v>1544</v>
      </c>
      <c r="M11830">
        <f>+IFERROR(IFERROR(VLOOKUP(covid_cl[[#This Row],[Comuna]],Hoja1!$D$4:$BD$348,9,0),VLOOKUP(covid_cl[[#This Row],[Region]],Hoja1!$E$4:$BD$348,6,0)),-33.6043642941)</f>
        <v>-53.646790248899997</v>
      </c>
      <c r="N11830">
        <f>+IFERROR(IFERROR(VLOOKUP(covid_cl[[#This Row],[Comuna]],Hoja1!$D$4:$BD$348,8,0),VLOOKUP(covid_cl[[#This Row],[Region]],Hoja1!$E$4:$BD$348,5,0)),-70.6266370305)</f>
        <v>-72.025446149800004</v>
      </c>
      <c r="Q11830" t="str">
        <f>+IFERROR(IF(covid_cl[[#This Row],[Region]]&lt;&gt;"No Informado",covid_cl[[#This Row],[Region]],VLOOKUP(covid_cl[[#This Row],[ID]],[1]Hoja5!B$4:I$1967,3,0)),"No Informado")</f>
        <v>Magallanes</v>
      </c>
    </row>
    <row r="11831" spans="1:17" x14ac:dyDescent="0.3">
      <c r="A11831">
        <f t="shared" si="188"/>
        <v>11830</v>
      </c>
      <c r="B11831" s="3" t="s">
        <v>1767</v>
      </c>
      <c r="C11831">
        <v>12</v>
      </c>
      <c r="D11831" t="s">
        <v>63</v>
      </c>
      <c r="E11831" t="s">
        <v>1217</v>
      </c>
      <c r="I11831" t="s">
        <v>392</v>
      </c>
      <c r="L11831" t="s">
        <v>1544</v>
      </c>
      <c r="M11831">
        <f>+IFERROR(IFERROR(VLOOKUP(covid_cl[[#This Row],[Comuna]],Hoja1!$D$4:$BD$348,9,0),VLOOKUP(covid_cl[[#This Row],[Region]],Hoja1!$E$4:$BD$348,6,0)),-33.6043642941)</f>
        <v>-53.646790248899997</v>
      </c>
      <c r="N11831">
        <f>+IFERROR(IFERROR(VLOOKUP(covid_cl[[#This Row],[Comuna]],Hoja1!$D$4:$BD$348,8,0),VLOOKUP(covid_cl[[#This Row],[Region]],Hoja1!$E$4:$BD$348,5,0)),-70.6266370305)</f>
        <v>-72.025446149800004</v>
      </c>
      <c r="Q11831" t="str">
        <f>+IFERROR(IF(covid_cl[[#This Row],[Region]]&lt;&gt;"No Informado",covid_cl[[#This Row],[Region]],VLOOKUP(covid_cl[[#This Row],[ID]],[1]Hoja5!B$4:I$1967,3,0)),"No Informado")</f>
        <v>Magallanes</v>
      </c>
    </row>
    <row r="11832" spans="1:17" x14ac:dyDescent="0.3">
      <c r="A11832">
        <f t="shared" si="188"/>
        <v>11831</v>
      </c>
      <c r="B11832" s="3" t="s">
        <v>1767</v>
      </c>
      <c r="C11832">
        <v>12</v>
      </c>
      <c r="D11832" t="s">
        <v>63</v>
      </c>
      <c r="E11832" t="s">
        <v>1217</v>
      </c>
      <c r="I11832" t="s">
        <v>392</v>
      </c>
      <c r="L11832" t="s">
        <v>1544</v>
      </c>
      <c r="M11832">
        <f>+IFERROR(IFERROR(VLOOKUP(covid_cl[[#This Row],[Comuna]],Hoja1!$D$4:$BD$348,9,0),VLOOKUP(covid_cl[[#This Row],[Region]],Hoja1!$E$4:$BD$348,6,0)),-33.6043642941)</f>
        <v>-53.646790248899997</v>
      </c>
      <c r="N11832">
        <f>+IFERROR(IFERROR(VLOOKUP(covid_cl[[#This Row],[Comuna]],Hoja1!$D$4:$BD$348,8,0),VLOOKUP(covid_cl[[#This Row],[Region]],Hoja1!$E$4:$BD$348,5,0)),-70.6266370305)</f>
        <v>-72.025446149800004</v>
      </c>
      <c r="Q11832" t="str">
        <f>+IFERROR(IF(covid_cl[[#This Row],[Region]]&lt;&gt;"No Informado",covid_cl[[#This Row],[Region]],VLOOKUP(covid_cl[[#This Row],[ID]],[1]Hoja5!B$4:I$1967,3,0)),"No Informado")</f>
        <v>Magallanes</v>
      </c>
    </row>
    <row r="11833" spans="1:17" x14ac:dyDescent="0.3">
      <c r="A11833">
        <f t="shared" si="188"/>
        <v>11832</v>
      </c>
      <c r="B11833" s="3" t="s">
        <v>1767</v>
      </c>
      <c r="C11833">
        <v>12</v>
      </c>
      <c r="D11833" t="s">
        <v>63</v>
      </c>
      <c r="E11833" t="s">
        <v>1217</v>
      </c>
      <c r="I11833" t="s">
        <v>392</v>
      </c>
      <c r="L11833" t="s">
        <v>1544</v>
      </c>
      <c r="M11833">
        <f>+IFERROR(IFERROR(VLOOKUP(covid_cl[[#This Row],[Comuna]],Hoja1!$D$4:$BD$348,9,0),VLOOKUP(covid_cl[[#This Row],[Region]],Hoja1!$E$4:$BD$348,6,0)),-33.6043642941)</f>
        <v>-53.646790248899997</v>
      </c>
      <c r="N11833">
        <f>+IFERROR(IFERROR(VLOOKUP(covid_cl[[#This Row],[Comuna]],Hoja1!$D$4:$BD$348,8,0),VLOOKUP(covid_cl[[#This Row],[Region]],Hoja1!$E$4:$BD$348,5,0)),-70.6266370305)</f>
        <v>-72.025446149800004</v>
      </c>
      <c r="Q11833" t="str">
        <f>+IFERROR(IF(covid_cl[[#This Row],[Region]]&lt;&gt;"No Informado",covid_cl[[#This Row],[Region]],VLOOKUP(covid_cl[[#This Row],[ID]],[1]Hoja5!B$4:I$1967,3,0)),"No Informado")</f>
        <v>Magallanes</v>
      </c>
    </row>
    <row r="11834" spans="1:17" x14ac:dyDescent="0.3">
      <c r="A11834">
        <f t="shared" si="188"/>
        <v>11833</v>
      </c>
      <c r="B11834" s="3" t="s">
        <v>1767</v>
      </c>
      <c r="C11834">
        <v>12</v>
      </c>
      <c r="D11834" t="s">
        <v>63</v>
      </c>
      <c r="E11834" t="s">
        <v>1217</v>
      </c>
      <c r="I11834" t="s">
        <v>392</v>
      </c>
      <c r="L11834" t="s">
        <v>1544</v>
      </c>
      <c r="M11834">
        <f>+IFERROR(IFERROR(VLOOKUP(covid_cl[[#This Row],[Comuna]],Hoja1!$D$4:$BD$348,9,0),VLOOKUP(covid_cl[[#This Row],[Region]],Hoja1!$E$4:$BD$348,6,0)),-33.6043642941)</f>
        <v>-53.646790248899997</v>
      </c>
      <c r="N11834">
        <f>+IFERROR(IFERROR(VLOOKUP(covid_cl[[#This Row],[Comuna]],Hoja1!$D$4:$BD$348,8,0),VLOOKUP(covid_cl[[#This Row],[Region]],Hoja1!$E$4:$BD$348,5,0)),-70.6266370305)</f>
        <v>-72.025446149800004</v>
      </c>
      <c r="Q11834" t="str">
        <f>+IFERROR(IF(covid_cl[[#This Row],[Region]]&lt;&gt;"No Informado",covid_cl[[#This Row],[Region]],VLOOKUP(covid_cl[[#This Row],[ID]],[1]Hoja5!B$4:I$1967,3,0)),"No Informado")</f>
        <v>Magallanes</v>
      </c>
    </row>
    <row r="11835" spans="1:17" x14ac:dyDescent="0.3">
      <c r="A11835">
        <f t="shared" si="188"/>
        <v>11834</v>
      </c>
      <c r="B11835" s="3" t="s">
        <v>1767</v>
      </c>
      <c r="C11835">
        <v>12</v>
      </c>
      <c r="D11835" t="s">
        <v>63</v>
      </c>
      <c r="E11835" t="s">
        <v>1217</v>
      </c>
      <c r="I11835" t="s">
        <v>392</v>
      </c>
      <c r="L11835" t="s">
        <v>1544</v>
      </c>
      <c r="M11835">
        <f>+IFERROR(IFERROR(VLOOKUP(covid_cl[[#This Row],[Comuna]],Hoja1!$D$4:$BD$348,9,0),VLOOKUP(covid_cl[[#This Row],[Region]],Hoja1!$E$4:$BD$348,6,0)),-33.6043642941)</f>
        <v>-53.646790248899997</v>
      </c>
      <c r="N11835">
        <f>+IFERROR(IFERROR(VLOOKUP(covid_cl[[#This Row],[Comuna]],Hoja1!$D$4:$BD$348,8,0),VLOOKUP(covid_cl[[#This Row],[Region]],Hoja1!$E$4:$BD$348,5,0)),-70.6266370305)</f>
        <v>-72.025446149800004</v>
      </c>
      <c r="Q11835" t="str">
        <f>+IFERROR(IF(covid_cl[[#This Row],[Region]]&lt;&gt;"No Informado",covid_cl[[#This Row],[Region]],VLOOKUP(covid_cl[[#This Row],[ID]],[1]Hoja5!B$4:I$1967,3,0)),"No Informado")</f>
        <v>Magallanes</v>
      </c>
    </row>
    <row r="11836" spans="1:17" x14ac:dyDescent="0.3">
      <c r="A11836">
        <f t="shared" si="188"/>
        <v>11835</v>
      </c>
      <c r="B11836" s="3" t="s">
        <v>1767</v>
      </c>
      <c r="C11836">
        <v>12</v>
      </c>
      <c r="D11836" t="s">
        <v>63</v>
      </c>
      <c r="E11836" t="s">
        <v>1217</v>
      </c>
      <c r="I11836" t="s">
        <v>392</v>
      </c>
      <c r="L11836" t="s">
        <v>1544</v>
      </c>
      <c r="M11836">
        <f>+IFERROR(IFERROR(VLOOKUP(covid_cl[[#This Row],[Comuna]],Hoja1!$D$4:$BD$348,9,0),VLOOKUP(covid_cl[[#This Row],[Region]],Hoja1!$E$4:$BD$348,6,0)),-33.6043642941)</f>
        <v>-53.646790248899997</v>
      </c>
      <c r="N11836">
        <f>+IFERROR(IFERROR(VLOOKUP(covid_cl[[#This Row],[Comuna]],Hoja1!$D$4:$BD$348,8,0),VLOOKUP(covid_cl[[#This Row],[Region]],Hoja1!$E$4:$BD$348,5,0)),-70.6266370305)</f>
        <v>-72.025446149800004</v>
      </c>
      <c r="Q11836" t="str">
        <f>+IFERROR(IF(covid_cl[[#This Row],[Region]]&lt;&gt;"No Informado",covid_cl[[#This Row],[Region]],VLOOKUP(covid_cl[[#This Row],[ID]],[1]Hoja5!B$4:I$1967,3,0)),"No Informado")</f>
        <v>Magallanes</v>
      </c>
    </row>
    <row r="11837" spans="1:17" x14ac:dyDescent="0.3">
      <c r="A11837">
        <f t="shared" si="188"/>
        <v>11836</v>
      </c>
      <c r="B11837" s="3" t="s">
        <v>1767</v>
      </c>
      <c r="C11837">
        <v>12</v>
      </c>
      <c r="D11837" t="s">
        <v>63</v>
      </c>
      <c r="E11837" t="s">
        <v>1217</v>
      </c>
      <c r="I11837" t="s">
        <v>392</v>
      </c>
      <c r="L11837" t="s">
        <v>1544</v>
      </c>
      <c r="M11837">
        <f>+IFERROR(IFERROR(VLOOKUP(covid_cl[[#This Row],[Comuna]],Hoja1!$D$4:$BD$348,9,0),VLOOKUP(covid_cl[[#This Row],[Region]],Hoja1!$E$4:$BD$348,6,0)),-33.6043642941)</f>
        <v>-53.646790248899997</v>
      </c>
      <c r="N11837">
        <f>+IFERROR(IFERROR(VLOOKUP(covid_cl[[#This Row],[Comuna]],Hoja1!$D$4:$BD$348,8,0),VLOOKUP(covid_cl[[#This Row],[Region]],Hoja1!$E$4:$BD$348,5,0)),-70.6266370305)</f>
        <v>-72.025446149800004</v>
      </c>
      <c r="Q11837" t="str">
        <f>+IFERROR(IF(covid_cl[[#This Row],[Region]]&lt;&gt;"No Informado",covid_cl[[#This Row],[Region]],VLOOKUP(covid_cl[[#This Row],[ID]],[1]Hoja5!B$4:I$1967,3,0)),"No Informado")</f>
        <v>Magallanes</v>
      </c>
    </row>
    <row r="11838" spans="1:17" x14ac:dyDescent="0.3">
      <c r="A11838">
        <f t="shared" si="188"/>
        <v>11837</v>
      </c>
      <c r="B11838" s="3" t="s">
        <v>1767</v>
      </c>
      <c r="C11838">
        <v>12</v>
      </c>
      <c r="D11838" t="s">
        <v>63</v>
      </c>
      <c r="E11838" t="s">
        <v>1217</v>
      </c>
      <c r="I11838" t="s">
        <v>368</v>
      </c>
      <c r="L11838" t="s">
        <v>1544</v>
      </c>
      <c r="M11838">
        <f>+IFERROR(IFERROR(VLOOKUP(covid_cl[[#This Row],[Comuna]],Hoja1!$D$4:$BD$348,9,0),VLOOKUP(covid_cl[[#This Row],[Region]],Hoja1!$E$4:$BD$348,6,0)),-33.6043642941)</f>
        <v>-53.3131314213</v>
      </c>
      <c r="N11838">
        <f>+IFERROR(IFERROR(VLOOKUP(covid_cl[[#This Row],[Comuna]],Hoja1!$D$4:$BD$348,8,0),VLOOKUP(covid_cl[[#This Row],[Region]],Hoja1!$E$4:$BD$348,5,0)),-70.6266370305)</f>
        <v>-69.380093201600005</v>
      </c>
      <c r="Q11838" t="str">
        <f>+IFERROR(IF(covid_cl[[#This Row],[Region]]&lt;&gt;"No Informado",covid_cl[[#This Row],[Region]],VLOOKUP(covid_cl[[#This Row],[ID]],[1]Hoja5!B$4:I$1967,3,0)),"No Informado")</f>
        <v>Magallanes</v>
      </c>
    </row>
    <row r="11839" spans="1:17" x14ac:dyDescent="0.3">
      <c r="A11839">
        <f t="shared" si="188"/>
        <v>11838</v>
      </c>
      <c r="B11839" s="3" t="s">
        <v>1767</v>
      </c>
      <c r="C11839">
        <v>12</v>
      </c>
      <c r="D11839" t="s">
        <v>63</v>
      </c>
      <c r="E11839" t="s">
        <v>1217</v>
      </c>
      <c r="I11839" t="s">
        <v>1243</v>
      </c>
      <c r="L11839" t="s">
        <v>1544</v>
      </c>
      <c r="M11839">
        <f>+IFERROR(IFERROR(VLOOKUP(covid_cl[[#This Row],[Comuna]],Hoja1!$D$4:$BD$348,9,0),VLOOKUP(covid_cl[[#This Row],[Region]],Hoja1!$E$4:$BD$348,6,0)),-33.6043642941)</f>
        <v>-52.818045734499997</v>
      </c>
      <c r="N11839">
        <f>+IFERROR(IFERROR(VLOOKUP(covid_cl[[#This Row],[Comuna]],Hoja1!$D$4:$BD$348,8,0),VLOOKUP(covid_cl[[#This Row],[Region]],Hoja1!$E$4:$BD$348,5,0)),-70.6266370305)</f>
        <v>-69.329682782899994</v>
      </c>
      <c r="Q11839" t="str">
        <f>+IFERROR(IF(covid_cl[[#This Row],[Region]]&lt;&gt;"No Informado",covid_cl[[#This Row],[Region]],VLOOKUP(covid_cl[[#This Row],[ID]],[1]Hoja5!B$4:I$1967,3,0)),"No Informado")</f>
        <v>Magallanes</v>
      </c>
    </row>
    <row r="11840" spans="1:17" x14ac:dyDescent="0.3">
      <c r="A11840">
        <f t="shared" si="188"/>
        <v>11839</v>
      </c>
      <c r="B11840" s="3" t="s">
        <v>1767</v>
      </c>
      <c r="C11840">
        <v>5</v>
      </c>
      <c r="D11840" t="s">
        <v>63</v>
      </c>
      <c r="E11840" t="s">
        <v>275</v>
      </c>
      <c r="F11840" t="s">
        <v>1542</v>
      </c>
      <c r="G11840">
        <v>61</v>
      </c>
      <c r="I11840" t="s">
        <v>393</v>
      </c>
      <c r="L11840" t="s">
        <v>1627</v>
      </c>
      <c r="M11840">
        <f>+IFERROR(IFERROR(VLOOKUP(covid_cl[[#This Row],[Comuna]],Hoja1!$D$4:$BD$348,9,0),VLOOKUP(covid_cl[[#This Row],[Region]],Hoja1!$E$4:$BD$348,6,0)),-33.6043642941)</f>
        <v>-33.415066968600001</v>
      </c>
      <c r="N11840">
        <f>+IFERROR(IFERROR(VLOOKUP(covid_cl[[#This Row],[Comuna]],Hoja1!$D$4:$BD$348,8,0),VLOOKUP(covid_cl[[#This Row],[Region]],Hoja1!$E$4:$BD$348,5,0)),-70.6266370305)</f>
        <v>-71.651188755999996</v>
      </c>
      <c r="Q11840" t="str">
        <f>+IFERROR(IF(covid_cl[[#This Row],[Region]]&lt;&gt;"No Informado",covid_cl[[#This Row],[Region]],VLOOKUP(covid_cl[[#This Row],[ID]],[1]Hoja5!B$4:I$1967,3,0)),"No Informado")</f>
        <v>Valparaíso</v>
      </c>
    </row>
    <row r="11841" spans="1:17" x14ac:dyDescent="0.3">
      <c r="A11841">
        <f t="shared" si="188"/>
        <v>11840</v>
      </c>
      <c r="B11841" s="3" t="s">
        <v>1767</v>
      </c>
      <c r="C11841">
        <v>5</v>
      </c>
      <c r="D11841" t="s">
        <v>63</v>
      </c>
      <c r="E11841" t="s">
        <v>275</v>
      </c>
      <c r="F11841" t="s">
        <v>1542</v>
      </c>
      <c r="G11841">
        <v>67</v>
      </c>
      <c r="H11841" t="s">
        <v>1690</v>
      </c>
      <c r="I11841" t="s">
        <v>281</v>
      </c>
      <c r="L11841" t="s">
        <v>1627</v>
      </c>
      <c r="M11841">
        <f>+IFERROR(IFERROR(VLOOKUP(covid_cl[[#This Row],[Comuna]],Hoja1!$D$4:$BD$348,9,0),VLOOKUP(covid_cl[[#This Row],[Region]],Hoja1!$E$4:$BD$348,6,0)),-33.6043642941)</f>
        <v>-32.950922179800003</v>
      </c>
      <c r="N11841">
        <f>+IFERROR(IFERROR(VLOOKUP(covid_cl[[#This Row],[Comuna]],Hoja1!$D$4:$BD$348,8,0),VLOOKUP(covid_cl[[#This Row],[Region]],Hoja1!$E$4:$BD$348,5,0)),-70.6266370305)</f>
        <v>-70.243562478499996</v>
      </c>
      <c r="Q11841" t="str">
        <f>+IFERROR(IF(covid_cl[[#This Row],[Region]]&lt;&gt;"No Informado",covid_cl[[#This Row],[Region]],VLOOKUP(covid_cl[[#This Row],[ID]],[1]Hoja5!B$4:I$1967,3,0)),"No Informado")</f>
        <v>Valparaíso</v>
      </c>
    </row>
    <row r="11842" spans="1:17" x14ac:dyDescent="0.3">
      <c r="A11842">
        <f t="shared" si="188"/>
        <v>11841</v>
      </c>
      <c r="B11842" s="3" t="s">
        <v>1767</v>
      </c>
      <c r="C11842">
        <v>16</v>
      </c>
      <c r="D11842" t="s">
        <v>63</v>
      </c>
      <c r="E11842" t="s">
        <v>837</v>
      </c>
      <c r="F11842" t="s">
        <v>1542</v>
      </c>
      <c r="G11842">
        <v>88</v>
      </c>
      <c r="H11842" t="s">
        <v>1774</v>
      </c>
      <c r="I11842" t="s">
        <v>127</v>
      </c>
      <c r="L11842" t="s">
        <v>1627</v>
      </c>
      <c r="M11842">
        <f>+IFERROR(IFERROR(VLOOKUP(covid_cl[[#This Row],[Comuna]],Hoja1!$D$4:$BD$348,9,0),VLOOKUP(covid_cl[[#This Row],[Region]],Hoja1!$E$4:$BD$348,6,0)),-33.6043642941)</f>
        <v>-36.617491664900001</v>
      </c>
      <c r="N11842">
        <f>+IFERROR(IFERROR(VLOOKUP(covid_cl[[#This Row],[Comuna]],Hoja1!$D$4:$BD$348,8,0),VLOOKUP(covid_cl[[#This Row],[Region]],Hoja1!$E$4:$BD$348,5,0)),-70.6266370305)</f>
        <v>-72.128724431199998</v>
      </c>
      <c r="Q11842" t="str">
        <f>+IFERROR(IF(covid_cl[[#This Row],[Region]]&lt;&gt;"No Informado",covid_cl[[#This Row],[Region]],VLOOKUP(covid_cl[[#This Row],[ID]],[1]Hoja5!B$4:I$1967,3,0)),"No Informado")</f>
        <v>Ñuble</v>
      </c>
    </row>
    <row r="11843" spans="1:17" x14ac:dyDescent="0.3">
      <c r="A11843">
        <f t="shared" si="188"/>
        <v>11842</v>
      </c>
      <c r="B11843" s="3" t="s">
        <v>1767</v>
      </c>
      <c r="C11843">
        <v>16</v>
      </c>
      <c r="D11843" t="s">
        <v>63</v>
      </c>
      <c r="E11843" t="s">
        <v>837</v>
      </c>
      <c r="F11843" t="s">
        <v>1545</v>
      </c>
      <c r="G11843">
        <v>81</v>
      </c>
      <c r="H11843" t="s">
        <v>1775</v>
      </c>
      <c r="I11843" t="s">
        <v>902</v>
      </c>
      <c r="L11843" t="s">
        <v>1627</v>
      </c>
      <c r="M11843">
        <f>+IFERROR(IFERROR(VLOOKUP(covid_cl[[#This Row],[Comuna]],Hoja1!$D$4:$BD$348,9,0),VLOOKUP(covid_cl[[#This Row],[Region]],Hoja1!$E$4:$BD$348,6,0)),-33.6043642941)</f>
        <v>-36.385746064000003</v>
      </c>
      <c r="N11843">
        <f>+IFERROR(IFERROR(VLOOKUP(covid_cl[[#This Row],[Comuna]],Hoja1!$D$4:$BD$348,8,0),VLOOKUP(covid_cl[[#This Row],[Region]],Hoja1!$E$4:$BD$348,5,0)),-70.6266370305)</f>
        <v>-72.019057169000007</v>
      </c>
      <c r="Q11843" t="str">
        <f>+IFERROR(IF(covid_cl[[#This Row],[Region]]&lt;&gt;"No Informado",covid_cl[[#This Row],[Region]],VLOOKUP(covid_cl[[#This Row],[ID]],[1]Hoja5!B$4:I$1967,3,0)),"No Informado")</f>
        <v>Ñuble</v>
      </c>
    </row>
    <row r="11844" spans="1:17" x14ac:dyDescent="0.3">
      <c r="A11844">
        <f t="shared" si="188"/>
        <v>11843</v>
      </c>
      <c r="B11844" s="3" t="s">
        <v>1767</v>
      </c>
      <c r="C11844">
        <v>13</v>
      </c>
      <c r="D11844" t="s">
        <v>63</v>
      </c>
      <c r="E11844" t="s">
        <v>1259</v>
      </c>
      <c r="I11844" s="5" t="s">
        <v>327</v>
      </c>
      <c r="L11844" t="s">
        <v>1627</v>
      </c>
      <c r="M11844">
        <f>+IFERROR(IFERROR(VLOOKUP(covid_cl[[#This Row],[Comuna]],Hoja1!$D$4:$BD$348,9,0),VLOOKUP(covid_cl[[#This Row],[Region]],Hoja1!$E$4:$BD$348,6,0)),-33.6043642941)</f>
        <v>-33.604364294100002</v>
      </c>
      <c r="N11844">
        <f>+IFERROR(IFERROR(VLOOKUP(covid_cl[[#This Row],[Comuna]],Hoja1!$D$4:$BD$348,8,0),VLOOKUP(covid_cl[[#This Row],[Region]],Hoja1!$E$4:$BD$348,5,0)),-70.6266370305)</f>
        <v>-70.626637030500007</v>
      </c>
      <c r="Q11844" t="str">
        <f>+IFERROR(IF(covid_cl[[#This Row],[Region]]&lt;&gt;"No Informado",covid_cl[[#This Row],[Region]],VLOOKUP(covid_cl[[#This Row],[ID]],[1]Hoja5!B$4:I$1967,3,0)),"No Informado")</f>
        <v>Metropolitana</v>
      </c>
    </row>
    <row r="11845" spans="1:17" x14ac:dyDescent="0.3">
      <c r="A11845">
        <f t="shared" si="188"/>
        <v>11844</v>
      </c>
      <c r="B11845" s="3" t="s">
        <v>1767</v>
      </c>
      <c r="C11845">
        <v>13</v>
      </c>
      <c r="D11845" t="s">
        <v>63</v>
      </c>
      <c r="E11845" t="s">
        <v>1259</v>
      </c>
      <c r="I11845" s="5" t="s">
        <v>327</v>
      </c>
      <c r="L11845" t="s">
        <v>1627</v>
      </c>
      <c r="M11845">
        <f>+IFERROR(IFERROR(VLOOKUP(covid_cl[[#This Row],[Comuna]],Hoja1!$D$4:$BD$348,9,0),VLOOKUP(covid_cl[[#This Row],[Region]],Hoja1!$E$4:$BD$348,6,0)),-33.6043642941)</f>
        <v>-33.604364294100002</v>
      </c>
      <c r="N11845">
        <f>+IFERROR(IFERROR(VLOOKUP(covid_cl[[#This Row],[Comuna]],Hoja1!$D$4:$BD$348,8,0),VLOOKUP(covid_cl[[#This Row],[Region]],Hoja1!$E$4:$BD$348,5,0)),-70.6266370305)</f>
        <v>-70.626637030500007</v>
      </c>
      <c r="Q11845" t="str">
        <f>+IFERROR(IF(covid_cl[[#This Row],[Region]]&lt;&gt;"No Informado",covid_cl[[#This Row],[Region]],VLOOKUP(covid_cl[[#This Row],[ID]],[1]Hoja5!B$4:I$1967,3,0)),"No Informado")</f>
        <v>Metropolitana</v>
      </c>
    </row>
    <row r="11846" spans="1:17" x14ac:dyDescent="0.3">
      <c r="A11846">
        <f t="shared" si="188"/>
        <v>11845</v>
      </c>
      <c r="B11846" s="3" t="s">
        <v>1767</v>
      </c>
      <c r="C11846">
        <v>13</v>
      </c>
      <c r="D11846" t="s">
        <v>63</v>
      </c>
      <c r="E11846" t="s">
        <v>1259</v>
      </c>
      <c r="I11846" s="5" t="s">
        <v>327</v>
      </c>
      <c r="L11846" t="s">
        <v>1627</v>
      </c>
      <c r="M11846">
        <f>+IFERROR(IFERROR(VLOOKUP(covid_cl[[#This Row],[Comuna]],Hoja1!$D$4:$BD$348,9,0),VLOOKUP(covid_cl[[#This Row],[Region]],Hoja1!$E$4:$BD$348,6,0)),-33.6043642941)</f>
        <v>-33.604364294100002</v>
      </c>
      <c r="N11846">
        <f>+IFERROR(IFERROR(VLOOKUP(covid_cl[[#This Row],[Comuna]],Hoja1!$D$4:$BD$348,8,0),VLOOKUP(covid_cl[[#This Row],[Region]],Hoja1!$E$4:$BD$348,5,0)),-70.6266370305)</f>
        <v>-70.626637030500007</v>
      </c>
      <c r="Q11846" t="str">
        <f>+IFERROR(IF(covid_cl[[#This Row],[Region]]&lt;&gt;"No Informado",covid_cl[[#This Row],[Region]],VLOOKUP(covid_cl[[#This Row],[ID]],[1]Hoja5!B$4:I$1967,3,0)),"No Informado")</f>
        <v>Metropolitana</v>
      </c>
    </row>
    <row r="11847" spans="1:17" x14ac:dyDescent="0.3">
      <c r="A11847">
        <f t="shared" si="188"/>
        <v>11846</v>
      </c>
      <c r="B11847" s="3" t="s">
        <v>1767</v>
      </c>
      <c r="C11847">
        <v>13</v>
      </c>
      <c r="D11847" t="s">
        <v>63</v>
      </c>
      <c r="E11847" t="s">
        <v>1259</v>
      </c>
      <c r="I11847" s="5" t="s">
        <v>327</v>
      </c>
      <c r="L11847" t="s">
        <v>1627</v>
      </c>
      <c r="M11847">
        <f>+IFERROR(IFERROR(VLOOKUP(covid_cl[[#This Row],[Comuna]],Hoja1!$D$4:$BD$348,9,0),VLOOKUP(covid_cl[[#This Row],[Region]],Hoja1!$E$4:$BD$348,6,0)),-33.6043642941)</f>
        <v>-33.604364294100002</v>
      </c>
      <c r="N11847">
        <f>+IFERROR(IFERROR(VLOOKUP(covid_cl[[#This Row],[Comuna]],Hoja1!$D$4:$BD$348,8,0),VLOOKUP(covid_cl[[#This Row],[Region]],Hoja1!$E$4:$BD$348,5,0)),-70.6266370305)</f>
        <v>-70.626637030500007</v>
      </c>
      <c r="Q11847" t="str">
        <f>+IFERROR(IF(covid_cl[[#This Row],[Region]]&lt;&gt;"No Informado",covid_cl[[#This Row],[Region]],VLOOKUP(covid_cl[[#This Row],[ID]],[1]Hoja5!B$4:I$1967,3,0)),"No Informado")</f>
        <v>Metropolitana</v>
      </c>
    </row>
    <row r="11848" spans="1:17" x14ac:dyDescent="0.3">
      <c r="A11848">
        <f t="shared" si="188"/>
        <v>11847</v>
      </c>
      <c r="B11848" s="3" t="s">
        <v>1767</v>
      </c>
      <c r="C11848">
        <v>13</v>
      </c>
      <c r="D11848" t="s">
        <v>63</v>
      </c>
      <c r="E11848" t="s">
        <v>1259</v>
      </c>
      <c r="I11848" s="5" t="s">
        <v>327</v>
      </c>
      <c r="L11848" t="s">
        <v>1627</v>
      </c>
      <c r="M11848">
        <f>+IFERROR(IFERROR(VLOOKUP(covid_cl[[#This Row],[Comuna]],Hoja1!$D$4:$BD$348,9,0),VLOOKUP(covid_cl[[#This Row],[Region]],Hoja1!$E$4:$BD$348,6,0)),-33.6043642941)</f>
        <v>-33.604364294100002</v>
      </c>
      <c r="N11848">
        <f>+IFERROR(IFERROR(VLOOKUP(covid_cl[[#This Row],[Comuna]],Hoja1!$D$4:$BD$348,8,0),VLOOKUP(covid_cl[[#This Row],[Region]],Hoja1!$E$4:$BD$348,5,0)),-70.6266370305)</f>
        <v>-70.626637030500007</v>
      </c>
      <c r="Q11848" t="str">
        <f>+IFERROR(IF(covid_cl[[#This Row],[Region]]&lt;&gt;"No Informado",covid_cl[[#This Row],[Region]],VLOOKUP(covid_cl[[#This Row],[ID]],[1]Hoja5!B$4:I$1967,3,0)),"No Informado")</f>
        <v>Metropolitana</v>
      </c>
    </row>
    <row r="11849" spans="1:17" x14ac:dyDescent="0.3">
      <c r="A11849">
        <f t="shared" si="188"/>
        <v>11848</v>
      </c>
      <c r="B11849" s="3" t="s">
        <v>1767</v>
      </c>
      <c r="C11849">
        <v>13</v>
      </c>
      <c r="D11849" t="s">
        <v>63</v>
      </c>
      <c r="E11849" t="s">
        <v>1259</v>
      </c>
      <c r="I11849" s="5" t="s">
        <v>327</v>
      </c>
      <c r="L11849" t="s">
        <v>1627</v>
      </c>
      <c r="M11849">
        <f>+IFERROR(IFERROR(VLOOKUP(covid_cl[[#This Row],[Comuna]],Hoja1!$D$4:$BD$348,9,0),VLOOKUP(covid_cl[[#This Row],[Region]],Hoja1!$E$4:$BD$348,6,0)),-33.6043642941)</f>
        <v>-33.604364294100002</v>
      </c>
      <c r="N11849">
        <f>+IFERROR(IFERROR(VLOOKUP(covid_cl[[#This Row],[Comuna]],Hoja1!$D$4:$BD$348,8,0),VLOOKUP(covid_cl[[#This Row],[Region]],Hoja1!$E$4:$BD$348,5,0)),-70.6266370305)</f>
        <v>-70.626637030500007</v>
      </c>
      <c r="Q11849" t="str">
        <f>+IFERROR(IF(covid_cl[[#This Row],[Region]]&lt;&gt;"No Informado",covid_cl[[#This Row],[Region]],VLOOKUP(covid_cl[[#This Row],[ID]],[1]Hoja5!B$4:I$1967,3,0)),"No Informado")</f>
        <v>Metropolitana</v>
      </c>
    </row>
    <row r="11850" spans="1:17" x14ac:dyDescent="0.3">
      <c r="A11850">
        <f t="shared" si="188"/>
        <v>11849</v>
      </c>
      <c r="B11850" s="3" t="s">
        <v>1767</v>
      </c>
      <c r="C11850">
        <v>13</v>
      </c>
      <c r="D11850" t="s">
        <v>63</v>
      </c>
      <c r="E11850" t="s">
        <v>1259</v>
      </c>
      <c r="I11850" s="5" t="s">
        <v>327</v>
      </c>
      <c r="L11850" t="s">
        <v>1627</v>
      </c>
      <c r="M11850">
        <f>+IFERROR(IFERROR(VLOOKUP(covid_cl[[#This Row],[Comuna]],Hoja1!$D$4:$BD$348,9,0),VLOOKUP(covid_cl[[#This Row],[Region]],Hoja1!$E$4:$BD$348,6,0)),-33.6043642941)</f>
        <v>-33.604364294100002</v>
      </c>
      <c r="N11850">
        <f>+IFERROR(IFERROR(VLOOKUP(covid_cl[[#This Row],[Comuna]],Hoja1!$D$4:$BD$348,8,0),VLOOKUP(covid_cl[[#This Row],[Region]],Hoja1!$E$4:$BD$348,5,0)),-70.6266370305)</f>
        <v>-70.626637030500007</v>
      </c>
      <c r="Q11850" t="str">
        <f>+IFERROR(IF(covid_cl[[#This Row],[Region]]&lt;&gt;"No Informado",covid_cl[[#This Row],[Region]],VLOOKUP(covid_cl[[#This Row],[ID]],[1]Hoja5!B$4:I$1967,3,0)),"No Informado")</f>
        <v>Metropolitana</v>
      </c>
    </row>
    <row r="11851" spans="1:17" x14ac:dyDescent="0.3">
      <c r="A11851">
        <f t="shared" si="188"/>
        <v>11850</v>
      </c>
      <c r="B11851" s="3" t="s">
        <v>1767</v>
      </c>
      <c r="D11851" t="s">
        <v>63</v>
      </c>
      <c r="E11851" t="s">
        <v>327</v>
      </c>
      <c r="I11851" t="s">
        <v>327</v>
      </c>
      <c r="L11851" t="s">
        <v>1618</v>
      </c>
      <c r="M11851">
        <f>+IFERROR(IFERROR(VLOOKUP(covid_cl[[#This Row],[Comuna]],Hoja1!$D$4:$BD$348,9,0),VLOOKUP(covid_cl[[#This Row],[Region]],Hoja1!$E$4:$BD$348,6,0)),-33.6043642941)</f>
        <v>-33.604364294100002</v>
      </c>
      <c r="N11851">
        <f>+IFERROR(IFERROR(VLOOKUP(covid_cl[[#This Row],[Comuna]],Hoja1!$D$4:$BD$348,8,0),VLOOKUP(covid_cl[[#This Row],[Region]],Hoja1!$E$4:$BD$348,5,0)),-70.6266370305)</f>
        <v>-70.626637030500007</v>
      </c>
      <c r="Q11851" t="str">
        <f>+IFERROR(IF(covid_cl[[#This Row],[Region]]&lt;&gt;"No Informado",covid_cl[[#This Row],[Region]],VLOOKUP(covid_cl[[#This Row],[ID]],[1]Hoja5!B$4:I$1967,3,0)),"No Informado")</f>
        <v>No Informado</v>
      </c>
    </row>
    <row r="11852" spans="1:17" x14ac:dyDescent="0.3">
      <c r="A11852">
        <f t="shared" si="188"/>
        <v>11851</v>
      </c>
      <c r="B11852" s="3" t="s">
        <v>1767</v>
      </c>
      <c r="D11852" t="s">
        <v>63</v>
      </c>
      <c r="E11852" t="s">
        <v>327</v>
      </c>
      <c r="I11852" t="s">
        <v>327</v>
      </c>
      <c r="L11852" t="s">
        <v>1618</v>
      </c>
      <c r="M11852">
        <f>+IFERROR(IFERROR(VLOOKUP(covid_cl[[#This Row],[Comuna]],Hoja1!$D$4:$BD$348,9,0),VLOOKUP(covid_cl[[#This Row],[Region]],Hoja1!$E$4:$BD$348,6,0)),-33.6043642941)</f>
        <v>-33.604364294100002</v>
      </c>
      <c r="N11852">
        <f>+IFERROR(IFERROR(VLOOKUP(covid_cl[[#This Row],[Comuna]],Hoja1!$D$4:$BD$348,8,0),VLOOKUP(covid_cl[[#This Row],[Region]],Hoja1!$E$4:$BD$348,5,0)),-70.6266370305)</f>
        <v>-70.626637030500007</v>
      </c>
      <c r="Q11852" t="str">
        <f>+IFERROR(IF(covid_cl[[#This Row],[Region]]&lt;&gt;"No Informado",covid_cl[[#This Row],[Region]],VLOOKUP(covid_cl[[#This Row],[ID]],[1]Hoja5!B$4:I$1967,3,0)),"No Informado")</f>
        <v>No Informado</v>
      </c>
    </row>
    <row r="11853" spans="1:17" x14ac:dyDescent="0.3">
      <c r="A11853">
        <f t="shared" si="188"/>
        <v>11852</v>
      </c>
      <c r="B11853" s="3" t="s">
        <v>1767</v>
      </c>
      <c r="D11853" t="s">
        <v>63</v>
      </c>
      <c r="E11853" t="s">
        <v>327</v>
      </c>
      <c r="I11853" t="s">
        <v>327</v>
      </c>
      <c r="L11853" t="s">
        <v>1618</v>
      </c>
      <c r="M11853">
        <f>+IFERROR(IFERROR(VLOOKUP(covid_cl[[#This Row],[Comuna]],Hoja1!$D$4:$BD$348,9,0),VLOOKUP(covid_cl[[#This Row],[Region]],Hoja1!$E$4:$BD$348,6,0)),-33.6043642941)</f>
        <v>-33.604364294100002</v>
      </c>
      <c r="N11853">
        <f>+IFERROR(IFERROR(VLOOKUP(covid_cl[[#This Row],[Comuna]],Hoja1!$D$4:$BD$348,8,0),VLOOKUP(covid_cl[[#This Row],[Region]],Hoja1!$E$4:$BD$348,5,0)),-70.6266370305)</f>
        <v>-70.626637030500007</v>
      </c>
      <c r="Q11853" t="str">
        <f>+IFERROR(IF(covid_cl[[#This Row],[Region]]&lt;&gt;"No Informado",covid_cl[[#This Row],[Region]],VLOOKUP(covid_cl[[#This Row],[ID]],[1]Hoja5!B$4:I$1967,3,0)),"No Informado")</f>
        <v>No Informado</v>
      </c>
    </row>
    <row r="11854" spans="1:17" x14ac:dyDescent="0.3">
      <c r="A11854">
        <f t="shared" si="188"/>
        <v>11853</v>
      </c>
      <c r="B11854" s="3" t="s">
        <v>1767</v>
      </c>
      <c r="D11854" t="s">
        <v>63</v>
      </c>
      <c r="E11854" t="s">
        <v>327</v>
      </c>
      <c r="I11854" t="s">
        <v>327</v>
      </c>
      <c r="L11854" t="s">
        <v>1618</v>
      </c>
      <c r="M11854">
        <f>+IFERROR(IFERROR(VLOOKUP(covid_cl[[#This Row],[Comuna]],Hoja1!$D$4:$BD$348,9,0),VLOOKUP(covid_cl[[#This Row],[Region]],Hoja1!$E$4:$BD$348,6,0)),-33.6043642941)</f>
        <v>-33.604364294100002</v>
      </c>
      <c r="N11854">
        <f>+IFERROR(IFERROR(VLOOKUP(covid_cl[[#This Row],[Comuna]],Hoja1!$D$4:$BD$348,8,0),VLOOKUP(covid_cl[[#This Row],[Region]],Hoja1!$E$4:$BD$348,5,0)),-70.6266370305)</f>
        <v>-70.626637030500007</v>
      </c>
      <c r="Q11854" t="str">
        <f>+IFERROR(IF(covid_cl[[#This Row],[Region]]&lt;&gt;"No Informado",covid_cl[[#This Row],[Region]],VLOOKUP(covid_cl[[#This Row],[ID]],[1]Hoja5!B$4:I$1967,3,0)),"No Informado")</f>
        <v>No Informado</v>
      </c>
    </row>
    <row r="11855" spans="1:17" x14ac:dyDescent="0.3">
      <c r="A11855">
        <f t="shared" si="188"/>
        <v>11854</v>
      </c>
      <c r="B11855" s="3" t="s">
        <v>1767</v>
      </c>
      <c r="D11855" t="s">
        <v>63</v>
      </c>
      <c r="E11855" t="s">
        <v>327</v>
      </c>
      <c r="I11855" t="s">
        <v>327</v>
      </c>
      <c r="L11855" t="s">
        <v>1618</v>
      </c>
      <c r="M11855">
        <f>+IFERROR(IFERROR(VLOOKUP(covid_cl[[#This Row],[Comuna]],Hoja1!$D$4:$BD$348,9,0),VLOOKUP(covid_cl[[#This Row],[Region]],Hoja1!$E$4:$BD$348,6,0)),-33.6043642941)</f>
        <v>-33.604364294100002</v>
      </c>
      <c r="N11855">
        <f>+IFERROR(IFERROR(VLOOKUP(covid_cl[[#This Row],[Comuna]],Hoja1!$D$4:$BD$348,8,0),VLOOKUP(covid_cl[[#This Row],[Region]],Hoja1!$E$4:$BD$348,5,0)),-70.6266370305)</f>
        <v>-70.626637030500007</v>
      </c>
      <c r="Q11855" t="str">
        <f>+IFERROR(IF(covid_cl[[#This Row],[Region]]&lt;&gt;"No Informado",covid_cl[[#This Row],[Region]],VLOOKUP(covid_cl[[#This Row],[ID]],[1]Hoja5!B$4:I$1967,3,0)),"No Informado")</f>
        <v>No Informado</v>
      </c>
    </row>
    <row r="11856" spans="1:17" x14ac:dyDescent="0.3">
      <c r="A11856">
        <f t="shared" si="188"/>
        <v>11855</v>
      </c>
      <c r="B11856" s="3" t="s">
        <v>1767</v>
      </c>
      <c r="D11856" t="s">
        <v>63</v>
      </c>
      <c r="E11856" t="s">
        <v>327</v>
      </c>
      <c r="I11856" t="s">
        <v>327</v>
      </c>
      <c r="L11856" t="s">
        <v>1618</v>
      </c>
      <c r="M11856">
        <f>+IFERROR(IFERROR(VLOOKUP(covid_cl[[#This Row],[Comuna]],Hoja1!$D$4:$BD$348,9,0),VLOOKUP(covid_cl[[#This Row],[Region]],Hoja1!$E$4:$BD$348,6,0)),-33.6043642941)</f>
        <v>-33.604364294100002</v>
      </c>
      <c r="N11856">
        <f>+IFERROR(IFERROR(VLOOKUP(covid_cl[[#This Row],[Comuna]],Hoja1!$D$4:$BD$348,8,0),VLOOKUP(covid_cl[[#This Row],[Region]],Hoja1!$E$4:$BD$348,5,0)),-70.6266370305)</f>
        <v>-70.626637030500007</v>
      </c>
      <c r="Q11856" t="str">
        <f>+IFERROR(IF(covid_cl[[#This Row],[Region]]&lt;&gt;"No Informado",covid_cl[[#This Row],[Region]],VLOOKUP(covid_cl[[#This Row],[ID]],[1]Hoja5!B$4:I$1967,3,0)),"No Informado")</f>
        <v>No Informado</v>
      </c>
    </row>
    <row r="11857" spans="1:17" x14ac:dyDescent="0.3">
      <c r="A11857">
        <f t="shared" si="188"/>
        <v>11856</v>
      </c>
      <c r="B11857" s="3" t="s">
        <v>1767</v>
      </c>
      <c r="D11857" t="s">
        <v>63</v>
      </c>
      <c r="E11857" t="s">
        <v>327</v>
      </c>
      <c r="I11857" t="s">
        <v>327</v>
      </c>
      <c r="L11857" t="s">
        <v>1618</v>
      </c>
      <c r="M11857">
        <f>+IFERROR(IFERROR(VLOOKUP(covid_cl[[#This Row],[Comuna]],Hoja1!$D$4:$BD$348,9,0),VLOOKUP(covid_cl[[#This Row],[Region]],Hoja1!$E$4:$BD$348,6,0)),-33.6043642941)</f>
        <v>-33.604364294100002</v>
      </c>
      <c r="N11857">
        <f>+IFERROR(IFERROR(VLOOKUP(covid_cl[[#This Row],[Comuna]],Hoja1!$D$4:$BD$348,8,0),VLOOKUP(covid_cl[[#This Row],[Region]],Hoja1!$E$4:$BD$348,5,0)),-70.6266370305)</f>
        <v>-70.626637030500007</v>
      </c>
      <c r="Q11857" t="str">
        <f>+IFERROR(IF(covid_cl[[#This Row],[Region]]&lt;&gt;"No Informado",covid_cl[[#This Row],[Region]],VLOOKUP(covid_cl[[#This Row],[ID]],[1]Hoja5!B$4:I$1967,3,0)),"No Informado")</f>
        <v>No Informado</v>
      </c>
    </row>
    <row r="11858" spans="1:17" x14ac:dyDescent="0.3">
      <c r="A11858">
        <f t="shared" si="188"/>
        <v>11857</v>
      </c>
      <c r="B11858" s="3" t="s">
        <v>1767</v>
      </c>
      <c r="D11858" t="s">
        <v>63</v>
      </c>
      <c r="E11858" t="s">
        <v>327</v>
      </c>
      <c r="I11858" t="s">
        <v>327</v>
      </c>
      <c r="L11858" t="s">
        <v>1618</v>
      </c>
      <c r="M11858">
        <f>+IFERROR(IFERROR(VLOOKUP(covid_cl[[#This Row],[Comuna]],Hoja1!$D$4:$BD$348,9,0),VLOOKUP(covid_cl[[#This Row],[Region]],Hoja1!$E$4:$BD$348,6,0)),-33.6043642941)</f>
        <v>-33.604364294100002</v>
      </c>
      <c r="N11858">
        <f>+IFERROR(IFERROR(VLOOKUP(covid_cl[[#This Row],[Comuna]],Hoja1!$D$4:$BD$348,8,0),VLOOKUP(covid_cl[[#This Row],[Region]],Hoja1!$E$4:$BD$348,5,0)),-70.6266370305)</f>
        <v>-70.626637030500007</v>
      </c>
      <c r="Q11858" t="str">
        <f>+IFERROR(IF(covid_cl[[#This Row],[Region]]&lt;&gt;"No Informado",covid_cl[[#This Row],[Region]],VLOOKUP(covid_cl[[#This Row],[ID]],[1]Hoja5!B$4:I$1967,3,0)),"No Informado")</f>
        <v>No Informado</v>
      </c>
    </row>
    <row r="11859" spans="1:17" x14ac:dyDescent="0.3">
      <c r="A11859">
        <f t="shared" si="188"/>
        <v>11858</v>
      </c>
      <c r="B11859" s="3" t="s">
        <v>1767</v>
      </c>
      <c r="D11859" t="s">
        <v>63</v>
      </c>
      <c r="E11859" t="s">
        <v>327</v>
      </c>
      <c r="I11859" t="s">
        <v>327</v>
      </c>
      <c r="L11859" t="s">
        <v>1618</v>
      </c>
      <c r="M11859">
        <f>+IFERROR(IFERROR(VLOOKUP(covid_cl[[#This Row],[Comuna]],Hoja1!$D$4:$BD$348,9,0),VLOOKUP(covid_cl[[#This Row],[Region]],Hoja1!$E$4:$BD$348,6,0)),-33.6043642941)</f>
        <v>-33.604364294100002</v>
      </c>
      <c r="N11859">
        <f>+IFERROR(IFERROR(VLOOKUP(covid_cl[[#This Row],[Comuna]],Hoja1!$D$4:$BD$348,8,0),VLOOKUP(covid_cl[[#This Row],[Region]],Hoja1!$E$4:$BD$348,5,0)),-70.6266370305)</f>
        <v>-70.626637030500007</v>
      </c>
      <c r="Q11859" t="str">
        <f>+IFERROR(IF(covid_cl[[#This Row],[Region]]&lt;&gt;"No Informado",covid_cl[[#This Row],[Region]],VLOOKUP(covid_cl[[#This Row],[ID]],[1]Hoja5!B$4:I$1967,3,0)),"No Informado")</f>
        <v>No Informado</v>
      </c>
    </row>
    <row r="11860" spans="1:17" x14ac:dyDescent="0.3">
      <c r="A11860">
        <f t="shared" si="188"/>
        <v>11859</v>
      </c>
      <c r="B11860" s="3" t="s">
        <v>1767</v>
      </c>
      <c r="D11860" t="s">
        <v>63</v>
      </c>
      <c r="E11860" t="s">
        <v>327</v>
      </c>
      <c r="I11860" t="s">
        <v>327</v>
      </c>
      <c r="L11860" t="s">
        <v>1618</v>
      </c>
      <c r="M11860">
        <f>+IFERROR(IFERROR(VLOOKUP(covid_cl[[#This Row],[Comuna]],Hoja1!$D$4:$BD$348,9,0),VLOOKUP(covid_cl[[#This Row],[Region]],Hoja1!$E$4:$BD$348,6,0)),-33.6043642941)</f>
        <v>-33.604364294100002</v>
      </c>
      <c r="N11860">
        <f>+IFERROR(IFERROR(VLOOKUP(covid_cl[[#This Row],[Comuna]],Hoja1!$D$4:$BD$348,8,0),VLOOKUP(covid_cl[[#This Row],[Region]],Hoja1!$E$4:$BD$348,5,0)),-70.6266370305)</f>
        <v>-70.626637030500007</v>
      </c>
      <c r="Q11860" t="str">
        <f>+IFERROR(IF(covid_cl[[#This Row],[Region]]&lt;&gt;"No Informado",covid_cl[[#This Row],[Region]],VLOOKUP(covid_cl[[#This Row],[ID]],[1]Hoja5!B$4:I$1967,3,0)),"No Informado")</f>
        <v>No Informado</v>
      </c>
    </row>
    <row r="11861" spans="1:17" x14ac:dyDescent="0.3">
      <c r="A11861">
        <f t="shared" si="188"/>
        <v>11860</v>
      </c>
      <c r="B11861" s="3" t="s">
        <v>1767</v>
      </c>
      <c r="D11861" t="s">
        <v>63</v>
      </c>
      <c r="E11861" t="s">
        <v>327</v>
      </c>
      <c r="I11861" t="s">
        <v>327</v>
      </c>
      <c r="L11861" t="s">
        <v>1618</v>
      </c>
      <c r="M11861">
        <f>+IFERROR(IFERROR(VLOOKUP(covid_cl[[#This Row],[Comuna]],Hoja1!$D$4:$BD$348,9,0),VLOOKUP(covid_cl[[#This Row],[Region]],Hoja1!$E$4:$BD$348,6,0)),-33.6043642941)</f>
        <v>-33.604364294100002</v>
      </c>
      <c r="N11861">
        <f>+IFERROR(IFERROR(VLOOKUP(covid_cl[[#This Row],[Comuna]],Hoja1!$D$4:$BD$348,8,0),VLOOKUP(covid_cl[[#This Row],[Region]],Hoja1!$E$4:$BD$348,5,0)),-70.6266370305)</f>
        <v>-70.626637030500007</v>
      </c>
      <c r="Q11861" t="str">
        <f>+IFERROR(IF(covid_cl[[#This Row],[Region]]&lt;&gt;"No Informado",covid_cl[[#This Row],[Region]],VLOOKUP(covid_cl[[#This Row],[ID]],[1]Hoja5!B$4:I$1967,3,0)),"No Informado")</f>
        <v>No Informado</v>
      </c>
    </row>
    <row r="11862" spans="1:17" x14ac:dyDescent="0.3">
      <c r="A11862">
        <f t="shared" si="188"/>
        <v>11861</v>
      </c>
      <c r="B11862" s="3" t="s">
        <v>1767</v>
      </c>
      <c r="D11862" t="s">
        <v>63</v>
      </c>
      <c r="E11862" t="s">
        <v>327</v>
      </c>
      <c r="I11862" t="s">
        <v>327</v>
      </c>
      <c r="L11862" t="s">
        <v>1618</v>
      </c>
      <c r="M11862">
        <f>+IFERROR(IFERROR(VLOOKUP(covid_cl[[#This Row],[Comuna]],Hoja1!$D$4:$BD$348,9,0),VLOOKUP(covid_cl[[#This Row],[Region]],Hoja1!$E$4:$BD$348,6,0)),-33.6043642941)</f>
        <v>-33.604364294100002</v>
      </c>
      <c r="N11862">
        <f>+IFERROR(IFERROR(VLOOKUP(covid_cl[[#This Row],[Comuna]],Hoja1!$D$4:$BD$348,8,0),VLOOKUP(covid_cl[[#This Row],[Region]],Hoja1!$E$4:$BD$348,5,0)),-70.6266370305)</f>
        <v>-70.626637030500007</v>
      </c>
      <c r="Q11862" t="str">
        <f>+IFERROR(IF(covid_cl[[#This Row],[Region]]&lt;&gt;"No Informado",covid_cl[[#This Row],[Region]],VLOOKUP(covid_cl[[#This Row],[ID]],[1]Hoja5!B$4:I$1967,3,0)),"No Informado")</f>
        <v>No Informado</v>
      </c>
    </row>
    <row r="11863" spans="1:17" x14ac:dyDescent="0.3">
      <c r="A11863">
        <f t="shared" si="188"/>
        <v>11862</v>
      </c>
      <c r="B11863" s="3" t="s">
        <v>1767</v>
      </c>
      <c r="D11863" t="s">
        <v>63</v>
      </c>
      <c r="E11863" t="s">
        <v>327</v>
      </c>
      <c r="I11863" t="s">
        <v>327</v>
      </c>
      <c r="L11863" t="s">
        <v>1618</v>
      </c>
      <c r="M11863">
        <f>+IFERROR(IFERROR(VLOOKUP(covid_cl[[#This Row],[Comuna]],Hoja1!$D$4:$BD$348,9,0),VLOOKUP(covid_cl[[#This Row],[Region]],Hoja1!$E$4:$BD$348,6,0)),-33.6043642941)</f>
        <v>-33.604364294100002</v>
      </c>
      <c r="N11863">
        <f>+IFERROR(IFERROR(VLOOKUP(covid_cl[[#This Row],[Comuna]],Hoja1!$D$4:$BD$348,8,0),VLOOKUP(covid_cl[[#This Row],[Region]],Hoja1!$E$4:$BD$348,5,0)),-70.6266370305)</f>
        <v>-70.626637030500007</v>
      </c>
      <c r="Q11863" t="str">
        <f>+IFERROR(IF(covid_cl[[#This Row],[Region]]&lt;&gt;"No Informado",covid_cl[[#This Row],[Region]],VLOOKUP(covid_cl[[#This Row],[ID]],[1]Hoja5!B$4:I$1967,3,0)),"No Informado")</f>
        <v>No Informado</v>
      </c>
    </row>
    <row r="11864" spans="1:17" x14ac:dyDescent="0.3">
      <c r="A11864">
        <f t="shared" si="188"/>
        <v>11863</v>
      </c>
      <c r="B11864" s="3" t="s">
        <v>1767</v>
      </c>
      <c r="D11864" t="s">
        <v>63</v>
      </c>
      <c r="E11864" t="s">
        <v>327</v>
      </c>
      <c r="I11864" t="s">
        <v>327</v>
      </c>
      <c r="L11864" t="s">
        <v>1618</v>
      </c>
      <c r="M11864">
        <f>+IFERROR(IFERROR(VLOOKUP(covid_cl[[#This Row],[Comuna]],Hoja1!$D$4:$BD$348,9,0),VLOOKUP(covid_cl[[#This Row],[Region]],Hoja1!$E$4:$BD$348,6,0)),-33.6043642941)</f>
        <v>-33.604364294100002</v>
      </c>
      <c r="N11864">
        <f>+IFERROR(IFERROR(VLOOKUP(covid_cl[[#This Row],[Comuna]],Hoja1!$D$4:$BD$348,8,0),VLOOKUP(covid_cl[[#This Row],[Region]],Hoja1!$E$4:$BD$348,5,0)),-70.6266370305)</f>
        <v>-70.626637030500007</v>
      </c>
      <c r="Q11864" t="str">
        <f>+IFERROR(IF(covid_cl[[#This Row],[Region]]&lt;&gt;"No Informado",covid_cl[[#This Row],[Region]],VLOOKUP(covid_cl[[#This Row],[ID]],[1]Hoja5!B$4:I$1967,3,0)),"No Informado")</f>
        <v>No Informado</v>
      </c>
    </row>
    <row r="11865" spans="1:17" x14ac:dyDescent="0.3">
      <c r="A11865">
        <f t="shared" si="188"/>
        <v>11864</v>
      </c>
      <c r="B11865" s="3" t="s">
        <v>1767</v>
      </c>
      <c r="D11865" t="s">
        <v>63</v>
      </c>
      <c r="E11865" t="s">
        <v>327</v>
      </c>
      <c r="I11865" t="s">
        <v>327</v>
      </c>
      <c r="L11865" t="s">
        <v>1618</v>
      </c>
      <c r="M11865">
        <f>+IFERROR(IFERROR(VLOOKUP(covid_cl[[#This Row],[Comuna]],Hoja1!$D$4:$BD$348,9,0),VLOOKUP(covid_cl[[#This Row],[Region]],Hoja1!$E$4:$BD$348,6,0)),-33.6043642941)</f>
        <v>-33.604364294100002</v>
      </c>
      <c r="N11865">
        <f>+IFERROR(IFERROR(VLOOKUP(covid_cl[[#This Row],[Comuna]],Hoja1!$D$4:$BD$348,8,0),VLOOKUP(covid_cl[[#This Row],[Region]],Hoja1!$E$4:$BD$348,5,0)),-70.6266370305)</f>
        <v>-70.626637030500007</v>
      </c>
      <c r="Q11865" t="str">
        <f>+IFERROR(IF(covid_cl[[#This Row],[Region]]&lt;&gt;"No Informado",covid_cl[[#This Row],[Region]],VLOOKUP(covid_cl[[#This Row],[ID]],[1]Hoja5!B$4:I$1967,3,0)),"No Informado")</f>
        <v>No Informado</v>
      </c>
    </row>
    <row r="11866" spans="1:17" x14ac:dyDescent="0.3">
      <c r="A11866">
        <f t="shared" si="188"/>
        <v>11865</v>
      </c>
      <c r="B11866" s="3" t="s">
        <v>1767</v>
      </c>
      <c r="D11866" t="s">
        <v>63</v>
      </c>
      <c r="E11866" t="s">
        <v>327</v>
      </c>
      <c r="I11866" t="s">
        <v>327</v>
      </c>
      <c r="L11866" t="s">
        <v>1618</v>
      </c>
      <c r="M11866">
        <f>+IFERROR(IFERROR(VLOOKUP(covid_cl[[#This Row],[Comuna]],Hoja1!$D$4:$BD$348,9,0),VLOOKUP(covid_cl[[#This Row],[Region]],Hoja1!$E$4:$BD$348,6,0)),-33.6043642941)</f>
        <v>-33.604364294100002</v>
      </c>
      <c r="N11866">
        <f>+IFERROR(IFERROR(VLOOKUP(covid_cl[[#This Row],[Comuna]],Hoja1!$D$4:$BD$348,8,0),VLOOKUP(covid_cl[[#This Row],[Region]],Hoja1!$E$4:$BD$348,5,0)),-70.6266370305)</f>
        <v>-70.626637030500007</v>
      </c>
      <c r="Q11866" t="str">
        <f>+IFERROR(IF(covid_cl[[#This Row],[Region]]&lt;&gt;"No Informado",covid_cl[[#This Row],[Region]],VLOOKUP(covid_cl[[#This Row],[ID]],[1]Hoja5!B$4:I$1967,3,0)),"No Informado")</f>
        <v>No Informado</v>
      </c>
    </row>
    <row r="11867" spans="1:17" x14ac:dyDescent="0.3">
      <c r="A11867">
        <f t="shared" si="188"/>
        <v>11866</v>
      </c>
      <c r="B11867" s="3" t="s">
        <v>1767</v>
      </c>
      <c r="D11867" t="s">
        <v>63</v>
      </c>
      <c r="E11867" t="s">
        <v>327</v>
      </c>
      <c r="I11867" t="s">
        <v>327</v>
      </c>
      <c r="L11867" t="s">
        <v>1618</v>
      </c>
      <c r="M11867">
        <f>+IFERROR(IFERROR(VLOOKUP(covid_cl[[#This Row],[Comuna]],Hoja1!$D$4:$BD$348,9,0),VLOOKUP(covid_cl[[#This Row],[Region]],Hoja1!$E$4:$BD$348,6,0)),-33.6043642941)</f>
        <v>-33.604364294100002</v>
      </c>
      <c r="N11867">
        <f>+IFERROR(IFERROR(VLOOKUP(covid_cl[[#This Row],[Comuna]],Hoja1!$D$4:$BD$348,8,0),VLOOKUP(covid_cl[[#This Row],[Region]],Hoja1!$E$4:$BD$348,5,0)),-70.6266370305)</f>
        <v>-70.626637030500007</v>
      </c>
      <c r="Q11867" t="str">
        <f>+IFERROR(IF(covid_cl[[#This Row],[Region]]&lt;&gt;"No Informado",covid_cl[[#This Row],[Region]],VLOOKUP(covid_cl[[#This Row],[ID]],[1]Hoja5!B$4:I$1967,3,0)),"No Informado")</f>
        <v>No Informado</v>
      </c>
    </row>
    <row r="11868" spans="1:17" x14ac:dyDescent="0.3">
      <c r="A11868">
        <f t="shared" si="188"/>
        <v>11867</v>
      </c>
      <c r="B11868" s="3" t="s">
        <v>1767</v>
      </c>
      <c r="D11868" t="s">
        <v>63</v>
      </c>
      <c r="E11868" t="s">
        <v>327</v>
      </c>
      <c r="I11868" t="s">
        <v>327</v>
      </c>
      <c r="L11868" t="s">
        <v>1618</v>
      </c>
      <c r="M11868">
        <f>+IFERROR(IFERROR(VLOOKUP(covid_cl[[#This Row],[Comuna]],Hoja1!$D$4:$BD$348,9,0),VLOOKUP(covid_cl[[#This Row],[Region]],Hoja1!$E$4:$BD$348,6,0)),-33.6043642941)</f>
        <v>-33.604364294100002</v>
      </c>
      <c r="N11868">
        <f>+IFERROR(IFERROR(VLOOKUP(covid_cl[[#This Row],[Comuna]],Hoja1!$D$4:$BD$348,8,0),VLOOKUP(covid_cl[[#This Row],[Region]],Hoja1!$E$4:$BD$348,5,0)),-70.6266370305)</f>
        <v>-70.626637030500007</v>
      </c>
      <c r="Q11868" t="str">
        <f>+IFERROR(IF(covid_cl[[#This Row],[Region]]&lt;&gt;"No Informado",covid_cl[[#This Row],[Region]],VLOOKUP(covid_cl[[#This Row],[ID]],[1]Hoja5!B$4:I$1967,3,0)),"No Informado")</f>
        <v>No Informado</v>
      </c>
    </row>
    <row r="11869" spans="1:17" x14ac:dyDescent="0.3">
      <c r="A11869">
        <f t="shared" si="188"/>
        <v>11868</v>
      </c>
      <c r="B11869" s="3" t="s">
        <v>1767</v>
      </c>
      <c r="D11869" t="s">
        <v>63</v>
      </c>
      <c r="E11869" t="s">
        <v>327</v>
      </c>
      <c r="I11869" t="s">
        <v>327</v>
      </c>
      <c r="L11869" t="s">
        <v>1618</v>
      </c>
      <c r="M11869">
        <f>+IFERROR(IFERROR(VLOOKUP(covid_cl[[#This Row],[Comuna]],Hoja1!$D$4:$BD$348,9,0),VLOOKUP(covid_cl[[#This Row],[Region]],Hoja1!$E$4:$BD$348,6,0)),-33.6043642941)</f>
        <v>-33.604364294100002</v>
      </c>
      <c r="N11869">
        <f>+IFERROR(IFERROR(VLOOKUP(covid_cl[[#This Row],[Comuna]],Hoja1!$D$4:$BD$348,8,0),VLOOKUP(covid_cl[[#This Row],[Region]],Hoja1!$E$4:$BD$348,5,0)),-70.6266370305)</f>
        <v>-70.626637030500007</v>
      </c>
      <c r="Q11869" t="str">
        <f>+IFERROR(IF(covid_cl[[#This Row],[Region]]&lt;&gt;"No Informado",covid_cl[[#This Row],[Region]],VLOOKUP(covid_cl[[#This Row],[ID]],[1]Hoja5!B$4:I$1967,3,0)),"No Informado")</f>
        <v>No Informado</v>
      </c>
    </row>
    <row r="11870" spans="1:17" x14ac:dyDescent="0.3">
      <c r="A11870">
        <f t="shared" si="188"/>
        <v>11869</v>
      </c>
      <c r="B11870" s="3" t="s">
        <v>1767</v>
      </c>
      <c r="D11870" t="s">
        <v>63</v>
      </c>
      <c r="E11870" t="s">
        <v>327</v>
      </c>
      <c r="I11870" t="s">
        <v>327</v>
      </c>
      <c r="L11870" t="s">
        <v>1618</v>
      </c>
      <c r="M11870">
        <f>+IFERROR(IFERROR(VLOOKUP(covid_cl[[#This Row],[Comuna]],Hoja1!$D$4:$BD$348,9,0),VLOOKUP(covid_cl[[#This Row],[Region]],Hoja1!$E$4:$BD$348,6,0)),-33.6043642941)</f>
        <v>-33.604364294100002</v>
      </c>
      <c r="N11870">
        <f>+IFERROR(IFERROR(VLOOKUP(covid_cl[[#This Row],[Comuna]],Hoja1!$D$4:$BD$348,8,0),VLOOKUP(covid_cl[[#This Row],[Region]],Hoja1!$E$4:$BD$348,5,0)),-70.6266370305)</f>
        <v>-70.626637030500007</v>
      </c>
      <c r="Q11870" t="str">
        <f>+IFERROR(IF(covid_cl[[#This Row],[Region]]&lt;&gt;"No Informado",covid_cl[[#This Row],[Region]],VLOOKUP(covid_cl[[#This Row],[ID]],[1]Hoja5!B$4:I$1967,3,0)),"No Informado")</f>
        <v>No Informado</v>
      </c>
    </row>
    <row r="11871" spans="1:17" x14ac:dyDescent="0.3">
      <c r="A11871">
        <f t="shared" si="188"/>
        <v>11870</v>
      </c>
      <c r="B11871" s="3" t="s">
        <v>1767</v>
      </c>
      <c r="D11871" t="s">
        <v>63</v>
      </c>
      <c r="E11871" t="s">
        <v>327</v>
      </c>
      <c r="I11871" t="s">
        <v>327</v>
      </c>
      <c r="L11871" t="s">
        <v>1618</v>
      </c>
      <c r="M11871">
        <f>+IFERROR(IFERROR(VLOOKUP(covid_cl[[#This Row],[Comuna]],Hoja1!$D$4:$BD$348,9,0),VLOOKUP(covid_cl[[#This Row],[Region]],Hoja1!$E$4:$BD$348,6,0)),-33.6043642941)</f>
        <v>-33.604364294100002</v>
      </c>
      <c r="N11871">
        <f>+IFERROR(IFERROR(VLOOKUP(covid_cl[[#This Row],[Comuna]],Hoja1!$D$4:$BD$348,8,0),VLOOKUP(covid_cl[[#This Row],[Region]],Hoja1!$E$4:$BD$348,5,0)),-70.6266370305)</f>
        <v>-70.626637030500007</v>
      </c>
      <c r="Q11871" t="str">
        <f>+IFERROR(IF(covid_cl[[#This Row],[Region]]&lt;&gt;"No Informado",covid_cl[[#This Row],[Region]],VLOOKUP(covid_cl[[#This Row],[ID]],[1]Hoja5!B$4:I$1967,3,0)),"No Informado")</f>
        <v>No Informado</v>
      </c>
    </row>
    <row r="11872" spans="1:17" x14ac:dyDescent="0.3">
      <c r="A11872">
        <f t="shared" si="188"/>
        <v>11871</v>
      </c>
      <c r="B11872" s="3" t="s">
        <v>1767</v>
      </c>
      <c r="D11872" t="s">
        <v>63</v>
      </c>
      <c r="E11872" t="s">
        <v>327</v>
      </c>
      <c r="I11872" t="s">
        <v>327</v>
      </c>
      <c r="L11872" t="s">
        <v>1618</v>
      </c>
      <c r="M11872">
        <f>+IFERROR(IFERROR(VLOOKUP(covid_cl[[#This Row],[Comuna]],Hoja1!$D$4:$BD$348,9,0),VLOOKUP(covid_cl[[#This Row],[Region]],Hoja1!$E$4:$BD$348,6,0)),-33.6043642941)</f>
        <v>-33.604364294100002</v>
      </c>
      <c r="N11872">
        <f>+IFERROR(IFERROR(VLOOKUP(covid_cl[[#This Row],[Comuna]],Hoja1!$D$4:$BD$348,8,0),VLOOKUP(covid_cl[[#This Row],[Region]],Hoja1!$E$4:$BD$348,5,0)),-70.6266370305)</f>
        <v>-70.626637030500007</v>
      </c>
      <c r="Q11872" t="str">
        <f>+IFERROR(IF(covid_cl[[#This Row],[Region]]&lt;&gt;"No Informado",covid_cl[[#This Row],[Region]],VLOOKUP(covid_cl[[#This Row],[ID]],[1]Hoja5!B$4:I$1967,3,0)),"No Informado")</f>
        <v>No Informado</v>
      </c>
    </row>
    <row r="11873" spans="1:17" x14ac:dyDescent="0.3">
      <c r="A11873">
        <f t="shared" ref="A11873:A11936" si="189">+ROW()-1</f>
        <v>11872</v>
      </c>
      <c r="B11873" s="3" t="s">
        <v>1767</v>
      </c>
      <c r="D11873" t="s">
        <v>63</v>
      </c>
      <c r="E11873" t="s">
        <v>327</v>
      </c>
      <c r="I11873" t="s">
        <v>327</v>
      </c>
      <c r="L11873" t="s">
        <v>1618</v>
      </c>
      <c r="M11873">
        <f>+IFERROR(IFERROR(VLOOKUP(covid_cl[[#This Row],[Comuna]],Hoja1!$D$4:$BD$348,9,0),VLOOKUP(covid_cl[[#This Row],[Region]],Hoja1!$E$4:$BD$348,6,0)),-33.6043642941)</f>
        <v>-33.604364294100002</v>
      </c>
      <c r="N11873">
        <f>+IFERROR(IFERROR(VLOOKUP(covid_cl[[#This Row],[Comuna]],Hoja1!$D$4:$BD$348,8,0),VLOOKUP(covid_cl[[#This Row],[Region]],Hoja1!$E$4:$BD$348,5,0)),-70.6266370305)</f>
        <v>-70.626637030500007</v>
      </c>
      <c r="Q11873" t="str">
        <f>+IFERROR(IF(covid_cl[[#This Row],[Region]]&lt;&gt;"No Informado",covid_cl[[#This Row],[Region]],VLOOKUP(covid_cl[[#This Row],[ID]],[1]Hoja5!B$4:I$1967,3,0)),"No Informado")</f>
        <v>No Informado</v>
      </c>
    </row>
    <row r="11874" spans="1:17" x14ac:dyDescent="0.3">
      <c r="A11874">
        <f t="shared" si="189"/>
        <v>11873</v>
      </c>
      <c r="B11874" s="3" t="s">
        <v>1767</v>
      </c>
      <c r="D11874" t="s">
        <v>63</v>
      </c>
      <c r="E11874" t="s">
        <v>327</v>
      </c>
      <c r="I11874" t="s">
        <v>327</v>
      </c>
      <c r="L11874" t="s">
        <v>1618</v>
      </c>
      <c r="M11874">
        <f>+IFERROR(IFERROR(VLOOKUP(covid_cl[[#This Row],[Comuna]],Hoja1!$D$4:$BD$348,9,0),VLOOKUP(covid_cl[[#This Row],[Region]],Hoja1!$E$4:$BD$348,6,0)),-33.6043642941)</f>
        <v>-33.604364294100002</v>
      </c>
      <c r="N11874">
        <f>+IFERROR(IFERROR(VLOOKUP(covid_cl[[#This Row],[Comuna]],Hoja1!$D$4:$BD$348,8,0),VLOOKUP(covid_cl[[#This Row],[Region]],Hoja1!$E$4:$BD$348,5,0)),-70.6266370305)</f>
        <v>-70.626637030500007</v>
      </c>
      <c r="Q11874" t="str">
        <f>+IFERROR(IF(covid_cl[[#This Row],[Region]]&lt;&gt;"No Informado",covid_cl[[#This Row],[Region]],VLOOKUP(covid_cl[[#This Row],[ID]],[1]Hoja5!B$4:I$1967,3,0)),"No Informado")</f>
        <v>No Informado</v>
      </c>
    </row>
    <row r="11875" spans="1:17" x14ac:dyDescent="0.3">
      <c r="A11875">
        <f t="shared" si="189"/>
        <v>11874</v>
      </c>
      <c r="B11875" s="3" t="s">
        <v>1767</v>
      </c>
      <c r="D11875" t="s">
        <v>63</v>
      </c>
      <c r="E11875" t="s">
        <v>327</v>
      </c>
      <c r="I11875" t="s">
        <v>327</v>
      </c>
      <c r="L11875" t="s">
        <v>1618</v>
      </c>
      <c r="M11875">
        <f>+IFERROR(IFERROR(VLOOKUP(covid_cl[[#This Row],[Comuna]],Hoja1!$D$4:$BD$348,9,0),VLOOKUP(covid_cl[[#This Row],[Region]],Hoja1!$E$4:$BD$348,6,0)),-33.6043642941)</f>
        <v>-33.604364294100002</v>
      </c>
      <c r="N11875">
        <f>+IFERROR(IFERROR(VLOOKUP(covid_cl[[#This Row],[Comuna]],Hoja1!$D$4:$BD$348,8,0),VLOOKUP(covid_cl[[#This Row],[Region]],Hoja1!$E$4:$BD$348,5,0)),-70.6266370305)</f>
        <v>-70.626637030500007</v>
      </c>
      <c r="Q11875" t="str">
        <f>+IFERROR(IF(covid_cl[[#This Row],[Region]]&lt;&gt;"No Informado",covid_cl[[#This Row],[Region]],VLOOKUP(covid_cl[[#This Row],[ID]],[1]Hoja5!B$4:I$1967,3,0)),"No Informado")</f>
        <v>No Informado</v>
      </c>
    </row>
    <row r="11876" spans="1:17" x14ac:dyDescent="0.3">
      <c r="A11876">
        <f t="shared" si="189"/>
        <v>11875</v>
      </c>
      <c r="B11876" s="3" t="s">
        <v>1767</v>
      </c>
      <c r="D11876" t="s">
        <v>63</v>
      </c>
      <c r="E11876" t="s">
        <v>327</v>
      </c>
      <c r="I11876" t="s">
        <v>327</v>
      </c>
      <c r="L11876" t="s">
        <v>1618</v>
      </c>
      <c r="M11876">
        <f>+IFERROR(IFERROR(VLOOKUP(covid_cl[[#This Row],[Comuna]],Hoja1!$D$4:$BD$348,9,0),VLOOKUP(covid_cl[[#This Row],[Region]],Hoja1!$E$4:$BD$348,6,0)),-33.6043642941)</f>
        <v>-33.604364294100002</v>
      </c>
      <c r="N11876">
        <f>+IFERROR(IFERROR(VLOOKUP(covid_cl[[#This Row],[Comuna]],Hoja1!$D$4:$BD$348,8,0),VLOOKUP(covid_cl[[#This Row],[Region]],Hoja1!$E$4:$BD$348,5,0)),-70.6266370305)</f>
        <v>-70.626637030500007</v>
      </c>
      <c r="Q11876" t="str">
        <f>+IFERROR(IF(covid_cl[[#This Row],[Region]]&lt;&gt;"No Informado",covid_cl[[#This Row],[Region]],VLOOKUP(covid_cl[[#This Row],[ID]],[1]Hoja5!B$4:I$1967,3,0)),"No Informado")</f>
        <v>No Informado</v>
      </c>
    </row>
    <row r="11877" spans="1:17" x14ac:dyDescent="0.3">
      <c r="A11877">
        <f t="shared" si="189"/>
        <v>11876</v>
      </c>
      <c r="B11877" s="3" t="s">
        <v>1767</v>
      </c>
      <c r="D11877" t="s">
        <v>63</v>
      </c>
      <c r="E11877" t="s">
        <v>327</v>
      </c>
      <c r="I11877" t="s">
        <v>327</v>
      </c>
      <c r="L11877" t="s">
        <v>1618</v>
      </c>
      <c r="M11877">
        <f>+IFERROR(IFERROR(VLOOKUP(covid_cl[[#This Row],[Comuna]],Hoja1!$D$4:$BD$348,9,0),VLOOKUP(covid_cl[[#This Row],[Region]],Hoja1!$E$4:$BD$348,6,0)),-33.6043642941)</f>
        <v>-33.604364294100002</v>
      </c>
      <c r="N11877">
        <f>+IFERROR(IFERROR(VLOOKUP(covid_cl[[#This Row],[Comuna]],Hoja1!$D$4:$BD$348,8,0),VLOOKUP(covid_cl[[#This Row],[Region]],Hoja1!$E$4:$BD$348,5,0)),-70.6266370305)</f>
        <v>-70.626637030500007</v>
      </c>
      <c r="Q11877" t="str">
        <f>+IFERROR(IF(covid_cl[[#This Row],[Region]]&lt;&gt;"No Informado",covid_cl[[#This Row],[Region]],VLOOKUP(covid_cl[[#This Row],[ID]],[1]Hoja5!B$4:I$1967,3,0)),"No Informado")</f>
        <v>No Informado</v>
      </c>
    </row>
    <row r="11878" spans="1:17" x14ac:dyDescent="0.3">
      <c r="A11878">
        <f t="shared" si="189"/>
        <v>11877</v>
      </c>
      <c r="B11878" s="3" t="s">
        <v>1767</v>
      </c>
      <c r="D11878" t="s">
        <v>63</v>
      </c>
      <c r="E11878" t="s">
        <v>327</v>
      </c>
      <c r="I11878" t="s">
        <v>327</v>
      </c>
      <c r="L11878" t="s">
        <v>1618</v>
      </c>
      <c r="M11878">
        <f>+IFERROR(IFERROR(VLOOKUP(covid_cl[[#This Row],[Comuna]],Hoja1!$D$4:$BD$348,9,0),VLOOKUP(covid_cl[[#This Row],[Region]],Hoja1!$E$4:$BD$348,6,0)),-33.6043642941)</f>
        <v>-33.604364294100002</v>
      </c>
      <c r="N11878">
        <f>+IFERROR(IFERROR(VLOOKUP(covid_cl[[#This Row],[Comuna]],Hoja1!$D$4:$BD$348,8,0),VLOOKUP(covid_cl[[#This Row],[Region]],Hoja1!$E$4:$BD$348,5,0)),-70.6266370305)</f>
        <v>-70.626637030500007</v>
      </c>
      <c r="Q11878" t="str">
        <f>+IFERROR(IF(covid_cl[[#This Row],[Region]]&lt;&gt;"No Informado",covid_cl[[#This Row],[Region]],VLOOKUP(covid_cl[[#This Row],[ID]],[1]Hoja5!B$4:I$1967,3,0)),"No Informado")</f>
        <v>No Informado</v>
      </c>
    </row>
    <row r="11879" spans="1:17" x14ac:dyDescent="0.3">
      <c r="A11879">
        <f t="shared" si="189"/>
        <v>11878</v>
      </c>
      <c r="B11879" s="3" t="s">
        <v>1767</v>
      </c>
      <c r="D11879" t="s">
        <v>63</v>
      </c>
      <c r="E11879" t="s">
        <v>327</v>
      </c>
      <c r="I11879" t="s">
        <v>327</v>
      </c>
      <c r="L11879" t="s">
        <v>1618</v>
      </c>
      <c r="M11879">
        <f>+IFERROR(IFERROR(VLOOKUP(covid_cl[[#This Row],[Comuna]],Hoja1!$D$4:$BD$348,9,0),VLOOKUP(covid_cl[[#This Row],[Region]],Hoja1!$E$4:$BD$348,6,0)),-33.6043642941)</f>
        <v>-33.604364294100002</v>
      </c>
      <c r="N11879">
        <f>+IFERROR(IFERROR(VLOOKUP(covid_cl[[#This Row],[Comuna]],Hoja1!$D$4:$BD$348,8,0),VLOOKUP(covid_cl[[#This Row],[Region]],Hoja1!$E$4:$BD$348,5,0)),-70.6266370305)</f>
        <v>-70.626637030500007</v>
      </c>
      <c r="Q11879" t="str">
        <f>+IFERROR(IF(covid_cl[[#This Row],[Region]]&lt;&gt;"No Informado",covid_cl[[#This Row],[Region]],VLOOKUP(covid_cl[[#This Row],[ID]],[1]Hoja5!B$4:I$1967,3,0)),"No Informado")</f>
        <v>No Informado</v>
      </c>
    </row>
    <row r="11880" spans="1:17" x14ac:dyDescent="0.3">
      <c r="A11880">
        <f t="shared" si="189"/>
        <v>11879</v>
      </c>
      <c r="B11880" s="3" t="s">
        <v>1767</v>
      </c>
      <c r="D11880" t="s">
        <v>63</v>
      </c>
      <c r="E11880" t="s">
        <v>327</v>
      </c>
      <c r="I11880" t="s">
        <v>327</v>
      </c>
      <c r="L11880" t="s">
        <v>1618</v>
      </c>
      <c r="M11880">
        <f>+IFERROR(IFERROR(VLOOKUP(covid_cl[[#This Row],[Comuna]],Hoja1!$D$4:$BD$348,9,0),VLOOKUP(covid_cl[[#This Row],[Region]],Hoja1!$E$4:$BD$348,6,0)),-33.6043642941)</f>
        <v>-33.604364294100002</v>
      </c>
      <c r="N11880">
        <f>+IFERROR(IFERROR(VLOOKUP(covid_cl[[#This Row],[Comuna]],Hoja1!$D$4:$BD$348,8,0),VLOOKUP(covid_cl[[#This Row],[Region]],Hoja1!$E$4:$BD$348,5,0)),-70.6266370305)</f>
        <v>-70.626637030500007</v>
      </c>
      <c r="Q11880" t="str">
        <f>+IFERROR(IF(covid_cl[[#This Row],[Region]]&lt;&gt;"No Informado",covid_cl[[#This Row],[Region]],VLOOKUP(covid_cl[[#This Row],[ID]],[1]Hoja5!B$4:I$1967,3,0)),"No Informado")</f>
        <v>No Informado</v>
      </c>
    </row>
    <row r="11881" spans="1:17" x14ac:dyDescent="0.3">
      <c r="A11881">
        <f t="shared" si="189"/>
        <v>11880</v>
      </c>
      <c r="B11881" s="3" t="s">
        <v>1767</v>
      </c>
      <c r="D11881" t="s">
        <v>63</v>
      </c>
      <c r="E11881" t="s">
        <v>327</v>
      </c>
      <c r="I11881" t="s">
        <v>327</v>
      </c>
      <c r="L11881" t="s">
        <v>1618</v>
      </c>
      <c r="M11881">
        <f>+IFERROR(IFERROR(VLOOKUP(covid_cl[[#This Row],[Comuna]],Hoja1!$D$4:$BD$348,9,0),VLOOKUP(covid_cl[[#This Row],[Region]],Hoja1!$E$4:$BD$348,6,0)),-33.6043642941)</f>
        <v>-33.604364294100002</v>
      </c>
      <c r="N11881">
        <f>+IFERROR(IFERROR(VLOOKUP(covid_cl[[#This Row],[Comuna]],Hoja1!$D$4:$BD$348,8,0),VLOOKUP(covid_cl[[#This Row],[Region]],Hoja1!$E$4:$BD$348,5,0)),-70.6266370305)</f>
        <v>-70.626637030500007</v>
      </c>
      <c r="Q11881" t="str">
        <f>+IFERROR(IF(covid_cl[[#This Row],[Region]]&lt;&gt;"No Informado",covid_cl[[#This Row],[Region]],VLOOKUP(covid_cl[[#This Row],[ID]],[1]Hoja5!B$4:I$1967,3,0)),"No Informado")</f>
        <v>No Informado</v>
      </c>
    </row>
    <row r="11882" spans="1:17" x14ac:dyDescent="0.3">
      <c r="A11882">
        <f t="shared" si="189"/>
        <v>11881</v>
      </c>
      <c r="B11882" s="3" t="s">
        <v>1767</v>
      </c>
      <c r="D11882" t="s">
        <v>63</v>
      </c>
      <c r="E11882" t="s">
        <v>327</v>
      </c>
      <c r="I11882" t="s">
        <v>327</v>
      </c>
      <c r="L11882" t="s">
        <v>1618</v>
      </c>
      <c r="M11882">
        <f>+IFERROR(IFERROR(VLOOKUP(covid_cl[[#This Row],[Comuna]],Hoja1!$D$4:$BD$348,9,0),VLOOKUP(covid_cl[[#This Row],[Region]],Hoja1!$E$4:$BD$348,6,0)),-33.6043642941)</f>
        <v>-33.604364294100002</v>
      </c>
      <c r="N11882">
        <f>+IFERROR(IFERROR(VLOOKUP(covid_cl[[#This Row],[Comuna]],Hoja1!$D$4:$BD$348,8,0),VLOOKUP(covid_cl[[#This Row],[Region]],Hoja1!$E$4:$BD$348,5,0)),-70.6266370305)</f>
        <v>-70.626637030500007</v>
      </c>
      <c r="Q11882" t="str">
        <f>+IFERROR(IF(covid_cl[[#This Row],[Region]]&lt;&gt;"No Informado",covid_cl[[#This Row],[Region]],VLOOKUP(covid_cl[[#This Row],[ID]],[1]Hoja5!B$4:I$1967,3,0)),"No Informado")</f>
        <v>No Informado</v>
      </c>
    </row>
    <row r="11883" spans="1:17" x14ac:dyDescent="0.3">
      <c r="A11883">
        <f t="shared" si="189"/>
        <v>11882</v>
      </c>
      <c r="B11883" s="3" t="s">
        <v>1767</v>
      </c>
      <c r="D11883" t="s">
        <v>63</v>
      </c>
      <c r="E11883" t="s">
        <v>327</v>
      </c>
      <c r="I11883" t="s">
        <v>327</v>
      </c>
      <c r="L11883" t="s">
        <v>1618</v>
      </c>
      <c r="M11883">
        <f>+IFERROR(IFERROR(VLOOKUP(covid_cl[[#This Row],[Comuna]],Hoja1!$D$4:$BD$348,9,0),VLOOKUP(covid_cl[[#This Row],[Region]],Hoja1!$E$4:$BD$348,6,0)),-33.6043642941)</f>
        <v>-33.604364294100002</v>
      </c>
      <c r="N11883">
        <f>+IFERROR(IFERROR(VLOOKUP(covid_cl[[#This Row],[Comuna]],Hoja1!$D$4:$BD$348,8,0),VLOOKUP(covid_cl[[#This Row],[Region]],Hoja1!$E$4:$BD$348,5,0)),-70.6266370305)</f>
        <v>-70.626637030500007</v>
      </c>
      <c r="Q11883" t="str">
        <f>+IFERROR(IF(covid_cl[[#This Row],[Region]]&lt;&gt;"No Informado",covid_cl[[#This Row],[Region]],VLOOKUP(covid_cl[[#This Row],[ID]],[1]Hoja5!B$4:I$1967,3,0)),"No Informado")</f>
        <v>No Informado</v>
      </c>
    </row>
    <row r="11884" spans="1:17" x14ac:dyDescent="0.3">
      <c r="A11884">
        <f t="shared" si="189"/>
        <v>11883</v>
      </c>
      <c r="B11884" s="3" t="s">
        <v>1767</v>
      </c>
      <c r="D11884" t="s">
        <v>63</v>
      </c>
      <c r="E11884" t="s">
        <v>327</v>
      </c>
      <c r="I11884" t="s">
        <v>327</v>
      </c>
      <c r="L11884" t="s">
        <v>1618</v>
      </c>
      <c r="M11884">
        <f>+IFERROR(IFERROR(VLOOKUP(covid_cl[[#This Row],[Comuna]],Hoja1!$D$4:$BD$348,9,0),VLOOKUP(covid_cl[[#This Row],[Region]],Hoja1!$E$4:$BD$348,6,0)),-33.6043642941)</f>
        <v>-33.604364294100002</v>
      </c>
      <c r="N11884">
        <f>+IFERROR(IFERROR(VLOOKUP(covid_cl[[#This Row],[Comuna]],Hoja1!$D$4:$BD$348,8,0),VLOOKUP(covid_cl[[#This Row],[Region]],Hoja1!$E$4:$BD$348,5,0)),-70.6266370305)</f>
        <v>-70.626637030500007</v>
      </c>
      <c r="Q11884" t="str">
        <f>+IFERROR(IF(covid_cl[[#This Row],[Region]]&lt;&gt;"No Informado",covid_cl[[#This Row],[Region]],VLOOKUP(covid_cl[[#This Row],[ID]],[1]Hoja5!B$4:I$1967,3,0)),"No Informado")</f>
        <v>No Informado</v>
      </c>
    </row>
    <row r="11885" spans="1:17" x14ac:dyDescent="0.3">
      <c r="A11885">
        <f t="shared" si="189"/>
        <v>11884</v>
      </c>
      <c r="B11885" s="3" t="s">
        <v>1767</v>
      </c>
      <c r="D11885" t="s">
        <v>63</v>
      </c>
      <c r="E11885" t="s">
        <v>327</v>
      </c>
      <c r="I11885" t="s">
        <v>327</v>
      </c>
      <c r="L11885" t="s">
        <v>1618</v>
      </c>
      <c r="M11885">
        <f>+IFERROR(IFERROR(VLOOKUP(covid_cl[[#This Row],[Comuna]],Hoja1!$D$4:$BD$348,9,0),VLOOKUP(covid_cl[[#This Row],[Region]],Hoja1!$E$4:$BD$348,6,0)),-33.6043642941)</f>
        <v>-33.604364294100002</v>
      </c>
      <c r="N11885">
        <f>+IFERROR(IFERROR(VLOOKUP(covid_cl[[#This Row],[Comuna]],Hoja1!$D$4:$BD$348,8,0),VLOOKUP(covid_cl[[#This Row],[Region]],Hoja1!$E$4:$BD$348,5,0)),-70.6266370305)</f>
        <v>-70.626637030500007</v>
      </c>
      <c r="Q11885" t="str">
        <f>+IFERROR(IF(covid_cl[[#This Row],[Region]]&lt;&gt;"No Informado",covid_cl[[#This Row],[Region]],VLOOKUP(covid_cl[[#This Row],[ID]],[1]Hoja5!B$4:I$1967,3,0)),"No Informado")</f>
        <v>No Informado</v>
      </c>
    </row>
    <row r="11886" spans="1:17" x14ac:dyDescent="0.3">
      <c r="A11886">
        <f t="shared" si="189"/>
        <v>11885</v>
      </c>
      <c r="B11886" s="3" t="s">
        <v>1767</v>
      </c>
      <c r="D11886" t="s">
        <v>63</v>
      </c>
      <c r="E11886" t="s">
        <v>327</v>
      </c>
      <c r="I11886" t="s">
        <v>327</v>
      </c>
      <c r="L11886" t="s">
        <v>1618</v>
      </c>
      <c r="M11886">
        <f>+IFERROR(IFERROR(VLOOKUP(covid_cl[[#This Row],[Comuna]],Hoja1!$D$4:$BD$348,9,0),VLOOKUP(covid_cl[[#This Row],[Region]],Hoja1!$E$4:$BD$348,6,0)),-33.6043642941)</f>
        <v>-33.604364294100002</v>
      </c>
      <c r="N11886">
        <f>+IFERROR(IFERROR(VLOOKUP(covid_cl[[#This Row],[Comuna]],Hoja1!$D$4:$BD$348,8,0),VLOOKUP(covid_cl[[#This Row],[Region]],Hoja1!$E$4:$BD$348,5,0)),-70.6266370305)</f>
        <v>-70.626637030500007</v>
      </c>
      <c r="Q11886" t="str">
        <f>+IFERROR(IF(covid_cl[[#This Row],[Region]]&lt;&gt;"No Informado",covid_cl[[#This Row],[Region]],VLOOKUP(covid_cl[[#This Row],[ID]],[1]Hoja5!B$4:I$1967,3,0)),"No Informado")</f>
        <v>No Informado</v>
      </c>
    </row>
    <row r="11887" spans="1:17" x14ac:dyDescent="0.3">
      <c r="A11887">
        <f t="shared" si="189"/>
        <v>11886</v>
      </c>
      <c r="B11887" s="3" t="s">
        <v>1767</v>
      </c>
      <c r="D11887" t="s">
        <v>63</v>
      </c>
      <c r="E11887" t="s">
        <v>327</v>
      </c>
      <c r="I11887" t="s">
        <v>327</v>
      </c>
      <c r="L11887" t="s">
        <v>1618</v>
      </c>
      <c r="M11887">
        <f>+IFERROR(IFERROR(VLOOKUP(covid_cl[[#This Row],[Comuna]],Hoja1!$D$4:$BD$348,9,0),VLOOKUP(covid_cl[[#This Row],[Region]],Hoja1!$E$4:$BD$348,6,0)),-33.6043642941)</f>
        <v>-33.604364294100002</v>
      </c>
      <c r="N11887">
        <f>+IFERROR(IFERROR(VLOOKUP(covid_cl[[#This Row],[Comuna]],Hoja1!$D$4:$BD$348,8,0),VLOOKUP(covid_cl[[#This Row],[Region]],Hoja1!$E$4:$BD$348,5,0)),-70.6266370305)</f>
        <v>-70.626637030500007</v>
      </c>
      <c r="Q11887" t="str">
        <f>+IFERROR(IF(covid_cl[[#This Row],[Region]]&lt;&gt;"No Informado",covid_cl[[#This Row],[Region]],VLOOKUP(covid_cl[[#This Row],[ID]],[1]Hoja5!B$4:I$1967,3,0)),"No Informado")</f>
        <v>No Informado</v>
      </c>
    </row>
    <row r="11888" spans="1:17" x14ac:dyDescent="0.3">
      <c r="A11888">
        <f t="shared" si="189"/>
        <v>11887</v>
      </c>
      <c r="B11888" s="3" t="s">
        <v>1767</v>
      </c>
      <c r="D11888" t="s">
        <v>63</v>
      </c>
      <c r="E11888" t="s">
        <v>327</v>
      </c>
      <c r="I11888" t="s">
        <v>327</v>
      </c>
      <c r="L11888" t="s">
        <v>1618</v>
      </c>
      <c r="M11888">
        <f>+IFERROR(IFERROR(VLOOKUP(covid_cl[[#This Row],[Comuna]],Hoja1!$D$4:$BD$348,9,0),VLOOKUP(covid_cl[[#This Row],[Region]],Hoja1!$E$4:$BD$348,6,0)),-33.6043642941)</f>
        <v>-33.604364294100002</v>
      </c>
      <c r="N11888">
        <f>+IFERROR(IFERROR(VLOOKUP(covid_cl[[#This Row],[Comuna]],Hoja1!$D$4:$BD$348,8,0),VLOOKUP(covid_cl[[#This Row],[Region]],Hoja1!$E$4:$BD$348,5,0)),-70.6266370305)</f>
        <v>-70.626637030500007</v>
      </c>
      <c r="Q11888" t="str">
        <f>+IFERROR(IF(covid_cl[[#This Row],[Region]]&lt;&gt;"No Informado",covid_cl[[#This Row],[Region]],VLOOKUP(covid_cl[[#This Row],[ID]],[1]Hoja5!B$4:I$1967,3,0)),"No Informado")</f>
        <v>No Informado</v>
      </c>
    </row>
    <row r="11889" spans="1:17" x14ac:dyDescent="0.3">
      <c r="A11889">
        <f t="shared" si="189"/>
        <v>11888</v>
      </c>
      <c r="B11889" s="3" t="s">
        <v>1767</v>
      </c>
      <c r="D11889" t="s">
        <v>63</v>
      </c>
      <c r="E11889" t="s">
        <v>327</v>
      </c>
      <c r="I11889" t="s">
        <v>327</v>
      </c>
      <c r="L11889" t="s">
        <v>1618</v>
      </c>
      <c r="M11889">
        <f>+IFERROR(IFERROR(VLOOKUP(covid_cl[[#This Row],[Comuna]],Hoja1!$D$4:$BD$348,9,0),VLOOKUP(covid_cl[[#This Row],[Region]],Hoja1!$E$4:$BD$348,6,0)),-33.6043642941)</f>
        <v>-33.604364294100002</v>
      </c>
      <c r="N11889">
        <f>+IFERROR(IFERROR(VLOOKUP(covid_cl[[#This Row],[Comuna]],Hoja1!$D$4:$BD$348,8,0),VLOOKUP(covid_cl[[#This Row],[Region]],Hoja1!$E$4:$BD$348,5,0)),-70.6266370305)</f>
        <v>-70.626637030500007</v>
      </c>
      <c r="Q11889" t="str">
        <f>+IFERROR(IF(covid_cl[[#This Row],[Region]]&lt;&gt;"No Informado",covid_cl[[#This Row],[Region]],VLOOKUP(covid_cl[[#This Row],[ID]],[1]Hoja5!B$4:I$1967,3,0)),"No Informado")</f>
        <v>No Informado</v>
      </c>
    </row>
    <row r="11890" spans="1:17" x14ac:dyDescent="0.3">
      <c r="A11890">
        <f t="shared" si="189"/>
        <v>11889</v>
      </c>
      <c r="B11890" s="3" t="s">
        <v>1767</v>
      </c>
      <c r="D11890" t="s">
        <v>63</v>
      </c>
      <c r="E11890" t="s">
        <v>327</v>
      </c>
      <c r="I11890" t="s">
        <v>327</v>
      </c>
      <c r="L11890" t="s">
        <v>1618</v>
      </c>
      <c r="M11890">
        <f>+IFERROR(IFERROR(VLOOKUP(covid_cl[[#This Row],[Comuna]],Hoja1!$D$4:$BD$348,9,0),VLOOKUP(covid_cl[[#This Row],[Region]],Hoja1!$E$4:$BD$348,6,0)),-33.6043642941)</f>
        <v>-33.604364294100002</v>
      </c>
      <c r="N11890">
        <f>+IFERROR(IFERROR(VLOOKUP(covid_cl[[#This Row],[Comuna]],Hoja1!$D$4:$BD$348,8,0),VLOOKUP(covid_cl[[#This Row],[Region]],Hoja1!$E$4:$BD$348,5,0)),-70.6266370305)</f>
        <v>-70.626637030500007</v>
      </c>
      <c r="Q11890" t="str">
        <f>+IFERROR(IF(covid_cl[[#This Row],[Region]]&lt;&gt;"No Informado",covid_cl[[#This Row],[Region]],VLOOKUP(covid_cl[[#This Row],[ID]],[1]Hoja5!B$4:I$1967,3,0)),"No Informado")</f>
        <v>No Informado</v>
      </c>
    </row>
    <row r="11891" spans="1:17" x14ac:dyDescent="0.3">
      <c r="A11891">
        <f t="shared" si="189"/>
        <v>11890</v>
      </c>
      <c r="B11891" s="3" t="s">
        <v>1767</v>
      </c>
      <c r="D11891" t="s">
        <v>63</v>
      </c>
      <c r="E11891" t="s">
        <v>327</v>
      </c>
      <c r="I11891" t="s">
        <v>327</v>
      </c>
      <c r="L11891" t="s">
        <v>1618</v>
      </c>
      <c r="M11891">
        <f>+IFERROR(IFERROR(VLOOKUP(covid_cl[[#This Row],[Comuna]],Hoja1!$D$4:$BD$348,9,0),VLOOKUP(covid_cl[[#This Row],[Region]],Hoja1!$E$4:$BD$348,6,0)),-33.6043642941)</f>
        <v>-33.604364294100002</v>
      </c>
      <c r="N11891">
        <f>+IFERROR(IFERROR(VLOOKUP(covid_cl[[#This Row],[Comuna]],Hoja1!$D$4:$BD$348,8,0),VLOOKUP(covid_cl[[#This Row],[Region]],Hoja1!$E$4:$BD$348,5,0)),-70.6266370305)</f>
        <v>-70.626637030500007</v>
      </c>
      <c r="Q11891" t="str">
        <f>+IFERROR(IF(covid_cl[[#This Row],[Region]]&lt;&gt;"No Informado",covid_cl[[#This Row],[Region]],VLOOKUP(covid_cl[[#This Row],[ID]],[1]Hoja5!B$4:I$1967,3,0)),"No Informado")</f>
        <v>No Informado</v>
      </c>
    </row>
    <row r="11892" spans="1:17" x14ac:dyDescent="0.3">
      <c r="A11892">
        <f t="shared" si="189"/>
        <v>11891</v>
      </c>
      <c r="B11892" s="3" t="s">
        <v>1767</v>
      </c>
      <c r="D11892" t="s">
        <v>63</v>
      </c>
      <c r="E11892" t="s">
        <v>327</v>
      </c>
      <c r="I11892" t="s">
        <v>327</v>
      </c>
      <c r="L11892" t="s">
        <v>1618</v>
      </c>
      <c r="M11892">
        <f>+IFERROR(IFERROR(VLOOKUP(covid_cl[[#This Row],[Comuna]],Hoja1!$D$4:$BD$348,9,0),VLOOKUP(covid_cl[[#This Row],[Region]],Hoja1!$E$4:$BD$348,6,0)),-33.6043642941)</f>
        <v>-33.604364294100002</v>
      </c>
      <c r="N11892">
        <f>+IFERROR(IFERROR(VLOOKUP(covid_cl[[#This Row],[Comuna]],Hoja1!$D$4:$BD$348,8,0),VLOOKUP(covid_cl[[#This Row],[Region]],Hoja1!$E$4:$BD$348,5,0)),-70.6266370305)</f>
        <v>-70.626637030500007</v>
      </c>
      <c r="Q11892" t="str">
        <f>+IFERROR(IF(covid_cl[[#This Row],[Region]]&lt;&gt;"No Informado",covid_cl[[#This Row],[Region]],VLOOKUP(covid_cl[[#This Row],[ID]],[1]Hoja5!B$4:I$1967,3,0)),"No Informado")</f>
        <v>No Informado</v>
      </c>
    </row>
    <row r="11893" spans="1:17" x14ac:dyDescent="0.3">
      <c r="A11893">
        <f t="shared" si="189"/>
        <v>11892</v>
      </c>
      <c r="B11893" s="3" t="s">
        <v>1767</v>
      </c>
      <c r="D11893" t="s">
        <v>63</v>
      </c>
      <c r="E11893" t="s">
        <v>327</v>
      </c>
      <c r="I11893" t="s">
        <v>327</v>
      </c>
      <c r="L11893" t="s">
        <v>1618</v>
      </c>
      <c r="M11893">
        <f>+IFERROR(IFERROR(VLOOKUP(covid_cl[[#This Row],[Comuna]],Hoja1!$D$4:$BD$348,9,0),VLOOKUP(covid_cl[[#This Row],[Region]],Hoja1!$E$4:$BD$348,6,0)),-33.6043642941)</f>
        <v>-33.604364294100002</v>
      </c>
      <c r="N11893">
        <f>+IFERROR(IFERROR(VLOOKUP(covid_cl[[#This Row],[Comuna]],Hoja1!$D$4:$BD$348,8,0),VLOOKUP(covid_cl[[#This Row],[Region]],Hoja1!$E$4:$BD$348,5,0)),-70.6266370305)</f>
        <v>-70.626637030500007</v>
      </c>
      <c r="Q11893" t="str">
        <f>+IFERROR(IF(covid_cl[[#This Row],[Region]]&lt;&gt;"No Informado",covid_cl[[#This Row],[Region]],VLOOKUP(covid_cl[[#This Row],[ID]],[1]Hoja5!B$4:I$1967,3,0)),"No Informado")</f>
        <v>No Informado</v>
      </c>
    </row>
    <row r="11894" spans="1:17" x14ac:dyDescent="0.3">
      <c r="A11894">
        <f t="shared" si="189"/>
        <v>11893</v>
      </c>
      <c r="B11894" s="3" t="s">
        <v>1767</v>
      </c>
      <c r="D11894" t="s">
        <v>63</v>
      </c>
      <c r="E11894" t="s">
        <v>327</v>
      </c>
      <c r="I11894" t="s">
        <v>327</v>
      </c>
      <c r="L11894" t="s">
        <v>1618</v>
      </c>
      <c r="M11894">
        <f>+IFERROR(IFERROR(VLOOKUP(covid_cl[[#This Row],[Comuna]],Hoja1!$D$4:$BD$348,9,0),VLOOKUP(covid_cl[[#This Row],[Region]],Hoja1!$E$4:$BD$348,6,0)),-33.6043642941)</f>
        <v>-33.604364294100002</v>
      </c>
      <c r="N11894">
        <f>+IFERROR(IFERROR(VLOOKUP(covid_cl[[#This Row],[Comuna]],Hoja1!$D$4:$BD$348,8,0),VLOOKUP(covid_cl[[#This Row],[Region]],Hoja1!$E$4:$BD$348,5,0)),-70.6266370305)</f>
        <v>-70.626637030500007</v>
      </c>
      <c r="Q11894" t="str">
        <f>+IFERROR(IF(covid_cl[[#This Row],[Region]]&lt;&gt;"No Informado",covid_cl[[#This Row],[Region]],VLOOKUP(covid_cl[[#This Row],[ID]],[1]Hoja5!B$4:I$1967,3,0)),"No Informado")</f>
        <v>No Informado</v>
      </c>
    </row>
    <row r="11895" spans="1:17" x14ac:dyDescent="0.3">
      <c r="A11895">
        <f t="shared" si="189"/>
        <v>11894</v>
      </c>
      <c r="B11895" s="3" t="s">
        <v>1767</v>
      </c>
      <c r="D11895" t="s">
        <v>63</v>
      </c>
      <c r="E11895" t="s">
        <v>327</v>
      </c>
      <c r="I11895" t="s">
        <v>327</v>
      </c>
      <c r="L11895" t="s">
        <v>1618</v>
      </c>
      <c r="M11895">
        <f>+IFERROR(IFERROR(VLOOKUP(covid_cl[[#This Row],[Comuna]],Hoja1!$D$4:$BD$348,9,0),VLOOKUP(covid_cl[[#This Row],[Region]],Hoja1!$E$4:$BD$348,6,0)),-33.6043642941)</f>
        <v>-33.604364294100002</v>
      </c>
      <c r="N11895">
        <f>+IFERROR(IFERROR(VLOOKUP(covid_cl[[#This Row],[Comuna]],Hoja1!$D$4:$BD$348,8,0),VLOOKUP(covid_cl[[#This Row],[Region]],Hoja1!$E$4:$BD$348,5,0)),-70.6266370305)</f>
        <v>-70.626637030500007</v>
      </c>
      <c r="Q11895" t="str">
        <f>+IFERROR(IF(covid_cl[[#This Row],[Region]]&lt;&gt;"No Informado",covid_cl[[#This Row],[Region]],VLOOKUP(covid_cl[[#This Row],[ID]],[1]Hoja5!B$4:I$1967,3,0)),"No Informado")</f>
        <v>No Informado</v>
      </c>
    </row>
    <row r="11896" spans="1:17" x14ac:dyDescent="0.3">
      <c r="A11896">
        <f t="shared" si="189"/>
        <v>11895</v>
      </c>
      <c r="B11896" s="3" t="s">
        <v>1767</v>
      </c>
      <c r="D11896" t="s">
        <v>63</v>
      </c>
      <c r="E11896" t="s">
        <v>327</v>
      </c>
      <c r="I11896" t="s">
        <v>327</v>
      </c>
      <c r="L11896" t="s">
        <v>1618</v>
      </c>
      <c r="M11896">
        <f>+IFERROR(IFERROR(VLOOKUP(covid_cl[[#This Row],[Comuna]],Hoja1!$D$4:$BD$348,9,0),VLOOKUP(covid_cl[[#This Row],[Region]],Hoja1!$E$4:$BD$348,6,0)),-33.6043642941)</f>
        <v>-33.604364294100002</v>
      </c>
      <c r="N11896">
        <f>+IFERROR(IFERROR(VLOOKUP(covid_cl[[#This Row],[Comuna]],Hoja1!$D$4:$BD$348,8,0),VLOOKUP(covid_cl[[#This Row],[Region]],Hoja1!$E$4:$BD$348,5,0)),-70.6266370305)</f>
        <v>-70.626637030500007</v>
      </c>
      <c r="Q11896" t="str">
        <f>+IFERROR(IF(covid_cl[[#This Row],[Region]]&lt;&gt;"No Informado",covid_cl[[#This Row],[Region]],VLOOKUP(covid_cl[[#This Row],[ID]],[1]Hoja5!B$4:I$1967,3,0)),"No Informado")</f>
        <v>No Informado</v>
      </c>
    </row>
    <row r="11897" spans="1:17" x14ac:dyDescent="0.3">
      <c r="A11897">
        <f t="shared" si="189"/>
        <v>11896</v>
      </c>
      <c r="B11897" s="3" t="s">
        <v>1767</v>
      </c>
      <c r="D11897" t="s">
        <v>63</v>
      </c>
      <c r="E11897" t="s">
        <v>327</v>
      </c>
      <c r="I11897" t="s">
        <v>327</v>
      </c>
      <c r="L11897" t="s">
        <v>1618</v>
      </c>
      <c r="M11897">
        <f>+IFERROR(IFERROR(VLOOKUP(covid_cl[[#This Row],[Comuna]],Hoja1!$D$4:$BD$348,9,0),VLOOKUP(covid_cl[[#This Row],[Region]],Hoja1!$E$4:$BD$348,6,0)),-33.6043642941)</f>
        <v>-33.604364294100002</v>
      </c>
      <c r="N11897">
        <f>+IFERROR(IFERROR(VLOOKUP(covid_cl[[#This Row],[Comuna]],Hoja1!$D$4:$BD$348,8,0),VLOOKUP(covid_cl[[#This Row],[Region]],Hoja1!$E$4:$BD$348,5,0)),-70.6266370305)</f>
        <v>-70.626637030500007</v>
      </c>
      <c r="Q11897" t="str">
        <f>+IFERROR(IF(covid_cl[[#This Row],[Region]]&lt;&gt;"No Informado",covid_cl[[#This Row],[Region]],VLOOKUP(covid_cl[[#This Row],[ID]],[1]Hoja5!B$4:I$1967,3,0)),"No Informado")</f>
        <v>No Informado</v>
      </c>
    </row>
    <row r="11898" spans="1:17" x14ac:dyDescent="0.3">
      <c r="A11898">
        <f t="shared" si="189"/>
        <v>11897</v>
      </c>
      <c r="B11898" s="3" t="s">
        <v>1767</v>
      </c>
      <c r="D11898" t="s">
        <v>63</v>
      </c>
      <c r="E11898" t="s">
        <v>327</v>
      </c>
      <c r="I11898" t="s">
        <v>327</v>
      </c>
      <c r="L11898" t="s">
        <v>1618</v>
      </c>
      <c r="M11898">
        <f>+IFERROR(IFERROR(VLOOKUP(covid_cl[[#This Row],[Comuna]],Hoja1!$D$4:$BD$348,9,0),VLOOKUP(covid_cl[[#This Row],[Region]],Hoja1!$E$4:$BD$348,6,0)),-33.6043642941)</f>
        <v>-33.604364294100002</v>
      </c>
      <c r="N11898">
        <f>+IFERROR(IFERROR(VLOOKUP(covid_cl[[#This Row],[Comuna]],Hoja1!$D$4:$BD$348,8,0),VLOOKUP(covid_cl[[#This Row],[Region]],Hoja1!$E$4:$BD$348,5,0)),-70.6266370305)</f>
        <v>-70.626637030500007</v>
      </c>
      <c r="Q11898" t="str">
        <f>+IFERROR(IF(covid_cl[[#This Row],[Region]]&lt;&gt;"No Informado",covid_cl[[#This Row],[Region]],VLOOKUP(covid_cl[[#This Row],[ID]],[1]Hoja5!B$4:I$1967,3,0)),"No Informado")</f>
        <v>No Informado</v>
      </c>
    </row>
    <row r="11899" spans="1:17" x14ac:dyDescent="0.3">
      <c r="A11899">
        <f t="shared" si="189"/>
        <v>11898</v>
      </c>
      <c r="B11899" s="3" t="s">
        <v>1767</v>
      </c>
      <c r="D11899" t="s">
        <v>63</v>
      </c>
      <c r="E11899" t="s">
        <v>327</v>
      </c>
      <c r="I11899" t="s">
        <v>327</v>
      </c>
      <c r="L11899" t="s">
        <v>1618</v>
      </c>
      <c r="M11899">
        <f>+IFERROR(IFERROR(VLOOKUP(covid_cl[[#This Row],[Comuna]],Hoja1!$D$4:$BD$348,9,0),VLOOKUP(covid_cl[[#This Row],[Region]],Hoja1!$E$4:$BD$348,6,0)),-33.6043642941)</f>
        <v>-33.604364294100002</v>
      </c>
      <c r="N11899">
        <f>+IFERROR(IFERROR(VLOOKUP(covid_cl[[#This Row],[Comuna]],Hoja1!$D$4:$BD$348,8,0),VLOOKUP(covid_cl[[#This Row],[Region]],Hoja1!$E$4:$BD$348,5,0)),-70.6266370305)</f>
        <v>-70.626637030500007</v>
      </c>
      <c r="Q11899" t="str">
        <f>+IFERROR(IF(covid_cl[[#This Row],[Region]]&lt;&gt;"No Informado",covid_cl[[#This Row],[Region]],VLOOKUP(covid_cl[[#This Row],[ID]],[1]Hoja5!B$4:I$1967,3,0)),"No Informado")</f>
        <v>No Informado</v>
      </c>
    </row>
    <row r="11900" spans="1:17" x14ac:dyDescent="0.3">
      <c r="A11900">
        <f t="shared" si="189"/>
        <v>11899</v>
      </c>
      <c r="B11900" s="3" t="s">
        <v>1767</v>
      </c>
      <c r="D11900" t="s">
        <v>63</v>
      </c>
      <c r="E11900" t="s">
        <v>327</v>
      </c>
      <c r="I11900" t="s">
        <v>327</v>
      </c>
      <c r="L11900" t="s">
        <v>1618</v>
      </c>
      <c r="M11900">
        <f>+IFERROR(IFERROR(VLOOKUP(covid_cl[[#This Row],[Comuna]],Hoja1!$D$4:$BD$348,9,0),VLOOKUP(covid_cl[[#This Row],[Region]],Hoja1!$E$4:$BD$348,6,0)),-33.6043642941)</f>
        <v>-33.604364294100002</v>
      </c>
      <c r="N11900">
        <f>+IFERROR(IFERROR(VLOOKUP(covid_cl[[#This Row],[Comuna]],Hoja1!$D$4:$BD$348,8,0),VLOOKUP(covid_cl[[#This Row],[Region]],Hoja1!$E$4:$BD$348,5,0)),-70.6266370305)</f>
        <v>-70.626637030500007</v>
      </c>
      <c r="Q11900" t="str">
        <f>+IFERROR(IF(covid_cl[[#This Row],[Region]]&lt;&gt;"No Informado",covid_cl[[#This Row],[Region]],VLOOKUP(covid_cl[[#This Row],[ID]],[1]Hoja5!B$4:I$1967,3,0)),"No Informado")</f>
        <v>No Informado</v>
      </c>
    </row>
    <row r="11901" spans="1:17" x14ac:dyDescent="0.3">
      <c r="A11901">
        <f t="shared" si="189"/>
        <v>11900</v>
      </c>
      <c r="B11901" s="3" t="s">
        <v>1767</v>
      </c>
      <c r="D11901" t="s">
        <v>63</v>
      </c>
      <c r="E11901" t="s">
        <v>327</v>
      </c>
      <c r="I11901" t="s">
        <v>327</v>
      </c>
      <c r="L11901" t="s">
        <v>1618</v>
      </c>
      <c r="M11901">
        <f>+IFERROR(IFERROR(VLOOKUP(covid_cl[[#This Row],[Comuna]],Hoja1!$D$4:$BD$348,9,0),VLOOKUP(covid_cl[[#This Row],[Region]],Hoja1!$E$4:$BD$348,6,0)),-33.6043642941)</f>
        <v>-33.604364294100002</v>
      </c>
      <c r="N11901">
        <f>+IFERROR(IFERROR(VLOOKUP(covid_cl[[#This Row],[Comuna]],Hoja1!$D$4:$BD$348,8,0),VLOOKUP(covid_cl[[#This Row],[Region]],Hoja1!$E$4:$BD$348,5,0)),-70.6266370305)</f>
        <v>-70.626637030500007</v>
      </c>
      <c r="Q11901" t="str">
        <f>+IFERROR(IF(covid_cl[[#This Row],[Region]]&lt;&gt;"No Informado",covid_cl[[#This Row],[Region]],VLOOKUP(covid_cl[[#This Row],[ID]],[1]Hoja5!B$4:I$1967,3,0)),"No Informado")</f>
        <v>No Informado</v>
      </c>
    </row>
    <row r="11902" spans="1:17" x14ac:dyDescent="0.3">
      <c r="A11902">
        <f t="shared" si="189"/>
        <v>11901</v>
      </c>
      <c r="B11902" s="3" t="s">
        <v>1767</v>
      </c>
      <c r="D11902" t="s">
        <v>63</v>
      </c>
      <c r="E11902" t="s">
        <v>327</v>
      </c>
      <c r="I11902" t="s">
        <v>327</v>
      </c>
      <c r="L11902" t="s">
        <v>1618</v>
      </c>
      <c r="M11902">
        <f>+IFERROR(IFERROR(VLOOKUP(covid_cl[[#This Row],[Comuna]],Hoja1!$D$4:$BD$348,9,0),VLOOKUP(covid_cl[[#This Row],[Region]],Hoja1!$E$4:$BD$348,6,0)),-33.6043642941)</f>
        <v>-33.604364294100002</v>
      </c>
      <c r="N11902">
        <f>+IFERROR(IFERROR(VLOOKUP(covid_cl[[#This Row],[Comuna]],Hoja1!$D$4:$BD$348,8,0),VLOOKUP(covid_cl[[#This Row],[Region]],Hoja1!$E$4:$BD$348,5,0)),-70.6266370305)</f>
        <v>-70.626637030500007</v>
      </c>
      <c r="Q11902" t="str">
        <f>+IFERROR(IF(covid_cl[[#This Row],[Region]]&lt;&gt;"No Informado",covid_cl[[#This Row],[Region]],VLOOKUP(covid_cl[[#This Row],[ID]],[1]Hoja5!B$4:I$1967,3,0)),"No Informado")</f>
        <v>No Informado</v>
      </c>
    </row>
    <row r="11903" spans="1:17" x14ac:dyDescent="0.3">
      <c r="A11903">
        <f t="shared" si="189"/>
        <v>11902</v>
      </c>
      <c r="B11903" s="3" t="s">
        <v>1767</v>
      </c>
      <c r="D11903" t="s">
        <v>63</v>
      </c>
      <c r="E11903" t="s">
        <v>327</v>
      </c>
      <c r="I11903" t="s">
        <v>327</v>
      </c>
      <c r="L11903" t="s">
        <v>1618</v>
      </c>
      <c r="M11903">
        <f>+IFERROR(IFERROR(VLOOKUP(covid_cl[[#This Row],[Comuna]],Hoja1!$D$4:$BD$348,9,0),VLOOKUP(covid_cl[[#This Row],[Region]],Hoja1!$E$4:$BD$348,6,0)),-33.6043642941)</f>
        <v>-33.604364294100002</v>
      </c>
      <c r="N11903">
        <f>+IFERROR(IFERROR(VLOOKUP(covid_cl[[#This Row],[Comuna]],Hoja1!$D$4:$BD$348,8,0),VLOOKUP(covid_cl[[#This Row],[Region]],Hoja1!$E$4:$BD$348,5,0)),-70.6266370305)</f>
        <v>-70.626637030500007</v>
      </c>
      <c r="Q11903" t="str">
        <f>+IFERROR(IF(covid_cl[[#This Row],[Region]]&lt;&gt;"No Informado",covid_cl[[#This Row],[Region]],VLOOKUP(covid_cl[[#This Row],[ID]],[1]Hoja5!B$4:I$1967,3,0)),"No Informado")</f>
        <v>No Informado</v>
      </c>
    </row>
    <row r="11904" spans="1:17" x14ac:dyDescent="0.3">
      <c r="A11904">
        <f t="shared" si="189"/>
        <v>11903</v>
      </c>
      <c r="B11904" s="3" t="s">
        <v>1767</v>
      </c>
      <c r="D11904" t="s">
        <v>63</v>
      </c>
      <c r="E11904" t="s">
        <v>327</v>
      </c>
      <c r="I11904" t="s">
        <v>327</v>
      </c>
      <c r="L11904" t="s">
        <v>1618</v>
      </c>
      <c r="M11904">
        <f>+IFERROR(IFERROR(VLOOKUP(covid_cl[[#This Row],[Comuna]],Hoja1!$D$4:$BD$348,9,0),VLOOKUP(covid_cl[[#This Row],[Region]],Hoja1!$E$4:$BD$348,6,0)),-33.6043642941)</f>
        <v>-33.604364294100002</v>
      </c>
      <c r="N11904">
        <f>+IFERROR(IFERROR(VLOOKUP(covid_cl[[#This Row],[Comuna]],Hoja1!$D$4:$BD$348,8,0),VLOOKUP(covid_cl[[#This Row],[Region]],Hoja1!$E$4:$BD$348,5,0)),-70.6266370305)</f>
        <v>-70.626637030500007</v>
      </c>
      <c r="Q11904" t="str">
        <f>+IFERROR(IF(covid_cl[[#This Row],[Region]]&lt;&gt;"No Informado",covid_cl[[#This Row],[Region]],VLOOKUP(covid_cl[[#This Row],[ID]],[1]Hoja5!B$4:I$1967,3,0)),"No Informado")</f>
        <v>No Informado</v>
      </c>
    </row>
    <row r="11905" spans="1:17" x14ac:dyDescent="0.3">
      <c r="A11905">
        <f t="shared" si="189"/>
        <v>11904</v>
      </c>
      <c r="B11905" s="3" t="s">
        <v>1767</v>
      </c>
      <c r="D11905" t="s">
        <v>63</v>
      </c>
      <c r="E11905" t="s">
        <v>327</v>
      </c>
      <c r="I11905" t="s">
        <v>327</v>
      </c>
      <c r="L11905" t="s">
        <v>1618</v>
      </c>
      <c r="M11905">
        <f>+IFERROR(IFERROR(VLOOKUP(covid_cl[[#This Row],[Comuna]],Hoja1!$D$4:$BD$348,9,0),VLOOKUP(covid_cl[[#This Row],[Region]],Hoja1!$E$4:$BD$348,6,0)),-33.6043642941)</f>
        <v>-33.604364294100002</v>
      </c>
      <c r="N11905">
        <f>+IFERROR(IFERROR(VLOOKUP(covid_cl[[#This Row],[Comuna]],Hoja1!$D$4:$BD$348,8,0),VLOOKUP(covid_cl[[#This Row],[Region]],Hoja1!$E$4:$BD$348,5,0)),-70.6266370305)</f>
        <v>-70.626637030500007</v>
      </c>
      <c r="Q11905" t="str">
        <f>+IFERROR(IF(covid_cl[[#This Row],[Region]]&lt;&gt;"No Informado",covid_cl[[#This Row],[Region]],VLOOKUP(covid_cl[[#This Row],[ID]],[1]Hoja5!B$4:I$1967,3,0)),"No Informado")</f>
        <v>No Informado</v>
      </c>
    </row>
    <row r="11906" spans="1:17" x14ac:dyDescent="0.3">
      <c r="A11906">
        <f t="shared" si="189"/>
        <v>11905</v>
      </c>
      <c r="B11906" s="3" t="s">
        <v>1767</v>
      </c>
      <c r="D11906" t="s">
        <v>63</v>
      </c>
      <c r="E11906" t="s">
        <v>327</v>
      </c>
      <c r="I11906" t="s">
        <v>327</v>
      </c>
      <c r="L11906" t="s">
        <v>1618</v>
      </c>
      <c r="M11906">
        <f>+IFERROR(IFERROR(VLOOKUP(covid_cl[[#This Row],[Comuna]],Hoja1!$D$4:$BD$348,9,0),VLOOKUP(covid_cl[[#This Row],[Region]],Hoja1!$E$4:$BD$348,6,0)),-33.6043642941)</f>
        <v>-33.604364294100002</v>
      </c>
      <c r="N11906">
        <f>+IFERROR(IFERROR(VLOOKUP(covid_cl[[#This Row],[Comuna]],Hoja1!$D$4:$BD$348,8,0),VLOOKUP(covid_cl[[#This Row],[Region]],Hoja1!$E$4:$BD$348,5,0)),-70.6266370305)</f>
        <v>-70.626637030500007</v>
      </c>
      <c r="Q11906" t="str">
        <f>+IFERROR(IF(covid_cl[[#This Row],[Region]]&lt;&gt;"No Informado",covid_cl[[#This Row],[Region]],VLOOKUP(covid_cl[[#This Row],[ID]],[1]Hoja5!B$4:I$1967,3,0)),"No Informado")</f>
        <v>No Informado</v>
      </c>
    </row>
    <row r="11907" spans="1:17" x14ac:dyDescent="0.3">
      <c r="A11907">
        <f t="shared" si="189"/>
        <v>11906</v>
      </c>
      <c r="B11907" s="3" t="s">
        <v>1767</v>
      </c>
      <c r="D11907" t="s">
        <v>63</v>
      </c>
      <c r="E11907" t="s">
        <v>327</v>
      </c>
      <c r="I11907" t="s">
        <v>327</v>
      </c>
      <c r="L11907" t="s">
        <v>1618</v>
      </c>
      <c r="M11907">
        <f>+IFERROR(IFERROR(VLOOKUP(covid_cl[[#This Row],[Comuna]],Hoja1!$D$4:$BD$348,9,0),VLOOKUP(covid_cl[[#This Row],[Region]],Hoja1!$E$4:$BD$348,6,0)),-33.6043642941)</f>
        <v>-33.604364294100002</v>
      </c>
      <c r="N11907">
        <f>+IFERROR(IFERROR(VLOOKUP(covid_cl[[#This Row],[Comuna]],Hoja1!$D$4:$BD$348,8,0),VLOOKUP(covid_cl[[#This Row],[Region]],Hoja1!$E$4:$BD$348,5,0)),-70.6266370305)</f>
        <v>-70.626637030500007</v>
      </c>
      <c r="Q11907" t="str">
        <f>+IFERROR(IF(covid_cl[[#This Row],[Region]]&lt;&gt;"No Informado",covid_cl[[#This Row],[Region]],VLOOKUP(covid_cl[[#This Row],[ID]],[1]Hoja5!B$4:I$1967,3,0)),"No Informado")</f>
        <v>No Informado</v>
      </c>
    </row>
    <row r="11908" spans="1:17" x14ac:dyDescent="0.3">
      <c r="A11908">
        <f t="shared" si="189"/>
        <v>11907</v>
      </c>
      <c r="B11908" s="3" t="s">
        <v>1767</v>
      </c>
      <c r="D11908" t="s">
        <v>63</v>
      </c>
      <c r="E11908" t="s">
        <v>327</v>
      </c>
      <c r="I11908" t="s">
        <v>327</v>
      </c>
      <c r="L11908" t="s">
        <v>1618</v>
      </c>
      <c r="M11908">
        <f>+IFERROR(IFERROR(VLOOKUP(covid_cl[[#This Row],[Comuna]],Hoja1!$D$4:$BD$348,9,0),VLOOKUP(covid_cl[[#This Row],[Region]],Hoja1!$E$4:$BD$348,6,0)),-33.6043642941)</f>
        <v>-33.604364294100002</v>
      </c>
      <c r="N11908">
        <f>+IFERROR(IFERROR(VLOOKUP(covid_cl[[#This Row],[Comuna]],Hoja1!$D$4:$BD$348,8,0),VLOOKUP(covid_cl[[#This Row],[Region]],Hoja1!$E$4:$BD$348,5,0)),-70.6266370305)</f>
        <v>-70.626637030500007</v>
      </c>
      <c r="Q11908" t="str">
        <f>+IFERROR(IF(covid_cl[[#This Row],[Region]]&lt;&gt;"No Informado",covid_cl[[#This Row],[Region]],VLOOKUP(covid_cl[[#This Row],[ID]],[1]Hoja5!B$4:I$1967,3,0)),"No Informado")</f>
        <v>No Informado</v>
      </c>
    </row>
    <row r="11909" spans="1:17" x14ac:dyDescent="0.3">
      <c r="A11909">
        <f t="shared" si="189"/>
        <v>11908</v>
      </c>
      <c r="B11909" s="3" t="s">
        <v>1767</v>
      </c>
      <c r="D11909" t="s">
        <v>63</v>
      </c>
      <c r="E11909" t="s">
        <v>327</v>
      </c>
      <c r="I11909" t="s">
        <v>327</v>
      </c>
      <c r="L11909" t="s">
        <v>1618</v>
      </c>
      <c r="M11909">
        <f>+IFERROR(IFERROR(VLOOKUP(covid_cl[[#This Row],[Comuna]],Hoja1!$D$4:$BD$348,9,0),VLOOKUP(covid_cl[[#This Row],[Region]],Hoja1!$E$4:$BD$348,6,0)),-33.6043642941)</f>
        <v>-33.604364294100002</v>
      </c>
      <c r="N11909">
        <f>+IFERROR(IFERROR(VLOOKUP(covid_cl[[#This Row],[Comuna]],Hoja1!$D$4:$BD$348,8,0),VLOOKUP(covid_cl[[#This Row],[Region]],Hoja1!$E$4:$BD$348,5,0)),-70.6266370305)</f>
        <v>-70.626637030500007</v>
      </c>
      <c r="Q11909" t="str">
        <f>+IFERROR(IF(covid_cl[[#This Row],[Region]]&lt;&gt;"No Informado",covid_cl[[#This Row],[Region]],VLOOKUP(covid_cl[[#This Row],[ID]],[1]Hoja5!B$4:I$1967,3,0)),"No Informado")</f>
        <v>No Informado</v>
      </c>
    </row>
    <row r="11910" spans="1:17" x14ac:dyDescent="0.3">
      <c r="A11910">
        <f t="shared" si="189"/>
        <v>11909</v>
      </c>
      <c r="B11910" s="3" t="s">
        <v>1767</v>
      </c>
      <c r="D11910" t="s">
        <v>63</v>
      </c>
      <c r="E11910" t="s">
        <v>327</v>
      </c>
      <c r="I11910" t="s">
        <v>327</v>
      </c>
      <c r="L11910" t="s">
        <v>1618</v>
      </c>
      <c r="M11910">
        <f>+IFERROR(IFERROR(VLOOKUP(covid_cl[[#This Row],[Comuna]],Hoja1!$D$4:$BD$348,9,0),VLOOKUP(covid_cl[[#This Row],[Region]],Hoja1!$E$4:$BD$348,6,0)),-33.6043642941)</f>
        <v>-33.604364294100002</v>
      </c>
      <c r="N11910">
        <f>+IFERROR(IFERROR(VLOOKUP(covid_cl[[#This Row],[Comuna]],Hoja1!$D$4:$BD$348,8,0),VLOOKUP(covid_cl[[#This Row],[Region]],Hoja1!$E$4:$BD$348,5,0)),-70.6266370305)</f>
        <v>-70.626637030500007</v>
      </c>
      <c r="Q11910" t="str">
        <f>+IFERROR(IF(covid_cl[[#This Row],[Region]]&lt;&gt;"No Informado",covid_cl[[#This Row],[Region]],VLOOKUP(covid_cl[[#This Row],[ID]],[1]Hoja5!B$4:I$1967,3,0)),"No Informado")</f>
        <v>No Informado</v>
      </c>
    </row>
    <row r="11911" spans="1:17" x14ac:dyDescent="0.3">
      <c r="A11911">
        <f t="shared" si="189"/>
        <v>11910</v>
      </c>
      <c r="B11911" s="3" t="s">
        <v>1767</v>
      </c>
      <c r="D11911" t="s">
        <v>63</v>
      </c>
      <c r="E11911" t="s">
        <v>327</v>
      </c>
      <c r="I11911" t="s">
        <v>327</v>
      </c>
      <c r="L11911" t="s">
        <v>1618</v>
      </c>
      <c r="M11911">
        <f>+IFERROR(IFERROR(VLOOKUP(covid_cl[[#This Row],[Comuna]],Hoja1!$D$4:$BD$348,9,0),VLOOKUP(covid_cl[[#This Row],[Region]],Hoja1!$E$4:$BD$348,6,0)),-33.6043642941)</f>
        <v>-33.604364294100002</v>
      </c>
      <c r="N11911">
        <f>+IFERROR(IFERROR(VLOOKUP(covid_cl[[#This Row],[Comuna]],Hoja1!$D$4:$BD$348,8,0),VLOOKUP(covid_cl[[#This Row],[Region]],Hoja1!$E$4:$BD$348,5,0)),-70.6266370305)</f>
        <v>-70.626637030500007</v>
      </c>
      <c r="Q11911" t="str">
        <f>+IFERROR(IF(covid_cl[[#This Row],[Region]]&lt;&gt;"No Informado",covid_cl[[#This Row],[Region]],VLOOKUP(covid_cl[[#This Row],[ID]],[1]Hoja5!B$4:I$1967,3,0)),"No Informado")</f>
        <v>No Informado</v>
      </c>
    </row>
    <row r="11912" spans="1:17" x14ac:dyDescent="0.3">
      <c r="A11912">
        <f t="shared" si="189"/>
        <v>11911</v>
      </c>
      <c r="B11912" s="3" t="s">
        <v>1767</v>
      </c>
      <c r="D11912" t="s">
        <v>63</v>
      </c>
      <c r="E11912" t="s">
        <v>327</v>
      </c>
      <c r="I11912" t="s">
        <v>327</v>
      </c>
      <c r="L11912" t="s">
        <v>1618</v>
      </c>
      <c r="M11912">
        <f>+IFERROR(IFERROR(VLOOKUP(covid_cl[[#This Row],[Comuna]],Hoja1!$D$4:$BD$348,9,0),VLOOKUP(covid_cl[[#This Row],[Region]],Hoja1!$E$4:$BD$348,6,0)),-33.6043642941)</f>
        <v>-33.604364294100002</v>
      </c>
      <c r="N11912">
        <f>+IFERROR(IFERROR(VLOOKUP(covid_cl[[#This Row],[Comuna]],Hoja1!$D$4:$BD$348,8,0),VLOOKUP(covid_cl[[#This Row],[Region]],Hoja1!$E$4:$BD$348,5,0)),-70.6266370305)</f>
        <v>-70.626637030500007</v>
      </c>
      <c r="Q11912" t="str">
        <f>+IFERROR(IF(covid_cl[[#This Row],[Region]]&lt;&gt;"No Informado",covid_cl[[#This Row],[Region]],VLOOKUP(covid_cl[[#This Row],[ID]],[1]Hoja5!B$4:I$1967,3,0)),"No Informado")</f>
        <v>No Informado</v>
      </c>
    </row>
    <row r="11913" spans="1:17" x14ac:dyDescent="0.3">
      <c r="A11913">
        <f t="shared" si="189"/>
        <v>11912</v>
      </c>
      <c r="B11913" s="3" t="s">
        <v>1767</v>
      </c>
      <c r="D11913" t="s">
        <v>63</v>
      </c>
      <c r="E11913" t="s">
        <v>327</v>
      </c>
      <c r="I11913" t="s">
        <v>327</v>
      </c>
      <c r="L11913" t="s">
        <v>1618</v>
      </c>
      <c r="M11913">
        <f>+IFERROR(IFERROR(VLOOKUP(covid_cl[[#This Row],[Comuna]],Hoja1!$D$4:$BD$348,9,0),VLOOKUP(covid_cl[[#This Row],[Region]],Hoja1!$E$4:$BD$348,6,0)),-33.6043642941)</f>
        <v>-33.604364294100002</v>
      </c>
      <c r="N11913">
        <f>+IFERROR(IFERROR(VLOOKUP(covid_cl[[#This Row],[Comuna]],Hoja1!$D$4:$BD$348,8,0),VLOOKUP(covid_cl[[#This Row],[Region]],Hoja1!$E$4:$BD$348,5,0)),-70.6266370305)</f>
        <v>-70.626637030500007</v>
      </c>
      <c r="Q11913" t="str">
        <f>+IFERROR(IF(covid_cl[[#This Row],[Region]]&lt;&gt;"No Informado",covid_cl[[#This Row],[Region]],VLOOKUP(covid_cl[[#This Row],[ID]],[1]Hoja5!B$4:I$1967,3,0)),"No Informado")</f>
        <v>No Informado</v>
      </c>
    </row>
    <row r="11914" spans="1:17" x14ac:dyDescent="0.3">
      <c r="A11914">
        <f t="shared" si="189"/>
        <v>11913</v>
      </c>
      <c r="B11914" s="3" t="s">
        <v>1767</v>
      </c>
      <c r="D11914" t="s">
        <v>63</v>
      </c>
      <c r="E11914" t="s">
        <v>327</v>
      </c>
      <c r="I11914" t="s">
        <v>327</v>
      </c>
      <c r="L11914" t="s">
        <v>1618</v>
      </c>
      <c r="M11914">
        <f>+IFERROR(IFERROR(VLOOKUP(covid_cl[[#This Row],[Comuna]],Hoja1!$D$4:$BD$348,9,0),VLOOKUP(covid_cl[[#This Row],[Region]],Hoja1!$E$4:$BD$348,6,0)),-33.6043642941)</f>
        <v>-33.604364294100002</v>
      </c>
      <c r="N11914">
        <f>+IFERROR(IFERROR(VLOOKUP(covid_cl[[#This Row],[Comuna]],Hoja1!$D$4:$BD$348,8,0),VLOOKUP(covid_cl[[#This Row],[Region]],Hoja1!$E$4:$BD$348,5,0)),-70.6266370305)</f>
        <v>-70.626637030500007</v>
      </c>
      <c r="Q11914" t="str">
        <f>+IFERROR(IF(covid_cl[[#This Row],[Region]]&lt;&gt;"No Informado",covid_cl[[#This Row],[Region]],VLOOKUP(covid_cl[[#This Row],[ID]],[1]Hoja5!B$4:I$1967,3,0)),"No Informado")</f>
        <v>No Informado</v>
      </c>
    </row>
    <row r="11915" spans="1:17" x14ac:dyDescent="0.3">
      <c r="A11915">
        <f t="shared" si="189"/>
        <v>11914</v>
      </c>
      <c r="B11915" s="3" t="s">
        <v>1767</v>
      </c>
      <c r="D11915" t="s">
        <v>63</v>
      </c>
      <c r="E11915" t="s">
        <v>327</v>
      </c>
      <c r="I11915" t="s">
        <v>327</v>
      </c>
      <c r="L11915" t="s">
        <v>1618</v>
      </c>
      <c r="M11915">
        <f>+IFERROR(IFERROR(VLOOKUP(covid_cl[[#This Row],[Comuna]],Hoja1!$D$4:$BD$348,9,0),VLOOKUP(covid_cl[[#This Row],[Region]],Hoja1!$E$4:$BD$348,6,0)),-33.6043642941)</f>
        <v>-33.604364294100002</v>
      </c>
      <c r="N11915">
        <f>+IFERROR(IFERROR(VLOOKUP(covid_cl[[#This Row],[Comuna]],Hoja1!$D$4:$BD$348,8,0),VLOOKUP(covid_cl[[#This Row],[Region]],Hoja1!$E$4:$BD$348,5,0)),-70.6266370305)</f>
        <v>-70.626637030500007</v>
      </c>
      <c r="Q11915" t="str">
        <f>+IFERROR(IF(covid_cl[[#This Row],[Region]]&lt;&gt;"No Informado",covid_cl[[#This Row],[Region]],VLOOKUP(covid_cl[[#This Row],[ID]],[1]Hoja5!B$4:I$1967,3,0)),"No Informado")</f>
        <v>No Informado</v>
      </c>
    </row>
    <row r="11916" spans="1:17" x14ac:dyDescent="0.3">
      <c r="A11916">
        <f t="shared" si="189"/>
        <v>11915</v>
      </c>
      <c r="B11916" s="3" t="s">
        <v>1767</v>
      </c>
      <c r="D11916" t="s">
        <v>63</v>
      </c>
      <c r="E11916" t="s">
        <v>327</v>
      </c>
      <c r="I11916" t="s">
        <v>327</v>
      </c>
      <c r="L11916" t="s">
        <v>1618</v>
      </c>
      <c r="M11916">
        <f>+IFERROR(IFERROR(VLOOKUP(covid_cl[[#This Row],[Comuna]],Hoja1!$D$4:$BD$348,9,0),VLOOKUP(covid_cl[[#This Row],[Region]],Hoja1!$E$4:$BD$348,6,0)),-33.6043642941)</f>
        <v>-33.604364294100002</v>
      </c>
      <c r="N11916">
        <f>+IFERROR(IFERROR(VLOOKUP(covid_cl[[#This Row],[Comuna]],Hoja1!$D$4:$BD$348,8,0),VLOOKUP(covid_cl[[#This Row],[Region]],Hoja1!$E$4:$BD$348,5,0)),-70.6266370305)</f>
        <v>-70.626637030500007</v>
      </c>
      <c r="Q11916" t="str">
        <f>+IFERROR(IF(covid_cl[[#This Row],[Region]]&lt;&gt;"No Informado",covid_cl[[#This Row],[Region]],VLOOKUP(covid_cl[[#This Row],[ID]],[1]Hoja5!B$4:I$1967,3,0)),"No Informado")</f>
        <v>No Informado</v>
      </c>
    </row>
    <row r="11917" spans="1:17" x14ac:dyDescent="0.3">
      <c r="A11917">
        <f t="shared" si="189"/>
        <v>11916</v>
      </c>
      <c r="B11917" s="3" t="s">
        <v>1767</v>
      </c>
      <c r="D11917" t="s">
        <v>63</v>
      </c>
      <c r="E11917" t="s">
        <v>327</v>
      </c>
      <c r="I11917" t="s">
        <v>327</v>
      </c>
      <c r="L11917" t="s">
        <v>1618</v>
      </c>
      <c r="M11917">
        <f>+IFERROR(IFERROR(VLOOKUP(covid_cl[[#This Row],[Comuna]],Hoja1!$D$4:$BD$348,9,0),VLOOKUP(covid_cl[[#This Row],[Region]],Hoja1!$E$4:$BD$348,6,0)),-33.6043642941)</f>
        <v>-33.604364294100002</v>
      </c>
      <c r="N11917">
        <f>+IFERROR(IFERROR(VLOOKUP(covid_cl[[#This Row],[Comuna]],Hoja1!$D$4:$BD$348,8,0),VLOOKUP(covid_cl[[#This Row],[Region]],Hoja1!$E$4:$BD$348,5,0)),-70.6266370305)</f>
        <v>-70.626637030500007</v>
      </c>
      <c r="Q11917" t="str">
        <f>+IFERROR(IF(covid_cl[[#This Row],[Region]]&lt;&gt;"No Informado",covid_cl[[#This Row],[Region]],VLOOKUP(covid_cl[[#This Row],[ID]],[1]Hoja5!B$4:I$1967,3,0)),"No Informado")</f>
        <v>No Informado</v>
      </c>
    </row>
    <row r="11918" spans="1:17" x14ac:dyDescent="0.3">
      <c r="A11918">
        <f t="shared" si="189"/>
        <v>11917</v>
      </c>
      <c r="B11918" s="3" t="s">
        <v>1767</v>
      </c>
      <c r="D11918" t="s">
        <v>63</v>
      </c>
      <c r="E11918" t="s">
        <v>327</v>
      </c>
      <c r="I11918" t="s">
        <v>327</v>
      </c>
      <c r="L11918" t="s">
        <v>1618</v>
      </c>
      <c r="M11918">
        <f>+IFERROR(IFERROR(VLOOKUP(covid_cl[[#This Row],[Comuna]],Hoja1!$D$4:$BD$348,9,0),VLOOKUP(covid_cl[[#This Row],[Region]],Hoja1!$E$4:$BD$348,6,0)),-33.6043642941)</f>
        <v>-33.604364294100002</v>
      </c>
      <c r="N11918">
        <f>+IFERROR(IFERROR(VLOOKUP(covid_cl[[#This Row],[Comuna]],Hoja1!$D$4:$BD$348,8,0),VLOOKUP(covid_cl[[#This Row],[Region]],Hoja1!$E$4:$BD$348,5,0)),-70.6266370305)</f>
        <v>-70.626637030500007</v>
      </c>
      <c r="Q11918" t="str">
        <f>+IFERROR(IF(covid_cl[[#This Row],[Region]]&lt;&gt;"No Informado",covid_cl[[#This Row],[Region]],VLOOKUP(covid_cl[[#This Row],[ID]],[1]Hoja5!B$4:I$1967,3,0)),"No Informado")</f>
        <v>No Informado</v>
      </c>
    </row>
    <row r="11919" spans="1:17" x14ac:dyDescent="0.3">
      <c r="A11919">
        <f t="shared" si="189"/>
        <v>11918</v>
      </c>
      <c r="B11919" s="3" t="s">
        <v>1767</v>
      </c>
      <c r="D11919" t="s">
        <v>63</v>
      </c>
      <c r="E11919" t="s">
        <v>327</v>
      </c>
      <c r="I11919" t="s">
        <v>327</v>
      </c>
      <c r="L11919" t="s">
        <v>1618</v>
      </c>
      <c r="M11919">
        <f>+IFERROR(IFERROR(VLOOKUP(covid_cl[[#This Row],[Comuna]],Hoja1!$D$4:$BD$348,9,0),VLOOKUP(covid_cl[[#This Row],[Region]],Hoja1!$E$4:$BD$348,6,0)),-33.6043642941)</f>
        <v>-33.604364294100002</v>
      </c>
      <c r="N11919">
        <f>+IFERROR(IFERROR(VLOOKUP(covid_cl[[#This Row],[Comuna]],Hoja1!$D$4:$BD$348,8,0),VLOOKUP(covid_cl[[#This Row],[Region]],Hoja1!$E$4:$BD$348,5,0)),-70.6266370305)</f>
        <v>-70.626637030500007</v>
      </c>
      <c r="Q11919" t="str">
        <f>+IFERROR(IF(covid_cl[[#This Row],[Region]]&lt;&gt;"No Informado",covid_cl[[#This Row],[Region]],VLOOKUP(covid_cl[[#This Row],[ID]],[1]Hoja5!B$4:I$1967,3,0)),"No Informado")</f>
        <v>No Informado</v>
      </c>
    </row>
    <row r="11920" spans="1:17" x14ac:dyDescent="0.3">
      <c r="A11920">
        <f t="shared" si="189"/>
        <v>11919</v>
      </c>
      <c r="B11920" s="3" t="s">
        <v>1767</v>
      </c>
      <c r="D11920" t="s">
        <v>63</v>
      </c>
      <c r="E11920" t="s">
        <v>327</v>
      </c>
      <c r="I11920" t="s">
        <v>327</v>
      </c>
      <c r="L11920" t="s">
        <v>1618</v>
      </c>
      <c r="M11920">
        <f>+IFERROR(IFERROR(VLOOKUP(covid_cl[[#This Row],[Comuna]],Hoja1!$D$4:$BD$348,9,0),VLOOKUP(covid_cl[[#This Row],[Region]],Hoja1!$E$4:$BD$348,6,0)),-33.6043642941)</f>
        <v>-33.604364294100002</v>
      </c>
      <c r="N11920">
        <f>+IFERROR(IFERROR(VLOOKUP(covid_cl[[#This Row],[Comuna]],Hoja1!$D$4:$BD$348,8,0),VLOOKUP(covid_cl[[#This Row],[Region]],Hoja1!$E$4:$BD$348,5,0)),-70.6266370305)</f>
        <v>-70.626637030500007</v>
      </c>
      <c r="Q11920" t="str">
        <f>+IFERROR(IF(covid_cl[[#This Row],[Region]]&lt;&gt;"No Informado",covid_cl[[#This Row],[Region]],VLOOKUP(covid_cl[[#This Row],[ID]],[1]Hoja5!B$4:I$1967,3,0)),"No Informado")</f>
        <v>No Informado</v>
      </c>
    </row>
    <row r="11921" spans="1:17" x14ac:dyDescent="0.3">
      <c r="A11921">
        <f t="shared" si="189"/>
        <v>11920</v>
      </c>
      <c r="B11921" s="3" t="s">
        <v>1767</v>
      </c>
      <c r="D11921" t="s">
        <v>63</v>
      </c>
      <c r="E11921" t="s">
        <v>327</v>
      </c>
      <c r="I11921" t="s">
        <v>327</v>
      </c>
      <c r="L11921" t="s">
        <v>1618</v>
      </c>
      <c r="M11921">
        <f>+IFERROR(IFERROR(VLOOKUP(covid_cl[[#This Row],[Comuna]],Hoja1!$D$4:$BD$348,9,0),VLOOKUP(covid_cl[[#This Row],[Region]],Hoja1!$E$4:$BD$348,6,0)),-33.6043642941)</f>
        <v>-33.604364294100002</v>
      </c>
      <c r="N11921">
        <f>+IFERROR(IFERROR(VLOOKUP(covid_cl[[#This Row],[Comuna]],Hoja1!$D$4:$BD$348,8,0),VLOOKUP(covid_cl[[#This Row],[Region]],Hoja1!$E$4:$BD$348,5,0)),-70.6266370305)</f>
        <v>-70.626637030500007</v>
      </c>
      <c r="Q11921" t="str">
        <f>+IFERROR(IF(covid_cl[[#This Row],[Region]]&lt;&gt;"No Informado",covid_cl[[#This Row],[Region]],VLOOKUP(covid_cl[[#This Row],[ID]],[1]Hoja5!B$4:I$1967,3,0)),"No Informado")</f>
        <v>No Informado</v>
      </c>
    </row>
    <row r="11922" spans="1:17" x14ac:dyDescent="0.3">
      <c r="A11922">
        <f t="shared" si="189"/>
        <v>11921</v>
      </c>
      <c r="B11922" s="3" t="s">
        <v>1767</v>
      </c>
      <c r="D11922" t="s">
        <v>63</v>
      </c>
      <c r="E11922" t="s">
        <v>327</v>
      </c>
      <c r="I11922" t="s">
        <v>327</v>
      </c>
      <c r="L11922" t="s">
        <v>1618</v>
      </c>
      <c r="M11922">
        <f>+IFERROR(IFERROR(VLOOKUP(covid_cl[[#This Row],[Comuna]],Hoja1!$D$4:$BD$348,9,0),VLOOKUP(covid_cl[[#This Row],[Region]],Hoja1!$E$4:$BD$348,6,0)),-33.6043642941)</f>
        <v>-33.604364294100002</v>
      </c>
      <c r="N11922">
        <f>+IFERROR(IFERROR(VLOOKUP(covid_cl[[#This Row],[Comuna]],Hoja1!$D$4:$BD$348,8,0),VLOOKUP(covid_cl[[#This Row],[Region]],Hoja1!$E$4:$BD$348,5,0)),-70.6266370305)</f>
        <v>-70.626637030500007</v>
      </c>
      <c r="Q11922" t="str">
        <f>+IFERROR(IF(covid_cl[[#This Row],[Region]]&lt;&gt;"No Informado",covid_cl[[#This Row],[Region]],VLOOKUP(covid_cl[[#This Row],[ID]],[1]Hoja5!B$4:I$1967,3,0)),"No Informado")</f>
        <v>No Informado</v>
      </c>
    </row>
    <row r="11923" spans="1:17" x14ac:dyDescent="0.3">
      <c r="A11923">
        <f t="shared" si="189"/>
        <v>11922</v>
      </c>
      <c r="B11923" s="3" t="s">
        <v>1767</v>
      </c>
      <c r="D11923" t="s">
        <v>63</v>
      </c>
      <c r="E11923" t="s">
        <v>327</v>
      </c>
      <c r="I11923" t="s">
        <v>327</v>
      </c>
      <c r="L11923" t="s">
        <v>1618</v>
      </c>
      <c r="M11923">
        <f>+IFERROR(IFERROR(VLOOKUP(covid_cl[[#This Row],[Comuna]],Hoja1!$D$4:$BD$348,9,0),VLOOKUP(covid_cl[[#This Row],[Region]],Hoja1!$E$4:$BD$348,6,0)),-33.6043642941)</f>
        <v>-33.604364294100002</v>
      </c>
      <c r="N11923">
        <f>+IFERROR(IFERROR(VLOOKUP(covid_cl[[#This Row],[Comuna]],Hoja1!$D$4:$BD$348,8,0),VLOOKUP(covid_cl[[#This Row],[Region]],Hoja1!$E$4:$BD$348,5,0)),-70.6266370305)</f>
        <v>-70.626637030500007</v>
      </c>
      <c r="Q11923" t="str">
        <f>+IFERROR(IF(covid_cl[[#This Row],[Region]]&lt;&gt;"No Informado",covid_cl[[#This Row],[Region]],VLOOKUP(covid_cl[[#This Row],[ID]],[1]Hoja5!B$4:I$1967,3,0)),"No Informado")</f>
        <v>No Informado</v>
      </c>
    </row>
    <row r="11924" spans="1:17" x14ac:dyDescent="0.3">
      <c r="A11924">
        <f t="shared" si="189"/>
        <v>11923</v>
      </c>
      <c r="B11924" s="3" t="s">
        <v>1767</v>
      </c>
      <c r="D11924" t="s">
        <v>63</v>
      </c>
      <c r="E11924" t="s">
        <v>327</v>
      </c>
      <c r="I11924" t="s">
        <v>327</v>
      </c>
      <c r="L11924" t="s">
        <v>1618</v>
      </c>
      <c r="M11924">
        <f>+IFERROR(IFERROR(VLOOKUP(covid_cl[[#This Row],[Comuna]],Hoja1!$D$4:$BD$348,9,0),VLOOKUP(covid_cl[[#This Row],[Region]],Hoja1!$E$4:$BD$348,6,0)),-33.6043642941)</f>
        <v>-33.604364294100002</v>
      </c>
      <c r="N11924">
        <f>+IFERROR(IFERROR(VLOOKUP(covid_cl[[#This Row],[Comuna]],Hoja1!$D$4:$BD$348,8,0),VLOOKUP(covid_cl[[#This Row],[Region]],Hoja1!$E$4:$BD$348,5,0)),-70.6266370305)</f>
        <v>-70.626637030500007</v>
      </c>
      <c r="Q11924" t="str">
        <f>+IFERROR(IF(covid_cl[[#This Row],[Region]]&lt;&gt;"No Informado",covid_cl[[#This Row],[Region]],VLOOKUP(covid_cl[[#This Row],[ID]],[1]Hoja5!B$4:I$1967,3,0)),"No Informado")</f>
        <v>No Informado</v>
      </c>
    </row>
    <row r="11925" spans="1:17" x14ac:dyDescent="0.3">
      <c r="A11925">
        <f t="shared" si="189"/>
        <v>11924</v>
      </c>
      <c r="B11925" s="3" t="s">
        <v>1767</v>
      </c>
      <c r="D11925" t="s">
        <v>63</v>
      </c>
      <c r="E11925" t="s">
        <v>327</v>
      </c>
      <c r="I11925" t="s">
        <v>327</v>
      </c>
      <c r="L11925" t="s">
        <v>1618</v>
      </c>
      <c r="M11925">
        <f>+IFERROR(IFERROR(VLOOKUP(covid_cl[[#This Row],[Comuna]],Hoja1!$D$4:$BD$348,9,0),VLOOKUP(covid_cl[[#This Row],[Region]],Hoja1!$E$4:$BD$348,6,0)),-33.6043642941)</f>
        <v>-33.604364294100002</v>
      </c>
      <c r="N11925">
        <f>+IFERROR(IFERROR(VLOOKUP(covid_cl[[#This Row],[Comuna]],Hoja1!$D$4:$BD$348,8,0),VLOOKUP(covid_cl[[#This Row],[Region]],Hoja1!$E$4:$BD$348,5,0)),-70.6266370305)</f>
        <v>-70.626637030500007</v>
      </c>
      <c r="Q11925" t="str">
        <f>+IFERROR(IF(covid_cl[[#This Row],[Region]]&lt;&gt;"No Informado",covid_cl[[#This Row],[Region]],VLOOKUP(covid_cl[[#This Row],[ID]],[1]Hoja5!B$4:I$1967,3,0)),"No Informado")</f>
        <v>No Informado</v>
      </c>
    </row>
    <row r="11926" spans="1:17" x14ac:dyDescent="0.3">
      <c r="A11926">
        <f t="shared" si="189"/>
        <v>11925</v>
      </c>
      <c r="B11926" s="3" t="s">
        <v>1767</v>
      </c>
      <c r="D11926" t="s">
        <v>63</v>
      </c>
      <c r="E11926" t="s">
        <v>327</v>
      </c>
      <c r="I11926" t="s">
        <v>327</v>
      </c>
      <c r="L11926" t="s">
        <v>1618</v>
      </c>
      <c r="M11926">
        <f>+IFERROR(IFERROR(VLOOKUP(covid_cl[[#This Row],[Comuna]],Hoja1!$D$4:$BD$348,9,0),VLOOKUP(covid_cl[[#This Row],[Region]],Hoja1!$E$4:$BD$348,6,0)),-33.6043642941)</f>
        <v>-33.604364294100002</v>
      </c>
      <c r="N11926">
        <f>+IFERROR(IFERROR(VLOOKUP(covid_cl[[#This Row],[Comuna]],Hoja1!$D$4:$BD$348,8,0),VLOOKUP(covid_cl[[#This Row],[Region]],Hoja1!$E$4:$BD$348,5,0)),-70.6266370305)</f>
        <v>-70.626637030500007</v>
      </c>
      <c r="Q11926" t="str">
        <f>+IFERROR(IF(covid_cl[[#This Row],[Region]]&lt;&gt;"No Informado",covid_cl[[#This Row],[Region]],VLOOKUP(covid_cl[[#This Row],[ID]],[1]Hoja5!B$4:I$1967,3,0)),"No Informado")</f>
        <v>No Informado</v>
      </c>
    </row>
    <row r="11927" spans="1:17" x14ac:dyDescent="0.3">
      <c r="A11927">
        <f t="shared" si="189"/>
        <v>11926</v>
      </c>
      <c r="B11927" s="3" t="s">
        <v>1767</v>
      </c>
      <c r="D11927" t="s">
        <v>63</v>
      </c>
      <c r="E11927" t="s">
        <v>327</v>
      </c>
      <c r="I11927" t="s">
        <v>327</v>
      </c>
      <c r="L11927" t="s">
        <v>1618</v>
      </c>
      <c r="M11927">
        <f>+IFERROR(IFERROR(VLOOKUP(covid_cl[[#This Row],[Comuna]],Hoja1!$D$4:$BD$348,9,0),VLOOKUP(covid_cl[[#This Row],[Region]],Hoja1!$E$4:$BD$348,6,0)),-33.6043642941)</f>
        <v>-33.604364294100002</v>
      </c>
      <c r="N11927">
        <f>+IFERROR(IFERROR(VLOOKUP(covid_cl[[#This Row],[Comuna]],Hoja1!$D$4:$BD$348,8,0),VLOOKUP(covid_cl[[#This Row],[Region]],Hoja1!$E$4:$BD$348,5,0)),-70.6266370305)</f>
        <v>-70.626637030500007</v>
      </c>
      <c r="Q11927" t="str">
        <f>+IFERROR(IF(covid_cl[[#This Row],[Region]]&lt;&gt;"No Informado",covid_cl[[#This Row],[Region]],VLOOKUP(covid_cl[[#This Row],[ID]],[1]Hoja5!B$4:I$1967,3,0)),"No Informado")</f>
        <v>No Informado</v>
      </c>
    </row>
    <row r="11928" spans="1:17" x14ac:dyDescent="0.3">
      <c r="A11928">
        <f t="shared" si="189"/>
        <v>11927</v>
      </c>
      <c r="B11928" s="3" t="s">
        <v>1767</v>
      </c>
      <c r="D11928" t="s">
        <v>63</v>
      </c>
      <c r="E11928" t="s">
        <v>327</v>
      </c>
      <c r="I11928" t="s">
        <v>327</v>
      </c>
      <c r="L11928" t="s">
        <v>1618</v>
      </c>
      <c r="M11928">
        <f>+IFERROR(IFERROR(VLOOKUP(covid_cl[[#This Row],[Comuna]],Hoja1!$D$4:$BD$348,9,0),VLOOKUP(covid_cl[[#This Row],[Region]],Hoja1!$E$4:$BD$348,6,0)),-33.6043642941)</f>
        <v>-33.604364294100002</v>
      </c>
      <c r="N11928">
        <f>+IFERROR(IFERROR(VLOOKUP(covid_cl[[#This Row],[Comuna]],Hoja1!$D$4:$BD$348,8,0),VLOOKUP(covid_cl[[#This Row],[Region]],Hoja1!$E$4:$BD$348,5,0)),-70.6266370305)</f>
        <v>-70.626637030500007</v>
      </c>
      <c r="Q11928" t="str">
        <f>+IFERROR(IF(covid_cl[[#This Row],[Region]]&lt;&gt;"No Informado",covid_cl[[#This Row],[Region]],VLOOKUP(covid_cl[[#This Row],[ID]],[1]Hoja5!B$4:I$1967,3,0)),"No Informado")</f>
        <v>No Informado</v>
      </c>
    </row>
    <row r="11929" spans="1:17" x14ac:dyDescent="0.3">
      <c r="A11929">
        <f t="shared" si="189"/>
        <v>11928</v>
      </c>
      <c r="B11929" s="3" t="s">
        <v>1767</v>
      </c>
      <c r="D11929" t="s">
        <v>63</v>
      </c>
      <c r="E11929" t="s">
        <v>327</v>
      </c>
      <c r="I11929" t="s">
        <v>327</v>
      </c>
      <c r="L11929" t="s">
        <v>1618</v>
      </c>
      <c r="M11929">
        <f>+IFERROR(IFERROR(VLOOKUP(covid_cl[[#This Row],[Comuna]],Hoja1!$D$4:$BD$348,9,0),VLOOKUP(covid_cl[[#This Row],[Region]],Hoja1!$E$4:$BD$348,6,0)),-33.6043642941)</f>
        <v>-33.604364294100002</v>
      </c>
      <c r="N11929">
        <f>+IFERROR(IFERROR(VLOOKUP(covid_cl[[#This Row],[Comuna]],Hoja1!$D$4:$BD$348,8,0),VLOOKUP(covid_cl[[#This Row],[Region]],Hoja1!$E$4:$BD$348,5,0)),-70.6266370305)</f>
        <v>-70.626637030500007</v>
      </c>
      <c r="Q11929" t="str">
        <f>+IFERROR(IF(covid_cl[[#This Row],[Region]]&lt;&gt;"No Informado",covid_cl[[#This Row],[Region]],VLOOKUP(covid_cl[[#This Row],[ID]],[1]Hoja5!B$4:I$1967,3,0)),"No Informado")</f>
        <v>No Informado</v>
      </c>
    </row>
    <row r="11930" spans="1:17" x14ac:dyDescent="0.3">
      <c r="A11930">
        <f t="shared" si="189"/>
        <v>11929</v>
      </c>
      <c r="B11930" s="3" t="s">
        <v>1767</v>
      </c>
      <c r="D11930" t="s">
        <v>63</v>
      </c>
      <c r="E11930" t="s">
        <v>327</v>
      </c>
      <c r="I11930" t="s">
        <v>327</v>
      </c>
      <c r="L11930" t="s">
        <v>1618</v>
      </c>
      <c r="M11930">
        <f>+IFERROR(IFERROR(VLOOKUP(covid_cl[[#This Row],[Comuna]],Hoja1!$D$4:$BD$348,9,0),VLOOKUP(covid_cl[[#This Row],[Region]],Hoja1!$E$4:$BD$348,6,0)),-33.6043642941)</f>
        <v>-33.604364294100002</v>
      </c>
      <c r="N11930">
        <f>+IFERROR(IFERROR(VLOOKUP(covid_cl[[#This Row],[Comuna]],Hoja1!$D$4:$BD$348,8,0),VLOOKUP(covid_cl[[#This Row],[Region]],Hoja1!$E$4:$BD$348,5,0)),-70.6266370305)</f>
        <v>-70.626637030500007</v>
      </c>
      <c r="Q11930" t="str">
        <f>+IFERROR(IF(covid_cl[[#This Row],[Region]]&lt;&gt;"No Informado",covid_cl[[#This Row],[Region]],VLOOKUP(covid_cl[[#This Row],[ID]],[1]Hoja5!B$4:I$1967,3,0)),"No Informado")</f>
        <v>No Informado</v>
      </c>
    </row>
    <row r="11931" spans="1:17" x14ac:dyDescent="0.3">
      <c r="A11931">
        <f t="shared" si="189"/>
        <v>11930</v>
      </c>
      <c r="B11931" s="3" t="s">
        <v>1767</v>
      </c>
      <c r="D11931" t="s">
        <v>63</v>
      </c>
      <c r="E11931" t="s">
        <v>327</v>
      </c>
      <c r="I11931" t="s">
        <v>327</v>
      </c>
      <c r="L11931" t="s">
        <v>1618</v>
      </c>
      <c r="M11931">
        <f>+IFERROR(IFERROR(VLOOKUP(covid_cl[[#This Row],[Comuna]],Hoja1!$D$4:$BD$348,9,0),VLOOKUP(covid_cl[[#This Row],[Region]],Hoja1!$E$4:$BD$348,6,0)),-33.6043642941)</f>
        <v>-33.604364294100002</v>
      </c>
      <c r="N11931">
        <f>+IFERROR(IFERROR(VLOOKUP(covid_cl[[#This Row],[Comuna]],Hoja1!$D$4:$BD$348,8,0),VLOOKUP(covid_cl[[#This Row],[Region]],Hoja1!$E$4:$BD$348,5,0)),-70.6266370305)</f>
        <v>-70.626637030500007</v>
      </c>
      <c r="Q11931" t="str">
        <f>+IFERROR(IF(covid_cl[[#This Row],[Region]]&lt;&gt;"No Informado",covid_cl[[#This Row],[Region]],VLOOKUP(covid_cl[[#This Row],[ID]],[1]Hoja5!B$4:I$1967,3,0)),"No Informado")</f>
        <v>No Informado</v>
      </c>
    </row>
    <row r="11932" spans="1:17" x14ac:dyDescent="0.3">
      <c r="A11932">
        <f t="shared" si="189"/>
        <v>11931</v>
      </c>
      <c r="B11932" s="3" t="s">
        <v>1767</v>
      </c>
      <c r="D11932" t="s">
        <v>63</v>
      </c>
      <c r="E11932" t="s">
        <v>327</v>
      </c>
      <c r="I11932" t="s">
        <v>327</v>
      </c>
      <c r="L11932" t="s">
        <v>1618</v>
      </c>
      <c r="M11932">
        <f>+IFERROR(IFERROR(VLOOKUP(covid_cl[[#This Row],[Comuna]],Hoja1!$D$4:$BD$348,9,0),VLOOKUP(covid_cl[[#This Row],[Region]],Hoja1!$E$4:$BD$348,6,0)),-33.6043642941)</f>
        <v>-33.604364294100002</v>
      </c>
      <c r="N11932">
        <f>+IFERROR(IFERROR(VLOOKUP(covid_cl[[#This Row],[Comuna]],Hoja1!$D$4:$BD$348,8,0),VLOOKUP(covid_cl[[#This Row],[Region]],Hoja1!$E$4:$BD$348,5,0)),-70.6266370305)</f>
        <v>-70.626637030500007</v>
      </c>
      <c r="Q11932" t="str">
        <f>+IFERROR(IF(covid_cl[[#This Row],[Region]]&lt;&gt;"No Informado",covid_cl[[#This Row],[Region]],VLOOKUP(covid_cl[[#This Row],[ID]],[1]Hoja5!B$4:I$1967,3,0)),"No Informado")</f>
        <v>No Informado</v>
      </c>
    </row>
    <row r="11933" spans="1:17" x14ac:dyDescent="0.3">
      <c r="A11933">
        <f t="shared" si="189"/>
        <v>11932</v>
      </c>
      <c r="B11933" s="3" t="s">
        <v>1767</v>
      </c>
      <c r="D11933" t="s">
        <v>63</v>
      </c>
      <c r="E11933" t="s">
        <v>327</v>
      </c>
      <c r="I11933" t="s">
        <v>327</v>
      </c>
      <c r="L11933" t="s">
        <v>1618</v>
      </c>
      <c r="M11933">
        <f>+IFERROR(IFERROR(VLOOKUP(covid_cl[[#This Row],[Comuna]],Hoja1!$D$4:$BD$348,9,0),VLOOKUP(covid_cl[[#This Row],[Region]],Hoja1!$E$4:$BD$348,6,0)),-33.6043642941)</f>
        <v>-33.604364294100002</v>
      </c>
      <c r="N11933">
        <f>+IFERROR(IFERROR(VLOOKUP(covid_cl[[#This Row],[Comuna]],Hoja1!$D$4:$BD$348,8,0),VLOOKUP(covid_cl[[#This Row],[Region]],Hoja1!$E$4:$BD$348,5,0)),-70.6266370305)</f>
        <v>-70.626637030500007</v>
      </c>
      <c r="Q11933" t="str">
        <f>+IFERROR(IF(covid_cl[[#This Row],[Region]]&lt;&gt;"No Informado",covid_cl[[#This Row],[Region]],VLOOKUP(covid_cl[[#This Row],[ID]],[1]Hoja5!B$4:I$1967,3,0)),"No Informado")</f>
        <v>No Informado</v>
      </c>
    </row>
    <row r="11934" spans="1:17" x14ac:dyDescent="0.3">
      <c r="A11934">
        <f t="shared" si="189"/>
        <v>11933</v>
      </c>
      <c r="B11934" s="3" t="s">
        <v>1767</v>
      </c>
      <c r="D11934" t="s">
        <v>63</v>
      </c>
      <c r="E11934" t="s">
        <v>327</v>
      </c>
      <c r="I11934" t="s">
        <v>327</v>
      </c>
      <c r="L11934" t="s">
        <v>1618</v>
      </c>
      <c r="M11934">
        <f>+IFERROR(IFERROR(VLOOKUP(covid_cl[[#This Row],[Comuna]],Hoja1!$D$4:$BD$348,9,0),VLOOKUP(covid_cl[[#This Row],[Region]],Hoja1!$E$4:$BD$348,6,0)),-33.6043642941)</f>
        <v>-33.604364294100002</v>
      </c>
      <c r="N11934">
        <f>+IFERROR(IFERROR(VLOOKUP(covid_cl[[#This Row],[Comuna]],Hoja1!$D$4:$BD$348,8,0),VLOOKUP(covid_cl[[#This Row],[Region]],Hoja1!$E$4:$BD$348,5,0)),-70.6266370305)</f>
        <v>-70.626637030500007</v>
      </c>
      <c r="Q11934" t="str">
        <f>+IFERROR(IF(covid_cl[[#This Row],[Region]]&lt;&gt;"No Informado",covid_cl[[#This Row],[Region]],VLOOKUP(covid_cl[[#This Row],[ID]],[1]Hoja5!B$4:I$1967,3,0)),"No Informado")</f>
        <v>No Informado</v>
      </c>
    </row>
    <row r="11935" spans="1:17" x14ac:dyDescent="0.3">
      <c r="A11935">
        <f t="shared" si="189"/>
        <v>11934</v>
      </c>
      <c r="B11935" s="3" t="s">
        <v>1767</v>
      </c>
      <c r="D11935" t="s">
        <v>63</v>
      </c>
      <c r="E11935" t="s">
        <v>327</v>
      </c>
      <c r="I11935" t="s">
        <v>327</v>
      </c>
      <c r="L11935" t="s">
        <v>1618</v>
      </c>
      <c r="M11935">
        <f>+IFERROR(IFERROR(VLOOKUP(covid_cl[[#This Row],[Comuna]],Hoja1!$D$4:$BD$348,9,0),VLOOKUP(covid_cl[[#This Row],[Region]],Hoja1!$E$4:$BD$348,6,0)),-33.6043642941)</f>
        <v>-33.604364294100002</v>
      </c>
      <c r="N11935">
        <f>+IFERROR(IFERROR(VLOOKUP(covid_cl[[#This Row],[Comuna]],Hoja1!$D$4:$BD$348,8,0),VLOOKUP(covid_cl[[#This Row],[Region]],Hoja1!$E$4:$BD$348,5,0)),-70.6266370305)</f>
        <v>-70.626637030500007</v>
      </c>
      <c r="Q11935" t="str">
        <f>+IFERROR(IF(covid_cl[[#This Row],[Region]]&lt;&gt;"No Informado",covid_cl[[#This Row],[Region]],VLOOKUP(covid_cl[[#This Row],[ID]],[1]Hoja5!B$4:I$1967,3,0)),"No Informado")</f>
        <v>No Informado</v>
      </c>
    </row>
    <row r="11936" spans="1:17" x14ac:dyDescent="0.3">
      <c r="A11936">
        <f t="shared" si="189"/>
        <v>11935</v>
      </c>
      <c r="B11936" s="3" t="s">
        <v>1767</v>
      </c>
      <c r="D11936" t="s">
        <v>63</v>
      </c>
      <c r="E11936" t="s">
        <v>327</v>
      </c>
      <c r="I11936" t="s">
        <v>327</v>
      </c>
      <c r="L11936" t="s">
        <v>1618</v>
      </c>
      <c r="M11936">
        <f>+IFERROR(IFERROR(VLOOKUP(covid_cl[[#This Row],[Comuna]],Hoja1!$D$4:$BD$348,9,0),VLOOKUP(covid_cl[[#This Row],[Region]],Hoja1!$E$4:$BD$348,6,0)),-33.6043642941)</f>
        <v>-33.604364294100002</v>
      </c>
      <c r="N11936">
        <f>+IFERROR(IFERROR(VLOOKUP(covid_cl[[#This Row],[Comuna]],Hoja1!$D$4:$BD$348,8,0),VLOOKUP(covid_cl[[#This Row],[Region]],Hoja1!$E$4:$BD$348,5,0)),-70.6266370305)</f>
        <v>-70.626637030500007</v>
      </c>
      <c r="Q11936" t="str">
        <f>+IFERROR(IF(covid_cl[[#This Row],[Region]]&lt;&gt;"No Informado",covid_cl[[#This Row],[Region]],VLOOKUP(covid_cl[[#This Row],[ID]],[1]Hoja5!B$4:I$1967,3,0)),"No Informado")</f>
        <v>No Informado</v>
      </c>
    </row>
    <row r="11937" spans="1:17" x14ac:dyDescent="0.3">
      <c r="A11937">
        <f t="shared" ref="A11937:A12000" si="190">+ROW()-1</f>
        <v>11936</v>
      </c>
      <c r="B11937" s="3" t="s">
        <v>1767</v>
      </c>
      <c r="D11937" t="s">
        <v>63</v>
      </c>
      <c r="E11937" t="s">
        <v>327</v>
      </c>
      <c r="I11937" t="s">
        <v>327</v>
      </c>
      <c r="L11937" t="s">
        <v>1618</v>
      </c>
      <c r="M11937">
        <f>+IFERROR(IFERROR(VLOOKUP(covid_cl[[#This Row],[Comuna]],Hoja1!$D$4:$BD$348,9,0),VLOOKUP(covid_cl[[#This Row],[Region]],Hoja1!$E$4:$BD$348,6,0)),-33.6043642941)</f>
        <v>-33.604364294100002</v>
      </c>
      <c r="N11937">
        <f>+IFERROR(IFERROR(VLOOKUP(covid_cl[[#This Row],[Comuna]],Hoja1!$D$4:$BD$348,8,0),VLOOKUP(covid_cl[[#This Row],[Region]],Hoja1!$E$4:$BD$348,5,0)),-70.6266370305)</f>
        <v>-70.626637030500007</v>
      </c>
      <c r="Q11937" t="str">
        <f>+IFERROR(IF(covid_cl[[#This Row],[Region]]&lt;&gt;"No Informado",covid_cl[[#This Row],[Region]],VLOOKUP(covid_cl[[#This Row],[ID]],[1]Hoja5!B$4:I$1967,3,0)),"No Informado")</f>
        <v>No Informado</v>
      </c>
    </row>
    <row r="11938" spans="1:17" x14ac:dyDescent="0.3">
      <c r="A11938">
        <f t="shared" si="190"/>
        <v>11937</v>
      </c>
      <c r="B11938" s="3" t="s">
        <v>1767</v>
      </c>
      <c r="D11938" t="s">
        <v>63</v>
      </c>
      <c r="E11938" t="s">
        <v>327</v>
      </c>
      <c r="I11938" t="s">
        <v>327</v>
      </c>
      <c r="L11938" t="s">
        <v>1618</v>
      </c>
      <c r="M11938">
        <f>+IFERROR(IFERROR(VLOOKUP(covid_cl[[#This Row],[Comuna]],Hoja1!$D$4:$BD$348,9,0),VLOOKUP(covid_cl[[#This Row],[Region]],Hoja1!$E$4:$BD$348,6,0)),-33.6043642941)</f>
        <v>-33.604364294100002</v>
      </c>
      <c r="N11938">
        <f>+IFERROR(IFERROR(VLOOKUP(covid_cl[[#This Row],[Comuna]],Hoja1!$D$4:$BD$348,8,0),VLOOKUP(covid_cl[[#This Row],[Region]],Hoja1!$E$4:$BD$348,5,0)),-70.6266370305)</f>
        <v>-70.626637030500007</v>
      </c>
      <c r="Q11938" t="str">
        <f>+IFERROR(IF(covid_cl[[#This Row],[Region]]&lt;&gt;"No Informado",covid_cl[[#This Row],[Region]],VLOOKUP(covid_cl[[#This Row],[ID]],[1]Hoja5!B$4:I$1967,3,0)),"No Informado")</f>
        <v>No Informado</v>
      </c>
    </row>
    <row r="11939" spans="1:17" x14ac:dyDescent="0.3">
      <c r="A11939">
        <f t="shared" si="190"/>
        <v>11938</v>
      </c>
      <c r="B11939" s="3" t="s">
        <v>1767</v>
      </c>
      <c r="D11939" t="s">
        <v>63</v>
      </c>
      <c r="E11939" t="s">
        <v>327</v>
      </c>
      <c r="I11939" t="s">
        <v>327</v>
      </c>
      <c r="L11939" t="s">
        <v>1618</v>
      </c>
      <c r="M11939">
        <f>+IFERROR(IFERROR(VLOOKUP(covid_cl[[#This Row],[Comuna]],Hoja1!$D$4:$BD$348,9,0),VLOOKUP(covid_cl[[#This Row],[Region]],Hoja1!$E$4:$BD$348,6,0)),-33.6043642941)</f>
        <v>-33.604364294100002</v>
      </c>
      <c r="N11939">
        <f>+IFERROR(IFERROR(VLOOKUP(covid_cl[[#This Row],[Comuna]],Hoja1!$D$4:$BD$348,8,0),VLOOKUP(covid_cl[[#This Row],[Region]],Hoja1!$E$4:$BD$348,5,0)),-70.6266370305)</f>
        <v>-70.626637030500007</v>
      </c>
      <c r="Q11939" t="str">
        <f>+IFERROR(IF(covid_cl[[#This Row],[Region]]&lt;&gt;"No Informado",covid_cl[[#This Row],[Region]],VLOOKUP(covid_cl[[#This Row],[ID]],[1]Hoja5!B$4:I$1967,3,0)),"No Informado")</f>
        <v>No Informado</v>
      </c>
    </row>
    <row r="11940" spans="1:17" x14ac:dyDescent="0.3">
      <c r="A11940">
        <f t="shared" si="190"/>
        <v>11939</v>
      </c>
      <c r="B11940" s="3" t="s">
        <v>1767</v>
      </c>
      <c r="D11940" t="s">
        <v>63</v>
      </c>
      <c r="E11940" t="s">
        <v>327</v>
      </c>
      <c r="I11940" t="s">
        <v>327</v>
      </c>
      <c r="L11940" t="s">
        <v>1618</v>
      </c>
      <c r="M11940">
        <f>+IFERROR(IFERROR(VLOOKUP(covid_cl[[#This Row],[Comuna]],Hoja1!$D$4:$BD$348,9,0),VLOOKUP(covid_cl[[#This Row],[Region]],Hoja1!$E$4:$BD$348,6,0)),-33.6043642941)</f>
        <v>-33.604364294100002</v>
      </c>
      <c r="N11940">
        <f>+IFERROR(IFERROR(VLOOKUP(covid_cl[[#This Row],[Comuna]],Hoja1!$D$4:$BD$348,8,0),VLOOKUP(covid_cl[[#This Row],[Region]],Hoja1!$E$4:$BD$348,5,0)),-70.6266370305)</f>
        <v>-70.626637030500007</v>
      </c>
      <c r="Q11940" t="str">
        <f>+IFERROR(IF(covid_cl[[#This Row],[Region]]&lt;&gt;"No Informado",covid_cl[[#This Row],[Region]],VLOOKUP(covid_cl[[#This Row],[ID]],[1]Hoja5!B$4:I$1967,3,0)),"No Informado")</f>
        <v>No Informado</v>
      </c>
    </row>
    <row r="11941" spans="1:17" x14ac:dyDescent="0.3">
      <c r="A11941">
        <f t="shared" si="190"/>
        <v>11940</v>
      </c>
      <c r="B11941" s="3" t="s">
        <v>1767</v>
      </c>
      <c r="D11941" t="s">
        <v>63</v>
      </c>
      <c r="E11941" t="s">
        <v>327</v>
      </c>
      <c r="I11941" t="s">
        <v>327</v>
      </c>
      <c r="L11941" t="s">
        <v>1618</v>
      </c>
      <c r="M11941">
        <f>+IFERROR(IFERROR(VLOOKUP(covid_cl[[#This Row],[Comuna]],Hoja1!$D$4:$BD$348,9,0),VLOOKUP(covid_cl[[#This Row],[Region]],Hoja1!$E$4:$BD$348,6,0)),-33.6043642941)</f>
        <v>-33.604364294100002</v>
      </c>
      <c r="N11941">
        <f>+IFERROR(IFERROR(VLOOKUP(covid_cl[[#This Row],[Comuna]],Hoja1!$D$4:$BD$348,8,0),VLOOKUP(covid_cl[[#This Row],[Region]],Hoja1!$E$4:$BD$348,5,0)),-70.6266370305)</f>
        <v>-70.626637030500007</v>
      </c>
      <c r="Q11941" t="str">
        <f>+IFERROR(IF(covid_cl[[#This Row],[Region]]&lt;&gt;"No Informado",covid_cl[[#This Row],[Region]],VLOOKUP(covid_cl[[#This Row],[ID]],[1]Hoja5!B$4:I$1967,3,0)),"No Informado")</f>
        <v>No Informado</v>
      </c>
    </row>
    <row r="11942" spans="1:17" x14ac:dyDescent="0.3">
      <c r="A11942">
        <f t="shared" si="190"/>
        <v>11941</v>
      </c>
      <c r="B11942" s="3" t="s">
        <v>1767</v>
      </c>
      <c r="D11942" t="s">
        <v>63</v>
      </c>
      <c r="E11942" t="s">
        <v>327</v>
      </c>
      <c r="I11942" t="s">
        <v>327</v>
      </c>
      <c r="L11942" t="s">
        <v>1618</v>
      </c>
      <c r="M11942">
        <f>+IFERROR(IFERROR(VLOOKUP(covid_cl[[#This Row],[Comuna]],Hoja1!$D$4:$BD$348,9,0),VLOOKUP(covid_cl[[#This Row],[Region]],Hoja1!$E$4:$BD$348,6,0)),-33.6043642941)</f>
        <v>-33.604364294100002</v>
      </c>
      <c r="N11942">
        <f>+IFERROR(IFERROR(VLOOKUP(covid_cl[[#This Row],[Comuna]],Hoja1!$D$4:$BD$348,8,0),VLOOKUP(covid_cl[[#This Row],[Region]],Hoja1!$E$4:$BD$348,5,0)),-70.6266370305)</f>
        <v>-70.626637030500007</v>
      </c>
      <c r="Q11942" t="str">
        <f>+IFERROR(IF(covid_cl[[#This Row],[Region]]&lt;&gt;"No Informado",covid_cl[[#This Row],[Region]],VLOOKUP(covid_cl[[#This Row],[ID]],[1]Hoja5!B$4:I$1967,3,0)),"No Informado")</f>
        <v>No Informado</v>
      </c>
    </row>
    <row r="11943" spans="1:17" x14ac:dyDescent="0.3">
      <c r="A11943">
        <f t="shared" si="190"/>
        <v>11942</v>
      </c>
      <c r="B11943" s="3" t="s">
        <v>1767</v>
      </c>
      <c r="D11943" t="s">
        <v>63</v>
      </c>
      <c r="E11943" t="s">
        <v>327</v>
      </c>
      <c r="I11943" t="s">
        <v>327</v>
      </c>
      <c r="L11943" t="s">
        <v>1618</v>
      </c>
      <c r="M11943">
        <f>+IFERROR(IFERROR(VLOOKUP(covid_cl[[#This Row],[Comuna]],Hoja1!$D$4:$BD$348,9,0),VLOOKUP(covid_cl[[#This Row],[Region]],Hoja1!$E$4:$BD$348,6,0)),-33.6043642941)</f>
        <v>-33.604364294100002</v>
      </c>
      <c r="N11943">
        <f>+IFERROR(IFERROR(VLOOKUP(covid_cl[[#This Row],[Comuna]],Hoja1!$D$4:$BD$348,8,0),VLOOKUP(covid_cl[[#This Row],[Region]],Hoja1!$E$4:$BD$348,5,0)),-70.6266370305)</f>
        <v>-70.626637030500007</v>
      </c>
      <c r="Q11943" t="str">
        <f>+IFERROR(IF(covid_cl[[#This Row],[Region]]&lt;&gt;"No Informado",covid_cl[[#This Row],[Region]],VLOOKUP(covid_cl[[#This Row],[ID]],[1]Hoja5!B$4:I$1967,3,0)),"No Informado")</f>
        <v>No Informado</v>
      </c>
    </row>
    <row r="11944" spans="1:17" x14ac:dyDescent="0.3">
      <c r="A11944">
        <f t="shared" si="190"/>
        <v>11943</v>
      </c>
      <c r="B11944" s="3" t="s">
        <v>1767</v>
      </c>
      <c r="D11944" t="s">
        <v>63</v>
      </c>
      <c r="E11944" t="s">
        <v>327</v>
      </c>
      <c r="I11944" t="s">
        <v>327</v>
      </c>
      <c r="L11944" t="s">
        <v>1618</v>
      </c>
      <c r="M11944">
        <f>+IFERROR(IFERROR(VLOOKUP(covid_cl[[#This Row],[Comuna]],Hoja1!$D$4:$BD$348,9,0),VLOOKUP(covid_cl[[#This Row],[Region]],Hoja1!$E$4:$BD$348,6,0)),-33.6043642941)</f>
        <v>-33.604364294100002</v>
      </c>
      <c r="N11944">
        <f>+IFERROR(IFERROR(VLOOKUP(covid_cl[[#This Row],[Comuna]],Hoja1!$D$4:$BD$348,8,0),VLOOKUP(covid_cl[[#This Row],[Region]],Hoja1!$E$4:$BD$348,5,0)),-70.6266370305)</f>
        <v>-70.626637030500007</v>
      </c>
      <c r="Q11944" t="str">
        <f>+IFERROR(IF(covid_cl[[#This Row],[Region]]&lt;&gt;"No Informado",covid_cl[[#This Row],[Region]],VLOOKUP(covid_cl[[#This Row],[ID]],[1]Hoja5!B$4:I$1967,3,0)),"No Informado")</f>
        <v>No Informado</v>
      </c>
    </row>
    <row r="11945" spans="1:17" x14ac:dyDescent="0.3">
      <c r="A11945">
        <f t="shared" si="190"/>
        <v>11944</v>
      </c>
      <c r="B11945" s="3" t="s">
        <v>1767</v>
      </c>
      <c r="D11945" t="s">
        <v>63</v>
      </c>
      <c r="E11945" t="s">
        <v>327</v>
      </c>
      <c r="I11945" t="s">
        <v>327</v>
      </c>
      <c r="L11945" t="s">
        <v>1618</v>
      </c>
      <c r="M11945">
        <f>+IFERROR(IFERROR(VLOOKUP(covid_cl[[#This Row],[Comuna]],Hoja1!$D$4:$BD$348,9,0),VLOOKUP(covid_cl[[#This Row],[Region]],Hoja1!$E$4:$BD$348,6,0)),-33.6043642941)</f>
        <v>-33.604364294100002</v>
      </c>
      <c r="N11945">
        <f>+IFERROR(IFERROR(VLOOKUP(covid_cl[[#This Row],[Comuna]],Hoja1!$D$4:$BD$348,8,0),VLOOKUP(covid_cl[[#This Row],[Region]],Hoja1!$E$4:$BD$348,5,0)),-70.6266370305)</f>
        <v>-70.626637030500007</v>
      </c>
      <c r="Q11945" t="str">
        <f>+IFERROR(IF(covid_cl[[#This Row],[Region]]&lt;&gt;"No Informado",covid_cl[[#This Row],[Region]],VLOOKUP(covid_cl[[#This Row],[ID]],[1]Hoja5!B$4:I$1967,3,0)),"No Informado")</f>
        <v>No Informado</v>
      </c>
    </row>
    <row r="11946" spans="1:17" x14ac:dyDescent="0.3">
      <c r="A11946">
        <f t="shared" si="190"/>
        <v>11945</v>
      </c>
      <c r="B11946" s="3" t="s">
        <v>1767</v>
      </c>
      <c r="D11946" t="s">
        <v>63</v>
      </c>
      <c r="E11946" t="s">
        <v>327</v>
      </c>
      <c r="I11946" t="s">
        <v>327</v>
      </c>
      <c r="L11946" t="s">
        <v>1618</v>
      </c>
      <c r="M11946">
        <f>+IFERROR(IFERROR(VLOOKUP(covid_cl[[#This Row],[Comuna]],Hoja1!$D$4:$BD$348,9,0),VLOOKUP(covid_cl[[#This Row],[Region]],Hoja1!$E$4:$BD$348,6,0)),-33.6043642941)</f>
        <v>-33.604364294100002</v>
      </c>
      <c r="N11946">
        <f>+IFERROR(IFERROR(VLOOKUP(covid_cl[[#This Row],[Comuna]],Hoja1!$D$4:$BD$348,8,0),VLOOKUP(covid_cl[[#This Row],[Region]],Hoja1!$E$4:$BD$348,5,0)),-70.6266370305)</f>
        <v>-70.626637030500007</v>
      </c>
      <c r="Q11946" t="str">
        <f>+IFERROR(IF(covid_cl[[#This Row],[Region]]&lt;&gt;"No Informado",covid_cl[[#This Row],[Region]],VLOOKUP(covid_cl[[#This Row],[ID]],[1]Hoja5!B$4:I$1967,3,0)),"No Informado")</f>
        <v>No Informado</v>
      </c>
    </row>
    <row r="11947" spans="1:17" x14ac:dyDescent="0.3">
      <c r="A11947">
        <f t="shared" si="190"/>
        <v>11946</v>
      </c>
      <c r="B11947" s="3" t="s">
        <v>1767</v>
      </c>
      <c r="D11947" t="s">
        <v>63</v>
      </c>
      <c r="E11947" t="s">
        <v>327</v>
      </c>
      <c r="I11947" t="s">
        <v>327</v>
      </c>
      <c r="L11947" t="s">
        <v>1618</v>
      </c>
      <c r="M11947">
        <f>+IFERROR(IFERROR(VLOOKUP(covid_cl[[#This Row],[Comuna]],Hoja1!$D$4:$BD$348,9,0),VLOOKUP(covid_cl[[#This Row],[Region]],Hoja1!$E$4:$BD$348,6,0)),-33.6043642941)</f>
        <v>-33.604364294100002</v>
      </c>
      <c r="N11947">
        <f>+IFERROR(IFERROR(VLOOKUP(covid_cl[[#This Row],[Comuna]],Hoja1!$D$4:$BD$348,8,0),VLOOKUP(covid_cl[[#This Row],[Region]],Hoja1!$E$4:$BD$348,5,0)),-70.6266370305)</f>
        <v>-70.626637030500007</v>
      </c>
      <c r="Q11947" t="str">
        <f>+IFERROR(IF(covid_cl[[#This Row],[Region]]&lt;&gt;"No Informado",covid_cl[[#This Row],[Region]],VLOOKUP(covid_cl[[#This Row],[ID]],[1]Hoja5!B$4:I$1967,3,0)),"No Informado")</f>
        <v>No Informado</v>
      </c>
    </row>
    <row r="11948" spans="1:17" x14ac:dyDescent="0.3">
      <c r="A11948">
        <f t="shared" si="190"/>
        <v>11947</v>
      </c>
      <c r="B11948" s="3" t="s">
        <v>1767</v>
      </c>
      <c r="D11948" t="s">
        <v>63</v>
      </c>
      <c r="E11948" t="s">
        <v>327</v>
      </c>
      <c r="I11948" t="s">
        <v>327</v>
      </c>
      <c r="L11948" t="s">
        <v>1618</v>
      </c>
      <c r="M11948">
        <f>+IFERROR(IFERROR(VLOOKUP(covid_cl[[#This Row],[Comuna]],Hoja1!$D$4:$BD$348,9,0),VLOOKUP(covid_cl[[#This Row],[Region]],Hoja1!$E$4:$BD$348,6,0)),-33.6043642941)</f>
        <v>-33.604364294100002</v>
      </c>
      <c r="N11948">
        <f>+IFERROR(IFERROR(VLOOKUP(covid_cl[[#This Row],[Comuna]],Hoja1!$D$4:$BD$348,8,0),VLOOKUP(covid_cl[[#This Row],[Region]],Hoja1!$E$4:$BD$348,5,0)),-70.6266370305)</f>
        <v>-70.626637030500007</v>
      </c>
      <c r="Q11948" t="str">
        <f>+IFERROR(IF(covid_cl[[#This Row],[Region]]&lt;&gt;"No Informado",covid_cl[[#This Row],[Region]],VLOOKUP(covid_cl[[#This Row],[ID]],[1]Hoja5!B$4:I$1967,3,0)),"No Informado")</f>
        <v>No Informado</v>
      </c>
    </row>
    <row r="11949" spans="1:17" x14ac:dyDescent="0.3">
      <c r="A11949">
        <f t="shared" si="190"/>
        <v>11948</v>
      </c>
      <c r="B11949" s="3" t="s">
        <v>1767</v>
      </c>
      <c r="D11949" t="s">
        <v>63</v>
      </c>
      <c r="E11949" t="s">
        <v>327</v>
      </c>
      <c r="I11949" t="s">
        <v>327</v>
      </c>
      <c r="L11949" t="s">
        <v>1618</v>
      </c>
      <c r="M11949">
        <f>+IFERROR(IFERROR(VLOOKUP(covid_cl[[#This Row],[Comuna]],Hoja1!$D$4:$BD$348,9,0),VLOOKUP(covid_cl[[#This Row],[Region]],Hoja1!$E$4:$BD$348,6,0)),-33.6043642941)</f>
        <v>-33.604364294100002</v>
      </c>
      <c r="N11949">
        <f>+IFERROR(IFERROR(VLOOKUP(covid_cl[[#This Row],[Comuna]],Hoja1!$D$4:$BD$348,8,0),VLOOKUP(covid_cl[[#This Row],[Region]],Hoja1!$E$4:$BD$348,5,0)),-70.6266370305)</f>
        <v>-70.626637030500007</v>
      </c>
      <c r="Q11949" t="str">
        <f>+IFERROR(IF(covid_cl[[#This Row],[Region]]&lt;&gt;"No Informado",covid_cl[[#This Row],[Region]],VLOOKUP(covid_cl[[#This Row],[ID]],[1]Hoja5!B$4:I$1967,3,0)),"No Informado")</f>
        <v>No Informado</v>
      </c>
    </row>
    <row r="11950" spans="1:17" x14ac:dyDescent="0.3">
      <c r="A11950">
        <f t="shared" si="190"/>
        <v>11949</v>
      </c>
      <c r="B11950" s="3" t="s">
        <v>1767</v>
      </c>
      <c r="D11950" t="s">
        <v>63</v>
      </c>
      <c r="E11950" t="s">
        <v>327</v>
      </c>
      <c r="I11950" t="s">
        <v>327</v>
      </c>
      <c r="L11950" t="s">
        <v>1618</v>
      </c>
      <c r="M11950">
        <f>+IFERROR(IFERROR(VLOOKUP(covid_cl[[#This Row],[Comuna]],Hoja1!$D$4:$BD$348,9,0),VLOOKUP(covid_cl[[#This Row],[Region]],Hoja1!$E$4:$BD$348,6,0)),-33.6043642941)</f>
        <v>-33.604364294100002</v>
      </c>
      <c r="N11950">
        <f>+IFERROR(IFERROR(VLOOKUP(covid_cl[[#This Row],[Comuna]],Hoja1!$D$4:$BD$348,8,0),VLOOKUP(covid_cl[[#This Row],[Region]],Hoja1!$E$4:$BD$348,5,0)),-70.6266370305)</f>
        <v>-70.626637030500007</v>
      </c>
      <c r="Q11950" t="str">
        <f>+IFERROR(IF(covid_cl[[#This Row],[Region]]&lt;&gt;"No Informado",covid_cl[[#This Row],[Region]],VLOOKUP(covid_cl[[#This Row],[ID]],[1]Hoja5!B$4:I$1967,3,0)),"No Informado")</f>
        <v>No Informado</v>
      </c>
    </row>
    <row r="11951" spans="1:17" x14ac:dyDescent="0.3">
      <c r="A11951">
        <f t="shared" si="190"/>
        <v>11950</v>
      </c>
      <c r="B11951" s="3" t="s">
        <v>1767</v>
      </c>
      <c r="D11951" t="s">
        <v>63</v>
      </c>
      <c r="E11951" t="s">
        <v>327</v>
      </c>
      <c r="I11951" t="s">
        <v>327</v>
      </c>
      <c r="L11951" t="s">
        <v>1618</v>
      </c>
      <c r="M11951">
        <f>+IFERROR(IFERROR(VLOOKUP(covid_cl[[#This Row],[Comuna]],Hoja1!$D$4:$BD$348,9,0),VLOOKUP(covid_cl[[#This Row],[Region]],Hoja1!$E$4:$BD$348,6,0)),-33.6043642941)</f>
        <v>-33.604364294100002</v>
      </c>
      <c r="N11951">
        <f>+IFERROR(IFERROR(VLOOKUP(covid_cl[[#This Row],[Comuna]],Hoja1!$D$4:$BD$348,8,0),VLOOKUP(covid_cl[[#This Row],[Region]],Hoja1!$E$4:$BD$348,5,0)),-70.6266370305)</f>
        <v>-70.626637030500007</v>
      </c>
      <c r="Q11951" t="str">
        <f>+IFERROR(IF(covid_cl[[#This Row],[Region]]&lt;&gt;"No Informado",covid_cl[[#This Row],[Region]],VLOOKUP(covid_cl[[#This Row],[ID]],[1]Hoja5!B$4:I$1967,3,0)),"No Informado")</f>
        <v>No Informado</v>
      </c>
    </row>
    <row r="11952" spans="1:17" x14ac:dyDescent="0.3">
      <c r="A11952">
        <f t="shared" si="190"/>
        <v>11951</v>
      </c>
      <c r="B11952" s="3" t="s">
        <v>1767</v>
      </c>
      <c r="D11952" t="s">
        <v>63</v>
      </c>
      <c r="E11952" t="s">
        <v>327</v>
      </c>
      <c r="I11952" t="s">
        <v>327</v>
      </c>
      <c r="L11952" t="s">
        <v>1618</v>
      </c>
      <c r="M11952">
        <f>+IFERROR(IFERROR(VLOOKUP(covid_cl[[#This Row],[Comuna]],Hoja1!$D$4:$BD$348,9,0),VLOOKUP(covid_cl[[#This Row],[Region]],Hoja1!$E$4:$BD$348,6,0)),-33.6043642941)</f>
        <v>-33.604364294100002</v>
      </c>
      <c r="N11952">
        <f>+IFERROR(IFERROR(VLOOKUP(covid_cl[[#This Row],[Comuna]],Hoja1!$D$4:$BD$348,8,0),VLOOKUP(covid_cl[[#This Row],[Region]],Hoja1!$E$4:$BD$348,5,0)),-70.6266370305)</f>
        <v>-70.626637030500007</v>
      </c>
      <c r="Q11952" t="str">
        <f>+IFERROR(IF(covid_cl[[#This Row],[Region]]&lt;&gt;"No Informado",covid_cl[[#This Row],[Region]],VLOOKUP(covid_cl[[#This Row],[ID]],[1]Hoja5!B$4:I$1967,3,0)),"No Informado")</f>
        <v>No Informado</v>
      </c>
    </row>
    <row r="11953" spans="1:17" x14ac:dyDescent="0.3">
      <c r="A11953">
        <f t="shared" si="190"/>
        <v>11952</v>
      </c>
      <c r="B11953" s="3" t="s">
        <v>1767</v>
      </c>
      <c r="D11953" t="s">
        <v>63</v>
      </c>
      <c r="E11953" t="s">
        <v>327</v>
      </c>
      <c r="I11953" t="s">
        <v>327</v>
      </c>
      <c r="L11953" t="s">
        <v>1618</v>
      </c>
      <c r="M11953">
        <f>+IFERROR(IFERROR(VLOOKUP(covid_cl[[#This Row],[Comuna]],Hoja1!$D$4:$BD$348,9,0),VLOOKUP(covid_cl[[#This Row],[Region]],Hoja1!$E$4:$BD$348,6,0)),-33.6043642941)</f>
        <v>-33.604364294100002</v>
      </c>
      <c r="N11953">
        <f>+IFERROR(IFERROR(VLOOKUP(covid_cl[[#This Row],[Comuna]],Hoja1!$D$4:$BD$348,8,0),VLOOKUP(covid_cl[[#This Row],[Region]],Hoja1!$E$4:$BD$348,5,0)),-70.6266370305)</f>
        <v>-70.626637030500007</v>
      </c>
      <c r="Q11953" t="str">
        <f>+IFERROR(IF(covid_cl[[#This Row],[Region]]&lt;&gt;"No Informado",covid_cl[[#This Row],[Region]],VLOOKUP(covid_cl[[#This Row],[ID]],[1]Hoja5!B$4:I$1967,3,0)),"No Informado")</f>
        <v>No Informado</v>
      </c>
    </row>
    <row r="11954" spans="1:17" x14ac:dyDescent="0.3">
      <c r="A11954">
        <f t="shared" si="190"/>
        <v>11953</v>
      </c>
      <c r="B11954" s="3" t="s">
        <v>1767</v>
      </c>
      <c r="D11954" t="s">
        <v>63</v>
      </c>
      <c r="E11954" t="s">
        <v>327</v>
      </c>
      <c r="I11954" t="s">
        <v>327</v>
      </c>
      <c r="L11954" t="s">
        <v>1618</v>
      </c>
      <c r="M11954">
        <f>+IFERROR(IFERROR(VLOOKUP(covid_cl[[#This Row],[Comuna]],Hoja1!$D$4:$BD$348,9,0),VLOOKUP(covid_cl[[#This Row],[Region]],Hoja1!$E$4:$BD$348,6,0)),-33.6043642941)</f>
        <v>-33.604364294100002</v>
      </c>
      <c r="N11954">
        <f>+IFERROR(IFERROR(VLOOKUP(covid_cl[[#This Row],[Comuna]],Hoja1!$D$4:$BD$348,8,0),VLOOKUP(covid_cl[[#This Row],[Region]],Hoja1!$E$4:$BD$348,5,0)),-70.6266370305)</f>
        <v>-70.626637030500007</v>
      </c>
      <c r="Q11954" t="str">
        <f>+IFERROR(IF(covid_cl[[#This Row],[Region]]&lt;&gt;"No Informado",covid_cl[[#This Row],[Region]],VLOOKUP(covid_cl[[#This Row],[ID]],[1]Hoja5!B$4:I$1967,3,0)),"No Informado")</f>
        <v>No Informado</v>
      </c>
    </row>
    <row r="11955" spans="1:17" x14ac:dyDescent="0.3">
      <c r="A11955">
        <f t="shared" si="190"/>
        <v>11954</v>
      </c>
      <c r="B11955" s="3" t="s">
        <v>1767</v>
      </c>
      <c r="D11955" t="s">
        <v>63</v>
      </c>
      <c r="E11955" t="s">
        <v>327</v>
      </c>
      <c r="I11955" t="s">
        <v>327</v>
      </c>
      <c r="L11955" t="s">
        <v>1618</v>
      </c>
      <c r="M11955">
        <f>+IFERROR(IFERROR(VLOOKUP(covid_cl[[#This Row],[Comuna]],Hoja1!$D$4:$BD$348,9,0),VLOOKUP(covid_cl[[#This Row],[Region]],Hoja1!$E$4:$BD$348,6,0)),-33.6043642941)</f>
        <v>-33.604364294100002</v>
      </c>
      <c r="N11955">
        <f>+IFERROR(IFERROR(VLOOKUP(covid_cl[[#This Row],[Comuna]],Hoja1!$D$4:$BD$348,8,0),VLOOKUP(covid_cl[[#This Row],[Region]],Hoja1!$E$4:$BD$348,5,0)),-70.6266370305)</f>
        <v>-70.626637030500007</v>
      </c>
      <c r="Q11955" t="str">
        <f>+IFERROR(IF(covid_cl[[#This Row],[Region]]&lt;&gt;"No Informado",covid_cl[[#This Row],[Region]],VLOOKUP(covid_cl[[#This Row],[ID]],[1]Hoja5!B$4:I$1967,3,0)),"No Informado")</f>
        <v>No Informado</v>
      </c>
    </row>
    <row r="11956" spans="1:17" x14ac:dyDescent="0.3">
      <c r="A11956">
        <f t="shared" si="190"/>
        <v>11955</v>
      </c>
      <c r="B11956" s="3" t="s">
        <v>1767</v>
      </c>
      <c r="D11956" t="s">
        <v>63</v>
      </c>
      <c r="E11956" t="s">
        <v>327</v>
      </c>
      <c r="I11956" t="s">
        <v>327</v>
      </c>
      <c r="L11956" t="s">
        <v>1618</v>
      </c>
      <c r="M11956">
        <f>+IFERROR(IFERROR(VLOOKUP(covid_cl[[#This Row],[Comuna]],Hoja1!$D$4:$BD$348,9,0),VLOOKUP(covid_cl[[#This Row],[Region]],Hoja1!$E$4:$BD$348,6,0)),-33.6043642941)</f>
        <v>-33.604364294100002</v>
      </c>
      <c r="N11956">
        <f>+IFERROR(IFERROR(VLOOKUP(covid_cl[[#This Row],[Comuna]],Hoja1!$D$4:$BD$348,8,0),VLOOKUP(covid_cl[[#This Row],[Region]],Hoja1!$E$4:$BD$348,5,0)),-70.6266370305)</f>
        <v>-70.626637030500007</v>
      </c>
      <c r="Q11956" t="str">
        <f>+IFERROR(IF(covid_cl[[#This Row],[Region]]&lt;&gt;"No Informado",covid_cl[[#This Row],[Region]],VLOOKUP(covid_cl[[#This Row],[ID]],[1]Hoja5!B$4:I$1967,3,0)),"No Informado")</f>
        <v>No Informado</v>
      </c>
    </row>
    <row r="11957" spans="1:17" x14ac:dyDescent="0.3">
      <c r="A11957">
        <f t="shared" si="190"/>
        <v>11956</v>
      </c>
      <c r="B11957" s="3" t="s">
        <v>1767</v>
      </c>
      <c r="D11957" t="s">
        <v>63</v>
      </c>
      <c r="E11957" t="s">
        <v>327</v>
      </c>
      <c r="I11957" t="s">
        <v>327</v>
      </c>
      <c r="L11957" t="s">
        <v>1618</v>
      </c>
      <c r="M11957">
        <f>+IFERROR(IFERROR(VLOOKUP(covid_cl[[#This Row],[Comuna]],Hoja1!$D$4:$BD$348,9,0),VLOOKUP(covid_cl[[#This Row],[Region]],Hoja1!$E$4:$BD$348,6,0)),-33.6043642941)</f>
        <v>-33.604364294100002</v>
      </c>
      <c r="N11957">
        <f>+IFERROR(IFERROR(VLOOKUP(covid_cl[[#This Row],[Comuna]],Hoja1!$D$4:$BD$348,8,0),VLOOKUP(covid_cl[[#This Row],[Region]],Hoja1!$E$4:$BD$348,5,0)),-70.6266370305)</f>
        <v>-70.626637030500007</v>
      </c>
      <c r="Q11957" t="str">
        <f>+IFERROR(IF(covid_cl[[#This Row],[Region]]&lt;&gt;"No Informado",covid_cl[[#This Row],[Region]],VLOOKUP(covid_cl[[#This Row],[ID]],[1]Hoja5!B$4:I$1967,3,0)),"No Informado")</f>
        <v>No Informado</v>
      </c>
    </row>
    <row r="11958" spans="1:17" x14ac:dyDescent="0.3">
      <c r="A11958">
        <f t="shared" si="190"/>
        <v>11957</v>
      </c>
      <c r="B11958" s="3" t="s">
        <v>1767</v>
      </c>
      <c r="D11958" t="s">
        <v>63</v>
      </c>
      <c r="E11958" t="s">
        <v>327</v>
      </c>
      <c r="I11958" t="s">
        <v>327</v>
      </c>
      <c r="L11958" t="s">
        <v>1618</v>
      </c>
      <c r="M11958">
        <f>+IFERROR(IFERROR(VLOOKUP(covid_cl[[#This Row],[Comuna]],Hoja1!$D$4:$BD$348,9,0),VLOOKUP(covid_cl[[#This Row],[Region]],Hoja1!$E$4:$BD$348,6,0)),-33.6043642941)</f>
        <v>-33.604364294100002</v>
      </c>
      <c r="N11958">
        <f>+IFERROR(IFERROR(VLOOKUP(covid_cl[[#This Row],[Comuna]],Hoja1!$D$4:$BD$348,8,0),VLOOKUP(covid_cl[[#This Row],[Region]],Hoja1!$E$4:$BD$348,5,0)),-70.6266370305)</f>
        <v>-70.626637030500007</v>
      </c>
      <c r="Q11958" t="str">
        <f>+IFERROR(IF(covid_cl[[#This Row],[Region]]&lt;&gt;"No Informado",covid_cl[[#This Row],[Region]],VLOOKUP(covid_cl[[#This Row],[ID]],[1]Hoja5!B$4:I$1967,3,0)),"No Informado")</f>
        <v>No Informado</v>
      </c>
    </row>
    <row r="11959" spans="1:17" x14ac:dyDescent="0.3">
      <c r="A11959">
        <f t="shared" si="190"/>
        <v>11958</v>
      </c>
      <c r="B11959" s="3" t="s">
        <v>1767</v>
      </c>
      <c r="D11959" t="s">
        <v>63</v>
      </c>
      <c r="E11959" t="s">
        <v>327</v>
      </c>
      <c r="I11959" t="s">
        <v>327</v>
      </c>
      <c r="L11959" t="s">
        <v>1618</v>
      </c>
      <c r="M11959">
        <f>+IFERROR(IFERROR(VLOOKUP(covid_cl[[#This Row],[Comuna]],Hoja1!$D$4:$BD$348,9,0),VLOOKUP(covid_cl[[#This Row],[Region]],Hoja1!$E$4:$BD$348,6,0)),-33.6043642941)</f>
        <v>-33.604364294100002</v>
      </c>
      <c r="N11959">
        <f>+IFERROR(IFERROR(VLOOKUP(covid_cl[[#This Row],[Comuna]],Hoja1!$D$4:$BD$348,8,0),VLOOKUP(covid_cl[[#This Row],[Region]],Hoja1!$E$4:$BD$348,5,0)),-70.6266370305)</f>
        <v>-70.626637030500007</v>
      </c>
      <c r="Q11959" t="str">
        <f>+IFERROR(IF(covid_cl[[#This Row],[Region]]&lt;&gt;"No Informado",covid_cl[[#This Row],[Region]],VLOOKUP(covid_cl[[#This Row],[ID]],[1]Hoja5!B$4:I$1967,3,0)),"No Informado")</f>
        <v>No Informado</v>
      </c>
    </row>
    <row r="11960" spans="1:17" x14ac:dyDescent="0.3">
      <c r="A11960">
        <f t="shared" si="190"/>
        <v>11959</v>
      </c>
      <c r="B11960" s="3" t="s">
        <v>1767</v>
      </c>
      <c r="D11960" t="s">
        <v>63</v>
      </c>
      <c r="E11960" t="s">
        <v>327</v>
      </c>
      <c r="I11960" t="s">
        <v>327</v>
      </c>
      <c r="L11960" t="s">
        <v>1618</v>
      </c>
      <c r="M11960">
        <f>+IFERROR(IFERROR(VLOOKUP(covid_cl[[#This Row],[Comuna]],Hoja1!$D$4:$BD$348,9,0),VLOOKUP(covid_cl[[#This Row],[Region]],Hoja1!$E$4:$BD$348,6,0)),-33.6043642941)</f>
        <v>-33.604364294100002</v>
      </c>
      <c r="N11960">
        <f>+IFERROR(IFERROR(VLOOKUP(covid_cl[[#This Row],[Comuna]],Hoja1!$D$4:$BD$348,8,0),VLOOKUP(covid_cl[[#This Row],[Region]],Hoja1!$E$4:$BD$348,5,0)),-70.6266370305)</f>
        <v>-70.626637030500007</v>
      </c>
      <c r="Q11960" t="str">
        <f>+IFERROR(IF(covid_cl[[#This Row],[Region]]&lt;&gt;"No Informado",covid_cl[[#This Row],[Region]],VLOOKUP(covid_cl[[#This Row],[ID]],[1]Hoja5!B$4:I$1967,3,0)),"No Informado")</f>
        <v>No Informado</v>
      </c>
    </row>
    <row r="11961" spans="1:17" x14ac:dyDescent="0.3">
      <c r="A11961">
        <f t="shared" si="190"/>
        <v>11960</v>
      </c>
      <c r="B11961" s="3" t="s">
        <v>1767</v>
      </c>
      <c r="D11961" t="s">
        <v>63</v>
      </c>
      <c r="E11961" t="s">
        <v>327</v>
      </c>
      <c r="I11961" t="s">
        <v>327</v>
      </c>
      <c r="L11961" t="s">
        <v>1618</v>
      </c>
      <c r="M11961">
        <f>+IFERROR(IFERROR(VLOOKUP(covid_cl[[#This Row],[Comuna]],Hoja1!$D$4:$BD$348,9,0),VLOOKUP(covid_cl[[#This Row],[Region]],Hoja1!$E$4:$BD$348,6,0)),-33.6043642941)</f>
        <v>-33.604364294100002</v>
      </c>
      <c r="N11961">
        <f>+IFERROR(IFERROR(VLOOKUP(covid_cl[[#This Row],[Comuna]],Hoja1!$D$4:$BD$348,8,0),VLOOKUP(covid_cl[[#This Row],[Region]],Hoja1!$E$4:$BD$348,5,0)),-70.6266370305)</f>
        <v>-70.626637030500007</v>
      </c>
      <c r="Q11961" t="str">
        <f>+IFERROR(IF(covid_cl[[#This Row],[Region]]&lt;&gt;"No Informado",covid_cl[[#This Row],[Region]],VLOOKUP(covid_cl[[#This Row],[ID]],[1]Hoja5!B$4:I$1967,3,0)),"No Informado")</f>
        <v>No Informado</v>
      </c>
    </row>
    <row r="11962" spans="1:17" x14ac:dyDescent="0.3">
      <c r="A11962">
        <f t="shared" si="190"/>
        <v>11961</v>
      </c>
      <c r="B11962" s="3" t="s">
        <v>1767</v>
      </c>
      <c r="D11962" t="s">
        <v>63</v>
      </c>
      <c r="E11962" t="s">
        <v>327</v>
      </c>
      <c r="I11962" t="s">
        <v>327</v>
      </c>
      <c r="L11962" t="s">
        <v>1618</v>
      </c>
      <c r="M11962">
        <f>+IFERROR(IFERROR(VLOOKUP(covid_cl[[#This Row],[Comuna]],Hoja1!$D$4:$BD$348,9,0),VLOOKUP(covid_cl[[#This Row],[Region]],Hoja1!$E$4:$BD$348,6,0)),-33.6043642941)</f>
        <v>-33.604364294100002</v>
      </c>
      <c r="N11962">
        <f>+IFERROR(IFERROR(VLOOKUP(covid_cl[[#This Row],[Comuna]],Hoja1!$D$4:$BD$348,8,0),VLOOKUP(covid_cl[[#This Row],[Region]],Hoja1!$E$4:$BD$348,5,0)),-70.6266370305)</f>
        <v>-70.626637030500007</v>
      </c>
      <c r="Q11962" t="str">
        <f>+IFERROR(IF(covid_cl[[#This Row],[Region]]&lt;&gt;"No Informado",covid_cl[[#This Row],[Region]],VLOOKUP(covid_cl[[#This Row],[ID]],[1]Hoja5!B$4:I$1967,3,0)),"No Informado")</f>
        <v>No Informado</v>
      </c>
    </row>
    <row r="11963" spans="1:17" x14ac:dyDescent="0.3">
      <c r="A11963">
        <f t="shared" si="190"/>
        <v>11962</v>
      </c>
      <c r="B11963" s="3" t="s">
        <v>1767</v>
      </c>
      <c r="D11963" t="s">
        <v>63</v>
      </c>
      <c r="E11963" t="s">
        <v>327</v>
      </c>
      <c r="I11963" t="s">
        <v>327</v>
      </c>
      <c r="L11963" t="s">
        <v>1618</v>
      </c>
      <c r="M11963">
        <f>+IFERROR(IFERROR(VLOOKUP(covid_cl[[#This Row],[Comuna]],Hoja1!$D$4:$BD$348,9,0),VLOOKUP(covid_cl[[#This Row],[Region]],Hoja1!$E$4:$BD$348,6,0)),-33.6043642941)</f>
        <v>-33.604364294100002</v>
      </c>
      <c r="N11963">
        <f>+IFERROR(IFERROR(VLOOKUP(covid_cl[[#This Row],[Comuna]],Hoja1!$D$4:$BD$348,8,0),VLOOKUP(covid_cl[[#This Row],[Region]],Hoja1!$E$4:$BD$348,5,0)),-70.6266370305)</f>
        <v>-70.626637030500007</v>
      </c>
      <c r="Q11963" t="str">
        <f>+IFERROR(IF(covid_cl[[#This Row],[Region]]&lt;&gt;"No Informado",covid_cl[[#This Row],[Region]],VLOOKUP(covid_cl[[#This Row],[ID]],[1]Hoja5!B$4:I$1967,3,0)),"No Informado")</f>
        <v>No Informado</v>
      </c>
    </row>
    <row r="11964" spans="1:17" x14ac:dyDescent="0.3">
      <c r="A11964">
        <f t="shared" si="190"/>
        <v>11963</v>
      </c>
      <c r="B11964" s="3" t="s">
        <v>1767</v>
      </c>
      <c r="D11964" t="s">
        <v>63</v>
      </c>
      <c r="E11964" t="s">
        <v>327</v>
      </c>
      <c r="I11964" t="s">
        <v>327</v>
      </c>
      <c r="L11964" t="s">
        <v>1618</v>
      </c>
      <c r="M11964">
        <f>+IFERROR(IFERROR(VLOOKUP(covid_cl[[#This Row],[Comuna]],Hoja1!$D$4:$BD$348,9,0),VLOOKUP(covid_cl[[#This Row],[Region]],Hoja1!$E$4:$BD$348,6,0)),-33.6043642941)</f>
        <v>-33.604364294100002</v>
      </c>
      <c r="N11964">
        <f>+IFERROR(IFERROR(VLOOKUP(covid_cl[[#This Row],[Comuna]],Hoja1!$D$4:$BD$348,8,0),VLOOKUP(covid_cl[[#This Row],[Region]],Hoja1!$E$4:$BD$348,5,0)),-70.6266370305)</f>
        <v>-70.626637030500007</v>
      </c>
      <c r="Q11964" t="str">
        <f>+IFERROR(IF(covid_cl[[#This Row],[Region]]&lt;&gt;"No Informado",covid_cl[[#This Row],[Region]],VLOOKUP(covid_cl[[#This Row],[ID]],[1]Hoja5!B$4:I$1967,3,0)),"No Informado")</f>
        <v>No Informado</v>
      </c>
    </row>
    <row r="11965" spans="1:17" x14ac:dyDescent="0.3">
      <c r="A11965">
        <f t="shared" si="190"/>
        <v>11964</v>
      </c>
      <c r="B11965" s="3" t="s">
        <v>1767</v>
      </c>
      <c r="D11965" t="s">
        <v>63</v>
      </c>
      <c r="E11965" t="s">
        <v>327</v>
      </c>
      <c r="I11965" t="s">
        <v>327</v>
      </c>
      <c r="L11965" t="s">
        <v>1618</v>
      </c>
      <c r="M11965">
        <f>+IFERROR(IFERROR(VLOOKUP(covid_cl[[#This Row],[Comuna]],Hoja1!$D$4:$BD$348,9,0),VLOOKUP(covid_cl[[#This Row],[Region]],Hoja1!$E$4:$BD$348,6,0)),-33.6043642941)</f>
        <v>-33.604364294100002</v>
      </c>
      <c r="N11965">
        <f>+IFERROR(IFERROR(VLOOKUP(covid_cl[[#This Row],[Comuna]],Hoja1!$D$4:$BD$348,8,0),VLOOKUP(covid_cl[[#This Row],[Region]],Hoja1!$E$4:$BD$348,5,0)),-70.6266370305)</f>
        <v>-70.626637030500007</v>
      </c>
      <c r="Q11965" t="str">
        <f>+IFERROR(IF(covid_cl[[#This Row],[Region]]&lt;&gt;"No Informado",covid_cl[[#This Row],[Region]],VLOOKUP(covid_cl[[#This Row],[ID]],[1]Hoja5!B$4:I$1967,3,0)),"No Informado")</f>
        <v>No Informado</v>
      </c>
    </row>
    <row r="11966" spans="1:17" x14ac:dyDescent="0.3">
      <c r="A11966">
        <f t="shared" si="190"/>
        <v>11965</v>
      </c>
      <c r="B11966" s="3" t="s">
        <v>1767</v>
      </c>
      <c r="D11966" t="s">
        <v>63</v>
      </c>
      <c r="E11966" t="s">
        <v>327</v>
      </c>
      <c r="I11966" t="s">
        <v>327</v>
      </c>
      <c r="L11966" t="s">
        <v>1618</v>
      </c>
      <c r="M11966">
        <f>+IFERROR(IFERROR(VLOOKUP(covid_cl[[#This Row],[Comuna]],Hoja1!$D$4:$BD$348,9,0),VLOOKUP(covid_cl[[#This Row],[Region]],Hoja1!$E$4:$BD$348,6,0)),-33.6043642941)</f>
        <v>-33.604364294100002</v>
      </c>
      <c r="N11966">
        <f>+IFERROR(IFERROR(VLOOKUP(covid_cl[[#This Row],[Comuna]],Hoja1!$D$4:$BD$348,8,0),VLOOKUP(covid_cl[[#This Row],[Region]],Hoja1!$E$4:$BD$348,5,0)),-70.6266370305)</f>
        <v>-70.626637030500007</v>
      </c>
      <c r="Q11966" t="str">
        <f>+IFERROR(IF(covid_cl[[#This Row],[Region]]&lt;&gt;"No Informado",covid_cl[[#This Row],[Region]],VLOOKUP(covid_cl[[#This Row],[ID]],[1]Hoja5!B$4:I$1967,3,0)),"No Informado")</f>
        <v>No Informado</v>
      </c>
    </row>
    <row r="11967" spans="1:17" x14ac:dyDescent="0.3">
      <c r="A11967">
        <f t="shared" si="190"/>
        <v>11966</v>
      </c>
      <c r="B11967" s="3" t="s">
        <v>1767</v>
      </c>
      <c r="D11967" t="s">
        <v>63</v>
      </c>
      <c r="E11967" t="s">
        <v>327</v>
      </c>
      <c r="I11967" t="s">
        <v>327</v>
      </c>
      <c r="L11967" t="s">
        <v>1618</v>
      </c>
      <c r="M11967">
        <f>+IFERROR(IFERROR(VLOOKUP(covid_cl[[#This Row],[Comuna]],Hoja1!$D$4:$BD$348,9,0),VLOOKUP(covid_cl[[#This Row],[Region]],Hoja1!$E$4:$BD$348,6,0)),-33.6043642941)</f>
        <v>-33.604364294100002</v>
      </c>
      <c r="N11967">
        <f>+IFERROR(IFERROR(VLOOKUP(covid_cl[[#This Row],[Comuna]],Hoja1!$D$4:$BD$348,8,0),VLOOKUP(covid_cl[[#This Row],[Region]],Hoja1!$E$4:$BD$348,5,0)),-70.6266370305)</f>
        <v>-70.626637030500007</v>
      </c>
      <c r="Q11967" t="str">
        <f>+IFERROR(IF(covid_cl[[#This Row],[Region]]&lt;&gt;"No Informado",covid_cl[[#This Row],[Region]],VLOOKUP(covid_cl[[#This Row],[ID]],[1]Hoja5!B$4:I$1967,3,0)),"No Informado")</f>
        <v>No Informado</v>
      </c>
    </row>
    <row r="11968" spans="1:17" x14ac:dyDescent="0.3">
      <c r="A11968">
        <f t="shared" si="190"/>
        <v>11967</v>
      </c>
      <c r="B11968" s="3" t="s">
        <v>1767</v>
      </c>
      <c r="D11968" t="s">
        <v>63</v>
      </c>
      <c r="E11968" t="s">
        <v>327</v>
      </c>
      <c r="I11968" t="s">
        <v>327</v>
      </c>
      <c r="L11968" t="s">
        <v>1618</v>
      </c>
      <c r="M11968">
        <f>+IFERROR(IFERROR(VLOOKUP(covid_cl[[#This Row],[Comuna]],Hoja1!$D$4:$BD$348,9,0),VLOOKUP(covid_cl[[#This Row],[Region]],Hoja1!$E$4:$BD$348,6,0)),-33.6043642941)</f>
        <v>-33.604364294100002</v>
      </c>
      <c r="N11968">
        <f>+IFERROR(IFERROR(VLOOKUP(covid_cl[[#This Row],[Comuna]],Hoja1!$D$4:$BD$348,8,0),VLOOKUP(covid_cl[[#This Row],[Region]],Hoja1!$E$4:$BD$348,5,0)),-70.6266370305)</f>
        <v>-70.626637030500007</v>
      </c>
      <c r="Q11968" t="str">
        <f>+IFERROR(IF(covid_cl[[#This Row],[Region]]&lt;&gt;"No Informado",covid_cl[[#This Row],[Region]],VLOOKUP(covid_cl[[#This Row],[ID]],[1]Hoja5!B$4:I$1967,3,0)),"No Informado")</f>
        <v>No Informado</v>
      </c>
    </row>
    <row r="11969" spans="1:17" x14ac:dyDescent="0.3">
      <c r="A11969">
        <f t="shared" si="190"/>
        <v>11968</v>
      </c>
      <c r="B11969" s="3" t="s">
        <v>1767</v>
      </c>
      <c r="D11969" t="s">
        <v>63</v>
      </c>
      <c r="E11969" t="s">
        <v>327</v>
      </c>
      <c r="I11969" t="s">
        <v>327</v>
      </c>
      <c r="L11969" t="s">
        <v>1618</v>
      </c>
      <c r="M11969">
        <f>+IFERROR(IFERROR(VLOOKUP(covid_cl[[#This Row],[Comuna]],Hoja1!$D$4:$BD$348,9,0),VLOOKUP(covid_cl[[#This Row],[Region]],Hoja1!$E$4:$BD$348,6,0)),-33.6043642941)</f>
        <v>-33.604364294100002</v>
      </c>
      <c r="N11969">
        <f>+IFERROR(IFERROR(VLOOKUP(covid_cl[[#This Row],[Comuna]],Hoja1!$D$4:$BD$348,8,0),VLOOKUP(covid_cl[[#This Row],[Region]],Hoja1!$E$4:$BD$348,5,0)),-70.6266370305)</f>
        <v>-70.626637030500007</v>
      </c>
      <c r="Q11969" t="str">
        <f>+IFERROR(IF(covid_cl[[#This Row],[Region]]&lt;&gt;"No Informado",covid_cl[[#This Row],[Region]],VLOOKUP(covid_cl[[#This Row],[ID]],[1]Hoja5!B$4:I$1967,3,0)),"No Informado")</f>
        <v>No Informado</v>
      </c>
    </row>
    <row r="11970" spans="1:17" x14ac:dyDescent="0.3">
      <c r="A11970">
        <f t="shared" si="190"/>
        <v>11969</v>
      </c>
      <c r="B11970" s="3" t="s">
        <v>1767</v>
      </c>
      <c r="D11970" t="s">
        <v>63</v>
      </c>
      <c r="E11970" t="s">
        <v>327</v>
      </c>
      <c r="I11970" t="s">
        <v>327</v>
      </c>
      <c r="L11970" t="s">
        <v>1618</v>
      </c>
      <c r="M11970">
        <f>+IFERROR(IFERROR(VLOOKUP(covid_cl[[#This Row],[Comuna]],Hoja1!$D$4:$BD$348,9,0),VLOOKUP(covid_cl[[#This Row],[Region]],Hoja1!$E$4:$BD$348,6,0)),-33.6043642941)</f>
        <v>-33.604364294100002</v>
      </c>
      <c r="N11970">
        <f>+IFERROR(IFERROR(VLOOKUP(covid_cl[[#This Row],[Comuna]],Hoja1!$D$4:$BD$348,8,0),VLOOKUP(covid_cl[[#This Row],[Region]],Hoja1!$E$4:$BD$348,5,0)),-70.6266370305)</f>
        <v>-70.626637030500007</v>
      </c>
      <c r="Q11970" t="str">
        <f>+IFERROR(IF(covid_cl[[#This Row],[Region]]&lt;&gt;"No Informado",covid_cl[[#This Row],[Region]],VLOOKUP(covid_cl[[#This Row],[ID]],[1]Hoja5!B$4:I$1967,3,0)),"No Informado")</f>
        <v>No Informado</v>
      </c>
    </row>
    <row r="11971" spans="1:17" x14ac:dyDescent="0.3">
      <c r="A11971">
        <f t="shared" si="190"/>
        <v>11970</v>
      </c>
      <c r="B11971" s="3" t="s">
        <v>1767</v>
      </c>
      <c r="D11971" t="s">
        <v>63</v>
      </c>
      <c r="E11971" t="s">
        <v>327</v>
      </c>
      <c r="I11971" t="s">
        <v>327</v>
      </c>
      <c r="L11971" t="s">
        <v>1618</v>
      </c>
      <c r="M11971">
        <f>+IFERROR(IFERROR(VLOOKUP(covid_cl[[#This Row],[Comuna]],Hoja1!$D$4:$BD$348,9,0),VLOOKUP(covid_cl[[#This Row],[Region]],Hoja1!$E$4:$BD$348,6,0)),-33.6043642941)</f>
        <v>-33.604364294100002</v>
      </c>
      <c r="N11971">
        <f>+IFERROR(IFERROR(VLOOKUP(covid_cl[[#This Row],[Comuna]],Hoja1!$D$4:$BD$348,8,0),VLOOKUP(covid_cl[[#This Row],[Region]],Hoja1!$E$4:$BD$348,5,0)),-70.6266370305)</f>
        <v>-70.626637030500007</v>
      </c>
      <c r="Q11971" t="str">
        <f>+IFERROR(IF(covid_cl[[#This Row],[Region]]&lt;&gt;"No Informado",covid_cl[[#This Row],[Region]],VLOOKUP(covid_cl[[#This Row],[ID]],[1]Hoja5!B$4:I$1967,3,0)),"No Informado")</f>
        <v>No Informado</v>
      </c>
    </row>
    <row r="11972" spans="1:17" x14ac:dyDescent="0.3">
      <c r="A11972">
        <f t="shared" si="190"/>
        <v>11971</v>
      </c>
      <c r="B11972" s="3" t="s">
        <v>1767</v>
      </c>
      <c r="D11972" t="s">
        <v>63</v>
      </c>
      <c r="E11972" t="s">
        <v>327</v>
      </c>
      <c r="I11972" t="s">
        <v>327</v>
      </c>
      <c r="L11972" t="s">
        <v>1618</v>
      </c>
      <c r="M11972">
        <f>+IFERROR(IFERROR(VLOOKUP(covid_cl[[#This Row],[Comuna]],Hoja1!$D$4:$BD$348,9,0),VLOOKUP(covid_cl[[#This Row],[Region]],Hoja1!$E$4:$BD$348,6,0)),-33.6043642941)</f>
        <v>-33.604364294100002</v>
      </c>
      <c r="N11972">
        <f>+IFERROR(IFERROR(VLOOKUP(covid_cl[[#This Row],[Comuna]],Hoja1!$D$4:$BD$348,8,0),VLOOKUP(covid_cl[[#This Row],[Region]],Hoja1!$E$4:$BD$348,5,0)),-70.6266370305)</f>
        <v>-70.626637030500007</v>
      </c>
      <c r="Q11972" t="str">
        <f>+IFERROR(IF(covid_cl[[#This Row],[Region]]&lt;&gt;"No Informado",covid_cl[[#This Row],[Region]],VLOOKUP(covid_cl[[#This Row],[ID]],[1]Hoja5!B$4:I$1967,3,0)),"No Informado")</f>
        <v>No Informado</v>
      </c>
    </row>
    <row r="11973" spans="1:17" x14ac:dyDescent="0.3">
      <c r="A11973">
        <f t="shared" si="190"/>
        <v>11972</v>
      </c>
      <c r="B11973" s="3" t="s">
        <v>1767</v>
      </c>
      <c r="D11973" t="s">
        <v>63</v>
      </c>
      <c r="E11973" t="s">
        <v>327</v>
      </c>
      <c r="I11973" t="s">
        <v>327</v>
      </c>
      <c r="L11973" t="s">
        <v>1618</v>
      </c>
      <c r="M11973">
        <f>+IFERROR(IFERROR(VLOOKUP(covid_cl[[#This Row],[Comuna]],Hoja1!$D$4:$BD$348,9,0),VLOOKUP(covid_cl[[#This Row],[Region]],Hoja1!$E$4:$BD$348,6,0)),-33.6043642941)</f>
        <v>-33.604364294100002</v>
      </c>
      <c r="N11973">
        <f>+IFERROR(IFERROR(VLOOKUP(covid_cl[[#This Row],[Comuna]],Hoja1!$D$4:$BD$348,8,0),VLOOKUP(covid_cl[[#This Row],[Region]],Hoja1!$E$4:$BD$348,5,0)),-70.6266370305)</f>
        <v>-70.626637030500007</v>
      </c>
      <c r="Q11973" t="str">
        <f>+IFERROR(IF(covid_cl[[#This Row],[Region]]&lt;&gt;"No Informado",covid_cl[[#This Row],[Region]],VLOOKUP(covid_cl[[#This Row],[ID]],[1]Hoja5!B$4:I$1967,3,0)),"No Informado")</f>
        <v>No Informado</v>
      </c>
    </row>
    <row r="11974" spans="1:17" x14ac:dyDescent="0.3">
      <c r="A11974">
        <f t="shared" si="190"/>
        <v>11973</v>
      </c>
      <c r="B11974" s="3" t="s">
        <v>1767</v>
      </c>
      <c r="D11974" t="s">
        <v>63</v>
      </c>
      <c r="E11974" t="s">
        <v>327</v>
      </c>
      <c r="I11974" t="s">
        <v>327</v>
      </c>
      <c r="L11974" t="s">
        <v>1618</v>
      </c>
      <c r="M11974">
        <f>+IFERROR(IFERROR(VLOOKUP(covid_cl[[#This Row],[Comuna]],Hoja1!$D$4:$BD$348,9,0),VLOOKUP(covid_cl[[#This Row],[Region]],Hoja1!$E$4:$BD$348,6,0)),-33.6043642941)</f>
        <v>-33.604364294100002</v>
      </c>
      <c r="N11974">
        <f>+IFERROR(IFERROR(VLOOKUP(covid_cl[[#This Row],[Comuna]],Hoja1!$D$4:$BD$348,8,0),VLOOKUP(covid_cl[[#This Row],[Region]],Hoja1!$E$4:$BD$348,5,0)),-70.6266370305)</f>
        <v>-70.626637030500007</v>
      </c>
      <c r="Q11974" t="str">
        <f>+IFERROR(IF(covid_cl[[#This Row],[Region]]&lt;&gt;"No Informado",covid_cl[[#This Row],[Region]],VLOOKUP(covid_cl[[#This Row],[ID]],[1]Hoja5!B$4:I$1967,3,0)),"No Informado")</f>
        <v>No Informado</v>
      </c>
    </row>
    <row r="11975" spans="1:17" x14ac:dyDescent="0.3">
      <c r="A11975">
        <f t="shared" si="190"/>
        <v>11974</v>
      </c>
      <c r="B11975" s="3" t="s">
        <v>1767</v>
      </c>
      <c r="D11975" t="s">
        <v>63</v>
      </c>
      <c r="E11975" t="s">
        <v>327</v>
      </c>
      <c r="I11975" t="s">
        <v>327</v>
      </c>
      <c r="L11975" t="s">
        <v>1618</v>
      </c>
      <c r="M11975">
        <f>+IFERROR(IFERROR(VLOOKUP(covid_cl[[#This Row],[Comuna]],Hoja1!$D$4:$BD$348,9,0),VLOOKUP(covid_cl[[#This Row],[Region]],Hoja1!$E$4:$BD$348,6,0)),-33.6043642941)</f>
        <v>-33.604364294100002</v>
      </c>
      <c r="N11975">
        <f>+IFERROR(IFERROR(VLOOKUP(covid_cl[[#This Row],[Comuna]],Hoja1!$D$4:$BD$348,8,0),VLOOKUP(covid_cl[[#This Row],[Region]],Hoja1!$E$4:$BD$348,5,0)),-70.6266370305)</f>
        <v>-70.626637030500007</v>
      </c>
      <c r="Q11975" t="str">
        <f>+IFERROR(IF(covid_cl[[#This Row],[Region]]&lt;&gt;"No Informado",covid_cl[[#This Row],[Region]],VLOOKUP(covid_cl[[#This Row],[ID]],[1]Hoja5!B$4:I$1967,3,0)),"No Informado")</f>
        <v>No Informado</v>
      </c>
    </row>
    <row r="11976" spans="1:17" x14ac:dyDescent="0.3">
      <c r="A11976">
        <f t="shared" si="190"/>
        <v>11975</v>
      </c>
      <c r="B11976" s="3" t="s">
        <v>1767</v>
      </c>
      <c r="D11976" t="s">
        <v>63</v>
      </c>
      <c r="E11976" t="s">
        <v>327</v>
      </c>
      <c r="I11976" t="s">
        <v>327</v>
      </c>
      <c r="L11976" t="s">
        <v>1618</v>
      </c>
      <c r="M11976">
        <f>+IFERROR(IFERROR(VLOOKUP(covid_cl[[#This Row],[Comuna]],Hoja1!$D$4:$BD$348,9,0),VLOOKUP(covid_cl[[#This Row],[Region]],Hoja1!$E$4:$BD$348,6,0)),-33.6043642941)</f>
        <v>-33.604364294100002</v>
      </c>
      <c r="N11976">
        <f>+IFERROR(IFERROR(VLOOKUP(covid_cl[[#This Row],[Comuna]],Hoja1!$D$4:$BD$348,8,0),VLOOKUP(covid_cl[[#This Row],[Region]],Hoja1!$E$4:$BD$348,5,0)),-70.6266370305)</f>
        <v>-70.626637030500007</v>
      </c>
      <c r="Q11976" t="str">
        <f>+IFERROR(IF(covid_cl[[#This Row],[Region]]&lt;&gt;"No Informado",covid_cl[[#This Row],[Region]],VLOOKUP(covid_cl[[#This Row],[ID]],[1]Hoja5!B$4:I$1967,3,0)),"No Informado")</f>
        <v>No Informado</v>
      </c>
    </row>
    <row r="11977" spans="1:17" x14ac:dyDescent="0.3">
      <c r="A11977">
        <f t="shared" si="190"/>
        <v>11976</v>
      </c>
      <c r="B11977" s="3" t="s">
        <v>1767</v>
      </c>
      <c r="D11977" t="s">
        <v>63</v>
      </c>
      <c r="E11977" t="s">
        <v>327</v>
      </c>
      <c r="I11977" t="s">
        <v>327</v>
      </c>
      <c r="L11977" t="s">
        <v>1618</v>
      </c>
      <c r="M11977">
        <f>+IFERROR(IFERROR(VLOOKUP(covid_cl[[#This Row],[Comuna]],Hoja1!$D$4:$BD$348,9,0),VLOOKUP(covid_cl[[#This Row],[Region]],Hoja1!$E$4:$BD$348,6,0)),-33.6043642941)</f>
        <v>-33.604364294100002</v>
      </c>
      <c r="N11977">
        <f>+IFERROR(IFERROR(VLOOKUP(covid_cl[[#This Row],[Comuna]],Hoja1!$D$4:$BD$348,8,0),VLOOKUP(covid_cl[[#This Row],[Region]],Hoja1!$E$4:$BD$348,5,0)),-70.6266370305)</f>
        <v>-70.626637030500007</v>
      </c>
      <c r="Q11977" t="str">
        <f>+IFERROR(IF(covid_cl[[#This Row],[Region]]&lt;&gt;"No Informado",covid_cl[[#This Row],[Region]],VLOOKUP(covid_cl[[#This Row],[ID]],[1]Hoja5!B$4:I$1967,3,0)),"No Informado")</f>
        <v>No Informado</v>
      </c>
    </row>
    <row r="11978" spans="1:17" x14ac:dyDescent="0.3">
      <c r="A11978">
        <f t="shared" si="190"/>
        <v>11977</v>
      </c>
      <c r="B11978" s="3" t="s">
        <v>1767</v>
      </c>
      <c r="D11978" t="s">
        <v>63</v>
      </c>
      <c r="E11978" t="s">
        <v>327</v>
      </c>
      <c r="I11978" t="s">
        <v>327</v>
      </c>
      <c r="L11978" t="s">
        <v>1618</v>
      </c>
      <c r="M11978">
        <f>+IFERROR(IFERROR(VLOOKUP(covid_cl[[#This Row],[Comuna]],Hoja1!$D$4:$BD$348,9,0),VLOOKUP(covid_cl[[#This Row],[Region]],Hoja1!$E$4:$BD$348,6,0)),-33.6043642941)</f>
        <v>-33.604364294100002</v>
      </c>
      <c r="N11978">
        <f>+IFERROR(IFERROR(VLOOKUP(covid_cl[[#This Row],[Comuna]],Hoja1!$D$4:$BD$348,8,0),VLOOKUP(covid_cl[[#This Row],[Region]],Hoja1!$E$4:$BD$348,5,0)),-70.6266370305)</f>
        <v>-70.626637030500007</v>
      </c>
      <c r="Q11978" t="str">
        <f>+IFERROR(IF(covid_cl[[#This Row],[Region]]&lt;&gt;"No Informado",covid_cl[[#This Row],[Region]],VLOOKUP(covid_cl[[#This Row],[ID]],[1]Hoja5!B$4:I$1967,3,0)),"No Informado")</f>
        <v>No Informado</v>
      </c>
    </row>
    <row r="11979" spans="1:17" x14ac:dyDescent="0.3">
      <c r="A11979">
        <f t="shared" si="190"/>
        <v>11978</v>
      </c>
      <c r="B11979" s="3" t="s">
        <v>1767</v>
      </c>
      <c r="D11979" t="s">
        <v>63</v>
      </c>
      <c r="E11979" t="s">
        <v>327</v>
      </c>
      <c r="I11979" t="s">
        <v>327</v>
      </c>
      <c r="L11979" t="s">
        <v>1618</v>
      </c>
      <c r="M11979">
        <f>+IFERROR(IFERROR(VLOOKUP(covid_cl[[#This Row],[Comuna]],Hoja1!$D$4:$BD$348,9,0),VLOOKUP(covid_cl[[#This Row],[Region]],Hoja1!$E$4:$BD$348,6,0)),-33.6043642941)</f>
        <v>-33.604364294100002</v>
      </c>
      <c r="N11979">
        <f>+IFERROR(IFERROR(VLOOKUP(covid_cl[[#This Row],[Comuna]],Hoja1!$D$4:$BD$348,8,0),VLOOKUP(covid_cl[[#This Row],[Region]],Hoja1!$E$4:$BD$348,5,0)),-70.6266370305)</f>
        <v>-70.626637030500007</v>
      </c>
      <c r="Q11979" t="str">
        <f>+IFERROR(IF(covid_cl[[#This Row],[Region]]&lt;&gt;"No Informado",covid_cl[[#This Row],[Region]],VLOOKUP(covid_cl[[#This Row],[ID]],[1]Hoja5!B$4:I$1967,3,0)),"No Informado")</f>
        <v>No Informado</v>
      </c>
    </row>
    <row r="11980" spans="1:17" x14ac:dyDescent="0.3">
      <c r="A11980">
        <f t="shared" si="190"/>
        <v>11979</v>
      </c>
      <c r="B11980" s="3" t="s">
        <v>1767</v>
      </c>
      <c r="D11980" t="s">
        <v>63</v>
      </c>
      <c r="E11980" t="s">
        <v>327</v>
      </c>
      <c r="I11980" t="s">
        <v>327</v>
      </c>
      <c r="L11980" t="s">
        <v>1618</v>
      </c>
      <c r="M11980">
        <f>+IFERROR(IFERROR(VLOOKUP(covid_cl[[#This Row],[Comuna]],Hoja1!$D$4:$BD$348,9,0),VLOOKUP(covid_cl[[#This Row],[Region]],Hoja1!$E$4:$BD$348,6,0)),-33.6043642941)</f>
        <v>-33.604364294100002</v>
      </c>
      <c r="N11980">
        <f>+IFERROR(IFERROR(VLOOKUP(covid_cl[[#This Row],[Comuna]],Hoja1!$D$4:$BD$348,8,0),VLOOKUP(covid_cl[[#This Row],[Region]],Hoja1!$E$4:$BD$348,5,0)),-70.6266370305)</f>
        <v>-70.626637030500007</v>
      </c>
      <c r="Q11980" t="str">
        <f>+IFERROR(IF(covid_cl[[#This Row],[Region]]&lt;&gt;"No Informado",covid_cl[[#This Row],[Region]],VLOOKUP(covid_cl[[#This Row],[ID]],[1]Hoja5!B$4:I$1967,3,0)),"No Informado")</f>
        <v>No Informado</v>
      </c>
    </row>
    <row r="11981" spans="1:17" x14ac:dyDescent="0.3">
      <c r="A11981">
        <f t="shared" si="190"/>
        <v>11980</v>
      </c>
      <c r="B11981" s="3" t="s">
        <v>1767</v>
      </c>
      <c r="D11981" t="s">
        <v>63</v>
      </c>
      <c r="E11981" t="s">
        <v>327</v>
      </c>
      <c r="I11981" t="s">
        <v>327</v>
      </c>
      <c r="L11981" t="s">
        <v>1618</v>
      </c>
      <c r="M11981">
        <f>+IFERROR(IFERROR(VLOOKUP(covid_cl[[#This Row],[Comuna]],Hoja1!$D$4:$BD$348,9,0),VLOOKUP(covid_cl[[#This Row],[Region]],Hoja1!$E$4:$BD$348,6,0)),-33.6043642941)</f>
        <v>-33.604364294100002</v>
      </c>
      <c r="N11981">
        <f>+IFERROR(IFERROR(VLOOKUP(covid_cl[[#This Row],[Comuna]],Hoja1!$D$4:$BD$348,8,0),VLOOKUP(covid_cl[[#This Row],[Region]],Hoja1!$E$4:$BD$348,5,0)),-70.6266370305)</f>
        <v>-70.626637030500007</v>
      </c>
      <c r="Q11981" t="str">
        <f>+IFERROR(IF(covid_cl[[#This Row],[Region]]&lt;&gt;"No Informado",covid_cl[[#This Row],[Region]],VLOOKUP(covid_cl[[#This Row],[ID]],[1]Hoja5!B$4:I$1967,3,0)),"No Informado")</f>
        <v>No Informado</v>
      </c>
    </row>
    <row r="11982" spans="1:17" x14ac:dyDescent="0.3">
      <c r="A11982">
        <f t="shared" si="190"/>
        <v>11981</v>
      </c>
      <c r="B11982" s="3" t="s">
        <v>1767</v>
      </c>
      <c r="D11982" t="s">
        <v>63</v>
      </c>
      <c r="E11982" t="s">
        <v>327</v>
      </c>
      <c r="I11982" t="s">
        <v>327</v>
      </c>
      <c r="L11982" t="s">
        <v>1618</v>
      </c>
      <c r="M11982">
        <f>+IFERROR(IFERROR(VLOOKUP(covid_cl[[#This Row],[Comuna]],Hoja1!$D$4:$BD$348,9,0),VLOOKUP(covid_cl[[#This Row],[Region]],Hoja1!$E$4:$BD$348,6,0)),-33.6043642941)</f>
        <v>-33.604364294100002</v>
      </c>
      <c r="N11982">
        <f>+IFERROR(IFERROR(VLOOKUP(covid_cl[[#This Row],[Comuna]],Hoja1!$D$4:$BD$348,8,0),VLOOKUP(covid_cl[[#This Row],[Region]],Hoja1!$E$4:$BD$348,5,0)),-70.6266370305)</f>
        <v>-70.626637030500007</v>
      </c>
      <c r="Q11982" t="str">
        <f>+IFERROR(IF(covid_cl[[#This Row],[Region]]&lt;&gt;"No Informado",covid_cl[[#This Row],[Region]],VLOOKUP(covid_cl[[#This Row],[ID]],[1]Hoja5!B$4:I$1967,3,0)),"No Informado")</f>
        <v>No Informado</v>
      </c>
    </row>
    <row r="11983" spans="1:17" x14ac:dyDescent="0.3">
      <c r="A11983">
        <f t="shared" si="190"/>
        <v>11982</v>
      </c>
      <c r="B11983" s="3" t="s">
        <v>1767</v>
      </c>
      <c r="D11983" t="s">
        <v>63</v>
      </c>
      <c r="E11983" t="s">
        <v>327</v>
      </c>
      <c r="I11983" t="s">
        <v>327</v>
      </c>
      <c r="L11983" t="s">
        <v>1618</v>
      </c>
      <c r="M11983">
        <f>+IFERROR(IFERROR(VLOOKUP(covid_cl[[#This Row],[Comuna]],Hoja1!$D$4:$BD$348,9,0),VLOOKUP(covid_cl[[#This Row],[Region]],Hoja1!$E$4:$BD$348,6,0)),-33.6043642941)</f>
        <v>-33.604364294100002</v>
      </c>
      <c r="N11983">
        <f>+IFERROR(IFERROR(VLOOKUP(covid_cl[[#This Row],[Comuna]],Hoja1!$D$4:$BD$348,8,0),VLOOKUP(covid_cl[[#This Row],[Region]],Hoja1!$E$4:$BD$348,5,0)),-70.6266370305)</f>
        <v>-70.626637030500007</v>
      </c>
      <c r="Q11983" t="str">
        <f>+IFERROR(IF(covid_cl[[#This Row],[Region]]&lt;&gt;"No Informado",covid_cl[[#This Row],[Region]],VLOOKUP(covid_cl[[#This Row],[ID]],[1]Hoja5!B$4:I$1967,3,0)),"No Informado")</f>
        <v>No Informado</v>
      </c>
    </row>
    <row r="11984" spans="1:17" x14ac:dyDescent="0.3">
      <c r="A11984">
        <f t="shared" si="190"/>
        <v>11983</v>
      </c>
      <c r="B11984" s="3" t="s">
        <v>1767</v>
      </c>
      <c r="D11984" t="s">
        <v>63</v>
      </c>
      <c r="E11984" t="s">
        <v>327</v>
      </c>
      <c r="I11984" t="s">
        <v>327</v>
      </c>
      <c r="L11984" t="s">
        <v>1618</v>
      </c>
      <c r="M11984">
        <f>+IFERROR(IFERROR(VLOOKUP(covid_cl[[#This Row],[Comuna]],Hoja1!$D$4:$BD$348,9,0),VLOOKUP(covid_cl[[#This Row],[Region]],Hoja1!$E$4:$BD$348,6,0)),-33.6043642941)</f>
        <v>-33.604364294100002</v>
      </c>
      <c r="N11984">
        <f>+IFERROR(IFERROR(VLOOKUP(covid_cl[[#This Row],[Comuna]],Hoja1!$D$4:$BD$348,8,0),VLOOKUP(covid_cl[[#This Row],[Region]],Hoja1!$E$4:$BD$348,5,0)),-70.6266370305)</f>
        <v>-70.626637030500007</v>
      </c>
      <c r="Q11984" t="str">
        <f>+IFERROR(IF(covid_cl[[#This Row],[Region]]&lt;&gt;"No Informado",covid_cl[[#This Row],[Region]],VLOOKUP(covid_cl[[#This Row],[ID]],[1]Hoja5!B$4:I$1967,3,0)),"No Informado")</f>
        <v>No Informado</v>
      </c>
    </row>
    <row r="11985" spans="1:17" x14ac:dyDescent="0.3">
      <c r="A11985">
        <f t="shared" si="190"/>
        <v>11984</v>
      </c>
      <c r="B11985" s="3" t="s">
        <v>1767</v>
      </c>
      <c r="D11985" t="s">
        <v>63</v>
      </c>
      <c r="E11985" t="s">
        <v>327</v>
      </c>
      <c r="I11985" t="s">
        <v>327</v>
      </c>
      <c r="L11985" t="s">
        <v>1618</v>
      </c>
      <c r="M11985">
        <f>+IFERROR(IFERROR(VLOOKUP(covid_cl[[#This Row],[Comuna]],Hoja1!$D$4:$BD$348,9,0),VLOOKUP(covid_cl[[#This Row],[Region]],Hoja1!$E$4:$BD$348,6,0)),-33.6043642941)</f>
        <v>-33.604364294100002</v>
      </c>
      <c r="N11985">
        <f>+IFERROR(IFERROR(VLOOKUP(covid_cl[[#This Row],[Comuna]],Hoja1!$D$4:$BD$348,8,0),VLOOKUP(covid_cl[[#This Row],[Region]],Hoja1!$E$4:$BD$348,5,0)),-70.6266370305)</f>
        <v>-70.626637030500007</v>
      </c>
      <c r="Q11985" t="str">
        <f>+IFERROR(IF(covid_cl[[#This Row],[Region]]&lt;&gt;"No Informado",covid_cl[[#This Row],[Region]],VLOOKUP(covid_cl[[#This Row],[ID]],[1]Hoja5!B$4:I$1967,3,0)),"No Informado")</f>
        <v>No Informado</v>
      </c>
    </row>
    <row r="11986" spans="1:17" x14ac:dyDescent="0.3">
      <c r="A11986">
        <f t="shared" si="190"/>
        <v>11985</v>
      </c>
      <c r="B11986" s="3" t="s">
        <v>1767</v>
      </c>
      <c r="D11986" t="s">
        <v>63</v>
      </c>
      <c r="E11986" t="s">
        <v>327</v>
      </c>
      <c r="I11986" t="s">
        <v>327</v>
      </c>
      <c r="L11986" t="s">
        <v>1618</v>
      </c>
      <c r="M11986">
        <f>+IFERROR(IFERROR(VLOOKUP(covid_cl[[#This Row],[Comuna]],Hoja1!$D$4:$BD$348,9,0),VLOOKUP(covid_cl[[#This Row],[Region]],Hoja1!$E$4:$BD$348,6,0)),-33.6043642941)</f>
        <v>-33.604364294100002</v>
      </c>
      <c r="N11986">
        <f>+IFERROR(IFERROR(VLOOKUP(covid_cl[[#This Row],[Comuna]],Hoja1!$D$4:$BD$348,8,0),VLOOKUP(covid_cl[[#This Row],[Region]],Hoja1!$E$4:$BD$348,5,0)),-70.6266370305)</f>
        <v>-70.626637030500007</v>
      </c>
      <c r="Q11986" t="str">
        <f>+IFERROR(IF(covid_cl[[#This Row],[Region]]&lt;&gt;"No Informado",covid_cl[[#This Row],[Region]],VLOOKUP(covid_cl[[#This Row],[ID]],[1]Hoja5!B$4:I$1967,3,0)),"No Informado")</f>
        <v>No Informado</v>
      </c>
    </row>
    <row r="11987" spans="1:17" x14ac:dyDescent="0.3">
      <c r="A11987">
        <f t="shared" si="190"/>
        <v>11986</v>
      </c>
      <c r="B11987" s="3" t="s">
        <v>1767</v>
      </c>
      <c r="D11987" t="s">
        <v>63</v>
      </c>
      <c r="E11987" t="s">
        <v>327</v>
      </c>
      <c r="I11987" t="s">
        <v>327</v>
      </c>
      <c r="L11987" t="s">
        <v>1618</v>
      </c>
      <c r="M11987">
        <f>+IFERROR(IFERROR(VLOOKUP(covid_cl[[#This Row],[Comuna]],Hoja1!$D$4:$BD$348,9,0),VLOOKUP(covid_cl[[#This Row],[Region]],Hoja1!$E$4:$BD$348,6,0)),-33.6043642941)</f>
        <v>-33.604364294100002</v>
      </c>
      <c r="N11987">
        <f>+IFERROR(IFERROR(VLOOKUP(covid_cl[[#This Row],[Comuna]],Hoja1!$D$4:$BD$348,8,0),VLOOKUP(covid_cl[[#This Row],[Region]],Hoja1!$E$4:$BD$348,5,0)),-70.6266370305)</f>
        <v>-70.626637030500007</v>
      </c>
      <c r="Q11987" t="str">
        <f>+IFERROR(IF(covid_cl[[#This Row],[Region]]&lt;&gt;"No Informado",covid_cl[[#This Row],[Region]],VLOOKUP(covid_cl[[#This Row],[ID]],[1]Hoja5!B$4:I$1967,3,0)),"No Informado")</f>
        <v>No Informado</v>
      </c>
    </row>
    <row r="11988" spans="1:17" x14ac:dyDescent="0.3">
      <c r="A11988">
        <f t="shared" si="190"/>
        <v>11987</v>
      </c>
      <c r="B11988" s="3" t="s">
        <v>1767</v>
      </c>
      <c r="D11988" t="s">
        <v>63</v>
      </c>
      <c r="E11988" t="s">
        <v>327</v>
      </c>
      <c r="I11988" t="s">
        <v>327</v>
      </c>
      <c r="L11988" t="s">
        <v>1618</v>
      </c>
      <c r="M11988">
        <f>+IFERROR(IFERROR(VLOOKUP(covid_cl[[#This Row],[Comuna]],Hoja1!$D$4:$BD$348,9,0),VLOOKUP(covid_cl[[#This Row],[Region]],Hoja1!$E$4:$BD$348,6,0)),-33.6043642941)</f>
        <v>-33.604364294100002</v>
      </c>
      <c r="N11988">
        <f>+IFERROR(IFERROR(VLOOKUP(covid_cl[[#This Row],[Comuna]],Hoja1!$D$4:$BD$348,8,0),VLOOKUP(covid_cl[[#This Row],[Region]],Hoja1!$E$4:$BD$348,5,0)),-70.6266370305)</f>
        <v>-70.626637030500007</v>
      </c>
      <c r="Q11988" t="str">
        <f>+IFERROR(IF(covid_cl[[#This Row],[Region]]&lt;&gt;"No Informado",covid_cl[[#This Row],[Region]],VLOOKUP(covid_cl[[#This Row],[ID]],[1]Hoja5!B$4:I$1967,3,0)),"No Informado")</f>
        <v>No Informado</v>
      </c>
    </row>
    <row r="11989" spans="1:17" x14ac:dyDescent="0.3">
      <c r="A11989">
        <f t="shared" si="190"/>
        <v>11988</v>
      </c>
      <c r="B11989" s="3" t="s">
        <v>1767</v>
      </c>
      <c r="D11989" t="s">
        <v>63</v>
      </c>
      <c r="E11989" t="s">
        <v>327</v>
      </c>
      <c r="I11989" t="s">
        <v>327</v>
      </c>
      <c r="L11989" t="s">
        <v>1618</v>
      </c>
      <c r="M11989">
        <f>+IFERROR(IFERROR(VLOOKUP(covid_cl[[#This Row],[Comuna]],Hoja1!$D$4:$BD$348,9,0),VLOOKUP(covid_cl[[#This Row],[Region]],Hoja1!$E$4:$BD$348,6,0)),-33.6043642941)</f>
        <v>-33.604364294100002</v>
      </c>
      <c r="N11989">
        <f>+IFERROR(IFERROR(VLOOKUP(covid_cl[[#This Row],[Comuna]],Hoja1!$D$4:$BD$348,8,0),VLOOKUP(covid_cl[[#This Row],[Region]],Hoja1!$E$4:$BD$348,5,0)),-70.6266370305)</f>
        <v>-70.626637030500007</v>
      </c>
      <c r="Q11989" t="str">
        <f>+IFERROR(IF(covid_cl[[#This Row],[Region]]&lt;&gt;"No Informado",covid_cl[[#This Row],[Region]],VLOOKUP(covid_cl[[#This Row],[ID]],[1]Hoja5!B$4:I$1967,3,0)),"No Informado")</f>
        <v>No Informado</v>
      </c>
    </row>
    <row r="11990" spans="1:17" x14ac:dyDescent="0.3">
      <c r="A11990">
        <f t="shared" si="190"/>
        <v>11989</v>
      </c>
      <c r="B11990" s="3" t="s">
        <v>1767</v>
      </c>
      <c r="D11990" t="s">
        <v>63</v>
      </c>
      <c r="E11990" t="s">
        <v>327</v>
      </c>
      <c r="I11990" t="s">
        <v>327</v>
      </c>
      <c r="L11990" t="s">
        <v>1618</v>
      </c>
      <c r="M11990">
        <f>+IFERROR(IFERROR(VLOOKUP(covid_cl[[#This Row],[Comuna]],Hoja1!$D$4:$BD$348,9,0),VLOOKUP(covid_cl[[#This Row],[Region]],Hoja1!$E$4:$BD$348,6,0)),-33.6043642941)</f>
        <v>-33.604364294100002</v>
      </c>
      <c r="N11990">
        <f>+IFERROR(IFERROR(VLOOKUP(covid_cl[[#This Row],[Comuna]],Hoja1!$D$4:$BD$348,8,0),VLOOKUP(covid_cl[[#This Row],[Region]],Hoja1!$E$4:$BD$348,5,0)),-70.6266370305)</f>
        <v>-70.626637030500007</v>
      </c>
      <c r="Q11990" t="str">
        <f>+IFERROR(IF(covid_cl[[#This Row],[Region]]&lt;&gt;"No Informado",covid_cl[[#This Row],[Region]],VLOOKUP(covid_cl[[#This Row],[ID]],[1]Hoja5!B$4:I$1967,3,0)),"No Informado")</f>
        <v>No Informado</v>
      </c>
    </row>
    <row r="11991" spans="1:17" x14ac:dyDescent="0.3">
      <c r="A11991">
        <f t="shared" si="190"/>
        <v>11990</v>
      </c>
      <c r="B11991" s="3" t="s">
        <v>1767</v>
      </c>
      <c r="D11991" t="s">
        <v>63</v>
      </c>
      <c r="E11991" t="s">
        <v>327</v>
      </c>
      <c r="I11991" t="s">
        <v>327</v>
      </c>
      <c r="L11991" t="s">
        <v>1618</v>
      </c>
      <c r="M11991">
        <f>+IFERROR(IFERROR(VLOOKUP(covid_cl[[#This Row],[Comuna]],Hoja1!$D$4:$BD$348,9,0),VLOOKUP(covid_cl[[#This Row],[Region]],Hoja1!$E$4:$BD$348,6,0)),-33.6043642941)</f>
        <v>-33.604364294100002</v>
      </c>
      <c r="N11991">
        <f>+IFERROR(IFERROR(VLOOKUP(covid_cl[[#This Row],[Comuna]],Hoja1!$D$4:$BD$348,8,0),VLOOKUP(covid_cl[[#This Row],[Region]],Hoja1!$E$4:$BD$348,5,0)),-70.6266370305)</f>
        <v>-70.626637030500007</v>
      </c>
      <c r="Q11991" t="str">
        <f>+IFERROR(IF(covid_cl[[#This Row],[Region]]&lt;&gt;"No Informado",covid_cl[[#This Row],[Region]],VLOOKUP(covid_cl[[#This Row],[ID]],[1]Hoja5!B$4:I$1967,3,0)),"No Informado")</f>
        <v>No Informado</v>
      </c>
    </row>
    <row r="11992" spans="1:17" x14ac:dyDescent="0.3">
      <c r="A11992">
        <f t="shared" si="190"/>
        <v>11991</v>
      </c>
      <c r="B11992" s="3" t="s">
        <v>1767</v>
      </c>
      <c r="D11992" t="s">
        <v>63</v>
      </c>
      <c r="E11992" t="s">
        <v>327</v>
      </c>
      <c r="I11992" t="s">
        <v>327</v>
      </c>
      <c r="L11992" t="s">
        <v>1618</v>
      </c>
      <c r="M11992">
        <f>+IFERROR(IFERROR(VLOOKUP(covid_cl[[#This Row],[Comuna]],Hoja1!$D$4:$BD$348,9,0),VLOOKUP(covid_cl[[#This Row],[Region]],Hoja1!$E$4:$BD$348,6,0)),-33.6043642941)</f>
        <v>-33.604364294100002</v>
      </c>
      <c r="N11992">
        <f>+IFERROR(IFERROR(VLOOKUP(covid_cl[[#This Row],[Comuna]],Hoja1!$D$4:$BD$348,8,0),VLOOKUP(covid_cl[[#This Row],[Region]],Hoja1!$E$4:$BD$348,5,0)),-70.6266370305)</f>
        <v>-70.626637030500007</v>
      </c>
      <c r="Q11992" t="str">
        <f>+IFERROR(IF(covid_cl[[#This Row],[Region]]&lt;&gt;"No Informado",covid_cl[[#This Row],[Region]],VLOOKUP(covid_cl[[#This Row],[ID]],[1]Hoja5!B$4:I$1967,3,0)),"No Informado")</f>
        <v>No Informado</v>
      </c>
    </row>
    <row r="11993" spans="1:17" x14ac:dyDescent="0.3">
      <c r="A11993">
        <f t="shared" si="190"/>
        <v>11992</v>
      </c>
      <c r="B11993" s="3" t="s">
        <v>1767</v>
      </c>
      <c r="D11993" t="s">
        <v>63</v>
      </c>
      <c r="E11993" t="s">
        <v>327</v>
      </c>
      <c r="I11993" t="s">
        <v>327</v>
      </c>
      <c r="L11993" t="s">
        <v>1618</v>
      </c>
      <c r="M11993">
        <f>+IFERROR(IFERROR(VLOOKUP(covid_cl[[#This Row],[Comuna]],Hoja1!$D$4:$BD$348,9,0),VLOOKUP(covid_cl[[#This Row],[Region]],Hoja1!$E$4:$BD$348,6,0)),-33.6043642941)</f>
        <v>-33.604364294100002</v>
      </c>
      <c r="N11993">
        <f>+IFERROR(IFERROR(VLOOKUP(covid_cl[[#This Row],[Comuna]],Hoja1!$D$4:$BD$348,8,0),VLOOKUP(covid_cl[[#This Row],[Region]],Hoja1!$E$4:$BD$348,5,0)),-70.6266370305)</f>
        <v>-70.626637030500007</v>
      </c>
      <c r="Q11993" t="str">
        <f>+IFERROR(IF(covid_cl[[#This Row],[Region]]&lt;&gt;"No Informado",covid_cl[[#This Row],[Region]],VLOOKUP(covid_cl[[#This Row],[ID]],[1]Hoja5!B$4:I$1967,3,0)),"No Informado")</f>
        <v>No Informado</v>
      </c>
    </row>
    <row r="11994" spans="1:17" x14ac:dyDescent="0.3">
      <c r="A11994">
        <f t="shared" si="190"/>
        <v>11993</v>
      </c>
      <c r="B11994" s="3" t="s">
        <v>1767</v>
      </c>
      <c r="D11994" t="s">
        <v>63</v>
      </c>
      <c r="E11994" t="s">
        <v>327</v>
      </c>
      <c r="I11994" t="s">
        <v>327</v>
      </c>
      <c r="L11994" t="s">
        <v>1618</v>
      </c>
      <c r="M11994">
        <f>+IFERROR(IFERROR(VLOOKUP(covid_cl[[#This Row],[Comuna]],Hoja1!$D$4:$BD$348,9,0),VLOOKUP(covid_cl[[#This Row],[Region]],Hoja1!$E$4:$BD$348,6,0)),-33.6043642941)</f>
        <v>-33.604364294100002</v>
      </c>
      <c r="N11994">
        <f>+IFERROR(IFERROR(VLOOKUP(covid_cl[[#This Row],[Comuna]],Hoja1!$D$4:$BD$348,8,0),VLOOKUP(covid_cl[[#This Row],[Region]],Hoja1!$E$4:$BD$348,5,0)),-70.6266370305)</f>
        <v>-70.626637030500007</v>
      </c>
      <c r="Q11994" t="str">
        <f>+IFERROR(IF(covid_cl[[#This Row],[Region]]&lt;&gt;"No Informado",covid_cl[[#This Row],[Region]],VLOOKUP(covid_cl[[#This Row],[ID]],[1]Hoja5!B$4:I$1967,3,0)),"No Informado")</f>
        <v>No Informado</v>
      </c>
    </row>
    <row r="11995" spans="1:17" x14ac:dyDescent="0.3">
      <c r="A11995">
        <f t="shared" si="190"/>
        <v>11994</v>
      </c>
      <c r="B11995" s="3" t="s">
        <v>1767</v>
      </c>
      <c r="D11995" t="s">
        <v>63</v>
      </c>
      <c r="E11995" t="s">
        <v>327</v>
      </c>
      <c r="I11995" t="s">
        <v>327</v>
      </c>
      <c r="L11995" t="s">
        <v>1618</v>
      </c>
      <c r="M11995">
        <f>+IFERROR(IFERROR(VLOOKUP(covid_cl[[#This Row],[Comuna]],Hoja1!$D$4:$BD$348,9,0),VLOOKUP(covid_cl[[#This Row],[Region]],Hoja1!$E$4:$BD$348,6,0)),-33.6043642941)</f>
        <v>-33.604364294100002</v>
      </c>
      <c r="N11995">
        <f>+IFERROR(IFERROR(VLOOKUP(covid_cl[[#This Row],[Comuna]],Hoja1!$D$4:$BD$348,8,0),VLOOKUP(covid_cl[[#This Row],[Region]],Hoja1!$E$4:$BD$348,5,0)),-70.6266370305)</f>
        <v>-70.626637030500007</v>
      </c>
      <c r="Q11995" t="str">
        <f>+IFERROR(IF(covid_cl[[#This Row],[Region]]&lt;&gt;"No Informado",covid_cl[[#This Row],[Region]],VLOOKUP(covid_cl[[#This Row],[ID]],[1]Hoja5!B$4:I$1967,3,0)),"No Informado")</f>
        <v>No Informado</v>
      </c>
    </row>
    <row r="11996" spans="1:17" x14ac:dyDescent="0.3">
      <c r="A11996">
        <f t="shared" si="190"/>
        <v>11995</v>
      </c>
      <c r="B11996" s="3" t="s">
        <v>1767</v>
      </c>
      <c r="D11996" t="s">
        <v>63</v>
      </c>
      <c r="E11996" t="s">
        <v>327</v>
      </c>
      <c r="I11996" t="s">
        <v>327</v>
      </c>
      <c r="L11996" t="s">
        <v>1618</v>
      </c>
      <c r="M11996">
        <f>+IFERROR(IFERROR(VLOOKUP(covid_cl[[#This Row],[Comuna]],Hoja1!$D$4:$BD$348,9,0),VLOOKUP(covid_cl[[#This Row],[Region]],Hoja1!$E$4:$BD$348,6,0)),-33.6043642941)</f>
        <v>-33.604364294100002</v>
      </c>
      <c r="N11996">
        <f>+IFERROR(IFERROR(VLOOKUP(covid_cl[[#This Row],[Comuna]],Hoja1!$D$4:$BD$348,8,0),VLOOKUP(covid_cl[[#This Row],[Region]],Hoja1!$E$4:$BD$348,5,0)),-70.6266370305)</f>
        <v>-70.626637030500007</v>
      </c>
      <c r="Q11996" t="str">
        <f>+IFERROR(IF(covid_cl[[#This Row],[Region]]&lt;&gt;"No Informado",covid_cl[[#This Row],[Region]],VLOOKUP(covid_cl[[#This Row],[ID]],[1]Hoja5!B$4:I$1967,3,0)),"No Informado")</f>
        <v>No Informado</v>
      </c>
    </row>
    <row r="11997" spans="1:17" x14ac:dyDescent="0.3">
      <c r="A11997">
        <f t="shared" si="190"/>
        <v>11996</v>
      </c>
      <c r="B11997" s="3" t="s">
        <v>1767</v>
      </c>
      <c r="D11997" t="s">
        <v>63</v>
      </c>
      <c r="E11997" t="s">
        <v>327</v>
      </c>
      <c r="I11997" t="s">
        <v>327</v>
      </c>
      <c r="L11997" t="s">
        <v>1618</v>
      </c>
      <c r="M11997">
        <f>+IFERROR(IFERROR(VLOOKUP(covid_cl[[#This Row],[Comuna]],Hoja1!$D$4:$BD$348,9,0),VLOOKUP(covid_cl[[#This Row],[Region]],Hoja1!$E$4:$BD$348,6,0)),-33.6043642941)</f>
        <v>-33.604364294100002</v>
      </c>
      <c r="N11997">
        <f>+IFERROR(IFERROR(VLOOKUP(covid_cl[[#This Row],[Comuna]],Hoja1!$D$4:$BD$348,8,0),VLOOKUP(covid_cl[[#This Row],[Region]],Hoja1!$E$4:$BD$348,5,0)),-70.6266370305)</f>
        <v>-70.626637030500007</v>
      </c>
      <c r="Q11997" t="str">
        <f>+IFERROR(IF(covid_cl[[#This Row],[Region]]&lt;&gt;"No Informado",covid_cl[[#This Row],[Region]],VLOOKUP(covid_cl[[#This Row],[ID]],[1]Hoja5!B$4:I$1967,3,0)),"No Informado")</f>
        <v>No Informado</v>
      </c>
    </row>
    <row r="11998" spans="1:17" x14ac:dyDescent="0.3">
      <c r="A11998">
        <f t="shared" si="190"/>
        <v>11997</v>
      </c>
      <c r="B11998" s="3" t="s">
        <v>1767</v>
      </c>
      <c r="D11998" t="s">
        <v>63</v>
      </c>
      <c r="E11998" t="s">
        <v>327</v>
      </c>
      <c r="I11998" t="s">
        <v>327</v>
      </c>
      <c r="L11998" t="s">
        <v>1618</v>
      </c>
      <c r="M11998">
        <f>+IFERROR(IFERROR(VLOOKUP(covid_cl[[#This Row],[Comuna]],Hoja1!$D$4:$BD$348,9,0),VLOOKUP(covid_cl[[#This Row],[Region]],Hoja1!$E$4:$BD$348,6,0)),-33.6043642941)</f>
        <v>-33.604364294100002</v>
      </c>
      <c r="N11998">
        <f>+IFERROR(IFERROR(VLOOKUP(covid_cl[[#This Row],[Comuna]],Hoja1!$D$4:$BD$348,8,0),VLOOKUP(covid_cl[[#This Row],[Region]],Hoja1!$E$4:$BD$348,5,0)),-70.6266370305)</f>
        <v>-70.626637030500007</v>
      </c>
      <c r="Q11998" t="str">
        <f>+IFERROR(IF(covid_cl[[#This Row],[Region]]&lt;&gt;"No Informado",covid_cl[[#This Row],[Region]],VLOOKUP(covid_cl[[#This Row],[ID]],[1]Hoja5!B$4:I$1967,3,0)),"No Informado")</f>
        <v>No Informado</v>
      </c>
    </row>
    <row r="11999" spans="1:17" x14ac:dyDescent="0.3">
      <c r="A11999">
        <f t="shared" si="190"/>
        <v>11998</v>
      </c>
      <c r="B11999" s="3" t="s">
        <v>1767</v>
      </c>
      <c r="D11999" t="s">
        <v>63</v>
      </c>
      <c r="E11999" t="s">
        <v>327</v>
      </c>
      <c r="I11999" t="s">
        <v>327</v>
      </c>
      <c r="L11999" t="s">
        <v>1618</v>
      </c>
      <c r="M11999">
        <f>+IFERROR(IFERROR(VLOOKUP(covid_cl[[#This Row],[Comuna]],Hoja1!$D$4:$BD$348,9,0),VLOOKUP(covid_cl[[#This Row],[Region]],Hoja1!$E$4:$BD$348,6,0)),-33.6043642941)</f>
        <v>-33.604364294100002</v>
      </c>
      <c r="N11999">
        <f>+IFERROR(IFERROR(VLOOKUP(covid_cl[[#This Row],[Comuna]],Hoja1!$D$4:$BD$348,8,0),VLOOKUP(covid_cl[[#This Row],[Region]],Hoja1!$E$4:$BD$348,5,0)),-70.6266370305)</f>
        <v>-70.626637030500007</v>
      </c>
      <c r="Q11999" t="str">
        <f>+IFERROR(IF(covid_cl[[#This Row],[Region]]&lt;&gt;"No Informado",covid_cl[[#This Row],[Region]],VLOOKUP(covid_cl[[#This Row],[ID]],[1]Hoja5!B$4:I$1967,3,0)),"No Informado")</f>
        <v>No Informado</v>
      </c>
    </row>
    <row r="12000" spans="1:17" x14ac:dyDescent="0.3">
      <c r="A12000">
        <f t="shared" si="190"/>
        <v>11999</v>
      </c>
      <c r="B12000" s="3" t="s">
        <v>1767</v>
      </c>
      <c r="D12000" t="s">
        <v>63</v>
      </c>
      <c r="E12000" t="s">
        <v>327</v>
      </c>
      <c r="I12000" t="s">
        <v>327</v>
      </c>
      <c r="L12000" t="s">
        <v>1618</v>
      </c>
      <c r="M12000">
        <f>+IFERROR(IFERROR(VLOOKUP(covid_cl[[#This Row],[Comuna]],Hoja1!$D$4:$BD$348,9,0),VLOOKUP(covid_cl[[#This Row],[Region]],Hoja1!$E$4:$BD$348,6,0)),-33.6043642941)</f>
        <v>-33.604364294100002</v>
      </c>
      <c r="N12000">
        <f>+IFERROR(IFERROR(VLOOKUP(covid_cl[[#This Row],[Comuna]],Hoja1!$D$4:$BD$348,8,0),VLOOKUP(covid_cl[[#This Row],[Region]],Hoja1!$E$4:$BD$348,5,0)),-70.6266370305)</f>
        <v>-70.626637030500007</v>
      </c>
      <c r="Q12000" t="str">
        <f>+IFERROR(IF(covid_cl[[#This Row],[Region]]&lt;&gt;"No Informado",covid_cl[[#This Row],[Region]],VLOOKUP(covid_cl[[#This Row],[ID]],[1]Hoja5!B$4:I$1967,3,0)),"No Informado")</f>
        <v>No Informado</v>
      </c>
    </row>
    <row r="12001" spans="1:17" x14ac:dyDescent="0.3">
      <c r="A12001">
        <f t="shared" ref="A12001:A12064" si="191">+ROW()-1</f>
        <v>12000</v>
      </c>
      <c r="B12001" s="3" t="s">
        <v>1767</v>
      </c>
      <c r="D12001" t="s">
        <v>63</v>
      </c>
      <c r="E12001" t="s">
        <v>327</v>
      </c>
      <c r="I12001" t="s">
        <v>327</v>
      </c>
      <c r="L12001" t="s">
        <v>1618</v>
      </c>
      <c r="M12001">
        <f>+IFERROR(IFERROR(VLOOKUP(covid_cl[[#This Row],[Comuna]],Hoja1!$D$4:$BD$348,9,0),VLOOKUP(covid_cl[[#This Row],[Region]],Hoja1!$E$4:$BD$348,6,0)),-33.6043642941)</f>
        <v>-33.604364294100002</v>
      </c>
      <c r="N12001">
        <f>+IFERROR(IFERROR(VLOOKUP(covid_cl[[#This Row],[Comuna]],Hoja1!$D$4:$BD$348,8,0),VLOOKUP(covid_cl[[#This Row],[Region]],Hoja1!$E$4:$BD$348,5,0)),-70.6266370305)</f>
        <v>-70.626637030500007</v>
      </c>
      <c r="Q12001" t="str">
        <f>+IFERROR(IF(covid_cl[[#This Row],[Region]]&lt;&gt;"No Informado",covid_cl[[#This Row],[Region]],VLOOKUP(covid_cl[[#This Row],[ID]],[1]Hoja5!B$4:I$1967,3,0)),"No Informado")</f>
        <v>No Informado</v>
      </c>
    </row>
    <row r="12002" spans="1:17" x14ac:dyDescent="0.3">
      <c r="A12002">
        <f t="shared" si="191"/>
        <v>12001</v>
      </c>
      <c r="B12002" s="3" t="s">
        <v>1767</v>
      </c>
      <c r="D12002" t="s">
        <v>63</v>
      </c>
      <c r="E12002" t="s">
        <v>327</v>
      </c>
      <c r="I12002" t="s">
        <v>327</v>
      </c>
      <c r="L12002" t="s">
        <v>1618</v>
      </c>
      <c r="M12002">
        <f>+IFERROR(IFERROR(VLOOKUP(covid_cl[[#This Row],[Comuna]],Hoja1!$D$4:$BD$348,9,0),VLOOKUP(covid_cl[[#This Row],[Region]],Hoja1!$E$4:$BD$348,6,0)),-33.6043642941)</f>
        <v>-33.604364294100002</v>
      </c>
      <c r="N12002">
        <f>+IFERROR(IFERROR(VLOOKUP(covid_cl[[#This Row],[Comuna]],Hoja1!$D$4:$BD$348,8,0),VLOOKUP(covid_cl[[#This Row],[Region]],Hoja1!$E$4:$BD$348,5,0)),-70.6266370305)</f>
        <v>-70.626637030500007</v>
      </c>
      <c r="Q12002" t="str">
        <f>+IFERROR(IF(covid_cl[[#This Row],[Region]]&lt;&gt;"No Informado",covid_cl[[#This Row],[Region]],VLOOKUP(covid_cl[[#This Row],[ID]],[1]Hoja5!B$4:I$1967,3,0)),"No Informado")</f>
        <v>No Informado</v>
      </c>
    </row>
    <row r="12003" spans="1:17" x14ac:dyDescent="0.3">
      <c r="A12003">
        <f t="shared" si="191"/>
        <v>12002</v>
      </c>
      <c r="B12003" s="3" t="s">
        <v>1767</v>
      </c>
      <c r="D12003" t="s">
        <v>63</v>
      </c>
      <c r="E12003" t="s">
        <v>327</v>
      </c>
      <c r="I12003" t="s">
        <v>327</v>
      </c>
      <c r="L12003" t="s">
        <v>1618</v>
      </c>
      <c r="M12003">
        <f>+IFERROR(IFERROR(VLOOKUP(covid_cl[[#This Row],[Comuna]],Hoja1!$D$4:$BD$348,9,0),VLOOKUP(covid_cl[[#This Row],[Region]],Hoja1!$E$4:$BD$348,6,0)),-33.6043642941)</f>
        <v>-33.604364294100002</v>
      </c>
      <c r="N12003">
        <f>+IFERROR(IFERROR(VLOOKUP(covid_cl[[#This Row],[Comuna]],Hoja1!$D$4:$BD$348,8,0),VLOOKUP(covid_cl[[#This Row],[Region]],Hoja1!$E$4:$BD$348,5,0)),-70.6266370305)</f>
        <v>-70.626637030500007</v>
      </c>
      <c r="Q12003" t="str">
        <f>+IFERROR(IF(covid_cl[[#This Row],[Region]]&lt;&gt;"No Informado",covid_cl[[#This Row],[Region]],VLOOKUP(covid_cl[[#This Row],[ID]],[1]Hoja5!B$4:I$1967,3,0)),"No Informado")</f>
        <v>No Informado</v>
      </c>
    </row>
    <row r="12004" spans="1:17" x14ac:dyDescent="0.3">
      <c r="A12004">
        <f t="shared" si="191"/>
        <v>12003</v>
      </c>
      <c r="B12004" s="3" t="s">
        <v>1767</v>
      </c>
      <c r="D12004" t="s">
        <v>63</v>
      </c>
      <c r="E12004" t="s">
        <v>327</v>
      </c>
      <c r="I12004" t="s">
        <v>327</v>
      </c>
      <c r="L12004" t="s">
        <v>1618</v>
      </c>
      <c r="M12004">
        <f>+IFERROR(IFERROR(VLOOKUP(covid_cl[[#This Row],[Comuna]],Hoja1!$D$4:$BD$348,9,0),VLOOKUP(covid_cl[[#This Row],[Region]],Hoja1!$E$4:$BD$348,6,0)),-33.6043642941)</f>
        <v>-33.604364294100002</v>
      </c>
      <c r="N12004">
        <f>+IFERROR(IFERROR(VLOOKUP(covid_cl[[#This Row],[Comuna]],Hoja1!$D$4:$BD$348,8,0),VLOOKUP(covid_cl[[#This Row],[Region]],Hoja1!$E$4:$BD$348,5,0)),-70.6266370305)</f>
        <v>-70.626637030500007</v>
      </c>
      <c r="Q12004" t="str">
        <f>+IFERROR(IF(covid_cl[[#This Row],[Region]]&lt;&gt;"No Informado",covid_cl[[#This Row],[Region]],VLOOKUP(covid_cl[[#This Row],[ID]],[1]Hoja5!B$4:I$1967,3,0)),"No Informado")</f>
        <v>No Informado</v>
      </c>
    </row>
    <row r="12005" spans="1:17" x14ac:dyDescent="0.3">
      <c r="A12005">
        <f t="shared" si="191"/>
        <v>12004</v>
      </c>
      <c r="B12005" s="3" t="s">
        <v>1767</v>
      </c>
      <c r="D12005" t="s">
        <v>63</v>
      </c>
      <c r="E12005" t="s">
        <v>327</v>
      </c>
      <c r="I12005" t="s">
        <v>327</v>
      </c>
      <c r="L12005" t="s">
        <v>1618</v>
      </c>
      <c r="M12005">
        <f>+IFERROR(IFERROR(VLOOKUP(covid_cl[[#This Row],[Comuna]],Hoja1!$D$4:$BD$348,9,0),VLOOKUP(covid_cl[[#This Row],[Region]],Hoja1!$E$4:$BD$348,6,0)),-33.6043642941)</f>
        <v>-33.604364294100002</v>
      </c>
      <c r="N12005">
        <f>+IFERROR(IFERROR(VLOOKUP(covid_cl[[#This Row],[Comuna]],Hoja1!$D$4:$BD$348,8,0),VLOOKUP(covid_cl[[#This Row],[Region]],Hoja1!$E$4:$BD$348,5,0)),-70.6266370305)</f>
        <v>-70.626637030500007</v>
      </c>
      <c r="Q12005" t="str">
        <f>+IFERROR(IF(covid_cl[[#This Row],[Region]]&lt;&gt;"No Informado",covid_cl[[#This Row],[Region]],VLOOKUP(covid_cl[[#This Row],[ID]],[1]Hoja5!B$4:I$1967,3,0)),"No Informado")</f>
        <v>No Informado</v>
      </c>
    </row>
    <row r="12006" spans="1:17" x14ac:dyDescent="0.3">
      <c r="A12006">
        <f t="shared" si="191"/>
        <v>12005</v>
      </c>
      <c r="B12006" s="3" t="s">
        <v>1767</v>
      </c>
      <c r="D12006" t="s">
        <v>63</v>
      </c>
      <c r="E12006" t="s">
        <v>327</v>
      </c>
      <c r="I12006" t="s">
        <v>327</v>
      </c>
      <c r="L12006" t="s">
        <v>1618</v>
      </c>
      <c r="M12006">
        <f>+IFERROR(IFERROR(VLOOKUP(covid_cl[[#This Row],[Comuna]],Hoja1!$D$4:$BD$348,9,0),VLOOKUP(covid_cl[[#This Row],[Region]],Hoja1!$E$4:$BD$348,6,0)),-33.6043642941)</f>
        <v>-33.604364294100002</v>
      </c>
      <c r="N12006">
        <f>+IFERROR(IFERROR(VLOOKUP(covid_cl[[#This Row],[Comuna]],Hoja1!$D$4:$BD$348,8,0),VLOOKUP(covid_cl[[#This Row],[Region]],Hoja1!$E$4:$BD$348,5,0)),-70.6266370305)</f>
        <v>-70.626637030500007</v>
      </c>
      <c r="Q12006" t="str">
        <f>+IFERROR(IF(covid_cl[[#This Row],[Region]]&lt;&gt;"No Informado",covid_cl[[#This Row],[Region]],VLOOKUP(covid_cl[[#This Row],[ID]],[1]Hoja5!B$4:I$1967,3,0)),"No Informado")</f>
        <v>No Informado</v>
      </c>
    </row>
    <row r="12007" spans="1:17" x14ac:dyDescent="0.3">
      <c r="A12007">
        <f t="shared" si="191"/>
        <v>12006</v>
      </c>
      <c r="B12007" s="3" t="s">
        <v>1767</v>
      </c>
      <c r="D12007" t="s">
        <v>63</v>
      </c>
      <c r="E12007" t="s">
        <v>327</v>
      </c>
      <c r="I12007" t="s">
        <v>327</v>
      </c>
      <c r="L12007" t="s">
        <v>1618</v>
      </c>
      <c r="M12007">
        <f>+IFERROR(IFERROR(VLOOKUP(covid_cl[[#This Row],[Comuna]],Hoja1!$D$4:$BD$348,9,0),VLOOKUP(covid_cl[[#This Row],[Region]],Hoja1!$E$4:$BD$348,6,0)),-33.6043642941)</f>
        <v>-33.604364294100002</v>
      </c>
      <c r="N12007">
        <f>+IFERROR(IFERROR(VLOOKUP(covid_cl[[#This Row],[Comuna]],Hoja1!$D$4:$BD$348,8,0),VLOOKUP(covid_cl[[#This Row],[Region]],Hoja1!$E$4:$BD$348,5,0)),-70.6266370305)</f>
        <v>-70.626637030500007</v>
      </c>
      <c r="Q12007" t="str">
        <f>+IFERROR(IF(covid_cl[[#This Row],[Region]]&lt;&gt;"No Informado",covid_cl[[#This Row],[Region]],VLOOKUP(covid_cl[[#This Row],[ID]],[1]Hoja5!B$4:I$1967,3,0)),"No Informado")</f>
        <v>No Informado</v>
      </c>
    </row>
    <row r="12008" spans="1:17" x14ac:dyDescent="0.3">
      <c r="A12008">
        <f t="shared" si="191"/>
        <v>12007</v>
      </c>
      <c r="B12008" s="3" t="s">
        <v>1767</v>
      </c>
      <c r="D12008" t="s">
        <v>63</v>
      </c>
      <c r="E12008" t="s">
        <v>327</v>
      </c>
      <c r="I12008" t="s">
        <v>327</v>
      </c>
      <c r="L12008" t="s">
        <v>1618</v>
      </c>
      <c r="M12008">
        <f>+IFERROR(IFERROR(VLOOKUP(covid_cl[[#This Row],[Comuna]],Hoja1!$D$4:$BD$348,9,0),VLOOKUP(covid_cl[[#This Row],[Region]],Hoja1!$E$4:$BD$348,6,0)),-33.6043642941)</f>
        <v>-33.604364294100002</v>
      </c>
      <c r="N12008">
        <f>+IFERROR(IFERROR(VLOOKUP(covid_cl[[#This Row],[Comuna]],Hoja1!$D$4:$BD$348,8,0),VLOOKUP(covid_cl[[#This Row],[Region]],Hoja1!$E$4:$BD$348,5,0)),-70.6266370305)</f>
        <v>-70.626637030500007</v>
      </c>
      <c r="Q12008" t="str">
        <f>+IFERROR(IF(covid_cl[[#This Row],[Region]]&lt;&gt;"No Informado",covid_cl[[#This Row],[Region]],VLOOKUP(covid_cl[[#This Row],[ID]],[1]Hoja5!B$4:I$1967,3,0)),"No Informado")</f>
        <v>No Informado</v>
      </c>
    </row>
    <row r="12009" spans="1:17" x14ac:dyDescent="0.3">
      <c r="A12009">
        <f t="shared" si="191"/>
        <v>12008</v>
      </c>
      <c r="B12009" s="3" t="s">
        <v>1767</v>
      </c>
      <c r="D12009" t="s">
        <v>63</v>
      </c>
      <c r="E12009" t="s">
        <v>327</v>
      </c>
      <c r="I12009" t="s">
        <v>327</v>
      </c>
      <c r="L12009" t="s">
        <v>1618</v>
      </c>
      <c r="M12009">
        <f>+IFERROR(IFERROR(VLOOKUP(covid_cl[[#This Row],[Comuna]],Hoja1!$D$4:$BD$348,9,0),VLOOKUP(covid_cl[[#This Row],[Region]],Hoja1!$E$4:$BD$348,6,0)),-33.6043642941)</f>
        <v>-33.604364294100002</v>
      </c>
      <c r="N12009">
        <f>+IFERROR(IFERROR(VLOOKUP(covid_cl[[#This Row],[Comuna]],Hoja1!$D$4:$BD$348,8,0),VLOOKUP(covid_cl[[#This Row],[Region]],Hoja1!$E$4:$BD$348,5,0)),-70.6266370305)</f>
        <v>-70.626637030500007</v>
      </c>
      <c r="Q12009" t="str">
        <f>+IFERROR(IF(covid_cl[[#This Row],[Region]]&lt;&gt;"No Informado",covid_cl[[#This Row],[Region]],VLOOKUP(covid_cl[[#This Row],[ID]],[1]Hoja5!B$4:I$1967,3,0)),"No Informado")</f>
        <v>No Informado</v>
      </c>
    </row>
    <row r="12010" spans="1:17" x14ac:dyDescent="0.3">
      <c r="A12010">
        <f t="shared" si="191"/>
        <v>12009</v>
      </c>
      <c r="B12010" s="3" t="s">
        <v>1767</v>
      </c>
      <c r="D12010" t="s">
        <v>63</v>
      </c>
      <c r="E12010" t="s">
        <v>327</v>
      </c>
      <c r="I12010" t="s">
        <v>327</v>
      </c>
      <c r="L12010" t="s">
        <v>1618</v>
      </c>
      <c r="M12010">
        <f>+IFERROR(IFERROR(VLOOKUP(covid_cl[[#This Row],[Comuna]],Hoja1!$D$4:$BD$348,9,0),VLOOKUP(covid_cl[[#This Row],[Region]],Hoja1!$E$4:$BD$348,6,0)),-33.6043642941)</f>
        <v>-33.604364294100002</v>
      </c>
      <c r="N12010">
        <f>+IFERROR(IFERROR(VLOOKUP(covid_cl[[#This Row],[Comuna]],Hoja1!$D$4:$BD$348,8,0),VLOOKUP(covid_cl[[#This Row],[Region]],Hoja1!$E$4:$BD$348,5,0)),-70.6266370305)</f>
        <v>-70.626637030500007</v>
      </c>
      <c r="Q12010" t="str">
        <f>+IFERROR(IF(covid_cl[[#This Row],[Region]]&lt;&gt;"No Informado",covid_cl[[#This Row],[Region]],VLOOKUP(covid_cl[[#This Row],[ID]],[1]Hoja5!B$4:I$1967,3,0)),"No Informado")</f>
        <v>No Informado</v>
      </c>
    </row>
    <row r="12011" spans="1:17" x14ac:dyDescent="0.3">
      <c r="A12011">
        <f t="shared" si="191"/>
        <v>12010</v>
      </c>
      <c r="B12011" s="3" t="s">
        <v>1767</v>
      </c>
      <c r="D12011" t="s">
        <v>63</v>
      </c>
      <c r="E12011" t="s">
        <v>327</v>
      </c>
      <c r="I12011" t="s">
        <v>327</v>
      </c>
      <c r="L12011" t="s">
        <v>1618</v>
      </c>
      <c r="M12011">
        <f>+IFERROR(IFERROR(VLOOKUP(covid_cl[[#This Row],[Comuna]],Hoja1!$D$4:$BD$348,9,0),VLOOKUP(covid_cl[[#This Row],[Region]],Hoja1!$E$4:$BD$348,6,0)),-33.6043642941)</f>
        <v>-33.604364294100002</v>
      </c>
      <c r="N12011">
        <f>+IFERROR(IFERROR(VLOOKUP(covid_cl[[#This Row],[Comuna]],Hoja1!$D$4:$BD$348,8,0),VLOOKUP(covid_cl[[#This Row],[Region]],Hoja1!$E$4:$BD$348,5,0)),-70.6266370305)</f>
        <v>-70.626637030500007</v>
      </c>
      <c r="Q12011" t="str">
        <f>+IFERROR(IF(covid_cl[[#This Row],[Region]]&lt;&gt;"No Informado",covid_cl[[#This Row],[Region]],VLOOKUP(covid_cl[[#This Row],[ID]],[1]Hoja5!B$4:I$1967,3,0)),"No Informado")</f>
        <v>No Informado</v>
      </c>
    </row>
    <row r="12012" spans="1:17" x14ac:dyDescent="0.3">
      <c r="A12012">
        <f t="shared" si="191"/>
        <v>12011</v>
      </c>
      <c r="B12012" s="3" t="s">
        <v>1767</v>
      </c>
      <c r="D12012" t="s">
        <v>63</v>
      </c>
      <c r="E12012" t="s">
        <v>327</v>
      </c>
      <c r="I12012" t="s">
        <v>327</v>
      </c>
      <c r="L12012" t="s">
        <v>1618</v>
      </c>
      <c r="M12012">
        <f>+IFERROR(IFERROR(VLOOKUP(covid_cl[[#This Row],[Comuna]],Hoja1!$D$4:$BD$348,9,0),VLOOKUP(covid_cl[[#This Row],[Region]],Hoja1!$E$4:$BD$348,6,0)),-33.6043642941)</f>
        <v>-33.604364294100002</v>
      </c>
      <c r="N12012">
        <f>+IFERROR(IFERROR(VLOOKUP(covid_cl[[#This Row],[Comuna]],Hoja1!$D$4:$BD$348,8,0),VLOOKUP(covid_cl[[#This Row],[Region]],Hoja1!$E$4:$BD$348,5,0)),-70.6266370305)</f>
        <v>-70.626637030500007</v>
      </c>
      <c r="Q12012" t="str">
        <f>+IFERROR(IF(covid_cl[[#This Row],[Region]]&lt;&gt;"No Informado",covid_cl[[#This Row],[Region]],VLOOKUP(covid_cl[[#This Row],[ID]],[1]Hoja5!B$4:I$1967,3,0)),"No Informado")</f>
        <v>No Informado</v>
      </c>
    </row>
    <row r="12013" spans="1:17" x14ac:dyDescent="0.3">
      <c r="A12013">
        <f t="shared" si="191"/>
        <v>12012</v>
      </c>
      <c r="B12013" s="3" t="s">
        <v>1767</v>
      </c>
      <c r="D12013" t="s">
        <v>63</v>
      </c>
      <c r="E12013" t="s">
        <v>327</v>
      </c>
      <c r="I12013" t="s">
        <v>327</v>
      </c>
      <c r="L12013" t="s">
        <v>1618</v>
      </c>
      <c r="M12013">
        <f>+IFERROR(IFERROR(VLOOKUP(covid_cl[[#This Row],[Comuna]],Hoja1!$D$4:$BD$348,9,0),VLOOKUP(covid_cl[[#This Row],[Region]],Hoja1!$E$4:$BD$348,6,0)),-33.6043642941)</f>
        <v>-33.604364294100002</v>
      </c>
      <c r="N12013">
        <f>+IFERROR(IFERROR(VLOOKUP(covid_cl[[#This Row],[Comuna]],Hoja1!$D$4:$BD$348,8,0),VLOOKUP(covid_cl[[#This Row],[Region]],Hoja1!$E$4:$BD$348,5,0)),-70.6266370305)</f>
        <v>-70.626637030500007</v>
      </c>
      <c r="Q12013" t="str">
        <f>+IFERROR(IF(covid_cl[[#This Row],[Region]]&lt;&gt;"No Informado",covid_cl[[#This Row],[Region]],VLOOKUP(covid_cl[[#This Row],[ID]],[1]Hoja5!B$4:I$1967,3,0)),"No Informado")</f>
        <v>No Informado</v>
      </c>
    </row>
    <row r="12014" spans="1:17" x14ac:dyDescent="0.3">
      <c r="A12014">
        <f t="shared" si="191"/>
        <v>12013</v>
      </c>
      <c r="B12014" s="3" t="s">
        <v>1767</v>
      </c>
      <c r="D12014" t="s">
        <v>63</v>
      </c>
      <c r="E12014" t="s">
        <v>327</v>
      </c>
      <c r="I12014" t="s">
        <v>327</v>
      </c>
      <c r="L12014" t="s">
        <v>1618</v>
      </c>
      <c r="M12014">
        <f>+IFERROR(IFERROR(VLOOKUP(covid_cl[[#This Row],[Comuna]],Hoja1!$D$4:$BD$348,9,0),VLOOKUP(covid_cl[[#This Row],[Region]],Hoja1!$E$4:$BD$348,6,0)),-33.6043642941)</f>
        <v>-33.604364294100002</v>
      </c>
      <c r="N12014">
        <f>+IFERROR(IFERROR(VLOOKUP(covid_cl[[#This Row],[Comuna]],Hoja1!$D$4:$BD$348,8,0),VLOOKUP(covid_cl[[#This Row],[Region]],Hoja1!$E$4:$BD$348,5,0)),-70.6266370305)</f>
        <v>-70.626637030500007</v>
      </c>
      <c r="Q12014" t="str">
        <f>+IFERROR(IF(covid_cl[[#This Row],[Region]]&lt;&gt;"No Informado",covid_cl[[#This Row],[Region]],VLOOKUP(covid_cl[[#This Row],[ID]],[1]Hoja5!B$4:I$1967,3,0)),"No Informado")</f>
        <v>No Informado</v>
      </c>
    </row>
    <row r="12015" spans="1:17" x14ac:dyDescent="0.3">
      <c r="A12015">
        <f t="shared" si="191"/>
        <v>12014</v>
      </c>
      <c r="B12015" s="3" t="s">
        <v>1767</v>
      </c>
      <c r="D12015" t="s">
        <v>63</v>
      </c>
      <c r="E12015" t="s">
        <v>327</v>
      </c>
      <c r="I12015" t="s">
        <v>327</v>
      </c>
      <c r="L12015" t="s">
        <v>1618</v>
      </c>
      <c r="M12015">
        <f>+IFERROR(IFERROR(VLOOKUP(covid_cl[[#This Row],[Comuna]],Hoja1!$D$4:$BD$348,9,0),VLOOKUP(covid_cl[[#This Row],[Region]],Hoja1!$E$4:$BD$348,6,0)),-33.6043642941)</f>
        <v>-33.604364294100002</v>
      </c>
      <c r="N12015">
        <f>+IFERROR(IFERROR(VLOOKUP(covid_cl[[#This Row],[Comuna]],Hoja1!$D$4:$BD$348,8,0),VLOOKUP(covid_cl[[#This Row],[Region]],Hoja1!$E$4:$BD$348,5,0)),-70.6266370305)</f>
        <v>-70.626637030500007</v>
      </c>
      <c r="Q12015" t="str">
        <f>+IFERROR(IF(covid_cl[[#This Row],[Region]]&lt;&gt;"No Informado",covid_cl[[#This Row],[Region]],VLOOKUP(covid_cl[[#This Row],[ID]],[1]Hoja5!B$4:I$1967,3,0)),"No Informado")</f>
        <v>No Informado</v>
      </c>
    </row>
    <row r="12016" spans="1:17" x14ac:dyDescent="0.3">
      <c r="A12016">
        <f t="shared" si="191"/>
        <v>12015</v>
      </c>
      <c r="B12016" s="3" t="s">
        <v>1767</v>
      </c>
      <c r="D12016" t="s">
        <v>63</v>
      </c>
      <c r="E12016" t="s">
        <v>327</v>
      </c>
      <c r="I12016" t="s">
        <v>327</v>
      </c>
      <c r="L12016" t="s">
        <v>1618</v>
      </c>
      <c r="M12016">
        <f>+IFERROR(IFERROR(VLOOKUP(covid_cl[[#This Row],[Comuna]],Hoja1!$D$4:$BD$348,9,0),VLOOKUP(covid_cl[[#This Row],[Region]],Hoja1!$E$4:$BD$348,6,0)),-33.6043642941)</f>
        <v>-33.604364294100002</v>
      </c>
      <c r="N12016">
        <f>+IFERROR(IFERROR(VLOOKUP(covid_cl[[#This Row],[Comuna]],Hoja1!$D$4:$BD$348,8,0),VLOOKUP(covid_cl[[#This Row],[Region]],Hoja1!$E$4:$BD$348,5,0)),-70.6266370305)</f>
        <v>-70.626637030500007</v>
      </c>
      <c r="Q12016" t="str">
        <f>+IFERROR(IF(covid_cl[[#This Row],[Region]]&lt;&gt;"No Informado",covid_cl[[#This Row],[Region]],VLOOKUP(covid_cl[[#This Row],[ID]],[1]Hoja5!B$4:I$1967,3,0)),"No Informado")</f>
        <v>No Informado</v>
      </c>
    </row>
    <row r="12017" spans="1:17" x14ac:dyDescent="0.3">
      <c r="A12017">
        <f t="shared" si="191"/>
        <v>12016</v>
      </c>
      <c r="B12017" s="3" t="s">
        <v>1767</v>
      </c>
      <c r="D12017" t="s">
        <v>63</v>
      </c>
      <c r="E12017" t="s">
        <v>327</v>
      </c>
      <c r="I12017" t="s">
        <v>327</v>
      </c>
      <c r="L12017" t="s">
        <v>1618</v>
      </c>
      <c r="M12017">
        <f>+IFERROR(IFERROR(VLOOKUP(covid_cl[[#This Row],[Comuna]],Hoja1!$D$4:$BD$348,9,0),VLOOKUP(covid_cl[[#This Row],[Region]],Hoja1!$E$4:$BD$348,6,0)),-33.6043642941)</f>
        <v>-33.604364294100002</v>
      </c>
      <c r="N12017">
        <f>+IFERROR(IFERROR(VLOOKUP(covid_cl[[#This Row],[Comuna]],Hoja1!$D$4:$BD$348,8,0),VLOOKUP(covid_cl[[#This Row],[Region]],Hoja1!$E$4:$BD$348,5,0)),-70.6266370305)</f>
        <v>-70.626637030500007</v>
      </c>
      <c r="Q12017" t="str">
        <f>+IFERROR(IF(covid_cl[[#This Row],[Region]]&lt;&gt;"No Informado",covid_cl[[#This Row],[Region]],VLOOKUP(covid_cl[[#This Row],[ID]],[1]Hoja5!B$4:I$1967,3,0)),"No Informado")</f>
        <v>No Informado</v>
      </c>
    </row>
    <row r="12018" spans="1:17" x14ac:dyDescent="0.3">
      <c r="A12018">
        <f t="shared" si="191"/>
        <v>12017</v>
      </c>
      <c r="B12018" s="3" t="s">
        <v>1767</v>
      </c>
      <c r="D12018" t="s">
        <v>63</v>
      </c>
      <c r="E12018" t="s">
        <v>327</v>
      </c>
      <c r="I12018" t="s">
        <v>327</v>
      </c>
      <c r="L12018" t="s">
        <v>1618</v>
      </c>
      <c r="M12018">
        <f>+IFERROR(IFERROR(VLOOKUP(covid_cl[[#This Row],[Comuna]],Hoja1!$D$4:$BD$348,9,0),VLOOKUP(covid_cl[[#This Row],[Region]],Hoja1!$E$4:$BD$348,6,0)),-33.6043642941)</f>
        <v>-33.604364294100002</v>
      </c>
      <c r="N12018">
        <f>+IFERROR(IFERROR(VLOOKUP(covid_cl[[#This Row],[Comuna]],Hoja1!$D$4:$BD$348,8,0),VLOOKUP(covid_cl[[#This Row],[Region]],Hoja1!$E$4:$BD$348,5,0)),-70.6266370305)</f>
        <v>-70.626637030500007</v>
      </c>
      <c r="Q12018" t="str">
        <f>+IFERROR(IF(covid_cl[[#This Row],[Region]]&lt;&gt;"No Informado",covid_cl[[#This Row],[Region]],VLOOKUP(covid_cl[[#This Row],[ID]],[1]Hoja5!B$4:I$1967,3,0)),"No Informado")</f>
        <v>No Informado</v>
      </c>
    </row>
    <row r="12019" spans="1:17" x14ac:dyDescent="0.3">
      <c r="A12019">
        <f t="shared" si="191"/>
        <v>12018</v>
      </c>
      <c r="B12019" s="3" t="s">
        <v>1767</v>
      </c>
      <c r="D12019" t="s">
        <v>63</v>
      </c>
      <c r="E12019" t="s">
        <v>327</v>
      </c>
      <c r="I12019" t="s">
        <v>327</v>
      </c>
      <c r="L12019" t="s">
        <v>1618</v>
      </c>
      <c r="M12019">
        <f>+IFERROR(IFERROR(VLOOKUP(covid_cl[[#This Row],[Comuna]],Hoja1!$D$4:$BD$348,9,0),VLOOKUP(covid_cl[[#This Row],[Region]],Hoja1!$E$4:$BD$348,6,0)),-33.6043642941)</f>
        <v>-33.604364294100002</v>
      </c>
      <c r="N12019">
        <f>+IFERROR(IFERROR(VLOOKUP(covid_cl[[#This Row],[Comuna]],Hoja1!$D$4:$BD$348,8,0),VLOOKUP(covid_cl[[#This Row],[Region]],Hoja1!$E$4:$BD$348,5,0)),-70.6266370305)</f>
        <v>-70.626637030500007</v>
      </c>
      <c r="Q12019" t="str">
        <f>+IFERROR(IF(covid_cl[[#This Row],[Region]]&lt;&gt;"No Informado",covid_cl[[#This Row],[Region]],VLOOKUP(covid_cl[[#This Row],[ID]],[1]Hoja5!B$4:I$1967,3,0)),"No Informado")</f>
        <v>No Informado</v>
      </c>
    </row>
    <row r="12020" spans="1:17" x14ac:dyDescent="0.3">
      <c r="A12020">
        <f t="shared" si="191"/>
        <v>12019</v>
      </c>
      <c r="B12020" s="3" t="s">
        <v>1767</v>
      </c>
      <c r="D12020" t="s">
        <v>63</v>
      </c>
      <c r="E12020" t="s">
        <v>327</v>
      </c>
      <c r="I12020" t="s">
        <v>327</v>
      </c>
      <c r="L12020" t="s">
        <v>1618</v>
      </c>
      <c r="M12020">
        <f>+IFERROR(IFERROR(VLOOKUP(covid_cl[[#This Row],[Comuna]],Hoja1!$D$4:$BD$348,9,0),VLOOKUP(covid_cl[[#This Row],[Region]],Hoja1!$E$4:$BD$348,6,0)),-33.6043642941)</f>
        <v>-33.604364294100002</v>
      </c>
      <c r="N12020">
        <f>+IFERROR(IFERROR(VLOOKUP(covid_cl[[#This Row],[Comuna]],Hoja1!$D$4:$BD$348,8,0),VLOOKUP(covid_cl[[#This Row],[Region]],Hoja1!$E$4:$BD$348,5,0)),-70.6266370305)</f>
        <v>-70.626637030500007</v>
      </c>
      <c r="Q12020" t="str">
        <f>+IFERROR(IF(covid_cl[[#This Row],[Region]]&lt;&gt;"No Informado",covid_cl[[#This Row],[Region]],VLOOKUP(covid_cl[[#This Row],[ID]],[1]Hoja5!B$4:I$1967,3,0)),"No Informado")</f>
        <v>No Informado</v>
      </c>
    </row>
    <row r="12021" spans="1:17" x14ac:dyDescent="0.3">
      <c r="A12021">
        <f t="shared" si="191"/>
        <v>12020</v>
      </c>
      <c r="B12021" s="3" t="s">
        <v>1767</v>
      </c>
      <c r="D12021" t="s">
        <v>63</v>
      </c>
      <c r="E12021" t="s">
        <v>327</v>
      </c>
      <c r="I12021" t="s">
        <v>327</v>
      </c>
      <c r="L12021" t="s">
        <v>1618</v>
      </c>
      <c r="M12021">
        <f>+IFERROR(IFERROR(VLOOKUP(covid_cl[[#This Row],[Comuna]],Hoja1!$D$4:$BD$348,9,0),VLOOKUP(covid_cl[[#This Row],[Region]],Hoja1!$E$4:$BD$348,6,0)),-33.6043642941)</f>
        <v>-33.604364294100002</v>
      </c>
      <c r="N12021">
        <f>+IFERROR(IFERROR(VLOOKUP(covid_cl[[#This Row],[Comuna]],Hoja1!$D$4:$BD$348,8,0),VLOOKUP(covid_cl[[#This Row],[Region]],Hoja1!$E$4:$BD$348,5,0)),-70.6266370305)</f>
        <v>-70.626637030500007</v>
      </c>
      <c r="Q12021" t="str">
        <f>+IFERROR(IF(covid_cl[[#This Row],[Region]]&lt;&gt;"No Informado",covid_cl[[#This Row],[Region]],VLOOKUP(covid_cl[[#This Row],[ID]],[1]Hoja5!B$4:I$1967,3,0)),"No Informado")</f>
        <v>No Informado</v>
      </c>
    </row>
    <row r="12022" spans="1:17" x14ac:dyDescent="0.3">
      <c r="A12022">
        <f t="shared" si="191"/>
        <v>12021</v>
      </c>
      <c r="B12022" s="3" t="s">
        <v>1767</v>
      </c>
      <c r="D12022" t="s">
        <v>63</v>
      </c>
      <c r="E12022" t="s">
        <v>327</v>
      </c>
      <c r="I12022" t="s">
        <v>327</v>
      </c>
      <c r="L12022" t="s">
        <v>1618</v>
      </c>
      <c r="M12022">
        <f>+IFERROR(IFERROR(VLOOKUP(covid_cl[[#This Row],[Comuna]],Hoja1!$D$4:$BD$348,9,0),VLOOKUP(covid_cl[[#This Row],[Region]],Hoja1!$E$4:$BD$348,6,0)),-33.6043642941)</f>
        <v>-33.604364294100002</v>
      </c>
      <c r="N12022">
        <f>+IFERROR(IFERROR(VLOOKUP(covid_cl[[#This Row],[Comuna]],Hoja1!$D$4:$BD$348,8,0),VLOOKUP(covid_cl[[#This Row],[Region]],Hoja1!$E$4:$BD$348,5,0)),-70.6266370305)</f>
        <v>-70.626637030500007</v>
      </c>
      <c r="Q12022" t="str">
        <f>+IFERROR(IF(covid_cl[[#This Row],[Region]]&lt;&gt;"No Informado",covid_cl[[#This Row],[Region]],VLOOKUP(covid_cl[[#This Row],[ID]],[1]Hoja5!B$4:I$1967,3,0)),"No Informado")</f>
        <v>No Informado</v>
      </c>
    </row>
    <row r="12023" spans="1:17" x14ac:dyDescent="0.3">
      <c r="A12023">
        <f t="shared" si="191"/>
        <v>12022</v>
      </c>
      <c r="B12023" s="3" t="s">
        <v>1767</v>
      </c>
      <c r="D12023" t="s">
        <v>63</v>
      </c>
      <c r="E12023" t="s">
        <v>327</v>
      </c>
      <c r="I12023" t="s">
        <v>327</v>
      </c>
      <c r="L12023" t="s">
        <v>1618</v>
      </c>
      <c r="M12023">
        <f>+IFERROR(IFERROR(VLOOKUP(covid_cl[[#This Row],[Comuna]],Hoja1!$D$4:$BD$348,9,0),VLOOKUP(covid_cl[[#This Row],[Region]],Hoja1!$E$4:$BD$348,6,0)),-33.6043642941)</f>
        <v>-33.604364294100002</v>
      </c>
      <c r="N12023">
        <f>+IFERROR(IFERROR(VLOOKUP(covid_cl[[#This Row],[Comuna]],Hoja1!$D$4:$BD$348,8,0),VLOOKUP(covid_cl[[#This Row],[Region]],Hoja1!$E$4:$BD$348,5,0)),-70.6266370305)</f>
        <v>-70.626637030500007</v>
      </c>
      <c r="Q12023" t="str">
        <f>+IFERROR(IF(covid_cl[[#This Row],[Region]]&lt;&gt;"No Informado",covid_cl[[#This Row],[Region]],VLOOKUP(covid_cl[[#This Row],[ID]],[1]Hoja5!B$4:I$1967,3,0)),"No Informado")</f>
        <v>No Informado</v>
      </c>
    </row>
    <row r="12024" spans="1:17" x14ac:dyDescent="0.3">
      <c r="A12024">
        <f t="shared" si="191"/>
        <v>12023</v>
      </c>
      <c r="B12024" s="3" t="s">
        <v>1767</v>
      </c>
      <c r="D12024" t="s">
        <v>63</v>
      </c>
      <c r="E12024" t="s">
        <v>327</v>
      </c>
      <c r="I12024" t="s">
        <v>327</v>
      </c>
      <c r="L12024" t="s">
        <v>1618</v>
      </c>
      <c r="M12024">
        <f>+IFERROR(IFERROR(VLOOKUP(covid_cl[[#This Row],[Comuna]],Hoja1!$D$4:$BD$348,9,0),VLOOKUP(covid_cl[[#This Row],[Region]],Hoja1!$E$4:$BD$348,6,0)),-33.6043642941)</f>
        <v>-33.604364294100002</v>
      </c>
      <c r="N12024">
        <f>+IFERROR(IFERROR(VLOOKUP(covid_cl[[#This Row],[Comuna]],Hoja1!$D$4:$BD$348,8,0),VLOOKUP(covid_cl[[#This Row],[Region]],Hoja1!$E$4:$BD$348,5,0)),-70.6266370305)</f>
        <v>-70.626637030500007</v>
      </c>
      <c r="Q12024" t="str">
        <f>+IFERROR(IF(covid_cl[[#This Row],[Region]]&lt;&gt;"No Informado",covid_cl[[#This Row],[Region]],VLOOKUP(covid_cl[[#This Row],[ID]],[1]Hoja5!B$4:I$1967,3,0)),"No Informado")</f>
        <v>No Informado</v>
      </c>
    </row>
    <row r="12025" spans="1:17" x14ac:dyDescent="0.3">
      <c r="A12025">
        <f t="shared" si="191"/>
        <v>12024</v>
      </c>
      <c r="B12025" s="3" t="s">
        <v>1767</v>
      </c>
      <c r="D12025" t="s">
        <v>63</v>
      </c>
      <c r="E12025" t="s">
        <v>327</v>
      </c>
      <c r="I12025" t="s">
        <v>327</v>
      </c>
      <c r="L12025" t="s">
        <v>1618</v>
      </c>
      <c r="M12025">
        <f>+IFERROR(IFERROR(VLOOKUP(covid_cl[[#This Row],[Comuna]],Hoja1!$D$4:$BD$348,9,0),VLOOKUP(covid_cl[[#This Row],[Region]],Hoja1!$E$4:$BD$348,6,0)),-33.6043642941)</f>
        <v>-33.604364294100002</v>
      </c>
      <c r="N12025">
        <f>+IFERROR(IFERROR(VLOOKUP(covid_cl[[#This Row],[Comuna]],Hoja1!$D$4:$BD$348,8,0),VLOOKUP(covid_cl[[#This Row],[Region]],Hoja1!$E$4:$BD$348,5,0)),-70.6266370305)</f>
        <v>-70.626637030500007</v>
      </c>
      <c r="Q12025" t="str">
        <f>+IFERROR(IF(covid_cl[[#This Row],[Region]]&lt;&gt;"No Informado",covid_cl[[#This Row],[Region]],VLOOKUP(covid_cl[[#This Row],[ID]],[1]Hoja5!B$4:I$1967,3,0)),"No Informado")</f>
        <v>No Informado</v>
      </c>
    </row>
    <row r="12026" spans="1:17" x14ac:dyDescent="0.3">
      <c r="A12026">
        <f t="shared" si="191"/>
        <v>12025</v>
      </c>
      <c r="B12026" s="3" t="s">
        <v>1767</v>
      </c>
      <c r="D12026" t="s">
        <v>63</v>
      </c>
      <c r="E12026" t="s">
        <v>327</v>
      </c>
      <c r="I12026" t="s">
        <v>327</v>
      </c>
      <c r="L12026" t="s">
        <v>1618</v>
      </c>
      <c r="M12026">
        <f>+IFERROR(IFERROR(VLOOKUP(covid_cl[[#This Row],[Comuna]],Hoja1!$D$4:$BD$348,9,0),VLOOKUP(covid_cl[[#This Row],[Region]],Hoja1!$E$4:$BD$348,6,0)),-33.6043642941)</f>
        <v>-33.604364294100002</v>
      </c>
      <c r="N12026">
        <f>+IFERROR(IFERROR(VLOOKUP(covid_cl[[#This Row],[Comuna]],Hoja1!$D$4:$BD$348,8,0),VLOOKUP(covid_cl[[#This Row],[Region]],Hoja1!$E$4:$BD$348,5,0)),-70.6266370305)</f>
        <v>-70.626637030500007</v>
      </c>
      <c r="Q12026" t="str">
        <f>+IFERROR(IF(covid_cl[[#This Row],[Region]]&lt;&gt;"No Informado",covid_cl[[#This Row],[Region]],VLOOKUP(covid_cl[[#This Row],[ID]],[1]Hoja5!B$4:I$1967,3,0)),"No Informado")</f>
        <v>No Informado</v>
      </c>
    </row>
    <row r="12027" spans="1:17" x14ac:dyDescent="0.3">
      <c r="A12027">
        <f t="shared" si="191"/>
        <v>12026</v>
      </c>
      <c r="B12027" s="3" t="s">
        <v>1767</v>
      </c>
      <c r="D12027" t="s">
        <v>63</v>
      </c>
      <c r="E12027" t="s">
        <v>327</v>
      </c>
      <c r="I12027" t="s">
        <v>327</v>
      </c>
      <c r="L12027" t="s">
        <v>1618</v>
      </c>
      <c r="M12027">
        <f>+IFERROR(IFERROR(VLOOKUP(covid_cl[[#This Row],[Comuna]],Hoja1!$D$4:$BD$348,9,0),VLOOKUP(covid_cl[[#This Row],[Region]],Hoja1!$E$4:$BD$348,6,0)),-33.6043642941)</f>
        <v>-33.604364294100002</v>
      </c>
      <c r="N12027">
        <f>+IFERROR(IFERROR(VLOOKUP(covid_cl[[#This Row],[Comuna]],Hoja1!$D$4:$BD$348,8,0),VLOOKUP(covid_cl[[#This Row],[Region]],Hoja1!$E$4:$BD$348,5,0)),-70.6266370305)</f>
        <v>-70.626637030500007</v>
      </c>
      <c r="Q12027" t="str">
        <f>+IFERROR(IF(covid_cl[[#This Row],[Region]]&lt;&gt;"No Informado",covid_cl[[#This Row],[Region]],VLOOKUP(covid_cl[[#This Row],[ID]],[1]Hoja5!B$4:I$1967,3,0)),"No Informado")</f>
        <v>No Informado</v>
      </c>
    </row>
    <row r="12028" spans="1:17" x14ac:dyDescent="0.3">
      <c r="A12028">
        <f t="shared" si="191"/>
        <v>12027</v>
      </c>
      <c r="B12028" s="3" t="s">
        <v>1767</v>
      </c>
      <c r="D12028" t="s">
        <v>63</v>
      </c>
      <c r="E12028" t="s">
        <v>327</v>
      </c>
      <c r="I12028" t="s">
        <v>327</v>
      </c>
      <c r="L12028" t="s">
        <v>1618</v>
      </c>
      <c r="M12028">
        <f>+IFERROR(IFERROR(VLOOKUP(covid_cl[[#This Row],[Comuna]],Hoja1!$D$4:$BD$348,9,0),VLOOKUP(covid_cl[[#This Row],[Region]],Hoja1!$E$4:$BD$348,6,0)),-33.6043642941)</f>
        <v>-33.604364294100002</v>
      </c>
      <c r="N12028">
        <f>+IFERROR(IFERROR(VLOOKUP(covid_cl[[#This Row],[Comuna]],Hoja1!$D$4:$BD$348,8,0),VLOOKUP(covid_cl[[#This Row],[Region]],Hoja1!$E$4:$BD$348,5,0)),-70.6266370305)</f>
        <v>-70.626637030500007</v>
      </c>
      <c r="Q12028" t="str">
        <f>+IFERROR(IF(covid_cl[[#This Row],[Region]]&lt;&gt;"No Informado",covid_cl[[#This Row],[Region]],VLOOKUP(covid_cl[[#This Row],[ID]],[1]Hoja5!B$4:I$1967,3,0)),"No Informado")</f>
        <v>No Informado</v>
      </c>
    </row>
    <row r="12029" spans="1:17" x14ac:dyDescent="0.3">
      <c r="A12029">
        <f t="shared" si="191"/>
        <v>12028</v>
      </c>
      <c r="B12029" s="3" t="s">
        <v>1767</v>
      </c>
      <c r="D12029" t="s">
        <v>63</v>
      </c>
      <c r="E12029" t="s">
        <v>327</v>
      </c>
      <c r="I12029" t="s">
        <v>327</v>
      </c>
      <c r="L12029" t="s">
        <v>1618</v>
      </c>
      <c r="M12029">
        <f>+IFERROR(IFERROR(VLOOKUP(covid_cl[[#This Row],[Comuna]],Hoja1!$D$4:$BD$348,9,0),VLOOKUP(covid_cl[[#This Row],[Region]],Hoja1!$E$4:$BD$348,6,0)),-33.6043642941)</f>
        <v>-33.604364294100002</v>
      </c>
      <c r="N12029">
        <f>+IFERROR(IFERROR(VLOOKUP(covid_cl[[#This Row],[Comuna]],Hoja1!$D$4:$BD$348,8,0),VLOOKUP(covid_cl[[#This Row],[Region]],Hoja1!$E$4:$BD$348,5,0)),-70.6266370305)</f>
        <v>-70.626637030500007</v>
      </c>
      <c r="Q12029" t="str">
        <f>+IFERROR(IF(covid_cl[[#This Row],[Region]]&lt;&gt;"No Informado",covid_cl[[#This Row],[Region]],VLOOKUP(covid_cl[[#This Row],[ID]],[1]Hoja5!B$4:I$1967,3,0)),"No Informado")</f>
        <v>No Informado</v>
      </c>
    </row>
    <row r="12030" spans="1:17" x14ac:dyDescent="0.3">
      <c r="A12030">
        <f t="shared" si="191"/>
        <v>12029</v>
      </c>
      <c r="B12030" s="3" t="s">
        <v>1767</v>
      </c>
      <c r="D12030" t="s">
        <v>63</v>
      </c>
      <c r="E12030" t="s">
        <v>327</v>
      </c>
      <c r="I12030" t="s">
        <v>327</v>
      </c>
      <c r="L12030" t="s">
        <v>1618</v>
      </c>
      <c r="M12030">
        <f>+IFERROR(IFERROR(VLOOKUP(covid_cl[[#This Row],[Comuna]],Hoja1!$D$4:$BD$348,9,0),VLOOKUP(covid_cl[[#This Row],[Region]],Hoja1!$E$4:$BD$348,6,0)),-33.6043642941)</f>
        <v>-33.604364294100002</v>
      </c>
      <c r="N12030">
        <f>+IFERROR(IFERROR(VLOOKUP(covid_cl[[#This Row],[Comuna]],Hoja1!$D$4:$BD$348,8,0),VLOOKUP(covid_cl[[#This Row],[Region]],Hoja1!$E$4:$BD$348,5,0)),-70.6266370305)</f>
        <v>-70.626637030500007</v>
      </c>
      <c r="Q12030" t="str">
        <f>+IFERROR(IF(covid_cl[[#This Row],[Region]]&lt;&gt;"No Informado",covid_cl[[#This Row],[Region]],VLOOKUP(covid_cl[[#This Row],[ID]],[1]Hoja5!B$4:I$1967,3,0)),"No Informado")</f>
        <v>No Informado</v>
      </c>
    </row>
    <row r="12031" spans="1:17" x14ac:dyDescent="0.3">
      <c r="A12031">
        <f t="shared" si="191"/>
        <v>12030</v>
      </c>
      <c r="B12031" s="3" t="s">
        <v>1767</v>
      </c>
      <c r="D12031" t="s">
        <v>63</v>
      </c>
      <c r="E12031" t="s">
        <v>327</v>
      </c>
      <c r="I12031" t="s">
        <v>327</v>
      </c>
      <c r="L12031" t="s">
        <v>1618</v>
      </c>
      <c r="M12031">
        <f>+IFERROR(IFERROR(VLOOKUP(covid_cl[[#This Row],[Comuna]],Hoja1!$D$4:$BD$348,9,0),VLOOKUP(covid_cl[[#This Row],[Region]],Hoja1!$E$4:$BD$348,6,0)),-33.6043642941)</f>
        <v>-33.604364294100002</v>
      </c>
      <c r="N12031">
        <f>+IFERROR(IFERROR(VLOOKUP(covid_cl[[#This Row],[Comuna]],Hoja1!$D$4:$BD$348,8,0),VLOOKUP(covid_cl[[#This Row],[Region]],Hoja1!$E$4:$BD$348,5,0)),-70.6266370305)</f>
        <v>-70.626637030500007</v>
      </c>
      <c r="Q12031" t="str">
        <f>+IFERROR(IF(covid_cl[[#This Row],[Region]]&lt;&gt;"No Informado",covid_cl[[#This Row],[Region]],VLOOKUP(covid_cl[[#This Row],[ID]],[1]Hoja5!B$4:I$1967,3,0)),"No Informado")</f>
        <v>No Informado</v>
      </c>
    </row>
    <row r="12032" spans="1:17" x14ac:dyDescent="0.3">
      <c r="A12032">
        <f t="shared" si="191"/>
        <v>12031</v>
      </c>
      <c r="B12032" s="3" t="s">
        <v>1767</v>
      </c>
      <c r="D12032" t="s">
        <v>63</v>
      </c>
      <c r="E12032" t="s">
        <v>327</v>
      </c>
      <c r="I12032" t="s">
        <v>327</v>
      </c>
      <c r="L12032" t="s">
        <v>1618</v>
      </c>
      <c r="M12032">
        <f>+IFERROR(IFERROR(VLOOKUP(covid_cl[[#This Row],[Comuna]],Hoja1!$D$4:$BD$348,9,0),VLOOKUP(covid_cl[[#This Row],[Region]],Hoja1!$E$4:$BD$348,6,0)),-33.6043642941)</f>
        <v>-33.604364294100002</v>
      </c>
      <c r="N12032">
        <f>+IFERROR(IFERROR(VLOOKUP(covid_cl[[#This Row],[Comuna]],Hoja1!$D$4:$BD$348,8,0),VLOOKUP(covid_cl[[#This Row],[Region]],Hoja1!$E$4:$BD$348,5,0)),-70.6266370305)</f>
        <v>-70.626637030500007</v>
      </c>
      <c r="Q12032" t="str">
        <f>+IFERROR(IF(covid_cl[[#This Row],[Region]]&lt;&gt;"No Informado",covid_cl[[#This Row],[Region]],VLOOKUP(covid_cl[[#This Row],[ID]],[1]Hoja5!B$4:I$1967,3,0)),"No Informado")</f>
        <v>No Informado</v>
      </c>
    </row>
    <row r="12033" spans="1:17" x14ac:dyDescent="0.3">
      <c r="A12033">
        <f t="shared" si="191"/>
        <v>12032</v>
      </c>
      <c r="B12033" s="3" t="s">
        <v>1767</v>
      </c>
      <c r="D12033" t="s">
        <v>63</v>
      </c>
      <c r="E12033" t="s">
        <v>327</v>
      </c>
      <c r="I12033" t="s">
        <v>327</v>
      </c>
      <c r="L12033" t="s">
        <v>1618</v>
      </c>
      <c r="M12033">
        <f>+IFERROR(IFERROR(VLOOKUP(covid_cl[[#This Row],[Comuna]],Hoja1!$D$4:$BD$348,9,0),VLOOKUP(covid_cl[[#This Row],[Region]],Hoja1!$E$4:$BD$348,6,0)),-33.6043642941)</f>
        <v>-33.604364294100002</v>
      </c>
      <c r="N12033">
        <f>+IFERROR(IFERROR(VLOOKUP(covid_cl[[#This Row],[Comuna]],Hoja1!$D$4:$BD$348,8,0),VLOOKUP(covid_cl[[#This Row],[Region]],Hoja1!$E$4:$BD$348,5,0)),-70.6266370305)</f>
        <v>-70.626637030500007</v>
      </c>
      <c r="Q12033" t="str">
        <f>+IFERROR(IF(covid_cl[[#This Row],[Region]]&lt;&gt;"No Informado",covid_cl[[#This Row],[Region]],VLOOKUP(covid_cl[[#This Row],[ID]],[1]Hoja5!B$4:I$1967,3,0)),"No Informado")</f>
        <v>No Informado</v>
      </c>
    </row>
    <row r="12034" spans="1:17" x14ac:dyDescent="0.3">
      <c r="A12034">
        <f t="shared" si="191"/>
        <v>12033</v>
      </c>
      <c r="B12034" s="3" t="s">
        <v>1767</v>
      </c>
      <c r="D12034" t="s">
        <v>63</v>
      </c>
      <c r="E12034" t="s">
        <v>327</v>
      </c>
      <c r="I12034" t="s">
        <v>327</v>
      </c>
      <c r="L12034" t="s">
        <v>1618</v>
      </c>
      <c r="M12034">
        <f>+IFERROR(IFERROR(VLOOKUP(covid_cl[[#This Row],[Comuna]],Hoja1!$D$4:$BD$348,9,0),VLOOKUP(covid_cl[[#This Row],[Region]],Hoja1!$E$4:$BD$348,6,0)),-33.6043642941)</f>
        <v>-33.604364294100002</v>
      </c>
      <c r="N12034">
        <f>+IFERROR(IFERROR(VLOOKUP(covid_cl[[#This Row],[Comuna]],Hoja1!$D$4:$BD$348,8,0),VLOOKUP(covid_cl[[#This Row],[Region]],Hoja1!$E$4:$BD$348,5,0)),-70.6266370305)</f>
        <v>-70.626637030500007</v>
      </c>
      <c r="Q12034" t="str">
        <f>+IFERROR(IF(covid_cl[[#This Row],[Region]]&lt;&gt;"No Informado",covid_cl[[#This Row],[Region]],VLOOKUP(covid_cl[[#This Row],[ID]],[1]Hoja5!B$4:I$1967,3,0)),"No Informado")</f>
        <v>No Informado</v>
      </c>
    </row>
    <row r="12035" spans="1:17" x14ac:dyDescent="0.3">
      <c r="A12035">
        <f t="shared" si="191"/>
        <v>12034</v>
      </c>
      <c r="B12035" s="3" t="s">
        <v>1767</v>
      </c>
      <c r="D12035" t="s">
        <v>63</v>
      </c>
      <c r="E12035" t="s">
        <v>327</v>
      </c>
      <c r="I12035" t="s">
        <v>327</v>
      </c>
      <c r="L12035" t="s">
        <v>1618</v>
      </c>
      <c r="M12035">
        <f>+IFERROR(IFERROR(VLOOKUP(covid_cl[[#This Row],[Comuna]],Hoja1!$D$4:$BD$348,9,0),VLOOKUP(covid_cl[[#This Row],[Region]],Hoja1!$E$4:$BD$348,6,0)),-33.6043642941)</f>
        <v>-33.604364294100002</v>
      </c>
      <c r="N12035">
        <f>+IFERROR(IFERROR(VLOOKUP(covid_cl[[#This Row],[Comuna]],Hoja1!$D$4:$BD$348,8,0),VLOOKUP(covid_cl[[#This Row],[Region]],Hoja1!$E$4:$BD$348,5,0)),-70.6266370305)</f>
        <v>-70.626637030500007</v>
      </c>
      <c r="Q12035" t="str">
        <f>+IFERROR(IF(covid_cl[[#This Row],[Region]]&lt;&gt;"No Informado",covid_cl[[#This Row],[Region]],VLOOKUP(covid_cl[[#This Row],[ID]],[1]Hoja5!B$4:I$1967,3,0)),"No Informado")</f>
        <v>No Informado</v>
      </c>
    </row>
    <row r="12036" spans="1:17" x14ac:dyDescent="0.3">
      <c r="A12036">
        <f t="shared" si="191"/>
        <v>12035</v>
      </c>
      <c r="B12036" s="3" t="s">
        <v>1767</v>
      </c>
      <c r="D12036" t="s">
        <v>63</v>
      </c>
      <c r="E12036" t="s">
        <v>327</v>
      </c>
      <c r="I12036" t="s">
        <v>327</v>
      </c>
      <c r="L12036" t="s">
        <v>1618</v>
      </c>
      <c r="M12036">
        <f>+IFERROR(IFERROR(VLOOKUP(covid_cl[[#This Row],[Comuna]],Hoja1!$D$4:$BD$348,9,0),VLOOKUP(covid_cl[[#This Row],[Region]],Hoja1!$E$4:$BD$348,6,0)),-33.6043642941)</f>
        <v>-33.604364294100002</v>
      </c>
      <c r="N12036">
        <f>+IFERROR(IFERROR(VLOOKUP(covid_cl[[#This Row],[Comuna]],Hoja1!$D$4:$BD$348,8,0),VLOOKUP(covid_cl[[#This Row],[Region]],Hoja1!$E$4:$BD$348,5,0)),-70.6266370305)</f>
        <v>-70.626637030500007</v>
      </c>
      <c r="Q12036" t="str">
        <f>+IFERROR(IF(covid_cl[[#This Row],[Region]]&lt;&gt;"No Informado",covid_cl[[#This Row],[Region]],VLOOKUP(covid_cl[[#This Row],[ID]],[1]Hoja5!B$4:I$1967,3,0)),"No Informado")</f>
        <v>No Informado</v>
      </c>
    </row>
    <row r="12037" spans="1:17" x14ac:dyDescent="0.3">
      <c r="A12037">
        <f t="shared" si="191"/>
        <v>12036</v>
      </c>
      <c r="B12037" s="3" t="s">
        <v>1767</v>
      </c>
      <c r="D12037" t="s">
        <v>63</v>
      </c>
      <c r="E12037" t="s">
        <v>327</v>
      </c>
      <c r="I12037" t="s">
        <v>327</v>
      </c>
      <c r="L12037" t="s">
        <v>1618</v>
      </c>
      <c r="M12037">
        <f>+IFERROR(IFERROR(VLOOKUP(covid_cl[[#This Row],[Comuna]],Hoja1!$D$4:$BD$348,9,0),VLOOKUP(covid_cl[[#This Row],[Region]],Hoja1!$E$4:$BD$348,6,0)),-33.6043642941)</f>
        <v>-33.604364294100002</v>
      </c>
      <c r="N12037">
        <f>+IFERROR(IFERROR(VLOOKUP(covid_cl[[#This Row],[Comuna]],Hoja1!$D$4:$BD$348,8,0),VLOOKUP(covid_cl[[#This Row],[Region]],Hoja1!$E$4:$BD$348,5,0)),-70.6266370305)</f>
        <v>-70.626637030500007</v>
      </c>
      <c r="Q12037" t="str">
        <f>+IFERROR(IF(covid_cl[[#This Row],[Region]]&lt;&gt;"No Informado",covid_cl[[#This Row],[Region]],VLOOKUP(covid_cl[[#This Row],[ID]],[1]Hoja5!B$4:I$1967,3,0)),"No Informado")</f>
        <v>No Informado</v>
      </c>
    </row>
    <row r="12038" spans="1:17" x14ac:dyDescent="0.3">
      <c r="A12038">
        <f t="shared" si="191"/>
        <v>12037</v>
      </c>
      <c r="B12038" s="3" t="s">
        <v>1767</v>
      </c>
      <c r="D12038" t="s">
        <v>63</v>
      </c>
      <c r="E12038" t="s">
        <v>327</v>
      </c>
      <c r="I12038" t="s">
        <v>327</v>
      </c>
      <c r="L12038" t="s">
        <v>1618</v>
      </c>
      <c r="M12038">
        <f>+IFERROR(IFERROR(VLOOKUP(covid_cl[[#This Row],[Comuna]],Hoja1!$D$4:$BD$348,9,0),VLOOKUP(covid_cl[[#This Row],[Region]],Hoja1!$E$4:$BD$348,6,0)),-33.6043642941)</f>
        <v>-33.604364294100002</v>
      </c>
      <c r="N12038">
        <f>+IFERROR(IFERROR(VLOOKUP(covid_cl[[#This Row],[Comuna]],Hoja1!$D$4:$BD$348,8,0),VLOOKUP(covid_cl[[#This Row],[Region]],Hoja1!$E$4:$BD$348,5,0)),-70.6266370305)</f>
        <v>-70.626637030500007</v>
      </c>
      <c r="Q12038" t="str">
        <f>+IFERROR(IF(covid_cl[[#This Row],[Region]]&lt;&gt;"No Informado",covid_cl[[#This Row],[Region]],VLOOKUP(covid_cl[[#This Row],[ID]],[1]Hoja5!B$4:I$1967,3,0)),"No Informado")</f>
        <v>No Informado</v>
      </c>
    </row>
    <row r="12039" spans="1:17" x14ac:dyDescent="0.3">
      <c r="A12039">
        <f t="shared" si="191"/>
        <v>12038</v>
      </c>
      <c r="B12039" s="3" t="s">
        <v>1767</v>
      </c>
      <c r="D12039" t="s">
        <v>63</v>
      </c>
      <c r="E12039" t="s">
        <v>327</v>
      </c>
      <c r="I12039" t="s">
        <v>327</v>
      </c>
      <c r="L12039" t="s">
        <v>1618</v>
      </c>
      <c r="M12039">
        <f>+IFERROR(IFERROR(VLOOKUP(covid_cl[[#This Row],[Comuna]],Hoja1!$D$4:$BD$348,9,0),VLOOKUP(covid_cl[[#This Row],[Region]],Hoja1!$E$4:$BD$348,6,0)),-33.6043642941)</f>
        <v>-33.604364294100002</v>
      </c>
      <c r="N12039">
        <f>+IFERROR(IFERROR(VLOOKUP(covid_cl[[#This Row],[Comuna]],Hoja1!$D$4:$BD$348,8,0),VLOOKUP(covid_cl[[#This Row],[Region]],Hoja1!$E$4:$BD$348,5,0)),-70.6266370305)</f>
        <v>-70.626637030500007</v>
      </c>
      <c r="Q12039" t="str">
        <f>+IFERROR(IF(covid_cl[[#This Row],[Region]]&lt;&gt;"No Informado",covid_cl[[#This Row],[Region]],VLOOKUP(covid_cl[[#This Row],[ID]],[1]Hoja5!B$4:I$1967,3,0)),"No Informado")</f>
        <v>No Informado</v>
      </c>
    </row>
    <row r="12040" spans="1:17" x14ac:dyDescent="0.3">
      <c r="A12040">
        <f t="shared" si="191"/>
        <v>12039</v>
      </c>
      <c r="B12040" s="3" t="s">
        <v>1767</v>
      </c>
      <c r="D12040" t="s">
        <v>63</v>
      </c>
      <c r="E12040" t="s">
        <v>327</v>
      </c>
      <c r="I12040" t="s">
        <v>327</v>
      </c>
      <c r="L12040" t="s">
        <v>1618</v>
      </c>
      <c r="M12040">
        <f>+IFERROR(IFERROR(VLOOKUP(covid_cl[[#This Row],[Comuna]],Hoja1!$D$4:$BD$348,9,0),VLOOKUP(covid_cl[[#This Row],[Region]],Hoja1!$E$4:$BD$348,6,0)),-33.6043642941)</f>
        <v>-33.604364294100002</v>
      </c>
      <c r="N12040">
        <f>+IFERROR(IFERROR(VLOOKUP(covid_cl[[#This Row],[Comuna]],Hoja1!$D$4:$BD$348,8,0),VLOOKUP(covid_cl[[#This Row],[Region]],Hoja1!$E$4:$BD$348,5,0)),-70.6266370305)</f>
        <v>-70.626637030500007</v>
      </c>
      <c r="Q12040" t="str">
        <f>+IFERROR(IF(covid_cl[[#This Row],[Region]]&lt;&gt;"No Informado",covid_cl[[#This Row],[Region]],VLOOKUP(covid_cl[[#This Row],[ID]],[1]Hoja5!B$4:I$1967,3,0)),"No Informado")</f>
        <v>No Informado</v>
      </c>
    </row>
    <row r="12041" spans="1:17" x14ac:dyDescent="0.3">
      <c r="A12041">
        <f t="shared" si="191"/>
        <v>12040</v>
      </c>
      <c r="B12041" s="3" t="s">
        <v>1767</v>
      </c>
      <c r="D12041" t="s">
        <v>63</v>
      </c>
      <c r="E12041" t="s">
        <v>327</v>
      </c>
      <c r="I12041" t="s">
        <v>327</v>
      </c>
      <c r="L12041" t="s">
        <v>1618</v>
      </c>
      <c r="M12041">
        <f>+IFERROR(IFERROR(VLOOKUP(covid_cl[[#This Row],[Comuna]],Hoja1!$D$4:$BD$348,9,0),VLOOKUP(covid_cl[[#This Row],[Region]],Hoja1!$E$4:$BD$348,6,0)),-33.6043642941)</f>
        <v>-33.604364294100002</v>
      </c>
      <c r="N12041">
        <f>+IFERROR(IFERROR(VLOOKUP(covid_cl[[#This Row],[Comuna]],Hoja1!$D$4:$BD$348,8,0),VLOOKUP(covid_cl[[#This Row],[Region]],Hoja1!$E$4:$BD$348,5,0)),-70.6266370305)</f>
        <v>-70.626637030500007</v>
      </c>
      <c r="Q12041" t="str">
        <f>+IFERROR(IF(covid_cl[[#This Row],[Region]]&lt;&gt;"No Informado",covid_cl[[#This Row],[Region]],VLOOKUP(covid_cl[[#This Row],[ID]],[1]Hoja5!B$4:I$1967,3,0)),"No Informado")</f>
        <v>No Informado</v>
      </c>
    </row>
    <row r="12042" spans="1:17" x14ac:dyDescent="0.3">
      <c r="A12042">
        <f t="shared" si="191"/>
        <v>12041</v>
      </c>
      <c r="B12042" s="3" t="s">
        <v>1767</v>
      </c>
      <c r="D12042" t="s">
        <v>63</v>
      </c>
      <c r="E12042" t="s">
        <v>327</v>
      </c>
      <c r="I12042" t="s">
        <v>327</v>
      </c>
      <c r="L12042" t="s">
        <v>1618</v>
      </c>
      <c r="M12042">
        <f>+IFERROR(IFERROR(VLOOKUP(covid_cl[[#This Row],[Comuna]],Hoja1!$D$4:$BD$348,9,0),VLOOKUP(covid_cl[[#This Row],[Region]],Hoja1!$E$4:$BD$348,6,0)),-33.6043642941)</f>
        <v>-33.604364294100002</v>
      </c>
      <c r="N12042">
        <f>+IFERROR(IFERROR(VLOOKUP(covid_cl[[#This Row],[Comuna]],Hoja1!$D$4:$BD$348,8,0),VLOOKUP(covid_cl[[#This Row],[Region]],Hoja1!$E$4:$BD$348,5,0)),-70.6266370305)</f>
        <v>-70.626637030500007</v>
      </c>
      <c r="Q12042" t="str">
        <f>+IFERROR(IF(covid_cl[[#This Row],[Region]]&lt;&gt;"No Informado",covid_cl[[#This Row],[Region]],VLOOKUP(covid_cl[[#This Row],[ID]],[1]Hoja5!B$4:I$1967,3,0)),"No Informado")</f>
        <v>No Informado</v>
      </c>
    </row>
    <row r="12043" spans="1:17" x14ac:dyDescent="0.3">
      <c r="A12043">
        <f t="shared" si="191"/>
        <v>12042</v>
      </c>
      <c r="B12043" s="3" t="s">
        <v>1767</v>
      </c>
      <c r="D12043" t="s">
        <v>63</v>
      </c>
      <c r="E12043" t="s">
        <v>327</v>
      </c>
      <c r="I12043" t="s">
        <v>327</v>
      </c>
      <c r="L12043" t="s">
        <v>1618</v>
      </c>
      <c r="M12043">
        <f>+IFERROR(IFERROR(VLOOKUP(covid_cl[[#This Row],[Comuna]],Hoja1!$D$4:$BD$348,9,0),VLOOKUP(covid_cl[[#This Row],[Region]],Hoja1!$E$4:$BD$348,6,0)),-33.6043642941)</f>
        <v>-33.604364294100002</v>
      </c>
      <c r="N12043">
        <f>+IFERROR(IFERROR(VLOOKUP(covid_cl[[#This Row],[Comuna]],Hoja1!$D$4:$BD$348,8,0),VLOOKUP(covid_cl[[#This Row],[Region]],Hoja1!$E$4:$BD$348,5,0)),-70.6266370305)</f>
        <v>-70.626637030500007</v>
      </c>
      <c r="Q12043" t="str">
        <f>+IFERROR(IF(covid_cl[[#This Row],[Region]]&lt;&gt;"No Informado",covid_cl[[#This Row],[Region]],VLOOKUP(covid_cl[[#This Row],[ID]],[1]Hoja5!B$4:I$1967,3,0)),"No Informado")</f>
        <v>No Informado</v>
      </c>
    </row>
    <row r="12044" spans="1:17" x14ac:dyDescent="0.3">
      <c r="A12044">
        <f t="shared" si="191"/>
        <v>12043</v>
      </c>
      <c r="B12044" s="3" t="s">
        <v>1767</v>
      </c>
      <c r="D12044" t="s">
        <v>63</v>
      </c>
      <c r="E12044" t="s">
        <v>327</v>
      </c>
      <c r="I12044" t="s">
        <v>327</v>
      </c>
      <c r="L12044" t="s">
        <v>1618</v>
      </c>
      <c r="M12044">
        <f>+IFERROR(IFERROR(VLOOKUP(covid_cl[[#This Row],[Comuna]],Hoja1!$D$4:$BD$348,9,0),VLOOKUP(covid_cl[[#This Row],[Region]],Hoja1!$E$4:$BD$348,6,0)),-33.6043642941)</f>
        <v>-33.604364294100002</v>
      </c>
      <c r="N12044">
        <f>+IFERROR(IFERROR(VLOOKUP(covid_cl[[#This Row],[Comuna]],Hoja1!$D$4:$BD$348,8,0),VLOOKUP(covid_cl[[#This Row],[Region]],Hoja1!$E$4:$BD$348,5,0)),-70.6266370305)</f>
        <v>-70.626637030500007</v>
      </c>
      <c r="Q12044" t="str">
        <f>+IFERROR(IF(covid_cl[[#This Row],[Region]]&lt;&gt;"No Informado",covid_cl[[#This Row],[Region]],VLOOKUP(covid_cl[[#This Row],[ID]],[1]Hoja5!B$4:I$1967,3,0)),"No Informado")</f>
        <v>No Informado</v>
      </c>
    </row>
    <row r="12045" spans="1:17" x14ac:dyDescent="0.3">
      <c r="A12045">
        <f t="shared" si="191"/>
        <v>12044</v>
      </c>
      <c r="B12045" s="3" t="s">
        <v>1767</v>
      </c>
      <c r="D12045" t="s">
        <v>63</v>
      </c>
      <c r="E12045" t="s">
        <v>327</v>
      </c>
      <c r="I12045" t="s">
        <v>327</v>
      </c>
      <c r="L12045" t="s">
        <v>1618</v>
      </c>
      <c r="M12045">
        <f>+IFERROR(IFERROR(VLOOKUP(covid_cl[[#This Row],[Comuna]],Hoja1!$D$4:$BD$348,9,0),VLOOKUP(covid_cl[[#This Row],[Region]],Hoja1!$E$4:$BD$348,6,0)),-33.6043642941)</f>
        <v>-33.604364294100002</v>
      </c>
      <c r="N12045">
        <f>+IFERROR(IFERROR(VLOOKUP(covid_cl[[#This Row],[Comuna]],Hoja1!$D$4:$BD$348,8,0),VLOOKUP(covid_cl[[#This Row],[Region]],Hoja1!$E$4:$BD$348,5,0)),-70.6266370305)</f>
        <v>-70.626637030500007</v>
      </c>
      <c r="Q12045" t="str">
        <f>+IFERROR(IF(covid_cl[[#This Row],[Region]]&lt;&gt;"No Informado",covid_cl[[#This Row],[Region]],VLOOKUP(covid_cl[[#This Row],[ID]],[1]Hoja5!B$4:I$1967,3,0)),"No Informado")</f>
        <v>No Informado</v>
      </c>
    </row>
    <row r="12046" spans="1:17" x14ac:dyDescent="0.3">
      <c r="A12046">
        <f t="shared" si="191"/>
        <v>12045</v>
      </c>
      <c r="B12046" s="3" t="s">
        <v>1767</v>
      </c>
      <c r="D12046" t="s">
        <v>63</v>
      </c>
      <c r="E12046" t="s">
        <v>327</v>
      </c>
      <c r="I12046" t="s">
        <v>327</v>
      </c>
      <c r="L12046" t="s">
        <v>1618</v>
      </c>
      <c r="M12046">
        <f>+IFERROR(IFERROR(VLOOKUP(covid_cl[[#This Row],[Comuna]],Hoja1!$D$4:$BD$348,9,0),VLOOKUP(covid_cl[[#This Row],[Region]],Hoja1!$E$4:$BD$348,6,0)),-33.6043642941)</f>
        <v>-33.604364294100002</v>
      </c>
      <c r="N12046">
        <f>+IFERROR(IFERROR(VLOOKUP(covid_cl[[#This Row],[Comuna]],Hoja1!$D$4:$BD$348,8,0),VLOOKUP(covid_cl[[#This Row],[Region]],Hoja1!$E$4:$BD$348,5,0)),-70.6266370305)</f>
        <v>-70.626637030500007</v>
      </c>
      <c r="Q12046" t="str">
        <f>+IFERROR(IF(covid_cl[[#This Row],[Region]]&lt;&gt;"No Informado",covid_cl[[#This Row],[Region]],VLOOKUP(covid_cl[[#This Row],[ID]],[1]Hoja5!B$4:I$1967,3,0)),"No Informado")</f>
        <v>No Informado</v>
      </c>
    </row>
    <row r="12047" spans="1:17" x14ac:dyDescent="0.3">
      <c r="A12047">
        <f t="shared" si="191"/>
        <v>12046</v>
      </c>
      <c r="B12047" s="3" t="s">
        <v>1767</v>
      </c>
      <c r="D12047" t="s">
        <v>63</v>
      </c>
      <c r="E12047" t="s">
        <v>327</v>
      </c>
      <c r="I12047" t="s">
        <v>327</v>
      </c>
      <c r="L12047" t="s">
        <v>1618</v>
      </c>
      <c r="M12047">
        <f>+IFERROR(IFERROR(VLOOKUP(covid_cl[[#This Row],[Comuna]],Hoja1!$D$4:$BD$348,9,0),VLOOKUP(covid_cl[[#This Row],[Region]],Hoja1!$E$4:$BD$348,6,0)),-33.6043642941)</f>
        <v>-33.604364294100002</v>
      </c>
      <c r="N12047">
        <f>+IFERROR(IFERROR(VLOOKUP(covid_cl[[#This Row],[Comuna]],Hoja1!$D$4:$BD$348,8,0),VLOOKUP(covid_cl[[#This Row],[Region]],Hoja1!$E$4:$BD$348,5,0)),-70.6266370305)</f>
        <v>-70.626637030500007</v>
      </c>
      <c r="Q12047" t="str">
        <f>+IFERROR(IF(covid_cl[[#This Row],[Region]]&lt;&gt;"No Informado",covid_cl[[#This Row],[Region]],VLOOKUP(covid_cl[[#This Row],[ID]],[1]Hoja5!B$4:I$1967,3,0)),"No Informado")</f>
        <v>No Informado</v>
      </c>
    </row>
    <row r="12048" spans="1:17" x14ac:dyDescent="0.3">
      <c r="A12048">
        <f t="shared" si="191"/>
        <v>12047</v>
      </c>
      <c r="B12048" s="3" t="s">
        <v>1767</v>
      </c>
      <c r="D12048" t="s">
        <v>63</v>
      </c>
      <c r="E12048" t="s">
        <v>327</v>
      </c>
      <c r="I12048" t="s">
        <v>327</v>
      </c>
      <c r="L12048" t="s">
        <v>1618</v>
      </c>
      <c r="M12048">
        <f>+IFERROR(IFERROR(VLOOKUP(covid_cl[[#This Row],[Comuna]],Hoja1!$D$4:$BD$348,9,0),VLOOKUP(covid_cl[[#This Row],[Region]],Hoja1!$E$4:$BD$348,6,0)),-33.6043642941)</f>
        <v>-33.604364294100002</v>
      </c>
      <c r="N12048">
        <f>+IFERROR(IFERROR(VLOOKUP(covid_cl[[#This Row],[Comuna]],Hoja1!$D$4:$BD$348,8,0),VLOOKUP(covid_cl[[#This Row],[Region]],Hoja1!$E$4:$BD$348,5,0)),-70.6266370305)</f>
        <v>-70.626637030500007</v>
      </c>
      <c r="Q12048" t="str">
        <f>+IFERROR(IF(covid_cl[[#This Row],[Region]]&lt;&gt;"No Informado",covid_cl[[#This Row],[Region]],VLOOKUP(covid_cl[[#This Row],[ID]],[1]Hoja5!B$4:I$1967,3,0)),"No Informado")</f>
        <v>No Informado</v>
      </c>
    </row>
    <row r="12049" spans="1:17" x14ac:dyDescent="0.3">
      <c r="A12049">
        <f t="shared" si="191"/>
        <v>12048</v>
      </c>
      <c r="B12049" s="3" t="s">
        <v>1767</v>
      </c>
      <c r="D12049" t="s">
        <v>63</v>
      </c>
      <c r="E12049" t="s">
        <v>327</v>
      </c>
      <c r="I12049" t="s">
        <v>327</v>
      </c>
      <c r="L12049" t="s">
        <v>1618</v>
      </c>
      <c r="M12049">
        <f>+IFERROR(IFERROR(VLOOKUP(covid_cl[[#This Row],[Comuna]],Hoja1!$D$4:$BD$348,9,0),VLOOKUP(covid_cl[[#This Row],[Region]],Hoja1!$E$4:$BD$348,6,0)),-33.6043642941)</f>
        <v>-33.604364294100002</v>
      </c>
      <c r="N12049">
        <f>+IFERROR(IFERROR(VLOOKUP(covid_cl[[#This Row],[Comuna]],Hoja1!$D$4:$BD$348,8,0),VLOOKUP(covid_cl[[#This Row],[Region]],Hoja1!$E$4:$BD$348,5,0)),-70.6266370305)</f>
        <v>-70.626637030500007</v>
      </c>
      <c r="Q12049" t="str">
        <f>+IFERROR(IF(covid_cl[[#This Row],[Region]]&lt;&gt;"No Informado",covid_cl[[#This Row],[Region]],VLOOKUP(covid_cl[[#This Row],[ID]],[1]Hoja5!B$4:I$1967,3,0)),"No Informado")</f>
        <v>No Informado</v>
      </c>
    </row>
    <row r="12050" spans="1:17" x14ac:dyDescent="0.3">
      <c r="A12050">
        <f t="shared" si="191"/>
        <v>12049</v>
      </c>
      <c r="B12050" s="3" t="s">
        <v>1767</v>
      </c>
      <c r="D12050" t="s">
        <v>63</v>
      </c>
      <c r="E12050" t="s">
        <v>327</v>
      </c>
      <c r="I12050" t="s">
        <v>327</v>
      </c>
      <c r="L12050" t="s">
        <v>1618</v>
      </c>
      <c r="M12050">
        <f>+IFERROR(IFERROR(VLOOKUP(covid_cl[[#This Row],[Comuna]],Hoja1!$D$4:$BD$348,9,0),VLOOKUP(covid_cl[[#This Row],[Region]],Hoja1!$E$4:$BD$348,6,0)),-33.6043642941)</f>
        <v>-33.604364294100002</v>
      </c>
      <c r="N12050">
        <f>+IFERROR(IFERROR(VLOOKUP(covid_cl[[#This Row],[Comuna]],Hoja1!$D$4:$BD$348,8,0),VLOOKUP(covid_cl[[#This Row],[Region]],Hoja1!$E$4:$BD$348,5,0)),-70.6266370305)</f>
        <v>-70.626637030500007</v>
      </c>
      <c r="Q12050" t="str">
        <f>+IFERROR(IF(covid_cl[[#This Row],[Region]]&lt;&gt;"No Informado",covid_cl[[#This Row],[Region]],VLOOKUP(covid_cl[[#This Row],[ID]],[1]Hoja5!B$4:I$1967,3,0)),"No Informado")</f>
        <v>No Informado</v>
      </c>
    </row>
    <row r="12051" spans="1:17" x14ac:dyDescent="0.3">
      <c r="A12051">
        <f t="shared" si="191"/>
        <v>12050</v>
      </c>
      <c r="B12051" s="3" t="s">
        <v>1767</v>
      </c>
      <c r="D12051" t="s">
        <v>63</v>
      </c>
      <c r="E12051" t="s">
        <v>327</v>
      </c>
      <c r="I12051" t="s">
        <v>327</v>
      </c>
      <c r="L12051" t="s">
        <v>1618</v>
      </c>
      <c r="M12051">
        <f>+IFERROR(IFERROR(VLOOKUP(covid_cl[[#This Row],[Comuna]],Hoja1!$D$4:$BD$348,9,0),VLOOKUP(covid_cl[[#This Row],[Region]],Hoja1!$E$4:$BD$348,6,0)),-33.6043642941)</f>
        <v>-33.604364294100002</v>
      </c>
      <c r="N12051">
        <f>+IFERROR(IFERROR(VLOOKUP(covid_cl[[#This Row],[Comuna]],Hoja1!$D$4:$BD$348,8,0),VLOOKUP(covid_cl[[#This Row],[Region]],Hoja1!$E$4:$BD$348,5,0)),-70.6266370305)</f>
        <v>-70.626637030500007</v>
      </c>
      <c r="Q12051" t="str">
        <f>+IFERROR(IF(covid_cl[[#This Row],[Region]]&lt;&gt;"No Informado",covid_cl[[#This Row],[Region]],VLOOKUP(covid_cl[[#This Row],[ID]],[1]Hoja5!B$4:I$1967,3,0)),"No Informado")</f>
        <v>No Informado</v>
      </c>
    </row>
    <row r="12052" spans="1:17" x14ac:dyDescent="0.3">
      <c r="A12052">
        <f t="shared" si="191"/>
        <v>12051</v>
      </c>
      <c r="B12052" s="3" t="s">
        <v>1767</v>
      </c>
      <c r="D12052" t="s">
        <v>63</v>
      </c>
      <c r="E12052" t="s">
        <v>327</v>
      </c>
      <c r="I12052" t="s">
        <v>327</v>
      </c>
      <c r="L12052" t="s">
        <v>1618</v>
      </c>
      <c r="M12052">
        <f>+IFERROR(IFERROR(VLOOKUP(covid_cl[[#This Row],[Comuna]],Hoja1!$D$4:$BD$348,9,0),VLOOKUP(covid_cl[[#This Row],[Region]],Hoja1!$E$4:$BD$348,6,0)),-33.6043642941)</f>
        <v>-33.604364294100002</v>
      </c>
      <c r="N12052">
        <f>+IFERROR(IFERROR(VLOOKUP(covid_cl[[#This Row],[Comuna]],Hoja1!$D$4:$BD$348,8,0),VLOOKUP(covid_cl[[#This Row],[Region]],Hoja1!$E$4:$BD$348,5,0)),-70.6266370305)</f>
        <v>-70.626637030500007</v>
      </c>
      <c r="Q12052" t="str">
        <f>+IFERROR(IF(covid_cl[[#This Row],[Region]]&lt;&gt;"No Informado",covid_cl[[#This Row],[Region]],VLOOKUP(covid_cl[[#This Row],[ID]],[1]Hoja5!B$4:I$1967,3,0)),"No Informado")</f>
        <v>No Informado</v>
      </c>
    </row>
    <row r="12053" spans="1:17" x14ac:dyDescent="0.3">
      <c r="A12053">
        <f t="shared" si="191"/>
        <v>12052</v>
      </c>
      <c r="B12053" s="3" t="s">
        <v>1767</v>
      </c>
      <c r="D12053" t="s">
        <v>63</v>
      </c>
      <c r="E12053" t="s">
        <v>327</v>
      </c>
      <c r="I12053" t="s">
        <v>327</v>
      </c>
      <c r="L12053" t="s">
        <v>1618</v>
      </c>
      <c r="M12053">
        <f>+IFERROR(IFERROR(VLOOKUP(covid_cl[[#This Row],[Comuna]],Hoja1!$D$4:$BD$348,9,0),VLOOKUP(covid_cl[[#This Row],[Region]],Hoja1!$E$4:$BD$348,6,0)),-33.6043642941)</f>
        <v>-33.604364294100002</v>
      </c>
      <c r="N12053">
        <f>+IFERROR(IFERROR(VLOOKUP(covid_cl[[#This Row],[Comuna]],Hoja1!$D$4:$BD$348,8,0),VLOOKUP(covid_cl[[#This Row],[Region]],Hoja1!$E$4:$BD$348,5,0)),-70.6266370305)</f>
        <v>-70.626637030500007</v>
      </c>
      <c r="Q12053" t="str">
        <f>+IFERROR(IF(covid_cl[[#This Row],[Region]]&lt;&gt;"No Informado",covid_cl[[#This Row],[Region]],VLOOKUP(covid_cl[[#This Row],[ID]],[1]Hoja5!B$4:I$1967,3,0)),"No Informado")</f>
        <v>No Informado</v>
      </c>
    </row>
    <row r="12054" spans="1:17" x14ac:dyDescent="0.3">
      <c r="A12054">
        <f t="shared" si="191"/>
        <v>12053</v>
      </c>
      <c r="B12054" s="3" t="s">
        <v>1767</v>
      </c>
      <c r="D12054" t="s">
        <v>63</v>
      </c>
      <c r="E12054" t="s">
        <v>327</v>
      </c>
      <c r="I12054" t="s">
        <v>327</v>
      </c>
      <c r="L12054" t="s">
        <v>1618</v>
      </c>
      <c r="M12054">
        <f>+IFERROR(IFERROR(VLOOKUP(covid_cl[[#This Row],[Comuna]],Hoja1!$D$4:$BD$348,9,0),VLOOKUP(covid_cl[[#This Row],[Region]],Hoja1!$E$4:$BD$348,6,0)),-33.6043642941)</f>
        <v>-33.604364294100002</v>
      </c>
      <c r="N12054">
        <f>+IFERROR(IFERROR(VLOOKUP(covid_cl[[#This Row],[Comuna]],Hoja1!$D$4:$BD$348,8,0),VLOOKUP(covid_cl[[#This Row],[Region]],Hoja1!$E$4:$BD$348,5,0)),-70.6266370305)</f>
        <v>-70.626637030500007</v>
      </c>
      <c r="Q12054" t="str">
        <f>+IFERROR(IF(covid_cl[[#This Row],[Region]]&lt;&gt;"No Informado",covid_cl[[#This Row],[Region]],VLOOKUP(covid_cl[[#This Row],[ID]],[1]Hoja5!B$4:I$1967,3,0)),"No Informado")</f>
        <v>No Informado</v>
      </c>
    </row>
    <row r="12055" spans="1:17" x14ac:dyDescent="0.3">
      <c r="A12055">
        <f t="shared" si="191"/>
        <v>12054</v>
      </c>
      <c r="B12055" s="3" t="s">
        <v>1767</v>
      </c>
      <c r="D12055" t="s">
        <v>63</v>
      </c>
      <c r="E12055" t="s">
        <v>327</v>
      </c>
      <c r="I12055" t="s">
        <v>327</v>
      </c>
      <c r="L12055" t="s">
        <v>1618</v>
      </c>
      <c r="M12055">
        <f>+IFERROR(IFERROR(VLOOKUP(covid_cl[[#This Row],[Comuna]],Hoja1!$D$4:$BD$348,9,0),VLOOKUP(covid_cl[[#This Row],[Region]],Hoja1!$E$4:$BD$348,6,0)),-33.6043642941)</f>
        <v>-33.604364294100002</v>
      </c>
      <c r="N12055">
        <f>+IFERROR(IFERROR(VLOOKUP(covid_cl[[#This Row],[Comuna]],Hoja1!$D$4:$BD$348,8,0),VLOOKUP(covid_cl[[#This Row],[Region]],Hoja1!$E$4:$BD$348,5,0)),-70.6266370305)</f>
        <v>-70.626637030500007</v>
      </c>
      <c r="Q12055" t="str">
        <f>+IFERROR(IF(covid_cl[[#This Row],[Region]]&lt;&gt;"No Informado",covid_cl[[#This Row],[Region]],VLOOKUP(covid_cl[[#This Row],[ID]],[1]Hoja5!B$4:I$1967,3,0)),"No Informado")</f>
        <v>No Informado</v>
      </c>
    </row>
    <row r="12056" spans="1:17" x14ac:dyDescent="0.3">
      <c r="A12056">
        <f t="shared" si="191"/>
        <v>12055</v>
      </c>
      <c r="B12056" s="3" t="s">
        <v>1767</v>
      </c>
      <c r="D12056" t="s">
        <v>63</v>
      </c>
      <c r="E12056" t="s">
        <v>327</v>
      </c>
      <c r="I12056" t="s">
        <v>327</v>
      </c>
      <c r="L12056" t="s">
        <v>1618</v>
      </c>
      <c r="M12056">
        <f>+IFERROR(IFERROR(VLOOKUP(covid_cl[[#This Row],[Comuna]],Hoja1!$D$4:$BD$348,9,0),VLOOKUP(covid_cl[[#This Row],[Region]],Hoja1!$E$4:$BD$348,6,0)),-33.6043642941)</f>
        <v>-33.604364294100002</v>
      </c>
      <c r="N12056">
        <f>+IFERROR(IFERROR(VLOOKUP(covid_cl[[#This Row],[Comuna]],Hoja1!$D$4:$BD$348,8,0),VLOOKUP(covid_cl[[#This Row],[Region]],Hoja1!$E$4:$BD$348,5,0)),-70.6266370305)</f>
        <v>-70.626637030500007</v>
      </c>
      <c r="Q12056" t="str">
        <f>+IFERROR(IF(covid_cl[[#This Row],[Region]]&lt;&gt;"No Informado",covid_cl[[#This Row],[Region]],VLOOKUP(covid_cl[[#This Row],[ID]],[1]Hoja5!B$4:I$1967,3,0)),"No Informado")</f>
        <v>No Informado</v>
      </c>
    </row>
    <row r="12057" spans="1:17" x14ac:dyDescent="0.3">
      <c r="A12057">
        <f t="shared" si="191"/>
        <v>12056</v>
      </c>
      <c r="B12057" s="3" t="s">
        <v>1767</v>
      </c>
      <c r="D12057" t="s">
        <v>63</v>
      </c>
      <c r="E12057" t="s">
        <v>327</v>
      </c>
      <c r="I12057" t="s">
        <v>327</v>
      </c>
      <c r="L12057" t="s">
        <v>1618</v>
      </c>
      <c r="M12057">
        <f>+IFERROR(IFERROR(VLOOKUP(covid_cl[[#This Row],[Comuna]],Hoja1!$D$4:$BD$348,9,0),VLOOKUP(covid_cl[[#This Row],[Region]],Hoja1!$E$4:$BD$348,6,0)),-33.6043642941)</f>
        <v>-33.604364294100002</v>
      </c>
      <c r="N12057">
        <f>+IFERROR(IFERROR(VLOOKUP(covid_cl[[#This Row],[Comuna]],Hoja1!$D$4:$BD$348,8,0),VLOOKUP(covid_cl[[#This Row],[Region]],Hoja1!$E$4:$BD$348,5,0)),-70.6266370305)</f>
        <v>-70.626637030500007</v>
      </c>
      <c r="Q12057" t="str">
        <f>+IFERROR(IF(covid_cl[[#This Row],[Region]]&lt;&gt;"No Informado",covid_cl[[#This Row],[Region]],VLOOKUP(covid_cl[[#This Row],[ID]],[1]Hoja5!B$4:I$1967,3,0)),"No Informado")</f>
        <v>No Informado</v>
      </c>
    </row>
    <row r="12058" spans="1:17" x14ac:dyDescent="0.3">
      <c r="A12058">
        <f t="shared" si="191"/>
        <v>12057</v>
      </c>
      <c r="B12058" s="3" t="s">
        <v>1767</v>
      </c>
      <c r="D12058" t="s">
        <v>63</v>
      </c>
      <c r="E12058" t="s">
        <v>327</v>
      </c>
      <c r="I12058" t="s">
        <v>327</v>
      </c>
      <c r="L12058" t="s">
        <v>1618</v>
      </c>
      <c r="M12058">
        <f>+IFERROR(IFERROR(VLOOKUP(covid_cl[[#This Row],[Comuna]],Hoja1!$D$4:$BD$348,9,0),VLOOKUP(covid_cl[[#This Row],[Region]],Hoja1!$E$4:$BD$348,6,0)),-33.6043642941)</f>
        <v>-33.604364294100002</v>
      </c>
      <c r="N12058">
        <f>+IFERROR(IFERROR(VLOOKUP(covid_cl[[#This Row],[Comuna]],Hoja1!$D$4:$BD$348,8,0),VLOOKUP(covid_cl[[#This Row],[Region]],Hoja1!$E$4:$BD$348,5,0)),-70.6266370305)</f>
        <v>-70.626637030500007</v>
      </c>
      <c r="Q12058" t="str">
        <f>+IFERROR(IF(covid_cl[[#This Row],[Region]]&lt;&gt;"No Informado",covid_cl[[#This Row],[Region]],VLOOKUP(covid_cl[[#This Row],[ID]],[1]Hoja5!B$4:I$1967,3,0)),"No Informado")</f>
        <v>No Informado</v>
      </c>
    </row>
    <row r="12059" spans="1:17" x14ac:dyDescent="0.3">
      <c r="A12059">
        <f t="shared" si="191"/>
        <v>12058</v>
      </c>
      <c r="B12059" s="3" t="s">
        <v>1767</v>
      </c>
      <c r="D12059" t="s">
        <v>63</v>
      </c>
      <c r="E12059" t="s">
        <v>327</v>
      </c>
      <c r="I12059" t="s">
        <v>327</v>
      </c>
      <c r="L12059" t="s">
        <v>1618</v>
      </c>
      <c r="M12059">
        <f>+IFERROR(IFERROR(VLOOKUP(covid_cl[[#This Row],[Comuna]],Hoja1!$D$4:$BD$348,9,0),VLOOKUP(covid_cl[[#This Row],[Region]],Hoja1!$E$4:$BD$348,6,0)),-33.6043642941)</f>
        <v>-33.604364294100002</v>
      </c>
      <c r="N12059">
        <f>+IFERROR(IFERROR(VLOOKUP(covid_cl[[#This Row],[Comuna]],Hoja1!$D$4:$BD$348,8,0),VLOOKUP(covid_cl[[#This Row],[Region]],Hoja1!$E$4:$BD$348,5,0)),-70.6266370305)</f>
        <v>-70.626637030500007</v>
      </c>
      <c r="Q12059" t="str">
        <f>+IFERROR(IF(covid_cl[[#This Row],[Region]]&lt;&gt;"No Informado",covid_cl[[#This Row],[Region]],VLOOKUP(covid_cl[[#This Row],[ID]],[1]Hoja5!B$4:I$1967,3,0)),"No Informado")</f>
        <v>No Informado</v>
      </c>
    </row>
    <row r="12060" spans="1:17" x14ac:dyDescent="0.3">
      <c r="A12060">
        <f t="shared" si="191"/>
        <v>12059</v>
      </c>
      <c r="B12060" s="3" t="s">
        <v>1767</v>
      </c>
      <c r="D12060" t="s">
        <v>63</v>
      </c>
      <c r="E12060" t="s">
        <v>327</v>
      </c>
      <c r="I12060" t="s">
        <v>327</v>
      </c>
      <c r="L12060" t="s">
        <v>1618</v>
      </c>
      <c r="M12060">
        <f>+IFERROR(IFERROR(VLOOKUP(covid_cl[[#This Row],[Comuna]],Hoja1!$D$4:$BD$348,9,0),VLOOKUP(covid_cl[[#This Row],[Region]],Hoja1!$E$4:$BD$348,6,0)),-33.6043642941)</f>
        <v>-33.604364294100002</v>
      </c>
      <c r="N12060">
        <f>+IFERROR(IFERROR(VLOOKUP(covid_cl[[#This Row],[Comuna]],Hoja1!$D$4:$BD$348,8,0),VLOOKUP(covid_cl[[#This Row],[Region]],Hoja1!$E$4:$BD$348,5,0)),-70.6266370305)</f>
        <v>-70.626637030500007</v>
      </c>
      <c r="Q12060" t="str">
        <f>+IFERROR(IF(covid_cl[[#This Row],[Region]]&lt;&gt;"No Informado",covid_cl[[#This Row],[Region]],VLOOKUP(covid_cl[[#This Row],[ID]],[1]Hoja5!B$4:I$1967,3,0)),"No Informado")</f>
        <v>No Informado</v>
      </c>
    </row>
    <row r="12061" spans="1:17" x14ac:dyDescent="0.3">
      <c r="A12061">
        <f t="shared" si="191"/>
        <v>12060</v>
      </c>
      <c r="B12061" s="3" t="s">
        <v>1767</v>
      </c>
      <c r="D12061" t="s">
        <v>63</v>
      </c>
      <c r="E12061" t="s">
        <v>327</v>
      </c>
      <c r="I12061" t="s">
        <v>327</v>
      </c>
      <c r="L12061" t="s">
        <v>1618</v>
      </c>
      <c r="M12061">
        <f>+IFERROR(IFERROR(VLOOKUP(covid_cl[[#This Row],[Comuna]],Hoja1!$D$4:$BD$348,9,0),VLOOKUP(covid_cl[[#This Row],[Region]],Hoja1!$E$4:$BD$348,6,0)),-33.6043642941)</f>
        <v>-33.604364294100002</v>
      </c>
      <c r="N12061">
        <f>+IFERROR(IFERROR(VLOOKUP(covid_cl[[#This Row],[Comuna]],Hoja1!$D$4:$BD$348,8,0),VLOOKUP(covid_cl[[#This Row],[Region]],Hoja1!$E$4:$BD$348,5,0)),-70.6266370305)</f>
        <v>-70.626637030500007</v>
      </c>
      <c r="Q12061" t="str">
        <f>+IFERROR(IF(covid_cl[[#This Row],[Region]]&lt;&gt;"No Informado",covid_cl[[#This Row],[Region]],VLOOKUP(covid_cl[[#This Row],[ID]],[1]Hoja5!B$4:I$1967,3,0)),"No Informado")</f>
        <v>No Informado</v>
      </c>
    </row>
    <row r="12062" spans="1:17" x14ac:dyDescent="0.3">
      <c r="A12062">
        <f t="shared" si="191"/>
        <v>12061</v>
      </c>
      <c r="B12062" s="3" t="s">
        <v>1767</v>
      </c>
      <c r="D12062" t="s">
        <v>63</v>
      </c>
      <c r="E12062" t="s">
        <v>327</v>
      </c>
      <c r="I12062" t="s">
        <v>327</v>
      </c>
      <c r="L12062" t="s">
        <v>1618</v>
      </c>
      <c r="M12062">
        <f>+IFERROR(IFERROR(VLOOKUP(covid_cl[[#This Row],[Comuna]],Hoja1!$D$4:$BD$348,9,0),VLOOKUP(covid_cl[[#This Row],[Region]],Hoja1!$E$4:$BD$348,6,0)),-33.6043642941)</f>
        <v>-33.604364294100002</v>
      </c>
      <c r="N12062">
        <f>+IFERROR(IFERROR(VLOOKUP(covid_cl[[#This Row],[Comuna]],Hoja1!$D$4:$BD$348,8,0),VLOOKUP(covid_cl[[#This Row],[Region]],Hoja1!$E$4:$BD$348,5,0)),-70.6266370305)</f>
        <v>-70.626637030500007</v>
      </c>
      <c r="Q12062" t="str">
        <f>+IFERROR(IF(covid_cl[[#This Row],[Region]]&lt;&gt;"No Informado",covid_cl[[#This Row],[Region]],VLOOKUP(covid_cl[[#This Row],[ID]],[1]Hoja5!B$4:I$1967,3,0)),"No Informado")</f>
        <v>No Informado</v>
      </c>
    </row>
    <row r="12063" spans="1:17" x14ac:dyDescent="0.3">
      <c r="A12063">
        <f t="shared" si="191"/>
        <v>12062</v>
      </c>
      <c r="B12063" s="3" t="s">
        <v>1767</v>
      </c>
      <c r="D12063" t="s">
        <v>63</v>
      </c>
      <c r="E12063" t="s">
        <v>327</v>
      </c>
      <c r="I12063" t="s">
        <v>327</v>
      </c>
      <c r="L12063" t="s">
        <v>1618</v>
      </c>
      <c r="M12063">
        <f>+IFERROR(IFERROR(VLOOKUP(covid_cl[[#This Row],[Comuna]],Hoja1!$D$4:$BD$348,9,0),VLOOKUP(covid_cl[[#This Row],[Region]],Hoja1!$E$4:$BD$348,6,0)),-33.6043642941)</f>
        <v>-33.604364294100002</v>
      </c>
      <c r="N12063">
        <f>+IFERROR(IFERROR(VLOOKUP(covid_cl[[#This Row],[Comuna]],Hoja1!$D$4:$BD$348,8,0),VLOOKUP(covid_cl[[#This Row],[Region]],Hoja1!$E$4:$BD$348,5,0)),-70.6266370305)</f>
        <v>-70.626637030500007</v>
      </c>
      <c r="Q12063" t="str">
        <f>+IFERROR(IF(covid_cl[[#This Row],[Region]]&lt;&gt;"No Informado",covid_cl[[#This Row],[Region]],VLOOKUP(covid_cl[[#This Row],[ID]],[1]Hoja5!B$4:I$1967,3,0)),"No Informado")</f>
        <v>No Informado</v>
      </c>
    </row>
    <row r="12064" spans="1:17" x14ac:dyDescent="0.3">
      <c r="A12064">
        <f t="shared" si="191"/>
        <v>12063</v>
      </c>
      <c r="B12064" s="3" t="s">
        <v>1767</v>
      </c>
      <c r="D12064" t="s">
        <v>63</v>
      </c>
      <c r="E12064" t="s">
        <v>327</v>
      </c>
      <c r="I12064" t="s">
        <v>327</v>
      </c>
      <c r="L12064" t="s">
        <v>1618</v>
      </c>
      <c r="M12064">
        <f>+IFERROR(IFERROR(VLOOKUP(covid_cl[[#This Row],[Comuna]],Hoja1!$D$4:$BD$348,9,0),VLOOKUP(covid_cl[[#This Row],[Region]],Hoja1!$E$4:$BD$348,6,0)),-33.6043642941)</f>
        <v>-33.604364294100002</v>
      </c>
      <c r="N12064">
        <f>+IFERROR(IFERROR(VLOOKUP(covid_cl[[#This Row],[Comuna]],Hoja1!$D$4:$BD$348,8,0),VLOOKUP(covid_cl[[#This Row],[Region]],Hoja1!$E$4:$BD$348,5,0)),-70.6266370305)</f>
        <v>-70.626637030500007</v>
      </c>
      <c r="Q12064" t="str">
        <f>+IFERROR(IF(covid_cl[[#This Row],[Region]]&lt;&gt;"No Informado",covid_cl[[#This Row],[Region]],VLOOKUP(covid_cl[[#This Row],[ID]],[1]Hoja5!B$4:I$1967,3,0)),"No Informado")</f>
        <v>No Informado</v>
      </c>
    </row>
    <row r="12065" spans="1:17" x14ac:dyDescent="0.3">
      <c r="A12065">
        <f t="shared" ref="A12065:A12128" si="192">+ROW()-1</f>
        <v>12064</v>
      </c>
      <c r="B12065" s="3" t="s">
        <v>1767</v>
      </c>
      <c r="D12065" t="s">
        <v>63</v>
      </c>
      <c r="E12065" t="s">
        <v>327</v>
      </c>
      <c r="I12065" t="s">
        <v>327</v>
      </c>
      <c r="L12065" t="s">
        <v>1618</v>
      </c>
      <c r="M12065">
        <f>+IFERROR(IFERROR(VLOOKUP(covid_cl[[#This Row],[Comuna]],Hoja1!$D$4:$BD$348,9,0),VLOOKUP(covid_cl[[#This Row],[Region]],Hoja1!$E$4:$BD$348,6,0)),-33.6043642941)</f>
        <v>-33.604364294100002</v>
      </c>
      <c r="N12065">
        <f>+IFERROR(IFERROR(VLOOKUP(covid_cl[[#This Row],[Comuna]],Hoja1!$D$4:$BD$348,8,0),VLOOKUP(covid_cl[[#This Row],[Region]],Hoja1!$E$4:$BD$348,5,0)),-70.6266370305)</f>
        <v>-70.626637030500007</v>
      </c>
      <c r="Q12065" t="str">
        <f>+IFERROR(IF(covid_cl[[#This Row],[Region]]&lt;&gt;"No Informado",covid_cl[[#This Row],[Region]],VLOOKUP(covid_cl[[#This Row],[ID]],[1]Hoja5!B$4:I$1967,3,0)),"No Informado")</f>
        <v>No Informado</v>
      </c>
    </row>
    <row r="12066" spans="1:17" x14ac:dyDescent="0.3">
      <c r="A12066">
        <f t="shared" si="192"/>
        <v>12065</v>
      </c>
      <c r="B12066" s="3" t="s">
        <v>1767</v>
      </c>
      <c r="D12066" t="s">
        <v>63</v>
      </c>
      <c r="E12066" t="s">
        <v>327</v>
      </c>
      <c r="I12066" t="s">
        <v>327</v>
      </c>
      <c r="L12066" t="s">
        <v>1618</v>
      </c>
      <c r="M12066">
        <f>+IFERROR(IFERROR(VLOOKUP(covid_cl[[#This Row],[Comuna]],Hoja1!$D$4:$BD$348,9,0),VLOOKUP(covid_cl[[#This Row],[Region]],Hoja1!$E$4:$BD$348,6,0)),-33.6043642941)</f>
        <v>-33.604364294100002</v>
      </c>
      <c r="N12066">
        <f>+IFERROR(IFERROR(VLOOKUP(covid_cl[[#This Row],[Comuna]],Hoja1!$D$4:$BD$348,8,0),VLOOKUP(covid_cl[[#This Row],[Region]],Hoja1!$E$4:$BD$348,5,0)),-70.6266370305)</f>
        <v>-70.626637030500007</v>
      </c>
      <c r="Q12066" t="str">
        <f>+IFERROR(IF(covid_cl[[#This Row],[Region]]&lt;&gt;"No Informado",covid_cl[[#This Row],[Region]],VLOOKUP(covid_cl[[#This Row],[ID]],[1]Hoja5!B$4:I$1967,3,0)),"No Informado")</f>
        <v>No Informado</v>
      </c>
    </row>
    <row r="12067" spans="1:17" x14ac:dyDescent="0.3">
      <c r="A12067">
        <f t="shared" si="192"/>
        <v>12066</v>
      </c>
      <c r="B12067" s="3" t="s">
        <v>1767</v>
      </c>
      <c r="D12067" t="s">
        <v>63</v>
      </c>
      <c r="E12067" t="s">
        <v>327</v>
      </c>
      <c r="I12067" t="s">
        <v>327</v>
      </c>
      <c r="L12067" t="s">
        <v>1618</v>
      </c>
      <c r="M12067">
        <f>+IFERROR(IFERROR(VLOOKUP(covid_cl[[#This Row],[Comuna]],Hoja1!$D$4:$BD$348,9,0),VLOOKUP(covid_cl[[#This Row],[Region]],Hoja1!$E$4:$BD$348,6,0)),-33.6043642941)</f>
        <v>-33.604364294100002</v>
      </c>
      <c r="N12067">
        <f>+IFERROR(IFERROR(VLOOKUP(covid_cl[[#This Row],[Comuna]],Hoja1!$D$4:$BD$348,8,0),VLOOKUP(covid_cl[[#This Row],[Region]],Hoja1!$E$4:$BD$348,5,0)),-70.6266370305)</f>
        <v>-70.626637030500007</v>
      </c>
      <c r="Q12067" t="str">
        <f>+IFERROR(IF(covid_cl[[#This Row],[Region]]&lt;&gt;"No Informado",covid_cl[[#This Row],[Region]],VLOOKUP(covid_cl[[#This Row],[ID]],[1]Hoja5!B$4:I$1967,3,0)),"No Informado")</f>
        <v>No Informado</v>
      </c>
    </row>
    <row r="12068" spans="1:17" x14ac:dyDescent="0.3">
      <c r="A12068">
        <f t="shared" si="192"/>
        <v>12067</v>
      </c>
      <c r="B12068" s="3" t="s">
        <v>1767</v>
      </c>
      <c r="D12068" t="s">
        <v>63</v>
      </c>
      <c r="E12068" t="s">
        <v>327</v>
      </c>
      <c r="I12068" t="s">
        <v>327</v>
      </c>
      <c r="L12068" t="s">
        <v>1618</v>
      </c>
      <c r="M12068">
        <f>+IFERROR(IFERROR(VLOOKUP(covid_cl[[#This Row],[Comuna]],Hoja1!$D$4:$BD$348,9,0),VLOOKUP(covid_cl[[#This Row],[Region]],Hoja1!$E$4:$BD$348,6,0)),-33.6043642941)</f>
        <v>-33.604364294100002</v>
      </c>
      <c r="N12068">
        <f>+IFERROR(IFERROR(VLOOKUP(covid_cl[[#This Row],[Comuna]],Hoja1!$D$4:$BD$348,8,0),VLOOKUP(covid_cl[[#This Row],[Region]],Hoja1!$E$4:$BD$348,5,0)),-70.6266370305)</f>
        <v>-70.626637030500007</v>
      </c>
      <c r="Q12068" t="str">
        <f>+IFERROR(IF(covid_cl[[#This Row],[Region]]&lt;&gt;"No Informado",covid_cl[[#This Row],[Region]],VLOOKUP(covid_cl[[#This Row],[ID]],[1]Hoja5!B$4:I$1967,3,0)),"No Informado")</f>
        <v>No Informado</v>
      </c>
    </row>
    <row r="12069" spans="1:17" x14ac:dyDescent="0.3">
      <c r="A12069">
        <f t="shared" si="192"/>
        <v>12068</v>
      </c>
      <c r="B12069" s="3" t="s">
        <v>1767</v>
      </c>
      <c r="D12069" t="s">
        <v>63</v>
      </c>
      <c r="E12069" t="s">
        <v>327</v>
      </c>
      <c r="I12069" t="s">
        <v>327</v>
      </c>
      <c r="L12069" t="s">
        <v>1618</v>
      </c>
      <c r="M12069">
        <f>+IFERROR(IFERROR(VLOOKUP(covid_cl[[#This Row],[Comuna]],Hoja1!$D$4:$BD$348,9,0),VLOOKUP(covid_cl[[#This Row],[Region]],Hoja1!$E$4:$BD$348,6,0)),-33.6043642941)</f>
        <v>-33.604364294100002</v>
      </c>
      <c r="N12069">
        <f>+IFERROR(IFERROR(VLOOKUP(covid_cl[[#This Row],[Comuna]],Hoja1!$D$4:$BD$348,8,0),VLOOKUP(covid_cl[[#This Row],[Region]],Hoja1!$E$4:$BD$348,5,0)),-70.6266370305)</f>
        <v>-70.626637030500007</v>
      </c>
      <c r="Q12069" t="str">
        <f>+IFERROR(IF(covid_cl[[#This Row],[Region]]&lt;&gt;"No Informado",covid_cl[[#This Row],[Region]],VLOOKUP(covid_cl[[#This Row],[ID]],[1]Hoja5!B$4:I$1967,3,0)),"No Informado")</f>
        <v>No Informado</v>
      </c>
    </row>
    <row r="12070" spans="1:17" x14ac:dyDescent="0.3">
      <c r="A12070">
        <f t="shared" si="192"/>
        <v>12069</v>
      </c>
      <c r="B12070" s="3" t="s">
        <v>1767</v>
      </c>
      <c r="D12070" t="s">
        <v>63</v>
      </c>
      <c r="E12070" t="s">
        <v>327</v>
      </c>
      <c r="I12070" t="s">
        <v>327</v>
      </c>
      <c r="L12070" t="s">
        <v>1618</v>
      </c>
      <c r="M12070">
        <f>+IFERROR(IFERROR(VLOOKUP(covid_cl[[#This Row],[Comuna]],Hoja1!$D$4:$BD$348,9,0),VLOOKUP(covid_cl[[#This Row],[Region]],Hoja1!$E$4:$BD$348,6,0)),-33.6043642941)</f>
        <v>-33.604364294100002</v>
      </c>
      <c r="N12070">
        <f>+IFERROR(IFERROR(VLOOKUP(covid_cl[[#This Row],[Comuna]],Hoja1!$D$4:$BD$348,8,0),VLOOKUP(covid_cl[[#This Row],[Region]],Hoja1!$E$4:$BD$348,5,0)),-70.6266370305)</f>
        <v>-70.626637030500007</v>
      </c>
      <c r="Q12070" t="str">
        <f>+IFERROR(IF(covid_cl[[#This Row],[Region]]&lt;&gt;"No Informado",covid_cl[[#This Row],[Region]],VLOOKUP(covid_cl[[#This Row],[ID]],[1]Hoja5!B$4:I$1967,3,0)),"No Informado")</f>
        <v>No Informado</v>
      </c>
    </row>
    <row r="12071" spans="1:17" x14ac:dyDescent="0.3">
      <c r="A12071">
        <f t="shared" si="192"/>
        <v>12070</v>
      </c>
      <c r="B12071" s="3" t="s">
        <v>1767</v>
      </c>
      <c r="D12071" t="s">
        <v>63</v>
      </c>
      <c r="E12071" t="s">
        <v>327</v>
      </c>
      <c r="I12071" t="s">
        <v>327</v>
      </c>
      <c r="L12071" t="s">
        <v>1618</v>
      </c>
      <c r="M12071">
        <f>+IFERROR(IFERROR(VLOOKUP(covid_cl[[#This Row],[Comuna]],Hoja1!$D$4:$BD$348,9,0),VLOOKUP(covid_cl[[#This Row],[Region]],Hoja1!$E$4:$BD$348,6,0)),-33.6043642941)</f>
        <v>-33.604364294100002</v>
      </c>
      <c r="N12071">
        <f>+IFERROR(IFERROR(VLOOKUP(covid_cl[[#This Row],[Comuna]],Hoja1!$D$4:$BD$348,8,0),VLOOKUP(covid_cl[[#This Row],[Region]],Hoja1!$E$4:$BD$348,5,0)),-70.6266370305)</f>
        <v>-70.626637030500007</v>
      </c>
      <c r="Q12071" t="str">
        <f>+IFERROR(IF(covid_cl[[#This Row],[Region]]&lt;&gt;"No Informado",covid_cl[[#This Row],[Region]],VLOOKUP(covid_cl[[#This Row],[ID]],[1]Hoja5!B$4:I$1967,3,0)),"No Informado")</f>
        <v>No Informado</v>
      </c>
    </row>
    <row r="12072" spans="1:17" x14ac:dyDescent="0.3">
      <c r="A12072">
        <f t="shared" si="192"/>
        <v>12071</v>
      </c>
      <c r="B12072" s="3" t="s">
        <v>1767</v>
      </c>
      <c r="D12072" t="s">
        <v>63</v>
      </c>
      <c r="E12072" t="s">
        <v>327</v>
      </c>
      <c r="I12072" t="s">
        <v>327</v>
      </c>
      <c r="L12072" t="s">
        <v>1618</v>
      </c>
      <c r="M12072">
        <f>+IFERROR(IFERROR(VLOOKUP(covid_cl[[#This Row],[Comuna]],Hoja1!$D$4:$BD$348,9,0),VLOOKUP(covid_cl[[#This Row],[Region]],Hoja1!$E$4:$BD$348,6,0)),-33.6043642941)</f>
        <v>-33.604364294100002</v>
      </c>
      <c r="N12072">
        <f>+IFERROR(IFERROR(VLOOKUP(covid_cl[[#This Row],[Comuna]],Hoja1!$D$4:$BD$348,8,0),VLOOKUP(covid_cl[[#This Row],[Region]],Hoja1!$E$4:$BD$348,5,0)),-70.6266370305)</f>
        <v>-70.626637030500007</v>
      </c>
      <c r="Q12072" t="str">
        <f>+IFERROR(IF(covid_cl[[#This Row],[Region]]&lt;&gt;"No Informado",covid_cl[[#This Row],[Region]],VLOOKUP(covid_cl[[#This Row],[ID]],[1]Hoja5!B$4:I$1967,3,0)),"No Informado")</f>
        <v>No Informado</v>
      </c>
    </row>
    <row r="12073" spans="1:17" x14ac:dyDescent="0.3">
      <c r="A12073">
        <f t="shared" si="192"/>
        <v>12072</v>
      </c>
      <c r="B12073" s="3" t="s">
        <v>1767</v>
      </c>
      <c r="D12073" t="s">
        <v>63</v>
      </c>
      <c r="E12073" t="s">
        <v>327</v>
      </c>
      <c r="I12073" t="s">
        <v>327</v>
      </c>
      <c r="L12073" t="s">
        <v>1618</v>
      </c>
      <c r="M12073">
        <f>+IFERROR(IFERROR(VLOOKUP(covid_cl[[#This Row],[Comuna]],Hoja1!$D$4:$BD$348,9,0),VLOOKUP(covid_cl[[#This Row],[Region]],Hoja1!$E$4:$BD$348,6,0)),-33.6043642941)</f>
        <v>-33.604364294100002</v>
      </c>
      <c r="N12073">
        <f>+IFERROR(IFERROR(VLOOKUP(covid_cl[[#This Row],[Comuna]],Hoja1!$D$4:$BD$348,8,0),VLOOKUP(covid_cl[[#This Row],[Region]],Hoja1!$E$4:$BD$348,5,0)),-70.6266370305)</f>
        <v>-70.626637030500007</v>
      </c>
      <c r="Q12073" t="str">
        <f>+IFERROR(IF(covid_cl[[#This Row],[Region]]&lt;&gt;"No Informado",covid_cl[[#This Row],[Region]],VLOOKUP(covid_cl[[#This Row],[ID]],[1]Hoja5!B$4:I$1967,3,0)),"No Informado")</f>
        <v>No Informado</v>
      </c>
    </row>
    <row r="12074" spans="1:17" x14ac:dyDescent="0.3">
      <c r="A12074">
        <f t="shared" si="192"/>
        <v>12073</v>
      </c>
      <c r="B12074" s="3" t="s">
        <v>1767</v>
      </c>
      <c r="D12074" t="s">
        <v>63</v>
      </c>
      <c r="E12074" t="s">
        <v>327</v>
      </c>
      <c r="I12074" t="s">
        <v>327</v>
      </c>
      <c r="L12074" t="s">
        <v>1618</v>
      </c>
      <c r="M12074">
        <f>+IFERROR(IFERROR(VLOOKUP(covid_cl[[#This Row],[Comuna]],Hoja1!$D$4:$BD$348,9,0),VLOOKUP(covid_cl[[#This Row],[Region]],Hoja1!$E$4:$BD$348,6,0)),-33.6043642941)</f>
        <v>-33.604364294100002</v>
      </c>
      <c r="N12074">
        <f>+IFERROR(IFERROR(VLOOKUP(covid_cl[[#This Row],[Comuna]],Hoja1!$D$4:$BD$348,8,0),VLOOKUP(covid_cl[[#This Row],[Region]],Hoja1!$E$4:$BD$348,5,0)),-70.6266370305)</f>
        <v>-70.626637030500007</v>
      </c>
      <c r="Q12074" t="str">
        <f>+IFERROR(IF(covid_cl[[#This Row],[Region]]&lt;&gt;"No Informado",covid_cl[[#This Row],[Region]],VLOOKUP(covid_cl[[#This Row],[ID]],[1]Hoja5!B$4:I$1967,3,0)),"No Informado")</f>
        <v>No Informado</v>
      </c>
    </row>
    <row r="12075" spans="1:17" x14ac:dyDescent="0.3">
      <c r="A12075">
        <f t="shared" si="192"/>
        <v>12074</v>
      </c>
      <c r="B12075" s="3" t="s">
        <v>1767</v>
      </c>
      <c r="D12075" t="s">
        <v>63</v>
      </c>
      <c r="E12075" t="s">
        <v>327</v>
      </c>
      <c r="I12075" t="s">
        <v>327</v>
      </c>
      <c r="L12075" t="s">
        <v>1618</v>
      </c>
      <c r="M12075">
        <f>+IFERROR(IFERROR(VLOOKUP(covid_cl[[#This Row],[Comuna]],Hoja1!$D$4:$BD$348,9,0),VLOOKUP(covid_cl[[#This Row],[Region]],Hoja1!$E$4:$BD$348,6,0)),-33.6043642941)</f>
        <v>-33.604364294100002</v>
      </c>
      <c r="N12075">
        <f>+IFERROR(IFERROR(VLOOKUP(covid_cl[[#This Row],[Comuna]],Hoja1!$D$4:$BD$348,8,0),VLOOKUP(covid_cl[[#This Row],[Region]],Hoja1!$E$4:$BD$348,5,0)),-70.6266370305)</f>
        <v>-70.626637030500007</v>
      </c>
      <c r="Q12075" t="str">
        <f>+IFERROR(IF(covid_cl[[#This Row],[Region]]&lt;&gt;"No Informado",covid_cl[[#This Row],[Region]],VLOOKUP(covid_cl[[#This Row],[ID]],[1]Hoja5!B$4:I$1967,3,0)),"No Informado")</f>
        <v>No Informado</v>
      </c>
    </row>
    <row r="12076" spans="1:17" x14ac:dyDescent="0.3">
      <c r="A12076">
        <f t="shared" si="192"/>
        <v>12075</v>
      </c>
      <c r="B12076" s="3" t="s">
        <v>1767</v>
      </c>
      <c r="D12076" t="s">
        <v>63</v>
      </c>
      <c r="E12076" t="s">
        <v>327</v>
      </c>
      <c r="I12076" t="s">
        <v>327</v>
      </c>
      <c r="L12076" t="s">
        <v>1618</v>
      </c>
      <c r="M12076">
        <f>+IFERROR(IFERROR(VLOOKUP(covid_cl[[#This Row],[Comuna]],Hoja1!$D$4:$BD$348,9,0),VLOOKUP(covid_cl[[#This Row],[Region]],Hoja1!$E$4:$BD$348,6,0)),-33.6043642941)</f>
        <v>-33.604364294100002</v>
      </c>
      <c r="N12076">
        <f>+IFERROR(IFERROR(VLOOKUP(covid_cl[[#This Row],[Comuna]],Hoja1!$D$4:$BD$348,8,0),VLOOKUP(covid_cl[[#This Row],[Region]],Hoja1!$E$4:$BD$348,5,0)),-70.6266370305)</f>
        <v>-70.626637030500007</v>
      </c>
      <c r="Q12076" t="str">
        <f>+IFERROR(IF(covid_cl[[#This Row],[Region]]&lt;&gt;"No Informado",covid_cl[[#This Row],[Region]],VLOOKUP(covid_cl[[#This Row],[ID]],[1]Hoja5!B$4:I$1967,3,0)),"No Informado")</f>
        <v>No Informado</v>
      </c>
    </row>
    <row r="12077" spans="1:17" x14ac:dyDescent="0.3">
      <c r="A12077">
        <f t="shared" si="192"/>
        <v>12076</v>
      </c>
      <c r="B12077" s="3" t="s">
        <v>1767</v>
      </c>
      <c r="D12077" t="s">
        <v>63</v>
      </c>
      <c r="E12077" t="s">
        <v>327</v>
      </c>
      <c r="I12077" t="s">
        <v>327</v>
      </c>
      <c r="L12077" t="s">
        <v>1618</v>
      </c>
      <c r="M12077">
        <f>+IFERROR(IFERROR(VLOOKUP(covid_cl[[#This Row],[Comuna]],Hoja1!$D$4:$BD$348,9,0),VLOOKUP(covid_cl[[#This Row],[Region]],Hoja1!$E$4:$BD$348,6,0)),-33.6043642941)</f>
        <v>-33.604364294100002</v>
      </c>
      <c r="N12077">
        <f>+IFERROR(IFERROR(VLOOKUP(covid_cl[[#This Row],[Comuna]],Hoja1!$D$4:$BD$348,8,0),VLOOKUP(covid_cl[[#This Row],[Region]],Hoja1!$E$4:$BD$348,5,0)),-70.6266370305)</f>
        <v>-70.626637030500007</v>
      </c>
      <c r="Q12077" t="str">
        <f>+IFERROR(IF(covid_cl[[#This Row],[Region]]&lt;&gt;"No Informado",covid_cl[[#This Row],[Region]],VLOOKUP(covid_cl[[#This Row],[ID]],[1]Hoja5!B$4:I$1967,3,0)),"No Informado")</f>
        <v>No Informado</v>
      </c>
    </row>
    <row r="12078" spans="1:17" x14ac:dyDescent="0.3">
      <c r="A12078">
        <f t="shared" si="192"/>
        <v>12077</v>
      </c>
      <c r="B12078" s="3" t="s">
        <v>1767</v>
      </c>
      <c r="D12078" t="s">
        <v>63</v>
      </c>
      <c r="E12078" t="s">
        <v>327</v>
      </c>
      <c r="I12078" t="s">
        <v>327</v>
      </c>
      <c r="L12078" t="s">
        <v>1618</v>
      </c>
      <c r="M12078">
        <f>+IFERROR(IFERROR(VLOOKUP(covid_cl[[#This Row],[Comuna]],Hoja1!$D$4:$BD$348,9,0),VLOOKUP(covid_cl[[#This Row],[Region]],Hoja1!$E$4:$BD$348,6,0)),-33.6043642941)</f>
        <v>-33.604364294100002</v>
      </c>
      <c r="N12078">
        <f>+IFERROR(IFERROR(VLOOKUP(covid_cl[[#This Row],[Comuna]],Hoja1!$D$4:$BD$348,8,0),VLOOKUP(covid_cl[[#This Row],[Region]],Hoja1!$E$4:$BD$348,5,0)),-70.6266370305)</f>
        <v>-70.626637030500007</v>
      </c>
      <c r="Q12078" t="str">
        <f>+IFERROR(IF(covid_cl[[#This Row],[Region]]&lt;&gt;"No Informado",covid_cl[[#This Row],[Region]],VLOOKUP(covid_cl[[#This Row],[ID]],[1]Hoja5!B$4:I$1967,3,0)),"No Informado")</f>
        <v>No Informado</v>
      </c>
    </row>
    <row r="12079" spans="1:17" x14ac:dyDescent="0.3">
      <c r="A12079">
        <f t="shared" si="192"/>
        <v>12078</v>
      </c>
      <c r="B12079" s="3" t="s">
        <v>1767</v>
      </c>
      <c r="D12079" t="s">
        <v>63</v>
      </c>
      <c r="E12079" t="s">
        <v>327</v>
      </c>
      <c r="I12079" t="s">
        <v>327</v>
      </c>
      <c r="L12079" t="s">
        <v>1618</v>
      </c>
      <c r="M12079">
        <f>+IFERROR(IFERROR(VLOOKUP(covid_cl[[#This Row],[Comuna]],Hoja1!$D$4:$BD$348,9,0),VLOOKUP(covid_cl[[#This Row],[Region]],Hoja1!$E$4:$BD$348,6,0)),-33.6043642941)</f>
        <v>-33.604364294100002</v>
      </c>
      <c r="N12079">
        <f>+IFERROR(IFERROR(VLOOKUP(covid_cl[[#This Row],[Comuna]],Hoja1!$D$4:$BD$348,8,0),VLOOKUP(covid_cl[[#This Row],[Region]],Hoja1!$E$4:$BD$348,5,0)),-70.6266370305)</f>
        <v>-70.626637030500007</v>
      </c>
      <c r="Q12079" t="str">
        <f>+IFERROR(IF(covid_cl[[#This Row],[Region]]&lt;&gt;"No Informado",covid_cl[[#This Row],[Region]],VLOOKUP(covid_cl[[#This Row],[ID]],[1]Hoja5!B$4:I$1967,3,0)),"No Informado")</f>
        <v>No Informado</v>
      </c>
    </row>
    <row r="12080" spans="1:17" x14ac:dyDescent="0.3">
      <c r="A12080">
        <f t="shared" si="192"/>
        <v>12079</v>
      </c>
      <c r="B12080" s="3" t="s">
        <v>1767</v>
      </c>
      <c r="D12080" t="s">
        <v>63</v>
      </c>
      <c r="E12080" t="s">
        <v>327</v>
      </c>
      <c r="I12080" t="s">
        <v>327</v>
      </c>
      <c r="L12080" t="s">
        <v>1618</v>
      </c>
      <c r="M12080">
        <f>+IFERROR(IFERROR(VLOOKUP(covid_cl[[#This Row],[Comuna]],Hoja1!$D$4:$BD$348,9,0),VLOOKUP(covid_cl[[#This Row],[Region]],Hoja1!$E$4:$BD$348,6,0)),-33.6043642941)</f>
        <v>-33.604364294100002</v>
      </c>
      <c r="N12080">
        <f>+IFERROR(IFERROR(VLOOKUP(covid_cl[[#This Row],[Comuna]],Hoja1!$D$4:$BD$348,8,0),VLOOKUP(covid_cl[[#This Row],[Region]],Hoja1!$E$4:$BD$348,5,0)),-70.6266370305)</f>
        <v>-70.626637030500007</v>
      </c>
      <c r="Q12080" t="str">
        <f>+IFERROR(IF(covid_cl[[#This Row],[Region]]&lt;&gt;"No Informado",covid_cl[[#This Row],[Region]],VLOOKUP(covid_cl[[#This Row],[ID]],[1]Hoja5!B$4:I$1967,3,0)),"No Informado")</f>
        <v>No Informado</v>
      </c>
    </row>
    <row r="12081" spans="1:17" x14ac:dyDescent="0.3">
      <c r="A12081">
        <f t="shared" si="192"/>
        <v>12080</v>
      </c>
      <c r="B12081" s="3" t="s">
        <v>1767</v>
      </c>
      <c r="D12081" t="s">
        <v>63</v>
      </c>
      <c r="E12081" t="s">
        <v>327</v>
      </c>
      <c r="I12081" t="s">
        <v>327</v>
      </c>
      <c r="L12081" t="s">
        <v>1618</v>
      </c>
      <c r="M12081">
        <f>+IFERROR(IFERROR(VLOOKUP(covid_cl[[#This Row],[Comuna]],Hoja1!$D$4:$BD$348,9,0),VLOOKUP(covid_cl[[#This Row],[Region]],Hoja1!$E$4:$BD$348,6,0)),-33.6043642941)</f>
        <v>-33.604364294100002</v>
      </c>
      <c r="N12081">
        <f>+IFERROR(IFERROR(VLOOKUP(covid_cl[[#This Row],[Comuna]],Hoja1!$D$4:$BD$348,8,0),VLOOKUP(covid_cl[[#This Row],[Region]],Hoja1!$E$4:$BD$348,5,0)),-70.6266370305)</f>
        <v>-70.626637030500007</v>
      </c>
      <c r="Q12081" t="str">
        <f>+IFERROR(IF(covid_cl[[#This Row],[Region]]&lt;&gt;"No Informado",covid_cl[[#This Row],[Region]],VLOOKUP(covid_cl[[#This Row],[ID]],[1]Hoja5!B$4:I$1967,3,0)),"No Informado")</f>
        <v>No Informado</v>
      </c>
    </row>
    <row r="12082" spans="1:17" x14ac:dyDescent="0.3">
      <c r="A12082">
        <f t="shared" si="192"/>
        <v>12081</v>
      </c>
      <c r="B12082" s="3" t="s">
        <v>1767</v>
      </c>
      <c r="D12082" t="s">
        <v>63</v>
      </c>
      <c r="E12082" t="s">
        <v>327</v>
      </c>
      <c r="I12082" t="s">
        <v>327</v>
      </c>
      <c r="L12082" t="s">
        <v>1618</v>
      </c>
      <c r="M12082">
        <f>+IFERROR(IFERROR(VLOOKUP(covid_cl[[#This Row],[Comuna]],Hoja1!$D$4:$BD$348,9,0),VLOOKUP(covid_cl[[#This Row],[Region]],Hoja1!$E$4:$BD$348,6,0)),-33.6043642941)</f>
        <v>-33.604364294100002</v>
      </c>
      <c r="N12082">
        <f>+IFERROR(IFERROR(VLOOKUP(covid_cl[[#This Row],[Comuna]],Hoja1!$D$4:$BD$348,8,0),VLOOKUP(covid_cl[[#This Row],[Region]],Hoja1!$E$4:$BD$348,5,0)),-70.6266370305)</f>
        <v>-70.626637030500007</v>
      </c>
      <c r="Q12082" t="str">
        <f>+IFERROR(IF(covid_cl[[#This Row],[Region]]&lt;&gt;"No Informado",covid_cl[[#This Row],[Region]],VLOOKUP(covid_cl[[#This Row],[ID]],[1]Hoja5!B$4:I$1967,3,0)),"No Informado")</f>
        <v>No Informado</v>
      </c>
    </row>
    <row r="12083" spans="1:17" x14ac:dyDescent="0.3">
      <c r="A12083">
        <f t="shared" si="192"/>
        <v>12082</v>
      </c>
      <c r="B12083" s="3" t="s">
        <v>1767</v>
      </c>
      <c r="D12083" t="s">
        <v>63</v>
      </c>
      <c r="E12083" t="s">
        <v>327</v>
      </c>
      <c r="I12083" t="s">
        <v>327</v>
      </c>
      <c r="L12083" t="s">
        <v>1618</v>
      </c>
      <c r="M12083">
        <f>+IFERROR(IFERROR(VLOOKUP(covid_cl[[#This Row],[Comuna]],Hoja1!$D$4:$BD$348,9,0),VLOOKUP(covid_cl[[#This Row],[Region]],Hoja1!$E$4:$BD$348,6,0)),-33.6043642941)</f>
        <v>-33.604364294100002</v>
      </c>
      <c r="N12083">
        <f>+IFERROR(IFERROR(VLOOKUP(covid_cl[[#This Row],[Comuna]],Hoja1!$D$4:$BD$348,8,0),VLOOKUP(covid_cl[[#This Row],[Region]],Hoja1!$E$4:$BD$348,5,0)),-70.6266370305)</f>
        <v>-70.626637030500007</v>
      </c>
      <c r="Q12083" t="str">
        <f>+IFERROR(IF(covid_cl[[#This Row],[Region]]&lt;&gt;"No Informado",covid_cl[[#This Row],[Region]],VLOOKUP(covid_cl[[#This Row],[ID]],[1]Hoja5!B$4:I$1967,3,0)),"No Informado")</f>
        <v>No Informado</v>
      </c>
    </row>
    <row r="12084" spans="1:17" x14ac:dyDescent="0.3">
      <c r="A12084">
        <f t="shared" si="192"/>
        <v>12083</v>
      </c>
      <c r="B12084" s="3" t="s">
        <v>1767</v>
      </c>
      <c r="D12084" t="s">
        <v>63</v>
      </c>
      <c r="E12084" t="s">
        <v>327</v>
      </c>
      <c r="I12084" t="s">
        <v>327</v>
      </c>
      <c r="L12084" t="s">
        <v>1618</v>
      </c>
      <c r="M12084">
        <f>+IFERROR(IFERROR(VLOOKUP(covid_cl[[#This Row],[Comuna]],Hoja1!$D$4:$BD$348,9,0),VLOOKUP(covid_cl[[#This Row],[Region]],Hoja1!$E$4:$BD$348,6,0)),-33.6043642941)</f>
        <v>-33.604364294100002</v>
      </c>
      <c r="N12084">
        <f>+IFERROR(IFERROR(VLOOKUP(covid_cl[[#This Row],[Comuna]],Hoja1!$D$4:$BD$348,8,0),VLOOKUP(covid_cl[[#This Row],[Region]],Hoja1!$E$4:$BD$348,5,0)),-70.6266370305)</f>
        <v>-70.626637030500007</v>
      </c>
      <c r="Q12084" t="str">
        <f>+IFERROR(IF(covid_cl[[#This Row],[Region]]&lt;&gt;"No Informado",covid_cl[[#This Row],[Region]],VLOOKUP(covid_cl[[#This Row],[ID]],[1]Hoja5!B$4:I$1967,3,0)),"No Informado")</f>
        <v>No Informado</v>
      </c>
    </row>
    <row r="12085" spans="1:17" x14ac:dyDescent="0.3">
      <c r="A12085">
        <f t="shared" si="192"/>
        <v>12084</v>
      </c>
      <c r="B12085" s="3" t="s">
        <v>1767</v>
      </c>
      <c r="D12085" t="s">
        <v>63</v>
      </c>
      <c r="E12085" t="s">
        <v>327</v>
      </c>
      <c r="I12085" t="s">
        <v>327</v>
      </c>
      <c r="L12085" t="s">
        <v>1618</v>
      </c>
      <c r="M12085">
        <f>+IFERROR(IFERROR(VLOOKUP(covid_cl[[#This Row],[Comuna]],Hoja1!$D$4:$BD$348,9,0),VLOOKUP(covid_cl[[#This Row],[Region]],Hoja1!$E$4:$BD$348,6,0)),-33.6043642941)</f>
        <v>-33.604364294100002</v>
      </c>
      <c r="N12085">
        <f>+IFERROR(IFERROR(VLOOKUP(covid_cl[[#This Row],[Comuna]],Hoja1!$D$4:$BD$348,8,0),VLOOKUP(covid_cl[[#This Row],[Region]],Hoja1!$E$4:$BD$348,5,0)),-70.6266370305)</f>
        <v>-70.626637030500007</v>
      </c>
      <c r="Q12085" t="str">
        <f>+IFERROR(IF(covid_cl[[#This Row],[Region]]&lt;&gt;"No Informado",covid_cl[[#This Row],[Region]],VLOOKUP(covid_cl[[#This Row],[ID]],[1]Hoja5!B$4:I$1967,3,0)),"No Informado")</f>
        <v>No Informado</v>
      </c>
    </row>
    <row r="12086" spans="1:17" x14ac:dyDescent="0.3">
      <c r="A12086">
        <f t="shared" si="192"/>
        <v>12085</v>
      </c>
      <c r="B12086" s="3" t="s">
        <v>1767</v>
      </c>
      <c r="D12086" t="s">
        <v>63</v>
      </c>
      <c r="E12086" t="s">
        <v>327</v>
      </c>
      <c r="I12086" t="s">
        <v>327</v>
      </c>
      <c r="L12086" t="s">
        <v>1618</v>
      </c>
      <c r="M12086">
        <f>+IFERROR(IFERROR(VLOOKUP(covid_cl[[#This Row],[Comuna]],Hoja1!$D$4:$BD$348,9,0),VLOOKUP(covid_cl[[#This Row],[Region]],Hoja1!$E$4:$BD$348,6,0)),-33.6043642941)</f>
        <v>-33.604364294100002</v>
      </c>
      <c r="N12086">
        <f>+IFERROR(IFERROR(VLOOKUP(covid_cl[[#This Row],[Comuna]],Hoja1!$D$4:$BD$348,8,0),VLOOKUP(covid_cl[[#This Row],[Region]],Hoja1!$E$4:$BD$348,5,0)),-70.6266370305)</f>
        <v>-70.626637030500007</v>
      </c>
      <c r="Q12086" t="str">
        <f>+IFERROR(IF(covid_cl[[#This Row],[Region]]&lt;&gt;"No Informado",covid_cl[[#This Row],[Region]],VLOOKUP(covid_cl[[#This Row],[ID]],[1]Hoja5!B$4:I$1967,3,0)),"No Informado")</f>
        <v>No Informado</v>
      </c>
    </row>
    <row r="12087" spans="1:17" x14ac:dyDescent="0.3">
      <c r="A12087">
        <f t="shared" si="192"/>
        <v>12086</v>
      </c>
      <c r="B12087" s="3" t="s">
        <v>1767</v>
      </c>
      <c r="D12087" t="s">
        <v>63</v>
      </c>
      <c r="E12087" t="s">
        <v>327</v>
      </c>
      <c r="I12087" t="s">
        <v>327</v>
      </c>
      <c r="L12087" t="s">
        <v>1618</v>
      </c>
      <c r="M12087">
        <f>+IFERROR(IFERROR(VLOOKUP(covid_cl[[#This Row],[Comuna]],Hoja1!$D$4:$BD$348,9,0),VLOOKUP(covid_cl[[#This Row],[Region]],Hoja1!$E$4:$BD$348,6,0)),-33.6043642941)</f>
        <v>-33.604364294100002</v>
      </c>
      <c r="N12087">
        <f>+IFERROR(IFERROR(VLOOKUP(covid_cl[[#This Row],[Comuna]],Hoja1!$D$4:$BD$348,8,0),VLOOKUP(covid_cl[[#This Row],[Region]],Hoja1!$E$4:$BD$348,5,0)),-70.6266370305)</f>
        <v>-70.626637030500007</v>
      </c>
      <c r="Q12087" t="str">
        <f>+IFERROR(IF(covid_cl[[#This Row],[Region]]&lt;&gt;"No Informado",covid_cl[[#This Row],[Region]],VLOOKUP(covid_cl[[#This Row],[ID]],[1]Hoja5!B$4:I$1967,3,0)),"No Informado")</f>
        <v>No Informado</v>
      </c>
    </row>
    <row r="12088" spans="1:17" x14ac:dyDescent="0.3">
      <c r="A12088">
        <f t="shared" si="192"/>
        <v>12087</v>
      </c>
      <c r="B12088" s="3" t="s">
        <v>1767</v>
      </c>
      <c r="D12088" t="s">
        <v>63</v>
      </c>
      <c r="E12088" t="s">
        <v>327</v>
      </c>
      <c r="I12088" t="s">
        <v>327</v>
      </c>
      <c r="L12088" t="s">
        <v>1618</v>
      </c>
      <c r="M12088">
        <f>+IFERROR(IFERROR(VLOOKUP(covid_cl[[#This Row],[Comuna]],Hoja1!$D$4:$BD$348,9,0),VLOOKUP(covid_cl[[#This Row],[Region]],Hoja1!$E$4:$BD$348,6,0)),-33.6043642941)</f>
        <v>-33.604364294100002</v>
      </c>
      <c r="N12088">
        <f>+IFERROR(IFERROR(VLOOKUP(covid_cl[[#This Row],[Comuna]],Hoja1!$D$4:$BD$348,8,0),VLOOKUP(covid_cl[[#This Row],[Region]],Hoja1!$E$4:$BD$348,5,0)),-70.6266370305)</f>
        <v>-70.626637030500007</v>
      </c>
      <c r="Q12088" t="str">
        <f>+IFERROR(IF(covid_cl[[#This Row],[Region]]&lt;&gt;"No Informado",covid_cl[[#This Row],[Region]],VLOOKUP(covid_cl[[#This Row],[ID]],[1]Hoja5!B$4:I$1967,3,0)),"No Informado")</f>
        <v>No Informado</v>
      </c>
    </row>
    <row r="12089" spans="1:17" x14ac:dyDescent="0.3">
      <c r="A12089">
        <f t="shared" si="192"/>
        <v>12088</v>
      </c>
      <c r="B12089" s="3" t="s">
        <v>1767</v>
      </c>
      <c r="D12089" t="s">
        <v>63</v>
      </c>
      <c r="E12089" t="s">
        <v>327</v>
      </c>
      <c r="I12089" t="s">
        <v>327</v>
      </c>
      <c r="L12089" t="s">
        <v>1618</v>
      </c>
      <c r="M12089">
        <f>+IFERROR(IFERROR(VLOOKUP(covid_cl[[#This Row],[Comuna]],Hoja1!$D$4:$BD$348,9,0),VLOOKUP(covid_cl[[#This Row],[Region]],Hoja1!$E$4:$BD$348,6,0)),-33.6043642941)</f>
        <v>-33.604364294100002</v>
      </c>
      <c r="N12089">
        <f>+IFERROR(IFERROR(VLOOKUP(covid_cl[[#This Row],[Comuna]],Hoja1!$D$4:$BD$348,8,0),VLOOKUP(covid_cl[[#This Row],[Region]],Hoja1!$E$4:$BD$348,5,0)),-70.6266370305)</f>
        <v>-70.626637030500007</v>
      </c>
      <c r="Q12089" t="str">
        <f>+IFERROR(IF(covid_cl[[#This Row],[Region]]&lt;&gt;"No Informado",covid_cl[[#This Row],[Region]],VLOOKUP(covid_cl[[#This Row],[ID]],[1]Hoja5!B$4:I$1967,3,0)),"No Informado")</f>
        <v>No Informado</v>
      </c>
    </row>
    <row r="12090" spans="1:17" x14ac:dyDescent="0.3">
      <c r="A12090">
        <f t="shared" si="192"/>
        <v>12089</v>
      </c>
      <c r="B12090" s="3" t="s">
        <v>1767</v>
      </c>
      <c r="D12090" t="s">
        <v>63</v>
      </c>
      <c r="E12090" t="s">
        <v>327</v>
      </c>
      <c r="I12090" t="s">
        <v>327</v>
      </c>
      <c r="L12090" t="s">
        <v>1618</v>
      </c>
      <c r="M12090">
        <f>+IFERROR(IFERROR(VLOOKUP(covid_cl[[#This Row],[Comuna]],Hoja1!$D$4:$BD$348,9,0),VLOOKUP(covid_cl[[#This Row],[Region]],Hoja1!$E$4:$BD$348,6,0)),-33.6043642941)</f>
        <v>-33.604364294100002</v>
      </c>
      <c r="N12090">
        <f>+IFERROR(IFERROR(VLOOKUP(covid_cl[[#This Row],[Comuna]],Hoja1!$D$4:$BD$348,8,0),VLOOKUP(covid_cl[[#This Row],[Region]],Hoja1!$E$4:$BD$348,5,0)),-70.6266370305)</f>
        <v>-70.626637030500007</v>
      </c>
      <c r="Q12090" t="str">
        <f>+IFERROR(IF(covid_cl[[#This Row],[Region]]&lt;&gt;"No Informado",covid_cl[[#This Row],[Region]],VLOOKUP(covid_cl[[#This Row],[ID]],[1]Hoja5!B$4:I$1967,3,0)),"No Informado")</f>
        <v>No Informado</v>
      </c>
    </row>
    <row r="12091" spans="1:17" x14ac:dyDescent="0.3">
      <c r="A12091">
        <f t="shared" si="192"/>
        <v>12090</v>
      </c>
      <c r="B12091" s="3" t="s">
        <v>1767</v>
      </c>
      <c r="D12091" t="s">
        <v>63</v>
      </c>
      <c r="E12091" t="s">
        <v>327</v>
      </c>
      <c r="I12091" t="s">
        <v>327</v>
      </c>
      <c r="L12091" t="s">
        <v>1618</v>
      </c>
      <c r="M12091">
        <f>+IFERROR(IFERROR(VLOOKUP(covid_cl[[#This Row],[Comuna]],Hoja1!$D$4:$BD$348,9,0),VLOOKUP(covid_cl[[#This Row],[Region]],Hoja1!$E$4:$BD$348,6,0)),-33.6043642941)</f>
        <v>-33.604364294100002</v>
      </c>
      <c r="N12091">
        <f>+IFERROR(IFERROR(VLOOKUP(covid_cl[[#This Row],[Comuna]],Hoja1!$D$4:$BD$348,8,0),VLOOKUP(covid_cl[[#This Row],[Region]],Hoja1!$E$4:$BD$348,5,0)),-70.6266370305)</f>
        <v>-70.626637030500007</v>
      </c>
      <c r="Q12091" t="str">
        <f>+IFERROR(IF(covid_cl[[#This Row],[Region]]&lt;&gt;"No Informado",covid_cl[[#This Row],[Region]],VLOOKUP(covid_cl[[#This Row],[ID]],[1]Hoja5!B$4:I$1967,3,0)),"No Informado")</f>
        <v>No Informado</v>
      </c>
    </row>
    <row r="12092" spans="1:17" x14ac:dyDescent="0.3">
      <c r="A12092">
        <f t="shared" si="192"/>
        <v>12091</v>
      </c>
      <c r="B12092" s="3" t="s">
        <v>1767</v>
      </c>
      <c r="D12092" t="s">
        <v>63</v>
      </c>
      <c r="E12092" t="s">
        <v>327</v>
      </c>
      <c r="I12092" t="s">
        <v>327</v>
      </c>
      <c r="L12092" t="s">
        <v>1618</v>
      </c>
      <c r="M12092">
        <f>+IFERROR(IFERROR(VLOOKUP(covid_cl[[#This Row],[Comuna]],Hoja1!$D$4:$BD$348,9,0),VLOOKUP(covid_cl[[#This Row],[Region]],Hoja1!$E$4:$BD$348,6,0)),-33.6043642941)</f>
        <v>-33.604364294100002</v>
      </c>
      <c r="N12092">
        <f>+IFERROR(IFERROR(VLOOKUP(covid_cl[[#This Row],[Comuna]],Hoja1!$D$4:$BD$348,8,0),VLOOKUP(covid_cl[[#This Row],[Region]],Hoja1!$E$4:$BD$348,5,0)),-70.6266370305)</f>
        <v>-70.626637030500007</v>
      </c>
      <c r="Q12092" t="str">
        <f>+IFERROR(IF(covid_cl[[#This Row],[Region]]&lt;&gt;"No Informado",covid_cl[[#This Row],[Region]],VLOOKUP(covid_cl[[#This Row],[ID]],[1]Hoja5!B$4:I$1967,3,0)),"No Informado")</f>
        <v>No Informado</v>
      </c>
    </row>
    <row r="12093" spans="1:17" x14ac:dyDescent="0.3">
      <c r="A12093">
        <f t="shared" si="192"/>
        <v>12092</v>
      </c>
      <c r="B12093" s="3" t="s">
        <v>1767</v>
      </c>
      <c r="D12093" t="s">
        <v>63</v>
      </c>
      <c r="E12093" t="s">
        <v>327</v>
      </c>
      <c r="I12093" t="s">
        <v>327</v>
      </c>
      <c r="L12093" t="s">
        <v>1618</v>
      </c>
      <c r="M12093">
        <f>+IFERROR(IFERROR(VLOOKUP(covid_cl[[#This Row],[Comuna]],Hoja1!$D$4:$BD$348,9,0),VLOOKUP(covid_cl[[#This Row],[Region]],Hoja1!$E$4:$BD$348,6,0)),-33.6043642941)</f>
        <v>-33.604364294100002</v>
      </c>
      <c r="N12093">
        <f>+IFERROR(IFERROR(VLOOKUP(covid_cl[[#This Row],[Comuna]],Hoja1!$D$4:$BD$348,8,0),VLOOKUP(covid_cl[[#This Row],[Region]],Hoja1!$E$4:$BD$348,5,0)),-70.6266370305)</f>
        <v>-70.626637030500007</v>
      </c>
      <c r="Q12093" t="str">
        <f>+IFERROR(IF(covid_cl[[#This Row],[Region]]&lt;&gt;"No Informado",covid_cl[[#This Row],[Region]],VLOOKUP(covid_cl[[#This Row],[ID]],[1]Hoja5!B$4:I$1967,3,0)),"No Informado")</f>
        <v>No Informado</v>
      </c>
    </row>
    <row r="12094" spans="1:17" x14ac:dyDescent="0.3">
      <c r="A12094">
        <f t="shared" si="192"/>
        <v>12093</v>
      </c>
      <c r="B12094" s="3" t="s">
        <v>1767</v>
      </c>
      <c r="D12094" t="s">
        <v>63</v>
      </c>
      <c r="E12094" t="s">
        <v>327</v>
      </c>
      <c r="I12094" t="s">
        <v>327</v>
      </c>
      <c r="L12094" t="s">
        <v>1618</v>
      </c>
      <c r="M12094">
        <f>+IFERROR(IFERROR(VLOOKUP(covid_cl[[#This Row],[Comuna]],Hoja1!$D$4:$BD$348,9,0),VLOOKUP(covid_cl[[#This Row],[Region]],Hoja1!$E$4:$BD$348,6,0)),-33.6043642941)</f>
        <v>-33.604364294100002</v>
      </c>
      <c r="N12094">
        <f>+IFERROR(IFERROR(VLOOKUP(covid_cl[[#This Row],[Comuna]],Hoja1!$D$4:$BD$348,8,0),VLOOKUP(covid_cl[[#This Row],[Region]],Hoja1!$E$4:$BD$348,5,0)),-70.6266370305)</f>
        <v>-70.626637030500007</v>
      </c>
      <c r="Q12094" t="str">
        <f>+IFERROR(IF(covid_cl[[#This Row],[Region]]&lt;&gt;"No Informado",covid_cl[[#This Row],[Region]],VLOOKUP(covid_cl[[#This Row],[ID]],[1]Hoja5!B$4:I$1967,3,0)),"No Informado")</f>
        <v>No Informado</v>
      </c>
    </row>
    <row r="12095" spans="1:17" x14ac:dyDescent="0.3">
      <c r="A12095">
        <f t="shared" si="192"/>
        <v>12094</v>
      </c>
      <c r="B12095" s="3" t="s">
        <v>1767</v>
      </c>
      <c r="D12095" t="s">
        <v>63</v>
      </c>
      <c r="E12095" t="s">
        <v>327</v>
      </c>
      <c r="I12095" t="s">
        <v>327</v>
      </c>
      <c r="L12095" t="s">
        <v>1618</v>
      </c>
      <c r="M12095">
        <f>+IFERROR(IFERROR(VLOOKUP(covid_cl[[#This Row],[Comuna]],Hoja1!$D$4:$BD$348,9,0),VLOOKUP(covid_cl[[#This Row],[Region]],Hoja1!$E$4:$BD$348,6,0)),-33.6043642941)</f>
        <v>-33.604364294100002</v>
      </c>
      <c r="N12095">
        <f>+IFERROR(IFERROR(VLOOKUP(covid_cl[[#This Row],[Comuna]],Hoja1!$D$4:$BD$348,8,0),VLOOKUP(covid_cl[[#This Row],[Region]],Hoja1!$E$4:$BD$348,5,0)),-70.6266370305)</f>
        <v>-70.626637030500007</v>
      </c>
      <c r="Q12095" t="str">
        <f>+IFERROR(IF(covid_cl[[#This Row],[Region]]&lt;&gt;"No Informado",covid_cl[[#This Row],[Region]],VLOOKUP(covid_cl[[#This Row],[ID]],[1]Hoja5!B$4:I$1967,3,0)),"No Informado")</f>
        <v>No Informado</v>
      </c>
    </row>
    <row r="12096" spans="1:17" x14ac:dyDescent="0.3">
      <c r="A12096">
        <f t="shared" si="192"/>
        <v>12095</v>
      </c>
      <c r="B12096" s="3" t="s">
        <v>1767</v>
      </c>
      <c r="D12096" t="s">
        <v>63</v>
      </c>
      <c r="E12096" t="s">
        <v>327</v>
      </c>
      <c r="I12096" t="s">
        <v>327</v>
      </c>
      <c r="L12096" t="s">
        <v>1618</v>
      </c>
      <c r="M12096">
        <f>+IFERROR(IFERROR(VLOOKUP(covid_cl[[#This Row],[Comuna]],Hoja1!$D$4:$BD$348,9,0),VLOOKUP(covid_cl[[#This Row],[Region]],Hoja1!$E$4:$BD$348,6,0)),-33.6043642941)</f>
        <v>-33.604364294100002</v>
      </c>
      <c r="N12096">
        <f>+IFERROR(IFERROR(VLOOKUP(covid_cl[[#This Row],[Comuna]],Hoja1!$D$4:$BD$348,8,0),VLOOKUP(covid_cl[[#This Row],[Region]],Hoja1!$E$4:$BD$348,5,0)),-70.6266370305)</f>
        <v>-70.626637030500007</v>
      </c>
      <c r="Q12096" t="str">
        <f>+IFERROR(IF(covid_cl[[#This Row],[Region]]&lt;&gt;"No Informado",covid_cl[[#This Row],[Region]],VLOOKUP(covid_cl[[#This Row],[ID]],[1]Hoja5!B$4:I$1967,3,0)),"No Informado")</f>
        <v>No Informado</v>
      </c>
    </row>
    <row r="12097" spans="1:17" x14ac:dyDescent="0.3">
      <c r="A12097">
        <f t="shared" si="192"/>
        <v>12096</v>
      </c>
      <c r="B12097" s="3" t="s">
        <v>1767</v>
      </c>
      <c r="D12097" t="s">
        <v>63</v>
      </c>
      <c r="E12097" t="s">
        <v>327</v>
      </c>
      <c r="I12097" t="s">
        <v>327</v>
      </c>
      <c r="L12097" t="s">
        <v>1618</v>
      </c>
      <c r="M12097">
        <f>+IFERROR(IFERROR(VLOOKUP(covid_cl[[#This Row],[Comuna]],Hoja1!$D$4:$BD$348,9,0),VLOOKUP(covid_cl[[#This Row],[Region]],Hoja1!$E$4:$BD$348,6,0)),-33.6043642941)</f>
        <v>-33.604364294100002</v>
      </c>
      <c r="N12097">
        <f>+IFERROR(IFERROR(VLOOKUP(covid_cl[[#This Row],[Comuna]],Hoja1!$D$4:$BD$348,8,0),VLOOKUP(covid_cl[[#This Row],[Region]],Hoja1!$E$4:$BD$348,5,0)),-70.6266370305)</f>
        <v>-70.626637030500007</v>
      </c>
      <c r="Q12097" t="str">
        <f>+IFERROR(IF(covid_cl[[#This Row],[Region]]&lt;&gt;"No Informado",covid_cl[[#This Row],[Region]],VLOOKUP(covid_cl[[#This Row],[ID]],[1]Hoja5!B$4:I$1967,3,0)),"No Informado")</f>
        <v>No Informado</v>
      </c>
    </row>
    <row r="12098" spans="1:17" x14ac:dyDescent="0.3">
      <c r="A12098">
        <f t="shared" si="192"/>
        <v>12097</v>
      </c>
      <c r="B12098" s="3" t="s">
        <v>1767</v>
      </c>
      <c r="D12098" t="s">
        <v>63</v>
      </c>
      <c r="E12098" t="s">
        <v>327</v>
      </c>
      <c r="I12098" t="s">
        <v>327</v>
      </c>
      <c r="L12098" t="s">
        <v>1618</v>
      </c>
      <c r="M12098">
        <f>+IFERROR(IFERROR(VLOOKUP(covid_cl[[#This Row],[Comuna]],Hoja1!$D$4:$BD$348,9,0),VLOOKUP(covid_cl[[#This Row],[Region]],Hoja1!$E$4:$BD$348,6,0)),-33.6043642941)</f>
        <v>-33.604364294100002</v>
      </c>
      <c r="N12098">
        <f>+IFERROR(IFERROR(VLOOKUP(covid_cl[[#This Row],[Comuna]],Hoja1!$D$4:$BD$348,8,0),VLOOKUP(covid_cl[[#This Row],[Region]],Hoja1!$E$4:$BD$348,5,0)),-70.6266370305)</f>
        <v>-70.626637030500007</v>
      </c>
      <c r="Q12098" t="str">
        <f>+IFERROR(IF(covid_cl[[#This Row],[Region]]&lt;&gt;"No Informado",covid_cl[[#This Row],[Region]],VLOOKUP(covid_cl[[#This Row],[ID]],[1]Hoja5!B$4:I$1967,3,0)),"No Informado")</f>
        <v>No Informado</v>
      </c>
    </row>
    <row r="12099" spans="1:17" x14ac:dyDescent="0.3">
      <c r="A12099">
        <f t="shared" si="192"/>
        <v>12098</v>
      </c>
      <c r="B12099" s="3" t="s">
        <v>1767</v>
      </c>
      <c r="D12099" t="s">
        <v>63</v>
      </c>
      <c r="E12099" t="s">
        <v>327</v>
      </c>
      <c r="I12099" t="s">
        <v>327</v>
      </c>
      <c r="L12099" t="s">
        <v>1618</v>
      </c>
      <c r="M12099">
        <f>+IFERROR(IFERROR(VLOOKUP(covid_cl[[#This Row],[Comuna]],Hoja1!$D$4:$BD$348,9,0),VLOOKUP(covid_cl[[#This Row],[Region]],Hoja1!$E$4:$BD$348,6,0)),-33.6043642941)</f>
        <v>-33.604364294100002</v>
      </c>
      <c r="N12099">
        <f>+IFERROR(IFERROR(VLOOKUP(covid_cl[[#This Row],[Comuna]],Hoja1!$D$4:$BD$348,8,0),VLOOKUP(covid_cl[[#This Row],[Region]],Hoja1!$E$4:$BD$348,5,0)),-70.6266370305)</f>
        <v>-70.626637030500007</v>
      </c>
      <c r="Q12099" t="str">
        <f>+IFERROR(IF(covid_cl[[#This Row],[Region]]&lt;&gt;"No Informado",covid_cl[[#This Row],[Region]],VLOOKUP(covid_cl[[#This Row],[ID]],[1]Hoja5!B$4:I$1967,3,0)),"No Informado")</f>
        <v>No Informado</v>
      </c>
    </row>
    <row r="12100" spans="1:17" x14ac:dyDescent="0.3">
      <c r="A12100">
        <f t="shared" si="192"/>
        <v>12099</v>
      </c>
      <c r="B12100" s="3" t="s">
        <v>1767</v>
      </c>
      <c r="D12100" t="s">
        <v>63</v>
      </c>
      <c r="E12100" t="s">
        <v>327</v>
      </c>
      <c r="I12100" t="s">
        <v>327</v>
      </c>
      <c r="L12100" t="s">
        <v>1618</v>
      </c>
      <c r="M12100">
        <f>+IFERROR(IFERROR(VLOOKUP(covid_cl[[#This Row],[Comuna]],Hoja1!$D$4:$BD$348,9,0),VLOOKUP(covid_cl[[#This Row],[Region]],Hoja1!$E$4:$BD$348,6,0)),-33.6043642941)</f>
        <v>-33.604364294100002</v>
      </c>
      <c r="N12100">
        <f>+IFERROR(IFERROR(VLOOKUP(covid_cl[[#This Row],[Comuna]],Hoja1!$D$4:$BD$348,8,0),VLOOKUP(covid_cl[[#This Row],[Region]],Hoja1!$E$4:$BD$348,5,0)),-70.6266370305)</f>
        <v>-70.626637030500007</v>
      </c>
      <c r="Q12100" t="str">
        <f>+IFERROR(IF(covid_cl[[#This Row],[Region]]&lt;&gt;"No Informado",covid_cl[[#This Row],[Region]],VLOOKUP(covid_cl[[#This Row],[ID]],[1]Hoja5!B$4:I$1967,3,0)),"No Informado")</f>
        <v>No Informado</v>
      </c>
    </row>
    <row r="12101" spans="1:17" x14ac:dyDescent="0.3">
      <c r="A12101">
        <f t="shared" si="192"/>
        <v>12100</v>
      </c>
      <c r="B12101" s="3" t="s">
        <v>1767</v>
      </c>
      <c r="D12101" t="s">
        <v>63</v>
      </c>
      <c r="E12101" t="s">
        <v>327</v>
      </c>
      <c r="I12101" t="s">
        <v>327</v>
      </c>
      <c r="L12101" t="s">
        <v>1618</v>
      </c>
      <c r="M12101">
        <f>+IFERROR(IFERROR(VLOOKUP(covid_cl[[#This Row],[Comuna]],Hoja1!$D$4:$BD$348,9,0),VLOOKUP(covid_cl[[#This Row],[Region]],Hoja1!$E$4:$BD$348,6,0)),-33.6043642941)</f>
        <v>-33.604364294100002</v>
      </c>
      <c r="N12101">
        <f>+IFERROR(IFERROR(VLOOKUP(covid_cl[[#This Row],[Comuna]],Hoja1!$D$4:$BD$348,8,0),VLOOKUP(covid_cl[[#This Row],[Region]],Hoja1!$E$4:$BD$348,5,0)),-70.6266370305)</f>
        <v>-70.626637030500007</v>
      </c>
      <c r="Q12101" t="str">
        <f>+IFERROR(IF(covid_cl[[#This Row],[Region]]&lt;&gt;"No Informado",covid_cl[[#This Row],[Region]],VLOOKUP(covid_cl[[#This Row],[ID]],[1]Hoja5!B$4:I$1967,3,0)),"No Informado")</f>
        <v>No Informado</v>
      </c>
    </row>
    <row r="12102" spans="1:17" x14ac:dyDescent="0.3">
      <c r="A12102">
        <f t="shared" si="192"/>
        <v>12101</v>
      </c>
      <c r="B12102" s="3" t="s">
        <v>1767</v>
      </c>
      <c r="D12102" t="s">
        <v>63</v>
      </c>
      <c r="E12102" t="s">
        <v>327</v>
      </c>
      <c r="I12102" t="s">
        <v>327</v>
      </c>
      <c r="L12102" t="s">
        <v>1618</v>
      </c>
      <c r="M12102">
        <f>+IFERROR(IFERROR(VLOOKUP(covid_cl[[#This Row],[Comuna]],Hoja1!$D$4:$BD$348,9,0),VLOOKUP(covid_cl[[#This Row],[Region]],Hoja1!$E$4:$BD$348,6,0)),-33.6043642941)</f>
        <v>-33.604364294100002</v>
      </c>
      <c r="N12102">
        <f>+IFERROR(IFERROR(VLOOKUP(covid_cl[[#This Row],[Comuna]],Hoja1!$D$4:$BD$348,8,0),VLOOKUP(covid_cl[[#This Row],[Region]],Hoja1!$E$4:$BD$348,5,0)),-70.6266370305)</f>
        <v>-70.626637030500007</v>
      </c>
      <c r="Q12102" t="str">
        <f>+IFERROR(IF(covid_cl[[#This Row],[Region]]&lt;&gt;"No Informado",covid_cl[[#This Row],[Region]],VLOOKUP(covid_cl[[#This Row],[ID]],[1]Hoja5!B$4:I$1967,3,0)),"No Informado")</f>
        <v>No Informado</v>
      </c>
    </row>
    <row r="12103" spans="1:17" x14ac:dyDescent="0.3">
      <c r="A12103">
        <f t="shared" si="192"/>
        <v>12102</v>
      </c>
      <c r="B12103" s="3" t="s">
        <v>1767</v>
      </c>
      <c r="D12103" t="s">
        <v>63</v>
      </c>
      <c r="E12103" t="s">
        <v>327</v>
      </c>
      <c r="I12103" t="s">
        <v>327</v>
      </c>
      <c r="L12103" t="s">
        <v>1618</v>
      </c>
      <c r="M12103">
        <f>+IFERROR(IFERROR(VLOOKUP(covid_cl[[#This Row],[Comuna]],Hoja1!$D$4:$BD$348,9,0),VLOOKUP(covid_cl[[#This Row],[Region]],Hoja1!$E$4:$BD$348,6,0)),-33.6043642941)</f>
        <v>-33.604364294100002</v>
      </c>
      <c r="N12103">
        <f>+IFERROR(IFERROR(VLOOKUP(covid_cl[[#This Row],[Comuna]],Hoja1!$D$4:$BD$348,8,0),VLOOKUP(covid_cl[[#This Row],[Region]],Hoja1!$E$4:$BD$348,5,0)),-70.6266370305)</f>
        <v>-70.626637030500007</v>
      </c>
      <c r="Q12103" t="str">
        <f>+IFERROR(IF(covid_cl[[#This Row],[Region]]&lt;&gt;"No Informado",covid_cl[[#This Row],[Region]],VLOOKUP(covid_cl[[#This Row],[ID]],[1]Hoja5!B$4:I$1967,3,0)),"No Informado")</f>
        <v>No Informado</v>
      </c>
    </row>
    <row r="12104" spans="1:17" x14ac:dyDescent="0.3">
      <c r="A12104">
        <f t="shared" si="192"/>
        <v>12103</v>
      </c>
      <c r="B12104" s="3" t="s">
        <v>1767</v>
      </c>
      <c r="D12104" t="s">
        <v>63</v>
      </c>
      <c r="E12104" t="s">
        <v>327</v>
      </c>
      <c r="I12104" t="s">
        <v>327</v>
      </c>
      <c r="L12104" t="s">
        <v>1618</v>
      </c>
      <c r="M12104">
        <f>+IFERROR(IFERROR(VLOOKUP(covid_cl[[#This Row],[Comuna]],Hoja1!$D$4:$BD$348,9,0),VLOOKUP(covid_cl[[#This Row],[Region]],Hoja1!$E$4:$BD$348,6,0)),-33.6043642941)</f>
        <v>-33.604364294100002</v>
      </c>
      <c r="N12104">
        <f>+IFERROR(IFERROR(VLOOKUP(covid_cl[[#This Row],[Comuna]],Hoja1!$D$4:$BD$348,8,0),VLOOKUP(covid_cl[[#This Row],[Region]],Hoja1!$E$4:$BD$348,5,0)),-70.6266370305)</f>
        <v>-70.626637030500007</v>
      </c>
      <c r="Q12104" t="str">
        <f>+IFERROR(IF(covid_cl[[#This Row],[Region]]&lt;&gt;"No Informado",covid_cl[[#This Row],[Region]],VLOOKUP(covid_cl[[#This Row],[ID]],[1]Hoja5!B$4:I$1967,3,0)),"No Informado")</f>
        <v>No Informado</v>
      </c>
    </row>
    <row r="12105" spans="1:17" x14ac:dyDescent="0.3">
      <c r="A12105">
        <f t="shared" si="192"/>
        <v>12104</v>
      </c>
      <c r="B12105" s="3" t="s">
        <v>1767</v>
      </c>
      <c r="D12105" t="s">
        <v>63</v>
      </c>
      <c r="E12105" t="s">
        <v>327</v>
      </c>
      <c r="I12105" t="s">
        <v>327</v>
      </c>
      <c r="L12105" t="s">
        <v>1618</v>
      </c>
      <c r="M12105">
        <f>+IFERROR(IFERROR(VLOOKUP(covid_cl[[#This Row],[Comuna]],Hoja1!$D$4:$BD$348,9,0),VLOOKUP(covid_cl[[#This Row],[Region]],Hoja1!$E$4:$BD$348,6,0)),-33.6043642941)</f>
        <v>-33.604364294100002</v>
      </c>
      <c r="N12105">
        <f>+IFERROR(IFERROR(VLOOKUP(covid_cl[[#This Row],[Comuna]],Hoja1!$D$4:$BD$348,8,0),VLOOKUP(covid_cl[[#This Row],[Region]],Hoja1!$E$4:$BD$348,5,0)),-70.6266370305)</f>
        <v>-70.626637030500007</v>
      </c>
      <c r="Q12105" t="str">
        <f>+IFERROR(IF(covid_cl[[#This Row],[Region]]&lt;&gt;"No Informado",covid_cl[[#This Row],[Region]],VLOOKUP(covid_cl[[#This Row],[ID]],[1]Hoja5!B$4:I$1967,3,0)),"No Informado")</f>
        <v>No Informado</v>
      </c>
    </row>
    <row r="12106" spans="1:17" x14ac:dyDescent="0.3">
      <c r="A12106">
        <f t="shared" si="192"/>
        <v>12105</v>
      </c>
      <c r="B12106" s="3" t="s">
        <v>1767</v>
      </c>
      <c r="D12106" t="s">
        <v>63</v>
      </c>
      <c r="E12106" t="s">
        <v>327</v>
      </c>
      <c r="I12106" t="s">
        <v>327</v>
      </c>
      <c r="L12106" t="s">
        <v>1618</v>
      </c>
      <c r="M12106">
        <f>+IFERROR(IFERROR(VLOOKUP(covid_cl[[#This Row],[Comuna]],Hoja1!$D$4:$BD$348,9,0),VLOOKUP(covid_cl[[#This Row],[Region]],Hoja1!$E$4:$BD$348,6,0)),-33.6043642941)</f>
        <v>-33.604364294100002</v>
      </c>
      <c r="N12106">
        <f>+IFERROR(IFERROR(VLOOKUP(covid_cl[[#This Row],[Comuna]],Hoja1!$D$4:$BD$348,8,0),VLOOKUP(covid_cl[[#This Row],[Region]],Hoja1!$E$4:$BD$348,5,0)),-70.6266370305)</f>
        <v>-70.626637030500007</v>
      </c>
      <c r="Q12106" t="str">
        <f>+IFERROR(IF(covid_cl[[#This Row],[Region]]&lt;&gt;"No Informado",covid_cl[[#This Row],[Region]],VLOOKUP(covid_cl[[#This Row],[ID]],[1]Hoja5!B$4:I$1967,3,0)),"No Informado")</f>
        <v>No Informado</v>
      </c>
    </row>
    <row r="12107" spans="1:17" x14ac:dyDescent="0.3">
      <c r="A12107">
        <f t="shared" si="192"/>
        <v>12106</v>
      </c>
      <c r="B12107" s="3" t="s">
        <v>1767</v>
      </c>
      <c r="D12107" t="s">
        <v>63</v>
      </c>
      <c r="E12107" t="s">
        <v>327</v>
      </c>
      <c r="I12107" t="s">
        <v>327</v>
      </c>
      <c r="L12107" t="s">
        <v>1618</v>
      </c>
      <c r="M12107">
        <f>+IFERROR(IFERROR(VLOOKUP(covid_cl[[#This Row],[Comuna]],Hoja1!$D$4:$BD$348,9,0),VLOOKUP(covid_cl[[#This Row],[Region]],Hoja1!$E$4:$BD$348,6,0)),-33.6043642941)</f>
        <v>-33.604364294100002</v>
      </c>
      <c r="N12107">
        <f>+IFERROR(IFERROR(VLOOKUP(covid_cl[[#This Row],[Comuna]],Hoja1!$D$4:$BD$348,8,0),VLOOKUP(covid_cl[[#This Row],[Region]],Hoja1!$E$4:$BD$348,5,0)),-70.6266370305)</f>
        <v>-70.626637030500007</v>
      </c>
      <c r="Q12107" t="str">
        <f>+IFERROR(IF(covid_cl[[#This Row],[Region]]&lt;&gt;"No Informado",covid_cl[[#This Row],[Region]],VLOOKUP(covid_cl[[#This Row],[ID]],[1]Hoja5!B$4:I$1967,3,0)),"No Informado")</f>
        <v>No Informado</v>
      </c>
    </row>
    <row r="12108" spans="1:17" x14ac:dyDescent="0.3">
      <c r="A12108">
        <f t="shared" si="192"/>
        <v>12107</v>
      </c>
      <c r="B12108" s="3" t="s">
        <v>1767</v>
      </c>
      <c r="D12108" t="s">
        <v>63</v>
      </c>
      <c r="E12108" t="s">
        <v>327</v>
      </c>
      <c r="I12108" t="s">
        <v>327</v>
      </c>
      <c r="L12108" t="s">
        <v>1618</v>
      </c>
      <c r="M12108">
        <f>+IFERROR(IFERROR(VLOOKUP(covid_cl[[#This Row],[Comuna]],Hoja1!$D$4:$BD$348,9,0),VLOOKUP(covid_cl[[#This Row],[Region]],Hoja1!$E$4:$BD$348,6,0)),-33.6043642941)</f>
        <v>-33.604364294100002</v>
      </c>
      <c r="N12108">
        <f>+IFERROR(IFERROR(VLOOKUP(covid_cl[[#This Row],[Comuna]],Hoja1!$D$4:$BD$348,8,0),VLOOKUP(covid_cl[[#This Row],[Region]],Hoja1!$E$4:$BD$348,5,0)),-70.6266370305)</f>
        <v>-70.626637030500007</v>
      </c>
      <c r="Q12108" t="str">
        <f>+IFERROR(IF(covid_cl[[#This Row],[Region]]&lt;&gt;"No Informado",covid_cl[[#This Row],[Region]],VLOOKUP(covid_cl[[#This Row],[ID]],[1]Hoja5!B$4:I$1967,3,0)),"No Informado")</f>
        <v>No Informado</v>
      </c>
    </row>
    <row r="12109" spans="1:17" x14ac:dyDescent="0.3">
      <c r="A12109">
        <f t="shared" si="192"/>
        <v>12108</v>
      </c>
      <c r="B12109" s="3" t="s">
        <v>1767</v>
      </c>
      <c r="D12109" t="s">
        <v>63</v>
      </c>
      <c r="E12109" t="s">
        <v>327</v>
      </c>
      <c r="I12109" t="s">
        <v>327</v>
      </c>
      <c r="L12109" t="s">
        <v>1618</v>
      </c>
      <c r="M12109">
        <f>+IFERROR(IFERROR(VLOOKUP(covid_cl[[#This Row],[Comuna]],Hoja1!$D$4:$BD$348,9,0),VLOOKUP(covid_cl[[#This Row],[Region]],Hoja1!$E$4:$BD$348,6,0)),-33.6043642941)</f>
        <v>-33.604364294100002</v>
      </c>
      <c r="N12109">
        <f>+IFERROR(IFERROR(VLOOKUP(covid_cl[[#This Row],[Comuna]],Hoja1!$D$4:$BD$348,8,0),VLOOKUP(covid_cl[[#This Row],[Region]],Hoja1!$E$4:$BD$348,5,0)),-70.6266370305)</f>
        <v>-70.626637030500007</v>
      </c>
      <c r="Q12109" t="str">
        <f>+IFERROR(IF(covid_cl[[#This Row],[Region]]&lt;&gt;"No Informado",covid_cl[[#This Row],[Region]],VLOOKUP(covid_cl[[#This Row],[ID]],[1]Hoja5!B$4:I$1967,3,0)),"No Informado")</f>
        <v>No Informado</v>
      </c>
    </row>
    <row r="12110" spans="1:17" x14ac:dyDescent="0.3">
      <c r="A12110">
        <f t="shared" si="192"/>
        <v>12109</v>
      </c>
      <c r="B12110" s="3" t="s">
        <v>1767</v>
      </c>
      <c r="D12110" t="s">
        <v>63</v>
      </c>
      <c r="E12110" t="s">
        <v>327</v>
      </c>
      <c r="I12110" t="s">
        <v>327</v>
      </c>
      <c r="L12110" t="s">
        <v>1618</v>
      </c>
      <c r="M12110">
        <f>+IFERROR(IFERROR(VLOOKUP(covid_cl[[#This Row],[Comuna]],Hoja1!$D$4:$BD$348,9,0),VLOOKUP(covid_cl[[#This Row],[Region]],Hoja1!$E$4:$BD$348,6,0)),-33.6043642941)</f>
        <v>-33.604364294100002</v>
      </c>
      <c r="N12110">
        <f>+IFERROR(IFERROR(VLOOKUP(covid_cl[[#This Row],[Comuna]],Hoja1!$D$4:$BD$348,8,0),VLOOKUP(covid_cl[[#This Row],[Region]],Hoja1!$E$4:$BD$348,5,0)),-70.6266370305)</f>
        <v>-70.626637030500007</v>
      </c>
      <c r="Q12110" t="str">
        <f>+IFERROR(IF(covid_cl[[#This Row],[Region]]&lt;&gt;"No Informado",covid_cl[[#This Row],[Region]],VLOOKUP(covid_cl[[#This Row],[ID]],[1]Hoja5!B$4:I$1967,3,0)),"No Informado")</f>
        <v>No Informado</v>
      </c>
    </row>
    <row r="12111" spans="1:17" x14ac:dyDescent="0.3">
      <c r="A12111">
        <f t="shared" si="192"/>
        <v>12110</v>
      </c>
      <c r="B12111" s="3" t="s">
        <v>1767</v>
      </c>
      <c r="D12111" t="s">
        <v>63</v>
      </c>
      <c r="E12111" t="s">
        <v>327</v>
      </c>
      <c r="I12111" t="s">
        <v>327</v>
      </c>
      <c r="L12111" t="s">
        <v>1618</v>
      </c>
      <c r="M12111">
        <f>+IFERROR(IFERROR(VLOOKUP(covid_cl[[#This Row],[Comuna]],Hoja1!$D$4:$BD$348,9,0),VLOOKUP(covid_cl[[#This Row],[Region]],Hoja1!$E$4:$BD$348,6,0)),-33.6043642941)</f>
        <v>-33.604364294100002</v>
      </c>
      <c r="N12111">
        <f>+IFERROR(IFERROR(VLOOKUP(covid_cl[[#This Row],[Comuna]],Hoja1!$D$4:$BD$348,8,0),VLOOKUP(covid_cl[[#This Row],[Region]],Hoja1!$E$4:$BD$348,5,0)),-70.6266370305)</f>
        <v>-70.626637030500007</v>
      </c>
      <c r="Q12111" t="str">
        <f>+IFERROR(IF(covid_cl[[#This Row],[Region]]&lt;&gt;"No Informado",covid_cl[[#This Row],[Region]],VLOOKUP(covid_cl[[#This Row],[ID]],[1]Hoja5!B$4:I$1967,3,0)),"No Informado")</f>
        <v>No Informado</v>
      </c>
    </row>
    <row r="12112" spans="1:17" x14ac:dyDescent="0.3">
      <c r="A12112">
        <f t="shared" si="192"/>
        <v>12111</v>
      </c>
      <c r="B12112" s="3" t="s">
        <v>1767</v>
      </c>
      <c r="D12112" t="s">
        <v>63</v>
      </c>
      <c r="E12112" t="s">
        <v>327</v>
      </c>
      <c r="I12112" t="s">
        <v>327</v>
      </c>
      <c r="L12112" t="s">
        <v>1618</v>
      </c>
      <c r="M12112">
        <f>+IFERROR(IFERROR(VLOOKUP(covid_cl[[#This Row],[Comuna]],Hoja1!$D$4:$BD$348,9,0),VLOOKUP(covid_cl[[#This Row],[Region]],Hoja1!$E$4:$BD$348,6,0)),-33.6043642941)</f>
        <v>-33.604364294100002</v>
      </c>
      <c r="N12112">
        <f>+IFERROR(IFERROR(VLOOKUP(covid_cl[[#This Row],[Comuna]],Hoja1!$D$4:$BD$348,8,0),VLOOKUP(covid_cl[[#This Row],[Region]],Hoja1!$E$4:$BD$348,5,0)),-70.6266370305)</f>
        <v>-70.626637030500007</v>
      </c>
      <c r="Q12112" t="str">
        <f>+IFERROR(IF(covid_cl[[#This Row],[Region]]&lt;&gt;"No Informado",covid_cl[[#This Row],[Region]],VLOOKUP(covid_cl[[#This Row],[ID]],[1]Hoja5!B$4:I$1967,3,0)),"No Informado")</f>
        <v>No Informado</v>
      </c>
    </row>
    <row r="12113" spans="1:17" x14ac:dyDescent="0.3">
      <c r="A12113">
        <f t="shared" si="192"/>
        <v>12112</v>
      </c>
      <c r="B12113" s="3" t="s">
        <v>1767</v>
      </c>
      <c r="D12113" t="s">
        <v>63</v>
      </c>
      <c r="E12113" t="s">
        <v>327</v>
      </c>
      <c r="I12113" t="s">
        <v>327</v>
      </c>
      <c r="L12113" t="s">
        <v>1618</v>
      </c>
      <c r="M12113">
        <f>+IFERROR(IFERROR(VLOOKUP(covid_cl[[#This Row],[Comuna]],Hoja1!$D$4:$BD$348,9,0),VLOOKUP(covid_cl[[#This Row],[Region]],Hoja1!$E$4:$BD$348,6,0)),-33.6043642941)</f>
        <v>-33.604364294100002</v>
      </c>
      <c r="N12113">
        <f>+IFERROR(IFERROR(VLOOKUP(covid_cl[[#This Row],[Comuna]],Hoja1!$D$4:$BD$348,8,0),VLOOKUP(covid_cl[[#This Row],[Region]],Hoja1!$E$4:$BD$348,5,0)),-70.6266370305)</f>
        <v>-70.626637030500007</v>
      </c>
      <c r="Q12113" t="str">
        <f>+IFERROR(IF(covid_cl[[#This Row],[Region]]&lt;&gt;"No Informado",covid_cl[[#This Row],[Region]],VLOOKUP(covid_cl[[#This Row],[ID]],[1]Hoja5!B$4:I$1967,3,0)),"No Informado")</f>
        <v>No Informado</v>
      </c>
    </row>
    <row r="12114" spans="1:17" x14ac:dyDescent="0.3">
      <c r="A12114">
        <f t="shared" si="192"/>
        <v>12113</v>
      </c>
      <c r="B12114" s="3" t="s">
        <v>1767</v>
      </c>
      <c r="D12114" t="s">
        <v>63</v>
      </c>
      <c r="E12114" t="s">
        <v>327</v>
      </c>
      <c r="I12114" t="s">
        <v>327</v>
      </c>
      <c r="L12114" t="s">
        <v>1618</v>
      </c>
      <c r="M12114">
        <f>+IFERROR(IFERROR(VLOOKUP(covid_cl[[#This Row],[Comuna]],Hoja1!$D$4:$BD$348,9,0),VLOOKUP(covid_cl[[#This Row],[Region]],Hoja1!$E$4:$BD$348,6,0)),-33.6043642941)</f>
        <v>-33.604364294100002</v>
      </c>
      <c r="N12114">
        <f>+IFERROR(IFERROR(VLOOKUP(covid_cl[[#This Row],[Comuna]],Hoja1!$D$4:$BD$348,8,0),VLOOKUP(covid_cl[[#This Row],[Region]],Hoja1!$E$4:$BD$348,5,0)),-70.6266370305)</f>
        <v>-70.626637030500007</v>
      </c>
      <c r="Q12114" t="str">
        <f>+IFERROR(IF(covid_cl[[#This Row],[Region]]&lt;&gt;"No Informado",covid_cl[[#This Row],[Region]],VLOOKUP(covid_cl[[#This Row],[ID]],[1]Hoja5!B$4:I$1967,3,0)),"No Informado")</f>
        <v>No Informado</v>
      </c>
    </row>
    <row r="12115" spans="1:17" x14ac:dyDescent="0.3">
      <c r="A12115">
        <f t="shared" si="192"/>
        <v>12114</v>
      </c>
      <c r="B12115" s="3" t="s">
        <v>1767</v>
      </c>
      <c r="D12115" t="s">
        <v>63</v>
      </c>
      <c r="E12115" t="s">
        <v>327</v>
      </c>
      <c r="I12115" t="s">
        <v>327</v>
      </c>
      <c r="L12115" t="s">
        <v>1618</v>
      </c>
      <c r="M12115">
        <f>+IFERROR(IFERROR(VLOOKUP(covid_cl[[#This Row],[Comuna]],Hoja1!$D$4:$BD$348,9,0),VLOOKUP(covid_cl[[#This Row],[Region]],Hoja1!$E$4:$BD$348,6,0)),-33.6043642941)</f>
        <v>-33.604364294100002</v>
      </c>
      <c r="N12115">
        <f>+IFERROR(IFERROR(VLOOKUP(covid_cl[[#This Row],[Comuna]],Hoja1!$D$4:$BD$348,8,0),VLOOKUP(covid_cl[[#This Row],[Region]],Hoja1!$E$4:$BD$348,5,0)),-70.6266370305)</f>
        <v>-70.626637030500007</v>
      </c>
      <c r="Q12115" t="str">
        <f>+IFERROR(IF(covid_cl[[#This Row],[Region]]&lt;&gt;"No Informado",covid_cl[[#This Row],[Region]],VLOOKUP(covid_cl[[#This Row],[ID]],[1]Hoja5!B$4:I$1967,3,0)),"No Informado")</f>
        <v>No Informado</v>
      </c>
    </row>
    <row r="12116" spans="1:17" x14ac:dyDescent="0.3">
      <c r="A12116">
        <f t="shared" si="192"/>
        <v>12115</v>
      </c>
      <c r="B12116" s="3" t="s">
        <v>1767</v>
      </c>
      <c r="D12116" t="s">
        <v>63</v>
      </c>
      <c r="E12116" t="s">
        <v>327</v>
      </c>
      <c r="I12116" t="s">
        <v>327</v>
      </c>
      <c r="L12116" t="s">
        <v>1618</v>
      </c>
      <c r="M12116">
        <f>+IFERROR(IFERROR(VLOOKUP(covid_cl[[#This Row],[Comuna]],Hoja1!$D$4:$BD$348,9,0),VLOOKUP(covid_cl[[#This Row],[Region]],Hoja1!$E$4:$BD$348,6,0)),-33.6043642941)</f>
        <v>-33.604364294100002</v>
      </c>
      <c r="N12116">
        <f>+IFERROR(IFERROR(VLOOKUP(covid_cl[[#This Row],[Comuna]],Hoja1!$D$4:$BD$348,8,0),VLOOKUP(covid_cl[[#This Row],[Region]],Hoja1!$E$4:$BD$348,5,0)),-70.6266370305)</f>
        <v>-70.626637030500007</v>
      </c>
      <c r="Q12116" t="str">
        <f>+IFERROR(IF(covid_cl[[#This Row],[Region]]&lt;&gt;"No Informado",covid_cl[[#This Row],[Region]],VLOOKUP(covid_cl[[#This Row],[ID]],[1]Hoja5!B$4:I$1967,3,0)),"No Informado")</f>
        <v>No Informado</v>
      </c>
    </row>
    <row r="12117" spans="1:17" x14ac:dyDescent="0.3">
      <c r="A12117">
        <f t="shared" si="192"/>
        <v>12116</v>
      </c>
      <c r="B12117" s="3" t="s">
        <v>1767</v>
      </c>
      <c r="D12117" t="s">
        <v>63</v>
      </c>
      <c r="E12117" t="s">
        <v>327</v>
      </c>
      <c r="I12117" t="s">
        <v>327</v>
      </c>
      <c r="L12117" t="s">
        <v>1618</v>
      </c>
      <c r="M12117">
        <f>+IFERROR(IFERROR(VLOOKUP(covid_cl[[#This Row],[Comuna]],Hoja1!$D$4:$BD$348,9,0),VLOOKUP(covid_cl[[#This Row],[Region]],Hoja1!$E$4:$BD$348,6,0)),-33.6043642941)</f>
        <v>-33.604364294100002</v>
      </c>
      <c r="N12117">
        <f>+IFERROR(IFERROR(VLOOKUP(covid_cl[[#This Row],[Comuna]],Hoja1!$D$4:$BD$348,8,0),VLOOKUP(covid_cl[[#This Row],[Region]],Hoja1!$E$4:$BD$348,5,0)),-70.6266370305)</f>
        <v>-70.626637030500007</v>
      </c>
      <c r="Q12117" t="str">
        <f>+IFERROR(IF(covid_cl[[#This Row],[Region]]&lt;&gt;"No Informado",covid_cl[[#This Row],[Region]],VLOOKUP(covid_cl[[#This Row],[ID]],[1]Hoja5!B$4:I$1967,3,0)),"No Informado")</f>
        <v>No Informado</v>
      </c>
    </row>
    <row r="12118" spans="1:17" x14ac:dyDescent="0.3">
      <c r="A12118">
        <f t="shared" si="192"/>
        <v>12117</v>
      </c>
      <c r="B12118" s="3" t="s">
        <v>1767</v>
      </c>
      <c r="D12118" t="s">
        <v>63</v>
      </c>
      <c r="E12118" t="s">
        <v>327</v>
      </c>
      <c r="I12118" t="s">
        <v>327</v>
      </c>
      <c r="L12118" t="s">
        <v>1618</v>
      </c>
      <c r="M12118">
        <f>+IFERROR(IFERROR(VLOOKUP(covid_cl[[#This Row],[Comuna]],Hoja1!$D$4:$BD$348,9,0),VLOOKUP(covid_cl[[#This Row],[Region]],Hoja1!$E$4:$BD$348,6,0)),-33.6043642941)</f>
        <v>-33.604364294100002</v>
      </c>
      <c r="N12118">
        <f>+IFERROR(IFERROR(VLOOKUP(covid_cl[[#This Row],[Comuna]],Hoja1!$D$4:$BD$348,8,0),VLOOKUP(covid_cl[[#This Row],[Region]],Hoja1!$E$4:$BD$348,5,0)),-70.6266370305)</f>
        <v>-70.626637030500007</v>
      </c>
      <c r="Q12118" t="str">
        <f>+IFERROR(IF(covid_cl[[#This Row],[Region]]&lt;&gt;"No Informado",covid_cl[[#This Row],[Region]],VLOOKUP(covid_cl[[#This Row],[ID]],[1]Hoja5!B$4:I$1967,3,0)),"No Informado")</f>
        <v>No Informado</v>
      </c>
    </row>
    <row r="12119" spans="1:17" x14ac:dyDescent="0.3">
      <c r="A12119">
        <f t="shared" si="192"/>
        <v>12118</v>
      </c>
      <c r="B12119" s="3" t="s">
        <v>1767</v>
      </c>
      <c r="D12119" t="s">
        <v>63</v>
      </c>
      <c r="E12119" t="s">
        <v>327</v>
      </c>
      <c r="I12119" t="s">
        <v>327</v>
      </c>
      <c r="L12119" t="s">
        <v>1618</v>
      </c>
      <c r="M12119">
        <f>+IFERROR(IFERROR(VLOOKUP(covid_cl[[#This Row],[Comuna]],Hoja1!$D$4:$BD$348,9,0),VLOOKUP(covid_cl[[#This Row],[Region]],Hoja1!$E$4:$BD$348,6,0)),-33.6043642941)</f>
        <v>-33.604364294100002</v>
      </c>
      <c r="N12119">
        <f>+IFERROR(IFERROR(VLOOKUP(covid_cl[[#This Row],[Comuna]],Hoja1!$D$4:$BD$348,8,0),VLOOKUP(covid_cl[[#This Row],[Region]],Hoja1!$E$4:$BD$348,5,0)),-70.6266370305)</f>
        <v>-70.626637030500007</v>
      </c>
      <c r="Q12119" t="str">
        <f>+IFERROR(IF(covid_cl[[#This Row],[Region]]&lt;&gt;"No Informado",covid_cl[[#This Row],[Region]],VLOOKUP(covid_cl[[#This Row],[ID]],[1]Hoja5!B$4:I$1967,3,0)),"No Informado")</f>
        <v>No Informado</v>
      </c>
    </row>
    <row r="12120" spans="1:17" x14ac:dyDescent="0.3">
      <c r="A12120">
        <f t="shared" si="192"/>
        <v>12119</v>
      </c>
      <c r="B12120" s="3" t="s">
        <v>1767</v>
      </c>
      <c r="D12120" t="s">
        <v>63</v>
      </c>
      <c r="E12120" t="s">
        <v>327</v>
      </c>
      <c r="I12120" t="s">
        <v>327</v>
      </c>
      <c r="L12120" t="s">
        <v>1618</v>
      </c>
      <c r="M12120">
        <f>+IFERROR(IFERROR(VLOOKUP(covid_cl[[#This Row],[Comuna]],Hoja1!$D$4:$BD$348,9,0),VLOOKUP(covid_cl[[#This Row],[Region]],Hoja1!$E$4:$BD$348,6,0)),-33.6043642941)</f>
        <v>-33.604364294100002</v>
      </c>
      <c r="N12120">
        <f>+IFERROR(IFERROR(VLOOKUP(covid_cl[[#This Row],[Comuna]],Hoja1!$D$4:$BD$348,8,0),VLOOKUP(covid_cl[[#This Row],[Region]],Hoja1!$E$4:$BD$348,5,0)),-70.6266370305)</f>
        <v>-70.626637030500007</v>
      </c>
      <c r="Q12120" t="str">
        <f>+IFERROR(IF(covid_cl[[#This Row],[Region]]&lt;&gt;"No Informado",covid_cl[[#This Row],[Region]],VLOOKUP(covid_cl[[#This Row],[ID]],[1]Hoja5!B$4:I$1967,3,0)),"No Informado")</f>
        <v>No Informado</v>
      </c>
    </row>
    <row r="12121" spans="1:17" x14ac:dyDescent="0.3">
      <c r="A12121">
        <f t="shared" si="192"/>
        <v>12120</v>
      </c>
      <c r="B12121" s="3" t="s">
        <v>1767</v>
      </c>
      <c r="D12121" t="s">
        <v>63</v>
      </c>
      <c r="E12121" t="s">
        <v>327</v>
      </c>
      <c r="I12121" t="s">
        <v>327</v>
      </c>
      <c r="L12121" t="s">
        <v>1618</v>
      </c>
      <c r="M12121">
        <f>+IFERROR(IFERROR(VLOOKUP(covid_cl[[#This Row],[Comuna]],Hoja1!$D$4:$BD$348,9,0),VLOOKUP(covid_cl[[#This Row],[Region]],Hoja1!$E$4:$BD$348,6,0)),-33.6043642941)</f>
        <v>-33.604364294100002</v>
      </c>
      <c r="N12121">
        <f>+IFERROR(IFERROR(VLOOKUP(covid_cl[[#This Row],[Comuna]],Hoja1!$D$4:$BD$348,8,0),VLOOKUP(covid_cl[[#This Row],[Region]],Hoja1!$E$4:$BD$348,5,0)),-70.6266370305)</f>
        <v>-70.626637030500007</v>
      </c>
      <c r="Q12121" t="str">
        <f>+IFERROR(IF(covid_cl[[#This Row],[Region]]&lt;&gt;"No Informado",covid_cl[[#This Row],[Region]],VLOOKUP(covid_cl[[#This Row],[ID]],[1]Hoja5!B$4:I$1967,3,0)),"No Informado")</f>
        <v>No Informado</v>
      </c>
    </row>
    <row r="12122" spans="1:17" x14ac:dyDescent="0.3">
      <c r="A12122">
        <f t="shared" si="192"/>
        <v>12121</v>
      </c>
      <c r="B12122" s="3" t="s">
        <v>1767</v>
      </c>
      <c r="D12122" t="s">
        <v>63</v>
      </c>
      <c r="E12122" t="s">
        <v>327</v>
      </c>
      <c r="I12122" t="s">
        <v>327</v>
      </c>
      <c r="L12122" t="s">
        <v>1618</v>
      </c>
      <c r="M12122">
        <f>+IFERROR(IFERROR(VLOOKUP(covid_cl[[#This Row],[Comuna]],Hoja1!$D$4:$BD$348,9,0),VLOOKUP(covid_cl[[#This Row],[Region]],Hoja1!$E$4:$BD$348,6,0)),-33.6043642941)</f>
        <v>-33.604364294100002</v>
      </c>
      <c r="N12122">
        <f>+IFERROR(IFERROR(VLOOKUP(covid_cl[[#This Row],[Comuna]],Hoja1!$D$4:$BD$348,8,0),VLOOKUP(covid_cl[[#This Row],[Region]],Hoja1!$E$4:$BD$348,5,0)),-70.6266370305)</f>
        <v>-70.626637030500007</v>
      </c>
      <c r="Q12122" t="str">
        <f>+IFERROR(IF(covid_cl[[#This Row],[Region]]&lt;&gt;"No Informado",covid_cl[[#This Row],[Region]],VLOOKUP(covid_cl[[#This Row],[ID]],[1]Hoja5!B$4:I$1967,3,0)),"No Informado")</f>
        <v>No Informado</v>
      </c>
    </row>
    <row r="12123" spans="1:17" x14ac:dyDescent="0.3">
      <c r="A12123">
        <f t="shared" si="192"/>
        <v>12122</v>
      </c>
      <c r="B12123" s="3" t="s">
        <v>1767</v>
      </c>
      <c r="D12123" t="s">
        <v>63</v>
      </c>
      <c r="E12123" t="s">
        <v>327</v>
      </c>
      <c r="I12123" t="s">
        <v>327</v>
      </c>
      <c r="L12123" t="s">
        <v>1618</v>
      </c>
      <c r="M12123">
        <f>+IFERROR(IFERROR(VLOOKUP(covid_cl[[#This Row],[Comuna]],Hoja1!$D$4:$BD$348,9,0),VLOOKUP(covid_cl[[#This Row],[Region]],Hoja1!$E$4:$BD$348,6,0)),-33.6043642941)</f>
        <v>-33.604364294100002</v>
      </c>
      <c r="N12123">
        <f>+IFERROR(IFERROR(VLOOKUP(covid_cl[[#This Row],[Comuna]],Hoja1!$D$4:$BD$348,8,0),VLOOKUP(covid_cl[[#This Row],[Region]],Hoja1!$E$4:$BD$348,5,0)),-70.6266370305)</f>
        <v>-70.626637030500007</v>
      </c>
      <c r="Q12123" t="str">
        <f>+IFERROR(IF(covid_cl[[#This Row],[Region]]&lt;&gt;"No Informado",covid_cl[[#This Row],[Region]],VLOOKUP(covid_cl[[#This Row],[ID]],[1]Hoja5!B$4:I$1967,3,0)),"No Informado")</f>
        <v>No Informado</v>
      </c>
    </row>
    <row r="12124" spans="1:17" x14ac:dyDescent="0.3">
      <c r="A12124">
        <f t="shared" si="192"/>
        <v>12123</v>
      </c>
      <c r="B12124" s="3" t="s">
        <v>1767</v>
      </c>
      <c r="D12124" t="s">
        <v>63</v>
      </c>
      <c r="E12124" t="s">
        <v>327</v>
      </c>
      <c r="I12124" t="s">
        <v>327</v>
      </c>
      <c r="L12124" t="s">
        <v>1618</v>
      </c>
      <c r="M12124">
        <f>+IFERROR(IFERROR(VLOOKUP(covid_cl[[#This Row],[Comuna]],Hoja1!$D$4:$BD$348,9,0),VLOOKUP(covid_cl[[#This Row],[Region]],Hoja1!$E$4:$BD$348,6,0)),-33.6043642941)</f>
        <v>-33.604364294100002</v>
      </c>
      <c r="N12124">
        <f>+IFERROR(IFERROR(VLOOKUP(covid_cl[[#This Row],[Comuna]],Hoja1!$D$4:$BD$348,8,0),VLOOKUP(covid_cl[[#This Row],[Region]],Hoja1!$E$4:$BD$348,5,0)),-70.6266370305)</f>
        <v>-70.626637030500007</v>
      </c>
      <c r="Q12124" t="str">
        <f>+IFERROR(IF(covid_cl[[#This Row],[Region]]&lt;&gt;"No Informado",covid_cl[[#This Row],[Region]],VLOOKUP(covid_cl[[#This Row],[ID]],[1]Hoja5!B$4:I$1967,3,0)),"No Informado")</f>
        <v>No Informado</v>
      </c>
    </row>
    <row r="12125" spans="1:17" x14ac:dyDescent="0.3">
      <c r="A12125">
        <f t="shared" si="192"/>
        <v>12124</v>
      </c>
      <c r="B12125" s="3" t="s">
        <v>1767</v>
      </c>
      <c r="D12125" t="s">
        <v>63</v>
      </c>
      <c r="E12125" t="s">
        <v>327</v>
      </c>
      <c r="I12125" t="s">
        <v>327</v>
      </c>
      <c r="L12125" t="s">
        <v>1618</v>
      </c>
      <c r="M12125">
        <f>+IFERROR(IFERROR(VLOOKUP(covid_cl[[#This Row],[Comuna]],Hoja1!$D$4:$BD$348,9,0),VLOOKUP(covid_cl[[#This Row],[Region]],Hoja1!$E$4:$BD$348,6,0)),-33.6043642941)</f>
        <v>-33.604364294100002</v>
      </c>
      <c r="N12125">
        <f>+IFERROR(IFERROR(VLOOKUP(covid_cl[[#This Row],[Comuna]],Hoja1!$D$4:$BD$348,8,0),VLOOKUP(covid_cl[[#This Row],[Region]],Hoja1!$E$4:$BD$348,5,0)),-70.6266370305)</f>
        <v>-70.626637030500007</v>
      </c>
      <c r="Q12125" t="str">
        <f>+IFERROR(IF(covid_cl[[#This Row],[Region]]&lt;&gt;"No Informado",covid_cl[[#This Row],[Region]],VLOOKUP(covid_cl[[#This Row],[ID]],[1]Hoja5!B$4:I$1967,3,0)),"No Informado")</f>
        <v>No Informado</v>
      </c>
    </row>
    <row r="12126" spans="1:17" x14ac:dyDescent="0.3">
      <c r="A12126">
        <f t="shared" si="192"/>
        <v>12125</v>
      </c>
      <c r="B12126" s="3" t="s">
        <v>1767</v>
      </c>
      <c r="D12126" t="s">
        <v>63</v>
      </c>
      <c r="E12126" t="s">
        <v>327</v>
      </c>
      <c r="I12126" t="s">
        <v>327</v>
      </c>
      <c r="L12126" t="s">
        <v>1618</v>
      </c>
      <c r="M12126">
        <f>+IFERROR(IFERROR(VLOOKUP(covid_cl[[#This Row],[Comuna]],Hoja1!$D$4:$BD$348,9,0),VLOOKUP(covid_cl[[#This Row],[Region]],Hoja1!$E$4:$BD$348,6,0)),-33.6043642941)</f>
        <v>-33.604364294100002</v>
      </c>
      <c r="N12126">
        <f>+IFERROR(IFERROR(VLOOKUP(covid_cl[[#This Row],[Comuna]],Hoja1!$D$4:$BD$348,8,0),VLOOKUP(covid_cl[[#This Row],[Region]],Hoja1!$E$4:$BD$348,5,0)),-70.6266370305)</f>
        <v>-70.626637030500007</v>
      </c>
      <c r="Q12126" t="str">
        <f>+IFERROR(IF(covid_cl[[#This Row],[Region]]&lt;&gt;"No Informado",covid_cl[[#This Row],[Region]],VLOOKUP(covid_cl[[#This Row],[ID]],[1]Hoja5!B$4:I$1967,3,0)),"No Informado")</f>
        <v>No Informado</v>
      </c>
    </row>
    <row r="12127" spans="1:17" x14ac:dyDescent="0.3">
      <c r="A12127">
        <f t="shared" si="192"/>
        <v>12126</v>
      </c>
      <c r="B12127" s="3" t="s">
        <v>1767</v>
      </c>
      <c r="D12127" t="s">
        <v>63</v>
      </c>
      <c r="E12127" t="s">
        <v>327</v>
      </c>
      <c r="I12127" t="s">
        <v>327</v>
      </c>
      <c r="L12127" t="s">
        <v>1618</v>
      </c>
      <c r="M12127">
        <f>+IFERROR(IFERROR(VLOOKUP(covid_cl[[#This Row],[Comuna]],Hoja1!$D$4:$BD$348,9,0),VLOOKUP(covid_cl[[#This Row],[Region]],Hoja1!$E$4:$BD$348,6,0)),-33.6043642941)</f>
        <v>-33.604364294100002</v>
      </c>
      <c r="N12127">
        <f>+IFERROR(IFERROR(VLOOKUP(covid_cl[[#This Row],[Comuna]],Hoja1!$D$4:$BD$348,8,0),VLOOKUP(covid_cl[[#This Row],[Region]],Hoja1!$E$4:$BD$348,5,0)),-70.6266370305)</f>
        <v>-70.626637030500007</v>
      </c>
      <c r="Q12127" t="str">
        <f>+IFERROR(IF(covid_cl[[#This Row],[Region]]&lt;&gt;"No Informado",covid_cl[[#This Row],[Region]],VLOOKUP(covid_cl[[#This Row],[ID]],[1]Hoja5!B$4:I$1967,3,0)),"No Informado")</f>
        <v>No Informado</v>
      </c>
    </row>
    <row r="12128" spans="1:17" x14ac:dyDescent="0.3">
      <c r="A12128">
        <f t="shared" si="192"/>
        <v>12127</v>
      </c>
      <c r="B12128" s="3" t="s">
        <v>1767</v>
      </c>
      <c r="D12128" t="s">
        <v>63</v>
      </c>
      <c r="E12128" t="s">
        <v>327</v>
      </c>
      <c r="I12128" t="s">
        <v>327</v>
      </c>
      <c r="L12128" t="s">
        <v>1618</v>
      </c>
      <c r="M12128">
        <f>+IFERROR(IFERROR(VLOOKUP(covid_cl[[#This Row],[Comuna]],Hoja1!$D$4:$BD$348,9,0),VLOOKUP(covid_cl[[#This Row],[Region]],Hoja1!$E$4:$BD$348,6,0)),-33.6043642941)</f>
        <v>-33.604364294100002</v>
      </c>
      <c r="N12128">
        <f>+IFERROR(IFERROR(VLOOKUP(covid_cl[[#This Row],[Comuna]],Hoja1!$D$4:$BD$348,8,0),VLOOKUP(covid_cl[[#This Row],[Region]],Hoja1!$E$4:$BD$348,5,0)),-70.6266370305)</f>
        <v>-70.626637030500007</v>
      </c>
      <c r="Q12128" t="str">
        <f>+IFERROR(IF(covid_cl[[#This Row],[Region]]&lt;&gt;"No Informado",covid_cl[[#This Row],[Region]],VLOOKUP(covid_cl[[#This Row],[ID]],[1]Hoja5!B$4:I$1967,3,0)),"No Informado")</f>
        <v>No Informado</v>
      </c>
    </row>
    <row r="12129" spans="1:17" x14ac:dyDescent="0.3">
      <c r="A12129">
        <f t="shared" ref="A12129:A12192" si="193">+ROW()-1</f>
        <v>12128</v>
      </c>
      <c r="B12129" s="3" t="s">
        <v>1767</v>
      </c>
      <c r="D12129" t="s">
        <v>63</v>
      </c>
      <c r="E12129" t="s">
        <v>327</v>
      </c>
      <c r="I12129" t="s">
        <v>327</v>
      </c>
      <c r="L12129" t="s">
        <v>1618</v>
      </c>
      <c r="M12129">
        <f>+IFERROR(IFERROR(VLOOKUP(covid_cl[[#This Row],[Comuna]],Hoja1!$D$4:$BD$348,9,0),VLOOKUP(covid_cl[[#This Row],[Region]],Hoja1!$E$4:$BD$348,6,0)),-33.6043642941)</f>
        <v>-33.604364294100002</v>
      </c>
      <c r="N12129">
        <f>+IFERROR(IFERROR(VLOOKUP(covid_cl[[#This Row],[Comuna]],Hoja1!$D$4:$BD$348,8,0),VLOOKUP(covid_cl[[#This Row],[Region]],Hoja1!$E$4:$BD$348,5,0)),-70.6266370305)</f>
        <v>-70.626637030500007</v>
      </c>
      <c r="Q12129" t="str">
        <f>+IFERROR(IF(covid_cl[[#This Row],[Region]]&lt;&gt;"No Informado",covid_cl[[#This Row],[Region]],VLOOKUP(covid_cl[[#This Row],[ID]],[1]Hoja5!B$4:I$1967,3,0)),"No Informado")</f>
        <v>No Informado</v>
      </c>
    </row>
    <row r="12130" spans="1:17" x14ac:dyDescent="0.3">
      <c r="A12130">
        <f t="shared" si="193"/>
        <v>12129</v>
      </c>
      <c r="B12130" s="3" t="s">
        <v>1767</v>
      </c>
      <c r="D12130" t="s">
        <v>63</v>
      </c>
      <c r="E12130" t="s">
        <v>327</v>
      </c>
      <c r="I12130" t="s">
        <v>327</v>
      </c>
      <c r="L12130" t="s">
        <v>1618</v>
      </c>
      <c r="M12130">
        <f>+IFERROR(IFERROR(VLOOKUP(covid_cl[[#This Row],[Comuna]],Hoja1!$D$4:$BD$348,9,0),VLOOKUP(covid_cl[[#This Row],[Region]],Hoja1!$E$4:$BD$348,6,0)),-33.6043642941)</f>
        <v>-33.604364294100002</v>
      </c>
      <c r="N12130">
        <f>+IFERROR(IFERROR(VLOOKUP(covid_cl[[#This Row],[Comuna]],Hoja1!$D$4:$BD$348,8,0),VLOOKUP(covid_cl[[#This Row],[Region]],Hoja1!$E$4:$BD$348,5,0)),-70.6266370305)</f>
        <v>-70.626637030500007</v>
      </c>
      <c r="Q12130" t="str">
        <f>+IFERROR(IF(covid_cl[[#This Row],[Region]]&lt;&gt;"No Informado",covid_cl[[#This Row],[Region]],VLOOKUP(covid_cl[[#This Row],[ID]],[1]Hoja5!B$4:I$1967,3,0)),"No Informado")</f>
        <v>No Informado</v>
      </c>
    </row>
    <row r="12131" spans="1:17" x14ac:dyDescent="0.3">
      <c r="A12131">
        <f t="shared" si="193"/>
        <v>12130</v>
      </c>
      <c r="B12131" s="3" t="s">
        <v>1767</v>
      </c>
      <c r="D12131" t="s">
        <v>63</v>
      </c>
      <c r="E12131" t="s">
        <v>327</v>
      </c>
      <c r="I12131" t="s">
        <v>327</v>
      </c>
      <c r="L12131" t="s">
        <v>1618</v>
      </c>
      <c r="M12131">
        <f>+IFERROR(IFERROR(VLOOKUP(covid_cl[[#This Row],[Comuna]],Hoja1!$D$4:$BD$348,9,0),VLOOKUP(covid_cl[[#This Row],[Region]],Hoja1!$E$4:$BD$348,6,0)),-33.6043642941)</f>
        <v>-33.604364294100002</v>
      </c>
      <c r="N12131">
        <f>+IFERROR(IFERROR(VLOOKUP(covid_cl[[#This Row],[Comuna]],Hoja1!$D$4:$BD$348,8,0),VLOOKUP(covid_cl[[#This Row],[Region]],Hoja1!$E$4:$BD$348,5,0)),-70.6266370305)</f>
        <v>-70.626637030500007</v>
      </c>
      <c r="Q12131" t="str">
        <f>+IFERROR(IF(covid_cl[[#This Row],[Region]]&lt;&gt;"No Informado",covid_cl[[#This Row],[Region]],VLOOKUP(covid_cl[[#This Row],[ID]],[1]Hoja5!B$4:I$1967,3,0)),"No Informado")</f>
        <v>No Informado</v>
      </c>
    </row>
    <row r="12132" spans="1:17" x14ac:dyDescent="0.3">
      <c r="A12132">
        <f t="shared" si="193"/>
        <v>12131</v>
      </c>
      <c r="B12132" s="3" t="s">
        <v>1767</v>
      </c>
      <c r="D12132" t="s">
        <v>63</v>
      </c>
      <c r="E12132" t="s">
        <v>327</v>
      </c>
      <c r="I12132" t="s">
        <v>327</v>
      </c>
      <c r="L12132" t="s">
        <v>1618</v>
      </c>
      <c r="M12132">
        <f>+IFERROR(IFERROR(VLOOKUP(covid_cl[[#This Row],[Comuna]],Hoja1!$D$4:$BD$348,9,0),VLOOKUP(covid_cl[[#This Row],[Region]],Hoja1!$E$4:$BD$348,6,0)),-33.6043642941)</f>
        <v>-33.604364294100002</v>
      </c>
      <c r="N12132">
        <f>+IFERROR(IFERROR(VLOOKUP(covid_cl[[#This Row],[Comuna]],Hoja1!$D$4:$BD$348,8,0),VLOOKUP(covid_cl[[#This Row],[Region]],Hoja1!$E$4:$BD$348,5,0)),-70.6266370305)</f>
        <v>-70.626637030500007</v>
      </c>
      <c r="Q12132" t="str">
        <f>+IFERROR(IF(covid_cl[[#This Row],[Region]]&lt;&gt;"No Informado",covid_cl[[#This Row],[Region]],VLOOKUP(covid_cl[[#This Row],[ID]],[1]Hoja5!B$4:I$1967,3,0)),"No Informado")</f>
        <v>No Informado</v>
      </c>
    </row>
    <row r="12133" spans="1:17" x14ac:dyDescent="0.3">
      <c r="A12133">
        <f t="shared" si="193"/>
        <v>12132</v>
      </c>
      <c r="B12133" s="3" t="s">
        <v>1767</v>
      </c>
      <c r="D12133" t="s">
        <v>63</v>
      </c>
      <c r="E12133" t="s">
        <v>327</v>
      </c>
      <c r="I12133" t="s">
        <v>327</v>
      </c>
      <c r="L12133" t="s">
        <v>1618</v>
      </c>
      <c r="M12133">
        <f>+IFERROR(IFERROR(VLOOKUP(covid_cl[[#This Row],[Comuna]],Hoja1!$D$4:$BD$348,9,0),VLOOKUP(covid_cl[[#This Row],[Region]],Hoja1!$E$4:$BD$348,6,0)),-33.6043642941)</f>
        <v>-33.604364294100002</v>
      </c>
      <c r="N12133">
        <f>+IFERROR(IFERROR(VLOOKUP(covid_cl[[#This Row],[Comuna]],Hoja1!$D$4:$BD$348,8,0),VLOOKUP(covid_cl[[#This Row],[Region]],Hoja1!$E$4:$BD$348,5,0)),-70.6266370305)</f>
        <v>-70.626637030500007</v>
      </c>
      <c r="Q12133" t="str">
        <f>+IFERROR(IF(covid_cl[[#This Row],[Region]]&lt;&gt;"No Informado",covid_cl[[#This Row],[Region]],VLOOKUP(covid_cl[[#This Row],[ID]],[1]Hoja5!B$4:I$1967,3,0)),"No Informado")</f>
        <v>No Informado</v>
      </c>
    </row>
    <row r="12134" spans="1:17" x14ac:dyDescent="0.3">
      <c r="A12134">
        <f t="shared" si="193"/>
        <v>12133</v>
      </c>
      <c r="B12134" s="3" t="s">
        <v>1767</v>
      </c>
      <c r="D12134" t="s">
        <v>63</v>
      </c>
      <c r="E12134" t="s">
        <v>327</v>
      </c>
      <c r="I12134" t="s">
        <v>327</v>
      </c>
      <c r="L12134" t="s">
        <v>1618</v>
      </c>
      <c r="M12134">
        <f>+IFERROR(IFERROR(VLOOKUP(covid_cl[[#This Row],[Comuna]],Hoja1!$D$4:$BD$348,9,0),VLOOKUP(covid_cl[[#This Row],[Region]],Hoja1!$E$4:$BD$348,6,0)),-33.6043642941)</f>
        <v>-33.604364294100002</v>
      </c>
      <c r="N12134">
        <f>+IFERROR(IFERROR(VLOOKUP(covid_cl[[#This Row],[Comuna]],Hoja1!$D$4:$BD$348,8,0),VLOOKUP(covid_cl[[#This Row],[Region]],Hoja1!$E$4:$BD$348,5,0)),-70.6266370305)</f>
        <v>-70.626637030500007</v>
      </c>
      <c r="Q12134" t="str">
        <f>+IFERROR(IF(covid_cl[[#This Row],[Region]]&lt;&gt;"No Informado",covid_cl[[#This Row],[Region]],VLOOKUP(covid_cl[[#This Row],[ID]],[1]Hoja5!B$4:I$1967,3,0)),"No Informado")</f>
        <v>No Informado</v>
      </c>
    </row>
    <row r="12135" spans="1:17" x14ac:dyDescent="0.3">
      <c r="A12135">
        <f t="shared" si="193"/>
        <v>12134</v>
      </c>
      <c r="B12135" s="3" t="s">
        <v>1767</v>
      </c>
      <c r="D12135" t="s">
        <v>63</v>
      </c>
      <c r="E12135" t="s">
        <v>327</v>
      </c>
      <c r="I12135" t="s">
        <v>327</v>
      </c>
      <c r="L12135" t="s">
        <v>1618</v>
      </c>
      <c r="M12135">
        <f>+IFERROR(IFERROR(VLOOKUP(covid_cl[[#This Row],[Comuna]],Hoja1!$D$4:$BD$348,9,0),VLOOKUP(covid_cl[[#This Row],[Region]],Hoja1!$E$4:$BD$348,6,0)),-33.6043642941)</f>
        <v>-33.604364294100002</v>
      </c>
      <c r="N12135">
        <f>+IFERROR(IFERROR(VLOOKUP(covid_cl[[#This Row],[Comuna]],Hoja1!$D$4:$BD$348,8,0),VLOOKUP(covid_cl[[#This Row],[Region]],Hoja1!$E$4:$BD$348,5,0)),-70.6266370305)</f>
        <v>-70.626637030500007</v>
      </c>
      <c r="Q12135" t="str">
        <f>+IFERROR(IF(covid_cl[[#This Row],[Region]]&lt;&gt;"No Informado",covid_cl[[#This Row],[Region]],VLOOKUP(covid_cl[[#This Row],[ID]],[1]Hoja5!B$4:I$1967,3,0)),"No Informado")</f>
        <v>No Informado</v>
      </c>
    </row>
    <row r="12136" spans="1:17" x14ac:dyDescent="0.3">
      <c r="A12136">
        <f t="shared" si="193"/>
        <v>12135</v>
      </c>
      <c r="B12136" s="3" t="s">
        <v>1767</v>
      </c>
      <c r="D12136" t="s">
        <v>63</v>
      </c>
      <c r="E12136" t="s">
        <v>327</v>
      </c>
      <c r="I12136" t="s">
        <v>327</v>
      </c>
      <c r="L12136" t="s">
        <v>1618</v>
      </c>
      <c r="M12136">
        <f>+IFERROR(IFERROR(VLOOKUP(covid_cl[[#This Row],[Comuna]],Hoja1!$D$4:$BD$348,9,0),VLOOKUP(covid_cl[[#This Row],[Region]],Hoja1!$E$4:$BD$348,6,0)),-33.6043642941)</f>
        <v>-33.604364294100002</v>
      </c>
      <c r="N12136">
        <f>+IFERROR(IFERROR(VLOOKUP(covid_cl[[#This Row],[Comuna]],Hoja1!$D$4:$BD$348,8,0),VLOOKUP(covid_cl[[#This Row],[Region]],Hoja1!$E$4:$BD$348,5,0)),-70.6266370305)</f>
        <v>-70.626637030500007</v>
      </c>
      <c r="Q12136" t="str">
        <f>+IFERROR(IF(covid_cl[[#This Row],[Region]]&lt;&gt;"No Informado",covid_cl[[#This Row],[Region]],VLOOKUP(covid_cl[[#This Row],[ID]],[1]Hoja5!B$4:I$1967,3,0)),"No Informado")</f>
        <v>No Informado</v>
      </c>
    </row>
    <row r="12137" spans="1:17" x14ac:dyDescent="0.3">
      <c r="A12137">
        <f t="shared" si="193"/>
        <v>12136</v>
      </c>
      <c r="B12137" s="3" t="s">
        <v>1767</v>
      </c>
      <c r="D12137" t="s">
        <v>63</v>
      </c>
      <c r="E12137" t="s">
        <v>327</v>
      </c>
      <c r="I12137" t="s">
        <v>327</v>
      </c>
      <c r="L12137" t="s">
        <v>1618</v>
      </c>
      <c r="M12137">
        <f>+IFERROR(IFERROR(VLOOKUP(covid_cl[[#This Row],[Comuna]],Hoja1!$D$4:$BD$348,9,0),VLOOKUP(covid_cl[[#This Row],[Region]],Hoja1!$E$4:$BD$348,6,0)),-33.6043642941)</f>
        <v>-33.604364294100002</v>
      </c>
      <c r="N12137">
        <f>+IFERROR(IFERROR(VLOOKUP(covid_cl[[#This Row],[Comuna]],Hoja1!$D$4:$BD$348,8,0),VLOOKUP(covid_cl[[#This Row],[Region]],Hoja1!$E$4:$BD$348,5,0)),-70.6266370305)</f>
        <v>-70.626637030500007</v>
      </c>
      <c r="Q12137" t="str">
        <f>+IFERROR(IF(covid_cl[[#This Row],[Region]]&lt;&gt;"No Informado",covid_cl[[#This Row],[Region]],VLOOKUP(covid_cl[[#This Row],[ID]],[1]Hoja5!B$4:I$1967,3,0)),"No Informado")</f>
        <v>No Informado</v>
      </c>
    </row>
    <row r="12138" spans="1:17" x14ac:dyDescent="0.3">
      <c r="A12138">
        <f t="shared" si="193"/>
        <v>12137</v>
      </c>
      <c r="B12138" s="3" t="s">
        <v>1767</v>
      </c>
      <c r="D12138" t="s">
        <v>63</v>
      </c>
      <c r="E12138" t="s">
        <v>327</v>
      </c>
      <c r="I12138" t="s">
        <v>327</v>
      </c>
      <c r="L12138" t="s">
        <v>1618</v>
      </c>
      <c r="M12138">
        <f>+IFERROR(IFERROR(VLOOKUP(covid_cl[[#This Row],[Comuna]],Hoja1!$D$4:$BD$348,9,0),VLOOKUP(covid_cl[[#This Row],[Region]],Hoja1!$E$4:$BD$348,6,0)),-33.6043642941)</f>
        <v>-33.604364294100002</v>
      </c>
      <c r="N12138">
        <f>+IFERROR(IFERROR(VLOOKUP(covid_cl[[#This Row],[Comuna]],Hoja1!$D$4:$BD$348,8,0),VLOOKUP(covid_cl[[#This Row],[Region]],Hoja1!$E$4:$BD$348,5,0)),-70.6266370305)</f>
        <v>-70.626637030500007</v>
      </c>
      <c r="Q12138" t="str">
        <f>+IFERROR(IF(covid_cl[[#This Row],[Region]]&lt;&gt;"No Informado",covid_cl[[#This Row],[Region]],VLOOKUP(covid_cl[[#This Row],[ID]],[1]Hoja5!B$4:I$1967,3,0)),"No Informado")</f>
        <v>No Informado</v>
      </c>
    </row>
    <row r="12139" spans="1:17" x14ac:dyDescent="0.3">
      <c r="A12139">
        <f t="shared" si="193"/>
        <v>12138</v>
      </c>
      <c r="B12139" s="3" t="s">
        <v>1767</v>
      </c>
      <c r="D12139" t="s">
        <v>63</v>
      </c>
      <c r="E12139" t="s">
        <v>327</v>
      </c>
      <c r="I12139" t="s">
        <v>327</v>
      </c>
      <c r="L12139" t="s">
        <v>1618</v>
      </c>
      <c r="M12139">
        <f>+IFERROR(IFERROR(VLOOKUP(covid_cl[[#This Row],[Comuna]],Hoja1!$D$4:$BD$348,9,0),VLOOKUP(covid_cl[[#This Row],[Region]],Hoja1!$E$4:$BD$348,6,0)),-33.6043642941)</f>
        <v>-33.604364294100002</v>
      </c>
      <c r="N12139">
        <f>+IFERROR(IFERROR(VLOOKUP(covid_cl[[#This Row],[Comuna]],Hoja1!$D$4:$BD$348,8,0),VLOOKUP(covid_cl[[#This Row],[Region]],Hoja1!$E$4:$BD$348,5,0)),-70.6266370305)</f>
        <v>-70.626637030500007</v>
      </c>
      <c r="Q12139" t="str">
        <f>+IFERROR(IF(covid_cl[[#This Row],[Region]]&lt;&gt;"No Informado",covid_cl[[#This Row],[Region]],VLOOKUP(covid_cl[[#This Row],[ID]],[1]Hoja5!B$4:I$1967,3,0)),"No Informado")</f>
        <v>No Informado</v>
      </c>
    </row>
    <row r="12140" spans="1:17" x14ac:dyDescent="0.3">
      <c r="A12140">
        <f t="shared" si="193"/>
        <v>12139</v>
      </c>
      <c r="B12140" s="3" t="s">
        <v>1767</v>
      </c>
      <c r="D12140" t="s">
        <v>63</v>
      </c>
      <c r="E12140" t="s">
        <v>327</v>
      </c>
      <c r="I12140" t="s">
        <v>327</v>
      </c>
      <c r="L12140" t="s">
        <v>1618</v>
      </c>
      <c r="M12140">
        <f>+IFERROR(IFERROR(VLOOKUP(covid_cl[[#This Row],[Comuna]],Hoja1!$D$4:$BD$348,9,0),VLOOKUP(covid_cl[[#This Row],[Region]],Hoja1!$E$4:$BD$348,6,0)),-33.6043642941)</f>
        <v>-33.604364294100002</v>
      </c>
      <c r="N12140">
        <f>+IFERROR(IFERROR(VLOOKUP(covid_cl[[#This Row],[Comuna]],Hoja1!$D$4:$BD$348,8,0),VLOOKUP(covid_cl[[#This Row],[Region]],Hoja1!$E$4:$BD$348,5,0)),-70.6266370305)</f>
        <v>-70.626637030500007</v>
      </c>
      <c r="Q12140" t="str">
        <f>+IFERROR(IF(covid_cl[[#This Row],[Region]]&lt;&gt;"No Informado",covid_cl[[#This Row],[Region]],VLOOKUP(covid_cl[[#This Row],[ID]],[1]Hoja5!B$4:I$1967,3,0)),"No Informado")</f>
        <v>No Informado</v>
      </c>
    </row>
    <row r="12141" spans="1:17" x14ac:dyDescent="0.3">
      <c r="A12141">
        <f t="shared" si="193"/>
        <v>12140</v>
      </c>
      <c r="B12141" s="3" t="s">
        <v>1767</v>
      </c>
      <c r="D12141" t="s">
        <v>63</v>
      </c>
      <c r="E12141" t="s">
        <v>327</v>
      </c>
      <c r="I12141" t="s">
        <v>327</v>
      </c>
      <c r="L12141" t="s">
        <v>1618</v>
      </c>
      <c r="M12141">
        <f>+IFERROR(IFERROR(VLOOKUP(covid_cl[[#This Row],[Comuna]],Hoja1!$D$4:$BD$348,9,0),VLOOKUP(covid_cl[[#This Row],[Region]],Hoja1!$E$4:$BD$348,6,0)),-33.6043642941)</f>
        <v>-33.604364294100002</v>
      </c>
      <c r="N12141">
        <f>+IFERROR(IFERROR(VLOOKUP(covid_cl[[#This Row],[Comuna]],Hoja1!$D$4:$BD$348,8,0),VLOOKUP(covid_cl[[#This Row],[Region]],Hoja1!$E$4:$BD$348,5,0)),-70.6266370305)</f>
        <v>-70.626637030500007</v>
      </c>
      <c r="Q12141" t="str">
        <f>+IFERROR(IF(covid_cl[[#This Row],[Region]]&lt;&gt;"No Informado",covid_cl[[#This Row],[Region]],VLOOKUP(covid_cl[[#This Row],[ID]],[1]Hoja5!B$4:I$1967,3,0)),"No Informado")</f>
        <v>No Informado</v>
      </c>
    </row>
    <row r="12142" spans="1:17" x14ac:dyDescent="0.3">
      <c r="A12142">
        <f t="shared" si="193"/>
        <v>12141</v>
      </c>
      <c r="B12142" s="3" t="s">
        <v>1767</v>
      </c>
      <c r="D12142" t="s">
        <v>63</v>
      </c>
      <c r="E12142" t="s">
        <v>327</v>
      </c>
      <c r="I12142" t="s">
        <v>327</v>
      </c>
      <c r="L12142" t="s">
        <v>1618</v>
      </c>
      <c r="M12142">
        <f>+IFERROR(IFERROR(VLOOKUP(covid_cl[[#This Row],[Comuna]],Hoja1!$D$4:$BD$348,9,0),VLOOKUP(covid_cl[[#This Row],[Region]],Hoja1!$E$4:$BD$348,6,0)),-33.6043642941)</f>
        <v>-33.604364294100002</v>
      </c>
      <c r="N12142">
        <f>+IFERROR(IFERROR(VLOOKUP(covid_cl[[#This Row],[Comuna]],Hoja1!$D$4:$BD$348,8,0),VLOOKUP(covid_cl[[#This Row],[Region]],Hoja1!$E$4:$BD$348,5,0)),-70.6266370305)</f>
        <v>-70.626637030500007</v>
      </c>
      <c r="Q12142" t="str">
        <f>+IFERROR(IF(covid_cl[[#This Row],[Region]]&lt;&gt;"No Informado",covid_cl[[#This Row],[Region]],VLOOKUP(covid_cl[[#This Row],[ID]],[1]Hoja5!B$4:I$1967,3,0)),"No Informado")</f>
        <v>No Informado</v>
      </c>
    </row>
    <row r="12143" spans="1:17" x14ac:dyDescent="0.3">
      <c r="A12143">
        <f t="shared" si="193"/>
        <v>12142</v>
      </c>
      <c r="B12143" s="3" t="s">
        <v>1767</v>
      </c>
      <c r="D12143" t="s">
        <v>63</v>
      </c>
      <c r="E12143" t="s">
        <v>327</v>
      </c>
      <c r="I12143" t="s">
        <v>327</v>
      </c>
      <c r="L12143" t="s">
        <v>1618</v>
      </c>
      <c r="M12143">
        <f>+IFERROR(IFERROR(VLOOKUP(covid_cl[[#This Row],[Comuna]],Hoja1!$D$4:$BD$348,9,0),VLOOKUP(covid_cl[[#This Row],[Region]],Hoja1!$E$4:$BD$348,6,0)),-33.6043642941)</f>
        <v>-33.604364294100002</v>
      </c>
      <c r="N12143">
        <f>+IFERROR(IFERROR(VLOOKUP(covid_cl[[#This Row],[Comuna]],Hoja1!$D$4:$BD$348,8,0),VLOOKUP(covid_cl[[#This Row],[Region]],Hoja1!$E$4:$BD$348,5,0)),-70.6266370305)</f>
        <v>-70.626637030500007</v>
      </c>
      <c r="Q12143" t="str">
        <f>+IFERROR(IF(covid_cl[[#This Row],[Region]]&lt;&gt;"No Informado",covid_cl[[#This Row],[Region]],VLOOKUP(covid_cl[[#This Row],[ID]],[1]Hoja5!B$4:I$1967,3,0)),"No Informado")</f>
        <v>No Informado</v>
      </c>
    </row>
    <row r="12144" spans="1:17" x14ac:dyDescent="0.3">
      <c r="A12144">
        <f t="shared" si="193"/>
        <v>12143</v>
      </c>
      <c r="B12144" s="3" t="s">
        <v>1767</v>
      </c>
      <c r="D12144" t="s">
        <v>63</v>
      </c>
      <c r="E12144" t="s">
        <v>327</v>
      </c>
      <c r="I12144" t="s">
        <v>327</v>
      </c>
      <c r="L12144" t="s">
        <v>1618</v>
      </c>
      <c r="M12144">
        <f>+IFERROR(IFERROR(VLOOKUP(covid_cl[[#This Row],[Comuna]],Hoja1!$D$4:$BD$348,9,0),VLOOKUP(covid_cl[[#This Row],[Region]],Hoja1!$E$4:$BD$348,6,0)),-33.6043642941)</f>
        <v>-33.604364294100002</v>
      </c>
      <c r="N12144">
        <f>+IFERROR(IFERROR(VLOOKUP(covid_cl[[#This Row],[Comuna]],Hoja1!$D$4:$BD$348,8,0),VLOOKUP(covid_cl[[#This Row],[Region]],Hoja1!$E$4:$BD$348,5,0)),-70.6266370305)</f>
        <v>-70.626637030500007</v>
      </c>
      <c r="Q12144" t="str">
        <f>+IFERROR(IF(covid_cl[[#This Row],[Region]]&lt;&gt;"No Informado",covid_cl[[#This Row],[Region]],VLOOKUP(covid_cl[[#This Row],[ID]],[1]Hoja5!B$4:I$1967,3,0)),"No Informado")</f>
        <v>No Informado</v>
      </c>
    </row>
    <row r="12145" spans="1:17" x14ac:dyDescent="0.3">
      <c r="A12145">
        <f t="shared" si="193"/>
        <v>12144</v>
      </c>
      <c r="B12145" s="3" t="s">
        <v>1767</v>
      </c>
      <c r="D12145" t="s">
        <v>63</v>
      </c>
      <c r="E12145" t="s">
        <v>327</v>
      </c>
      <c r="I12145" t="s">
        <v>327</v>
      </c>
      <c r="L12145" t="s">
        <v>1618</v>
      </c>
      <c r="M12145">
        <f>+IFERROR(IFERROR(VLOOKUP(covid_cl[[#This Row],[Comuna]],Hoja1!$D$4:$BD$348,9,0),VLOOKUP(covid_cl[[#This Row],[Region]],Hoja1!$E$4:$BD$348,6,0)),-33.6043642941)</f>
        <v>-33.604364294100002</v>
      </c>
      <c r="N12145">
        <f>+IFERROR(IFERROR(VLOOKUP(covid_cl[[#This Row],[Comuna]],Hoja1!$D$4:$BD$348,8,0),VLOOKUP(covid_cl[[#This Row],[Region]],Hoja1!$E$4:$BD$348,5,0)),-70.6266370305)</f>
        <v>-70.626637030500007</v>
      </c>
      <c r="Q12145" t="str">
        <f>+IFERROR(IF(covid_cl[[#This Row],[Region]]&lt;&gt;"No Informado",covid_cl[[#This Row],[Region]],VLOOKUP(covid_cl[[#This Row],[ID]],[1]Hoja5!B$4:I$1967,3,0)),"No Informado")</f>
        <v>No Informado</v>
      </c>
    </row>
    <row r="12146" spans="1:17" x14ac:dyDescent="0.3">
      <c r="A12146">
        <f t="shared" si="193"/>
        <v>12145</v>
      </c>
      <c r="B12146" s="3" t="s">
        <v>1767</v>
      </c>
      <c r="D12146" t="s">
        <v>63</v>
      </c>
      <c r="E12146" t="s">
        <v>327</v>
      </c>
      <c r="I12146" t="s">
        <v>327</v>
      </c>
      <c r="L12146" t="s">
        <v>1618</v>
      </c>
      <c r="M12146">
        <f>+IFERROR(IFERROR(VLOOKUP(covid_cl[[#This Row],[Comuna]],Hoja1!$D$4:$BD$348,9,0),VLOOKUP(covid_cl[[#This Row],[Region]],Hoja1!$E$4:$BD$348,6,0)),-33.6043642941)</f>
        <v>-33.604364294100002</v>
      </c>
      <c r="N12146">
        <f>+IFERROR(IFERROR(VLOOKUP(covid_cl[[#This Row],[Comuna]],Hoja1!$D$4:$BD$348,8,0),VLOOKUP(covid_cl[[#This Row],[Region]],Hoja1!$E$4:$BD$348,5,0)),-70.6266370305)</f>
        <v>-70.626637030500007</v>
      </c>
      <c r="Q12146" t="str">
        <f>+IFERROR(IF(covid_cl[[#This Row],[Region]]&lt;&gt;"No Informado",covid_cl[[#This Row],[Region]],VLOOKUP(covid_cl[[#This Row],[ID]],[1]Hoja5!B$4:I$1967,3,0)),"No Informado")</f>
        <v>No Informado</v>
      </c>
    </row>
    <row r="12147" spans="1:17" x14ac:dyDescent="0.3">
      <c r="A12147">
        <f t="shared" si="193"/>
        <v>12146</v>
      </c>
      <c r="B12147" s="3" t="s">
        <v>1767</v>
      </c>
      <c r="D12147" t="s">
        <v>63</v>
      </c>
      <c r="E12147" t="s">
        <v>327</v>
      </c>
      <c r="I12147" t="s">
        <v>327</v>
      </c>
      <c r="L12147" t="s">
        <v>1618</v>
      </c>
      <c r="M12147">
        <f>+IFERROR(IFERROR(VLOOKUP(covid_cl[[#This Row],[Comuna]],Hoja1!$D$4:$BD$348,9,0),VLOOKUP(covid_cl[[#This Row],[Region]],Hoja1!$E$4:$BD$348,6,0)),-33.6043642941)</f>
        <v>-33.604364294100002</v>
      </c>
      <c r="N12147">
        <f>+IFERROR(IFERROR(VLOOKUP(covid_cl[[#This Row],[Comuna]],Hoja1!$D$4:$BD$348,8,0),VLOOKUP(covid_cl[[#This Row],[Region]],Hoja1!$E$4:$BD$348,5,0)),-70.6266370305)</f>
        <v>-70.626637030500007</v>
      </c>
      <c r="Q12147" t="str">
        <f>+IFERROR(IF(covid_cl[[#This Row],[Region]]&lt;&gt;"No Informado",covid_cl[[#This Row],[Region]],VLOOKUP(covid_cl[[#This Row],[ID]],[1]Hoja5!B$4:I$1967,3,0)),"No Informado")</f>
        <v>No Informado</v>
      </c>
    </row>
    <row r="12148" spans="1:17" x14ac:dyDescent="0.3">
      <c r="A12148">
        <f t="shared" si="193"/>
        <v>12147</v>
      </c>
      <c r="B12148" s="3" t="s">
        <v>1767</v>
      </c>
      <c r="D12148" t="s">
        <v>63</v>
      </c>
      <c r="E12148" t="s">
        <v>327</v>
      </c>
      <c r="I12148" t="s">
        <v>327</v>
      </c>
      <c r="L12148" t="s">
        <v>1618</v>
      </c>
      <c r="M12148">
        <f>+IFERROR(IFERROR(VLOOKUP(covid_cl[[#This Row],[Comuna]],Hoja1!$D$4:$BD$348,9,0),VLOOKUP(covid_cl[[#This Row],[Region]],Hoja1!$E$4:$BD$348,6,0)),-33.6043642941)</f>
        <v>-33.604364294100002</v>
      </c>
      <c r="N12148">
        <f>+IFERROR(IFERROR(VLOOKUP(covid_cl[[#This Row],[Comuna]],Hoja1!$D$4:$BD$348,8,0),VLOOKUP(covid_cl[[#This Row],[Region]],Hoja1!$E$4:$BD$348,5,0)),-70.6266370305)</f>
        <v>-70.626637030500007</v>
      </c>
      <c r="Q12148" t="str">
        <f>+IFERROR(IF(covid_cl[[#This Row],[Region]]&lt;&gt;"No Informado",covid_cl[[#This Row],[Region]],VLOOKUP(covid_cl[[#This Row],[ID]],[1]Hoja5!B$4:I$1967,3,0)),"No Informado")</f>
        <v>No Informado</v>
      </c>
    </row>
    <row r="12149" spans="1:17" x14ac:dyDescent="0.3">
      <c r="A12149">
        <f t="shared" si="193"/>
        <v>12148</v>
      </c>
      <c r="B12149" s="3" t="s">
        <v>1767</v>
      </c>
      <c r="D12149" t="s">
        <v>63</v>
      </c>
      <c r="E12149" t="s">
        <v>327</v>
      </c>
      <c r="I12149" t="s">
        <v>327</v>
      </c>
      <c r="L12149" t="s">
        <v>1618</v>
      </c>
      <c r="M12149">
        <f>+IFERROR(IFERROR(VLOOKUP(covid_cl[[#This Row],[Comuna]],Hoja1!$D$4:$BD$348,9,0),VLOOKUP(covid_cl[[#This Row],[Region]],Hoja1!$E$4:$BD$348,6,0)),-33.6043642941)</f>
        <v>-33.604364294100002</v>
      </c>
      <c r="N12149">
        <f>+IFERROR(IFERROR(VLOOKUP(covid_cl[[#This Row],[Comuna]],Hoja1!$D$4:$BD$348,8,0),VLOOKUP(covid_cl[[#This Row],[Region]],Hoja1!$E$4:$BD$348,5,0)),-70.6266370305)</f>
        <v>-70.626637030500007</v>
      </c>
      <c r="Q12149" t="str">
        <f>+IFERROR(IF(covid_cl[[#This Row],[Region]]&lt;&gt;"No Informado",covid_cl[[#This Row],[Region]],VLOOKUP(covid_cl[[#This Row],[ID]],[1]Hoja5!B$4:I$1967,3,0)),"No Informado")</f>
        <v>No Informado</v>
      </c>
    </row>
    <row r="12150" spans="1:17" x14ac:dyDescent="0.3">
      <c r="A12150">
        <f t="shared" si="193"/>
        <v>12149</v>
      </c>
      <c r="B12150" s="3" t="s">
        <v>1767</v>
      </c>
      <c r="D12150" t="s">
        <v>63</v>
      </c>
      <c r="E12150" t="s">
        <v>327</v>
      </c>
      <c r="I12150" t="s">
        <v>327</v>
      </c>
      <c r="L12150" t="s">
        <v>1618</v>
      </c>
      <c r="M12150">
        <f>+IFERROR(IFERROR(VLOOKUP(covid_cl[[#This Row],[Comuna]],Hoja1!$D$4:$BD$348,9,0),VLOOKUP(covid_cl[[#This Row],[Region]],Hoja1!$E$4:$BD$348,6,0)),-33.6043642941)</f>
        <v>-33.604364294100002</v>
      </c>
      <c r="N12150">
        <f>+IFERROR(IFERROR(VLOOKUP(covid_cl[[#This Row],[Comuna]],Hoja1!$D$4:$BD$348,8,0),VLOOKUP(covid_cl[[#This Row],[Region]],Hoja1!$E$4:$BD$348,5,0)),-70.6266370305)</f>
        <v>-70.626637030500007</v>
      </c>
      <c r="Q12150" t="str">
        <f>+IFERROR(IF(covid_cl[[#This Row],[Region]]&lt;&gt;"No Informado",covid_cl[[#This Row],[Region]],VLOOKUP(covid_cl[[#This Row],[ID]],[1]Hoja5!B$4:I$1967,3,0)),"No Informado")</f>
        <v>No Informado</v>
      </c>
    </row>
    <row r="12151" spans="1:17" x14ac:dyDescent="0.3">
      <c r="A12151">
        <f t="shared" si="193"/>
        <v>12150</v>
      </c>
      <c r="B12151" s="3" t="s">
        <v>1767</v>
      </c>
      <c r="D12151" t="s">
        <v>63</v>
      </c>
      <c r="E12151" t="s">
        <v>327</v>
      </c>
      <c r="I12151" t="s">
        <v>327</v>
      </c>
      <c r="L12151" t="s">
        <v>1618</v>
      </c>
      <c r="M12151">
        <f>+IFERROR(IFERROR(VLOOKUP(covid_cl[[#This Row],[Comuna]],Hoja1!$D$4:$BD$348,9,0),VLOOKUP(covid_cl[[#This Row],[Region]],Hoja1!$E$4:$BD$348,6,0)),-33.6043642941)</f>
        <v>-33.604364294100002</v>
      </c>
      <c r="N12151">
        <f>+IFERROR(IFERROR(VLOOKUP(covid_cl[[#This Row],[Comuna]],Hoja1!$D$4:$BD$348,8,0),VLOOKUP(covid_cl[[#This Row],[Region]],Hoja1!$E$4:$BD$348,5,0)),-70.6266370305)</f>
        <v>-70.626637030500007</v>
      </c>
      <c r="Q12151" t="str">
        <f>+IFERROR(IF(covid_cl[[#This Row],[Region]]&lt;&gt;"No Informado",covid_cl[[#This Row],[Region]],VLOOKUP(covid_cl[[#This Row],[ID]],[1]Hoja5!B$4:I$1967,3,0)),"No Informado")</f>
        <v>No Informado</v>
      </c>
    </row>
    <row r="12152" spans="1:17" x14ac:dyDescent="0.3">
      <c r="A12152">
        <f t="shared" si="193"/>
        <v>12151</v>
      </c>
      <c r="B12152" s="3" t="s">
        <v>1767</v>
      </c>
      <c r="D12152" t="s">
        <v>63</v>
      </c>
      <c r="E12152" t="s">
        <v>327</v>
      </c>
      <c r="I12152" t="s">
        <v>327</v>
      </c>
      <c r="L12152" t="s">
        <v>1618</v>
      </c>
      <c r="M12152">
        <f>+IFERROR(IFERROR(VLOOKUP(covid_cl[[#This Row],[Comuna]],Hoja1!$D$4:$BD$348,9,0),VLOOKUP(covid_cl[[#This Row],[Region]],Hoja1!$E$4:$BD$348,6,0)),-33.6043642941)</f>
        <v>-33.604364294100002</v>
      </c>
      <c r="N12152">
        <f>+IFERROR(IFERROR(VLOOKUP(covid_cl[[#This Row],[Comuna]],Hoja1!$D$4:$BD$348,8,0),VLOOKUP(covid_cl[[#This Row],[Region]],Hoja1!$E$4:$BD$348,5,0)),-70.6266370305)</f>
        <v>-70.626637030500007</v>
      </c>
      <c r="Q12152" t="str">
        <f>+IFERROR(IF(covid_cl[[#This Row],[Region]]&lt;&gt;"No Informado",covid_cl[[#This Row],[Region]],VLOOKUP(covid_cl[[#This Row],[ID]],[1]Hoja5!B$4:I$1967,3,0)),"No Informado")</f>
        <v>No Informado</v>
      </c>
    </row>
    <row r="12153" spans="1:17" x14ac:dyDescent="0.3">
      <c r="A12153">
        <f t="shared" si="193"/>
        <v>12152</v>
      </c>
      <c r="B12153" s="3" t="s">
        <v>1767</v>
      </c>
      <c r="D12153" t="s">
        <v>63</v>
      </c>
      <c r="E12153" t="s">
        <v>327</v>
      </c>
      <c r="I12153" t="s">
        <v>327</v>
      </c>
      <c r="L12153" t="s">
        <v>1618</v>
      </c>
      <c r="M12153">
        <f>+IFERROR(IFERROR(VLOOKUP(covid_cl[[#This Row],[Comuna]],Hoja1!$D$4:$BD$348,9,0),VLOOKUP(covid_cl[[#This Row],[Region]],Hoja1!$E$4:$BD$348,6,0)),-33.6043642941)</f>
        <v>-33.604364294100002</v>
      </c>
      <c r="N12153">
        <f>+IFERROR(IFERROR(VLOOKUP(covid_cl[[#This Row],[Comuna]],Hoja1!$D$4:$BD$348,8,0),VLOOKUP(covid_cl[[#This Row],[Region]],Hoja1!$E$4:$BD$348,5,0)),-70.6266370305)</f>
        <v>-70.626637030500007</v>
      </c>
      <c r="Q12153" t="str">
        <f>+IFERROR(IF(covid_cl[[#This Row],[Region]]&lt;&gt;"No Informado",covid_cl[[#This Row],[Region]],VLOOKUP(covid_cl[[#This Row],[ID]],[1]Hoja5!B$4:I$1967,3,0)),"No Informado")</f>
        <v>No Informado</v>
      </c>
    </row>
    <row r="12154" spans="1:17" x14ac:dyDescent="0.3">
      <c r="A12154">
        <f t="shared" si="193"/>
        <v>12153</v>
      </c>
      <c r="B12154" s="3" t="s">
        <v>1767</v>
      </c>
      <c r="D12154" t="s">
        <v>63</v>
      </c>
      <c r="E12154" t="s">
        <v>327</v>
      </c>
      <c r="I12154" t="s">
        <v>327</v>
      </c>
      <c r="L12154" t="s">
        <v>1618</v>
      </c>
      <c r="M12154">
        <f>+IFERROR(IFERROR(VLOOKUP(covid_cl[[#This Row],[Comuna]],Hoja1!$D$4:$BD$348,9,0),VLOOKUP(covid_cl[[#This Row],[Region]],Hoja1!$E$4:$BD$348,6,0)),-33.6043642941)</f>
        <v>-33.604364294100002</v>
      </c>
      <c r="N12154">
        <f>+IFERROR(IFERROR(VLOOKUP(covid_cl[[#This Row],[Comuna]],Hoja1!$D$4:$BD$348,8,0),VLOOKUP(covid_cl[[#This Row],[Region]],Hoja1!$E$4:$BD$348,5,0)),-70.6266370305)</f>
        <v>-70.626637030500007</v>
      </c>
      <c r="Q12154" t="str">
        <f>+IFERROR(IF(covid_cl[[#This Row],[Region]]&lt;&gt;"No Informado",covid_cl[[#This Row],[Region]],VLOOKUP(covid_cl[[#This Row],[ID]],[1]Hoja5!B$4:I$1967,3,0)),"No Informado")</f>
        <v>No Informado</v>
      </c>
    </row>
    <row r="12155" spans="1:17" x14ac:dyDescent="0.3">
      <c r="A12155">
        <f t="shared" si="193"/>
        <v>12154</v>
      </c>
      <c r="B12155" s="3" t="s">
        <v>1767</v>
      </c>
      <c r="D12155" t="s">
        <v>63</v>
      </c>
      <c r="E12155" t="s">
        <v>327</v>
      </c>
      <c r="I12155" t="s">
        <v>327</v>
      </c>
      <c r="L12155" t="s">
        <v>1618</v>
      </c>
      <c r="M12155">
        <f>+IFERROR(IFERROR(VLOOKUP(covid_cl[[#This Row],[Comuna]],Hoja1!$D$4:$BD$348,9,0),VLOOKUP(covid_cl[[#This Row],[Region]],Hoja1!$E$4:$BD$348,6,0)),-33.6043642941)</f>
        <v>-33.604364294100002</v>
      </c>
      <c r="N12155">
        <f>+IFERROR(IFERROR(VLOOKUP(covid_cl[[#This Row],[Comuna]],Hoja1!$D$4:$BD$348,8,0),VLOOKUP(covid_cl[[#This Row],[Region]],Hoja1!$E$4:$BD$348,5,0)),-70.6266370305)</f>
        <v>-70.626637030500007</v>
      </c>
      <c r="Q12155" t="str">
        <f>+IFERROR(IF(covid_cl[[#This Row],[Region]]&lt;&gt;"No Informado",covid_cl[[#This Row],[Region]],VLOOKUP(covid_cl[[#This Row],[ID]],[1]Hoja5!B$4:I$1967,3,0)),"No Informado")</f>
        <v>No Informado</v>
      </c>
    </row>
    <row r="12156" spans="1:17" x14ac:dyDescent="0.3">
      <c r="A12156">
        <f t="shared" si="193"/>
        <v>12155</v>
      </c>
      <c r="B12156" s="3" t="s">
        <v>1767</v>
      </c>
      <c r="D12156" t="s">
        <v>63</v>
      </c>
      <c r="E12156" t="s">
        <v>327</v>
      </c>
      <c r="I12156" t="s">
        <v>327</v>
      </c>
      <c r="L12156" t="s">
        <v>1618</v>
      </c>
      <c r="M12156">
        <f>+IFERROR(IFERROR(VLOOKUP(covid_cl[[#This Row],[Comuna]],Hoja1!$D$4:$BD$348,9,0),VLOOKUP(covid_cl[[#This Row],[Region]],Hoja1!$E$4:$BD$348,6,0)),-33.6043642941)</f>
        <v>-33.604364294100002</v>
      </c>
      <c r="N12156">
        <f>+IFERROR(IFERROR(VLOOKUP(covid_cl[[#This Row],[Comuna]],Hoja1!$D$4:$BD$348,8,0),VLOOKUP(covid_cl[[#This Row],[Region]],Hoja1!$E$4:$BD$348,5,0)),-70.6266370305)</f>
        <v>-70.626637030500007</v>
      </c>
      <c r="Q12156" t="str">
        <f>+IFERROR(IF(covid_cl[[#This Row],[Region]]&lt;&gt;"No Informado",covid_cl[[#This Row],[Region]],VLOOKUP(covid_cl[[#This Row],[ID]],[1]Hoja5!B$4:I$1967,3,0)),"No Informado")</f>
        <v>No Informado</v>
      </c>
    </row>
    <row r="12157" spans="1:17" x14ac:dyDescent="0.3">
      <c r="A12157">
        <f t="shared" si="193"/>
        <v>12156</v>
      </c>
      <c r="B12157" s="3" t="s">
        <v>1767</v>
      </c>
      <c r="D12157" t="s">
        <v>63</v>
      </c>
      <c r="E12157" t="s">
        <v>327</v>
      </c>
      <c r="I12157" t="s">
        <v>327</v>
      </c>
      <c r="L12157" t="s">
        <v>1618</v>
      </c>
      <c r="M12157">
        <f>+IFERROR(IFERROR(VLOOKUP(covid_cl[[#This Row],[Comuna]],Hoja1!$D$4:$BD$348,9,0),VLOOKUP(covid_cl[[#This Row],[Region]],Hoja1!$E$4:$BD$348,6,0)),-33.6043642941)</f>
        <v>-33.604364294100002</v>
      </c>
      <c r="N12157">
        <f>+IFERROR(IFERROR(VLOOKUP(covid_cl[[#This Row],[Comuna]],Hoja1!$D$4:$BD$348,8,0),VLOOKUP(covid_cl[[#This Row],[Region]],Hoja1!$E$4:$BD$348,5,0)),-70.6266370305)</f>
        <v>-70.626637030500007</v>
      </c>
      <c r="Q12157" t="str">
        <f>+IFERROR(IF(covid_cl[[#This Row],[Region]]&lt;&gt;"No Informado",covid_cl[[#This Row],[Region]],VLOOKUP(covid_cl[[#This Row],[ID]],[1]Hoja5!B$4:I$1967,3,0)),"No Informado")</f>
        <v>No Informado</v>
      </c>
    </row>
    <row r="12158" spans="1:17" x14ac:dyDescent="0.3">
      <c r="A12158">
        <f t="shared" si="193"/>
        <v>12157</v>
      </c>
      <c r="B12158" s="3" t="s">
        <v>1767</v>
      </c>
      <c r="D12158" t="s">
        <v>63</v>
      </c>
      <c r="E12158" t="s">
        <v>327</v>
      </c>
      <c r="I12158" t="s">
        <v>327</v>
      </c>
      <c r="L12158" t="s">
        <v>1618</v>
      </c>
      <c r="M12158">
        <f>+IFERROR(IFERROR(VLOOKUP(covid_cl[[#This Row],[Comuna]],Hoja1!$D$4:$BD$348,9,0),VLOOKUP(covid_cl[[#This Row],[Region]],Hoja1!$E$4:$BD$348,6,0)),-33.6043642941)</f>
        <v>-33.604364294100002</v>
      </c>
      <c r="N12158">
        <f>+IFERROR(IFERROR(VLOOKUP(covid_cl[[#This Row],[Comuna]],Hoja1!$D$4:$BD$348,8,0),VLOOKUP(covid_cl[[#This Row],[Region]],Hoja1!$E$4:$BD$348,5,0)),-70.6266370305)</f>
        <v>-70.626637030500007</v>
      </c>
      <c r="Q12158" t="str">
        <f>+IFERROR(IF(covid_cl[[#This Row],[Region]]&lt;&gt;"No Informado",covid_cl[[#This Row],[Region]],VLOOKUP(covid_cl[[#This Row],[ID]],[1]Hoja5!B$4:I$1967,3,0)),"No Informado")</f>
        <v>No Informado</v>
      </c>
    </row>
    <row r="12159" spans="1:17" x14ac:dyDescent="0.3">
      <c r="A12159">
        <f t="shared" si="193"/>
        <v>12158</v>
      </c>
      <c r="B12159" s="3" t="s">
        <v>1767</v>
      </c>
      <c r="D12159" t="s">
        <v>63</v>
      </c>
      <c r="E12159" t="s">
        <v>327</v>
      </c>
      <c r="I12159" t="s">
        <v>327</v>
      </c>
      <c r="L12159" t="s">
        <v>1618</v>
      </c>
      <c r="M12159">
        <f>+IFERROR(IFERROR(VLOOKUP(covid_cl[[#This Row],[Comuna]],Hoja1!$D$4:$BD$348,9,0),VLOOKUP(covid_cl[[#This Row],[Region]],Hoja1!$E$4:$BD$348,6,0)),-33.6043642941)</f>
        <v>-33.604364294100002</v>
      </c>
      <c r="N12159">
        <f>+IFERROR(IFERROR(VLOOKUP(covid_cl[[#This Row],[Comuna]],Hoja1!$D$4:$BD$348,8,0),VLOOKUP(covid_cl[[#This Row],[Region]],Hoja1!$E$4:$BD$348,5,0)),-70.6266370305)</f>
        <v>-70.626637030500007</v>
      </c>
      <c r="Q12159" t="str">
        <f>+IFERROR(IF(covid_cl[[#This Row],[Region]]&lt;&gt;"No Informado",covid_cl[[#This Row],[Region]],VLOOKUP(covid_cl[[#This Row],[ID]],[1]Hoja5!B$4:I$1967,3,0)),"No Informado")</f>
        <v>No Informado</v>
      </c>
    </row>
    <row r="12160" spans="1:17" x14ac:dyDescent="0.3">
      <c r="A12160">
        <f t="shared" si="193"/>
        <v>12159</v>
      </c>
      <c r="B12160" s="3" t="s">
        <v>1767</v>
      </c>
      <c r="D12160" t="s">
        <v>63</v>
      </c>
      <c r="E12160" t="s">
        <v>327</v>
      </c>
      <c r="I12160" t="s">
        <v>327</v>
      </c>
      <c r="L12160" t="s">
        <v>1618</v>
      </c>
      <c r="M12160">
        <f>+IFERROR(IFERROR(VLOOKUP(covid_cl[[#This Row],[Comuna]],Hoja1!$D$4:$BD$348,9,0),VLOOKUP(covid_cl[[#This Row],[Region]],Hoja1!$E$4:$BD$348,6,0)),-33.6043642941)</f>
        <v>-33.604364294100002</v>
      </c>
      <c r="N12160">
        <f>+IFERROR(IFERROR(VLOOKUP(covid_cl[[#This Row],[Comuna]],Hoja1!$D$4:$BD$348,8,0),VLOOKUP(covid_cl[[#This Row],[Region]],Hoja1!$E$4:$BD$348,5,0)),-70.6266370305)</f>
        <v>-70.626637030500007</v>
      </c>
      <c r="Q12160" t="str">
        <f>+IFERROR(IF(covid_cl[[#This Row],[Region]]&lt;&gt;"No Informado",covid_cl[[#This Row],[Region]],VLOOKUP(covid_cl[[#This Row],[ID]],[1]Hoja5!B$4:I$1967,3,0)),"No Informado")</f>
        <v>No Informado</v>
      </c>
    </row>
    <row r="12161" spans="1:17" x14ac:dyDescent="0.3">
      <c r="A12161">
        <f t="shared" si="193"/>
        <v>12160</v>
      </c>
      <c r="B12161" s="3" t="s">
        <v>1767</v>
      </c>
      <c r="D12161" t="s">
        <v>63</v>
      </c>
      <c r="E12161" t="s">
        <v>327</v>
      </c>
      <c r="I12161" t="s">
        <v>327</v>
      </c>
      <c r="L12161" t="s">
        <v>1618</v>
      </c>
      <c r="M12161">
        <f>+IFERROR(IFERROR(VLOOKUP(covid_cl[[#This Row],[Comuna]],Hoja1!$D$4:$BD$348,9,0),VLOOKUP(covid_cl[[#This Row],[Region]],Hoja1!$E$4:$BD$348,6,0)),-33.6043642941)</f>
        <v>-33.604364294100002</v>
      </c>
      <c r="N12161">
        <f>+IFERROR(IFERROR(VLOOKUP(covid_cl[[#This Row],[Comuna]],Hoja1!$D$4:$BD$348,8,0),VLOOKUP(covid_cl[[#This Row],[Region]],Hoja1!$E$4:$BD$348,5,0)),-70.6266370305)</f>
        <v>-70.626637030500007</v>
      </c>
      <c r="Q12161" t="str">
        <f>+IFERROR(IF(covid_cl[[#This Row],[Region]]&lt;&gt;"No Informado",covid_cl[[#This Row],[Region]],VLOOKUP(covid_cl[[#This Row],[ID]],[1]Hoja5!B$4:I$1967,3,0)),"No Informado")</f>
        <v>No Informado</v>
      </c>
    </row>
    <row r="12162" spans="1:17" x14ac:dyDescent="0.3">
      <c r="A12162">
        <f t="shared" si="193"/>
        <v>12161</v>
      </c>
      <c r="B12162" s="3" t="s">
        <v>1767</v>
      </c>
      <c r="D12162" t="s">
        <v>63</v>
      </c>
      <c r="E12162" t="s">
        <v>327</v>
      </c>
      <c r="I12162" t="s">
        <v>327</v>
      </c>
      <c r="L12162" t="s">
        <v>1618</v>
      </c>
      <c r="M12162">
        <f>+IFERROR(IFERROR(VLOOKUP(covid_cl[[#This Row],[Comuna]],Hoja1!$D$4:$BD$348,9,0),VLOOKUP(covid_cl[[#This Row],[Region]],Hoja1!$E$4:$BD$348,6,0)),-33.6043642941)</f>
        <v>-33.604364294100002</v>
      </c>
      <c r="N12162">
        <f>+IFERROR(IFERROR(VLOOKUP(covid_cl[[#This Row],[Comuna]],Hoja1!$D$4:$BD$348,8,0),VLOOKUP(covid_cl[[#This Row],[Region]],Hoja1!$E$4:$BD$348,5,0)),-70.6266370305)</f>
        <v>-70.626637030500007</v>
      </c>
      <c r="Q12162" t="str">
        <f>+IFERROR(IF(covid_cl[[#This Row],[Region]]&lt;&gt;"No Informado",covid_cl[[#This Row],[Region]],VLOOKUP(covid_cl[[#This Row],[ID]],[1]Hoja5!B$4:I$1967,3,0)),"No Informado")</f>
        <v>No Informado</v>
      </c>
    </row>
    <row r="12163" spans="1:17" x14ac:dyDescent="0.3">
      <c r="A12163">
        <f t="shared" si="193"/>
        <v>12162</v>
      </c>
      <c r="B12163" s="3" t="s">
        <v>1767</v>
      </c>
      <c r="D12163" t="s">
        <v>63</v>
      </c>
      <c r="E12163" t="s">
        <v>327</v>
      </c>
      <c r="I12163" t="s">
        <v>327</v>
      </c>
      <c r="L12163" t="s">
        <v>1618</v>
      </c>
      <c r="M12163">
        <f>+IFERROR(IFERROR(VLOOKUP(covid_cl[[#This Row],[Comuna]],Hoja1!$D$4:$BD$348,9,0),VLOOKUP(covid_cl[[#This Row],[Region]],Hoja1!$E$4:$BD$348,6,0)),-33.6043642941)</f>
        <v>-33.604364294100002</v>
      </c>
      <c r="N12163">
        <f>+IFERROR(IFERROR(VLOOKUP(covid_cl[[#This Row],[Comuna]],Hoja1!$D$4:$BD$348,8,0),VLOOKUP(covid_cl[[#This Row],[Region]],Hoja1!$E$4:$BD$348,5,0)),-70.6266370305)</f>
        <v>-70.626637030500007</v>
      </c>
      <c r="Q12163" t="str">
        <f>+IFERROR(IF(covid_cl[[#This Row],[Region]]&lt;&gt;"No Informado",covid_cl[[#This Row],[Region]],VLOOKUP(covid_cl[[#This Row],[ID]],[1]Hoja5!B$4:I$1967,3,0)),"No Informado")</f>
        <v>No Informado</v>
      </c>
    </row>
    <row r="12164" spans="1:17" x14ac:dyDescent="0.3">
      <c r="A12164">
        <f t="shared" si="193"/>
        <v>12163</v>
      </c>
      <c r="B12164" s="3" t="s">
        <v>1767</v>
      </c>
      <c r="D12164" t="s">
        <v>63</v>
      </c>
      <c r="E12164" t="s">
        <v>327</v>
      </c>
      <c r="I12164" t="s">
        <v>327</v>
      </c>
      <c r="L12164" t="s">
        <v>1618</v>
      </c>
      <c r="M12164">
        <f>+IFERROR(IFERROR(VLOOKUP(covid_cl[[#This Row],[Comuna]],Hoja1!$D$4:$BD$348,9,0),VLOOKUP(covid_cl[[#This Row],[Region]],Hoja1!$E$4:$BD$348,6,0)),-33.6043642941)</f>
        <v>-33.604364294100002</v>
      </c>
      <c r="N12164">
        <f>+IFERROR(IFERROR(VLOOKUP(covid_cl[[#This Row],[Comuna]],Hoja1!$D$4:$BD$348,8,0),VLOOKUP(covid_cl[[#This Row],[Region]],Hoja1!$E$4:$BD$348,5,0)),-70.6266370305)</f>
        <v>-70.626637030500007</v>
      </c>
      <c r="Q12164" t="str">
        <f>+IFERROR(IF(covid_cl[[#This Row],[Region]]&lt;&gt;"No Informado",covid_cl[[#This Row],[Region]],VLOOKUP(covid_cl[[#This Row],[ID]],[1]Hoja5!B$4:I$1967,3,0)),"No Informado")</f>
        <v>No Informado</v>
      </c>
    </row>
    <row r="12165" spans="1:17" x14ac:dyDescent="0.3">
      <c r="A12165">
        <f t="shared" si="193"/>
        <v>12164</v>
      </c>
      <c r="B12165" s="3" t="s">
        <v>1767</v>
      </c>
      <c r="D12165" t="s">
        <v>63</v>
      </c>
      <c r="E12165" t="s">
        <v>327</v>
      </c>
      <c r="I12165" t="s">
        <v>327</v>
      </c>
      <c r="L12165" t="s">
        <v>1618</v>
      </c>
      <c r="M12165">
        <f>+IFERROR(IFERROR(VLOOKUP(covid_cl[[#This Row],[Comuna]],Hoja1!$D$4:$BD$348,9,0),VLOOKUP(covid_cl[[#This Row],[Region]],Hoja1!$E$4:$BD$348,6,0)),-33.6043642941)</f>
        <v>-33.604364294100002</v>
      </c>
      <c r="N12165">
        <f>+IFERROR(IFERROR(VLOOKUP(covid_cl[[#This Row],[Comuna]],Hoja1!$D$4:$BD$348,8,0),VLOOKUP(covid_cl[[#This Row],[Region]],Hoja1!$E$4:$BD$348,5,0)),-70.6266370305)</f>
        <v>-70.626637030500007</v>
      </c>
      <c r="Q12165" t="str">
        <f>+IFERROR(IF(covid_cl[[#This Row],[Region]]&lt;&gt;"No Informado",covid_cl[[#This Row],[Region]],VLOOKUP(covid_cl[[#This Row],[ID]],[1]Hoja5!B$4:I$1967,3,0)),"No Informado")</f>
        <v>No Informado</v>
      </c>
    </row>
    <row r="12166" spans="1:17" x14ac:dyDescent="0.3">
      <c r="A12166">
        <f t="shared" si="193"/>
        <v>12165</v>
      </c>
      <c r="B12166" s="3" t="s">
        <v>1767</v>
      </c>
      <c r="D12166" t="s">
        <v>63</v>
      </c>
      <c r="E12166" t="s">
        <v>327</v>
      </c>
      <c r="I12166" t="s">
        <v>327</v>
      </c>
      <c r="L12166" t="s">
        <v>1618</v>
      </c>
      <c r="M12166">
        <f>+IFERROR(IFERROR(VLOOKUP(covid_cl[[#This Row],[Comuna]],Hoja1!$D$4:$BD$348,9,0),VLOOKUP(covid_cl[[#This Row],[Region]],Hoja1!$E$4:$BD$348,6,0)),-33.6043642941)</f>
        <v>-33.604364294100002</v>
      </c>
      <c r="N12166">
        <f>+IFERROR(IFERROR(VLOOKUP(covid_cl[[#This Row],[Comuna]],Hoja1!$D$4:$BD$348,8,0),VLOOKUP(covid_cl[[#This Row],[Region]],Hoja1!$E$4:$BD$348,5,0)),-70.6266370305)</f>
        <v>-70.626637030500007</v>
      </c>
      <c r="Q12166" t="str">
        <f>+IFERROR(IF(covid_cl[[#This Row],[Region]]&lt;&gt;"No Informado",covid_cl[[#This Row],[Region]],VLOOKUP(covid_cl[[#This Row],[ID]],[1]Hoja5!B$4:I$1967,3,0)),"No Informado")</f>
        <v>No Informado</v>
      </c>
    </row>
    <row r="12167" spans="1:17" x14ac:dyDescent="0.3">
      <c r="A12167">
        <f t="shared" si="193"/>
        <v>12166</v>
      </c>
      <c r="B12167" s="3" t="s">
        <v>1767</v>
      </c>
      <c r="D12167" t="s">
        <v>63</v>
      </c>
      <c r="E12167" t="s">
        <v>327</v>
      </c>
      <c r="I12167" t="s">
        <v>327</v>
      </c>
      <c r="L12167" t="s">
        <v>1618</v>
      </c>
      <c r="M12167">
        <f>+IFERROR(IFERROR(VLOOKUP(covid_cl[[#This Row],[Comuna]],Hoja1!$D$4:$BD$348,9,0),VLOOKUP(covid_cl[[#This Row],[Region]],Hoja1!$E$4:$BD$348,6,0)),-33.6043642941)</f>
        <v>-33.604364294100002</v>
      </c>
      <c r="N12167">
        <f>+IFERROR(IFERROR(VLOOKUP(covid_cl[[#This Row],[Comuna]],Hoja1!$D$4:$BD$348,8,0),VLOOKUP(covid_cl[[#This Row],[Region]],Hoja1!$E$4:$BD$348,5,0)),-70.6266370305)</f>
        <v>-70.626637030500007</v>
      </c>
      <c r="Q12167" t="str">
        <f>+IFERROR(IF(covid_cl[[#This Row],[Region]]&lt;&gt;"No Informado",covid_cl[[#This Row],[Region]],VLOOKUP(covid_cl[[#This Row],[ID]],[1]Hoja5!B$4:I$1967,3,0)),"No Informado")</f>
        <v>No Informado</v>
      </c>
    </row>
    <row r="12168" spans="1:17" x14ac:dyDescent="0.3">
      <c r="A12168">
        <f t="shared" si="193"/>
        <v>12167</v>
      </c>
      <c r="B12168" s="3" t="s">
        <v>1767</v>
      </c>
      <c r="D12168" t="s">
        <v>63</v>
      </c>
      <c r="E12168" t="s">
        <v>327</v>
      </c>
      <c r="I12168" t="s">
        <v>327</v>
      </c>
      <c r="L12168" t="s">
        <v>1618</v>
      </c>
      <c r="M12168">
        <f>+IFERROR(IFERROR(VLOOKUP(covid_cl[[#This Row],[Comuna]],Hoja1!$D$4:$BD$348,9,0),VLOOKUP(covid_cl[[#This Row],[Region]],Hoja1!$E$4:$BD$348,6,0)),-33.6043642941)</f>
        <v>-33.604364294100002</v>
      </c>
      <c r="N12168">
        <f>+IFERROR(IFERROR(VLOOKUP(covid_cl[[#This Row],[Comuna]],Hoja1!$D$4:$BD$348,8,0),VLOOKUP(covid_cl[[#This Row],[Region]],Hoja1!$E$4:$BD$348,5,0)),-70.6266370305)</f>
        <v>-70.626637030500007</v>
      </c>
      <c r="Q12168" t="str">
        <f>+IFERROR(IF(covid_cl[[#This Row],[Region]]&lt;&gt;"No Informado",covid_cl[[#This Row],[Region]],VLOOKUP(covid_cl[[#This Row],[ID]],[1]Hoja5!B$4:I$1967,3,0)),"No Informado")</f>
        <v>No Informado</v>
      </c>
    </row>
    <row r="12169" spans="1:17" x14ac:dyDescent="0.3">
      <c r="A12169">
        <f t="shared" si="193"/>
        <v>12168</v>
      </c>
      <c r="B12169" s="3" t="s">
        <v>1767</v>
      </c>
      <c r="D12169" t="s">
        <v>63</v>
      </c>
      <c r="E12169" t="s">
        <v>327</v>
      </c>
      <c r="I12169" t="s">
        <v>327</v>
      </c>
      <c r="L12169" t="s">
        <v>1618</v>
      </c>
      <c r="M12169">
        <f>+IFERROR(IFERROR(VLOOKUP(covid_cl[[#This Row],[Comuna]],Hoja1!$D$4:$BD$348,9,0),VLOOKUP(covid_cl[[#This Row],[Region]],Hoja1!$E$4:$BD$348,6,0)),-33.6043642941)</f>
        <v>-33.604364294100002</v>
      </c>
      <c r="N12169">
        <f>+IFERROR(IFERROR(VLOOKUP(covid_cl[[#This Row],[Comuna]],Hoja1!$D$4:$BD$348,8,0),VLOOKUP(covid_cl[[#This Row],[Region]],Hoja1!$E$4:$BD$348,5,0)),-70.6266370305)</f>
        <v>-70.626637030500007</v>
      </c>
      <c r="Q12169" t="str">
        <f>+IFERROR(IF(covid_cl[[#This Row],[Region]]&lt;&gt;"No Informado",covid_cl[[#This Row],[Region]],VLOOKUP(covid_cl[[#This Row],[ID]],[1]Hoja5!B$4:I$1967,3,0)),"No Informado")</f>
        <v>No Informado</v>
      </c>
    </row>
    <row r="12170" spans="1:17" x14ac:dyDescent="0.3">
      <c r="A12170">
        <f t="shared" si="193"/>
        <v>12169</v>
      </c>
      <c r="B12170" s="3" t="s">
        <v>1767</v>
      </c>
      <c r="D12170" t="s">
        <v>63</v>
      </c>
      <c r="E12170" t="s">
        <v>327</v>
      </c>
      <c r="I12170" t="s">
        <v>327</v>
      </c>
      <c r="L12170" t="s">
        <v>1618</v>
      </c>
      <c r="M12170">
        <f>+IFERROR(IFERROR(VLOOKUP(covid_cl[[#This Row],[Comuna]],Hoja1!$D$4:$BD$348,9,0),VLOOKUP(covid_cl[[#This Row],[Region]],Hoja1!$E$4:$BD$348,6,0)),-33.6043642941)</f>
        <v>-33.604364294100002</v>
      </c>
      <c r="N12170">
        <f>+IFERROR(IFERROR(VLOOKUP(covid_cl[[#This Row],[Comuna]],Hoja1!$D$4:$BD$348,8,0),VLOOKUP(covid_cl[[#This Row],[Region]],Hoja1!$E$4:$BD$348,5,0)),-70.6266370305)</f>
        <v>-70.626637030500007</v>
      </c>
      <c r="Q12170" t="str">
        <f>+IFERROR(IF(covid_cl[[#This Row],[Region]]&lt;&gt;"No Informado",covid_cl[[#This Row],[Region]],VLOOKUP(covid_cl[[#This Row],[ID]],[1]Hoja5!B$4:I$1967,3,0)),"No Informado")</f>
        <v>No Informado</v>
      </c>
    </row>
    <row r="12171" spans="1:17" x14ac:dyDescent="0.3">
      <c r="A12171">
        <f t="shared" si="193"/>
        <v>12170</v>
      </c>
      <c r="B12171" s="3" t="s">
        <v>1767</v>
      </c>
      <c r="D12171" t="s">
        <v>63</v>
      </c>
      <c r="E12171" t="s">
        <v>327</v>
      </c>
      <c r="I12171" t="s">
        <v>327</v>
      </c>
      <c r="L12171" t="s">
        <v>1618</v>
      </c>
      <c r="M12171">
        <f>+IFERROR(IFERROR(VLOOKUP(covid_cl[[#This Row],[Comuna]],Hoja1!$D$4:$BD$348,9,0),VLOOKUP(covid_cl[[#This Row],[Region]],Hoja1!$E$4:$BD$348,6,0)),-33.6043642941)</f>
        <v>-33.604364294100002</v>
      </c>
      <c r="N12171">
        <f>+IFERROR(IFERROR(VLOOKUP(covid_cl[[#This Row],[Comuna]],Hoja1!$D$4:$BD$348,8,0),VLOOKUP(covid_cl[[#This Row],[Region]],Hoja1!$E$4:$BD$348,5,0)),-70.6266370305)</f>
        <v>-70.626637030500007</v>
      </c>
      <c r="Q12171" t="str">
        <f>+IFERROR(IF(covid_cl[[#This Row],[Region]]&lt;&gt;"No Informado",covid_cl[[#This Row],[Region]],VLOOKUP(covid_cl[[#This Row],[ID]],[1]Hoja5!B$4:I$1967,3,0)),"No Informado")</f>
        <v>No Informado</v>
      </c>
    </row>
    <row r="12172" spans="1:17" x14ac:dyDescent="0.3">
      <c r="A12172">
        <f t="shared" si="193"/>
        <v>12171</v>
      </c>
      <c r="B12172" s="3" t="s">
        <v>1767</v>
      </c>
      <c r="D12172" t="s">
        <v>63</v>
      </c>
      <c r="E12172" t="s">
        <v>327</v>
      </c>
      <c r="I12172" t="s">
        <v>327</v>
      </c>
      <c r="L12172" t="s">
        <v>1618</v>
      </c>
      <c r="M12172">
        <f>+IFERROR(IFERROR(VLOOKUP(covid_cl[[#This Row],[Comuna]],Hoja1!$D$4:$BD$348,9,0),VLOOKUP(covid_cl[[#This Row],[Region]],Hoja1!$E$4:$BD$348,6,0)),-33.6043642941)</f>
        <v>-33.604364294100002</v>
      </c>
      <c r="N12172">
        <f>+IFERROR(IFERROR(VLOOKUP(covid_cl[[#This Row],[Comuna]],Hoja1!$D$4:$BD$348,8,0),VLOOKUP(covid_cl[[#This Row],[Region]],Hoja1!$E$4:$BD$348,5,0)),-70.6266370305)</f>
        <v>-70.626637030500007</v>
      </c>
      <c r="Q12172" t="str">
        <f>+IFERROR(IF(covid_cl[[#This Row],[Region]]&lt;&gt;"No Informado",covid_cl[[#This Row],[Region]],VLOOKUP(covid_cl[[#This Row],[ID]],[1]Hoja5!B$4:I$1967,3,0)),"No Informado")</f>
        <v>No Informado</v>
      </c>
    </row>
    <row r="12173" spans="1:17" x14ac:dyDescent="0.3">
      <c r="A12173">
        <f t="shared" si="193"/>
        <v>12172</v>
      </c>
      <c r="B12173" s="3" t="s">
        <v>1767</v>
      </c>
      <c r="D12173" t="s">
        <v>63</v>
      </c>
      <c r="E12173" t="s">
        <v>327</v>
      </c>
      <c r="I12173" t="s">
        <v>327</v>
      </c>
      <c r="L12173" t="s">
        <v>1618</v>
      </c>
      <c r="M12173">
        <f>+IFERROR(IFERROR(VLOOKUP(covid_cl[[#This Row],[Comuna]],Hoja1!$D$4:$BD$348,9,0),VLOOKUP(covid_cl[[#This Row],[Region]],Hoja1!$E$4:$BD$348,6,0)),-33.6043642941)</f>
        <v>-33.604364294100002</v>
      </c>
      <c r="N12173">
        <f>+IFERROR(IFERROR(VLOOKUP(covid_cl[[#This Row],[Comuna]],Hoja1!$D$4:$BD$348,8,0),VLOOKUP(covid_cl[[#This Row],[Region]],Hoja1!$E$4:$BD$348,5,0)),-70.6266370305)</f>
        <v>-70.626637030500007</v>
      </c>
      <c r="Q12173" t="str">
        <f>+IFERROR(IF(covid_cl[[#This Row],[Region]]&lt;&gt;"No Informado",covid_cl[[#This Row],[Region]],VLOOKUP(covid_cl[[#This Row],[ID]],[1]Hoja5!B$4:I$1967,3,0)),"No Informado")</f>
        <v>No Informado</v>
      </c>
    </row>
    <row r="12174" spans="1:17" x14ac:dyDescent="0.3">
      <c r="A12174">
        <f t="shared" si="193"/>
        <v>12173</v>
      </c>
      <c r="B12174" s="3" t="s">
        <v>1767</v>
      </c>
      <c r="D12174" t="s">
        <v>63</v>
      </c>
      <c r="E12174" t="s">
        <v>327</v>
      </c>
      <c r="I12174" t="s">
        <v>327</v>
      </c>
      <c r="L12174" t="s">
        <v>1618</v>
      </c>
      <c r="M12174">
        <f>+IFERROR(IFERROR(VLOOKUP(covid_cl[[#This Row],[Comuna]],Hoja1!$D$4:$BD$348,9,0),VLOOKUP(covid_cl[[#This Row],[Region]],Hoja1!$E$4:$BD$348,6,0)),-33.6043642941)</f>
        <v>-33.604364294100002</v>
      </c>
      <c r="N12174">
        <f>+IFERROR(IFERROR(VLOOKUP(covid_cl[[#This Row],[Comuna]],Hoja1!$D$4:$BD$348,8,0),VLOOKUP(covid_cl[[#This Row],[Region]],Hoja1!$E$4:$BD$348,5,0)),-70.6266370305)</f>
        <v>-70.626637030500007</v>
      </c>
      <c r="Q12174" t="str">
        <f>+IFERROR(IF(covid_cl[[#This Row],[Region]]&lt;&gt;"No Informado",covid_cl[[#This Row],[Region]],VLOOKUP(covid_cl[[#This Row],[ID]],[1]Hoja5!B$4:I$1967,3,0)),"No Informado")</f>
        <v>No Informado</v>
      </c>
    </row>
    <row r="12175" spans="1:17" x14ac:dyDescent="0.3">
      <c r="A12175">
        <f t="shared" si="193"/>
        <v>12174</v>
      </c>
      <c r="B12175" s="3" t="s">
        <v>1767</v>
      </c>
      <c r="D12175" t="s">
        <v>63</v>
      </c>
      <c r="E12175" t="s">
        <v>327</v>
      </c>
      <c r="I12175" t="s">
        <v>327</v>
      </c>
      <c r="L12175" t="s">
        <v>1618</v>
      </c>
      <c r="M12175">
        <f>+IFERROR(IFERROR(VLOOKUP(covid_cl[[#This Row],[Comuna]],Hoja1!$D$4:$BD$348,9,0),VLOOKUP(covid_cl[[#This Row],[Region]],Hoja1!$E$4:$BD$348,6,0)),-33.6043642941)</f>
        <v>-33.604364294100002</v>
      </c>
      <c r="N12175">
        <f>+IFERROR(IFERROR(VLOOKUP(covid_cl[[#This Row],[Comuna]],Hoja1!$D$4:$BD$348,8,0),VLOOKUP(covid_cl[[#This Row],[Region]],Hoja1!$E$4:$BD$348,5,0)),-70.6266370305)</f>
        <v>-70.626637030500007</v>
      </c>
      <c r="Q12175" t="str">
        <f>+IFERROR(IF(covid_cl[[#This Row],[Region]]&lt;&gt;"No Informado",covid_cl[[#This Row],[Region]],VLOOKUP(covid_cl[[#This Row],[ID]],[1]Hoja5!B$4:I$1967,3,0)),"No Informado")</f>
        <v>No Informado</v>
      </c>
    </row>
    <row r="12176" spans="1:17" x14ac:dyDescent="0.3">
      <c r="A12176">
        <f t="shared" si="193"/>
        <v>12175</v>
      </c>
      <c r="B12176" s="3" t="s">
        <v>1767</v>
      </c>
      <c r="D12176" t="s">
        <v>63</v>
      </c>
      <c r="E12176" t="s">
        <v>327</v>
      </c>
      <c r="I12176" t="s">
        <v>327</v>
      </c>
      <c r="L12176" t="s">
        <v>1618</v>
      </c>
      <c r="M12176">
        <f>+IFERROR(IFERROR(VLOOKUP(covid_cl[[#This Row],[Comuna]],Hoja1!$D$4:$BD$348,9,0),VLOOKUP(covid_cl[[#This Row],[Region]],Hoja1!$E$4:$BD$348,6,0)),-33.6043642941)</f>
        <v>-33.604364294100002</v>
      </c>
      <c r="N12176">
        <f>+IFERROR(IFERROR(VLOOKUP(covid_cl[[#This Row],[Comuna]],Hoja1!$D$4:$BD$348,8,0),VLOOKUP(covid_cl[[#This Row],[Region]],Hoja1!$E$4:$BD$348,5,0)),-70.6266370305)</f>
        <v>-70.626637030500007</v>
      </c>
      <c r="Q12176" t="str">
        <f>+IFERROR(IF(covid_cl[[#This Row],[Region]]&lt;&gt;"No Informado",covid_cl[[#This Row],[Region]],VLOOKUP(covid_cl[[#This Row],[ID]],[1]Hoja5!B$4:I$1967,3,0)),"No Informado")</f>
        <v>No Informado</v>
      </c>
    </row>
    <row r="12177" spans="1:17" x14ac:dyDescent="0.3">
      <c r="A12177">
        <f t="shared" si="193"/>
        <v>12176</v>
      </c>
      <c r="B12177" s="3" t="s">
        <v>1767</v>
      </c>
      <c r="D12177" t="s">
        <v>63</v>
      </c>
      <c r="E12177" t="s">
        <v>327</v>
      </c>
      <c r="I12177" t="s">
        <v>327</v>
      </c>
      <c r="L12177" t="s">
        <v>1618</v>
      </c>
      <c r="M12177">
        <f>+IFERROR(IFERROR(VLOOKUP(covid_cl[[#This Row],[Comuna]],Hoja1!$D$4:$BD$348,9,0),VLOOKUP(covid_cl[[#This Row],[Region]],Hoja1!$E$4:$BD$348,6,0)),-33.6043642941)</f>
        <v>-33.604364294100002</v>
      </c>
      <c r="N12177">
        <f>+IFERROR(IFERROR(VLOOKUP(covid_cl[[#This Row],[Comuna]],Hoja1!$D$4:$BD$348,8,0),VLOOKUP(covid_cl[[#This Row],[Region]],Hoja1!$E$4:$BD$348,5,0)),-70.6266370305)</f>
        <v>-70.626637030500007</v>
      </c>
      <c r="Q12177" t="str">
        <f>+IFERROR(IF(covid_cl[[#This Row],[Region]]&lt;&gt;"No Informado",covid_cl[[#This Row],[Region]],VLOOKUP(covid_cl[[#This Row],[ID]],[1]Hoja5!B$4:I$1967,3,0)),"No Informado")</f>
        <v>No Informado</v>
      </c>
    </row>
    <row r="12178" spans="1:17" x14ac:dyDescent="0.3">
      <c r="A12178">
        <f t="shared" si="193"/>
        <v>12177</v>
      </c>
      <c r="B12178" s="3" t="s">
        <v>1767</v>
      </c>
      <c r="D12178" t="s">
        <v>63</v>
      </c>
      <c r="E12178" t="s">
        <v>327</v>
      </c>
      <c r="I12178" t="s">
        <v>327</v>
      </c>
      <c r="L12178" t="s">
        <v>1618</v>
      </c>
      <c r="M12178">
        <f>+IFERROR(IFERROR(VLOOKUP(covid_cl[[#This Row],[Comuna]],Hoja1!$D$4:$BD$348,9,0),VLOOKUP(covid_cl[[#This Row],[Region]],Hoja1!$E$4:$BD$348,6,0)),-33.6043642941)</f>
        <v>-33.604364294100002</v>
      </c>
      <c r="N12178">
        <f>+IFERROR(IFERROR(VLOOKUP(covid_cl[[#This Row],[Comuna]],Hoja1!$D$4:$BD$348,8,0),VLOOKUP(covid_cl[[#This Row],[Region]],Hoja1!$E$4:$BD$348,5,0)),-70.6266370305)</f>
        <v>-70.626637030500007</v>
      </c>
      <c r="Q12178" t="str">
        <f>+IFERROR(IF(covid_cl[[#This Row],[Region]]&lt;&gt;"No Informado",covid_cl[[#This Row],[Region]],VLOOKUP(covid_cl[[#This Row],[ID]],[1]Hoja5!B$4:I$1967,3,0)),"No Informado")</f>
        <v>No Informado</v>
      </c>
    </row>
    <row r="12179" spans="1:17" x14ac:dyDescent="0.3">
      <c r="A12179">
        <f t="shared" si="193"/>
        <v>12178</v>
      </c>
      <c r="B12179" s="3" t="s">
        <v>1767</v>
      </c>
      <c r="D12179" t="s">
        <v>63</v>
      </c>
      <c r="E12179" t="s">
        <v>327</v>
      </c>
      <c r="I12179" t="s">
        <v>327</v>
      </c>
      <c r="L12179" t="s">
        <v>1618</v>
      </c>
      <c r="M12179">
        <f>+IFERROR(IFERROR(VLOOKUP(covid_cl[[#This Row],[Comuna]],Hoja1!$D$4:$BD$348,9,0),VLOOKUP(covid_cl[[#This Row],[Region]],Hoja1!$E$4:$BD$348,6,0)),-33.6043642941)</f>
        <v>-33.604364294100002</v>
      </c>
      <c r="N12179">
        <f>+IFERROR(IFERROR(VLOOKUP(covid_cl[[#This Row],[Comuna]],Hoja1!$D$4:$BD$348,8,0),VLOOKUP(covid_cl[[#This Row],[Region]],Hoja1!$E$4:$BD$348,5,0)),-70.6266370305)</f>
        <v>-70.626637030500007</v>
      </c>
      <c r="Q12179" t="str">
        <f>+IFERROR(IF(covid_cl[[#This Row],[Region]]&lt;&gt;"No Informado",covid_cl[[#This Row],[Region]],VLOOKUP(covid_cl[[#This Row],[ID]],[1]Hoja5!B$4:I$1967,3,0)),"No Informado")</f>
        <v>No Informado</v>
      </c>
    </row>
    <row r="12180" spans="1:17" x14ac:dyDescent="0.3">
      <c r="A12180">
        <f t="shared" si="193"/>
        <v>12179</v>
      </c>
      <c r="B12180" s="3" t="s">
        <v>1767</v>
      </c>
      <c r="D12180" t="s">
        <v>63</v>
      </c>
      <c r="E12180" t="s">
        <v>327</v>
      </c>
      <c r="I12180" t="s">
        <v>327</v>
      </c>
      <c r="L12180" t="s">
        <v>1618</v>
      </c>
      <c r="M12180">
        <f>+IFERROR(IFERROR(VLOOKUP(covid_cl[[#This Row],[Comuna]],Hoja1!$D$4:$BD$348,9,0),VLOOKUP(covid_cl[[#This Row],[Region]],Hoja1!$E$4:$BD$348,6,0)),-33.6043642941)</f>
        <v>-33.604364294100002</v>
      </c>
      <c r="N12180">
        <f>+IFERROR(IFERROR(VLOOKUP(covid_cl[[#This Row],[Comuna]],Hoja1!$D$4:$BD$348,8,0),VLOOKUP(covid_cl[[#This Row],[Region]],Hoja1!$E$4:$BD$348,5,0)),-70.6266370305)</f>
        <v>-70.626637030500007</v>
      </c>
      <c r="Q12180" t="str">
        <f>+IFERROR(IF(covid_cl[[#This Row],[Region]]&lt;&gt;"No Informado",covid_cl[[#This Row],[Region]],VLOOKUP(covid_cl[[#This Row],[ID]],[1]Hoja5!B$4:I$1967,3,0)),"No Informado")</f>
        <v>No Informado</v>
      </c>
    </row>
    <row r="12181" spans="1:17" x14ac:dyDescent="0.3">
      <c r="A12181">
        <f t="shared" si="193"/>
        <v>12180</v>
      </c>
      <c r="B12181" s="3" t="s">
        <v>1767</v>
      </c>
      <c r="D12181" t="s">
        <v>63</v>
      </c>
      <c r="E12181" t="s">
        <v>327</v>
      </c>
      <c r="I12181" t="s">
        <v>327</v>
      </c>
      <c r="L12181" t="s">
        <v>1618</v>
      </c>
      <c r="M12181">
        <f>+IFERROR(IFERROR(VLOOKUP(covid_cl[[#This Row],[Comuna]],Hoja1!$D$4:$BD$348,9,0),VLOOKUP(covid_cl[[#This Row],[Region]],Hoja1!$E$4:$BD$348,6,0)),-33.6043642941)</f>
        <v>-33.604364294100002</v>
      </c>
      <c r="N12181">
        <f>+IFERROR(IFERROR(VLOOKUP(covid_cl[[#This Row],[Comuna]],Hoja1!$D$4:$BD$348,8,0),VLOOKUP(covid_cl[[#This Row],[Region]],Hoja1!$E$4:$BD$348,5,0)),-70.6266370305)</f>
        <v>-70.626637030500007</v>
      </c>
      <c r="Q12181" t="str">
        <f>+IFERROR(IF(covid_cl[[#This Row],[Region]]&lt;&gt;"No Informado",covid_cl[[#This Row],[Region]],VLOOKUP(covid_cl[[#This Row],[ID]],[1]Hoja5!B$4:I$1967,3,0)),"No Informado")</f>
        <v>No Informado</v>
      </c>
    </row>
    <row r="12182" spans="1:17" x14ac:dyDescent="0.3">
      <c r="A12182">
        <f t="shared" si="193"/>
        <v>12181</v>
      </c>
      <c r="B12182" s="3" t="s">
        <v>1767</v>
      </c>
      <c r="D12182" t="s">
        <v>63</v>
      </c>
      <c r="E12182" t="s">
        <v>327</v>
      </c>
      <c r="I12182" t="s">
        <v>327</v>
      </c>
      <c r="L12182" t="s">
        <v>1618</v>
      </c>
      <c r="M12182">
        <f>+IFERROR(IFERROR(VLOOKUP(covid_cl[[#This Row],[Comuna]],Hoja1!$D$4:$BD$348,9,0),VLOOKUP(covid_cl[[#This Row],[Region]],Hoja1!$E$4:$BD$348,6,0)),-33.6043642941)</f>
        <v>-33.604364294100002</v>
      </c>
      <c r="N12182">
        <f>+IFERROR(IFERROR(VLOOKUP(covid_cl[[#This Row],[Comuna]],Hoja1!$D$4:$BD$348,8,0),VLOOKUP(covid_cl[[#This Row],[Region]],Hoja1!$E$4:$BD$348,5,0)),-70.6266370305)</f>
        <v>-70.626637030500007</v>
      </c>
      <c r="Q12182" t="str">
        <f>+IFERROR(IF(covid_cl[[#This Row],[Region]]&lt;&gt;"No Informado",covid_cl[[#This Row],[Region]],VLOOKUP(covid_cl[[#This Row],[ID]],[1]Hoja5!B$4:I$1967,3,0)),"No Informado")</f>
        <v>No Informado</v>
      </c>
    </row>
    <row r="12183" spans="1:17" x14ac:dyDescent="0.3">
      <c r="A12183">
        <f t="shared" si="193"/>
        <v>12182</v>
      </c>
      <c r="B12183" s="3" t="s">
        <v>1767</v>
      </c>
      <c r="D12183" t="s">
        <v>63</v>
      </c>
      <c r="E12183" t="s">
        <v>327</v>
      </c>
      <c r="I12183" t="s">
        <v>327</v>
      </c>
      <c r="L12183" t="s">
        <v>1618</v>
      </c>
      <c r="M12183">
        <f>+IFERROR(IFERROR(VLOOKUP(covid_cl[[#This Row],[Comuna]],Hoja1!$D$4:$BD$348,9,0),VLOOKUP(covid_cl[[#This Row],[Region]],Hoja1!$E$4:$BD$348,6,0)),-33.6043642941)</f>
        <v>-33.604364294100002</v>
      </c>
      <c r="N12183">
        <f>+IFERROR(IFERROR(VLOOKUP(covid_cl[[#This Row],[Comuna]],Hoja1!$D$4:$BD$348,8,0),VLOOKUP(covid_cl[[#This Row],[Region]],Hoja1!$E$4:$BD$348,5,0)),-70.6266370305)</f>
        <v>-70.626637030500007</v>
      </c>
      <c r="Q12183" t="str">
        <f>+IFERROR(IF(covid_cl[[#This Row],[Region]]&lt;&gt;"No Informado",covid_cl[[#This Row],[Region]],VLOOKUP(covid_cl[[#This Row],[ID]],[1]Hoja5!B$4:I$1967,3,0)),"No Informado")</f>
        <v>No Informado</v>
      </c>
    </row>
    <row r="12184" spans="1:17" x14ac:dyDescent="0.3">
      <c r="A12184">
        <f t="shared" si="193"/>
        <v>12183</v>
      </c>
      <c r="B12184" s="3" t="s">
        <v>1767</v>
      </c>
      <c r="D12184" t="s">
        <v>63</v>
      </c>
      <c r="E12184" t="s">
        <v>327</v>
      </c>
      <c r="I12184" t="s">
        <v>327</v>
      </c>
      <c r="L12184" t="s">
        <v>1618</v>
      </c>
      <c r="M12184">
        <f>+IFERROR(IFERROR(VLOOKUP(covid_cl[[#This Row],[Comuna]],Hoja1!$D$4:$BD$348,9,0),VLOOKUP(covid_cl[[#This Row],[Region]],Hoja1!$E$4:$BD$348,6,0)),-33.6043642941)</f>
        <v>-33.604364294100002</v>
      </c>
      <c r="N12184">
        <f>+IFERROR(IFERROR(VLOOKUP(covid_cl[[#This Row],[Comuna]],Hoja1!$D$4:$BD$348,8,0),VLOOKUP(covid_cl[[#This Row],[Region]],Hoja1!$E$4:$BD$348,5,0)),-70.6266370305)</f>
        <v>-70.626637030500007</v>
      </c>
      <c r="Q12184" t="str">
        <f>+IFERROR(IF(covid_cl[[#This Row],[Region]]&lt;&gt;"No Informado",covid_cl[[#This Row],[Region]],VLOOKUP(covid_cl[[#This Row],[ID]],[1]Hoja5!B$4:I$1967,3,0)),"No Informado")</f>
        <v>No Informado</v>
      </c>
    </row>
    <row r="12185" spans="1:17" x14ac:dyDescent="0.3">
      <c r="A12185">
        <f t="shared" si="193"/>
        <v>12184</v>
      </c>
      <c r="B12185" s="3" t="s">
        <v>1767</v>
      </c>
      <c r="D12185" t="s">
        <v>63</v>
      </c>
      <c r="E12185" t="s">
        <v>327</v>
      </c>
      <c r="I12185" t="s">
        <v>327</v>
      </c>
      <c r="L12185" t="s">
        <v>1618</v>
      </c>
      <c r="M12185">
        <f>+IFERROR(IFERROR(VLOOKUP(covid_cl[[#This Row],[Comuna]],Hoja1!$D$4:$BD$348,9,0),VLOOKUP(covid_cl[[#This Row],[Region]],Hoja1!$E$4:$BD$348,6,0)),-33.6043642941)</f>
        <v>-33.604364294100002</v>
      </c>
      <c r="N12185">
        <f>+IFERROR(IFERROR(VLOOKUP(covid_cl[[#This Row],[Comuna]],Hoja1!$D$4:$BD$348,8,0),VLOOKUP(covid_cl[[#This Row],[Region]],Hoja1!$E$4:$BD$348,5,0)),-70.6266370305)</f>
        <v>-70.626637030500007</v>
      </c>
      <c r="Q12185" t="str">
        <f>+IFERROR(IF(covid_cl[[#This Row],[Region]]&lt;&gt;"No Informado",covid_cl[[#This Row],[Region]],VLOOKUP(covid_cl[[#This Row],[ID]],[1]Hoja5!B$4:I$1967,3,0)),"No Informado")</f>
        <v>No Informado</v>
      </c>
    </row>
    <row r="12186" spans="1:17" x14ac:dyDescent="0.3">
      <c r="A12186">
        <f t="shared" si="193"/>
        <v>12185</v>
      </c>
      <c r="B12186" s="3" t="s">
        <v>1767</v>
      </c>
      <c r="D12186" t="s">
        <v>63</v>
      </c>
      <c r="E12186" t="s">
        <v>327</v>
      </c>
      <c r="I12186" t="s">
        <v>327</v>
      </c>
      <c r="L12186" t="s">
        <v>1618</v>
      </c>
      <c r="M12186">
        <f>+IFERROR(IFERROR(VLOOKUP(covid_cl[[#This Row],[Comuna]],Hoja1!$D$4:$BD$348,9,0),VLOOKUP(covid_cl[[#This Row],[Region]],Hoja1!$E$4:$BD$348,6,0)),-33.6043642941)</f>
        <v>-33.604364294100002</v>
      </c>
      <c r="N12186">
        <f>+IFERROR(IFERROR(VLOOKUP(covid_cl[[#This Row],[Comuna]],Hoja1!$D$4:$BD$348,8,0),VLOOKUP(covid_cl[[#This Row],[Region]],Hoja1!$E$4:$BD$348,5,0)),-70.6266370305)</f>
        <v>-70.626637030500007</v>
      </c>
      <c r="Q12186" t="str">
        <f>+IFERROR(IF(covid_cl[[#This Row],[Region]]&lt;&gt;"No Informado",covid_cl[[#This Row],[Region]],VLOOKUP(covid_cl[[#This Row],[ID]],[1]Hoja5!B$4:I$1967,3,0)),"No Informado")</f>
        <v>No Informado</v>
      </c>
    </row>
    <row r="12187" spans="1:17" x14ac:dyDescent="0.3">
      <c r="A12187">
        <f t="shared" si="193"/>
        <v>12186</v>
      </c>
      <c r="B12187" s="3" t="s">
        <v>1767</v>
      </c>
      <c r="D12187" t="s">
        <v>63</v>
      </c>
      <c r="E12187" t="s">
        <v>327</v>
      </c>
      <c r="I12187" t="s">
        <v>327</v>
      </c>
      <c r="L12187" t="s">
        <v>1618</v>
      </c>
      <c r="M12187">
        <f>+IFERROR(IFERROR(VLOOKUP(covid_cl[[#This Row],[Comuna]],Hoja1!$D$4:$BD$348,9,0),VLOOKUP(covid_cl[[#This Row],[Region]],Hoja1!$E$4:$BD$348,6,0)),-33.6043642941)</f>
        <v>-33.604364294100002</v>
      </c>
      <c r="N12187">
        <f>+IFERROR(IFERROR(VLOOKUP(covid_cl[[#This Row],[Comuna]],Hoja1!$D$4:$BD$348,8,0),VLOOKUP(covid_cl[[#This Row],[Region]],Hoja1!$E$4:$BD$348,5,0)),-70.6266370305)</f>
        <v>-70.626637030500007</v>
      </c>
      <c r="Q12187" t="str">
        <f>+IFERROR(IF(covid_cl[[#This Row],[Region]]&lt;&gt;"No Informado",covid_cl[[#This Row],[Region]],VLOOKUP(covid_cl[[#This Row],[ID]],[1]Hoja5!B$4:I$1967,3,0)),"No Informado")</f>
        <v>No Informado</v>
      </c>
    </row>
    <row r="12188" spans="1:17" x14ac:dyDescent="0.3">
      <c r="A12188">
        <f t="shared" si="193"/>
        <v>12187</v>
      </c>
      <c r="B12188" s="3" t="s">
        <v>1767</v>
      </c>
      <c r="D12188" t="s">
        <v>63</v>
      </c>
      <c r="E12188" t="s">
        <v>327</v>
      </c>
      <c r="I12188" t="s">
        <v>327</v>
      </c>
      <c r="L12188" t="s">
        <v>1618</v>
      </c>
      <c r="M12188">
        <f>+IFERROR(IFERROR(VLOOKUP(covid_cl[[#This Row],[Comuna]],Hoja1!$D$4:$BD$348,9,0),VLOOKUP(covid_cl[[#This Row],[Region]],Hoja1!$E$4:$BD$348,6,0)),-33.6043642941)</f>
        <v>-33.604364294100002</v>
      </c>
      <c r="N12188">
        <f>+IFERROR(IFERROR(VLOOKUP(covid_cl[[#This Row],[Comuna]],Hoja1!$D$4:$BD$348,8,0),VLOOKUP(covid_cl[[#This Row],[Region]],Hoja1!$E$4:$BD$348,5,0)),-70.6266370305)</f>
        <v>-70.626637030500007</v>
      </c>
      <c r="Q12188" t="str">
        <f>+IFERROR(IF(covid_cl[[#This Row],[Region]]&lt;&gt;"No Informado",covid_cl[[#This Row],[Region]],VLOOKUP(covid_cl[[#This Row],[ID]],[1]Hoja5!B$4:I$1967,3,0)),"No Informado")</f>
        <v>No Informado</v>
      </c>
    </row>
    <row r="12189" spans="1:17" x14ac:dyDescent="0.3">
      <c r="A12189">
        <f t="shared" si="193"/>
        <v>12188</v>
      </c>
      <c r="B12189" s="3" t="s">
        <v>1767</v>
      </c>
      <c r="D12189" t="s">
        <v>63</v>
      </c>
      <c r="E12189" t="s">
        <v>327</v>
      </c>
      <c r="I12189" t="s">
        <v>327</v>
      </c>
      <c r="L12189" t="s">
        <v>1618</v>
      </c>
      <c r="M12189">
        <f>+IFERROR(IFERROR(VLOOKUP(covid_cl[[#This Row],[Comuna]],Hoja1!$D$4:$BD$348,9,0),VLOOKUP(covid_cl[[#This Row],[Region]],Hoja1!$E$4:$BD$348,6,0)),-33.6043642941)</f>
        <v>-33.604364294100002</v>
      </c>
      <c r="N12189">
        <f>+IFERROR(IFERROR(VLOOKUP(covid_cl[[#This Row],[Comuna]],Hoja1!$D$4:$BD$348,8,0),VLOOKUP(covid_cl[[#This Row],[Region]],Hoja1!$E$4:$BD$348,5,0)),-70.6266370305)</f>
        <v>-70.626637030500007</v>
      </c>
      <c r="Q12189" t="str">
        <f>+IFERROR(IF(covid_cl[[#This Row],[Region]]&lt;&gt;"No Informado",covid_cl[[#This Row],[Region]],VLOOKUP(covid_cl[[#This Row],[ID]],[1]Hoja5!B$4:I$1967,3,0)),"No Informado")</f>
        <v>No Informado</v>
      </c>
    </row>
    <row r="12190" spans="1:17" x14ac:dyDescent="0.3">
      <c r="A12190">
        <f t="shared" si="193"/>
        <v>12189</v>
      </c>
      <c r="B12190" s="3" t="s">
        <v>1767</v>
      </c>
      <c r="D12190" t="s">
        <v>63</v>
      </c>
      <c r="E12190" t="s">
        <v>327</v>
      </c>
      <c r="I12190" t="s">
        <v>327</v>
      </c>
      <c r="L12190" t="s">
        <v>1618</v>
      </c>
      <c r="M12190">
        <f>+IFERROR(IFERROR(VLOOKUP(covid_cl[[#This Row],[Comuna]],Hoja1!$D$4:$BD$348,9,0),VLOOKUP(covid_cl[[#This Row],[Region]],Hoja1!$E$4:$BD$348,6,0)),-33.6043642941)</f>
        <v>-33.604364294100002</v>
      </c>
      <c r="N12190">
        <f>+IFERROR(IFERROR(VLOOKUP(covid_cl[[#This Row],[Comuna]],Hoja1!$D$4:$BD$348,8,0),VLOOKUP(covid_cl[[#This Row],[Region]],Hoja1!$E$4:$BD$348,5,0)),-70.6266370305)</f>
        <v>-70.626637030500007</v>
      </c>
      <c r="Q12190" t="str">
        <f>+IFERROR(IF(covid_cl[[#This Row],[Region]]&lt;&gt;"No Informado",covid_cl[[#This Row],[Region]],VLOOKUP(covid_cl[[#This Row],[ID]],[1]Hoja5!B$4:I$1967,3,0)),"No Informado")</f>
        <v>No Informado</v>
      </c>
    </row>
    <row r="12191" spans="1:17" x14ac:dyDescent="0.3">
      <c r="A12191">
        <f t="shared" si="193"/>
        <v>12190</v>
      </c>
      <c r="B12191" s="3" t="s">
        <v>1767</v>
      </c>
      <c r="D12191" t="s">
        <v>63</v>
      </c>
      <c r="E12191" t="s">
        <v>327</v>
      </c>
      <c r="I12191" t="s">
        <v>327</v>
      </c>
      <c r="L12191" t="s">
        <v>1618</v>
      </c>
      <c r="M12191">
        <f>+IFERROR(IFERROR(VLOOKUP(covid_cl[[#This Row],[Comuna]],Hoja1!$D$4:$BD$348,9,0),VLOOKUP(covid_cl[[#This Row],[Region]],Hoja1!$E$4:$BD$348,6,0)),-33.6043642941)</f>
        <v>-33.604364294100002</v>
      </c>
      <c r="N12191">
        <f>+IFERROR(IFERROR(VLOOKUP(covid_cl[[#This Row],[Comuna]],Hoja1!$D$4:$BD$348,8,0),VLOOKUP(covid_cl[[#This Row],[Region]],Hoja1!$E$4:$BD$348,5,0)),-70.6266370305)</f>
        <v>-70.626637030500007</v>
      </c>
      <c r="Q12191" t="str">
        <f>+IFERROR(IF(covid_cl[[#This Row],[Region]]&lt;&gt;"No Informado",covid_cl[[#This Row],[Region]],VLOOKUP(covid_cl[[#This Row],[ID]],[1]Hoja5!B$4:I$1967,3,0)),"No Informado")</f>
        <v>No Informado</v>
      </c>
    </row>
    <row r="12192" spans="1:17" x14ac:dyDescent="0.3">
      <c r="A12192">
        <f t="shared" si="193"/>
        <v>12191</v>
      </c>
      <c r="B12192" s="3" t="s">
        <v>1767</v>
      </c>
      <c r="D12192" t="s">
        <v>63</v>
      </c>
      <c r="E12192" t="s">
        <v>327</v>
      </c>
      <c r="I12192" t="s">
        <v>327</v>
      </c>
      <c r="L12192" t="s">
        <v>1618</v>
      </c>
      <c r="M12192">
        <f>+IFERROR(IFERROR(VLOOKUP(covid_cl[[#This Row],[Comuna]],Hoja1!$D$4:$BD$348,9,0),VLOOKUP(covid_cl[[#This Row],[Region]],Hoja1!$E$4:$BD$348,6,0)),-33.6043642941)</f>
        <v>-33.604364294100002</v>
      </c>
      <c r="N12192">
        <f>+IFERROR(IFERROR(VLOOKUP(covid_cl[[#This Row],[Comuna]],Hoja1!$D$4:$BD$348,8,0),VLOOKUP(covid_cl[[#This Row],[Region]],Hoja1!$E$4:$BD$348,5,0)),-70.6266370305)</f>
        <v>-70.626637030500007</v>
      </c>
      <c r="Q12192" t="str">
        <f>+IFERROR(IF(covid_cl[[#This Row],[Region]]&lt;&gt;"No Informado",covid_cl[[#This Row],[Region]],VLOOKUP(covid_cl[[#This Row],[ID]],[1]Hoja5!B$4:I$1967,3,0)),"No Informado")</f>
        <v>No Informado</v>
      </c>
    </row>
    <row r="12193" spans="1:17" x14ac:dyDescent="0.3">
      <c r="A12193">
        <f t="shared" ref="A12193:A12256" si="194">+ROW()-1</f>
        <v>12192</v>
      </c>
      <c r="B12193" s="3" t="s">
        <v>1767</v>
      </c>
      <c r="D12193" t="s">
        <v>63</v>
      </c>
      <c r="E12193" t="s">
        <v>327</v>
      </c>
      <c r="I12193" t="s">
        <v>327</v>
      </c>
      <c r="L12193" t="s">
        <v>1618</v>
      </c>
      <c r="M12193">
        <f>+IFERROR(IFERROR(VLOOKUP(covid_cl[[#This Row],[Comuna]],Hoja1!$D$4:$BD$348,9,0),VLOOKUP(covid_cl[[#This Row],[Region]],Hoja1!$E$4:$BD$348,6,0)),-33.6043642941)</f>
        <v>-33.604364294100002</v>
      </c>
      <c r="N12193">
        <f>+IFERROR(IFERROR(VLOOKUP(covid_cl[[#This Row],[Comuna]],Hoja1!$D$4:$BD$348,8,0),VLOOKUP(covid_cl[[#This Row],[Region]],Hoja1!$E$4:$BD$348,5,0)),-70.6266370305)</f>
        <v>-70.626637030500007</v>
      </c>
      <c r="Q12193" t="str">
        <f>+IFERROR(IF(covid_cl[[#This Row],[Region]]&lt;&gt;"No Informado",covid_cl[[#This Row],[Region]],VLOOKUP(covid_cl[[#This Row],[ID]],[1]Hoja5!B$4:I$1967,3,0)),"No Informado")</f>
        <v>No Informado</v>
      </c>
    </row>
    <row r="12194" spans="1:17" x14ac:dyDescent="0.3">
      <c r="A12194">
        <f t="shared" si="194"/>
        <v>12193</v>
      </c>
      <c r="B12194" s="3" t="s">
        <v>1767</v>
      </c>
      <c r="D12194" t="s">
        <v>63</v>
      </c>
      <c r="E12194" t="s">
        <v>327</v>
      </c>
      <c r="I12194" t="s">
        <v>327</v>
      </c>
      <c r="L12194" t="s">
        <v>1618</v>
      </c>
      <c r="M12194">
        <f>+IFERROR(IFERROR(VLOOKUP(covid_cl[[#This Row],[Comuna]],Hoja1!$D$4:$BD$348,9,0),VLOOKUP(covid_cl[[#This Row],[Region]],Hoja1!$E$4:$BD$348,6,0)),-33.6043642941)</f>
        <v>-33.604364294100002</v>
      </c>
      <c r="N12194">
        <f>+IFERROR(IFERROR(VLOOKUP(covid_cl[[#This Row],[Comuna]],Hoja1!$D$4:$BD$348,8,0),VLOOKUP(covid_cl[[#This Row],[Region]],Hoja1!$E$4:$BD$348,5,0)),-70.6266370305)</f>
        <v>-70.626637030500007</v>
      </c>
      <c r="Q12194" t="str">
        <f>+IFERROR(IF(covid_cl[[#This Row],[Region]]&lt;&gt;"No Informado",covid_cl[[#This Row],[Region]],VLOOKUP(covid_cl[[#This Row],[ID]],[1]Hoja5!B$4:I$1967,3,0)),"No Informado")</f>
        <v>No Informado</v>
      </c>
    </row>
    <row r="12195" spans="1:17" x14ac:dyDescent="0.3">
      <c r="A12195">
        <f t="shared" si="194"/>
        <v>12194</v>
      </c>
      <c r="B12195" s="3" t="s">
        <v>1767</v>
      </c>
      <c r="D12195" t="s">
        <v>63</v>
      </c>
      <c r="E12195" t="s">
        <v>327</v>
      </c>
      <c r="I12195" t="s">
        <v>327</v>
      </c>
      <c r="L12195" t="s">
        <v>1618</v>
      </c>
      <c r="M12195">
        <f>+IFERROR(IFERROR(VLOOKUP(covid_cl[[#This Row],[Comuna]],Hoja1!$D$4:$BD$348,9,0),VLOOKUP(covid_cl[[#This Row],[Region]],Hoja1!$E$4:$BD$348,6,0)),-33.6043642941)</f>
        <v>-33.604364294100002</v>
      </c>
      <c r="N12195">
        <f>+IFERROR(IFERROR(VLOOKUP(covid_cl[[#This Row],[Comuna]],Hoja1!$D$4:$BD$348,8,0),VLOOKUP(covid_cl[[#This Row],[Region]],Hoja1!$E$4:$BD$348,5,0)),-70.6266370305)</f>
        <v>-70.626637030500007</v>
      </c>
      <c r="Q12195" t="str">
        <f>+IFERROR(IF(covid_cl[[#This Row],[Region]]&lt;&gt;"No Informado",covid_cl[[#This Row],[Region]],VLOOKUP(covid_cl[[#This Row],[ID]],[1]Hoja5!B$4:I$1967,3,0)),"No Informado")</f>
        <v>No Informado</v>
      </c>
    </row>
    <row r="12196" spans="1:17" x14ac:dyDescent="0.3">
      <c r="A12196">
        <f t="shared" si="194"/>
        <v>12195</v>
      </c>
      <c r="B12196" s="3" t="s">
        <v>1767</v>
      </c>
      <c r="D12196" t="s">
        <v>63</v>
      </c>
      <c r="E12196" t="s">
        <v>327</v>
      </c>
      <c r="I12196" t="s">
        <v>327</v>
      </c>
      <c r="L12196" t="s">
        <v>1618</v>
      </c>
      <c r="M12196">
        <f>+IFERROR(IFERROR(VLOOKUP(covid_cl[[#This Row],[Comuna]],Hoja1!$D$4:$BD$348,9,0),VLOOKUP(covid_cl[[#This Row],[Region]],Hoja1!$E$4:$BD$348,6,0)),-33.6043642941)</f>
        <v>-33.604364294100002</v>
      </c>
      <c r="N12196">
        <f>+IFERROR(IFERROR(VLOOKUP(covid_cl[[#This Row],[Comuna]],Hoja1!$D$4:$BD$348,8,0),VLOOKUP(covid_cl[[#This Row],[Region]],Hoja1!$E$4:$BD$348,5,0)),-70.6266370305)</f>
        <v>-70.626637030500007</v>
      </c>
      <c r="Q12196" t="str">
        <f>+IFERROR(IF(covid_cl[[#This Row],[Region]]&lt;&gt;"No Informado",covid_cl[[#This Row],[Region]],VLOOKUP(covid_cl[[#This Row],[ID]],[1]Hoja5!B$4:I$1967,3,0)),"No Informado")</f>
        <v>No Informado</v>
      </c>
    </row>
    <row r="12197" spans="1:17" x14ac:dyDescent="0.3">
      <c r="A12197">
        <f t="shared" si="194"/>
        <v>12196</v>
      </c>
      <c r="B12197" s="3" t="s">
        <v>1767</v>
      </c>
      <c r="D12197" t="s">
        <v>63</v>
      </c>
      <c r="E12197" t="s">
        <v>327</v>
      </c>
      <c r="I12197" t="s">
        <v>327</v>
      </c>
      <c r="L12197" t="s">
        <v>1618</v>
      </c>
      <c r="M12197">
        <f>+IFERROR(IFERROR(VLOOKUP(covid_cl[[#This Row],[Comuna]],Hoja1!$D$4:$BD$348,9,0),VLOOKUP(covid_cl[[#This Row],[Region]],Hoja1!$E$4:$BD$348,6,0)),-33.6043642941)</f>
        <v>-33.604364294100002</v>
      </c>
      <c r="N12197">
        <f>+IFERROR(IFERROR(VLOOKUP(covid_cl[[#This Row],[Comuna]],Hoja1!$D$4:$BD$348,8,0),VLOOKUP(covid_cl[[#This Row],[Region]],Hoja1!$E$4:$BD$348,5,0)),-70.6266370305)</f>
        <v>-70.626637030500007</v>
      </c>
      <c r="Q12197" t="str">
        <f>+IFERROR(IF(covid_cl[[#This Row],[Region]]&lt;&gt;"No Informado",covid_cl[[#This Row],[Region]],VLOOKUP(covid_cl[[#This Row],[ID]],[1]Hoja5!B$4:I$1967,3,0)),"No Informado")</f>
        <v>No Informado</v>
      </c>
    </row>
    <row r="12198" spans="1:17" x14ac:dyDescent="0.3">
      <c r="A12198">
        <f t="shared" si="194"/>
        <v>12197</v>
      </c>
      <c r="B12198" s="3" t="s">
        <v>1767</v>
      </c>
      <c r="D12198" t="s">
        <v>63</v>
      </c>
      <c r="E12198" t="s">
        <v>327</v>
      </c>
      <c r="I12198" t="s">
        <v>327</v>
      </c>
      <c r="L12198" t="s">
        <v>1618</v>
      </c>
      <c r="M12198">
        <f>+IFERROR(IFERROR(VLOOKUP(covid_cl[[#This Row],[Comuna]],Hoja1!$D$4:$BD$348,9,0),VLOOKUP(covid_cl[[#This Row],[Region]],Hoja1!$E$4:$BD$348,6,0)),-33.6043642941)</f>
        <v>-33.604364294100002</v>
      </c>
      <c r="N12198">
        <f>+IFERROR(IFERROR(VLOOKUP(covid_cl[[#This Row],[Comuna]],Hoja1!$D$4:$BD$348,8,0),VLOOKUP(covid_cl[[#This Row],[Region]],Hoja1!$E$4:$BD$348,5,0)),-70.6266370305)</f>
        <v>-70.626637030500007</v>
      </c>
      <c r="Q12198" t="str">
        <f>+IFERROR(IF(covid_cl[[#This Row],[Region]]&lt;&gt;"No Informado",covid_cl[[#This Row],[Region]],VLOOKUP(covid_cl[[#This Row],[ID]],[1]Hoja5!B$4:I$1967,3,0)),"No Informado")</f>
        <v>No Informado</v>
      </c>
    </row>
    <row r="12199" spans="1:17" x14ac:dyDescent="0.3">
      <c r="A12199">
        <f t="shared" si="194"/>
        <v>12198</v>
      </c>
      <c r="B12199" s="3" t="s">
        <v>1767</v>
      </c>
      <c r="D12199" t="s">
        <v>63</v>
      </c>
      <c r="E12199" t="s">
        <v>327</v>
      </c>
      <c r="I12199" t="s">
        <v>327</v>
      </c>
      <c r="L12199" t="s">
        <v>1618</v>
      </c>
      <c r="M12199">
        <f>+IFERROR(IFERROR(VLOOKUP(covid_cl[[#This Row],[Comuna]],Hoja1!$D$4:$BD$348,9,0),VLOOKUP(covid_cl[[#This Row],[Region]],Hoja1!$E$4:$BD$348,6,0)),-33.6043642941)</f>
        <v>-33.604364294100002</v>
      </c>
      <c r="N12199">
        <f>+IFERROR(IFERROR(VLOOKUP(covid_cl[[#This Row],[Comuna]],Hoja1!$D$4:$BD$348,8,0),VLOOKUP(covid_cl[[#This Row],[Region]],Hoja1!$E$4:$BD$348,5,0)),-70.6266370305)</f>
        <v>-70.626637030500007</v>
      </c>
      <c r="Q12199" t="str">
        <f>+IFERROR(IF(covid_cl[[#This Row],[Region]]&lt;&gt;"No Informado",covid_cl[[#This Row],[Region]],VLOOKUP(covid_cl[[#This Row],[ID]],[1]Hoja5!B$4:I$1967,3,0)),"No Informado")</f>
        <v>No Informado</v>
      </c>
    </row>
    <row r="12200" spans="1:17" x14ac:dyDescent="0.3">
      <c r="A12200">
        <f t="shared" si="194"/>
        <v>12199</v>
      </c>
      <c r="B12200" s="3" t="s">
        <v>1767</v>
      </c>
      <c r="D12200" t="s">
        <v>63</v>
      </c>
      <c r="E12200" t="s">
        <v>327</v>
      </c>
      <c r="I12200" t="s">
        <v>327</v>
      </c>
      <c r="L12200" t="s">
        <v>1618</v>
      </c>
      <c r="M12200">
        <f>+IFERROR(IFERROR(VLOOKUP(covid_cl[[#This Row],[Comuna]],Hoja1!$D$4:$BD$348,9,0),VLOOKUP(covid_cl[[#This Row],[Region]],Hoja1!$E$4:$BD$348,6,0)),-33.6043642941)</f>
        <v>-33.604364294100002</v>
      </c>
      <c r="N12200">
        <f>+IFERROR(IFERROR(VLOOKUP(covid_cl[[#This Row],[Comuna]],Hoja1!$D$4:$BD$348,8,0),VLOOKUP(covid_cl[[#This Row],[Region]],Hoja1!$E$4:$BD$348,5,0)),-70.6266370305)</f>
        <v>-70.626637030500007</v>
      </c>
      <c r="Q12200" t="str">
        <f>+IFERROR(IF(covid_cl[[#This Row],[Region]]&lt;&gt;"No Informado",covid_cl[[#This Row],[Region]],VLOOKUP(covid_cl[[#This Row],[ID]],[1]Hoja5!B$4:I$1967,3,0)),"No Informado")</f>
        <v>No Informado</v>
      </c>
    </row>
    <row r="12201" spans="1:17" x14ac:dyDescent="0.3">
      <c r="A12201">
        <f t="shared" si="194"/>
        <v>12200</v>
      </c>
      <c r="B12201" s="3" t="s">
        <v>1767</v>
      </c>
      <c r="D12201" t="s">
        <v>63</v>
      </c>
      <c r="E12201" t="s">
        <v>327</v>
      </c>
      <c r="I12201" t="s">
        <v>327</v>
      </c>
      <c r="L12201" t="s">
        <v>1618</v>
      </c>
      <c r="M12201">
        <f>+IFERROR(IFERROR(VLOOKUP(covid_cl[[#This Row],[Comuna]],Hoja1!$D$4:$BD$348,9,0),VLOOKUP(covid_cl[[#This Row],[Region]],Hoja1!$E$4:$BD$348,6,0)),-33.6043642941)</f>
        <v>-33.604364294100002</v>
      </c>
      <c r="N12201">
        <f>+IFERROR(IFERROR(VLOOKUP(covid_cl[[#This Row],[Comuna]],Hoja1!$D$4:$BD$348,8,0),VLOOKUP(covid_cl[[#This Row],[Region]],Hoja1!$E$4:$BD$348,5,0)),-70.6266370305)</f>
        <v>-70.626637030500007</v>
      </c>
      <c r="Q12201" t="str">
        <f>+IFERROR(IF(covid_cl[[#This Row],[Region]]&lt;&gt;"No Informado",covid_cl[[#This Row],[Region]],VLOOKUP(covid_cl[[#This Row],[ID]],[1]Hoja5!B$4:I$1967,3,0)),"No Informado")</f>
        <v>No Informado</v>
      </c>
    </row>
    <row r="12202" spans="1:17" x14ac:dyDescent="0.3">
      <c r="A12202">
        <f t="shared" si="194"/>
        <v>12201</v>
      </c>
      <c r="B12202" s="3" t="s">
        <v>1767</v>
      </c>
      <c r="D12202" t="s">
        <v>63</v>
      </c>
      <c r="E12202" t="s">
        <v>327</v>
      </c>
      <c r="I12202" t="s">
        <v>327</v>
      </c>
      <c r="L12202" t="s">
        <v>1618</v>
      </c>
      <c r="M12202">
        <f>+IFERROR(IFERROR(VLOOKUP(covid_cl[[#This Row],[Comuna]],Hoja1!$D$4:$BD$348,9,0),VLOOKUP(covid_cl[[#This Row],[Region]],Hoja1!$E$4:$BD$348,6,0)),-33.6043642941)</f>
        <v>-33.604364294100002</v>
      </c>
      <c r="N12202">
        <f>+IFERROR(IFERROR(VLOOKUP(covid_cl[[#This Row],[Comuna]],Hoja1!$D$4:$BD$348,8,0),VLOOKUP(covid_cl[[#This Row],[Region]],Hoja1!$E$4:$BD$348,5,0)),-70.6266370305)</f>
        <v>-70.626637030500007</v>
      </c>
      <c r="Q12202" t="str">
        <f>+IFERROR(IF(covid_cl[[#This Row],[Region]]&lt;&gt;"No Informado",covid_cl[[#This Row],[Region]],VLOOKUP(covid_cl[[#This Row],[ID]],[1]Hoja5!B$4:I$1967,3,0)),"No Informado")</f>
        <v>No Informado</v>
      </c>
    </row>
    <row r="12203" spans="1:17" x14ac:dyDescent="0.3">
      <c r="A12203">
        <f t="shared" si="194"/>
        <v>12202</v>
      </c>
      <c r="B12203" s="3" t="s">
        <v>1767</v>
      </c>
      <c r="D12203" t="s">
        <v>63</v>
      </c>
      <c r="E12203" t="s">
        <v>327</v>
      </c>
      <c r="I12203" t="s">
        <v>327</v>
      </c>
      <c r="L12203" t="s">
        <v>1618</v>
      </c>
      <c r="M12203">
        <f>+IFERROR(IFERROR(VLOOKUP(covid_cl[[#This Row],[Comuna]],Hoja1!$D$4:$BD$348,9,0),VLOOKUP(covid_cl[[#This Row],[Region]],Hoja1!$E$4:$BD$348,6,0)),-33.6043642941)</f>
        <v>-33.604364294100002</v>
      </c>
      <c r="N12203">
        <f>+IFERROR(IFERROR(VLOOKUP(covid_cl[[#This Row],[Comuna]],Hoja1!$D$4:$BD$348,8,0),VLOOKUP(covid_cl[[#This Row],[Region]],Hoja1!$E$4:$BD$348,5,0)),-70.6266370305)</f>
        <v>-70.626637030500007</v>
      </c>
      <c r="Q12203" t="str">
        <f>+IFERROR(IF(covid_cl[[#This Row],[Region]]&lt;&gt;"No Informado",covid_cl[[#This Row],[Region]],VLOOKUP(covid_cl[[#This Row],[ID]],[1]Hoja5!B$4:I$1967,3,0)),"No Informado")</f>
        <v>No Informado</v>
      </c>
    </row>
    <row r="12204" spans="1:17" x14ac:dyDescent="0.3">
      <c r="A12204">
        <f t="shared" si="194"/>
        <v>12203</v>
      </c>
      <c r="B12204" s="3" t="s">
        <v>1767</v>
      </c>
      <c r="D12204" t="s">
        <v>63</v>
      </c>
      <c r="E12204" t="s">
        <v>327</v>
      </c>
      <c r="I12204" t="s">
        <v>327</v>
      </c>
      <c r="L12204" t="s">
        <v>1618</v>
      </c>
      <c r="M12204">
        <f>+IFERROR(IFERROR(VLOOKUP(covid_cl[[#This Row],[Comuna]],Hoja1!$D$4:$BD$348,9,0),VLOOKUP(covid_cl[[#This Row],[Region]],Hoja1!$E$4:$BD$348,6,0)),-33.6043642941)</f>
        <v>-33.604364294100002</v>
      </c>
      <c r="N12204">
        <f>+IFERROR(IFERROR(VLOOKUP(covid_cl[[#This Row],[Comuna]],Hoja1!$D$4:$BD$348,8,0),VLOOKUP(covid_cl[[#This Row],[Region]],Hoja1!$E$4:$BD$348,5,0)),-70.6266370305)</f>
        <v>-70.626637030500007</v>
      </c>
      <c r="Q12204" t="str">
        <f>+IFERROR(IF(covid_cl[[#This Row],[Region]]&lt;&gt;"No Informado",covid_cl[[#This Row],[Region]],VLOOKUP(covid_cl[[#This Row],[ID]],[1]Hoja5!B$4:I$1967,3,0)),"No Informado")</f>
        <v>No Informado</v>
      </c>
    </row>
    <row r="12205" spans="1:17" x14ac:dyDescent="0.3">
      <c r="A12205">
        <f t="shared" si="194"/>
        <v>12204</v>
      </c>
      <c r="B12205" s="3" t="s">
        <v>1767</v>
      </c>
      <c r="D12205" t="s">
        <v>63</v>
      </c>
      <c r="E12205" t="s">
        <v>327</v>
      </c>
      <c r="I12205" t="s">
        <v>327</v>
      </c>
      <c r="L12205" t="s">
        <v>1618</v>
      </c>
      <c r="M12205">
        <f>+IFERROR(IFERROR(VLOOKUP(covid_cl[[#This Row],[Comuna]],Hoja1!$D$4:$BD$348,9,0),VLOOKUP(covid_cl[[#This Row],[Region]],Hoja1!$E$4:$BD$348,6,0)),-33.6043642941)</f>
        <v>-33.604364294100002</v>
      </c>
      <c r="N12205">
        <f>+IFERROR(IFERROR(VLOOKUP(covid_cl[[#This Row],[Comuna]],Hoja1!$D$4:$BD$348,8,0),VLOOKUP(covid_cl[[#This Row],[Region]],Hoja1!$E$4:$BD$348,5,0)),-70.6266370305)</f>
        <v>-70.626637030500007</v>
      </c>
      <c r="Q12205" t="str">
        <f>+IFERROR(IF(covid_cl[[#This Row],[Region]]&lt;&gt;"No Informado",covid_cl[[#This Row],[Region]],VLOOKUP(covid_cl[[#This Row],[ID]],[1]Hoja5!B$4:I$1967,3,0)),"No Informado")</f>
        <v>No Informado</v>
      </c>
    </row>
    <row r="12206" spans="1:17" x14ac:dyDescent="0.3">
      <c r="A12206">
        <f t="shared" si="194"/>
        <v>12205</v>
      </c>
      <c r="B12206" s="3" t="s">
        <v>1767</v>
      </c>
      <c r="D12206" t="s">
        <v>63</v>
      </c>
      <c r="E12206" t="s">
        <v>327</v>
      </c>
      <c r="I12206" t="s">
        <v>327</v>
      </c>
      <c r="L12206" t="s">
        <v>1618</v>
      </c>
      <c r="M12206">
        <f>+IFERROR(IFERROR(VLOOKUP(covid_cl[[#This Row],[Comuna]],Hoja1!$D$4:$BD$348,9,0),VLOOKUP(covid_cl[[#This Row],[Region]],Hoja1!$E$4:$BD$348,6,0)),-33.6043642941)</f>
        <v>-33.604364294100002</v>
      </c>
      <c r="N12206">
        <f>+IFERROR(IFERROR(VLOOKUP(covid_cl[[#This Row],[Comuna]],Hoja1!$D$4:$BD$348,8,0),VLOOKUP(covid_cl[[#This Row],[Region]],Hoja1!$E$4:$BD$348,5,0)),-70.6266370305)</f>
        <v>-70.626637030500007</v>
      </c>
      <c r="Q12206" t="str">
        <f>+IFERROR(IF(covid_cl[[#This Row],[Region]]&lt;&gt;"No Informado",covid_cl[[#This Row],[Region]],VLOOKUP(covid_cl[[#This Row],[ID]],[1]Hoja5!B$4:I$1967,3,0)),"No Informado")</f>
        <v>No Informado</v>
      </c>
    </row>
    <row r="12207" spans="1:17" x14ac:dyDescent="0.3">
      <c r="A12207">
        <f t="shared" si="194"/>
        <v>12206</v>
      </c>
      <c r="B12207" s="3" t="s">
        <v>1767</v>
      </c>
      <c r="D12207" t="s">
        <v>63</v>
      </c>
      <c r="E12207" t="s">
        <v>327</v>
      </c>
      <c r="I12207" t="s">
        <v>327</v>
      </c>
      <c r="L12207" t="s">
        <v>1618</v>
      </c>
      <c r="M12207">
        <f>+IFERROR(IFERROR(VLOOKUP(covid_cl[[#This Row],[Comuna]],Hoja1!$D$4:$BD$348,9,0),VLOOKUP(covid_cl[[#This Row],[Region]],Hoja1!$E$4:$BD$348,6,0)),-33.6043642941)</f>
        <v>-33.604364294100002</v>
      </c>
      <c r="N12207">
        <f>+IFERROR(IFERROR(VLOOKUP(covid_cl[[#This Row],[Comuna]],Hoja1!$D$4:$BD$348,8,0),VLOOKUP(covid_cl[[#This Row],[Region]],Hoja1!$E$4:$BD$348,5,0)),-70.6266370305)</f>
        <v>-70.626637030500007</v>
      </c>
      <c r="Q12207" t="str">
        <f>+IFERROR(IF(covid_cl[[#This Row],[Region]]&lt;&gt;"No Informado",covid_cl[[#This Row],[Region]],VLOOKUP(covid_cl[[#This Row],[ID]],[1]Hoja5!B$4:I$1967,3,0)),"No Informado")</f>
        <v>No Informado</v>
      </c>
    </row>
    <row r="12208" spans="1:17" x14ac:dyDescent="0.3">
      <c r="A12208">
        <f t="shared" si="194"/>
        <v>12207</v>
      </c>
      <c r="B12208" s="3" t="s">
        <v>1767</v>
      </c>
      <c r="D12208" t="s">
        <v>63</v>
      </c>
      <c r="E12208" t="s">
        <v>327</v>
      </c>
      <c r="I12208" t="s">
        <v>327</v>
      </c>
      <c r="L12208" t="s">
        <v>1618</v>
      </c>
      <c r="M12208">
        <f>+IFERROR(IFERROR(VLOOKUP(covid_cl[[#This Row],[Comuna]],Hoja1!$D$4:$BD$348,9,0),VLOOKUP(covid_cl[[#This Row],[Region]],Hoja1!$E$4:$BD$348,6,0)),-33.6043642941)</f>
        <v>-33.604364294100002</v>
      </c>
      <c r="N12208">
        <f>+IFERROR(IFERROR(VLOOKUP(covid_cl[[#This Row],[Comuna]],Hoja1!$D$4:$BD$348,8,0),VLOOKUP(covid_cl[[#This Row],[Region]],Hoja1!$E$4:$BD$348,5,0)),-70.6266370305)</f>
        <v>-70.626637030500007</v>
      </c>
      <c r="Q12208" t="str">
        <f>+IFERROR(IF(covid_cl[[#This Row],[Region]]&lt;&gt;"No Informado",covid_cl[[#This Row],[Region]],VLOOKUP(covid_cl[[#This Row],[ID]],[1]Hoja5!B$4:I$1967,3,0)),"No Informado")</f>
        <v>No Informado</v>
      </c>
    </row>
    <row r="12209" spans="1:17" x14ac:dyDescent="0.3">
      <c r="A12209">
        <f t="shared" si="194"/>
        <v>12208</v>
      </c>
      <c r="B12209" s="3" t="s">
        <v>1767</v>
      </c>
      <c r="D12209" t="s">
        <v>63</v>
      </c>
      <c r="E12209" t="s">
        <v>327</v>
      </c>
      <c r="I12209" t="s">
        <v>327</v>
      </c>
      <c r="L12209" t="s">
        <v>1618</v>
      </c>
      <c r="M12209">
        <f>+IFERROR(IFERROR(VLOOKUP(covid_cl[[#This Row],[Comuna]],Hoja1!$D$4:$BD$348,9,0),VLOOKUP(covid_cl[[#This Row],[Region]],Hoja1!$E$4:$BD$348,6,0)),-33.6043642941)</f>
        <v>-33.604364294100002</v>
      </c>
      <c r="N12209">
        <f>+IFERROR(IFERROR(VLOOKUP(covid_cl[[#This Row],[Comuna]],Hoja1!$D$4:$BD$348,8,0),VLOOKUP(covid_cl[[#This Row],[Region]],Hoja1!$E$4:$BD$348,5,0)),-70.6266370305)</f>
        <v>-70.626637030500007</v>
      </c>
      <c r="Q12209" t="str">
        <f>+IFERROR(IF(covid_cl[[#This Row],[Region]]&lt;&gt;"No Informado",covid_cl[[#This Row],[Region]],VLOOKUP(covid_cl[[#This Row],[ID]],[1]Hoja5!B$4:I$1967,3,0)),"No Informado")</f>
        <v>No Informado</v>
      </c>
    </row>
    <row r="12210" spans="1:17" x14ac:dyDescent="0.3">
      <c r="A12210">
        <f t="shared" si="194"/>
        <v>12209</v>
      </c>
      <c r="B12210" s="3" t="s">
        <v>1767</v>
      </c>
      <c r="D12210" t="s">
        <v>63</v>
      </c>
      <c r="E12210" t="s">
        <v>327</v>
      </c>
      <c r="I12210" t="s">
        <v>327</v>
      </c>
      <c r="L12210" t="s">
        <v>1618</v>
      </c>
      <c r="M12210">
        <f>+IFERROR(IFERROR(VLOOKUP(covid_cl[[#This Row],[Comuna]],Hoja1!$D$4:$BD$348,9,0),VLOOKUP(covid_cl[[#This Row],[Region]],Hoja1!$E$4:$BD$348,6,0)),-33.6043642941)</f>
        <v>-33.604364294100002</v>
      </c>
      <c r="N12210">
        <f>+IFERROR(IFERROR(VLOOKUP(covid_cl[[#This Row],[Comuna]],Hoja1!$D$4:$BD$348,8,0),VLOOKUP(covid_cl[[#This Row],[Region]],Hoja1!$E$4:$BD$348,5,0)),-70.6266370305)</f>
        <v>-70.626637030500007</v>
      </c>
      <c r="Q12210" t="str">
        <f>+IFERROR(IF(covid_cl[[#This Row],[Region]]&lt;&gt;"No Informado",covid_cl[[#This Row],[Region]],VLOOKUP(covid_cl[[#This Row],[ID]],[1]Hoja5!B$4:I$1967,3,0)),"No Informado")</f>
        <v>No Informado</v>
      </c>
    </row>
    <row r="12211" spans="1:17" x14ac:dyDescent="0.3">
      <c r="A12211">
        <f t="shared" si="194"/>
        <v>12210</v>
      </c>
      <c r="B12211" s="3" t="s">
        <v>1767</v>
      </c>
      <c r="D12211" t="s">
        <v>63</v>
      </c>
      <c r="E12211" t="s">
        <v>327</v>
      </c>
      <c r="I12211" t="s">
        <v>327</v>
      </c>
      <c r="L12211" t="s">
        <v>1618</v>
      </c>
      <c r="M12211">
        <f>+IFERROR(IFERROR(VLOOKUP(covid_cl[[#This Row],[Comuna]],Hoja1!$D$4:$BD$348,9,0),VLOOKUP(covid_cl[[#This Row],[Region]],Hoja1!$E$4:$BD$348,6,0)),-33.6043642941)</f>
        <v>-33.604364294100002</v>
      </c>
      <c r="N12211">
        <f>+IFERROR(IFERROR(VLOOKUP(covid_cl[[#This Row],[Comuna]],Hoja1!$D$4:$BD$348,8,0),VLOOKUP(covid_cl[[#This Row],[Region]],Hoja1!$E$4:$BD$348,5,0)),-70.6266370305)</f>
        <v>-70.626637030500007</v>
      </c>
      <c r="Q12211" t="str">
        <f>+IFERROR(IF(covid_cl[[#This Row],[Region]]&lt;&gt;"No Informado",covid_cl[[#This Row],[Region]],VLOOKUP(covid_cl[[#This Row],[ID]],[1]Hoja5!B$4:I$1967,3,0)),"No Informado")</f>
        <v>No Informado</v>
      </c>
    </row>
    <row r="12212" spans="1:17" x14ac:dyDescent="0.3">
      <c r="A12212">
        <f t="shared" si="194"/>
        <v>12211</v>
      </c>
      <c r="B12212" s="3" t="s">
        <v>1767</v>
      </c>
      <c r="D12212" t="s">
        <v>63</v>
      </c>
      <c r="E12212" t="s">
        <v>327</v>
      </c>
      <c r="I12212" t="s">
        <v>327</v>
      </c>
      <c r="L12212" t="s">
        <v>1618</v>
      </c>
      <c r="M12212">
        <f>+IFERROR(IFERROR(VLOOKUP(covid_cl[[#This Row],[Comuna]],Hoja1!$D$4:$BD$348,9,0),VLOOKUP(covid_cl[[#This Row],[Region]],Hoja1!$E$4:$BD$348,6,0)),-33.6043642941)</f>
        <v>-33.604364294100002</v>
      </c>
      <c r="N12212">
        <f>+IFERROR(IFERROR(VLOOKUP(covid_cl[[#This Row],[Comuna]],Hoja1!$D$4:$BD$348,8,0),VLOOKUP(covid_cl[[#This Row],[Region]],Hoja1!$E$4:$BD$348,5,0)),-70.6266370305)</f>
        <v>-70.626637030500007</v>
      </c>
      <c r="Q12212" t="str">
        <f>+IFERROR(IF(covid_cl[[#This Row],[Region]]&lt;&gt;"No Informado",covid_cl[[#This Row],[Region]],VLOOKUP(covid_cl[[#This Row],[ID]],[1]Hoja5!B$4:I$1967,3,0)),"No Informado")</f>
        <v>No Informado</v>
      </c>
    </row>
    <row r="12213" spans="1:17" x14ac:dyDescent="0.3">
      <c r="A12213">
        <f t="shared" si="194"/>
        <v>12212</v>
      </c>
      <c r="B12213" s="3" t="s">
        <v>1776</v>
      </c>
      <c r="C12213">
        <v>15</v>
      </c>
      <c r="D12213" t="s">
        <v>63</v>
      </c>
      <c r="E12213" t="s">
        <v>1510</v>
      </c>
      <c r="I12213" t="s">
        <v>1509</v>
      </c>
      <c r="L12213" t="s">
        <v>1544</v>
      </c>
      <c r="M12213">
        <f>+IFERROR(IFERROR(VLOOKUP(covid_cl[[#This Row],[Comuna]],Hoja1!$D$4:$BD$348,9,0),VLOOKUP(covid_cl[[#This Row],[Region]],Hoja1!$E$4:$BD$348,6,0)),-33.6043642941)</f>
        <v>-18.532193084399999</v>
      </c>
      <c r="N12213">
        <f>+IFERROR(IFERROR(VLOOKUP(covid_cl[[#This Row],[Comuna]],Hoja1!$D$4:$BD$348,8,0),VLOOKUP(covid_cl[[#This Row],[Region]],Hoja1!$E$4:$BD$348,5,0)),-70.6266370305)</f>
        <v>-69.971491087100006</v>
      </c>
      <c r="Q12213" t="str">
        <f>+IFERROR(IF(covid_cl[[#This Row],[Region]]&lt;&gt;"No Informado",covid_cl[[#This Row],[Region]],VLOOKUP(covid_cl[[#This Row],[ID]],[1]Hoja5!B$4:I$1967,3,0)),"No Informado")</f>
        <v>Arica y Parinacota</v>
      </c>
    </row>
    <row r="12214" spans="1:17" x14ac:dyDescent="0.3">
      <c r="A12214">
        <f t="shared" si="194"/>
        <v>12213</v>
      </c>
      <c r="B12214" s="3" t="s">
        <v>1776</v>
      </c>
      <c r="C12214">
        <v>15</v>
      </c>
      <c r="D12214" t="s">
        <v>63</v>
      </c>
      <c r="E12214" t="s">
        <v>1510</v>
      </c>
      <c r="I12214" t="s">
        <v>1509</v>
      </c>
      <c r="L12214" t="s">
        <v>1544</v>
      </c>
      <c r="M12214">
        <f>+IFERROR(IFERROR(VLOOKUP(covid_cl[[#This Row],[Comuna]],Hoja1!$D$4:$BD$348,9,0),VLOOKUP(covid_cl[[#This Row],[Region]],Hoja1!$E$4:$BD$348,6,0)),-33.6043642941)</f>
        <v>-18.532193084399999</v>
      </c>
      <c r="N12214">
        <f>+IFERROR(IFERROR(VLOOKUP(covid_cl[[#This Row],[Comuna]],Hoja1!$D$4:$BD$348,8,0),VLOOKUP(covid_cl[[#This Row],[Region]],Hoja1!$E$4:$BD$348,5,0)),-70.6266370305)</f>
        <v>-69.971491087100006</v>
      </c>
      <c r="Q12214" t="str">
        <f>+IFERROR(IF(covid_cl[[#This Row],[Region]]&lt;&gt;"No Informado",covid_cl[[#This Row],[Region]],VLOOKUP(covid_cl[[#This Row],[ID]],[1]Hoja5!B$4:I$1967,3,0)),"No Informado")</f>
        <v>Arica y Parinacota</v>
      </c>
    </row>
    <row r="12215" spans="1:17" x14ac:dyDescent="0.3">
      <c r="A12215">
        <f t="shared" si="194"/>
        <v>12214</v>
      </c>
      <c r="B12215" s="3" t="s">
        <v>1776</v>
      </c>
      <c r="C12215">
        <v>15</v>
      </c>
      <c r="D12215" t="s">
        <v>63</v>
      </c>
      <c r="E12215" t="s">
        <v>1510</v>
      </c>
      <c r="I12215" t="s">
        <v>1509</v>
      </c>
      <c r="L12215" t="s">
        <v>1544</v>
      </c>
      <c r="M12215">
        <f>+IFERROR(IFERROR(VLOOKUP(covid_cl[[#This Row],[Comuna]],Hoja1!$D$4:$BD$348,9,0),VLOOKUP(covid_cl[[#This Row],[Region]],Hoja1!$E$4:$BD$348,6,0)),-33.6043642941)</f>
        <v>-18.532193084399999</v>
      </c>
      <c r="N12215">
        <f>+IFERROR(IFERROR(VLOOKUP(covid_cl[[#This Row],[Comuna]],Hoja1!$D$4:$BD$348,8,0),VLOOKUP(covid_cl[[#This Row],[Region]],Hoja1!$E$4:$BD$348,5,0)),-70.6266370305)</f>
        <v>-69.971491087100006</v>
      </c>
      <c r="Q12215" t="str">
        <f>+IFERROR(IF(covid_cl[[#This Row],[Region]]&lt;&gt;"No Informado",covid_cl[[#This Row],[Region]],VLOOKUP(covid_cl[[#This Row],[ID]],[1]Hoja5!B$4:I$1967,3,0)),"No Informado")</f>
        <v>Arica y Parinacota</v>
      </c>
    </row>
    <row r="12216" spans="1:17" x14ac:dyDescent="0.3">
      <c r="A12216">
        <f t="shared" si="194"/>
        <v>12215</v>
      </c>
      <c r="B12216" s="3" t="s">
        <v>1776</v>
      </c>
      <c r="C12216">
        <v>15</v>
      </c>
      <c r="D12216" t="s">
        <v>63</v>
      </c>
      <c r="E12216" t="s">
        <v>1510</v>
      </c>
      <c r="I12216" t="s">
        <v>1509</v>
      </c>
      <c r="L12216" t="s">
        <v>1544</v>
      </c>
      <c r="M12216">
        <f>+IFERROR(IFERROR(VLOOKUP(covid_cl[[#This Row],[Comuna]],Hoja1!$D$4:$BD$348,9,0),VLOOKUP(covid_cl[[#This Row],[Region]],Hoja1!$E$4:$BD$348,6,0)),-33.6043642941)</f>
        <v>-18.532193084399999</v>
      </c>
      <c r="N12216">
        <f>+IFERROR(IFERROR(VLOOKUP(covid_cl[[#This Row],[Comuna]],Hoja1!$D$4:$BD$348,8,0),VLOOKUP(covid_cl[[#This Row],[Region]],Hoja1!$E$4:$BD$348,5,0)),-70.6266370305)</f>
        <v>-69.971491087100006</v>
      </c>
      <c r="Q12216" t="str">
        <f>+IFERROR(IF(covid_cl[[#This Row],[Region]]&lt;&gt;"No Informado",covid_cl[[#This Row],[Region]],VLOOKUP(covid_cl[[#This Row],[ID]],[1]Hoja5!B$4:I$1967,3,0)),"No Informado")</f>
        <v>Arica y Parinacota</v>
      </c>
    </row>
    <row r="12217" spans="1:17" x14ac:dyDescent="0.3">
      <c r="A12217">
        <f t="shared" si="194"/>
        <v>12216</v>
      </c>
      <c r="B12217" s="3" t="s">
        <v>1776</v>
      </c>
      <c r="C12217">
        <v>15</v>
      </c>
      <c r="D12217" t="s">
        <v>63</v>
      </c>
      <c r="E12217" t="s">
        <v>1510</v>
      </c>
      <c r="I12217" t="s">
        <v>1509</v>
      </c>
      <c r="L12217" t="s">
        <v>1544</v>
      </c>
      <c r="M12217">
        <f>+IFERROR(IFERROR(VLOOKUP(covid_cl[[#This Row],[Comuna]],Hoja1!$D$4:$BD$348,9,0),VLOOKUP(covid_cl[[#This Row],[Region]],Hoja1!$E$4:$BD$348,6,0)),-33.6043642941)</f>
        <v>-18.532193084399999</v>
      </c>
      <c r="N12217">
        <f>+IFERROR(IFERROR(VLOOKUP(covid_cl[[#This Row],[Comuna]],Hoja1!$D$4:$BD$348,8,0),VLOOKUP(covid_cl[[#This Row],[Region]],Hoja1!$E$4:$BD$348,5,0)),-70.6266370305)</f>
        <v>-69.971491087100006</v>
      </c>
      <c r="Q12217" t="str">
        <f>+IFERROR(IF(covid_cl[[#This Row],[Region]]&lt;&gt;"No Informado",covid_cl[[#This Row],[Region]],VLOOKUP(covid_cl[[#This Row],[ID]],[1]Hoja5!B$4:I$1967,3,0)),"No Informado")</f>
        <v>Arica y Parinacota</v>
      </c>
    </row>
    <row r="12218" spans="1:17" x14ac:dyDescent="0.3">
      <c r="A12218">
        <f t="shared" si="194"/>
        <v>12217</v>
      </c>
      <c r="B12218" s="3" t="s">
        <v>1776</v>
      </c>
      <c r="C12218">
        <v>1</v>
      </c>
      <c r="D12218" t="s">
        <v>63</v>
      </c>
      <c r="E12218" t="s">
        <v>54</v>
      </c>
      <c r="I12218" t="s">
        <v>53</v>
      </c>
      <c r="L12218" t="s">
        <v>1544</v>
      </c>
      <c r="M12218">
        <f>+IFERROR(IFERROR(VLOOKUP(covid_cl[[#This Row],[Comuna]],Hoja1!$D$4:$BD$348,9,0),VLOOKUP(covid_cl[[#This Row],[Region]],Hoja1!$E$4:$BD$348,6,0)),-33.6043642941)</f>
        <v>-20.9406151208</v>
      </c>
      <c r="N12218">
        <f>+IFERROR(IFERROR(VLOOKUP(covid_cl[[#This Row],[Comuna]],Hoja1!$D$4:$BD$348,8,0),VLOOKUP(covid_cl[[#This Row],[Region]],Hoja1!$E$4:$BD$348,5,0)),-70.6266370305)</f>
        <v>-70.041538352000003</v>
      </c>
      <c r="Q12218" t="str">
        <f>+IFERROR(IF(covid_cl[[#This Row],[Region]]&lt;&gt;"No Informado",covid_cl[[#This Row],[Region]],VLOOKUP(covid_cl[[#This Row],[ID]],[1]Hoja5!B$4:I$1967,3,0)),"No Informado")</f>
        <v>Tarapacá</v>
      </c>
    </row>
    <row r="12219" spans="1:17" x14ac:dyDescent="0.3">
      <c r="A12219">
        <f t="shared" si="194"/>
        <v>12218</v>
      </c>
      <c r="B12219" s="3" t="s">
        <v>1776</v>
      </c>
      <c r="C12219">
        <v>1</v>
      </c>
      <c r="D12219" t="s">
        <v>63</v>
      </c>
      <c r="E12219" t="s">
        <v>54</v>
      </c>
      <c r="I12219" t="s">
        <v>53</v>
      </c>
      <c r="L12219" t="s">
        <v>1544</v>
      </c>
      <c r="M12219">
        <f>+IFERROR(IFERROR(VLOOKUP(covid_cl[[#This Row],[Comuna]],Hoja1!$D$4:$BD$348,9,0),VLOOKUP(covid_cl[[#This Row],[Region]],Hoja1!$E$4:$BD$348,6,0)),-33.6043642941)</f>
        <v>-20.9406151208</v>
      </c>
      <c r="N12219">
        <f>+IFERROR(IFERROR(VLOOKUP(covid_cl[[#This Row],[Comuna]],Hoja1!$D$4:$BD$348,8,0),VLOOKUP(covid_cl[[#This Row],[Region]],Hoja1!$E$4:$BD$348,5,0)),-70.6266370305)</f>
        <v>-70.041538352000003</v>
      </c>
      <c r="Q12219" t="str">
        <f>+IFERROR(IF(covid_cl[[#This Row],[Region]]&lt;&gt;"No Informado",covid_cl[[#This Row],[Region]],VLOOKUP(covid_cl[[#This Row],[ID]],[1]Hoja5!B$4:I$1967,3,0)),"No Informado")</f>
        <v>Tarapacá</v>
      </c>
    </row>
    <row r="12220" spans="1:17" x14ac:dyDescent="0.3">
      <c r="A12220">
        <f t="shared" si="194"/>
        <v>12219</v>
      </c>
      <c r="B12220" s="3" t="s">
        <v>1776</v>
      </c>
      <c r="C12220">
        <v>1</v>
      </c>
      <c r="D12220" t="s">
        <v>63</v>
      </c>
      <c r="E12220" t="s">
        <v>54</v>
      </c>
      <c r="I12220" t="s">
        <v>53</v>
      </c>
      <c r="L12220" t="s">
        <v>1544</v>
      </c>
      <c r="M12220">
        <f>+IFERROR(IFERROR(VLOOKUP(covid_cl[[#This Row],[Comuna]],Hoja1!$D$4:$BD$348,9,0),VLOOKUP(covid_cl[[#This Row],[Region]],Hoja1!$E$4:$BD$348,6,0)),-33.6043642941)</f>
        <v>-20.9406151208</v>
      </c>
      <c r="N12220">
        <f>+IFERROR(IFERROR(VLOOKUP(covid_cl[[#This Row],[Comuna]],Hoja1!$D$4:$BD$348,8,0),VLOOKUP(covid_cl[[#This Row],[Region]],Hoja1!$E$4:$BD$348,5,0)),-70.6266370305)</f>
        <v>-70.041538352000003</v>
      </c>
      <c r="Q12220" t="str">
        <f>+IFERROR(IF(covid_cl[[#This Row],[Region]]&lt;&gt;"No Informado",covid_cl[[#This Row],[Region]],VLOOKUP(covid_cl[[#This Row],[ID]],[1]Hoja5!B$4:I$1967,3,0)),"No Informado")</f>
        <v>Tarapacá</v>
      </c>
    </row>
    <row r="12221" spans="1:17" x14ac:dyDescent="0.3">
      <c r="A12221">
        <f t="shared" si="194"/>
        <v>12220</v>
      </c>
      <c r="B12221" s="3" t="s">
        <v>1776</v>
      </c>
      <c r="C12221">
        <v>1</v>
      </c>
      <c r="D12221" t="s">
        <v>63</v>
      </c>
      <c r="E12221" t="s">
        <v>54</v>
      </c>
      <c r="I12221" t="s">
        <v>53</v>
      </c>
      <c r="L12221" t="s">
        <v>1544</v>
      </c>
      <c r="M12221">
        <f>+IFERROR(IFERROR(VLOOKUP(covid_cl[[#This Row],[Comuna]],Hoja1!$D$4:$BD$348,9,0),VLOOKUP(covid_cl[[#This Row],[Region]],Hoja1!$E$4:$BD$348,6,0)),-33.6043642941)</f>
        <v>-20.9406151208</v>
      </c>
      <c r="N12221">
        <f>+IFERROR(IFERROR(VLOOKUP(covid_cl[[#This Row],[Comuna]],Hoja1!$D$4:$BD$348,8,0),VLOOKUP(covid_cl[[#This Row],[Region]],Hoja1!$E$4:$BD$348,5,0)),-70.6266370305)</f>
        <v>-70.041538352000003</v>
      </c>
      <c r="Q12221" t="str">
        <f>+IFERROR(IF(covid_cl[[#This Row],[Region]]&lt;&gt;"No Informado",covid_cl[[#This Row],[Region]],VLOOKUP(covid_cl[[#This Row],[ID]],[1]Hoja5!B$4:I$1967,3,0)),"No Informado")</f>
        <v>Tarapacá</v>
      </c>
    </row>
    <row r="12222" spans="1:17" x14ac:dyDescent="0.3">
      <c r="A12222">
        <f t="shared" si="194"/>
        <v>12221</v>
      </c>
      <c r="B12222" s="3" t="s">
        <v>1776</v>
      </c>
      <c r="C12222">
        <v>1</v>
      </c>
      <c r="D12222" t="s">
        <v>63</v>
      </c>
      <c r="E12222" t="s">
        <v>54</v>
      </c>
      <c r="I12222" t="s">
        <v>94</v>
      </c>
      <c r="L12222" t="s">
        <v>1544</v>
      </c>
      <c r="M12222">
        <f>+IFERROR(IFERROR(VLOOKUP(covid_cl[[#This Row],[Comuna]],Hoja1!$D$4:$BD$348,9,0),VLOOKUP(covid_cl[[#This Row],[Region]],Hoja1!$E$4:$BD$348,6,0)),-33.6043642941)</f>
        <v>-20.478953196799999</v>
      </c>
      <c r="N12222">
        <f>+IFERROR(IFERROR(VLOOKUP(covid_cl[[#This Row],[Comuna]],Hoja1!$D$4:$BD$348,8,0),VLOOKUP(covid_cl[[#This Row],[Region]],Hoja1!$E$4:$BD$348,5,0)),-70.6266370305)</f>
        <v>-68.912203129299996</v>
      </c>
      <c r="Q12222" t="str">
        <f>+IFERROR(IF(covid_cl[[#This Row],[Region]]&lt;&gt;"No Informado",covid_cl[[#This Row],[Region]],VLOOKUP(covid_cl[[#This Row],[ID]],[1]Hoja5!B$4:I$1967,3,0)),"No Informado")</f>
        <v>Tarapacá</v>
      </c>
    </row>
    <row r="12223" spans="1:17" x14ac:dyDescent="0.3">
      <c r="A12223">
        <f t="shared" si="194"/>
        <v>12222</v>
      </c>
      <c r="B12223" s="3" t="s">
        <v>1776</v>
      </c>
      <c r="C12223">
        <v>1</v>
      </c>
      <c r="D12223" t="s">
        <v>63</v>
      </c>
      <c r="E12223" t="s">
        <v>54</v>
      </c>
      <c r="I12223" t="s">
        <v>94</v>
      </c>
      <c r="L12223" t="s">
        <v>1544</v>
      </c>
      <c r="M12223">
        <f>+IFERROR(IFERROR(VLOOKUP(covid_cl[[#This Row],[Comuna]],Hoja1!$D$4:$BD$348,9,0),VLOOKUP(covid_cl[[#This Row],[Region]],Hoja1!$E$4:$BD$348,6,0)),-33.6043642941)</f>
        <v>-20.478953196799999</v>
      </c>
      <c r="N12223">
        <f>+IFERROR(IFERROR(VLOOKUP(covid_cl[[#This Row],[Comuna]],Hoja1!$D$4:$BD$348,8,0),VLOOKUP(covid_cl[[#This Row],[Region]],Hoja1!$E$4:$BD$348,5,0)),-70.6266370305)</f>
        <v>-68.912203129299996</v>
      </c>
      <c r="Q12223" t="str">
        <f>+IFERROR(IF(covid_cl[[#This Row],[Region]]&lt;&gt;"No Informado",covid_cl[[#This Row],[Region]],VLOOKUP(covid_cl[[#This Row],[ID]],[1]Hoja5!B$4:I$1967,3,0)),"No Informado")</f>
        <v>Tarapacá</v>
      </c>
    </row>
    <row r="12224" spans="1:17" x14ac:dyDescent="0.3">
      <c r="A12224">
        <f t="shared" si="194"/>
        <v>12223</v>
      </c>
      <c r="B12224" s="3" t="s">
        <v>1776</v>
      </c>
      <c r="C12224">
        <v>1</v>
      </c>
      <c r="D12224" t="s">
        <v>63</v>
      </c>
      <c r="E12224" t="s">
        <v>54</v>
      </c>
      <c r="I12224" t="s">
        <v>94</v>
      </c>
      <c r="L12224" t="s">
        <v>1544</v>
      </c>
      <c r="M12224">
        <f>+IFERROR(IFERROR(VLOOKUP(covid_cl[[#This Row],[Comuna]],Hoja1!$D$4:$BD$348,9,0),VLOOKUP(covid_cl[[#This Row],[Region]],Hoja1!$E$4:$BD$348,6,0)),-33.6043642941)</f>
        <v>-20.478953196799999</v>
      </c>
      <c r="N12224">
        <f>+IFERROR(IFERROR(VLOOKUP(covid_cl[[#This Row],[Comuna]],Hoja1!$D$4:$BD$348,8,0),VLOOKUP(covid_cl[[#This Row],[Region]],Hoja1!$E$4:$BD$348,5,0)),-70.6266370305)</f>
        <v>-68.912203129299996</v>
      </c>
      <c r="Q12224" t="str">
        <f>+IFERROR(IF(covid_cl[[#This Row],[Region]]&lt;&gt;"No Informado",covid_cl[[#This Row],[Region]],VLOOKUP(covid_cl[[#This Row],[ID]],[1]Hoja5!B$4:I$1967,3,0)),"No Informado")</f>
        <v>Tarapacá</v>
      </c>
    </row>
    <row r="12225" spans="1:17" x14ac:dyDescent="0.3">
      <c r="A12225">
        <f t="shared" si="194"/>
        <v>12224</v>
      </c>
      <c r="B12225" s="3" t="s">
        <v>1776</v>
      </c>
      <c r="C12225">
        <v>2</v>
      </c>
      <c r="D12225" t="s">
        <v>63</v>
      </c>
      <c r="E12225" t="s">
        <v>64</v>
      </c>
      <c r="F12225" t="s">
        <v>1545</v>
      </c>
      <c r="G12225">
        <v>22</v>
      </c>
      <c r="I12225" t="s">
        <v>64</v>
      </c>
      <c r="L12225" t="s">
        <v>1544</v>
      </c>
      <c r="M12225">
        <f>+IFERROR(IFERROR(VLOOKUP(covid_cl[[#This Row],[Comuna]],Hoja1!$D$4:$BD$348,9,0),VLOOKUP(covid_cl[[#This Row],[Region]],Hoja1!$E$4:$BD$348,6,0)),-33.6043642941)</f>
        <v>-24.276722395699998</v>
      </c>
      <c r="N12225">
        <f>+IFERROR(IFERROR(VLOOKUP(covid_cl[[#This Row],[Comuna]],Hoja1!$D$4:$BD$348,8,0),VLOOKUP(covid_cl[[#This Row],[Region]],Hoja1!$E$4:$BD$348,5,0)),-70.6266370305)</f>
        <v>-69.410088655699994</v>
      </c>
      <c r="Q12225" t="str">
        <f>+IFERROR(IF(covid_cl[[#This Row],[Region]]&lt;&gt;"No Informado",covid_cl[[#This Row],[Region]],VLOOKUP(covid_cl[[#This Row],[ID]],[1]Hoja5!B$4:I$1967,3,0)),"No Informado")</f>
        <v>Antofagasta</v>
      </c>
    </row>
    <row r="12226" spans="1:17" x14ac:dyDescent="0.3">
      <c r="A12226">
        <f t="shared" si="194"/>
        <v>12225</v>
      </c>
      <c r="B12226" s="3" t="s">
        <v>1776</v>
      </c>
      <c r="C12226">
        <v>2</v>
      </c>
      <c r="D12226" t="s">
        <v>63</v>
      </c>
      <c r="E12226" t="s">
        <v>64</v>
      </c>
      <c r="F12226" t="s">
        <v>1545</v>
      </c>
      <c r="G12226">
        <v>28</v>
      </c>
      <c r="I12226" t="s">
        <v>64</v>
      </c>
      <c r="L12226" t="s">
        <v>1544</v>
      </c>
      <c r="M12226">
        <f>+IFERROR(IFERROR(VLOOKUP(covid_cl[[#This Row],[Comuna]],Hoja1!$D$4:$BD$348,9,0),VLOOKUP(covid_cl[[#This Row],[Region]],Hoja1!$E$4:$BD$348,6,0)),-33.6043642941)</f>
        <v>-24.276722395699998</v>
      </c>
      <c r="N12226">
        <f>+IFERROR(IFERROR(VLOOKUP(covid_cl[[#This Row],[Comuna]],Hoja1!$D$4:$BD$348,8,0),VLOOKUP(covid_cl[[#This Row],[Region]],Hoja1!$E$4:$BD$348,5,0)),-70.6266370305)</f>
        <v>-69.410088655699994</v>
      </c>
      <c r="Q12226" t="str">
        <f>+IFERROR(IF(covid_cl[[#This Row],[Region]]&lt;&gt;"No Informado",covid_cl[[#This Row],[Region]],VLOOKUP(covid_cl[[#This Row],[ID]],[1]Hoja5!B$4:I$1967,3,0)),"No Informado")</f>
        <v>Antofagasta</v>
      </c>
    </row>
    <row r="12227" spans="1:17" x14ac:dyDescent="0.3">
      <c r="A12227">
        <f t="shared" si="194"/>
        <v>12226</v>
      </c>
      <c r="B12227" s="3" t="s">
        <v>1776</v>
      </c>
      <c r="C12227">
        <v>2</v>
      </c>
      <c r="D12227" t="s">
        <v>63</v>
      </c>
      <c r="E12227" t="s">
        <v>64</v>
      </c>
      <c r="F12227" t="s">
        <v>1545</v>
      </c>
      <c r="G12227">
        <v>33</v>
      </c>
      <c r="I12227" t="s">
        <v>64</v>
      </c>
      <c r="L12227" t="s">
        <v>1544</v>
      </c>
      <c r="M12227">
        <f>+IFERROR(IFERROR(VLOOKUP(covid_cl[[#This Row],[Comuna]],Hoja1!$D$4:$BD$348,9,0),VLOOKUP(covid_cl[[#This Row],[Region]],Hoja1!$E$4:$BD$348,6,0)),-33.6043642941)</f>
        <v>-24.276722395699998</v>
      </c>
      <c r="N12227">
        <f>+IFERROR(IFERROR(VLOOKUP(covid_cl[[#This Row],[Comuna]],Hoja1!$D$4:$BD$348,8,0),VLOOKUP(covid_cl[[#This Row],[Region]],Hoja1!$E$4:$BD$348,5,0)),-70.6266370305)</f>
        <v>-69.410088655699994</v>
      </c>
      <c r="Q12227" t="str">
        <f>+IFERROR(IF(covid_cl[[#This Row],[Region]]&lt;&gt;"No Informado",covid_cl[[#This Row],[Region]],VLOOKUP(covid_cl[[#This Row],[ID]],[1]Hoja5!B$4:I$1967,3,0)),"No Informado")</f>
        <v>Antofagasta</v>
      </c>
    </row>
    <row r="12228" spans="1:17" x14ac:dyDescent="0.3">
      <c r="A12228">
        <f t="shared" si="194"/>
        <v>12227</v>
      </c>
      <c r="B12228" s="3" t="s">
        <v>1776</v>
      </c>
      <c r="C12228">
        <v>2</v>
      </c>
      <c r="D12228" t="s">
        <v>63</v>
      </c>
      <c r="E12228" t="s">
        <v>64</v>
      </c>
      <c r="F12228" t="s">
        <v>1545</v>
      </c>
      <c r="G12228">
        <v>49</v>
      </c>
      <c r="I12228" t="s">
        <v>64</v>
      </c>
      <c r="L12228" t="s">
        <v>1544</v>
      </c>
      <c r="M12228">
        <f>+IFERROR(IFERROR(VLOOKUP(covid_cl[[#This Row],[Comuna]],Hoja1!$D$4:$BD$348,9,0),VLOOKUP(covid_cl[[#This Row],[Region]],Hoja1!$E$4:$BD$348,6,0)),-33.6043642941)</f>
        <v>-24.276722395699998</v>
      </c>
      <c r="N12228">
        <f>+IFERROR(IFERROR(VLOOKUP(covid_cl[[#This Row],[Comuna]],Hoja1!$D$4:$BD$348,8,0),VLOOKUP(covid_cl[[#This Row],[Region]],Hoja1!$E$4:$BD$348,5,0)),-70.6266370305)</f>
        <v>-69.410088655699994</v>
      </c>
      <c r="Q12228" t="str">
        <f>+IFERROR(IF(covid_cl[[#This Row],[Region]]&lt;&gt;"No Informado",covid_cl[[#This Row],[Region]],VLOOKUP(covid_cl[[#This Row],[ID]],[1]Hoja5!B$4:I$1967,3,0)),"No Informado")</f>
        <v>Antofagasta</v>
      </c>
    </row>
    <row r="12229" spans="1:17" x14ac:dyDescent="0.3">
      <c r="A12229">
        <f t="shared" si="194"/>
        <v>12228</v>
      </c>
      <c r="B12229" s="3" t="s">
        <v>1776</v>
      </c>
      <c r="C12229">
        <v>2</v>
      </c>
      <c r="D12229" t="s">
        <v>63</v>
      </c>
      <c r="E12229" t="s">
        <v>64</v>
      </c>
      <c r="F12229" t="s">
        <v>1545</v>
      </c>
      <c r="G12229">
        <v>63</v>
      </c>
      <c r="I12229" t="s">
        <v>64</v>
      </c>
      <c r="L12229" t="s">
        <v>1544</v>
      </c>
      <c r="M12229">
        <f>+IFERROR(IFERROR(VLOOKUP(covid_cl[[#This Row],[Comuna]],Hoja1!$D$4:$BD$348,9,0),VLOOKUP(covid_cl[[#This Row],[Region]],Hoja1!$E$4:$BD$348,6,0)),-33.6043642941)</f>
        <v>-24.276722395699998</v>
      </c>
      <c r="N12229">
        <f>+IFERROR(IFERROR(VLOOKUP(covid_cl[[#This Row],[Comuna]],Hoja1!$D$4:$BD$348,8,0),VLOOKUP(covid_cl[[#This Row],[Region]],Hoja1!$E$4:$BD$348,5,0)),-70.6266370305)</f>
        <v>-69.410088655699994</v>
      </c>
      <c r="Q12229" t="str">
        <f>+IFERROR(IF(covid_cl[[#This Row],[Region]]&lt;&gt;"No Informado",covid_cl[[#This Row],[Region]],VLOOKUP(covid_cl[[#This Row],[ID]],[1]Hoja5!B$4:I$1967,3,0)),"No Informado")</f>
        <v>Antofagasta</v>
      </c>
    </row>
    <row r="12230" spans="1:17" x14ac:dyDescent="0.3">
      <c r="A12230">
        <f t="shared" si="194"/>
        <v>12229</v>
      </c>
      <c r="B12230" s="3" t="s">
        <v>1776</v>
      </c>
      <c r="C12230">
        <v>2</v>
      </c>
      <c r="D12230" t="s">
        <v>63</v>
      </c>
      <c r="E12230" t="s">
        <v>64</v>
      </c>
      <c r="F12230" t="s">
        <v>1542</v>
      </c>
      <c r="G12230">
        <v>21</v>
      </c>
      <c r="I12230" t="s">
        <v>64</v>
      </c>
      <c r="L12230" t="s">
        <v>1544</v>
      </c>
      <c r="M12230">
        <f>+IFERROR(IFERROR(VLOOKUP(covid_cl[[#This Row],[Comuna]],Hoja1!$D$4:$BD$348,9,0),VLOOKUP(covid_cl[[#This Row],[Region]],Hoja1!$E$4:$BD$348,6,0)),-33.6043642941)</f>
        <v>-24.276722395699998</v>
      </c>
      <c r="N12230">
        <f>+IFERROR(IFERROR(VLOOKUP(covid_cl[[#This Row],[Comuna]],Hoja1!$D$4:$BD$348,8,0),VLOOKUP(covid_cl[[#This Row],[Region]],Hoja1!$E$4:$BD$348,5,0)),-70.6266370305)</f>
        <v>-69.410088655699994</v>
      </c>
      <c r="Q12230" t="str">
        <f>+IFERROR(IF(covid_cl[[#This Row],[Region]]&lt;&gt;"No Informado",covid_cl[[#This Row],[Region]],VLOOKUP(covid_cl[[#This Row],[ID]],[1]Hoja5!B$4:I$1967,3,0)),"No Informado")</f>
        <v>Antofagasta</v>
      </c>
    </row>
    <row r="12231" spans="1:17" x14ac:dyDescent="0.3">
      <c r="A12231">
        <f t="shared" si="194"/>
        <v>12230</v>
      </c>
      <c r="B12231" s="3" t="s">
        <v>1776</v>
      </c>
      <c r="C12231">
        <v>2</v>
      </c>
      <c r="D12231" t="s">
        <v>63</v>
      </c>
      <c r="E12231" t="s">
        <v>64</v>
      </c>
      <c r="F12231" t="s">
        <v>1542</v>
      </c>
      <c r="G12231">
        <v>36</v>
      </c>
      <c r="I12231" t="s">
        <v>64</v>
      </c>
      <c r="L12231" t="s">
        <v>1544</v>
      </c>
      <c r="M12231">
        <f>+IFERROR(IFERROR(VLOOKUP(covid_cl[[#This Row],[Comuna]],Hoja1!$D$4:$BD$348,9,0),VLOOKUP(covid_cl[[#This Row],[Region]],Hoja1!$E$4:$BD$348,6,0)),-33.6043642941)</f>
        <v>-24.276722395699998</v>
      </c>
      <c r="N12231">
        <f>+IFERROR(IFERROR(VLOOKUP(covid_cl[[#This Row],[Comuna]],Hoja1!$D$4:$BD$348,8,0),VLOOKUP(covid_cl[[#This Row],[Region]],Hoja1!$E$4:$BD$348,5,0)),-70.6266370305)</f>
        <v>-69.410088655699994</v>
      </c>
      <c r="Q12231" t="str">
        <f>+IFERROR(IF(covid_cl[[#This Row],[Region]]&lt;&gt;"No Informado",covid_cl[[#This Row],[Region]],VLOOKUP(covid_cl[[#This Row],[ID]],[1]Hoja5!B$4:I$1967,3,0)),"No Informado")</f>
        <v>Antofagasta</v>
      </c>
    </row>
    <row r="12232" spans="1:17" x14ac:dyDescent="0.3">
      <c r="A12232">
        <f t="shared" si="194"/>
        <v>12231</v>
      </c>
      <c r="B12232" s="3" t="s">
        <v>1776</v>
      </c>
      <c r="C12232">
        <v>2</v>
      </c>
      <c r="D12232" t="s">
        <v>63</v>
      </c>
      <c r="E12232" t="s">
        <v>64</v>
      </c>
      <c r="F12232" t="s">
        <v>1542</v>
      </c>
      <c r="G12232">
        <v>37</v>
      </c>
      <c r="I12232" t="s">
        <v>64</v>
      </c>
      <c r="L12232" t="s">
        <v>1544</v>
      </c>
      <c r="M12232">
        <f>+IFERROR(IFERROR(VLOOKUP(covid_cl[[#This Row],[Comuna]],Hoja1!$D$4:$BD$348,9,0),VLOOKUP(covid_cl[[#This Row],[Region]],Hoja1!$E$4:$BD$348,6,0)),-33.6043642941)</f>
        <v>-24.276722395699998</v>
      </c>
      <c r="N12232">
        <f>+IFERROR(IFERROR(VLOOKUP(covid_cl[[#This Row],[Comuna]],Hoja1!$D$4:$BD$348,8,0),VLOOKUP(covid_cl[[#This Row],[Region]],Hoja1!$E$4:$BD$348,5,0)),-70.6266370305)</f>
        <v>-69.410088655699994</v>
      </c>
      <c r="Q12232" t="str">
        <f>+IFERROR(IF(covid_cl[[#This Row],[Region]]&lt;&gt;"No Informado",covid_cl[[#This Row],[Region]],VLOOKUP(covid_cl[[#This Row],[ID]],[1]Hoja5!B$4:I$1967,3,0)),"No Informado")</f>
        <v>Antofagasta</v>
      </c>
    </row>
    <row r="12233" spans="1:17" x14ac:dyDescent="0.3">
      <c r="A12233">
        <f t="shared" si="194"/>
        <v>12232</v>
      </c>
      <c r="B12233" s="3" t="s">
        <v>1776</v>
      </c>
      <c r="C12233">
        <v>2</v>
      </c>
      <c r="D12233" t="s">
        <v>63</v>
      </c>
      <c r="E12233" t="s">
        <v>64</v>
      </c>
      <c r="F12233" t="s">
        <v>1542</v>
      </c>
      <c r="G12233">
        <v>52</v>
      </c>
      <c r="I12233" t="s">
        <v>64</v>
      </c>
      <c r="L12233" t="s">
        <v>1544</v>
      </c>
      <c r="M12233">
        <f>+IFERROR(IFERROR(VLOOKUP(covid_cl[[#This Row],[Comuna]],Hoja1!$D$4:$BD$348,9,0),VLOOKUP(covid_cl[[#This Row],[Region]],Hoja1!$E$4:$BD$348,6,0)),-33.6043642941)</f>
        <v>-24.276722395699998</v>
      </c>
      <c r="N12233">
        <f>+IFERROR(IFERROR(VLOOKUP(covid_cl[[#This Row],[Comuna]],Hoja1!$D$4:$BD$348,8,0),VLOOKUP(covid_cl[[#This Row],[Region]],Hoja1!$E$4:$BD$348,5,0)),-70.6266370305)</f>
        <v>-69.410088655699994</v>
      </c>
      <c r="Q12233" t="str">
        <f>+IFERROR(IF(covid_cl[[#This Row],[Region]]&lt;&gt;"No Informado",covid_cl[[#This Row],[Region]],VLOOKUP(covid_cl[[#This Row],[ID]],[1]Hoja5!B$4:I$1967,3,0)),"No Informado")</f>
        <v>Antofagasta</v>
      </c>
    </row>
    <row r="12234" spans="1:17" x14ac:dyDescent="0.3">
      <c r="A12234">
        <f t="shared" si="194"/>
        <v>12233</v>
      </c>
      <c r="B12234" s="3" t="s">
        <v>1776</v>
      </c>
      <c r="C12234">
        <v>2</v>
      </c>
      <c r="D12234" t="s">
        <v>63</v>
      </c>
      <c r="E12234" t="s">
        <v>64</v>
      </c>
      <c r="F12234" t="s">
        <v>1542</v>
      </c>
      <c r="G12234">
        <v>53</v>
      </c>
      <c r="I12234" t="s">
        <v>64</v>
      </c>
      <c r="L12234" t="s">
        <v>1544</v>
      </c>
      <c r="M12234">
        <f>+IFERROR(IFERROR(VLOOKUP(covid_cl[[#This Row],[Comuna]],Hoja1!$D$4:$BD$348,9,0),VLOOKUP(covid_cl[[#This Row],[Region]],Hoja1!$E$4:$BD$348,6,0)),-33.6043642941)</f>
        <v>-24.276722395699998</v>
      </c>
      <c r="N12234">
        <f>+IFERROR(IFERROR(VLOOKUP(covid_cl[[#This Row],[Comuna]],Hoja1!$D$4:$BD$348,8,0),VLOOKUP(covid_cl[[#This Row],[Region]],Hoja1!$E$4:$BD$348,5,0)),-70.6266370305)</f>
        <v>-69.410088655699994</v>
      </c>
      <c r="Q12234" t="str">
        <f>+IFERROR(IF(covid_cl[[#This Row],[Region]]&lt;&gt;"No Informado",covid_cl[[#This Row],[Region]],VLOOKUP(covid_cl[[#This Row],[ID]],[1]Hoja5!B$4:I$1967,3,0)),"No Informado")</f>
        <v>Antofagasta</v>
      </c>
    </row>
    <row r="12235" spans="1:17" x14ac:dyDescent="0.3">
      <c r="A12235">
        <f t="shared" si="194"/>
        <v>12234</v>
      </c>
      <c r="B12235" s="3" t="s">
        <v>1776</v>
      </c>
      <c r="C12235">
        <v>2</v>
      </c>
      <c r="D12235" t="s">
        <v>63</v>
      </c>
      <c r="E12235" t="s">
        <v>64</v>
      </c>
      <c r="F12235" t="s">
        <v>1542</v>
      </c>
      <c r="G12235">
        <v>58</v>
      </c>
      <c r="I12235" t="s">
        <v>64</v>
      </c>
      <c r="L12235" t="s">
        <v>1544</v>
      </c>
      <c r="M12235">
        <f>+IFERROR(IFERROR(VLOOKUP(covid_cl[[#This Row],[Comuna]],Hoja1!$D$4:$BD$348,9,0),VLOOKUP(covid_cl[[#This Row],[Region]],Hoja1!$E$4:$BD$348,6,0)),-33.6043642941)</f>
        <v>-24.276722395699998</v>
      </c>
      <c r="N12235">
        <f>+IFERROR(IFERROR(VLOOKUP(covid_cl[[#This Row],[Comuna]],Hoja1!$D$4:$BD$348,8,0),VLOOKUP(covid_cl[[#This Row],[Region]],Hoja1!$E$4:$BD$348,5,0)),-70.6266370305)</f>
        <v>-69.410088655699994</v>
      </c>
      <c r="Q12235" t="str">
        <f>+IFERROR(IF(covid_cl[[#This Row],[Region]]&lt;&gt;"No Informado",covid_cl[[#This Row],[Region]],VLOOKUP(covid_cl[[#This Row],[ID]],[1]Hoja5!B$4:I$1967,3,0)),"No Informado")</f>
        <v>Antofagasta</v>
      </c>
    </row>
    <row r="12236" spans="1:17" x14ac:dyDescent="0.3">
      <c r="A12236">
        <f t="shared" si="194"/>
        <v>12235</v>
      </c>
      <c r="B12236" s="3" t="s">
        <v>1776</v>
      </c>
      <c r="C12236">
        <v>2</v>
      </c>
      <c r="D12236" t="s">
        <v>63</v>
      </c>
      <c r="E12236" t="s">
        <v>64</v>
      </c>
      <c r="F12236" t="s">
        <v>1542</v>
      </c>
      <c r="G12236">
        <v>59</v>
      </c>
      <c r="I12236" t="s">
        <v>64</v>
      </c>
      <c r="L12236" t="s">
        <v>1544</v>
      </c>
      <c r="M12236">
        <f>+IFERROR(IFERROR(VLOOKUP(covid_cl[[#This Row],[Comuna]],Hoja1!$D$4:$BD$348,9,0),VLOOKUP(covid_cl[[#This Row],[Region]],Hoja1!$E$4:$BD$348,6,0)),-33.6043642941)</f>
        <v>-24.276722395699998</v>
      </c>
      <c r="N12236">
        <f>+IFERROR(IFERROR(VLOOKUP(covid_cl[[#This Row],[Comuna]],Hoja1!$D$4:$BD$348,8,0),VLOOKUP(covid_cl[[#This Row],[Region]],Hoja1!$E$4:$BD$348,5,0)),-70.6266370305)</f>
        <v>-69.410088655699994</v>
      </c>
      <c r="Q12236" t="str">
        <f>+IFERROR(IF(covid_cl[[#This Row],[Region]]&lt;&gt;"No Informado",covid_cl[[#This Row],[Region]],VLOOKUP(covid_cl[[#This Row],[ID]],[1]Hoja5!B$4:I$1967,3,0)),"No Informado")</f>
        <v>Antofagasta</v>
      </c>
    </row>
    <row r="12237" spans="1:17" x14ac:dyDescent="0.3">
      <c r="A12237">
        <f t="shared" si="194"/>
        <v>12236</v>
      </c>
      <c r="B12237" s="3" t="s">
        <v>1776</v>
      </c>
      <c r="C12237">
        <v>2</v>
      </c>
      <c r="D12237" t="s">
        <v>63</v>
      </c>
      <c r="E12237" t="s">
        <v>64</v>
      </c>
      <c r="F12237" t="s">
        <v>1542</v>
      </c>
      <c r="I12237" t="s">
        <v>64</v>
      </c>
      <c r="L12237" t="s">
        <v>1544</v>
      </c>
      <c r="M12237">
        <f>+IFERROR(IFERROR(VLOOKUP(covid_cl[[#This Row],[Comuna]],Hoja1!$D$4:$BD$348,9,0),VLOOKUP(covid_cl[[#This Row],[Region]],Hoja1!$E$4:$BD$348,6,0)),-33.6043642941)</f>
        <v>-24.276722395699998</v>
      </c>
      <c r="N12237">
        <f>+IFERROR(IFERROR(VLOOKUP(covid_cl[[#This Row],[Comuna]],Hoja1!$D$4:$BD$348,8,0),VLOOKUP(covid_cl[[#This Row],[Region]],Hoja1!$E$4:$BD$348,5,0)),-70.6266370305)</f>
        <v>-69.410088655699994</v>
      </c>
      <c r="Q12237" t="str">
        <f>+IFERROR(IF(covid_cl[[#This Row],[Region]]&lt;&gt;"No Informado",covid_cl[[#This Row],[Region]],VLOOKUP(covid_cl[[#This Row],[ID]],[1]Hoja5!B$4:I$1967,3,0)),"No Informado")</f>
        <v>Antofagasta</v>
      </c>
    </row>
    <row r="12238" spans="1:17" x14ac:dyDescent="0.3">
      <c r="A12238">
        <f t="shared" si="194"/>
        <v>12237</v>
      </c>
      <c r="B12238" s="3" t="s">
        <v>1776</v>
      </c>
      <c r="C12238">
        <v>2</v>
      </c>
      <c r="D12238" t="s">
        <v>63</v>
      </c>
      <c r="E12238" t="s">
        <v>64</v>
      </c>
      <c r="F12238" t="s">
        <v>1545</v>
      </c>
      <c r="G12238">
        <v>27</v>
      </c>
      <c r="I12238" t="s">
        <v>139</v>
      </c>
      <c r="L12238" t="s">
        <v>1544</v>
      </c>
      <c r="M12238">
        <f>+IFERROR(IFERROR(VLOOKUP(covid_cl[[#This Row],[Comuna]],Hoja1!$D$4:$BD$348,9,0),VLOOKUP(covid_cl[[#This Row],[Region]],Hoja1!$E$4:$BD$348,6,0)),-33.6043642941)</f>
        <v>-21.997571084699999</v>
      </c>
      <c r="N12238">
        <f>+IFERROR(IFERROR(VLOOKUP(covid_cl[[#This Row],[Comuna]],Hoja1!$D$4:$BD$348,8,0),VLOOKUP(covid_cl[[#This Row],[Region]],Hoja1!$E$4:$BD$348,5,0)),-70.6266370305)</f>
        <v>-70.021224455799995</v>
      </c>
      <c r="Q12238" t="str">
        <f>+IFERROR(IF(covid_cl[[#This Row],[Region]]&lt;&gt;"No Informado",covid_cl[[#This Row],[Region]],VLOOKUP(covid_cl[[#This Row],[ID]],[1]Hoja5!B$4:I$1967,3,0)),"No Informado")</f>
        <v>Antofagasta</v>
      </c>
    </row>
    <row r="12239" spans="1:17" x14ac:dyDescent="0.3">
      <c r="A12239">
        <f t="shared" si="194"/>
        <v>12238</v>
      </c>
      <c r="B12239" s="3" t="s">
        <v>1776</v>
      </c>
      <c r="C12239">
        <v>2</v>
      </c>
      <c r="D12239" t="s">
        <v>63</v>
      </c>
      <c r="E12239" t="s">
        <v>64</v>
      </c>
      <c r="F12239" t="s">
        <v>1545</v>
      </c>
      <c r="G12239">
        <v>28</v>
      </c>
      <c r="I12239" t="s">
        <v>139</v>
      </c>
      <c r="L12239" t="s">
        <v>1544</v>
      </c>
      <c r="M12239">
        <f>+IFERROR(IFERROR(VLOOKUP(covid_cl[[#This Row],[Comuna]],Hoja1!$D$4:$BD$348,9,0),VLOOKUP(covid_cl[[#This Row],[Region]],Hoja1!$E$4:$BD$348,6,0)),-33.6043642941)</f>
        <v>-21.997571084699999</v>
      </c>
      <c r="N12239">
        <f>+IFERROR(IFERROR(VLOOKUP(covid_cl[[#This Row],[Comuna]],Hoja1!$D$4:$BD$348,8,0),VLOOKUP(covid_cl[[#This Row],[Region]],Hoja1!$E$4:$BD$348,5,0)),-70.6266370305)</f>
        <v>-70.021224455799995</v>
      </c>
      <c r="Q12239" t="str">
        <f>+IFERROR(IF(covid_cl[[#This Row],[Region]]&lt;&gt;"No Informado",covid_cl[[#This Row],[Region]],VLOOKUP(covid_cl[[#This Row],[ID]],[1]Hoja5!B$4:I$1967,3,0)),"No Informado")</f>
        <v>Antofagasta</v>
      </c>
    </row>
    <row r="12240" spans="1:17" x14ac:dyDescent="0.3">
      <c r="A12240">
        <f t="shared" si="194"/>
        <v>12239</v>
      </c>
      <c r="B12240" s="3" t="s">
        <v>1776</v>
      </c>
      <c r="C12240">
        <v>2</v>
      </c>
      <c r="D12240" t="s">
        <v>63</v>
      </c>
      <c r="E12240" t="s">
        <v>64</v>
      </c>
      <c r="F12240" t="s">
        <v>1545</v>
      </c>
      <c r="G12240">
        <v>53</v>
      </c>
      <c r="I12240" t="s">
        <v>139</v>
      </c>
      <c r="L12240" t="s">
        <v>1544</v>
      </c>
      <c r="M12240">
        <f>+IFERROR(IFERROR(VLOOKUP(covid_cl[[#This Row],[Comuna]],Hoja1!$D$4:$BD$348,9,0),VLOOKUP(covid_cl[[#This Row],[Region]],Hoja1!$E$4:$BD$348,6,0)),-33.6043642941)</f>
        <v>-21.997571084699999</v>
      </c>
      <c r="N12240">
        <f>+IFERROR(IFERROR(VLOOKUP(covid_cl[[#This Row],[Comuna]],Hoja1!$D$4:$BD$348,8,0),VLOOKUP(covid_cl[[#This Row],[Region]],Hoja1!$E$4:$BD$348,5,0)),-70.6266370305)</f>
        <v>-70.021224455799995</v>
      </c>
      <c r="Q12240" t="str">
        <f>+IFERROR(IF(covid_cl[[#This Row],[Region]]&lt;&gt;"No Informado",covid_cl[[#This Row],[Region]],VLOOKUP(covid_cl[[#This Row],[ID]],[1]Hoja5!B$4:I$1967,3,0)),"No Informado")</f>
        <v>Antofagasta</v>
      </c>
    </row>
    <row r="12241" spans="1:17" x14ac:dyDescent="0.3">
      <c r="A12241">
        <f t="shared" si="194"/>
        <v>12240</v>
      </c>
      <c r="B12241" s="3" t="s">
        <v>1776</v>
      </c>
      <c r="C12241">
        <v>2</v>
      </c>
      <c r="D12241" t="s">
        <v>63</v>
      </c>
      <c r="E12241" t="s">
        <v>64</v>
      </c>
      <c r="F12241" t="s">
        <v>1542</v>
      </c>
      <c r="G12241">
        <v>25</v>
      </c>
      <c r="I12241" t="s">
        <v>139</v>
      </c>
      <c r="L12241" t="s">
        <v>1544</v>
      </c>
      <c r="M12241">
        <f>+IFERROR(IFERROR(VLOOKUP(covid_cl[[#This Row],[Comuna]],Hoja1!$D$4:$BD$348,9,0),VLOOKUP(covid_cl[[#This Row],[Region]],Hoja1!$E$4:$BD$348,6,0)),-33.6043642941)</f>
        <v>-21.997571084699999</v>
      </c>
      <c r="N12241">
        <f>+IFERROR(IFERROR(VLOOKUP(covid_cl[[#This Row],[Comuna]],Hoja1!$D$4:$BD$348,8,0),VLOOKUP(covid_cl[[#This Row],[Region]],Hoja1!$E$4:$BD$348,5,0)),-70.6266370305)</f>
        <v>-70.021224455799995</v>
      </c>
      <c r="Q12241" t="str">
        <f>+IFERROR(IF(covid_cl[[#This Row],[Region]]&lt;&gt;"No Informado",covid_cl[[#This Row],[Region]],VLOOKUP(covid_cl[[#This Row],[ID]],[1]Hoja5!B$4:I$1967,3,0)),"No Informado")</f>
        <v>Antofagasta</v>
      </c>
    </row>
    <row r="12242" spans="1:17" x14ac:dyDescent="0.3">
      <c r="A12242">
        <f t="shared" si="194"/>
        <v>12241</v>
      </c>
      <c r="B12242" s="3" t="s">
        <v>1776</v>
      </c>
      <c r="C12242">
        <v>2</v>
      </c>
      <c r="D12242" t="s">
        <v>63</v>
      </c>
      <c r="E12242" t="s">
        <v>64</v>
      </c>
      <c r="F12242" t="s">
        <v>1545</v>
      </c>
      <c r="G12242">
        <v>20</v>
      </c>
      <c r="I12242" t="s">
        <v>106</v>
      </c>
      <c r="L12242" t="s">
        <v>1544</v>
      </c>
      <c r="M12242">
        <f>+IFERROR(IFERROR(VLOOKUP(covid_cl[[#This Row],[Comuna]],Hoja1!$D$4:$BD$348,9,0),VLOOKUP(covid_cl[[#This Row],[Region]],Hoja1!$E$4:$BD$348,6,0)),-33.6043642941)</f>
        <v>-22.946578352900001</v>
      </c>
      <c r="N12242">
        <f>+IFERROR(IFERROR(VLOOKUP(covid_cl[[#This Row],[Comuna]],Hoja1!$D$4:$BD$348,8,0),VLOOKUP(covid_cl[[#This Row],[Region]],Hoja1!$E$4:$BD$348,5,0)),-70.6266370305)</f>
        <v>-70.203045794499999</v>
      </c>
      <c r="Q12242" t="str">
        <f>+IFERROR(IF(covid_cl[[#This Row],[Region]]&lt;&gt;"No Informado",covid_cl[[#This Row],[Region]],VLOOKUP(covid_cl[[#This Row],[ID]],[1]Hoja5!B$4:I$1967,3,0)),"No Informado")</f>
        <v>Antofagasta</v>
      </c>
    </row>
    <row r="12243" spans="1:17" x14ac:dyDescent="0.3">
      <c r="A12243">
        <f t="shared" si="194"/>
        <v>12242</v>
      </c>
      <c r="B12243" s="3" t="s">
        <v>1776</v>
      </c>
      <c r="C12243">
        <v>2</v>
      </c>
      <c r="D12243" t="s">
        <v>63</v>
      </c>
      <c r="E12243" t="s">
        <v>64</v>
      </c>
      <c r="F12243" t="s">
        <v>1542</v>
      </c>
      <c r="G12243">
        <v>63</v>
      </c>
      <c r="I12243" t="s">
        <v>144</v>
      </c>
      <c r="L12243" t="s">
        <v>1544</v>
      </c>
      <c r="M12243">
        <f>+IFERROR(IFERROR(VLOOKUP(covid_cl[[#This Row],[Comuna]],Hoja1!$D$4:$BD$348,9,0),VLOOKUP(covid_cl[[#This Row],[Region]],Hoja1!$E$4:$BD$348,6,0)),-33.6043642941)</f>
        <v>-22.092937036799999</v>
      </c>
      <c r="N12243">
        <f>+IFERROR(IFERROR(VLOOKUP(covid_cl[[#This Row],[Comuna]],Hoja1!$D$4:$BD$348,8,0),VLOOKUP(covid_cl[[#This Row],[Region]],Hoja1!$E$4:$BD$348,5,0)),-70.6266370305)</f>
        <v>-69.4670674746</v>
      </c>
      <c r="Q12243" t="str">
        <f>+IFERROR(IF(covid_cl[[#This Row],[Region]]&lt;&gt;"No Informado",covid_cl[[#This Row],[Region]],VLOOKUP(covid_cl[[#This Row],[ID]],[1]Hoja5!B$4:I$1967,3,0)),"No Informado")</f>
        <v>Antofagasta</v>
      </c>
    </row>
    <row r="12244" spans="1:17" x14ac:dyDescent="0.3">
      <c r="A12244">
        <f t="shared" si="194"/>
        <v>12243</v>
      </c>
      <c r="B12244" s="3" t="s">
        <v>1776</v>
      </c>
      <c r="C12244">
        <v>5</v>
      </c>
      <c r="D12244" t="s">
        <v>63</v>
      </c>
      <c r="E12244" t="s">
        <v>275</v>
      </c>
      <c r="F12244" t="s">
        <v>1542</v>
      </c>
      <c r="G12244">
        <v>13</v>
      </c>
      <c r="I12244" t="s">
        <v>379</v>
      </c>
      <c r="L12244" t="s">
        <v>1544</v>
      </c>
      <c r="M12244">
        <f>+IFERROR(IFERROR(VLOOKUP(covid_cl[[#This Row],[Comuna]],Hoja1!$D$4:$BD$348,9,0),VLOOKUP(covid_cl[[#This Row],[Region]],Hoja1!$E$4:$BD$348,6,0)),-33.6043642941)</f>
        <v>-33.667147515499998</v>
      </c>
      <c r="N12244">
        <f>+IFERROR(IFERROR(VLOOKUP(covid_cl[[#This Row],[Comuna]],Hoja1!$D$4:$BD$348,8,0),VLOOKUP(covid_cl[[#This Row],[Region]],Hoja1!$E$4:$BD$348,5,0)),-70.6266370305)</f>
        <v>-71.486930528100004</v>
      </c>
      <c r="Q12244" t="str">
        <f>+IFERROR(IF(covid_cl[[#This Row],[Region]]&lt;&gt;"No Informado",covid_cl[[#This Row],[Region]],VLOOKUP(covid_cl[[#This Row],[ID]],[1]Hoja5!B$4:I$1967,3,0)),"No Informado")</f>
        <v>Valparaíso</v>
      </c>
    </row>
    <row r="12245" spans="1:17" x14ac:dyDescent="0.3">
      <c r="A12245">
        <f t="shared" si="194"/>
        <v>12244</v>
      </c>
      <c r="B12245" s="3" t="s">
        <v>1776</v>
      </c>
      <c r="C12245">
        <v>5</v>
      </c>
      <c r="D12245" t="s">
        <v>63</v>
      </c>
      <c r="E12245" t="s">
        <v>275</v>
      </c>
      <c r="F12245" t="s">
        <v>1545</v>
      </c>
      <c r="G12245">
        <v>72</v>
      </c>
      <c r="I12245" t="s">
        <v>305</v>
      </c>
      <c r="L12245" t="s">
        <v>1544</v>
      </c>
      <c r="M12245">
        <f>+IFERROR(IFERROR(VLOOKUP(covid_cl[[#This Row],[Comuna]],Hoja1!$D$4:$BD$348,9,0),VLOOKUP(covid_cl[[#This Row],[Region]],Hoja1!$E$4:$BD$348,6,0)),-33.6043642941)</f>
        <v>-33.028800296299998</v>
      </c>
      <c r="N12245">
        <f>+IFERROR(IFERROR(VLOOKUP(covid_cl[[#This Row],[Comuna]],Hoja1!$D$4:$BD$348,8,0),VLOOKUP(covid_cl[[#This Row],[Region]],Hoja1!$E$4:$BD$348,5,0)),-70.6266370305)</f>
        <v>-71.515431215700005</v>
      </c>
      <c r="Q12245" t="str">
        <f>+IFERROR(IF(covid_cl[[#This Row],[Region]]&lt;&gt;"No Informado",covid_cl[[#This Row],[Region]],VLOOKUP(covid_cl[[#This Row],[ID]],[1]Hoja5!B$4:I$1967,3,0)),"No Informado")</f>
        <v>Valparaíso</v>
      </c>
    </row>
    <row r="12246" spans="1:17" x14ac:dyDescent="0.3">
      <c r="A12246">
        <f t="shared" si="194"/>
        <v>12245</v>
      </c>
      <c r="B12246" s="3" t="s">
        <v>1776</v>
      </c>
      <c r="C12246">
        <v>5</v>
      </c>
      <c r="D12246" t="s">
        <v>63</v>
      </c>
      <c r="E12246" t="s">
        <v>275</v>
      </c>
      <c r="F12246" t="s">
        <v>1545</v>
      </c>
      <c r="G12246">
        <v>65</v>
      </c>
      <c r="I12246" t="s">
        <v>305</v>
      </c>
      <c r="L12246" t="s">
        <v>1544</v>
      </c>
      <c r="M12246">
        <f>+IFERROR(IFERROR(VLOOKUP(covid_cl[[#This Row],[Comuna]],Hoja1!$D$4:$BD$348,9,0),VLOOKUP(covid_cl[[#This Row],[Region]],Hoja1!$E$4:$BD$348,6,0)),-33.6043642941)</f>
        <v>-33.028800296299998</v>
      </c>
      <c r="N12246">
        <f>+IFERROR(IFERROR(VLOOKUP(covid_cl[[#This Row],[Comuna]],Hoja1!$D$4:$BD$348,8,0),VLOOKUP(covid_cl[[#This Row],[Region]],Hoja1!$E$4:$BD$348,5,0)),-70.6266370305)</f>
        <v>-71.515431215700005</v>
      </c>
      <c r="Q12246" t="str">
        <f>+IFERROR(IF(covid_cl[[#This Row],[Region]]&lt;&gt;"No Informado",covid_cl[[#This Row],[Region]],VLOOKUP(covid_cl[[#This Row],[ID]],[1]Hoja5!B$4:I$1967,3,0)),"No Informado")</f>
        <v>Valparaíso</v>
      </c>
    </row>
    <row r="12247" spans="1:17" x14ac:dyDescent="0.3">
      <c r="A12247">
        <f t="shared" si="194"/>
        <v>12246</v>
      </c>
      <c r="B12247" s="3" t="s">
        <v>1776</v>
      </c>
      <c r="C12247">
        <v>5</v>
      </c>
      <c r="D12247" t="s">
        <v>63</v>
      </c>
      <c r="E12247" t="s">
        <v>275</v>
      </c>
      <c r="F12247" t="s">
        <v>1542</v>
      </c>
      <c r="G12247">
        <v>69</v>
      </c>
      <c r="H12247" t="s">
        <v>1743</v>
      </c>
      <c r="I12247" t="s">
        <v>305</v>
      </c>
      <c r="L12247" t="s">
        <v>1544</v>
      </c>
      <c r="M12247">
        <f>+IFERROR(IFERROR(VLOOKUP(covid_cl[[#This Row],[Comuna]],Hoja1!$D$4:$BD$348,9,0),VLOOKUP(covid_cl[[#This Row],[Region]],Hoja1!$E$4:$BD$348,6,0)),-33.6043642941)</f>
        <v>-33.028800296299998</v>
      </c>
      <c r="N12247">
        <f>+IFERROR(IFERROR(VLOOKUP(covid_cl[[#This Row],[Comuna]],Hoja1!$D$4:$BD$348,8,0),VLOOKUP(covid_cl[[#This Row],[Region]],Hoja1!$E$4:$BD$348,5,0)),-70.6266370305)</f>
        <v>-71.515431215700005</v>
      </c>
      <c r="Q12247" t="str">
        <f>+IFERROR(IF(covid_cl[[#This Row],[Region]]&lt;&gt;"No Informado",covid_cl[[#This Row],[Region]],VLOOKUP(covid_cl[[#This Row],[ID]],[1]Hoja5!B$4:I$1967,3,0)),"No Informado")</f>
        <v>Valparaíso</v>
      </c>
    </row>
    <row r="12248" spans="1:17" x14ac:dyDescent="0.3">
      <c r="A12248">
        <f t="shared" si="194"/>
        <v>12247</v>
      </c>
      <c r="B12248" s="3" t="s">
        <v>1776</v>
      </c>
      <c r="C12248">
        <v>5</v>
      </c>
      <c r="D12248" t="s">
        <v>63</v>
      </c>
      <c r="E12248" t="s">
        <v>275</v>
      </c>
      <c r="F12248" t="s">
        <v>1545</v>
      </c>
      <c r="G12248">
        <v>53</v>
      </c>
      <c r="H12248" t="s">
        <v>1691</v>
      </c>
      <c r="I12248" t="s">
        <v>379</v>
      </c>
      <c r="L12248" t="s">
        <v>1544</v>
      </c>
      <c r="M12248">
        <f>+IFERROR(IFERROR(VLOOKUP(covid_cl[[#This Row],[Comuna]],Hoja1!$D$4:$BD$348,9,0),VLOOKUP(covid_cl[[#This Row],[Region]],Hoja1!$E$4:$BD$348,6,0)),-33.6043642941)</f>
        <v>-33.667147515499998</v>
      </c>
      <c r="N12248">
        <f>+IFERROR(IFERROR(VLOOKUP(covid_cl[[#This Row],[Comuna]],Hoja1!$D$4:$BD$348,8,0),VLOOKUP(covid_cl[[#This Row],[Region]],Hoja1!$E$4:$BD$348,5,0)),-70.6266370305)</f>
        <v>-71.486930528100004</v>
      </c>
      <c r="Q12248" t="str">
        <f>+IFERROR(IF(covid_cl[[#This Row],[Region]]&lt;&gt;"No Informado",covid_cl[[#This Row],[Region]],VLOOKUP(covid_cl[[#This Row],[ID]],[1]Hoja5!B$4:I$1967,3,0)),"No Informado")</f>
        <v>Valparaíso</v>
      </c>
    </row>
    <row r="12249" spans="1:17" x14ac:dyDescent="0.3">
      <c r="A12249">
        <f t="shared" si="194"/>
        <v>12248</v>
      </c>
      <c r="B12249" s="3" t="s">
        <v>1776</v>
      </c>
      <c r="C12249">
        <v>5</v>
      </c>
      <c r="D12249" t="s">
        <v>63</v>
      </c>
      <c r="E12249" t="s">
        <v>275</v>
      </c>
      <c r="F12249" t="s">
        <v>1542</v>
      </c>
      <c r="G12249">
        <v>60</v>
      </c>
      <c r="H12249" t="s">
        <v>1638</v>
      </c>
      <c r="I12249" t="s">
        <v>275</v>
      </c>
      <c r="L12249" t="s">
        <v>1544</v>
      </c>
      <c r="M12249">
        <f>+IFERROR(IFERROR(VLOOKUP(covid_cl[[#This Row],[Comuna]],Hoja1!$D$4:$BD$348,9,0),VLOOKUP(covid_cl[[#This Row],[Region]],Hoja1!$E$4:$BD$348,6,0)),-33.6043642941)</f>
        <v>-32.997883656100001</v>
      </c>
      <c r="N12249">
        <f>+IFERROR(IFERROR(VLOOKUP(covid_cl[[#This Row],[Comuna]],Hoja1!$D$4:$BD$348,8,0),VLOOKUP(covid_cl[[#This Row],[Region]],Hoja1!$E$4:$BD$348,5,0)),-70.6266370305)</f>
        <v>-71.753339855299998</v>
      </c>
      <c r="Q12249" t="str">
        <f>+IFERROR(IF(covid_cl[[#This Row],[Region]]&lt;&gt;"No Informado",covid_cl[[#This Row],[Region]],VLOOKUP(covid_cl[[#This Row],[ID]],[1]Hoja5!B$4:I$1967,3,0)),"No Informado")</f>
        <v>Valparaíso</v>
      </c>
    </row>
    <row r="12250" spans="1:17" x14ac:dyDescent="0.3">
      <c r="A12250">
        <f t="shared" si="194"/>
        <v>12249</v>
      </c>
      <c r="B12250" s="3" t="s">
        <v>1776</v>
      </c>
      <c r="C12250">
        <v>5</v>
      </c>
      <c r="D12250" t="s">
        <v>63</v>
      </c>
      <c r="E12250" t="s">
        <v>275</v>
      </c>
      <c r="F12250" t="s">
        <v>1545</v>
      </c>
      <c r="G12250">
        <v>28</v>
      </c>
      <c r="I12250" t="s">
        <v>305</v>
      </c>
      <c r="L12250" t="s">
        <v>1544</v>
      </c>
      <c r="M12250">
        <f>+IFERROR(IFERROR(VLOOKUP(covid_cl[[#This Row],[Comuna]],Hoja1!$D$4:$BD$348,9,0),VLOOKUP(covid_cl[[#This Row],[Region]],Hoja1!$E$4:$BD$348,6,0)),-33.6043642941)</f>
        <v>-33.028800296299998</v>
      </c>
      <c r="N12250">
        <f>+IFERROR(IFERROR(VLOOKUP(covid_cl[[#This Row],[Comuna]],Hoja1!$D$4:$BD$348,8,0),VLOOKUP(covid_cl[[#This Row],[Region]],Hoja1!$E$4:$BD$348,5,0)),-70.6266370305)</f>
        <v>-71.515431215700005</v>
      </c>
      <c r="Q12250" t="str">
        <f>+IFERROR(IF(covid_cl[[#This Row],[Region]]&lt;&gt;"No Informado",covid_cl[[#This Row],[Region]],VLOOKUP(covid_cl[[#This Row],[ID]],[1]Hoja5!B$4:I$1967,3,0)),"No Informado")</f>
        <v>Valparaíso</v>
      </c>
    </row>
    <row r="12251" spans="1:17" x14ac:dyDescent="0.3">
      <c r="A12251">
        <f t="shared" si="194"/>
        <v>12250</v>
      </c>
      <c r="B12251" s="3" t="s">
        <v>1776</v>
      </c>
      <c r="C12251">
        <v>5</v>
      </c>
      <c r="D12251" t="s">
        <v>63</v>
      </c>
      <c r="E12251" t="s">
        <v>275</v>
      </c>
      <c r="F12251" t="s">
        <v>1542</v>
      </c>
      <c r="G12251">
        <v>65</v>
      </c>
      <c r="H12251" t="s">
        <v>1639</v>
      </c>
      <c r="I12251" t="s">
        <v>98</v>
      </c>
      <c r="L12251" t="s">
        <v>1544</v>
      </c>
      <c r="M12251">
        <f>+IFERROR(IFERROR(VLOOKUP(covid_cl[[#This Row],[Comuna]],Hoja1!$D$4:$BD$348,9,0),VLOOKUP(covid_cl[[#This Row],[Region]],Hoja1!$E$4:$BD$348,6,0)),-33.6043642941)</f>
        <v>-32.950772823800001</v>
      </c>
      <c r="N12251">
        <f>+IFERROR(IFERROR(VLOOKUP(covid_cl[[#This Row],[Comuna]],Hoja1!$D$4:$BD$348,8,0),VLOOKUP(covid_cl[[#This Row],[Region]],Hoja1!$E$4:$BD$348,5,0)),-70.6266370305)</f>
        <v>-70.544659459000002</v>
      </c>
      <c r="Q12251" t="str">
        <f>+IFERROR(IF(covid_cl[[#This Row],[Region]]&lt;&gt;"No Informado",covid_cl[[#This Row],[Region]],VLOOKUP(covid_cl[[#This Row],[ID]],[1]Hoja5!B$4:I$1967,3,0)),"No Informado")</f>
        <v>Valparaíso</v>
      </c>
    </row>
    <row r="12252" spans="1:17" x14ac:dyDescent="0.3">
      <c r="A12252">
        <f t="shared" si="194"/>
        <v>12251</v>
      </c>
      <c r="B12252" s="3" t="s">
        <v>1776</v>
      </c>
      <c r="C12252">
        <v>5</v>
      </c>
      <c r="D12252" t="s">
        <v>63</v>
      </c>
      <c r="E12252" t="s">
        <v>275</v>
      </c>
      <c r="F12252" t="s">
        <v>1542</v>
      </c>
      <c r="G12252">
        <v>23</v>
      </c>
      <c r="H12252" t="s">
        <v>1777</v>
      </c>
      <c r="I12252" t="s">
        <v>1778</v>
      </c>
      <c r="L12252" t="s">
        <v>1544</v>
      </c>
      <c r="M12252">
        <f>+IFERROR(IFERROR(VLOOKUP(covid_cl[[#This Row],[Comuna]],Hoja1!$D$4:$BD$348,9,0),VLOOKUP(covid_cl[[#This Row],[Region]],Hoja1!$E$4:$BD$348,6,0)),-33.6043642941)</f>
        <v>-33.030772110699999</v>
      </c>
      <c r="N12252">
        <f>+IFERROR(IFERROR(VLOOKUP(covid_cl[[#This Row],[Comuna]],Hoja1!$D$4:$BD$348,8,0),VLOOKUP(covid_cl[[#This Row],[Region]],Hoja1!$E$4:$BD$348,5,0)),-70.6266370305)</f>
        <v>-71.278911769100006</v>
      </c>
      <c r="Q12252" t="str">
        <f>+IFERROR(IF(covid_cl[[#This Row],[Region]]&lt;&gt;"No Informado",covid_cl[[#This Row],[Region]],VLOOKUP(covid_cl[[#This Row],[ID]],[1]Hoja5!B$4:I$1967,3,0)),"No Informado")</f>
        <v>Valparaíso</v>
      </c>
    </row>
    <row r="12253" spans="1:17" x14ac:dyDescent="0.3">
      <c r="A12253">
        <f t="shared" si="194"/>
        <v>12252</v>
      </c>
      <c r="B12253" s="3" t="s">
        <v>1776</v>
      </c>
      <c r="C12253">
        <v>5</v>
      </c>
      <c r="D12253" t="s">
        <v>63</v>
      </c>
      <c r="E12253" t="s">
        <v>275</v>
      </c>
      <c r="F12253" t="s">
        <v>1545</v>
      </c>
      <c r="G12253">
        <v>23</v>
      </c>
      <c r="H12253" t="s">
        <v>1777</v>
      </c>
      <c r="I12253" t="s">
        <v>1778</v>
      </c>
      <c r="L12253" t="s">
        <v>1544</v>
      </c>
      <c r="M12253">
        <f>+IFERROR(IFERROR(VLOOKUP(covid_cl[[#This Row],[Comuna]],Hoja1!$D$4:$BD$348,9,0),VLOOKUP(covid_cl[[#This Row],[Region]],Hoja1!$E$4:$BD$348,6,0)),-33.6043642941)</f>
        <v>-33.030772110699999</v>
      </c>
      <c r="N12253">
        <f>+IFERROR(IFERROR(VLOOKUP(covid_cl[[#This Row],[Comuna]],Hoja1!$D$4:$BD$348,8,0),VLOOKUP(covid_cl[[#This Row],[Region]],Hoja1!$E$4:$BD$348,5,0)),-70.6266370305)</f>
        <v>-71.278911769100006</v>
      </c>
      <c r="Q12253" t="str">
        <f>+IFERROR(IF(covid_cl[[#This Row],[Region]]&lt;&gt;"No Informado",covid_cl[[#This Row],[Region]],VLOOKUP(covid_cl[[#This Row],[ID]],[1]Hoja5!B$4:I$1967,3,0)),"No Informado")</f>
        <v>Valparaíso</v>
      </c>
    </row>
    <row r="12254" spans="1:17" x14ac:dyDescent="0.3">
      <c r="A12254">
        <f t="shared" si="194"/>
        <v>12253</v>
      </c>
      <c r="B12254" s="3" t="s">
        <v>1776</v>
      </c>
      <c r="C12254">
        <v>5</v>
      </c>
      <c r="D12254" t="s">
        <v>63</v>
      </c>
      <c r="E12254" t="s">
        <v>275</v>
      </c>
      <c r="F12254" t="s">
        <v>1545</v>
      </c>
      <c r="G12254">
        <v>26</v>
      </c>
      <c r="H12254" t="s">
        <v>1691</v>
      </c>
      <c r="I12254" t="s">
        <v>393</v>
      </c>
      <c r="L12254" t="s">
        <v>1544</v>
      </c>
      <c r="M12254">
        <f>+IFERROR(IFERROR(VLOOKUP(covid_cl[[#This Row],[Comuna]],Hoja1!$D$4:$BD$348,9,0),VLOOKUP(covid_cl[[#This Row],[Region]],Hoja1!$E$4:$BD$348,6,0)),-33.6043642941)</f>
        <v>-33.415066968600001</v>
      </c>
      <c r="N12254">
        <f>+IFERROR(IFERROR(VLOOKUP(covid_cl[[#This Row],[Comuna]],Hoja1!$D$4:$BD$348,8,0),VLOOKUP(covid_cl[[#This Row],[Region]],Hoja1!$E$4:$BD$348,5,0)),-70.6266370305)</f>
        <v>-71.651188755999996</v>
      </c>
      <c r="Q12254" t="str">
        <f>+IFERROR(IF(covid_cl[[#This Row],[Region]]&lt;&gt;"No Informado",covid_cl[[#This Row],[Region]],VLOOKUP(covid_cl[[#This Row],[ID]],[1]Hoja5!B$4:I$1967,3,0)),"No Informado")</f>
        <v>Valparaíso</v>
      </c>
    </row>
    <row r="12255" spans="1:17" x14ac:dyDescent="0.3">
      <c r="A12255">
        <f t="shared" si="194"/>
        <v>12254</v>
      </c>
      <c r="B12255" s="3" t="s">
        <v>1776</v>
      </c>
      <c r="C12255">
        <v>5</v>
      </c>
      <c r="D12255" t="s">
        <v>63</v>
      </c>
      <c r="E12255" t="s">
        <v>275</v>
      </c>
      <c r="F12255" t="s">
        <v>1545</v>
      </c>
      <c r="G12255">
        <v>40</v>
      </c>
      <c r="H12255" t="s">
        <v>1777</v>
      </c>
      <c r="I12255" t="s">
        <v>1778</v>
      </c>
      <c r="L12255" t="s">
        <v>1544</v>
      </c>
      <c r="M12255">
        <f>+IFERROR(IFERROR(VLOOKUP(covid_cl[[#This Row],[Comuna]],Hoja1!$D$4:$BD$348,9,0),VLOOKUP(covid_cl[[#This Row],[Region]],Hoja1!$E$4:$BD$348,6,0)),-33.6043642941)</f>
        <v>-33.030772110699999</v>
      </c>
      <c r="N12255">
        <f>+IFERROR(IFERROR(VLOOKUP(covid_cl[[#This Row],[Comuna]],Hoja1!$D$4:$BD$348,8,0),VLOOKUP(covid_cl[[#This Row],[Region]],Hoja1!$E$4:$BD$348,5,0)),-70.6266370305)</f>
        <v>-71.278911769100006</v>
      </c>
      <c r="Q12255" t="str">
        <f>+IFERROR(IF(covid_cl[[#This Row],[Region]]&lt;&gt;"No Informado",covid_cl[[#This Row],[Region]],VLOOKUP(covid_cl[[#This Row],[ID]],[1]Hoja5!B$4:I$1967,3,0)),"No Informado")</f>
        <v>Valparaíso</v>
      </c>
    </row>
    <row r="12256" spans="1:17" x14ac:dyDescent="0.3">
      <c r="A12256">
        <f t="shared" si="194"/>
        <v>12255</v>
      </c>
      <c r="B12256" s="3" t="s">
        <v>1776</v>
      </c>
      <c r="C12256">
        <v>5</v>
      </c>
      <c r="D12256" t="s">
        <v>63</v>
      </c>
      <c r="E12256" t="s">
        <v>275</v>
      </c>
      <c r="F12256" t="s">
        <v>1545</v>
      </c>
      <c r="G12256">
        <v>50</v>
      </c>
      <c r="I12256" t="s">
        <v>275</v>
      </c>
      <c r="L12256" t="s">
        <v>1544</v>
      </c>
      <c r="M12256">
        <f>+IFERROR(IFERROR(VLOOKUP(covid_cl[[#This Row],[Comuna]],Hoja1!$D$4:$BD$348,9,0),VLOOKUP(covid_cl[[#This Row],[Region]],Hoja1!$E$4:$BD$348,6,0)),-33.6043642941)</f>
        <v>-32.997883656100001</v>
      </c>
      <c r="N12256">
        <f>+IFERROR(IFERROR(VLOOKUP(covid_cl[[#This Row],[Comuna]],Hoja1!$D$4:$BD$348,8,0),VLOOKUP(covid_cl[[#This Row],[Region]],Hoja1!$E$4:$BD$348,5,0)),-70.6266370305)</f>
        <v>-71.753339855299998</v>
      </c>
      <c r="Q12256" t="str">
        <f>+IFERROR(IF(covid_cl[[#This Row],[Region]]&lt;&gt;"No Informado",covid_cl[[#This Row],[Region]],VLOOKUP(covid_cl[[#This Row],[ID]],[1]Hoja5!B$4:I$1967,3,0)),"No Informado")</f>
        <v>Valparaíso</v>
      </c>
    </row>
    <row r="12257" spans="1:17" x14ac:dyDescent="0.3">
      <c r="A12257">
        <f t="shared" ref="A12257:A12320" si="195">+ROW()-1</f>
        <v>12256</v>
      </c>
      <c r="B12257" s="3" t="s">
        <v>1776</v>
      </c>
      <c r="C12257">
        <v>5</v>
      </c>
      <c r="D12257" t="s">
        <v>63</v>
      </c>
      <c r="E12257" t="s">
        <v>275</v>
      </c>
      <c r="F12257" t="s">
        <v>1542</v>
      </c>
      <c r="G12257">
        <v>42</v>
      </c>
      <c r="H12257" t="s">
        <v>1638</v>
      </c>
      <c r="I12257" t="s">
        <v>275</v>
      </c>
      <c r="L12257" t="s">
        <v>1544</v>
      </c>
      <c r="M12257">
        <f>+IFERROR(IFERROR(VLOOKUP(covid_cl[[#This Row],[Comuna]],Hoja1!$D$4:$BD$348,9,0),VLOOKUP(covid_cl[[#This Row],[Region]],Hoja1!$E$4:$BD$348,6,0)),-33.6043642941)</f>
        <v>-32.997883656100001</v>
      </c>
      <c r="N12257">
        <f>+IFERROR(IFERROR(VLOOKUP(covid_cl[[#This Row],[Comuna]],Hoja1!$D$4:$BD$348,8,0),VLOOKUP(covid_cl[[#This Row],[Region]],Hoja1!$E$4:$BD$348,5,0)),-70.6266370305)</f>
        <v>-71.753339855299998</v>
      </c>
      <c r="Q12257" t="str">
        <f>+IFERROR(IF(covid_cl[[#This Row],[Region]]&lt;&gt;"No Informado",covid_cl[[#This Row],[Region]],VLOOKUP(covid_cl[[#This Row],[ID]],[1]Hoja5!B$4:I$1967,3,0)),"No Informado")</f>
        <v>Valparaíso</v>
      </c>
    </row>
    <row r="12258" spans="1:17" x14ac:dyDescent="0.3">
      <c r="A12258">
        <f t="shared" si="195"/>
        <v>12257</v>
      </c>
      <c r="B12258" s="3" t="s">
        <v>1776</v>
      </c>
      <c r="C12258">
        <v>5</v>
      </c>
      <c r="D12258" t="s">
        <v>63</v>
      </c>
      <c r="E12258" t="s">
        <v>275</v>
      </c>
      <c r="F12258" t="s">
        <v>1545</v>
      </c>
      <c r="G12258">
        <v>62</v>
      </c>
      <c r="H12258" t="s">
        <v>1779</v>
      </c>
      <c r="I12258" t="s">
        <v>393</v>
      </c>
      <c r="L12258" t="s">
        <v>1544</v>
      </c>
      <c r="M12258">
        <f>+IFERROR(IFERROR(VLOOKUP(covid_cl[[#This Row],[Comuna]],Hoja1!$D$4:$BD$348,9,0),VLOOKUP(covid_cl[[#This Row],[Region]],Hoja1!$E$4:$BD$348,6,0)),-33.6043642941)</f>
        <v>-33.415066968600001</v>
      </c>
      <c r="N12258">
        <f>+IFERROR(IFERROR(VLOOKUP(covid_cl[[#This Row],[Comuna]],Hoja1!$D$4:$BD$348,8,0),VLOOKUP(covid_cl[[#This Row],[Region]],Hoja1!$E$4:$BD$348,5,0)),-70.6266370305)</f>
        <v>-71.651188755999996</v>
      </c>
      <c r="Q12258" t="str">
        <f>+IFERROR(IF(covid_cl[[#This Row],[Region]]&lt;&gt;"No Informado",covid_cl[[#This Row],[Region]],VLOOKUP(covid_cl[[#This Row],[ID]],[1]Hoja5!B$4:I$1967,3,0)),"No Informado")</f>
        <v>Valparaíso</v>
      </c>
    </row>
    <row r="12259" spans="1:17" x14ac:dyDescent="0.3">
      <c r="A12259">
        <f t="shared" si="195"/>
        <v>12258</v>
      </c>
      <c r="B12259" s="3" t="s">
        <v>1776</v>
      </c>
      <c r="C12259">
        <v>13</v>
      </c>
      <c r="D12259" t="s">
        <v>63</v>
      </c>
      <c r="E12259" t="s">
        <v>1259</v>
      </c>
      <c r="I12259" t="s">
        <v>327</v>
      </c>
      <c r="L12259" t="s">
        <v>1544</v>
      </c>
      <c r="M12259">
        <f>+IFERROR(IFERROR(VLOOKUP(covid_cl[[#This Row],[Comuna]],Hoja1!$D$4:$BD$348,9,0),VLOOKUP(covid_cl[[#This Row],[Region]],Hoja1!$E$4:$BD$348,6,0)),-33.6043642941)</f>
        <v>-33.604364294100002</v>
      </c>
      <c r="N12259">
        <f>+IFERROR(IFERROR(VLOOKUP(covid_cl[[#This Row],[Comuna]],Hoja1!$D$4:$BD$348,8,0),VLOOKUP(covid_cl[[#This Row],[Region]],Hoja1!$E$4:$BD$348,5,0)),-70.6266370305)</f>
        <v>-70.626637030500007</v>
      </c>
      <c r="Q12259" t="str">
        <f>+IFERROR(IF(covid_cl[[#This Row],[Region]]&lt;&gt;"No Informado",covid_cl[[#This Row],[Region]],VLOOKUP(covid_cl[[#This Row],[ID]],[1]Hoja5!B$4:I$1967,3,0)),"No Informado")</f>
        <v>Metropolitana</v>
      </c>
    </row>
    <row r="12260" spans="1:17" x14ac:dyDescent="0.3">
      <c r="A12260">
        <f t="shared" si="195"/>
        <v>12259</v>
      </c>
      <c r="B12260" s="3" t="s">
        <v>1776</v>
      </c>
      <c r="C12260">
        <v>13</v>
      </c>
      <c r="D12260" t="s">
        <v>63</v>
      </c>
      <c r="E12260" t="s">
        <v>1259</v>
      </c>
      <c r="I12260" t="s">
        <v>327</v>
      </c>
      <c r="L12260" t="s">
        <v>1544</v>
      </c>
      <c r="M12260">
        <f>+IFERROR(IFERROR(VLOOKUP(covid_cl[[#This Row],[Comuna]],Hoja1!$D$4:$BD$348,9,0),VLOOKUP(covid_cl[[#This Row],[Region]],Hoja1!$E$4:$BD$348,6,0)),-33.6043642941)</f>
        <v>-33.604364294100002</v>
      </c>
      <c r="N12260">
        <f>+IFERROR(IFERROR(VLOOKUP(covid_cl[[#This Row],[Comuna]],Hoja1!$D$4:$BD$348,8,0),VLOOKUP(covid_cl[[#This Row],[Region]],Hoja1!$E$4:$BD$348,5,0)),-70.6266370305)</f>
        <v>-70.626637030500007</v>
      </c>
      <c r="Q12260" t="str">
        <f>+IFERROR(IF(covid_cl[[#This Row],[Region]]&lt;&gt;"No Informado",covid_cl[[#This Row],[Region]],VLOOKUP(covid_cl[[#This Row],[ID]],[1]Hoja5!B$4:I$1967,3,0)),"No Informado")</f>
        <v>Metropolitana</v>
      </c>
    </row>
    <row r="12261" spans="1:17" x14ac:dyDescent="0.3">
      <c r="A12261">
        <f t="shared" si="195"/>
        <v>12260</v>
      </c>
      <c r="B12261" s="3" t="s">
        <v>1776</v>
      </c>
      <c r="C12261">
        <v>13</v>
      </c>
      <c r="D12261" t="s">
        <v>63</v>
      </c>
      <c r="E12261" t="s">
        <v>1259</v>
      </c>
      <c r="I12261" t="s">
        <v>327</v>
      </c>
      <c r="L12261" t="s">
        <v>1544</v>
      </c>
      <c r="M12261">
        <f>+IFERROR(IFERROR(VLOOKUP(covid_cl[[#This Row],[Comuna]],Hoja1!$D$4:$BD$348,9,0),VLOOKUP(covid_cl[[#This Row],[Region]],Hoja1!$E$4:$BD$348,6,0)),-33.6043642941)</f>
        <v>-33.604364294100002</v>
      </c>
      <c r="N12261">
        <f>+IFERROR(IFERROR(VLOOKUP(covid_cl[[#This Row],[Comuna]],Hoja1!$D$4:$BD$348,8,0),VLOOKUP(covid_cl[[#This Row],[Region]],Hoja1!$E$4:$BD$348,5,0)),-70.6266370305)</f>
        <v>-70.626637030500007</v>
      </c>
      <c r="Q12261" t="str">
        <f>+IFERROR(IF(covid_cl[[#This Row],[Region]]&lt;&gt;"No Informado",covid_cl[[#This Row],[Region]],VLOOKUP(covid_cl[[#This Row],[ID]],[1]Hoja5!B$4:I$1967,3,0)),"No Informado")</f>
        <v>Metropolitana</v>
      </c>
    </row>
    <row r="12262" spans="1:17" x14ac:dyDescent="0.3">
      <c r="A12262">
        <f t="shared" si="195"/>
        <v>12261</v>
      </c>
      <c r="B12262" s="3" t="s">
        <v>1776</v>
      </c>
      <c r="C12262">
        <v>13</v>
      </c>
      <c r="D12262" t="s">
        <v>63</v>
      </c>
      <c r="E12262" t="s">
        <v>1259</v>
      </c>
      <c r="I12262" t="s">
        <v>327</v>
      </c>
      <c r="L12262" t="s">
        <v>1544</v>
      </c>
      <c r="M12262">
        <f>+IFERROR(IFERROR(VLOOKUP(covid_cl[[#This Row],[Comuna]],Hoja1!$D$4:$BD$348,9,0),VLOOKUP(covid_cl[[#This Row],[Region]],Hoja1!$E$4:$BD$348,6,0)),-33.6043642941)</f>
        <v>-33.604364294100002</v>
      </c>
      <c r="N12262">
        <f>+IFERROR(IFERROR(VLOOKUP(covid_cl[[#This Row],[Comuna]],Hoja1!$D$4:$BD$348,8,0),VLOOKUP(covid_cl[[#This Row],[Region]],Hoja1!$E$4:$BD$348,5,0)),-70.6266370305)</f>
        <v>-70.626637030500007</v>
      </c>
      <c r="Q12262" t="str">
        <f>+IFERROR(IF(covid_cl[[#This Row],[Region]]&lt;&gt;"No Informado",covid_cl[[#This Row],[Region]],VLOOKUP(covid_cl[[#This Row],[ID]],[1]Hoja5!B$4:I$1967,3,0)),"No Informado")</f>
        <v>Metropolitana</v>
      </c>
    </row>
    <row r="12263" spans="1:17" x14ac:dyDescent="0.3">
      <c r="A12263">
        <f t="shared" si="195"/>
        <v>12262</v>
      </c>
      <c r="B12263" s="3" t="s">
        <v>1776</v>
      </c>
      <c r="C12263">
        <v>13</v>
      </c>
      <c r="D12263" t="s">
        <v>63</v>
      </c>
      <c r="E12263" t="s">
        <v>1259</v>
      </c>
      <c r="I12263" t="s">
        <v>327</v>
      </c>
      <c r="L12263" t="s">
        <v>1544</v>
      </c>
      <c r="M12263">
        <f>+IFERROR(IFERROR(VLOOKUP(covid_cl[[#This Row],[Comuna]],Hoja1!$D$4:$BD$348,9,0),VLOOKUP(covid_cl[[#This Row],[Region]],Hoja1!$E$4:$BD$348,6,0)),-33.6043642941)</f>
        <v>-33.604364294100002</v>
      </c>
      <c r="N12263">
        <f>+IFERROR(IFERROR(VLOOKUP(covid_cl[[#This Row],[Comuna]],Hoja1!$D$4:$BD$348,8,0),VLOOKUP(covid_cl[[#This Row],[Region]],Hoja1!$E$4:$BD$348,5,0)),-70.6266370305)</f>
        <v>-70.626637030500007</v>
      </c>
      <c r="Q12263" t="str">
        <f>+IFERROR(IF(covid_cl[[#This Row],[Region]]&lt;&gt;"No Informado",covid_cl[[#This Row],[Region]],VLOOKUP(covid_cl[[#This Row],[ID]],[1]Hoja5!B$4:I$1967,3,0)),"No Informado")</f>
        <v>Metropolitana</v>
      </c>
    </row>
    <row r="12264" spans="1:17" x14ac:dyDescent="0.3">
      <c r="A12264">
        <f t="shared" si="195"/>
        <v>12263</v>
      </c>
      <c r="B12264" s="3" t="s">
        <v>1776</v>
      </c>
      <c r="C12264">
        <v>13</v>
      </c>
      <c r="D12264" t="s">
        <v>63</v>
      </c>
      <c r="E12264" t="s">
        <v>1259</v>
      </c>
      <c r="I12264" t="s">
        <v>327</v>
      </c>
      <c r="L12264" t="s">
        <v>1544</v>
      </c>
      <c r="M12264">
        <f>+IFERROR(IFERROR(VLOOKUP(covid_cl[[#This Row],[Comuna]],Hoja1!$D$4:$BD$348,9,0),VLOOKUP(covid_cl[[#This Row],[Region]],Hoja1!$E$4:$BD$348,6,0)),-33.6043642941)</f>
        <v>-33.604364294100002</v>
      </c>
      <c r="N12264">
        <f>+IFERROR(IFERROR(VLOOKUP(covid_cl[[#This Row],[Comuna]],Hoja1!$D$4:$BD$348,8,0),VLOOKUP(covid_cl[[#This Row],[Region]],Hoja1!$E$4:$BD$348,5,0)),-70.6266370305)</f>
        <v>-70.626637030500007</v>
      </c>
      <c r="Q12264" t="str">
        <f>+IFERROR(IF(covid_cl[[#This Row],[Region]]&lt;&gt;"No Informado",covid_cl[[#This Row],[Region]],VLOOKUP(covid_cl[[#This Row],[ID]],[1]Hoja5!B$4:I$1967,3,0)),"No Informado")</f>
        <v>Metropolitana</v>
      </c>
    </row>
    <row r="12265" spans="1:17" x14ac:dyDescent="0.3">
      <c r="A12265">
        <f t="shared" si="195"/>
        <v>12264</v>
      </c>
      <c r="B12265" s="3" t="s">
        <v>1776</v>
      </c>
      <c r="C12265">
        <v>13</v>
      </c>
      <c r="D12265" t="s">
        <v>63</v>
      </c>
      <c r="E12265" t="s">
        <v>1259</v>
      </c>
      <c r="I12265" t="s">
        <v>327</v>
      </c>
      <c r="L12265" t="s">
        <v>1544</v>
      </c>
      <c r="M12265">
        <f>+IFERROR(IFERROR(VLOOKUP(covid_cl[[#This Row],[Comuna]],Hoja1!$D$4:$BD$348,9,0),VLOOKUP(covid_cl[[#This Row],[Region]],Hoja1!$E$4:$BD$348,6,0)),-33.6043642941)</f>
        <v>-33.604364294100002</v>
      </c>
      <c r="N12265">
        <f>+IFERROR(IFERROR(VLOOKUP(covid_cl[[#This Row],[Comuna]],Hoja1!$D$4:$BD$348,8,0),VLOOKUP(covid_cl[[#This Row],[Region]],Hoja1!$E$4:$BD$348,5,0)),-70.6266370305)</f>
        <v>-70.626637030500007</v>
      </c>
      <c r="Q12265" t="str">
        <f>+IFERROR(IF(covid_cl[[#This Row],[Region]]&lt;&gt;"No Informado",covid_cl[[#This Row],[Region]],VLOOKUP(covid_cl[[#This Row],[ID]],[1]Hoja5!B$4:I$1967,3,0)),"No Informado")</f>
        <v>Metropolitana</v>
      </c>
    </row>
    <row r="12266" spans="1:17" x14ac:dyDescent="0.3">
      <c r="A12266">
        <f t="shared" si="195"/>
        <v>12265</v>
      </c>
      <c r="B12266" s="3" t="s">
        <v>1776</v>
      </c>
      <c r="C12266">
        <v>13</v>
      </c>
      <c r="D12266" t="s">
        <v>63</v>
      </c>
      <c r="E12266" t="s">
        <v>1259</v>
      </c>
      <c r="I12266" t="s">
        <v>327</v>
      </c>
      <c r="L12266" t="s">
        <v>1544</v>
      </c>
      <c r="M12266">
        <f>+IFERROR(IFERROR(VLOOKUP(covid_cl[[#This Row],[Comuna]],Hoja1!$D$4:$BD$348,9,0),VLOOKUP(covid_cl[[#This Row],[Region]],Hoja1!$E$4:$BD$348,6,0)),-33.6043642941)</f>
        <v>-33.604364294100002</v>
      </c>
      <c r="N12266">
        <f>+IFERROR(IFERROR(VLOOKUP(covid_cl[[#This Row],[Comuna]],Hoja1!$D$4:$BD$348,8,0),VLOOKUP(covid_cl[[#This Row],[Region]],Hoja1!$E$4:$BD$348,5,0)),-70.6266370305)</f>
        <v>-70.626637030500007</v>
      </c>
      <c r="Q12266" t="str">
        <f>+IFERROR(IF(covid_cl[[#This Row],[Region]]&lt;&gt;"No Informado",covid_cl[[#This Row],[Region]],VLOOKUP(covid_cl[[#This Row],[ID]],[1]Hoja5!B$4:I$1967,3,0)),"No Informado")</f>
        <v>Metropolitana</v>
      </c>
    </row>
    <row r="12267" spans="1:17" x14ac:dyDescent="0.3">
      <c r="A12267">
        <f t="shared" si="195"/>
        <v>12266</v>
      </c>
      <c r="B12267" s="3" t="s">
        <v>1776</v>
      </c>
      <c r="C12267">
        <v>13</v>
      </c>
      <c r="D12267" t="s">
        <v>63</v>
      </c>
      <c r="E12267" t="s">
        <v>1259</v>
      </c>
      <c r="I12267" t="s">
        <v>327</v>
      </c>
      <c r="L12267" t="s">
        <v>1544</v>
      </c>
      <c r="M12267">
        <f>+IFERROR(IFERROR(VLOOKUP(covid_cl[[#This Row],[Comuna]],Hoja1!$D$4:$BD$348,9,0),VLOOKUP(covid_cl[[#This Row],[Region]],Hoja1!$E$4:$BD$348,6,0)),-33.6043642941)</f>
        <v>-33.604364294100002</v>
      </c>
      <c r="N12267">
        <f>+IFERROR(IFERROR(VLOOKUP(covid_cl[[#This Row],[Comuna]],Hoja1!$D$4:$BD$348,8,0),VLOOKUP(covid_cl[[#This Row],[Region]],Hoja1!$E$4:$BD$348,5,0)),-70.6266370305)</f>
        <v>-70.626637030500007</v>
      </c>
      <c r="Q12267" t="str">
        <f>+IFERROR(IF(covid_cl[[#This Row],[Region]]&lt;&gt;"No Informado",covid_cl[[#This Row],[Region]],VLOOKUP(covid_cl[[#This Row],[ID]],[1]Hoja5!B$4:I$1967,3,0)),"No Informado")</f>
        <v>Metropolitana</v>
      </c>
    </row>
    <row r="12268" spans="1:17" x14ac:dyDescent="0.3">
      <c r="A12268">
        <f t="shared" si="195"/>
        <v>12267</v>
      </c>
      <c r="B12268" s="3" t="s">
        <v>1776</v>
      </c>
      <c r="C12268">
        <v>13</v>
      </c>
      <c r="D12268" t="s">
        <v>63</v>
      </c>
      <c r="E12268" t="s">
        <v>1259</v>
      </c>
      <c r="I12268" t="s">
        <v>327</v>
      </c>
      <c r="L12268" t="s">
        <v>1544</v>
      </c>
      <c r="M12268">
        <f>+IFERROR(IFERROR(VLOOKUP(covid_cl[[#This Row],[Comuna]],Hoja1!$D$4:$BD$348,9,0),VLOOKUP(covid_cl[[#This Row],[Region]],Hoja1!$E$4:$BD$348,6,0)),-33.6043642941)</f>
        <v>-33.604364294100002</v>
      </c>
      <c r="N12268">
        <f>+IFERROR(IFERROR(VLOOKUP(covid_cl[[#This Row],[Comuna]],Hoja1!$D$4:$BD$348,8,0),VLOOKUP(covid_cl[[#This Row],[Region]],Hoja1!$E$4:$BD$348,5,0)),-70.6266370305)</f>
        <v>-70.626637030500007</v>
      </c>
      <c r="Q12268" t="str">
        <f>+IFERROR(IF(covid_cl[[#This Row],[Region]]&lt;&gt;"No Informado",covid_cl[[#This Row],[Region]],VLOOKUP(covid_cl[[#This Row],[ID]],[1]Hoja5!B$4:I$1967,3,0)),"No Informado")</f>
        <v>Metropolitana</v>
      </c>
    </row>
    <row r="12269" spans="1:17" x14ac:dyDescent="0.3">
      <c r="A12269">
        <f t="shared" si="195"/>
        <v>12268</v>
      </c>
      <c r="B12269" s="3" t="s">
        <v>1776</v>
      </c>
      <c r="C12269">
        <v>13</v>
      </c>
      <c r="D12269" t="s">
        <v>63</v>
      </c>
      <c r="E12269" t="s">
        <v>1259</v>
      </c>
      <c r="I12269" t="s">
        <v>327</v>
      </c>
      <c r="L12269" t="s">
        <v>1544</v>
      </c>
      <c r="M12269">
        <f>+IFERROR(IFERROR(VLOOKUP(covid_cl[[#This Row],[Comuna]],Hoja1!$D$4:$BD$348,9,0),VLOOKUP(covid_cl[[#This Row],[Region]],Hoja1!$E$4:$BD$348,6,0)),-33.6043642941)</f>
        <v>-33.604364294100002</v>
      </c>
      <c r="N12269">
        <f>+IFERROR(IFERROR(VLOOKUP(covid_cl[[#This Row],[Comuna]],Hoja1!$D$4:$BD$348,8,0),VLOOKUP(covid_cl[[#This Row],[Region]],Hoja1!$E$4:$BD$348,5,0)),-70.6266370305)</f>
        <v>-70.626637030500007</v>
      </c>
      <c r="Q12269" t="str">
        <f>+IFERROR(IF(covid_cl[[#This Row],[Region]]&lt;&gt;"No Informado",covid_cl[[#This Row],[Region]],VLOOKUP(covid_cl[[#This Row],[ID]],[1]Hoja5!B$4:I$1967,3,0)),"No Informado")</f>
        <v>Metropolitana</v>
      </c>
    </row>
    <row r="12270" spans="1:17" x14ac:dyDescent="0.3">
      <c r="A12270">
        <f t="shared" si="195"/>
        <v>12269</v>
      </c>
      <c r="B12270" s="3" t="s">
        <v>1776</v>
      </c>
      <c r="C12270">
        <v>13</v>
      </c>
      <c r="D12270" t="s">
        <v>63</v>
      </c>
      <c r="E12270" t="s">
        <v>1259</v>
      </c>
      <c r="I12270" t="s">
        <v>327</v>
      </c>
      <c r="L12270" t="s">
        <v>1544</v>
      </c>
      <c r="M12270">
        <f>+IFERROR(IFERROR(VLOOKUP(covid_cl[[#This Row],[Comuna]],Hoja1!$D$4:$BD$348,9,0),VLOOKUP(covid_cl[[#This Row],[Region]],Hoja1!$E$4:$BD$348,6,0)),-33.6043642941)</f>
        <v>-33.604364294100002</v>
      </c>
      <c r="N12270">
        <f>+IFERROR(IFERROR(VLOOKUP(covid_cl[[#This Row],[Comuna]],Hoja1!$D$4:$BD$348,8,0),VLOOKUP(covid_cl[[#This Row],[Region]],Hoja1!$E$4:$BD$348,5,0)),-70.6266370305)</f>
        <v>-70.626637030500007</v>
      </c>
      <c r="Q12270" t="str">
        <f>+IFERROR(IF(covid_cl[[#This Row],[Region]]&lt;&gt;"No Informado",covid_cl[[#This Row],[Region]],VLOOKUP(covid_cl[[#This Row],[ID]],[1]Hoja5!B$4:I$1967,3,0)),"No Informado")</f>
        <v>Metropolitana</v>
      </c>
    </row>
    <row r="12271" spans="1:17" x14ac:dyDescent="0.3">
      <c r="A12271">
        <f t="shared" si="195"/>
        <v>12270</v>
      </c>
      <c r="B12271" s="3" t="s">
        <v>1776</v>
      </c>
      <c r="C12271">
        <v>13</v>
      </c>
      <c r="D12271" t="s">
        <v>63</v>
      </c>
      <c r="E12271" t="s">
        <v>1259</v>
      </c>
      <c r="I12271" t="s">
        <v>327</v>
      </c>
      <c r="L12271" t="s">
        <v>1544</v>
      </c>
      <c r="M12271">
        <f>+IFERROR(IFERROR(VLOOKUP(covid_cl[[#This Row],[Comuna]],Hoja1!$D$4:$BD$348,9,0),VLOOKUP(covid_cl[[#This Row],[Region]],Hoja1!$E$4:$BD$348,6,0)),-33.6043642941)</f>
        <v>-33.604364294100002</v>
      </c>
      <c r="N12271">
        <f>+IFERROR(IFERROR(VLOOKUP(covid_cl[[#This Row],[Comuna]],Hoja1!$D$4:$BD$348,8,0),VLOOKUP(covid_cl[[#This Row],[Region]],Hoja1!$E$4:$BD$348,5,0)),-70.6266370305)</f>
        <v>-70.626637030500007</v>
      </c>
      <c r="Q12271" t="str">
        <f>+IFERROR(IF(covid_cl[[#This Row],[Region]]&lt;&gt;"No Informado",covid_cl[[#This Row],[Region]],VLOOKUP(covid_cl[[#This Row],[ID]],[1]Hoja5!B$4:I$1967,3,0)),"No Informado")</f>
        <v>Metropolitana</v>
      </c>
    </row>
    <row r="12272" spans="1:17" x14ac:dyDescent="0.3">
      <c r="A12272">
        <f t="shared" si="195"/>
        <v>12271</v>
      </c>
      <c r="B12272" s="3" t="s">
        <v>1776</v>
      </c>
      <c r="C12272">
        <v>13</v>
      </c>
      <c r="D12272" t="s">
        <v>63</v>
      </c>
      <c r="E12272" t="s">
        <v>1259</v>
      </c>
      <c r="I12272" t="s">
        <v>327</v>
      </c>
      <c r="L12272" t="s">
        <v>1544</v>
      </c>
      <c r="M12272">
        <f>+IFERROR(IFERROR(VLOOKUP(covid_cl[[#This Row],[Comuna]],Hoja1!$D$4:$BD$348,9,0),VLOOKUP(covid_cl[[#This Row],[Region]],Hoja1!$E$4:$BD$348,6,0)),-33.6043642941)</f>
        <v>-33.604364294100002</v>
      </c>
      <c r="N12272">
        <f>+IFERROR(IFERROR(VLOOKUP(covid_cl[[#This Row],[Comuna]],Hoja1!$D$4:$BD$348,8,0),VLOOKUP(covid_cl[[#This Row],[Region]],Hoja1!$E$4:$BD$348,5,0)),-70.6266370305)</f>
        <v>-70.626637030500007</v>
      </c>
      <c r="Q12272" t="str">
        <f>+IFERROR(IF(covid_cl[[#This Row],[Region]]&lt;&gt;"No Informado",covid_cl[[#This Row],[Region]],VLOOKUP(covid_cl[[#This Row],[ID]],[1]Hoja5!B$4:I$1967,3,0)),"No Informado")</f>
        <v>Metropolitana</v>
      </c>
    </row>
    <row r="12273" spans="1:17" x14ac:dyDescent="0.3">
      <c r="A12273">
        <f t="shared" si="195"/>
        <v>12272</v>
      </c>
      <c r="B12273" s="3" t="s">
        <v>1776</v>
      </c>
      <c r="C12273">
        <v>13</v>
      </c>
      <c r="D12273" t="s">
        <v>63</v>
      </c>
      <c r="E12273" t="s">
        <v>1259</v>
      </c>
      <c r="I12273" t="s">
        <v>327</v>
      </c>
      <c r="L12273" t="s">
        <v>1544</v>
      </c>
      <c r="M12273">
        <f>+IFERROR(IFERROR(VLOOKUP(covid_cl[[#This Row],[Comuna]],Hoja1!$D$4:$BD$348,9,0),VLOOKUP(covid_cl[[#This Row],[Region]],Hoja1!$E$4:$BD$348,6,0)),-33.6043642941)</f>
        <v>-33.604364294100002</v>
      </c>
      <c r="N12273">
        <f>+IFERROR(IFERROR(VLOOKUP(covid_cl[[#This Row],[Comuna]],Hoja1!$D$4:$BD$348,8,0),VLOOKUP(covid_cl[[#This Row],[Region]],Hoja1!$E$4:$BD$348,5,0)),-70.6266370305)</f>
        <v>-70.626637030500007</v>
      </c>
      <c r="Q12273" t="str">
        <f>+IFERROR(IF(covid_cl[[#This Row],[Region]]&lt;&gt;"No Informado",covid_cl[[#This Row],[Region]],VLOOKUP(covid_cl[[#This Row],[ID]],[1]Hoja5!B$4:I$1967,3,0)),"No Informado")</f>
        <v>Metropolitana</v>
      </c>
    </row>
    <row r="12274" spans="1:17" x14ac:dyDescent="0.3">
      <c r="A12274">
        <f t="shared" si="195"/>
        <v>12273</v>
      </c>
      <c r="B12274" s="3" t="s">
        <v>1776</v>
      </c>
      <c r="C12274">
        <v>13</v>
      </c>
      <c r="D12274" t="s">
        <v>63</v>
      </c>
      <c r="E12274" t="s">
        <v>1259</v>
      </c>
      <c r="I12274" t="s">
        <v>327</v>
      </c>
      <c r="L12274" t="s">
        <v>1544</v>
      </c>
      <c r="M12274">
        <f>+IFERROR(IFERROR(VLOOKUP(covid_cl[[#This Row],[Comuna]],Hoja1!$D$4:$BD$348,9,0),VLOOKUP(covid_cl[[#This Row],[Region]],Hoja1!$E$4:$BD$348,6,0)),-33.6043642941)</f>
        <v>-33.604364294100002</v>
      </c>
      <c r="N12274">
        <f>+IFERROR(IFERROR(VLOOKUP(covid_cl[[#This Row],[Comuna]],Hoja1!$D$4:$BD$348,8,0),VLOOKUP(covid_cl[[#This Row],[Region]],Hoja1!$E$4:$BD$348,5,0)),-70.6266370305)</f>
        <v>-70.626637030500007</v>
      </c>
      <c r="Q12274" t="str">
        <f>+IFERROR(IF(covid_cl[[#This Row],[Region]]&lt;&gt;"No Informado",covid_cl[[#This Row],[Region]],VLOOKUP(covid_cl[[#This Row],[ID]],[1]Hoja5!B$4:I$1967,3,0)),"No Informado")</f>
        <v>Metropolitana</v>
      </c>
    </row>
    <row r="12275" spans="1:17" x14ac:dyDescent="0.3">
      <c r="A12275">
        <f t="shared" si="195"/>
        <v>12274</v>
      </c>
      <c r="B12275" s="3" t="s">
        <v>1776</v>
      </c>
      <c r="C12275">
        <v>13</v>
      </c>
      <c r="D12275" t="s">
        <v>63</v>
      </c>
      <c r="E12275" t="s">
        <v>1259</v>
      </c>
      <c r="I12275" t="s">
        <v>327</v>
      </c>
      <c r="L12275" t="s">
        <v>1544</v>
      </c>
      <c r="M12275">
        <f>+IFERROR(IFERROR(VLOOKUP(covid_cl[[#This Row],[Comuna]],Hoja1!$D$4:$BD$348,9,0),VLOOKUP(covid_cl[[#This Row],[Region]],Hoja1!$E$4:$BD$348,6,0)),-33.6043642941)</f>
        <v>-33.604364294100002</v>
      </c>
      <c r="N12275">
        <f>+IFERROR(IFERROR(VLOOKUP(covid_cl[[#This Row],[Comuna]],Hoja1!$D$4:$BD$348,8,0),VLOOKUP(covid_cl[[#This Row],[Region]],Hoja1!$E$4:$BD$348,5,0)),-70.6266370305)</f>
        <v>-70.626637030500007</v>
      </c>
      <c r="Q12275" t="str">
        <f>+IFERROR(IF(covid_cl[[#This Row],[Region]]&lt;&gt;"No Informado",covid_cl[[#This Row],[Region]],VLOOKUP(covid_cl[[#This Row],[ID]],[1]Hoja5!B$4:I$1967,3,0)),"No Informado")</f>
        <v>Metropolitana</v>
      </c>
    </row>
    <row r="12276" spans="1:17" x14ac:dyDescent="0.3">
      <c r="A12276">
        <f t="shared" si="195"/>
        <v>12275</v>
      </c>
      <c r="B12276" s="3" t="s">
        <v>1776</v>
      </c>
      <c r="C12276">
        <v>13</v>
      </c>
      <c r="D12276" t="s">
        <v>63</v>
      </c>
      <c r="E12276" t="s">
        <v>1259</v>
      </c>
      <c r="I12276" t="s">
        <v>327</v>
      </c>
      <c r="L12276" t="s">
        <v>1544</v>
      </c>
      <c r="M12276">
        <f>+IFERROR(IFERROR(VLOOKUP(covid_cl[[#This Row],[Comuna]],Hoja1!$D$4:$BD$348,9,0),VLOOKUP(covid_cl[[#This Row],[Region]],Hoja1!$E$4:$BD$348,6,0)),-33.6043642941)</f>
        <v>-33.604364294100002</v>
      </c>
      <c r="N12276">
        <f>+IFERROR(IFERROR(VLOOKUP(covid_cl[[#This Row],[Comuna]],Hoja1!$D$4:$BD$348,8,0),VLOOKUP(covid_cl[[#This Row],[Region]],Hoja1!$E$4:$BD$348,5,0)),-70.6266370305)</f>
        <v>-70.626637030500007</v>
      </c>
      <c r="Q12276" t="str">
        <f>+IFERROR(IF(covid_cl[[#This Row],[Region]]&lt;&gt;"No Informado",covid_cl[[#This Row],[Region]],VLOOKUP(covid_cl[[#This Row],[ID]],[1]Hoja5!B$4:I$1967,3,0)),"No Informado")</f>
        <v>Metropolitana</v>
      </c>
    </row>
    <row r="12277" spans="1:17" x14ac:dyDescent="0.3">
      <c r="A12277">
        <f t="shared" si="195"/>
        <v>12276</v>
      </c>
      <c r="B12277" s="3" t="s">
        <v>1776</v>
      </c>
      <c r="C12277">
        <v>13</v>
      </c>
      <c r="D12277" t="s">
        <v>63</v>
      </c>
      <c r="E12277" t="s">
        <v>1259</v>
      </c>
      <c r="I12277" t="s">
        <v>327</v>
      </c>
      <c r="L12277" t="s">
        <v>1544</v>
      </c>
      <c r="M12277">
        <f>+IFERROR(IFERROR(VLOOKUP(covid_cl[[#This Row],[Comuna]],Hoja1!$D$4:$BD$348,9,0),VLOOKUP(covid_cl[[#This Row],[Region]],Hoja1!$E$4:$BD$348,6,0)),-33.6043642941)</f>
        <v>-33.604364294100002</v>
      </c>
      <c r="N12277">
        <f>+IFERROR(IFERROR(VLOOKUP(covid_cl[[#This Row],[Comuna]],Hoja1!$D$4:$BD$348,8,0),VLOOKUP(covid_cl[[#This Row],[Region]],Hoja1!$E$4:$BD$348,5,0)),-70.6266370305)</f>
        <v>-70.626637030500007</v>
      </c>
      <c r="Q12277" t="str">
        <f>+IFERROR(IF(covid_cl[[#This Row],[Region]]&lt;&gt;"No Informado",covid_cl[[#This Row],[Region]],VLOOKUP(covid_cl[[#This Row],[ID]],[1]Hoja5!B$4:I$1967,3,0)),"No Informado")</f>
        <v>Metropolitana</v>
      </c>
    </row>
    <row r="12278" spans="1:17" x14ac:dyDescent="0.3">
      <c r="A12278">
        <f t="shared" si="195"/>
        <v>12277</v>
      </c>
      <c r="B12278" s="3" t="s">
        <v>1776</v>
      </c>
      <c r="C12278">
        <v>13</v>
      </c>
      <c r="D12278" t="s">
        <v>63</v>
      </c>
      <c r="E12278" t="s">
        <v>1259</v>
      </c>
      <c r="I12278" t="s">
        <v>327</v>
      </c>
      <c r="L12278" t="s">
        <v>1544</v>
      </c>
      <c r="M12278">
        <f>+IFERROR(IFERROR(VLOOKUP(covid_cl[[#This Row],[Comuna]],Hoja1!$D$4:$BD$348,9,0),VLOOKUP(covid_cl[[#This Row],[Region]],Hoja1!$E$4:$BD$348,6,0)),-33.6043642941)</f>
        <v>-33.604364294100002</v>
      </c>
      <c r="N12278">
        <f>+IFERROR(IFERROR(VLOOKUP(covid_cl[[#This Row],[Comuna]],Hoja1!$D$4:$BD$348,8,0),VLOOKUP(covid_cl[[#This Row],[Region]],Hoja1!$E$4:$BD$348,5,0)),-70.6266370305)</f>
        <v>-70.626637030500007</v>
      </c>
      <c r="Q12278" t="str">
        <f>+IFERROR(IF(covid_cl[[#This Row],[Region]]&lt;&gt;"No Informado",covid_cl[[#This Row],[Region]],VLOOKUP(covid_cl[[#This Row],[ID]],[1]Hoja5!B$4:I$1967,3,0)),"No Informado")</f>
        <v>Metropolitana</v>
      </c>
    </row>
    <row r="12279" spans="1:17" x14ac:dyDescent="0.3">
      <c r="A12279">
        <f t="shared" si="195"/>
        <v>12278</v>
      </c>
      <c r="B12279" s="3" t="s">
        <v>1776</v>
      </c>
      <c r="C12279">
        <v>13</v>
      </c>
      <c r="D12279" t="s">
        <v>63</v>
      </c>
      <c r="E12279" t="s">
        <v>1259</v>
      </c>
      <c r="I12279" t="s">
        <v>327</v>
      </c>
      <c r="L12279" t="s">
        <v>1544</v>
      </c>
      <c r="M12279">
        <f>+IFERROR(IFERROR(VLOOKUP(covid_cl[[#This Row],[Comuna]],Hoja1!$D$4:$BD$348,9,0),VLOOKUP(covid_cl[[#This Row],[Region]],Hoja1!$E$4:$BD$348,6,0)),-33.6043642941)</f>
        <v>-33.604364294100002</v>
      </c>
      <c r="N12279">
        <f>+IFERROR(IFERROR(VLOOKUP(covid_cl[[#This Row],[Comuna]],Hoja1!$D$4:$BD$348,8,0),VLOOKUP(covid_cl[[#This Row],[Region]],Hoja1!$E$4:$BD$348,5,0)),-70.6266370305)</f>
        <v>-70.626637030500007</v>
      </c>
      <c r="Q12279" t="str">
        <f>+IFERROR(IF(covid_cl[[#This Row],[Region]]&lt;&gt;"No Informado",covid_cl[[#This Row],[Region]],VLOOKUP(covid_cl[[#This Row],[ID]],[1]Hoja5!B$4:I$1967,3,0)),"No Informado")</f>
        <v>Metropolitana</v>
      </c>
    </row>
    <row r="12280" spans="1:17" x14ac:dyDescent="0.3">
      <c r="A12280">
        <f t="shared" si="195"/>
        <v>12279</v>
      </c>
      <c r="B12280" s="3" t="s">
        <v>1776</v>
      </c>
      <c r="C12280">
        <v>13</v>
      </c>
      <c r="D12280" t="s">
        <v>63</v>
      </c>
      <c r="E12280" t="s">
        <v>1259</v>
      </c>
      <c r="I12280" t="s">
        <v>327</v>
      </c>
      <c r="L12280" t="s">
        <v>1544</v>
      </c>
      <c r="M12280">
        <f>+IFERROR(IFERROR(VLOOKUP(covid_cl[[#This Row],[Comuna]],Hoja1!$D$4:$BD$348,9,0),VLOOKUP(covid_cl[[#This Row],[Region]],Hoja1!$E$4:$BD$348,6,0)),-33.6043642941)</f>
        <v>-33.604364294100002</v>
      </c>
      <c r="N12280">
        <f>+IFERROR(IFERROR(VLOOKUP(covid_cl[[#This Row],[Comuna]],Hoja1!$D$4:$BD$348,8,0),VLOOKUP(covid_cl[[#This Row],[Region]],Hoja1!$E$4:$BD$348,5,0)),-70.6266370305)</f>
        <v>-70.626637030500007</v>
      </c>
      <c r="Q12280" t="str">
        <f>+IFERROR(IF(covid_cl[[#This Row],[Region]]&lt;&gt;"No Informado",covid_cl[[#This Row],[Region]],VLOOKUP(covid_cl[[#This Row],[ID]],[1]Hoja5!B$4:I$1967,3,0)),"No Informado")</f>
        <v>Metropolitana</v>
      </c>
    </row>
    <row r="12281" spans="1:17" x14ac:dyDescent="0.3">
      <c r="A12281">
        <f t="shared" si="195"/>
        <v>12280</v>
      </c>
      <c r="B12281" s="3" t="s">
        <v>1776</v>
      </c>
      <c r="C12281">
        <v>13</v>
      </c>
      <c r="D12281" t="s">
        <v>63</v>
      </c>
      <c r="E12281" t="s">
        <v>1259</v>
      </c>
      <c r="I12281" t="s">
        <v>327</v>
      </c>
      <c r="L12281" t="s">
        <v>1544</v>
      </c>
      <c r="M12281">
        <f>+IFERROR(IFERROR(VLOOKUP(covid_cl[[#This Row],[Comuna]],Hoja1!$D$4:$BD$348,9,0),VLOOKUP(covid_cl[[#This Row],[Region]],Hoja1!$E$4:$BD$348,6,0)),-33.6043642941)</f>
        <v>-33.604364294100002</v>
      </c>
      <c r="N12281">
        <f>+IFERROR(IFERROR(VLOOKUP(covid_cl[[#This Row],[Comuna]],Hoja1!$D$4:$BD$348,8,0),VLOOKUP(covid_cl[[#This Row],[Region]],Hoja1!$E$4:$BD$348,5,0)),-70.6266370305)</f>
        <v>-70.626637030500007</v>
      </c>
      <c r="Q12281" t="str">
        <f>+IFERROR(IF(covid_cl[[#This Row],[Region]]&lt;&gt;"No Informado",covid_cl[[#This Row],[Region]],VLOOKUP(covid_cl[[#This Row],[ID]],[1]Hoja5!B$4:I$1967,3,0)),"No Informado")</f>
        <v>Metropolitana</v>
      </c>
    </row>
    <row r="12282" spans="1:17" x14ac:dyDescent="0.3">
      <c r="A12282">
        <f t="shared" si="195"/>
        <v>12281</v>
      </c>
      <c r="B12282" s="3" t="s">
        <v>1776</v>
      </c>
      <c r="C12282">
        <v>13</v>
      </c>
      <c r="D12282" t="s">
        <v>63</v>
      </c>
      <c r="E12282" t="s">
        <v>1259</v>
      </c>
      <c r="I12282" t="s">
        <v>327</v>
      </c>
      <c r="L12282" t="s">
        <v>1544</v>
      </c>
      <c r="M12282">
        <f>+IFERROR(IFERROR(VLOOKUP(covid_cl[[#This Row],[Comuna]],Hoja1!$D$4:$BD$348,9,0),VLOOKUP(covid_cl[[#This Row],[Region]],Hoja1!$E$4:$BD$348,6,0)),-33.6043642941)</f>
        <v>-33.604364294100002</v>
      </c>
      <c r="N12282">
        <f>+IFERROR(IFERROR(VLOOKUP(covid_cl[[#This Row],[Comuna]],Hoja1!$D$4:$BD$348,8,0),VLOOKUP(covid_cl[[#This Row],[Region]],Hoja1!$E$4:$BD$348,5,0)),-70.6266370305)</f>
        <v>-70.626637030500007</v>
      </c>
      <c r="Q12282" t="str">
        <f>+IFERROR(IF(covid_cl[[#This Row],[Region]]&lt;&gt;"No Informado",covid_cl[[#This Row],[Region]],VLOOKUP(covid_cl[[#This Row],[ID]],[1]Hoja5!B$4:I$1967,3,0)),"No Informado")</f>
        <v>Metropolitana</v>
      </c>
    </row>
    <row r="12283" spans="1:17" x14ac:dyDescent="0.3">
      <c r="A12283">
        <f t="shared" si="195"/>
        <v>12282</v>
      </c>
      <c r="B12283" s="3" t="s">
        <v>1776</v>
      </c>
      <c r="C12283">
        <v>13</v>
      </c>
      <c r="D12283" t="s">
        <v>63</v>
      </c>
      <c r="E12283" t="s">
        <v>1259</v>
      </c>
      <c r="I12283" t="s">
        <v>327</v>
      </c>
      <c r="L12283" t="s">
        <v>1544</v>
      </c>
      <c r="M12283">
        <f>+IFERROR(IFERROR(VLOOKUP(covid_cl[[#This Row],[Comuna]],Hoja1!$D$4:$BD$348,9,0),VLOOKUP(covid_cl[[#This Row],[Region]],Hoja1!$E$4:$BD$348,6,0)),-33.6043642941)</f>
        <v>-33.604364294100002</v>
      </c>
      <c r="N12283">
        <f>+IFERROR(IFERROR(VLOOKUP(covid_cl[[#This Row],[Comuna]],Hoja1!$D$4:$BD$348,8,0),VLOOKUP(covid_cl[[#This Row],[Region]],Hoja1!$E$4:$BD$348,5,0)),-70.6266370305)</f>
        <v>-70.626637030500007</v>
      </c>
      <c r="Q12283" t="str">
        <f>+IFERROR(IF(covid_cl[[#This Row],[Region]]&lt;&gt;"No Informado",covid_cl[[#This Row],[Region]],VLOOKUP(covid_cl[[#This Row],[ID]],[1]Hoja5!B$4:I$1967,3,0)),"No Informado")</f>
        <v>Metropolitana</v>
      </c>
    </row>
    <row r="12284" spans="1:17" x14ac:dyDescent="0.3">
      <c r="A12284">
        <f t="shared" si="195"/>
        <v>12283</v>
      </c>
      <c r="B12284" s="3" t="s">
        <v>1776</v>
      </c>
      <c r="C12284">
        <v>13</v>
      </c>
      <c r="D12284" t="s">
        <v>63</v>
      </c>
      <c r="E12284" t="s">
        <v>1259</v>
      </c>
      <c r="I12284" t="s">
        <v>327</v>
      </c>
      <c r="L12284" t="s">
        <v>1544</v>
      </c>
      <c r="M12284">
        <f>+IFERROR(IFERROR(VLOOKUP(covid_cl[[#This Row],[Comuna]],Hoja1!$D$4:$BD$348,9,0),VLOOKUP(covid_cl[[#This Row],[Region]],Hoja1!$E$4:$BD$348,6,0)),-33.6043642941)</f>
        <v>-33.604364294100002</v>
      </c>
      <c r="N12284">
        <f>+IFERROR(IFERROR(VLOOKUP(covid_cl[[#This Row],[Comuna]],Hoja1!$D$4:$BD$348,8,0),VLOOKUP(covid_cl[[#This Row],[Region]],Hoja1!$E$4:$BD$348,5,0)),-70.6266370305)</f>
        <v>-70.626637030500007</v>
      </c>
      <c r="Q12284" t="str">
        <f>+IFERROR(IF(covid_cl[[#This Row],[Region]]&lt;&gt;"No Informado",covid_cl[[#This Row],[Region]],VLOOKUP(covid_cl[[#This Row],[ID]],[1]Hoja5!B$4:I$1967,3,0)),"No Informado")</f>
        <v>Metropolitana</v>
      </c>
    </row>
    <row r="12285" spans="1:17" x14ac:dyDescent="0.3">
      <c r="A12285">
        <f t="shared" si="195"/>
        <v>12284</v>
      </c>
      <c r="B12285" s="3" t="s">
        <v>1776</v>
      </c>
      <c r="C12285">
        <v>13</v>
      </c>
      <c r="D12285" t="s">
        <v>63</v>
      </c>
      <c r="E12285" t="s">
        <v>1259</v>
      </c>
      <c r="I12285" t="s">
        <v>327</v>
      </c>
      <c r="L12285" t="s">
        <v>1544</v>
      </c>
      <c r="M12285">
        <f>+IFERROR(IFERROR(VLOOKUP(covid_cl[[#This Row],[Comuna]],Hoja1!$D$4:$BD$348,9,0),VLOOKUP(covid_cl[[#This Row],[Region]],Hoja1!$E$4:$BD$348,6,0)),-33.6043642941)</f>
        <v>-33.604364294100002</v>
      </c>
      <c r="N12285">
        <f>+IFERROR(IFERROR(VLOOKUP(covid_cl[[#This Row],[Comuna]],Hoja1!$D$4:$BD$348,8,0),VLOOKUP(covid_cl[[#This Row],[Region]],Hoja1!$E$4:$BD$348,5,0)),-70.6266370305)</f>
        <v>-70.626637030500007</v>
      </c>
      <c r="Q12285" t="str">
        <f>+IFERROR(IF(covid_cl[[#This Row],[Region]]&lt;&gt;"No Informado",covid_cl[[#This Row],[Region]],VLOOKUP(covid_cl[[#This Row],[ID]],[1]Hoja5!B$4:I$1967,3,0)),"No Informado")</f>
        <v>Metropolitana</v>
      </c>
    </row>
    <row r="12286" spans="1:17" x14ac:dyDescent="0.3">
      <c r="A12286">
        <f t="shared" si="195"/>
        <v>12285</v>
      </c>
      <c r="B12286" s="3" t="s">
        <v>1776</v>
      </c>
      <c r="C12286">
        <v>13</v>
      </c>
      <c r="D12286" t="s">
        <v>63</v>
      </c>
      <c r="E12286" t="s">
        <v>1259</v>
      </c>
      <c r="I12286" t="s">
        <v>327</v>
      </c>
      <c r="L12286" t="s">
        <v>1544</v>
      </c>
      <c r="M12286">
        <f>+IFERROR(IFERROR(VLOOKUP(covid_cl[[#This Row],[Comuna]],Hoja1!$D$4:$BD$348,9,0),VLOOKUP(covid_cl[[#This Row],[Region]],Hoja1!$E$4:$BD$348,6,0)),-33.6043642941)</f>
        <v>-33.604364294100002</v>
      </c>
      <c r="N12286">
        <f>+IFERROR(IFERROR(VLOOKUP(covid_cl[[#This Row],[Comuna]],Hoja1!$D$4:$BD$348,8,0),VLOOKUP(covid_cl[[#This Row],[Region]],Hoja1!$E$4:$BD$348,5,0)),-70.6266370305)</f>
        <v>-70.626637030500007</v>
      </c>
      <c r="Q12286" t="str">
        <f>+IFERROR(IF(covid_cl[[#This Row],[Region]]&lt;&gt;"No Informado",covid_cl[[#This Row],[Region]],VLOOKUP(covid_cl[[#This Row],[ID]],[1]Hoja5!B$4:I$1967,3,0)),"No Informado")</f>
        <v>Metropolitana</v>
      </c>
    </row>
    <row r="12287" spans="1:17" x14ac:dyDescent="0.3">
      <c r="A12287">
        <f t="shared" si="195"/>
        <v>12286</v>
      </c>
      <c r="B12287" s="3" t="s">
        <v>1776</v>
      </c>
      <c r="C12287">
        <v>13</v>
      </c>
      <c r="D12287" t="s">
        <v>63</v>
      </c>
      <c r="E12287" t="s">
        <v>1259</v>
      </c>
      <c r="I12287" t="s">
        <v>327</v>
      </c>
      <c r="L12287" t="s">
        <v>1544</v>
      </c>
      <c r="M12287">
        <f>+IFERROR(IFERROR(VLOOKUP(covid_cl[[#This Row],[Comuna]],Hoja1!$D$4:$BD$348,9,0),VLOOKUP(covid_cl[[#This Row],[Region]],Hoja1!$E$4:$BD$348,6,0)),-33.6043642941)</f>
        <v>-33.604364294100002</v>
      </c>
      <c r="N12287">
        <f>+IFERROR(IFERROR(VLOOKUP(covid_cl[[#This Row],[Comuna]],Hoja1!$D$4:$BD$348,8,0),VLOOKUP(covid_cl[[#This Row],[Region]],Hoja1!$E$4:$BD$348,5,0)),-70.6266370305)</f>
        <v>-70.626637030500007</v>
      </c>
      <c r="Q12287" t="str">
        <f>+IFERROR(IF(covid_cl[[#This Row],[Region]]&lt;&gt;"No Informado",covid_cl[[#This Row],[Region]],VLOOKUP(covid_cl[[#This Row],[ID]],[1]Hoja5!B$4:I$1967,3,0)),"No Informado")</f>
        <v>Metropolitana</v>
      </c>
    </row>
    <row r="12288" spans="1:17" x14ac:dyDescent="0.3">
      <c r="A12288">
        <f t="shared" si="195"/>
        <v>12287</v>
      </c>
      <c r="B12288" s="3" t="s">
        <v>1776</v>
      </c>
      <c r="C12288">
        <v>13</v>
      </c>
      <c r="D12288" t="s">
        <v>63</v>
      </c>
      <c r="E12288" t="s">
        <v>1259</v>
      </c>
      <c r="I12288" t="s">
        <v>327</v>
      </c>
      <c r="L12288" t="s">
        <v>1544</v>
      </c>
      <c r="M12288">
        <f>+IFERROR(IFERROR(VLOOKUP(covid_cl[[#This Row],[Comuna]],Hoja1!$D$4:$BD$348,9,0),VLOOKUP(covid_cl[[#This Row],[Region]],Hoja1!$E$4:$BD$348,6,0)),-33.6043642941)</f>
        <v>-33.604364294100002</v>
      </c>
      <c r="N12288">
        <f>+IFERROR(IFERROR(VLOOKUP(covid_cl[[#This Row],[Comuna]],Hoja1!$D$4:$BD$348,8,0),VLOOKUP(covid_cl[[#This Row],[Region]],Hoja1!$E$4:$BD$348,5,0)),-70.6266370305)</f>
        <v>-70.626637030500007</v>
      </c>
      <c r="Q12288" t="str">
        <f>+IFERROR(IF(covid_cl[[#This Row],[Region]]&lt;&gt;"No Informado",covid_cl[[#This Row],[Region]],VLOOKUP(covid_cl[[#This Row],[ID]],[1]Hoja5!B$4:I$1967,3,0)),"No Informado")</f>
        <v>Metropolitana</v>
      </c>
    </row>
    <row r="12289" spans="1:17" x14ac:dyDescent="0.3">
      <c r="A12289">
        <f t="shared" si="195"/>
        <v>12288</v>
      </c>
      <c r="B12289" s="3" t="s">
        <v>1776</v>
      </c>
      <c r="C12289">
        <v>13</v>
      </c>
      <c r="D12289" t="s">
        <v>63</v>
      </c>
      <c r="E12289" t="s">
        <v>1259</v>
      </c>
      <c r="I12289" t="s">
        <v>327</v>
      </c>
      <c r="L12289" t="s">
        <v>1544</v>
      </c>
      <c r="M12289">
        <f>+IFERROR(IFERROR(VLOOKUP(covid_cl[[#This Row],[Comuna]],Hoja1!$D$4:$BD$348,9,0),VLOOKUP(covid_cl[[#This Row],[Region]],Hoja1!$E$4:$BD$348,6,0)),-33.6043642941)</f>
        <v>-33.604364294100002</v>
      </c>
      <c r="N12289">
        <f>+IFERROR(IFERROR(VLOOKUP(covid_cl[[#This Row],[Comuna]],Hoja1!$D$4:$BD$348,8,0),VLOOKUP(covid_cl[[#This Row],[Region]],Hoja1!$E$4:$BD$348,5,0)),-70.6266370305)</f>
        <v>-70.626637030500007</v>
      </c>
      <c r="Q12289" t="str">
        <f>+IFERROR(IF(covid_cl[[#This Row],[Region]]&lt;&gt;"No Informado",covid_cl[[#This Row],[Region]],VLOOKUP(covid_cl[[#This Row],[ID]],[1]Hoja5!B$4:I$1967,3,0)),"No Informado")</f>
        <v>Metropolitana</v>
      </c>
    </row>
    <row r="12290" spans="1:17" x14ac:dyDescent="0.3">
      <c r="A12290">
        <f t="shared" si="195"/>
        <v>12289</v>
      </c>
      <c r="B12290" s="3" t="s">
        <v>1776</v>
      </c>
      <c r="C12290">
        <v>13</v>
      </c>
      <c r="D12290" t="s">
        <v>63</v>
      </c>
      <c r="E12290" t="s">
        <v>1259</v>
      </c>
      <c r="I12290" t="s">
        <v>327</v>
      </c>
      <c r="L12290" t="s">
        <v>1544</v>
      </c>
      <c r="M12290">
        <f>+IFERROR(IFERROR(VLOOKUP(covid_cl[[#This Row],[Comuna]],Hoja1!$D$4:$BD$348,9,0),VLOOKUP(covid_cl[[#This Row],[Region]],Hoja1!$E$4:$BD$348,6,0)),-33.6043642941)</f>
        <v>-33.604364294100002</v>
      </c>
      <c r="N12290">
        <f>+IFERROR(IFERROR(VLOOKUP(covid_cl[[#This Row],[Comuna]],Hoja1!$D$4:$BD$348,8,0),VLOOKUP(covid_cl[[#This Row],[Region]],Hoja1!$E$4:$BD$348,5,0)),-70.6266370305)</f>
        <v>-70.626637030500007</v>
      </c>
      <c r="Q12290" t="str">
        <f>+IFERROR(IF(covid_cl[[#This Row],[Region]]&lt;&gt;"No Informado",covid_cl[[#This Row],[Region]],VLOOKUP(covid_cl[[#This Row],[ID]],[1]Hoja5!B$4:I$1967,3,0)),"No Informado")</f>
        <v>Metropolitana</v>
      </c>
    </row>
    <row r="12291" spans="1:17" x14ac:dyDescent="0.3">
      <c r="A12291">
        <f t="shared" si="195"/>
        <v>12290</v>
      </c>
      <c r="B12291" s="3" t="s">
        <v>1776</v>
      </c>
      <c r="C12291">
        <v>13</v>
      </c>
      <c r="D12291" t="s">
        <v>63</v>
      </c>
      <c r="E12291" t="s">
        <v>1259</v>
      </c>
      <c r="I12291" t="s">
        <v>327</v>
      </c>
      <c r="L12291" t="s">
        <v>1544</v>
      </c>
      <c r="M12291">
        <f>+IFERROR(IFERROR(VLOOKUP(covid_cl[[#This Row],[Comuna]],Hoja1!$D$4:$BD$348,9,0),VLOOKUP(covid_cl[[#This Row],[Region]],Hoja1!$E$4:$BD$348,6,0)),-33.6043642941)</f>
        <v>-33.604364294100002</v>
      </c>
      <c r="N12291">
        <f>+IFERROR(IFERROR(VLOOKUP(covid_cl[[#This Row],[Comuna]],Hoja1!$D$4:$BD$348,8,0),VLOOKUP(covid_cl[[#This Row],[Region]],Hoja1!$E$4:$BD$348,5,0)),-70.6266370305)</f>
        <v>-70.626637030500007</v>
      </c>
      <c r="Q12291" t="str">
        <f>+IFERROR(IF(covid_cl[[#This Row],[Region]]&lt;&gt;"No Informado",covid_cl[[#This Row],[Region]],VLOOKUP(covid_cl[[#This Row],[ID]],[1]Hoja5!B$4:I$1967,3,0)),"No Informado")</f>
        <v>Metropolitana</v>
      </c>
    </row>
    <row r="12292" spans="1:17" x14ac:dyDescent="0.3">
      <c r="A12292">
        <f t="shared" si="195"/>
        <v>12291</v>
      </c>
      <c r="B12292" s="3" t="s">
        <v>1776</v>
      </c>
      <c r="C12292">
        <v>13</v>
      </c>
      <c r="D12292" t="s">
        <v>63</v>
      </c>
      <c r="E12292" t="s">
        <v>1259</v>
      </c>
      <c r="I12292" t="s">
        <v>327</v>
      </c>
      <c r="L12292" t="s">
        <v>1544</v>
      </c>
      <c r="M12292">
        <f>+IFERROR(IFERROR(VLOOKUP(covid_cl[[#This Row],[Comuna]],Hoja1!$D$4:$BD$348,9,0),VLOOKUP(covid_cl[[#This Row],[Region]],Hoja1!$E$4:$BD$348,6,0)),-33.6043642941)</f>
        <v>-33.604364294100002</v>
      </c>
      <c r="N12292">
        <f>+IFERROR(IFERROR(VLOOKUP(covid_cl[[#This Row],[Comuna]],Hoja1!$D$4:$BD$348,8,0),VLOOKUP(covid_cl[[#This Row],[Region]],Hoja1!$E$4:$BD$348,5,0)),-70.6266370305)</f>
        <v>-70.626637030500007</v>
      </c>
      <c r="Q12292" t="str">
        <f>+IFERROR(IF(covid_cl[[#This Row],[Region]]&lt;&gt;"No Informado",covid_cl[[#This Row],[Region]],VLOOKUP(covid_cl[[#This Row],[ID]],[1]Hoja5!B$4:I$1967,3,0)),"No Informado")</f>
        <v>Metropolitana</v>
      </c>
    </row>
    <row r="12293" spans="1:17" x14ac:dyDescent="0.3">
      <c r="A12293">
        <f t="shared" si="195"/>
        <v>12292</v>
      </c>
      <c r="B12293" s="3" t="s">
        <v>1776</v>
      </c>
      <c r="C12293">
        <v>13</v>
      </c>
      <c r="D12293" t="s">
        <v>63</v>
      </c>
      <c r="E12293" t="s">
        <v>1259</v>
      </c>
      <c r="I12293" t="s">
        <v>327</v>
      </c>
      <c r="L12293" t="s">
        <v>1544</v>
      </c>
      <c r="M12293">
        <f>+IFERROR(IFERROR(VLOOKUP(covid_cl[[#This Row],[Comuna]],Hoja1!$D$4:$BD$348,9,0),VLOOKUP(covid_cl[[#This Row],[Region]],Hoja1!$E$4:$BD$348,6,0)),-33.6043642941)</f>
        <v>-33.604364294100002</v>
      </c>
      <c r="N12293">
        <f>+IFERROR(IFERROR(VLOOKUP(covid_cl[[#This Row],[Comuna]],Hoja1!$D$4:$BD$348,8,0),VLOOKUP(covid_cl[[#This Row],[Region]],Hoja1!$E$4:$BD$348,5,0)),-70.6266370305)</f>
        <v>-70.626637030500007</v>
      </c>
      <c r="Q12293" t="str">
        <f>+IFERROR(IF(covid_cl[[#This Row],[Region]]&lt;&gt;"No Informado",covid_cl[[#This Row],[Region]],VLOOKUP(covid_cl[[#This Row],[ID]],[1]Hoja5!B$4:I$1967,3,0)),"No Informado")</f>
        <v>Metropolitana</v>
      </c>
    </row>
    <row r="12294" spans="1:17" x14ac:dyDescent="0.3">
      <c r="A12294">
        <f t="shared" si="195"/>
        <v>12293</v>
      </c>
      <c r="B12294" s="3" t="s">
        <v>1776</v>
      </c>
      <c r="C12294">
        <v>13</v>
      </c>
      <c r="D12294" t="s">
        <v>63</v>
      </c>
      <c r="E12294" t="s">
        <v>1259</v>
      </c>
      <c r="I12294" t="s">
        <v>327</v>
      </c>
      <c r="L12294" t="s">
        <v>1544</v>
      </c>
      <c r="M12294">
        <f>+IFERROR(IFERROR(VLOOKUP(covid_cl[[#This Row],[Comuna]],Hoja1!$D$4:$BD$348,9,0),VLOOKUP(covid_cl[[#This Row],[Region]],Hoja1!$E$4:$BD$348,6,0)),-33.6043642941)</f>
        <v>-33.604364294100002</v>
      </c>
      <c r="N12294">
        <f>+IFERROR(IFERROR(VLOOKUP(covid_cl[[#This Row],[Comuna]],Hoja1!$D$4:$BD$348,8,0),VLOOKUP(covid_cl[[#This Row],[Region]],Hoja1!$E$4:$BD$348,5,0)),-70.6266370305)</f>
        <v>-70.626637030500007</v>
      </c>
      <c r="Q12294" t="str">
        <f>+IFERROR(IF(covid_cl[[#This Row],[Region]]&lt;&gt;"No Informado",covid_cl[[#This Row],[Region]],VLOOKUP(covid_cl[[#This Row],[ID]],[1]Hoja5!B$4:I$1967,3,0)),"No Informado")</f>
        <v>Metropolitana</v>
      </c>
    </row>
    <row r="12295" spans="1:17" x14ac:dyDescent="0.3">
      <c r="A12295">
        <f t="shared" si="195"/>
        <v>12294</v>
      </c>
      <c r="B12295" s="3" t="s">
        <v>1776</v>
      </c>
      <c r="C12295">
        <v>13</v>
      </c>
      <c r="D12295" t="s">
        <v>63</v>
      </c>
      <c r="E12295" t="s">
        <v>1259</v>
      </c>
      <c r="I12295" t="s">
        <v>327</v>
      </c>
      <c r="L12295" t="s">
        <v>1544</v>
      </c>
      <c r="M12295">
        <f>+IFERROR(IFERROR(VLOOKUP(covid_cl[[#This Row],[Comuna]],Hoja1!$D$4:$BD$348,9,0),VLOOKUP(covid_cl[[#This Row],[Region]],Hoja1!$E$4:$BD$348,6,0)),-33.6043642941)</f>
        <v>-33.604364294100002</v>
      </c>
      <c r="N12295">
        <f>+IFERROR(IFERROR(VLOOKUP(covid_cl[[#This Row],[Comuna]],Hoja1!$D$4:$BD$348,8,0),VLOOKUP(covid_cl[[#This Row],[Region]],Hoja1!$E$4:$BD$348,5,0)),-70.6266370305)</f>
        <v>-70.626637030500007</v>
      </c>
      <c r="Q12295" t="str">
        <f>+IFERROR(IF(covid_cl[[#This Row],[Region]]&lt;&gt;"No Informado",covid_cl[[#This Row],[Region]],VLOOKUP(covid_cl[[#This Row],[ID]],[1]Hoja5!B$4:I$1967,3,0)),"No Informado")</f>
        <v>Metropolitana</v>
      </c>
    </row>
    <row r="12296" spans="1:17" x14ac:dyDescent="0.3">
      <c r="A12296">
        <f t="shared" si="195"/>
        <v>12295</v>
      </c>
      <c r="B12296" s="3" t="s">
        <v>1776</v>
      </c>
      <c r="C12296">
        <v>13</v>
      </c>
      <c r="D12296" t="s">
        <v>63</v>
      </c>
      <c r="E12296" t="s">
        <v>1259</v>
      </c>
      <c r="I12296" t="s">
        <v>327</v>
      </c>
      <c r="L12296" t="s">
        <v>1544</v>
      </c>
      <c r="M12296">
        <f>+IFERROR(IFERROR(VLOOKUP(covid_cl[[#This Row],[Comuna]],Hoja1!$D$4:$BD$348,9,0),VLOOKUP(covid_cl[[#This Row],[Region]],Hoja1!$E$4:$BD$348,6,0)),-33.6043642941)</f>
        <v>-33.604364294100002</v>
      </c>
      <c r="N12296">
        <f>+IFERROR(IFERROR(VLOOKUP(covid_cl[[#This Row],[Comuna]],Hoja1!$D$4:$BD$348,8,0),VLOOKUP(covid_cl[[#This Row],[Region]],Hoja1!$E$4:$BD$348,5,0)),-70.6266370305)</f>
        <v>-70.626637030500007</v>
      </c>
      <c r="Q12296" t="str">
        <f>+IFERROR(IF(covid_cl[[#This Row],[Region]]&lt;&gt;"No Informado",covid_cl[[#This Row],[Region]],VLOOKUP(covid_cl[[#This Row],[ID]],[1]Hoja5!B$4:I$1967,3,0)),"No Informado")</f>
        <v>Metropolitana</v>
      </c>
    </row>
    <row r="12297" spans="1:17" x14ac:dyDescent="0.3">
      <c r="A12297">
        <f t="shared" si="195"/>
        <v>12296</v>
      </c>
      <c r="B12297" s="3" t="s">
        <v>1776</v>
      </c>
      <c r="C12297">
        <v>13</v>
      </c>
      <c r="D12297" t="s">
        <v>63</v>
      </c>
      <c r="E12297" t="s">
        <v>1259</v>
      </c>
      <c r="I12297" t="s">
        <v>327</v>
      </c>
      <c r="L12297" t="s">
        <v>1544</v>
      </c>
      <c r="M12297">
        <f>+IFERROR(IFERROR(VLOOKUP(covid_cl[[#This Row],[Comuna]],Hoja1!$D$4:$BD$348,9,0),VLOOKUP(covid_cl[[#This Row],[Region]],Hoja1!$E$4:$BD$348,6,0)),-33.6043642941)</f>
        <v>-33.604364294100002</v>
      </c>
      <c r="N12297">
        <f>+IFERROR(IFERROR(VLOOKUP(covid_cl[[#This Row],[Comuna]],Hoja1!$D$4:$BD$348,8,0),VLOOKUP(covid_cl[[#This Row],[Region]],Hoja1!$E$4:$BD$348,5,0)),-70.6266370305)</f>
        <v>-70.626637030500007</v>
      </c>
      <c r="Q12297" t="str">
        <f>+IFERROR(IF(covid_cl[[#This Row],[Region]]&lt;&gt;"No Informado",covid_cl[[#This Row],[Region]],VLOOKUP(covid_cl[[#This Row],[ID]],[1]Hoja5!B$4:I$1967,3,0)),"No Informado")</f>
        <v>Metropolitana</v>
      </c>
    </row>
    <row r="12298" spans="1:17" x14ac:dyDescent="0.3">
      <c r="A12298">
        <f t="shared" si="195"/>
        <v>12297</v>
      </c>
      <c r="B12298" s="3" t="s">
        <v>1776</v>
      </c>
      <c r="C12298">
        <v>13</v>
      </c>
      <c r="D12298" t="s">
        <v>63</v>
      </c>
      <c r="E12298" t="s">
        <v>1259</v>
      </c>
      <c r="I12298" t="s">
        <v>327</v>
      </c>
      <c r="L12298" t="s">
        <v>1544</v>
      </c>
      <c r="M12298">
        <f>+IFERROR(IFERROR(VLOOKUP(covid_cl[[#This Row],[Comuna]],Hoja1!$D$4:$BD$348,9,0),VLOOKUP(covid_cl[[#This Row],[Region]],Hoja1!$E$4:$BD$348,6,0)),-33.6043642941)</f>
        <v>-33.604364294100002</v>
      </c>
      <c r="N12298">
        <f>+IFERROR(IFERROR(VLOOKUP(covid_cl[[#This Row],[Comuna]],Hoja1!$D$4:$BD$348,8,0),VLOOKUP(covid_cl[[#This Row],[Region]],Hoja1!$E$4:$BD$348,5,0)),-70.6266370305)</f>
        <v>-70.626637030500007</v>
      </c>
      <c r="Q12298" t="str">
        <f>+IFERROR(IF(covid_cl[[#This Row],[Region]]&lt;&gt;"No Informado",covid_cl[[#This Row],[Region]],VLOOKUP(covid_cl[[#This Row],[ID]],[1]Hoja5!B$4:I$1967,3,0)),"No Informado")</f>
        <v>Metropolitana</v>
      </c>
    </row>
    <row r="12299" spans="1:17" x14ac:dyDescent="0.3">
      <c r="A12299">
        <f t="shared" si="195"/>
        <v>12298</v>
      </c>
      <c r="B12299" s="3" t="s">
        <v>1776</v>
      </c>
      <c r="C12299">
        <v>13</v>
      </c>
      <c r="D12299" t="s">
        <v>63</v>
      </c>
      <c r="E12299" t="s">
        <v>1259</v>
      </c>
      <c r="I12299" t="s">
        <v>327</v>
      </c>
      <c r="L12299" t="s">
        <v>1544</v>
      </c>
      <c r="M12299">
        <f>+IFERROR(IFERROR(VLOOKUP(covid_cl[[#This Row],[Comuna]],Hoja1!$D$4:$BD$348,9,0),VLOOKUP(covid_cl[[#This Row],[Region]],Hoja1!$E$4:$BD$348,6,0)),-33.6043642941)</f>
        <v>-33.604364294100002</v>
      </c>
      <c r="N12299">
        <f>+IFERROR(IFERROR(VLOOKUP(covid_cl[[#This Row],[Comuna]],Hoja1!$D$4:$BD$348,8,0),VLOOKUP(covid_cl[[#This Row],[Region]],Hoja1!$E$4:$BD$348,5,0)),-70.6266370305)</f>
        <v>-70.626637030500007</v>
      </c>
      <c r="Q12299" t="str">
        <f>+IFERROR(IF(covid_cl[[#This Row],[Region]]&lt;&gt;"No Informado",covid_cl[[#This Row],[Region]],VLOOKUP(covid_cl[[#This Row],[ID]],[1]Hoja5!B$4:I$1967,3,0)),"No Informado")</f>
        <v>Metropolitana</v>
      </c>
    </row>
    <row r="12300" spans="1:17" x14ac:dyDescent="0.3">
      <c r="A12300">
        <f t="shared" si="195"/>
        <v>12299</v>
      </c>
      <c r="B12300" s="3" t="s">
        <v>1776</v>
      </c>
      <c r="C12300">
        <v>13</v>
      </c>
      <c r="D12300" t="s">
        <v>63</v>
      </c>
      <c r="E12300" t="s">
        <v>1259</v>
      </c>
      <c r="I12300" t="s">
        <v>327</v>
      </c>
      <c r="L12300" t="s">
        <v>1544</v>
      </c>
      <c r="M12300">
        <f>+IFERROR(IFERROR(VLOOKUP(covid_cl[[#This Row],[Comuna]],Hoja1!$D$4:$BD$348,9,0),VLOOKUP(covid_cl[[#This Row],[Region]],Hoja1!$E$4:$BD$348,6,0)),-33.6043642941)</f>
        <v>-33.604364294100002</v>
      </c>
      <c r="N12300">
        <f>+IFERROR(IFERROR(VLOOKUP(covid_cl[[#This Row],[Comuna]],Hoja1!$D$4:$BD$348,8,0),VLOOKUP(covid_cl[[#This Row],[Region]],Hoja1!$E$4:$BD$348,5,0)),-70.6266370305)</f>
        <v>-70.626637030500007</v>
      </c>
      <c r="Q12300" t="str">
        <f>+IFERROR(IF(covid_cl[[#This Row],[Region]]&lt;&gt;"No Informado",covid_cl[[#This Row],[Region]],VLOOKUP(covid_cl[[#This Row],[ID]],[1]Hoja5!B$4:I$1967,3,0)),"No Informado")</f>
        <v>Metropolitana</v>
      </c>
    </row>
    <row r="12301" spans="1:17" x14ac:dyDescent="0.3">
      <c r="A12301">
        <f t="shared" si="195"/>
        <v>12300</v>
      </c>
      <c r="B12301" s="3" t="s">
        <v>1776</v>
      </c>
      <c r="C12301">
        <v>13</v>
      </c>
      <c r="D12301" t="s">
        <v>63</v>
      </c>
      <c r="E12301" t="s">
        <v>1259</v>
      </c>
      <c r="I12301" t="s">
        <v>327</v>
      </c>
      <c r="L12301" t="s">
        <v>1544</v>
      </c>
      <c r="M12301">
        <f>+IFERROR(IFERROR(VLOOKUP(covid_cl[[#This Row],[Comuna]],Hoja1!$D$4:$BD$348,9,0),VLOOKUP(covid_cl[[#This Row],[Region]],Hoja1!$E$4:$BD$348,6,0)),-33.6043642941)</f>
        <v>-33.604364294100002</v>
      </c>
      <c r="N12301">
        <f>+IFERROR(IFERROR(VLOOKUP(covid_cl[[#This Row],[Comuna]],Hoja1!$D$4:$BD$348,8,0),VLOOKUP(covid_cl[[#This Row],[Region]],Hoja1!$E$4:$BD$348,5,0)),-70.6266370305)</f>
        <v>-70.626637030500007</v>
      </c>
      <c r="Q12301" t="str">
        <f>+IFERROR(IF(covid_cl[[#This Row],[Region]]&lt;&gt;"No Informado",covid_cl[[#This Row],[Region]],VLOOKUP(covid_cl[[#This Row],[ID]],[1]Hoja5!B$4:I$1967,3,0)),"No Informado")</f>
        <v>Metropolitana</v>
      </c>
    </row>
    <row r="12302" spans="1:17" x14ac:dyDescent="0.3">
      <c r="A12302">
        <f t="shared" si="195"/>
        <v>12301</v>
      </c>
      <c r="B12302" s="3" t="s">
        <v>1776</v>
      </c>
      <c r="C12302">
        <v>13</v>
      </c>
      <c r="D12302" t="s">
        <v>63</v>
      </c>
      <c r="E12302" t="s">
        <v>1259</v>
      </c>
      <c r="I12302" t="s">
        <v>327</v>
      </c>
      <c r="L12302" t="s">
        <v>1544</v>
      </c>
      <c r="M12302">
        <f>+IFERROR(IFERROR(VLOOKUP(covid_cl[[#This Row],[Comuna]],Hoja1!$D$4:$BD$348,9,0),VLOOKUP(covid_cl[[#This Row],[Region]],Hoja1!$E$4:$BD$348,6,0)),-33.6043642941)</f>
        <v>-33.604364294100002</v>
      </c>
      <c r="N12302">
        <f>+IFERROR(IFERROR(VLOOKUP(covid_cl[[#This Row],[Comuna]],Hoja1!$D$4:$BD$348,8,0),VLOOKUP(covid_cl[[#This Row],[Region]],Hoja1!$E$4:$BD$348,5,0)),-70.6266370305)</f>
        <v>-70.626637030500007</v>
      </c>
      <c r="Q12302" t="str">
        <f>+IFERROR(IF(covid_cl[[#This Row],[Region]]&lt;&gt;"No Informado",covid_cl[[#This Row],[Region]],VLOOKUP(covid_cl[[#This Row],[ID]],[1]Hoja5!B$4:I$1967,3,0)),"No Informado")</f>
        <v>Metropolitana</v>
      </c>
    </row>
    <row r="12303" spans="1:17" x14ac:dyDescent="0.3">
      <c r="A12303">
        <f t="shared" si="195"/>
        <v>12302</v>
      </c>
      <c r="B12303" s="3" t="s">
        <v>1776</v>
      </c>
      <c r="C12303">
        <v>13</v>
      </c>
      <c r="D12303" t="s">
        <v>63</v>
      </c>
      <c r="E12303" t="s">
        <v>1259</v>
      </c>
      <c r="I12303" t="s">
        <v>327</v>
      </c>
      <c r="L12303" t="s">
        <v>1544</v>
      </c>
      <c r="M12303">
        <f>+IFERROR(IFERROR(VLOOKUP(covid_cl[[#This Row],[Comuna]],Hoja1!$D$4:$BD$348,9,0),VLOOKUP(covid_cl[[#This Row],[Region]],Hoja1!$E$4:$BD$348,6,0)),-33.6043642941)</f>
        <v>-33.604364294100002</v>
      </c>
      <c r="N12303">
        <f>+IFERROR(IFERROR(VLOOKUP(covid_cl[[#This Row],[Comuna]],Hoja1!$D$4:$BD$348,8,0),VLOOKUP(covid_cl[[#This Row],[Region]],Hoja1!$E$4:$BD$348,5,0)),-70.6266370305)</f>
        <v>-70.626637030500007</v>
      </c>
      <c r="Q12303" t="str">
        <f>+IFERROR(IF(covid_cl[[#This Row],[Region]]&lt;&gt;"No Informado",covid_cl[[#This Row],[Region]],VLOOKUP(covid_cl[[#This Row],[ID]],[1]Hoja5!B$4:I$1967,3,0)),"No Informado")</f>
        <v>Metropolitana</v>
      </c>
    </row>
    <row r="12304" spans="1:17" x14ac:dyDescent="0.3">
      <c r="A12304">
        <f t="shared" si="195"/>
        <v>12303</v>
      </c>
      <c r="B12304" s="3" t="s">
        <v>1776</v>
      </c>
      <c r="C12304">
        <v>13</v>
      </c>
      <c r="D12304" t="s">
        <v>63</v>
      </c>
      <c r="E12304" t="s">
        <v>1259</v>
      </c>
      <c r="I12304" t="s">
        <v>327</v>
      </c>
      <c r="L12304" t="s">
        <v>1544</v>
      </c>
      <c r="M12304">
        <f>+IFERROR(IFERROR(VLOOKUP(covid_cl[[#This Row],[Comuna]],Hoja1!$D$4:$BD$348,9,0),VLOOKUP(covid_cl[[#This Row],[Region]],Hoja1!$E$4:$BD$348,6,0)),-33.6043642941)</f>
        <v>-33.604364294100002</v>
      </c>
      <c r="N12304">
        <f>+IFERROR(IFERROR(VLOOKUP(covid_cl[[#This Row],[Comuna]],Hoja1!$D$4:$BD$348,8,0),VLOOKUP(covid_cl[[#This Row],[Region]],Hoja1!$E$4:$BD$348,5,0)),-70.6266370305)</f>
        <v>-70.626637030500007</v>
      </c>
      <c r="Q12304" t="str">
        <f>+IFERROR(IF(covid_cl[[#This Row],[Region]]&lt;&gt;"No Informado",covid_cl[[#This Row],[Region]],VLOOKUP(covid_cl[[#This Row],[ID]],[1]Hoja5!B$4:I$1967,3,0)),"No Informado")</f>
        <v>Metropolitana</v>
      </c>
    </row>
    <row r="12305" spans="1:17" x14ac:dyDescent="0.3">
      <c r="A12305">
        <f t="shared" si="195"/>
        <v>12304</v>
      </c>
      <c r="B12305" s="3" t="s">
        <v>1776</v>
      </c>
      <c r="C12305">
        <v>13</v>
      </c>
      <c r="D12305" t="s">
        <v>63</v>
      </c>
      <c r="E12305" t="s">
        <v>1259</v>
      </c>
      <c r="I12305" t="s">
        <v>327</v>
      </c>
      <c r="L12305" t="s">
        <v>1544</v>
      </c>
      <c r="M12305">
        <f>+IFERROR(IFERROR(VLOOKUP(covid_cl[[#This Row],[Comuna]],Hoja1!$D$4:$BD$348,9,0),VLOOKUP(covid_cl[[#This Row],[Region]],Hoja1!$E$4:$BD$348,6,0)),-33.6043642941)</f>
        <v>-33.604364294100002</v>
      </c>
      <c r="N12305">
        <f>+IFERROR(IFERROR(VLOOKUP(covid_cl[[#This Row],[Comuna]],Hoja1!$D$4:$BD$348,8,0),VLOOKUP(covid_cl[[#This Row],[Region]],Hoja1!$E$4:$BD$348,5,0)),-70.6266370305)</f>
        <v>-70.626637030500007</v>
      </c>
      <c r="Q12305" t="str">
        <f>+IFERROR(IF(covid_cl[[#This Row],[Region]]&lt;&gt;"No Informado",covid_cl[[#This Row],[Region]],VLOOKUP(covid_cl[[#This Row],[ID]],[1]Hoja5!B$4:I$1967,3,0)),"No Informado")</f>
        <v>Metropolitana</v>
      </c>
    </row>
    <row r="12306" spans="1:17" x14ac:dyDescent="0.3">
      <c r="A12306">
        <f t="shared" si="195"/>
        <v>12305</v>
      </c>
      <c r="B12306" s="3" t="s">
        <v>1776</v>
      </c>
      <c r="C12306">
        <v>13</v>
      </c>
      <c r="D12306" t="s">
        <v>63</v>
      </c>
      <c r="E12306" t="s">
        <v>1259</v>
      </c>
      <c r="I12306" t="s">
        <v>327</v>
      </c>
      <c r="L12306" t="s">
        <v>1544</v>
      </c>
      <c r="M12306">
        <f>+IFERROR(IFERROR(VLOOKUP(covid_cl[[#This Row],[Comuna]],Hoja1!$D$4:$BD$348,9,0),VLOOKUP(covid_cl[[#This Row],[Region]],Hoja1!$E$4:$BD$348,6,0)),-33.6043642941)</f>
        <v>-33.604364294100002</v>
      </c>
      <c r="N12306">
        <f>+IFERROR(IFERROR(VLOOKUP(covid_cl[[#This Row],[Comuna]],Hoja1!$D$4:$BD$348,8,0),VLOOKUP(covid_cl[[#This Row],[Region]],Hoja1!$E$4:$BD$348,5,0)),-70.6266370305)</f>
        <v>-70.626637030500007</v>
      </c>
      <c r="Q12306" t="str">
        <f>+IFERROR(IF(covid_cl[[#This Row],[Region]]&lt;&gt;"No Informado",covid_cl[[#This Row],[Region]],VLOOKUP(covid_cl[[#This Row],[ID]],[1]Hoja5!B$4:I$1967,3,0)),"No Informado")</f>
        <v>Metropolitana</v>
      </c>
    </row>
    <row r="12307" spans="1:17" x14ac:dyDescent="0.3">
      <c r="A12307">
        <f t="shared" si="195"/>
        <v>12306</v>
      </c>
      <c r="B12307" s="3" t="s">
        <v>1776</v>
      </c>
      <c r="C12307">
        <v>13</v>
      </c>
      <c r="D12307" t="s">
        <v>63</v>
      </c>
      <c r="E12307" t="s">
        <v>1259</v>
      </c>
      <c r="I12307" t="s">
        <v>327</v>
      </c>
      <c r="L12307" t="s">
        <v>1544</v>
      </c>
      <c r="M12307">
        <f>+IFERROR(IFERROR(VLOOKUP(covid_cl[[#This Row],[Comuna]],Hoja1!$D$4:$BD$348,9,0),VLOOKUP(covid_cl[[#This Row],[Region]],Hoja1!$E$4:$BD$348,6,0)),-33.6043642941)</f>
        <v>-33.604364294100002</v>
      </c>
      <c r="N12307">
        <f>+IFERROR(IFERROR(VLOOKUP(covid_cl[[#This Row],[Comuna]],Hoja1!$D$4:$BD$348,8,0),VLOOKUP(covid_cl[[#This Row],[Region]],Hoja1!$E$4:$BD$348,5,0)),-70.6266370305)</f>
        <v>-70.626637030500007</v>
      </c>
      <c r="Q12307" t="str">
        <f>+IFERROR(IF(covid_cl[[#This Row],[Region]]&lt;&gt;"No Informado",covid_cl[[#This Row],[Region]],VLOOKUP(covid_cl[[#This Row],[ID]],[1]Hoja5!B$4:I$1967,3,0)),"No Informado")</f>
        <v>Metropolitana</v>
      </c>
    </row>
    <row r="12308" spans="1:17" x14ac:dyDescent="0.3">
      <c r="A12308">
        <f t="shared" si="195"/>
        <v>12307</v>
      </c>
      <c r="B12308" s="3" t="s">
        <v>1776</v>
      </c>
      <c r="C12308">
        <v>13</v>
      </c>
      <c r="D12308" t="s">
        <v>63</v>
      </c>
      <c r="E12308" t="s">
        <v>1259</v>
      </c>
      <c r="I12308" t="s">
        <v>327</v>
      </c>
      <c r="L12308" t="s">
        <v>1544</v>
      </c>
      <c r="M12308">
        <f>+IFERROR(IFERROR(VLOOKUP(covid_cl[[#This Row],[Comuna]],Hoja1!$D$4:$BD$348,9,0),VLOOKUP(covid_cl[[#This Row],[Region]],Hoja1!$E$4:$BD$348,6,0)),-33.6043642941)</f>
        <v>-33.604364294100002</v>
      </c>
      <c r="N12308">
        <f>+IFERROR(IFERROR(VLOOKUP(covid_cl[[#This Row],[Comuna]],Hoja1!$D$4:$BD$348,8,0),VLOOKUP(covid_cl[[#This Row],[Region]],Hoja1!$E$4:$BD$348,5,0)),-70.6266370305)</f>
        <v>-70.626637030500007</v>
      </c>
      <c r="Q12308" t="str">
        <f>+IFERROR(IF(covid_cl[[#This Row],[Region]]&lt;&gt;"No Informado",covid_cl[[#This Row],[Region]],VLOOKUP(covid_cl[[#This Row],[ID]],[1]Hoja5!B$4:I$1967,3,0)),"No Informado")</f>
        <v>Metropolitana</v>
      </c>
    </row>
    <row r="12309" spans="1:17" x14ac:dyDescent="0.3">
      <c r="A12309">
        <f t="shared" si="195"/>
        <v>12308</v>
      </c>
      <c r="B12309" s="3" t="s">
        <v>1776</v>
      </c>
      <c r="C12309">
        <v>13</v>
      </c>
      <c r="D12309" t="s">
        <v>63</v>
      </c>
      <c r="E12309" t="s">
        <v>1259</v>
      </c>
      <c r="I12309" t="s">
        <v>327</v>
      </c>
      <c r="L12309" t="s">
        <v>1544</v>
      </c>
      <c r="M12309">
        <f>+IFERROR(IFERROR(VLOOKUP(covid_cl[[#This Row],[Comuna]],Hoja1!$D$4:$BD$348,9,0),VLOOKUP(covid_cl[[#This Row],[Region]],Hoja1!$E$4:$BD$348,6,0)),-33.6043642941)</f>
        <v>-33.604364294100002</v>
      </c>
      <c r="N12309">
        <f>+IFERROR(IFERROR(VLOOKUP(covid_cl[[#This Row],[Comuna]],Hoja1!$D$4:$BD$348,8,0),VLOOKUP(covid_cl[[#This Row],[Region]],Hoja1!$E$4:$BD$348,5,0)),-70.6266370305)</f>
        <v>-70.626637030500007</v>
      </c>
      <c r="Q12309" t="str">
        <f>+IFERROR(IF(covid_cl[[#This Row],[Region]]&lt;&gt;"No Informado",covid_cl[[#This Row],[Region]],VLOOKUP(covid_cl[[#This Row],[ID]],[1]Hoja5!B$4:I$1967,3,0)),"No Informado")</f>
        <v>Metropolitana</v>
      </c>
    </row>
    <row r="12310" spans="1:17" x14ac:dyDescent="0.3">
      <c r="A12310">
        <f t="shared" si="195"/>
        <v>12309</v>
      </c>
      <c r="B12310" s="3" t="s">
        <v>1776</v>
      </c>
      <c r="C12310">
        <v>13</v>
      </c>
      <c r="D12310" t="s">
        <v>63</v>
      </c>
      <c r="E12310" t="s">
        <v>1259</v>
      </c>
      <c r="I12310" t="s">
        <v>327</v>
      </c>
      <c r="L12310" t="s">
        <v>1544</v>
      </c>
      <c r="M12310">
        <f>+IFERROR(IFERROR(VLOOKUP(covid_cl[[#This Row],[Comuna]],Hoja1!$D$4:$BD$348,9,0),VLOOKUP(covid_cl[[#This Row],[Region]],Hoja1!$E$4:$BD$348,6,0)),-33.6043642941)</f>
        <v>-33.604364294100002</v>
      </c>
      <c r="N12310">
        <f>+IFERROR(IFERROR(VLOOKUP(covid_cl[[#This Row],[Comuna]],Hoja1!$D$4:$BD$348,8,0),VLOOKUP(covid_cl[[#This Row],[Region]],Hoja1!$E$4:$BD$348,5,0)),-70.6266370305)</f>
        <v>-70.626637030500007</v>
      </c>
      <c r="Q12310" t="str">
        <f>+IFERROR(IF(covid_cl[[#This Row],[Region]]&lt;&gt;"No Informado",covid_cl[[#This Row],[Region]],VLOOKUP(covid_cl[[#This Row],[ID]],[1]Hoja5!B$4:I$1967,3,0)),"No Informado")</f>
        <v>Metropolitana</v>
      </c>
    </row>
    <row r="12311" spans="1:17" x14ac:dyDescent="0.3">
      <c r="A12311">
        <f t="shared" si="195"/>
        <v>12310</v>
      </c>
      <c r="B12311" s="3" t="s">
        <v>1776</v>
      </c>
      <c r="C12311">
        <v>13</v>
      </c>
      <c r="D12311" t="s">
        <v>63</v>
      </c>
      <c r="E12311" t="s">
        <v>1259</v>
      </c>
      <c r="I12311" t="s">
        <v>327</v>
      </c>
      <c r="L12311" t="s">
        <v>1544</v>
      </c>
      <c r="M12311">
        <f>+IFERROR(IFERROR(VLOOKUP(covid_cl[[#This Row],[Comuna]],Hoja1!$D$4:$BD$348,9,0),VLOOKUP(covid_cl[[#This Row],[Region]],Hoja1!$E$4:$BD$348,6,0)),-33.6043642941)</f>
        <v>-33.604364294100002</v>
      </c>
      <c r="N12311">
        <f>+IFERROR(IFERROR(VLOOKUP(covid_cl[[#This Row],[Comuna]],Hoja1!$D$4:$BD$348,8,0),VLOOKUP(covid_cl[[#This Row],[Region]],Hoja1!$E$4:$BD$348,5,0)),-70.6266370305)</f>
        <v>-70.626637030500007</v>
      </c>
      <c r="Q12311" t="str">
        <f>+IFERROR(IF(covid_cl[[#This Row],[Region]]&lt;&gt;"No Informado",covid_cl[[#This Row],[Region]],VLOOKUP(covid_cl[[#This Row],[ID]],[1]Hoja5!B$4:I$1967,3,0)),"No Informado")</f>
        <v>Metropolitana</v>
      </c>
    </row>
    <row r="12312" spans="1:17" x14ac:dyDescent="0.3">
      <c r="A12312">
        <f t="shared" si="195"/>
        <v>12311</v>
      </c>
      <c r="B12312" s="3" t="s">
        <v>1776</v>
      </c>
      <c r="C12312">
        <v>13</v>
      </c>
      <c r="D12312" t="s">
        <v>63</v>
      </c>
      <c r="E12312" t="s">
        <v>1259</v>
      </c>
      <c r="I12312" t="s">
        <v>327</v>
      </c>
      <c r="L12312" t="s">
        <v>1544</v>
      </c>
      <c r="M12312">
        <f>+IFERROR(IFERROR(VLOOKUP(covid_cl[[#This Row],[Comuna]],Hoja1!$D$4:$BD$348,9,0),VLOOKUP(covid_cl[[#This Row],[Region]],Hoja1!$E$4:$BD$348,6,0)),-33.6043642941)</f>
        <v>-33.604364294100002</v>
      </c>
      <c r="N12312">
        <f>+IFERROR(IFERROR(VLOOKUP(covid_cl[[#This Row],[Comuna]],Hoja1!$D$4:$BD$348,8,0),VLOOKUP(covid_cl[[#This Row],[Region]],Hoja1!$E$4:$BD$348,5,0)),-70.6266370305)</f>
        <v>-70.626637030500007</v>
      </c>
      <c r="Q12312" t="str">
        <f>+IFERROR(IF(covid_cl[[#This Row],[Region]]&lt;&gt;"No Informado",covid_cl[[#This Row],[Region]],VLOOKUP(covid_cl[[#This Row],[ID]],[1]Hoja5!B$4:I$1967,3,0)),"No Informado")</f>
        <v>Metropolitana</v>
      </c>
    </row>
    <row r="12313" spans="1:17" x14ac:dyDescent="0.3">
      <c r="A12313">
        <f t="shared" si="195"/>
        <v>12312</v>
      </c>
      <c r="B12313" s="3" t="s">
        <v>1776</v>
      </c>
      <c r="C12313">
        <v>13</v>
      </c>
      <c r="D12313" t="s">
        <v>63</v>
      </c>
      <c r="E12313" t="s">
        <v>1259</v>
      </c>
      <c r="I12313" t="s">
        <v>327</v>
      </c>
      <c r="L12313" t="s">
        <v>1544</v>
      </c>
      <c r="M12313">
        <f>+IFERROR(IFERROR(VLOOKUP(covid_cl[[#This Row],[Comuna]],Hoja1!$D$4:$BD$348,9,0),VLOOKUP(covid_cl[[#This Row],[Region]],Hoja1!$E$4:$BD$348,6,0)),-33.6043642941)</f>
        <v>-33.604364294100002</v>
      </c>
      <c r="N12313">
        <f>+IFERROR(IFERROR(VLOOKUP(covid_cl[[#This Row],[Comuna]],Hoja1!$D$4:$BD$348,8,0),VLOOKUP(covid_cl[[#This Row],[Region]],Hoja1!$E$4:$BD$348,5,0)),-70.6266370305)</f>
        <v>-70.626637030500007</v>
      </c>
      <c r="Q12313" t="str">
        <f>+IFERROR(IF(covid_cl[[#This Row],[Region]]&lt;&gt;"No Informado",covid_cl[[#This Row],[Region]],VLOOKUP(covid_cl[[#This Row],[ID]],[1]Hoja5!B$4:I$1967,3,0)),"No Informado")</f>
        <v>Metropolitana</v>
      </c>
    </row>
    <row r="12314" spans="1:17" x14ac:dyDescent="0.3">
      <c r="A12314">
        <f t="shared" si="195"/>
        <v>12313</v>
      </c>
      <c r="B12314" s="3" t="s">
        <v>1776</v>
      </c>
      <c r="C12314">
        <v>13</v>
      </c>
      <c r="D12314" t="s">
        <v>63</v>
      </c>
      <c r="E12314" t="s">
        <v>1259</v>
      </c>
      <c r="I12314" t="s">
        <v>327</v>
      </c>
      <c r="L12314" t="s">
        <v>1544</v>
      </c>
      <c r="M12314">
        <f>+IFERROR(IFERROR(VLOOKUP(covid_cl[[#This Row],[Comuna]],Hoja1!$D$4:$BD$348,9,0),VLOOKUP(covid_cl[[#This Row],[Region]],Hoja1!$E$4:$BD$348,6,0)),-33.6043642941)</f>
        <v>-33.604364294100002</v>
      </c>
      <c r="N12314">
        <f>+IFERROR(IFERROR(VLOOKUP(covid_cl[[#This Row],[Comuna]],Hoja1!$D$4:$BD$348,8,0),VLOOKUP(covid_cl[[#This Row],[Region]],Hoja1!$E$4:$BD$348,5,0)),-70.6266370305)</f>
        <v>-70.626637030500007</v>
      </c>
      <c r="Q12314" t="str">
        <f>+IFERROR(IF(covid_cl[[#This Row],[Region]]&lt;&gt;"No Informado",covid_cl[[#This Row],[Region]],VLOOKUP(covid_cl[[#This Row],[ID]],[1]Hoja5!B$4:I$1967,3,0)),"No Informado")</f>
        <v>Metropolitana</v>
      </c>
    </row>
    <row r="12315" spans="1:17" x14ac:dyDescent="0.3">
      <c r="A12315">
        <f t="shared" si="195"/>
        <v>12314</v>
      </c>
      <c r="B12315" s="3" t="s">
        <v>1776</v>
      </c>
      <c r="C12315">
        <v>13</v>
      </c>
      <c r="D12315" t="s">
        <v>63</v>
      </c>
      <c r="E12315" t="s">
        <v>1259</v>
      </c>
      <c r="I12315" t="s">
        <v>327</v>
      </c>
      <c r="L12315" t="s">
        <v>1544</v>
      </c>
      <c r="M12315">
        <f>+IFERROR(IFERROR(VLOOKUP(covid_cl[[#This Row],[Comuna]],Hoja1!$D$4:$BD$348,9,0),VLOOKUP(covid_cl[[#This Row],[Region]],Hoja1!$E$4:$BD$348,6,0)),-33.6043642941)</f>
        <v>-33.604364294100002</v>
      </c>
      <c r="N12315">
        <f>+IFERROR(IFERROR(VLOOKUP(covid_cl[[#This Row],[Comuna]],Hoja1!$D$4:$BD$348,8,0),VLOOKUP(covid_cl[[#This Row],[Region]],Hoja1!$E$4:$BD$348,5,0)),-70.6266370305)</f>
        <v>-70.626637030500007</v>
      </c>
      <c r="Q12315" t="str">
        <f>+IFERROR(IF(covid_cl[[#This Row],[Region]]&lt;&gt;"No Informado",covid_cl[[#This Row],[Region]],VLOOKUP(covid_cl[[#This Row],[ID]],[1]Hoja5!B$4:I$1967,3,0)),"No Informado")</f>
        <v>Metropolitana</v>
      </c>
    </row>
    <row r="12316" spans="1:17" x14ac:dyDescent="0.3">
      <c r="A12316">
        <f t="shared" si="195"/>
        <v>12315</v>
      </c>
      <c r="B12316" s="3" t="s">
        <v>1776</v>
      </c>
      <c r="C12316">
        <v>13</v>
      </c>
      <c r="D12316" t="s">
        <v>63</v>
      </c>
      <c r="E12316" t="s">
        <v>1259</v>
      </c>
      <c r="I12316" t="s">
        <v>327</v>
      </c>
      <c r="L12316" t="s">
        <v>1544</v>
      </c>
      <c r="M12316">
        <f>+IFERROR(IFERROR(VLOOKUP(covid_cl[[#This Row],[Comuna]],Hoja1!$D$4:$BD$348,9,0),VLOOKUP(covid_cl[[#This Row],[Region]],Hoja1!$E$4:$BD$348,6,0)),-33.6043642941)</f>
        <v>-33.604364294100002</v>
      </c>
      <c r="N12316">
        <f>+IFERROR(IFERROR(VLOOKUP(covid_cl[[#This Row],[Comuna]],Hoja1!$D$4:$BD$348,8,0),VLOOKUP(covid_cl[[#This Row],[Region]],Hoja1!$E$4:$BD$348,5,0)),-70.6266370305)</f>
        <v>-70.626637030500007</v>
      </c>
      <c r="Q12316" t="str">
        <f>+IFERROR(IF(covid_cl[[#This Row],[Region]]&lt;&gt;"No Informado",covid_cl[[#This Row],[Region]],VLOOKUP(covid_cl[[#This Row],[ID]],[1]Hoja5!B$4:I$1967,3,0)),"No Informado")</f>
        <v>Metropolitana</v>
      </c>
    </row>
    <row r="12317" spans="1:17" x14ac:dyDescent="0.3">
      <c r="A12317">
        <f t="shared" si="195"/>
        <v>12316</v>
      </c>
      <c r="B12317" s="3" t="s">
        <v>1776</v>
      </c>
      <c r="C12317">
        <v>13</v>
      </c>
      <c r="D12317" t="s">
        <v>63</v>
      </c>
      <c r="E12317" t="s">
        <v>1259</v>
      </c>
      <c r="I12317" t="s">
        <v>327</v>
      </c>
      <c r="L12317" t="s">
        <v>1544</v>
      </c>
      <c r="M12317">
        <f>+IFERROR(IFERROR(VLOOKUP(covid_cl[[#This Row],[Comuna]],Hoja1!$D$4:$BD$348,9,0),VLOOKUP(covid_cl[[#This Row],[Region]],Hoja1!$E$4:$BD$348,6,0)),-33.6043642941)</f>
        <v>-33.604364294100002</v>
      </c>
      <c r="N12317">
        <f>+IFERROR(IFERROR(VLOOKUP(covid_cl[[#This Row],[Comuna]],Hoja1!$D$4:$BD$348,8,0),VLOOKUP(covid_cl[[#This Row],[Region]],Hoja1!$E$4:$BD$348,5,0)),-70.6266370305)</f>
        <v>-70.626637030500007</v>
      </c>
      <c r="Q12317" t="str">
        <f>+IFERROR(IF(covid_cl[[#This Row],[Region]]&lt;&gt;"No Informado",covid_cl[[#This Row],[Region]],VLOOKUP(covid_cl[[#This Row],[ID]],[1]Hoja5!B$4:I$1967,3,0)),"No Informado")</f>
        <v>Metropolitana</v>
      </c>
    </row>
    <row r="12318" spans="1:17" x14ac:dyDescent="0.3">
      <c r="A12318">
        <f t="shared" si="195"/>
        <v>12317</v>
      </c>
      <c r="B12318" s="3" t="s">
        <v>1776</v>
      </c>
      <c r="C12318">
        <v>13</v>
      </c>
      <c r="D12318" t="s">
        <v>63</v>
      </c>
      <c r="E12318" t="s">
        <v>1259</v>
      </c>
      <c r="I12318" t="s">
        <v>327</v>
      </c>
      <c r="L12318" t="s">
        <v>1544</v>
      </c>
      <c r="M12318">
        <f>+IFERROR(IFERROR(VLOOKUP(covid_cl[[#This Row],[Comuna]],Hoja1!$D$4:$BD$348,9,0),VLOOKUP(covid_cl[[#This Row],[Region]],Hoja1!$E$4:$BD$348,6,0)),-33.6043642941)</f>
        <v>-33.604364294100002</v>
      </c>
      <c r="N12318">
        <f>+IFERROR(IFERROR(VLOOKUP(covid_cl[[#This Row],[Comuna]],Hoja1!$D$4:$BD$348,8,0),VLOOKUP(covid_cl[[#This Row],[Region]],Hoja1!$E$4:$BD$348,5,0)),-70.6266370305)</f>
        <v>-70.626637030500007</v>
      </c>
      <c r="Q12318" t="str">
        <f>+IFERROR(IF(covid_cl[[#This Row],[Region]]&lt;&gt;"No Informado",covid_cl[[#This Row],[Region]],VLOOKUP(covid_cl[[#This Row],[ID]],[1]Hoja5!B$4:I$1967,3,0)),"No Informado")</f>
        <v>Metropolitana</v>
      </c>
    </row>
    <row r="12319" spans="1:17" x14ac:dyDescent="0.3">
      <c r="A12319">
        <f t="shared" si="195"/>
        <v>12318</v>
      </c>
      <c r="B12319" s="3" t="s">
        <v>1776</v>
      </c>
      <c r="C12319">
        <v>13</v>
      </c>
      <c r="D12319" t="s">
        <v>63</v>
      </c>
      <c r="E12319" t="s">
        <v>1259</v>
      </c>
      <c r="I12319" t="s">
        <v>327</v>
      </c>
      <c r="L12319" t="s">
        <v>1544</v>
      </c>
      <c r="M12319">
        <f>+IFERROR(IFERROR(VLOOKUP(covid_cl[[#This Row],[Comuna]],Hoja1!$D$4:$BD$348,9,0),VLOOKUP(covid_cl[[#This Row],[Region]],Hoja1!$E$4:$BD$348,6,0)),-33.6043642941)</f>
        <v>-33.604364294100002</v>
      </c>
      <c r="N12319">
        <f>+IFERROR(IFERROR(VLOOKUP(covid_cl[[#This Row],[Comuna]],Hoja1!$D$4:$BD$348,8,0),VLOOKUP(covid_cl[[#This Row],[Region]],Hoja1!$E$4:$BD$348,5,0)),-70.6266370305)</f>
        <v>-70.626637030500007</v>
      </c>
      <c r="Q12319" t="str">
        <f>+IFERROR(IF(covid_cl[[#This Row],[Region]]&lt;&gt;"No Informado",covid_cl[[#This Row],[Region]],VLOOKUP(covid_cl[[#This Row],[ID]],[1]Hoja5!B$4:I$1967,3,0)),"No Informado")</f>
        <v>Metropolitana</v>
      </c>
    </row>
    <row r="12320" spans="1:17" x14ac:dyDescent="0.3">
      <c r="A12320">
        <f t="shared" si="195"/>
        <v>12319</v>
      </c>
      <c r="B12320" s="3" t="s">
        <v>1776</v>
      </c>
      <c r="C12320">
        <v>13</v>
      </c>
      <c r="D12320" t="s">
        <v>63</v>
      </c>
      <c r="E12320" t="s">
        <v>1259</v>
      </c>
      <c r="I12320" t="s">
        <v>327</v>
      </c>
      <c r="L12320" t="s">
        <v>1544</v>
      </c>
      <c r="M12320">
        <f>+IFERROR(IFERROR(VLOOKUP(covid_cl[[#This Row],[Comuna]],Hoja1!$D$4:$BD$348,9,0),VLOOKUP(covid_cl[[#This Row],[Region]],Hoja1!$E$4:$BD$348,6,0)),-33.6043642941)</f>
        <v>-33.604364294100002</v>
      </c>
      <c r="N12320">
        <f>+IFERROR(IFERROR(VLOOKUP(covid_cl[[#This Row],[Comuna]],Hoja1!$D$4:$BD$348,8,0),VLOOKUP(covid_cl[[#This Row],[Region]],Hoja1!$E$4:$BD$348,5,0)),-70.6266370305)</f>
        <v>-70.626637030500007</v>
      </c>
      <c r="Q12320" t="str">
        <f>+IFERROR(IF(covid_cl[[#This Row],[Region]]&lt;&gt;"No Informado",covid_cl[[#This Row],[Region]],VLOOKUP(covid_cl[[#This Row],[ID]],[1]Hoja5!B$4:I$1967,3,0)),"No Informado")</f>
        <v>Metropolitana</v>
      </c>
    </row>
    <row r="12321" spans="1:17" x14ac:dyDescent="0.3">
      <c r="A12321">
        <f t="shared" ref="A12321:A12384" si="196">+ROW()-1</f>
        <v>12320</v>
      </c>
      <c r="B12321" s="3" t="s">
        <v>1776</v>
      </c>
      <c r="C12321">
        <v>13</v>
      </c>
      <c r="D12321" t="s">
        <v>63</v>
      </c>
      <c r="E12321" t="s">
        <v>1259</v>
      </c>
      <c r="I12321" t="s">
        <v>327</v>
      </c>
      <c r="L12321" t="s">
        <v>1544</v>
      </c>
      <c r="M12321">
        <f>+IFERROR(IFERROR(VLOOKUP(covid_cl[[#This Row],[Comuna]],Hoja1!$D$4:$BD$348,9,0),VLOOKUP(covid_cl[[#This Row],[Region]],Hoja1!$E$4:$BD$348,6,0)),-33.6043642941)</f>
        <v>-33.604364294100002</v>
      </c>
      <c r="N12321">
        <f>+IFERROR(IFERROR(VLOOKUP(covid_cl[[#This Row],[Comuna]],Hoja1!$D$4:$BD$348,8,0),VLOOKUP(covid_cl[[#This Row],[Region]],Hoja1!$E$4:$BD$348,5,0)),-70.6266370305)</f>
        <v>-70.626637030500007</v>
      </c>
      <c r="Q12321" t="str">
        <f>+IFERROR(IF(covid_cl[[#This Row],[Region]]&lt;&gt;"No Informado",covid_cl[[#This Row],[Region]],VLOOKUP(covid_cl[[#This Row],[ID]],[1]Hoja5!B$4:I$1967,3,0)),"No Informado")</f>
        <v>Metropolitana</v>
      </c>
    </row>
    <row r="12322" spans="1:17" x14ac:dyDescent="0.3">
      <c r="A12322">
        <f t="shared" si="196"/>
        <v>12321</v>
      </c>
      <c r="B12322" s="3" t="s">
        <v>1776</v>
      </c>
      <c r="C12322">
        <v>13</v>
      </c>
      <c r="D12322" t="s">
        <v>63</v>
      </c>
      <c r="E12322" t="s">
        <v>1259</v>
      </c>
      <c r="I12322" t="s">
        <v>327</v>
      </c>
      <c r="L12322" t="s">
        <v>1544</v>
      </c>
      <c r="M12322">
        <f>+IFERROR(IFERROR(VLOOKUP(covid_cl[[#This Row],[Comuna]],Hoja1!$D$4:$BD$348,9,0),VLOOKUP(covid_cl[[#This Row],[Region]],Hoja1!$E$4:$BD$348,6,0)),-33.6043642941)</f>
        <v>-33.604364294100002</v>
      </c>
      <c r="N12322">
        <f>+IFERROR(IFERROR(VLOOKUP(covid_cl[[#This Row],[Comuna]],Hoja1!$D$4:$BD$348,8,0),VLOOKUP(covid_cl[[#This Row],[Region]],Hoja1!$E$4:$BD$348,5,0)),-70.6266370305)</f>
        <v>-70.626637030500007</v>
      </c>
      <c r="Q12322" t="str">
        <f>+IFERROR(IF(covid_cl[[#This Row],[Region]]&lt;&gt;"No Informado",covid_cl[[#This Row],[Region]],VLOOKUP(covid_cl[[#This Row],[ID]],[1]Hoja5!B$4:I$1967,3,0)),"No Informado")</f>
        <v>Metropolitana</v>
      </c>
    </row>
    <row r="12323" spans="1:17" x14ac:dyDescent="0.3">
      <c r="A12323">
        <f t="shared" si="196"/>
        <v>12322</v>
      </c>
      <c r="B12323" s="3" t="s">
        <v>1776</v>
      </c>
      <c r="C12323">
        <v>13</v>
      </c>
      <c r="D12323" t="s">
        <v>63</v>
      </c>
      <c r="E12323" t="s">
        <v>1259</v>
      </c>
      <c r="I12323" t="s">
        <v>327</v>
      </c>
      <c r="L12323" t="s">
        <v>1544</v>
      </c>
      <c r="M12323">
        <f>+IFERROR(IFERROR(VLOOKUP(covid_cl[[#This Row],[Comuna]],Hoja1!$D$4:$BD$348,9,0),VLOOKUP(covid_cl[[#This Row],[Region]],Hoja1!$E$4:$BD$348,6,0)),-33.6043642941)</f>
        <v>-33.604364294100002</v>
      </c>
      <c r="N12323">
        <f>+IFERROR(IFERROR(VLOOKUP(covid_cl[[#This Row],[Comuna]],Hoja1!$D$4:$BD$348,8,0),VLOOKUP(covid_cl[[#This Row],[Region]],Hoja1!$E$4:$BD$348,5,0)),-70.6266370305)</f>
        <v>-70.626637030500007</v>
      </c>
      <c r="Q12323" t="str">
        <f>+IFERROR(IF(covid_cl[[#This Row],[Region]]&lt;&gt;"No Informado",covid_cl[[#This Row],[Region]],VLOOKUP(covid_cl[[#This Row],[ID]],[1]Hoja5!B$4:I$1967,3,0)),"No Informado")</f>
        <v>Metropolitana</v>
      </c>
    </row>
    <row r="12324" spans="1:17" x14ac:dyDescent="0.3">
      <c r="A12324">
        <f t="shared" si="196"/>
        <v>12323</v>
      </c>
      <c r="B12324" s="3" t="s">
        <v>1776</v>
      </c>
      <c r="C12324">
        <v>13</v>
      </c>
      <c r="D12324" t="s">
        <v>63</v>
      </c>
      <c r="E12324" t="s">
        <v>1259</v>
      </c>
      <c r="I12324" t="s">
        <v>327</v>
      </c>
      <c r="L12324" t="s">
        <v>1544</v>
      </c>
      <c r="M12324">
        <f>+IFERROR(IFERROR(VLOOKUP(covid_cl[[#This Row],[Comuna]],Hoja1!$D$4:$BD$348,9,0),VLOOKUP(covid_cl[[#This Row],[Region]],Hoja1!$E$4:$BD$348,6,0)),-33.6043642941)</f>
        <v>-33.604364294100002</v>
      </c>
      <c r="N12324">
        <f>+IFERROR(IFERROR(VLOOKUP(covid_cl[[#This Row],[Comuna]],Hoja1!$D$4:$BD$348,8,0),VLOOKUP(covid_cl[[#This Row],[Region]],Hoja1!$E$4:$BD$348,5,0)),-70.6266370305)</f>
        <v>-70.626637030500007</v>
      </c>
      <c r="Q12324" t="str">
        <f>+IFERROR(IF(covid_cl[[#This Row],[Region]]&lt;&gt;"No Informado",covid_cl[[#This Row],[Region]],VLOOKUP(covid_cl[[#This Row],[ID]],[1]Hoja5!B$4:I$1967,3,0)),"No Informado")</f>
        <v>Metropolitana</v>
      </c>
    </row>
    <row r="12325" spans="1:17" x14ac:dyDescent="0.3">
      <c r="A12325">
        <f t="shared" si="196"/>
        <v>12324</v>
      </c>
      <c r="B12325" s="3" t="s">
        <v>1776</v>
      </c>
      <c r="C12325">
        <v>13</v>
      </c>
      <c r="D12325" t="s">
        <v>63</v>
      </c>
      <c r="E12325" t="s">
        <v>1259</v>
      </c>
      <c r="I12325" t="s">
        <v>327</v>
      </c>
      <c r="L12325" t="s">
        <v>1544</v>
      </c>
      <c r="M12325">
        <f>+IFERROR(IFERROR(VLOOKUP(covid_cl[[#This Row],[Comuna]],Hoja1!$D$4:$BD$348,9,0),VLOOKUP(covid_cl[[#This Row],[Region]],Hoja1!$E$4:$BD$348,6,0)),-33.6043642941)</f>
        <v>-33.604364294100002</v>
      </c>
      <c r="N12325">
        <f>+IFERROR(IFERROR(VLOOKUP(covid_cl[[#This Row],[Comuna]],Hoja1!$D$4:$BD$348,8,0),VLOOKUP(covid_cl[[#This Row],[Region]],Hoja1!$E$4:$BD$348,5,0)),-70.6266370305)</f>
        <v>-70.626637030500007</v>
      </c>
      <c r="Q12325" t="str">
        <f>+IFERROR(IF(covid_cl[[#This Row],[Region]]&lt;&gt;"No Informado",covid_cl[[#This Row],[Region]],VLOOKUP(covid_cl[[#This Row],[ID]],[1]Hoja5!B$4:I$1967,3,0)),"No Informado")</f>
        <v>Metropolitana</v>
      </c>
    </row>
    <row r="12326" spans="1:17" x14ac:dyDescent="0.3">
      <c r="A12326">
        <f t="shared" si="196"/>
        <v>12325</v>
      </c>
      <c r="B12326" s="3" t="s">
        <v>1776</v>
      </c>
      <c r="C12326">
        <v>13</v>
      </c>
      <c r="D12326" t="s">
        <v>63</v>
      </c>
      <c r="E12326" t="s">
        <v>1259</v>
      </c>
      <c r="I12326" t="s">
        <v>327</v>
      </c>
      <c r="L12326" t="s">
        <v>1544</v>
      </c>
      <c r="M12326">
        <f>+IFERROR(IFERROR(VLOOKUP(covid_cl[[#This Row],[Comuna]],Hoja1!$D$4:$BD$348,9,0),VLOOKUP(covid_cl[[#This Row],[Region]],Hoja1!$E$4:$BD$348,6,0)),-33.6043642941)</f>
        <v>-33.604364294100002</v>
      </c>
      <c r="N12326">
        <f>+IFERROR(IFERROR(VLOOKUP(covid_cl[[#This Row],[Comuna]],Hoja1!$D$4:$BD$348,8,0),VLOOKUP(covid_cl[[#This Row],[Region]],Hoja1!$E$4:$BD$348,5,0)),-70.6266370305)</f>
        <v>-70.626637030500007</v>
      </c>
      <c r="Q12326" t="str">
        <f>+IFERROR(IF(covid_cl[[#This Row],[Region]]&lt;&gt;"No Informado",covid_cl[[#This Row],[Region]],VLOOKUP(covid_cl[[#This Row],[ID]],[1]Hoja5!B$4:I$1967,3,0)),"No Informado")</f>
        <v>Metropolitana</v>
      </c>
    </row>
    <row r="12327" spans="1:17" x14ac:dyDescent="0.3">
      <c r="A12327">
        <f t="shared" si="196"/>
        <v>12326</v>
      </c>
      <c r="B12327" s="3" t="s">
        <v>1776</v>
      </c>
      <c r="C12327">
        <v>13</v>
      </c>
      <c r="D12327" t="s">
        <v>63</v>
      </c>
      <c r="E12327" t="s">
        <v>1259</v>
      </c>
      <c r="I12327" t="s">
        <v>327</v>
      </c>
      <c r="L12327" t="s">
        <v>1544</v>
      </c>
      <c r="M12327">
        <f>+IFERROR(IFERROR(VLOOKUP(covid_cl[[#This Row],[Comuna]],Hoja1!$D$4:$BD$348,9,0),VLOOKUP(covid_cl[[#This Row],[Region]],Hoja1!$E$4:$BD$348,6,0)),-33.6043642941)</f>
        <v>-33.604364294100002</v>
      </c>
      <c r="N12327">
        <f>+IFERROR(IFERROR(VLOOKUP(covid_cl[[#This Row],[Comuna]],Hoja1!$D$4:$BD$348,8,0),VLOOKUP(covid_cl[[#This Row],[Region]],Hoja1!$E$4:$BD$348,5,0)),-70.6266370305)</f>
        <v>-70.626637030500007</v>
      </c>
      <c r="Q12327" t="str">
        <f>+IFERROR(IF(covid_cl[[#This Row],[Region]]&lt;&gt;"No Informado",covid_cl[[#This Row],[Region]],VLOOKUP(covid_cl[[#This Row],[ID]],[1]Hoja5!B$4:I$1967,3,0)),"No Informado")</f>
        <v>Metropolitana</v>
      </c>
    </row>
    <row r="12328" spans="1:17" x14ac:dyDescent="0.3">
      <c r="A12328">
        <f t="shared" si="196"/>
        <v>12327</v>
      </c>
      <c r="B12328" s="3" t="s">
        <v>1776</v>
      </c>
      <c r="C12328">
        <v>13</v>
      </c>
      <c r="D12328" t="s">
        <v>63</v>
      </c>
      <c r="E12328" t="s">
        <v>1259</v>
      </c>
      <c r="I12328" t="s">
        <v>327</v>
      </c>
      <c r="L12328" t="s">
        <v>1544</v>
      </c>
      <c r="M12328">
        <f>+IFERROR(IFERROR(VLOOKUP(covid_cl[[#This Row],[Comuna]],Hoja1!$D$4:$BD$348,9,0),VLOOKUP(covid_cl[[#This Row],[Region]],Hoja1!$E$4:$BD$348,6,0)),-33.6043642941)</f>
        <v>-33.604364294100002</v>
      </c>
      <c r="N12328">
        <f>+IFERROR(IFERROR(VLOOKUP(covid_cl[[#This Row],[Comuna]],Hoja1!$D$4:$BD$348,8,0),VLOOKUP(covid_cl[[#This Row],[Region]],Hoja1!$E$4:$BD$348,5,0)),-70.6266370305)</f>
        <v>-70.626637030500007</v>
      </c>
      <c r="Q12328" t="str">
        <f>+IFERROR(IF(covid_cl[[#This Row],[Region]]&lt;&gt;"No Informado",covid_cl[[#This Row],[Region]],VLOOKUP(covid_cl[[#This Row],[ID]],[1]Hoja5!B$4:I$1967,3,0)),"No Informado")</f>
        <v>Metropolitana</v>
      </c>
    </row>
    <row r="12329" spans="1:17" x14ac:dyDescent="0.3">
      <c r="A12329">
        <f t="shared" si="196"/>
        <v>12328</v>
      </c>
      <c r="B12329" s="3" t="s">
        <v>1776</v>
      </c>
      <c r="C12329">
        <v>13</v>
      </c>
      <c r="D12329" t="s">
        <v>63</v>
      </c>
      <c r="E12329" t="s">
        <v>1259</v>
      </c>
      <c r="I12329" t="s">
        <v>327</v>
      </c>
      <c r="L12329" t="s">
        <v>1544</v>
      </c>
      <c r="M12329">
        <f>+IFERROR(IFERROR(VLOOKUP(covid_cl[[#This Row],[Comuna]],Hoja1!$D$4:$BD$348,9,0),VLOOKUP(covid_cl[[#This Row],[Region]],Hoja1!$E$4:$BD$348,6,0)),-33.6043642941)</f>
        <v>-33.604364294100002</v>
      </c>
      <c r="N12329">
        <f>+IFERROR(IFERROR(VLOOKUP(covid_cl[[#This Row],[Comuna]],Hoja1!$D$4:$BD$348,8,0),VLOOKUP(covid_cl[[#This Row],[Region]],Hoja1!$E$4:$BD$348,5,0)),-70.6266370305)</f>
        <v>-70.626637030500007</v>
      </c>
      <c r="Q12329" t="str">
        <f>+IFERROR(IF(covid_cl[[#This Row],[Region]]&lt;&gt;"No Informado",covid_cl[[#This Row],[Region]],VLOOKUP(covid_cl[[#This Row],[ID]],[1]Hoja5!B$4:I$1967,3,0)),"No Informado")</f>
        <v>Metropolitana</v>
      </c>
    </row>
    <row r="12330" spans="1:17" x14ac:dyDescent="0.3">
      <c r="A12330">
        <f t="shared" si="196"/>
        <v>12329</v>
      </c>
      <c r="B12330" s="3" t="s">
        <v>1776</v>
      </c>
      <c r="C12330">
        <v>13</v>
      </c>
      <c r="D12330" t="s">
        <v>63</v>
      </c>
      <c r="E12330" t="s">
        <v>1259</v>
      </c>
      <c r="I12330" t="s">
        <v>327</v>
      </c>
      <c r="L12330" t="s">
        <v>1544</v>
      </c>
      <c r="M12330">
        <f>+IFERROR(IFERROR(VLOOKUP(covid_cl[[#This Row],[Comuna]],Hoja1!$D$4:$BD$348,9,0),VLOOKUP(covid_cl[[#This Row],[Region]],Hoja1!$E$4:$BD$348,6,0)),-33.6043642941)</f>
        <v>-33.604364294100002</v>
      </c>
      <c r="N12330">
        <f>+IFERROR(IFERROR(VLOOKUP(covid_cl[[#This Row],[Comuna]],Hoja1!$D$4:$BD$348,8,0),VLOOKUP(covid_cl[[#This Row],[Region]],Hoja1!$E$4:$BD$348,5,0)),-70.6266370305)</f>
        <v>-70.626637030500007</v>
      </c>
      <c r="Q12330" t="str">
        <f>+IFERROR(IF(covid_cl[[#This Row],[Region]]&lt;&gt;"No Informado",covid_cl[[#This Row],[Region]],VLOOKUP(covid_cl[[#This Row],[ID]],[1]Hoja5!B$4:I$1967,3,0)),"No Informado")</f>
        <v>Metropolitana</v>
      </c>
    </row>
    <row r="12331" spans="1:17" x14ac:dyDescent="0.3">
      <c r="A12331">
        <f t="shared" si="196"/>
        <v>12330</v>
      </c>
      <c r="B12331" s="3" t="s">
        <v>1776</v>
      </c>
      <c r="C12331">
        <v>13</v>
      </c>
      <c r="D12331" t="s">
        <v>63</v>
      </c>
      <c r="E12331" t="s">
        <v>1259</v>
      </c>
      <c r="I12331" t="s">
        <v>327</v>
      </c>
      <c r="L12331" t="s">
        <v>1544</v>
      </c>
      <c r="M12331">
        <f>+IFERROR(IFERROR(VLOOKUP(covid_cl[[#This Row],[Comuna]],Hoja1!$D$4:$BD$348,9,0),VLOOKUP(covid_cl[[#This Row],[Region]],Hoja1!$E$4:$BD$348,6,0)),-33.6043642941)</f>
        <v>-33.604364294100002</v>
      </c>
      <c r="N12331">
        <f>+IFERROR(IFERROR(VLOOKUP(covid_cl[[#This Row],[Comuna]],Hoja1!$D$4:$BD$348,8,0),VLOOKUP(covid_cl[[#This Row],[Region]],Hoja1!$E$4:$BD$348,5,0)),-70.6266370305)</f>
        <v>-70.626637030500007</v>
      </c>
      <c r="Q12331" t="str">
        <f>+IFERROR(IF(covid_cl[[#This Row],[Region]]&lt;&gt;"No Informado",covid_cl[[#This Row],[Region]],VLOOKUP(covid_cl[[#This Row],[ID]],[1]Hoja5!B$4:I$1967,3,0)),"No Informado")</f>
        <v>Metropolitana</v>
      </c>
    </row>
    <row r="12332" spans="1:17" x14ac:dyDescent="0.3">
      <c r="A12332">
        <f t="shared" si="196"/>
        <v>12331</v>
      </c>
      <c r="B12332" s="3" t="s">
        <v>1776</v>
      </c>
      <c r="C12332">
        <v>13</v>
      </c>
      <c r="D12332" t="s">
        <v>63</v>
      </c>
      <c r="E12332" t="s">
        <v>1259</v>
      </c>
      <c r="I12332" t="s">
        <v>327</v>
      </c>
      <c r="L12332" t="s">
        <v>1544</v>
      </c>
      <c r="M12332">
        <f>+IFERROR(IFERROR(VLOOKUP(covid_cl[[#This Row],[Comuna]],Hoja1!$D$4:$BD$348,9,0),VLOOKUP(covid_cl[[#This Row],[Region]],Hoja1!$E$4:$BD$348,6,0)),-33.6043642941)</f>
        <v>-33.604364294100002</v>
      </c>
      <c r="N12332">
        <f>+IFERROR(IFERROR(VLOOKUP(covid_cl[[#This Row],[Comuna]],Hoja1!$D$4:$BD$348,8,0),VLOOKUP(covid_cl[[#This Row],[Region]],Hoja1!$E$4:$BD$348,5,0)),-70.6266370305)</f>
        <v>-70.626637030500007</v>
      </c>
      <c r="Q12332" t="str">
        <f>+IFERROR(IF(covid_cl[[#This Row],[Region]]&lt;&gt;"No Informado",covid_cl[[#This Row],[Region]],VLOOKUP(covid_cl[[#This Row],[ID]],[1]Hoja5!B$4:I$1967,3,0)),"No Informado")</f>
        <v>Metropolitana</v>
      </c>
    </row>
    <row r="12333" spans="1:17" x14ac:dyDescent="0.3">
      <c r="A12333">
        <f t="shared" si="196"/>
        <v>12332</v>
      </c>
      <c r="B12333" s="3" t="s">
        <v>1776</v>
      </c>
      <c r="C12333">
        <v>13</v>
      </c>
      <c r="D12333" t="s">
        <v>63</v>
      </c>
      <c r="E12333" t="s">
        <v>1259</v>
      </c>
      <c r="I12333" t="s">
        <v>327</v>
      </c>
      <c r="L12333" t="s">
        <v>1544</v>
      </c>
      <c r="M12333">
        <f>+IFERROR(IFERROR(VLOOKUP(covid_cl[[#This Row],[Comuna]],Hoja1!$D$4:$BD$348,9,0),VLOOKUP(covid_cl[[#This Row],[Region]],Hoja1!$E$4:$BD$348,6,0)),-33.6043642941)</f>
        <v>-33.604364294100002</v>
      </c>
      <c r="N12333">
        <f>+IFERROR(IFERROR(VLOOKUP(covid_cl[[#This Row],[Comuna]],Hoja1!$D$4:$BD$348,8,0),VLOOKUP(covid_cl[[#This Row],[Region]],Hoja1!$E$4:$BD$348,5,0)),-70.6266370305)</f>
        <v>-70.626637030500007</v>
      </c>
      <c r="Q12333" t="str">
        <f>+IFERROR(IF(covid_cl[[#This Row],[Region]]&lt;&gt;"No Informado",covid_cl[[#This Row],[Region]],VLOOKUP(covid_cl[[#This Row],[ID]],[1]Hoja5!B$4:I$1967,3,0)),"No Informado")</f>
        <v>Metropolitana</v>
      </c>
    </row>
    <row r="12334" spans="1:17" x14ac:dyDescent="0.3">
      <c r="A12334">
        <f t="shared" si="196"/>
        <v>12333</v>
      </c>
      <c r="B12334" s="3" t="s">
        <v>1776</v>
      </c>
      <c r="C12334">
        <v>13</v>
      </c>
      <c r="D12334" t="s">
        <v>63</v>
      </c>
      <c r="E12334" t="s">
        <v>1259</v>
      </c>
      <c r="I12334" t="s">
        <v>327</v>
      </c>
      <c r="L12334" t="s">
        <v>1544</v>
      </c>
      <c r="M12334">
        <f>+IFERROR(IFERROR(VLOOKUP(covid_cl[[#This Row],[Comuna]],Hoja1!$D$4:$BD$348,9,0),VLOOKUP(covid_cl[[#This Row],[Region]],Hoja1!$E$4:$BD$348,6,0)),-33.6043642941)</f>
        <v>-33.604364294100002</v>
      </c>
      <c r="N12334">
        <f>+IFERROR(IFERROR(VLOOKUP(covid_cl[[#This Row],[Comuna]],Hoja1!$D$4:$BD$348,8,0),VLOOKUP(covid_cl[[#This Row],[Region]],Hoja1!$E$4:$BD$348,5,0)),-70.6266370305)</f>
        <v>-70.626637030500007</v>
      </c>
      <c r="Q12334" t="str">
        <f>+IFERROR(IF(covid_cl[[#This Row],[Region]]&lt;&gt;"No Informado",covid_cl[[#This Row],[Region]],VLOOKUP(covid_cl[[#This Row],[ID]],[1]Hoja5!B$4:I$1967,3,0)),"No Informado")</f>
        <v>Metropolitana</v>
      </c>
    </row>
    <row r="12335" spans="1:17" x14ac:dyDescent="0.3">
      <c r="A12335">
        <f t="shared" si="196"/>
        <v>12334</v>
      </c>
      <c r="B12335" s="3" t="s">
        <v>1776</v>
      </c>
      <c r="C12335">
        <v>13</v>
      </c>
      <c r="D12335" t="s">
        <v>63</v>
      </c>
      <c r="E12335" t="s">
        <v>1259</v>
      </c>
      <c r="I12335" t="s">
        <v>327</v>
      </c>
      <c r="L12335" t="s">
        <v>1544</v>
      </c>
      <c r="M12335">
        <f>+IFERROR(IFERROR(VLOOKUP(covid_cl[[#This Row],[Comuna]],Hoja1!$D$4:$BD$348,9,0),VLOOKUP(covid_cl[[#This Row],[Region]],Hoja1!$E$4:$BD$348,6,0)),-33.6043642941)</f>
        <v>-33.604364294100002</v>
      </c>
      <c r="N12335">
        <f>+IFERROR(IFERROR(VLOOKUP(covid_cl[[#This Row],[Comuna]],Hoja1!$D$4:$BD$348,8,0),VLOOKUP(covid_cl[[#This Row],[Region]],Hoja1!$E$4:$BD$348,5,0)),-70.6266370305)</f>
        <v>-70.626637030500007</v>
      </c>
      <c r="Q12335" t="str">
        <f>+IFERROR(IF(covid_cl[[#This Row],[Region]]&lt;&gt;"No Informado",covid_cl[[#This Row],[Region]],VLOOKUP(covid_cl[[#This Row],[ID]],[1]Hoja5!B$4:I$1967,3,0)),"No Informado")</f>
        <v>Metropolitana</v>
      </c>
    </row>
    <row r="12336" spans="1:17" x14ac:dyDescent="0.3">
      <c r="A12336">
        <f t="shared" si="196"/>
        <v>12335</v>
      </c>
      <c r="B12336" s="3" t="s">
        <v>1776</v>
      </c>
      <c r="C12336">
        <v>13</v>
      </c>
      <c r="D12336" t="s">
        <v>63</v>
      </c>
      <c r="E12336" t="s">
        <v>1259</v>
      </c>
      <c r="I12336" t="s">
        <v>327</v>
      </c>
      <c r="L12336" t="s">
        <v>1544</v>
      </c>
      <c r="M12336">
        <f>+IFERROR(IFERROR(VLOOKUP(covid_cl[[#This Row],[Comuna]],Hoja1!$D$4:$BD$348,9,0),VLOOKUP(covid_cl[[#This Row],[Region]],Hoja1!$E$4:$BD$348,6,0)),-33.6043642941)</f>
        <v>-33.604364294100002</v>
      </c>
      <c r="N12336">
        <f>+IFERROR(IFERROR(VLOOKUP(covid_cl[[#This Row],[Comuna]],Hoja1!$D$4:$BD$348,8,0),VLOOKUP(covid_cl[[#This Row],[Region]],Hoja1!$E$4:$BD$348,5,0)),-70.6266370305)</f>
        <v>-70.626637030500007</v>
      </c>
      <c r="Q12336" t="str">
        <f>+IFERROR(IF(covid_cl[[#This Row],[Region]]&lt;&gt;"No Informado",covid_cl[[#This Row],[Region]],VLOOKUP(covid_cl[[#This Row],[ID]],[1]Hoja5!B$4:I$1967,3,0)),"No Informado")</f>
        <v>Metropolitana</v>
      </c>
    </row>
    <row r="12337" spans="1:17" x14ac:dyDescent="0.3">
      <c r="A12337">
        <f t="shared" si="196"/>
        <v>12336</v>
      </c>
      <c r="B12337" s="3" t="s">
        <v>1776</v>
      </c>
      <c r="C12337">
        <v>13</v>
      </c>
      <c r="D12337" t="s">
        <v>63</v>
      </c>
      <c r="E12337" t="s">
        <v>1259</v>
      </c>
      <c r="I12337" t="s">
        <v>327</v>
      </c>
      <c r="L12337" t="s">
        <v>1544</v>
      </c>
      <c r="M12337">
        <f>+IFERROR(IFERROR(VLOOKUP(covid_cl[[#This Row],[Comuna]],Hoja1!$D$4:$BD$348,9,0),VLOOKUP(covid_cl[[#This Row],[Region]],Hoja1!$E$4:$BD$348,6,0)),-33.6043642941)</f>
        <v>-33.604364294100002</v>
      </c>
      <c r="N12337">
        <f>+IFERROR(IFERROR(VLOOKUP(covid_cl[[#This Row],[Comuna]],Hoja1!$D$4:$BD$348,8,0),VLOOKUP(covid_cl[[#This Row],[Region]],Hoja1!$E$4:$BD$348,5,0)),-70.6266370305)</f>
        <v>-70.626637030500007</v>
      </c>
      <c r="Q12337" t="str">
        <f>+IFERROR(IF(covid_cl[[#This Row],[Region]]&lt;&gt;"No Informado",covid_cl[[#This Row],[Region]],VLOOKUP(covid_cl[[#This Row],[ID]],[1]Hoja5!B$4:I$1967,3,0)),"No Informado")</f>
        <v>Metropolitana</v>
      </c>
    </row>
    <row r="12338" spans="1:17" x14ac:dyDescent="0.3">
      <c r="A12338">
        <f t="shared" si="196"/>
        <v>12337</v>
      </c>
      <c r="B12338" s="3" t="s">
        <v>1776</v>
      </c>
      <c r="C12338">
        <v>13</v>
      </c>
      <c r="D12338" t="s">
        <v>63</v>
      </c>
      <c r="E12338" t="s">
        <v>1259</v>
      </c>
      <c r="I12338" t="s">
        <v>327</v>
      </c>
      <c r="L12338" t="s">
        <v>1544</v>
      </c>
      <c r="M12338">
        <f>+IFERROR(IFERROR(VLOOKUP(covid_cl[[#This Row],[Comuna]],Hoja1!$D$4:$BD$348,9,0),VLOOKUP(covid_cl[[#This Row],[Region]],Hoja1!$E$4:$BD$348,6,0)),-33.6043642941)</f>
        <v>-33.604364294100002</v>
      </c>
      <c r="N12338">
        <f>+IFERROR(IFERROR(VLOOKUP(covid_cl[[#This Row],[Comuna]],Hoja1!$D$4:$BD$348,8,0),VLOOKUP(covid_cl[[#This Row],[Region]],Hoja1!$E$4:$BD$348,5,0)),-70.6266370305)</f>
        <v>-70.626637030500007</v>
      </c>
      <c r="Q12338" t="str">
        <f>+IFERROR(IF(covid_cl[[#This Row],[Region]]&lt;&gt;"No Informado",covid_cl[[#This Row],[Region]],VLOOKUP(covid_cl[[#This Row],[ID]],[1]Hoja5!B$4:I$1967,3,0)),"No Informado")</f>
        <v>Metropolitana</v>
      </c>
    </row>
    <row r="12339" spans="1:17" x14ac:dyDescent="0.3">
      <c r="A12339">
        <f t="shared" si="196"/>
        <v>12338</v>
      </c>
      <c r="B12339" s="3" t="s">
        <v>1776</v>
      </c>
      <c r="C12339">
        <v>13</v>
      </c>
      <c r="D12339" t="s">
        <v>63</v>
      </c>
      <c r="E12339" t="s">
        <v>1259</v>
      </c>
      <c r="I12339" t="s">
        <v>327</v>
      </c>
      <c r="L12339" t="s">
        <v>1544</v>
      </c>
      <c r="M12339">
        <f>+IFERROR(IFERROR(VLOOKUP(covid_cl[[#This Row],[Comuna]],Hoja1!$D$4:$BD$348,9,0),VLOOKUP(covid_cl[[#This Row],[Region]],Hoja1!$E$4:$BD$348,6,0)),-33.6043642941)</f>
        <v>-33.604364294100002</v>
      </c>
      <c r="N12339">
        <f>+IFERROR(IFERROR(VLOOKUP(covid_cl[[#This Row],[Comuna]],Hoja1!$D$4:$BD$348,8,0),VLOOKUP(covid_cl[[#This Row],[Region]],Hoja1!$E$4:$BD$348,5,0)),-70.6266370305)</f>
        <v>-70.626637030500007</v>
      </c>
      <c r="Q12339" t="str">
        <f>+IFERROR(IF(covid_cl[[#This Row],[Region]]&lt;&gt;"No Informado",covid_cl[[#This Row],[Region]],VLOOKUP(covid_cl[[#This Row],[ID]],[1]Hoja5!B$4:I$1967,3,0)),"No Informado")</f>
        <v>Metropolitana</v>
      </c>
    </row>
    <row r="12340" spans="1:17" x14ac:dyDescent="0.3">
      <c r="A12340">
        <f t="shared" si="196"/>
        <v>12339</v>
      </c>
      <c r="B12340" s="3" t="s">
        <v>1776</v>
      </c>
      <c r="C12340">
        <v>13</v>
      </c>
      <c r="D12340" t="s">
        <v>63</v>
      </c>
      <c r="E12340" t="s">
        <v>1259</v>
      </c>
      <c r="I12340" t="s">
        <v>327</v>
      </c>
      <c r="L12340" t="s">
        <v>1544</v>
      </c>
      <c r="M12340">
        <f>+IFERROR(IFERROR(VLOOKUP(covid_cl[[#This Row],[Comuna]],Hoja1!$D$4:$BD$348,9,0),VLOOKUP(covid_cl[[#This Row],[Region]],Hoja1!$E$4:$BD$348,6,0)),-33.6043642941)</f>
        <v>-33.604364294100002</v>
      </c>
      <c r="N12340">
        <f>+IFERROR(IFERROR(VLOOKUP(covid_cl[[#This Row],[Comuna]],Hoja1!$D$4:$BD$348,8,0),VLOOKUP(covid_cl[[#This Row],[Region]],Hoja1!$E$4:$BD$348,5,0)),-70.6266370305)</f>
        <v>-70.626637030500007</v>
      </c>
      <c r="Q12340" t="str">
        <f>+IFERROR(IF(covid_cl[[#This Row],[Region]]&lt;&gt;"No Informado",covid_cl[[#This Row],[Region]],VLOOKUP(covid_cl[[#This Row],[ID]],[1]Hoja5!B$4:I$1967,3,0)),"No Informado")</f>
        <v>Metropolitana</v>
      </c>
    </row>
    <row r="12341" spans="1:17" x14ac:dyDescent="0.3">
      <c r="A12341">
        <f t="shared" si="196"/>
        <v>12340</v>
      </c>
      <c r="B12341" s="3" t="s">
        <v>1776</v>
      </c>
      <c r="C12341">
        <v>13</v>
      </c>
      <c r="D12341" t="s">
        <v>63</v>
      </c>
      <c r="E12341" t="s">
        <v>1259</v>
      </c>
      <c r="I12341" t="s">
        <v>327</v>
      </c>
      <c r="L12341" t="s">
        <v>1544</v>
      </c>
      <c r="M12341">
        <f>+IFERROR(IFERROR(VLOOKUP(covid_cl[[#This Row],[Comuna]],Hoja1!$D$4:$BD$348,9,0),VLOOKUP(covid_cl[[#This Row],[Region]],Hoja1!$E$4:$BD$348,6,0)),-33.6043642941)</f>
        <v>-33.604364294100002</v>
      </c>
      <c r="N12341">
        <f>+IFERROR(IFERROR(VLOOKUP(covid_cl[[#This Row],[Comuna]],Hoja1!$D$4:$BD$348,8,0),VLOOKUP(covid_cl[[#This Row],[Region]],Hoja1!$E$4:$BD$348,5,0)),-70.6266370305)</f>
        <v>-70.626637030500007</v>
      </c>
      <c r="Q12341" t="str">
        <f>+IFERROR(IF(covid_cl[[#This Row],[Region]]&lt;&gt;"No Informado",covid_cl[[#This Row],[Region]],VLOOKUP(covid_cl[[#This Row],[ID]],[1]Hoja5!B$4:I$1967,3,0)),"No Informado")</f>
        <v>Metropolitana</v>
      </c>
    </row>
    <row r="12342" spans="1:17" x14ac:dyDescent="0.3">
      <c r="A12342">
        <f t="shared" si="196"/>
        <v>12341</v>
      </c>
      <c r="B12342" s="3" t="s">
        <v>1776</v>
      </c>
      <c r="C12342">
        <v>13</v>
      </c>
      <c r="D12342" t="s">
        <v>63</v>
      </c>
      <c r="E12342" t="s">
        <v>1259</v>
      </c>
      <c r="I12342" t="s">
        <v>327</v>
      </c>
      <c r="L12342" t="s">
        <v>1544</v>
      </c>
      <c r="M12342">
        <f>+IFERROR(IFERROR(VLOOKUP(covid_cl[[#This Row],[Comuna]],Hoja1!$D$4:$BD$348,9,0),VLOOKUP(covid_cl[[#This Row],[Region]],Hoja1!$E$4:$BD$348,6,0)),-33.6043642941)</f>
        <v>-33.604364294100002</v>
      </c>
      <c r="N12342">
        <f>+IFERROR(IFERROR(VLOOKUP(covid_cl[[#This Row],[Comuna]],Hoja1!$D$4:$BD$348,8,0),VLOOKUP(covid_cl[[#This Row],[Region]],Hoja1!$E$4:$BD$348,5,0)),-70.6266370305)</f>
        <v>-70.626637030500007</v>
      </c>
      <c r="Q12342" t="str">
        <f>+IFERROR(IF(covid_cl[[#This Row],[Region]]&lt;&gt;"No Informado",covid_cl[[#This Row],[Region]],VLOOKUP(covid_cl[[#This Row],[ID]],[1]Hoja5!B$4:I$1967,3,0)),"No Informado")</f>
        <v>Metropolitana</v>
      </c>
    </row>
    <row r="12343" spans="1:17" x14ac:dyDescent="0.3">
      <c r="A12343">
        <f t="shared" si="196"/>
        <v>12342</v>
      </c>
      <c r="B12343" s="3" t="s">
        <v>1776</v>
      </c>
      <c r="C12343">
        <v>13</v>
      </c>
      <c r="D12343" t="s">
        <v>63</v>
      </c>
      <c r="E12343" t="s">
        <v>1259</v>
      </c>
      <c r="I12343" t="s">
        <v>327</v>
      </c>
      <c r="L12343" t="s">
        <v>1544</v>
      </c>
      <c r="M12343">
        <f>+IFERROR(IFERROR(VLOOKUP(covid_cl[[#This Row],[Comuna]],Hoja1!$D$4:$BD$348,9,0),VLOOKUP(covid_cl[[#This Row],[Region]],Hoja1!$E$4:$BD$348,6,0)),-33.6043642941)</f>
        <v>-33.604364294100002</v>
      </c>
      <c r="N12343">
        <f>+IFERROR(IFERROR(VLOOKUP(covid_cl[[#This Row],[Comuna]],Hoja1!$D$4:$BD$348,8,0),VLOOKUP(covid_cl[[#This Row],[Region]],Hoja1!$E$4:$BD$348,5,0)),-70.6266370305)</f>
        <v>-70.626637030500007</v>
      </c>
      <c r="Q12343" t="str">
        <f>+IFERROR(IF(covid_cl[[#This Row],[Region]]&lt;&gt;"No Informado",covid_cl[[#This Row],[Region]],VLOOKUP(covid_cl[[#This Row],[ID]],[1]Hoja5!B$4:I$1967,3,0)),"No Informado")</f>
        <v>Metropolitana</v>
      </c>
    </row>
    <row r="12344" spans="1:17" x14ac:dyDescent="0.3">
      <c r="A12344">
        <f t="shared" si="196"/>
        <v>12343</v>
      </c>
      <c r="B12344" s="3" t="s">
        <v>1776</v>
      </c>
      <c r="C12344">
        <v>13</v>
      </c>
      <c r="D12344" t="s">
        <v>63</v>
      </c>
      <c r="E12344" t="s">
        <v>1259</v>
      </c>
      <c r="I12344" t="s">
        <v>327</v>
      </c>
      <c r="L12344" t="s">
        <v>1544</v>
      </c>
      <c r="M12344">
        <f>+IFERROR(IFERROR(VLOOKUP(covid_cl[[#This Row],[Comuna]],Hoja1!$D$4:$BD$348,9,0),VLOOKUP(covid_cl[[#This Row],[Region]],Hoja1!$E$4:$BD$348,6,0)),-33.6043642941)</f>
        <v>-33.604364294100002</v>
      </c>
      <c r="N12344">
        <f>+IFERROR(IFERROR(VLOOKUP(covid_cl[[#This Row],[Comuna]],Hoja1!$D$4:$BD$348,8,0),VLOOKUP(covid_cl[[#This Row],[Region]],Hoja1!$E$4:$BD$348,5,0)),-70.6266370305)</f>
        <v>-70.626637030500007</v>
      </c>
      <c r="Q12344" t="str">
        <f>+IFERROR(IF(covid_cl[[#This Row],[Region]]&lt;&gt;"No Informado",covid_cl[[#This Row],[Region]],VLOOKUP(covid_cl[[#This Row],[ID]],[1]Hoja5!B$4:I$1967,3,0)),"No Informado")</f>
        <v>Metropolitana</v>
      </c>
    </row>
    <row r="12345" spans="1:17" x14ac:dyDescent="0.3">
      <c r="A12345">
        <f t="shared" si="196"/>
        <v>12344</v>
      </c>
      <c r="B12345" s="3" t="s">
        <v>1776</v>
      </c>
      <c r="C12345">
        <v>13</v>
      </c>
      <c r="D12345" t="s">
        <v>63</v>
      </c>
      <c r="E12345" t="s">
        <v>1259</v>
      </c>
      <c r="I12345" t="s">
        <v>327</v>
      </c>
      <c r="L12345" t="s">
        <v>1544</v>
      </c>
      <c r="M12345">
        <f>+IFERROR(IFERROR(VLOOKUP(covid_cl[[#This Row],[Comuna]],Hoja1!$D$4:$BD$348,9,0),VLOOKUP(covid_cl[[#This Row],[Region]],Hoja1!$E$4:$BD$348,6,0)),-33.6043642941)</f>
        <v>-33.604364294100002</v>
      </c>
      <c r="N12345">
        <f>+IFERROR(IFERROR(VLOOKUP(covid_cl[[#This Row],[Comuna]],Hoja1!$D$4:$BD$348,8,0),VLOOKUP(covid_cl[[#This Row],[Region]],Hoja1!$E$4:$BD$348,5,0)),-70.6266370305)</f>
        <v>-70.626637030500007</v>
      </c>
      <c r="Q12345" t="str">
        <f>+IFERROR(IF(covid_cl[[#This Row],[Region]]&lt;&gt;"No Informado",covid_cl[[#This Row],[Region]],VLOOKUP(covid_cl[[#This Row],[ID]],[1]Hoja5!B$4:I$1967,3,0)),"No Informado")</f>
        <v>Metropolitana</v>
      </c>
    </row>
    <row r="12346" spans="1:17" x14ac:dyDescent="0.3">
      <c r="A12346">
        <f t="shared" si="196"/>
        <v>12345</v>
      </c>
      <c r="B12346" s="3" t="s">
        <v>1776</v>
      </c>
      <c r="C12346">
        <v>13</v>
      </c>
      <c r="D12346" t="s">
        <v>63</v>
      </c>
      <c r="E12346" t="s">
        <v>1259</v>
      </c>
      <c r="I12346" t="s">
        <v>327</v>
      </c>
      <c r="L12346" t="s">
        <v>1544</v>
      </c>
      <c r="M12346">
        <f>+IFERROR(IFERROR(VLOOKUP(covid_cl[[#This Row],[Comuna]],Hoja1!$D$4:$BD$348,9,0),VLOOKUP(covid_cl[[#This Row],[Region]],Hoja1!$E$4:$BD$348,6,0)),-33.6043642941)</f>
        <v>-33.604364294100002</v>
      </c>
      <c r="N12346">
        <f>+IFERROR(IFERROR(VLOOKUP(covid_cl[[#This Row],[Comuna]],Hoja1!$D$4:$BD$348,8,0),VLOOKUP(covid_cl[[#This Row],[Region]],Hoja1!$E$4:$BD$348,5,0)),-70.6266370305)</f>
        <v>-70.626637030500007</v>
      </c>
      <c r="Q12346" t="str">
        <f>+IFERROR(IF(covid_cl[[#This Row],[Region]]&lt;&gt;"No Informado",covid_cl[[#This Row],[Region]],VLOOKUP(covid_cl[[#This Row],[ID]],[1]Hoja5!B$4:I$1967,3,0)),"No Informado")</f>
        <v>Metropolitana</v>
      </c>
    </row>
    <row r="12347" spans="1:17" x14ac:dyDescent="0.3">
      <c r="A12347">
        <f t="shared" si="196"/>
        <v>12346</v>
      </c>
      <c r="B12347" s="3" t="s">
        <v>1776</v>
      </c>
      <c r="C12347">
        <v>13</v>
      </c>
      <c r="D12347" t="s">
        <v>63</v>
      </c>
      <c r="E12347" t="s">
        <v>1259</v>
      </c>
      <c r="I12347" t="s">
        <v>327</v>
      </c>
      <c r="L12347" t="s">
        <v>1544</v>
      </c>
      <c r="M12347">
        <f>+IFERROR(IFERROR(VLOOKUP(covid_cl[[#This Row],[Comuna]],Hoja1!$D$4:$BD$348,9,0),VLOOKUP(covid_cl[[#This Row],[Region]],Hoja1!$E$4:$BD$348,6,0)),-33.6043642941)</f>
        <v>-33.604364294100002</v>
      </c>
      <c r="N12347">
        <f>+IFERROR(IFERROR(VLOOKUP(covid_cl[[#This Row],[Comuna]],Hoja1!$D$4:$BD$348,8,0),VLOOKUP(covid_cl[[#This Row],[Region]],Hoja1!$E$4:$BD$348,5,0)),-70.6266370305)</f>
        <v>-70.626637030500007</v>
      </c>
      <c r="Q12347" t="str">
        <f>+IFERROR(IF(covid_cl[[#This Row],[Region]]&lt;&gt;"No Informado",covid_cl[[#This Row],[Region]],VLOOKUP(covid_cl[[#This Row],[ID]],[1]Hoja5!B$4:I$1967,3,0)),"No Informado")</f>
        <v>Metropolitana</v>
      </c>
    </row>
    <row r="12348" spans="1:17" x14ac:dyDescent="0.3">
      <c r="A12348">
        <f t="shared" si="196"/>
        <v>12347</v>
      </c>
      <c r="B12348" s="3" t="s">
        <v>1776</v>
      </c>
      <c r="C12348">
        <v>13</v>
      </c>
      <c r="D12348" t="s">
        <v>63</v>
      </c>
      <c r="E12348" t="s">
        <v>1259</v>
      </c>
      <c r="I12348" t="s">
        <v>327</v>
      </c>
      <c r="L12348" t="s">
        <v>1544</v>
      </c>
      <c r="M12348">
        <f>+IFERROR(IFERROR(VLOOKUP(covid_cl[[#This Row],[Comuna]],Hoja1!$D$4:$BD$348,9,0),VLOOKUP(covid_cl[[#This Row],[Region]],Hoja1!$E$4:$BD$348,6,0)),-33.6043642941)</f>
        <v>-33.604364294100002</v>
      </c>
      <c r="N12348">
        <f>+IFERROR(IFERROR(VLOOKUP(covid_cl[[#This Row],[Comuna]],Hoja1!$D$4:$BD$348,8,0),VLOOKUP(covid_cl[[#This Row],[Region]],Hoja1!$E$4:$BD$348,5,0)),-70.6266370305)</f>
        <v>-70.626637030500007</v>
      </c>
      <c r="Q12348" t="str">
        <f>+IFERROR(IF(covid_cl[[#This Row],[Region]]&lt;&gt;"No Informado",covid_cl[[#This Row],[Region]],VLOOKUP(covid_cl[[#This Row],[ID]],[1]Hoja5!B$4:I$1967,3,0)),"No Informado")</f>
        <v>Metropolitana</v>
      </c>
    </row>
    <row r="12349" spans="1:17" x14ac:dyDescent="0.3">
      <c r="A12349">
        <f t="shared" si="196"/>
        <v>12348</v>
      </c>
      <c r="B12349" s="3" t="s">
        <v>1776</v>
      </c>
      <c r="C12349">
        <v>13</v>
      </c>
      <c r="D12349" t="s">
        <v>63</v>
      </c>
      <c r="E12349" t="s">
        <v>1259</v>
      </c>
      <c r="I12349" t="s">
        <v>327</v>
      </c>
      <c r="L12349" t="s">
        <v>1544</v>
      </c>
      <c r="M12349">
        <f>+IFERROR(IFERROR(VLOOKUP(covid_cl[[#This Row],[Comuna]],Hoja1!$D$4:$BD$348,9,0),VLOOKUP(covid_cl[[#This Row],[Region]],Hoja1!$E$4:$BD$348,6,0)),-33.6043642941)</f>
        <v>-33.604364294100002</v>
      </c>
      <c r="N12349">
        <f>+IFERROR(IFERROR(VLOOKUP(covid_cl[[#This Row],[Comuna]],Hoja1!$D$4:$BD$348,8,0),VLOOKUP(covid_cl[[#This Row],[Region]],Hoja1!$E$4:$BD$348,5,0)),-70.6266370305)</f>
        <v>-70.626637030500007</v>
      </c>
      <c r="Q12349" t="str">
        <f>+IFERROR(IF(covid_cl[[#This Row],[Region]]&lt;&gt;"No Informado",covid_cl[[#This Row],[Region]],VLOOKUP(covid_cl[[#This Row],[ID]],[1]Hoja5!B$4:I$1967,3,0)),"No Informado")</f>
        <v>Metropolitana</v>
      </c>
    </row>
    <row r="12350" spans="1:17" x14ac:dyDescent="0.3">
      <c r="A12350">
        <f t="shared" si="196"/>
        <v>12349</v>
      </c>
      <c r="B12350" s="3" t="s">
        <v>1776</v>
      </c>
      <c r="C12350">
        <v>13</v>
      </c>
      <c r="D12350" t="s">
        <v>63</v>
      </c>
      <c r="E12350" t="s">
        <v>1259</v>
      </c>
      <c r="I12350" t="s">
        <v>327</v>
      </c>
      <c r="L12350" t="s">
        <v>1544</v>
      </c>
      <c r="M12350">
        <f>+IFERROR(IFERROR(VLOOKUP(covid_cl[[#This Row],[Comuna]],Hoja1!$D$4:$BD$348,9,0),VLOOKUP(covid_cl[[#This Row],[Region]],Hoja1!$E$4:$BD$348,6,0)),-33.6043642941)</f>
        <v>-33.604364294100002</v>
      </c>
      <c r="N12350">
        <f>+IFERROR(IFERROR(VLOOKUP(covid_cl[[#This Row],[Comuna]],Hoja1!$D$4:$BD$348,8,0),VLOOKUP(covid_cl[[#This Row],[Region]],Hoja1!$E$4:$BD$348,5,0)),-70.6266370305)</f>
        <v>-70.626637030500007</v>
      </c>
      <c r="Q12350" t="str">
        <f>+IFERROR(IF(covid_cl[[#This Row],[Region]]&lt;&gt;"No Informado",covid_cl[[#This Row],[Region]],VLOOKUP(covid_cl[[#This Row],[ID]],[1]Hoja5!B$4:I$1967,3,0)),"No Informado")</f>
        <v>Metropolitana</v>
      </c>
    </row>
    <row r="12351" spans="1:17" x14ac:dyDescent="0.3">
      <c r="A12351">
        <f t="shared" si="196"/>
        <v>12350</v>
      </c>
      <c r="B12351" s="3" t="s">
        <v>1776</v>
      </c>
      <c r="C12351">
        <v>13</v>
      </c>
      <c r="D12351" t="s">
        <v>63</v>
      </c>
      <c r="E12351" t="s">
        <v>1259</v>
      </c>
      <c r="I12351" t="s">
        <v>327</v>
      </c>
      <c r="L12351" t="s">
        <v>1544</v>
      </c>
      <c r="M12351">
        <f>+IFERROR(IFERROR(VLOOKUP(covid_cl[[#This Row],[Comuna]],Hoja1!$D$4:$BD$348,9,0),VLOOKUP(covid_cl[[#This Row],[Region]],Hoja1!$E$4:$BD$348,6,0)),-33.6043642941)</f>
        <v>-33.604364294100002</v>
      </c>
      <c r="N12351">
        <f>+IFERROR(IFERROR(VLOOKUP(covid_cl[[#This Row],[Comuna]],Hoja1!$D$4:$BD$348,8,0),VLOOKUP(covid_cl[[#This Row],[Region]],Hoja1!$E$4:$BD$348,5,0)),-70.6266370305)</f>
        <v>-70.626637030500007</v>
      </c>
      <c r="Q12351" t="str">
        <f>+IFERROR(IF(covid_cl[[#This Row],[Region]]&lt;&gt;"No Informado",covid_cl[[#This Row],[Region]],VLOOKUP(covid_cl[[#This Row],[ID]],[1]Hoja5!B$4:I$1967,3,0)),"No Informado")</f>
        <v>Metropolitana</v>
      </c>
    </row>
    <row r="12352" spans="1:17" x14ac:dyDescent="0.3">
      <c r="A12352">
        <f t="shared" si="196"/>
        <v>12351</v>
      </c>
      <c r="B12352" s="3" t="s">
        <v>1776</v>
      </c>
      <c r="C12352">
        <v>13</v>
      </c>
      <c r="D12352" t="s">
        <v>63</v>
      </c>
      <c r="E12352" t="s">
        <v>1259</v>
      </c>
      <c r="I12352" t="s">
        <v>327</v>
      </c>
      <c r="L12352" t="s">
        <v>1544</v>
      </c>
      <c r="M12352">
        <f>+IFERROR(IFERROR(VLOOKUP(covid_cl[[#This Row],[Comuna]],Hoja1!$D$4:$BD$348,9,0),VLOOKUP(covid_cl[[#This Row],[Region]],Hoja1!$E$4:$BD$348,6,0)),-33.6043642941)</f>
        <v>-33.604364294100002</v>
      </c>
      <c r="N12352">
        <f>+IFERROR(IFERROR(VLOOKUP(covid_cl[[#This Row],[Comuna]],Hoja1!$D$4:$BD$348,8,0),VLOOKUP(covid_cl[[#This Row],[Region]],Hoja1!$E$4:$BD$348,5,0)),-70.6266370305)</f>
        <v>-70.626637030500007</v>
      </c>
      <c r="Q12352" t="str">
        <f>+IFERROR(IF(covid_cl[[#This Row],[Region]]&lt;&gt;"No Informado",covid_cl[[#This Row],[Region]],VLOOKUP(covid_cl[[#This Row],[ID]],[1]Hoja5!B$4:I$1967,3,0)),"No Informado")</f>
        <v>Metropolitana</v>
      </c>
    </row>
    <row r="12353" spans="1:17" x14ac:dyDescent="0.3">
      <c r="A12353">
        <f t="shared" si="196"/>
        <v>12352</v>
      </c>
      <c r="B12353" s="3" t="s">
        <v>1776</v>
      </c>
      <c r="C12353">
        <v>13</v>
      </c>
      <c r="D12353" t="s">
        <v>63</v>
      </c>
      <c r="E12353" t="s">
        <v>1259</v>
      </c>
      <c r="I12353" t="s">
        <v>327</v>
      </c>
      <c r="L12353" t="s">
        <v>1544</v>
      </c>
      <c r="M12353">
        <f>+IFERROR(IFERROR(VLOOKUP(covid_cl[[#This Row],[Comuna]],Hoja1!$D$4:$BD$348,9,0),VLOOKUP(covid_cl[[#This Row],[Region]],Hoja1!$E$4:$BD$348,6,0)),-33.6043642941)</f>
        <v>-33.604364294100002</v>
      </c>
      <c r="N12353">
        <f>+IFERROR(IFERROR(VLOOKUP(covid_cl[[#This Row],[Comuna]],Hoja1!$D$4:$BD$348,8,0),VLOOKUP(covid_cl[[#This Row],[Region]],Hoja1!$E$4:$BD$348,5,0)),-70.6266370305)</f>
        <v>-70.626637030500007</v>
      </c>
      <c r="Q12353" t="str">
        <f>+IFERROR(IF(covid_cl[[#This Row],[Region]]&lt;&gt;"No Informado",covid_cl[[#This Row],[Region]],VLOOKUP(covid_cl[[#This Row],[ID]],[1]Hoja5!B$4:I$1967,3,0)),"No Informado")</f>
        <v>Metropolitana</v>
      </c>
    </row>
    <row r="12354" spans="1:17" x14ac:dyDescent="0.3">
      <c r="A12354">
        <f t="shared" si="196"/>
        <v>12353</v>
      </c>
      <c r="B12354" s="3" t="s">
        <v>1776</v>
      </c>
      <c r="C12354">
        <v>13</v>
      </c>
      <c r="D12354" t="s">
        <v>63</v>
      </c>
      <c r="E12354" t="s">
        <v>1259</v>
      </c>
      <c r="I12354" t="s">
        <v>327</v>
      </c>
      <c r="L12354" t="s">
        <v>1544</v>
      </c>
      <c r="M12354">
        <f>+IFERROR(IFERROR(VLOOKUP(covid_cl[[#This Row],[Comuna]],Hoja1!$D$4:$BD$348,9,0),VLOOKUP(covid_cl[[#This Row],[Region]],Hoja1!$E$4:$BD$348,6,0)),-33.6043642941)</f>
        <v>-33.604364294100002</v>
      </c>
      <c r="N12354">
        <f>+IFERROR(IFERROR(VLOOKUP(covid_cl[[#This Row],[Comuna]],Hoja1!$D$4:$BD$348,8,0),VLOOKUP(covid_cl[[#This Row],[Region]],Hoja1!$E$4:$BD$348,5,0)),-70.6266370305)</f>
        <v>-70.626637030500007</v>
      </c>
      <c r="Q12354" t="str">
        <f>+IFERROR(IF(covid_cl[[#This Row],[Region]]&lt;&gt;"No Informado",covid_cl[[#This Row],[Region]],VLOOKUP(covid_cl[[#This Row],[ID]],[1]Hoja5!B$4:I$1967,3,0)),"No Informado")</f>
        <v>Metropolitana</v>
      </c>
    </row>
    <row r="12355" spans="1:17" x14ac:dyDescent="0.3">
      <c r="A12355">
        <f t="shared" si="196"/>
        <v>12354</v>
      </c>
      <c r="B12355" s="3" t="s">
        <v>1776</v>
      </c>
      <c r="C12355">
        <v>13</v>
      </c>
      <c r="D12355" t="s">
        <v>63</v>
      </c>
      <c r="E12355" t="s">
        <v>1259</v>
      </c>
      <c r="I12355" t="s">
        <v>327</v>
      </c>
      <c r="L12355" t="s">
        <v>1544</v>
      </c>
      <c r="M12355">
        <f>+IFERROR(IFERROR(VLOOKUP(covid_cl[[#This Row],[Comuna]],Hoja1!$D$4:$BD$348,9,0),VLOOKUP(covid_cl[[#This Row],[Region]],Hoja1!$E$4:$BD$348,6,0)),-33.6043642941)</f>
        <v>-33.604364294100002</v>
      </c>
      <c r="N12355">
        <f>+IFERROR(IFERROR(VLOOKUP(covid_cl[[#This Row],[Comuna]],Hoja1!$D$4:$BD$348,8,0),VLOOKUP(covid_cl[[#This Row],[Region]],Hoja1!$E$4:$BD$348,5,0)),-70.6266370305)</f>
        <v>-70.626637030500007</v>
      </c>
      <c r="Q12355" t="str">
        <f>+IFERROR(IF(covid_cl[[#This Row],[Region]]&lt;&gt;"No Informado",covid_cl[[#This Row],[Region]],VLOOKUP(covid_cl[[#This Row],[ID]],[1]Hoja5!B$4:I$1967,3,0)),"No Informado")</f>
        <v>Metropolitana</v>
      </c>
    </row>
    <row r="12356" spans="1:17" x14ac:dyDescent="0.3">
      <c r="A12356">
        <f t="shared" si="196"/>
        <v>12355</v>
      </c>
      <c r="B12356" s="3" t="s">
        <v>1776</v>
      </c>
      <c r="C12356">
        <v>13</v>
      </c>
      <c r="D12356" t="s">
        <v>63</v>
      </c>
      <c r="E12356" t="s">
        <v>1259</v>
      </c>
      <c r="I12356" t="s">
        <v>327</v>
      </c>
      <c r="L12356" t="s">
        <v>1544</v>
      </c>
      <c r="M12356">
        <f>+IFERROR(IFERROR(VLOOKUP(covid_cl[[#This Row],[Comuna]],Hoja1!$D$4:$BD$348,9,0),VLOOKUP(covid_cl[[#This Row],[Region]],Hoja1!$E$4:$BD$348,6,0)),-33.6043642941)</f>
        <v>-33.604364294100002</v>
      </c>
      <c r="N12356">
        <f>+IFERROR(IFERROR(VLOOKUP(covid_cl[[#This Row],[Comuna]],Hoja1!$D$4:$BD$348,8,0),VLOOKUP(covid_cl[[#This Row],[Region]],Hoja1!$E$4:$BD$348,5,0)),-70.6266370305)</f>
        <v>-70.626637030500007</v>
      </c>
      <c r="Q12356" t="str">
        <f>+IFERROR(IF(covid_cl[[#This Row],[Region]]&lt;&gt;"No Informado",covid_cl[[#This Row],[Region]],VLOOKUP(covid_cl[[#This Row],[ID]],[1]Hoja5!B$4:I$1967,3,0)),"No Informado")</f>
        <v>Metropolitana</v>
      </c>
    </row>
    <row r="12357" spans="1:17" x14ac:dyDescent="0.3">
      <c r="A12357">
        <f t="shared" si="196"/>
        <v>12356</v>
      </c>
      <c r="B12357" s="3" t="s">
        <v>1776</v>
      </c>
      <c r="C12357">
        <v>13</v>
      </c>
      <c r="D12357" t="s">
        <v>63</v>
      </c>
      <c r="E12357" t="s">
        <v>1259</v>
      </c>
      <c r="I12357" t="s">
        <v>327</v>
      </c>
      <c r="L12357" t="s">
        <v>1544</v>
      </c>
      <c r="M12357">
        <f>+IFERROR(IFERROR(VLOOKUP(covid_cl[[#This Row],[Comuna]],Hoja1!$D$4:$BD$348,9,0),VLOOKUP(covid_cl[[#This Row],[Region]],Hoja1!$E$4:$BD$348,6,0)),-33.6043642941)</f>
        <v>-33.604364294100002</v>
      </c>
      <c r="N12357">
        <f>+IFERROR(IFERROR(VLOOKUP(covid_cl[[#This Row],[Comuna]],Hoja1!$D$4:$BD$348,8,0),VLOOKUP(covid_cl[[#This Row],[Region]],Hoja1!$E$4:$BD$348,5,0)),-70.6266370305)</f>
        <v>-70.626637030500007</v>
      </c>
      <c r="Q12357" t="str">
        <f>+IFERROR(IF(covid_cl[[#This Row],[Region]]&lt;&gt;"No Informado",covid_cl[[#This Row],[Region]],VLOOKUP(covid_cl[[#This Row],[ID]],[1]Hoja5!B$4:I$1967,3,0)),"No Informado")</f>
        <v>Metropolitana</v>
      </c>
    </row>
    <row r="12358" spans="1:17" x14ac:dyDescent="0.3">
      <c r="A12358">
        <f t="shared" si="196"/>
        <v>12357</v>
      </c>
      <c r="B12358" s="3" t="s">
        <v>1776</v>
      </c>
      <c r="C12358">
        <v>13</v>
      </c>
      <c r="D12358" t="s">
        <v>63</v>
      </c>
      <c r="E12358" t="s">
        <v>1259</v>
      </c>
      <c r="I12358" t="s">
        <v>327</v>
      </c>
      <c r="L12358" t="s">
        <v>1544</v>
      </c>
      <c r="M12358">
        <f>+IFERROR(IFERROR(VLOOKUP(covid_cl[[#This Row],[Comuna]],Hoja1!$D$4:$BD$348,9,0),VLOOKUP(covid_cl[[#This Row],[Region]],Hoja1!$E$4:$BD$348,6,0)),-33.6043642941)</f>
        <v>-33.604364294100002</v>
      </c>
      <c r="N12358">
        <f>+IFERROR(IFERROR(VLOOKUP(covid_cl[[#This Row],[Comuna]],Hoja1!$D$4:$BD$348,8,0),VLOOKUP(covid_cl[[#This Row],[Region]],Hoja1!$E$4:$BD$348,5,0)),-70.6266370305)</f>
        <v>-70.626637030500007</v>
      </c>
      <c r="Q12358" t="str">
        <f>+IFERROR(IF(covid_cl[[#This Row],[Region]]&lt;&gt;"No Informado",covid_cl[[#This Row],[Region]],VLOOKUP(covid_cl[[#This Row],[ID]],[1]Hoja5!B$4:I$1967,3,0)),"No Informado")</f>
        <v>Metropolitana</v>
      </c>
    </row>
    <row r="12359" spans="1:17" x14ac:dyDescent="0.3">
      <c r="A12359">
        <f t="shared" si="196"/>
        <v>12358</v>
      </c>
      <c r="B12359" s="3" t="s">
        <v>1776</v>
      </c>
      <c r="C12359">
        <v>13</v>
      </c>
      <c r="D12359" t="s">
        <v>63</v>
      </c>
      <c r="E12359" t="s">
        <v>1259</v>
      </c>
      <c r="I12359" t="s">
        <v>327</v>
      </c>
      <c r="L12359" t="s">
        <v>1544</v>
      </c>
      <c r="M12359">
        <f>+IFERROR(IFERROR(VLOOKUP(covid_cl[[#This Row],[Comuna]],Hoja1!$D$4:$BD$348,9,0),VLOOKUP(covid_cl[[#This Row],[Region]],Hoja1!$E$4:$BD$348,6,0)),-33.6043642941)</f>
        <v>-33.604364294100002</v>
      </c>
      <c r="N12359">
        <f>+IFERROR(IFERROR(VLOOKUP(covid_cl[[#This Row],[Comuna]],Hoja1!$D$4:$BD$348,8,0),VLOOKUP(covid_cl[[#This Row],[Region]],Hoja1!$E$4:$BD$348,5,0)),-70.6266370305)</f>
        <v>-70.626637030500007</v>
      </c>
      <c r="Q12359" t="str">
        <f>+IFERROR(IF(covid_cl[[#This Row],[Region]]&lt;&gt;"No Informado",covid_cl[[#This Row],[Region]],VLOOKUP(covid_cl[[#This Row],[ID]],[1]Hoja5!B$4:I$1967,3,0)),"No Informado")</f>
        <v>Metropolitana</v>
      </c>
    </row>
    <row r="12360" spans="1:17" x14ac:dyDescent="0.3">
      <c r="A12360">
        <f t="shared" si="196"/>
        <v>12359</v>
      </c>
      <c r="B12360" s="3" t="s">
        <v>1776</v>
      </c>
      <c r="C12360">
        <v>13</v>
      </c>
      <c r="D12360" t="s">
        <v>63</v>
      </c>
      <c r="E12360" t="s">
        <v>1259</v>
      </c>
      <c r="I12360" t="s">
        <v>327</v>
      </c>
      <c r="L12360" t="s">
        <v>1544</v>
      </c>
      <c r="M12360">
        <f>+IFERROR(IFERROR(VLOOKUP(covid_cl[[#This Row],[Comuna]],Hoja1!$D$4:$BD$348,9,0),VLOOKUP(covid_cl[[#This Row],[Region]],Hoja1!$E$4:$BD$348,6,0)),-33.6043642941)</f>
        <v>-33.604364294100002</v>
      </c>
      <c r="N12360">
        <f>+IFERROR(IFERROR(VLOOKUP(covid_cl[[#This Row],[Comuna]],Hoja1!$D$4:$BD$348,8,0),VLOOKUP(covid_cl[[#This Row],[Region]],Hoja1!$E$4:$BD$348,5,0)),-70.6266370305)</f>
        <v>-70.626637030500007</v>
      </c>
      <c r="Q12360" t="str">
        <f>+IFERROR(IF(covid_cl[[#This Row],[Region]]&lt;&gt;"No Informado",covid_cl[[#This Row],[Region]],VLOOKUP(covid_cl[[#This Row],[ID]],[1]Hoja5!B$4:I$1967,3,0)),"No Informado")</f>
        <v>Metropolitana</v>
      </c>
    </row>
    <row r="12361" spans="1:17" x14ac:dyDescent="0.3">
      <c r="A12361">
        <f t="shared" si="196"/>
        <v>12360</v>
      </c>
      <c r="B12361" s="3" t="s">
        <v>1776</v>
      </c>
      <c r="C12361">
        <v>13</v>
      </c>
      <c r="D12361" t="s">
        <v>63</v>
      </c>
      <c r="E12361" t="s">
        <v>1259</v>
      </c>
      <c r="I12361" t="s">
        <v>327</v>
      </c>
      <c r="L12361" t="s">
        <v>1544</v>
      </c>
      <c r="M12361">
        <f>+IFERROR(IFERROR(VLOOKUP(covid_cl[[#This Row],[Comuna]],Hoja1!$D$4:$BD$348,9,0),VLOOKUP(covid_cl[[#This Row],[Region]],Hoja1!$E$4:$BD$348,6,0)),-33.6043642941)</f>
        <v>-33.604364294100002</v>
      </c>
      <c r="N12361">
        <f>+IFERROR(IFERROR(VLOOKUP(covid_cl[[#This Row],[Comuna]],Hoja1!$D$4:$BD$348,8,0),VLOOKUP(covid_cl[[#This Row],[Region]],Hoja1!$E$4:$BD$348,5,0)),-70.6266370305)</f>
        <v>-70.626637030500007</v>
      </c>
      <c r="Q12361" t="str">
        <f>+IFERROR(IF(covid_cl[[#This Row],[Region]]&lt;&gt;"No Informado",covid_cl[[#This Row],[Region]],VLOOKUP(covid_cl[[#This Row],[ID]],[1]Hoja5!B$4:I$1967,3,0)),"No Informado")</f>
        <v>Metropolitana</v>
      </c>
    </row>
    <row r="12362" spans="1:17" x14ac:dyDescent="0.3">
      <c r="A12362">
        <f t="shared" si="196"/>
        <v>12361</v>
      </c>
      <c r="B12362" s="3" t="s">
        <v>1776</v>
      </c>
      <c r="C12362">
        <v>13</v>
      </c>
      <c r="D12362" t="s">
        <v>63</v>
      </c>
      <c r="E12362" t="s">
        <v>1259</v>
      </c>
      <c r="I12362" t="s">
        <v>327</v>
      </c>
      <c r="L12362" t="s">
        <v>1544</v>
      </c>
      <c r="M12362">
        <f>+IFERROR(IFERROR(VLOOKUP(covid_cl[[#This Row],[Comuna]],Hoja1!$D$4:$BD$348,9,0),VLOOKUP(covid_cl[[#This Row],[Region]],Hoja1!$E$4:$BD$348,6,0)),-33.6043642941)</f>
        <v>-33.604364294100002</v>
      </c>
      <c r="N12362">
        <f>+IFERROR(IFERROR(VLOOKUP(covid_cl[[#This Row],[Comuna]],Hoja1!$D$4:$BD$348,8,0),VLOOKUP(covid_cl[[#This Row],[Region]],Hoja1!$E$4:$BD$348,5,0)),-70.6266370305)</f>
        <v>-70.626637030500007</v>
      </c>
      <c r="Q12362" t="str">
        <f>+IFERROR(IF(covid_cl[[#This Row],[Region]]&lt;&gt;"No Informado",covid_cl[[#This Row],[Region]],VLOOKUP(covid_cl[[#This Row],[ID]],[1]Hoja5!B$4:I$1967,3,0)),"No Informado")</f>
        <v>Metropolitana</v>
      </c>
    </row>
    <row r="12363" spans="1:17" x14ac:dyDescent="0.3">
      <c r="A12363">
        <f t="shared" si="196"/>
        <v>12362</v>
      </c>
      <c r="B12363" s="3" t="s">
        <v>1776</v>
      </c>
      <c r="C12363">
        <v>13</v>
      </c>
      <c r="D12363" t="s">
        <v>63</v>
      </c>
      <c r="E12363" t="s">
        <v>1259</v>
      </c>
      <c r="I12363" t="s">
        <v>327</v>
      </c>
      <c r="L12363" t="s">
        <v>1544</v>
      </c>
      <c r="M12363">
        <f>+IFERROR(IFERROR(VLOOKUP(covid_cl[[#This Row],[Comuna]],Hoja1!$D$4:$BD$348,9,0),VLOOKUP(covid_cl[[#This Row],[Region]],Hoja1!$E$4:$BD$348,6,0)),-33.6043642941)</f>
        <v>-33.604364294100002</v>
      </c>
      <c r="N12363">
        <f>+IFERROR(IFERROR(VLOOKUP(covid_cl[[#This Row],[Comuna]],Hoja1!$D$4:$BD$348,8,0),VLOOKUP(covid_cl[[#This Row],[Region]],Hoja1!$E$4:$BD$348,5,0)),-70.6266370305)</f>
        <v>-70.626637030500007</v>
      </c>
      <c r="Q12363" t="str">
        <f>+IFERROR(IF(covid_cl[[#This Row],[Region]]&lt;&gt;"No Informado",covid_cl[[#This Row],[Region]],VLOOKUP(covid_cl[[#This Row],[ID]],[1]Hoja5!B$4:I$1967,3,0)),"No Informado")</f>
        <v>Metropolitana</v>
      </c>
    </row>
    <row r="12364" spans="1:17" x14ac:dyDescent="0.3">
      <c r="A12364">
        <f t="shared" si="196"/>
        <v>12363</v>
      </c>
      <c r="B12364" s="3" t="s">
        <v>1776</v>
      </c>
      <c r="C12364">
        <v>13</v>
      </c>
      <c r="D12364" t="s">
        <v>63</v>
      </c>
      <c r="E12364" t="s">
        <v>1259</v>
      </c>
      <c r="I12364" t="s">
        <v>327</v>
      </c>
      <c r="L12364" t="s">
        <v>1544</v>
      </c>
      <c r="M12364">
        <f>+IFERROR(IFERROR(VLOOKUP(covid_cl[[#This Row],[Comuna]],Hoja1!$D$4:$BD$348,9,0),VLOOKUP(covid_cl[[#This Row],[Region]],Hoja1!$E$4:$BD$348,6,0)),-33.6043642941)</f>
        <v>-33.604364294100002</v>
      </c>
      <c r="N12364">
        <f>+IFERROR(IFERROR(VLOOKUP(covid_cl[[#This Row],[Comuna]],Hoja1!$D$4:$BD$348,8,0),VLOOKUP(covid_cl[[#This Row],[Region]],Hoja1!$E$4:$BD$348,5,0)),-70.6266370305)</f>
        <v>-70.626637030500007</v>
      </c>
      <c r="Q12364" t="str">
        <f>+IFERROR(IF(covid_cl[[#This Row],[Region]]&lt;&gt;"No Informado",covid_cl[[#This Row],[Region]],VLOOKUP(covid_cl[[#This Row],[ID]],[1]Hoja5!B$4:I$1967,3,0)),"No Informado")</f>
        <v>Metropolitana</v>
      </c>
    </row>
    <row r="12365" spans="1:17" x14ac:dyDescent="0.3">
      <c r="A12365">
        <f t="shared" si="196"/>
        <v>12364</v>
      </c>
      <c r="B12365" s="3" t="s">
        <v>1776</v>
      </c>
      <c r="C12365">
        <v>13</v>
      </c>
      <c r="D12365" t="s">
        <v>63</v>
      </c>
      <c r="E12365" t="s">
        <v>1259</v>
      </c>
      <c r="I12365" t="s">
        <v>327</v>
      </c>
      <c r="L12365" t="s">
        <v>1544</v>
      </c>
      <c r="M12365">
        <f>+IFERROR(IFERROR(VLOOKUP(covid_cl[[#This Row],[Comuna]],Hoja1!$D$4:$BD$348,9,0),VLOOKUP(covid_cl[[#This Row],[Region]],Hoja1!$E$4:$BD$348,6,0)),-33.6043642941)</f>
        <v>-33.604364294100002</v>
      </c>
      <c r="N12365">
        <f>+IFERROR(IFERROR(VLOOKUP(covid_cl[[#This Row],[Comuna]],Hoja1!$D$4:$BD$348,8,0),VLOOKUP(covid_cl[[#This Row],[Region]],Hoja1!$E$4:$BD$348,5,0)),-70.6266370305)</f>
        <v>-70.626637030500007</v>
      </c>
      <c r="Q12365" t="str">
        <f>+IFERROR(IF(covid_cl[[#This Row],[Region]]&lt;&gt;"No Informado",covid_cl[[#This Row],[Region]],VLOOKUP(covid_cl[[#This Row],[ID]],[1]Hoja5!B$4:I$1967,3,0)),"No Informado")</f>
        <v>Metropolitana</v>
      </c>
    </row>
    <row r="12366" spans="1:17" x14ac:dyDescent="0.3">
      <c r="A12366">
        <f t="shared" si="196"/>
        <v>12365</v>
      </c>
      <c r="B12366" s="3" t="s">
        <v>1776</v>
      </c>
      <c r="C12366">
        <v>13</v>
      </c>
      <c r="D12366" t="s">
        <v>63</v>
      </c>
      <c r="E12366" t="s">
        <v>1259</v>
      </c>
      <c r="I12366" t="s">
        <v>327</v>
      </c>
      <c r="L12366" t="s">
        <v>1544</v>
      </c>
      <c r="M12366">
        <f>+IFERROR(IFERROR(VLOOKUP(covid_cl[[#This Row],[Comuna]],Hoja1!$D$4:$BD$348,9,0),VLOOKUP(covid_cl[[#This Row],[Region]],Hoja1!$E$4:$BD$348,6,0)),-33.6043642941)</f>
        <v>-33.604364294100002</v>
      </c>
      <c r="N12366">
        <f>+IFERROR(IFERROR(VLOOKUP(covid_cl[[#This Row],[Comuna]],Hoja1!$D$4:$BD$348,8,0),VLOOKUP(covid_cl[[#This Row],[Region]],Hoja1!$E$4:$BD$348,5,0)),-70.6266370305)</f>
        <v>-70.626637030500007</v>
      </c>
      <c r="Q12366" t="str">
        <f>+IFERROR(IF(covid_cl[[#This Row],[Region]]&lt;&gt;"No Informado",covid_cl[[#This Row],[Region]],VLOOKUP(covid_cl[[#This Row],[ID]],[1]Hoja5!B$4:I$1967,3,0)),"No Informado")</f>
        <v>Metropolitana</v>
      </c>
    </row>
    <row r="12367" spans="1:17" x14ac:dyDescent="0.3">
      <c r="A12367">
        <f t="shared" si="196"/>
        <v>12366</v>
      </c>
      <c r="B12367" s="3" t="s">
        <v>1776</v>
      </c>
      <c r="C12367">
        <v>13</v>
      </c>
      <c r="D12367" t="s">
        <v>63</v>
      </c>
      <c r="E12367" t="s">
        <v>1259</v>
      </c>
      <c r="I12367" t="s">
        <v>327</v>
      </c>
      <c r="L12367" t="s">
        <v>1544</v>
      </c>
      <c r="M12367">
        <f>+IFERROR(IFERROR(VLOOKUP(covid_cl[[#This Row],[Comuna]],Hoja1!$D$4:$BD$348,9,0),VLOOKUP(covid_cl[[#This Row],[Region]],Hoja1!$E$4:$BD$348,6,0)),-33.6043642941)</f>
        <v>-33.604364294100002</v>
      </c>
      <c r="N12367">
        <f>+IFERROR(IFERROR(VLOOKUP(covid_cl[[#This Row],[Comuna]],Hoja1!$D$4:$BD$348,8,0),VLOOKUP(covid_cl[[#This Row],[Region]],Hoja1!$E$4:$BD$348,5,0)),-70.6266370305)</f>
        <v>-70.626637030500007</v>
      </c>
      <c r="Q12367" t="str">
        <f>+IFERROR(IF(covid_cl[[#This Row],[Region]]&lt;&gt;"No Informado",covid_cl[[#This Row],[Region]],VLOOKUP(covid_cl[[#This Row],[ID]],[1]Hoja5!B$4:I$1967,3,0)),"No Informado")</f>
        <v>Metropolitana</v>
      </c>
    </row>
    <row r="12368" spans="1:17" x14ac:dyDescent="0.3">
      <c r="A12368">
        <f t="shared" si="196"/>
        <v>12367</v>
      </c>
      <c r="B12368" s="3" t="s">
        <v>1776</v>
      </c>
      <c r="C12368">
        <v>13</v>
      </c>
      <c r="D12368" t="s">
        <v>63</v>
      </c>
      <c r="E12368" t="s">
        <v>1259</v>
      </c>
      <c r="I12368" t="s">
        <v>327</v>
      </c>
      <c r="L12368" t="s">
        <v>1544</v>
      </c>
      <c r="M12368">
        <f>+IFERROR(IFERROR(VLOOKUP(covid_cl[[#This Row],[Comuna]],Hoja1!$D$4:$BD$348,9,0),VLOOKUP(covid_cl[[#This Row],[Region]],Hoja1!$E$4:$BD$348,6,0)),-33.6043642941)</f>
        <v>-33.604364294100002</v>
      </c>
      <c r="N12368">
        <f>+IFERROR(IFERROR(VLOOKUP(covid_cl[[#This Row],[Comuna]],Hoja1!$D$4:$BD$348,8,0),VLOOKUP(covid_cl[[#This Row],[Region]],Hoja1!$E$4:$BD$348,5,0)),-70.6266370305)</f>
        <v>-70.626637030500007</v>
      </c>
      <c r="Q12368" t="str">
        <f>+IFERROR(IF(covid_cl[[#This Row],[Region]]&lt;&gt;"No Informado",covid_cl[[#This Row],[Region]],VLOOKUP(covid_cl[[#This Row],[ID]],[1]Hoja5!B$4:I$1967,3,0)),"No Informado")</f>
        <v>Metropolitana</v>
      </c>
    </row>
    <row r="12369" spans="1:17" x14ac:dyDescent="0.3">
      <c r="A12369">
        <f t="shared" si="196"/>
        <v>12368</v>
      </c>
      <c r="B12369" s="3" t="s">
        <v>1776</v>
      </c>
      <c r="C12369">
        <v>13</v>
      </c>
      <c r="D12369" t="s">
        <v>63</v>
      </c>
      <c r="E12369" t="s">
        <v>1259</v>
      </c>
      <c r="I12369" t="s">
        <v>327</v>
      </c>
      <c r="L12369" t="s">
        <v>1544</v>
      </c>
      <c r="M12369">
        <f>+IFERROR(IFERROR(VLOOKUP(covid_cl[[#This Row],[Comuna]],Hoja1!$D$4:$BD$348,9,0),VLOOKUP(covid_cl[[#This Row],[Region]],Hoja1!$E$4:$BD$348,6,0)),-33.6043642941)</f>
        <v>-33.604364294100002</v>
      </c>
      <c r="N12369">
        <f>+IFERROR(IFERROR(VLOOKUP(covid_cl[[#This Row],[Comuna]],Hoja1!$D$4:$BD$348,8,0),VLOOKUP(covid_cl[[#This Row],[Region]],Hoja1!$E$4:$BD$348,5,0)),-70.6266370305)</f>
        <v>-70.626637030500007</v>
      </c>
      <c r="Q12369" t="str">
        <f>+IFERROR(IF(covid_cl[[#This Row],[Region]]&lt;&gt;"No Informado",covid_cl[[#This Row],[Region]],VLOOKUP(covid_cl[[#This Row],[ID]],[1]Hoja5!B$4:I$1967,3,0)),"No Informado")</f>
        <v>Metropolitana</v>
      </c>
    </row>
    <row r="12370" spans="1:17" x14ac:dyDescent="0.3">
      <c r="A12370">
        <f t="shared" si="196"/>
        <v>12369</v>
      </c>
      <c r="B12370" s="3" t="s">
        <v>1776</v>
      </c>
      <c r="C12370">
        <v>13</v>
      </c>
      <c r="D12370" t="s">
        <v>63</v>
      </c>
      <c r="E12370" t="s">
        <v>1259</v>
      </c>
      <c r="I12370" t="s">
        <v>327</v>
      </c>
      <c r="L12370" t="s">
        <v>1544</v>
      </c>
      <c r="M12370">
        <f>+IFERROR(IFERROR(VLOOKUP(covid_cl[[#This Row],[Comuna]],Hoja1!$D$4:$BD$348,9,0),VLOOKUP(covid_cl[[#This Row],[Region]],Hoja1!$E$4:$BD$348,6,0)),-33.6043642941)</f>
        <v>-33.604364294100002</v>
      </c>
      <c r="N12370">
        <f>+IFERROR(IFERROR(VLOOKUP(covid_cl[[#This Row],[Comuna]],Hoja1!$D$4:$BD$348,8,0),VLOOKUP(covid_cl[[#This Row],[Region]],Hoja1!$E$4:$BD$348,5,0)),-70.6266370305)</f>
        <v>-70.626637030500007</v>
      </c>
      <c r="Q12370" t="str">
        <f>+IFERROR(IF(covid_cl[[#This Row],[Region]]&lt;&gt;"No Informado",covid_cl[[#This Row],[Region]],VLOOKUP(covid_cl[[#This Row],[ID]],[1]Hoja5!B$4:I$1967,3,0)),"No Informado")</f>
        <v>Metropolitana</v>
      </c>
    </row>
    <row r="12371" spans="1:17" x14ac:dyDescent="0.3">
      <c r="A12371">
        <f t="shared" si="196"/>
        <v>12370</v>
      </c>
      <c r="B12371" s="3" t="s">
        <v>1776</v>
      </c>
      <c r="C12371">
        <v>13</v>
      </c>
      <c r="D12371" t="s">
        <v>63</v>
      </c>
      <c r="E12371" t="s">
        <v>1259</v>
      </c>
      <c r="I12371" t="s">
        <v>327</v>
      </c>
      <c r="L12371" t="s">
        <v>1544</v>
      </c>
      <c r="M12371">
        <f>+IFERROR(IFERROR(VLOOKUP(covid_cl[[#This Row],[Comuna]],Hoja1!$D$4:$BD$348,9,0),VLOOKUP(covid_cl[[#This Row],[Region]],Hoja1!$E$4:$BD$348,6,0)),-33.6043642941)</f>
        <v>-33.604364294100002</v>
      </c>
      <c r="N12371">
        <f>+IFERROR(IFERROR(VLOOKUP(covid_cl[[#This Row],[Comuna]],Hoja1!$D$4:$BD$348,8,0),VLOOKUP(covid_cl[[#This Row],[Region]],Hoja1!$E$4:$BD$348,5,0)),-70.6266370305)</f>
        <v>-70.626637030500007</v>
      </c>
      <c r="Q12371" t="str">
        <f>+IFERROR(IF(covid_cl[[#This Row],[Region]]&lt;&gt;"No Informado",covid_cl[[#This Row],[Region]],VLOOKUP(covid_cl[[#This Row],[ID]],[1]Hoja5!B$4:I$1967,3,0)),"No Informado")</f>
        <v>Metropolitana</v>
      </c>
    </row>
    <row r="12372" spans="1:17" x14ac:dyDescent="0.3">
      <c r="A12372">
        <f t="shared" si="196"/>
        <v>12371</v>
      </c>
      <c r="B12372" s="3" t="s">
        <v>1776</v>
      </c>
      <c r="C12372">
        <v>13</v>
      </c>
      <c r="D12372" t="s">
        <v>63</v>
      </c>
      <c r="E12372" t="s">
        <v>1259</v>
      </c>
      <c r="I12372" t="s">
        <v>327</v>
      </c>
      <c r="L12372" t="s">
        <v>1544</v>
      </c>
      <c r="M12372">
        <f>+IFERROR(IFERROR(VLOOKUP(covid_cl[[#This Row],[Comuna]],Hoja1!$D$4:$BD$348,9,0),VLOOKUP(covid_cl[[#This Row],[Region]],Hoja1!$E$4:$BD$348,6,0)),-33.6043642941)</f>
        <v>-33.604364294100002</v>
      </c>
      <c r="N12372">
        <f>+IFERROR(IFERROR(VLOOKUP(covid_cl[[#This Row],[Comuna]],Hoja1!$D$4:$BD$348,8,0),VLOOKUP(covid_cl[[#This Row],[Region]],Hoja1!$E$4:$BD$348,5,0)),-70.6266370305)</f>
        <v>-70.626637030500007</v>
      </c>
      <c r="Q12372" t="str">
        <f>+IFERROR(IF(covid_cl[[#This Row],[Region]]&lt;&gt;"No Informado",covid_cl[[#This Row],[Region]],VLOOKUP(covid_cl[[#This Row],[ID]],[1]Hoja5!B$4:I$1967,3,0)),"No Informado")</f>
        <v>Metropolitana</v>
      </c>
    </row>
    <row r="12373" spans="1:17" x14ac:dyDescent="0.3">
      <c r="A12373">
        <f t="shared" si="196"/>
        <v>12372</v>
      </c>
      <c r="B12373" s="3" t="s">
        <v>1776</v>
      </c>
      <c r="C12373">
        <v>13</v>
      </c>
      <c r="D12373" t="s">
        <v>63</v>
      </c>
      <c r="E12373" t="s">
        <v>1259</v>
      </c>
      <c r="I12373" t="s">
        <v>327</v>
      </c>
      <c r="L12373" t="s">
        <v>1544</v>
      </c>
      <c r="M12373">
        <f>+IFERROR(IFERROR(VLOOKUP(covid_cl[[#This Row],[Comuna]],Hoja1!$D$4:$BD$348,9,0),VLOOKUP(covid_cl[[#This Row],[Region]],Hoja1!$E$4:$BD$348,6,0)),-33.6043642941)</f>
        <v>-33.604364294100002</v>
      </c>
      <c r="N12373">
        <f>+IFERROR(IFERROR(VLOOKUP(covid_cl[[#This Row],[Comuna]],Hoja1!$D$4:$BD$348,8,0),VLOOKUP(covid_cl[[#This Row],[Region]],Hoja1!$E$4:$BD$348,5,0)),-70.6266370305)</f>
        <v>-70.626637030500007</v>
      </c>
      <c r="Q12373" t="str">
        <f>+IFERROR(IF(covid_cl[[#This Row],[Region]]&lt;&gt;"No Informado",covid_cl[[#This Row],[Region]],VLOOKUP(covid_cl[[#This Row],[ID]],[1]Hoja5!B$4:I$1967,3,0)),"No Informado")</f>
        <v>Metropolitana</v>
      </c>
    </row>
    <row r="12374" spans="1:17" x14ac:dyDescent="0.3">
      <c r="A12374">
        <f t="shared" si="196"/>
        <v>12373</v>
      </c>
      <c r="B12374" s="3" t="s">
        <v>1776</v>
      </c>
      <c r="C12374">
        <v>13</v>
      </c>
      <c r="D12374" t="s">
        <v>63</v>
      </c>
      <c r="E12374" t="s">
        <v>1259</v>
      </c>
      <c r="I12374" t="s">
        <v>327</v>
      </c>
      <c r="L12374" t="s">
        <v>1544</v>
      </c>
      <c r="M12374">
        <f>+IFERROR(IFERROR(VLOOKUP(covid_cl[[#This Row],[Comuna]],Hoja1!$D$4:$BD$348,9,0),VLOOKUP(covid_cl[[#This Row],[Region]],Hoja1!$E$4:$BD$348,6,0)),-33.6043642941)</f>
        <v>-33.604364294100002</v>
      </c>
      <c r="N12374">
        <f>+IFERROR(IFERROR(VLOOKUP(covid_cl[[#This Row],[Comuna]],Hoja1!$D$4:$BD$348,8,0),VLOOKUP(covid_cl[[#This Row],[Region]],Hoja1!$E$4:$BD$348,5,0)),-70.6266370305)</f>
        <v>-70.626637030500007</v>
      </c>
      <c r="Q12374" t="str">
        <f>+IFERROR(IF(covid_cl[[#This Row],[Region]]&lt;&gt;"No Informado",covid_cl[[#This Row],[Region]],VLOOKUP(covid_cl[[#This Row],[ID]],[1]Hoja5!B$4:I$1967,3,0)),"No Informado")</f>
        <v>Metropolitana</v>
      </c>
    </row>
    <row r="12375" spans="1:17" x14ac:dyDescent="0.3">
      <c r="A12375">
        <f t="shared" si="196"/>
        <v>12374</v>
      </c>
      <c r="B12375" s="3" t="s">
        <v>1776</v>
      </c>
      <c r="C12375">
        <v>13</v>
      </c>
      <c r="D12375" t="s">
        <v>63</v>
      </c>
      <c r="E12375" t="s">
        <v>1259</v>
      </c>
      <c r="I12375" t="s">
        <v>327</v>
      </c>
      <c r="L12375" t="s">
        <v>1544</v>
      </c>
      <c r="M12375">
        <f>+IFERROR(IFERROR(VLOOKUP(covid_cl[[#This Row],[Comuna]],Hoja1!$D$4:$BD$348,9,0),VLOOKUP(covid_cl[[#This Row],[Region]],Hoja1!$E$4:$BD$348,6,0)),-33.6043642941)</f>
        <v>-33.604364294100002</v>
      </c>
      <c r="N12375">
        <f>+IFERROR(IFERROR(VLOOKUP(covid_cl[[#This Row],[Comuna]],Hoja1!$D$4:$BD$348,8,0),VLOOKUP(covid_cl[[#This Row],[Region]],Hoja1!$E$4:$BD$348,5,0)),-70.6266370305)</f>
        <v>-70.626637030500007</v>
      </c>
      <c r="Q12375" t="str">
        <f>+IFERROR(IF(covid_cl[[#This Row],[Region]]&lt;&gt;"No Informado",covid_cl[[#This Row],[Region]],VLOOKUP(covid_cl[[#This Row],[ID]],[1]Hoja5!B$4:I$1967,3,0)),"No Informado")</f>
        <v>Metropolitana</v>
      </c>
    </row>
    <row r="12376" spans="1:17" x14ac:dyDescent="0.3">
      <c r="A12376">
        <f t="shared" si="196"/>
        <v>12375</v>
      </c>
      <c r="B12376" s="3" t="s">
        <v>1776</v>
      </c>
      <c r="C12376">
        <v>13</v>
      </c>
      <c r="D12376" t="s">
        <v>63</v>
      </c>
      <c r="E12376" t="s">
        <v>1259</v>
      </c>
      <c r="I12376" t="s">
        <v>327</v>
      </c>
      <c r="L12376" t="s">
        <v>1544</v>
      </c>
      <c r="M12376">
        <f>+IFERROR(IFERROR(VLOOKUP(covid_cl[[#This Row],[Comuna]],Hoja1!$D$4:$BD$348,9,0),VLOOKUP(covid_cl[[#This Row],[Region]],Hoja1!$E$4:$BD$348,6,0)),-33.6043642941)</f>
        <v>-33.604364294100002</v>
      </c>
      <c r="N12376">
        <f>+IFERROR(IFERROR(VLOOKUP(covid_cl[[#This Row],[Comuna]],Hoja1!$D$4:$BD$348,8,0),VLOOKUP(covid_cl[[#This Row],[Region]],Hoja1!$E$4:$BD$348,5,0)),-70.6266370305)</f>
        <v>-70.626637030500007</v>
      </c>
      <c r="Q12376" t="str">
        <f>+IFERROR(IF(covid_cl[[#This Row],[Region]]&lt;&gt;"No Informado",covid_cl[[#This Row],[Region]],VLOOKUP(covid_cl[[#This Row],[ID]],[1]Hoja5!B$4:I$1967,3,0)),"No Informado")</f>
        <v>Metropolitana</v>
      </c>
    </row>
    <row r="12377" spans="1:17" x14ac:dyDescent="0.3">
      <c r="A12377">
        <f t="shared" si="196"/>
        <v>12376</v>
      </c>
      <c r="B12377" s="3" t="s">
        <v>1776</v>
      </c>
      <c r="C12377">
        <v>13</v>
      </c>
      <c r="D12377" t="s">
        <v>63</v>
      </c>
      <c r="E12377" t="s">
        <v>1259</v>
      </c>
      <c r="I12377" t="s">
        <v>327</v>
      </c>
      <c r="L12377" t="s">
        <v>1544</v>
      </c>
      <c r="M12377">
        <f>+IFERROR(IFERROR(VLOOKUP(covid_cl[[#This Row],[Comuna]],Hoja1!$D$4:$BD$348,9,0),VLOOKUP(covid_cl[[#This Row],[Region]],Hoja1!$E$4:$BD$348,6,0)),-33.6043642941)</f>
        <v>-33.604364294100002</v>
      </c>
      <c r="N12377">
        <f>+IFERROR(IFERROR(VLOOKUP(covid_cl[[#This Row],[Comuna]],Hoja1!$D$4:$BD$348,8,0),VLOOKUP(covid_cl[[#This Row],[Region]],Hoja1!$E$4:$BD$348,5,0)),-70.6266370305)</f>
        <v>-70.626637030500007</v>
      </c>
      <c r="Q12377" t="str">
        <f>+IFERROR(IF(covid_cl[[#This Row],[Region]]&lt;&gt;"No Informado",covid_cl[[#This Row],[Region]],VLOOKUP(covid_cl[[#This Row],[ID]],[1]Hoja5!B$4:I$1967,3,0)),"No Informado")</f>
        <v>Metropolitana</v>
      </c>
    </row>
    <row r="12378" spans="1:17" x14ac:dyDescent="0.3">
      <c r="A12378">
        <f t="shared" si="196"/>
        <v>12377</v>
      </c>
      <c r="B12378" s="3" t="s">
        <v>1776</v>
      </c>
      <c r="C12378">
        <v>13</v>
      </c>
      <c r="D12378" t="s">
        <v>63</v>
      </c>
      <c r="E12378" t="s">
        <v>1259</v>
      </c>
      <c r="I12378" t="s">
        <v>327</v>
      </c>
      <c r="L12378" t="s">
        <v>1544</v>
      </c>
      <c r="M12378">
        <f>+IFERROR(IFERROR(VLOOKUP(covid_cl[[#This Row],[Comuna]],Hoja1!$D$4:$BD$348,9,0),VLOOKUP(covid_cl[[#This Row],[Region]],Hoja1!$E$4:$BD$348,6,0)),-33.6043642941)</f>
        <v>-33.604364294100002</v>
      </c>
      <c r="N12378">
        <f>+IFERROR(IFERROR(VLOOKUP(covid_cl[[#This Row],[Comuna]],Hoja1!$D$4:$BD$348,8,0),VLOOKUP(covid_cl[[#This Row],[Region]],Hoja1!$E$4:$BD$348,5,0)),-70.6266370305)</f>
        <v>-70.626637030500007</v>
      </c>
      <c r="Q12378" t="str">
        <f>+IFERROR(IF(covid_cl[[#This Row],[Region]]&lt;&gt;"No Informado",covid_cl[[#This Row],[Region]],VLOOKUP(covid_cl[[#This Row],[ID]],[1]Hoja5!B$4:I$1967,3,0)),"No Informado")</f>
        <v>Metropolitana</v>
      </c>
    </row>
    <row r="12379" spans="1:17" x14ac:dyDescent="0.3">
      <c r="A12379">
        <f t="shared" si="196"/>
        <v>12378</v>
      </c>
      <c r="B12379" s="3" t="s">
        <v>1776</v>
      </c>
      <c r="C12379">
        <v>13</v>
      </c>
      <c r="D12379" t="s">
        <v>63</v>
      </c>
      <c r="E12379" t="s">
        <v>1259</v>
      </c>
      <c r="I12379" t="s">
        <v>327</v>
      </c>
      <c r="L12379" t="s">
        <v>1544</v>
      </c>
      <c r="M12379">
        <f>+IFERROR(IFERROR(VLOOKUP(covid_cl[[#This Row],[Comuna]],Hoja1!$D$4:$BD$348,9,0),VLOOKUP(covid_cl[[#This Row],[Region]],Hoja1!$E$4:$BD$348,6,0)),-33.6043642941)</f>
        <v>-33.604364294100002</v>
      </c>
      <c r="N12379">
        <f>+IFERROR(IFERROR(VLOOKUP(covid_cl[[#This Row],[Comuna]],Hoja1!$D$4:$BD$348,8,0),VLOOKUP(covid_cl[[#This Row],[Region]],Hoja1!$E$4:$BD$348,5,0)),-70.6266370305)</f>
        <v>-70.626637030500007</v>
      </c>
      <c r="Q12379" t="str">
        <f>+IFERROR(IF(covid_cl[[#This Row],[Region]]&lt;&gt;"No Informado",covid_cl[[#This Row],[Region]],VLOOKUP(covid_cl[[#This Row],[ID]],[1]Hoja5!B$4:I$1967,3,0)),"No Informado")</f>
        <v>Metropolitana</v>
      </c>
    </row>
    <row r="12380" spans="1:17" x14ac:dyDescent="0.3">
      <c r="A12380">
        <f t="shared" si="196"/>
        <v>12379</v>
      </c>
      <c r="B12380" s="3" t="s">
        <v>1776</v>
      </c>
      <c r="C12380">
        <v>13</v>
      </c>
      <c r="D12380" t="s">
        <v>63</v>
      </c>
      <c r="E12380" t="s">
        <v>1259</v>
      </c>
      <c r="I12380" t="s">
        <v>327</v>
      </c>
      <c r="L12380" t="s">
        <v>1544</v>
      </c>
      <c r="M12380">
        <f>+IFERROR(IFERROR(VLOOKUP(covid_cl[[#This Row],[Comuna]],Hoja1!$D$4:$BD$348,9,0),VLOOKUP(covid_cl[[#This Row],[Region]],Hoja1!$E$4:$BD$348,6,0)),-33.6043642941)</f>
        <v>-33.604364294100002</v>
      </c>
      <c r="N12380">
        <f>+IFERROR(IFERROR(VLOOKUP(covid_cl[[#This Row],[Comuna]],Hoja1!$D$4:$BD$348,8,0),VLOOKUP(covid_cl[[#This Row],[Region]],Hoja1!$E$4:$BD$348,5,0)),-70.6266370305)</f>
        <v>-70.626637030500007</v>
      </c>
      <c r="Q12380" t="str">
        <f>+IFERROR(IF(covid_cl[[#This Row],[Region]]&lt;&gt;"No Informado",covid_cl[[#This Row],[Region]],VLOOKUP(covid_cl[[#This Row],[ID]],[1]Hoja5!B$4:I$1967,3,0)),"No Informado")</f>
        <v>Metropolitana</v>
      </c>
    </row>
    <row r="12381" spans="1:17" x14ac:dyDescent="0.3">
      <c r="A12381">
        <f t="shared" si="196"/>
        <v>12380</v>
      </c>
      <c r="B12381" s="3" t="s">
        <v>1776</v>
      </c>
      <c r="C12381">
        <v>13</v>
      </c>
      <c r="D12381" t="s">
        <v>63</v>
      </c>
      <c r="E12381" t="s">
        <v>1259</v>
      </c>
      <c r="I12381" t="s">
        <v>327</v>
      </c>
      <c r="L12381" t="s">
        <v>1544</v>
      </c>
      <c r="M12381">
        <f>+IFERROR(IFERROR(VLOOKUP(covid_cl[[#This Row],[Comuna]],Hoja1!$D$4:$BD$348,9,0),VLOOKUP(covid_cl[[#This Row],[Region]],Hoja1!$E$4:$BD$348,6,0)),-33.6043642941)</f>
        <v>-33.604364294100002</v>
      </c>
      <c r="N12381">
        <f>+IFERROR(IFERROR(VLOOKUP(covid_cl[[#This Row],[Comuna]],Hoja1!$D$4:$BD$348,8,0),VLOOKUP(covid_cl[[#This Row],[Region]],Hoja1!$E$4:$BD$348,5,0)),-70.6266370305)</f>
        <v>-70.626637030500007</v>
      </c>
      <c r="Q12381" t="str">
        <f>+IFERROR(IF(covid_cl[[#This Row],[Region]]&lt;&gt;"No Informado",covid_cl[[#This Row],[Region]],VLOOKUP(covid_cl[[#This Row],[ID]],[1]Hoja5!B$4:I$1967,3,0)),"No Informado")</f>
        <v>Metropolitana</v>
      </c>
    </row>
    <row r="12382" spans="1:17" x14ac:dyDescent="0.3">
      <c r="A12382">
        <f t="shared" si="196"/>
        <v>12381</v>
      </c>
      <c r="B12382" s="3" t="s">
        <v>1776</v>
      </c>
      <c r="C12382">
        <v>13</v>
      </c>
      <c r="D12382" t="s">
        <v>63</v>
      </c>
      <c r="E12382" t="s">
        <v>1259</v>
      </c>
      <c r="I12382" t="s">
        <v>327</v>
      </c>
      <c r="L12382" t="s">
        <v>1544</v>
      </c>
      <c r="M12382">
        <f>+IFERROR(IFERROR(VLOOKUP(covid_cl[[#This Row],[Comuna]],Hoja1!$D$4:$BD$348,9,0),VLOOKUP(covid_cl[[#This Row],[Region]],Hoja1!$E$4:$BD$348,6,0)),-33.6043642941)</f>
        <v>-33.604364294100002</v>
      </c>
      <c r="N12382">
        <f>+IFERROR(IFERROR(VLOOKUP(covid_cl[[#This Row],[Comuna]],Hoja1!$D$4:$BD$348,8,0),VLOOKUP(covid_cl[[#This Row],[Region]],Hoja1!$E$4:$BD$348,5,0)),-70.6266370305)</f>
        <v>-70.626637030500007</v>
      </c>
      <c r="Q12382" t="str">
        <f>+IFERROR(IF(covid_cl[[#This Row],[Region]]&lt;&gt;"No Informado",covid_cl[[#This Row],[Region]],VLOOKUP(covid_cl[[#This Row],[ID]],[1]Hoja5!B$4:I$1967,3,0)),"No Informado")</f>
        <v>Metropolitana</v>
      </c>
    </row>
    <row r="12383" spans="1:17" x14ac:dyDescent="0.3">
      <c r="A12383">
        <f t="shared" si="196"/>
        <v>12382</v>
      </c>
      <c r="B12383" s="3" t="s">
        <v>1776</v>
      </c>
      <c r="C12383">
        <v>13</v>
      </c>
      <c r="D12383" t="s">
        <v>63</v>
      </c>
      <c r="E12383" t="s">
        <v>1259</v>
      </c>
      <c r="I12383" t="s">
        <v>327</v>
      </c>
      <c r="L12383" t="s">
        <v>1544</v>
      </c>
      <c r="M12383">
        <f>+IFERROR(IFERROR(VLOOKUP(covid_cl[[#This Row],[Comuna]],Hoja1!$D$4:$BD$348,9,0),VLOOKUP(covid_cl[[#This Row],[Region]],Hoja1!$E$4:$BD$348,6,0)),-33.6043642941)</f>
        <v>-33.604364294100002</v>
      </c>
      <c r="N12383">
        <f>+IFERROR(IFERROR(VLOOKUP(covid_cl[[#This Row],[Comuna]],Hoja1!$D$4:$BD$348,8,0),VLOOKUP(covid_cl[[#This Row],[Region]],Hoja1!$E$4:$BD$348,5,0)),-70.6266370305)</f>
        <v>-70.626637030500007</v>
      </c>
      <c r="Q12383" t="str">
        <f>+IFERROR(IF(covid_cl[[#This Row],[Region]]&lt;&gt;"No Informado",covid_cl[[#This Row],[Region]],VLOOKUP(covid_cl[[#This Row],[ID]],[1]Hoja5!B$4:I$1967,3,0)),"No Informado")</f>
        <v>Metropolitana</v>
      </c>
    </row>
    <row r="12384" spans="1:17" x14ac:dyDescent="0.3">
      <c r="A12384">
        <f t="shared" si="196"/>
        <v>12383</v>
      </c>
      <c r="B12384" s="3" t="s">
        <v>1776</v>
      </c>
      <c r="C12384">
        <v>13</v>
      </c>
      <c r="D12384" t="s">
        <v>63</v>
      </c>
      <c r="E12384" t="s">
        <v>1259</v>
      </c>
      <c r="I12384" t="s">
        <v>327</v>
      </c>
      <c r="L12384" t="s">
        <v>1544</v>
      </c>
      <c r="M12384">
        <f>+IFERROR(IFERROR(VLOOKUP(covid_cl[[#This Row],[Comuna]],Hoja1!$D$4:$BD$348,9,0),VLOOKUP(covid_cl[[#This Row],[Region]],Hoja1!$E$4:$BD$348,6,0)),-33.6043642941)</f>
        <v>-33.604364294100002</v>
      </c>
      <c r="N12384">
        <f>+IFERROR(IFERROR(VLOOKUP(covid_cl[[#This Row],[Comuna]],Hoja1!$D$4:$BD$348,8,0),VLOOKUP(covid_cl[[#This Row],[Region]],Hoja1!$E$4:$BD$348,5,0)),-70.6266370305)</f>
        <v>-70.626637030500007</v>
      </c>
      <c r="Q12384" t="str">
        <f>+IFERROR(IF(covid_cl[[#This Row],[Region]]&lt;&gt;"No Informado",covid_cl[[#This Row],[Region]],VLOOKUP(covid_cl[[#This Row],[ID]],[1]Hoja5!B$4:I$1967,3,0)),"No Informado")</f>
        <v>Metropolitana</v>
      </c>
    </row>
    <row r="12385" spans="1:17" x14ac:dyDescent="0.3">
      <c r="A12385">
        <f t="shared" ref="A12385:A12448" si="197">+ROW()-1</f>
        <v>12384</v>
      </c>
      <c r="B12385" s="3" t="s">
        <v>1776</v>
      </c>
      <c r="C12385">
        <v>13</v>
      </c>
      <c r="D12385" t="s">
        <v>63</v>
      </c>
      <c r="E12385" t="s">
        <v>1259</v>
      </c>
      <c r="I12385" t="s">
        <v>327</v>
      </c>
      <c r="L12385" t="s">
        <v>1544</v>
      </c>
      <c r="M12385">
        <f>+IFERROR(IFERROR(VLOOKUP(covid_cl[[#This Row],[Comuna]],Hoja1!$D$4:$BD$348,9,0),VLOOKUP(covid_cl[[#This Row],[Region]],Hoja1!$E$4:$BD$348,6,0)),-33.6043642941)</f>
        <v>-33.604364294100002</v>
      </c>
      <c r="N12385">
        <f>+IFERROR(IFERROR(VLOOKUP(covid_cl[[#This Row],[Comuna]],Hoja1!$D$4:$BD$348,8,0),VLOOKUP(covid_cl[[#This Row],[Region]],Hoja1!$E$4:$BD$348,5,0)),-70.6266370305)</f>
        <v>-70.626637030500007</v>
      </c>
      <c r="Q12385" t="str">
        <f>+IFERROR(IF(covid_cl[[#This Row],[Region]]&lt;&gt;"No Informado",covid_cl[[#This Row],[Region]],VLOOKUP(covid_cl[[#This Row],[ID]],[1]Hoja5!B$4:I$1967,3,0)),"No Informado")</f>
        <v>Metropolitana</v>
      </c>
    </row>
    <row r="12386" spans="1:17" x14ac:dyDescent="0.3">
      <c r="A12386">
        <f t="shared" si="197"/>
        <v>12385</v>
      </c>
      <c r="B12386" s="3" t="s">
        <v>1776</v>
      </c>
      <c r="C12386">
        <v>13</v>
      </c>
      <c r="D12386" t="s">
        <v>63</v>
      </c>
      <c r="E12386" t="s">
        <v>1259</v>
      </c>
      <c r="I12386" t="s">
        <v>327</v>
      </c>
      <c r="L12386" t="s">
        <v>1544</v>
      </c>
      <c r="M12386">
        <f>+IFERROR(IFERROR(VLOOKUP(covid_cl[[#This Row],[Comuna]],Hoja1!$D$4:$BD$348,9,0),VLOOKUP(covid_cl[[#This Row],[Region]],Hoja1!$E$4:$BD$348,6,0)),-33.6043642941)</f>
        <v>-33.604364294100002</v>
      </c>
      <c r="N12386">
        <f>+IFERROR(IFERROR(VLOOKUP(covid_cl[[#This Row],[Comuna]],Hoja1!$D$4:$BD$348,8,0),VLOOKUP(covid_cl[[#This Row],[Region]],Hoja1!$E$4:$BD$348,5,0)),-70.6266370305)</f>
        <v>-70.626637030500007</v>
      </c>
      <c r="Q12386" t="str">
        <f>+IFERROR(IF(covid_cl[[#This Row],[Region]]&lt;&gt;"No Informado",covid_cl[[#This Row],[Region]],VLOOKUP(covid_cl[[#This Row],[ID]],[1]Hoja5!B$4:I$1967,3,0)),"No Informado")</f>
        <v>Metropolitana</v>
      </c>
    </row>
    <row r="12387" spans="1:17" x14ac:dyDescent="0.3">
      <c r="A12387">
        <f t="shared" si="197"/>
        <v>12386</v>
      </c>
      <c r="B12387" s="3" t="s">
        <v>1776</v>
      </c>
      <c r="C12387">
        <v>13</v>
      </c>
      <c r="D12387" t="s">
        <v>63</v>
      </c>
      <c r="E12387" t="s">
        <v>1259</v>
      </c>
      <c r="I12387" t="s">
        <v>327</v>
      </c>
      <c r="L12387" t="s">
        <v>1544</v>
      </c>
      <c r="M12387">
        <f>+IFERROR(IFERROR(VLOOKUP(covid_cl[[#This Row],[Comuna]],Hoja1!$D$4:$BD$348,9,0),VLOOKUP(covid_cl[[#This Row],[Region]],Hoja1!$E$4:$BD$348,6,0)),-33.6043642941)</f>
        <v>-33.604364294100002</v>
      </c>
      <c r="N12387">
        <f>+IFERROR(IFERROR(VLOOKUP(covid_cl[[#This Row],[Comuna]],Hoja1!$D$4:$BD$348,8,0),VLOOKUP(covid_cl[[#This Row],[Region]],Hoja1!$E$4:$BD$348,5,0)),-70.6266370305)</f>
        <v>-70.626637030500007</v>
      </c>
      <c r="Q12387" t="str">
        <f>+IFERROR(IF(covid_cl[[#This Row],[Region]]&lt;&gt;"No Informado",covid_cl[[#This Row],[Region]],VLOOKUP(covid_cl[[#This Row],[ID]],[1]Hoja5!B$4:I$1967,3,0)),"No Informado")</f>
        <v>Metropolitana</v>
      </c>
    </row>
    <row r="12388" spans="1:17" x14ac:dyDescent="0.3">
      <c r="A12388">
        <f t="shared" si="197"/>
        <v>12387</v>
      </c>
      <c r="B12388" s="3" t="s">
        <v>1776</v>
      </c>
      <c r="C12388">
        <v>13</v>
      </c>
      <c r="D12388" t="s">
        <v>63</v>
      </c>
      <c r="E12388" t="s">
        <v>1259</v>
      </c>
      <c r="I12388" t="s">
        <v>327</v>
      </c>
      <c r="L12388" t="s">
        <v>1544</v>
      </c>
      <c r="M12388">
        <f>+IFERROR(IFERROR(VLOOKUP(covid_cl[[#This Row],[Comuna]],Hoja1!$D$4:$BD$348,9,0),VLOOKUP(covid_cl[[#This Row],[Region]],Hoja1!$E$4:$BD$348,6,0)),-33.6043642941)</f>
        <v>-33.604364294100002</v>
      </c>
      <c r="N12388">
        <f>+IFERROR(IFERROR(VLOOKUP(covid_cl[[#This Row],[Comuna]],Hoja1!$D$4:$BD$348,8,0),VLOOKUP(covid_cl[[#This Row],[Region]],Hoja1!$E$4:$BD$348,5,0)),-70.6266370305)</f>
        <v>-70.626637030500007</v>
      </c>
      <c r="Q12388" t="str">
        <f>+IFERROR(IF(covid_cl[[#This Row],[Region]]&lt;&gt;"No Informado",covid_cl[[#This Row],[Region]],VLOOKUP(covid_cl[[#This Row],[ID]],[1]Hoja5!B$4:I$1967,3,0)),"No Informado")</f>
        <v>Metropolitana</v>
      </c>
    </row>
    <row r="12389" spans="1:17" x14ac:dyDescent="0.3">
      <c r="A12389">
        <f t="shared" si="197"/>
        <v>12388</v>
      </c>
      <c r="B12389" s="3" t="s">
        <v>1776</v>
      </c>
      <c r="C12389">
        <v>13</v>
      </c>
      <c r="D12389" t="s">
        <v>63</v>
      </c>
      <c r="E12389" t="s">
        <v>1259</v>
      </c>
      <c r="I12389" t="s">
        <v>327</v>
      </c>
      <c r="L12389" t="s">
        <v>1544</v>
      </c>
      <c r="M12389">
        <f>+IFERROR(IFERROR(VLOOKUP(covid_cl[[#This Row],[Comuna]],Hoja1!$D$4:$BD$348,9,0),VLOOKUP(covid_cl[[#This Row],[Region]],Hoja1!$E$4:$BD$348,6,0)),-33.6043642941)</f>
        <v>-33.604364294100002</v>
      </c>
      <c r="N12389">
        <f>+IFERROR(IFERROR(VLOOKUP(covid_cl[[#This Row],[Comuna]],Hoja1!$D$4:$BD$348,8,0),VLOOKUP(covid_cl[[#This Row],[Region]],Hoja1!$E$4:$BD$348,5,0)),-70.6266370305)</f>
        <v>-70.626637030500007</v>
      </c>
      <c r="Q12389" t="str">
        <f>+IFERROR(IF(covid_cl[[#This Row],[Region]]&lt;&gt;"No Informado",covid_cl[[#This Row],[Region]],VLOOKUP(covid_cl[[#This Row],[ID]],[1]Hoja5!B$4:I$1967,3,0)),"No Informado")</f>
        <v>Metropolitana</v>
      </c>
    </row>
    <row r="12390" spans="1:17" x14ac:dyDescent="0.3">
      <c r="A12390">
        <f t="shared" si="197"/>
        <v>12389</v>
      </c>
      <c r="B12390" s="3" t="s">
        <v>1776</v>
      </c>
      <c r="C12390">
        <v>13</v>
      </c>
      <c r="D12390" t="s">
        <v>63</v>
      </c>
      <c r="E12390" t="s">
        <v>1259</v>
      </c>
      <c r="I12390" t="s">
        <v>327</v>
      </c>
      <c r="L12390" t="s">
        <v>1544</v>
      </c>
      <c r="M12390">
        <f>+IFERROR(IFERROR(VLOOKUP(covid_cl[[#This Row],[Comuna]],Hoja1!$D$4:$BD$348,9,0),VLOOKUP(covid_cl[[#This Row],[Region]],Hoja1!$E$4:$BD$348,6,0)),-33.6043642941)</f>
        <v>-33.604364294100002</v>
      </c>
      <c r="N12390">
        <f>+IFERROR(IFERROR(VLOOKUP(covid_cl[[#This Row],[Comuna]],Hoja1!$D$4:$BD$348,8,0),VLOOKUP(covid_cl[[#This Row],[Region]],Hoja1!$E$4:$BD$348,5,0)),-70.6266370305)</f>
        <v>-70.626637030500007</v>
      </c>
      <c r="Q12390" t="str">
        <f>+IFERROR(IF(covid_cl[[#This Row],[Region]]&lt;&gt;"No Informado",covid_cl[[#This Row],[Region]],VLOOKUP(covid_cl[[#This Row],[ID]],[1]Hoja5!B$4:I$1967,3,0)),"No Informado")</f>
        <v>Metropolitana</v>
      </c>
    </row>
    <row r="12391" spans="1:17" x14ac:dyDescent="0.3">
      <c r="A12391">
        <f t="shared" si="197"/>
        <v>12390</v>
      </c>
      <c r="B12391" s="3" t="s">
        <v>1776</v>
      </c>
      <c r="C12391">
        <v>13</v>
      </c>
      <c r="D12391" t="s">
        <v>63</v>
      </c>
      <c r="E12391" t="s">
        <v>1259</v>
      </c>
      <c r="I12391" t="s">
        <v>327</v>
      </c>
      <c r="L12391" t="s">
        <v>1544</v>
      </c>
      <c r="M12391">
        <f>+IFERROR(IFERROR(VLOOKUP(covid_cl[[#This Row],[Comuna]],Hoja1!$D$4:$BD$348,9,0),VLOOKUP(covid_cl[[#This Row],[Region]],Hoja1!$E$4:$BD$348,6,0)),-33.6043642941)</f>
        <v>-33.604364294100002</v>
      </c>
      <c r="N12391">
        <f>+IFERROR(IFERROR(VLOOKUP(covid_cl[[#This Row],[Comuna]],Hoja1!$D$4:$BD$348,8,0),VLOOKUP(covid_cl[[#This Row],[Region]],Hoja1!$E$4:$BD$348,5,0)),-70.6266370305)</f>
        <v>-70.626637030500007</v>
      </c>
      <c r="Q12391" t="str">
        <f>+IFERROR(IF(covid_cl[[#This Row],[Region]]&lt;&gt;"No Informado",covid_cl[[#This Row],[Region]],VLOOKUP(covid_cl[[#This Row],[ID]],[1]Hoja5!B$4:I$1967,3,0)),"No Informado")</f>
        <v>Metropolitana</v>
      </c>
    </row>
    <row r="12392" spans="1:17" x14ac:dyDescent="0.3">
      <c r="A12392">
        <f t="shared" si="197"/>
        <v>12391</v>
      </c>
      <c r="B12392" s="3" t="s">
        <v>1776</v>
      </c>
      <c r="C12392">
        <v>13</v>
      </c>
      <c r="D12392" t="s">
        <v>63</v>
      </c>
      <c r="E12392" t="s">
        <v>1259</v>
      </c>
      <c r="I12392" t="s">
        <v>327</v>
      </c>
      <c r="L12392" t="s">
        <v>1544</v>
      </c>
      <c r="M12392">
        <f>+IFERROR(IFERROR(VLOOKUP(covid_cl[[#This Row],[Comuna]],Hoja1!$D$4:$BD$348,9,0),VLOOKUP(covid_cl[[#This Row],[Region]],Hoja1!$E$4:$BD$348,6,0)),-33.6043642941)</f>
        <v>-33.604364294100002</v>
      </c>
      <c r="N12392">
        <f>+IFERROR(IFERROR(VLOOKUP(covid_cl[[#This Row],[Comuna]],Hoja1!$D$4:$BD$348,8,0),VLOOKUP(covid_cl[[#This Row],[Region]],Hoja1!$E$4:$BD$348,5,0)),-70.6266370305)</f>
        <v>-70.626637030500007</v>
      </c>
      <c r="Q12392" t="str">
        <f>+IFERROR(IF(covid_cl[[#This Row],[Region]]&lt;&gt;"No Informado",covid_cl[[#This Row],[Region]],VLOOKUP(covid_cl[[#This Row],[ID]],[1]Hoja5!B$4:I$1967,3,0)),"No Informado")</f>
        <v>Metropolitana</v>
      </c>
    </row>
    <row r="12393" spans="1:17" x14ac:dyDescent="0.3">
      <c r="A12393">
        <f t="shared" si="197"/>
        <v>12392</v>
      </c>
      <c r="B12393" s="3" t="s">
        <v>1776</v>
      </c>
      <c r="C12393">
        <v>13</v>
      </c>
      <c r="D12393" t="s">
        <v>63</v>
      </c>
      <c r="E12393" t="s">
        <v>1259</v>
      </c>
      <c r="I12393" t="s">
        <v>327</v>
      </c>
      <c r="L12393" t="s">
        <v>1544</v>
      </c>
      <c r="M12393">
        <f>+IFERROR(IFERROR(VLOOKUP(covid_cl[[#This Row],[Comuna]],Hoja1!$D$4:$BD$348,9,0),VLOOKUP(covid_cl[[#This Row],[Region]],Hoja1!$E$4:$BD$348,6,0)),-33.6043642941)</f>
        <v>-33.604364294100002</v>
      </c>
      <c r="N12393">
        <f>+IFERROR(IFERROR(VLOOKUP(covid_cl[[#This Row],[Comuna]],Hoja1!$D$4:$BD$348,8,0),VLOOKUP(covid_cl[[#This Row],[Region]],Hoja1!$E$4:$BD$348,5,0)),-70.6266370305)</f>
        <v>-70.626637030500007</v>
      </c>
      <c r="Q12393" t="str">
        <f>+IFERROR(IF(covid_cl[[#This Row],[Region]]&lt;&gt;"No Informado",covid_cl[[#This Row],[Region]],VLOOKUP(covid_cl[[#This Row],[ID]],[1]Hoja5!B$4:I$1967,3,0)),"No Informado")</f>
        <v>Metropolitana</v>
      </c>
    </row>
    <row r="12394" spans="1:17" x14ac:dyDescent="0.3">
      <c r="A12394">
        <f t="shared" si="197"/>
        <v>12393</v>
      </c>
      <c r="B12394" s="3" t="s">
        <v>1776</v>
      </c>
      <c r="C12394">
        <v>13</v>
      </c>
      <c r="D12394" t="s">
        <v>63</v>
      </c>
      <c r="E12394" t="s">
        <v>1259</v>
      </c>
      <c r="I12394" t="s">
        <v>327</v>
      </c>
      <c r="L12394" t="s">
        <v>1544</v>
      </c>
      <c r="M12394">
        <f>+IFERROR(IFERROR(VLOOKUP(covid_cl[[#This Row],[Comuna]],Hoja1!$D$4:$BD$348,9,0),VLOOKUP(covid_cl[[#This Row],[Region]],Hoja1!$E$4:$BD$348,6,0)),-33.6043642941)</f>
        <v>-33.604364294100002</v>
      </c>
      <c r="N12394">
        <f>+IFERROR(IFERROR(VLOOKUP(covid_cl[[#This Row],[Comuna]],Hoja1!$D$4:$BD$348,8,0),VLOOKUP(covid_cl[[#This Row],[Region]],Hoja1!$E$4:$BD$348,5,0)),-70.6266370305)</f>
        <v>-70.626637030500007</v>
      </c>
      <c r="Q12394" t="str">
        <f>+IFERROR(IF(covid_cl[[#This Row],[Region]]&lt;&gt;"No Informado",covid_cl[[#This Row],[Region]],VLOOKUP(covid_cl[[#This Row],[ID]],[1]Hoja5!B$4:I$1967,3,0)),"No Informado")</f>
        <v>Metropolitana</v>
      </c>
    </row>
    <row r="12395" spans="1:17" x14ac:dyDescent="0.3">
      <c r="A12395">
        <f t="shared" si="197"/>
        <v>12394</v>
      </c>
      <c r="B12395" s="3" t="s">
        <v>1776</v>
      </c>
      <c r="C12395">
        <v>13</v>
      </c>
      <c r="D12395" t="s">
        <v>63</v>
      </c>
      <c r="E12395" t="s">
        <v>1259</v>
      </c>
      <c r="I12395" t="s">
        <v>327</v>
      </c>
      <c r="L12395" t="s">
        <v>1544</v>
      </c>
      <c r="M12395">
        <f>+IFERROR(IFERROR(VLOOKUP(covid_cl[[#This Row],[Comuna]],Hoja1!$D$4:$BD$348,9,0),VLOOKUP(covid_cl[[#This Row],[Region]],Hoja1!$E$4:$BD$348,6,0)),-33.6043642941)</f>
        <v>-33.604364294100002</v>
      </c>
      <c r="N12395">
        <f>+IFERROR(IFERROR(VLOOKUP(covid_cl[[#This Row],[Comuna]],Hoja1!$D$4:$BD$348,8,0),VLOOKUP(covid_cl[[#This Row],[Region]],Hoja1!$E$4:$BD$348,5,0)),-70.6266370305)</f>
        <v>-70.626637030500007</v>
      </c>
      <c r="Q12395" t="str">
        <f>+IFERROR(IF(covid_cl[[#This Row],[Region]]&lt;&gt;"No Informado",covid_cl[[#This Row],[Region]],VLOOKUP(covid_cl[[#This Row],[ID]],[1]Hoja5!B$4:I$1967,3,0)),"No Informado")</f>
        <v>Metropolitana</v>
      </c>
    </row>
    <row r="12396" spans="1:17" x14ac:dyDescent="0.3">
      <c r="A12396">
        <f t="shared" si="197"/>
        <v>12395</v>
      </c>
      <c r="B12396" s="3" t="s">
        <v>1776</v>
      </c>
      <c r="C12396">
        <v>13</v>
      </c>
      <c r="D12396" t="s">
        <v>63</v>
      </c>
      <c r="E12396" t="s">
        <v>1259</v>
      </c>
      <c r="I12396" t="s">
        <v>327</v>
      </c>
      <c r="L12396" t="s">
        <v>1544</v>
      </c>
      <c r="M12396">
        <f>+IFERROR(IFERROR(VLOOKUP(covid_cl[[#This Row],[Comuna]],Hoja1!$D$4:$BD$348,9,0),VLOOKUP(covid_cl[[#This Row],[Region]],Hoja1!$E$4:$BD$348,6,0)),-33.6043642941)</f>
        <v>-33.604364294100002</v>
      </c>
      <c r="N12396">
        <f>+IFERROR(IFERROR(VLOOKUP(covid_cl[[#This Row],[Comuna]],Hoja1!$D$4:$BD$348,8,0),VLOOKUP(covid_cl[[#This Row],[Region]],Hoja1!$E$4:$BD$348,5,0)),-70.6266370305)</f>
        <v>-70.626637030500007</v>
      </c>
      <c r="Q12396" t="str">
        <f>+IFERROR(IF(covid_cl[[#This Row],[Region]]&lt;&gt;"No Informado",covid_cl[[#This Row],[Region]],VLOOKUP(covid_cl[[#This Row],[ID]],[1]Hoja5!B$4:I$1967,3,0)),"No Informado")</f>
        <v>Metropolitana</v>
      </c>
    </row>
    <row r="12397" spans="1:17" x14ac:dyDescent="0.3">
      <c r="A12397">
        <f t="shared" si="197"/>
        <v>12396</v>
      </c>
      <c r="B12397" s="3" t="s">
        <v>1776</v>
      </c>
      <c r="C12397">
        <v>13</v>
      </c>
      <c r="D12397" t="s">
        <v>63</v>
      </c>
      <c r="E12397" t="s">
        <v>1259</v>
      </c>
      <c r="I12397" t="s">
        <v>327</v>
      </c>
      <c r="L12397" t="s">
        <v>1544</v>
      </c>
      <c r="M12397">
        <f>+IFERROR(IFERROR(VLOOKUP(covid_cl[[#This Row],[Comuna]],Hoja1!$D$4:$BD$348,9,0),VLOOKUP(covid_cl[[#This Row],[Region]],Hoja1!$E$4:$BD$348,6,0)),-33.6043642941)</f>
        <v>-33.604364294100002</v>
      </c>
      <c r="N12397">
        <f>+IFERROR(IFERROR(VLOOKUP(covid_cl[[#This Row],[Comuna]],Hoja1!$D$4:$BD$348,8,0),VLOOKUP(covid_cl[[#This Row],[Region]],Hoja1!$E$4:$BD$348,5,0)),-70.6266370305)</f>
        <v>-70.626637030500007</v>
      </c>
      <c r="Q12397" t="str">
        <f>+IFERROR(IF(covid_cl[[#This Row],[Region]]&lt;&gt;"No Informado",covid_cl[[#This Row],[Region]],VLOOKUP(covid_cl[[#This Row],[ID]],[1]Hoja5!B$4:I$1967,3,0)),"No Informado")</f>
        <v>Metropolitana</v>
      </c>
    </row>
    <row r="12398" spans="1:17" x14ac:dyDescent="0.3">
      <c r="A12398">
        <f t="shared" si="197"/>
        <v>12397</v>
      </c>
      <c r="B12398" s="3" t="s">
        <v>1776</v>
      </c>
      <c r="C12398">
        <v>13</v>
      </c>
      <c r="D12398" t="s">
        <v>63</v>
      </c>
      <c r="E12398" t="s">
        <v>1259</v>
      </c>
      <c r="I12398" t="s">
        <v>327</v>
      </c>
      <c r="L12398" t="s">
        <v>1544</v>
      </c>
      <c r="M12398">
        <f>+IFERROR(IFERROR(VLOOKUP(covid_cl[[#This Row],[Comuna]],Hoja1!$D$4:$BD$348,9,0),VLOOKUP(covid_cl[[#This Row],[Region]],Hoja1!$E$4:$BD$348,6,0)),-33.6043642941)</f>
        <v>-33.604364294100002</v>
      </c>
      <c r="N12398">
        <f>+IFERROR(IFERROR(VLOOKUP(covid_cl[[#This Row],[Comuna]],Hoja1!$D$4:$BD$348,8,0),VLOOKUP(covid_cl[[#This Row],[Region]],Hoja1!$E$4:$BD$348,5,0)),-70.6266370305)</f>
        <v>-70.626637030500007</v>
      </c>
      <c r="Q12398" t="str">
        <f>+IFERROR(IF(covid_cl[[#This Row],[Region]]&lt;&gt;"No Informado",covid_cl[[#This Row],[Region]],VLOOKUP(covid_cl[[#This Row],[ID]],[1]Hoja5!B$4:I$1967,3,0)),"No Informado")</f>
        <v>Metropolitana</v>
      </c>
    </row>
    <row r="12399" spans="1:17" x14ac:dyDescent="0.3">
      <c r="A12399">
        <f t="shared" si="197"/>
        <v>12398</v>
      </c>
      <c r="B12399" s="3" t="s">
        <v>1776</v>
      </c>
      <c r="C12399">
        <v>13</v>
      </c>
      <c r="D12399" t="s">
        <v>63</v>
      </c>
      <c r="E12399" t="s">
        <v>1259</v>
      </c>
      <c r="I12399" t="s">
        <v>327</v>
      </c>
      <c r="L12399" t="s">
        <v>1544</v>
      </c>
      <c r="M12399">
        <f>+IFERROR(IFERROR(VLOOKUP(covid_cl[[#This Row],[Comuna]],Hoja1!$D$4:$BD$348,9,0),VLOOKUP(covid_cl[[#This Row],[Region]],Hoja1!$E$4:$BD$348,6,0)),-33.6043642941)</f>
        <v>-33.604364294100002</v>
      </c>
      <c r="N12399">
        <f>+IFERROR(IFERROR(VLOOKUP(covid_cl[[#This Row],[Comuna]],Hoja1!$D$4:$BD$348,8,0),VLOOKUP(covid_cl[[#This Row],[Region]],Hoja1!$E$4:$BD$348,5,0)),-70.6266370305)</f>
        <v>-70.626637030500007</v>
      </c>
      <c r="Q12399" t="str">
        <f>+IFERROR(IF(covid_cl[[#This Row],[Region]]&lt;&gt;"No Informado",covid_cl[[#This Row],[Region]],VLOOKUP(covid_cl[[#This Row],[ID]],[1]Hoja5!B$4:I$1967,3,0)),"No Informado")</f>
        <v>Metropolitana</v>
      </c>
    </row>
    <row r="12400" spans="1:17" x14ac:dyDescent="0.3">
      <c r="A12400">
        <f t="shared" si="197"/>
        <v>12399</v>
      </c>
      <c r="B12400" s="3" t="s">
        <v>1776</v>
      </c>
      <c r="C12400">
        <v>13</v>
      </c>
      <c r="D12400" t="s">
        <v>63</v>
      </c>
      <c r="E12400" t="s">
        <v>1259</v>
      </c>
      <c r="I12400" t="s">
        <v>327</v>
      </c>
      <c r="L12400" t="s">
        <v>1544</v>
      </c>
      <c r="M12400">
        <f>+IFERROR(IFERROR(VLOOKUP(covid_cl[[#This Row],[Comuna]],Hoja1!$D$4:$BD$348,9,0),VLOOKUP(covid_cl[[#This Row],[Region]],Hoja1!$E$4:$BD$348,6,0)),-33.6043642941)</f>
        <v>-33.604364294100002</v>
      </c>
      <c r="N12400">
        <f>+IFERROR(IFERROR(VLOOKUP(covid_cl[[#This Row],[Comuna]],Hoja1!$D$4:$BD$348,8,0),VLOOKUP(covid_cl[[#This Row],[Region]],Hoja1!$E$4:$BD$348,5,0)),-70.6266370305)</f>
        <v>-70.626637030500007</v>
      </c>
      <c r="Q12400" t="str">
        <f>+IFERROR(IF(covid_cl[[#This Row],[Region]]&lt;&gt;"No Informado",covid_cl[[#This Row],[Region]],VLOOKUP(covid_cl[[#This Row],[ID]],[1]Hoja5!B$4:I$1967,3,0)),"No Informado")</f>
        <v>Metropolitana</v>
      </c>
    </row>
    <row r="12401" spans="1:17" x14ac:dyDescent="0.3">
      <c r="A12401">
        <f t="shared" si="197"/>
        <v>12400</v>
      </c>
      <c r="B12401" s="3" t="s">
        <v>1776</v>
      </c>
      <c r="C12401">
        <v>13</v>
      </c>
      <c r="D12401" t="s">
        <v>63</v>
      </c>
      <c r="E12401" t="s">
        <v>1259</v>
      </c>
      <c r="I12401" t="s">
        <v>327</v>
      </c>
      <c r="L12401" t="s">
        <v>1544</v>
      </c>
      <c r="M12401">
        <f>+IFERROR(IFERROR(VLOOKUP(covid_cl[[#This Row],[Comuna]],Hoja1!$D$4:$BD$348,9,0),VLOOKUP(covid_cl[[#This Row],[Region]],Hoja1!$E$4:$BD$348,6,0)),-33.6043642941)</f>
        <v>-33.604364294100002</v>
      </c>
      <c r="N12401">
        <f>+IFERROR(IFERROR(VLOOKUP(covid_cl[[#This Row],[Comuna]],Hoja1!$D$4:$BD$348,8,0),VLOOKUP(covid_cl[[#This Row],[Region]],Hoja1!$E$4:$BD$348,5,0)),-70.6266370305)</f>
        <v>-70.626637030500007</v>
      </c>
      <c r="Q12401" t="str">
        <f>+IFERROR(IF(covid_cl[[#This Row],[Region]]&lt;&gt;"No Informado",covid_cl[[#This Row],[Region]],VLOOKUP(covid_cl[[#This Row],[ID]],[1]Hoja5!B$4:I$1967,3,0)),"No Informado")</f>
        <v>Metropolitana</v>
      </c>
    </row>
    <row r="12402" spans="1:17" x14ac:dyDescent="0.3">
      <c r="A12402">
        <f t="shared" si="197"/>
        <v>12401</v>
      </c>
      <c r="B12402" s="3" t="s">
        <v>1776</v>
      </c>
      <c r="C12402">
        <v>13</v>
      </c>
      <c r="D12402" t="s">
        <v>63</v>
      </c>
      <c r="E12402" t="s">
        <v>1259</v>
      </c>
      <c r="I12402" t="s">
        <v>327</v>
      </c>
      <c r="L12402" t="s">
        <v>1544</v>
      </c>
      <c r="M12402">
        <f>+IFERROR(IFERROR(VLOOKUP(covid_cl[[#This Row],[Comuna]],Hoja1!$D$4:$BD$348,9,0),VLOOKUP(covid_cl[[#This Row],[Region]],Hoja1!$E$4:$BD$348,6,0)),-33.6043642941)</f>
        <v>-33.604364294100002</v>
      </c>
      <c r="N12402">
        <f>+IFERROR(IFERROR(VLOOKUP(covid_cl[[#This Row],[Comuna]],Hoja1!$D$4:$BD$348,8,0),VLOOKUP(covid_cl[[#This Row],[Region]],Hoja1!$E$4:$BD$348,5,0)),-70.6266370305)</f>
        <v>-70.626637030500007</v>
      </c>
      <c r="Q12402" t="str">
        <f>+IFERROR(IF(covid_cl[[#This Row],[Region]]&lt;&gt;"No Informado",covid_cl[[#This Row],[Region]],VLOOKUP(covid_cl[[#This Row],[ID]],[1]Hoja5!B$4:I$1967,3,0)),"No Informado")</f>
        <v>Metropolitana</v>
      </c>
    </row>
    <row r="12403" spans="1:17" x14ac:dyDescent="0.3">
      <c r="A12403">
        <f t="shared" si="197"/>
        <v>12402</v>
      </c>
      <c r="B12403" s="3" t="s">
        <v>1776</v>
      </c>
      <c r="C12403">
        <v>13</v>
      </c>
      <c r="D12403" t="s">
        <v>63</v>
      </c>
      <c r="E12403" t="s">
        <v>1259</v>
      </c>
      <c r="I12403" t="s">
        <v>327</v>
      </c>
      <c r="L12403" t="s">
        <v>1544</v>
      </c>
      <c r="M12403">
        <f>+IFERROR(IFERROR(VLOOKUP(covid_cl[[#This Row],[Comuna]],Hoja1!$D$4:$BD$348,9,0),VLOOKUP(covid_cl[[#This Row],[Region]],Hoja1!$E$4:$BD$348,6,0)),-33.6043642941)</f>
        <v>-33.604364294100002</v>
      </c>
      <c r="N12403">
        <f>+IFERROR(IFERROR(VLOOKUP(covid_cl[[#This Row],[Comuna]],Hoja1!$D$4:$BD$348,8,0),VLOOKUP(covid_cl[[#This Row],[Region]],Hoja1!$E$4:$BD$348,5,0)),-70.6266370305)</f>
        <v>-70.626637030500007</v>
      </c>
      <c r="Q12403" t="str">
        <f>+IFERROR(IF(covid_cl[[#This Row],[Region]]&lt;&gt;"No Informado",covid_cl[[#This Row],[Region]],VLOOKUP(covid_cl[[#This Row],[ID]],[1]Hoja5!B$4:I$1967,3,0)),"No Informado")</f>
        <v>Metropolitana</v>
      </c>
    </row>
    <row r="12404" spans="1:17" x14ac:dyDescent="0.3">
      <c r="A12404">
        <f t="shared" si="197"/>
        <v>12403</v>
      </c>
      <c r="B12404" s="3" t="s">
        <v>1776</v>
      </c>
      <c r="C12404">
        <v>13</v>
      </c>
      <c r="D12404" t="s">
        <v>63</v>
      </c>
      <c r="E12404" t="s">
        <v>1259</v>
      </c>
      <c r="I12404" t="s">
        <v>327</v>
      </c>
      <c r="L12404" t="s">
        <v>1544</v>
      </c>
      <c r="M12404">
        <f>+IFERROR(IFERROR(VLOOKUP(covid_cl[[#This Row],[Comuna]],Hoja1!$D$4:$BD$348,9,0),VLOOKUP(covid_cl[[#This Row],[Region]],Hoja1!$E$4:$BD$348,6,0)),-33.6043642941)</f>
        <v>-33.604364294100002</v>
      </c>
      <c r="N12404">
        <f>+IFERROR(IFERROR(VLOOKUP(covid_cl[[#This Row],[Comuna]],Hoja1!$D$4:$BD$348,8,0),VLOOKUP(covid_cl[[#This Row],[Region]],Hoja1!$E$4:$BD$348,5,0)),-70.6266370305)</f>
        <v>-70.626637030500007</v>
      </c>
      <c r="Q12404" t="str">
        <f>+IFERROR(IF(covid_cl[[#This Row],[Region]]&lt;&gt;"No Informado",covid_cl[[#This Row],[Region]],VLOOKUP(covid_cl[[#This Row],[ID]],[1]Hoja5!B$4:I$1967,3,0)),"No Informado")</f>
        <v>Metropolitana</v>
      </c>
    </row>
    <row r="12405" spans="1:17" x14ac:dyDescent="0.3">
      <c r="A12405">
        <f t="shared" si="197"/>
        <v>12404</v>
      </c>
      <c r="B12405" s="3" t="s">
        <v>1776</v>
      </c>
      <c r="C12405">
        <v>13</v>
      </c>
      <c r="D12405" t="s">
        <v>63</v>
      </c>
      <c r="E12405" t="s">
        <v>1259</v>
      </c>
      <c r="I12405" t="s">
        <v>327</v>
      </c>
      <c r="L12405" t="s">
        <v>1544</v>
      </c>
      <c r="M12405">
        <f>+IFERROR(IFERROR(VLOOKUP(covid_cl[[#This Row],[Comuna]],Hoja1!$D$4:$BD$348,9,0),VLOOKUP(covid_cl[[#This Row],[Region]],Hoja1!$E$4:$BD$348,6,0)),-33.6043642941)</f>
        <v>-33.604364294100002</v>
      </c>
      <c r="N12405">
        <f>+IFERROR(IFERROR(VLOOKUP(covid_cl[[#This Row],[Comuna]],Hoja1!$D$4:$BD$348,8,0),VLOOKUP(covid_cl[[#This Row],[Region]],Hoja1!$E$4:$BD$348,5,0)),-70.6266370305)</f>
        <v>-70.626637030500007</v>
      </c>
      <c r="Q12405" t="str">
        <f>+IFERROR(IF(covid_cl[[#This Row],[Region]]&lt;&gt;"No Informado",covid_cl[[#This Row],[Region]],VLOOKUP(covid_cl[[#This Row],[ID]],[1]Hoja5!B$4:I$1967,3,0)),"No Informado")</f>
        <v>Metropolitana</v>
      </c>
    </row>
    <row r="12406" spans="1:17" x14ac:dyDescent="0.3">
      <c r="A12406">
        <f t="shared" si="197"/>
        <v>12405</v>
      </c>
      <c r="B12406" s="3" t="s">
        <v>1776</v>
      </c>
      <c r="C12406">
        <v>13</v>
      </c>
      <c r="D12406" t="s">
        <v>63</v>
      </c>
      <c r="E12406" t="s">
        <v>1259</v>
      </c>
      <c r="I12406" t="s">
        <v>327</v>
      </c>
      <c r="L12406" t="s">
        <v>1544</v>
      </c>
      <c r="M12406">
        <f>+IFERROR(IFERROR(VLOOKUP(covid_cl[[#This Row],[Comuna]],Hoja1!$D$4:$BD$348,9,0),VLOOKUP(covid_cl[[#This Row],[Region]],Hoja1!$E$4:$BD$348,6,0)),-33.6043642941)</f>
        <v>-33.604364294100002</v>
      </c>
      <c r="N12406">
        <f>+IFERROR(IFERROR(VLOOKUP(covid_cl[[#This Row],[Comuna]],Hoja1!$D$4:$BD$348,8,0),VLOOKUP(covid_cl[[#This Row],[Region]],Hoja1!$E$4:$BD$348,5,0)),-70.6266370305)</f>
        <v>-70.626637030500007</v>
      </c>
      <c r="Q12406" t="str">
        <f>+IFERROR(IF(covid_cl[[#This Row],[Region]]&lt;&gt;"No Informado",covid_cl[[#This Row],[Region]],VLOOKUP(covid_cl[[#This Row],[ID]],[1]Hoja5!B$4:I$1967,3,0)),"No Informado")</f>
        <v>Metropolitana</v>
      </c>
    </row>
    <row r="12407" spans="1:17" x14ac:dyDescent="0.3">
      <c r="A12407">
        <f t="shared" si="197"/>
        <v>12406</v>
      </c>
      <c r="B12407" s="3" t="s">
        <v>1776</v>
      </c>
      <c r="C12407">
        <v>13</v>
      </c>
      <c r="D12407" t="s">
        <v>63</v>
      </c>
      <c r="E12407" t="s">
        <v>1259</v>
      </c>
      <c r="I12407" t="s">
        <v>327</v>
      </c>
      <c r="L12407" t="s">
        <v>1544</v>
      </c>
      <c r="M12407">
        <f>+IFERROR(IFERROR(VLOOKUP(covid_cl[[#This Row],[Comuna]],Hoja1!$D$4:$BD$348,9,0),VLOOKUP(covid_cl[[#This Row],[Region]],Hoja1!$E$4:$BD$348,6,0)),-33.6043642941)</f>
        <v>-33.604364294100002</v>
      </c>
      <c r="N12407">
        <f>+IFERROR(IFERROR(VLOOKUP(covid_cl[[#This Row],[Comuna]],Hoja1!$D$4:$BD$348,8,0),VLOOKUP(covid_cl[[#This Row],[Region]],Hoja1!$E$4:$BD$348,5,0)),-70.6266370305)</f>
        <v>-70.626637030500007</v>
      </c>
      <c r="Q12407" t="str">
        <f>+IFERROR(IF(covid_cl[[#This Row],[Region]]&lt;&gt;"No Informado",covid_cl[[#This Row],[Region]],VLOOKUP(covid_cl[[#This Row],[ID]],[1]Hoja5!B$4:I$1967,3,0)),"No Informado")</f>
        <v>Metropolitana</v>
      </c>
    </row>
    <row r="12408" spans="1:17" x14ac:dyDescent="0.3">
      <c r="A12408">
        <f t="shared" si="197"/>
        <v>12407</v>
      </c>
      <c r="B12408" s="3" t="s">
        <v>1776</v>
      </c>
      <c r="C12408">
        <v>13</v>
      </c>
      <c r="D12408" t="s">
        <v>63</v>
      </c>
      <c r="E12408" t="s">
        <v>1259</v>
      </c>
      <c r="I12408" t="s">
        <v>327</v>
      </c>
      <c r="L12408" t="s">
        <v>1544</v>
      </c>
      <c r="M12408">
        <f>+IFERROR(IFERROR(VLOOKUP(covid_cl[[#This Row],[Comuna]],Hoja1!$D$4:$BD$348,9,0),VLOOKUP(covid_cl[[#This Row],[Region]],Hoja1!$E$4:$BD$348,6,0)),-33.6043642941)</f>
        <v>-33.604364294100002</v>
      </c>
      <c r="N12408">
        <f>+IFERROR(IFERROR(VLOOKUP(covid_cl[[#This Row],[Comuna]],Hoja1!$D$4:$BD$348,8,0),VLOOKUP(covid_cl[[#This Row],[Region]],Hoja1!$E$4:$BD$348,5,0)),-70.6266370305)</f>
        <v>-70.626637030500007</v>
      </c>
      <c r="Q12408" t="str">
        <f>+IFERROR(IF(covid_cl[[#This Row],[Region]]&lt;&gt;"No Informado",covid_cl[[#This Row],[Region]],VLOOKUP(covid_cl[[#This Row],[ID]],[1]Hoja5!B$4:I$1967,3,0)),"No Informado")</f>
        <v>Metropolitana</v>
      </c>
    </row>
    <row r="12409" spans="1:17" x14ac:dyDescent="0.3">
      <c r="A12409">
        <f t="shared" si="197"/>
        <v>12408</v>
      </c>
      <c r="B12409" s="3" t="s">
        <v>1776</v>
      </c>
      <c r="C12409">
        <v>13</v>
      </c>
      <c r="D12409" t="s">
        <v>63</v>
      </c>
      <c r="E12409" t="s">
        <v>1259</v>
      </c>
      <c r="I12409" t="s">
        <v>327</v>
      </c>
      <c r="L12409" t="s">
        <v>1544</v>
      </c>
      <c r="M12409">
        <f>+IFERROR(IFERROR(VLOOKUP(covid_cl[[#This Row],[Comuna]],Hoja1!$D$4:$BD$348,9,0),VLOOKUP(covid_cl[[#This Row],[Region]],Hoja1!$E$4:$BD$348,6,0)),-33.6043642941)</f>
        <v>-33.604364294100002</v>
      </c>
      <c r="N12409">
        <f>+IFERROR(IFERROR(VLOOKUP(covid_cl[[#This Row],[Comuna]],Hoja1!$D$4:$BD$348,8,0),VLOOKUP(covid_cl[[#This Row],[Region]],Hoja1!$E$4:$BD$348,5,0)),-70.6266370305)</f>
        <v>-70.626637030500007</v>
      </c>
      <c r="Q12409" t="str">
        <f>+IFERROR(IF(covid_cl[[#This Row],[Region]]&lt;&gt;"No Informado",covid_cl[[#This Row],[Region]],VLOOKUP(covid_cl[[#This Row],[ID]],[1]Hoja5!B$4:I$1967,3,0)),"No Informado")</f>
        <v>Metropolitana</v>
      </c>
    </row>
    <row r="12410" spans="1:17" x14ac:dyDescent="0.3">
      <c r="A12410">
        <f t="shared" si="197"/>
        <v>12409</v>
      </c>
      <c r="B12410" s="3" t="s">
        <v>1776</v>
      </c>
      <c r="C12410">
        <v>13</v>
      </c>
      <c r="D12410" t="s">
        <v>63</v>
      </c>
      <c r="E12410" t="s">
        <v>1259</v>
      </c>
      <c r="I12410" t="s">
        <v>327</v>
      </c>
      <c r="L12410" t="s">
        <v>1544</v>
      </c>
      <c r="M12410">
        <f>+IFERROR(IFERROR(VLOOKUP(covid_cl[[#This Row],[Comuna]],Hoja1!$D$4:$BD$348,9,0),VLOOKUP(covid_cl[[#This Row],[Region]],Hoja1!$E$4:$BD$348,6,0)),-33.6043642941)</f>
        <v>-33.604364294100002</v>
      </c>
      <c r="N12410">
        <f>+IFERROR(IFERROR(VLOOKUP(covid_cl[[#This Row],[Comuna]],Hoja1!$D$4:$BD$348,8,0),VLOOKUP(covid_cl[[#This Row],[Region]],Hoja1!$E$4:$BD$348,5,0)),-70.6266370305)</f>
        <v>-70.626637030500007</v>
      </c>
      <c r="Q12410" t="str">
        <f>+IFERROR(IF(covid_cl[[#This Row],[Region]]&lt;&gt;"No Informado",covid_cl[[#This Row],[Region]],VLOOKUP(covid_cl[[#This Row],[ID]],[1]Hoja5!B$4:I$1967,3,0)),"No Informado")</f>
        <v>Metropolitana</v>
      </c>
    </row>
    <row r="12411" spans="1:17" x14ac:dyDescent="0.3">
      <c r="A12411">
        <f t="shared" si="197"/>
        <v>12410</v>
      </c>
      <c r="B12411" s="3" t="s">
        <v>1776</v>
      </c>
      <c r="C12411">
        <v>13</v>
      </c>
      <c r="D12411" t="s">
        <v>63</v>
      </c>
      <c r="E12411" t="s">
        <v>1259</v>
      </c>
      <c r="I12411" t="s">
        <v>327</v>
      </c>
      <c r="L12411" t="s">
        <v>1544</v>
      </c>
      <c r="M12411">
        <f>+IFERROR(IFERROR(VLOOKUP(covid_cl[[#This Row],[Comuna]],Hoja1!$D$4:$BD$348,9,0),VLOOKUP(covid_cl[[#This Row],[Region]],Hoja1!$E$4:$BD$348,6,0)),-33.6043642941)</f>
        <v>-33.604364294100002</v>
      </c>
      <c r="N12411">
        <f>+IFERROR(IFERROR(VLOOKUP(covid_cl[[#This Row],[Comuna]],Hoja1!$D$4:$BD$348,8,0),VLOOKUP(covid_cl[[#This Row],[Region]],Hoja1!$E$4:$BD$348,5,0)),-70.6266370305)</f>
        <v>-70.626637030500007</v>
      </c>
      <c r="Q12411" t="str">
        <f>+IFERROR(IF(covid_cl[[#This Row],[Region]]&lt;&gt;"No Informado",covid_cl[[#This Row],[Region]],VLOOKUP(covid_cl[[#This Row],[ID]],[1]Hoja5!B$4:I$1967,3,0)),"No Informado")</f>
        <v>Metropolitana</v>
      </c>
    </row>
    <row r="12412" spans="1:17" x14ac:dyDescent="0.3">
      <c r="A12412">
        <f t="shared" si="197"/>
        <v>12411</v>
      </c>
      <c r="B12412" s="3" t="s">
        <v>1776</v>
      </c>
      <c r="C12412">
        <v>13</v>
      </c>
      <c r="D12412" t="s">
        <v>63</v>
      </c>
      <c r="E12412" t="s">
        <v>1259</v>
      </c>
      <c r="I12412" t="s">
        <v>327</v>
      </c>
      <c r="L12412" t="s">
        <v>1544</v>
      </c>
      <c r="M12412">
        <f>+IFERROR(IFERROR(VLOOKUP(covid_cl[[#This Row],[Comuna]],Hoja1!$D$4:$BD$348,9,0),VLOOKUP(covid_cl[[#This Row],[Region]],Hoja1!$E$4:$BD$348,6,0)),-33.6043642941)</f>
        <v>-33.604364294100002</v>
      </c>
      <c r="N12412">
        <f>+IFERROR(IFERROR(VLOOKUP(covid_cl[[#This Row],[Comuna]],Hoja1!$D$4:$BD$348,8,0),VLOOKUP(covid_cl[[#This Row],[Region]],Hoja1!$E$4:$BD$348,5,0)),-70.6266370305)</f>
        <v>-70.626637030500007</v>
      </c>
      <c r="Q12412" t="str">
        <f>+IFERROR(IF(covid_cl[[#This Row],[Region]]&lt;&gt;"No Informado",covid_cl[[#This Row],[Region]],VLOOKUP(covid_cl[[#This Row],[ID]],[1]Hoja5!B$4:I$1967,3,0)),"No Informado")</f>
        <v>Metropolitana</v>
      </c>
    </row>
    <row r="12413" spans="1:17" x14ac:dyDescent="0.3">
      <c r="A12413">
        <f t="shared" si="197"/>
        <v>12412</v>
      </c>
      <c r="B12413" s="3" t="s">
        <v>1776</v>
      </c>
      <c r="C12413">
        <v>13</v>
      </c>
      <c r="D12413" t="s">
        <v>63</v>
      </c>
      <c r="E12413" t="s">
        <v>1259</v>
      </c>
      <c r="I12413" t="s">
        <v>327</v>
      </c>
      <c r="L12413" t="s">
        <v>1544</v>
      </c>
      <c r="M12413">
        <f>+IFERROR(IFERROR(VLOOKUP(covid_cl[[#This Row],[Comuna]],Hoja1!$D$4:$BD$348,9,0),VLOOKUP(covid_cl[[#This Row],[Region]],Hoja1!$E$4:$BD$348,6,0)),-33.6043642941)</f>
        <v>-33.604364294100002</v>
      </c>
      <c r="N12413">
        <f>+IFERROR(IFERROR(VLOOKUP(covid_cl[[#This Row],[Comuna]],Hoja1!$D$4:$BD$348,8,0),VLOOKUP(covid_cl[[#This Row],[Region]],Hoja1!$E$4:$BD$348,5,0)),-70.6266370305)</f>
        <v>-70.626637030500007</v>
      </c>
      <c r="Q12413" t="str">
        <f>+IFERROR(IF(covid_cl[[#This Row],[Region]]&lt;&gt;"No Informado",covid_cl[[#This Row],[Region]],VLOOKUP(covid_cl[[#This Row],[ID]],[1]Hoja5!B$4:I$1967,3,0)),"No Informado")</f>
        <v>Metropolitana</v>
      </c>
    </row>
    <row r="12414" spans="1:17" x14ac:dyDescent="0.3">
      <c r="A12414">
        <f t="shared" si="197"/>
        <v>12413</v>
      </c>
      <c r="B12414" s="3" t="s">
        <v>1776</v>
      </c>
      <c r="C12414">
        <v>13</v>
      </c>
      <c r="D12414" t="s">
        <v>63</v>
      </c>
      <c r="E12414" t="s">
        <v>1259</v>
      </c>
      <c r="I12414" t="s">
        <v>327</v>
      </c>
      <c r="L12414" t="s">
        <v>1544</v>
      </c>
      <c r="M12414">
        <f>+IFERROR(IFERROR(VLOOKUP(covid_cl[[#This Row],[Comuna]],Hoja1!$D$4:$BD$348,9,0),VLOOKUP(covid_cl[[#This Row],[Region]],Hoja1!$E$4:$BD$348,6,0)),-33.6043642941)</f>
        <v>-33.604364294100002</v>
      </c>
      <c r="N12414">
        <f>+IFERROR(IFERROR(VLOOKUP(covid_cl[[#This Row],[Comuna]],Hoja1!$D$4:$BD$348,8,0),VLOOKUP(covid_cl[[#This Row],[Region]],Hoja1!$E$4:$BD$348,5,0)),-70.6266370305)</f>
        <v>-70.626637030500007</v>
      </c>
      <c r="Q12414" t="str">
        <f>+IFERROR(IF(covid_cl[[#This Row],[Region]]&lt;&gt;"No Informado",covid_cl[[#This Row],[Region]],VLOOKUP(covid_cl[[#This Row],[ID]],[1]Hoja5!B$4:I$1967,3,0)),"No Informado")</f>
        <v>Metropolitana</v>
      </c>
    </row>
    <row r="12415" spans="1:17" x14ac:dyDescent="0.3">
      <c r="A12415">
        <f t="shared" si="197"/>
        <v>12414</v>
      </c>
      <c r="B12415" s="3" t="s">
        <v>1776</v>
      </c>
      <c r="C12415">
        <v>13</v>
      </c>
      <c r="D12415" t="s">
        <v>63</v>
      </c>
      <c r="E12415" t="s">
        <v>1259</v>
      </c>
      <c r="I12415" t="s">
        <v>327</v>
      </c>
      <c r="L12415" t="s">
        <v>1544</v>
      </c>
      <c r="M12415">
        <f>+IFERROR(IFERROR(VLOOKUP(covid_cl[[#This Row],[Comuna]],Hoja1!$D$4:$BD$348,9,0),VLOOKUP(covid_cl[[#This Row],[Region]],Hoja1!$E$4:$BD$348,6,0)),-33.6043642941)</f>
        <v>-33.604364294100002</v>
      </c>
      <c r="N12415">
        <f>+IFERROR(IFERROR(VLOOKUP(covid_cl[[#This Row],[Comuna]],Hoja1!$D$4:$BD$348,8,0),VLOOKUP(covid_cl[[#This Row],[Region]],Hoja1!$E$4:$BD$348,5,0)),-70.6266370305)</f>
        <v>-70.626637030500007</v>
      </c>
      <c r="Q12415" t="str">
        <f>+IFERROR(IF(covid_cl[[#This Row],[Region]]&lt;&gt;"No Informado",covid_cl[[#This Row],[Region]],VLOOKUP(covid_cl[[#This Row],[ID]],[1]Hoja5!B$4:I$1967,3,0)),"No Informado")</f>
        <v>Metropolitana</v>
      </c>
    </row>
    <row r="12416" spans="1:17" x14ac:dyDescent="0.3">
      <c r="A12416">
        <f t="shared" si="197"/>
        <v>12415</v>
      </c>
      <c r="B12416" s="3" t="s">
        <v>1776</v>
      </c>
      <c r="C12416">
        <v>13</v>
      </c>
      <c r="D12416" t="s">
        <v>63</v>
      </c>
      <c r="E12416" t="s">
        <v>1259</v>
      </c>
      <c r="I12416" t="s">
        <v>327</v>
      </c>
      <c r="L12416" t="s">
        <v>1544</v>
      </c>
      <c r="M12416">
        <f>+IFERROR(IFERROR(VLOOKUP(covid_cl[[#This Row],[Comuna]],Hoja1!$D$4:$BD$348,9,0),VLOOKUP(covid_cl[[#This Row],[Region]],Hoja1!$E$4:$BD$348,6,0)),-33.6043642941)</f>
        <v>-33.604364294100002</v>
      </c>
      <c r="N12416">
        <f>+IFERROR(IFERROR(VLOOKUP(covid_cl[[#This Row],[Comuna]],Hoja1!$D$4:$BD$348,8,0),VLOOKUP(covid_cl[[#This Row],[Region]],Hoja1!$E$4:$BD$348,5,0)),-70.6266370305)</f>
        <v>-70.626637030500007</v>
      </c>
      <c r="Q12416" t="str">
        <f>+IFERROR(IF(covid_cl[[#This Row],[Region]]&lt;&gt;"No Informado",covid_cl[[#This Row],[Region]],VLOOKUP(covid_cl[[#This Row],[ID]],[1]Hoja5!B$4:I$1967,3,0)),"No Informado")</f>
        <v>Metropolitana</v>
      </c>
    </row>
    <row r="12417" spans="1:17" x14ac:dyDescent="0.3">
      <c r="A12417">
        <f t="shared" si="197"/>
        <v>12416</v>
      </c>
      <c r="B12417" s="3" t="s">
        <v>1776</v>
      </c>
      <c r="C12417">
        <v>13</v>
      </c>
      <c r="D12417" t="s">
        <v>63</v>
      </c>
      <c r="E12417" t="s">
        <v>1259</v>
      </c>
      <c r="I12417" t="s">
        <v>327</v>
      </c>
      <c r="L12417" t="s">
        <v>1544</v>
      </c>
      <c r="M12417">
        <f>+IFERROR(IFERROR(VLOOKUP(covid_cl[[#This Row],[Comuna]],Hoja1!$D$4:$BD$348,9,0),VLOOKUP(covid_cl[[#This Row],[Region]],Hoja1!$E$4:$BD$348,6,0)),-33.6043642941)</f>
        <v>-33.604364294100002</v>
      </c>
      <c r="N12417">
        <f>+IFERROR(IFERROR(VLOOKUP(covid_cl[[#This Row],[Comuna]],Hoja1!$D$4:$BD$348,8,0),VLOOKUP(covid_cl[[#This Row],[Region]],Hoja1!$E$4:$BD$348,5,0)),-70.6266370305)</f>
        <v>-70.626637030500007</v>
      </c>
      <c r="Q12417" t="str">
        <f>+IFERROR(IF(covid_cl[[#This Row],[Region]]&lt;&gt;"No Informado",covid_cl[[#This Row],[Region]],VLOOKUP(covid_cl[[#This Row],[ID]],[1]Hoja5!B$4:I$1967,3,0)),"No Informado")</f>
        <v>Metropolitana</v>
      </c>
    </row>
    <row r="12418" spans="1:17" x14ac:dyDescent="0.3">
      <c r="A12418">
        <f t="shared" si="197"/>
        <v>12417</v>
      </c>
      <c r="B12418" s="3" t="s">
        <v>1776</v>
      </c>
      <c r="C12418">
        <v>13</v>
      </c>
      <c r="D12418" t="s">
        <v>63</v>
      </c>
      <c r="E12418" t="s">
        <v>1259</v>
      </c>
      <c r="I12418" t="s">
        <v>327</v>
      </c>
      <c r="L12418" t="s">
        <v>1544</v>
      </c>
      <c r="M12418">
        <f>+IFERROR(IFERROR(VLOOKUP(covid_cl[[#This Row],[Comuna]],Hoja1!$D$4:$BD$348,9,0),VLOOKUP(covid_cl[[#This Row],[Region]],Hoja1!$E$4:$BD$348,6,0)),-33.6043642941)</f>
        <v>-33.604364294100002</v>
      </c>
      <c r="N12418">
        <f>+IFERROR(IFERROR(VLOOKUP(covid_cl[[#This Row],[Comuna]],Hoja1!$D$4:$BD$348,8,0),VLOOKUP(covid_cl[[#This Row],[Region]],Hoja1!$E$4:$BD$348,5,0)),-70.6266370305)</f>
        <v>-70.626637030500007</v>
      </c>
      <c r="Q12418" t="str">
        <f>+IFERROR(IF(covid_cl[[#This Row],[Region]]&lt;&gt;"No Informado",covid_cl[[#This Row],[Region]],VLOOKUP(covid_cl[[#This Row],[ID]],[1]Hoja5!B$4:I$1967,3,0)),"No Informado")</f>
        <v>Metropolitana</v>
      </c>
    </row>
    <row r="12419" spans="1:17" x14ac:dyDescent="0.3">
      <c r="A12419">
        <f t="shared" si="197"/>
        <v>12418</v>
      </c>
      <c r="B12419" s="3" t="s">
        <v>1776</v>
      </c>
      <c r="C12419">
        <v>13</v>
      </c>
      <c r="D12419" t="s">
        <v>63</v>
      </c>
      <c r="E12419" t="s">
        <v>1259</v>
      </c>
      <c r="I12419" t="s">
        <v>327</v>
      </c>
      <c r="L12419" t="s">
        <v>1544</v>
      </c>
      <c r="M12419">
        <f>+IFERROR(IFERROR(VLOOKUP(covid_cl[[#This Row],[Comuna]],Hoja1!$D$4:$BD$348,9,0),VLOOKUP(covid_cl[[#This Row],[Region]],Hoja1!$E$4:$BD$348,6,0)),-33.6043642941)</f>
        <v>-33.604364294100002</v>
      </c>
      <c r="N12419">
        <f>+IFERROR(IFERROR(VLOOKUP(covid_cl[[#This Row],[Comuna]],Hoja1!$D$4:$BD$348,8,0),VLOOKUP(covid_cl[[#This Row],[Region]],Hoja1!$E$4:$BD$348,5,0)),-70.6266370305)</f>
        <v>-70.626637030500007</v>
      </c>
      <c r="Q12419" t="str">
        <f>+IFERROR(IF(covid_cl[[#This Row],[Region]]&lt;&gt;"No Informado",covid_cl[[#This Row],[Region]],VLOOKUP(covid_cl[[#This Row],[ID]],[1]Hoja5!B$4:I$1967,3,0)),"No Informado")</f>
        <v>Metropolitana</v>
      </c>
    </row>
    <row r="12420" spans="1:17" x14ac:dyDescent="0.3">
      <c r="A12420">
        <f t="shared" si="197"/>
        <v>12419</v>
      </c>
      <c r="B12420" s="3" t="s">
        <v>1776</v>
      </c>
      <c r="C12420">
        <v>13</v>
      </c>
      <c r="D12420" t="s">
        <v>63</v>
      </c>
      <c r="E12420" t="s">
        <v>1259</v>
      </c>
      <c r="I12420" t="s">
        <v>327</v>
      </c>
      <c r="L12420" t="s">
        <v>1544</v>
      </c>
      <c r="M12420">
        <f>+IFERROR(IFERROR(VLOOKUP(covid_cl[[#This Row],[Comuna]],Hoja1!$D$4:$BD$348,9,0),VLOOKUP(covid_cl[[#This Row],[Region]],Hoja1!$E$4:$BD$348,6,0)),-33.6043642941)</f>
        <v>-33.604364294100002</v>
      </c>
      <c r="N12420">
        <f>+IFERROR(IFERROR(VLOOKUP(covid_cl[[#This Row],[Comuna]],Hoja1!$D$4:$BD$348,8,0),VLOOKUP(covid_cl[[#This Row],[Region]],Hoja1!$E$4:$BD$348,5,0)),-70.6266370305)</f>
        <v>-70.626637030500007</v>
      </c>
      <c r="Q12420" t="str">
        <f>+IFERROR(IF(covid_cl[[#This Row],[Region]]&lt;&gt;"No Informado",covid_cl[[#This Row],[Region]],VLOOKUP(covid_cl[[#This Row],[ID]],[1]Hoja5!B$4:I$1967,3,0)),"No Informado")</f>
        <v>Metropolitana</v>
      </c>
    </row>
    <row r="12421" spans="1:17" x14ac:dyDescent="0.3">
      <c r="A12421">
        <f t="shared" si="197"/>
        <v>12420</v>
      </c>
      <c r="B12421" s="3" t="s">
        <v>1776</v>
      </c>
      <c r="C12421">
        <v>13</v>
      </c>
      <c r="D12421" t="s">
        <v>63</v>
      </c>
      <c r="E12421" t="s">
        <v>1259</v>
      </c>
      <c r="I12421" t="s">
        <v>327</v>
      </c>
      <c r="L12421" t="s">
        <v>1544</v>
      </c>
      <c r="M12421">
        <f>+IFERROR(IFERROR(VLOOKUP(covid_cl[[#This Row],[Comuna]],Hoja1!$D$4:$BD$348,9,0),VLOOKUP(covid_cl[[#This Row],[Region]],Hoja1!$E$4:$BD$348,6,0)),-33.6043642941)</f>
        <v>-33.604364294100002</v>
      </c>
      <c r="N12421">
        <f>+IFERROR(IFERROR(VLOOKUP(covid_cl[[#This Row],[Comuna]],Hoja1!$D$4:$BD$348,8,0),VLOOKUP(covid_cl[[#This Row],[Region]],Hoja1!$E$4:$BD$348,5,0)),-70.6266370305)</f>
        <v>-70.626637030500007</v>
      </c>
      <c r="Q12421" t="str">
        <f>+IFERROR(IF(covid_cl[[#This Row],[Region]]&lt;&gt;"No Informado",covid_cl[[#This Row],[Region]],VLOOKUP(covid_cl[[#This Row],[ID]],[1]Hoja5!B$4:I$1967,3,0)),"No Informado")</f>
        <v>Metropolitana</v>
      </c>
    </row>
    <row r="12422" spans="1:17" x14ac:dyDescent="0.3">
      <c r="A12422">
        <f t="shared" si="197"/>
        <v>12421</v>
      </c>
      <c r="B12422" s="3" t="s">
        <v>1776</v>
      </c>
      <c r="C12422">
        <v>13</v>
      </c>
      <c r="D12422" t="s">
        <v>63</v>
      </c>
      <c r="E12422" t="s">
        <v>1259</v>
      </c>
      <c r="I12422" t="s">
        <v>327</v>
      </c>
      <c r="L12422" t="s">
        <v>1544</v>
      </c>
      <c r="M12422">
        <f>+IFERROR(IFERROR(VLOOKUP(covid_cl[[#This Row],[Comuna]],Hoja1!$D$4:$BD$348,9,0),VLOOKUP(covid_cl[[#This Row],[Region]],Hoja1!$E$4:$BD$348,6,0)),-33.6043642941)</f>
        <v>-33.604364294100002</v>
      </c>
      <c r="N12422">
        <f>+IFERROR(IFERROR(VLOOKUP(covid_cl[[#This Row],[Comuna]],Hoja1!$D$4:$BD$348,8,0),VLOOKUP(covid_cl[[#This Row],[Region]],Hoja1!$E$4:$BD$348,5,0)),-70.6266370305)</f>
        <v>-70.626637030500007</v>
      </c>
      <c r="Q12422" t="str">
        <f>+IFERROR(IF(covid_cl[[#This Row],[Region]]&lt;&gt;"No Informado",covid_cl[[#This Row],[Region]],VLOOKUP(covid_cl[[#This Row],[ID]],[1]Hoja5!B$4:I$1967,3,0)),"No Informado")</f>
        <v>Metropolitana</v>
      </c>
    </row>
    <row r="12423" spans="1:17" x14ac:dyDescent="0.3">
      <c r="A12423">
        <f t="shared" si="197"/>
        <v>12422</v>
      </c>
      <c r="B12423" s="3" t="s">
        <v>1776</v>
      </c>
      <c r="C12423">
        <v>13</v>
      </c>
      <c r="D12423" t="s">
        <v>63</v>
      </c>
      <c r="E12423" t="s">
        <v>1259</v>
      </c>
      <c r="I12423" t="s">
        <v>327</v>
      </c>
      <c r="L12423" t="s">
        <v>1544</v>
      </c>
      <c r="M12423">
        <f>+IFERROR(IFERROR(VLOOKUP(covid_cl[[#This Row],[Comuna]],Hoja1!$D$4:$BD$348,9,0),VLOOKUP(covid_cl[[#This Row],[Region]],Hoja1!$E$4:$BD$348,6,0)),-33.6043642941)</f>
        <v>-33.604364294100002</v>
      </c>
      <c r="N12423">
        <f>+IFERROR(IFERROR(VLOOKUP(covid_cl[[#This Row],[Comuna]],Hoja1!$D$4:$BD$348,8,0),VLOOKUP(covid_cl[[#This Row],[Region]],Hoja1!$E$4:$BD$348,5,0)),-70.6266370305)</f>
        <v>-70.626637030500007</v>
      </c>
      <c r="Q12423" t="str">
        <f>+IFERROR(IF(covid_cl[[#This Row],[Region]]&lt;&gt;"No Informado",covid_cl[[#This Row],[Region]],VLOOKUP(covid_cl[[#This Row],[ID]],[1]Hoja5!B$4:I$1967,3,0)),"No Informado")</f>
        <v>Metropolitana</v>
      </c>
    </row>
    <row r="12424" spans="1:17" x14ac:dyDescent="0.3">
      <c r="A12424">
        <f t="shared" si="197"/>
        <v>12423</v>
      </c>
      <c r="B12424" s="3" t="s">
        <v>1776</v>
      </c>
      <c r="C12424">
        <v>13</v>
      </c>
      <c r="D12424" t="s">
        <v>63</v>
      </c>
      <c r="E12424" t="s">
        <v>1259</v>
      </c>
      <c r="I12424" t="s">
        <v>327</v>
      </c>
      <c r="L12424" t="s">
        <v>1544</v>
      </c>
      <c r="M12424">
        <f>+IFERROR(IFERROR(VLOOKUP(covid_cl[[#This Row],[Comuna]],Hoja1!$D$4:$BD$348,9,0),VLOOKUP(covid_cl[[#This Row],[Region]],Hoja1!$E$4:$BD$348,6,0)),-33.6043642941)</f>
        <v>-33.604364294100002</v>
      </c>
      <c r="N12424">
        <f>+IFERROR(IFERROR(VLOOKUP(covid_cl[[#This Row],[Comuna]],Hoja1!$D$4:$BD$348,8,0),VLOOKUP(covid_cl[[#This Row],[Region]],Hoja1!$E$4:$BD$348,5,0)),-70.6266370305)</f>
        <v>-70.626637030500007</v>
      </c>
      <c r="Q12424" t="str">
        <f>+IFERROR(IF(covid_cl[[#This Row],[Region]]&lt;&gt;"No Informado",covid_cl[[#This Row],[Region]],VLOOKUP(covid_cl[[#This Row],[ID]],[1]Hoja5!B$4:I$1967,3,0)),"No Informado")</f>
        <v>Metropolitana</v>
      </c>
    </row>
    <row r="12425" spans="1:17" x14ac:dyDescent="0.3">
      <c r="A12425">
        <f t="shared" si="197"/>
        <v>12424</v>
      </c>
      <c r="B12425" s="3" t="s">
        <v>1776</v>
      </c>
      <c r="C12425">
        <v>13</v>
      </c>
      <c r="D12425" t="s">
        <v>63</v>
      </c>
      <c r="E12425" t="s">
        <v>1259</v>
      </c>
      <c r="I12425" t="s">
        <v>327</v>
      </c>
      <c r="L12425" t="s">
        <v>1544</v>
      </c>
      <c r="M12425">
        <f>+IFERROR(IFERROR(VLOOKUP(covid_cl[[#This Row],[Comuna]],Hoja1!$D$4:$BD$348,9,0),VLOOKUP(covid_cl[[#This Row],[Region]],Hoja1!$E$4:$BD$348,6,0)),-33.6043642941)</f>
        <v>-33.604364294100002</v>
      </c>
      <c r="N12425">
        <f>+IFERROR(IFERROR(VLOOKUP(covid_cl[[#This Row],[Comuna]],Hoja1!$D$4:$BD$348,8,0),VLOOKUP(covid_cl[[#This Row],[Region]],Hoja1!$E$4:$BD$348,5,0)),-70.6266370305)</f>
        <v>-70.626637030500007</v>
      </c>
      <c r="Q12425" t="str">
        <f>+IFERROR(IF(covid_cl[[#This Row],[Region]]&lt;&gt;"No Informado",covid_cl[[#This Row],[Region]],VLOOKUP(covid_cl[[#This Row],[ID]],[1]Hoja5!B$4:I$1967,3,0)),"No Informado")</f>
        <v>Metropolitana</v>
      </c>
    </row>
    <row r="12426" spans="1:17" x14ac:dyDescent="0.3">
      <c r="A12426">
        <f t="shared" si="197"/>
        <v>12425</v>
      </c>
      <c r="B12426" s="3" t="s">
        <v>1776</v>
      </c>
      <c r="C12426">
        <v>13</v>
      </c>
      <c r="D12426" t="s">
        <v>63</v>
      </c>
      <c r="E12426" t="s">
        <v>1259</v>
      </c>
      <c r="I12426" t="s">
        <v>327</v>
      </c>
      <c r="L12426" t="s">
        <v>1544</v>
      </c>
      <c r="M12426">
        <f>+IFERROR(IFERROR(VLOOKUP(covid_cl[[#This Row],[Comuna]],Hoja1!$D$4:$BD$348,9,0),VLOOKUP(covid_cl[[#This Row],[Region]],Hoja1!$E$4:$BD$348,6,0)),-33.6043642941)</f>
        <v>-33.604364294100002</v>
      </c>
      <c r="N12426">
        <f>+IFERROR(IFERROR(VLOOKUP(covid_cl[[#This Row],[Comuna]],Hoja1!$D$4:$BD$348,8,0),VLOOKUP(covid_cl[[#This Row],[Region]],Hoja1!$E$4:$BD$348,5,0)),-70.6266370305)</f>
        <v>-70.626637030500007</v>
      </c>
      <c r="Q12426" t="str">
        <f>+IFERROR(IF(covid_cl[[#This Row],[Region]]&lt;&gt;"No Informado",covid_cl[[#This Row],[Region]],VLOOKUP(covid_cl[[#This Row],[ID]],[1]Hoja5!B$4:I$1967,3,0)),"No Informado")</f>
        <v>Metropolitana</v>
      </c>
    </row>
    <row r="12427" spans="1:17" x14ac:dyDescent="0.3">
      <c r="A12427">
        <f t="shared" si="197"/>
        <v>12426</v>
      </c>
      <c r="B12427" s="3" t="s">
        <v>1776</v>
      </c>
      <c r="C12427">
        <v>13</v>
      </c>
      <c r="D12427" t="s">
        <v>63</v>
      </c>
      <c r="E12427" t="s">
        <v>1259</v>
      </c>
      <c r="I12427" t="s">
        <v>327</v>
      </c>
      <c r="L12427" t="s">
        <v>1544</v>
      </c>
      <c r="M12427">
        <f>+IFERROR(IFERROR(VLOOKUP(covid_cl[[#This Row],[Comuna]],Hoja1!$D$4:$BD$348,9,0),VLOOKUP(covid_cl[[#This Row],[Region]],Hoja1!$E$4:$BD$348,6,0)),-33.6043642941)</f>
        <v>-33.604364294100002</v>
      </c>
      <c r="N12427">
        <f>+IFERROR(IFERROR(VLOOKUP(covid_cl[[#This Row],[Comuna]],Hoja1!$D$4:$BD$348,8,0),VLOOKUP(covid_cl[[#This Row],[Region]],Hoja1!$E$4:$BD$348,5,0)),-70.6266370305)</f>
        <v>-70.626637030500007</v>
      </c>
      <c r="Q12427" t="str">
        <f>+IFERROR(IF(covid_cl[[#This Row],[Region]]&lt;&gt;"No Informado",covid_cl[[#This Row],[Region]],VLOOKUP(covid_cl[[#This Row],[ID]],[1]Hoja5!B$4:I$1967,3,0)),"No Informado")</f>
        <v>Metropolitana</v>
      </c>
    </row>
    <row r="12428" spans="1:17" x14ac:dyDescent="0.3">
      <c r="A12428">
        <f t="shared" si="197"/>
        <v>12427</v>
      </c>
      <c r="B12428" s="3" t="s">
        <v>1776</v>
      </c>
      <c r="C12428">
        <v>13</v>
      </c>
      <c r="D12428" t="s">
        <v>63</v>
      </c>
      <c r="E12428" t="s">
        <v>1259</v>
      </c>
      <c r="I12428" t="s">
        <v>327</v>
      </c>
      <c r="L12428" t="s">
        <v>1544</v>
      </c>
      <c r="M12428">
        <f>+IFERROR(IFERROR(VLOOKUP(covid_cl[[#This Row],[Comuna]],Hoja1!$D$4:$BD$348,9,0),VLOOKUP(covid_cl[[#This Row],[Region]],Hoja1!$E$4:$BD$348,6,0)),-33.6043642941)</f>
        <v>-33.604364294100002</v>
      </c>
      <c r="N12428">
        <f>+IFERROR(IFERROR(VLOOKUP(covid_cl[[#This Row],[Comuna]],Hoja1!$D$4:$BD$348,8,0),VLOOKUP(covid_cl[[#This Row],[Region]],Hoja1!$E$4:$BD$348,5,0)),-70.6266370305)</f>
        <v>-70.626637030500007</v>
      </c>
      <c r="Q12428" t="str">
        <f>+IFERROR(IF(covid_cl[[#This Row],[Region]]&lt;&gt;"No Informado",covid_cl[[#This Row],[Region]],VLOOKUP(covid_cl[[#This Row],[ID]],[1]Hoja5!B$4:I$1967,3,0)),"No Informado")</f>
        <v>Metropolitana</v>
      </c>
    </row>
    <row r="12429" spans="1:17" x14ac:dyDescent="0.3">
      <c r="A12429">
        <f t="shared" si="197"/>
        <v>12428</v>
      </c>
      <c r="B12429" s="3" t="s">
        <v>1776</v>
      </c>
      <c r="C12429">
        <v>13</v>
      </c>
      <c r="D12429" t="s">
        <v>63</v>
      </c>
      <c r="E12429" t="s">
        <v>1259</v>
      </c>
      <c r="I12429" t="s">
        <v>327</v>
      </c>
      <c r="L12429" t="s">
        <v>1544</v>
      </c>
      <c r="M12429">
        <f>+IFERROR(IFERROR(VLOOKUP(covid_cl[[#This Row],[Comuna]],Hoja1!$D$4:$BD$348,9,0),VLOOKUP(covid_cl[[#This Row],[Region]],Hoja1!$E$4:$BD$348,6,0)),-33.6043642941)</f>
        <v>-33.604364294100002</v>
      </c>
      <c r="N12429">
        <f>+IFERROR(IFERROR(VLOOKUP(covid_cl[[#This Row],[Comuna]],Hoja1!$D$4:$BD$348,8,0),VLOOKUP(covid_cl[[#This Row],[Region]],Hoja1!$E$4:$BD$348,5,0)),-70.6266370305)</f>
        <v>-70.626637030500007</v>
      </c>
      <c r="Q12429" t="str">
        <f>+IFERROR(IF(covid_cl[[#This Row],[Region]]&lt;&gt;"No Informado",covid_cl[[#This Row],[Region]],VLOOKUP(covid_cl[[#This Row],[ID]],[1]Hoja5!B$4:I$1967,3,0)),"No Informado")</f>
        <v>Metropolitana</v>
      </c>
    </row>
    <row r="12430" spans="1:17" x14ac:dyDescent="0.3">
      <c r="A12430">
        <f t="shared" si="197"/>
        <v>12429</v>
      </c>
      <c r="B12430" s="3" t="s">
        <v>1776</v>
      </c>
      <c r="C12430">
        <v>13</v>
      </c>
      <c r="D12430" t="s">
        <v>63</v>
      </c>
      <c r="E12430" t="s">
        <v>1259</v>
      </c>
      <c r="I12430" t="s">
        <v>327</v>
      </c>
      <c r="L12430" t="s">
        <v>1544</v>
      </c>
      <c r="M12430">
        <f>+IFERROR(IFERROR(VLOOKUP(covid_cl[[#This Row],[Comuna]],Hoja1!$D$4:$BD$348,9,0),VLOOKUP(covid_cl[[#This Row],[Region]],Hoja1!$E$4:$BD$348,6,0)),-33.6043642941)</f>
        <v>-33.604364294100002</v>
      </c>
      <c r="N12430">
        <f>+IFERROR(IFERROR(VLOOKUP(covid_cl[[#This Row],[Comuna]],Hoja1!$D$4:$BD$348,8,0),VLOOKUP(covid_cl[[#This Row],[Region]],Hoja1!$E$4:$BD$348,5,0)),-70.6266370305)</f>
        <v>-70.626637030500007</v>
      </c>
      <c r="Q12430" t="str">
        <f>+IFERROR(IF(covid_cl[[#This Row],[Region]]&lt;&gt;"No Informado",covid_cl[[#This Row],[Region]],VLOOKUP(covid_cl[[#This Row],[ID]],[1]Hoja5!B$4:I$1967,3,0)),"No Informado")</f>
        <v>Metropolitana</v>
      </c>
    </row>
    <row r="12431" spans="1:17" x14ac:dyDescent="0.3">
      <c r="A12431">
        <f t="shared" si="197"/>
        <v>12430</v>
      </c>
      <c r="B12431" s="3" t="s">
        <v>1776</v>
      </c>
      <c r="C12431">
        <v>13</v>
      </c>
      <c r="D12431" t="s">
        <v>63</v>
      </c>
      <c r="E12431" t="s">
        <v>1259</v>
      </c>
      <c r="I12431" t="s">
        <v>327</v>
      </c>
      <c r="L12431" t="s">
        <v>1544</v>
      </c>
      <c r="M12431">
        <f>+IFERROR(IFERROR(VLOOKUP(covid_cl[[#This Row],[Comuna]],Hoja1!$D$4:$BD$348,9,0),VLOOKUP(covid_cl[[#This Row],[Region]],Hoja1!$E$4:$BD$348,6,0)),-33.6043642941)</f>
        <v>-33.604364294100002</v>
      </c>
      <c r="N12431">
        <f>+IFERROR(IFERROR(VLOOKUP(covid_cl[[#This Row],[Comuna]],Hoja1!$D$4:$BD$348,8,0),VLOOKUP(covid_cl[[#This Row],[Region]],Hoja1!$E$4:$BD$348,5,0)),-70.6266370305)</f>
        <v>-70.626637030500007</v>
      </c>
      <c r="Q12431" t="str">
        <f>+IFERROR(IF(covid_cl[[#This Row],[Region]]&lt;&gt;"No Informado",covid_cl[[#This Row],[Region]],VLOOKUP(covid_cl[[#This Row],[ID]],[1]Hoja5!B$4:I$1967,3,0)),"No Informado")</f>
        <v>Metropolitana</v>
      </c>
    </row>
    <row r="12432" spans="1:17" x14ac:dyDescent="0.3">
      <c r="A12432">
        <f t="shared" si="197"/>
        <v>12431</v>
      </c>
      <c r="B12432" s="3" t="s">
        <v>1776</v>
      </c>
      <c r="C12432">
        <v>13</v>
      </c>
      <c r="D12432" t="s">
        <v>63</v>
      </c>
      <c r="E12432" t="s">
        <v>1259</v>
      </c>
      <c r="I12432" t="s">
        <v>327</v>
      </c>
      <c r="L12432" t="s">
        <v>1544</v>
      </c>
      <c r="M12432">
        <f>+IFERROR(IFERROR(VLOOKUP(covid_cl[[#This Row],[Comuna]],Hoja1!$D$4:$BD$348,9,0),VLOOKUP(covid_cl[[#This Row],[Region]],Hoja1!$E$4:$BD$348,6,0)),-33.6043642941)</f>
        <v>-33.604364294100002</v>
      </c>
      <c r="N12432">
        <f>+IFERROR(IFERROR(VLOOKUP(covid_cl[[#This Row],[Comuna]],Hoja1!$D$4:$BD$348,8,0),VLOOKUP(covid_cl[[#This Row],[Region]],Hoja1!$E$4:$BD$348,5,0)),-70.6266370305)</f>
        <v>-70.626637030500007</v>
      </c>
      <c r="Q12432" t="str">
        <f>+IFERROR(IF(covid_cl[[#This Row],[Region]]&lt;&gt;"No Informado",covid_cl[[#This Row],[Region]],VLOOKUP(covid_cl[[#This Row],[ID]],[1]Hoja5!B$4:I$1967,3,0)),"No Informado")</f>
        <v>Metropolitana</v>
      </c>
    </row>
    <row r="12433" spans="1:17" x14ac:dyDescent="0.3">
      <c r="A12433">
        <f t="shared" si="197"/>
        <v>12432</v>
      </c>
      <c r="B12433" s="3" t="s">
        <v>1776</v>
      </c>
      <c r="C12433">
        <v>13</v>
      </c>
      <c r="D12433" t="s">
        <v>63</v>
      </c>
      <c r="E12433" t="s">
        <v>1259</v>
      </c>
      <c r="I12433" t="s">
        <v>327</v>
      </c>
      <c r="L12433" t="s">
        <v>1544</v>
      </c>
      <c r="M12433">
        <f>+IFERROR(IFERROR(VLOOKUP(covid_cl[[#This Row],[Comuna]],Hoja1!$D$4:$BD$348,9,0),VLOOKUP(covid_cl[[#This Row],[Region]],Hoja1!$E$4:$BD$348,6,0)),-33.6043642941)</f>
        <v>-33.604364294100002</v>
      </c>
      <c r="N12433">
        <f>+IFERROR(IFERROR(VLOOKUP(covid_cl[[#This Row],[Comuna]],Hoja1!$D$4:$BD$348,8,0),VLOOKUP(covid_cl[[#This Row],[Region]],Hoja1!$E$4:$BD$348,5,0)),-70.6266370305)</f>
        <v>-70.626637030500007</v>
      </c>
      <c r="Q12433" t="str">
        <f>+IFERROR(IF(covid_cl[[#This Row],[Region]]&lt;&gt;"No Informado",covid_cl[[#This Row],[Region]],VLOOKUP(covid_cl[[#This Row],[ID]],[1]Hoja5!B$4:I$1967,3,0)),"No Informado")</f>
        <v>Metropolitana</v>
      </c>
    </row>
    <row r="12434" spans="1:17" x14ac:dyDescent="0.3">
      <c r="A12434">
        <f t="shared" si="197"/>
        <v>12433</v>
      </c>
      <c r="B12434" s="3" t="s">
        <v>1776</v>
      </c>
      <c r="C12434">
        <v>13</v>
      </c>
      <c r="D12434" t="s">
        <v>63</v>
      </c>
      <c r="E12434" t="s">
        <v>1259</v>
      </c>
      <c r="I12434" t="s">
        <v>327</v>
      </c>
      <c r="L12434" t="s">
        <v>1544</v>
      </c>
      <c r="M12434">
        <f>+IFERROR(IFERROR(VLOOKUP(covid_cl[[#This Row],[Comuna]],Hoja1!$D$4:$BD$348,9,0),VLOOKUP(covid_cl[[#This Row],[Region]],Hoja1!$E$4:$BD$348,6,0)),-33.6043642941)</f>
        <v>-33.604364294100002</v>
      </c>
      <c r="N12434">
        <f>+IFERROR(IFERROR(VLOOKUP(covid_cl[[#This Row],[Comuna]],Hoja1!$D$4:$BD$348,8,0),VLOOKUP(covid_cl[[#This Row],[Region]],Hoja1!$E$4:$BD$348,5,0)),-70.6266370305)</f>
        <v>-70.626637030500007</v>
      </c>
      <c r="Q12434" t="str">
        <f>+IFERROR(IF(covid_cl[[#This Row],[Region]]&lt;&gt;"No Informado",covid_cl[[#This Row],[Region]],VLOOKUP(covid_cl[[#This Row],[ID]],[1]Hoja5!B$4:I$1967,3,0)),"No Informado")</f>
        <v>Metropolitana</v>
      </c>
    </row>
    <row r="12435" spans="1:17" x14ac:dyDescent="0.3">
      <c r="A12435">
        <f t="shared" si="197"/>
        <v>12434</v>
      </c>
      <c r="B12435" s="3" t="s">
        <v>1776</v>
      </c>
      <c r="C12435">
        <v>13</v>
      </c>
      <c r="D12435" t="s">
        <v>63</v>
      </c>
      <c r="E12435" t="s">
        <v>1259</v>
      </c>
      <c r="I12435" t="s">
        <v>327</v>
      </c>
      <c r="L12435" t="s">
        <v>1544</v>
      </c>
      <c r="M12435">
        <f>+IFERROR(IFERROR(VLOOKUP(covid_cl[[#This Row],[Comuna]],Hoja1!$D$4:$BD$348,9,0),VLOOKUP(covid_cl[[#This Row],[Region]],Hoja1!$E$4:$BD$348,6,0)),-33.6043642941)</f>
        <v>-33.604364294100002</v>
      </c>
      <c r="N12435">
        <f>+IFERROR(IFERROR(VLOOKUP(covid_cl[[#This Row],[Comuna]],Hoja1!$D$4:$BD$348,8,0),VLOOKUP(covid_cl[[#This Row],[Region]],Hoja1!$E$4:$BD$348,5,0)),-70.6266370305)</f>
        <v>-70.626637030500007</v>
      </c>
      <c r="Q12435" t="str">
        <f>+IFERROR(IF(covid_cl[[#This Row],[Region]]&lt;&gt;"No Informado",covid_cl[[#This Row],[Region]],VLOOKUP(covid_cl[[#This Row],[ID]],[1]Hoja5!B$4:I$1967,3,0)),"No Informado")</f>
        <v>Metropolitana</v>
      </c>
    </row>
    <row r="12436" spans="1:17" x14ac:dyDescent="0.3">
      <c r="A12436">
        <f t="shared" si="197"/>
        <v>12435</v>
      </c>
      <c r="B12436" s="3" t="s">
        <v>1776</v>
      </c>
      <c r="C12436">
        <v>13</v>
      </c>
      <c r="D12436" t="s">
        <v>63</v>
      </c>
      <c r="E12436" t="s">
        <v>1259</v>
      </c>
      <c r="I12436" t="s">
        <v>327</v>
      </c>
      <c r="L12436" t="s">
        <v>1544</v>
      </c>
      <c r="M12436">
        <f>+IFERROR(IFERROR(VLOOKUP(covid_cl[[#This Row],[Comuna]],Hoja1!$D$4:$BD$348,9,0),VLOOKUP(covid_cl[[#This Row],[Region]],Hoja1!$E$4:$BD$348,6,0)),-33.6043642941)</f>
        <v>-33.604364294100002</v>
      </c>
      <c r="N12436">
        <f>+IFERROR(IFERROR(VLOOKUP(covid_cl[[#This Row],[Comuna]],Hoja1!$D$4:$BD$348,8,0),VLOOKUP(covid_cl[[#This Row],[Region]],Hoja1!$E$4:$BD$348,5,0)),-70.6266370305)</f>
        <v>-70.626637030500007</v>
      </c>
      <c r="Q12436" t="str">
        <f>+IFERROR(IF(covid_cl[[#This Row],[Region]]&lt;&gt;"No Informado",covid_cl[[#This Row],[Region]],VLOOKUP(covid_cl[[#This Row],[ID]],[1]Hoja5!B$4:I$1967,3,0)),"No Informado")</f>
        <v>Metropolitana</v>
      </c>
    </row>
    <row r="12437" spans="1:17" x14ac:dyDescent="0.3">
      <c r="A12437">
        <f t="shared" si="197"/>
        <v>12436</v>
      </c>
      <c r="B12437" s="3" t="s">
        <v>1776</v>
      </c>
      <c r="C12437">
        <v>13</v>
      </c>
      <c r="D12437" t="s">
        <v>63</v>
      </c>
      <c r="E12437" t="s">
        <v>1259</v>
      </c>
      <c r="I12437" t="s">
        <v>327</v>
      </c>
      <c r="L12437" t="s">
        <v>1544</v>
      </c>
      <c r="M12437">
        <f>+IFERROR(IFERROR(VLOOKUP(covid_cl[[#This Row],[Comuna]],Hoja1!$D$4:$BD$348,9,0),VLOOKUP(covid_cl[[#This Row],[Region]],Hoja1!$E$4:$BD$348,6,0)),-33.6043642941)</f>
        <v>-33.604364294100002</v>
      </c>
      <c r="N12437">
        <f>+IFERROR(IFERROR(VLOOKUP(covid_cl[[#This Row],[Comuna]],Hoja1!$D$4:$BD$348,8,0),VLOOKUP(covid_cl[[#This Row],[Region]],Hoja1!$E$4:$BD$348,5,0)),-70.6266370305)</f>
        <v>-70.626637030500007</v>
      </c>
      <c r="Q12437" t="str">
        <f>+IFERROR(IF(covid_cl[[#This Row],[Region]]&lt;&gt;"No Informado",covid_cl[[#This Row],[Region]],VLOOKUP(covid_cl[[#This Row],[ID]],[1]Hoja5!B$4:I$1967,3,0)),"No Informado")</f>
        <v>Metropolitana</v>
      </c>
    </row>
    <row r="12438" spans="1:17" x14ac:dyDescent="0.3">
      <c r="A12438">
        <f t="shared" si="197"/>
        <v>12437</v>
      </c>
      <c r="B12438" s="3" t="s">
        <v>1776</v>
      </c>
      <c r="C12438">
        <v>13</v>
      </c>
      <c r="D12438" t="s">
        <v>63</v>
      </c>
      <c r="E12438" t="s">
        <v>1259</v>
      </c>
      <c r="I12438" t="s">
        <v>327</v>
      </c>
      <c r="L12438" t="s">
        <v>1544</v>
      </c>
      <c r="M12438">
        <f>+IFERROR(IFERROR(VLOOKUP(covid_cl[[#This Row],[Comuna]],Hoja1!$D$4:$BD$348,9,0),VLOOKUP(covid_cl[[#This Row],[Region]],Hoja1!$E$4:$BD$348,6,0)),-33.6043642941)</f>
        <v>-33.604364294100002</v>
      </c>
      <c r="N12438">
        <f>+IFERROR(IFERROR(VLOOKUP(covid_cl[[#This Row],[Comuna]],Hoja1!$D$4:$BD$348,8,0),VLOOKUP(covid_cl[[#This Row],[Region]],Hoja1!$E$4:$BD$348,5,0)),-70.6266370305)</f>
        <v>-70.626637030500007</v>
      </c>
      <c r="Q12438" t="str">
        <f>+IFERROR(IF(covid_cl[[#This Row],[Region]]&lt;&gt;"No Informado",covid_cl[[#This Row],[Region]],VLOOKUP(covid_cl[[#This Row],[ID]],[1]Hoja5!B$4:I$1967,3,0)),"No Informado")</f>
        <v>Metropolitana</v>
      </c>
    </row>
    <row r="12439" spans="1:17" x14ac:dyDescent="0.3">
      <c r="A12439">
        <f t="shared" si="197"/>
        <v>12438</v>
      </c>
      <c r="B12439" s="3" t="s">
        <v>1776</v>
      </c>
      <c r="C12439">
        <v>13</v>
      </c>
      <c r="D12439" t="s">
        <v>63</v>
      </c>
      <c r="E12439" t="s">
        <v>1259</v>
      </c>
      <c r="I12439" t="s">
        <v>327</v>
      </c>
      <c r="L12439" t="s">
        <v>1544</v>
      </c>
      <c r="M12439">
        <f>+IFERROR(IFERROR(VLOOKUP(covid_cl[[#This Row],[Comuna]],Hoja1!$D$4:$BD$348,9,0),VLOOKUP(covid_cl[[#This Row],[Region]],Hoja1!$E$4:$BD$348,6,0)),-33.6043642941)</f>
        <v>-33.604364294100002</v>
      </c>
      <c r="N12439">
        <f>+IFERROR(IFERROR(VLOOKUP(covid_cl[[#This Row],[Comuna]],Hoja1!$D$4:$BD$348,8,0),VLOOKUP(covid_cl[[#This Row],[Region]],Hoja1!$E$4:$BD$348,5,0)),-70.6266370305)</f>
        <v>-70.626637030500007</v>
      </c>
      <c r="Q12439" t="str">
        <f>+IFERROR(IF(covid_cl[[#This Row],[Region]]&lt;&gt;"No Informado",covid_cl[[#This Row],[Region]],VLOOKUP(covid_cl[[#This Row],[ID]],[1]Hoja5!B$4:I$1967,3,0)),"No Informado")</f>
        <v>Metropolitana</v>
      </c>
    </row>
    <row r="12440" spans="1:17" x14ac:dyDescent="0.3">
      <c r="A12440">
        <f t="shared" si="197"/>
        <v>12439</v>
      </c>
      <c r="B12440" s="3" t="s">
        <v>1776</v>
      </c>
      <c r="C12440">
        <v>13</v>
      </c>
      <c r="D12440" t="s">
        <v>63</v>
      </c>
      <c r="E12440" t="s">
        <v>1259</v>
      </c>
      <c r="I12440" t="s">
        <v>327</v>
      </c>
      <c r="L12440" t="s">
        <v>1544</v>
      </c>
      <c r="M12440">
        <f>+IFERROR(IFERROR(VLOOKUP(covid_cl[[#This Row],[Comuna]],Hoja1!$D$4:$BD$348,9,0),VLOOKUP(covid_cl[[#This Row],[Region]],Hoja1!$E$4:$BD$348,6,0)),-33.6043642941)</f>
        <v>-33.604364294100002</v>
      </c>
      <c r="N12440">
        <f>+IFERROR(IFERROR(VLOOKUP(covid_cl[[#This Row],[Comuna]],Hoja1!$D$4:$BD$348,8,0),VLOOKUP(covid_cl[[#This Row],[Region]],Hoja1!$E$4:$BD$348,5,0)),-70.6266370305)</f>
        <v>-70.626637030500007</v>
      </c>
      <c r="Q12440" t="str">
        <f>+IFERROR(IF(covid_cl[[#This Row],[Region]]&lt;&gt;"No Informado",covid_cl[[#This Row],[Region]],VLOOKUP(covid_cl[[#This Row],[ID]],[1]Hoja5!B$4:I$1967,3,0)),"No Informado")</f>
        <v>Metropolitana</v>
      </c>
    </row>
    <row r="12441" spans="1:17" x14ac:dyDescent="0.3">
      <c r="A12441">
        <f t="shared" si="197"/>
        <v>12440</v>
      </c>
      <c r="B12441" s="3" t="s">
        <v>1776</v>
      </c>
      <c r="C12441">
        <v>13</v>
      </c>
      <c r="D12441" t="s">
        <v>63</v>
      </c>
      <c r="E12441" t="s">
        <v>1259</v>
      </c>
      <c r="I12441" t="s">
        <v>327</v>
      </c>
      <c r="L12441" t="s">
        <v>1544</v>
      </c>
      <c r="M12441">
        <f>+IFERROR(IFERROR(VLOOKUP(covid_cl[[#This Row],[Comuna]],Hoja1!$D$4:$BD$348,9,0),VLOOKUP(covid_cl[[#This Row],[Region]],Hoja1!$E$4:$BD$348,6,0)),-33.6043642941)</f>
        <v>-33.604364294100002</v>
      </c>
      <c r="N12441">
        <f>+IFERROR(IFERROR(VLOOKUP(covid_cl[[#This Row],[Comuna]],Hoja1!$D$4:$BD$348,8,0),VLOOKUP(covid_cl[[#This Row],[Region]],Hoja1!$E$4:$BD$348,5,0)),-70.6266370305)</f>
        <v>-70.626637030500007</v>
      </c>
      <c r="Q12441" t="str">
        <f>+IFERROR(IF(covid_cl[[#This Row],[Region]]&lt;&gt;"No Informado",covid_cl[[#This Row],[Region]],VLOOKUP(covid_cl[[#This Row],[ID]],[1]Hoja5!B$4:I$1967,3,0)),"No Informado")</f>
        <v>Metropolitana</v>
      </c>
    </row>
    <row r="12442" spans="1:17" x14ac:dyDescent="0.3">
      <c r="A12442">
        <f t="shared" si="197"/>
        <v>12441</v>
      </c>
      <c r="B12442" s="3" t="s">
        <v>1776</v>
      </c>
      <c r="C12442">
        <v>13</v>
      </c>
      <c r="D12442" t="s">
        <v>63</v>
      </c>
      <c r="E12442" t="s">
        <v>1259</v>
      </c>
      <c r="I12442" t="s">
        <v>327</v>
      </c>
      <c r="L12442" t="s">
        <v>1544</v>
      </c>
      <c r="M12442">
        <f>+IFERROR(IFERROR(VLOOKUP(covid_cl[[#This Row],[Comuna]],Hoja1!$D$4:$BD$348,9,0),VLOOKUP(covid_cl[[#This Row],[Region]],Hoja1!$E$4:$BD$348,6,0)),-33.6043642941)</f>
        <v>-33.604364294100002</v>
      </c>
      <c r="N12442">
        <f>+IFERROR(IFERROR(VLOOKUP(covid_cl[[#This Row],[Comuna]],Hoja1!$D$4:$BD$348,8,0),VLOOKUP(covid_cl[[#This Row],[Region]],Hoja1!$E$4:$BD$348,5,0)),-70.6266370305)</f>
        <v>-70.626637030500007</v>
      </c>
      <c r="Q12442" t="str">
        <f>+IFERROR(IF(covid_cl[[#This Row],[Region]]&lt;&gt;"No Informado",covid_cl[[#This Row],[Region]],VLOOKUP(covid_cl[[#This Row],[ID]],[1]Hoja5!B$4:I$1967,3,0)),"No Informado")</f>
        <v>Metropolitana</v>
      </c>
    </row>
    <row r="12443" spans="1:17" x14ac:dyDescent="0.3">
      <c r="A12443">
        <f t="shared" si="197"/>
        <v>12442</v>
      </c>
      <c r="B12443" s="3" t="s">
        <v>1776</v>
      </c>
      <c r="C12443">
        <v>13</v>
      </c>
      <c r="D12443" t="s">
        <v>63</v>
      </c>
      <c r="E12443" t="s">
        <v>1259</v>
      </c>
      <c r="I12443" t="s">
        <v>327</v>
      </c>
      <c r="L12443" t="s">
        <v>1544</v>
      </c>
      <c r="M12443">
        <f>+IFERROR(IFERROR(VLOOKUP(covid_cl[[#This Row],[Comuna]],Hoja1!$D$4:$BD$348,9,0),VLOOKUP(covid_cl[[#This Row],[Region]],Hoja1!$E$4:$BD$348,6,0)),-33.6043642941)</f>
        <v>-33.604364294100002</v>
      </c>
      <c r="N12443">
        <f>+IFERROR(IFERROR(VLOOKUP(covid_cl[[#This Row],[Comuna]],Hoja1!$D$4:$BD$348,8,0),VLOOKUP(covid_cl[[#This Row],[Region]],Hoja1!$E$4:$BD$348,5,0)),-70.6266370305)</f>
        <v>-70.626637030500007</v>
      </c>
      <c r="Q12443" t="str">
        <f>+IFERROR(IF(covid_cl[[#This Row],[Region]]&lt;&gt;"No Informado",covid_cl[[#This Row],[Region]],VLOOKUP(covid_cl[[#This Row],[ID]],[1]Hoja5!B$4:I$1967,3,0)),"No Informado")</f>
        <v>Metropolitana</v>
      </c>
    </row>
    <row r="12444" spans="1:17" x14ac:dyDescent="0.3">
      <c r="A12444">
        <f t="shared" si="197"/>
        <v>12443</v>
      </c>
      <c r="B12444" s="3" t="s">
        <v>1776</v>
      </c>
      <c r="C12444">
        <v>13</v>
      </c>
      <c r="D12444" t="s">
        <v>63</v>
      </c>
      <c r="E12444" t="s">
        <v>1259</v>
      </c>
      <c r="I12444" t="s">
        <v>327</v>
      </c>
      <c r="L12444" t="s">
        <v>1544</v>
      </c>
      <c r="M12444">
        <f>+IFERROR(IFERROR(VLOOKUP(covid_cl[[#This Row],[Comuna]],Hoja1!$D$4:$BD$348,9,0),VLOOKUP(covid_cl[[#This Row],[Region]],Hoja1!$E$4:$BD$348,6,0)),-33.6043642941)</f>
        <v>-33.604364294100002</v>
      </c>
      <c r="N12444">
        <f>+IFERROR(IFERROR(VLOOKUP(covid_cl[[#This Row],[Comuna]],Hoja1!$D$4:$BD$348,8,0),VLOOKUP(covid_cl[[#This Row],[Region]],Hoja1!$E$4:$BD$348,5,0)),-70.6266370305)</f>
        <v>-70.626637030500007</v>
      </c>
      <c r="Q12444" t="str">
        <f>+IFERROR(IF(covid_cl[[#This Row],[Region]]&lt;&gt;"No Informado",covid_cl[[#This Row],[Region]],VLOOKUP(covid_cl[[#This Row],[ID]],[1]Hoja5!B$4:I$1967,3,0)),"No Informado")</f>
        <v>Metropolitana</v>
      </c>
    </row>
    <row r="12445" spans="1:17" x14ac:dyDescent="0.3">
      <c r="A12445">
        <f t="shared" si="197"/>
        <v>12444</v>
      </c>
      <c r="B12445" s="3" t="s">
        <v>1776</v>
      </c>
      <c r="C12445">
        <v>13</v>
      </c>
      <c r="D12445" t="s">
        <v>63</v>
      </c>
      <c r="E12445" t="s">
        <v>1259</v>
      </c>
      <c r="I12445" t="s">
        <v>327</v>
      </c>
      <c r="L12445" t="s">
        <v>1544</v>
      </c>
      <c r="M12445">
        <f>+IFERROR(IFERROR(VLOOKUP(covid_cl[[#This Row],[Comuna]],Hoja1!$D$4:$BD$348,9,0),VLOOKUP(covid_cl[[#This Row],[Region]],Hoja1!$E$4:$BD$348,6,0)),-33.6043642941)</f>
        <v>-33.604364294100002</v>
      </c>
      <c r="N12445">
        <f>+IFERROR(IFERROR(VLOOKUP(covid_cl[[#This Row],[Comuna]],Hoja1!$D$4:$BD$348,8,0),VLOOKUP(covid_cl[[#This Row],[Region]],Hoja1!$E$4:$BD$348,5,0)),-70.6266370305)</f>
        <v>-70.626637030500007</v>
      </c>
      <c r="Q12445" t="str">
        <f>+IFERROR(IF(covid_cl[[#This Row],[Region]]&lt;&gt;"No Informado",covid_cl[[#This Row],[Region]],VLOOKUP(covid_cl[[#This Row],[ID]],[1]Hoja5!B$4:I$1967,3,0)),"No Informado")</f>
        <v>Metropolitana</v>
      </c>
    </row>
    <row r="12446" spans="1:17" x14ac:dyDescent="0.3">
      <c r="A12446">
        <f t="shared" si="197"/>
        <v>12445</v>
      </c>
      <c r="B12446" s="3" t="s">
        <v>1776</v>
      </c>
      <c r="C12446">
        <v>13</v>
      </c>
      <c r="D12446" t="s">
        <v>63</v>
      </c>
      <c r="E12446" t="s">
        <v>1259</v>
      </c>
      <c r="I12446" t="s">
        <v>327</v>
      </c>
      <c r="L12446" t="s">
        <v>1544</v>
      </c>
      <c r="M12446">
        <f>+IFERROR(IFERROR(VLOOKUP(covid_cl[[#This Row],[Comuna]],Hoja1!$D$4:$BD$348,9,0),VLOOKUP(covid_cl[[#This Row],[Region]],Hoja1!$E$4:$BD$348,6,0)),-33.6043642941)</f>
        <v>-33.604364294100002</v>
      </c>
      <c r="N12446">
        <f>+IFERROR(IFERROR(VLOOKUP(covid_cl[[#This Row],[Comuna]],Hoja1!$D$4:$BD$348,8,0),VLOOKUP(covid_cl[[#This Row],[Region]],Hoja1!$E$4:$BD$348,5,0)),-70.6266370305)</f>
        <v>-70.626637030500007</v>
      </c>
      <c r="Q12446" t="str">
        <f>+IFERROR(IF(covid_cl[[#This Row],[Region]]&lt;&gt;"No Informado",covid_cl[[#This Row],[Region]],VLOOKUP(covid_cl[[#This Row],[ID]],[1]Hoja5!B$4:I$1967,3,0)),"No Informado")</f>
        <v>Metropolitana</v>
      </c>
    </row>
    <row r="12447" spans="1:17" x14ac:dyDescent="0.3">
      <c r="A12447">
        <f t="shared" si="197"/>
        <v>12446</v>
      </c>
      <c r="B12447" s="3" t="s">
        <v>1776</v>
      </c>
      <c r="C12447">
        <v>13</v>
      </c>
      <c r="D12447" t="s">
        <v>63</v>
      </c>
      <c r="E12447" t="s">
        <v>1259</v>
      </c>
      <c r="I12447" t="s">
        <v>327</v>
      </c>
      <c r="L12447" t="s">
        <v>1544</v>
      </c>
      <c r="M12447">
        <f>+IFERROR(IFERROR(VLOOKUP(covid_cl[[#This Row],[Comuna]],Hoja1!$D$4:$BD$348,9,0),VLOOKUP(covid_cl[[#This Row],[Region]],Hoja1!$E$4:$BD$348,6,0)),-33.6043642941)</f>
        <v>-33.604364294100002</v>
      </c>
      <c r="N12447">
        <f>+IFERROR(IFERROR(VLOOKUP(covid_cl[[#This Row],[Comuna]],Hoja1!$D$4:$BD$348,8,0),VLOOKUP(covid_cl[[#This Row],[Region]],Hoja1!$E$4:$BD$348,5,0)),-70.6266370305)</f>
        <v>-70.626637030500007</v>
      </c>
      <c r="Q12447" t="str">
        <f>+IFERROR(IF(covid_cl[[#This Row],[Region]]&lt;&gt;"No Informado",covid_cl[[#This Row],[Region]],VLOOKUP(covid_cl[[#This Row],[ID]],[1]Hoja5!B$4:I$1967,3,0)),"No Informado")</f>
        <v>Metropolitana</v>
      </c>
    </row>
    <row r="12448" spans="1:17" x14ac:dyDescent="0.3">
      <c r="A12448">
        <f t="shared" si="197"/>
        <v>12447</v>
      </c>
      <c r="B12448" s="3" t="s">
        <v>1776</v>
      </c>
      <c r="C12448">
        <v>13</v>
      </c>
      <c r="D12448" t="s">
        <v>63</v>
      </c>
      <c r="E12448" t="s">
        <v>1259</v>
      </c>
      <c r="I12448" t="s">
        <v>327</v>
      </c>
      <c r="L12448" t="s">
        <v>1544</v>
      </c>
      <c r="M12448">
        <f>+IFERROR(IFERROR(VLOOKUP(covid_cl[[#This Row],[Comuna]],Hoja1!$D$4:$BD$348,9,0),VLOOKUP(covid_cl[[#This Row],[Region]],Hoja1!$E$4:$BD$348,6,0)),-33.6043642941)</f>
        <v>-33.604364294100002</v>
      </c>
      <c r="N12448">
        <f>+IFERROR(IFERROR(VLOOKUP(covid_cl[[#This Row],[Comuna]],Hoja1!$D$4:$BD$348,8,0),VLOOKUP(covid_cl[[#This Row],[Region]],Hoja1!$E$4:$BD$348,5,0)),-70.6266370305)</f>
        <v>-70.626637030500007</v>
      </c>
      <c r="Q12448" t="str">
        <f>+IFERROR(IF(covid_cl[[#This Row],[Region]]&lt;&gt;"No Informado",covid_cl[[#This Row],[Region]],VLOOKUP(covid_cl[[#This Row],[ID]],[1]Hoja5!B$4:I$1967,3,0)),"No Informado")</f>
        <v>Metropolitana</v>
      </c>
    </row>
    <row r="12449" spans="1:17" x14ac:dyDescent="0.3">
      <c r="A12449">
        <f t="shared" ref="A12449:A12512" si="198">+ROW()-1</f>
        <v>12448</v>
      </c>
      <c r="B12449" s="3" t="s">
        <v>1776</v>
      </c>
      <c r="C12449">
        <v>13</v>
      </c>
      <c r="D12449" t="s">
        <v>63</v>
      </c>
      <c r="E12449" t="s">
        <v>1259</v>
      </c>
      <c r="I12449" t="s">
        <v>327</v>
      </c>
      <c r="L12449" t="s">
        <v>1544</v>
      </c>
      <c r="M12449">
        <f>+IFERROR(IFERROR(VLOOKUP(covid_cl[[#This Row],[Comuna]],Hoja1!$D$4:$BD$348,9,0),VLOOKUP(covid_cl[[#This Row],[Region]],Hoja1!$E$4:$BD$348,6,0)),-33.6043642941)</f>
        <v>-33.604364294100002</v>
      </c>
      <c r="N12449">
        <f>+IFERROR(IFERROR(VLOOKUP(covid_cl[[#This Row],[Comuna]],Hoja1!$D$4:$BD$348,8,0),VLOOKUP(covid_cl[[#This Row],[Region]],Hoja1!$E$4:$BD$348,5,0)),-70.6266370305)</f>
        <v>-70.626637030500007</v>
      </c>
      <c r="Q12449" t="str">
        <f>+IFERROR(IF(covid_cl[[#This Row],[Region]]&lt;&gt;"No Informado",covid_cl[[#This Row],[Region]],VLOOKUP(covid_cl[[#This Row],[ID]],[1]Hoja5!B$4:I$1967,3,0)),"No Informado")</f>
        <v>Metropolitana</v>
      </c>
    </row>
    <row r="12450" spans="1:17" x14ac:dyDescent="0.3">
      <c r="A12450">
        <f t="shared" si="198"/>
        <v>12449</v>
      </c>
      <c r="B12450" s="3" t="s">
        <v>1776</v>
      </c>
      <c r="C12450">
        <v>13</v>
      </c>
      <c r="D12450" t="s">
        <v>63</v>
      </c>
      <c r="E12450" t="s">
        <v>1259</v>
      </c>
      <c r="I12450" t="s">
        <v>327</v>
      </c>
      <c r="L12450" t="s">
        <v>1544</v>
      </c>
      <c r="M12450">
        <f>+IFERROR(IFERROR(VLOOKUP(covid_cl[[#This Row],[Comuna]],Hoja1!$D$4:$BD$348,9,0),VLOOKUP(covid_cl[[#This Row],[Region]],Hoja1!$E$4:$BD$348,6,0)),-33.6043642941)</f>
        <v>-33.604364294100002</v>
      </c>
      <c r="N12450">
        <f>+IFERROR(IFERROR(VLOOKUP(covid_cl[[#This Row],[Comuna]],Hoja1!$D$4:$BD$348,8,0),VLOOKUP(covid_cl[[#This Row],[Region]],Hoja1!$E$4:$BD$348,5,0)),-70.6266370305)</f>
        <v>-70.626637030500007</v>
      </c>
      <c r="Q12450" t="str">
        <f>+IFERROR(IF(covid_cl[[#This Row],[Region]]&lt;&gt;"No Informado",covid_cl[[#This Row],[Region]],VLOOKUP(covid_cl[[#This Row],[ID]],[1]Hoja5!B$4:I$1967,3,0)),"No Informado")</f>
        <v>Metropolitana</v>
      </c>
    </row>
    <row r="12451" spans="1:17" x14ac:dyDescent="0.3">
      <c r="A12451">
        <f t="shared" si="198"/>
        <v>12450</v>
      </c>
      <c r="B12451" s="3" t="s">
        <v>1776</v>
      </c>
      <c r="C12451">
        <v>13</v>
      </c>
      <c r="D12451" t="s">
        <v>63</v>
      </c>
      <c r="E12451" t="s">
        <v>1259</v>
      </c>
      <c r="I12451" t="s">
        <v>327</v>
      </c>
      <c r="L12451" t="s">
        <v>1544</v>
      </c>
      <c r="M12451">
        <f>+IFERROR(IFERROR(VLOOKUP(covid_cl[[#This Row],[Comuna]],Hoja1!$D$4:$BD$348,9,0),VLOOKUP(covid_cl[[#This Row],[Region]],Hoja1!$E$4:$BD$348,6,0)),-33.6043642941)</f>
        <v>-33.604364294100002</v>
      </c>
      <c r="N12451">
        <f>+IFERROR(IFERROR(VLOOKUP(covid_cl[[#This Row],[Comuna]],Hoja1!$D$4:$BD$348,8,0),VLOOKUP(covid_cl[[#This Row],[Region]],Hoja1!$E$4:$BD$348,5,0)),-70.6266370305)</f>
        <v>-70.626637030500007</v>
      </c>
      <c r="Q12451" t="str">
        <f>+IFERROR(IF(covid_cl[[#This Row],[Region]]&lt;&gt;"No Informado",covid_cl[[#This Row],[Region]],VLOOKUP(covid_cl[[#This Row],[ID]],[1]Hoja5!B$4:I$1967,3,0)),"No Informado")</f>
        <v>Metropolitana</v>
      </c>
    </row>
    <row r="12452" spans="1:17" x14ac:dyDescent="0.3">
      <c r="A12452">
        <f t="shared" si="198"/>
        <v>12451</v>
      </c>
      <c r="B12452" s="3" t="s">
        <v>1776</v>
      </c>
      <c r="C12452">
        <v>13</v>
      </c>
      <c r="D12452" t="s">
        <v>63</v>
      </c>
      <c r="E12452" t="s">
        <v>1259</v>
      </c>
      <c r="I12452" t="s">
        <v>327</v>
      </c>
      <c r="L12452" t="s">
        <v>1544</v>
      </c>
      <c r="M12452">
        <f>+IFERROR(IFERROR(VLOOKUP(covid_cl[[#This Row],[Comuna]],Hoja1!$D$4:$BD$348,9,0),VLOOKUP(covid_cl[[#This Row],[Region]],Hoja1!$E$4:$BD$348,6,0)),-33.6043642941)</f>
        <v>-33.604364294100002</v>
      </c>
      <c r="N12452">
        <f>+IFERROR(IFERROR(VLOOKUP(covid_cl[[#This Row],[Comuna]],Hoja1!$D$4:$BD$348,8,0),VLOOKUP(covid_cl[[#This Row],[Region]],Hoja1!$E$4:$BD$348,5,0)),-70.6266370305)</f>
        <v>-70.626637030500007</v>
      </c>
      <c r="Q12452" t="str">
        <f>+IFERROR(IF(covid_cl[[#This Row],[Region]]&lt;&gt;"No Informado",covid_cl[[#This Row],[Region]],VLOOKUP(covid_cl[[#This Row],[ID]],[1]Hoja5!B$4:I$1967,3,0)),"No Informado")</f>
        <v>Metropolitana</v>
      </c>
    </row>
    <row r="12453" spans="1:17" x14ac:dyDescent="0.3">
      <c r="A12453">
        <f t="shared" si="198"/>
        <v>12452</v>
      </c>
      <c r="B12453" s="3" t="s">
        <v>1776</v>
      </c>
      <c r="C12453">
        <v>13</v>
      </c>
      <c r="D12453" t="s">
        <v>63</v>
      </c>
      <c r="E12453" t="s">
        <v>1259</v>
      </c>
      <c r="I12453" t="s">
        <v>327</v>
      </c>
      <c r="L12453" t="s">
        <v>1544</v>
      </c>
      <c r="M12453">
        <f>+IFERROR(IFERROR(VLOOKUP(covid_cl[[#This Row],[Comuna]],Hoja1!$D$4:$BD$348,9,0),VLOOKUP(covid_cl[[#This Row],[Region]],Hoja1!$E$4:$BD$348,6,0)),-33.6043642941)</f>
        <v>-33.604364294100002</v>
      </c>
      <c r="N12453">
        <f>+IFERROR(IFERROR(VLOOKUP(covid_cl[[#This Row],[Comuna]],Hoja1!$D$4:$BD$348,8,0),VLOOKUP(covid_cl[[#This Row],[Region]],Hoja1!$E$4:$BD$348,5,0)),-70.6266370305)</f>
        <v>-70.626637030500007</v>
      </c>
      <c r="Q12453" t="str">
        <f>+IFERROR(IF(covid_cl[[#This Row],[Region]]&lt;&gt;"No Informado",covid_cl[[#This Row],[Region]],VLOOKUP(covid_cl[[#This Row],[ID]],[1]Hoja5!B$4:I$1967,3,0)),"No Informado")</f>
        <v>Metropolitana</v>
      </c>
    </row>
    <row r="12454" spans="1:17" x14ac:dyDescent="0.3">
      <c r="A12454">
        <f t="shared" si="198"/>
        <v>12453</v>
      </c>
      <c r="B12454" s="3" t="s">
        <v>1776</v>
      </c>
      <c r="C12454">
        <v>13</v>
      </c>
      <c r="D12454" t="s">
        <v>63</v>
      </c>
      <c r="E12454" t="s">
        <v>1259</v>
      </c>
      <c r="I12454" t="s">
        <v>327</v>
      </c>
      <c r="L12454" t="s">
        <v>1544</v>
      </c>
      <c r="M12454">
        <f>+IFERROR(IFERROR(VLOOKUP(covid_cl[[#This Row],[Comuna]],Hoja1!$D$4:$BD$348,9,0),VLOOKUP(covid_cl[[#This Row],[Region]],Hoja1!$E$4:$BD$348,6,0)),-33.6043642941)</f>
        <v>-33.604364294100002</v>
      </c>
      <c r="N12454">
        <f>+IFERROR(IFERROR(VLOOKUP(covid_cl[[#This Row],[Comuna]],Hoja1!$D$4:$BD$348,8,0),VLOOKUP(covid_cl[[#This Row],[Region]],Hoja1!$E$4:$BD$348,5,0)),-70.6266370305)</f>
        <v>-70.626637030500007</v>
      </c>
      <c r="Q12454" t="str">
        <f>+IFERROR(IF(covid_cl[[#This Row],[Region]]&lt;&gt;"No Informado",covid_cl[[#This Row],[Region]],VLOOKUP(covid_cl[[#This Row],[ID]],[1]Hoja5!B$4:I$1967,3,0)),"No Informado")</f>
        <v>Metropolitana</v>
      </c>
    </row>
    <row r="12455" spans="1:17" x14ac:dyDescent="0.3">
      <c r="A12455">
        <f t="shared" si="198"/>
        <v>12454</v>
      </c>
      <c r="B12455" s="3" t="s">
        <v>1776</v>
      </c>
      <c r="C12455">
        <v>13</v>
      </c>
      <c r="D12455" t="s">
        <v>63</v>
      </c>
      <c r="E12455" t="s">
        <v>1259</v>
      </c>
      <c r="I12455" t="s">
        <v>327</v>
      </c>
      <c r="L12455" t="s">
        <v>1544</v>
      </c>
      <c r="M12455">
        <f>+IFERROR(IFERROR(VLOOKUP(covid_cl[[#This Row],[Comuna]],Hoja1!$D$4:$BD$348,9,0),VLOOKUP(covid_cl[[#This Row],[Region]],Hoja1!$E$4:$BD$348,6,0)),-33.6043642941)</f>
        <v>-33.604364294100002</v>
      </c>
      <c r="N12455">
        <f>+IFERROR(IFERROR(VLOOKUP(covid_cl[[#This Row],[Comuna]],Hoja1!$D$4:$BD$348,8,0),VLOOKUP(covid_cl[[#This Row],[Region]],Hoja1!$E$4:$BD$348,5,0)),-70.6266370305)</f>
        <v>-70.626637030500007</v>
      </c>
      <c r="Q12455" t="str">
        <f>+IFERROR(IF(covid_cl[[#This Row],[Region]]&lt;&gt;"No Informado",covid_cl[[#This Row],[Region]],VLOOKUP(covid_cl[[#This Row],[ID]],[1]Hoja5!B$4:I$1967,3,0)),"No Informado")</f>
        <v>Metropolitana</v>
      </c>
    </row>
    <row r="12456" spans="1:17" x14ac:dyDescent="0.3">
      <c r="A12456">
        <f t="shared" si="198"/>
        <v>12455</v>
      </c>
      <c r="B12456" s="3" t="s">
        <v>1776</v>
      </c>
      <c r="C12456">
        <v>13</v>
      </c>
      <c r="D12456" t="s">
        <v>63</v>
      </c>
      <c r="E12456" t="s">
        <v>1259</v>
      </c>
      <c r="I12456" t="s">
        <v>327</v>
      </c>
      <c r="L12456" t="s">
        <v>1544</v>
      </c>
      <c r="M12456">
        <f>+IFERROR(IFERROR(VLOOKUP(covid_cl[[#This Row],[Comuna]],Hoja1!$D$4:$BD$348,9,0),VLOOKUP(covid_cl[[#This Row],[Region]],Hoja1!$E$4:$BD$348,6,0)),-33.6043642941)</f>
        <v>-33.604364294100002</v>
      </c>
      <c r="N12456">
        <f>+IFERROR(IFERROR(VLOOKUP(covid_cl[[#This Row],[Comuna]],Hoja1!$D$4:$BD$348,8,0),VLOOKUP(covid_cl[[#This Row],[Region]],Hoja1!$E$4:$BD$348,5,0)),-70.6266370305)</f>
        <v>-70.626637030500007</v>
      </c>
      <c r="Q12456" t="str">
        <f>+IFERROR(IF(covid_cl[[#This Row],[Region]]&lt;&gt;"No Informado",covid_cl[[#This Row],[Region]],VLOOKUP(covid_cl[[#This Row],[ID]],[1]Hoja5!B$4:I$1967,3,0)),"No Informado")</f>
        <v>Metropolitana</v>
      </c>
    </row>
    <row r="12457" spans="1:17" x14ac:dyDescent="0.3">
      <c r="A12457">
        <f t="shared" si="198"/>
        <v>12456</v>
      </c>
      <c r="B12457" s="3" t="s">
        <v>1776</v>
      </c>
      <c r="C12457">
        <v>13</v>
      </c>
      <c r="D12457" t="s">
        <v>63</v>
      </c>
      <c r="E12457" t="s">
        <v>1259</v>
      </c>
      <c r="I12457" t="s">
        <v>327</v>
      </c>
      <c r="L12457" t="s">
        <v>1544</v>
      </c>
      <c r="M12457">
        <f>+IFERROR(IFERROR(VLOOKUP(covid_cl[[#This Row],[Comuna]],Hoja1!$D$4:$BD$348,9,0),VLOOKUP(covid_cl[[#This Row],[Region]],Hoja1!$E$4:$BD$348,6,0)),-33.6043642941)</f>
        <v>-33.604364294100002</v>
      </c>
      <c r="N12457">
        <f>+IFERROR(IFERROR(VLOOKUP(covid_cl[[#This Row],[Comuna]],Hoja1!$D$4:$BD$348,8,0),VLOOKUP(covid_cl[[#This Row],[Region]],Hoja1!$E$4:$BD$348,5,0)),-70.6266370305)</f>
        <v>-70.626637030500007</v>
      </c>
      <c r="Q12457" t="str">
        <f>+IFERROR(IF(covid_cl[[#This Row],[Region]]&lt;&gt;"No Informado",covid_cl[[#This Row],[Region]],VLOOKUP(covid_cl[[#This Row],[ID]],[1]Hoja5!B$4:I$1967,3,0)),"No Informado")</f>
        <v>Metropolitana</v>
      </c>
    </row>
    <row r="12458" spans="1:17" x14ac:dyDescent="0.3">
      <c r="A12458">
        <f t="shared" si="198"/>
        <v>12457</v>
      </c>
      <c r="B12458" s="3" t="s">
        <v>1776</v>
      </c>
      <c r="C12458">
        <v>13</v>
      </c>
      <c r="D12458" t="s">
        <v>63</v>
      </c>
      <c r="E12458" t="s">
        <v>1259</v>
      </c>
      <c r="I12458" t="s">
        <v>327</v>
      </c>
      <c r="L12458" t="s">
        <v>1544</v>
      </c>
      <c r="M12458">
        <f>+IFERROR(IFERROR(VLOOKUP(covid_cl[[#This Row],[Comuna]],Hoja1!$D$4:$BD$348,9,0),VLOOKUP(covid_cl[[#This Row],[Region]],Hoja1!$E$4:$BD$348,6,0)),-33.6043642941)</f>
        <v>-33.604364294100002</v>
      </c>
      <c r="N12458">
        <f>+IFERROR(IFERROR(VLOOKUP(covid_cl[[#This Row],[Comuna]],Hoja1!$D$4:$BD$348,8,0),VLOOKUP(covid_cl[[#This Row],[Region]],Hoja1!$E$4:$BD$348,5,0)),-70.6266370305)</f>
        <v>-70.626637030500007</v>
      </c>
      <c r="Q12458" t="str">
        <f>+IFERROR(IF(covid_cl[[#This Row],[Region]]&lt;&gt;"No Informado",covid_cl[[#This Row],[Region]],VLOOKUP(covid_cl[[#This Row],[ID]],[1]Hoja5!B$4:I$1967,3,0)),"No Informado")</f>
        <v>Metropolitana</v>
      </c>
    </row>
    <row r="12459" spans="1:17" x14ac:dyDescent="0.3">
      <c r="A12459">
        <f t="shared" si="198"/>
        <v>12458</v>
      </c>
      <c r="B12459" s="3" t="s">
        <v>1776</v>
      </c>
      <c r="C12459">
        <v>13</v>
      </c>
      <c r="D12459" t="s">
        <v>63</v>
      </c>
      <c r="E12459" t="s">
        <v>1259</v>
      </c>
      <c r="I12459" t="s">
        <v>327</v>
      </c>
      <c r="L12459" t="s">
        <v>1544</v>
      </c>
      <c r="M12459">
        <f>+IFERROR(IFERROR(VLOOKUP(covid_cl[[#This Row],[Comuna]],Hoja1!$D$4:$BD$348,9,0),VLOOKUP(covid_cl[[#This Row],[Region]],Hoja1!$E$4:$BD$348,6,0)),-33.6043642941)</f>
        <v>-33.604364294100002</v>
      </c>
      <c r="N12459">
        <f>+IFERROR(IFERROR(VLOOKUP(covid_cl[[#This Row],[Comuna]],Hoja1!$D$4:$BD$348,8,0),VLOOKUP(covid_cl[[#This Row],[Region]],Hoja1!$E$4:$BD$348,5,0)),-70.6266370305)</f>
        <v>-70.626637030500007</v>
      </c>
      <c r="Q12459" t="str">
        <f>+IFERROR(IF(covid_cl[[#This Row],[Region]]&lt;&gt;"No Informado",covid_cl[[#This Row],[Region]],VLOOKUP(covid_cl[[#This Row],[ID]],[1]Hoja5!B$4:I$1967,3,0)),"No Informado")</f>
        <v>Metropolitana</v>
      </c>
    </row>
    <row r="12460" spans="1:17" x14ac:dyDescent="0.3">
      <c r="A12460">
        <f t="shared" si="198"/>
        <v>12459</v>
      </c>
      <c r="B12460" s="3" t="s">
        <v>1776</v>
      </c>
      <c r="C12460">
        <v>13</v>
      </c>
      <c r="D12460" t="s">
        <v>63</v>
      </c>
      <c r="E12460" t="s">
        <v>1259</v>
      </c>
      <c r="I12460" t="s">
        <v>327</v>
      </c>
      <c r="L12460" t="s">
        <v>1544</v>
      </c>
      <c r="M12460">
        <f>+IFERROR(IFERROR(VLOOKUP(covid_cl[[#This Row],[Comuna]],Hoja1!$D$4:$BD$348,9,0),VLOOKUP(covid_cl[[#This Row],[Region]],Hoja1!$E$4:$BD$348,6,0)),-33.6043642941)</f>
        <v>-33.604364294100002</v>
      </c>
      <c r="N12460">
        <f>+IFERROR(IFERROR(VLOOKUP(covid_cl[[#This Row],[Comuna]],Hoja1!$D$4:$BD$348,8,0),VLOOKUP(covid_cl[[#This Row],[Region]],Hoja1!$E$4:$BD$348,5,0)),-70.6266370305)</f>
        <v>-70.626637030500007</v>
      </c>
      <c r="Q12460" t="str">
        <f>+IFERROR(IF(covid_cl[[#This Row],[Region]]&lt;&gt;"No Informado",covid_cl[[#This Row],[Region]],VLOOKUP(covid_cl[[#This Row],[ID]],[1]Hoja5!B$4:I$1967,3,0)),"No Informado")</f>
        <v>Metropolitana</v>
      </c>
    </row>
    <row r="12461" spans="1:17" x14ac:dyDescent="0.3">
      <c r="A12461">
        <f t="shared" si="198"/>
        <v>12460</v>
      </c>
      <c r="B12461" s="3" t="s">
        <v>1776</v>
      </c>
      <c r="C12461">
        <v>13</v>
      </c>
      <c r="D12461" t="s">
        <v>63</v>
      </c>
      <c r="E12461" t="s">
        <v>1259</v>
      </c>
      <c r="I12461" t="s">
        <v>327</v>
      </c>
      <c r="L12461" t="s">
        <v>1544</v>
      </c>
      <c r="M12461">
        <f>+IFERROR(IFERROR(VLOOKUP(covid_cl[[#This Row],[Comuna]],Hoja1!$D$4:$BD$348,9,0),VLOOKUP(covid_cl[[#This Row],[Region]],Hoja1!$E$4:$BD$348,6,0)),-33.6043642941)</f>
        <v>-33.604364294100002</v>
      </c>
      <c r="N12461">
        <f>+IFERROR(IFERROR(VLOOKUP(covid_cl[[#This Row],[Comuna]],Hoja1!$D$4:$BD$348,8,0),VLOOKUP(covid_cl[[#This Row],[Region]],Hoja1!$E$4:$BD$348,5,0)),-70.6266370305)</f>
        <v>-70.626637030500007</v>
      </c>
      <c r="Q12461" t="str">
        <f>+IFERROR(IF(covid_cl[[#This Row],[Region]]&lt;&gt;"No Informado",covid_cl[[#This Row],[Region]],VLOOKUP(covid_cl[[#This Row],[ID]],[1]Hoja5!B$4:I$1967,3,0)),"No Informado")</f>
        <v>Metropolitana</v>
      </c>
    </row>
    <row r="12462" spans="1:17" x14ac:dyDescent="0.3">
      <c r="A12462">
        <f t="shared" si="198"/>
        <v>12461</v>
      </c>
      <c r="B12462" s="3" t="s">
        <v>1776</v>
      </c>
      <c r="C12462">
        <v>13</v>
      </c>
      <c r="D12462" t="s">
        <v>63</v>
      </c>
      <c r="E12462" t="s">
        <v>1259</v>
      </c>
      <c r="I12462" t="s">
        <v>327</v>
      </c>
      <c r="L12462" t="s">
        <v>1544</v>
      </c>
      <c r="M12462">
        <f>+IFERROR(IFERROR(VLOOKUP(covid_cl[[#This Row],[Comuna]],Hoja1!$D$4:$BD$348,9,0),VLOOKUP(covid_cl[[#This Row],[Region]],Hoja1!$E$4:$BD$348,6,0)),-33.6043642941)</f>
        <v>-33.604364294100002</v>
      </c>
      <c r="N12462">
        <f>+IFERROR(IFERROR(VLOOKUP(covid_cl[[#This Row],[Comuna]],Hoja1!$D$4:$BD$348,8,0),VLOOKUP(covid_cl[[#This Row],[Region]],Hoja1!$E$4:$BD$348,5,0)),-70.6266370305)</f>
        <v>-70.626637030500007</v>
      </c>
      <c r="Q12462" t="str">
        <f>+IFERROR(IF(covid_cl[[#This Row],[Region]]&lt;&gt;"No Informado",covid_cl[[#This Row],[Region]],VLOOKUP(covid_cl[[#This Row],[ID]],[1]Hoja5!B$4:I$1967,3,0)),"No Informado")</f>
        <v>Metropolitana</v>
      </c>
    </row>
    <row r="12463" spans="1:17" x14ac:dyDescent="0.3">
      <c r="A12463">
        <f t="shared" si="198"/>
        <v>12462</v>
      </c>
      <c r="B12463" s="3" t="s">
        <v>1776</v>
      </c>
      <c r="C12463">
        <v>13</v>
      </c>
      <c r="D12463" t="s">
        <v>63</v>
      </c>
      <c r="E12463" t="s">
        <v>1259</v>
      </c>
      <c r="I12463" t="s">
        <v>327</v>
      </c>
      <c r="L12463" t="s">
        <v>1544</v>
      </c>
      <c r="M12463">
        <f>+IFERROR(IFERROR(VLOOKUP(covid_cl[[#This Row],[Comuna]],Hoja1!$D$4:$BD$348,9,0),VLOOKUP(covid_cl[[#This Row],[Region]],Hoja1!$E$4:$BD$348,6,0)),-33.6043642941)</f>
        <v>-33.604364294100002</v>
      </c>
      <c r="N12463">
        <f>+IFERROR(IFERROR(VLOOKUP(covid_cl[[#This Row],[Comuna]],Hoja1!$D$4:$BD$348,8,0),VLOOKUP(covid_cl[[#This Row],[Region]],Hoja1!$E$4:$BD$348,5,0)),-70.6266370305)</f>
        <v>-70.626637030500007</v>
      </c>
      <c r="Q12463" t="str">
        <f>+IFERROR(IF(covid_cl[[#This Row],[Region]]&lt;&gt;"No Informado",covid_cl[[#This Row],[Region]],VLOOKUP(covid_cl[[#This Row],[ID]],[1]Hoja5!B$4:I$1967,3,0)),"No Informado")</f>
        <v>Metropolitana</v>
      </c>
    </row>
    <row r="12464" spans="1:17" x14ac:dyDescent="0.3">
      <c r="A12464">
        <f t="shared" si="198"/>
        <v>12463</v>
      </c>
      <c r="B12464" s="3" t="s">
        <v>1776</v>
      </c>
      <c r="C12464">
        <v>13</v>
      </c>
      <c r="D12464" t="s">
        <v>63</v>
      </c>
      <c r="E12464" t="s">
        <v>1259</v>
      </c>
      <c r="I12464" t="s">
        <v>327</v>
      </c>
      <c r="L12464" t="s">
        <v>1544</v>
      </c>
      <c r="M12464">
        <f>+IFERROR(IFERROR(VLOOKUP(covid_cl[[#This Row],[Comuna]],Hoja1!$D$4:$BD$348,9,0),VLOOKUP(covid_cl[[#This Row],[Region]],Hoja1!$E$4:$BD$348,6,0)),-33.6043642941)</f>
        <v>-33.604364294100002</v>
      </c>
      <c r="N12464">
        <f>+IFERROR(IFERROR(VLOOKUP(covid_cl[[#This Row],[Comuna]],Hoja1!$D$4:$BD$348,8,0),VLOOKUP(covid_cl[[#This Row],[Region]],Hoja1!$E$4:$BD$348,5,0)),-70.6266370305)</f>
        <v>-70.626637030500007</v>
      </c>
      <c r="Q12464" t="str">
        <f>+IFERROR(IF(covid_cl[[#This Row],[Region]]&lt;&gt;"No Informado",covid_cl[[#This Row],[Region]],VLOOKUP(covid_cl[[#This Row],[ID]],[1]Hoja5!B$4:I$1967,3,0)),"No Informado")</f>
        <v>Metropolitana</v>
      </c>
    </row>
    <row r="12465" spans="1:17" x14ac:dyDescent="0.3">
      <c r="A12465">
        <f t="shared" si="198"/>
        <v>12464</v>
      </c>
      <c r="B12465" s="3" t="s">
        <v>1776</v>
      </c>
      <c r="C12465">
        <v>13</v>
      </c>
      <c r="D12465" t="s">
        <v>63</v>
      </c>
      <c r="E12465" t="s">
        <v>1259</v>
      </c>
      <c r="I12465" t="s">
        <v>327</v>
      </c>
      <c r="L12465" t="s">
        <v>1544</v>
      </c>
      <c r="M12465">
        <f>+IFERROR(IFERROR(VLOOKUP(covid_cl[[#This Row],[Comuna]],Hoja1!$D$4:$BD$348,9,0),VLOOKUP(covid_cl[[#This Row],[Region]],Hoja1!$E$4:$BD$348,6,0)),-33.6043642941)</f>
        <v>-33.604364294100002</v>
      </c>
      <c r="N12465">
        <f>+IFERROR(IFERROR(VLOOKUP(covid_cl[[#This Row],[Comuna]],Hoja1!$D$4:$BD$348,8,0),VLOOKUP(covid_cl[[#This Row],[Region]],Hoja1!$E$4:$BD$348,5,0)),-70.6266370305)</f>
        <v>-70.626637030500007</v>
      </c>
      <c r="Q12465" t="str">
        <f>+IFERROR(IF(covid_cl[[#This Row],[Region]]&lt;&gt;"No Informado",covid_cl[[#This Row],[Region]],VLOOKUP(covid_cl[[#This Row],[ID]],[1]Hoja5!B$4:I$1967,3,0)),"No Informado")</f>
        <v>Metropolitana</v>
      </c>
    </row>
    <row r="12466" spans="1:17" x14ac:dyDescent="0.3">
      <c r="A12466">
        <f t="shared" si="198"/>
        <v>12465</v>
      </c>
      <c r="B12466" s="3" t="s">
        <v>1776</v>
      </c>
      <c r="C12466">
        <v>13</v>
      </c>
      <c r="D12466" t="s">
        <v>63</v>
      </c>
      <c r="E12466" t="s">
        <v>1259</v>
      </c>
      <c r="I12466" t="s">
        <v>327</v>
      </c>
      <c r="L12466" t="s">
        <v>1544</v>
      </c>
      <c r="M12466">
        <f>+IFERROR(IFERROR(VLOOKUP(covid_cl[[#This Row],[Comuna]],Hoja1!$D$4:$BD$348,9,0),VLOOKUP(covid_cl[[#This Row],[Region]],Hoja1!$E$4:$BD$348,6,0)),-33.6043642941)</f>
        <v>-33.604364294100002</v>
      </c>
      <c r="N12466">
        <f>+IFERROR(IFERROR(VLOOKUP(covid_cl[[#This Row],[Comuna]],Hoja1!$D$4:$BD$348,8,0),VLOOKUP(covid_cl[[#This Row],[Region]],Hoja1!$E$4:$BD$348,5,0)),-70.6266370305)</f>
        <v>-70.626637030500007</v>
      </c>
      <c r="Q12466" t="str">
        <f>+IFERROR(IF(covid_cl[[#This Row],[Region]]&lt;&gt;"No Informado",covid_cl[[#This Row],[Region]],VLOOKUP(covid_cl[[#This Row],[ID]],[1]Hoja5!B$4:I$1967,3,0)),"No Informado")</f>
        <v>Metropolitana</v>
      </c>
    </row>
    <row r="12467" spans="1:17" x14ac:dyDescent="0.3">
      <c r="A12467">
        <f t="shared" si="198"/>
        <v>12466</v>
      </c>
      <c r="B12467" s="3" t="s">
        <v>1776</v>
      </c>
      <c r="C12467">
        <v>13</v>
      </c>
      <c r="D12467" t="s">
        <v>63</v>
      </c>
      <c r="E12467" t="s">
        <v>1259</v>
      </c>
      <c r="I12467" t="s">
        <v>327</v>
      </c>
      <c r="L12467" t="s">
        <v>1544</v>
      </c>
      <c r="M12467">
        <f>+IFERROR(IFERROR(VLOOKUP(covid_cl[[#This Row],[Comuna]],Hoja1!$D$4:$BD$348,9,0),VLOOKUP(covid_cl[[#This Row],[Region]],Hoja1!$E$4:$BD$348,6,0)),-33.6043642941)</f>
        <v>-33.604364294100002</v>
      </c>
      <c r="N12467">
        <f>+IFERROR(IFERROR(VLOOKUP(covid_cl[[#This Row],[Comuna]],Hoja1!$D$4:$BD$348,8,0),VLOOKUP(covid_cl[[#This Row],[Region]],Hoja1!$E$4:$BD$348,5,0)),-70.6266370305)</f>
        <v>-70.626637030500007</v>
      </c>
      <c r="Q12467" t="str">
        <f>+IFERROR(IF(covid_cl[[#This Row],[Region]]&lt;&gt;"No Informado",covid_cl[[#This Row],[Region]],VLOOKUP(covid_cl[[#This Row],[ID]],[1]Hoja5!B$4:I$1967,3,0)),"No Informado")</f>
        <v>Metropolitana</v>
      </c>
    </row>
    <row r="12468" spans="1:17" x14ac:dyDescent="0.3">
      <c r="A12468">
        <f t="shared" si="198"/>
        <v>12467</v>
      </c>
      <c r="B12468" s="3" t="s">
        <v>1776</v>
      </c>
      <c r="C12468">
        <v>13</v>
      </c>
      <c r="D12468" t="s">
        <v>63</v>
      </c>
      <c r="E12468" t="s">
        <v>1259</v>
      </c>
      <c r="I12468" t="s">
        <v>327</v>
      </c>
      <c r="L12468" t="s">
        <v>1544</v>
      </c>
      <c r="M12468">
        <f>+IFERROR(IFERROR(VLOOKUP(covid_cl[[#This Row],[Comuna]],Hoja1!$D$4:$BD$348,9,0),VLOOKUP(covid_cl[[#This Row],[Region]],Hoja1!$E$4:$BD$348,6,0)),-33.6043642941)</f>
        <v>-33.604364294100002</v>
      </c>
      <c r="N12468">
        <f>+IFERROR(IFERROR(VLOOKUP(covid_cl[[#This Row],[Comuna]],Hoja1!$D$4:$BD$348,8,0),VLOOKUP(covid_cl[[#This Row],[Region]],Hoja1!$E$4:$BD$348,5,0)),-70.6266370305)</f>
        <v>-70.626637030500007</v>
      </c>
      <c r="Q12468" t="str">
        <f>+IFERROR(IF(covid_cl[[#This Row],[Region]]&lt;&gt;"No Informado",covid_cl[[#This Row],[Region]],VLOOKUP(covid_cl[[#This Row],[ID]],[1]Hoja5!B$4:I$1967,3,0)),"No Informado")</f>
        <v>Metropolitana</v>
      </c>
    </row>
    <row r="12469" spans="1:17" x14ac:dyDescent="0.3">
      <c r="A12469">
        <f t="shared" si="198"/>
        <v>12468</v>
      </c>
      <c r="B12469" s="3" t="s">
        <v>1776</v>
      </c>
      <c r="C12469">
        <v>13</v>
      </c>
      <c r="D12469" t="s">
        <v>63</v>
      </c>
      <c r="E12469" t="s">
        <v>1259</v>
      </c>
      <c r="I12469" t="s">
        <v>327</v>
      </c>
      <c r="L12469" t="s">
        <v>1544</v>
      </c>
      <c r="M12469">
        <f>+IFERROR(IFERROR(VLOOKUP(covid_cl[[#This Row],[Comuna]],Hoja1!$D$4:$BD$348,9,0),VLOOKUP(covid_cl[[#This Row],[Region]],Hoja1!$E$4:$BD$348,6,0)),-33.6043642941)</f>
        <v>-33.604364294100002</v>
      </c>
      <c r="N12469">
        <f>+IFERROR(IFERROR(VLOOKUP(covid_cl[[#This Row],[Comuna]],Hoja1!$D$4:$BD$348,8,0),VLOOKUP(covid_cl[[#This Row],[Region]],Hoja1!$E$4:$BD$348,5,0)),-70.6266370305)</f>
        <v>-70.626637030500007</v>
      </c>
      <c r="Q12469" t="str">
        <f>+IFERROR(IF(covid_cl[[#This Row],[Region]]&lt;&gt;"No Informado",covid_cl[[#This Row],[Region]],VLOOKUP(covid_cl[[#This Row],[ID]],[1]Hoja5!B$4:I$1967,3,0)),"No Informado")</f>
        <v>Metropolitana</v>
      </c>
    </row>
    <row r="12470" spans="1:17" x14ac:dyDescent="0.3">
      <c r="A12470">
        <f t="shared" si="198"/>
        <v>12469</v>
      </c>
      <c r="B12470" s="3" t="s">
        <v>1776</v>
      </c>
      <c r="C12470">
        <v>13</v>
      </c>
      <c r="D12470" t="s">
        <v>63</v>
      </c>
      <c r="E12470" t="s">
        <v>1259</v>
      </c>
      <c r="I12470" t="s">
        <v>327</v>
      </c>
      <c r="L12470" t="s">
        <v>1544</v>
      </c>
      <c r="M12470">
        <f>+IFERROR(IFERROR(VLOOKUP(covid_cl[[#This Row],[Comuna]],Hoja1!$D$4:$BD$348,9,0),VLOOKUP(covid_cl[[#This Row],[Region]],Hoja1!$E$4:$BD$348,6,0)),-33.6043642941)</f>
        <v>-33.604364294100002</v>
      </c>
      <c r="N12470">
        <f>+IFERROR(IFERROR(VLOOKUP(covid_cl[[#This Row],[Comuna]],Hoja1!$D$4:$BD$348,8,0),VLOOKUP(covid_cl[[#This Row],[Region]],Hoja1!$E$4:$BD$348,5,0)),-70.6266370305)</f>
        <v>-70.626637030500007</v>
      </c>
      <c r="Q12470" t="str">
        <f>+IFERROR(IF(covid_cl[[#This Row],[Region]]&lt;&gt;"No Informado",covid_cl[[#This Row],[Region]],VLOOKUP(covid_cl[[#This Row],[ID]],[1]Hoja5!B$4:I$1967,3,0)),"No Informado")</f>
        <v>Metropolitana</v>
      </c>
    </row>
    <row r="12471" spans="1:17" x14ac:dyDescent="0.3">
      <c r="A12471">
        <f t="shared" si="198"/>
        <v>12470</v>
      </c>
      <c r="B12471" s="3" t="s">
        <v>1776</v>
      </c>
      <c r="C12471">
        <v>13</v>
      </c>
      <c r="D12471" t="s">
        <v>63</v>
      </c>
      <c r="E12471" t="s">
        <v>1259</v>
      </c>
      <c r="I12471" t="s">
        <v>327</v>
      </c>
      <c r="L12471" t="s">
        <v>1544</v>
      </c>
      <c r="M12471">
        <f>+IFERROR(IFERROR(VLOOKUP(covid_cl[[#This Row],[Comuna]],Hoja1!$D$4:$BD$348,9,0),VLOOKUP(covid_cl[[#This Row],[Region]],Hoja1!$E$4:$BD$348,6,0)),-33.6043642941)</f>
        <v>-33.604364294100002</v>
      </c>
      <c r="N12471">
        <f>+IFERROR(IFERROR(VLOOKUP(covid_cl[[#This Row],[Comuna]],Hoja1!$D$4:$BD$348,8,0),VLOOKUP(covid_cl[[#This Row],[Region]],Hoja1!$E$4:$BD$348,5,0)),-70.6266370305)</f>
        <v>-70.626637030500007</v>
      </c>
      <c r="Q12471" t="str">
        <f>+IFERROR(IF(covid_cl[[#This Row],[Region]]&lt;&gt;"No Informado",covid_cl[[#This Row],[Region]],VLOOKUP(covid_cl[[#This Row],[ID]],[1]Hoja5!B$4:I$1967,3,0)),"No Informado")</f>
        <v>Metropolitana</v>
      </c>
    </row>
    <row r="12472" spans="1:17" x14ac:dyDescent="0.3">
      <c r="A12472">
        <f t="shared" si="198"/>
        <v>12471</v>
      </c>
      <c r="B12472" s="3" t="s">
        <v>1776</v>
      </c>
      <c r="C12472">
        <v>13</v>
      </c>
      <c r="D12472" t="s">
        <v>63</v>
      </c>
      <c r="E12472" t="s">
        <v>1259</v>
      </c>
      <c r="I12472" t="s">
        <v>327</v>
      </c>
      <c r="L12472" t="s">
        <v>1544</v>
      </c>
      <c r="M12472">
        <f>+IFERROR(IFERROR(VLOOKUP(covid_cl[[#This Row],[Comuna]],Hoja1!$D$4:$BD$348,9,0),VLOOKUP(covid_cl[[#This Row],[Region]],Hoja1!$E$4:$BD$348,6,0)),-33.6043642941)</f>
        <v>-33.604364294100002</v>
      </c>
      <c r="N12472">
        <f>+IFERROR(IFERROR(VLOOKUP(covid_cl[[#This Row],[Comuna]],Hoja1!$D$4:$BD$348,8,0),VLOOKUP(covid_cl[[#This Row],[Region]],Hoja1!$E$4:$BD$348,5,0)),-70.6266370305)</f>
        <v>-70.626637030500007</v>
      </c>
      <c r="Q12472" t="str">
        <f>+IFERROR(IF(covid_cl[[#This Row],[Region]]&lt;&gt;"No Informado",covid_cl[[#This Row],[Region]],VLOOKUP(covid_cl[[#This Row],[ID]],[1]Hoja5!B$4:I$1967,3,0)),"No Informado")</f>
        <v>Metropolitana</v>
      </c>
    </row>
    <row r="12473" spans="1:17" x14ac:dyDescent="0.3">
      <c r="A12473">
        <f t="shared" si="198"/>
        <v>12472</v>
      </c>
      <c r="B12473" s="3" t="s">
        <v>1776</v>
      </c>
      <c r="C12473">
        <v>13</v>
      </c>
      <c r="D12473" t="s">
        <v>63</v>
      </c>
      <c r="E12473" t="s">
        <v>1259</v>
      </c>
      <c r="I12473" t="s">
        <v>327</v>
      </c>
      <c r="L12473" t="s">
        <v>1544</v>
      </c>
      <c r="M12473">
        <f>+IFERROR(IFERROR(VLOOKUP(covid_cl[[#This Row],[Comuna]],Hoja1!$D$4:$BD$348,9,0),VLOOKUP(covid_cl[[#This Row],[Region]],Hoja1!$E$4:$BD$348,6,0)),-33.6043642941)</f>
        <v>-33.604364294100002</v>
      </c>
      <c r="N12473">
        <f>+IFERROR(IFERROR(VLOOKUP(covid_cl[[#This Row],[Comuna]],Hoja1!$D$4:$BD$348,8,0),VLOOKUP(covid_cl[[#This Row],[Region]],Hoja1!$E$4:$BD$348,5,0)),-70.6266370305)</f>
        <v>-70.626637030500007</v>
      </c>
      <c r="Q12473" t="str">
        <f>+IFERROR(IF(covid_cl[[#This Row],[Region]]&lt;&gt;"No Informado",covid_cl[[#This Row],[Region]],VLOOKUP(covid_cl[[#This Row],[ID]],[1]Hoja5!B$4:I$1967,3,0)),"No Informado")</f>
        <v>Metropolitana</v>
      </c>
    </row>
    <row r="12474" spans="1:17" x14ac:dyDescent="0.3">
      <c r="A12474">
        <f t="shared" si="198"/>
        <v>12473</v>
      </c>
      <c r="B12474" s="3" t="s">
        <v>1776</v>
      </c>
      <c r="C12474">
        <v>13</v>
      </c>
      <c r="D12474" t="s">
        <v>63</v>
      </c>
      <c r="E12474" t="s">
        <v>1259</v>
      </c>
      <c r="I12474" t="s">
        <v>327</v>
      </c>
      <c r="L12474" t="s">
        <v>1544</v>
      </c>
      <c r="M12474">
        <f>+IFERROR(IFERROR(VLOOKUP(covid_cl[[#This Row],[Comuna]],Hoja1!$D$4:$BD$348,9,0),VLOOKUP(covid_cl[[#This Row],[Region]],Hoja1!$E$4:$BD$348,6,0)),-33.6043642941)</f>
        <v>-33.604364294100002</v>
      </c>
      <c r="N12474">
        <f>+IFERROR(IFERROR(VLOOKUP(covid_cl[[#This Row],[Comuna]],Hoja1!$D$4:$BD$348,8,0),VLOOKUP(covid_cl[[#This Row],[Region]],Hoja1!$E$4:$BD$348,5,0)),-70.6266370305)</f>
        <v>-70.626637030500007</v>
      </c>
      <c r="Q12474" t="str">
        <f>+IFERROR(IF(covid_cl[[#This Row],[Region]]&lt;&gt;"No Informado",covid_cl[[#This Row],[Region]],VLOOKUP(covid_cl[[#This Row],[ID]],[1]Hoja5!B$4:I$1967,3,0)),"No Informado")</f>
        <v>Metropolitana</v>
      </c>
    </row>
    <row r="12475" spans="1:17" x14ac:dyDescent="0.3">
      <c r="A12475">
        <f t="shared" si="198"/>
        <v>12474</v>
      </c>
      <c r="B12475" s="3" t="s">
        <v>1776</v>
      </c>
      <c r="C12475">
        <v>13</v>
      </c>
      <c r="D12475" t="s">
        <v>63</v>
      </c>
      <c r="E12475" t="s">
        <v>1259</v>
      </c>
      <c r="I12475" t="s">
        <v>327</v>
      </c>
      <c r="L12475" t="s">
        <v>1544</v>
      </c>
      <c r="M12475">
        <f>+IFERROR(IFERROR(VLOOKUP(covid_cl[[#This Row],[Comuna]],Hoja1!$D$4:$BD$348,9,0),VLOOKUP(covid_cl[[#This Row],[Region]],Hoja1!$E$4:$BD$348,6,0)),-33.6043642941)</f>
        <v>-33.604364294100002</v>
      </c>
      <c r="N12475">
        <f>+IFERROR(IFERROR(VLOOKUP(covid_cl[[#This Row],[Comuna]],Hoja1!$D$4:$BD$348,8,0),VLOOKUP(covid_cl[[#This Row],[Region]],Hoja1!$E$4:$BD$348,5,0)),-70.6266370305)</f>
        <v>-70.626637030500007</v>
      </c>
      <c r="Q12475" t="str">
        <f>+IFERROR(IF(covid_cl[[#This Row],[Region]]&lt;&gt;"No Informado",covid_cl[[#This Row],[Region]],VLOOKUP(covid_cl[[#This Row],[ID]],[1]Hoja5!B$4:I$1967,3,0)),"No Informado")</f>
        <v>Metropolitana</v>
      </c>
    </row>
    <row r="12476" spans="1:17" x14ac:dyDescent="0.3">
      <c r="A12476">
        <f t="shared" si="198"/>
        <v>12475</v>
      </c>
      <c r="B12476" s="3" t="s">
        <v>1776</v>
      </c>
      <c r="C12476">
        <v>13</v>
      </c>
      <c r="D12476" t="s">
        <v>63</v>
      </c>
      <c r="E12476" t="s">
        <v>1259</v>
      </c>
      <c r="I12476" t="s">
        <v>327</v>
      </c>
      <c r="L12476" t="s">
        <v>1544</v>
      </c>
      <c r="M12476">
        <f>+IFERROR(IFERROR(VLOOKUP(covid_cl[[#This Row],[Comuna]],Hoja1!$D$4:$BD$348,9,0),VLOOKUP(covid_cl[[#This Row],[Region]],Hoja1!$E$4:$BD$348,6,0)),-33.6043642941)</f>
        <v>-33.604364294100002</v>
      </c>
      <c r="N12476">
        <f>+IFERROR(IFERROR(VLOOKUP(covid_cl[[#This Row],[Comuna]],Hoja1!$D$4:$BD$348,8,0),VLOOKUP(covid_cl[[#This Row],[Region]],Hoja1!$E$4:$BD$348,5,0)),-70.6266370305)</f>
        <v>-70.626637030500007</v>
      </c>
      <c r="Q12476" t="str">
        <f>+IFERROR(IF(covid_cl[[#This Row],[Region]]&lt;&gt;"No Informado",covid_cl[[#This Row],[Region]],VLOOKUP(covid_cl[[#This Row],[ID]],[1]Hoja5!B$4:I$1967,3,0)),"No Informado")</f>
        <v>Metropolitana</v>
      </c>
    </row>
    <row r="12477" spans="1:17" x14ac:dyDescent="0.3">
      <c r="A12477">
        <f t="shared" si="198"/>
        <v>12476</v>
      </c>
      <c r="B12477" s="3" t="s">
        <v>1776</v>
      </c>
      <c r="C12477">
        <v>13</v>
      </c>
      <c r="D12477" t="s">
        <v>63</v>
      </c>
      <c r="E12477" t="s">
        <v>1259</v>
      </c>
      <c r="I12477" t="s">
        <v>327</v>
      </c>
      <c r="L12477" t="s">
        <v>1544</v>
      </c>
      <c r="M12477">
        <f>+IFERROR(IFERROR(VLOOKUP(covid_cl[[#This Row],[Comuna]],Hoja1!$D$4:$BD$348,9,0),VLOOKUP(covid_cl[[#This Row],[Region]],Hoja1!$E$4:$BD$348,6,0)),-33.6043642941)</f>
        <v>-33.604364294100002</v>
      </c>
      <c r="N12477">
        <f>+IFERROR(IFERROR(VLOOKUP(covid_cl[[#This Row],[Comuna]],Hoja1!$D$4:$BD$348,8,0),VLOOKUP(covid_cl[[#This Row],[Region]],Hoja1!$E$4:$BD$348,5,0)),-70.6266370305)</f>
        <v>-70.626637030500007</v>
      </c>
      <c r="Q12477" t="str">
        <f>+IFERROR(IF(covid_cl[[#This Row],[Region]]&lt;&gt;"No Informado",covid_cl[[#This Row],[Region]],VLOOKUP(covid_cl[[#This Row],[ID]],[1]Hoja5!B$4:I$1967,3,0)),"No Informado")</f>
        <v>Metropolitana</v>
      </c>
    </row>
    <row r="12478" spans="1:17" x14ac:dyDescent="0.3">
      <c r="A12478">
        <f t="shared" si="198"/>
        <v>12477</v>
      </c>
      <c r="B12478" s="3" t="s">
        <v>1776</v>
      </c>
      <c r="C12478">
        <v>13</v>
      </c>
      <c r="D12478" t="s">
        <v>63</v>
      </c>
      <c r="E12478" t="s">
        <v>1259</v>
      </c>
      <c r="I12478" t="s">
        <v>327</v>
      </c>
      <c r="L12478" t="s">
        <v>1544</v>
      </c>
      <c r="M12478">
        <f>+IFERROR(IFERROR(VLOOKUP(covid_cl[[#This Row],[Comuna]],Hoja1!$D$4:$BD$348,9,0),VLOOKUP(covid_cl[[#This Row],[Region]],Hoja1!$E$4:$BD$348,6,0)),-33.6043642941)</f>
        <v>-33.604364294100002</v>
      </c>
      <c r="N12478">
        <f>+IFERROR(IFERROR(VLOOKUP(covid_cl[[#This Row],[Comuna]],Hoja1!$D$4:$BD$348,8,0),VLOOKUP(covid_cl[[#This Row],[Region]],Hoja1!$E$4:$BD$348,5,0)),-70.6266370305)</f>
        <v>-70.626637030500007</v>
      </c>
      <c r="Q12478" t="str">
        <f>+IFERROR(IF(covid_cl[[#This Row],[Region]]&lt;&gt;"No Informado",covid_cl[[#This Row],[Region]],VLOOKUP(covid_cl[[#This Row],[ID]],[1]Hoja5!B$4:I$1967,3,0)),"No Informado")</f>
        <v>Metropolitana</v>
      </c>
    </row>
    <row r="12479" spans="1:17" x14ac:dyDescent="0.3">
      <c r="A12479">
        <f t="shared" si="198"/>
        <v>12478</v>
      </c>
      <c r="B12479" s="3" t="s">
        <v>1776</v>
      </c>
      <c r="C12479">
        <v>13</v>
      </c>
      <c r="D12479" t="s">
        <v>63</v>
      </c>
      <c r="E12479" t="s">
        <v>1259</v>
      </c>
      <c r="I12479" t="s">
        <v>327</v>
      </c>
      <c r="L12479" t="s">
        <v>1544</v>
      </c>
      <c r="M12479">
        <f>+IFERROR(IFERROR(VLOOKUP(covid_cl[[#This Row],[Comuna]],Hoja1!$D$4:$BD$348,9,0),VLOOKUP(covid_cl[[#This Row],[Region]],Hoja1!$E$4:$BD$348,6,0)),-33.6043642941)</f>
        <v>-33.604364294100002</v>
      </c>
      <c r="N12479">
        <f>+IFERROR(IFERROR(VLOOKUP(covid_cl[[#This Row],[Comuna]],Hoja1!$D$4:$BD$348,8,0),VLOOKUP(covid_cl[[#This Row],[Region]],Hoja1!$E$4:$BD$348,5,0)),-70.6266370305)</f>
        <v>-70.626637030500007</v>
      </c>
      <c r="Q12479" t="str">
        <f>+IFERROR(IF(covid_cl[[#This Row],[Region]]&lt;&gt;"No Informado",covid_cl[[#This Row],[Region]],VLOOKUP(covid_cl[[#This Row],[ID]],[1]Hoja5!B$4:I$1967,3,0)),"No Informado")</f>
        <v>Metropolitana</v>
      </c>
    </row>
    <row r="12480" spans="1:17" x14ac:dyDescent="0.3">
      <c r="A12480">
        <f t="shared" si="198"/>
        <v>12479</v>
      </c>
      <c r="B12480" s="3" t="s">
        <v>1776</v>
      </c>
      <c r="C12480">
        <v>13</v>
      </c>
      <c r="D12480" t="s">
        <v>63</v>
      </c>
      <c r="E12480" t="s">
        <v>1259</v>
      </c>
      <c r="I12480" t="s">
        <v>327</v>
      </c>
      <c r="L12480" t="s">
        <v>1544</v>
      </c>
      <c r="M12480">
        <f>+IFERROR(IFERROR(VLOOKUP(covid_cl[[#This Row],[Comuna]],Hoja1!$D$4:$BD$348,9,0),VLOOKUP(covid_cl[[#This Row],[Region]],Hoja1!$E$4:$BD$348,6,0)),-33.6043642941)</f>
        <v>-33.604364294100002</v>
      </c>
      <c r="N12480">
        <f>+IFERROR(IFERROR(VLOOKUP(covid_cl[[#This Row],[Comuna]],Hoja1!$D$4:$BD$348,8,0),VLOOKUP(covid_cl[[#This Row],[Region]],Hoja1!$E$4:$BD$348,5,0)),-70.6266370305)</f>
        <v>-70.626637030500007</v>
      </c>
      <c r="Q12480" t="str">
        <f>+IFERROR(IF(covid_cl[[#This Row],[Region]]&lt;&gt;"No Informado",covid_cl[[#This Row],[Region]],VLOOKUP(covid_cl[[#This Row],[ID]],[1]Hoja5!B$4:I$1967,3,0)),"No Informado")</f>
        <v>Metropolitana</v>
      </c>
    </row>
    <row r="12481" spans="1:17" x14ac:dyDescent="0.3">
      <c r="A12481">
        <f t="shared" si="198"/>
        <v>12480</v>
      </c>
      <c r="B12481" s="3" t="s">
        <v>1776</v>
      </c>
      <c r="C12481">
        <v>13</v>
      </c>
      <c r="D12481" t="s">
        <v>63</v>
      </c>
      <c r="E12481" t="s">
        <v>1259</v>
      </c>
      <c r="I12481" t="s">
        <v>327</v>
      </c>
      <c r="L12481" t="s">
        <v>1544</v>
      </c>
      <c r="M12481">
        <f>+IFERROR(IFERROR(VLOOKUP(covid_cl[[#This Row],[Comuna]],Hoja1!$D$4:$BD$348,9,0),VLOOKUP(covid_cl[[#This Row],[Region]],Hoja1!$E$4:$BD$348,6,0)),-33.6043642941)</f>
        <v>-33.604364294100002</v>
      </c>
      <c r="N12481">
        <f>+IFERROR(IFERROR(VLOOKUP(covid_cl[[#This Row],[Comuna]],Hoja1!$D$4:$BD$348,8,0),VLOOKUP(covid_cl[[#This Row],[Region]],Hoja1!$E$4:$BD$348,5,0)),-70.6266370305)</f>
        <v>-70.626637030500007</v>
      </c>
      <c r="Q12481" t="str">
        <f>+IFERROR(IF(covid_cl[[#This Row],[Region]]&lt;&gt;"No Informado",covid_cl[[#This Row],[Region]],VLOOKUP(covid_cl[[#This Row],[ID]],[1]Hoja5!B$4:I$1967,3,0)),"No Informado")</f>
        <v>Metropolitana</v>
      </c>
    </row>
    <row r="12482" spans="1:17" x14ac:dyDescent="0.3">
      <c r="A12482">
        <f t="shared" si="198"/>
        <v>12481</v>
      </c>
      <c r="B12482" s="3" t="s">
        <v>1776</v>
      </c>
      <c r="C12482">
        <v>13</v>
      </c>
      <c r="D12482" t="s">
        <v>63</v>
      </c>
      <c r="E12482" t="s">
        <v>1259</v>
      </c>
      <c r="I12482" t="s">
        <v>327</v>
      </c>
      <c r="L12482" t="s">
        <v>1544</v>
      </c>
      <c r="M12482">
        <f>+IFERROR(IFERROR(VLOOKUP(covid_cl[[#This Row],[Comuna]],Hoja1!$D$4:$BD$348,9,0),VLOOKUP(covid_cl[[#This Row],[Region]],Hoja1!$E$4:$BD$348,6,0)),-33.6043642941)</f>
        <v>-33.604364294100002</v>
      </c>
      <c r="N12482">
        <f>+IFERROR(IFERROR(VLOOKUP(covid_cl[[#This Row],[Comuna]],Hoja1!$D$4:$BD$348,8,0),VLOOKUP(covid_cl[[#This Row],[Region]],Hoja1!$E$4:$BD$348,5,0)),-70.6266370305)</f>
        <v>-70.626637030500007</v>
      </c>
      <c r="Q12482" t="str">
        <f>+IFERROR(IF(covid_cl[[#This Row],[Region]]&lt;&gt;"No Informado",covid_cl[[#This Row],[Region]],VLOOKUP(covid_cl[[#This Row],[ID]],[1]Hoja5!B$4:I$1967,3,0)),"No Informado")</f>
        <v>Metropolitana</v>
      </c>
    </row>
    <row r="12483" spans="1:17" x14ac:dyDescent="0.3">
      <c r="A12483">
        <f t="shared" si="198"/>
        <v>12482</v>
      </c>
      <c r="B12483" s="3" t="s">
        <v>1776</v>
      </c>
      <c r="C12483">
        <v>13</v>
      </c>
      <c r="D12483" t="s">
        <v>63</v>
      </c>
      <c r="E12483" t="s">
        <v>1259</v>
      </c>
      <c r="I12483" t="s">
        <v>327</v>
      </c>
      <c r="L12483" t="s">
        <v>1544</v>
      </c>
      <c r="M12483">
        <f>+IFERROR(IFERROR(VLOOKUP(covid_cl[[#This Row],[Comuna]],Hoja1!$D$4:$BD$348,9,0),VLOOKUP(covid_cl[[#This Row],[Region]],Hoja1!$E$4:$BD$348,6,0)),-33.6043642941)</f>
        <v>-33.604364294100002</v>
      </c>
      <c r="N12483">
        <f>+IFERROR(IFERROR(VLOOKUP(covid_cl[[#This Row],[Comuna]],Hoja1!$D$4:$BD$348,8,0),VLOOKUP(covid_cl[[#This Row],[Region]],Hoja1!$E$4:$BD$348,5,0)),-70.6266370305)</f>
        <v>-70.626637030500007</v>
      </c>
      <c r="Q12483" t="str">
        <f>+IFERROR(IF(covid_cl[[#This Row],[Region]]&lt;&gt;"No Informado",covid_cl[[#This Row],[Region]],VLOOKUP(covid_cl[[#This Row],[ID]],[1]Hoja5!B$4:I$1967,3,0)),"No Informado")</f>
        <v>Metropolitana</v>
      </c>
    </row>
    <row r="12484" spans="1:17" x14ac:dyDescent="0.3">
      <c r="A12484">
        <f t="shared" si="198"/>
        <v>12483</v>
      </c>
      <c r="B12484" s="3" t="s">
        <v>1776</v>
      </c>
      <c r="C12484">
        <v>13</v>
      </c>
      <c r="D12484" t="s">
        <v>63</v>
      </c>
      <c r="E12484" t="s">
        <v>1259</v>
      </c>
      <c r="I12484" t="s">
        <v>327</v>
      </c>
      <c r="L12484" t="s">
        <v>1544</v>
      </c>
      <c r="M12484">
        <f>+IFERROR(IFERROR(VLOOKUP(covid_cl[[#This Row],[Comuna]],Hoja1!$D$4:$BD$348,9,0),VLOOKUP(covid_cl[[#This Row],[Region]],Hoja1!$E$4:$BD$348,6,0)),-33.6043642941)</f>
        <v>-33.604364294100002</v>
      </c>
      <c r="N12484">
        <f>+IFERROR(IFERROR(VLOOKUP(covid_cl[[#This Row],[Comuna]],Hoja1!$D$4:$BD$348,8,0),VLOOKUP(covid_cl[[#This Row],[Region]],Hoja1!$E$4:$BD$348,5,0)),-70.6266370305)</f>
        <v>-70.626637030500007</v>
      </c>
      <c r="Q12484" t="str">
        <f>+IFERROR(IF(covid_cl[[#This Row],[Region]]&lt;&gt;"No Informado",covid_cl[[#This Row],[Region]],VLOOKUP(covid_cl[[#This Row],[ID]],[1]Hoja5!B$4:I$1967,3,0)),"No Informado")</f>
        <v>Metropolitana</v>
      </c>
    </row>
    <row r="12485" spans="1:17" x14ac:dyDescent="0.3">
      <c r="A12485">
        <f t="shared" si="198"/>
        <v>12484</v>
      </c>
      <c r="B12485" s="3" t="s">
        <v>1776</v>
      </c>
      <c r="C12485">
        <v>13</v>
      </c>
      <c r="D12485" t="s">
        <v>63</v>
      </c>
      <c r="E12485" t="s">
        <v>1259</v>
      </c>
      <c r="I12485" t="s">
        <v>327</v>
      </c>
      <c r="L12485" t="s">
        <v>1544</v>
      </c>
      <c r="M12485">
        <f>+IFERROR(IFERROR(VLOOKUP(covid_cl[[#This Row],[Comuna]],Hoja1!$D$4:$BD$348,9,0),VLOOKUP(covid_cl[[#This Row],[Region]],Hoja1!$E$4:$BD$348,6,0)),-33.6043642941)</f>
        <v>-33.604364294100002</v>
      </c>
      <c r="N12485">
        <f>+IFERROR(IFERROR(VLOOKUP(covid_cl[[#This Row],[Comuna]],Hoja1!$D$4:$BD$348,8,0),VLOOKUP(covid_cl[[#This Row],[Region]],Hoja1!$E$4:$BD$348,5,0)),-70.6266370305)</f>
        <v>-70.626637030500007</v>
      </c>
      <c r="Q12485" t="str">
        <f>+IFERROR(IF(covid_cl[[#This Row],[Region]]&lt;&gt;"No Informado",covid_cl[[#This Row],[Region]],VLOOKUP(covid_cl[[#This Row],[ID]],[1]Hoja5!B$4:I$1967,3,0)),"No Informado")</f>
        <v>Metropolitana</v>
      </c>
    </row>
    <row r="12486" spans="1:17" x14ac:dyDescent="0.3">
      <c r="A12486">
        <f t="shared" si="198"/>
        <v>12485</v>
      </c>
      <c r="B12486" s="3" t="s">
        <v>1776</v>
      </c>
      <c r="C12486">
        <v>13</v>
      </c>
      <c r="D12486" t="s">
        <v>63</v>
      </c>
      <c r="E12486" t="s">
        <v>1259</v>
      </c>
      <c r="I12486" t="s">
        <v>327</v>
      </c>
      <c r="L12486" t="s">
        <v>1544</v>
      </c>
      <c r="M12486">
        <f>+IFERROR(IFERROR(VLOOKUP(covid_cl[[#This Row],[Comuna]],Hoja1!$D$4:$BD$348,9,0),VLOOKUP(covid_cl[[#This Row],[Region]],Hoja1!$E$4:$BD$348,6,0)),-33.6043642941)</f>
        <v>-33.604364294100002</v>
      </c>
      <c r="N12486">
        <f>+IFERROR(IFERROR(VLOOKUP(covid_cl[[#This Row],[Comuna]],Hoja1!$D$4:$BD$348,8,0),VLOOKUP(covid_cl[[#This Row],[Region]],Hoja1!$E$4:$BD$348,5,0)),-70.6266370305)</f>
        <v>-70.626637030500007</v>
      </c>
      <c r="Q12486" t="str">
        <f>+IFERROR(IF(covid_cl[[#This Row],[Region]]&lt;&gt;"No Informado",covid_cl[[#This Row],[Region]],VLOOKUP(covid_cl[[#This Row],[ID]],[1]Hoja5!B$4:I$1967,3,0)),"No Informado")</f>
        <v>Metropolitana</v>
      </c>
    </row>
    <row r="12487" spans="1:17" x14ac:dyDescent="0.3">
      <c r="A12487">
        <f t="shared" si="198"/>
        <v>12486</v>
      </c>
      <c r="B12487" s="3" t="s">
        <v>1776</v>
      </c>
      <c r="C12487">
        <v>13</v>
      </c>
      <c r="D12487" t="s">
        <v>63</v>
      </c>
      <c r="E12487" t="s">
        <v>1259</v>
      </c>
      <c r="I12487" t="s">
        <v>327</v>
      </c>
      <c r="L12487" t="s">
        <v>1544</v>
      </c>
      <c r="M12487">
        <f>+IFERROR(IFERROR(VLOOKUP(covid_cl[[#This Row],[Comuna]],Hoja1!$D$4:$BD$348,9,0),VLOOKUP(covid_cl[[#This Row],[Region]],Hoja1!$E$4:$BD$348,6,0)),-33.6043642941)</f>
        <v>-33.604364294100002</v>
      </c>
      <c r="N12487">
        <f>+IFERROR(IFERROR(VLOOKUP(covid_cl[[#This Row],[Comuna]],Hoja1!$D$4:$BD$348,8,0),VLOOKUP(covid_cl[[#This Row],[Region]],Hoja1!$E$4:$BD$348,5,0)),-70.6266370305)</f>
        <v>-70.626637030500007</v>
      </c>
      <c r="Q12487" t="str">
        <f>+IFERROR(IF(covid_cl[[#This Row],[Region]]&lt;&gt;"No Informado",covid_cl[[#This Row],[Region]],VLOOKUP(covid_cl[[#This Row],[ID]],[1]Hoja5!B$4:I$1967,3,0)),"No Informado")</f>
        <v>Metropolitana</v>
      </c>
    </row>
    <row r="12488" spans="1:17" x14ac:dyDescent="0.3">
      <c r="A12488">
        <f t="shared" si="198"/>
        <v>12487</v>
      </c>
      <c r="B12488" s="3" t="s">
        <v>1776</v>
      </c>
      <c r="C12488">
        <v>13</v>
      </c>
      <c r="D12488" t="s">
        <v>63</v>
      </c>
      <c r="E12488" t="s">
        <v>1259</v>
      </c>
      <c r="I12488" t="s">
        <v>327</v>
      </c>
      <c r="L12488" t="s">
        <v>1544</v>
      </c>
      <c r="M12488">
        <f>+IFERROR(IFERROR(VLOOKUP(covid_cl[[#This Row],[Comuna]],Hoja1!$D$4:$BD$348,9,0),VLOOKUP(covid_cl[[#This Row],[Region]],Hoja1!$E$4:$BD$348,6,0)),-33.6043642941)</f>
        <v>-33.604364294100002</v>
      </c>
      <c r="N12488">
        <f>+IFERROR(IFERROR(VLOOKUP(covid_cl[[#This Row],[Comuna]],Hoja1!$D$4:$BD$348,8,0),VLOOKUP(covid_cl[[#This Row],[Region]],Hoja1!$E$4:$BD$348,5,0)),-70.6266370305)</f>
        <v>-70.626637030500007</v>
      </c>
      <c r="Q12488" t="str">
        <f>+IFERROR(IF(covid_cl[[#This Row],[Region]]&lt;&gt;"No Informado",covid_cl[[#This Row],[Region]],VLOOKUP(covid_cl[[#This Row],[ID]],[1]Hoja5!B$4:I$1967,3,0)),"No Informado")</f>
        <v>Metropolitana</v>
      </c>
    </row>
    <row r="12489" spans="1:17" x14ac:dyDescent="0.3">
      <c r="A12489">
        <f t="shared" si="198"/>
        <v>12488</v>
      </c>
      <c r="B12489" s="3" t="s">
        <v>1776</v>
      </c>
      <c r="C12489">
        <v>13</v>
      </c>
      <c r="D12489" t="s">
        <v>63</v>
      </c>
      <c r="E12489" t="s">
        <v>1259</v>
      </c>
      <c r="I12489" t="s">
        <v>327</v>
      </c>
      <c r="L12489" t="s">
        <v>1544</v>
      </c>
      <c r="M12489">
        <f>+IFERROR(IFERROR(VLOOKUP(covid_cl[[#This Row],[Comuna]],Hoja1!$D$4:$BD$348,9,0),VLOOKUP(covid_cl[[#This Row],[Region]],Hoja1!$E$4:$BD$348,6,0)),-33.6043642941)</f>
        <v>-33.604364294100002</v>
      </c>
      <c r="N12489">
        <f>+IFERROR(IFERROR(VLOOKUP(covid_cl[[#This Row],[Comuna]],Hoja1!$D$4:$BD$348,8,0),VLOOKUP(covid_cl[[#This Row],[Region]],Hoja1!$E$4:$BD$348,5,0)),-70.6266370305)</f>
        <v>-70.626637030500007</v>
      </c>
      <c r="Q12489" t="str">
        <f>+IFERROR(IF(covid_cl[[#This Row],[Region]]&lt;&gt;"No Informado",covid_cl[[#This Row],[Region]],VLOOKUP(covid_cl[[#This Row],[ID]],[1]Hoja5!B$4:I$1967,3,0)),"No Informado")</f>
        <v>Metropolitana</v>
      </c>
    </row>
    <row r="12490" spans="1:17" x14ac:dyDescent="0.3">
      <c r="A12490">
        <f t="shared" si="198"/>
        <v>12489</v>
      </c>
      <c r="B12490" s="3" t="s">
        <v>1776</v>
      </c>
      <c r="C12490">
        <v>13</v>
      </c>
      <c r="D12490" t="s">
        <v>63</v>
      </c>
      <c r="E12490" t="s">
        <v>1259</v>
      </c>
      <c r="I12490" t="s">
        <v>327</v>
      </c>
      <c r="L12490" t="s">
        <v>1544</v>
      </c>
      <c r="M12490">
        <f>+IFERROR(IFERROR(VLOOKUP(covid_cl[[#This Row],[Comuna]],Hoja1!$D$4:$BD$348,9,0),VLOOKUP(covid_cl[[#This Row],[Region]],Hoja1!$E$4:$BD$348,6,0)),-33.6043642941)</f>
        <v>-33.604364294100002</v>
      </c>
      <c r="N12490">
        <f>+IFERROR(IFERROR(VLOOKUP(covid_cl[[#This Row],[Comuna]],Hoja1!$D$4:$BD$348,8,0),VLOOKUP(covid_cl[[#This Row],[Region]],Hoja1!$E$4:$BD$348,5,0)),-70.6266370305)</f>
        <v>-70.626637030500007</v>
      </c>
      <c r="Q12490" t="str">
        <f>+IFERROR(IF(covid_cl[[#This Row],[Region]]&lt;&gt;"No Informado",covid_cl[[#This Row],[Region]],VLOOKUP(covid_cl[[#This Row],[ID]],[1]Hoja5!B$4:I$1967,3,0)),"No Informado")</f>
        <v>Metropolitana</v>
      </c>
    </row>
    <row r="12491" spans="1:17" x14ac:dyDescent="0.3">
      <c r="A12491">
        <f t="shared" si="198"/>
        <v>12490</v>
      </c>
      <c r="B12491" s="3" t="s">
        <v>1776</v>
      </c>
      <c r="C12491">
        <v>13</v>
      </c>
      <c r="D12491" t="s">
        <v>63</v>
      </c>
      <c r="E12491" t="s">
        <v>1259</v>
      </c>
      <c r="I12491" t="s">
        <v>327</v>
      </c>
      <c r="L12491" t="s">
        <v>1544</v>
      </c>
      <c r="M12491">
        <f>+IFERROR(IFERROR(VLOOKUP(covid_cl[[#This Row],[Comuna]],Hoja1!$D$4:$BD$348,9,0),VLOOKUP(covid_cl[[#This Row],[Region]],Hoja1!$E$4:$BD$348,6,0)),-33.6043642941)</f>
        <v>-33.604364294100002</v>
      </c>
      <c r="N12491">
        <f>+IFERROR(IFERROR(VLOOKUP(covid_cl[[#This Row],[Comuna]],Hoja1!$D$4:$BD$348,8,0),VLOOKUP(covid_cl[[#This Row],[Region]],Hoja1!$E$4:$BD$348,5,0)),-70.6266370305)</f>
        <v>-70.626637030500007</v>
      </c>
      <c r="Q12491" t="str">
        <f>+IFERROR(IF(covid_cl[[#This Row],[Region]]&lt;&gt;"No Informado",covid_cl[[#This Row],[Region]],VLOOKUP(covid_cl[[#This Row],[ID]],[1]Hoja5!B$4:I$1967,3,0)),"No Informado")</f>
        <v>Metropolitana</v>
      </c>
    </row>
    <row r="12492" spans="1:17" x14ac:dyDescent="0.3">
      <c r="A12492">
        <f t="shared" si="198"/>
        <v>12491</v>
      </c>
      <c r="B12492" s="3" t="s">
        <v>1776</v>
      </c>
      <c r="C12492">
        <v>6</v>
      </c>
      <c r="D12492" t="s">
        <v>63</v>
      </c>
      <c r="E12492" t="s">
        <v>1606</v>
      </c>
      <c r="F12492" t="s">
        <v>1545</v>
      </c>
      <c r="G12492">
        <v>62</v>
      </c>
      <c r="H12492" t="s">
        <v>1607</v>
      </c>
      <c r="I12492" t="s">
        <v>299</v>
      </c>
      <c r="L12492" t="s">
        <v>1544</v>
      </c>
      <c r="M12492">
        <f>+IFERROR(IFERROR(VLOOKUP(covid_cl[[#This Row],[Comuna]],Hoja1!$D$4:$BD$348,9,0),VLOOKUP(covid_cl[[#This Row],[Region]],Hoja1!$E$4:$BD$348,6,0)),-33.6043642941)</f>
        <v>-34.320498075400003</v>
      </c>
      <c r="N12492">
        <f>+IFERROR(IFERROR(VLOOKUP(covid_cl[[#This Row],[Comuna]],Hoja1!$D$4:$BD$348,8,0),VLOOKUP(covid_cl[[#This Row],[Region]],Hoja1!$E$4:$BD$348,5,0)),-70.6266370305)</f>
        <v>-70.319487194999994</v>
      </c>
      <c r="Q12492" t="str">
        <f>+IFERROR(IF(covid_cl[[#This Row],[Region]]&lt;&gt;"No Informado",covid_cl[[#This Row],[Region]],VLOOKUP(covid_cl[[#This Row],[ID]],[1]Hoja5!B$4:I$1967,3,0)),"No Informado")</f>
        <v>O’Higgins</v>
      </c>
    </row>
    <row r="12493" spans="1:17" x14ac:dyDescent="0.3">
      <c r="A12493">
        <f t="shared" si="198"/>
        <v>12492</v>
      </c>
      <c r="B12493" s="3" t="s">
        <v>1776</v>
      </c>
      <c r="C12493">
        <v>7</v>
      </c>
      <c r="D12493" t="s">
        <v>63</v>
      </c>
      <c r="E12493" t="s">
        <v>597</v>
      </c>
      <c r="I12493" t="s">
        <v>1617</v>
      </c>
      <c r="L12493" t="s">
        <v>1544</v>
      </c>
      <c r="M12493">
        <f>+IFERROR(IFERROR(VLOOKUP(covid_cl[[#This Row],[Comuna]],Hoja1!$D$4:$BD$348,9,0),VLOOKUP(covid_cl[[#This Row],[Region]],Hoja1!$E$4:$BD$348,6,0)),-33.6043642941)</f>
        <v>-35.6203720727</v>
      </c>
      <c r="N12493">
        <f>+IFERROR(IFERROR(VLOOKUP(covid_cl[[#This Row],[Comuna]],Hoja1!$D$4:$BD$348,8,0),VLOOKUP(covid_cl[[#This Row],[Region]],Hoja1!$E$4:$BD$348,5,0)),-70.6266370305)</f>
        <v>-71.446321221800005</v>
      </c>
      <c r="Q12493" t="str">
        <f>+IFERROR(IF(covid_cl[[#This Row],[Region]]&lt;&gt;"No Informado",covid_cl[[#This Row],[Region]],VLOOKUP(covid_cl[[#This Row],[ID]],[1]Hoja5!B$4:I$1967,3,0)),"No Informado")</f>
        <v>Maule</v>
      </c>
    </row>
    <row r="12494" spans="1:17" x14ac:dyDescent="0.3">
      <c r="A12494">
        <f t="shared" si="198"/>
        <v>12493</v>
      </c>
      <c r="B12494" s="3" t="s">
        <v>1776</v>
      </c>
      <c r="C12494">
        <v>7</v>
      </c>
      <c r="D12494" t="s">
        <v>63</v>
      </c>
      <c r="E12494" t="s">
        <v>597</v>
      </c>
      <c r="I12494" t="s">
        <v>1617</v>
      </c>
      <c r="L12494" t="s">
        <v>1544</v>
      </c>
      <c r="M12494">
        <f>+IFERROR(IFERROR(VLOOKUP(covid_cl[[#This Row],[Comuna]],Hoja1!$D$4:$BD$348,9,0),VLOOKUP(covid_cl[[#This Row],[Region]],Hoja1!$E$4:$BD$348,6,0)),-33.6043642941)</f>
        <v>-35.6203720727</v>
      </c>
      <c r="N12494">
        <f>+IFERROR(IFERROR(VLOOKUP(covid_cl[[#This Row],[Comuna]],Hoja1!$D$4:$BD$348,8,0),VLOOKUP(covid_cl[[#This Row],[Region]],Hoja1!$E$4:$BD$348,5,0)),-70.6266370305)</f>
        <v>-71.446321221800005</v>
      </c>
      <c r="Q12494" t="str">
        <f>+IFERROR(IF(covid_cl[[#This Row],[Region]]&lt;&gt;"No Informado",covid_cl[[#This Row],[Region]],VLOOKUP(covid_cl[[#This Row],[ID]],[1]Hoja5!B$4:I$1967,3,0)),"No Informado")</f>
        <v>Maule</v>
      </c>
    </row>
    <row r="12495" spans="1:17" x14ac:dyDescent="0.3">
      <c r="A12495">
        <f t="shared" si="198"/>
        <v>12494</v>
      </c>
      <c r="B12495" s="3" t="s">
        <v>1776</v>
      </c>
      <c r="C12495">
        <v>7</v>
      </c>
      <c r="D12495" t="s">
        <v>63</v>
      </c>
      <c r="E12495" t="s">
        <v>597</v>
      </c>
      <c r="I12495" t="s">
        <v>1617</v>
      </c>
      <c r="L12495" t="s">
        <v>1544</v>
      </c>
      <c r="M12495">
        <f>+IFERROR(IFERROR(VLOOKUP(covid_cl[[#This Row],[Comuna]],Hoja1!$D$4:$BD$348,9,0),VLOOKUP(covid_cl[[#This Row],[Region]],Hoja1!$E$4:$BD$348,6,0)),-33.6043642941)</f>
        <v>-35.6203720727</v>
      </c>
      <c r="N12495">
        <f>+IFERROR(IFERROR(VLOOKUP(covid_cl[[#This Row],[Comuna]],Hoja1!$D$4:$BD$348,8,0),VLOOKUP(covid_cl[[#This Row],[Region]],Hoja1!$E$4:$BD$348,5,0)),-70.6266370305)</f>
        <v>-71.446321221800005</v>
      </c>
      <c r="Q12495" t="str">
        <f>+IFERROR(IF(covid_cl[[#This Row],[Region]]&lt;&gt;"No Informado",covid_cl[[#This Row],[Region]],VLOOKUP(covid_cl[[#This Row],[ID]],[1]Hoja5!B$4:I$1967,3,0)),"No Informado")</f>
        <v>Maule</v>
      </c>
    </row>
    <row r="12496" spans="1:17" x14ac:dyDescent="0.3">
      <c r="A12496">
        <f t="shared" si="198"/>
        <v>12495</v>
      </c>
      <c r="B12496" s="3" t="s">
        <v>1776</v>
      </c>
      <c r="C12496">
        <v>7</v>
      </c>
      <c r="D12496" t="s">
        <v>63</v>
      </c>
      <c r="E12496" t="s">
        <v>597</v>
      </c>
      <c r="I12496" t="s">
        <v>1617</v>
      </c>
      <c r="L12496" t="s">
        <v>1544</v>
      </c>
      <c r="M12496">
        <f>+IFERROR(IFERROR(VLOOKUP(covid_cl[[#This Row],[Comuna]],Hoja1!$D$4:$BD$348,9,0),VLOOKUP(covid_cl[[#This Row],[Region]],Hoja1!$E$4:$BD$348,6,0)),-33.6043642941)</f>
        <v>-35.6203720727</v>
      </c>
      <c r="N12496">
        <f>+IFERROR(IFERROR(VLOOKUP(covid_cl[[#This Row],[Comuna]],Hoja1!$D$4:$BD$348,8,0),VLOOKUP(covid_cl[[#This Row],[Region]],Hoja1!$E$4:$BD$348,5,0)),-70.6266370305)</f>
        <v>-71.446321221800005</v>
      </c>
      <c r="Q12496" t="str">
        <f>+IFERROR(IF(covid_cl[[#This Row],[Region]]&lt;&gt;"No Informado",covid_cl[[#This Row],[Region]],VLOOKUP(covid_cl[[#This Row],[ID]],[1]Hoja5!B$4:I$1967,3,0)),"No Informado")</f>
        <v>Maule</v>
      </c>
    </row>
    <row r="12497" spans="1:17" x14ac:dyDescent="0.3">
      <c r="A12497">
        <f t="shared" si="198"/>
        <v>12496</v>
      </c>
      <c r="B12497" s="3" t="s">
        <v>1776</v>
      </c>
      <c r="C12497">
        <v>7</v>
      </c>
      <c r="D12497" t="s">
        <v>63</v>
      </c>
      <c r="E12497" t="s">
        <v>597</v>
      </c>
      <c r="I12497" t="s">
        <v>1617</v>
      </c>
      <c r="L12497" t="s">
        <v>1544</v>
      </c>
      <c r="M12497">
        <f>+IFERROR(IFERROR(VLOOKUP(covid_cl[[#This Row],[Comuna]],Hoja1!$D$4:$BD$348,9,0),VLOOKUP(covid_cl[[#This Row],[Region]],Hoja1!$E$4:$BD$348,6,0)),-33.6043642941)</f>
        <v>-35.6203720727</v>
      </c>
      <c r="N12497">
        <f>+IFERROR(IFERROR(VLOOKUP(covid_cl[[#This Row],[Comuna]],Hoja1!$D$4:$BD$348,8,0),VLOOKUP(covid_cl[[#This Row],[Region]],Hoja1!$E$4:$BD$348,5,0)),-70.6266370305)</f>
        <v>-71.446321221800005</v>
      </c>
      <c r="Q12497" t="str">
        <f>+IFERROR(IF(covid_cl[[#This Row],[Region]]&lt;&gt;"No Informado",covid_cl[[#This Row],[Region]],VLOOKUP(covid_cl[[#This Row],[ID]],[1]Hoja5!B$4:I$1967,3,0)),"No Informado")</f>
        <v>Maule</v>
      </c>
    </row>
    <row r="12498" spans="1:17" x14ac:dyDescent="0.3">
      <c r="A12498">
        <f t="shared" si="198"/>
        <v>12497</v>
      </c>
      <c r="B12498" s="3" t="s">
        <v>1776</v>
      </c>
      <c r="C12498">
        <v>7</v>
      </c>
      <c r="D12498" t="s">
        <v>63</v>
      </c>
      <c r="E12498" t="s">
        <v>597</v>
      </c>
      <c r="I12498" t="s">
        <v>1617</v>
      </c>
      <c r="L12498" t="s">
        <v>1544</v>
      </c>
      <c r="M12498">
        <f>+IFERROR(IFERROR(VLOOKUP(covid_cl[[#This Row],[Comuna]],Hoja1!$D$4:$BD$348,9,0),VLOOKUP(covid_cl[[#This Row],[Region]],Hoja1!$E$4:$BD$348,6,0)),-33.6043642941)</f>
        <v>-35.6203720727</v>
      </c>
      <c r="N12498">
        <f>+IFERROR(IFERROR(VLOOKUP(covid_cl[[#This Row],[Comuna]],Hoja1!$D$4:$BD$348,8,0),VLOOKUP(covid_cl[[#This Row],[Region]],Hoja1!$E$4:$BD$348,5,0)),-70.6266370305)</f>
        <v>-71.446321221800005</v>
      </c>
      <c r="Q12498" t="str">
        <f>+IFERROR(IF(covid_cl[[#This Row],[Region]]&lt;&gt;"No Informado",covid_cl[[#This Row],[Region]],VLOOKUP(covid_cl[[#This Row],[ID]],[1]Hoja5!B$4:I$1967,3,0)),"No Informado")</f>
        <v>Maule</v>
      </c>
    </row>
    <row r="12499" spans="1:17" x14ac:dyDescent="0.3">
      <c r="A12499">
        <f t="shared" si="198"/>
        <v>12498</v>
      </c>
      <c r="B12499" s="3" t="s">
        <v>1776</v>
      </c>
      <c r="C12499">
        <v>7</v>
      </c>
      <c r="D12499" t="s">
        <v>63</v>
      </c>
      <c r="E12499" t="s">
        <v>597</v>
      </c>
      <c r="I12499" t="s">
        <v>1617</v>
      </c>
      <c r="L12499" t="s">
        <v>1544</v>
      </c>
      <c r="M12499">
        <f>+IFERROR(IFERROR(VLOOKUP(covid_cl[[#This Row],[Comuna]],Hoja1!$D$4:$BD$348,9,0),VLOOKUP(covid_cl[[#This Row],[Region]],Hoja1!$E$4:$BD$348,6,0)),-33.6043642941)</f>
        <v>-35.6203720727</v>
      </c>
      <c r="N12499">
        <f>+IFERROR(IFERROR(VLOOKUP(covid_cl[[#This Row],[Comuna]],Hoja1!$D$4:$BD$348,8,0),VLOOKUP(covid_cl[[#This Row],[Region]],Hoja1!$E$4:$BD$348,5,0)),-70.6266370305)</f>
        <v>-71.446321221800005</v>
      </c>
      <c r="Q12499" t="str">
        <f>+IFERROR(IF(covid_cl[[#This Row],[Region]]&lt;&gt;"No Informado",covid_cl[[#This Row],[Region]],VLOOKUP(covid_cl[[#This Row],[ID]],[1]Hoja5!B$4:I$1967,3,0)),"No Informado")</f>
        <v>Maule</v>
      </c>
    </row>
    <row r="12500" spans="1:17" x14ac:dyDescent="0.3">
      <c r="A12500">
        <f t="shared" si="198"/>
        <v>12499</v>
      </c>
      <c r="B12500" s="3" t="s">
        <v>1776</v>
      </c>
      <c r="C12500">
        <v>7</v>
      </c>
      <c r="D12500" t="s">
        <v>63</v>
      </c>
      <c r="E12500" t="s">
        <v>597</v>
      </c>
      <c r="I12500" t="s">
        <v>1617</v>
      </c>
      <c r="L12500" t="s">
        <v>1544</v>
      </c>
      <c r="M12500">
        <f>+IFERROR(IFERROR(VLOOKUP(covid_cl[[#This Row],[Comuna]],Hoja1!$D$4:$BD$348,9,0),VLOOKUP(covid_cl[[#This Row],[Region]],Hoja1!$E$4:$BD$348,6,0)),-33.6043642941)</f>
        <v>-35.6203720727</v>
      </c>
      <c r="N12500">
        <f>+IFERROR(IFERROR(VLOOKUP(covid_cl[[#This Row],[Comuna]],Hoja1!$D$4:$BD$348,8,0),VLOOKUP(covid_cl[[#This Row],[Region]],Hoja1!$E$4:$BD$348,5,0)),-70.6266370305)</f>
        <v>-71.446321221800005</v>
      </c>
      <c r="Q12500" t="str">
        <f>+IFERROR(IF(covid_cl[[#This Row],[Region]]&lt;&gt;"No Informado",covid_cl[[#This Row],[Region]],VLOOKUP(covid_cl[[#This Row],[ID]],[1]Hoja5!B$4:I$1967,3,0)),"No Informado")</f>
        <v>Maule</v>
      </c>
    </row>
    <row r="12501" spans="1:17" x14ac:dyDescent="0.3">
      <c r="A12501">
        <f t="shared" si="198"/>
        <v>12500</v>
      </c>
      <c r="B12501" s="3" t="s">
        <v>1776</v>
      </c>
      <c r="C12501">
        <v>7</v>
      </c>
      <c r="D12501" t="s">
        <v>63</v>
      </c>
      <c r="E12501" t="s">
        <v>597</v>
      </c>
      <c r="I12501" t="s">
        <v>1617</v>
      </c>
      <c r="L12501" t="s">
        <v>1544</v>
      </c>
      <c r="M12501">
        <f>+IFERROR(IFERROR(VLOOKUP(covid_cl[[#This Row],[Comuna]],Hoja1!$D$4:$BD$348,9,0),VLOOKUP(covid_cl[[#This Row],[Region]],Hoja1!$E$4:$BD$348,6,0)),-33.6043642941)</f>
        <v>-35.6203720727</v>
      </c>
      <c r="N12501">
        <f>+IFERROR(IFERROR(VLOOKUP(covid_cl[[#This Row],[Comuna]],Hoja1!$D$4:$BD$348,8,0),VLOOKUP(covid_cl[[#This Row],[Region]],Hoja1!$E$4:$BD$348,5,0)),-70.6266370305)</f>
        <v>-71.446321221800005</v>
      </c>
      <c r="Q12501" t="str">
        <f>+IFERROR(IF(covid_cl[[#This Row],[Region]]&lt;&gt;"No Informado",covid_cl[[#This Row],[Region]],VLOOKUP(covid_cl[[#This Row],[ID]],[1]Hoja5!B$4:I$1967,3,0)),"No Informado")</f>
        <v>Maule</v>
      </c>
    </row>
    <row r="12502" spans="1:17" x14ac:dyDescent="0.3">
      <c r="A12502">
        <f t="shared" si="198"/>
        <v>12501</v>
      </c>
      <c r="B12502" s="3" t="s">
        <v>1776</v>
      </c>
      <c r="C12502">
        <v>7</v>
      </c>
      <c r="D12502" t="s">
        <v>63</v>
      </c>
      <c r="E12502" t="s">
        <v>597</v>
      </c>
      <c r="I12502" t="s">
        <v>1617</v>
      </c>
      <c r="L12502" t="s">
        <v>1544</v>
      </c>
      <c r="M12502">
        <f>+IFERROR(IFERROR(VLOOKUP(covid_cl[[#This Row],[Comuna]],Hoja1!$D$4:$BD$348,9,0),VLOOKUP(covid_cl[[#This Row],[Region]],Hoja1!$E$4:$BD$348,6,0)),-33.6043642941)</f>
        <v>-35.6203720727</v>
      </c>
      <c r="N12502">
        <f>+IFERROR(IFERROR(VLOOKUP(covid_cl[[#This Row],[Comuna]],Hoja1!$D$4:$BD$348,8,0),VLOOKUP(covid_cl[[#This Row],[Region]],Hoja1!$E$4:$BD$348,5,0)),-70.6266370305)</f>
        <v>-71.446321221800005</v>
      </c>
      <c r="Q12502" t="str">
        <f>+IFERROR(IF(covid_cl[[#This Row],[Region]]&lt;&gt;"No Informado",covid_cl[[#This Row],[Region]],VLOOKUP(covid_cl[[#This Row],[ID]],[1]Hoja5!B$4:I$1967,3,0)),"No Informado")</f>
        <v>Maule</v>
      </c>
    </row>
    <row r="12503" spans="1:17" x14ac:dyDescent="0.3">
      <c r="A12503">
        <f t="shared" si="198"/>
        <v>12502</v>
      </c>
      <c r="B12503" s="3" t="s">
        <v>1776</v>
      </c>
      <c r="C12503">
        <v>7</v>
      </c>
      <c r="D12503" t="s">
        <v>63</v>
      </c>
      <c r="E12503" t="s">
        <v>597</v>
      </c>
      <c r="I12503" t="s">
        <v>1617</v>
      </c>
      <c r="L12503" t="s">
        <v>1544</v>
      </c>
      <c r="M12503">
        <f>+IFERROR(IFERROR(VLOOKUP(covid_cl[[#This Row],[Comuna]],Hoja1!$D$4:$BD$348,9,0),VLOOKUP(covid_cl[[#This Row],[Region]],Hoja1!$E$4:$BD$348,6,0)),-33.6043642941)</f>
        <v>-35.6203720727</v>
      </c>
      <c r="N12503">
        <f>+IFERROR(IFERROR(VLOOKUP(covid_cl[[#This Row],[Comuna]],Hoja1!$D$4:$BD$348,8,0),VLOOKUP(covid_cl[[#This Row],[Region]],Hoja1!$E$4:$BD$348,5,0)),-70.6266370305)</f>
        <v>-71.446321221800005</v>
      </c>
      <c r="Q12503" t="str">
        <f>+IFERROR(IF(covid_cl[[#This Row],[Region]]&lt;&gt;"No Informado",covid_cl[[#This Row],[Region]],VLOOKUP(covid_cl[[#This Row],[ID]],[1]Hoja5!B$4:I$1967,3,0)),"No Informado")</f>
        <v>Maule</v>
      </c>
    </row>
    <row r="12504" spans="1:17" x14ac:dyDescent="0.3">
      <c r="A12504">
        <f t="shared" si="198"/>
        <v>12503</v>
      </c>
      <c r="B12504" s="3" t="s">
        <v>1776</v>
      </c>
      <c r="C12504">
        <v>7</v>
      </c>
      <c r="D12504" t="s">
        <v>63</v>
      </c>
      <c r="E12504" t="s">
        <v>597</v>
      </c>
      <c r="I12504" t="s">
        <v>1617</v>
      </c>
      <c r="L12504" t="s">
        <v>1544</v>
      </c>
      <c r="M12504">
        <f>+IFERROR(IFERROR(VLOOKUP(covid_cl[[#This Row],[Comuna]],Hoja1!$D$4:$BD$348,9,0),VLOOKUP(covid_cl[[#This Row],[Region]],Hoja1!$E$4:$BD$348,6,0)),-33.6043642941)</f>
        <v>-35.6203720727</v>
      </c>
      <c r="N12504">
        <f>+IFERROR(IFERROR(VLOOKUP(covid_cl[[#This Row],[Comuna]],Hoja1!$D$4:$BD$348,8,0),VLOOKUP(covid_cl[[#This Row],[Region]],Hoja1!$E$4:$BD$348,5,0)),-70.6266370305)</f>
        <v>-71.446321221800005</v>
      </c>
      <c r="Q12504" t="str">
        <f>+IFERROR(IF(covid_cl[[#This Row],[Region]]&lt;&gt;"No Informado",covid_cl[[#This Row],[Region]],VLOOKUP(covid_cl[[#This Row],[ID]],[1]Hoja5!B$4:I$1967,3,0)),"No Informado")</f>
        <v>Maule</v>
      </c>
    </row>
    <row r="12505" spans="1:17" x14ac:dyDescent="0.3">
      <c r="A12505">
        <f t="shared" si="198"/>
        <v>12504</v>
      </c>
      <c r="B12505" s="3" t="s">
        <v>1776</v>
      </c>
      <c r="C12505">
        <v>7</v>
      </c>
      <c r="D12505" t="s">
        <v>63</v>
      </c>
      <c r="E12505" t="s">
        <v>597</v>
      </c>
      <c r="I12505" t="s">
        <v>1617</v>
      </c>
      <c r="L12505" t="s">
        <v>1544</v>
      </c>
      <c r="M12505">
        <f>+IFERROR(IFERROR(VLOOKUP(covid_cl[[#This Row],[Comuna]],Hoja1!$D$4:$BD$348,9,0),VLOOKUP(covid_cl[[#This Row],[Region]],Hoja1!$E$4:$BD$348,6,0)),-33.6043642941)</f>
        <v>-35.6203720727</v>
      </c>
      <c r="N12505">
        <f>+IFERROR(IFERROR(VLOOKUP(covid_cl[[#This Row],[Comuna]],Hoja1!$D$4:$BD$348,8,0),VLOOKUP(covid_cl[[#This Row],[Region]],Hoja1!$E$4:$BD$348,5,0)),-70.6266370305)</f>
        <v>-71.446321221800005</v>
      </c>
      <c r="Q12505" t="str">
        <f>+IFERROR(IF(covid_cl[[#This Row],[Region]]&lt;&gt;"No Informado",covid_cl[[#This Row],[Region]],VLOOKUP(covid_cl[[#This Row],[ID]],[1]Hoja5!B$4:I$1967,3,0)),"No Informado")</f>
        <v>Maule</v>
      </c>
    </row>
    <row r="12506" spans="1:17" x14ac:dyDescent="0.3">
      <c r="A12506">
        <f t="shared" si="198"/>
        <v>12505</v>
      </c>
      <c r="B12506" s="3" t="s">
        <v>1776</v>
      </c>
      <c r="C12506">
        <v>7</v>
      </c>
      <c r="D12506" t="s">
        <v>63</v>
      </c>
      <c r="E12506" t="s">
        <v>597</v>
      </c>
      <c r="I12506" t="s">
        <v>1617</v>
      </c>
      <c r="L12506" t="s">
        <v>1544</v>
      </c>
      <c r="M12506">
        <f>+IFERROR(IFERROR(VLOOKUP(covid_cl[[#This Row],[Comuna]],Hoja1!$D$4:$BD$348,9,0),VLOOKUP(covid_cl[[#This Row],[Region]],Hoja1!$E$4:$BD$348,6,0)),-33.6043642941)</f>
        <v>-35.6203720727</v>
      </c>
      <c r="N12506">
        <f>+IFERROR(IFERROR(VLOOKUP(covid_cl[[#This Row],[Comuna]],Hoja1!$D$4:$BD$348,8,0),VLOOKUP(covid_cl[[#This Row],[Region]],Hoja1!$E$4:$BD$348,5,0)),-70.6266370305)</f>
        <v>-71.446321221800005</v>
      </c>
      <c r="Q12506" t="str">
        <f>+IFERROR(IF(covid_cl[[#This Row],[Region]]&lt;&gt;"No Informado",covid_cl[[#This Row],[Region]],VLOOKUP(covid_cl[[#This Row],[ID]],[1]Hoja5!B$4:I$1967,3,0)),"No Informado")</f>
        <v>Maule</v>
      </c>
    </row>
    <row r="12507" spans="1:17" x14ac:dyDescent="0.3">
      <c r="A12507">
        <f t="shared" si="198"/>
        <v>12506</v>
      </c>
      <c r="B12507" s="3" t="s">
        <v>1776</v>
      </c>
      <c r="C12507">
        <v>7</v>
      </c>
      <c r="D12507" t="s">
        <v>63</v>
      </c>
      <c r="E12507" t="s">
        <v>597</v>
      </c>
      <c r="I12507" t="s">
        <v>1617</v>
      </c>
      <c r="L12507" t="s">
        <v>1544</v>
      </c>
      <c r="M12507">
        <f>+IFERROR(IFERROR(VLOOKUP(covid_cl[[#This Row],[Comuna]],Hoja1!$D$4:$BD$348,9,0),VLOOKUP(covid_cl[[#This Row],[Region]],Hoja1!$E$4:$BD$348,6,0)),-33.6043642941)</f>
        <v>-35.6203720727</v>
      </c>
      <c r="N12507">
        <f>+IFERROR(IFERROR(VLOOKUP(covid_cl[[#This Row],[Comuna]],Hoja1!$D$4:$BD$348,8,0),VLOOKUP(covid_cl[[#This Row],[Region]],Hoja1!$E$4:$BD$348,5,0)),-70.6266370305)</f>
        <v>-71.446321221800005</v>
      </c>
      <c r="Q12507" t="str">
        <f>+IFERROR(IF(covid_cl[[#This Row],[Region]]&lt;&gt;"No Informado",covid_cl[[#This Row],[Region]],VLOOKUP(covid_cl[[#This Row],[ID]],[1]Hoja5!B$4:I$1967,3,0)),"No Informado")</f>
        <v>Maule</v>
      </c>
    </row>
    <row r="12508" spans="1:17" x14ac:dyDescent="0.3">
      <c r="A12508">
        <f t="shared" si="198"/>
        <v>12507</v>
      </c>
      <c r="B12508" s="3" t="s">
        <v>1776</v>
      </c>
      <c r="C12508">
        <v>7</v>
      </c>
      <c r="D12508" t="s">
        <v>63</v>
      </c>
      <c r="E12508" t="s">
        <v>597</v>
      </c>
      <c r="I12508" t="s">
        <v>1617</v>
      </c>
      <c r="L12508" t="s">
        <v>1544</v>
      </c>
      <c r="M12508">
        <f>+IFERROR(IFERROR(VLOOKUP(covid_cl[[#This Row],[Comuna]],Hoja1!$D$4:$BD$348,9,0),VLOOKUP(covid_cl[[#This Row],[Region]],Hoja1!$E$4:$BD$348,6,0)),-33.6043642941)</f>
        <v>-35.6203720727</v>
      </c>
      <c r="N12508">
        <f>+IFERROR(IFERROR(VLOOKUP(covid_cl[[#This Row],[Comuna]],Hoja1!$D$4:$BD$348,8,0),VLOOKUP(covid_cl[[#This Row],[Region]],Hoja1!$E$4:$BD$348,5,0)),-70.6266370305)</f>
        <v>-71.446321221800005</v>
      </c>
      <c r="Q12508" t="str">
        <f>+IFERROR(IF(covid_cl[[#This Row],[Region]]&lt;&gt;"No Informado",covid_cl[[#This Row],[Region]],VLOOKUP(covid_cl[[#This Row],[ID]],[1]Hoja5!B$4:I$1967,3,0)),"No Informado")</f>
        <v>Maule</v>
      </c>
    </row>
    <row r="12509" spans="1:17" x14ac:dyDescent="0.3">
      <c r="A12509">
        <f t="shared" si="198"/>
        <v>12508</v>
      </c>
      <c r="B12509" s="3" t="s">
        <v>1776</v>
      </c>
      <c r="C12509">
        <v>7</v>
      </c>
      <c r="D12509" t="s">
        <v>63</v>
      </c>
      <c r="E12509" t="s">
        <v>597</v>
      </c>
      <c r="I12509" t="s">
        <v>1617</v>
      </c>
      <c r="L12509" t="s">
        <v>1544</v>
      </c>
      <c r="M12509">
        <f>+IFERROR(IFERROR(VLOOKUP(covid_cl[[#This Row],[Comuna]],Hoja1!$D$4:$BD$348,9,0),VLOOKUP(covid_cl[[#This Row],[Region]],Hoja1!$E$4:$BD$348,6,0)),-33.6043642941)</f>
        <v>-35.6203720727</v>
      </c>
      <c r="N12509">
        <f>+IFERROR(IFERROR(VLOOKUP(covid_cl[[#This Row],[Comuna]],Hoja1!$D$4:$BD$348,8,0),VLOOKUP(covid_cl[[#This Row],[Region]],Hoja1!$E$4:$BD$348,5,0)),-70.6266370305)</f>
        <v>-71.446321221800005</v>
      </c>
      <c r="Q12509" t="str">
        <f>+IFERROR(IF(covid_cl[[#This Row],[Region]]&lt;&gt;"No Informado",covid_cl[[#This Row],[Region]],VLOOKUP(covid_cl[[#This Row],[ID]],[1]Hoja5!B$4:I$1967,3,0)),"No Informado")</f>
        <v>Maule</v>
      </c>
    </row>
    <row r="12510" spans="1:17" x14ac:dyDescent="0.3">
      <c r="A12510">
        <f t="shared" si="198"/>
        <v>12509</v>
      </c>
      <c r="B12510" s="3" t="s">
        <v>1776</v>
      </c>
      <c r="C12510">
        <v>7</v>
      </c>
      <c r="D12510" t="s">
        <v>63</v>
      </c>
      <c r="E12510" t="s">
        <v>597</v>
      </c>
      <c r="I12510" t="s">
        <v>1617</v>
      </c>
      <c r="L12510" t="s">
        <v>1544</v>
      </c>
      <c r="M12510">
        <f>+IFERROR(IFERROR(VLOOKUP(covid_cl[[#This Row],[Comuna]],Hoja1!$D$4:$BD$348,9,0),VLOOKUP(covid_cl[[#This Row],[Region]],Hoja1!$E$4:$BD$348,6,0)),-33.6043642941)</f>
        <v>-35.6203720727</v>
      </c>
      <c r="N12510">
        <f>+IFERROR(IFERROR(VLOOKUP(covid_cl[[#This Row],[Comuna]],Hoja1!$D$4:$BD$348,8,0),VLOOKUP(covid_cl[[#This Row],[Region]],Hoja1!$E$4:$BD$348,5,0)),-70.6266370305)</f>
        <v>-71.446321221800005</v>
      </c>
      <c r="Q12510" t="str">
        <f>+IFERROR(IF(covid_cl[[#This Row],[Region]]&lt;&gt;"No Informado",covid_cl[[#This Row],[Region]],VLOOKUP(covid_cl[[#This Row],[ID]],[1]Hoja5!B$4:I$1967,3,0)),"No Informado")</f>
        <v>Maule</v>
      </c>
    </row>
    <row r="12511" spans="1:17" x14ac:dyDescent="0.3">
      <c r="A12511">
        <f t="shared" si="198"/>
        <v>12510</v>
      </c>
      <c r="B12511" s="3" t="s">
        <v>1776</v>
      </c>
      <c r="C12511">
        <v>7</v>
      </c>
      <c r="D12511" t="s">
        <v>63</v>
      </c>
      <c r="E12511" t="s">
        <v>597</v>
      </c>
      <c r="I12511" t="s">
        <v>1617</v>
      </c>
      <c r="L12511" t="s">
        <v>1544</v>
      </c>
      <c r="M12511">
        <f>+IFERROR(IFERROR(VLOOKUP(covid_cl[[#This Row],[Comuna]],Hoja1!$D$4:$BD$348,9,0),VLOOKUP(covid_cl[[#This Row],[Region]],Hoja1!$E$4:$BD$348,6,0)),-33.6043642941)</f>
        <v>-35.6203720727</v>
      </c>
      <c r="N12511">
        <f>+IFERROR(IFERROR(VLOOKUP(covid_cl[[#This Row],[Comuna]],Hoja1!$D$4:$BD$348,8,0),VLOOKUP(covid_cl[[#This Row],[Region]],Hoja1!$E$4:$BD$348,5,0)),-70.6266370305)</f>
        <v>-71.446321221800005</v>
      </c>
      <c r="Q12511" t="str">
        <f>+IFERROR(IF(covid_cl[[#This Row],[Region]]&lt;&gt;"No Informado",covid_cl[[#This Row],[Region]],VLOOKUP(covid_cl[[#This Row],[ID]],[1]Hoja5!B$4:I$1967,3,0)),"No Informado")</f>
        <v>Maule</v>
      </c>
    </row>
    <row r="12512" spans="1:17" x14ac:dyDescent="0.3">
      <c r="A12512">
        <f t="shared" si="198"/>
        <v>12511</v>
      </c>
      <c r="B12512" s="3" t="s">
        <v>1776</v>
      </c>
      <c r="C12512">
        <v>7</v>
      </c>
      <c r="D12512" t="s">
        <v>63</v>
      </c>
      <c r="E12512" t="s">
        <v>597</v>
      </c>
      <c r="I12512" t="s">
        <v>1617</v>
      </c>
      <c r="L12512" t="s">
        <v>1544</v>
      </c>
      <c r="M12512">
        <f>+IFERROR(IFERROR(VLOOKUP(covid_cl[[#This Row],[Comuna]],Hoja1!$D$4:$BD$348,9,0),VLOOKUP(covid_cl[[#This Row],[Region]],Hoja1!$E$4:$BD$348,6,0)),-33.6043642941)</f>
        <v>-35.6203720727</v>
      </c>
      <c r="N12512">
        <f>+IFERROR(IFERROR(VLOOKUP(covid_cl[[#This Row],[Comuna]],Hoja1!$D$4:$BD$348,8,0),VLOOKUP(covid_cl[[#This Row],[Region]],Hoja1!$E$4:$BD$348,5,0)),-70.6266370305)</f>
        <v>-71.446321221800005</v>
      </c>
      <c r="Q12512" t="str">
        <f>+IFERROR(IF(covid_cl[[#This Row],[Region]]&lt;&gt;"No Informado",covid_cl[[#This Row],[Region]],VLOOKUP(covid_cl[[#This Row],[ID]],[1]Hoja5!B$4:I$1967,3,0)),"No Informado")</f>
        <v>Maule</v>
      </c>
    </row>
    <row r="12513" spans="1:17" x14ac:dyDescent="0.3">
      <c r="A12513">
        <f t="shared" ref="A12513:A12576" si="199">+ROW()-1</f>
        <v>12512</v>
      </c>
      <c r="B12513" s="3" t="s">
        <v>1776</v>
      </c>
      <c r="C12513">
        <v>7</v>
      </c>
      <c r="D12513" t="s">
        <v>63</v>
      </c>
      <c r="E12513" t="s">
        <v>597</v>
      </c>
      <c r="I12513" t="s">
        <v>1617</v>
      </c>
      <c r="L12513" t="s">
        <v>1544</v>
      </c>
      <c r="M12513">
        <f>+IFERROR(IFERROR(VLOOKUP(covid_cl[[#This Row],[Comuna]],Hoja1!$D$4:$BD$348,9,0),VLOOKUP(covid_cl[[#This Row],[Region]],Hoja1!$E$4:$BD$348,6,0)),-33.6043642941)</f>
        <v>-35.6203720727</v>
      </c>
      <c r="N12513">
        <f>+IFERROR(IFERROR(VLOOKUP(covid_cl[[#This Row],[Comuna]],Hoja1!$D$4:$BD$348,8,0),VLOOKUP(covid_cl[[#This Row],[Region]],Hoja1!$E$4:$BD$348,5,0)),-70.6266370305)</f>
        <v>-71.446321221800005</v>
      </c>
      <c r="Q12513" t="str">
        <f>+IFERROR(IF(covid_cl[[#This Row],[Region]]&lt;&gt;"No Informado",covid_cl[[#This Row],[Region]],VLOOKUP(covid_cl[[#This Row],[ID]],[1]Hoja5!B$4:I$1967,3,0)),"No Informado")</f>
        <v>Maule</v>
      </c>
    </row>
    <row r="12514" spans="1:17" x14ac:dyDescent="0.3">
      <c r="A12514">
        <f t="shared" si="199"/>
        <v>12513</v>
      </c>
      <c r="B12514" s="3" t="s">
        <v>1776</v>
      </c>
      <c r="C12514">
        <v>7</v>
      </c>
      <c r="D12514" t="s">
        <v>63</v>
      </c>
      <c r="E12514" t="s">
        <v>597</v>
      </c>
      <c r="I12514" t="s">
        <v>1617</v>
      </c>
      <c r="L12514" t="s">
        <v>1544</v>
      </c>
      <c r="M12514">
        <f>+IFERROR(IFERROR(VLOOKUP(covid_cl[[#This Row],[Comuna]],Hoja1!$D$4:$BD$348,9,0),VLOOKUP(covid_cl[[#This Row],[Region]],Hoja1!$E$4:$BD$348,6,0)),-33.6043642941)</f>
        <v>-35.6203720727</v>
      </c>
      <c r="N12514">
        <f>+IFERROR(IFERROR(VLOOKUP(covid_cl[[#This Row],[Comuna]],Hoja1!$D$4:$BD$348,8,0),VLOOKUP(covid_cl[[#This Row],[Region]],Hoja1!$E$4:$BD$348,5,0)),-70.6266370305)</f>
        <v>-71.446321221800005</v>
      </c>
      <c r="Q12514" t="str">
        <f>+IFERROR(IF(covid_cl[[#This Row],[Region]]&lt;&gt;"No Informado",covid_cl[[#This Row],[Region]],VLOOKUP(covid_cl[[#This Row],[ID]],[1]Hoja5!B$4:I$1967,3,0)),"No Informado")</f>
        <v>Maule</v>
      </c>
    </row>
    <row r="12515" spans="1:17" x14ac:dyDescent="0.3">
      <c r="A12515">
        <f t="shared" si="199"/>
        <v>12514</v>
      </c>
      <c r="B12515" s="3" t="s">
        <v>1776</v>
      </c>
      <c r="C12515">
        <v>7</v>
      </c>
      <c r="D12515" t="s">
        <v>63</v>
      </c>
      <c r="E12515" t="s">
        <v>597</v>
      </c>
      <c r="I12515" t="s">
        <v>1617</v>
      </c>
      <c r="L12515" t="s">
        <v>1544</v>
      </c>
      <c r="M12515">
        <f>+IFERROR(IFERROR(VLOOKUP(covid_cl[[#This Row],[Comuna]],Hoja1!$D$4:$BD$348,9,0),VLOOKUP(covid_cl[[#This Row],[Region]],Hoja1!$E$4:$BD$348,6,0)),-33.6043642941)</f>
        <v>-35.6203720727</v>
      </c>
      <c r="N12515">
        <f>+IFERROR(IFERROR(VLOOKUP(covid_cl[[#This Row],[Comuna]],Hoja1!$D$4:$BD$348,8,0),VLOOKUP(covid_cl[[#This Row],[Region]],Hoja1!$E$4:$BD$348,5,0)),-70.6266370305)</f>
        <v>-71.446321221800005</v>
      </c>
      <c r="Q12515" t="str">
        <f>+IFERROR(IF(covid_cl[[#This Row],[Region]]&lt;&gt;"No Informado",covid_cl[[#This Row],[Region]],VLOOKUP(covid_cl[[#This Row],[ID]],[1]Hoja5!B$4:I$1967,3,0)),"No Informado")</f>
        <v>Maule</v>
      </c>
    </row>
    <row r="12516" spans="1:17" x14ac:dyDescent="0.3">
      <c r="A12516">
        <f t="shared" si="199"/>
        <v>12515</v>
      </c>
      <c r="B12516" s="3" t="s">
        <v>1776</v>
      </c>
      <c r="C12516">
        <v>7</v>
      </c>
      <c r="D12516" t="s">
        <v>63</v>
      </c>
      <c r="E12516" t="s">
        <v>597</v>
      </c>
      <c r="I12516" t="s">
        <v>1617</v>
      </c>
      <c r="L12516" t="s">
        <v>1544</v>
      </c>
      <c r="M12516">
        <f>+IFERROR(IFERROR(VLOOKUP(covid_cl[[#This Row],[Comuna]],Hoja1!$D$4:$BD$348,9,0),VLOOKUP(covid_cl[[#This Row],[Region]],Hoja1!$E$4:$BD$348,6,0)),-33.6043642941)</f>
        <v>-35.6203720727</v>
      </c>
      <c r="N12516">
        <f>+IFERROR(IFERROR(VLOOKUP(covid_cl[[#This Row],[Comuna]],Hoja1!$D$4:$BD$348,8,0),VLOOKUP(covid_cl[[#This Row],[Region]],Hoja1!$E$4:$BD$348,5,0)),-70.6266370305)</f>
        <v>-71.446321221800005</v>
      </c>
      <c r="Q12516" t="str">
        <f>+IFERROR(IF(covid_cl[[#This Row],[Region]]&lt;&gt;"No Informado",covid_cl[[#This Row],[Region]],VLOOKUP(covid_cl[[#This Row],[ID]],[1]Hoja5!B$4:I$1967,3,0)),"No Informado")</f>
        <v>Maule</v>
      </c>
    </row>
    <row r="12517" spans="1:17" x14ac:dyDescent="0.3">
      <c r="A12517">
        <f t="shared" si="199"/>
        <v>12516</v>
      </c>
      <c r="B12517" s="3" t="s">
        <v>1776</v>
      </c>
      <c r="C12517">
        <v>7</v>
      </c>
      <c r="D12517" t="s">
        <v>63</v>
      </c>
      <c r="E12517" t="s">
        <v>597</v>
      </c>
      <c r="I12517" t="s">
        <v>1617</v>
      </c>
      <c r="L12517" t="s">
        <v>1544</v>
      </c>
      <c r="M12517">
        <f>+IFERROR(IFERROR(VLOOKUP(covid_cl[[#This Row],[Comuna]],Hoja1!$D$4:$BD$348,9,0),VLOOKUP(covid_cl[[#This Row],[Region]],Hoja1!$E$4:$BD$348,6,0)),-33.6043642941)</f>
        <v>-35.6203720727</v>
      </c>
      <c r="N12517">
        <f>+IFERROR(IFERROR(VLOOKUP(covid_cl[[#This Row],[Comuna]],Hoja1!$D$4:$BD$348,8,0),VLOOKUP(covid_cl[[#This Row],[Region]],Hoja1!$E$4:$BD$348,5,0)),-70.6266370305)</f>
        <v>-71.446321221800005</v>
      </c>
      <c r="Q12517" t="str">
        <f>+IFERROR(IF(covid_cl[[#This Row],[Region]]&lt;&gt;"No Informado",covid_cl[[#This Row],[Region]],VLOOKUP(covid_cl[[#This Row],[ID]],[1]Hoja5!B$4:I$1967,3,0)),"No Informado")</f>
        <v>Maule</v>
      </c>
    </row>
    <row r="12518" spans="1:17" x14ac:dyDescent="0.3">
      <c r="A12518">
        <f t="shared" si="199"/>
        <v>12517</v>
      </c>
      <c r="B12518" s="3" t="s">
        <v>1776</v>
      </c>
      <c r="C12518">
        <v>7</v>
      </c>
      <c r="D12518" t="s">
        <v>63</v>
      </c>
      <c r="E12518" t="s">
        <v>597</v>
      </c>
      <c r="I12518" t="s">
        <v>1617</v>
      </c>
      <c r="L12518" t="s">
        <v>1544</v>
      </c>
      <c r="M12518">
        <f>+IFERROR(IFERROR(VLOOKUP(covid_cl[[#This Row],[Comuna]],Hoja1!$D$4:$BD$348,9,0),VLOOKUP(covid_cl[[#This Row],[Region]],Hoja1!$E$4:$BD$348,6,0)),-33.6043642941)</f>
        <v>-35.6203720727</v>
      </c>
      <c r="N12518">
        <f>+IFERROR(IFERROR(VLOOKUP(covid_cl[[#This Row],[Comuna]],Hoja1!$D$4:$BD$348,8,0),VLOOKUP(covid_cl[[#This Row],[Region]],Hoja1!$E$4:$BD$348,5,0)),-70.6266370305)</f>
        <v>-71.446321221800005</v>
      </c>
      <c r="Q12518" t="str">
        <f>+IFERROR(IF(covid_cl[[#This Row],[Region]]&lt;&gt;"No Informado",covid_cl[[#This Row],[Region]],VLOOKUP(covid_cl[[#This Row],[ID]],[1]Hoja5!B$4:I$1967,3,0)),"No Informado")</f>
        <v>Maule</v>
      </c>
    </row>
    <row r="12519" spans="1:17" x14ac:dyDescent="0.3">
      <c r="A12519">
        <f t="shared" si="199"/>
        <v>12518</v>
      </c>
      <c r="B12519" s="3" t="s">
        <v>1776</v>
      </c>
      <c r="C12519">
        <v>7</v>
      </c>
      <c r="D12519" t="s">
        <v>63</v>
      </c>
      <c r="E12519" t="s">
        <v>597</v>
      </c>
      <c r="I12519" t="s">
        <v>1617</v>
      </c>
      <c r="L12519" t="s">
        <v>1544</v>
      </c>
      <c r="M12519">
        <f>+IFERROR(IFERROR(VLOOKUP(covid_cl[[#This Row],[Comuna]],Hoja1!$D$4:$BD$348,9,0),VLOOKUP(covid_cl[[#This Row],[Region]],Hoja1!$E$4:$BD$348,6,0)),-33.6043642941)</f>
        <v>-35.6203720727</v>
      </c>
      <c r="N12519">
        <f>+IFERROR(IFERROR(VLOOKUP(covid_cl[[#This Row],[Comuna]],Hoja1!$D$4:$BD$348,8,0),VLOOKUP(covid_cl[[#This Row],[Region]],Hoja1!$E$4:$BD$348,5,0)),-70.6266370305)</f>
        <v>-71.446321221800005</v>
      </c>
      <c r="Q12519" t="str">
        <f>+IFERROR(IF(covid_cl[[#This Row],[Region]]&lt;&gt;"No Informado",covid_cl[[#This Row],[Region]],VLOOKUP(covid_cl[[#This Row],[ID]],[1]Hoja5!B$4:I$1967,3,0)),"No Informado")</f>
        <v>Maule</v>
      </c>
    </row>
    <row r="12520" spans="1:17" x14ac:dyDescent="0.3">
      <c r="A12520">
        <f t="shared" si="199"/>
        <v>12519</v>
      </c>
      <c r="B12520" s="3" t="s">
        <v>1776</v>
      </c>
      <c r="C12520">
        <v>7</v>
      </c>
      <c r="D12520" t="s">
        <v>63</v>
      </c>
      <c r="E12520" t="s">
        <v>597</v>
      </c>
      <c r="I12520" t="s">
        <v>1617</v>
      </c>
      <c r="L12520" t="s">
        <v>1544</v>
      </c>
      <c r="M12520">
        <f>+IFERROR(IFERROR(VLOOKUP(covid_cl[[#This Row],[Comuna]],Hoja1!$D$4:$BD$348,9,0),VLOOKUP(covid_cl[[#This Row],[Region]],Hoja1!$E$4:$BD$348,6,0)),-33.6043642941)</f>
        <v>-35.6203720727</v>
      </c>
      <c r="N12520">
        <f>+IFERROR(IFERROR(VLOOKUP(covid_cl[[#This Row],[Comuna]],Hoja1!$D$4:$BD$348,8,0),VLOOKUP(covid_cl[[#This Row],[Region]],Hoja1!$E$4:$BD$348,5,0)),-70.6266370305)</f>
        <v>-71.446321221800005</v>
      </c>
      <c r="Q12520" t="str">
        <f>+IFERROR(IF(covid_cl[[#This Row],[Region]]&lt;&gt;"No Informado",covid_cl[[#This Row],[Region]],VLOOKUP(covid_cl[[#This Row],[ID]],[1]Hoja5!B$4:I$1967,3,0)),"No Informado")</f>
        <v>Maule</v>
      </c>
    </row>
    <row r="12521" spans="1:17" x14ac:dyDescent="0.3">
      <c r="A12521">
        <f t="shared" si="199"/>
        <v>12520</v>
      </c>
      <c r="B12521" s="3" t="s">
        <v>1776</v>
      </c>
      <c r="C12521">
        <v>7</v>
      </c>
      <c r="D12521" t="s">
        <v>63</v>
      </c>
      <c r="E12521" t="s">
        <v>597</v>
      </c>
      <c r="I12521" t="s">
        <v>1617</v>
      </c>
      <c r="L12521" t="s">
        <v>1544</v>
      </c>
      <c r="M12521">
        <f>+IFERROR(IFERROR(VLOOKUP(covid_cl[[#This Row],[Comuna]],Hoja1!$D$4:$BD$348,9,0),VLOOKUP(covid_cl[[#This Row],[Region]],Hoja1!$E$4:$BD$348,6,0)),-33.6043642941)</f>
        <v>-35.6203720727</v>
      </c>
      <c r="N12521">
        <f>+IFERROR(IFERROR(VLOOKUP(covid_cl[[#This Row],[Comuna]],Hoja1!$D$4:$BD$348,8,0),VLOOKUP(covid_cl[[#This Row],[Region]],Hoja1!$E$4:$BD$348,5,0)),-70.6266370305)</f>
        <v>-71.446321221800005</v>
      </c>
      <c r="Q12521" t="str">
        <f>+IFERROR(IF(covid_cl[[#This Row],[Region]]&lt;&gt;"No Informado",covid_cl[[#This Row],[Region]],VLOOKUP(covid_cl[[#This Row],[ID]],[1]Hoja5!B$4:I$1967,3,0)),"No Informado")</f>
        <v>Maule</v>
      </c>
    </row>
    <row r="12522" spans="1:17" x14ac:dyDescent="0.3">
      <c r="A12522">
        <f t="shared" si="199"/>
        <v>12521</v>
      </c>
      <c r="B12522" s="3" t="s">
        <v>1776</v>
      </c>
      <c r="C12522">
        <v>7</v>
      </c>
      <c r="D12522" t="s">
        <v>63</v>
      </c>
      <c r="E12522" t="s">
        <v>597</v>
      </c>
      <c r="I12522" t="s">
        <v>1617</v>
      </c>
      <c r="L12522" t="s">
        <v>1544</v>
      </c>
      <c r="M12522">
        <f>+IFERROR(IFERROR(VLOOKUP(covid_cl[[#This Row],[Comuna]],Hoja1!$D$4:$BD$348,9,0),VLOOKUP(covid_cl[[#This Row],[Region]],Hoja1!$E$4:$BD$348,6,0)),-33.6043642941)</f>
        <v>-35.6203720727</v>
      </c>
      <c r="N12522">
        <f>+IFERROR(IFERROR(VLOOKUP(covid_cl[[#This Row],[Comuna]],Hoja1!$D$4:$BD$348,8,0),VLOOKUP(covid_cl[[#This Row],[Region]],Hoja1!$E$4:$BD$348,5,0)),-70.6266370305)</f>
        <v>-71.446321221800005</v>
      </c>
      <c r="Q12522" t="str">
        <f>+IFERROR(IF(covid_cl[[#This Row],[Region]]&lt;&gt;"No Informado",covid_cl[[#This Row],[Region]],VLOOKUP(covid_cl[[#This Row],[ID]],[1]Hoja5!B$4:I$1967,3,0)),"No Informado")</f>
        <v>Maule</v>
      </c>
    </row>
    <row r="12523" spans="1:17" x14ac:dyDescent="0.3">
      <c r="A12523">
        <f t="shared" si="199"/>
        <v>12522</v>
      </c>
      <c r="B12523" s="3" t="s">
        <v>1776</v>
      </c>
      <c r="C12523">
        <v>7</v>
      </c>
      <c r="D12523" t="s">
        <v>63</v>
      </c>
      <c r="E12523" t="s">
        <v>597</v>
      </c>
      <c r="I12523" t="s">
        <v>1617</v>
      </c>
      <c r="L12523" t="s">
        <v>1544</v>
      </c>
      <c r="M12523">
        <f>+IFERROR(IFERROR(VLOOKUP(covid_cl[[#This Row],[Comuna]],Hoja1!$D$4:$BD$348,9,0),VLOOKUP(covid_cl[[#This Row],[Region]],Hoja1!$E$4:$BD$348,6,0)),-33.6043642941)</f>
        <v>-35.6203720727</v>
      </c>
      <c r="N12523">
        <f>+IFERROR(IFERROR(VLOOKUP(covid_cl[[#This Row],[Comuna]],Hoja1!$D$4:$BD$348,8,0),VLOOKUP(covid_cl[[#This Row],[Region]],Hoja1!$E$4:$BD$348,5,0)),-70.6266370305)</f>
        <v>-71.446321221800005</v>
      </c>
      <c r="Q12523" t="str">
        <f>+IFERROR(IF(covid_cl[[#This Row],[Region]]&lt;&gt;"No Informado",covid_cl[[#This Row],[Region]],VLOOKUP(covid_cl[[#This Row],[ID]],[1]Hoja5!B$4:I$1967,3,0)),"No Informado")</f>
        <v>Maule</v>
      </c>
    </row>
    <row r="12524" spans="1:17" x14ac:dyDescent="0.3">
      <c r="A12524">
        <f t="shared" si="199"/>
        <v>12523</v>
      </c>
      <c r="B12524" s="3" t="s">
        <v>1776</v>
      </c>
      <c r="C12524">
        <v>7</v>
      </c>
      <c r="D12524" t="s">
        <v>63</v>
      </c>
      <c r="E12524" t="s">
        <v>597</v>
      </c>
      <c r="I12524" t="s">
        <v>1617</v>
      </c>
      <c r="L12524" t="s">
        <v>1544</v>
      </c>
      <c r="M12524">
        <f>+IFERROR(IFERROR(VLOOKUP(covid_cl[[#This Row],[Comuna]],Hoja1!$D$4:$BD$348,9,0),VLOOKUP(covid_cl[[#This Row],[Region]],Hoja1!$E$4:$BD$348,6,0)),-33.6043642941)</f>
        <v>-35.6203720727</v>
      </c>
      <c r="N12524">
        <f>+IFERROR(IFERROR(VLOOKUP(covid_cl[[#This Row],[Comuna]],Hoja1!$D$4:$BD$348,8,0),VLOOKUP(covid_cl[[#This Row],[Region]],Hoja1!$E$4:$BD$348,5,0)),-70.6266370305)</f>
        <v>-71.446321221800005</v>
      </c>
      <c r="Q12524" t="str">
        <f>+IFERROR(IF(covid_cl[[#This Row],[Region]]&lt;&gt;"No Informado",covid_cl[[#This Row],[Region]],VLOOKUP(covid_cl[[#This Row],[ID]],[1]Hoja5!B$4:I$1967,3,0)),"No Informado")</f>
        <v>Maule</v>
      </c>
    </row>
    <row r="12525" spans="1:17" x14ac:dyDescent="0.3">
      <c r="A12525">
        <f t="shared" si="199"/>
        <v>12524</v>
      </c>
      <c r="B12525" s="3" t="s">
        <v>1776</v>
      </c>
      <c r="C12525">
        <v>7</v>
      </c>
      <c r="D12525" t="s">
        <v>63</v>
      </c>
      <c r="E12525" t="s">
        <v>597</v>
      </c>
      <c r="I12525" t="s">
        <v>1617</v>
      </c>
      <c r="L12525" t="s">
        <v>1544</v>
      </c>
      <c r="M12525">
        <f>+IFERROR(IFERROR(VLOOKUP(covid_cl[[#This Row],[Comuna]],Hoja1!$D$4:$BD$348,9,0),VLOOKUP(covid_cl[[#This Row],[Region]],Hoja1!$E$4:$BD$348,6,0)),-33.6043642941)</f>
        <v>-35.6203720727</v>
      </c>
      <c r="N12525">
        <f>+IFERROR(IFERROR(VLOOKUP(covid_cl[[#This Row],[Comuna]],Hoja1!$D$4:$BD$348,8,0),VLOOKUP(covid_cl[[#This Row],[Region]],Hoja1!$E$4:$BD$348,5,0)),-70.6266370305)</f>
        <v>-71.446321221800005</v>
      </c>
      <c r="Q12525" t="str">
        <f>+IFERROR(IF(covid_cl[[#This Row],[Region]]&lt;&gt;"No Informado",covid_cl[[#This Row],[Region]],VLOOKUP(covid_cl[[#This Row],[ID]],[1]Hoja5!B$4:I$1967,3,0)),"No Informado")</f>
        <v>Maule</v>
      </c>
    </row>
    <row r="12526" spans="1:17" x14ac:dyDescent="0.3">
      <c r="A12526">
        <f t="shared" si="199"/>
        <v>12525</v>
      </c>
      <c r="B12526" s="3" t="s">
        <v>1776</v>
      </c>
      <c r="C12526">
        <v>7</v>
      </c>
      <c r="D12526" t="s">
        <v>63</v>
      </c>
      <c r="E12526" t="s">
        <v>597</v>
      </c>
      <c r="I12526" t="s">
        <v>1617</v>
      </c>
      <c r="L12526" t="s">
        <v>1544</v>
      </c>
      <c r="M12526">
        <f>+IFERROR(IFERROR(VLOOKUP(covid_cl[[#This Row],[Comuna]],Hoja1!$D$4:$BD$348,9,0),VLOOKUP(covid_cl[[#This Row],[Region]],Hoja1!$E$4:$BD$348,6,0)),-33.6043642941)</f>
        <v>-35.6203720727</v>
      </c>
      <c r="N12526">
        <f>+IFERROR(IFERROR(VLOOKUP(covid_cl[[#This Row],[Comuna]],Hoja1!$D$4:$BD$348,8,0),VLOOKUP(covid_cl[[#This Row],[Region]],Hoja1!$E$4:$BD$348,5,0)),-70.6266370305)</f>
        <v>-71.446321221800005</v>
      </c>
      <c r="Q12526" t="str">
        <f>+IFERROR(IF(covid_cl[[#This Row],[Region]]&lt;&gt;"No Informado",covid_cl[[#This Row],[Region]],VLOOKUP(covid_cl[[#This Row],[ID]],[1]Hoja5!B$4:I$1967,3,0)),"No Informado")</f>
        <v>Maule</v>
      </c>
    </row>
    <row r="12527" spans="1:17" x14ac:dyDescent="0.3">
      <c r="A12527">
        <f t="shared" si="199"/>
        <v>12526</v>
      </c>
      <c r="B12527" s="3" t="s">
        <v>1776</v>
      </c>
      <c r="C12527">
        <v>7</v>
      </c>
      <c r="D12527" t="s">
        <v>63</v>
      </c>
      <c r="E12527" t="s">
        <v>597</v>
      </c>
      <c r="I12527" t="s">
        <v>1685</v>
      </c>
      <c r="L12527" t="s">
        <v>1544</v>
      </c>
      <c r="M12527">
        <f>+IFERROR(IFERROR(VLOOKUP(covid_cl[[#This Row],[Comuna]],Hoja1!$D$4:$BD$348,9,0),VLOOKUP(covid_cl[[#This Row],[Region]],Hoja1!$E$4:$BD$348,6,0)),-33.6043642941)</f>
        <v>-35.6203720727</v>
      </c>
      <c r="N12527">
        <f>+IFERROR(IFERROR(VLOOKUP(covid_cl[[#This Row],[Comuna]],Hoja1!$D$4:$BD$348,8,0),VLOOKUP(covid_cl[[#This Row],[Region]],Hoja1!$E$4:$BD$348,5,0)),-70.6266370305)</f>
        <v>-71.446321221800005</v>
      </c>
      <c r="Q12527" t="str">
        <f>+IFERROR(IF(covid_cl[[#This Row],[Region]]&lt;&gt;"No Informado",covid_cl[[#This Row],[Region]],VLOOKUP(covid_cl[[#This Row],[ID]],[1]Hoja5!B$4:I$1967,3,0)),"No Informado")</f>
        <v>Maule</v>
      </c>
    </row>
    <row r="12528" spans="1:17" x14ac:dyDescent="0.3">
      <c r="A12528">
        <f t="shared" si="199"/>
        <v>12527</v>
      </c>
      <c r="B12528" s="3" t="s">
        <v>1776</v>
      </c>
      <c r="C12528">
        <v>7</v>
      </c>
      <c r="D12528" t="s">
        <v>63</v>
      </c>
      <c r="E12528" t="s">
        <v>597</v>
      </c>
      <c r="I12528" t="s">
        <v>668</v>
      </c>
      <c r="L12528" t="s">
        <v>1544</v>
      </c>
      <c r="M12528">
        <f>+IFERROR(IFERROR(VLOOKUP(covid_cl[[#This Row],[Comuna]],Hoja1!$D$4:$BD$348,9,0),VLOOKUP(covid_cl[[#This Row],[Region]],Hoja1!$E$4:$BD$348,6,0)),-33.6043642941)</f>
        <v>-35.068163155699999</v>
      </c>
      <c r="N12528">
        <f>+IFERROR(IFERROR(VLOOKUP(covid_cl[[#This Row],[Comuna]],Hoja1!$D$4:$BD$348,8,0),VLOOKUP(covid_cl[[#This Row],[Region]],Hoja1!$E$4:$BD$348,5,0)),-70.6266370305)</f>
        <v>-70.712024862000007</v>
      </c>
      <c r="Q12528" t="str">
        <f>+IFERROR(IF(covid_cl[[#This Row],[Region]]&lt;&gt;"No Informado",covid_cl[[#This Row],[Region]],VLOOKUP(covid_cl[[#This Row],[ID]],[1]Hoja5!B$4:I$1967,3,0)),"No Informado")</f>
        <v>Maule</v>
      </c>
    </row>
    <row r="12529" spans="1:17" x14ac:dyDescent="0.3">
      <c r="A12529">
        <f t="shared" si="199"/>
        <v>12528</v>
      </c>
      <c r="B12529" s="3" t="s">
        <v>1776</v>
      </c>
      <c r="C12529">
        <v>7</v>
      </c>
      <c r="D12529" t="s">
        <v>63</v>
      </c>
      <c r="E12529" t="s">
        <v>597</v>
      </c>
      <c r="I12529" t="s">
        <v>704</v>
      </c>
      <c r="L12529" t="s">
        <v>1544</v>
      </c>
      <c r="M12529">
        <f>+IFERROR(IFERROR(VLOOKUP(covid_cl[[#This Row],[Comuna]],Hoja1!$D$4:$BD$348,9,0),VLOOKUP(covid_cl[[#This Row],[Region]],Hoja1!$E$4:$BD$348,6,0)),-33.6043642941)</f>
        <v>-35.628820538699998</v>
      </c>
      <c r="N12529">
        <f>+IFERROR(IFERROR(VLOOKUP(covid_cl[[#This Row],[Comuna]],Hoja1!$D$4:$BD$348,8,0),VLOOKUP(covid_cl[[#This Row],[Region]],Hoja1!$E$4:$BD$348,5,0)),-70.6266370305)</f>
        <v>-71.927073473799993</v>
      </c>
      <c r="Q12529" t="str">
        <f>+IFERROR(IF(covid_cl[[#This Row],[Region]]&lt;&gt;"No Informado",covid_cl[[#This Row],[Region]],VLOOKUP(covid_cl[[#This Row],[ID]],[1]Hoja5!B$4:I$1967,3,0)),"No Informado")</f>
        <v>Maule</v>
      </c>
    </row>
    <row r="12530" spans="1:17" x14ac:dyDescent="0.3">
      <c r="A12530">
        <f t="shared" si="199"/>
        <v>12529</v>
      </c>
      <c r="B12530" s="3" t="s">
        <v>1776</v>
      </c>
      <c r="C12530">
        <v>7</v>
      </c>
      <c r="D12530" t="s">
        <v>63</v>
      </c>
      <c r="E12530" t="s">
        <v>597</v>
      </c>
      <c r="I12530" t="s">
        <v>183</v>
      </c>
      <c r="L12530" t="s">
        <v>1544</v>
      </c>
      <c r="M12530">
        <f>+IFERROR(IFERROR(VLOOKUP(covid_cl[[#This Row],[Comuna]],Hoja1!$D$4:$BD$348,9,0),VLOOKUP(covid_cl[[#This Row],[Region]],Hoja1!$E$4:$BD$348,6,0)),-33.6043642941)</f>
        <v>-35.198494361000002</v>
      </c>
      <c r="N12530">
        <f>+IFERROR(IFERROR(VLOOKUP(covid_cl[[#This Row],[Comuna]],Hoja1!$D$4:$BD$348,8,0),VLOOKUP(covid_cl[[#This Row],[Region]],Hoja1!$E$4:$BD$348,5,0)),-70.6266370305)</f>
        <v>-70.897370775699997</v>
      </c>
      <c r="Q12530" t="str">
        <f>+IFERROR(IF(covid_cl[[#This Row],[Region]]&lt;&gt;"No Informado",covid_cl[[#This Row],[Region]],VLOOKUP(covid_cl[[#This Row],[ID]],[1]Hoja5!B$4:I$1967,3,0)),"No Informado")</f>
        <v>Maule</v>
      </c>
    </row>
    <row r="12531" spans="1:17" x14ac:dyDescent="0.3">
      <c r="A12531">
        <f t="shared" si="199"/>
        <v>12530</v>
      </c>
      <c r="B12531" s="3" t="s">
        <v>1776</v>
      </c>
      <c r="C12531">
        <v>7</v>
      </c>
      <c r="D12531" t="s">
        <v>63</v>
      </c>
      <c r="E12531" t="s">
        <v>597</v>
      </c>
      <c r="I12531" t="s">
        <v>183</v>
      </c>
      <c r="L12531" t="s">
        <v>1544</v>
      </c>
      <c r="M12531">
        <f>+IFERROR(IFERROR(VLOOKUP(covid_cl[[#This Row],[Comuna]],Hoja1!$D$4:$BD$348,9,0),VLOOKUP(covid_cl[[#This Row],[Region]],Hoja1!$E$4:$BD$348,6,0)),-33.6043642941)</f>
        <v>-35.198494361000002</v>
      </c>
      <c r="N12531">
        <f>+IFERROR(IFERROR(VLOOKUP(covid_cl[[#This Row],[Comuna]],Hoja1!$D$4:$BD$348,8,0),VLOOKUP(covid_cl[[#This Row],[Region]],Hoja1!$E$4:$BD$348,5,0)),-70.6266370305)</f>
        <v>-70.897370775699997</v>
      </c>
      <c r="Q12531" t="str">
        <f>+IFERROR(IF(covid_cl[[#This Row],[Region]]&lt;&gt;"No Informado",covid_cl[[#This Row],[Region]],VLOOKUP(covid_cl[[#This Row],[ID]],[1]Hoja5!B$4:I$1967,3,0)),"No Informado")</f>
        <v>Maule</v>
      </c>
    </row>
    <row r="12532" spans="1:17" x14ac:dyDescent="0.3">
      <c r="A12532">
        <f t="shared" si="199"/>
        <v>12531</v>
      </c>
      <c r="B12532" s="3" t="s">
        <v>1776</v>
      </c>
      <c r="C12532">
        <v>7</v>
      </c>
      <c r="D12532" t="s">
        <v>63</v>
      </c>
      <c r="E12532" t="s">
        <v>597</v>
      </c>
      <c r="I12532" t="s">
        <v>309</v>
      </c>
      <c r="L12532" t="s">
        <v>1544</v>
      </c>
      <c r="M12532">
        <f>+IFERROR(IFERROR(VLOOKUP(covid_cl[[#This Row],[Comuna]],Hoja1!$D$4:$BD$348,9,0),VLOOKUP(covid_cl[[#This Row],[Region]],Hoja1!$E$4:$BD$348,6,0)),-33.6043642941)</f>
        <v>-35.352765886999997</v>
      </c>
      <c r="N12532">
        <f>+IFERROR(IFERROR(VLOOKUP(covid_cl[[#This Row],[Comuna]],Hoja1!$D$4:$BD$348,8,0),VLOOKUP(covid_cl[[#This Row],[Region]],Hoja1!$E$4:$BD$348,5,0)),-70.6266370305)</f>
        <v>-70.910922384299994</v>
      </c>
      <c r="Q12532" t="str">
        <f>+IFERROR(IF(covid_cl[[#This Row],[Region]]&lt;&gt;"No Informado",covid_cl[[#This Row],[Region]],VLOOKUP(covid_cl[[#This Row],[ID]],[1]Hoja5!B$4:I$1967,3,0)),"No Informado")</f>
        <v>Maule</v>
      </c>
    </row>
    <row r="12533" spans="1:17" x14ac:dyDescent="0.3">
      <c r="A12533">
        <f t="shared" si="199"/>
        <v>12532</v>
      </c>
      <c r="B12533" s="3" t="s">
        <v>1776</v>
      </c>
      <c r="C12533">
        <v>7</v>
      </c>
      <c r="D12533" t="s">
        <v>63</v>
      </c>
      <c r="E12533" t="s">
        <v>597</v>
      </c>
      <c r="I12533" t="s">
        <v>626</v>
      </c>
      <c r="L12533" t="s">
        <v>1544</v>
      </c>
      <c r="M12533">
        <f>+IFERROR(IFERROR(VLOOKUP(covid_cl[[#This Row],[Comuna]],Hoja1!$D$4:$BD$348,9,0),VLOOKUP(covid_cl[[#This Row],[Region]],Hoja1!$E$4:$BD$348,6,0)),-33.6043642941)</f>
        <v>-35.260623379899997</v>
      </c>
      <c r="N12533">
        <f>+IFERROR(IFERROR(VLOOKUP(covid_cl[[#This Row],[Comuna]],Hoja1!$D$4:$BD$348,8,0),VLOOKUP(covid_cl[[#This Row],[Region]],Hoja1!$E$4:$BD$348,5,0)),-70.6266370305)</f>
        <v>-71.268862106100002</v>
      </c>
      <c r="Q12533" t="str">
        <f>+IFERROR(IF(covid_cl[[#This Row],[Region]]&lt;&gt;"No Informado",covid_cl[[#This Row],[Region]],VLOOKUP(covid_cl[[#This Row],[ID]],[1]Hoja5!B$4:I$1967,3,0)),"No Informado")</f>
        <v>Maule</v>
      </c>
    </row>
    <row r="12534" spans="1:17" x14ac:dyDescent="0.3">
      <c r="A12534">
        <f t="shared" si="199"/>
        <v>12533</v>
      </c>
      <c r="B12534" s="3" t="s">
        <v>1776</v>
      </c>
      <c r="C12534">
        <v>7</v>
      </c>
      <c r="D12534" t="s">
        <v>63</v>
      </c>
      <c r="E12534" t="s">
        <v>597</v>
      </c>
      <c r="I12534" t="s">
        <v>626</v>
      </c>
      <c r="L12534" t="s">
        <v>1544</v>
      </c>
      <c r="M12534">
        <f>+IFERROR(IFERROR(VLOOKUP(covid_cl[[#This Row],[Comuna]],Hoja1!$D$4:$BD$348,9,0),VLOOKUP(covid_cl[[#This Row],[Region]],Hoja1!$E$4:$BD$348,6,0)),-33.6043642941)</f>
        <v>-35.260623379899997</v>
      </c>
      <c r="N12534">
        <f>+IFERROR(IFERROR(VLOOKUP(covid_cl[[#This Row],[Comuna]],Hoja1!$D$4:$BD$348,8,0),VLOOKUP(covid_cl[[#This Row],[Region]],Hoja1!$E$4:$BD$348,5,0)),-70.6266370305)</f>
        <v>-71.268862106100002</v>
      </c>
      <c r="Q12534" t="str">
        <f>+IFERROR(IF(covid_cl[[#This Row],[Region]]&lt;&gt;"No Informado",covid_cl[[#This Row],[Region]],VLOOKUP(covid_cl[[#This Row],[ID]],[1]Hoja5!B$4:I$1967,3,0)),"No Informado")</f>
        <v>Maule</v>
      </c>
    </row>
    <row r="12535" spans="1:17" x14ac:dyDescent="0.3">
      <c r="A12535">
        <f t="shared" si="199"/>
        <v>12534</v>
      </c>
      <c r="B12535" s="3" t="s">
        <v>1776</v>
      </c>
      <c r="C12535">
        <v>7</v>
      </c>
      <c r="D12535" t="s">
        <v>63</v>
      </c>
      <c r="E12535" t="s">
        <v>597</v>
      </c>
      <c r="I12535" t="s">
        <v>603</v>
      </c>
      <c r="L12535" t="s">
        <v>1544</v>
      </c>
      <c r="M12535">
        <f>+IFERROR(IFERROR(VLOOKUP(covid_cl[[#This Row],[Comuna]],Hoja1!$D$4:$BD$348,9,0),VLOOKUP(covid_cl[[#This Row],[Region]],Hoja1!$E$4:$BD$348,6,0)),-33.6043642941)</f>
        <v>-35.363036032399997</v>
      </c>
      <c r="N12535">
        <f>+IFERROR(IFERROR(VLOOKUP(covid_cl[[#This Row],[Comuna]],Hoja1!$D$4:$BD$348,8,0),VLOOKUP(covid_cl[[#This Row],[Region]],Hoja1!$E$4:$BD$348,5,0)),-70.6266370305)</f>
        <v>-72.2757990108</v>
      </c>
      <c r="Q12535" t="str">
        <f>+IFERROR(IF(covid_cl[[#This Row],[Region]]&lt;&gt;"No Informado",covid_cl[[#This Row],[Region]],VLOOKUP(covid_cl[[#This Row],[ID]],[1]Hoja5!B$4:I$1967,3,0)),"No Informado")</f>
        <v>Maule</v>
      </c>
    </row>
    <row r="12536" spans="1:17" x14ac:dyDescent="0.3">
      <c r="A12536">
        <f t="shared" si="199"/>
        <v>12535</v>
      </c>
      <c r="B12536" s="3" t="s">
        <v>1776</v>
      </c>
      <c r="C12536">
        <v>7</v>
      </c>
      <c r="D12536" t="s">
        <v>63</v>
      </c>
      <c r="E12536" t="s">
        <v>597</v>
      </c>
      <c r="I12536" t="s">
        <v>603</v>
      </c>
      <c r="L12536" t="s">
        <v>1544</v>
      </c>
      <c r="M12536">
        <f>+IFERROR(IFERROR(VLOOKUP(covid_cl[[#This Row],[Comuna]],Hoja1!$D$4:$BD$348,9,0),VLOOKUP(covid_cl[[#This Row],[Region]],Hoja1!$E$4:$BD$348,6,0)),-33.6043642941)</f>
        <v>-35.363036032399997</v>
      </c>
      <c r="N12536">
        <f>+IFERROR(IFERROR(VLOOKUP(covid_cl[[#This Row],[Comuna]],Hoja1!$D$4:$BD$348,8,0),VLOOKUP(covid_cl[[#This Row],[Region]],Hoja1!$E$4:$BD$348,5,0)),-70.6266370305)</f>
        <v>-72.2757990108</v>
      </c>
      <c r="Q12536" t="str">
        <f>+IFERROR(IF(covid_cl[[#This Row],[Region]]&lt;&gt;"No Informado",covid_cl[[#This Row],[Region]],VLOOKUP(covid_cl[[#This Row],[ID]],[1]Hoja5!B$4:I$1967,3,0)),"No Informado")</f>
        <v>Maule</v>
      </c>
    </row>
    <row r="12537" spans="1:17" x14ac:dyDescent="0.3">
      <c r="A12537">
        <f t="shared" si="199"/>
        <v>12536</v>
      </c>
      <c r="B12537" s="3" t="s">
        <v>1776</v>
      </c>
      <c r="C12537">
        <v>7</v>
      </c>
      <c r="D12537" t="s">
        <v>63</v>
      </c>
      <c r="E12537" t="s">
        <v>597</v>
      </c>
      <c r="I12537" t="s">
        <v>603</v>
      </c>
      <c r="L12537" t="s">
        <v>1544</v>
      </c>
      <c r="M12537">
        <f>+IFERROR(IFERROR(VLOOKUP(covid_cl[[#This Row],[Comuna]],Hoja1!$D$4:$BD$348,9,0),VLOOKUP(covid_cl[[#This Row],[Region]],Hoja1!$E$4:$BD$348,6,0)),-33.6043642941)</f>
        <v>-35.363036032399997</v>
      </c>
      <c r="N12537">
        <f>+IFERROR(IFERROR(VLOOKUP(covid_cl[[#This Row],[Comuna]],Hoja1!$D$4:$BD$348,8,0),VLOOKUP(covid_cl[[#This Row],[Region]],Hoja1!$E$4:$BD$348,5,0)),-70.6266370305)</f>
        <v>-72.2757990108</v>
      </c>
      <c r="Q12537" t="str">
        <f>+IFERROR(IF(covid_cl[[#This Row],[Region]]&lt;&gt;"No Informado",covid_cl[[#This Row],[Region]],VLOOKUP(covid_cl[[#This Row],[ID]],[1]Hoja5!B$4:I$1967,3,0)),"No Informado")</f>
        <v>Maule</v>
      </c>
    </row>
    <row r="12538" spans="1:17" x14ac:dyDescent="0.3">
      <c r="A12538">
        <f t="shared" si="199"/>
        <v>12537</v>
      </c>
      <c r="B12538" s="3" t="s">
        <v>1776</v>
      </c>
      <c r="C12538">
        <v>7</v>
      </c>
      <c r="D12538" t="s">
        <v>63</v>
      </c>
      <c r="E12538" t="s">
        <v>597</v>
      </c>
      <c r="I12538" t="s">
        <v>603</v>
      </c>
      <c r="L12538" t="s">
        <v>1544</v>
      </c>
      <c r="M12538">
        <f>+IFERROR(IFERROR(VLOOKUP(covid_cl[[#This Row],[Comuna]],Hoja1!$D$4:$BD$348,9,0),VLOOKUP(covid_cl[[#This Row],[Region]],Hoja1!$E$4:$BD$348,6,0)),-33.6043642941)</f>
        <v>-35.363036032399997</v>
      </c>
      <c r="N12538">
        <f>+IFERROR(IFERROR(VLOOKUP(covid_cl[[#This Row],[Comuna]],Hoja1!$D$4:$BD$348,8,0),VLOOKUP(covid_cl[[#This Row],[Region]],Hoja1!$E$4:$BD$348,5,0)),-70.6266370305)</f>
        <v>-72.2757990108</v>
      </c>
      <c r="Q12538" t="str">
        <f>+IFERROR(IF(covid_cl[[#This Row],[Region]]&lt;&gt;"No Informado",covid_cl[[#This Row],[Region]],VLOOKUP(covid_cl[[#This Row],[ID]],[1]Hoja5!B$4:I$1967,3,0)),"No Informado")</f>
        <v>Maule</v>
      </c>
    </row>
    <row r="12539" spans="1:17" x14ac:dyDescent="0.3">
      <c r="A12539">
        <f t="shared" si="199"/>
        <v>12538</v>
      </c>
      <c r="B12539" s="3" t="s">
        <v>1776</v>
      </c>
      <c r="C12539">
        <v>7</v>
      </c>
      <c r="D12539" t="s">
        <v>63</v>
      </c>
      <c r="E12539" t="s">
        <v>597</v>
      </c>
      <c r="I12539" t="s">
        <v>630</v>
      </c>
      <c r="L12539" t="s">
        <v>1544</v>
      </c>
      <c r="M12539">
        <f>+IFERROR(IFERROR(VLOOKUP(covid_cl[[#This Row],[Comuna]],Hoja1!$D$4:$BD$348,9,0),VLOOKUP(covid_cl[[#This Row],[Region]],Hoja1!$E$4:$BD$348,6,0)),-33.6043642941)</f>
        <v>-35.711566936099999</v>
      </c>
      <c r="N12539">
        <f>+IFERROR(IFERROR(VLOOKUP(covid_cl[[#This Row],[Comuna]],Hoja1!$D$4:$BD$348,8,0),VLOOKUP(covid_cl[[#This Row],[Region]],Hoja1!$E$4:$BD$348,5,0)),-70.6266370305)</f>
        <v>-70.8497817736</v>
      </c>
      <c r="Q12539" t="str">
        <f>+IFERROR(IF(covid_cl[[#This Row],[Region]]&lt;&gt;"No Informado",covid_cl[[#This Row],[Region]],VLOOKUP(covid_cl[[#This Row],[ID]],[1]Hoja5!B$4:I$1967,3,0)),"No Informado")</f>
        <v>Maule</v>
      </c>
    </row>
    <row r="12540" spans="1:17" x14ac:dyDescent="0.3">
      <c r="A12540">
        <f t="shared" si="199"/>
        <v>12539</v>
      </c>
      <c r="B12540" s="3" t="s">
        <v>1776</v>
      </c>
      <c r="C12540">
        <v>7</v>
      </c>
      <c r="D12540" t="s">
        <v>63</v>
      </c>
      <c r="E12540" t="s">
        <v>597</v>
      </c>
      <c r="I12540" t="s">
        <v>630</v>
      </c>
      <c r="L12540" t="s">
        <v>1544</v>
      </c>
      <c r="M12540">
        <f>+IFERROR(IFERROR(VLOOKUP(covid_cl[[#This Row],[Comuna]],Hoja1!$D$4:$BD$348,9,0),VLOOKUP(covid_cl[[#This Row],[Region]],Hoja1!$E$4:$BD$348,6,0)),-33.6043642941)</f>
        <v>-35.711566936099999</v>
      </c>
      <c r="N12540">
        <f>+IFERROR(IFERROR(VLOOKUP(covid_cl[[#This Row],[Comuna]],Hoja1!$D$4:$BD$348,8,0),VLOOKUP(covid_cl[[#This Row],[Region]],Hoja1!$E$4:$BD$348,5,0)),-70.6266370305)</f>
        <v>-70.8497817736</v>
      </c>
      <c r="Q12540" t="str">
        <f>+IFERROR(IF(covid_cl[[#This Row],[Region]]&lt;&gt;"No Informado",covid_cl[[#This Row],[Region]],VLOOKUP(covid_cl[[#This Row],[ID]],[1]Hoja5!B$4:I$1967,3,0)),"No Informado")</f>
        <v>Maule</v>
      </c>
    </row>
    <row r="12541" spans="1:17" x14ac:dyDescent="0.3">
      <c r="A12541">
        <f t="shared" si="199"/>
        <v>12540</v>
      </c>
      <c r="B12541" s="3" t="s">
        <v>1776</v>
      </c>
      <c r="C12541">
        <v>7</v>
      </c>
      <c r="D12541" t="s">
        <v>63</v>
      </c>
      <c r="E12541" t="s">
        <v>597</v>
      </c>
      <c r="I12541" t="s">
        <v>630</v>
      </c>
      <c r="L12541" t="s">
        <v>1544</v>
      </c>
      <c r="M12541">
        <f>+IFERROR(IFERROR(VLOOKUP(covid_cl[[#This Row],[Comuna]],Hoja1!$D$4:$BD$348,9,0),VLOOKUP(covid_cl[[#This Row],[Region]],Hoja1!$E$4:$BD$348,6,0)),-33.6043642941)</f>
        <v>-35.711566936099999</v>
      </c>
      <c r="N12541">
        <f>+IFERROR(IFERROR(VLOOKUP(covid_cl[[#This Row],[Comuna]],Hoja1!$D$4:$BD$348,8,0),VLOOKUP(covid_cl[[#This Row],[Region]],Hoja1!$E$4:$BD$348,5,0)),-70.6266370305)</f>
        <v>-70.8497817736</v>
      </c>
      <c r="Q12541" t="str">
        <f>+IFERROR(IF(covid_cl[[#This Row],[Region]]&lt;&gt;"No Informado",covid_cl[[#This Row],[Region]],VLOOKUP(covid_cl[[#This Row],[ID]],[1]Hoja5!B$4:I$1967,3,0)),"No Informado")</f>
        <v>Maule</v>
      </c>
    </row>
    <row r="12542" spans="1:17" x14ac:dyDescent="0.3">
      <c r="A12542">
        <f t="shared" si="199"/>
        <v>12541</v>
      </c>
      <c r="B12542" s="3" t="s">
        <v>1776</v>
      </c>
      <c r="C12542">
        <v>7</v>
      </c>
      <c r="D12542" t="s">
        <v>63</v>
      </c>
      <c r="E12542" t="s">
        <v>597</v>
      </c>
      <c r="I12542" t="s">
        <v>684</v>
      </c>
      <c r="L12542" t="s">
        <v>1544</v>
      </c>
      <c r="M12542">
        <f>+IFERROR(IFERROR(VLOOKUP(covid_cl[[#This Row],[Comuna]],Hoja1!$D$4:$BD$348,9,0),VLOOKUP(covid_cl[[#This Row],[Region]],Hoja1!$E$4:$BD$348,6,0)),-33.6043642941)</f>
        <v>-35.958274795500003</v>
      </c>
      <c r="N12542">
        <f>+IFERROR(IFERROR(VLOOKUP(covid_cl[[#This Row],[Comuna]],Hoja1!$D$4:$BD$348,8,0),VLOOKUP(covid_cl[[#This Row],[Region]],Hoja1!$E$4:$BD$348,5,0)),-70.6266370305)</f>
        <v>-71.332567138900004</v>
      </c>
      <c r="Q12542" t="str">
        <f>+IFERROR(IF(covid_cl[[#This Row],[Region]]&lt;&gt;"No Informado",covid_cl[[#This Row],[Region]],VLOOKUP(covid_cl[[#This Row],[ID]],[1]Hoja5!B$4:I$1967,3,0)),"No Informado")</f>
        <v>Maule</v>
      </c>
    </row>
    <row r="12543" spans="1:17" x14ac:dyDescent="0.3">
      <c r="A12543">
        <f t="shared" si="199"/>
        <v>12542</v>
      </c>
      <c r="B12543" s="3" t="s">
        <v>1776</v>
      </c>
      <c r="C12543">
        <v>7</v>
      </c>
      <c r="D12543" t="s">
        <v>63</v>
      </c>
      <c r="E12543" t="s">
        <v>597</v>
      </c>
      <c r="I12543" t="s">
        <v>684</v>
      </c>
      <c r="L12543" t="s">
        <v>1544</v>
      </c>
      <c r="M12543">
        <f>+IFERROR(IFERROR(VLOOKUP(covid_cl[[#This Row],[Comuna]],Hoja1!$D$4:$BD$348,9,0),VLOOKUP(covid_cl[[#This Row],[Region]],Hoja1!$E$4:$BD$348,6,0)),-33.6043642941)</f>
        <v>-35.958274795500003</v>
      </c>
      <c r="N12543">
        <f>+IFERROR(IFERROR(VLOOKUP(covid_cl[[#This Row],[Comuna]],Hoja1!$D$4:$BD$348,8,0),VLOOKUP(covid_cl[[#This Row],[Region]],Hoja1!$E$4:$BD$348,5,0)),-70.6266370305)</f>
        <v>-71.332567138900004</v>
      </c>
      <c r="Q12543" t="str">
        <f>+IFERROR(IF(covid_cl[[#This Row],[Region]]&lt;&gt;"No Informado",covid_cl[[#This Row],[Region]],VLOOKUP(covid_cl[[#This Row],[ID]],[1]Hoja5!B$4:I$1967,3,0)),"No Informado")</f>
        <v>Maule</v>
      </c>
    </row>
    <row r="12544" spans="1:17" x14ac:dyDescent="0.3">
      <c r="A12544">
        <f t="shared" si="199"/>
        <v>12543</v>
      </c>
      <c r="B12544" s="3" t="s">
        <v>1776</v>
      </c>
      <c r="C12544">
        <v>7</v>
      </c>
      <c r="D12544" t="s">
        <v>63</v>
      </c>
      <c r="E12544" t="s">
        <v>597</v>
      </c>
      <c r="I12544" t="s">
        <v>597</v>
      </c>
      <c r="L12544" t="s">
        <v>1544</v>
      </c>
      <c r="M12544">
        <f>+IFERROR(IFERROR(VLOOKUP(covid_cl[[#This Row],[Comuna]],Hoja1!$D$4:$BD$348,9,0),VLOOKUP(covid_cl[[#This Row],[Region]],Hoja1!$E$4:$BD$348,6,0)),-33.6043642941)</f>
        <v>-35.5082259024</v>
      </c>
      <c r="N12544">
        <f>+IFERROR(IFERROR(VLOOKUP(covid_cl[[#This Row],[Comuna]],Hoja1!$D$4:$BD$348,8,0),VLOOKUP(covid_cl[[#This Row],[Region]],Hoja1!$E$4:$BD$348,5,0)),-70.6266370305)</f>
        <v>-71.712054169400005</v>
      </c>
      <c r="Q12544" t="str">
        <f>+IFERROR(IF(covid_cl[[#This Row],[Region]]&lt;&gt;"No Informado",covid_cl[[#This Row],[Region]],VLOOKUP(covid_cl[[#This Row],[ID]],[1]Hoja5!B$4:I$1967,3,0)),"No Informado")</f>
        <v>Maule</v>
      </c>
    </row>
    <row r="12545" spans="1:17" x14ac:dyDescent="0.3">
      <c r="A12545">
        <f t="shared" si="199"/>
        <v>12544</v>
      </c>
      <c r="B12545" s="3" t="s">
        <v>1776</v>
      </c>
      <c r="C12545">
        <v>7</v>
      </c>
      <c r="D12545" t="s">
        <v>63</v>
      </c>
      <c r="E12545" t="s">
        <v>597</v>
      </c>
      <c r="I12545" t="s">
        <v>597</v>
      </c>
      <c r="L12545" t="s">
        <v>1544</v>
      </c>
      <c r="M12545">
        <f>+IFERROR(IFERROR(VLOOKUP(covid_cl[[#This Row],[Comuna]],Hoja1!$D$4:$BD$348,9,0),VLOOKUP(covid_cl[[#This Row],[Region]],Hoja1!$E$4:$BD$348,6,0)),-33.6043642941)</f>
        <v>-35.5082259024</v>
      </c>
      <c r="N12545">
        <f>+IFERROR(IFERROR(VLOOKUP(covid_cl[[#This Row],[Comuna]],Hoja1!$D$4:$BD$348,8,0),VLOOKUP(covid_cl[[#This Row],[Region]],Hoja1!$E$4:$BD$348,5,0)),-70.6266370305)</f>
        <v>-71.712054169400005</v>
      </c>
      <c r="Q12545" t="str">
        <f>+IFERROR(IF(covid_cl[[#This Row],[Region]]&lt;&gt;"No Informado",covid_cl[[#This Row],[Region]],VLOOKUP(covid_cl[[#This Row],[ID]],[1]Hoja5!B$4:I$1967,3,0)),"No Informado")</f>
        <v>Maule</v>
      </c>
    </row>
    <row r="12546" spans="1:17" x14ac:dyDescent="0.3">
      <c r="A12546">
        <f t="shared" si="199"/>
        <v>12545</v>
      </c>
      <c r="B12546" s="3" t="s">
        <v>1776</v>
      </c>
      <c r="C12546">
        <v>7</v>
      </c>
      <c r="D12546" t="s">
        <v>63</v>
      </c>
      <c r="E12546" t="s">
        <v>597</v>
      </c>
      <c r="I12546" t="s">
        <v>638</v>
      </c>
      <c r="L12546" t="s">
        <v>1544</v>
      </c>
      <c r="M12546">
        <f>+IFERROR(IFERROR(VLOOKUP(covid_cl[[#This Row],[Comuna]],Hoja1!$D$4:$BD$348,9,0),VLOOKUP(covid_cl[[#This Row],[Region]],Hoja1!$E$4:$BD$348,6,0)),-33.6043642941)</f>
        <v>-35.971243803599997</v>
      </c>
      <c r="N12546">
        <f>+IFERROR(IFERROR(VLOOKUP(covid_cl[[#This Row],[Comuna]],Hoja1!$D$4:$BD$348,8,0),VLOOKUP(covid_cl[[#This Row],[Region]],Hoja1!$E$4:$BD$348,5,0)),-70.6266370305)</f>
        <v>-72.280490538500004</v>
      </c>
      <c r="Q12546" t="str">
        <f>+IFERROR(IF(covid_cl[[#This Row],[Region]]&lt;&gt;"No Informado",covid_cl[[#This Row],[Region]],VLOOKUP(covid_cl[[#This Row],[ID]],[1]Hoja5!B$4:I$1967,3,0)),"No Informado")</f>
        <v>Maule</v>
      </c>
    </row>
    <row r="12547" spans="1:17" x14ac:dyDescent="0.3">
      <c r="A12547">
        <f t="shared" si="199"/>
        <v>12546</v>
      </c>
      <c r="B12547" s="3" t="s">
        <v>1776</v>
      </c>
      <c r="C12547">
        <v>7</v>
      </c>
      <c r="D12547" t="s">
        <v>63</v>
      </c>
      <c r="E12547" t="s">
        <v>597</v>
      </c>
      <c r="I12547" t="s">
        <v>638</v>
      </c>
      <c r="L12547" t="s">
        <v>1544</v>
      </c>
      <c r="M12547">
        <f>+IFERROR(IFERROR(VLOOKUP(covid_cl[[#This Row],[Comuna]],Hoja1!$D$4:$BD$348,9,0),VLOOKUP(covid_cl[[#This Row],[Region]],Hoja1!$E$4:$BD$348,6,0)),-33.6043642941)</f>
        <v>-35.971243803599997</v>
      </c>
      <c r="N12547">
        <f>+IFERROR(IFERROR(VLOOKUP(covid_cl[[#This Row],[Comuna]],Hoja1!$D$4:$BD$348,8,0),VLOOKUP(covid_cl[[#This Row],[Region]],Hoja1!$E$4:$BD$348,5,0)),-70.6266370305)</f>
        <v>-72.280490538500004</v>
      </c>
      <c r="Q12547" t="str">
        <f>+IFERROR(IF(covid_cl[[#This Row],[Region]]&lt;&gt;"No Informado",covid_cl[[#This Row],[Region]],VLOOKUP(covid_cl[[#This Row],[ID]],[1]Hoja5!B$4:I$1967,3,0)),"No Informado")</f>
        <v>Maule</v>
      </c>
    </row>
    <row r="12548" spans="1:17" x14ac:dyDescent="0.3">
      <c r="A12548">
        <f t="shared" si="199"/>
        <v>12547</v>
      </c>
      <c r="B12548" s="3" t="s">
        <v>1776</v>
      </c>
      <c r="C12548">
        <v>7</v>
      </c>
      <c r="D12548" t="s">
        <v>63</v>
      </c>
      <c r="E12548" t="s">
        <v>597</v>
      </c>
      <c r="I12548" t="s">
        <v>622</v>
      </c>
      <c r="L12548" t="s">
        <v>1544</v>
      </c>
      <c r="M12548">
        <f>+IFERROR(IFERROR(VLOOKUP(covid_cl[[#This Row],[Comuna]],Hoja1!$D$4:$BD$348,9,0),VLOOKUP(covid_cl[[#This Row],[Region]],Hoja1!$E$4:$BD$348,6,0)),-33.6043642941)</f>
        <v>-35.327524715099997</v>
      </c>
      <c r="N12548">
        <f>+IFERROR(IFERROR(VLOOKUP(covid_cl[[#This Row],[Comuna]],Hoja1!$D$4:$BD$348,8,0),VLOOKUP(covid_cl[[#This Row],[Region]],Hoja1!$E$4:$BD$348,5,0)),-70.6266370305)</f>
        <v>-71.816173816599999</v>
      </c>
      <c r="Q12548" t="str">
        <f>+IFERROR(IF(covid_cl[[#This Row],[Region]]&lt;&gt;"No Informado",covid_cl[[#This Row],[Region]],VLOOKUP(covid_cl[[#This Row],[ID]],[1]Hoja5!B$4:I$1967,3,0)),"No Informado")</f>
        <v>Maule</v>
      </c>
    </row>
    <row r="12549" spans="1:17" x14ac:dyDescent="0.3">
      <c r="A12549">
        <f t="shared" si="199"/>
        <v>12548</v>
      </c>
      <c r="B12549" s="3" t="s">
        <v>1776</v>
      </c>
      <c r="C12549">
        <v>16</v>
      </c>
      <c r="D12549" t="s">
        <v>63</v>
      </c>
      <c r="E12549" t="s">
        <v>837</v>
      </c>
      <c r="I12549" t="s">
        <v>127</v>
      </c>
      <c r="L12549" t="s">
        <v>1544</v>
      </c>
      <c r="M12549">
        <f>+IFERROR(IFERROR(VLOOKUP(covid_cl[[#This Row],[Comuna]],Hoja1!$D$4:$BD$348,9,0),VLOOKUP(covid_cl[[#This Row],[Region]],Hoja1!$E$4:$BD$348,6,0)),-33.6043642941)</f>
        <v>-36.617491664900001</v>
      </c>
      <c r="N12549">
        <f>+IFERROR(IFERROR(VLOOKUP(covid_cl[[#This Row],[Comuna]],Hoja1!$D$4:$BD$348,8,0),VLOOKUP(covid_cl[[#This Row],[Region]],Hoja1!$E$4:$BD$348,5,0)),-70.6266370305)</f>
        <v>-72.128724431199998</v>
      </c>
      <c r="Q12549" t="str">
        <f>+IFERROR(IF(covid_cl[[#This Row],[Region]]&lt;&gt;"No Informado",covid_cl[[#This Row],[Region]],VLOOKUP(covid_cl[[#This Row],[ID]],[1]Hoja5!B$4:I$1967,3,0)),"No Informado")</f>
        <v>Ñuble</v>
      </c>
    </row>
    <row r="12550" spans="1:17" x14ac:dyDescent="0.3">
      <c r="A12550">
        <f t="shared" si="199"/>
        <v>12549</v>
      </c>
      <c r="B12550" s="3" t="s">
        <v>1776</v>
      </c>
      <c r="C12550">
        <v>16</v>
      </c>
      <c r="D12550" t="s">
        <v>63</v>
      </c>
      <c r="E12550" t="s">
        <v>837</v>
      </c>
      <c r="I12550" t="s">
        <v>127</v>
      </c>
      <c r="L12550" t="s">
        <v>1544</v>
      </c>
      <c r="M12550">
        <f>+IFERROR(IFERROR(VLOOKUP(covid_cl[[#This Row],[Comuna]],Hoja1!$D$4:$BD$348,9,0),VLOOKUP(covid_cl[[#This Row],[Region]],Hoja1!$E$4:$BD$348,6,0)),-33.6043642941)</f>
        <v>-36.617491664900001</v>
      </c>
      <c r="N12550">
        <f>+IFERROR(IFERROR(VLOOKUP(covid_cl[[#This Row],[Comuna]],Hoja1!$D$4:$BD$348,8,0),VLOOKUP(covid_cl[[#This Row],[Region]],Hoja1!$E$4:$BD$348,5,0)),-70.6266370305)</f>
        <v>-72.128724431199998</v>
      </c>
      <c r="Q12550" t="str">
        <f>+IFERROR(IF(covid_cl[[#This Row],[Region]]&lt;&gt;"No Informado",covid_cl[[#This Row],[Region]],VLOOKUP(covid_cl[[#This Row],[ID]],[1]Hoja5!B$4:I$1967,3,0)),"No Informado")</f>
        <v>Ñuble</v>
      </c>
    </row>
    <row r="12551" spans="1:17" x14ac:dyDescent="0.3">
      <c r="A12551">
        <f t="shared" si="199"/>
        <v>12550</v>
      </c>
      <c r="B12551" s="3" t="s">
        <v>1776</v>
      </c>
      <c r="C12551">
        <v>16</v>
      </c>
      <c r="D12551" t="s">
        <v>63</v>
      </c>
      <c r="E12551" t="s">
        <v>837</v>
      </c>
      <c r="I12551" t="s">
        <v>127</v>
      </c>
      <c r="L12551" t="s">
        <v>1544</v>
      </c>
      <c r="M12551">
        <f>+IFERROR(IFERROR(VLOOKUP(covid_cl[[#This Row],[Comuna]],Hoja1!$D$4:$BD$348,9,0),VLOOKUP(covid_cl[[#This Row],[Region]],Hoja1!$E$4:$BD$348,6,0)),-33.6043642941)</f>
        <v>-36.617491664900001</v>
      </c>
      <c r="N12551">
        <f>+IFERROR(IFERROR(VLOOKUP(covid_cl[[#This Row],[Comuna]],Hoja1!$D$4:$BD$348,8,0),VLOOKUP(covid_cl[[#This Row],[Region]],Hoja1!$E$4:$BD$348,5,0)),-70.6266370305)</f>
        <v>-72.128724431199998</v>
      </c>
      <c r="Q12551" t="str">
        <f>+IFERROR(IF(covid_cl[[#This Row],[Region]]&lt;&gt;"No Informado",covid_cl[[#This Row],[Region]],VLOOKUP(covid_cl[[#This Row],[ID]],[1]Hoja5!B$4:I$1967,3,0)),"No Informado")</f>
        <v>Ñuble</v>
      </c>
    </row>
    <row r="12552" spans="1:17" x14ac:dyDescent="0.3">
      <c r="A12552">
        <f t="shared" si="199"/>
        <v>12551</v>
      </c>
      <c r="B12552" s="3" t="s">
        <v>1776</v>
      </c>
      <c r="C12552">
        <v>16</v>
      </c>
      <c r="D12552" t="s">
        <v>63</v>
      </c>
      <c r="E12552" t="s">
        <v>837</v>
      </c>
      <c r="I12552" t="s">
        <v>127</v>
      </c>
      <c r="L12552" t="s">
        <v>1544</v>
      </c>
      <c r="M12552">
        <f>+IFERROR(IFERROR(VLOOKUP(covid_cl[[#This Row],[Comuna]],Hoja1!$D$4:$BD$348,9,0),VLOOKUP(covid_cl[[#This Row],[Region]],Hoja1!$E$4:$BD$348,6,0)),-33.6043642941)</f>
        <v>-36.617491664900001</v>
      </c>
      <c r="N12552">
        <f>+IFERROR(IFERROR(VLOOKUP(covid_cl[[#This Row],[Comuna]],Hoja1!$D$4:$BD$348,8,0),VLOOKUP(covid_cl[[#This Row],[Region]],Hoja1!$E$4:$BD$348,5,0)),-70.6266370305)</f>
        <v>-72.128724431199998</v>
      </c>
      <c r="Q12552" t="str">
        <f>+IFERROR(IF(covid_cl[[#This Row],[Region]]&lt;&gt;"No Informado",covid_cl[[#This Row],[Region]],VLOOKUP(covid_cl[[#This Row],[ID]],[1]Hoja5!B$4:I$1967,3,0)),"No Informado")</f>
        <v>Ñuble</v>
      </c>
    </row>
    <row r="12553" spans="1:17" x14ac:dyDescent="0.3">
      <c r="A12553">
        <f t="shared" si="199"/>
        <v>12552</v>
      </c>
      <c r="B12553" s="3" t="s">
        <v>1776</v>
      </c>
      <c r="C12553">
        <v>16</v>
      </c>
      <c r="D12553" t="s">
        <v>63</v>
      </c>
      <c r="E12553" t="s">
        <v>837</v>
      </c>
      <c r="I12553" t="s">
        <v>127</v>
      </c>
      <c r="L12553" t="s">
        <v>1544</v>
      </c>
      <c r="M12553">
        <f>+IFERROR(IFERROR(VLOOKUP(covid_cl[[#This Row],[Comuna]],Hoja1!$D$4:$BD$348,9,0),VLOOKUP(covid_cl[[#This Row],[Region]],Hoja1!$E$4:$BD$348,6,0)),-33.6043642941)</f>
        <v>-36.617491664900001</v>
      </c>
      <c r="N12553">
        <f>+IFERROR(IFERROR(VLOOKUP(covid_cl[[#This Row],[Comuna]],Hoja1!$D$4:$BD$348,8,0),VLOOKUP(covid_cl[[#This Row],[Region]],Hoja1!$E$4:$BD$348,5,0)),-70.6266370305)</f>
        <v>-72.128724431199998</v>
      </c>
      <c r="Q12553" t="str">
        <f>+IFERROR(IF(covid_cl[[#This Row],[Region]]&lt;&gt;"No Informado",covid_cl[[#This Row],[Region]],VLOOKUP(covid_cl[[#This Row],[ID]],[1]Hoja5!B$4:I$1967,3,0)),"No Informado")</f>
        <v>Ñuble</v>
      </c>
    </row>
    <row r="12554" spans="1:17" x14ac:dyDescent="0.3">
      <c r="A12554">
        <f t="shared" si="199"/>
        <v>12553</v>
      </c>
      <c r="B12554" s="3" t="s">
        <v>1776</v>
      </c>
      <c r="C12554">
        <v>16</v>
      </c>
      <c r="D12554" t="s">
        <v>63</v>
      </c>
      <c r="E12554" t="s">
        <v>837</v>
      </c>
      <c r="I12554" t="s">
        <v>844</v>
      </c>
      <c r="L12554" t="s">
        <v>1544</v>
      </c>
      <c r="M12554">
        <f>+IFERROR(IFERROR(VLOOKUP(covid_cl[[#This Row],[Comuna]],Hoja1!$D$4:$BD$348,9,0),VLOOKUP(covid_cl[[#This Row],[Region]],Hoja1!$E$4:$BD$348,6,0)),-33.6043642941)</f>
        <v>-36.790403042400001</v>
      </c>
      <c r="N12554">
        <f>+IFERROR(IFERROR(VLOOKUP(covid_cl[[#This Row],[Comuna]],Hoja1!$D$4:$BD$348,8,0),VLOOKUP(covid_cl[[#This Row],[Region]],Hoja1!$E$4:$BD$348,5,0)),-70.6266370305)</f>
        <v>-72.290021584200005</v>
      </c>
      <c r="Q12554" t="str">
        <f>+IFERROR(IF(covid_cl[[#This Row],[Region]]&lt;&gt;"No Informado",covid_cl[[#This Row],[Region]],VLOOKUP(covid_cl[[#This Row],[ID]],[1]Hoja5!B$4:I$1967,3,0)),"No Informado")</f>
        <v>Ñuble</v>
      </c>
    </row>
    <row r="12555" spans="1:17" x14ac:dyDescent="0.3">
      <c r="A12555">
        <f t="shared" si="199"/>
        <v>12554</v>
      </c>
      <c r="B12555" s="3" t="s">
        <v>1776</v>
      </c>
      <c r="C12555">
        <v>16</v>
      </c>
      <c r="D12555" t="s">
        <v>63</v>
      </c>
      <c r="E12555" t="s">
        <v>837</v>
      </c>
      <c r="I12555" t="s">
        <v>844</v>
      </c>
      <c r="L12555" t="s">
        <v>1544</v>
      </c>
      <c r="M12555">
        <f>+IFERROR(IFERROR(VLOOKUP(covid_cl[[#This Row],[Comuna]],Hoja1!$D$4:$BD$348,9,0),VLOOKUP(covid_cl[[#This Row],[Region]],Hoja1!$E$4:$BD$348,6,0)),-33.6043642941)</f>
        <v>-36.790403042400001</v>
      </c>
      <c r="N12555">
        <f>+IFERROR(IFERROR(VLOOKUP(covid_cl[[#This Row],[Comuna]],Hoja1!$D$4:$BD$348,8,0),VLOOKUP(covid_cl[[#This Row],[Region]],Hoja1!$E$4:$BD$348,5,0)),-70.6266370305)</f>
        <v>-72.290021584200005</v>
      </c>
      <c r="Q12555" t="str">
        <f>+IFERROR(IF(covid_cl[[#This Row],[Region]]&lt;&gt;"No Informado",covid_cl[[#This Row],[Region]],VLOOKUP(covid_cl[[#This Row],[ID]],[1]Hoja5!B$4:I$1967,3,0)),"No Informado")</f>
        <v>Ñuble</v>
      </c>
    </row>
    <row r="12556" spans="1:17" x14ac:dyDescent="0.3">
      <c r="A12556">
        <f t="shared" si="199"/>
        <v>12555</v>
      </c>
      <c r="B12556" s="3" t="s">
        <v>1776</v>
      </c>
      <c r="C12556">
        <v>16</v>
      </c>
      <c r="D12556" t="s">
        <v>63</v>
      </c>
      <c r="E12556" t="s">
        <v>837</v>
      </c>
      <c r="I12556" t="s">
        <v>862</v>
      </c>
      <c r="L12556" t="s">
        <v>1544</v>
      </c>
      <c r="M12556">
        <f>+IFERROR(IFERROR(VLOOKUP(covid_cl[[#This Row],[Comuna]],Hoja1!$D$4:$BD$348,9,0),VLOOKUP(covid_cl[[#This Row],[Region]],Hoja1!$E$4:$BD$348,6,0)),-33.6043642941)</f>
        <v>-36.680354247099999</v>
      </c>
      <c r="N12556">
        <f>+IFERROR(IFERROR(VLOOKUP(covid_cl[[#This Row],[Comuna]],Hoja1!$D$4:$BD$348,8,0),VLOOKUP(covid_cl[[#This Row],[Region]],Hoja1!$E$4:$BD$348,5,0)),-70.6266370305)</f>
        <v>-72.198805179900006</v>
      </c>
      <c r="Q12556" t="str">
        <f>+IFERROR(IF(covid_cl[[#This Row],[Region]]&lt;&gt;"No Informado",covid_cl[[#This Row],[Region]],VLOOKUP(covid_cl[[#This Row],[ID]],[1]Hoja5!B$4:I$1967,3,0)),"No Informado")</f>
        <v>Ñuble</v>
      </c>
    </row>
    <row r="12557" spans="1:17" x14ac:dyDescent="0.3">
      <c r="A12557">
        <f t="shared" si="199"/>
        <v>12556</v>
      </c>
      <c r="B12557" s="3" t="s">
        <v>1776</v>
      </c>
      <c r="C12557">
        <v>16</v>
      </c>
      <c r="D12557" t="s">
        <v>63</v>
      </c>
      <c r="E12557" t="s">
        <v>837</v>
      </c>
      <c r="I12557" t="s">
        <v>922</v>
      </c>
      <c r="L12557" t="s">
        <v>1544</v>
      </c>
      <c r="M12557">
        <f>+IFERROR(IFERROR(VLOOKUP(covid_cl[[#This Row],[Comuna]],Hoja1!$D$4:$BD$348,9,0),VLOOKUP(covid_cl[[#This Row],[Region]],Hoja1!$E$4:$BD$348,6,0)),-33.6043642941)</f>
        <v>-37.1046699113</v>
      </c>
      <c r="N12557">
        <f>+IFERROR(IFERROR(VLOOKUP(covid_cl[[#This Row],[Comuna]],Hoja1!$D$4:$BD$348,8,0),VLOOKUP(covid_cl[[#This Row],[Region]],Hoja1!$E$4:$BD$348,5,0)),-70.6266370305)</f>
        <v>-71.930582932299998</v>
      </c>
      <c r="Q12557" t="str">
        <f>+IFERROR(IF(covid_cl[[#This Row],[Region]]&lt;&gt;"No Informado",covid_cl[[#This Row],[Region]],VLOOKUP(covid_cl[[#This Row],[ID]],[1]Hoja5!B$4:I$1967,3,0)),"No Informado")</f>
        <v>Ñuble</v>
      </c>
    </row>
    <row r="12558" spans="1:17" x14ac:dyDescent="0.3">
      <c r="A12558">
        <f t="shared" si="199"/>
        <v>12557</v>
      </c>
      <c r="B12558" s="3" t="s">
        <v>1776</v>
      </c>
      <c r="C12558">
        <v>16</v>
      </c>
      <c r="D12558" t="s">
        <v>63</v>
      </c>
      <c r="E12558" t="s">
        <v>837</v>
      </c>
      <c r="I12558" t="s">
        <v>922</v>
      </c>
      <c r="L12558" t="s">
        <v>1544</v>
      </c>
      <c r="M12558">
        <f>+IFERROR(IFERROR(VLOOKUP(covid_cl[[#This Row],[Comuna]],Hoja1!$D$4:$BD$348,9,0),VLOOKUP(covid_cl[[#This Row],[Region]],Hoja1!$E$4:$BD$348,6,0)),-33.6043642941)</f>
        <v>-37.1046699113</v>
      </c>
      <c r="N12558">
        <f>+IFERROR(IFERROR(VLOOKUP(covid_cl[[#This Row],[Comuna]],Hoja1!$D$4:$BD$348,8,0),VLOOKUP(covid_cl[[#This Row],[Region]],Hoja1!$E$4:$BD$348,5,0)),-70.6266370305)</f>
        <v>-71.930582932299998</v>
      </c>
      <c r="Q12558" t="str">
        <f>+IFERROR(IF(covid_cl[[#This Row],[Region]]&lt;&gt;"No Informado",covid_cl[[#This Row],[Region]],VLOOKUP(covid_cl[[#This Row],[ID]],[1]Hoja5!B$4:I$1967,3,0)),"No Informado")</f>
        <v>Ñuble</v>
      </c>
    </row>
    <row r="12559" spans="1:17" x14ac:dyDescent="0.3">
      <c r="A12559">
        <f t="shared" si="199"/>
        <v>12558</v>
      </c>
      <c r="B12559" s="3" t="s">
        <v>1776</v>
      </c>
      <c r="C12559">
        <v>16</v>
      </c>
      <c r="D12559" t="s">
        <v>63</v>
      </c>
      <c r="E12559" t="s">
        <v>837</v>
      </c>
      <c r="I12559" t="s">
        <v>857</v>
      </c>
      <c r="L12559" t="s">
        <v>1544</v>
      </c>
      <c r="M12559">
        <f>+IFERROR(IFERROR(VLOOKUP(covid_cl[[#This Row],[Comuna]],Hoja1!$D$4:$BD$348,9,0),VLOOKUP(covid_cl[[#This Row],[Region]],Hoja1!$E$4:$BD$348,6,0)),-33.6043642941)</f>
        <v>-36.701915441700002</v>
      </c>
      <c r="N12559">
        <f>+IFERROR(IFERROR(VLOOKUP(covid_cl[[#This Row],[Comuna]],Hoja1!$D$4:$BD$348,8,0),VLOOKUP(covid_cl[[#This Row],[Region]],Hoja1!$E$4:$BD$348,5,0)),-70.6266370305)</f>
        <v>-71.581737136100003</v>
      </c>
      <c r="Q12559" t="str">
        <f>+IFERROR(IF(covid_cl[[#This Row],[Region]]&lt;&gt;"No Informado",covid_cl[[#This Row],[Region]],VLOOKUP(covid_cl[[#This Row],[ID]],[1]Hoja5!B$4:I$1967,3,0)),"No Informado")</f>
        <v>Ñuble</v>
      </c>
    </row>
    <row r="12560" spans="1:17" x14ac:dyDescent="0.3">
      <c r="A12560">
        <f t="shared" si="199"/>
        <v>12559</v>
      </c>
      <c r="B12560" s="3" t="s">
        <v>1776</v>
      </c>
      <c r="C12560">
        <v>16</v>
      </c>
      <c r="D12560" t="s">
        <v>63</v>
      </c>
      <c r="E12560" t="s">
        <v>837</v>
      </c>
      <c r="I12560" t="s">
        <v>857</v>
      </c>
      <c r="L12560" t="s">
        <v>1544</v>
      </c>
      <c r="M12560">
        <f>+IFERROR(IFERROR(VLOOKUP(covid_cl[[#This Row],[Comuna]],Hoja1!$D$4:$BD$348,9,0),VLOOKUP(covid_cl[[#This Row],[Region]],Hoja1!$E$4:$BD$348,6,0)),-33.6043642941)</f>
        <v>-36.701915441700002</v>
      </c>
      <c r="N12560">
        <f>+IFERROR(IFERROR(VLOOKUP(covid_cl[[#This Row],[Comuna]],Hoja1!$D$4:$BD$348,8,0),VLOOKUP(covid_cl[[#This Row],[Region]],Hoja1!$E$4:$BD$348,5,0)),-70.6266370305)</f>
        <v>-71.581737136100003</v>
      </c>
      <c r="Q12560" t="str">
        <f>+IFERROR(IF(covid_cl[[#This Row],[Region]]&lt;&gt;"No Informado",covid_cl[[#This Row],[Region]],VLOOKUP(covid_cl[[#This Row],[ID]],[1]Hoja5!B$4:I$1967,3,0)),"No Informado")</f>
        <v>Ñuble</v>
      </c>
    </row>
    <row r="12561" spans="1:17" x14ac:dyDescent="0.3">
      <c r="A12561">
        <f t="shared" si="199"/>
        <v>12560</v>
      </c>
      <c r="B12561" s="3" t="s">
        <v>1776</v>
      </c>
      <c r="C12561">
        <v>16</v>
      </c>
      <c r="D12561" t="s">
        <v>63</v>
      </c>
      <c r="E12561" t="s">
        <v>837</v>
      </c>
      <c r="I12561" t="s">
        <v>857</v>
      </c>
      <c r="L12561" t="s">
        <v>1544</v>
      </c>
      <c r="M12561">
        <f>+IFERROR(IFERROR(VLOOKUP(covid_cl[[#This Row],[Comuna]],Hoja1!$D$4:$BD$348,9,0),VLOOKUP(covid_cl[[#This Row],[Region]],Hoja1!$E$4:$BD$348,6,0)),-33.6043642941)</f>
        <v>-36.701915441700002</v>
      </c>
      <c r="N12561">
        <f>+IFERROR(IFERROR(VLOOKUP(covid_cl[[#This Row],[Comuna]],Hoja1!$D$4:$BD$348,8,0),VLOOKUP(covid_cl[[#This Row],[Region]],Hoja1!$E$4:$BD$348,5,0)),-70.6266370305)</f>
        <v>-71.581737136100003</v>
      </c>
      <c r="Q12561" t="str">
        <f>+IFERROR(IF(covid_cl[[#This Row],[Region]]&lt;&gt;"No Informado",covid_cl[[#This Row],[Region]],VLOOKUP(covid_cl[[#This Row],[ID]],[1]Hoja5!B$4:I$1967,3,0)),"No Informado")</f>
        <v>Ñuble</v>
      </c>
    </row>
    <row r="12562" spans="1:17" x14ac:dyDescent="0.3">
      <c r="A12562">
        <f t="shared" si="199"/>
        <v>12561</v>
      </c>
      <c r="B12562" s="3" t="s">
        <v>1776</v>
      </c>
      <c r="C12562">
        <v>16</v>
      </c>
      <c r="D12562" t="s">
        <v>63</v>
      </c>
      <c r="E12562" t="s">
        <v>837</v>
      </c>
      <c r="I12562" t="s">
        <v>882</v>
      </c>
      <c r="L12562" t="s">
        <v>1544</v>
      </c>
      <c r="M12562">
        <f>+IFERROR(IFERROR(VLOOKUP(covid_cl[[#This Row],[Comuna]],Hoja1!$D$4:$BD$348,9,0),VLOOKUP(covid_cl[[#This Row],[Region]],Hoja1!$E$4:$BD$348,6,0)),-33.6043642941)</f>
        <v>-36.921450350800001</v>
      </c>
      <c r="N12562">
        <f>+IFERROR(IFERROR(VLOOKUP(covid_cl[[#This Row],[Comuna]],Hoja1!$D$4:$BD$348,8,0),VLOOKUP(covid_cl[[#This Row],[Region]],Hoja1!$E$4:$BD$348,5,0)),-70.6266370305)</f>
        <v>-71.499944277200001</v>
      </c>
      <c r="Q12562" t="str">
        <f>+IFERROR(IF(covid_cl[[#This Row],[Region]]&lt;&gt;"No Informado",covid_cl[[#This Row],[Region]],VLOOKUP(covid_cl[[#This Row],[ID]],[1]Hoja5!B$4:I$1967,3,0)),"No Informado")</f>
        <v>Ñuble</v>
      </c>
    </row>
    <row r="12563" spans="1:17" x14ac:dyDescent="0.3">
      <c r="A12563">
        <f t="shared" si="199"/>
        <v>12562</v>
      </c>
      <c r="B12563" s="3" t="s">
        <v>1776</v>
      </c>
      <c r="C12563">
        <v>16</v>
      </c>
      <c r="D12563" t="s">
        <v>63</v>
      </c>
      <c r="E12563" t="s">
        <v>837</v>
      </c>
      <c r="I12563" t="s">
        <v>882</v>
      </c>
      <c r="L12563" t="s">
        <v>1544</v>
      </c>
      <c r="M12563">
        <f>+IFERROR(IFERROR(VLOOKUP(covid_cl[[#This Row],[Comuna]],Hoja1!$D$4:$BD$348,9,0),VLOOKUP(covid_cl[[#This Row],[Region]],Hoja1!$E$4:$BD$348,6,0)),-33.6043642941)</f>
        <v>-36.921450350800001</v>
      </c>
      <c r="N12563">
        <f>+IFERROR(IFERROR(VLOOKUP(covid_cl[[#This Row],[Comuna]],Hoja1!$D$4:$BD$348,8,0),VLOOKUP(covid_cl[[#This Row],[Region]],Hoja1!$E$4:$BD$348,5,0)),-70.6266370305)</f>
        <v>-71.499944277200001</v>
      </c>
      <c r="Q12563" t="str">
        <f>+IFERROR(IF(covid_cl[[#This Row],[Region]]&lt;&gt;"No Informado",covid_cl[[#This Row],[Region]],VLOOKUP(covid_cl[[#This Row],[ID]],[1]Hoja5!B$4:I$1967,3,0)),"No Informado")</f>
        <v>Ñuble</v>
      </c>
    </row>
    <row r="12564" spans="1:17" x14ac:dyDescent="0.3">
      <c r="A12564">
        <f t="shared" si="199"/>
        <v>12563</v>
      </c>
      <c r="B12564" s="3" t="s">
        <v>1776</v>
      </c>
      <c r="C12564">
        <v>16</v>
      </c>
      <c r="D12564" t="s">
        <v>63</v>
      </c>
      <c r="E12564" t="s">
        <v>837</v>
      </c>
      <c r="I12564" t="s">
        <v>878</v>
      </c>
      <c r="L12564" t="s">
        <v>1544</v>
      </c>
      <c r="M12564">
        <f>+IFERROR(IFERROR(VLOOKUP(covid_cl[[#This Row],[Comuna]],Hoja1!$D$4:$BD$348,9,0),VLOOKUP(covid_cl[[#This Row],[Region]],Hoja1!$E$4:$BD$348,6,0)),-33.6043642941)</f>
        <v>-36.983064677599998</v>
      </c>
      <c r="N12564">
        <f>+IFERROR(IFERROR(VLOOKUP(covid_cl[[#This Row],[Comuna]],Hoja1!$D$4:$BD$348,8,0),VLOOKUP(covid_cl[[#This Row],[Region]],Hoja1!$E$4:$BD$348,5,0)),-70.6266370305)</f>
        <v>-72.067847537299997</v>
      </c>
      <c r="Q12564" t="str">
        <f>+IFERROR(IF(covid_cl[[#This Row],[Region]]&lt;&gt;"No Informado",covid_cl[[#This Row],[Region]],VLOOKUP(covid_cl[[#This Row],[ID]],[1]Hoja5!B$4:I$1967,3,0)),"No Informado")</f>
        <v>Ñuble</v>
      </c>
    </row>
    <row r="12565" spans="1:17" x14ac:dyDescent="0.3">
      <c r="A12565">
        <f t="shared" si="199"/>
        <v>12564</v>
      </c>
      <c r="B12565" s="3" t="s">
        <v>1776</v>
      </c>
      <c r="C12565">
        <v>16</v>
      </c>
      <c r="D12565" t="s">
        <v>63</v>
      </c>
      <c r="E12565" t="s">
        <v>837</v>
      </c>
      <c r="I12565" t="s">
        <v>870</v>
      </c>
      <c r="L12565" t="s">
        <v>1544</v>
      </c>
      <c r="M12565">
        <f>+IFERROR(IFERROR(VLOOKUP(covid_cl[[#This Row],[Comuna]],Hoja1!$D$4:$BD$348,9,0),VLOOKUP(covid_cl[[#This Row],[Region]],Hoja1!$E$4:$BD$348,6,0)),-33.6043642941)</f>
        <v>-36.3567574884</v>
      </c>
      <c r="N12565">
        <f>+IFERROR(IFERROR(VLOOKUP(covid_cl[[#This Row],[Comuna]],Hoja1!$D$4:$BD$348,8,0),VLOOKUP(covid_cl[[#This Row],[Region]],Hoja1!$E$4:$BD$348,5,0)),-70.6266370305)</f>
        <v>-72.409706764199996</v>
      </c>
      <c r="Q12565" t="str">
        <f>+IFERROR(IF(covid_cl[[#This Row],[Region]]&lt;&gt;"No Informado",covid_cl[[#This Row],[Region]],VLOOKUP(covid_cl[[#This Row],[ID]],[1]Hoja5!B$4:I$1967,3,0)),"No Informado")</f>
        <v>Ñuble</v>
      </c>
    </row>
    <row r="12566" spans="1:17" x14ac:dyDescent="0.3">
      <c r="A12566">
        <f t="shared" si="199"/>
        <v>12565</v>
      </c>
      <c r="B12566" s="3" t="s">
        <v>1776</v>
      </c>
      <c r="C12566">
        <v>8</v>
      </c>
      <c r="D12566" t="s">
        <v>63</v>
      </c>
      <c r="E12566" t="s">
        <v>716</v>
      </c>
      <c r="I12566" t="s">
        <v>143</v>
      </c>
      <c r="L12566" t="s">
        <v>1544</v>
      </c>
      <c r="M12566">
        <f>+IFERROR(IFERROR(VLOOKUP(covid_cl[[#This Row],[Comuna]],Hoja1!$D$4:$BD$348,9,0),VLOOKUP(covid_cl[[#This Row],[Region]],Hoja1!$E$4:$BD$348,6,0)),-33.6043642941)</f>
        <v>-36.834303278500002</v>
      </c>
      <c r="N12566">
        <f>+IFERROR(IFERROR(VLOOKUP(covid_cl[[#This Row],[Comuna]],Hoja1!$D$4:$BD$348,8,0),VLOOKUP(covid_cl[[#This Row],[Region]],Hoja1!$E$4:$BD$348,5,0)),-70.6266370305)</f>
        <v>-72.950829239200004</v>
      </c>
      <c r="Q12566" t="str">
        <f>+IFERROR(IF(covid_cl[[#This Row],[Region]]&lt;&gt;"No Informado",covid_cl[[#This Row],[Region]],VLOOKUP(covid_cl[[#This Row],[ID]],[1]Hoja5!B$4:I$1967,3,0)),"No Informado")</f>
        <v>Biobío</v>
      </c>
    </row>
    <row r="12567" spans="1:17" x14ac:dyDescent="0.3">
      <c r="A12567">
        <f t="shared" si="199"/>
        <v>12566</v>
      </c>
      <c r="B12567" s="3" t="s">
        <v>1776</v>
      </c>
      <c r="C12567">
        <v>8</v>
      </c>
      <c r="D12567" t="s">
        <v>63</v>
      </c>
      <c r="E12567" t="s">
        <v>716</v>
      </c>
      <c r="I12567" t="s">
        <v>143</v>
      </c>
      <c r="L12567" t="s">
        <v>1544</v>
      </c>
      <c r="M12567">
        <f>+IFERROR(IFERROR(VLOOKUP(covid_cl[[#This Row],[Comuna]],Hoja1!$D$4:$BD$348,9,0),VLOOKUP(covid_cl[[#This Row],[Region]],Hoja1!$E$4:$BD$348,6,0)),-33.6043642941)</f>
        <v>-36.834303278500002</v>
      </c>
      <c r="N12567">
        <f>+IFERROR(IFERROR(VLOOKUP(covid_cl[[#This Row],[Comuna]],Hoja1!$D$4:$BD$348,8,0),VLOOKUP(covid_cl[[#This Row],[Region]],Hoja1!$E$4:$BD$348,5,0)),-70.6266370305)</f>
        <v>-72.950829239200004</v>
      </c>
      <c r="Q12567" t="str">
        <f>+IFERROR(IF(covid_cl[[#This Row],[Region]]&lt;&gt;"No Informado",covid_cl[[#This Row],[Region]],VLOOKUP(covid_cl[[#This Row],[ID]],[1]Hoja5!B$4:I$1967,3,0)),"No Informado")</f>
        <v>Biobío</v>
      </c>
    </row>
    <row r="12568" spans="1:17" x14ac:dyDescent="0.3">
      <c r="A12568">
        <f t="shared" si="199"/>
        <v>12567</v>
      </c>
      <c r="B12568" s="3" t="s">
        <v>1776</v>
      </c>
      <c r="C12568">
        <v>8</v>
      </c>
      <c r="D12568" t="s">
        <v>63</v>
      </c>
      <c r="E12568" t="s">
        <v>716</v>
      </c>
      <c r="I12568" t="s">
        <v>143</v>
      </c>
      <c r="L12568" t="s">
        <v>1544</v>
      </c>
      <c r="M12568">
        <f>+IFERROR(IFERROR(VLOOKUP(covid_cl[[#This Row],[Comuna]],Hoja1!$D$4:$BD$348,9,0),VLOOKUP(covid_cl[[#This Row],[Region]],Hoja1!$E$4:$BD$348,6,0)),-33.6043642941)</f>
        <v>-36.834303278500002</v>
      </c>
      <c r="N12568">
        <f>+IFERROR(IFERROR(VLOOKUP(covid_cl[[#This Row],[Comuna]],Hoja1!$D$4:$BD$348,8,0),VLOOKUP(covid_cl[[#This Row],[Region]],Hoja1!$E$4:$BD$348,5,0)),-70.6266370305)</f>
        <v>-72.950829239200004</v>
      </c>
      <c r="Q12568" t="str">
        <f>+IFERROR(IF(covid_cl[[#This Row],[Region]]&lt;&gt;"No Informado",covid_cl[[#This Row],[Region]],VLOOKUP(covid_cl[[#This Row],[ID]],[1]Hoja5!B$4:I$1967,3,0)),"No Informado")</f>
        <v>Biobío</v>
      </c>
    </row>
    <row r="12569" spans="1:17" x14ac:dyDescent="0.3">
      <c r="A12569">
        <f t="shared" si="199"/>
        <v>12568</v>
      </c>
      <c r="B12569" s="3" t="s">
        <v>1776</v>
      </c>
      <c r="C12569">
        <v>8</v>
      </c>
      <c r="D12569" t="s">
        <v>63</v>
      </c>
      <c r="E12569" t="s">
        <v>716</v>
      </c>
      <c r="I12569" t="s">
        <v>756</v>
      </c>
      <c r="L12569" t="s">
        <v>1544</v>
      </c>
      <c r="M12569">
        <f>+IFERROR(IFERROR(VLOOKUP(covid_cl[[#This Row],[Comuna]],Hoja1!$D$4:$BD$348,9,0),VLOOKUP(covid_cl[[#This Row],[Region]],Hoja1!$E$4:$BD$348,6,0)),-33.6043642941)</f>
        <v>-36.788794118600002</v>
      </c>
      <c r="N12569">
        <f>+IFERROR(IFERROR(VLOOKUP(covid_cl[[#This Row],[Comuna]],Hoja1!$D$4:$BD$348,8,0),VLOOKUP(covid_cl[[#This Row],[Region]],Hoja1!$E$4:$BD$348,5,0)),-70.6266370305)</f>
        <v>-73.141186622000006</v>
      </c>
      <c r="Q12569" t="str">
        <f>+IFERROR(IF(covid_cl[[#This Row],[Region]]&lt;&gt;"No Informado",covid_cl[[#This Row],[Region]],VLOOKUP(covid_cl[[#This Row],[ID]],[1]Hoja5!B$4:I$1967,3,0)),"No Informado")</f>
        <v>Biobío</v>
      </c>
    </row>
    <row r="12570" spans="1:17" x14ac:dyDescent="0.3">
      <c r="A12570">
        <f t="shared" si="199"/>
        <v>12569</v>
      </c>
      <c r="B12570" s="3" t="s">
        <v>1776</v>
      </c>
      <c r="C12570">
        <v>8</v>
      </c>
      <c r="D12570" t="s">
        <v>63</v>
      </c>
      <c r="E12570" t="s">
        <v>716</v>
      </c>
      <c r="I12570" t="s">
        <v>489</v>
      </c>
      <c r="L12570" t="s">
        <v>1544</v>
      </c>
      <c r="M12570">
        <f>+IFERROR(IFERROR(VLOOKUP(covid_cl[[#This Row],[Comuna]],Hoja1!$D$4:$BD$348,9,0),VLOOKUP(covid_cl[[#This Row],[Region]],Hoja1!$E$4:$BD$348,6,0)),-33.6043642941)</f>
        <v>-36.880910203699997</v>
      </c>
      <c r="N12570">
        <f>+IFERROR(IFERROR(VLOOKUP(covid_cl[[#This Row],[Comuna]],Hoja1!$D$4:$BD$348,8,0),VLOOKUP(covid_cl[[#This Row],[Region]],Hoja1!$E$4:$BD$348,5,0)),-70.6266370305)</f>
        <v>-73.098476665000007</v>
      </c>
      <c r="Q12570" t="str">
        <f>+IFERROR(IF(covid_cl[[#This Row],[Region]]&lt;&gt;"No Informado",covid_cl[[#This Row],[Region]],VLOOKUP(covid_cl[[#This Row],[ID]],[1]Hoja5!B$4:I$1967,3,0)),"No Informado")</f>
        <v>Biobío</v>
      </c>
    </row>
    <row r="12571" spans="1:17" x14ac:dyDescent="0.3">
      <c r="A12571">
        <f t="shared" si="199"/>
        <v>12570</v>
      </c>
      <c r="B12571" s="3" t="s">
        <v>1776</v>
      </c>
      <c r="C12571">
        <v>8</v>
      </c>
      <c r="D12571" t="s">
        <v>63</v>
      </c>
      <c r="E12571" t="s">
        <v>716</v>
      </c>
      <c r="I12571" t="s">
        <v>489</v>
      </c>
      <c r="L12571" t="s">
        <v>1544</v>
      </c>
      <c r="M12571">
        <f>+IFERROR(IFERROR(VLOOKUP(covid_cl[[#This Row],[Comuna]],Hoja1!$D$4:$BD$348,9,0),VLOOKUP(covid_cl[[#This Row],[Region]],Hoja1!$E$4:$BD$348,6,0)),-33.6043642941)</f>
        <v>-36.880910203699997</v>
      </c>
      <c r="N12571">
        <f>+IFERROR(IFERROR(VLOOKUP(covid_cl[[#This Row],[Comuna]],Hoja1!$D$4:$BD$348,8,0),VLOOKUP(covid_cl[[#This Row],[Region]],Hoja1!$E$4:$BD$348,5,0)),-70.6266370305)</f>
        <v>-73.098476665000007</v>
      </c>
      <c r="Q12571" t="str">
        <f>+IFERROR(IF(covid_cl[[#This Row],[Region]]&lt;&gt;"No Informado",covid_cl[[#This Row],[Region]],VLOOKUP(covid_cl[[#This Row],[ID]],[1]Hoja5!B$4:I$1967,3,0)),"No Informado")</f>
        <v>Biobío</v>
      </c>
    </row>
    <row r="12572" spans="1:17" x14ac:dyDescent="0.3">
      <c r="A12572">
        <f t="shared" si="199"/>
        <v>12571</v>
      </c>
      <c r="B12572" s="3" t="s">
        <v>1776</v>
      </c>
      <c r="C12572">
        <v>8</v>
      </c>
      <c r="D12572" t="s">
        <v>63</v>
      </c>
      <c r="E12572" t="s">
        <v>716</v>
      </c>
      <c r="I12572" t="s">
        <v>489</v>
      </c>
      <c r="L12572" t="s">
        <v>1544</v>
      </c>
      <c r="M12572">
        <f>+IFERROR(IFERROR(VLOOKUP(covid_cl[[#This Row],[Comuna]],Hoja1!$D$4:$BD$348,9,0),VLOOKUP(covid_cl[[#This Row],[Region]],Hoja1!$E$4:$BD$348,6,0)),-33.6043642941)</f>
        <v>-36.880910203699997</v>
      </c>
      <c r="N12572">
        <f>+IFERROR(IFERROR(VLOOKUP(covid_cl[[#This Row],[Comuna]],Hoja1!$D$4:$BD$348,8,0),VLOOKUP(covid_cl[[#This Row],[Region]],Hoja1!$E$4:$BD$348,5,0)),-70.6266370305)</f>
        <v>-73.098476665000007</v>
      </c>
      <c r="Q12572" t="str">
        <f>+IFERROR(IF(covid_cl[[#This Row],[Region]]&lt;&gt;"No Informado",covid_cl[[#This Row],[Region]],VLOOKUP(covid_cl[[#This Row],[ID]],[1]Hoja5!B$4:I$1967,3,0)),"No Informado")</f>
        <v>Biobío</v>
      </c>
    </row>
    <row r="12573" spans="1:17" x14ac:dyDescent="0.3">
      <c r="A12573">
        <f t="shared" si="199"/>
        <v>12572</v>
      </c>
      <c r="B12573" s="3" t="s">
        <v>1776</v>
      </c>
      <c r="C12573">
        <v>8</v>
      </c>
      <c r="D12573" t="s">
        <v>63</v>
      </c>
      <c r="E12573" t="s">
        <v>716</v>
      </c>
      <c r="I12573" t="s">
        <v>489</v>
      </c>
      <c r="L12573" t="s">
        <v>1544</v>
      </c>
      <c r="M12573">
        <f>+IFERROR(IFERROR(VLOOKUP(covid_cl[[#This Row],[Comuna]],Hoja1!$D$4:$BD$348,9,0),VLOOKUP(covid_cl[[#This Row],[Region]],Hoja1!$E$4:$BD$348,6,0)),-33.6043642941)</f>
        <v>-36.880910203699997</v>
      </c>
      <c r="N12573">
        <f>+IFERROR(IFERROR(VLOOKUP(covid_cl[[#This Row],[Comuna]],Hoja1!$D$4:$BD$348,8,0),VLOOKUP(covid_cl[[#This Row],[Region]],Hoja1!$E$4:$BD$348,5,0)),-70.6266370305)</f>
        <v>-73.098476665000007</v>
      </c>
      <c r="Q12573" t="str">
        <f>+IFERROR(IF(covid_cl[[#This Row],[Region]]&lt;&gt;"No Informado",covid_cl[[#This Row],[Region]],VLOOKUP(covid_cl[[#This Row],[ID]],[1]Hoja5!B$4:I$1967,3,0)),"No Informado")</f>
        <v>Biobío</v>
      </c>
    </row>
    <row r="12574" spans="1:17" x14ac:dyDescent="0.3">
      <c r="A12574">
        <f t="shared" si="199"/>
        <v>12573</v>
      </c>
      <c r="B12574" s="3" t="s">
        <v>1776</v>
      </c>
      <c r="C12574">
        <v>8</v>
      </c>
      <c r="D12574" t="s">
        <v>63</v>
      </c>
      <c r="E12574" t="s">
        <v>716</v>
      </c>
      <c r="I12574" t="s">
        <v>516</v>
      </c>
      <c r="L12574" t="s">
        <v>1544</v>
      </c>
      <c r="M12574">
        <f>+IFERROR(IFERROR(VLOOKUP(covid_cl[[#This Row],[Comuna]],Hoja1!$D$4:$BD$348,9,0),VLOOKUP(covid_cl[[#This Row],[Region]],Hoja1!$E$4:$BD$348,6,0)),-33.6043642941)</f>
        <v>-36.715406083799998</v>
      </c>
      <c r="N12574">
        <f>+IFERROR(IFERROR(VLOOKUP(covid_cl[[#This Row],[Comuna]],Hoja1!$D$4:$BD$348,8,0),VLOOKUP(covid_cl[[#This Row],[Region]],Hoja1!$E$4:$BD$348,5,0)),-70.6266370305)</f>
        <v>-73.099437088000002</v>
      </c>
      <c r="Q12574" t="str">
        <f>+IFERROR(IF(covid_cl[[#This Row],[Region]]&lt;&gt;"No Informado",covid_cl[[#This Row],[Region]],VLOOKUP(covid_cl[[#This Row],[ID]],[1]Hoja5!B$4:I$1967,3,0)),"No Informado")</f>
        <v>Biobío</v>
      </c>
    </row>
    <row r="12575" spans="1:17" x14ac:dyDescent="0.3">
      <c r="A12575">
        <f t="shared" si="199"/>
        <v>12574</v>
      </c>
      <c r="B12575" s="3" t="s">
        <v>1776</v>
      </c>
      <c r="C12575">
        <v>8</v>
      </c>
      <c r="D12575" t="s">
        <v>63</v>
      </c>
      <c r="E12575" t="s">
        <v>716</v>
      </c>
      <c r="I12575" t="s">
        <v>516</v>
      </c>
      <c r="L12575" t="s">
        <v>1544</v>
      </c>
      <c r="M12575">
        <f>+IFERROR(IFERROR(VLOOKUP(covid_cl[[#This Row],[Comuna]],Hoja1!$D$4:$BD$348,9,0),VLOOKUP(covid_cl[[#This Row],[Region]],Hoja1!$E$4:$BD$348,6,0)),-33.6043642941)</f>
        <v>-36.715406083799998</v>
      </c>
      <c r="N12575">
        <f>+IFERROR(IFERROR(VLOOKUP(covid_cl[[#This Row],[Comuna]],Hoja1!$D$4:$BD$348,8,0),VLOOKUP(covid_cl[[#This Row],[Region]],Hoja1!$E$4:$BD$348,5,0)),-70.6266370305)</f>
        <v>-73.099437088000002</v>
      </c>
      <c r="Q12575" t="str">
        <f>+IFERROR(IF(covid_cl[[#This Row],[Region]]&lt;&gt;"No Informado",covid_cl[[#This Row],[Region]],VLOOKUP(covid_cl[[#This Row],[ID]],[1]Hoja5!B$4:I$1967,3,0)),"No Informado")</f>
        <v>Biobío</v>
      </c>
    </row>
    <row r="12576" spans="1:17" x14ac:dyDescent="0.3">
      <c r="A12576">
        <f t="shared" si="199"/>
        <v>12575</v>
      </c>
      <c r="B12576" s="3" t="s">
        <v>1776</v>
      </c>
      <c r="C12576">
        <v>8</v>
      </c>
      <c r="D12576" t="s">
        <v>63</v>
      </c>
      <c r="E12576" t="s">
        <v>716</v>
      </c>
      <c r="I12576" t="s">
        <v>516</v>
      </c>
      <c r="L12576" t="s">
        <v>1544</v>
      </c>
      <c r="M12576">
        <f>+IFERROR(IFERROR(VLOOKUP(covid_cl[[#This Row],[Comuna]],Hoja1!$D$4:$BD$348,9,0),VLOOKUP(covid_cl[[#This Row],[Region]],Hoja1!$E$4:$BD$348,6,0)),-33.6043642941)</f>
        <v>-36.715406083799998</v>
      </c>
      <c r="N12576">
        <f>+IFERROR(IFERROR(VLOOKUP(covid_cl[[#This Row],[Comuna]],Hoja1!$D$4:$BD$348,8,0),VLOOKUP(covid_cl[[#This Row],[Region]],Hoja1!$E$4:$BD$348,5,0)),-70.6266370305)</f>
        <v>-73.099437088000002</v>
      </c>
      <c r="Q12576" t="str">
        <f>+IFERROR(IF(covid_cl[[#This Row],[Region]]&lt;&gt;"No Informado",covid_cl[[#This Row],[Region]],VLOOKUP(covid_cl[[#This Row],[ID]],[1]Hoja5!B$4:I$1967,3,0)),"No Informado")</f>
        <v>Biobío</v>
      </c>
    </row>
    <row r="12577" spans="1:17" x14ac:dyDescent="0.3">
      <c r="A12577">
        <f t="shared" ref="A12577:A12640" si="200">+ROW()-1</f>
        <v>12576</v>
      </c>
      <c r="B12577" s="3" t="s">
        <v>1776</v>
      </c>
      <c r="C12577">
        <v>8</v>
      </c>
      <c r="D12577" t="s">
        <v>63</v>
      </c>
      <c r="E12577" t="s">
        <v>716</v>
      </c>
      <c r="I12577" t="s">
        <v>121</v>
      </c>
      <c r="L12577" t="s">
        <v>1544</v>
      </c>
      <c r="M12577">
        <f>+IFERROR(IFERROR(VLOOKUP(covid_cl[[#This Row],[Comuna]],Hoja1!$D$4:$BD$348,9,0),VLOOKUP(covid_cl[[#This Row],[Region]],Hoja1!$E$4:$BD$348,6,0)),-33.6043642941)</f>
        <v>-36.900778169100001</v>
      </c>
      <c r="N12577">
        <f>+IFERROR(IFERROR(VLOOKUP(covid_cl[[#This Row],[Comuna]],Hoja1!$D$4:$BD$348,8,0),VLOOKUP(covid_cl[[#This Row],[Region]],Hoja1!$E$4:$BD$348,5,0)),-70.6266370305)</f>
        <v>-73.005186967599997</v>
      </c>
      <c r="Q12577" t="str">
        <f>+IFERROR(IF(covid_cl[[#This Row],[Region]]&lt;&gt;"No Informado",covid_cl[[#This Row],[Region]],VLOOKUP(covid_cl[[#This Row],[ID]],[1]Hoja5!B$4:I$1967,3,0)),"No Informado")</f>
        <v>Biobío</v>
      </c>
    </row>
    <row r="12578" spans="1:17" x14ac:dyDescent="0.3">
      <c r="A12578">
        <f t="shared" si="200"/>
        <v>12577</v>
      </c>
      <c r="B12578" s="3" t="s">
        <v>1776</v>
      </c>
      <c r="C12578">
        <v>8</v>
      </c>
      <c r="D12578" t="s">
        <v>63</v>
      </c>
      <c r="E12578" t="s">
        <v>716</v>
      </c>
      <c r="I12578" t="s">
        <v>533</v>
      </c>
      <c r="L12578" t="s">
        <v>1544</v>
      </c>
      <c r="M12578">
        <f>+IFERROR(IFERROR(VLOOKUP(covid_cl[[#This Row],[Comuna]],Hoja1!$D$4:$BD$348,9,0),VLOOKUP(covid_cl[[#This Row],[Region]],Hoja1!$E$4:$BD$348,6,0)),-33.6043642941)</f>
        <v>-36.616632379599999</v>
      </c>
      <c r="N12578">
        <f>+IFERROR(IFERROR(VLOOKUP(covid_cl[[#This Row],[Comuna]],Hoja1!$D$4:$BD$348,8,0),VLOOKUP(covid_cl[[#This Row],[Region]],Hoja1!$E$4:$BD$348,5,0)),-70.6266370305)</f>
        <v>-72.858050109900006</v>
      </c>
      <c r="Q12578" t="str">
        <f>+IFERROR(IF(covid_cl[[#This Row],[Region]]&lt;&gt;"No Informado",covid_cl[[#This Row],[Region]],VLOOKUP(covid_cl[[#This Row],[ID]],[1]Hoja5!B$4:I$1967,3,0)),"No Informado")</f>
        <v>Biobío</v>
      </c>
    </row>
    <row r="12579" spans="1:17" x14ac:dyDescent="0.3">
      <c r="A12579">
        <f t="shared" si="200"/>
        <v>12578</v>
      </c>
      <c r="B12579" s="3" t="s">
        <v>1776</v>
      </c>
      <c r="C12579">
        <v>8</v>
      </c>
      <c r="D12579" t="s">
        <v>63</v>
      </c>
      <c r="E12579" t="s">
        <v>716</v>
      </c>
      <c r="I12579" t="s">
        <v>533</v>
      </c>
      <c r="L12579" t="s">
        <v>1544</v>
      </c>
      <c r="M12579">
        <f>+IFERROR(IFERROR(VLOOKUP(covid_cl[[#This Row],[Comuna]],Hoja1!$D$4:$BD$348,9,0),VLOOKUP(covid_cl[[#This Row],[Region]],Hoja1!$E$4:$BD$348,6,0)),-33.6043642941)</f>
        <v>-36.616632379599999</v>
      </c>
      <c r="N12579">
        <f>+IFERROR(IFERROR(VLOOKUP(covid_cl[[#This Row],[Comuna]],Hoja1!$D$4:$BD$348,8,0),VLOOKUP(covid_cl[[#This Row],[Region]],Hoja1!$E$4:$BD$348,5,0)),-70.6266370305)</f>
        <v>-72.858050109900006</v>
      </c>
      <c r="Q12579" t="str">
        <f>+IFERROR(IF(covid_cl[[#This Row],[Region]]&lt;&gt;"No Informado",covid_cl[[#This Row],[Region]],VLOOKUP(covid_cl[[#This Row],[ID]],[1]Hoja5!B$4:I$1967,3,0)),"No Informado")</f>
        <v>Biobío</v>
      </c>
    </row>
    <row r="12580" spans="1:17" x14ac:dyDescent="0.3">
      <c r="A12580">
        <f t="shared" si="200"/>
        <v>12579</v>
      </c>
      <c r="B12580" s="3" t="s">
        <v>1776</v>
      </c>
      <c r="C12580">
        <v>8</v>
      </c>
      <c r="D12580" t="s">
        <v>63</v>
      </c>
      <c r="E12580" t="s">
        <v>716</v>
      </c>
      <c r="I12580" t="s">
        <v>143</v>
      </c>
      <c r="L12580" t="s">
        <v>1544</v>
      </c>
      <c r="M12580">
        <f>+IFERROR(IFERROR(VLOOKUP(covid_cl[[#This Row],[Comuna]],Hoja1!$D$4:$BD$348,9,0),VLOOKUP(covid_cl[[#This Row],[Region]],Hoja1!$E$4:$BD$348,6,0)),-33.6043642941)</f>
        <v>-36.834303278500002</v>
      </c>
      <c r="N12580">
        <f>+IFERROR(IFERROR(VLOOKUP(covid_cl[[#This Row],[Comuna]],Hoja1!$D$4:$BD$348,8,0),VLOOKUP(covid_cl[[#This Row],[Region]],Hoja1!$E$4:$BD$348,5,0)),-70.6266370305)</f>
        <v>-72.950829239200004</v>
      </c>
      <c r="Q12580" t="str">
        <f>+IFERROR(IF(covid_cl[[#This Row],[Region]]&lt;&gt;"No Informado",covid_cl[[#This Row],[Region]],VLOOKUP(covid_cl[[#This Row],[ID]],[1]Hoja5!B$4:I$1967,3,0)),"No Informado")</f>
        <v>Biobío</v>
      </c>
    </row>
    <row r="12581" spans="1:17" x14ac:dyDescent="0.3">
      <c r="A12581">
        <f t="shared" si="200"/>
        <v>12580</v>
      </c>
      <c r="B12581" s="3" t="s">
        <v>1776</v>
      </c>
      <c r="C12581">
        <v>8</v>
      </c>
      <c r="D12581" t="s">
        <v>63</v>
      </c>
      <c r="E12581" t="s">
        <v>716</v>
      </c>
      <c r="I12581" t="s">
        <v>327</v>
      </c>
      <c r="L12581" t="s">
        <v>1544</v>
      </c>
      <c r="M12581">
        <f>+IFERROR(IFERROR(VLOOKUP(covid_cl[[#This Row],[Comuna]],Hoja1!$D$4:$BD$348,9,0),VLOOKUP(covid_cl[[#This Row],[Region]],Hoja1!$E$4:$BD$348,6,0)),-33.6043642941)</f>
        <v>-37.3539275137</v>
      </c>
      <c r="N12581">
        <f>+IFERROR(IFERROR(VLOOKUP(covid_cl[[#This Row],[Comuna]],Hoja1!$D$4:$BD$348,8,0),VLOOKUP(covid_cl[[#This Row],[Region]],Hoja1!$E$4:$BD$348,5,0)),-70.6266370305)</f>
        <v>-72.263428128599998</v>
      </c>
      <c r="Q12581" t="str">
        <f>+IFERROR(IF(covid_cl[[#This Row],[Region]]&lt;&gt;"No Informado",covid_cl[[#This Row],[Region]],VLOOKUP(covid_cl[[#This Row],[ID]],[1]Hoja5!B$4:I$1967,3,0)),"No Informado")</f>
        <v>Biobío</v>
      </c>
    </row>
    <row r="12582" spans="1:17" x14ac:dyDescent="0.3">
      <c r="A12582">
        <f t="shared" si="200"/>
        <v>12581</v>
      </c>
      <c r="B12582" s="3" t="s">
        <v>1776</v>
      </c>
      <c r="C12582">
        <v>8</v>
      </c>
      <c r="D12582" t="s">
        <v>63</v>
      </c>
      <c r="E12582" t="s">
        <v>716</v>
      </c>
      <c r="I12582" t="s">
        <v>327</v>
      </c>
      <c r="L12582" t="s">
        <v>1544</v>
      </c>
      <c r="M12582">
        <f>+IFERROR(IFERROR(VLOOKUP(covid_cl[[#This Row],[Comuna]],Hoja1!$D$4:$BD$348,9,0),VLOOKUP(covid_cl[[#This Row],[Region]],Hoja1!$E$4:$BD$348,6,0)),-33.6043642941)</f>
        <v>-37.3539275137</v>
      </c>
      <c r="N12582">
        <f>+IFERROR(IFERROR(VLOOKUP(covid_cl[[#This Row],[Comuna]],Hoja1!$D$4:$BD$348,8,0),VLOOKUP(covid_cl[[#This Row],[Region]],Hoja1!$E$4:$BD$348,5,0)),-70.6266370305)</f>
        <v>-72.263428128599998</v>
      </c>
      <c r="Q12582" t="str">
        <f>+IFERROR(IF(covid_cl[[#This Row],[Region]]&lt;&gt;"No Informado",covid_cl[[#This Row],[Region]],VLOOKUP(covid_cl[[#This Row],[ID]],[1]Hoja5!B$4:I$1967,3,0)),"No Informado")</f>
        <v>Biobío</v>
      </c>
    </row>
    <row r="12583" spans="1:17" x14ac:dyDescent="0.3">
      <c r="A12583">
        <f t="shared" si="200"/>
        <v>12582</v>
      </c>
      <c r="B12583" s="3" t="s">
        <v>1776</v>
      </c>
      <c r="C12583">
        <v>8</v>
      </c>
      <c r="D12583" t="s">
        <v>63</v>
      </c>
      <c r="E12583" t="s">
        <v>716</v>
      </c>
      <c r="I12583" t="s">
        <v>327</v>
      </c>
      <c r="L12583" t="s">
        <v>1544</v>
      </c>
      <c r="M12583">
        <f>+IFERROR(IFERROR(VLOOKUP(covid_cl[[#This Row],[Comuna]],Hoja1!$D$4:$BD$348,9,0),VLOOKUP(covid_cl[[#This Row],[Region]],Hoja1!$E$4:$BD$348,6,0)),-33.6043642941)</f>
        <v>-37.3539275137</v>
      </c>
      <c r="N12583">
        <f>+IFERROR(IFERROR(VLOOKUP(covid_cl[[#This Row],[Comuna]],Hoja1!$D$4:$BD$348,8,0),VLOOKUP(covid_cl[[#This Row],[Region]],Hoja1!$E$4:$BD$348,5,0)),-70.6266370305)</f>
        <v>-72.263428128599998</v>
      </c>
      <c r="Q12583" t="str">
        <f>+IFERROR(IF(covid_cl[[#This Row],[Region]]&lt;&gt;"No Informado",covid_cl[[#This Row],[Region]],VLOOKUP(covid_cl[[#This Row],[ID]],[1]Hoja5!B$4:I$1967,3,0)),"No Informado")</f>
        <v>Biobío</v>
      </c>
    </row>
    <row r="12584" spans="1:17" x14ac:dyDescent="0.3">
      <c r="A12584">
        <f t="shared" si="200"/>
        <v>12583</v>
      </c>
      <c r="B12584" s="3" t="s">
        <v>1776</v>
      </c>
      <c r="C12584">
        <v>8</v>
      </c>
      <c r="D12584" t="s">
        <v>63</v>
      </c>
      <c r="E12584" t="s">
        <v>716</v>
      </c>
      <c r="I12584" t="s">
        <v>327</v>
      </c>
      <c r="L12584" t="s">
        <v>1544</v>
      </c>
      <c r="M12584">
        <f>+IFERROR(IFERROR(VLOOKUP(covid_cl[[#This Row],[Comuna]],Hoja1!$D$4:$BD$348,9,0),VLOOKUP(covid_cl[[#This Row],[Region]],Hoja1!$E$4:$BD$348,6,0)),-33.6043642941)</f>
        <v>-37.3539275137</v>
      </c>
      <c r="N12584">
        <f>+IFERROR(IFERROR(VLOOKUP(covid_cl[[#This Row],[Comuna]],Hoja1!$D$4:$BD$348,8,0),VLOOKUP(covid_cl[[#This Row],[Region]],Hoja1!$E$4:$BD$348,5,0)),-70.6266370305)</f>
        <v>-72.263428128599998</v>
      </c>
      <c r="Q12584" t="str">
        <f>+IFERROR(IF(covid_cl[[#This Row],[Region]]&lt;&gt;"No Informado",covid_cl[[#This Row],[Region]],VLOOKUP(covid_cl[[#This Row],[ID]],[1]Hoja5!B$4:I$1967,3,0)),"No Informado")</f>
        <v>Biobío</v>
      </c>
    </row>
    <row r="12585" spans="1:17" x14ac:dyDescent="0.3">
      <c r="A12585">
        <f t="shared" si="200"/>
        <v>12584</v>
      </c>
      <c r="B12585" s="3" t="s">
        <v>1776</v>
      </c>
      <c r="C12585">
        <v>9</v>
      </c>
      <c r="D12585" t="s">
        <v>63</v>
      </c>
      <c r="E12585" t="s">
        <v>926</v>
      </c>
      <c r="I12585" t="s">
        <v>933</v>
      </c>
      <c r="L12585" t="s">
        <v>1544</v>
      </c>
      <c r="M12585">
        <f>+IFERROR(IFERROR(VLOOKUP(covid_cl[[#This Row],[Comuna]],Hoja1!$D$4:$BD$348,9,0),VLOOKUP(covid_cl[[#This Row],[Region]],Hoja1!$E$4:$BD$348,6,0)),-33.6043642941)</f>
        <v>-38.611203909899999</v>
      </c>
      <c r="N12585">
        <f>+IFERROR(IFERROR(VLOOKUP(covid_cl[[#This Row],[Comuna]],Hoja1!$D$4:$BD$348,8,0),VLOOKUP(covid_cl[[#This Row],[Region]],Hoja1!$E$4:$BD$348,5,0)),-70.6266370305)</f>
        <v>-73.269556896899999</v>
      </c>
      <c r="Q12585" t="str">
        <f>+IFERROR(IF(covid_cl[[#This Row],[Region]]&lt;&gt;"No Informado",covid_cl[[#This Row],[Region]],VLOOKUP(covid_cl[[#This Row],[ID]],[1]Hoja5!B$4:I$1967,3,0)),"No Informado")</f>
        <v>La Araucanía</v>
      </c>
    </row>
    <row r="12586" spans="1:17" x14ac:dyDescent="0.3">
      <c r="A12586">
        <f t="shared" si="200"/>
        <v>12585</v>
      </c>
      <c r="B12586" s="3" t="s">
        <v>1776</v>
      </c>
      <c r="C12586">
        <v>9</v>
      </c>
      <c r="D12586" t="s">
        <v>63</v>
      </c>
      <c r="E12586" t="s">
        <v>926</v>
      </c>
      <c r="I12586" t="s">
        <v>933</v>
      </c>
      <c r="L12586" t="s">
        <v>1544</v>
      </c>
      <c r="M12586">
        <f>+IFERROR(IFERROR(VLOOKUP(covid_cl[[#This Row],[Comuna]],Hoja1!$D$4:$BD$348,9,0),VLOOKUP(covid_cl[[#This Row],[Region]],Hoja1!$E$4:$BD$348,6,0)),-33.6043642941)</f>
        <v>-38.611203909899999</v>
      </c>
      <c r="N12586">
        <f>+IFERROR(IFERROR(VLOOKUP(covid_cl[[#This Row],[Comuna]],Hoja1!$D$4:$BD$348,8,0),VLOOKUP(covid_cl[[#This Row],[Region]],Hoja1!$E$4:$BD$348,5,0)),-70.6266370305)</f>
        <v>-73.269556896899999</v>
      </c>
      <c r="Q12586" t="str">
        <f>+IFERROR(IF(covid_cl[[#This Row],[Region]]&lt;&gt;"No Informado",covid_cl[[#This Row],[Region]],VLOOKUP(covid_cl[[#This Row],[ID]],[1]Hoja5!B$4:I$1967,3,0)),"No Informado")</f>
        <v>La Araucanía</v>
      </c>
    </row>
    <row r="12587" spans="1:17" x14ac:dyDescent="0.3">
      <c r="A12587">
        <f t="shared" si="200"/>
        <v>12586</v>
      </c>
      <c r="B12587" s="3" t="s">
        <v>1776</v>
      </c>
      <c r="C12587">
        <v>9</v>
      </c>
      <c r="D12587" t="s">
        <v>63</v>
      </c>
      <c r="E12587" t="s">
        <v>926</v>
      </c>
      <c r="I12587" t="s">
        <v>933</v>
      </c>
      <c r="L12587" t="s">
        <v>1544</v>
      </c>
      <c r="M12587">
        <f>+IFERROR(IFERROR(VLOOKUP(covid_cl[[#This Row],[Comuna]],Hoja1!$D$4:$BD$348,9,0),VLOOKUP(covid_cl[[#This Row],[Region]],Hoja1!$E$4:$BD$348,6,0)),-33.6043642941)</f>
        <v>-38.611203909899999</v>
      </c>
      <c r="N12587">
        <f>+IFERROR(IFERROR(VLOOKUP(covid_cl[[#This Row],[Comuna]],Hoja1!$D$4:$BD$348,8,0),VLOOKUP(covid_cl[[#This Row],[Region]],Hoja1!$E$4:$BD$348,5,0)),-70.6266370305)</f>
        <v>-73.269556896899999</v>
      </c>
      <c r="Q12587" t="str">
        <f>+IFERROR(IF(covid_cl[[#This Row],[Region]]&lt;&gt;"No Informado",covid_cl[[#This Row],[Region]],VLOOKUP(covid_cl[[#This Row],[ID]],[1]Hoja5!B$4:I$1967,3,0)),"No Informado")</f>
        <v>La Araucanía</v>
      </c>
    </row>
    <row r="12588" spans="1:17" x14ac:dyDescent="0.3">
      <c r="A12588">
        <f t="shared" si="200"/>
        <v>12587</v>
      </c>
      <c r="B12588" s="3" t="s">
        <v>1776</v>
      </c>
      <c r="C12588">
        <v>9</v>
      </c>
      <c r="D12588" t="s">
        <v>63</v>
      </c>
      <c r="E12588" t="s">
        <v>926</v>
      </c>
      <c r="I12588" t="s">
        <v>933</v>
      </c>
      <c r="L12588" t="s">
        <v>1544</v>
      </c>
      <c r="M12588">
        <f>+IFERROR(IFERROR(VLOOKUP(covid_cl[[#This Row],[Comuna]],Hoja1!$D$4:$BD$348,9,0),VLOOKUP(covid_cl[[#This Row],[Region]],Hoja1!$E$4:$BD$348,6,0)),-33.6043642941)</f>
        <v>-38.611203909899999</v>
      </c>
      <c r="N12588">
        <f>+IFERROR(IFERROR(VLOOKUP(covid_cl[[#This Row],[Comuna]],Hoja1!$D$4:$BD$348,8,0),VLOOKUP(covid_cl[[#This Row],[Region]],Hoja1!$E$4:$BD$348,5,0)),-70.6266370305)</f>
        <v>-73.269556896899999</v>
      </c>
      <c r="Q12588" t="str">
        <f>+IFERROR(IF(covid_cl[[#This Row],[Region]]&lt;&gt;"No Informado",covid_cl[[#This Row],[Region]],VLOOKUP(covid_cl[[#This Row],[ID]],[1]Hoja5!B$4:I$1967,3,0)),"No Informado")</f>
        <v>La Araucanía</v>
      </c>
    </row>
    <row r="12589" spans="1:17" x14ac:dyDescent="0.3">
      <c r="A12589">
        <f t="shared" si="200"/>
        <v>12588</v>
      </c>
      <c r="B12589" s="3" t="s">
        <v>1776</v>
      </c>
      <c r="C12589">
        <v>9</v>
      </c>
      <c r="D12589" t="s">
        <v>63</v>
      </c>
      <c r="E12589" t="s">
        <v>926</v>
      </c>
      <c r="I12589" t="s">
        <v>956</v>
      </c>
      <c r="L12589" t="s">
        <v>1544</v>
      </c>
      <c r="M12589">
        <f>+IFERROR(IFERROR(VLOOKUP(covid_cl[[#This Row],[Comuna]],Hoja1!$D$4:$BD$348,9,0),VLOOKUP(covid_cl[[#This Row],[Region]],Hoja1!$E$4:$BD$348,6,0)),-33.6043642941)</f>
        <v>-38.543359325700003</v>
      </c>
      <c r="N12589">
        <f>+IFERROR(IFERROR(VLOOKUP(covid_cl[[#This Row],[Comuna]],Hoja1!$D$4:$BD$348,8,0),VLOOKUP(covid_cl[[#This Row],[Region]],Hoja1!$E$4:$BD$348,5,0)),-70.6266370305)</f>
        <v>-72.289099196999999</v>
      </c>
      <c r="Q12589" t="str">
        <f>+IFERROR(IF(covid_cl[[#This Row],[Region]]&lt;&gt;"No Informado",covid_cl[[#This Row],[Region]],VLOOKUP(covid_cl[[#This Row],[ID]],[1]Hoja5!B$4:I$1967,3,0)),"No Informado")</f>
        <v>La Araucanía</v>
      </c>
    </row>
    <row r="12590" spans="1:17" x14ac:dyDescent="0.3">
      <c r="A12590">
        <f t="shared" si="200"/>
        <v>12589</v>
      </c>
      <c r="B12590" s="3" t="s">
        <v>1776</v>
      </c>
      <c r="C12590">
        <v>9</v>
      </c>
      <c r="D12590" t="s">
        <v>63</v>
      </c>
      <c r="E12590" t="s">
        <v>926</v>
      </c>
      <c r="I12590" t="s">
        <v>956</v>
      </c>
      <c r="L12590" t="s">
        <v>1544</v>
      </c>
      <c r="M12590">
        <f>+IFERROR(IFERROR(VLOOKUP(covid_cl[[#This Row],[Comuna]],Hoja1!$D$4:$BD$348,9,0),VLOOKUP(covid_cl[[#This Row],[Region]],Hoja1!$E$4:$BD$348,6,0)),-33.6043642941)</f>
        <v>-38.543359325700003</v>
      </c>
      <c r="N12590">
        <f>+IFERROR(IFERROR(VLOOKUP(covid_cl[[#This Row],[Comuna]],Hoja1!$D$4:$BD$348,8,0),VLOOKUP(covid_cl[[#This Row],[Region]],Hoja1!$E$4:$BD$348,5,0)),-70.6266370305)</f>
        <v>-72.289099196999999</v>
      </c>
      <c r="Q12590" t="str">
        <f>+IFERROR(IF(covid_cl[[#This Row],[Region]]&lt;&gt;"No Informado",covid_cl[[#This Row],[Region]],VLOOKUP(covid_cl[[#This Row],[ID]],[1]Hoja5!B$4:I$1967,3,0)),"No Informado")</f>
        <v>La Araucanía</v>
      </c>
    </row>
    <row r="12591" spans="1:17" x14ac:dyDescent="0.3">
      <c r="A12591">
        <f t="shared" si="200"/>
        <v>12590</v>
      </c>
      <c r="B12591" s="3" t="s">
        <v>1776</v>
      </c>
      <c r="C12591">
        <v>9</v>
      </c>
      <c r="D12591" t="s">
        <v>63</v>
      </c>
      <c r="E12591" t="s">
        <v>926</v>
      </c>
      <c r="I12591" t="s">
        <v>351</v>
      </c>
      <c r="L12591" t="s">
        <v>1544</v>
      </c>
      <c r="M12591">
        <f>+IFERROR(IFERROR(VLOOKUP(covid_cl[[#This Row],[Comuna]],Hoja1!$D$4:$BD$348,9,0),VLOOKUP(covid_cl[[#This Row],[Region]],Hoja1!$E$4:$BD$348,6,0)),-33.6043642941)</f>
        <v>-38.791711704299999</v>
      </c>
      <c r="N12591">
        <f>+IFERROR(IFERROR(VLOOKUP(covid_cl[[#This Row],[Comuna]],Hoja1!$D$4:$BD$348,8,0),VLOOKUP(covid_cl[[#This Row],[Region]],Hoja1!$E$4:$BD$348,5,0)),-70.6266370305)</f>
        <v>-72.578841191500004</v>
      </c>
      <c r="Q12591" t="str">
        <f>+IFERROR(IF(covid_cl[[#This Row],[Region]]&lt;&gt;"No Informado",covid_cl[[#This Row],[Region]],VLOOKUP(covid_cl[[#This Row],[ID]],[1]Hoja5!B$4:I$1967,3,0)),"No Informado")</f>
        <v>La Araucanía</v>
      </c>
    </row>
    <row r="12592" spans="1:17" x14ac:dyDescent="0.3">
      <c r="A12592">
        <f t="shared" si="200"/>
        <v>12591</v>
      </c>
      <c r="B12592" s="3" t="s">
        <v>1776</v>
      </c>
      <c r="C12592">
        <v>9</v>
      </c>
      <c r="D12592" t="s">
        <v>63</v>
      </c>
      <c r="E12592" t="s">
        <v>926</v>
      </c>
      <c r="I12592" t="s">
        <v>351</v>
      </c>
      <c r="L12592" t="s">
        <v>1544</v>
      </c>
      <c r="M12592">
        <f>+IFERROR(IFERROR(VLOOKUP(covid_cl[[#This Row],[Comuna]],Hoja1!$D$4:$BD$348,9,0),VLOOKUP(covid_cl[[#This Row],[Region]],Hoja1!$E$4:$BD$348,6,0)),-33.6043642941)</f>
        <v>-38.791711704299999</v>
      </c>
      <c r="N12592">
        <f>+IFERROR(IFERROR(VLOOKUP(covid_cl[[#This Row],[Comuna]],Hoja1!$D$4:$BD$348,8,0),VLOOKUP(covid_cl[[#This Row],[Region]],Hoja1!$E$4:$BD$348,5,0)),-70.6266370305)</f>
        <v>-72.578841191500004</v>
      </c>
      <c r="Q12592" t="str">
        <f>+IFERROR(IF(covid_cl[[#This Row],[Region]]&lt;&gt;"No Informado",covid_cl[[#This Row],[Region]],VLOOKUP(covid_cl[[#This Row],[ID]],[1]Hoja5!B$4:I$1967,3,0)),"No Informado")</f>
        <v>La Araucanía</v>
      </c>
    </row>
    <row r="12593" spans="1:17" x14ac:dyDescent="0.3">
      <c r="A12593">
        <f t="shared" si="200"/>
        <v>12592</v>
      </c>
      <c r="B12593" s="3" t="s">
        <v>1776</v>
      </c>
      <c r="C12593">
        <v>9</v>
      </c>
      <c r="D12593" t="s">
        <v>63</v>
      </c>
      <c r="E12593" t="s">
        <v>926</v>
      </c>
      <c r="I12593" t="s">
        <v>351</v>
      </c>
      <c r="L12593" t="s">
        <v>1544</v>
      </c>
      <c r="M12593">
        <f>+IFERROR(IFERROR(VLOOKUP(covid_cl[[#This Row],[Comuna]],Hoja1!$D$4:$BD$348,9,0),VLOOKUP(covid_cl[[#This Row],[Region]],Hoja1!$E$4:$BD$348,6,0)),-33.6043642941)</f>
        <v>-38.791711704299999</v>
      </c>
      <c r="N12593">
        <f>+IFERROR(IFERROR(VLOOKUP(covid_cl[[#This Row],[Comuna]],Hoja1!$D$4:$BD$348,8,0),VLOOKUP(covid_cl[[#This Row],[Region]],Hoja1!$E$4:$BD$348,5,0)),-70.6266370305)</f>
        <v>-72.578841191500004</v>
      </c>
      <c r="Q12593" t="str">
        <f>+IFERROR(IF(covid_cl[[#This Row],[Region]]&lt;&gt;"No Informado",covid_cl[[#This Row],[Region]],VLOOKUP(covid_cl[[#This Row],[ID]],[1]Hoja5!B$4:I$1967,3,0)),"No Informado")</f>
        <v>La Araucanía</v>
      </c>
    </row>
    <row r="12594" spans="1:17" x14ac:dyDescent="0.3">
      <c r="A12594">
        <f t="shared" si="200"/>
        <v>12593</v>
      </c>
      <c r="B12594" s="3" t="s">
        <v>1776</v>
      </c>
      <c r="C12594">
        <v>9</v>
      </c>
      <c r="D12594" t="s">
        <v>63</v>
      </c>
      <c r="E12594" t="s">
        <v>926</v>
      </c>
      <c r="I12594" t="s">
        <v>351</v>
      </c>
      <c r="L12594" t="s">
        <v>1544</v>
      </c>
      <c r="M12594">
        <f>+IFERROR(IFERROR(VLOOKUP(covid_cl[[#This Row],[Comuna]],Hoja1!$D$4:$BD$348,9,0),VLOOKUP(covid_cl[[#This Row],[Region]],Hoja1!$E$4:$BD$348,6,0)),-33.6043642941)</f>
        <v>-38.791711704299999</v>
      </c>
      <c r="N12594">
        <f>+IFERROR(IFERROR(VLOOKUP(covid_cl[[#This Row],[Comuna]],Hoja1!$D$4:$BD$348,8,0),VLOOKUP(covid_cl[[#This Row],[Region]],Hoja1!$E$4:$BD$348,5,0)),-70.6266370305)</f>
        <v>-72.578841191500004</v>
      </c>
      <c r="Q12594" t="str">
        <f>+IFERROR(IF(covid_cl[[#This Row],[Region]]&lt;&gt;"No Informado",covid_cl[[#This Row],[Region]],VLOOKUP(covid_cl[[#This Row],[ID]],[1]Hoja5!B$4:I$1967,3,0)),"No Informado")</f>
        <v>La Araucanía</v>
      </c>
    </row>
    <row r="12595" spans="1:17" x14ac:dyDescent="0.3">
      <c r="A12595">
        <f t="shared" si="200"/>
        <v>12594</v>
      </c>
      <c r="B12595" s="3" t="s">
        <v>1776</v>
      </c>
      <c r="C12595">
        <v>9</v>
      </c>
      <c r="D12595" t="s">
        <v>63</v>
      </c>
      <c r="E12595" t="s">
        <v>926</v>
      </c>
      <c r="I12595" t="s">
        <v>987</v>
      </c>
      <c r="L12595" t="s">
        <v>1544</v>
      </c>
      <c r="M12595">
        <f>+IFERROR(IFERROR(VLOOKUP(covid_cl[[#This Row],[Comuna]],Hoja1!$D$4:$BD$348,9,0),VLOOKUP(covid_cl[[#This Row],[Region]],Hoja1!$E$4:$BD$348,6,0)),-33.6043642941)</f>
        <v>-38.832554745099998</v>
      </c>
      <c r="N12595">
        <f>+IFERROR(IFERROR(VLOOKUP(covid_cl[[#This Row],[Comuna]],Hoja1!$D$4:$BD$348,8,0),VLOOKUP(covid_cl[[#This Row],[Region]],Hoja1!$E$4:$BD$348,5,0)),-70.6266370305)</f>
        <v>-73.295537762500004</v>
      </c>
      <c r="Q12595" t="str">
        <f>+IFERROR(IF(covid_cl[[#This Row],[Region]]&lt;&gt;"No Informado",covid_cl[[#This Row],[Region]],VLOOKUP(covid_cl[[#This Row],[ID]],[1]Hoja5!B$4:I$1967,3,0)),"No Informado")</f>
        <v>La Araucanía</v>
      </c>
    </row>
    <row r="12596" spans="1:17" x14ac:dyDescent="0.3">
      <c r="A12596">
        <f t="shared" si="200"/>
        <v>12595</v>
      </c>
      <c r="B12596" s="3" t="s">
        <v>1776</v>
      </c>
      <c r="C12596">
        <v>9</v>
      </c>
      <c r="D12596" t="s">
        <v>63</v>
      </c>
      <c r="E12596" t="s">
        <v>926</v>
      </c>
      <c r="I12596" t="s">
        <v>520</v>
      </c>
      <c r="L12596" t="s">
        <v>1544</v>
      </c>
      <c r="M12596">
        <f>+IFERROR(IFERROR(VLOOKUP(covid_cl[[#This Row],[Comuna]],Hoja1!$D$4:$BD$348,9,0),VLOOKUP(covid_cl[[#This Row],[Region]],Hoja1!$E$4:$BD$348,6,0)),-33.6043642941)</f>
        <v>-38.673262980899999</v>
      </c>
      <c r="N12596">
        <f>+IFERROR(IFERROR(VLOOKUP(covid_cl[[#This Row],[Comuna]],Hoja1!$D$4:$BD$348,8,0),VLOOKUP(covid_cl[[#This Row],[Region]],Hoja1!$E$4:$BD$348,5,0)),-70.6266370305)</f>
        <v>-72.667767188900001</v>
      </c>
      <c r="Q12596" t="str">
        <f>+IFERROR(IF(covid_cl[[#This Row],[Region]]&lt;&gt;"No Informado",covid_cl[[#This Row],[Region]],VLOOKUP(covid_cl[[#This Row],[ID]],[1]Hoja5!B$4:I$1967,3,0)),"No Informado")</f>
        <v>La Araucanía</v>
      </c>
    </row>
    <row r="12597" spans="1:17" x14ac:dyDescent="0.3">
      <c r="A12597">
        <f t="shared" si="200"/>
        <v>12596</v>
      </c>
      <c r="B12597" s="3" t="s">
        <v>1776</v>
      </c>
      <c r="C12597">
        <v>9</v>
      </c>
      <c r="D12597" t="s">
        <v>63</v>
      </c>
      <c r="E12597" t="s">
        <v>926</v>
      </c>
      <c r="I12597" t="s">
        <v>520</v>
      </c>
      <c r="L12597" t="s">
        <v>1544</v>
      </c>
      <c r="M12597">
        <f>+IFERROR(IFERROR(VLOOKUP(covid_cl[[#This Row],[Comuna]],Hoja1!$D$4:$BD$348,9,0),VLOOKUP(covid_cl[[#This Row],[Region]],Hoja1!$E$4:$BD$348,6,0)),-33.6043642941)</f>
        <v>-38.673262980899999</v>
      </c>
      <c r="N12597">
        <f>+IFERROR(IFERROR(VLOOKUP(covid_cl[[#This Row],[Comuna]],Hoja1!$D$4:$BD$348,8,0),VLOOKUP(covid_cl[[#This Row],[Region]],Hoja1!$E$4:$BD$348,5,0)),-70.6266370305)</f>
        <v>-72.667767188900001</v>
      </c>
      <c r="Q12597" t="str">
        <f>+IFERROR(IF(covid_cl[[#This Row],[Region]]&lt;&gt;"No Informado",covid_cl[[#This Row],[Region]],VLOOKUP(covid_cl[[#This Row],[ID]],[1]Hoja5!B$4:I$1967,3,0)),"No Informado")</f>
        <v>La Araucanía</v>
      </c>
    </row>
    <row r="12598" spans="1:17" x14ac:dyDescent="0.3">
      <c r="A12598">
        <f t="shared" si="200"/>
        <v>12597</v>
      </c>
      <c r="B12598" s="3" t="s">
        <v>1776</v>
      </c>
      <c r="C12598">
        <v>9</v>
      </c>
      <c r="D12598" t="s">
        <v>63</v>
      </c>
      <c r="E12598" t="s">
        <v>926</v>
      </c>
      <c r="I12598" t="s">
        <v>520</v>
      </c>
      <c r="L12598" t="s">
        <v>1544</v>
      </c>
      <c r="M12598">
        <f>+IFERROR(IFERROR(VLOOKUP(covid_cl[[#This Row],[Comuna]],Hoja1!$D$4:$BD$348,9,0),VLOOKUP(covid_cl[[#This Row],[Region]],Hoja1!$E$4:$BD$348,6,0)),-33.6043642941)</f>
        <v>-38.673262980899999</v>
      </c>
      <c r="N12598">
        <f>+IFERROR(IFERROR(VLOOKUP(covid_cl[[#This Row],[Comuna]],Hoja1!$D$4:$BD$348,8,0),VLOOKUP(covid_cl[[#This Row],[Region]],Hoja1!$E$4:$BD$348,5,0)),-70.6266370305)</f>
        <v>-72.667767188900001</v>
      </c>
      <c r="Q12598" t="str">
        <f>+IFERROR(IF(covid_cl[[#This Row],[Region]]&lt;&gt;"No Informado",covid_cl[[#This Row],[Region]],VLOOKUP(covid_cl[[#This Row],[ID]],[1]Hoja5!B$4:I$1967,3,0)),"No Informado")</f>
        <v>La Araucanía</v>
      </c>
    </row>
    <row r="12599" spans="1:17" x14ac:dyDescent="0.3">
      <c r="A12599">
        <f t="shared" si="200"/>
        <v>12598</v>
      </c>
      <c r="B12599" s="3" t="s">
        <v>1776</v>
      </c>
      <c r="C12599">
        <v>9</v>
      </c>
      <c r="D12599" t="s">
        <v>63</v>
      </c>
      <c r="E12599" t="s">
        <v>926</v>
      </c>
      <c r="I12599" t="s">
        <v>520</v>
      </c>
      <c r="L12599" t="s">
        <v>1544</v>
      </c>
      <c r="M12599">
        <f>+IFERROR(IFERROR(VLOOKUP(covid_cl[[#This Row],[Comuna]],Hoja1!$D$4:$BD$348,9,0),VLOOKUP(covid_cl[[#This Row],[Region]],Hoja1!$E$4:$BD$348,6,0)),-33.6043642941)</f>
        <v>-38.673262980899999</v>
      </c>
      <c r="N12599">
        <f>+IFERROR(IFERROR(VLOOKUP(covid_cl[[#This Row],[Comuna]],Hoja1!$D$4:$BD$348,8,0),VLOOKUP(covid_cl[[#This Row],[Region]],Hoja1!$E$4:$BD$348,5,0)),-70.6266370305)</f>
        <v>-72.667767188900001</v>
      </c>
      <c r="Q12599" t="str">
        <f>+IFERROR(IF(covid_cl[[#This Row],[Region]]&lt;&gt;"No Informado",covid_cl[[#This Row],[Region]],VLOOKUP(covid_cl[[#This Row],[ID]],[1]Hoja5!B$4:I$1967,3,0)),"No Informado")</f>
        <v>La Araucanía</v>
      </c>
    </row>
    <row r="12600" spans="1:17" x14ac:dyDescent="0.3">
      <c r="A12600">
        <f t="shared" si="200"/>
        <v>12599</v>
      </c>
      <c r="B12600" s="3" t="s">
        <v>1776</v>
      </c>
      <c r="C12600">
        <v>9</v>
      </c>
      <c r="D12600" t="s">
        <v>63</v>
      </c>
      <c r="E12600" t="s">
        <v>926</v>
      </c>
      <c r="I12600" t="s">
        <v>520</v>
      </c>
      <c r="L12600" t="s">
        <v>1544</v>
      </c>
      <c r="M12600">
        <f>+IFERROR(IFERROR(VLOOKUP(covid_cl[[#This Row],[Comuna]],Hoja1!$D$4:$BD$348,9,0),VLOOKUP(covid_cl[[#This Row],[Region]],Hoja1!$E$4:$BD$348,6,0)),-33.6043642941)</f>
        <v>-38.673262980899999</v>
      </c>
      <c r="N12600">
        <f>+IFERROR(IFERROR(VLOOKUP(covid_cl[[#This Row],[Comuna]],Hoja1!$D$4:$BD$348,8,0),VLOOKUP(covid_cl[[#This Row],[Region]],Hoja1!$E$4:$BD$348,5,0)),-70.6266370305)</f>
        <v>-72.667767188900001</v>
      </c>
      <c r="Q12600" t="str">
        <f>+IFERROR(IF(covid_cl[[#This Row],[Region]]&lt;&gt;"No Informado",covid_cl[[#This Row],[Region]],VLOOKUP(covid_cl[[#This Row],[ID]],[1]Hoja5!B$4:I$1967,3,0)),"No Informado")</f>
        <v>La Araucanía</v>
      </c>
    </row>
    <row r="12601" spans="1:17" x14ac:dyDescent="0.3">
      <c r="A12601">
        <f t="shared" si="200"/>
        <v>12600</v>
      </c>
      <c r="B12601" s="3" t="s">
        <v>1776</v>
      </c>
      <c r="C12601">
        <v>9</v>
      </c>
      <c r="D12601" t="s">
        <v>63</v>
      </c>
      <c r="E12601" t="s">
        <v>926</v>
      </c>
      <c r="I12601" t="s">
        <v>520</v>
      </c>
      <c r="L12601" t="s">
        <v>1544</v>
      </c>
      <c r="M12601">
        <f>+IFERROR(IFERROR(VLOOKUP(covid_cl[[#This Row],[Comuna]],Hoja1!$D$4:$BD$348,9,0),VLOOKUP(covid_cl[[#This Row],[Region]],Hoja1!$E$4:$BD$348,6,0)),-33.6043642941)</f>
        <v>-38.673262980899999</v>
      </c>
      <c r="N12601">
        <f>+IFERROR(IFERROR(VLOOKUP(covid_cl[[#This Row],[Comuna]],Hoja1!$D$4:$BD$348,8,0),VLOOKUP(covid_cl[[#This Row],[Region]],Hoja1!$E$4:$BD$348,5,0)),-70.6266370305)</f>
        <v>-72.667767188900001</v>
      </c>
      <c r="Q12601" t="str">
        <f>+IFERROR(IF(covid_cl[[#This Row],[Region]]&lt;&gt;"No Informado",covid_cl[[#This Row],[Region]],VLOOKUP(covid_cl[[#This Row],[ID]],[1]Hoja5!B$4:I$1967,3,0)),"No Informado")</f>
        <v>La Araucanía</v>
      </c>
    </row>
    <row r="12602" spans="1:17" x14ac:dyDescent="0.3">
      <c r="A12602">
        <f t="shared" si="200"/>
        <v>12601</v>
      </c>
      <c r="B12602" s="3" t="s">
        <v>1776</v>
      </c>
      <c r="C12602">
        <v>9</v>
      </c>
      <c r="D12602" t="s">
        <v>63</v>
      </c>
      <c r="E12602" t="s">
        <v>926</v>
      </c>
      <c r="I12602" t="s">
        <v>520</v>
      </c>
      <c r="L12602" t="s">
        <v>1544</v>
      </c>
      <c r="M12602">
        <f>+IFERROR(IFERROR(VLOOKUP(covid_cl[[#This Row],[Comuna]],Hoja1!$D$4:$BD$348,9,0),VLOOKUP(covid_cl[[#This Row],[Region]],Hoja1!$E$4:$BD$348,6,0)),-33.6043642941)</f>
        <v>-38.673262980899999</v>
      </c>
      <c r="N12602">
        <f>+IFERROR(IFERROR(VLOOKUP(covid_cl[[#This Row],[Comuna]],Hoja1!$D$4:$BD$348,8,0),VLOOKUP(covid_cl[[#This Row],[Region]],Hoja1!$E$4:$BD$348,5,0)),-70.6266370305)</f>
        <v>-72.667767188900001</v>
      </c>
      <c r="Q12602" t="str">
        <f>+IFERROR(IF(covid_cl[[#This Row],[Region]]&lt;&gt;"No Informado",covid_cl[[#This Row],[Region]],VLOOKUP(covid_cl[[#This Row],[ID]],[1]Hoja5!B$4:I$1967,3,0)),"No Informado")</f>
        <v>La Araucanía</v>
      </c>
    </row>
    <row r="12603" spans="1:17" x14ac:dyDescent="0.3">
      <c r="A12603">
        <f t="shared" si="200"/>
        <v>12602</v>
      </c>
      <c r="B12603" s="3" t="s">
        <v>1776</v>
      </c>
      <c r="C12603">
        <v>9</v>
      </c>
      <c r="D12603" t="s">
        <v>63</v>
      </c>
      <c r="E12603" t="s">
        <v>926</v>
      </c>
      <c r="I12603" t="s">
        <v>520</v>
      </c>
      <c r="L12603" t="s">
        <v>1544</v>
      </c>
      <c r="M12603">
        <f>+IFERROR(IFERROR(VLOOKUP(covid_cl[[#This Row],[Comuna]],Hoja1!$D$4:$BD$348,9,0),VLOOKUP(covid_cl[[#This Row],[Region]],Hoja1!$E$4:$BD$348,6,0)),-33.6043642941)</f>
        <v>-38.673262980899999</v>
      </c>
      <c r="N12603">
        <f>+IFERROR(IFERROR(VLOOKUP(covid_cl[[#This Row],[Comuna]],Hoja1!$D$4:$BD$348,8,0),VLOOKUP(covid_cl[[#This Row],[Region]],Hoja1!$E$4:$BD$348,5,0)),-70.6266370305)</f>
        <v>-72.667767188900001</v>
      </c>
      <c r="Q12603" t="str">
        <f>+IFERROR(IF(covid_cl[[#This Row],[Region]]&lt;&gt;"No Informado",covid_cl[[#This Row],[Region]],VLOOKUP(covid_cl[[#This Row],[ID]],[1]Hoja5!B$4:I$1967,3,0)),"No Informado")</f>
        <v>La Araucanía</v>
      </c>
    </row>
    <row r="12604" spans="1:17" x14ac:dyDescent="0.3">
      <c r="A12604">
        <f t="shared" si="200"/>
        <v>12603</v>
      </c>
      <c r="B12604" s="3" t="s">
        <v>1776</v>
      </c>
      <c r="C12604">
        <v>9</v>
      </c>
      <c r="D12604" t="s">
        <v>63</v>
      </c>
      <c r="E12604" t="s">
        <v>926</v>
      </c>
      <c r="I12604" t="s">
        <v>520</v>
      </c>
      <c r="L12604" t="s">
        <v>1544</v>
      </c>
      <c r="M12604">
        <f>+IFERROR(IFERROR(VLOOKUP(covid_cl[[#This Row],[Comuna]],Hoja1!$D$4:$BD$348,9,0),VLOOKUP(covid_cl[[#This Row],[Region]],Hoja1!$E$4:$BD$348,6,0)),-33.6043642941)</f>
        <v>-38.673262980899999</v>
      </c>
      <c r="N12604">
        <f>+IFERROR(IFERROR(VLOOKUP(covid_cl[[#This Row],[Comuna]],Hoja1!$D$4:$BD$348,8,0),VLOOKUP(covid_cl[[#This Row],[Region]],Hoja1!$E$4:$BD$348,5,0)),-70.6266370305)</f>
        <v>-72.667767188900001</v>
      </c>
      <c r="Q12604" t="str">
        <f>+IFERROR(IF(covid_cl[[#This Row],[Region]]&lt;&gt;"No Informado",covid_cl[[#This Row],[Region]],VLOOKUP(covid_cl[[#This Row],[ID]],[1]Hoja5!B$4:I$1967,3,0)),"No Informado")</f>
        <v>La Araucanía</v>
      </c>
    </row>
    <row r="12605" spans="1:17" x14ac:dyDescent="0.3">
      <c r="A12605">
        <f t="shared" si="200"/>
        <v>12604</v>
      </c>
      <c r="B12605" s="3" t="s">
        <v>1776</v>
      </c>
      <c r="C12605">
        <v>9</v>
      </c>
      <c r="D12605" t="s">
        <v>63</v>
      </c>
      <c r="E12605" t="s">
        <v>926</v>
      </c>
      <c r="I12605" t="s">
        <v>520</v>
      </c>
      <c r="L12605" t="s">
        <v>1544</v>
      </c>
      <c r="M12605">
        <f>+IFERROR(IFERROR(VLOOKUP(covid_cl[[#This Row],[Comuna]],Hoja1!$D$4:$BD$348,9,0),VLOOKUP(covid_cl[[#This Row],[Region]],Hoja1!$E$4:$BD$348,6,0)),-33.6043642941)</f>
        <v>-38.673262980899999</v>
      </c>
      <c r="N12605">
        <f>+IFERROR(IFERROR(VLOOKUP(covid_cl[[#This Row],[Comuna]],Hoja1!$D$4:$BD$348,8,0),VLOOKUP(covid_cl[[#This Row],[Region]],Hoja1!$E$4:$BD$348,5,0)),-70.6266370305)</f>
        <v>-72.667767188900001</v>
      </c>
      <c r="Q12605" t="str">
        <f>+IFERROR(IF(covid_cl[[#This Row],[Region]]&lt;&gt;"No Informado",covid_cl[[#This Row],[Region]],VLOOKUP(covid_cl[[#This Row],[ID]],[1]Hoja5!B$4:I$1967,3,0)),"No Informado")</f>
        <v>La Araucanía</v>
      </c>
    </row>
    <row r="12606" spans="1:17" x14ac:dyDescent="0.3">
      <c r="A12606">
        <f t="shared" si="200"/>
        <v>12605</v>
      </c>
      <c r="B12606" s="3" t="s">
        <v>1776</v>
      </c>
      <c r="C12606">
        <v>9</v>
      </c>
      <c r="D12606" t="s">
        <v>63</v>
      </c>
      <c r="E12606" t="s">
        <v>926</v>
      </c>
      <c r="I12606" t="s">
        <v>520</v>
      </c>
      <c r="L12606" t="s">
        <v>1544</v>
      </c>
      <c r="M12606">
        <f>+IFERROR(IFERROR(VLOOKUP(covid_cl[[#This Row],[Comuna]],Hoja1!$D$4:$BD$348,9,0),VLOOKUP(covid_cl[[#This Row],[Region]],Hoja1!$E$4:$BD$348,6,0)),-33.6043642941)</f>
        <v>-38.673262980899999</v>
      </c>
      <c r="N12606">
        <f>+IFERROR(IFERROR(VLOOKUP(covid_cl[[#This Row],[Comuna]],Hoja1!$D$4:$BD$348,8,0),VLOOKUP(covid_cl[[#This Row],[Region]],Hoja1!$E$4:$BD$348,5,0)),-70.6266370305)</f>
        <v>-72.667767188900001</v>
      </c>
      <c r="Q12606" t="str">
        <f>+IFERROR(IF(covid_cl[[#This Row],[Region]]&lt;&gt;"No Informado",covid_cl[[#This Row],[Region]],VLOOKUP(covid_cl[[#This Row],[ID]],[1]Hoja5!B$4:I$1967,3,0)),"No Informado")</f>
        <v>La Araucanía</v>
      </c>
    </row>
    <row r="12607" spans="1:17" x14ac:dyDescent="0.3">
      <c r="A12607">
        <f t="shared" si="200"/>
        <v>12606</v>
      </c>
      <c r="B12607" s="3" t="s">
        <v>1776</v>
      </c>
      <c r="C12607">
        <v>9</v>
      </c>
      <c r="D12607" t="s">
        <v>63</v>
      </c>
      <c r="E12607" t="s">
        <v>926</v>
      </c>
      <c r="I12607" t="s">
        <v>1052</v>
      </c>
      <c r="L12607" t="s">
        <v>1544</v>
      </c>
      <c r="M12607">
        <f>+IFERROR(IFERROR(VLOOKUP(covid_cl[[#This Row],[Comuna]],Hoja1!$D$4:$BD$348,9,0),VLOOKUP(covid_cl[[#This Row],[Region]],Hoja1!$E$4:$BD$348,6,0)),-33.6043642941)</f>
        <v>-38.280614075300001</v>
      </c>
      <c r="N12607">
        <f>+IFERROR(IFERROR(VLOOKUP(covid_cl[[#This Row],[Comuna]],Hoja1!$D$4:$BD$348,8,0),VLOOKUP(covid_cl[[#This Row],[Region]],Hoja1!$E$4:$BD$348,5,0)),-70.6266370305)</f>
        <v>-72.233593646100005</v>
      </c>
      <c r="Q12607" t="str">
        <f>+IFERROR(IF(covid_cl[[#This Row],[Region]]&lt;&gt;"No Informado",covid_cl[[#This Row],[Region]],VLOOKUP(covid_cl[[#This Row],[ID]],[1]Hoja5!B$4:I$1967,3,0)),"No Informado")</f>
        <v>La Araucanía</v>
      </c>
    </row>
    <row r="12608" spans="1:17" x14ac:dyDescent="0.3">
      <c r="A12608">
        <f t="shared" si="200"/>
        <v>12607</v>
      </c>
      <c r="B12608" s="3" t="s">
        <v>1776</v>
      </c>
      <c r="C12608">
        <v>9</v>
      </c>
      <c r="D12608" t="s">
        <v>63</v>
      </c>
      <c r="E12608" t="s">
        <v>926</v>
      </c>
      <c r="I12608" t="s">
        <v>999</v>
      </c>
      <c r="L12608" t="s">
        <v>1544</v>
      </c>
      <c r="M12608">
        <f>+IFERROR(IFERROR(VLOOKUP(covid_cl[[#This Row],[Comuna]],Hoja1!$D$4:$BD$348,9,0),VLOOKUP(covid_cl[[#This Row],[Region]],Hoja1!$E$4:$BD$348,6,0)),-33.6043642941)</f>
        <v>-38.7047212019</v>
      </c>
      <c r="N12608">
        <f>+IFERROR(IFERROR(VLOOKUP(covid_cl[[#This Row],[Comuna]],Hoja1!$D$4:$BD$348,8,0),VLOOKUP(covid_cl[[#This Row],[Region]],Hoja1!$E$4:$BD$348,5,0)),-70.6266370305)</f>
        <v>-72.116504653999996</v>
      </c>
      <c r="Q12608" t="str">
        <f>+IFERROR(IF(covid_cl[[#This Row],[Region]]&lt;&gt;"No Informado",covid_cl[[#This Row],[Region]],VLOOKUP(covid_cl[[#This Row],[ID]],[1]Hoja5!B$4:I$1967,3,0)),"No Informado")</f>
        <v>La Araucanía</v>
      </c>
    </row>
    <row r="12609" spans="1:17" x14ac:dyDescent="0.3">
      <c r="A12609">
        <f t="shared" si="200"/>
        <v>12608</v>
      </c>
      <c r="B12609" s="3" t="s">
        <v>1776</v>
      </c>
      <c r="C12609">
        <v>9</v>
      </c>
      <c r="D12609" t="s">
        <v>63</v>
      </c>
      <c r="E12609" t="s">
        <v>926</v>
      </c>
      <c r="I12609" t="s">
        <v>999</v>
      </c>
      <c r="L12609" t="s">
        <v>1544</v>
      </c>
      <c r="M12609">
        <f>+IFERROR(IFERROR(VLOOKUP(covid_cl[[#This Row],[Comuna]],Hoja1!$D$4:$BD$348,9,0),VLOOKUP(covid_cl[[#This Row],[Region]],Hoja1!$E$4:$BD$348,6,0)),-33.6043642941)</f>
        <v>-38.7047212019</v>
      </c>
      <c r="N12609">
        <f>+IFERROR(IFERROR(VLOOKUP(covid_cl[[#This Row],[Comuna]],Hoja1!$D$4:$BD$348,8,0),VLOOKUP(covid_cl[[#This Row],[Region]],Hoja1!$E$4:$BD$348,5,0)),-70.6266370305)</f>
        <v>-72.116504653999996</v>
      </c>
      <c r="Q12609" t="str">
        <f>+IFERROR(IF(covid_cl[[#This Row],[Region]]&lt;&gt;"No Informado",covid_cl[[#This Row],[Region]],VLOOKUP(covid_cl[[#This Row],[ID]],[1]Hoja5!B$4:I$1967,3,0)),"No Informado")</f>
        <v>La Araucanía</v>
      </c>
    </row>
    <row r="12610" spans="1:17" x14ac:dyDescent="0.3">
      <c r="A12610">
        <f t="shared" si="200"/>
        <v>12609</v>
      </c>
      <c r="B12610" s="3" t="s">
        <v>1776</v>
      </c>
      <c r="C12610">
        <v>14</v>
      </c>
      <c r="D12610" t="s">
        <v>63</v>
      </c>
      <c r="E12610" t="s">
        <v>1462</v>
      </c>
      <c r="F12610" t="s">
        <v>1542</v>
      </c>
      <c r="G12610">
        <v>53</v>
      </c>
      <c r="I12610" t="s">
        <v>538</v>
      </c>
      <c r="L12610" t="s">
        <v>1544</v>
      </c>
      <c r="M12610">
        <f>+IFERROR(IFERROR(VLOOKUP(covid_cl[[#This Row],[Comuna]],Hoja1!$D$4:$BD$348,9,0),VLOOKUP(covid_cl[[#This Row],[Region]],Hoja1!$E$4:$BD$348,6,0)),-33.6043642941)</f>
        <v>-39.817786359499998</v>
      </c>
      <c r="N12610">
        <f>+IFERROR(IFERROR(VLOOKUP(covid_cl[[#This Row],[Comuna]],Hoja1!$D$4:$BD$348,8,0),VLOOKUP(covid_cl[[#This Row],[Region]],Hoja1!$E$4:$BD$348,5,0)),-70.6266370305)</f>
        <v>-73.174690886400001</v>
      </c>
      <c r="Q12610" t="str">
        <f>+IFERROR(IF(covid_cl[[#This Row],[Region]]&lt;&gt;"No Informado",covid_cl[[#This Row],[Region]],VLOOKUP(covid_cl[[#This Row],[ID]],[1]Hoja5!B$4:I$1967,3,0)),"No Informado")</f>
        <v>Los Ríos</v>
      </c>
    </row>
    <row r="12611" spans="1:17" x14ac:dyDescent="0.3">
      <c r="A12611">
        <f t="shared" si="200"/>
        <v>12610</v>
      </c>
      <c r="B12611" s="3" t="s">
        <v>1776</v>
      </c>
      <c r="C12611">
        <v>10</v>
      </c>
      <c r="D12611" t="s">
        <v>63</v>
      </c>
      <c r="E12611" t="s">
        <v>1056</v>
      </c>
      <c r="I12611" t="s">
        <v>1090</v>
      </c>
      <c r="L12611" t="s">
        <v>1544</v>
      </c>
      <c r="M12611">
        <f>+IFERROR(IFERROR(VLOOKUP(covid_cl[[#This Row],[Comuna]],Hoja1!$D$4:$BD$348,9,0),VLOOKUP(covid_cl[[#This Row],[Region]],Hoja1!$E$4:$BD$348,6,0)),-33.6043642941)</f>
        <v>-41.190735559899998</v>
      </c>
      <c r="N12611">
        <f>+IFERROR(IFERROR(VLOOKUP(covid_cl[[#This Row],[Comuna]],Hoja1!$D$4:$BD$348,8,0),VLOOKUP(covid_cl[[#This Row],[Region]],Hoja1!$E$4:$BD$348,5,0)),-70.6266370305)</f>
        <v>-72.388110708699998</v>
      </c>
      <c r="Q12611" t="str">
        <f>+IFERROR(IF(covid_cl[[#This Row],[Region]]&lt;&gt;"No Informado",covid_cl[[#This Row],[Region]],VLOOKUP(covid_cl[[#This Row],[ID]],[1]Hoja5!B$4:I$1967,3,0)),"No Informado")</f>
        <v>Los Lagos</v>
      </c>
    </row>
    <row r="12612" spans="1:17" x14ac:dyDescent="0.3">
      <c r="A12612">
        <f t="shared" si="200"/>
        <v>12611</v>
      </c>
      <c r="B12612" s="3" t="s">
        <v>1776</v>
      </c>
      <c r="C12612">
        <v>10</v>
      </c>
      <c r="D12612" t="s">
        <v>63</v>
      </c>
      <c r="E12612" t="s">
        <v>1056</v>
      </c>
      <c r="I12612" t="s">
        <v>1063</v>
      </c>
      <c r="L12612" t="s">
        <v>1544</v>
      </c>
      <c r="M12612">
        <f>+IFERROR(IFERROR(VLOOKUP(covid_cl[[#This Row],[Comuna]],Hoja1!$D$4:$BD$348,9,0),VLOOKUP(covid_cl[[#This Row],[Region]],Hoja1!$E$4:$BD$348,6,0)),-33.6043642941)</f>
        <v>-41.722765596999999</v>
      </c>
      <c r="N12612">
        <f>+IFERROR(IFERROR(VLOOKUP(covid_cl[[#This Row],[Comuna]],Hoja1!$D$4:$BD$348,8,0),VLOOKUP(covid_cl[[#This Row],[Region]],Hoja1!$E$4:$BD$348,5,0)),-70.6266370305)</f>
        <v>-73.194868688100001</v>
      </c>
      <c r="Q12612" t="str">
        <f>+IFERROR(IF(covid_cl[[#This Row],[Region]]&lt;&gt;"No Informado",covid_cl[[#This Row],[Region]],VLOOKUP(covid_cl[[#This Row],[ID]],[1]Hoja5!B$4:I$1967,3,0)),"No Informado")</f>
        <v>Los Lagos</v>
      </c>
    </row>
    <row r="12613" spans="1:17" x14ac:dyDescent="0.3">
      <c r="A12613">
        <f t="shared" si="200"/>
        <v>12612</v>
      </c>
      <c r="B12613" s="3" t="s">
        <v>1776</v>
      </c>
      <c r="C12613">
        <v>10</v>
      </c>
      <c r="D12613" t="s">
        <v>63</v>
      </c>
      <c r="E12613" t="s">
        <v>1056</v>
      </c>
      <c r="I12613" t="s">
        <v>1133</v>
      </c>
      <c r="L12613" t="s">
        <v>1544</v>
      </c>
      <c r="M12613">
        <f>+IFERROR(IFERROR(VLOOKUP(covid_cl[[#This Row],[Comuna]],Hoja1!$D$4:$BD$348,9,0),VLOOKUP(covid_cl[[#This Row],[Region]],Hoja1!$E$4:$BD$348,6,0)),-33.6043642941)</f>
        <v>-40.611892518099999</v>
      </c>
      <c r="N12613">
        <f>+IFERROR(IFERROR(VLOOKUP(covid_cl[[#This Row],[Comuna]],Hoja1!$D$4:$BD$348,8,0),VLOOKUP(covid_cl[[#This Row],[Region]],Hoja1!$E$4:$BD$348,5,0)),-70.6266370305)</f>
        <v>-73.086745366200006</v>
      </c>
      <c r="Q12613" t="str">
        <f>+IFERROR(IF(covid_cl[[#This Row],[Region]]&lt;&gt;"No Informado",covid_cl[[#This Row],[Region]],VLOOKUP(covid_cl[[#This Row],[ID]],[1]Hoja5!B$4:I$1967,3,0)),"No Informado")</f>
        <v>Los Lagos</v>
      </c>
    </row>
    <row r="12614" spans="1:17" x14ac:dyDescent="0.3">
      <c r="A12614">
        <f t="shared" si="200"/>
        <v>12613</v>
      </c>
      <c r="B12614" s="3" t="s">
        <v>1776</v>
      </c>
      <c r="C12614">
        <v>10</v>
      </c>
      <c r="D12614" t="s">
        <v>63</v>
      </c>
      <c r="E12614" t="s">
        <v>1056</v>
      </c>
      <c r="I12614" t="s">
        <v>1133</v>
      </c>
      <c r="L12614" t="s">
        <v>1544</v>
      </c>
      <c r="M12614">
        <f>+IFERROR(IFERROR(VLOOKUP(covid_cl[[#This Row],[Comuna]],Hoja1!$D$4:$BD$348,9,0),VLOOKUP(covid_cl[[#This Row],[Region]],Hoja1!$E$4:$BD$348,6,0)),-33.6043642941)</f>
        <v>-40.611892518099999</v>
      </c>
      <c r="N12614">
        <f>+IFERROR(IFERROR(VLOOKUP(covid_cl[[#This Row],[Comuna]],Hoja1!$D$4:$BD$348,8,0),VLOOKUP(covid_cl[[#This Row],[Region]],Hoja1!$E$4:$BD$348,5,0)),-70.6266370305)</f>
        <v>-73.086745366200006</v>
      </c>
      <c r="Q12614" t="str">
        <f>+IFERROR(IF(covid_cl[[#This Row],[Region]]&lt;&gt;"No Informado",covid_cl[[#This Row],[Region]],VLOOKUP(covid_cl[[#This Row],[ID]],[1]Hoja5!B$4:I$1967,3,0)),"No Informado")</f>
        <v>Los Lagos</v>
      </c>
    </row>
    <row r="12615" spans="1:17" x14ac:dyDescent="0.3">
      <c r="A12615">
        <f t="shared" si="200"/>
        <v>12614</v>
      </c>
      <c r="B12615" s="3" t="s">
        <v>1776</v>
      </c>
      <c r="C12615">
        <v>10</v>
      </c>
      <c r="D12615" t="s">
        <v>63</v>
      </c>
      <c r="E12615" t="s">
        <v>1056</v>
      </c>
      <c r="I12615" t="s">
        <v>1133</v>
      </c>
      <c r="L12615" t="s">
        <v>1544</v>
      </c>
      <c r="M12615">
        <f>+IFERROR(IFERROR(VLOOKUP(covid_cl[[#This Row],[Comuna]],Hoja1!$D$4:$BD$348,9,0),VLOOKUP(covid_cl[[#This Row],[Region]],Hoja1!$E$4:$BD$348,6,0)),-33.6043642941)</f>
        <v>-40.611892518099999</v>
      </c>
      <c r="N12615">
        <f>+IFERROR(IFERROR(VLOOKUP(covid_cl[[#This Row],[Comuna]],Hoja1!$D$4:$BD$348,8,0),VLOOKUP(covid_cl[[#This Row],[Region]],Hoja1!$E$4:$BD$348,5,0)),-70.6266370305)</f>
        <v>-73.086745366200006</v>
      </c>
      <c r="Q12615" t="str">
        <f>+IFERROR(IF(covid_cl[[#This Row],[Region]]&lt;&gt;"No Informado",covid_cl[[#This Row],[Region]],VLOOKUP(covid_cl[[#This Row],[ID]],[1]Hoja5!B$4:I$1967,3,0)),"No Informado")</f>
        <v>Los Lagos</v>
      </c>
    </row>
    <row r="12616" spans="1:17" x14ac:dyDescent="0.3">
      <c r="A12616">
        <f t="shared" si="200"/>
        <v>12615</v>
      </c>
      <c r="B12616" s="3" t="s">
        <v>1776</v>
      </c>
      <c r="C12616">
        <v>10</v>
      </c>
      <c r="D12616" t="s">
        <v>63</v>
      </c>
      <c r="E12616" t="s">
        <v>1056</v>
      </c>
      <c r="I12616" t="s">
        <v>1133</v>
      </c>
      <c r="L12616" t="s">
        <v>1544</v>
      </c>
      <c r="M12616">
        <f>+IFERROR(IFERROR(VLOOKUP(covid_cl[[#This Row],[Comuna]],Hoja1!$D$4:$BD$348,9,0),VLOOKUP(covid_cl[[#This Row],[Region]],Hoja1!$E$4:$BD$348,6,0)),-33.6043642941)</f>
        <v>-40.611892518099999</v>
      </c>
      <c r="N12616">
        <f>+IFERROR(IFERROR(VLOOKUP(covid_cl[[#This Row],[Comuna]],Hoja1!$D$4:$BD$348,8,0),VLOOKUP(covid_cl[[#This Row],[Region]],Hoja1!$E$4:$BD$348,5,0)),-70.6266370305)</f>
        <v>-73.086745366200006</v>
      </c>
      <c r="Q12616" t="str">
        <f>+IFERROR(IF(covid_cl[[#This Row],[Region]]&lt;&gt;"No Informado",covid_cl[[#This Row],[Region]],VLOOKUP(covid_cl[[#This Row],[ID]],[1]Hoja5!B$4:I$1967,3,0)),"No Informado")</f>
        <v>Los Lagos</v>
      </c>
    </row>
    <row r="12617" spans="1:17" x14ac:dyDescent="0.3">
      <c r="A12617">
        <f t="shared" si="200"/>
        <v>12616</v>
      </c>
      <c r="B12617" s="3" t="s">
        <v>1776</v>
      </c>
      <c r="C12617">
        <v>10</v>
      </c>
      <c r="D12617" t="s">
        <v>63</v>
      </c>
      <c r="E12617" t="s">
        <v>1056</v>
      </c>
      <c r="I12617" t="s">
        <v>1154</v>
      </c>
      <c r="L12617" t="s">
        <v>1544</v>
      </c>
      <c r="M12617">
        <f>+IFERROR(IFERROR(VLOOKUP(covid_cl[[#This Row],[Comuna]],Hoja1!$D$4:$BD$348,9,0),VLOOKUP(covid_cl[[#This Row],[Region]],Hoja1!$E$4:$BD$348,6,0)),-33.6043642941)</f>
        <v>-40.427325096700002</v>
      </c>
      <c r="N12617">
        <f>+IFERROR(IFERROR(VLOOKUP(covid_cl[[#This Row],[Comuna]],Hoja1!$D$4:$BD$348,8,0),VLOOKUP(covid_cl[[#This Row],[Region]],Hoja1!$E$4:$BD$348,5,0)),-70.6266370305)</f>
        <v>-73.161679338699997</v>
      </c>
      <c r="Q12617" t="str">
        <f>+IFERROR(IF(covid_cl[[#This Row],[Region]]&lt;&gt;"No Informado",covid_cl[[#This Row],[Region]],VLOOKUP(covid_cl[[#This Row],[ID]],[1]Hoja5!B$4:I$1967,3,0)),"No Informado")</f>
        <v>Los Lagos</v>
      </c>
    </row>
    <row r="12618" spans="1:17" x14ac:dyDescent="0.3">
      <c r="A12618">
        <f t="shared" si="200"/>
        <v>12617</v>
      </c>
      <c r="B12618" s="3" t="s">
        <v>1776</v>
      </c>
      <c r="C12618">
        <v>10</v>
      </c>
      <c r="D12618" t="s">
        <v>63</v>
      </c>
      <c r="E12618" t="s">
        <v>1056</v>
      </c>
      <c r="I12618" t="s">
        <v>1154</v>
      </c>
      <c r="L12618" t="s">
        <v>1544</v>
      </c>
      <c r="M12618">
        <f>+IFERROR(IFERROR(VLOOKUP(covid_cl[[#This Row],[Comuna]],Hoja1!$D$4:$BD$348,9,0),VLOOKUP(covid_cl[[#This Row],[Region]],Hoja1!$E$4:$BD$348,6,0)),-33.6043642941)</f>
        <v>-40.427325096700002</v>
      </c>
      <c r="N12618">
        <f>+IFERROR(IFERROR(VLOOKUP(covid_cl[[#This Row],[Comuna]],Hoja1!$D$4:$BD$348,8,0),VLOOKUP(covid_cl[[#This Row],[Region]],Hoja1!$E$4:$BD$348,5,0)),-70.6266370305)</f>
        <v>-73.161679338699997</v>
      </c>
      <c r="Q12618" t="str">
        <f>+IFERROR(IF(covid_cl[[#This Row],[Region]]&lt;&gt;"No Informado",covid_cl[[#This Row],[Region]],VLOOKUP(covid_cl[[#This Row],[ID]],[1]Hoja5!B$4:I$1967,3,0)),"No Informado")</f>
        <v>Los Lagos</v>
      </c>
    </row>
    <row r="12619" spans="1:17" x14ac:dyDescent="0.3">
      <c r="A12619">
        <f t="shared" si="200"/>
        <v>12618</v>
      </c>
      <c r="B12619" s="3" t="s">
        <v>1776</v>
      </c>
      <c r="C12619">
        <v>10</v>
      </c>
      <c r="D12619" t="s">
        <v>63</v>
      </c>
      <c r="E12619" t="s">
        <v>1056</v>
      </c>
      <c r="I12619" t="s">
        <v>1154</v>
      </c>
      <c r="L12619" t="s">
        <v>1544</v>
      </c>
      <c r="M12619">
        <f>+IFERROR(IFERROR(VLOOKUP(covid_cl[[#This Row],[Comuna]],Hoja1!$D$4:$BD$348,9,0),VLOOKUP(covid_cl[[#This Row],[Region]],Hoja1!$E$4:$BD$348,6,0)),-33.6043642941)</f>
        <v>-40.427325096700002</v>
      </c>
      <c r="N12619">
        <f>+IFERROR(IFERROR(VLOOKUP(covid_cl[[#This Row],[Comuna]],Hoja1!$D$4:$BD$348,8,0),VLOOKUP(covid_cl[[#This Row],[Region]],Hoja1!$E$4:$BD$348,5,0)),-70.6266370305)</f>
        <v>-73.161679338699997</v>
      </c>
      <c r="Q12619" t="str">
        <f>+IFERROR(IF(covid_cl[[#This Row],[Region]]&lt;&gt;"No Informado",covid_cl[[#This Row],[Region]],VLOOKUP(covid_cl[[#This Row],[ID]],[1]Hoja5!B$4:I$1967,3,0)),"No Informado")</f>
        <v>Los Lagos</v>
      </c>
    </row>
    <row r="12620" spans="1:17" x14ac:dyDescent="0.3">
      <c r="A12620">
        <f t="shared" si="200"/>
        <v>12619</v>
      </c>
      <c r="B12620" s="3" t="s">
        <v>1776</v>
      </c>
      <c r="C12620">
        <v>10</v>
      </c>
      <c r="D12620" t="s">
        <v>63</v>
      </c>
      <c r="E12620" t="s">
        <v>1056</v>
      </c>
      <c r="I12620" t="s">
        <v>1715</v>
      </c>
      <c r="L12620" t="s">
        <v>1544</v>
      </c>
      <c r="M12620">
        <f>+IFERROR(IFERROR(VLOOKUP(covid_cl[[#This Row],[Comuna]],Hoja1!$D$4:$BD$348,9,0),VLOOKUP(covid_cl[[#This Row],[Region]],Hoja1!$E$4:$BD$348,6,0)),-33.6043642941)</f>
        <v>-40.508995764799998</v>
      </c>
      <c r="N12620">
        <f>+IFERROR(IFERROR(VLOOKUP(covid_cl[[#This Row],[Comuna]],Hoja1!$D$4:$BD$348,8,0),VLOOKUP(covid_cl[[#This Row],[Region]],Hoja1!$E$4:$BD$348,5,0)),-70.6266370305)</f>
        <v>-73.559195254900004</v>
      </c>
      <c r="Q12620" t="str">
        <f>+IFERROR(IF(covid_cl[[#This Row],[Region]]&lt;&gt;"No Informado",covid_cl[[#This Row],[Region]],VLOOKUP(covid_cl[[#This Row],[ID]],[1]Hoja5!B$4:I$1967,3,0)),"No Informado")</f>
        <v>Los Lagos</v>
      </c>
    </row>
    <row r="12621" spans="1:17" x14ac:dyDescent="0.3">
      <c r="A12621">
        <f t="shared" si="200"/>
        <v>12620</v>
      </c>
      <c r="B12621" s="3" t="s">
        <v>1776</v>
      </c>
      <c r="C12621">
        <v>10</v>
      </c>
      <c r="D12621" t="s">
        <v>63</v>
      </c>
      <c r="E12621" t="s">
        <v>1056</v>
      </c>
      <c r="I12621" t="s">
        <v>1098</v>
      </c>
      <c r="L12621" t="s">
        <v>1544</v>
      </c>
      <c r="M12621">
        <f>+IFERROR(IFERROR(VLOOKUP(covid_cl[[#This Row],[Comuna]],Hoja1!$D$4:$BD$348,9,0),VLOOKUP(covid_cl[[#This Row],[Region]],Hoja1!$E$4:$BD$348,6,0)),-33.6043642941)</f>
        <v>-42.015937920900001</v>
      </c>
      <c r="N12621">
        <f>+IFERROR(IFERROR(VLOOKUP(covid_cl[[#This Row],[Comuna]],Hoja1!$D$4:$BD$348,8,0),VLOOKUP(covid_cl[[#This Row],[Region]],Hoja1!$E$4:$BD$348,5,0)),-70.6266370305)</f>
        <v>-73.801317811499999</v>
      </c>
      <c r="Q12621" t="str">
        <f>+IFERROR(IF(covid_cl[[#This Row],[Region]]&lt;&gt;"No Informado",covid_cl[[#This Row],[Region]],VLOOKUP(covid_cl[[#This Row],[ID]],[1]Hoja5!B$4:I$1967,3,0)),"No Informado")</f>
        <v>Los Lagos</v>
      </c>
    </row>
    <row r="12622" spans="1:17" x14ac:dyDescent="0.3">
      <c r="A12622">
        <f t="shared" si="200"/>
        <v>12621</v>
      </c>
      <c r="B12622" s="3" t="s">
        <v>1776</v>
      </c>
      <c r="C12622">
        <v>10</v>
      </c>
      <c r="D12622" t="s">
        <v>63</v>
      </c>
      <c r="E12622" t="s">
        <v>1056</v>
      </c>
      <c r="I12622" t="s">
        <v>1098</v>
      </c>
      <c r="L12622" t="s">
        <v>1544</v>
      </c>
      <c r="M12622">
        <f>+IFERROR(IFERROR(VLOOKUP(covid_cl[[#This Row],[Comuna]],Hoja1!$D$4:$BD$348,9,0),VLOOKUP(covid_cl[[#This Row],[Region]],Hoja1!$E$4:$BD$348,6,0)),-33.6043642941)</f>
        <v>-42.015937920900001</v>
      </c>
      <c r="N12622">
        <f>+IFERROR(IFERROR(VLOOKUP(covid_cl[[#This Row],[Comuna]],Hoja1!$D$4:$BD$348,8,0),VLOOKUP(covid_cl[[#This Row],[Region]],Hoja1!$E$4:$BD$348,5,0)),-70.6266370305)</f>
        <v>-73.801317811499999</v>
      </c>
      <c r="Q12622" t="str">
        <f>+IFERROR(IF(covid_cl[[#This Row],[Region]]&lt;&gt;"No Informado",covid_cl[[#This Row],[Region]],VLOOKUP(covid_cl[[#This Row],[ID]],[1]Hoja5!B$4:I$1967,3,0)),"No Informado")</f>
        <v>Los Lagos</v>
      </c>
    </row>
    <row r="12623" spans="1:17" x14ac:dyDescent="0.3">
      <c r="A12623">
        <f t="shared" si="200"/>
        <v>12622</v>
      </c>
      <c r="B12623" s="3" t="s">
        <v>1776</v>
      </c>
      <c r="C12623">
        <v>10</v>
      </c>
      <c r="D12623" t="s">
        <v>63</v>
      </c>
      <c r="E12623" t="s">
        <v>1056</v>
      </c>
      <c r="I12623" t="s">
        <v>1098</v>
      </c>
      <c r="L12623" t="s">
        <v>1544</v>
      </c>
      <c r="M12623">
        <f>+IFERROR(IFERROR(VLOOKUP(covid_cl[[#This Row],[Comuna]],Hoja1!$D$4:$BD$348,9,0),VLOOKUP(covid_cl[[#This Row],[Region]],Hoja1!$E$4:$BD$348,6,0)),-33.6043642941)</f>
        <v>-42.015937920900001</v>
      </c>
      <c r="N12623">
        <f>+IFERROR(IFERROR(VLOOKUP(covid_cl[[#This Row],[Comuna]],Hoja1!$D$4:$BD$348,8,0),VLOOKUP(covid_cl[[#This Row],[Region]],Hoja1!$E$4:$BD$348,5,0)),-70.6266370305)</f>
        <v>-73.801317811499999</v>
      </c>
      <c r="Q12623" t="str">
        <f>+IFERROR(IF(covid_cl[[#This Row],[Region]]&lt;&gt;"No Informado",covid_cl[[#This Row],[Region]],VLOOKUP(covid_cl[[#This Row],[ID]],[1]Hoja5!B$4:I$1967,3,0)),"No Informado")</f>
        <v>Los Lagos</v>
      </c>
    </row>
    <row r="12624" spans="1:17" x14ac:dyDescent="0.3">
      <c r="A12624">
        <f t="shared" si="200"/>
        <v>12623</v>
      </c>
      <c r="B12624" s="3" t="s">
        <v>1776</v>
      </c>
      <c r="C12624">
        <v>12</v>
      </c>
      <c r="D12624" t="s">
        <v>63</v>
      </c>
      <c r="E12624" t="s">
        <v>1217</v>
      </c>
      <c r="I12624" t="s">
        <v>392</v>
      </c>
      <c r="L12624" t="s">
        <v>1544</v>
      </c>
      <c r="M12624">
        <f>+IFERROR(IFERROR(VLOOKUP(covid_cl[[#This Row],[Comuna]],Hoja1!$D$4:$BD$348,9,0),VLOOKUP(covid_cl[[#This Row],[Region]],Hoja1!$E$4:$BD$348,6,0)),-33.6043642941)</f>
        <v>-53.646790248899997</v>
      </c>
      <c r="N12624">
        <f>+IFERROR(IFERROR(VLOOKUP(covid_cl[[#This Row],[Comuna]],Hoja1!$D$4:$BD$348,8,0),VLOOKUP(covid_cl[[#This Row],[Region]],Hoja1!$E$4:$BD$348,5,0)),-70.6266370305)</f>
        <v>-72.025446149800004</v>
      </c>
      <c r="Q12624" t="str">
        <f>+IFERROR(IF(covid_cl[[#This Row],[Region]]&lt;&gt;"No Informado",covid_cl[[#This Row],[Region]],VLOOKUP(covid_cl[[#This Row],[ID]],[1]Hoja5!B$4:I$1967,3,0)),"No Informado")</f>
        <v>Magallanes</v>
      </c>
    </row>
    <row r="12625" spans="1:17" x14ac:dyDescent="0.3">
      <c r="A12625">
        <f t="shared" si="200"/>
        <v>12624</v>
      </c>
      <c r="B12625" s="3" t="s">
        <v>1776</v>
      </c>
      <c r="C12625">
        <v>12</v>
      </c>
      <c r="D12625" t="s">
        <v>63</v>
      </c>
      <c r="E12625" t="s">
        <v>1217</v>
      </c>
      <c r="I12625" t="s">
        <v>392</v>
      </c>
      <c r="L12625" t="s">
        <v>1544</v>
      </c>
      <c r="M12625">
        <f>+IFERROR(IFERROR(VLOOKUP(covid_cl[[#This Row],[Comuna]],Hoja1!$D$4:$BD$348,9,0),VLOOKUP(covid_cl[[#This Row],[Region]],Hoja1!$E$4:$BD$348,6,0)),-33.6043642941)</f>
        <v>-53.646790248899997</v>
      </c>
      <c r="N12625">
        <f>+IFERROR(IFERROR(VLOOKUP(covid_cl[[#This Row],[Comuna]],Hoja1!$D$4:$BD$348,8,0),VLOOKUP(covid_cl[[#This Row],[Region]],Hoja1!$E$4:$BD$348,5,0)),-70.6266370305)</f>
        <v>-72.025446149800004</v>
      </c>
      <c r="Q12625" t="str">
        <f>+IFERROR(IF(covid_cl[[#This Row],[Region]]&lt;&gt;"No Informado",covid_cl[[#This Row],[Region]],VLOOKUP(covid_cl[[#This Row],[ID]],[1]Hoja5!B$4:I$1967,3,0)),"No Informado")</f>
        <v>Magallanes</v>
      </c>
    </row>
    <row r="12626" spans="1:17" x14ac:dyDescent="0.3">
      <c r="A12626">
        <f t="shared" si="200"/>
        <v>12625</v>
      </c>
      <c r="B12626" s="3" t="s">
        <v>1776</v>
      </c>
      <c r="C12626">
        <v>12</v>
      </c>
      <c r="D12626" t="s">
        <v>63</v>
      </c>
      <c r="E12626" t="s">
        <v>1217</v>
      </c>
      <c r="I12626" t="s">
        <v>392</v>
      </c>
      <c r="L12626" t="s">
        <v>1544</v>
      </c>
      <c r="M12626">
        <f>+IFERROR(IFERROR(VLOOKUP(covid_cl[[#This Row],[Comuna]],Hoja1!$D$4:$BD$348,9,0),VLOOKUP(covid_cl[[#This Row],[Region]],Hoja1!$E$4:$BD$348,6,0)),-33.6043642941)</f>
        <v>-53.646790248899997</v>
      </c>
      <c r="N12626">
        <f>+IFERROR(IFERROR(VLOOKUP(covid_cl[[#This Row],[Comuna]],Hoja1!$D$4:$BD$348,8,0),VLOOKUP(covid_cl[[#This Row],[Region]],Hoja1!$E$4:$BD$348,5,0)),-70.6266370305)</f>
        <v>-72.025446149800004</v>
      </c>
      <c r="Q12626" t="str">
        <f>+IFERROR(IF(covid_cl[[#This Row],[Region]]&lt;&gt;"No Informado",covid_cl[[#This Row],[Region]],VLOOKUP(covid_cl[[#This Row],[ID]],[1]Hoja5!B$4:I$1967,3,0)),"No Informado")</f>
        <v>Magallanes</v>
      </c>
    </row>
    <row r="12627" spans="1:17" x14ac:dyDescent="0.3">
      <c r="A12627">
        <f t="shared" si="200"/>
        <v>12626</v>
      </c>
      <c r="B12627" s="3" t="s">
        <v>1776</v>
      </c>
      <c r="C12627">
        <v>12</v>
      </c>
      <c r="D12627" t="s">
        <v>63</v>
      </c>
      <c r="E12627" t="s">
        <v>1217</v>
      </c>
      <c r="I12627" t="s">
        <v>392</v>
      </c>
      <c r="L12627" t="s">
        <v>1544</v>
      </c>
      <c r="M12627">
        <f>+IFERROR(IFERROR(VLOOKUP(covid_cl[[#This Row],[Comuna]],Hoja1!$D$4:$BD$348,9,0),VLOOKUP(covid_cl[[#This Row],[Region]],Hoja1!$E$4:$BD$348,6,0)),-33.6043642941)</f>
        <v>-53.646790248899997</v>
      </c>
      <c r="N12627">
        <f>+IFERROR(IFERROR(VLOOKUP(covid_cl[[#This Row],[Comuna]],Hoja1!$D$4:$BD$348,8,0),VLOOKUP(covid_cl[[#This Row],[Region]],Hoja1!$E$4:$BD$348,5,0)),-70.6266370305)</f>
        <v>-72.025446149800004</v>
      </c>
      <c r="Q12627" t="str">
        <f>+IFERROR(IF(covid_cl[[#This Row],[Region]]&lt;&gt;"No Informado",covid_cl[[#This Row],[Region]],VLOOKUP(covid_cl[[#This Row],[ID]],[1]Hoja5!B$4:I$1967,3,0)),"No Informado")</f>
        <v>Magallanes</v>
      </c>
    </row>
    <row r="12628" spans="1:17" x14ac:dyDescent="0.3">
      <c r="A12628">
        <f t="shared" si="200"/>
        <v>12627</v>
      </c>
      <c r="B12628" s="3" t="s">
        <v>1776</v>
      </c>
      <c r="C12628">
        <v>12</v>
      </c>
      <c r="D12628" t="s">
        <v>63</v>
      </c>
      <c r="E12628" t="s">
        <v>1217</v>
      </c>
      <c r="I12628" t="s">
        <v>392</v>
      </c>
      <c r="L12628" t="s">
        <v>1544</v>
      </c>
      <c r="M12628">
        <f>+IFERROR(IFERROR(VLOOKUP(covid_cl[[#This Row],[Comuna]],Hoja1!$D$4:$BD$348,9,0),VLOOKUP(covid_cl[[#This Row],[Region]],Hoja1!$E$4:$BD$348,6,0)),-33.6043642941)</f>
        <v>-53.646790248899997</v>
      </c>
      <c r="N12628">
        <f>+IFERROR(IFERROR(VLOOKUP(covid_cl[[#This Row],[Comuna]],Hoja1!$D$4:$BD$348,8,0),VLOOKUP(covid_cl[[#This Row],[Region]],Hoja1!$E$4:$BD$348,5,0)),-70.6266370305)</f>
        <v>-72.025446149800004</v>
      </c>
      <c r="Q12628" t="str">
        <f>+IFERROR(IF(covid_cl[[#This Row],[Region]]&lt;&gt;"No Informado",covid_cl[[#This Row],[Region]],VLOOKUP(covid_cl[[#This Row],[ID]],[1]Hoja5!B$4:I$1967,3,0)),"No Informado")</f>
        <v>Magallanes</v>
      </c>
    </row>
    <row r="12629" spans="1:17" x14ac:dyDescent="0.3">
      <c r="A12629">
        <f t="shared" si="200"/>
        <v>12628</v>
      </c>
      <c r="B12629" s="3" t="s">
        <v>1776</v>
      </c>
      <c r="C12629">
        <v>12</v>
      </c>
      <c r="D12629" t="s">
        <v>63</v>
      </c>
      <c r="E12629" t="s">
        <v>1217</v>
      </c>
      <c r="I12629" t="s">
        <v>392</v>
      </c>
      <c r="L12629" t="s">
        <v>1544</v>
      </c>
      <c r="M12629">
        <f>+IFERROR(IFERROR(VLOOKUP(covid_cl[[#This Row],[Comuna]],Hoja1!$D$4:$BD$348,9,0),VLOOKUP(covid_cl[[#This Row],[Region]],Hoja1!$E$4:$BD$348,6,0)),-33.6043642941)</f>
        <v>-53.646790248899997</v>
      </c>
      <c r="N12629">
        <f>+IFERROR(IFERROR(VLOOKUP(covid_cl[[#This Row],[Comuna]],Hoja1!$D$4:$BD$348,8,0),VLOOKUP(covid_cl[[#This Row],[Region]],Hoja1!$E$4:$BD$348,5,0)),-70.6266370305)</f>
        <v>-72.025446149800004</v>
      </c>
      <c r="Q12629" t="str">
        <f>+IFERROR(IF(covid_cl[[#This Row],[Region]]&lt;&gt;"No Informado",covid_cl[[#This Row],[Region]],VLOOKUP(covid_cl[[#This Row],[ID]],[1]Hoja5!B$4:I$1967,3,0)),"No Informado")</f>
        <v>Magallanes</v>
      </c>
    </row>
    <row r="12630" spans="1:17" x14ac:dyDescent="0.3">
      <c r="A12630">
        <f t="shared" si="200"/>
        <v>12629</v>
      </c>
      <c r="B12630" s="3" t="s">
        <v>1776</v>
      </c>
      <c r="C12630">
        <v>12</v>
      </c>
      <c r="D12630" t="s">
        <v>63</v>
      </c>
      <c r="E12630" t="s">
        <v>1217</v>
      </c>
      <c r="I12630" t="s">
        <v>392</v>
      </c>
      <c r="L12630" t="s">
        <v>1544</v>
      </c>
      <c r="M12630">
        <f>+IFERROR(IFERROR(VLOOKUP(covid_cl[[#This Row],[Comuna]],Hoja1!$D$4:$BD$348,9,0),VLOOKUP(covid_cl[[#This Row],[Region]],Hoja1!$E$4:$BD$348,6,0)),-33.6043642941)</f>
        <v>-53.646790248899997</v>
      </c>
      <c r="N12630">
        <f>+IFERROR(IFERROR(VLOOKUP(covid_cl[[#This Row],[Comuna]],Hoja1!$D$4:$BD$348,8,0),VLOOKUP(covid_cl[[#This Row],[Region]],Hoja1!$E$4:$BD$348,5,0)),-70.6266370305)</f>
        <v>-72.025446149800004</v>
      </c>
      <c r="Q12630" t="str">
        <f>+IFERROR(IF(covid_cl[[#This Row],[Region]]&lt;&gt;"No Informado",covid_cl[[#This Row],[Region]],VLOOKUP(covid_cl[[#This Row],[ID]],[1]Hoja5!B$4:I$1967,3,0)),"No Informado")</f>
        <v>Magallanes</v>
      </c>
    </row>
    <row r="12631" spans="1:17" x14ac:dyDescent="0.3">
      <c r="A12631">
        <f t="shared" si="200"/>
        <v>12630</v>
      </c>
      <c r="B12631" s="3" t="s">
        <v>1776</v>
      </c>
      <c r="C12631">
        <v>12</v>
      </c>
      <c r="D12631" t="s">
        <v>63</v>
      </c>
      <c r="E12631" t="s">
        <v>1217</v>
      </c>
      <c r="I12631" t="s">
        <v>392</v>
      </c>
      <c r="L12631" t="s">
        <v>1544</v>
      </c>
      <c r="M12631">
        <f>+IFERROR(IFERROR(VLOOKUP(covid_cl[[#This Row],[Comuna]],Hoja1!$D$4:$BD$348,9,0),VLOOKUP(covid_cl[[#This Row],[Region]],Hoja1!$E$4:$BD$348,6,0)),-33.6043642941)</f>
        <v>-53.646790248899997</v>
      </c>
      <c r="N12631">
        <f>+IFERROR(IFERROR(VLOOKUP(covid_cl[[#This Row],[Comuna]],Hoja1!$D$4:$BD$348,8,0),VLOOKUP(covid_cl[[#This Row],[Region]],Hoja1!$E$4:$BD$348,5,0)),-70.6266370305)</f>
        <v>-72.025446149800004</v>
      </c>
      <c r="Q12631" t="str">
        <f>+IFERROR(IF(covid_cl[[#This Row],[Region]]&lt;&gt;"No Informado",covid_cl[[#This Row],[Region]],VLOOKUP(covid_cl[[#This Row],[ID]],[1]Hoja5!B$4:I$1967,3,0)),"No Informado")</f>
        <v>Magallanes</v>
      </c>
    </row>
    <row r="12632" spans="1:17" x14ac:dyDescent="0.3">
      <c r="A12632">
        <f t="shared" si="200"/>
        <v>12631</v>
      </c>
      <c r="B12632" s="3" t="s">
        <v>1776</v>
      </c>
      <c r="C12632">
        <v>12</v>
      </c>
      <c r="D12632" t="s">
        <v>63</v>
      </c>
      <c r="E12632" t="s">
        <v>1217</v>
      </c>
      <c r="I12632" t="s">
        <v>392</v>
      </c>
      <c r="L12632" t="s">
        <v>1544</v>
      </c>
      <c r="M12632">
        <f>+IFERROR(IFERROR(VLOOKUP(covid_cl[[#This Row],[Comuna]],Hoja1!$D$4:$BD$348,9,0),VLOOKUP(covid_cl[[#This Row],[Region]],Hoja1!$E$4:$BD$348,6,0)),-33.6043642941)</f>
        <v>-53.646790248899997</v>
      </c>
      <c r="N12632">
        <f>+IFERROR(IFERROR(VLOOKUP(covid_cl[[#This Row],[Comuna]],Hoja1!$D$4:$BD$348,8,0),VLOOKUP(covid_cl[[#This Row],[Region]],Hoja1!$E$4:$BD$348,5,0)),-70.6266370305)</f>
        <v>-72.025446149800004</v>
      </c>
      <c r="Q12632" t="str">
        <f>+IFERROR(IF(covid_cl[[#This Row],[Region]]&lt;&gt;"No Informado",covid_cl[[#This Row],[Region]],VLOOKUP(covid_cl[[#This Row],[ID]],[1]Hoja5!B$4:I$1967,3,0)),"No Informado")</f>
        <v>Magallanes</v>
      </c>
    </row>
    <row r="12633" spans="1:17" x14ac:dyDescent="0.3">
      <c r="A12633">
        <f t="shared" si="200"/>
        <v>12632</v>
      </c>
      <c r="B12633" s="3" t="s">
        <v>1776</v>
      </c>
      <c r="C12633">
        <v>12</v>
      </c>
      <c r="D12633" t="s">
        <v>63</v>
      </c>
      <c r="E12633" t="s">
        <v>1217</v>
      </c>
      <c r="I12633" t="s">
        <v>392</v>
      </c>
      <c r="L12633" t="s">
        <v>1544</v>
      </c>
      <c r="M12633">
        <f>+IFERROR(IFERROR(VLOOKUP(covid_cl[[#This Row],[Comuna]],Hoja1!$D$4:$BD$348,9,0),VLOOKUP(covid_cl[[#This Row],[Region]],Hoja1!$E$4:$BD$348,6,0)),-33.6043642941)</f>
        <v>-53.646790248899997</v>
      </c>
      <c r="N12633">
        <f>+IFERROR(IFERROR(VLOOKUP(covid_cl[[#This Row],[Comuna]],Hoja1!$D$4:$BD$348,8,0),VLOOKUP(covid_cl[[#This Row],[Region]],Hoja1!$E$4:$BD$348,5,0)),-70.6266370305)</f>
        <v>-72.025446149800004</v>
      </c>
      <c r="Q12633" t="str">
        <f>+IFERROR(IF(covid_cl[[#This Row],[Region]]&lt;&gt;"No Informado",covid_cl[[#This Row],[Region]],VLOOKUP(covid_cl[[#This Row],[ID]],[1]Hoja5!B$4:I$1967,3,0)),"No Informado")</f>
        <v>Magallanes</v>
      </c>
    </row>
    <row r="12634" spans="1:17" x14ac:dyDescent="0.3">
      <c r="A12634">
        <f t="shared" si="200"/>
        <v>12633</v>
      </c>
      <c r="B12634" s="3" t="s">
        <v>1776</v>
      </c>
      <c r="C12634">
        <v>12</v>
      </c>
      <c r="D12634" t="s">
        <v>63</v>
      </c>
      <c r="E12634" t="s">
        <v>1217</v>
      </c>
      <c r="I12634" t="s">
        <v>392</v>
      </c>
      <c r="L12634" t="s">
        <v>1544</v>
      </c>
      <c r="M12634">
        <f>+IFERROR(IFERROR(VLOOKUP(covid_cl[[#This Row],[Comuna]],Hoja1!$D$4:$BD$348,9,0),VLOOKUP(covid_cl[[#This Row],[Region]],Hoja1!$E$4:$BD$348,6,0)),-33.6043642941)</f>
        <v>-53.646790248899997</v>
      </c>
      <c r="N12634">
        <f>+IFERROR(IFERROR(VLOOKUP(covid_cl[[#This Row],[Comuna]],Hoja1!$D$4:$BD$348,8,0),VLOOKUP(covid_cl[[#This Row],[Region]],Hoja1!$E$4:$BD$348,5,0)),-70.6266370305)</f>
        <v>-72.025446149800004</v>
      </c>
      <c r="Q12634" t="str">
        <f>+IFERROR(IF(covid_cl[[#This Row],[Region]]&lt;&gt;"No Informado",covid_cl[[#This Row],[Region]],VLOOKUP(covid_cl[[#This Row],[ID]],[1]Hoja5!B$4:I$1967,3,0)),"No Informado")</f>
        <v>Magallanes</v>
      </c>
    </row>
    <row r="12635" spans="1:17" x14ac:dyDescent="0.3">
      <c r="A12635">
        <f t="shared" si="200"/>
        <v>12634</v>
      </c>
      <c r="B12635" s="3" t="s">
        <v>1776</v>
      </c>
      <c r="C12635">
        <v>12</v>
      </c>
      <c r="D12635" t="s">
        <v>63</v>
      </c>
      <c r="E12635" t="s">
        <v>1217</v>
      </c>
      <c r="I12635" t="s">
        <v>392</v>
      </c>
      <c r="L12635" t="s">
        <v>1544</v>
      </c>
      <c r="M12635">
        <f>+IFERROR(IFERROR(VLOOKUP(covid_cl[[#This Row],[Comuna]],Hoja1!$D$4:$BD$348,9,0),VLOOKUP(covid_cl[[#This Row],[Region]],Hoja1!$E$4:$BD$348,6,0)),-33.6043642941)</f>
        <v>-53.646790248899997</v>
      </c>
      <c r="N12635">
        <f>+IFERROR(IFERROR(VLOOKUP(covid_cl[[#This Row],[Comuna]],Hoja1!$D$4:$BD$348,8,0),VLOOKUP(covid_cl[[#This Row],[Region]],Hoja1!$E$4:$BD$348,5,0)),-70.6266370305)</f>
        <v>-72.025446149800004</v>
      </c>
      <c r="Q12635" t="str">
        <f>+IFERROR(IF(covid_cl[[#This Row],[Region]]&lt;&gt;"No Informado",covid_cl[[#This Row],[Region]],VLOOKUP(covid_cl[[#This Row],[ID]],[1]Hoja5!B$4:I$1967,3,0)),"No Informado")</f>
        <v>Magallanes</v>
      </c>
    </row>
    <row r="12636" spans="1:17" x14ac:dyDescent="0.3">
      <c r="A12636">
        <f t="shared" si="200"/>
        <v>12635</v>
      </c>
      <c r="B12636" s="3" t="s">
        <v>1776</v>
      </c>
      <c r="C12636">
        <v>12</v>
      </c>
      <c r="D12636" t="s">
        <v>63</v>
      </c>
      <c r="E12636" t="s">
        <v>1217</v>
      </c>
      <c r="I12636" t="s">
        <v>392</v>
      </c>
      <c r="L12636" t="s">
        <v>1544</v>
      </c>
      <c r="M12636">
        <f>+IFERROR(IFERROR(VLOOKUP(covid_cl[[#This Row],[Comuna]],Hoja1!$D$4:$BD$348,9,0),VLOOKUP(covid_cl[[#This Row],[Region]],Hoja1!$E$4:$BD$348,6,0)),-33.6043642941)</f>
        <v>-53.646790248899997</v>
      </c>
      <c r="N12636">
        <f>+IFERROR(IFERROR(VLOOKUP(covid_cl[[#This Row],[Comuna]],Hoja1!$D$4:$BD$348,8,0),VLOOKUP(covid_cl[[#This Row],[Region]],Hoja1!$E$4:$BD$348,5,0)),-70.6266370305)</f>
        <v>-72.025446149800004</v>
      </c>
      <c r="Q12636" t="str">
        <f>+IFERROR(IF(covid_cl[[#This Row],[Region]]&lt;&gt;"No Informado",covid_cl[[#This Row],[Region]],VLOOKUP(covid_cl[[#This Row],[ID]],[1]Hoja5!B$4:I$1967,3,0)),"No Informado")</f>
        <v>Magallanes</v>
      </c>
    </row>
    <row r="12637" spans="1:17" x14ac:dyDescent="0.3">
      <c r="A12637">
        <f t="shared" si="200"/>
        <v>12636</v>
      </c>
      <c r="B12637" s="3" t="s">
        <v>1776</v>
      </c>
      <c r="C12637">
        <v>12</v>
      </c>
      <c r="D12637" t="s">
        <v>63</v>
      </c>
      <c r="E12637" t="s">
        <v>1217</v>
      </c>
      <c r="I12637" t="s">
        <v>392</v>
      </c>
      <c r="L12637" t="s">
        <v>1544</v>
      </c>
      <c r="M12637">
        <f>+IFERROR(IFERROR(VLOOKUP(covid_cl[[#This Row],[Comuna]],Hoja1!$D$4:$BD$348,9,0),VLOOKUP(covid_cl[[#This Row],[Region]],Hoja1!$E$4:$BD$348,6,0)),-33.6043642941)</f>
        <v>-53.646790248899997</v>
      </c>
      <c r="N12637">
        <f>+IFERROR(IFERROR(VLOOKUP(covid_cl[[#This Row],[Comuna]],Hoja1!$D$4:$BD$348,8,0),VLOOKUP(covid_cl[[#This Row],[Region]],Hoja1!$E$4:$BD$348,5,0)),-70.6266370305)</f>
        <v>-72.025446149800004</v>
      </c>
      <c r="Q12637" t="str">
        <f>+IFERROR(IF(covid_cl[[#This Row],[Region]]&lt;&gt;"No Informado",covid_cl[[#This Row],[Region]],VLOOKUP(covid_cl[[#This Row],[ID]],[1]Hoja5!B$4:I$1967,3,0)),"No Informado")</f>
        <v>Magallanes</v>
      </c>
    </row>
    <row r="12638" spans="1:17" x14ac:dyDescent="0.3">
      <c r="A12638">
        <f t="shared" si="200"/>
        <v>12637</v>
      </c>
      <c r="B12638" s="3" t="s">
        <v>1776</v>
      </c>
      <c r="C12638">
        <v>12</v>
      </c>
      <c r="D12638" t="s">
        <v>63</v>
      </c>
      <c r="E12638" t="s">
        <v>1217</v>
      </c>
      <c r="I12638" t="s">
        <v>392</v>
      </c>
      <c r="L12638" t="s">
        <v>1544</v>
      </c>
      <c r="M12638">
        <f>+IFERROR(IFERROR(VLOOKUP(covid_cl[[#This Row],[Comuna]],Hoja1!$D$4:$BD$348,9,0),VLOOKUP(covid_cl[[#This Row],[Region]],Hoja1!$E$4:$BD$348,6,0)),-33.6043642941)</f>
        <v>-53.646790248899997</v>
      </c>
      <c r="N12638">
        <f>+IFERROR(IFERROR(VLOOKUP(covid_cl[[#This Row],[Comuna]],Hoja1!$D$4:$BD$348,8,0),VLOOKUP(covid_cl[[#This Row],[Region]],Hoja1!$E$4:$BD$348,5,0)),-70.6266370305)</f>
        <v>-72.025446149800004</v>
      </c>
      <c r="Q12638" t="str">
        <f>+IFERROR(IF(covid_cl[[#This Row],[Region]]&lt;&gt;"No Informado",covid_cl[[#This Row],[Region]],VLOOKUP(covid_cl[[#This Row],[ID]],[1]Hoja5!B$4:I$1967,3,0)),"No Informado")</f>
        <v>Magallanes</v>
      </c>
    </row>
    <row r="12639" spans="1:17" x14ac:dyDescent="0.3">
      <c r="A12639">
        <f t="shared" si="200"/>
        <v>12638</v>
      </c>
      <c r="B12639" s="3" t="s">
        <v>1776</v>
      </c>
      <c r="C12639">
        <v>12</v>
      </c>
      <c r="D12639" t="s">
        <v>63</v>
      </c>
      <c r="E12639" t="s">
        <v>1217</v>
      </c>
      <c r="I12639" t="s">
        <v>392</v>
      </c>
      <c r="L12639" t="s">
        <v>1544</v>
      </c>
      <c r="M12639">
        <f>+IFERROR(IFERROR(VLOOKUP(covid_cl[[#This Row],[Comuna]],Hoja1!$D$4:$BD$348,9,0),VLOOKUP(covid_cl[[#This Row],[Region]],Hoja1!$E$4:$BD$348,6,0)),-33.6043642941)</f>
        <v>-53.646790248899997</v>
      </c>
      <c r="N12639">
        <f>+IFERROR(IFERROR(VLOOKUP(covid_cl[[#This Row],[Comuna]],Hoja1!$D$4:$BD$348,8,0),VLOOKUP(covid_cl[[#This Row],[Region]],Hoja1!$E$4:$BD$348,5,0)),-70.6266370305)</f>
        <v>-72.025446149800004</v>
      </c>
      <c r="Q12639" t="str">
        <f>+IFERROR(IF(covid_cl[[#This Row],[Region]]&lt;&gt;"No Informado",covid_cl[[#This Row],[Region]],VLOOKUP(covid_cl[[#This Row],[ID]],[1]Hoja5!B$4:I$1967,3,0)),"No Informado")</f>
        <v>Magallanes</v>
      </c>
    </row>
    <row r="12640" spans="1:17" x14ac:dyDescent="0.3">
      <c r="A12640">
        <f t="shared" si="200"/>
        <v>12639</v>
      </c>
      <c r="B12640" s="3" t="s">
        <v>1776</v>
      </c>
      <c r="C12640">
        <v>12</v>
      </c>
      <c r="D12640" t="s">
        <v>63</v>
      </c>
      <c r="E12640" t="s">
        <v>1217</v>
      </c>
      <c r="I12640" t="s">
        <v>392</v>
      </c>
      <c r="L12640" t="s">
        <v>1544</v>
      </c>
      <c r="M12640">
        <f>+IFERROR(IFERROR(VLOOKUP(covid_cl[[#This Row],[Comuna]],Hoja1!$D$4:$BD$348,9,0),VLOOKUP(covid_cl[[#This Row],[Region]],Hoja1!$E$4:$BD$348,6,0)),-33.6043642941)</f>
        <v>-53.646790248899997</v>
      </c>
      <c r="N12640">
        <f>+IFERROR(IFERROR(VLOOKUP(covid_cl[[#This Row],[Comuna]],Hoja1!$D$4:$BD$348,8,0),VLOOKUP(covid_cl[[#This Row],[Region]],Hoja1!$E$4:$BD$348,5,0)),-70.6266370305)</f>
        <v>-72.025446149800004</v>
      </c>
      <c r="Q12640" t="str">
        <f>+IFERROR(IF(covid_cl[[#This Row],[Region]]&lt;&gt;"No Informado",covid_cl[[#This Row],[Region]],VLOOKUP(covid_cl[[#This Row],[ID]],[1]Hoja5!B$4:I$1967,3,0)),"No Informado")</f>
        <v>Magallanes</v>
      </c>
    </row>
    <row r="12641" spans="1:17" x14ac:dyDescent="0.3">
      <c r="A12641">
        <f t="shared" ref="A12641:A12704" si="201">+ROW()-1</f>
        <v>12640</v>
      </c>
      <c r="B12641" s="3" t="s">
        <v>1776</v>
      </c>
      <c r="C12641">
        <v>12</v>
      </c>
      <c r="D12641" t="s">
        <v>63</v>
      </c>
      <c r="E12641" t="s">
        <v>1217</v>
      </c>
      <c r="I12641" t="s">
        <v>392</v>
      </c>
      <c r="L12641" t="s">
        <v>1544</v>
      </c>
      <c r="M12641">
        <f>+IFERROR(IFERROR(VLOOKUP(covid_cl[[#This Row],[Comuna]],Hoja1!$D$4:$BD$348,9,0),VLOOKUP(covid_cl[[#This Row],[Region]],Hoja1!$E$4:$BD$348,6,0)),-33.6043642941)</f>
        <v>-53.646790248899997</v>
      </c>
      <c r="N12641">
        <f>+IFERROR(IFERROR(VLOOKUP(covid_cl[[#This Row],[Comuna]],Hoja1!$D$4:$BD$348,8,0),VLOOKUP(covid_cl[[#This Row],[Region]],Hoja1!$E$4:$BD$348,5,0)),-70.6266370305)</f>
        <v>-72.025446149800004</v>
      </c>
      <c r="Q12641" t="str">
        <f>+IFERROR(IF(covid_cl[[#This Row],[Region]]&lt;&gt;"No Informado",covid_cl[[#This Row],[Region]],VLOOKUP(covid_cl[[#This Row],[ID]],[1]Hoja5!B$4:I$1967,3,0)),"No Informado")</f>
        <v>Magallanes</v>
      </c>
    </row>
    <row r="12642" spans="1:17" x14ac:dyDescent="0.3">
      <c r="A12642">
        <f t="shared" si="201"/>
        <v>12641</v>
      </c>
      <c r="B12642" s="3" t="s">
        <v>1776</v>
      </c>
      <c r="C12642">
        <v>12</v>
      </c>
      <c r="D12642" t="s">
        <v>63</v>
      </c>
      <c r="E12642" t="s">
        <v>1217</v>
      </c>
      <c r="I12642" t="s">
        <v>392</v>
      </c>
      <c r="L12642" t="s">
        <v>1544</v>
      </c>
      <c r="M12642">
        <f>+IFERROR(IFERROR(VLOOKUP(covid_cl[[#This Row],[Comuna]],Hoja1!$D$4:$BD$348,9,0),VLOOKUP(covid_cl[[#This Row],[Region]],Hoja1!$E$4:$BD$348,6,0)),-33.6043642941)</f>
        <v>-53.646790248899997</v>
      </c>
      <c r="N12642">
        <f>+IFERROR(IFERROR(VLOOKUP(covid_cl[[#This Row],[Comuna]],Hoja1!$D$4:$BD$348,8,0),VLOOKUP(covid_cl[[#This Row],[Region]],Hoja1!$E$4:$BD$348,5,0)),-70.6266370305)</f>
        <v>-72.025446149800004</v>
      </c>
      <c r="Q12642" t="str">
        <f>+IFERROR(IF(covid_cl[[#This Row],[Region]]&lt;&gt;"No Informado",covid_cl[[#This Row],[Region]],VLOOKUP(covid_cl[[#This Row],[ID]],[1]Hoja5!B$4:I$1967,3,0)),"No Informado")</f>
        <v>Magallanes</v>
      </c>
    </row>
    <row r="12643" spans="1:17" x14ac:dyDescent="0.3">
      <c r="A12643">
        <f t="shared" si="201"/>
        <v>12642</v>
      </c>
      <c r="B12643" s="3" t="s">
        <v>1776</v>
      </c>
      <c r="C12643">
        <v>12</v>
      </c>
      <c r="D12643" t="s">
        <v>63</v>
      </c>
      <c r="E12643" t="s">
        <v>1217</v>
      </c>
      <c r="I12643" t="s">
        <v>392</v>
      </c>
      <c r="L12643" t="s">
        <v>1544</v>
      </c>
      <c r="M12643">
        <f>+IFERROR(IFERROR(VLOOKUP(covid_cl[[#This Row],[Comuna]],Hoja1!$D$4:$BD$348,9,0),VLOOKUP(covid_cl[[#This Row],[Region]],Hoja1!$E$4:$BD$348,6,0)),-33.6043642941)</f>
        <v>-53.646790248899997</v>
      </c>
      <c r="N12643">
        <f>+IFERROR(IFERROR(VLOOKUP(covid_cl[[#This Row],[Comuna]],Hoja1!$D$4:$BD$348,8,0),VLOOKUP(covid_cl[[#This Row],[Region]],Hoja1!$E$4:$BD$348,5,0)),-70.6266370305)</f>
        <v>-72.025446149800004</v>
      </c>
      <c r="Q12643" t="str">
        <f>+IFERROR(IF(covid_cl[[#This Row],[Region]]&lt;&gt;"No Informado",covid_cl[[#This Row],[Region]],VLOOKUP(covid_cl[[#This Row],[ID]],[1]Hoja5!B$4:I$1967,3,0)),"No Informado")</f>
        <v>Magallanes</v>
      </c>
    </row>
    <row r="12644" spans="1:17" x14ac:dyDescent="0.3">
      <c r="A12644">
        <f t="shared" si="201"/>
        <v>12643</v>
      </c>
      <c r="B12644" s="3" t="s">
        <v>1776</v>
      </c>
      <c r="C12644">
        <v>12</v>
      </c>
      <c r="D12644" t="s">
        <v>63</v>
      </c>
      <c r="E12644" t="s">
        <v>1217</v>
      </c>
      <c r="I12644" t="s">
        <v>392</v>
      </c>
      <c r="L12644" t="s">
        <v>1544</v>
      </c>
      <c r="M12644">
        <f>+IFERROR(IFERROR(VLOOKUP(covid_cl[[#This Row],[Comuna]],Hoja1!$D$4:$BD$348,9,0),VLOOKUP(covid_cl[[#This Row],[Region]],Hoja1!$E$4:$BD$348,6,0)),-33.6043642941)</f>
        <v>-53.646790248899997</v>
      </c>
      <c r="N12644">
        <f>+IFERROR(IFERROR(VLOOKUP(covid_cl[[#This Row],[Comuna]],Hoja1!$D$4:$BD$348,8,0),VLOOKUP(covid_cl[[#This Row],[Region]],Hoja1!$E$4:$BD$348,5,0)),-70.6266370305)</f>
        <v>-72.025446149800004</v>
      </c>
      <c r="Q12644" t="str">
        <f>+IFERROR(IF(covid_cl[[#This Row],[Region]]&lt;&gt;"No Informado",covid_cl[[#This Row],[Region]],VLOOKUP(covid_cl[[#This Row],[ID]],[1]Hoja5!B$4:I$1967,3,0)),"No Informado")</f>
        <v>Magallanes</v>
      </c>
    </row>
    <row r="12645" spans="1:17" x14ac:dyDescent="0.3">
      <c r="A12645">
        <f t="shared" si="201"/>
        <v>12644</v>
      </c>
      <c r="B12645" s="3" t="s">
        <v>1776</v>
      </c>
      <c r="C12645">
        <v>12</v>
      </c>
      <c r="D12645" t="s">
        <v>63</v>
      </c>
      <c r="E12645" t="s">
        <v>1217</v>
      </c>
      <c r="I12645" t="s">
        <v>392</v>
      </c>
      <c r="L12645" t="s">
        <v>1544</v>
      </c>
      <c r="M12645">
        <f>+IFERROR(IFERROR(VLOOKUP(covid_cl[[#This Row],[Comuna]],Hoja1!$D$4:$BD$348,9,0),VLOOKUP(covid_cl[[#This Row],[Region]],Hoja1!$E$4:$BD$348,6,0)),-33.6043642941)</f>
        <v>-53.646790248899997</v>
      </c>
      <c r="N12645">
        <f>+IFERROR(IFERROR(VLOOKUP(covid_cl[[#This Row],[Comuna]],Hoja1!$D$4:$BD$348,8,0),VLOOKUP(covid_cl[[#This Row],[Region]],Hoja1!$E$4:$BD$348,5,0)),-70.6266370305)</f>
        <v>-72.025446149800004</v>
      </c>
      <c r="Q12645" t="str">
        <f>+IFERROR(IF(covid_cl[[#This Row],[Region]]&lt;&gt;"No Informado",covid_cl[[#This Row],[Region]],VLOOKUP(covid_cl[[#This Row],[ID]],[1]Hoja5!B$4:I$1967,3,0)),"No Informado")</f>
        <v>Magallanes</v>
      </c>
    </row>
    <row r="12646" spans="1:17" x14ac:dyDescent="0.3">
      <c r="A12646">
        <f t="shared" si="201"/>
        <v>12645</v>
      </c>
      <c r="B12646" s="3" t="s">
        <v>1776</v>
      </c>
      <c r="C12646">
        <v>12</v>
      </c>
      <c r="D12646" t="s">
        <v>63</v>
      </c>
      <c r="E12646" t="s">
        <v>1217</v>
      </c>
      <c r="I12646" t="s">
        <v>392</v>
      </c>
      <c r="L12646" t="s">
        <v>1544</v>
      </c>
      <c r="M12646">
        <f>+IFERROR(IFERROR(VLOOKUP(covid_cl[[#This Row],[Comuna]],Hoja1!$D$4:$BD$348,9,0),VLOOKUP(covid_cl[[#This Row],[Region]],Hoja1!$E$4:$BD$348,6,0)),-33.6043642941)</f>
        <v>-53.646790248899997</v>
      </c>
      <c r="N12646">
        <f>+IFERROR(IFERROR(VLOOKUP(covid_cl[[#This Row],[Comuna]],Hoja1!$D$4:$BD$348,8,0),VLOOKUP(covid_cl[[#This Row],[Region]],Hoja1!$E$4:$BD$348,5,0)),-70.6266370305)</f>
        <v>-72.025446149800004</v>
      </c>
      <c r="Q12646" t="str">
        <f>+IFERROR(IF(covid_cl[[#This Row],[Region]]&lt;&gt;"No Informado",covid_cl[[#This Row],[Region]],VLOOKUP(covid_cl[[#This Row],[ID]],[1]Hoja5!B$4:I$1967,3,0)),"No Informado")</f>
        <v>Magallanes</v>
      </c>
    </row>
    <row r="12647" spans="1:17" x14ac:dyDescent="0.3">
      <c r="A12647">
        <f t="shared" si="201"/>
        <v>12646</v>
      </c>
      <c r="B12647" s="3" t="s">
        <v>1776</v>
      </c>
      <c r="C12647">
        <v>12</v>
      </c>
      <c r="D12647" t="s">
        <v>63</v>
      </c>
      <c r="E12647" t="s">
        <v>1217</v>
      </c>
      <c r="I12647" t="s">
        <v>392</v>
      </c>
      <c r="L12647" t="s">
        <v>1544</v>
      </c>
      <c r="M12647">
        <f>+IFERROR(IFERROR(VLOOKUP(covid_cl[[#This Row],[Comuna]],Hoja1!$D$4:$BD$348,9,0),VLOOKUP(covid_cl[[#This Row],[Region]],Hoja1!$E$4:$BD$348,6,0)),-33.6043642941)</f>
        <v>-53.646790248899997</v>
      </c>
      <c r="N12647">
        <f>+IFERROR(IFERROR(VLOOKUP(covid_cl[[#This Row],[Comuna]],Hoja1!$D$4:$BD$348,8,0),VLOOKUP(covid_cl[[#This Row],[Region]],Hoja1!$E$4:$BD$348,5,0)),-70.6266370305)</f>
        <v>-72.025446149800004</v>
      </c>
      <c r="Q12647" t="str">
        <f>+IFERROR(IF(covid_cl[[#This Row],[Region]]&lt;&gt;"No Informado",covid_cl[[#This Row],[Region]],VLOOKUP(covid_cl[[#This Row],[ID]],[1]Hoja5!B$4:I$1967,3,0)),"No Informado")</f>
        <v>Magallanes</v>
      </c>
    </row>
    <row r="12648" spans="1:17" x14ac:dyDescent="0.3">
      <c r="A12648">
        <f t="shared" si="201"/>
        <v>12647</v>
      </c>
      <c r="B12648" s="3" t="s">
        <v>1776</v>
      </c>
      <c r="C12648">
        <v>12</v>
      </c>
      <c r="D12648" t="s">
        <v>63</v>
      </c>
      <c r="E12648" t="s">
        <v>1217</v>
      </c>
      <c r="I12648" t="s">
        <v>392</v>
      </c>
      <c r="L12648" t="s">
        <v>1544</v>
      </c>
      <c r="M12648">
        <f>+IFERROR(IFERROR(VLOOKUP(covid_cl[[#This Row],[Comuna]],Hoja1!$D$4:$BD$348,9,0),VLOOKUP(covid_cl[[#This Row],[Region]],Hoja1!$E$4:$BD$348,6,0)),-33.6043642941)</f>
        <v>-53.646790248899997</v>
      </c>
      <c r="N12648">
        <f>+IFERROR(IFERROR(VLOOKUP(covid_cl[[#This Row],[Comuna]],Hoja1!$D$4:$BD$348,8,0),VLOOKUP(covid_cl[[#This Row],[Region]],Hoja1!$E$4:$BD$348,5,0)),-70.6266370305)</f>
        <v>-72.025446149800004</v>
      </c>
      <c r="Q12648" t="str">
        <f>+IFERROR(IF(covid_cl[[#This Row],[Region]]&lt;&gt;"No Informado",covid_cl[[#This Row],[Region]],VLOOKUP(covid_cl[[#This Row],[ID]],[1]Hoja5!B$4:I$1967,3,0)),"No Informado")</f>
        <v>Magallanes</v>
      </c>
    </row>
    <row r="12649" spans="1:17" x14ac:dyDescent="0.3">
      <c r="A12649">
        <f t="shared" si="201"/>
        <v>12648</v>
      </c>
      <c r="B12649" s="3" t="s">
        <v>1776</v>
      </c>
      <c r="C12649">
        <v>12</v>
      </c>
      <c r="D12649" t="s">
        <v>63</v>
      </c>
      <c r="E12649" t="s">
        <v>1217</v>
      </c>
      <c r="I12649" t="s">
        <v>392</v>
      </c>
      <c r="L12649" t="s">
        <v>1544</v>
      </c>
      <c r="M12649">
        <f>+IFERROR(IFERROR(VLOOKUP(covid_cl[[#This Row],[Comuna]],Hoja1!$D$4:$BD$348,9,0),VLOOKUP(covid_cl[[#This Row],[Region]],Hoja1!$E$4:$BD$348,6,0)),-33.6043642941)</f>
        <v>-53.646790248899997</v>
      </c>
      <c r="N12649">
        <f>+IFERROR(IFERROR(VLOOKUP(covid_cl[[#This Row],[Comuna]],Hoja1!$D$4:$BD$348,8,0),VLOOKUP(covid_cl[[#This Row],[Region]],Hoja1!$E$4:$BD$348,5,0)),-70.6266370305)</f>
        <v>-72.025446149800004</v>
      </c>
      <c r="Q12649" t="str">
        <f>+IFERROR(IF(covid_cl[[#This Row],[Region]]&lt;&gt;"No Informado",covid_cl[[#This Row],[Region]],VLOOKUP(covid_cl[[#This Row],[ID]],[1]Hoja5!B$4:I$1967,3,0)),"No Informado")</f>
        <v>Magallanes</v>
      </c>
    </row>
    <row r="12650" spans="1:17" x14ac:dyDescent="0.3">
      <c r="A12650">
        <f t="shared" si="201"/>
        <v>12649</v>
      </c>
      <c r="B12650" s="3" t="s">
        <v>1776</v>
      </c>
      <c r="C12650">
        <v>12</v>
      </c>
      <c r="D12650" t="s">
        <v>63</v>
      </c>
      <c r="E12650" t="s">
        <v>1217</v>
      </c>
      <c r="I12650" t="s">
        <v>392</v>
      </c>
      <c r="L12650" t="s">
        <v>1544</v>
      </c>
      <c r="M12650">
        <f>+IFERROR(IFERROR(VLOOKUP(covid_cl[[#This Row],[Comuna]],Hoja1!$D$4:$BD$348,9,0),VLOOKUP(covid_cl[[#This Row],[Region]],Hoja1!$E$4:$BD$348,6,0)),-33.6043642941)</f>
        <v>-53.646790248899997</v>
      </c>
      <c r="N12650">
        <f>+IFERROR(IFERROR(VLOOKUP(covid_cl[[#This Row],[Comuna]],Hoja1!$D$4:$BD$348,8,0),VLOOKUP(covid_cl[[#This Row],[Region]],Hoja1!$E$4:$BD$348,5,0)),-70.6266370305)</f>
        <v>-72.025446149800004</v>
      </c>
      <c r="Q12650" t="str">
        <f>+IFERROR(IF(covid_cl[[#This Row],[Region]]&lt;&gt;"No Informado",covid_cl[[#This Row],[Region]],VLOOKUP(covid_cl[[#This Row],[ID]],[1]Hoja5!B$4:I$1967,3,0)),"No Informado")</f>
        <v>Magallanes</v>
      </c>
    </row>
    <row r="12651" spans="1:17" x14ac:dyDescent="0.3">
      <c r="A12651">
        <f t="shared" si="201"/>
        <v>12650</v>
      </c>
      <c r="B12651" s="3" t="s">
        <v>1776</v>
      </c>
      <c r="C12651">
        <v>12</v>
      </c>
      <c r="D12651" t="s">
        <v>63</v>
      </c>
      <c r="E12651" t="s">
        <v>1217</v>
      </c>
      <c r="I12651" t="s">
        <v>392</v>
      </c>
      <c r="L12651" t="s">
        <v>1544</v>
      </c>
      <c r="M12651">
        <f>+IFERROR(IFERROR(VLOOKUP(covid_cl[[#This Row],[Comuna]],Hoja1!$D$4:$BD$348,9,0),VLOOKUP(covid_cl[[#This Row],[Region]],Hoja1!$E$4:$BD$348,6,0)),-33.6043642941)</f>
        <v>-53.646790248899997</v>
      </c>
      <c r="N12651">
        <f>+IFERROR(IFERROR(VLOOKUP(covid_cl[[#This Row],[Comuna]],Hoja1!$D$4:$BD$348,8,0),VLOOKUP(covid_cl[[#This Row],[Region]],Hoja1!$E$4:$BD$348,5,0)),-70.6266370305)</f>
        <v>-72.025446149800004</v>
      </c>
      <c r="Q12651" t="str">
        <f>+IFERROR(IF(covid_cl[[#This Row],[Region]]&lt;&gt;"No Informado",covid_cl[[#This Row],[Region]],VLOOKUP(covid_cl[[#This Row],[ID]],[1]Hoja5!B$4:I$1967,3,0)),"No Informado")</f>
        <v>Magallanes</v>
      </c>
    </row>
    <row r="12652" spans="1:17" x14ac:dyDescent="0.3">
      <c r="A12652">
        <f t="shared" si="201"/>
        <v>12651</v>
      </c>
      <c r="B12652" s="3" t="s">
        <v>1776</v>
      </c>
      <c r="C12652">
        <v>12</v>
      </c>
      <c r="D12652" t="s">
        <v>63</v>
      </c>
      <c r="E12652" t="s">
        <v>1217</v>
      </c>
      <c r="I12652" t="s">
        <v>392</v>
      </c>
      <c r="L12652" t="s">
        <v>1544</v>
      </c>
      <c r="M12652">
        <f>+IFERROR(IFERROR(VLOOKUP(covid_cl[[#This Row],[Comuna]],Hoja1!$D$4:$BD$348,9,0),VLOOKUP(covid_cl[[#This Row],[Region]],Hoja1!$E$4:$BD$348,6,0)),-33.6043642941)</f>
        <v>-53.646790248899997</v>
      </c>
      <c r="N12652">
        <f>+IFERROR(IFERROR(VLOOKUP(covid_cl[[#This Row],[Comuna]],Hoja1!$D$4:$BD$348,8,0),VLOOKUP(covid_cl[[#This Row],[Region]],Hoja1!$E$4:$BD$348,5,0)),-70.6266370305)</f>
        <v>-72.025446149800004</v>
      </c>
      <c r="Q12652" t="str">
        <f>+IFERROR(IF(covid_cl[[#This Row],[Region]]&lt;&gt;"No Informado",covid_cl[[#This Row],[Region]],VLOOKUP(covid_cl[[#This Row],[ID]],[1]Hoja5!B$4:I$1967,3,0)),"No Informado")</f>
        <v>Magallanes</v>
      </c>
    </row>
    <row r="12653" spans="1:17" x14ac:dyDescent="0.3">
      <c r="A12653">
        <f t="shared" si="201"/>
        <v>12652</v>
      </c>
      <c r="B12653" s="3" t="s">
        <v>1776</v>
      </c>
      <c r="C12653">
        <v>12</v>
      </c>
      <c r="D12653" t="s">
        <v>63</v>
      </c>
      <c r="E12653" t="s">
        <v>1217</v>
      </c>
      <c r="I12653" t="s">
        <v>392</v>
      </c>
      <c r="L12653" t="s">
        <v>1544</v>
      </c>
      <c r="M12653">
        <f>+IFERROR(IFERROR(VLOOKUP(covid_cl[[#This Row],[Comuna]],Hoja1!$D$4:$BD$348,9,0),VLOOKUP(covid_cl[[#This Row],[Region]],Hoja1!$E$4:$BD$348,6,0)),-33.6043642941)</f>
        <v>-53.646790248899997</v>
      </c>
      <c r="N12653">
        <f>+IFERROR(IFERROR(VLOOKUP(covid_cl[[#This Row],[Comuna]],Hoja1!$D$4:$BD$348,8,0),VLOOKUP(covid_cl[[#This Row],[Region]],Hoja1!$E$4:$BD$348,5,0)),-70.6266370305)</f>
        <v>-72.025446149800004</v>
      </c>
      <c r="Q12653" t="str">
        <f>+IFERROR(IF(covid_cl[[#This Row],[Region]]&lt;&gt;"No Informado",covid_cl[[#This Row],[Region]],VLOOKUP(covid_cl[[#This Row],[ID]],[1]Hoja5!B$4:I$1967,3,0)),"No Informado")</f>
        <v>Magallanes</v>
      </c>
    </row>
    <row r="12654" spans="1:17" x14ac:dyDescent="0.3">
      <c r="A12654">
        <f t="shared" si="201"/>
        <v>12653</v>
      </c>
      <c r="B12654" s="3" t="s">
        <v>1776</v>
      </c>
      <c r="C12654">
        <v>12</v>
      </c>
      <c r="D12654" t="s">
        <v>63</v>
      </c>
      <c r="E12654" t="s">
        <v>1217</v>
      </c>
      <c r="I12654" t="s">
        <v>392</v>
      </c>
      <c r="L12654" t="s">
        <v>1544</v>
      </c>
      <c r="M12654">
        <f>+IFERROR(IFERROR(VLOOKUP(covid_cl[[#This Row],[Comuna]],Hoja1!$D$4:$BD$348,9,0),VLOOKUP(covid_cl[[#This Row],[Region]],Hoja1!$E$4:$BD$348,6,0)),-33.6043642941)</f>
        <v>-53.646790248899997</v>
      </c>
      <c r="N12654">
        <f>+IFERROR(IFERROR(VLOOKUP(covid_cl[[#This Row],[Comuna]],Hoja1!$D$4:$BD$348,8,0),VLOOKUP(covid_cl[[#This Row],[Region]],Hoja1!$E$4:$BD$348,5,0)),-70.6266370305)</f>
        <v>-72.025446149800004</v>
      </c>
      <c r="Q12654" t="str">
        <f>+IFERROR(IF(covid_cl[[#This Row],[Region]]&lt;&gt;"No Informado",covid_cl[[#This Row],[Region]],VLOOKUP(covid_cl[[#This Row],[ID]],[1]Hoja5!B$4:I$1967,3,0)),"No Informado")</f>
        <v>Magallanes</v>
      </c>
    </row>
    <row r="12655" spans="1:17" x14ac:dyDescent="0.3">
      <c r="A12655">
        <f t="shared" si="201"/>
        <v>12654</v>
      </c>
      <c r="B12655" s="3" t="s">
        <v>1776</v>
      </c>
      <c r="C12655">
        <v>12</v>
      </c>
      <c r="D12655" t="s">
        <v>63</v>
      </c>
      <c r="E12655" t="s">
        <v>1217</v>
      </c>
      <c r="I12655" t="s">
        <v>392</v>
      </c>
      <c r="L12655" t="s">
        <v>1544</v>
      </c>
      <c r="M12655">
        <f>+IFERROR(IFERROR(VLOOKUP(covid_cl[[#This Row],[Comuna]],Hoja1!$D$4:$BD$348,9,0),VLOOKUP(covid_cl[[#This Row],[Region]],Hoja1!$E$4:$BD$348,6,0)),-33.6043642941)</f>
        <v>-53.646790248899997</v>
      </c>
      <c r="N12655">
        <f>+IFERROR(IFERROR(VLOOKUP(covid_cl[[#This Row],[Comuna]],Hoja1!$D$4:$BD$348,8,0),VLOOKUP(covid_cl[[#This Row],[Region]],Hoja1!$E$4:$BD$348,5,0)),-70.6266370305)</f>
        <v>-72.025446149800004</v>
      </c>
      <c r="Q12655" t="str">
        <f>+IFERROR(IF(covid_cl[[#This Row],[Region]]&lt;&gt;"No Informado",covid_cl[[#This Row],[Region]],VLOOKUP(covid_cl[[#This Row],[ID]],[1]Hoja5!B$4:I$1967,3,0)),"No Informado")</f>
        <v>Magallanes</v>
      </c>
    </row>
    <row r="12656" spans="1:17" x14ac:dyDescent="0.3">
      <c r="A12656">
        <f t="shared" si="201"/>
        <v>12655</v>
      </c>
      <c r="B12656" s="3" t="s">
        <v>1776</v>
      </c>
      <c r="C12656">
        <v>12</v>
      </c>
      <c r="D12656" t="s">
        <v>63</v>
      </c>
      <c r="E12656" t="s">
        <v>1217</v>
      </c>
      <c r="I12656" t="s">
        <v>392</v>
      </c>
      <c r="L12656" t="s">
        <v>1544</v>
      </c>
      <c r="M12656">
        <f>+IFERROR(IFERROR(VLOOKUP(covid_cl[[#This Row],[Comuna]],Hoja1!$D$4:$BD$348,9,0),VLOOKUP(covid_cl[[#This Row],[Region]],Hoja1!$E$4:$BD$348,6,0)),-33.6043642941)</f>
        <v>-53.646790248899997</v>
      </c>
      <c r="N12656">
        <f>+IFERROR(IFERROR(VLOOKUP(covid_cl[[#This Row],[Comuna]],Hoja1!$D$4:$BD$348,8,0),VLOOKUP(covid_cl[[#This Row],[Region]],Hoja1!$E$4:$BD$348,5,0)),-70.6266370305)</f>
        <v>-72.025446149800004</v>
      </c>
      <c r="Q12656" t="str">
        <f>+IFERROR(IF(covid_cl[[#This Row],[Region]]&lt;&gt;"No Informado",covid_cl[[#This Row],[Region]],VLOOKUP(covid_cl[[#This Row],[ID]],[1]Hoja5!B$4:I$1967,3,0)),"No Informado")</f>
        <v>Magallanes</v>
      </c>
    </row>
    <row r="12657" spans="1:17" x14ac:dyDescent="0.3">
      <c r="A12657">
        <f t="shared" si="201"/>
        <v>12656</v>
      </c>
      <c r="B12657" s="3" t="s">
        <v>1776</v>
      </c>
      <c r="C12657">
        <v>12</v>
      </c>
      <c r="D12657" t="s">
        <v>63</v>
      </c>
      <c r="E12657" t="s">
        <v>1217</v>
      </c>
      <c r="I12657" t="s">
        <v>1671</v>
      </c>
      <c r="L12657" t="s">
        <v>1544</v>
      </c>
      <c r="M12657">
        <f>+IFERROR(IFERROR(VLOOKUP(covid_cl[[#This Row],[Comuna]],Hoja1!$D$4:$BD$348,9,0),VLOOKUP(covid_cl[[#This Row],[Region]],Hoja1!$E$4:$BD$348,6,0)),-33.6043642941)</f>
        <v>-52.280943298700002</v>
      </c>
      <c r="N12657">
        <f>+IFERROR(IFERROR(VLOOKUP(covid_cl[[#This Row],[Comuna]],Hoja1!$D$4:$BD$348,8,0),VLOOKUP(covid_cl[[#This Row],[Region]],Hoja1!$E$4:$BD$348,5,0)),-70.6266370305)</f>
        <v>-70.051635449900004</v>
      </c>
      <c r="Q12657" t="str">
        <f>+IFERROR(IF(covid_cl[[#This Row],[Region]]&lt;&gt;"No Informado",covid_cl[[#This Row],[Region]],VLOOKUP(covid_cl[[#This Row],[ID]],[1]Hoja5!B$4:I$1967,3,0)),"No Informado")</f>
        <v>Magallanes</v>
      </c>
    </row>
    <row r="12658" spans="1:17" x14ac:dyDescent="0.3">
      <c r="A12658">
        <f t="shared" si="201"/>
        <v>12657</v>
      </c>
      <c r="B12658" s="3" t="s">
        <v>1776</v>
      </c>
      <c r="C12658">
        <v>13</v>
      </c>
      <c r="D12658" t="s">
        <v>63</v>
      </c>
      <c r="E12658" t="s">
        <v>1259</v>
      </c>
      <c r="I12658" s="5" t="s">
        <v>327</v>
      </c>
      <c r="L12658" t="s">
        <v>1627</v>
      </c>
      <c r="M12658">
        <f>+IFERROR(IFERROR(VLOOKUP(covid_cl[[#This Row],[Comuna]],Hoja1!$D$4:$BD$348,9,0),VLOOKUP(covid_cl[[#This Row],[Region]],Hoja1!$E$4:$BD$348,6,0)),-33.6043642941)</f>
        <v>-33.604364294100002</v>
      </c>
      <c r="N12658">
        <f>+IFERROR(IFERROR(VLOOKUP(covid_cl[[#This Row],[Comuna]],Hoja1!$D$4:$BD$348,8,0),VLOOKUP(covid_cl[[#This Row],[Region]],Hoja1!$E$4:$BD$348,5,0)),-70.6266370305)</f>
        <v>-70.626637030500007</v>
      </c>
      <c r="Q12658" t="str">
        <f>+IFERROR(IF(covid_cl[[#This Row],[Region]]&lt;&gt;"No Informado",covid_cl[[#This Row],[Region]],VLOOKUP(covid_cl[[#This Row],[ID]],[1]Hoja5!B$4:I$1967,3,0)),"No Informado")</f>
        <v>Metropolitana</v>
      </c>
    </row>
    <row r="12659" spans="1:17" x14ac:dyDescent="0.3">
      <c r="A12659">
        <f t="shared" si="201"/>
        <v>12658</v>
      </c>
      <c r="B12659" s="3" t="s">
        <v>1776</v>
      </c>
      <c r="C12659">
        <v>13</v>
      </c>
      <c r="D12659" t="s">
        <v>63</v>
      </c>
      <c r="E12659" t="s">
        <v>1259</v>
      </c>
      <c r="I12659" s="5" t="s">
        <v>327</v>
      </c>
      <c r="L12659" t="s">
        <v>1627</v>
      </c>
      <c r="M12659">
        <f>+IFERROR(IFERROR(VLOOKUP(covid_cl[[#This Row],[Comuna]],Hoja1!$D$4:$BD$348,9,0),VLOOKUP(covid_cl[[#This Row],[Region]],Hoja1!$E$4:$BD$348,6,0)),-33.6043642941)</f>
        <v>-33.604364294100002</v>
      </c>
      <c r="N12659">
        <f>+IFERROR(IFERROR(VLOOKUP(covid_cl[[#This Row],[Comuna]],Hoja1!$D$4:$BD$348,8,0),VLOOKUP(covid_cl[[#This Row],[Region]],Hoja1!$E$4:$BD$348,5,0)),-70.6266370305)</f>
        <v>-70.626637030500007</v>
      </c>
      <c r="Q12659" t="str">
        <f>+IFERROR(IF(covid_cl[[#This Row],[Region]]&lt;&gt;"No Informado",covid_cl[[#This Row],[Region]],VLOOKUP(covid_cl[[#This Row],[ID]],[1]Hoja5!B$4:I$1967,3,0)),"No Informado")</f>
        <v>Metropolitana</v>
      </c>
    </row>
    <row r="12660" spans="1:17" x14ac:dyDescent="0.3">
      <c r="A12660">
        <f t="shared" si="201"/>
        <v>12659</v>
      </c>
      <c r="B12660" s="3" t="s">
        <v>1776</v>
      </c>
      <c r="C12660">
        <v>13</v>
      </c>
      <c r="D12660" t="s">
        <v>63</v>
      </c>
      <c r="E12660" t="s">
        <v>1259</v>
      </c>
      <c r="I12660" s="5" t="s">
        <v>327</v>
      </c>
      <c r="L12660" t="s">
        <v>1627</v>
      </c>
      <c r="M12660">
        <f>+IFERROR(IFERROR(VLOOKUP(covid_cl[[#This Row],[Comuna]],Hoja1!$D$4:$BD$348,9,0),VLOOKUP(covid_cl[[#This Row],[Region]],Hoja1!$E$4:$BD$348,6,0)),-33.6043642941)</f>
        <v>-33.604364294100002</v>
      </c>
      <c r="N12660">
        <f>+IFERROR(IFERROR(VLOOKUP(covid_cl[[#This Row],[Comuna]],Hoja1!$D$4:$BD$348,8,0),VLOOKUP(covid_cl[[#This Row],[Region]],Hoja1!$E$4:$BD$348,5,0)),-70.6266370305)</f>
        <v>-70.626637030500007</v>
      </c>
      <c r="Q12660" t="str">
        <f>+IFERROR(IF(covid_cl[[#This Row],[Region]]&lt;&gt;"No Informado",covid_cl[[#This Row],[Region]],VLOOKUP(covid_cl[[#This Row],[ID]],[1]Hoja5!B$4:I$1967,3,0)),"No Informado")</f>
        <v>Metropolitana</v>
      </c>
    </row>
    <row r="12661" spans="1:17" x14ac:dyDescent="0.3">
      <c r="A12661">
        <f t="shared" si="201"/>
        <v>12660</v>
      </c>
      <c r="B12661" s="3" t="s">
        <v>1776</v>
      </c>
      <c r="C12661">
        <v>7</v>
      </c>
      <c r="D12661" t="s">
        <v>63</v>
      </c>
      <c r="E12661" t="s">
        <v>597</v>
      </c>
      <c r="F12661" t="s">
        <v>1542</v>
      </c>
      <c r="G12661">
        <v>60</v>
      </c>
      <c r="I12661" t="s">
        <v>309</v>
      </c>
      <c r="L12661" t="s">
        <v>1627</v>
      </c>
      <c r="M12661">
        <f>+IFERROR(IFERROR(VLOOKUP(covid_cl[[#This Row],[Comuna]],Hoja1!$D$4:$BD$348,9,0),VLOOKUP(covid_cl[[#This Row],[Region]],Hoja1!$E$4:$BD$348,6,0)),-33.6043642941)</f>
        <v>-35.352765886999997</v>
      </c>
      <c r="N12661">
        <f>+IFERROR(IFERROR(VLOOKUP(covid_cl[[#This Row],[Comuna]],Hoja1!$D$4:$BD$348,8,0),VLOOKUP(covid_cl[[#This Row],[Region]],Hoja1!$E$4:$BD$348,5,0)),-70.6266370305)</f>
        <v>-70.910922384299994</v>
      </c>
      <c r="Q12661" t="str">
        <f>+IFERROR(IF(covid_cl[[#This Row],[Region]]&lt;&gt;"No Informado",covid_cl[[#This Row],[Region]],VLOOKUP(covid_cl[[#This Row],[ID]],[1]Hoja5!B$4:I$1967,3,0)),"No Informado")</f>
        <v>Maule</v>
      </c>
    </row>
    <row r="12662" spans="1:17" x14ac:dyDescent="0.3">
      <c r="A12662">
        <f t="shared" si="201"/>
        <v>12661</v>
      </c>
      <c r="B12662" s="3" t="s">
        <v>1776</v>
      </c>
      <c r="C12662">
        <v>7</v>
      </c>
      <c r="D12662" t="s">
        <v>63</v>
      </c>
      <c r="E12662" t="s">
        <v>597</v>
      </c>
      <c r="F12662" t="s">
        <v>1545</v>
      </c>
      <c r="G12662">
        <v>59</v>
      </c>
      <c r="I12662" t="s">
        <v>668</v>
      </c>
      <c r="L12662" t="s">
        <v>1627</v>
      </c>
      <c r="M12662">
        <f>+IFERROR(IFERROR(VLOOKUP(covid_cl[[#This Row],[Comuna]],Hoja1!$D$4:$BD$348,9,0),VLOOKUP(covid_cl[[#This Row],[Region]],Hoja1!$E$4:$BD$348,6,0)),-33.6043642941)</f>
        <v>-35.068163155699999</v>
      </c>
      <c r="N12662">
        <f>+IFERROR(IFERROR(VLOOKUP(covid_cl[[#This Row],[Comuna]],Hoja1!$D$4:$BD$348,8,0),VLOOKUP(covid_cl[[#This Row],[Region]],Hoja1!$E$4:$BD$348,5,0)),-70.6266370305)</f>
        <v>-70.712024862000007</v>
      </c>
      <c r="Q12662" t="str">
        <f>+IFERROR(IF(covid_cl[[#This Row],[Region]]&lt;&gt;"No Informado",covid_cl[[#This Row],[Region]],VLOOKUP(covid_cl[[#This Row],[ID]],[1]Hoja5!B$4:I$1967,3,0)),"No Informado")</f>
        <v>Maule</v>
      </c>
    </row>
    <row r="12663" spans="1:17" x14ac:dyDescent="0.3">
      <c r="A12663">
        <f t="shared" si="201"/>
        <v>12662</v>
      </c>
      <c r="B12663" s="3" t="s">
        <v>1776</v>
      </c>
      <c r="C12663">
        <v>7</v>
      </c>
      <c r="D12663" t="s">
        <v>63</v>
      </c>
      <c r="E12663" t="s">
        <v>597</v>
      </c>
      <c r="F12663" t="s">
        <v>1545</v>
      </c>
      <c r="G12663">
        <v>64</v>
      </c>
      <c r="I12663" t="s">
        <v>512</v>
      </c>
      <c r="L12663" t="s">
        <v>1627</v>
      </c>
      <c r="M12663">
        <f>+IFERROR(IFERROR(VLOOKUP(covid_cl[[#This Row],[Comuna]],Hoja1!$D$4:$BD$348,9,0),VLOOKUP(covid_cl[[#This Row],[Region]],Hoja1!$E$4:$BD$348,6,0)),-33.6043642941)</f>
        <v>-35.427822738499998</v>
      </c>
      <c r="N12663">
        <f>+IFERROR(IFERROR(VLOOKUP(covid_cl[[#This Row],[Comuna]],Hoja1!$D$4:$BD$348,8,0),VLOOKUP(covid_cl[[#This Row],[Region]],Hoja1!$E$4:$BD$348,5,0)),-70.6266370305)</f>
        <v>-71.602197597900002</v>
      </c>
      <c r="Q12663" t="str">
        <f>+IFERROR(IF(covid_cl[[#This Row],[Region]]&lt;&gt;"No Informado",covid_cl[[#This Row],[Region]],VLOOKUP(covid_cl[[#This Row],[ID]],[1]Hoja5!B$4:I$1967,3,0)),"No Informado")</f>
        <v>Maule</v>
      </c>
    </row>
    <row r="12664" spans="1:17" x14ac:dyDescent="0.3">
      <c r="A12664">
        <f t="shared" si="201"/>
        <v>12663</v>
      </c>
      <c r="B12664" s="3" t="s">
        <v>1776</v>
      </c>
      <c r="C12664">
        <v>15</v>
      </c>
      <c r="D12664" t="s">
        <v>63</v>
      </c>
      <c r="E12664" t="s">
        <v>1510</v>
      </c>
      <c r="F12664" t="s">
        <v>1542</v>
      </c>
      <c r="G12664">
        <v>76</v>
      </c>
      <c r="H12664" t="s">
        <v>1597</v>
      </c>
      <c r="I12664" t="s">
        <v>1509</v>
      </c>
      <c r="L12664" t="s">
        <v>1627</v>
      </c>
      <c r="M12664">
        <f>+IFERROR(IFERROR(VLOOKUP(covid_cl[[#This Row],[Comuna]],Hoja1!$D$4:$BD$348,9,0),VLOOKUP(covid_cl[[#This Row],[Region]],Hoja1!$E$4:$BD$348,6,0)),-33.6043642941)</f>
        <v>-18.532193084399999</v>
      </c>
      <c r="N12664">
        <f>+IFERROR(IFERROR(VLOOKUP(covid_cl[[#This Row],[Comuna]],Hoja1!$D$4:$BD$348,8,0),VLOOKUP(covid_cl[[#This Row],[Region]],Hoja1!$E$4:$BD$348,5,0)),-70.6266370305)</f>
        <v>-69.971491087100006</v>
      </c>
      <c r="Q12664" t="str">
        <f>+IFERROR(IF(covid_cl[[#This Row],[Region]]&lt;&gt;"No Informado",covid_cl[[#This Row],[Region]],VLOOKUP(covid_cl[[#This Row],[ID]],[1]Hoja5!B$4:I$1967,3,0)),"No Informado")</f>
        <v>Arica y Parinacota</v>
      </c>
    </row>
    <row r="12665" spans="1:17" x14ac:dyDescent="0.3">
      <c r="A12665">
        <f t="shared" si="201"/>
        <v>12664</v>
      </c>
      <c r="B12665" s="3" t="s">
        <v>1776</v>
      </c>
      <c r="C12665">
        <v>10</v>
      </c>
      <c r="D12665" t="s">
        <v>63</v>
      </c>
      <c r="E12665" t="s">
        <v>1056</v>
      </c>
      <c r="F12665" t="s">
        <v>1542</v>
      </c>
      <c r="G12665">
        <v>82</v>
      </c>
      <c r="H12665" t="s">
        <v>1609</v>
      </c>
      <c r="I12665" t="s">
        <v>1154</v>
      </c>
      <c r="L12665" t="s">
        <v>1627</v>
      </c>
      <c r="M12665">
        <f>+IFERROR(IFERROR(VLOOKUP(covid_cl[[#This Row],[Comuna]],Hoja1!$D$4:$BD$348,9,0),VLOOKUP(covid_cl[[#This Row],[Region]],Hoja1!$E$4:$BD$348,6,0)),-33.6043642941)</f>
        <v>-40.427325096700002</v>
      </c>
      <c r="N12665">
        <f>+IFERROR(IFERROR(VLOOKUP(covid_cl[[#This Row],[Comuna]],Hoja1!$D$4:$BD$348,8,0),VLOOKUP(covid_cl[[#This Row],[Region]],Hoja1!$E$4:$BD$348,5,0)),-70.6266370305)</f>
        <v>-73.161679338699997</v>
      </c>
      <c r="Q12665" t="str">
        <f>+IFERROR(IF(covid_cl[[#This Row],[Region]]&lt;&gt;"No Informado",covid_cl[[#This Row],[Region]],VLOOKUP(covid_cl[[#This Row],[ID]],[1]Hoja5!B$4:I$1967,3,0)),"No Informado")</f>
        <v>Los Lagos</v>
      </c>
    </row>
    <row r="12666" spans="1:17" x14ac:dyDescent="0.3">
      <c r="A12666">
        <f t="shared" si="201"/>
        <v>12665</v>
      </c>
      <c r="B12666" s="3" t="s">
        <v>1776</v>
      </c>
      <c r="C12666">
        <v>16</v>
      </c>
      <c r="D12666" t="s">
        <v>63</v>
      </c>
      <c r="E12666" t="s">
        <v>837</v>
      </c>
      <c r="F12666" t="s">
        <v>1542</v>
      </c>
      <c r="G12666">
        <v>36</v>
      </c>
      <c r="H12666" t="s">
        <v>1708</v>
      </c>
      <c r="I12666" t="s">
        <v>890</v>
      </c>
      <c r="L12666" t="s">
        <v>1627</v>
      </c>
      <c r="M12666">
        <f>+IFERROR(IFERROR(VLOOKUP(covid_cl[[#This Row],[Comuna]],Hoja1!$D$4:$BD$348,9,0),VLOOKUP(covid_cl[[#This Row],[Region]],Hoja1!$E$4:$BD$348,6,0)),-33.6043642941)</f>
        <v>-36.818458062300003</v>
      </c>
      <c r="N12666">
        <f>+IFERROR(IFERROR(VLOOKUP(covid_cl[[#This Row],[Comuna]],Hoja1!$D$4:$BD$348,8,0),VLOOKUP(covid_cl[[#This Row],[Region]],Hoja1!$E$4:$BD$348,5,0)),-70.6266370305)</f>
        <v>-72.501805471599994</v>
      </c>
      <c r="Q12666" t="str">
        <f>+IFERROR(IF(covid_cl[[#This Row],[Region]]&lt;&gt;"No Informado",covid_cl[[#This Row],[Region]],VLOOKUP(covid_cl[[#This Row],[ID]],[1]Hoja5!B$4:I$1967,3,0)),"No Informado")</f>
        <v>Ñuble</v>
      </c>
    </row>
    <row r="12667" spans="1:17" x14ac:dyDescent="0.3">
      <c r="A12667">
        <f t="shared" si="201"/>
        <v>12666</v>
      </c>
      <c r="B12667" s="3" t="s">
        <v>1776</v>
      </c>
      <c r="C12667">
        <v>9</v>
      </c>
      <c r="D12667" t="s">
        <v>63</v>
      </c>
      <c r="E12667" t="s">
        <v>926</v>
      </c>
      <c r="I12667" s="5" t="s">
        <v>327</v>
      </c>
      <c r="L12667" t="s">
        <v>1627</v>
      </c>
      <c r="M12667">
        <f>+IFERROR(IFERROR(VLOOKUP(covid_cl[[#This Row],[Comuna]],Hoja1!$D$4:$BD$348,9,0),VLOOKUP(covid_cl[[#This Row],[Region]],Hoja1!$E$4:$BD$348,6,0)),-33.6043642941)</f>
        <v>-38.648229578399999</v>
      </c>
      <c r="N12667">
        <f>+IFERROR(IFERROR(VLOOKUP(covid_cl[[#This Row],[Comuna]],Hoja1!$D$4:$BD$348,8,0),VLOOKUP(covid_cl[[#This Row],[Region]],Hoja1!$E$4:$BD$348,5,0)),-70.6266370305)</f>
        <v>-72.276375641000001</v>
      </c>
      <c r="Q12667" t="str">
        <f>+IFERROR(IF(covid_cl[[#This Row],[Region]]&lt;&gt;"No Informado",covid_cl[[#This Row],[Region]],VLOOKUP(covid_cl[[#This Row],[ID]],[1]Hoja5!B$4:I$1967,3,0)),"No Informado")</f>
        <v>La Araucanía</v>
      </c>
    </row>
    <row r="12668" spans="1:17" x14ac:dyDescent="0.3">
      <c r="A12668">
        <f t="shared" si="201"/>
        <v>12667</v>
      </c>
      <c r="B12668" s="3" t="s">
        <v>1776</v>
      </c>
      <c r="C12668">
        <v>8</v>
      </c>
      <c r="D12668" t="s">
        <v>63</v>
      </c>
      <c r="E12668" t="s">
        <v>716</v>
      </c>
      <c r="F12668" t="s">
        <v>1542</v>
      </c>
      <c r="G12668">
        <v>77</v>
      </c>
      <c r="I12668" t="s">
        <v>121</v>
      </c>
      <c r="L12668" t="s">
        <v>1627</v>
      </c>
      <c r="M12668">
        <f>+IFERROR(IFERROR(VLOOKUP(covid_cl[[#This Row],[Comuna]],Hoja1!$D$4:$BD$348,9,0),VLOOKUP(covid_cl[[#This Row],[Region]],Hoja1!$E$4:$BD$348,6,0)),-33.6043642941)</f>
        <v>-36.900778169100001</v>
      </c>
      <c r="N12668">
        <f>+IFERROR(IFERROR(VLOOKUP(covid_cl[[#This Row],[Comuna]],Hoja1!$D$4:$BD$348,8,0),VLOOKUP(covid_cl[[#This Row],[Region]],Hoja1!$E$4:$BD$348,5,0)),-70.6266370305)</f>
        <v>-73.005186967599997</v>
      </c>
      <c r="Q12668" t="str">
        <f>+IFERROR(IF(covid_cl[[#This Row],[Region]]&lt;&gt;"No Informado",covid_cl[[#This Row],[Region]],VLOOKUP(covid_cl[[#This Row],[ID]],[1]Hoja5!B$4:I$1967,3,0)),"No Informado")</f>
        <v>Biobío</v>
      </c>
    </row>
    <row r="12669" spans="1:17" x14ac:dyDescent="0.3">
      <c r="A12669">
        <f t="shared" si="201"/>
        <v>12668</v>
      </c>
      <c r="B12669" s="3" t="s">
        <v>1776</v>
      </c>
      <c r="D12669" t="s">
        <v>63</v>
      </c>
      <c r="E12669" t="s">
        <v>327</v>
      </c>
      <c r="I12669" t="s">
        <v>327</v>
      </c>
      <c r="L12669" t="s">
        <v>1618</v>
      </c>
      <c r="M12669">
        <f>+IFERROR(IFERROR(VLOOKUP(covid_cl[[#This Row],[Comuna]],Hoja1!$D$4:$BD$348,9,0),VLOOKUP(covid_cl[[#This Row],[Region]],Hoja1!$E$4:$BD$348,6,0)),-33.6043642941)</f>
        <v>-33.604364294100002</v>
      </c>
      <c r="N12669">
        <f>+IFERROR(IFERROR(VLOOKUP(covid_cl[[#This Row],[Comuna]],Hoja1!$D$4:$BD$348,8,0),VLOOKUP(covid_cl[[#This Row],[Region]],Hoja1!$E$4:$BD$348,5,0)),-70.6266370305)</f>
        <v>-70.626637030500007</v>
      </c>
      <c r="Q12669" t="str">
        <f>+IFERROR(IF(covid_cl[[#This Row],[Region]]&lt;&gt;"No Informado",covid_cl[[#This Row],[Region]],VLOOKUP(covid_cl[[#This Row],[ID]],[1]Hoja5!B$4:I$1967,3,0)),"No Informado")</f>
        <v>No Informado</v>
      </c>
    </row>
    <row r="12670" spans="1:17" x14ac:dyDescent="0.3">
      <c r="A12670">
        <f t="shared" si="201"/>
        <v>12669</v>
      </c>
      <c r="B12670" s="3" t="s">
        <v>1776</v>
      </c>
      <c r="D12670" t="s">
        <v>63</v>
      </c>
      <c r="E12670" t="s">
        <v>327</v>
      </c>
      <c r="I12670" t="s">
        <v>327</v>
      </c>
      <c r="L12670" t="s">
        <v>1618</v>
      </c>
      <c r="M12670">
        <f>+IFERROR(IFERROR(VLOOKUP(covid_cl[[#This Row],[Comuna]],Hoja1!$D$4:$BD$348,9,0),VLOOKUP(covid_cl[[#This Row],[Region]],Hoja1!$E$4:$BD$348,6,0)),-33.6043642941)</f>
        <v>-33.604364294100002</v>
      </c>
      <c r="N12670">
        <f>+IFERROR(IFERROR(VLOOKUP(covid_cl[[#This Row],[Comuna]],Hoja1!$D$4:$BD$348,8,0),VLOOKUP(covid_cl[[#This Row],[Region]],Hoja1!$E$4:$BD$348,5,0)),-70.6266370305)</f>
        <v>-70.626637030500007</v>
      </c>
      <c r="Q12670" t="str">
        <f>+IFERROR(IF(covid_cl[[#This Row],[Region]]&lt;&gt;"No Informado",covid_cl[[#This Row],[Region]],VLOOKUP(covid_cl[[#This Row],[ID]],[1]Hoja5!B$4:I$1967,3,0)),"No Informado")</f>
        <v>No Informado</v>
      </c>
    </row>
    <row r="12671" spans="1:17" x14ac:dyDescent="0.3">
      <c r="A12671">
        <f t="shared" si="201"/>
        <v>12670</v>
      </c>
      <c r="B12671" s="3" t="s">
        <v>1776</v>
      </c>
      <c r="D12671" t="s">
        <v>63</v>
      </c>
      <c r="E12671" t="s">
        <v>327</v>
      </c>
      <c r="I12671" t="s">
        <v>327</v>
      </c>
      <c r="L12671" t="s">
        <v>1618</v>
      </c>
      <c r="M12671">
        <f>+IFERROR(IFERROR(VLOOKUP(covid_cl[[#This Row],[Comuna]],Hoja1!$D$4:$BD$348,9,0),VLOOKUP(covid_cl[[#This Row],[Region]],Hoja1!$E$4:$BD$348,6,0)),-33.6043642941)</f>
        <v>-33.604364294100002</v>
      </c>
      <c r="N12671">
        <f>+IFERROR(IFERROR(VLOOKUP(covid_cl[[#This Row],[Comuna]],Hoja1!$D$4:$BD$348,8,0),VLOOKUP(covid_cl[[#This Row],[Region]],Hoja1!$E$4:$BD$348,5,0)),-70.6266370305)</f>
        <v>-70.626637030500007</v>
      </c>
      <c r="Q12671" t="str">
        <f>+IFERROR(IF(covid_cl[[#This Row],[Region]]&lt;&gt;"No Informado",covid_cl[[#This Row],[Region]],VLOOKUP(covid_cl[[#This Row],[ID]],[1]Hoja5!B$4:I$1967,3,0)),"No Informado")</f>
        <v>No Informado</v>
      </c>
    </row>
    <row r="12672" spans="1:17" x14ac:dyDescent="0.3">
      <c r="A12672">
        <f t="shared" si="201"/>
        <v>12671</v>
      </c>
      <c r="B12672" s="3" t="s">
        <v>1776</v>
      </c>
      <c r="D12672" t="s">
        <v>63</v>
      </c>
      <c r="E12672" t="s">
        <v>327</v>
      </c>
      <c r="I12672" t="s">
        <v>327</v>
      </c>
      <c r="L12672" t="s">
        <v>1618</v>
      </c>
      <c r="M12672">
        <f>+IFERROR(IFERROR(VLOOKUP(covid_cl[[#This Row],[Comuna]],Hoja1!$D$4:$BD$348,9,0),VLOOKUP(covid_cl[[#This Row],[Region]],Hoja1!$E$4:$BD$348,6,0)),-33.6043642941)</f>
        <v>-33.604364294100002</v>
      </c>
      <c r="N12672">
        <f>+IFERROR(IFERROR(VLOOKUP(covid_cl[[#This Row],[Comuna]],Hoja1!$D$4:$BD$348,8,0),VLOOKUP(covid_cl[[#This Row],[Region]],Hoja1!$E$4:$BD$348,5,0)),-70.6266370305)</f>
        <v>-70.626637030500007</v>
      </c>
      <c r="Q12672" t="str">
        <f>+IFERROR(IF(covid_cl[[#This Row],[Region]]&lt;&gt;"No Informado",covid_cl[[#This Row],[Region]],VLOOKUP(covid_cl[[#This Row],[ID]],[1]Hoja5!B$4:I$1967,3,0)),"No Informado")</f>
        <v>No Informado</v>
      </c>
    </row>
    <row r="12673" spans="1:17" x14ac:dyDescent="0.3">
      <c r="A12673">
        <f t="shared" si="201"/>
        <v>12672</v>
      </c>
      <c r="B12673" s="3" t="s">
        <v>1776</v>
      </c>
      <c r="D12673" t="s">
        <v>63</v>
      </c>
      <c r="E12673" t="s">
        <v>327</v>
      </c>
      <c r="I12673" t="s">
        <v>327</v>
      </c>
      <c r="L12673" t="s">
        <v>1618</v>
      </c>
      <c r="M12673">
        <f>+IFERROR(IFERROR(VLOOKUP(covid_cl[[#This Row],[Comuna]],Hoja1!$D$4:$BD$348,9,0),VLOOKUP(covid_cl[[#This Row],[Region]],Hoja1!$E$4:$BD$348,6,0)),-33.6043642941)</f>
        <v>-33.604364294100002</v>
      </c>
      <c r="N12673">
        <f>+IFERROR(IFERROR(VLOOKUP(covid_cl[[#This Row],[Comuna]],Hoja1!$D$4:$BD$348,8,0),VLOOKUP(covid_cl[[#This Row],[Region]],Hoja1!$E$4:$BD$348,5,0)),-70.6266370305)</f>
        <v>-70.626637030500007</v>
      </c>
      <c r="Q12673" t="str">
        <f>+IFERROR(IF(covid_cl[[#This Row],[Region]]&lt;&gt;"No Informado",covid_cl[[#This Row],[Region]],VLOOKUP(covid_cl[[#This Row],[ID]],[1]Hoja5!B$4:I$1967,3,0)),"No Informado")</f>
        <v>No Informado</v>
      </c>
    </row>
    <row r="12674" spans="1:17" x14ac:dyDescent="0.3">
      <c r="A12674">
        <f t="shared" si="201"/>
        <v>12673</v>
      </c>
      <c r="B12674" s="3" t="s">
        <v>1776</v>
      </c>
      <c r="D12674" t="s">
        <v>63</v>
      </c>
      <c r="E12674" t="s">
        <v>327</v>
      </c>
      <c r="I12674" t="s">
        <v>327</v>
      </c>
      <c r="L12674" t="s">
        <v>1618</v>
      </c>
      <c r="M12674">
        <f>+IFERROR(IFERROR(VLOOKUP(covid_cl[[#This Row],[Comuna]],Hoja1!$D$4:$BD$348,9,0),VLOOKUP(covid_cl[[#This Row],[Region]],Hoja1!$E$4:$BD$348,6,0)),-33.6043642941)</f>
        <v>-33.604364294100002</v>
      </c>
      <c r="N12674">
        <f>+IFERROR(IFERROR(VLOOKUP(covid_cl[[#This Row],[Comuna]],Hoja1!$D$4:$BD$348,8,0),VLOOKUP(covid_cl[[#This Row],[Region]],Hoja1!$E$4:$BD$348,5,0)),-70.6266370305)</f>
        <v>-70.626637030500007</v>
      </c>
      <c r="Q12674" t="str">
        <f>+IFERROR(IF(covid_cl[[#This Row],[Region]]&lt;&gt;"No Informado",covid_cl[[#This Row],[Region]],VLOOKUP(covid_cl[[#This Row],[ID]],[1]Hoja5!B$4:I$1967,3,0)),"No Informado")</f>
        <v>No Informado</v>
      </c>
    </row>
    <row r="12675" spans="1:17" x14ac:dyDescent="0.3">
      <c r="A12675">
        <f t="shared" si="201"/>
        <v>12674</v>
      </c>
      <c r="B12675" s="3" t="s">
        <v>1776</v>
      </c>
      <c r="D12675" t="s">
        <v>63</v>
      </c>
      <c r="E12675" t="s">
        <v>327</v>
      </c>
      <c r="I12675" t="s">
        <v>327</v>
      </c>
      <c r="L12675" t="s">
        <v>1618</v>
      </c>
      <c r="M12675">
        <f>+IFERROR(IFERROR(VLOOKUP(covid_cl[[#This Row],[Comuna]],Hoja1!$D$4:$BD$348,9,0),VLOOKUP(covid_cl[[#This Row],[Region]],Hoja1!$E$4:$BD$348,6,0)),-33.6043642941)</f>
        <v>-33.604364294100002</v>
      </c>
      <c r="N12675">
        <f>+IFERROR(IFERROR(VLOOKUP(covid_cl[[#This Row],[Comuna]],Hoja1!$D$4:$BD$348,8,0),VLOOKUP(covid_cl[[#This Row],[Region]],Hoja1!$E$4:$BD$348,5,0)),-70.6266370305)</f>
        <v>-70.626637030500007</v>
      </c>
      <c r="Q12675" t="str">
        <f>+IFERROR(IF(covid_cl[[#This Row],[Region]]&lt;&gt;"No Informado",covid_cl[[#This Row],[Region]],VLOOKUP(covid_cl[[#This Row],[ID]],[1]Hoja5!B$4:I$1967,3,0)),"No Informado")</f>
        <v>No Informado</v>
      </c>
    </row>
    <row r="12676" spans="1:17" x14ac:dyDescent="0.3">
      <c r="A12676">
        <f t="shared" si="201"/>
        <v>12675</v>
      </c>
      <c r="B12676" s="3" t="s">
        <v>1776</v>
      </c>
      <c r="D12676" t="s">
        <v>63</v>
      </c>
      <c r="E12676" t="s">
        <v>327</v>
      </c>
      <c r="I12676" t="s">
        <v>327</v>
      </c>
      <c r="L12676" t="s">
        <v>1618</v>
      </c>
      <c r="M12676">
        <f>+IFERROR(IFERROR(VLOOKUP(covid_cl[[#This Row],[Comuna]],Hoja1!$D$4:$BD$348,9,0),VLOOKUP(covid_cl[[#This Row],[Region]],Hoja1!$E$4:$BD$348,6,0)),-33.6043642941)</f>
        <v>-33.604364294100002</v>
      </c>
      <c r="N12676">
        <f>+IFERROR(IFERROR(VLOOKUP(covid_cl[[#This Row],[Comuna]],Hoja1!$D$4:$BD$348,8,0),VLOOKUP(covid_cl[[#This Row],[Region]],Hoja1!$E$4:$BD$348,5,0)),-70.6266370305)</f>
        <v>-70.626637030500007</v>
      </c>
      <c r="Q12676" t="str">
        <f>+IFERROR(IF(covid_cl[[#This Row],[Region]]&lt;&gt;"No Informado",covid_cl[[#This Row],[Region]],VLOOKUP(covid_cl[[#This Row],[ID]],[1]Hoja5!B$4:I$1967,3,0)),"No Informado")</f>
        <v>No Informado</v>
      </c>
    </row>
    <row r="12677" spans="1:17" x14ac:dyDescent="0.3">
      <c r="A12677">
        <f t="shared" si="201"/>
        <v>12676</v>
      </c>
      <c r="B12677" s="3" t="s">
        <v>1776</v>
      </c>
      <c r="D12677" t="s">
        <v>63</v>
      </c>
      <c r="E12677" t="s">
        <v>327</v>
      </c>
      <c r="I12677" t="s">
        <v>327</v>
      </c>
      <c r="L12677" t="s">
        <v>1618</v>
      </c>
      <c r="M12677">
        <f>+IFERROR(IFERROR(VLOOKUP(covid_cl[[#This Row],[Comuna]],Hoja1!$D$4:$BD$348,9,0),VLOOKUP(covid_cl[[#This Row],[Region]],Hoja1!$E$4:$BD$348,6,0)),-33.6043642941)</f>
        <v>-33.604364294100002</v>
      </c>
      <c r="N12677">
        <f>+IFERROR(IFERROR(VLOOKUP(covid_cl[[#This Row],[Comuna]],Hoja1!$D$4:$BD$348,8,0),VLOOKUP(covid_cl[[#This Row],[Region]],Hoja1!$E$4:$BD$348,5,0)),-70.6266370305)</f>
        <v>-70.626637030500007</v>
      </c>
      <c r="Q12677" t="str">
        <f>+IFERROR(IF(covid_cl[[#This Row],[Region]]&lt;&gt;"No Informado",covid_cl[[#This Row],[Region]],VLOOKUP(covid_cl[[#This Row],[ID]],[1]Hoja5!B$4:I$1967,3,0)),"No Informado")</f>
        <v>No Informado</v>
      </c>
    </row>
    <row r="12678" spans="1:17" x14ac:dyDescent="0.3">
      <c r="A12678">
        <f t="shared" si="201"/>
        <v>12677</v>
      </c>
      <c r="B12678" s="3" t="s">
        <v>1776</v>
      </c>
      <c r="D12678" t="s">
        <v>63</v>
      </c>
      <c r="E12678" t="s">
        <v>327</v>
      </c>
      <c r="I12678" t="s">
        <v>327</v>
      </c>
      <c r="L12678" t="s">
        <v>1618</v>
      </c>
      <c r="M12678">
        <f>+IFERROR(IFERROR(VLOOKUP(covid_cl[[#This Row],[Comuna]],Hoja1!$D$4:$BD$348,9,0),VLOOKUP(covid_cl[[#This Row],[Region]],Hoja1!$E$4:$BD$348,6,0)),-33.6043642941)</f>
        <v>-33.604364294100002</v>
      </c>
      <c r="N12678">
        <f>+IFERROR(IFERROR(VLOOKUP(covid_cl[[#This Row],[Comuna]],Hoja1!$D$4:$BD$348,8,0),VLOOKUP(covid_cl[[#This Row],[Region]],Hoja1!$E$4:$BD$348,5,0)),-70.6266370305)</f>
        <v>-70.626637030500007</v>
      </c>
      <c r="Q12678" t="str">
        <f>+IFERROR(IF(covid_cl[[#This Row],[Region]]&lt;&gt;"No Informado",covid_cl[[#This Row],[Region]],VLOOKUP(covid_cl[[#This Row],[ID]],[1]Hoja5!B$4:I$1967,3,0)),"No Informado")</f>
        <v>No Informado</v>
      </c>
    </row>
    <row r="12679" spans="1:17" x14ac:dyDescent="0.3">
      <c r="A12679">
        <f t="shared" si="201"/>
        <v>12678</v>
      </c>
      <c r="B12679" s="3" t="s">
        <v>1776</v>
      </c>
      <c r="D12679" t="s">
        <v>63</v>
      </c>
      <c r="E12679" t="s">
        <v>327</v>
      </c>
      <c r="I12679" t="s">
        <v>327</v>
      </c>
      <c r="L12679" t="s">
        <v>1618</v>
      </c>
      <c r="M12679">
        <f>+IFERROR(IFERROR(VLOOKUP(covid_cl[[#This Row],[Comuna]],Hoja1!$D$4:$BD$348,9,0),VLOOKUP(covid_cl[[#This Row],[Region]],Hoja1!$E$4:$BD$348,6,0)),-33.6043642941)</f>
        <v>-33.604364294100002</v>
      </c>
      <c r="N12679">
        <f>+IFERROR(IFERROR(VLOOKUP(covid_cl[[#This Row],[Comuna]],Hoja1!$D$4:$BD$348,8,0),VLOOKUP(covid_cl[[#This Row],[Region]],Hoja1!$E$4:$BD$348,5,0)),-70.6266370305)</f>
        <v>-70.626637030500007</v>
      </c>
      <c r="Q12679" t="str">
        <f>+IFERROR(IF(covid_cl[[#This Row],[Region]]&lt;&gt;"No Informado",covid_cl[[#This Row],[Region]],VLOOKUP(covid_cl[[#This Row],[ID]],[1]Hoja5!B$4:I$1967,3,0)),"No Informado")</f>
        <v>No Informado</v>
      </c>
    </row>
    <row r="12680" spans="1:17" x14ac:dyDescent="0.3">
      <c r="A12680">
        <f t="shared" si="201"/>
        <v>12679</v>
      </c>
      <c r="B12680" s="3" t="s">
        <v>1776</v>
      </c>
      <c r="D12680" t="s">
        <v>63</v>
      </c>
      <c r="E12680" t="s">
        <v>327</v>
      </c>
      <c r="I12680" t="s">
        <v>327</v>
      </c>
      <c r="L12680" t="s">
        <v>1618</v>
      </c>
      <c r="M12680">
        <f>+IFERROR(IFERROR(VLOOKUP(covid_cl[[#This Row],[Comuna]],Hoja1!$D$4:$BD$348,9,0),VLOOKUP(covid_cl[[#This Row],[Region]],Hoja1!$E$4:$BD$348,6,0)),-33.6043642941)</f>
        <v>-33.604364294100002</v>
      </c>
      <c r="N12680">
        <f>+IFERROR(IFERROR(VLOOKUP(covid_cl[[#This Row],[Comuna]],Hoja1!$D$4:$BD$348,8,0),VLOOKUP(covid_cl[[#This Row],[Region]],Hoja1!$E$4:$BD$348,5,0)),-70.6266370305)</f>
        <v>-70.626637030500007</v>
      </c>
      <c r="Q12680" t="str">
        <f>+IFERROR(IF(covid_cl[[#This Row],[Region]]&lt;&gt;"No Informado",covid_cl[[#This Row],[Region]],VLOOKUP(covid_cl[[#This Row],[ID]],[1]Hoja5!B$4:I$1967,3,0)),"No Informado")</f>
        <v>No Informado</v>
      </c>
    </row>
    <row r="12681" spans="1:17" x14ac:dyDescent="0.3">
      <c r="A12681">
        <f t="shared" si="201"/>
        <v>12680</v>
      </c>
      <c r="B12681" s="3" t="s">
        <v>1776</v>
      </c>
      <c r="D12681" t="s">
        <v>63</v>
      </c>
      <c r="E12681" t="s">
        <v>327</v>
      </c>
      <c r="I12681" t="s">
        <v>327</v>
      </c>
      <c r="L12681" t="s">
        <v>1618</v>
      </c>
      <c r="M12681">
        <f>+IFERROR(IFERROR(VLOOKUP(covid_cl[[#This Row],[Comuna]],Hoja1!$D$4:$BD$348,9,0),VLOOKUP(covid_cl[[#This Row],[Region]],Hoja1!$E$4:$BD$348,6,0)),-33.6043642941)</f>
        <v>-33.604364294100002</v>
      </c>
      <c r="N12681">
        <f>+IFERROR(IFERROR(VLOOKUP(covid_cl[[#This Row],[Comuna]],Hoja1!$D$4:$BD$348,8,0),VLOOKUP(covid_cl[[#This Row],[Region]],Hoja1!$E$4:$BD$348,5,0)),-70.6266370305)</f>
        <v>-70.626637030500007</v>
      </c>
      <c r="Q12681" t="str">
        <f>+IFERROR(IF(covid_cl[[#This Row],[Region]]&lt;&gt;"No Informado",covid_cl[[#This Row],[Region]],VLOOKUP(covid_cl[[#This Row],[ID]],[1]Hoja5!B$4:I$1967,3,0)),"No Informado")</f>
        <v>No Informado</v>
      </c>
    </row>
    <row r="12682" spans="1:17" x14ac:dyDescent="0.3">
      <c r="A12682">
        <f t="shared" si="201"/>
        <v>12681</v>
      </c>
      <c r="B12682" s="3" t="s">
        <v>1776</v>
      </c>
      <c r="D12682" t="s">
        <v>63</v>
      </c>
      <c r="E12682" t="s">
        <v>327</v>
      </c>
      <c r="I12682" t="s">
        <v>327</v>
      </c>
      <c r="L12682" t="s">
        <v>1618</v>
      </c>
      <c r="M12682">
        <f>+IFERROR(IFERROR(VLOOKUP(covid_cl[[#This Row],[Comuna]],Hoja1!$D$4:$BD$348,9,0),VLOOKUP(covid_cl[[#This Row],[Region]],Hoja1!$E$4:$BD$348,6,0)),-33.6043642941)</f>
        <v>-33.604364294100002</v>
      </c>
      <c r="N12682">
        <f>+IFERROR(IFERROR(VLOOKUP(covid_cl[[#This Row],[Comuna]],Hoja1!$D$4:$BD$348,8,0),VLOOKUP(covid_cl[[#This Row],[Region]],Hoja1!$E$4:$BD$348,5,0)),-70.6266370305)</f>
        <v>-70.626637030500007</v>
      </c>
      <c r="Q12682" t="str">
        <f>+IFERROR(IF(covid_cl[[#This Row],[Region]]&lt;&gt;"No Informado",covid_cl[[#This Row],[Region]],VLOOKUP(covid_cl[[#This Row],[ID]],[1]Hoja5!B$4:I$1967,3,0)),"No Informado")</f>
        <v>No Informado</v>
      </c>
    </row>
    <row r="12683" spans="1:17" x14ac:dyDescent="0.3">
      <c r="A12683">
        <f t="shared" si="201"/>
        <v>12682</v>
      </c>
      <c r="B12683" s="3" t="s">
        <v>1776</v>
      </c>
      <c r="D12683" t="s">
        <v>63</v>
      </c>
      <c r="E12683" t="s">
        <v>327</v>
      </c>
      <c r="I12683" t="s">
        <v>327</v>
      </c>
      <c r="L12683" t="s">
        <v>1618</v>
      </c>
      <c r="M12683">
        <f>+IFERROR(IFERROR(VLOOKUP(covid_cl[[#This Row],[Comuna]],Hoja1!$D$4:$BD$348,9,0),VLOOKUP(covid_cl[[#This Row],[Region]],Hoja1!$E$4:$BD$348,6,0)),-33.6043642941)</f>
        <v>-33.604364294100002</v>
      </c>
      <c r="N12683">
        <f>+IFERROR(IFERROR(VLOOKUP(covid_cl[[#This Row],[Comuna]],Hoja1!$D$4:$BD$348,8,0),VLOOKUP(covid_cl[[#This Row],[Region]],Hoja1!$E$4:$BD$348,5,0)),-70.6266370305)</f>
        <v>-70.626637030500007</v>
      </c>
      <c r="Q12683" t="str">
        <f>+IFERROR(IF(covid_cl[[#This Row],[Region]]&lt;&gt;"No Informado",covid_cl[[#This Row],[Region]],VLOOKUP(covid_cl[[#This Row],[ID]],[1]Hoja5!B$4:I$1967,3,0)),"No Informado")</f>
        <v>No Informado</v>
      </c>
    </row>
    <row r="12684" spans="1:17" x14ac:dyDescent="0.3">
      <c r="A12684">
        <f t="shared" si="201"/>
        <v>12683</v>
      </c>
      <c r="B12684" s="3" t="s">
        <v>1776</v>
      </c>
      <c r="D12684" t="s">
        <v>63</v>
      </c>
      <c r="E12684" t="s">
        <v>327</v>
      </c>
      <c r="I12684" t="s">
        <v>327</v>
      </c>
      <c r="L12684" t="s">
        <v>1618</v>
      </c>
      <c r="M12684">
        <f>+IFERROR(IFERROR(VLOOKUP(covid_cl[[#This Row],[Comuna]],Hoja1!$D$4:$BD$348,9,0),VLOOKUP(covid_cl[[#This Row],[Region]],Hoja1!$E$4:$BD$348,6,0)),-33.6043642941)</f>
        <v>-33.604364294100002</v>
      </c>
      <c r="N12684">
        <f>+IFERROR(IFERROR(VLOOKUP(covid_cl[[#This Row],[Comuna]],Hoja1!$D$4:$BD$348,8,0),VLOOKUP(covid_cl[[#This Row],[Region]],Hoja1!$E$4:$BD$348,5,0)),-70.6266370305)</f>
        <v>-70.626637030500007</v>
      </c>
      <c r="Q12684" t="str">
        <f>+IFERROR(IF(covid_cl[[#This Row],[Region]]&lt;&gt;"No Informado",covid_cl[[#This Row],[Region]],VLOOKUP(covid_cl[[#This Row],[ID]],[1]Hoja5!B$4:I$1967,3,0)),"No Informado")</f>
        <v>No Informado</v>
      </c>
    </row>
    <row r="12685" spans="1:17" x14ac:dyDescent="0.3">
      <c r="A12685">
        <f t="shared" si="201"/>
        <v>12684</v>
      </c>
      <c r="B12685" s="3" t="s">
        <v>1776</v>
      </c>
      <c r="D12685" t="s">
        <v>63</v>
      </c>
      <c r="E12685" t="s">
        <v>327</v>
      </c>
      <c r="I12685" t="s">
        <v>327</v>
      </c>
      <c r="L12685" t="s">
        <v>1618</v>
      </c>
      <c r="M12685">
        <f>+IFERROR(IFERROR(VLOOKUP(covid_cl[[#This Row],[Comuna]],Hoja1!$D$4:$BD$348,9,0),VLOOKUP(covid_cl[[#This Row],[Region]],Hoja1!$E$4:$BD$348,6,0)),-33.6043642941)</f>
        <v>-33.604364294100002</v>
      </c>
      <c r="N12685">
        <f>+IFERROR(IFERROR(VLOOKUP(covid_cl[[#This Row],[Comuna]],Hoja1!$D$4:$BD$348,8,0),VLOOKUP(covid_cl[[#This Row],[Region]],Hoja1!$E$4:$BD$348,5,0)),-70.6266370305)</f>
        <v>-70.626637030500007</v>
      </c>
      <c r="Q12685" t="str">
        <f>+IFERROR(IF(covid_cl[[#This Row],[Region]]&lt;&gt;"No Informado",covid_cl[[#This Row],[Region]],VLOOKUP(covid_cl[[#This Row],[ID]],[1]Hoja5!B$4:I$1967,3,0)),"No Informado")</f>
        <v>No Informado</v>
      </c>
    </row>
    <row r="12686" spans="1:17" x14ac:dyDescent="0.3">
      <c r="A12686">
        <f t="shared" si="201"/>
        <v>12685</v>
      </c>
      <c r="B12686" s="3" t="s">
        <v>1776</v>
      </c>
      <c r="D12686" t="s">
        <v>63</v>
      </c>
      <c r="E12686" t="s">
        <v>327</v>
      </c>
      <c r="I12686" t="s">
        <v>327</v>
      </c>
      <c r="L12686" t="s">
        <v>1618</v>
      </c>
      <c r="M12686">
        <f>+IFERROR(IFERROR(VLOOKUP(covid_cl[[#This Row],[Comuna]],Hoja1!$D$4:$BD$348,9,0),VLOOKUP(covid_cl[[#This Row],[Region]],Hoja1!$E$4:$BD$348,6,0)),-33.6043642941)</f>
        <v>-33.604364294100002</v>
      </c>
      <c r="N12686">
        <f>+IFERROR(IFERROR(VLOOKUP(covid_cl[[#This Row],[Comuna]],Hoja1!$D$4:$BD$348,8,0),VLOOKUP(covid_cl[[#This Row],[Region]],Hoja1!$E$4:$BD$348,5,0)),-70.6266370305)</f>
        <v>-70.626637030500007</v>
      </c>
      <c r="Q12686" t="str">
        <f>+IFERROR(IF(covid_cl[[#This Row],[Region]]&lt;&gt;"No Informado",covid_cl[[#This Row],[Region]],VLOOKUP(covid_cl[[#This Row],[ID]],[1]Hoja5!B$4:I$1967,3,0)),"No Informado")</f>
        <v>No Informado</v>
      </c>
    </row>
    <row r="12687" spans="1:17" x14ac:dyDescent="0.3">
      <c r="A12687">
        <f t="shared" si="201"/>
        <v>12686</v>
      </c>
      <c r="B12687" s="3" t="s">
        <v>1776</v>
      </c>
      <c r="D12687" t="s">
        <v>63</v>
      </c>
      <c r="E12687" t="s">
        <v>327</v>
      </c>
      <c r="I12687" t="s">
        <v>327</v>
      </c>
      <c r="L12687" t="s">
        <v>1618</v>
      </c>
      <c r="M12687">
        <f>+IFERROR(IFERROR(VLOOKUP(covid_cl[[#This Row],[Comuna]],Hoja1!$D$4:$BD$348,9,0),VLOOKUP(covid_cl[[#This Row],[Region]],Hoja1!$E$4:$BD$348,6,0)),-33.6043642941)</f>
        <v>-33.604364294100002</v>
      </c>
      <c r="N12687">
        <f>+IFERROR(IFERROR(VLOOKUP(covid_cl[[#This Row],[Comuna]],Hoja1!$D$4:$BD$348,8,0),VLOOKUP(covid_cl[[#This Row],[Region]],Hoja1!$E$4:$BD$348,5,0)),-70.6266370305)</f>
        <v>-70.626637030500007</v>
      </c>
      <c r="Q12687" t="str">
        <f>+IFERROR(IF(covid_cl[[#This Row],[Region]]&lt;&gt;"No Informado",covid_cl[[#This Row],[Region]],VLOOKUP(covid_cl[[#This Row],[ID]],[1]Hoja5!B$4:I$1967,3,0)),"No Informado")</f>
        <v>No Informado</v>
      </c>
    </row>
    <row r="12688" spans="1:17" x14ac:dyDescent="0.3">
      <c r="A12688">
        <f t="shared" si="201"/>
        <v>12687</v>
      </c>
      <c r="B12688" s="3" t="s">
        <v>1776</v>
      </c>
      <c r="D12688" t="s">
        <v>63</v>
      </c>
      <c r="E12688" t="s">
        <v>327</v>
      </c>
      <c r="I12688" t="s">
        <v>327</v>
      </c>
      <c r="L12688" t="s">
        <v>1618</v>
      </c>
      <c r="M12688">
        <f>+IFERROR(IFERROR(VLOOKUP(covid_cl[[#This Row],[Comuna]],Hoja1!$D$4:$BD$348,9,0),VLOOKUP(covid_cl[[#This Row],[Region]],Hoja1!$E$4:$BD$348,6,0)),-33.6043642941)</f>
        <v>-33.604364294100002</v>
      </c>
      <c r="N12688">
        <f>+IFERROR(IFERROR(VLOOKUP(covid_cl[[#This Row],[Comuna]],Hoja1!$D$4:$BD$348,8,0),VLOOKUP(covid_cl[[#This Row],[Region]],Hoja1!$E$4:$BD$348,5,0)),-70.6266370305)</f>
        <v>-70.626637030500007</v>
      </c>
      <c r="Q12688" t="str">
        <f>+IFERROR(IF(covid_cl[[#This Row],[Region]]&lt;&gt;"No Informado",covid_cl[[#This Row],[Region]],VLOOKUP(covid_cl[[#This Row],[ID]],[1]Hoja5!B$4:I$1967,3,0)),"No Informado")</f>
        <v>No Informado</v>
      </c>
    </row>
    <row r="12689" spans="1:17" x14ac:dyDescent="0.3">
      <c r="A12689">
        <f t="shared" si="201"/>
        <v>12688</v>
      </c>
      <c r="B12689" s="3" t="s">
        <v>1776</v>
      </c>
      <c r="D12689" t="s">
        <v>63</v>
      </c>
      <c r="E12689" t="s">
        <v>327</v>
      </c>
      <c r="I12689" t="s">
        <v>327</v>
      </c>
      <c r="L12689" t="s">
        <v>1618</v>
      </c>
      <c r="M12689">
        <f>+IFERROR(IFERROR(VLOOKUP(covid_cl[[#This Row],[Comuna]],Hoja1!$D$4:$BD$348,9,0),VLOOKUP(covid_cl[[#This Row],[Region]],Hoja1!$E$4:$BD$348,6,0)),-33.6043642941)</f>
        <v>-33.604364294100002</v>
      </c>
      <c r="N12689">
        <f>+IFERROR(IFERROR(VLOOKUP(covid_cl[[#This Row],[Comuna]],Hoja1!$D$4:$BD$348,8,0),VLOOKUP(covid_cl[[#This Row],[Region]],Hoja1!$E$4:$BD$348,5,0)),-70.6266370305)</f>
        <v>-70.626637030500007</v>
      </c>
      <c r="Q12689" t="str">
        <f>+IFERROR(IF(covid_cl[[#This Row],[Region]]&lt;&gt;"No Informado",covid_cl[[#This Row],[Region]],VLOOKUP(covid_cl[[#This Row],[ID]],[1]Hoja5!B$4:I$1967,3,0)),"No Informado")</f>
        <v>No Informado</v>
      </c>
    </row>
    <row r="12690" spans="1:17" x14ac:dyDescent="0.3">
      <c r="A12690">
        <f t="shared" si="201"/>
        <v>12689</v>
      </c>
      <c r="B12690" s="3" t="s">
        <v>1776</v>
      </c>
      <c r="D12690" t="s">
        <v>63</v>
      </c>
      <c r="E12690" t="s">
        <v>327</v>
      </c>
      <c r="I12690" t="s">
        <v>327</v>
      </c>
      <c r="L12690" t="s">
        <v>1618</v>
      </c>
      <c r="M12690">
        <f>+IFERROR(IFERROR(VLOOKUP(covid_cl[[#This Row],[Comuna]],Hoja1!$D$4:$BD$348,9,0),VLOOKUP(covid_cl[[#This Row],[Region]],Hoja1!$E$4:$BD$348,6,0)),-33.6043642941)</f>
        <v>-33.604364294100002</v>
      </c>
      <c r="N12690">
        <f>+IFERROR(IFERROR(VLOOKUP(covid_cl[[#This Row],[Comuna]],Hoja1!$D$4:$BD$348,8,0),VLOOKUP(covid_cl[[#This Row],[Region]],Hoja1!$E$4:$BD$348,5,0)),-70.6266370305)</f>
        <v>-70.626637030500007</v>
      </c>
      <c r="Q12690" t="str">
        <f>+IFERROR(IF(covid_cl[[#This Row],[Region]]&lt;&gt;"No Informado",covid_cl[[#This Row],[Region]],VLOOKUP(covid_cl[[#This Row],[ID]],[1]Hoja5!B$4:I$1967,3,0)),"No Informado")</f>
        <v>No Informado</v>
      </c>
    </row>
    <row r="12691" spans="1:17" x14ac:dyDescent="0.3">
      <c r="A12691">
        <f t="shared" si="201"/>
        <v>12690</v>
      </c>
      <c r="B12691" s="3" t="s">
        <v>1776</v>
      </c>
      <c r="D12691" t="s">
        <v>63</v>
      </c>
      <c r="E12691" t="s">
        <v>327</v>
      </c>
      <c r="I12691" t="s">
        <v>327</v>
      </c>
      <c r="L12691" t="s">
        <v>1618</v>
      </c>
      <c r="M12691">
        <f>+IFERROR(IFERROR(VLOOKUP(covid_cl[[#This Row],[Comuna]],Hoja1!$D$4:$BD$348,9,0),VLOOKUP(covid_cl[[#This Row],[Region]],Hoja1!$E$4:$BD$348,6,0)),-33.6043642941)</f>
        <v>-33.604364294100002</v>
      </c>
      <c r="N12691">
        <f>+IFERROR(IFERROR(VLOOKUP(covid_cl[[#This Row],[Comuna]],Hoja1!$D$4:$BD$348,8,0),VLOOKUP(covid_cl[[#This Row],[Region]],Hoja1!$E$4:$BD$348,5,0)),-70.6266370305)</f>
        <v>-70.626637030500007</v>
      </c>
      <c r="Q12691" t="str">
        <f>+IFERROR(IF(covid_cl[[#This Row],[Region]]&lt;&gt;"No Informado",covid_cl[[#This Row],[Region]],VLOOKUP(covid_cl[[#This Row],[ID]],[1]Hoja5!B$4:I$1967,3,0)),"No Informado")</f>
        <v>No Informado</v>
      </c>
    </row>
    <row r="12692" spans="1:17" x14ac:dyDescent="0.3">
      <c r="A12692">
        <f t="shared" si="201"/>
        <v>12691</v>
      </c>
      <c r="B12692" s="3" t="s">
        <v>1776</v>
      </c>
      <c r="D12692" t="s">
        <v>63</v>
      </c>
      <c r="E12692" t="s">
        <v>327</v>
      </c>
      <c r="I12692" t="s">
        <v>327</v>
      </c>
      <c r="L12692" t="s">
        <v>1618</v>
      </c>
      <c r="M12692">
        <f>+IFERROR(IFERROR(VLOOKUP(covid_cl[[#This Row],[Comuna]],Hoja1!$D$4:$BD$348,9,0),VLOOKUP(covid_cl[[#This Row],[Region]],Hoja1!$E$4:$BD$348,6,0)),-33.6043642941)</f>
        <v>-33.604364294100002</v>
      </c>
      <c r="N12692">
        <f>+IFERROR(IFERROR(VLOOKUP(covid_cl[[#This Row],[Comuna]],Hoja1!$D$4:$BD$348,8,0),VLOOKUP(covid_cl[[#This Row],[Region]],Hoja1!$E$4:$BD$348,5,0)),-70.6266370305)</f>
        <v>-70.626637030500007</v>
      </c>
      <c r="Q12692" t="str">
        <f>+IFERROR(IF(covid_cl[[#This Row],[Region]]&lt;&gt;"No Informado",covid_cl[[#This Row],[Region]],VLOOKUP(covid_cl[[#This Row],[ID]],[1]Hoja5!B$4:I$1967,3,0)),"No Informado")</f>
        <v>No Informado</v>
      </c>
    </row>
    <row r="12693" spans="1:17" x14ac:dyDescent="0.3">
      <c r="A12693">
        <f t="shared" si="201"/>
        <v>12692</v>
      </c>
      <c r="B12693" s="3" t="s">
        <v>1776</v>
      </c>
      <c r="D12693" t="s">
        <v>63</v>
      </c>
      <c r="E12693" t="s">
        <v>327</v>
      </c>
      <c r="I12693" t="s">
        <v>327</v>
      </c>
      <c r="L12693" t="s">
        <v>1618</v>
      </c>
      <c r="M12693">
        <f>+IFERROR(IFERROR(VLOOKUP(covid_cl[[#This Row],[Comuna]],Hoja1!$D$4:$BD$348,9,0),VLOOKUP(covid_cl[[#This Row],[Region]],Hoja1!$E$4:$BD$348,6,0)),-33.6043642941)</f>
        <v>-33.604364294100002</v>
      </c>
      <c r="N12693">
        <f>+IFERROR(IFERROR(VLOOKUP(covid_cl[[#This Row],[Comuna]],Hoja1!$D$4:$BD$348,8,0),VLOOKUP(covid_cl[[#This Row],[Region]],Hoja1!$E$4:$BD$348,5,0)),-70.6266370305)</f>
        <v>-70.626637030500007</v>
      </c>
      <c r="Q12693" t="str">
        <f>+IFERROR(IF(covid_cl[[#This Row],[Region]]&lt;&gt;"No Informado",covid_cl[[#This Row],[Region]],VLOOKUP(covid_cl[[#This Row],[ID]],[1]Hoja5!B$4:I$1967,3,0)),"No Informado")</f>
        <v>No Informado</v>
      </c>
    </row>
    <row r="12694" spans="1:17" x14ac:dyDescent="0.3">
      <c r="A12694">
        <f t="shared" si="201"/>
        <v>12693</v>
      </c>
      <c r="B12694" s="3" t="s">
        <v>1776</v>
      </c>
      <c r="D12694" t="s">
        <v>63</v>
      </c>
      <c r="E12694" t="s">
        <v>327</v>
      </c>
      <c r="I12694" t="s">
        <v>327</v>
      </c>
      <c r="L12694" t="s">
        <v>1618</v>
      </c>
      <c r="M12694">
        <f>+IFERROR(IFERROR(VLOOKUP(covid_cl[[#This Row],[Comuna]],Hoja1!$D$4:$BD$348,9,0),VLOOKUP(covid_cl[[#This Row],[Region]],Hoja1!$E$4:$BD$348,6,0)),-33.6043642941)</f>
        <v>-33.604364294100002</v>
      </c>
      <c r="N12694">
        <f>+IFERROR(IFERROR(VLOOKUP(covid_cl[[#This Row],[Comuna]],Hoja1!$D$4:$BD$348,8,0),VLOOKUP(covid_cl[[#This Row],[Region]],Hoja1!$E$4:$BD$348,5,0)),-70.6266370305)</f>
        <v>-70.626637030500007</v>
      </c>
      <c r="Q12694" t="str">
        <f>+IFERROR(IF(covid_cl[[#This Row],[Region]]&lt;&gt;"No Informado",covid_cl[[#This Row],[Region]],VLOOKUP(covid_cl[[#This Row],[ID]],[1]Hoja5!B$4:I$1967,3,0)),"No Informado")</f>
        <v>No Informado</v>
      </c>
    </row>
    <row r="12695" spans="1:17" x14ac:dyDescent="0.3">
      <c r="A12695">
        <f t="shared" si="201"/>
        <v>12694</v>
      </c>
      <c r="B12695" s="3" t="s">
        <v>1776</v>
      </c>
      <c r="D12695" t="s">
        <v>63</v>
      </c>
      <c r="E12695" t="s">
        <v>327</v>
      </c>
      <c r="I12695" t="s">
        <v>327</v>
      </c>
      <c r="L12695" t="s">
        <v>1618</v>
      </c>
      <c r="M12695">
        <f>+IFERROR(IFERROR(VLOOKUP(covid_cl[[#This Row],[Comuna]],Hoja1!$D$4:$BD$348,9,0),VLOOKUP(covid_cl[[#This Row],[Region]],Hoja1!$E$4:$BD$348,6,0)),-33.6043642941)</f>
        <v>-33.604364294100002</v>
      </c>
      <c r="N12695">
        <f>+IFERROR(IFERROR(VLOOKUP(covid_cl[[#This Row],[Comuna]],Hoja1!$D$4:$BD$348,8,0),VLOOKUP(covid_cl[[#This Row],[Region]],Hoja1!$E$4:$BD$348,5,0)),-70.6266370305)</f>
        <v>-70.626637030500007</v>
      </c>
      <c r="Q12695" t="str">
        <f>+IFERROR(IF(covid_cl[[#This Row],[Region]]&lt;&gt;"No Informado",covid_cl[[#This Row],[Region]],VLOOKUP(covid_cl[[#This Row],[ID]],[1]Hoja5!B$4:I$1967,3,0)),"No Informado")</f>
        <v>No Informado</v>
      </c>
    </row>
    <row r="12696" spans="1:17" x14ac:dyDescent="0.3">
      <c r="A12696">
        <f t="shared" si="201"/>
        <v>12695</v>
      </c>
      <c r="B12696" s="3" t="s">
        <v>1776</v>
      </c>
      <c r="D12696" t="s">
        <v>63</v>
      </c>
      <c r="E12696" t="s">
        <v>327</v>
      </c>
      <c r="I12696" t="s">
        <v>327</v>
      </c>
      <c r="L12696" t="s">
        <v>1618</v>
      </c>
      <c r="M12696">
        <f>+IFERROR(IFERROR(VLOOKUP(covid_cl[[#This Row],[Comuna]],Hoja1!$D$4:$BD$348,9,0),VLOOKUP(covid_cl[[#This Row],[Region]],Hoja1!$E$4:$BD$348,6,0)),-33.6043642941)</f>
        <v>-33.604364294100002</v>
      </c>
      <c r="N12696">
        <f>+IFERROR(IFERROR(VLOOKUP(covid_cl[[#This Row],[Comuna]],Hoja1!$D$4:$BD$348,8,0),VLOOKUP(covid_cl[[#This Row],[Region]],Hoja1!$E$4:$BD$348,5,0)),-70.6266370305)</f>
        <v>-70.626637030500007</v>
      </c>
      <c r="Q12696" t="str">
        <f>+IFERROR(IF(covid_cl[[#This Row],[Region]]&lt;&gt;"No Informado",covid_cl[[#This Row],[Region]],VLOOKUP(covid_cl[[#This Row],[ID]],[1]Hoja5!B$4:I$1967,3,0)),"No Informado")</f>
        <v>No Informado</v>
      </c>
    </row>
    <row r="12697" spans="1:17" x14ac:dyDescent="0.3">
      <c r="A12697">
        <f t="shared" si="201"/>
        <v>12696</v>
      </c>
      <c r="B12697" s="3" t="s">
        <v>1776</v>
      </c>
      <c r="D12697" t="s">
        <v>63</v>
      </c>
      <c r="E12697" t="s">
        <v>327</v>
      </c>
      <c r="I12697" t="s">
        <v>327</v>
      </c>
      <c r="L12697" t="s">
        <v>1618</v>
      </c>
      <c r="M12697">
        <f>+IFERROR(IFERROR(VLOOKUP(covid_cl[[#This Row],[Comuna]],Hoja1!$D$4:$BD$348,9,0),VLOOKUP(covid_cl[[#This Row],[Region]],Hoja1!$E$4:$BD$348,6,0)),-33.6043642941)</f>
        <v>-33.604364294100002</v>
      </c>
      <c r="N12697">
        <f>+IFERROR(IFERROR(VLOOKUP(covid_cl[[#This Row],[Comuna]],Hoja1!$D$4:$BD$348,8,0),VLOOKUP(covid_cl[[#This Row],[Region]],Hoja1!$E$4:$BD$348,5,0)),-70.6266370305)</f>
        <v>-70.626637030500007</v>
      </c>
      <c r="Q12697" t="str">
        <f>+IFERROR(IF(covid_cl[[#This Row],[Region]]&lt;&gt;"No Informado",covid_cl[[#This Row],[Region]],VLOOKUP(covid_cl[[#This Row],[ID]],[1]Hoja5!B$4:I$1967,3,0)),"No Informado")</f>
        <v>No Informado</v>
      </c>
    </row>
    <row r="12698" spans="1:17" x14ac:dyDescent="0.3">
      <c r="A12698">
        <f t="shared" si="201"/>
        <v>12697</v>
      </c>
      <c r="B12698" s="3" t="s">
        <v>1776</v>
      </c>
      <c r="D12698" t="s">
        <v>63</v>
      </c>
      <c r="E12698" t="s">
        <v>327</v>
      </c>
      <c r="I12698" t="s">
        <v>327</v>
      </c>
      <c r="L12698" t="s">
        <v>1618</v>
      </c>
      <c r="M12698">
        <f>+IFERROR(IFERROR(VLOOKUP(covid_cl[[#This Row],[Comuna]],Hoja1!$D$4:$BD$348,9,0),VLOOKUP(covid_cl[[#This Row],[Region]],Hoja1!$E$4:$BD$348,6,0)),-33.6043642941)</f>
        <v>-33.604364294100002</v>
      </c>
      <c r="N12698">
        <f>+IFERROR(IFERROR(VLOOKUP(covid_cl[[#This Row],[Comuna]],Hoja1!$D$4:$BD$348,8,0),VLOOKUP(covid_cl[[#This Row],[Region]],Hoja1!$E$4:$BD$348,5,0)),-70.6266370305)</f>
        <v>-70.626637030500007</v>
      </c>
      <c r="Q12698" t="str">
        <f>+IFERROR(IF(covid_cl[[#This Row],[Region]]&lt;&gt;"No Informado",covid_cl[[#This Row],[Region]],VLOOKUP(covid_cl[[#This Row],[ID]],[1]Hoja5!B$4:I$1967,3,0)),"No Informado")</f>
        <v>No Informado</v>
      </c>
    </row>
    <row r="12699" spans="1:17" x14ac:dyDescent="0.3">
      <c r="A12699">
        <f t="shared" si="201"/>
        <v>12698</v>
      </c>
      <c r="B12699" s="3" t="s">
        <v>1776</v>
      </c>
      <c r="D12699" t="s">
        <v>63</v>
      </c>
      <c r="E12699" t="s">
        <v>327</v>
      </c>
      <c r="I12699" t="s">
        <v>327</v>
      </c>
      <c r="L12699" t="s">
        <v>1618</v>
      </c>
      <c r="M12699">
        <f>+IFERROR(IFERROR(VLOOKUP(covid_cl[[#This Row],[Comuna]],Hoja1!$D$4:$BD$348,9,0),VLOOKUP(covid_cl[[#This Row],[Region]],Hoja1!$E$4:$BD$348,6,0)),-33.6043642941)</f>
        <v>-33.604364294100002</v>
      </c>
      <c r="N12699">
        <f>+IFERROR(IFERROR(VLOOKUP(covid_cl[[#This Row],[Comuna]],Hoja1!$D$4:$BD$348,8,0),VLOOKUP(covid_cl[[#This Row],[Region]],Hoja1!$E$4:$BD$348,5,0)),-70.6266370305)</f>
        <v>-70.626637030500007</v>
      </c>
      <c r="Q12699" t="str">
        <f>+IFERROR(IF(covid_cl[[#This Row],[Region]]&lt;&gt;"No Informado",covid_cl[[#This Row],[Region]],VLOOKUP(covid_cl[[#This Row],[ID]],[1]Hoja5!B$4:I$1967,3,0)),"No Informado")</f>
        <v>No Informado</v>
      </c>
    </row>
    <row r="12700" spans="1:17" x14ac:dyDescent="0.3">
      <c r="A12700">
        <f t="shared" si="201"/>
        <v>12699</v>
      </c>
      <c r="B12700" s="3" t="s">
        <v>1776</v>
      </c>
      <c r="D12700" t="s">
        <v>63</v>
      </c>
      <c r="E12700" t="s">
        <v>327</v>
      </c>
      <c r="I12700" t="s">
        <v>327</v>
      </c>
      <c r="L12700" t="s">
        <v>1618</v>
      </c>
      <c r="M12700">
        <f>+IFERROR(IFERROR(VLOOKUP(covid_cl[[#This Row],[Comuna]],Hoja1!$D$4:$BD$348,9,0),VLOOKUP(covid_cl[[#This Row],[Region]],Hoja1!$E$4:$BD$348,6,0)),-33.6043642941)</f>
        <v>-33.604364294100002</v>
      </c>
      <c r="N12700">
        <f>+IFERROR(IFERROR(VLOOKUP(covid_cl[[#This Row],[Comuna]],Hoja1!$D$4:$BD$348,8,0),VLOOKUP(covid_cl[[#This Row],[Region]],Hoja1!$E$4:$BD$348,5,0)),-70.6266370305)</f>
        <v>-70.626637030500007</v>
      </c>
      <c r="Q12700" t="str">
        <f>+IFERROR(IF(covid_cl[[#This Row],[Region]]&lt;&gt;"No Informado",covid_cl[[#This Row],[Region]],VLOOKUP(covid_cl[[#This Row],[ID]],[1]Hoja5!B$4:I$1967,3,0)),"No Informado")</f>
        <v>No Informado</v>
      </c>
    </row>
    <row r="12701" spans="1:17" x14ac:dyDescent="0.3">
      <c r="A12701">
        <f t="shared" si="201"/>
        <v>12700</v>
      </c>
      <c r="B12701" s="3" t="s">
        <v>1776</v>
      </c>
      <c r="D12701" t="s">
        <v>63</v>
      </c>
      <c r="E12701" t="s">
        <v>327</v>
      </c>
      <c r="I12701" t="s">
        <v>327</v>
      </c>
      <c r="L12701" t="s">
        <v>1618</v>
      </c>
      <c r="M12701">
        <f>+IFERROR(IFERROR(VLOOKUP(covid_cl[[#This Row],[Comuna]],Hoja1!$D$4:$BD$348,9,0),VLOOKUP(covid_cl[[#This Row],[Region]],Hoja1!$E$4:$BD$348,6,0)),-33.6043642941)</f>
        <v>-33.604364294100002</v>
      </c>
      <c r="N12701">
        <f>+IFERROR(IFERROR(VLOOKUP(covid_cl[[#This Row],[Comuna]],Hoja1!$D$4:$BD$348,8,0),VLOOKUP(covid_cl[[#This Row],[Region]],Hoja1!$E$4:$BD$348,5,0)),-70.6266370305)</f>
        <v>-70.626637030500007</v>
      </c>
      <c r="Q12701" t="str">
        <f>+IFERROR(IF(covid_cl[[#This Row],[Region]]&lt;&gt;"No Informado",covid_cl[[#This Row],[Region]],VLOOKUP(covid_cl[[#This Row],[ID]],[1]Hoja5!B$4:I$1967,3,0)),"No Informado")</f>
        <v>No Informado</v>
      </c>
    </row>
    <row r="12702" spans="1:17" x14ac:dyDescent="0.3">
      <c r="A12702">
        <f t="shared" si="201"/>
        <v>12701</v>
      </c>
      <c r="B12702" s="3" t="s">
        <v>1776</v>
      </c>
      <c r="D12702" t="s">
        <v>63</v>
      </c>
      <c r="E12702" t="s">
        <v>327</v>
      </c>
      <c r="I12702" t="s">
        <v>327</v>
      </c>
      <c r="L12702" t="s">
        <v>1618</v>
      </c>
      <c r="M12702">
        <f>+IFERROR(IFERROR(VLOOKUP(covid_cl[[#This Row],[Comuna]],Hoja1!$D$4:$BD$348,9,0),VLOOKUP(covid_cl[[#This Row],[Region]],Hoja1!$E$4:$BD$348,6,0)),-33.6043642941)</f>
        <v>-33.604364294100002</v>
      </c>
      <c r="N12702">
        <f>+IFERROR(IFERROR(VLOOKUP(covid_cl[[#This Row],[Comuna]],Hoja1!$D$4:$BD$348,8,0),VLOOKUP(covid_cl[[#This Row],[Region]],Hoja1!$E$4:$BD$348,5,0)),-70.6266370305)</f>
        <v>-70.626637030500007</v>
      </c>
      <c r="Q12702" t="str">
        <f>+IFERROR(IF(covid_cl[[#This Row],[Region]]&lt;&gt;"No Informado",covid_cl[[#This Row],[Region]],VLOOKUP(covid_cl[[#This Row],[ID]],[1]Hoja5!B$4:I$1967,3,0)),"No Informado")</f>
        <v>No Informado</v>
      </c>
    </row>
    <row r="12703" spans="1:17" x14ac:dyDescent="0.3">
      <c r="A12703">
        <f t="shared" si="201"/>
        <v>12702</v>
      </c>
      <c r="B12703" s="3" t="s">
        <v>1776</v>
      </c>
      <c r="D12703" t="s">
        <v>63</v>
      </c>
      <c r="E12703" t="s">
        <v>327</v>
      </c>
      <c r="I12703" t="s">
        <v>327</v>
      </c>
      <c r="L12703" t="s">
        <v>1618</v>
      </c>
      <c r="M12703">
        <f>+IFERROR(IFERROR(VLOOKUP(covid_cl[[#This Row],[Comuna]],Hoja1!$D$4:$BD$348,9,0),VLOOKUP(covid_cl[[#This Row],[Region]],Hoja1!$E$4:$BD$348,6,0)),-33.6043642941)</f>
        <v>-33.604364294100002</v>
      </c>
      <c r="N12703">
        <f>+IFERROR(IFERROR(VLOOKUP(covid_cl[[#This Row],[Comuna]],Hoja1!$D$4:$BD$348,8,0),VLOOKUP(covid_cl[[#This Row],[Region]],Hoja1!$E$4:$BD$348,5,0)),-70.6266370305)</f>
        <v>-70.626637030500007</v>
      </c>
      <c r="Q12703" t="str">
        <f>+IFERROR(IF(covid_cl[[#This Row],[Region]]&lt;&gt;"No Informado",covid_cl[[#This Row],[Region]],VLOOKUP(covid_cl[[#This Row],[ID]],[1]Hoja5!B$4:I$1967,3,0)),"No Informado")</f>
        <v>No Informado</v>
      </c>
    </row>
    <row r="12704" spans="1:17" x14ac:dyDescent="0.3">
      <c r="A12704">
        <f t="shared" si="201"/>
        <v>12703</v>
      </c>
      <c r="B12704" s="3" t="s">
        <v>1776</v>
      </c>
      <c r="D12704" t="s">
        <v>63</v>
      </c>
      <c r="E12704" t="s">
        <v>327</v>
      </c>
      <c r="I12704" t="s">
        <v>327</v>
      </c>
      <c r="L12704" t="s">
        <v>1618</v>
      </c>
      <c r="M12704">
        <f>+IFERROR(IFERROR(VLOOKUP(covid_cl[[#This Row],[Comuna]],Hoja1!$D$4:$BD$348,9,0),VLOOKUP(covid_cl[[#This Row],[Region]],Hoja1!$E$4:$BD$348,6,0)),-33.6043642941)</f>
        <v>-33.604364294100002</v>
      </c>
      <c r="N12704">
        <f>+IFERROR(IFERROR(VLOOKUP(covid_cl[[#This Row],[Comuna]],Hoja1!$D$4:$BD$348,8,0),VLOOKUP(covid_cl[[#This Row],[Region]],Hoja1!$E$4:$BD$348,5,0)),-70.6266370305)</f>
        <v>-70.626637030500007</v>
      </c>
      <c r="Q12704" t="str">
        <f>+IFERROR(IF(covid_cl[[#This Row],[Region]]&lt;&gt;"No Informado",covid_cl[[#This Row],[Region]],VLOOKUP(covid_cl[[#This Row],[ID]],[1]Hoja5!B$4:I$1967,3,0)),"No Informado")</f>
        <v>No Informado</v>
      </c>
    </row>
    <row r="12705" spans="1:17" x14ac:dyDescent="0.3">
      <c r="A12705">
        <f t="shared" ref="A12705:A12768" si="202">+ROW()-1</f>
        <v>12704</v>
      </c>
      <c r="B12705" s="3" t="s">
        <v>1776</v>
      </c>
      <c r="D12705" t="s">
        <v>63</v>
      </c>
      <c r="E12705" t="s">
        <v>327</v>
      </c>
      <c r="I12705" t="s">
        <v>327</v>
      </c>
      <c r="L12705" t="s">
        <v>1618</v>
      </c>
      <c r="M12705">
        <f>+IFERROR(IFERROR(VLOOKUP(covid_cl[[#This Row],[Comuna]],Hoja1!$D$4:$BD$348,9,0),VLOOKUP(covid_cl[[#This Row],[Region]],Hoja1!$E$4:$BD$348,6,0)),-33.6043642941)</f>
        <v>-33.604364294100002</v>
      </c>
      <c r="N12705">
        <f>+IFERROR(IFERROR(VLOOKUP(covid_cl[[#This Row],[Comuna]],Hoja1!$D$4:$BD$348,8,0),VLOOKUP(covid_cl[[#This Row],[Region]],Hoja1!$E$4:$BD$348,5,0)),-70.6266370305)</f>
        <v>-70.626637030500007</v>
      </c>
      <c r="Q12705" t="str">
        <f>+IFERROR(IF(covid_cl[[#This Row],[Region]]&lt;&gt;"No Informado",covid_cl[[#This Row],[Region]],VLOOKUP(covid_cl[[#This Row],[ID]],[1]Hoja5!B$4:I$1967,3,0)),"No Informado")</f>
        <v>No Informado</v>
      </c>
    </row>
    <row r="12706" spans="1:17" x14ac:dyDescent="0.3">
      <c r="A12706">
        <f t="shared" si="202"/>
        <v>12705</v>
      </c>
      <c r="B12706" s="3" t="s">
        <v>1776</v>
      </c>
      <c r="D12706" t="s">
        <v>63</v>
      </c>
      <c r="E12706" t="s">
        <v>327</v>
      </c>
      <c r="I12706" t="s">
        <v>327</v>
      </c>
      <c r="L12706" t="s">
        <v>1618</v>
      </c>
      <c r="M12706">
        <f>+IFERROR(IFERROR(VLOOKUP(covid_cl[[#This Row],[Comuna]],Hoja1!$D$4:$BD$348,9,0),VLOOKUP(covid_cl[[#This Row],[Region]],Hoja1!$E$4:$BD$348,6,0)),-33.6043642941)</f>
        <v>-33.604364294100002</v>
      </c>
      <c r="N12706">
        <f>+IFERROR(IFERROR(VLOOKUP(covid_cl[[#This Row],[Comuna]],Hoja1!$D$4:$BD$348,8,0),VLOOKUP(covid_cl[[#This Row],[Region]],Hoja1!$E$4:$BD$348,5,0)),-70.6266370305)</f>
        <v>-70.626637030500007</v>
      </c>
      <c r="Q12706" t="str">
        <f>+IFERROR(IF(covid_cl[[#This Row],[Region]]&lt;&gt;"No Informado",covid_cl[[#This Row],[Region]],VLOOKUP(covid_cl[[#This Row],[ID]],[1]Hoja5!B$4:I$1967,3,0)),"No Informado")</f>
        <v>No Informado</v>
      </c>
    </row>
    <row r="12707" spans="1:17" x14ac:dyDescent="0.3">
      <c r="A12707">
        <f t="shared" si="202"/>
        <v>12706</v>
      </c>
      <c r="B12707" s="3" t="s">
        <v>1776</v>
      </c>
      <c r="D12707" t="s">
        <v>63</v>
      </c>
      <c r="E12707" t="s">
        <v>327</v>
      </c>
      <c r="I12707" t="s">
        <v>327</v>
      </c>
      <c r="L12707" t="s">
        <v>1618</v>
      </c>
      <c r="M12707">
        <f>+IFERROR(IFERROR(VLOOKUP(covid_cl[[#This Row],[Comuna]],Hoja1!$D$4:$BD$348,9,0),VLOOKUP(covid_cl[[#This Row],[Region]],Hoja1!$E$4:$BD$348,6,0)),-33.6043642941)</f>
        <v>-33.604364294100002</v>
      </c>
      <c r="N12707">
        <f>+IFERROR(IFERROR(VLOOKUP(covid_cl[[#This Row],[Comuna]],Hoja1!$D$4:$BD$348,8,0),VLOOKUP(covid_cl[[#This Row],[Region]],Hoja1!$E$4:$BD$348,5,0)),-70.6266370305)</f>
        <v>-70.626637030500007</v>
      </c>
      <c r="Q12707" t="str">
        <f>+IFERROR(IF(covid_cl[[#This Row],[Region]]&lt;&gt;"No Informado",covid_cl[[#This Row],[Region]],VLOOKUP(covid_cl[[#This Row],[ID]],[1]Hoja5!B$4:I$1967,3,0)),"No Informado")</f>
        <v>No Informado</v>
      </c>
    </row>
    <row r="12708" spans="1:17" x14ac:dyDescent="0.3">
      <c r="A12708">
        <f t="shared" si="202"/>
        <v>12707</v>
      </c>
      <c r="B12708" s="3" t="s">
        <v>1776</v>
      </c>
      <c r="D12708" t="s">
        <v>63</v>
      </c>
      <c r="E12708" t="s">
        <v>327</v>
      </c>
      <c r="I12708" t="s">
        <v>327</v>
      </c>
      <c r="L12708" t="s">
        <v>1618</v>
      </c>
      <c r="M12708">
        <f>+IFERROR(IFERROR(VLOOKUP(covid_cl[[#This Row],[Comuna]],Hoja1!$D$4:$BD$348,9,0),VLOOKUP(covid_cl[[#This Row],[Region]],Hoja1!$E$4:$BD$348,6,0)),-33.6043642941)</f>
        <v>-33.604364294100002</v>
      </c>
      <c r="N12708">
        <f>+IFERROR(IFERROR(VLOOKUP(covid_cl[[#This Row],[Comuna]],Hoja1!$D$4:$BD$348,8,0),VLOOKUP(covid_cl[[#This Row],[Region]],Hoja1!$E$4:$BD$348,5,0)),-70.6266370305)</f>
        <v>-70.626637030500007</v>
      </c>
      <c r="Q12708" t="str">
        <f>+IFERROR(IF(covid_cl[[#This Row],[Region]]&lt;&gt;"No Informado",covid_cl[[#This Row],[Region]],VLOOKUP(covid_cl[[#This Row],[ID]],[1]Hoja5!B$4:I$1967,3,0)),"No Informado")</f>
        <v>No Informado</v>
      </c>
    </row>
    <row r="12709" spans="1:17" x14ac:dyDescent="0.3">
      <c r="A12709">
        <f t="shared" si="202"/>
        <v>12708</v>
      </c>
      <c r="B12709" s="3" t="s">
        <v>1776</v>
      </c>
      <c r="D12709" t="s">
        <v>63</v>
      </c>
      <c r="E12709" t="s">
        <v>327</v>
      </c>
      <c r="I12709" t="s">
        <v>327</v>
      </c>
      <c r="L12709" t="s">
        <v>1618</v>
      </c>
      <c r="M12709">
        <f>+IFERROR(IFERROR(VLOOKUP(covid_cl[[#This Row],[Comuna]],Hoja1!$D$4:$BD$348,9,0),VLOOKUP(covid_cl[[#This Row],[Region]],Hoja1!$E$4:$BD$348,6,0)),-33.6043642941)</f>
        <v>-33.604364294100002</v>
      </c>
      <c r="N12709">
        <f>+IFERROR(IFERROR(VLOOKUP(covid_cl[[#This Row],[Comuna]],Hoja1!$D$4:$BD$348,8,0),VLOOKUP(covid_cl[[#This Row],[Region]],Hoja1!$E$4:$BD$348,5,0)),-70.6266370305)</f>
        <v>-70.626637030500007</v>
      </c>
      <c r="Q12709" t="str">
        <f>+IFERROR(IF(covid_cl[[#This Row],[Region]]&lt;&gt;"No Informado",covid_cl[[#This Row],[Region]],VLOOKUP(covid_cl[[#This Row],[ID]],[1]Hoja5!B$4:I$1967,3,0)),"No Informado")</f>
        <v>No Informado</v>
      </c>
    </row>
    <row r="12710" spans="1:17" x14ac:dyDescent="0.3">
      <c r="A12710">
        <f t="shared" si="202"/>
        <v>12709</v>
      </c>
      <c r="B12710" s="3" t="s">
        <v>1776</v>
      </c>
      <c r="D12710" t="s">
        <v>63</v>
      </c>
      <c r="E12710" t="s">
        <v>327</v>
      </c>
      <c r="I12710" t="s">
        <v>327</v>
      </c>
      <c r="L12710" t="s">
        <v>1618</v>
      </c>
      <c r="M12710">
        <f>+IFERROR(IFERROR(VLOOKUP(covid_cl[[#This Row],[Comuna]],Hoja1!$D$4:$BD$348,9,0),VLOOKUP(covid_cl[[#This Row],[Region]],Hoja1!$E$4:$BD$348,6,0)),-33.6043642941)</f>
        <v>-33.604364294100002</v>
      </c>
      <c r="N12710">
        <f>+IFERROR(IFERROR(VLOOKUP(covid_cl[[#This Row],[Comuna]],Hoja1!$D$4:$BD$348,8,0),VLOOKUP(covid_cl[[#This Row],[Region]],Hoja1!$E$4:$BD$348,5,0)),-70.6266370305)</f>
        <v>-70.626637030500007</v>
      </c>
      <c r="Q12710" t="str">
        <f>+IFERROR(IF(covid_cl[[#This Row],[Region]]&lt;&gt;"No Informado",covid_cl[[#This Row],[Region]],VLOOKUP(covid_cl[[#This Row],[ID]],[1]Hoja5!B$4:I$1967,3,0)),"No Informado")</f>
        <v>No Informado</v>
      </c>
    </row>
    <row r="12711" spans="1:17" x14ac:dyDescent="0.3">
      <c r="A12711">
        <f t="shared" si="202"/>
        <v>12710</v>
      </c>
      <c r="B12711" s="3" t="s">
        <v>1776</v>
      </c>
      <c r="D12711" t="s">
        <v>63</v>
      </c>
      <c r="E12711" t="s">
        <v>327</v>
      </c>
      <c r="I12711" t="s">
        <v>327</v>
      </c>
      <c r="L12711" t="s">
        <v>1618</v>
      </c>
      <c r="M12711">
        <f>+IFERROR(IFERROR(VLOOKUP(covid_cl[[#This Row],[Comuna]],Hoja1!$D$4:$BD$348,9,0),VLOOKUP(covid_cl[[#This Row],[Region]],Hoja1!$E$4:$BD$348,6,0)),-33.6043642941)</f>
        <v>-33.604364294100002</v>
      </c>
      <c r="N12711">
        <f>+IFERROR(IFERROR(VLOOKUP(covid_cl[[#This Row],[Comuna]],Hoja1!$D$4:$BD$348,8,0),VLOOKUP(covid_cl[[#This Row],[Region]],Hoja1!$E$4:$BD$348,5,0)),-70.6266370305)</f>
        <v>-70.626637030500007</v>
      </c>
      <c r="Q12711" t="str">
        <f>+IFERROR(IF(covid_cl[[#This Row],[Region]]&lt;&gt;"No Informado",covid_cl[[#This Row],[Region]],VLOOKUP(covid_cl[[#This Row],[ID]],[1]Hoja5!B$4:I$1967,3,0)),"No Informado")</f>
        <v>No Informado</v>
      </c>
    </row>
    <row r="12712" spans="1:17" x14ac:dyDescent="0.3">
      <c r="A12712">
        <f t="shared" si="202"/>
        <v>12711</v>
      </c>
      <c r="B12712" s="3" t="s">
        <v>1776</v>
      </c>
      <c r="D12712" t="s">
        <v>63</v>
      </c>
      <c r="E12712" t="s">
        <v>327</v>
      </c>
      <c r="I12712" t="s">
        <v>327</v>
      </c>
      <c r="L12712" t="s">
        <v>1618</v>
      </c>
      <c r="M12712">
        <f>+IFERROR(IFERROR(VLOOKUP(covid_cl[[#This Row],[Comuna]],Hoja1!$D$4:$BD$348,9,0),VLOOKUP(covid_cl[[#This Row],[Region]],Hoja1!$E$4:$BD$348,6,0)),-33.6043642941)</f>
        <v>-33.604364294100002</v>
      </c>
      <c r="N12712">
        <f>+IFERROR(IFERROR(VLOOKUP(covid_cl[[#This Row],[Comuna]],Hoja1!$D$4:$BD$348,8,0),VLOOKUP(covid_cl[[#This Row],[Region]],Hoja1!$E$4:$BD$348,5,0)),-70.6266370305)</f>
        <v>-70.626637030500007</v>
      </c>
      <c r="Q12712" t="str">
        <f>+IFERROR(IF(covid_cl[[#This Row],[Region]]&lt;&gt;"No Informado",covid_cl[[#This Row],[Region]],VLOOKUP(covid_cl[[#This Row],[ID]],[1]Hoja5!B$4:I$1967,3,0)),"No Informado")</f>
        <v>No Informado</v>
      </c>
    </row>
    <row r="12713" spans="1:17" x14ac:dyDescent="0.3">
      <c r="A12713">
        <f t="shared" si="202"/>
        <v>12712</v>
      </c>
      <c r="B12713" s="3" t="s">
        <v>1776</v>
      </c>
      <c r="D12713" t="s">
        <v>63</v>
      </c>
      <c r="E12713" t="s">
        <v>327</v>
      </c>
      <c r="I12713" t="s">
        <v>327</v>
      </c>
      <c r="L12713" t="s">
        <v>1618</v>
      </c>
      <c r="M12713">
        <f>+IFERROR(IFERROR(VLOOKUP(covid_cl[[#This Row],[Comuna]],Hoja1!$D$4:$BD$348,9,0),VLOOKUP(covid_cl[[#This Row],[Region]],Hoja1!$E$4:$BD$348,6,0)),-33.6043642941)</f>
        <v>-33.604364294100002</v>
      </c>
      <c r="N12713">
        <f>+IFERROR(IFERROR(VLOOKUP(covid_cl[[#This Row],[Comuna]],Hoja1!$D$4:$BD$348,8,0),VLOOKUP(covid_cl[[#This Row],[Region]],Hoja1!$E$4:$BD$348,5,0)),-70.6266370305)</f>
        <v>-70.626637030500007</v>
      </c>
      <c r="Q12713" t="str">
        <f>+IFERROR(IF(covid_cl[[#This Row],[Region]]&lt;&gt;"No Informado",covid_cl[[#This Row],[Region]],VLOOKUP(covid_cl[[#This Row],[ID]],[1]Hoja5!B$4:I$1967,3,0)),"No Informado")</f>
        <v>No Informado</v>
      </c>
    </row>
    <row r="12714" spans="1:17" x14ac:dyDescent="0.3">
      <c r="A12714">
        <f t="shared" si="202"/>
        <v>12713</v>
      </c>
      <c r="B12714" s="3" t="s">
        <v>1776</v>
      </c>
      <c r="D12714" t="s">
        <v>63</v>
      </c>
      <c r="E12714" t="s">
        <v>327</v>
      </c>
      <c r="I12714" t="s">
        <v>327</v>
      </c>
      <c r="L12714" t="s">
        <v>1618</v>
      </c>
      <c r="M12714">
        <f>+IFERROR(IFERROR(VLOOKUP(covid_cl[[#This Row],[Comuna]],Hoja1!$D$4:$BD$348,9,0),VLOOKUP(covid_cl[[#This Row],[Region]],Hoja1!$E$4:$BD$348,6,0)),-33.6043642941)</f>
        <v>-33.604364294100002</v>
      </c>
      <c r="N12714">
        <f>+IFERROR(IFERROR(VLOOKUP(covid_cl[[#This Row],[Comuna]],Hoja1!$D$4:$BD$348,8,0),VLOOKUP(covid_cl[[#This Row],[Region]],Hoja1!$E$4:$BD$348,5,0)),-70.6266370305)</f>
        <v>-70.626637030500007</v>
      </c>
      <c r="Q12714" t="str">
        <f>+IFERROR(IF(covid_cl[[#This Row],[Region]]&lt;&gt;"No Informado",covid_cl[[#This Row],[Region]],VLOOKUP(covid_cl[[#This Row],[ID]],[1]Hoja5!B$4:I$1967,3,0)),"No Informado")</f>
        <v>No Informado</v>
      </c>
    </row>
    <row r="12715" spans="1:17" x14ac:dyDescent="0.3">
      <c r="A12715">
        <f t="shared" si="202"/>
        <v>12714</v>
      </c>
      <c r="B12715" s="3" t="s">
        <v>1776</v>
      </c>
      <c r="D12715" t="s">
        <v>63</v>
      </c>
      <c r="E12715" t="s">
        <v>327</v>
      </c>
      <c r="I12715" t="s">
        <v>327</v>
      </c>
      <c r="L12715" t="s">
        <v>1618</v>
      </c>
      <c r="M12715">
        <f>+IFERROR(IFERROR(VLOOKUP(covid_cl[[#This Row],[Comuna]],Hoja1!$D$4:$BD$348,9,0),VLOOKUP(covid_cl[[#This Row],[Region]],Hoja1!$E$4:$BD$348,6,0)),-33.6043642941)</f>
        <v>-33.604364294100002</v>
      </c>
      <c r="N12715">
        <f>+IFERROR(IFERROR(VLOOKUP(covid_cl[[#This Row],[Comuna]],Hoja1!$D$4:$BD$348,8,0),VLOOKUP(covid_cl[[#This Row],[Region]],Hoja1!$E$4:$BD$348,5,0)),-70.6266370305)</f>
        <v>-70.626637030500007</v>
      </c>
      <c r="Q12715" t="str">
        <f>+IFERROR(IF(covid_cl[[#This Row],[Region]]&lt;&gt;"No Informado",covid_cl[[#This Row],[Region]],VLOOKUP(covid_cl[[#This Row],[ID]],[1]Hoja5!B$4:I$1967,3,0)),"No Informado")</f>
        <v>No Informado</v>
      </c>
    </row>
    <row r="12716" spans="1:17" x14ac:dyDescent="0.3">
      <c r="A12716">
        <f t="shared" si="202"/>
        <v>12715</v>
      </c>
      <c r="B12716" s="3" t="s">
        <v>1776</v>
      </c>
      <c r="D12716" t="s">
        <v>63</v>
      </c>
      <c r="E12716" t="s">
        <v>327</v>
      </c>
      <c r="I12716" t="s">
        <v>327</v>
      </c>
      <c r="L12716" t="s">
        <v>1618</v>
      </c>
      <c r="M12716">
        <f>+IFERROR(IFERROR(VLOOKUP(covid_cl[[#This Row],[Comuna]],Hoja1!$D$4:$BD$348,9,0),VLOOKUP(covid_cl[[#This Row],[Region]],Hoja1!$E$4:$BD$348,6,0)),-33.6043642941)</f>
        <v>-33.604364294100002</v>
      </c>
      <c r="N12716">
        <f>+IFERROR(IFERROR(VLOOKUP(covid_cl[[#This Row],[Comuna]],Hoja1!$D$4:$BD$348,8,0),VLOOKUP(covid_cl[[#This Row],[Region]],Hoja1!$E$4:$BD$348,5,0)),-70.6266370305)</f>
        <v>-70.626637030500007</v>
      </c>
      <c r="Q12716" t="str">
        <f>+IFERROR(IF(covid_cl[[#This Row],[Region]]&lt;&gt;"No Informado",covid_cl[[#This Row],[Region]],VLOOKUP(covid_cl[[#This Row],[ID]],[1]Hoja5!B$4:I$1967,3,0)),"No Informado")</f>
        <v>No Informado</v>
      </c>
    </row>
    <row r="12717" spans="1:17" x14ac:dyDescent="0.3">
      <c r="A12717">
        <f t="shared" si="202"/>
        <v>12716</v>
      </c>
      <c r="B12717" s="3" t="s">
        <v>1776</v>
      </c>
      <c r="D12717" t="s">
        <v>63</v>
      </c>
      <c r="E12717" t="s">
        <v>327</v>
      </c>
      <c r="I12717" t="s">
        <v>327</v>
      </c>
      <c r="L12717" t="s">
        <v>1618</v>
      </c>
      <c r="M12717">
        <f>+IFERROR(IFERROR(VLOOKUP(covid_cl[[#This Row],[Comuna]],Hoja1!$D$4:$BD$348,9,0),VLOOKUP(covid_cl[[#This Row],[Region]],Hoja1!$E$4:$BD$348,6,0)),-33.6043642941)</f>
        <v>-33.604364294100002</v>
      </c>
      <c r="N12717">
        <f>+IFERROR(IFERROR(VLOOKUP(covid_cl[[#This Row],[Comuna]],Hoja1!$D$4:$BD$348,8,0),VLOOKUP(covid_cl[[#This Row],[Region]],Hoja1!$E$4:$BD$348,5,0)),-70.6266370305)</f>
        <v>-70.626637030500007</v>
      </c>
      <c r="Q12717" t="str">
        <f>+IFERROR(IF(covid_cl[[#This Row],[Region]]&lt;&gt;"No Informado",covid_cl[[#This Row],[Region]],VLOOKUP(covid_cl[[#This Row],[ID]],[1]Hoja5!B$4:I$1967,3,0)),"No Informado")</f>
        <v>No Informado</v>
      </c>
    </row>
    <row r="12718" spans="1:17" x14ac:dyDescent="0.3">
      <c r="A12718">
        <f t="shared" si="202"/>
        <v>12717</v>
      </c>
      <c r="B12718" s="3" t="s">
        <v>1776</v>
      </c>
      <c r="D12718" t="s">
        <v>63</v>
      </c>
      <c r="E12718" t="s">
        <v>327</v>
      </c>
      <c r="I12718" t="s">
        <v>327</v>
      </c>
      <c r="L12718" t="s">
        <v>1618</v>
      </c>
      <c r="M12718">
        <f>+IFERROR(IFERROR(VLOOKUP(covid_cl[[#This Row],[Comuna]],Hoja1!$D$4:$BD$348,9,0),VLOOKUP(covid_cl[[#This Row],[Region]],Hoja1!$E$4:$BD$348,6,0)),-33.6043642941)</f>
        <v>-33.604364294100002</v>
      </c>
      <c r="N12718">
        <f>+IFERROR(IFERROR(VLOOKUP(covid_cl[[#This Row],[Comuna]],Hoja1!$D$4:$BD$348,8,0),VLOOKUP(covid_cl[[#This Row],[Region]],Hoja1!$E$4:$BD$348,5,0)),-70.6266370305)</f>
        <v>-70.626637030500007</v>
      </c>
      <c r="Q12718" t="str">
        <f>+IFERROR(IF(covid_cl[[#This Row],[Region]]&lt;&gt;"No Informado",covid_cl[[#This Row],[Region]],VLOOKUP(covid_cl[[#This Row],[ID]],[1]Hoja5!B$4:I$1967,3,0)),"No Informado")</f>
        <v>No Informado</v>
      </c>
    </row>
    <row r="12719" spans="1:17" x14ac:dyDescent="0.3">
      <c r="A12719">
        <f t="shared" si="202"/>
        <v>12718</v>
      </c>
      <c r="B12719" s="3" t="s">
        <v>1776</v>
      </c>
      <c r="D12719" t="s">
        <v>63</v>
      </c>
      <c r="E12719" t="s">
        <v>327</v>
      </c>
      <c r="I12719" t="s">
        <v>327</v>
      </c>
      <c r="L12719" t="s">
        <v>1618</v>
      </c>
      <c r="M12719">
        <f>+IFERROR(IFERROR(VLOOKUP(covid_cl[[#This Row],[Comuna]],Hoja1!$D$4:$BD$348,9,0),VLOOKUP(covid_cl[[#This Row],[Region]],Hoja1!$E$4:$BD$348,6,0)),-33.6043642941)</f>
        <v>-33.604364294100002</v>
      </c>
      <c r="N12719">
        <f>+IFERROR(IFERROR(VLOOKUP(covid_cl[[#This Row],[Comuna]],Hoja1!$D$4:$BD$348,8,0),VLOOKUP(covid_cl[[#This Row],[Region]],Hoja1!$E$4:$BD$348,5,0)),-70.6266370305)</f>
        <v>-70.626637030500007</v>
      </c>
      <c r="Q12719" t="str">
        <f>+IFERROR(IF(covid_cl[[#This Row],[Region]]&lt;&gt;"No Informado",covid_cl[[#This Row],[Region]],VLOOKUP(covid_cl[[#This Row],[ID]],[1]Hoja5!B$4:I$1967,3,0)),"No Informado")</f>
        <v>No Informado</v>
      </c>
    </row>
    <row r="12720" spans="1:17" x14ac:dyDescent="0.3">
      <c r="A12720">
        <f t="shared" si="202"/>
        <v>12719</v>
      </c>
      <c r="B12720" s="3" t="s">
        <v>1776</v>
      </c>
      <c r="D12720" t="s">
        <v>63</v>
      </c>
      <c r="E12720" t="s">
        <v>327</v>
      </c>
      <c r="I12720" t="s">
        <v>327</v>
      </c>
      <c r="L12720" t="s">
        <v>1618</v>
      </c>
      <c r="M12720">
        <f>+IFERROR(IFERROR(VLOOKUP(covid_cl[[#This Row],[Comuna]],Hoja1!$D$4:$BD$348,9,0),VLOOKUP(covid_cl[[#This Row],[Region]],Hoja1!$E$4:$BD$348,6,0)),-33.6043642941)</f>
        <v>-33.604364294100002</v>
      </c>
      <c r="N12720">
        <f>+IFERROR(IFERROR(VLOOKUP(covid_cl[[#This Row],[Comuna]],Hoja1!$D$4:$BD$348,8,0),VLOOKUP(covid_cl[[#This Row],[Region]],Hoja1!$E$4:$BD$348,5,0)),-70.6266370305)</f>
        <v>-70.626637030500007</v>
      </c>
      <c r="Q12720" t="str">
        <f>+IFERROR(IF(covid_cl[[#This Row],[Region]]&lt;&gt;"No Informado",covid_cl[[#This Row],[Region]],VLOOKUP(covid_cl[[#This Row],[ID]],[1]Hoja5!B$4:I$1967,3,0)),"No Informado")</f>
        <v>No Informado</v>
      </c>
    </row>
    <row r="12721" spans="1:17" x14ac:dyDescent="0.3">
      <c r="A12721">
        <f t="shared" si="202"/>
        <v>12720</v>
      </c>
      <c r="B12721" s="3" t="s">
        <v>1776</v>
      </c>
      <c r="D12721" t="s">
        <v>63</v>
      </c>
      <c r="E12721" t="s">
        <v>327</v>
      </c>
      <c r="I12721" t="s">
        <v>327</v>
      </c>
      <c r="L12721" t="s">
        <v>1618</v>
      </c>
      <c r="M12721">
        <f>+IFERROR(IFERROR(VLOOKUP(covid_cl[[#This Row],[Comuna]],Hoja1!$D$4:$BD$348,9,0),VLOOKUP(covid_cl[[#This Row],[Region]],Hoja1!$E$4:$BD$348,6,0)),-33.6043642941)</f>
        <v>-33.604364294100002</v>
      </c>
      <c r="N12721">
        <f>+IFERROR(IFERROR(VLOOKUP(covid_cl[[#This Row],[Comuna]],Hoja1!$D$4:$BD$348,8,0),VLOOKUP(covid_cl[[#This Row],[Region]],Hoja1!$E$4:$BD$348,5,0)),-70.6266370305)</f>
        <v>-70.626637030500007</v>
      </c>
      <c r="Q12721" t="str">
        <f>+IFERROR(IF(covid_cl[[#This Row],[Region]]&lt;&gt;"No Informado",covid_cl[[#This Row],[Region]],VLOOKUP(covid_cl[[#This Row],[ID]],[1]Hoja5!B$4:I$1967,3,0)),"No Informado")</f>
        <v>No Informado</v>
      </c>
    </row>
    <row r="12722" spans="1:17" x14ac:dyDescent="0.3">
      <c r="A12722">
        <f t="shared" si="202"/>
        <v>12721</v>
      </c>
      <c r="B12722" s="3" t="s">
        <v>1776</v>
      </c>
      <c r="D12722" t="s">
        <v>63</v>
      </c>
      <c r="E12722" t="s">
        <v>327</v>
      </c>
      <c r="I12722" t="s">
        <v>327</v>
      </c>
      <c r="L12722" t="s">
        <v>1618</v>
      </c>
      <c r="M12722">
        <f>+IFERROR(IFERROR(VLOOKUP(covid_cl[[#This Row],[Comuna]],Hoja1!$D$4:$BD$348,9,0),VLOOKUP(covid_cl[[#This Row],[Region]],Hoja1!$E$4:$BD$348,6,0)),-33.6043642941)</f>
        <v>-33.604364294100002</v>
      </c>
      <c r="N12722">
        <f>+IFERROR(IFERROR(VLOOKUP(covid_cl[[#This Row],[Comuna]],Hoja1!$D$4:$BD$348,8,0),VLOOKUP(covid_cl[[#This Row],[Region]],Hoja1!$E$4:$BD$348,5,0)),-70.6266370305)</f>
        <v>-70.626637030500007</v>
      </c>
      <c r="Q12722" t="str">
        <f>+IFERROR(IF(covid_cl[[#This Row],[Region]]&lt;&gt;"No Informado",covid_cl[[#This Row],[Region]],VLOOKUP(covid_cl[[#This Row],[ID]],[1]Hoja5!B$4:I$1967,3,0)),"No Informado")</f>
        <v>No Informado</v>
      </c>
    </row>
    <row r="12723" spans="1:17" x14ac:dyDescent="0.3">
      <c r="A12723">
        <f t="shared" si="202"/>
        <v>12722</v>
      </c>
      <c r="B12723" s="3" t="s">
        <v>1776</v>
      </c>
      <c r="D12723" t="s">
        <v>63</v>
      </c>
      <c r="E12723" t="s">
        <v>327</v>
      </c>
      <c r="I12723" t="s">
        <v>327</v>
      </c>
      <c r="L12723" t="s">
        <v>1618</v>
      </c>
      <c r="M12723">
        <f>+IFERROR(IFERROR(VLOOKUP(covid_cl[[#This Row],[Comuna]],Hoja1!$D$4:$BD$348,9,0),VLOOKUP(covid_cl[[#This Row],[Region]],Hoja1!$E$4:$BD$348,6,0)),-33.6043642941)</f>
        <v>-33.604364294100002</v>
      </c>
      <c r="N12723">
        <f>+IFERROR(IFERROR(VLOOKUP(covid_cl[[#This Row],[Comuna]],Hoja1!$D$4:$BD$348,8,0),VLOOKUP(covid_cl[[#This Row],[Region]],Hoja1!$E$4:$BD$348,5,0)),-70.6266370305)</f>
        <v>-70.626637030500007</v>
      </c>
      <c r="Q12723" t="str">
        <f>+IFERROR(IF(covid_cl[[#This Row],[Region]]&lt;&gt;"No Informado",covid_cl[[#This Row],[Region]],VLOOKUP(covid_cl[[#This Row],[ID]],[1]Hoja5!B$4:I$1967,3,0)),"No Informado")</f>
        <v>No Informado</v>
      </c>
    </row>
    <row r="12724" spans="1:17" x14ac:dyDescent="0.3">
      <c r="A12724">
        <f t="shared" si="202"/>
        <v>12723</v>
      </c>
      <c r="B12724" s="3" t="s">
        <v>1776</v>
      </c>
      <c r="D12724" t="s">
        <v>63</v>
      </c>
      <c r="E12724" t="s">
        <v>327</v>
      </c>
      <c r="I12724" t="s">
        <v>327</v>
      </c>
      <c r="L12724" t="s">
        <v>1618</v>
      </c>
      <c r="M12724">
        <f>+IFERROR(IFERROR(VLOOKUP(covid_cl[[#This Row],[Comuna]],Hoja1!$D$4:$BD$348,9,0),VLOOKUP(covid_cl[[#This Row],[Region]],Hoja1!$E$4:$BD$348,6,0)),-33.6043642941)</f>
        <v>-33.604364294100002</v>
      </c>
      <c r="N12724">
        <f>+IFERROR(IFERROR(VLOOKUP(covid_cl[[#This Row],[Comuna]],Hoja1!$D$4:$BD$348,8,0),VLOOKUP(covid_cl[[#This Row],[Region]],Hoja1!$E$4:$BD$348,5,0)),-70.6266370305)</f>
        <v>-70.626637030500007</v>
      </c>
      <c r="Q12724" t="str">
        <f>+IFERROR(IF(covid_cl[[#This Row],[Region]]&lt;&gt;"No Informado",covid_cl[[#This Row],[Region]],VLOOKUP(covid_cl[[#This Row],[ID]],[1]Hoja5!B$4:I$1967,3,0)),"No Informado")</f>
        <v>No Informado</v>
      </c>
    </row>
    <row r="12725" spans="1:17" x14ac:dyDescent="0.3">
      <c r="A12725">
        <f t="shared" si="202"/>
        <v>12724</v>
      </c>
      <c r="B12725" s="3" t="s">
        <v>1776</v>
      </c>
      <c r="D12725" t="s">
        <v>63</v>
      </c>
      <c r="E12725" t="s">
        <v>327</v>
      </c>
      <c r="I12725" t="s">
        <v>327</v>
      </c>
      <c r="L12725" t="s">
        <v>1618</v>
      </c>
      <c r="M12725">
        <f>+IFERROR(IFERROR(VLOOKUP(covid_cl[[#This Row],[Comuna]],Hoja1!$D$4:$BD$348,9,0),VLOOKUP(covid_cl[[#This Row],[Region]],Hoja1!$E$4:$BD$348,6,0)),-33.6043642941)</f>
        <v>-33.604364294100002</v>
      </c>
      <c r="N12725">
        <f>+IFERROR(IFERROR(VLOOKUP(covid_cl[[#This Row],[Comuna]],Hoja1!$D$4:$BD$348,8,0),VLOOKUP(covid_cl[[#This Row],[Region]],Hoja1!$E$4:$BD$348,5,0)),-70.6266370305)</f>
        <v>-70.626637030500007</v>
      </c>
      <c r="Q12725" t="str">
        <f>+IFERROR(IF(covid_cl[[#This Row],[Region]]&lt;&gt;"No Informado",covid_cl[[#This Row],[Region]],VLOOKUP(covid_cl[[#This Row],[ID]],[1]Hoja5!B$4:I$1967,3,0)),"No Informado")</f>
        <v>No Informado</v>
      </c>
    </row>
    <row r="12726" spans="1:17" x14ac:dyDescent="0.3">
      <c r="A12726">
        <f t="shared" si="202"/>
        <v>12725</v>
      </c>
      <c r="B12726" s="3" t="s">
        <v>1776</v>
      </c>
      <c r="D12726" t="s">
        <v>63</v>
      </c>
      <c r="E12726" t="s">
        <v>327</v>
      </c>
      <c r="I12726" t="s">
        <v>327</v>
      </c>
      <c r="L12726" t="s">
        <v>1618</v>
      </c>
      <c r="M12726">
        <f>+IFERROR(IFERROR(VLOOKUP(covid_cl[[#This Row],[Comuna]],Hoja1!$D$4:$BD$348,9,0),VLOOKUP(covid_cl[[#This Row],[Region]],Hoja1!$E$4:$BD$348,6,0)),-33.6043642941)</f>
        <v>-33.604364294100002</v>
      </c>
      <c r="N12726">
        <f>+IFERROR(IFERROR(VLOOKUP(covid_cl[[#This Row],[Comuna]],Hoja1!$D$4:$BD$348,8,0),VLOOKUP(covid_cl[[#This Row],[Region]],Hoja1!$E$4:$BD$348,5,0)),-70.6266370305)</f>
        <v>-70.626637030500007</v>
      </c>
      <c r="Q12726" t="str">
        <f>+IFERROR(IF(covid_cl[[#This Row],[Region]]&lt;&gt;"No Informado",covid_cl[[#This Row],[Region]],VLOOKUP(covid_cl[[#This Row],[ID]],[1]Hoja5!B$4:I$1967,3,0)),"No Informado")</f>
        <v>No Informado</v>
      </c>
    </row>
    <row r="12727" spans="1:17" x14ac:dyDescent="0.3">
      <c r="A12727">
        <f t="shared" si="202"/>
        <v>12726</v>
      </c>
      <c r="B12727" s="3" t="s">
        <v>1776</v>
      </c>
      <c r="D12727" t="s">
        <v>63</v>
      </c>
      <c r="E12727" t="s">
        <v>327</v>
      </c>
      <c r="I12727" t="s">
        <v>327</v>
      </c>
      <c r="L12727" t="s">
        <v>1618</v>
      </c>
      <c r="M12727">
        <f>+IFERROR(IFERROR(VLOOKUP(covid_cl[[#This Row],[Comuna]],Hoja1!$D$4:$BD$348,9,0),VLOOKUP(covid_cl[[#This Row],[Region]],Hoja1!$E$4:$BD$348,6,0)),-33.6043642941)</f>
        <v>-33.604364294100002</v>
      </c>
      <c r="N12727">
        <f>+IFERROR(IFERROR(VLOOKUP(covid_cl[[#This Row],[Comuna]],Hoja1!$D$4:$BD$348,8,0),VLOOKUP(covid_cl[[#This Row],[Region]],Hoja1!$E$4:$BD$348,5,0)),-70.6266370305)</f>
        <v>-70.626637030500007</v>
      </c>
      <c r="Q12727" t="str">
        <f>+IFERROR(IF(covid_cl[[#This Row],[Region]]&lt;&gt;"No Informado",covid_cl[[#This Row],[Region]],VLOOKUP(covid_cl[[#This Row],[ID]],[1]Hoja5!B$4:I$1967,3,0)),"No Informado")</f>
        <v>No Informado</v>
      </c>
    </row>
    <row r="12728" spans="1:17" x14ac:dyDescent="0.3">
      <c r="A12728">
        <f t="shared" si="202"/>
        <v>12727</v>
      </c>
      <c r="B12728" s="3" t="s">
        <v>1776</v>
      </c>
      <c r="D12728" t="s">
        <v>63</v>
      </c>
      <c r="E12728" t="s">
        <v>327</v>
      </c>
      <c r="I12728" t="s">
        <v>327</v>
      </c>
      <c r="L12728" t="s">
        <v>1618</v>
      </c>
      <c r="M12728">
        <f>+IFERROR(IFERROR(VLOOKUP(covid_cl[[#This Row],[Comuna]],Hoja1!$D$4:$BD$348,9,0),VLOOKUP(covid_cl[[#This Row],[Region]],Hoja1!$E$4:$BD$348,6,0)),-33.6043642941)</f>
        <v>-33.604364294100002</v>
      </c>
      <c r="N12728">
        <f>+IFERROR(IFERROR(VLOOKUP(covid_cl[[#This Row],[Comuna]],Hoja1!$D$4:$BD$348,8,0),VLOOKUP(covid_cl[[#This Row],[Region]],Hoja1!$E$4:$BD$348,5,0)),-70.6266370305)</f>
        <v>-70.626637030500007</v>
      </c>
      <c r="Q12728" t="str">
        <f>+IFERROR(IF(covid_cl[[#This Row],[Region]]&lt;&gt;"No Informado",covid_cl[[#This Row],[Region]],VLOOKUP(covid_cl[[#This Row],[ID]],[1]Hoja5!B$4:I$1967,3,0)),"No Informado")</f>
        <v>No Informado</v>
      </c>
    </row>
    <row r="12729" spans="1:17" x14ac:dyDescent="0.3">
      <c r="A12729">
        <f t="shared" si="202"/>
        <v>12728</v>
      </c>
      <c r="B12729" s="3" t="s">
        <v>1776</v>
      </c>
      <c r="D12729" t="s">
        <v>63</v>
      </c>
      <c r="E12729" t="s">
        <v>327</v>
      </c>
      <c r="I12729" t="s">
        <v>327</v>
      </c>
      <c r="L12729" t="s">
        <v>1618</v>
      </c>
      <c r="M12729">
        <f>+IFERROR(IFERROR(VLOOKUP(covid_cl[[#This Row],[Comuna]],Hoja1!$D$4:$BD$348,9,0),VLOOKUP(covid_cl[[#This Row],[Region]],Hoja1!$E$4:$BD$348,6,0)),-33.6043642941)</f>
        <v>-33.604364294100002</v>
      </c>
      <c r="N12729">
        <f>+IFERROR(IFERROR(VLOOKUP(covid_cl[[#This Row],[Comuna]],Hoja1!$D$4:$BD$348,8,0),VLOOKUP(covid_cl[[#This Row],[Region]],Hoja1!$E$4:$BD$348,5,0)),-70.6266370305)</f>
        <v>-70.626637030500007</v>
      </c>
      <c r="Q12729" t="str">
        <f>+IFERROR(IF(covid_cl[[#This Row],[Region]]&lt;&gt;"No Informado",covid_cl[[#This Row],[Region]],VLOOKUP(covid_cl[[#This Row],[ID]],[1]Hoja5!B$4:I$1967,3,0)),"No Informado")</f>
        <v>No Informado</v>
      </c>
    </row>
    <row r="12730" spans="1:17" x14ac:dyDescent="0.3">
      <c r="A12730">
        <f t="shared" si="202"/>
        <v>12729</v>
      </c>
      <c r="B12730" s="3" t="s">
        <v>1776</v>
      </c>
      <c r="D12730" t="s">
        <v>63</v>
      </c>
      <c r="E12730" t="s">
        <v>327</v>
      </c>
      <c r="I12730" t="s">
        <v>327</v>
      </c>
      <c r="L12730" t="s">
        <v>1618</v>
      </c>
      <c r="M12730">
        <f>+IFERROR(IFERROR(VLOOKUP(covid_cl[[#This Row],[Comuna]],Hoja1!$D$4:$BD$348,9,0),VLOOKUP(covid_cl[[#This Row],[Region]],Hoja1!$E$4:$BD$348,6,0)),-33.6043642941)</f>
        <v>-33.604364294100002</v>
      </c>
      <c r="N12730">
        <f>+IFERROR(IFERROR(VLOOKUP(covid_cl[[#This Row],[Comuna]],Hoja1!$D$4:$BD$348,8,0),VLOOKUP(covid_cl[[#This Row],[Region]],Hoja1!$E$4:$BD$348,5,0)),-70.6266370305)</f>
        <v>-70.626637030500007</v>
      </c>
      <c r="Q12730" t="str">
        <f>+IFERROR(IF(covid_cl[[#This Row],[Region]]&lt;&gt;"No Informado",covid_cl[[#This Row],[Region]],VLOOKUP(covid_cl[[#This Row],[ID]],[1]Hoja5!B$4:I$1967,3,0)),"No Informado")</f>
        <v>No Informado</v>
      </c>
    </row>
    <row r="12731" spans="1:17" x14ac:dyDescent="0.3">
      <c r="A12731">
        <f t="shared" si="202"/>
        <v>12730</v>
      </c>
      <c r="B12731" s="3" t="s">
        <v>1776</v>
      </c>
      <c r="D12731" t="s">
        <v>63</v>
      </c>
      <c r="E12731" t="s">
        <v>327</v>
      </c>
      <c r="I12731" t="s">
        <v>327</v>
      </c>
      <c r="L12731" t="s">
        <v>1618</v>
      </c>
      <c r="M12731">
        <f>+IFERROR(IFERROR(VLOOKUP(covid_cl[[#This Row],[Comuna]],Hoja1!$D$4:$BD$348,9,0),VLOOKUP(covid_cl[[#This Row],[Region]],Hoja1!$E$4:$BD$348,6,0)),-33.6043642941)</f>
        <v>-33.604364294100002</v>
      </c>
      <c r="N12731">
        <f>+IFERROR(IFERROR(VLOOKUP(covid_cl[[#This Row],[Comuna]],Hoja1!$D$4:$BD$348,8,0),VLOOKUP(covid_cl[[#This Row],[Region]],Hoja1!$E$4:$BD$348,5,0)),-70.6266370305)</f>
        <v>-70.626637030500007</v>
      </c>
      <c r="Q12731" t="str">
        <f>+IFERROR(IF(covid_cl[[#This Row],[Region]]&lt;&gt;"No Informado",covid_cl[[#This Row],[Region]],VLOOKUP(covid_cl[[#This Row],[ID]],[1]Hoja5!B$4:I$1967,3,0)),"No Informado")</f>
        <v>No Informado</v>
      </c>
    </row>
    <row r="12732" spans="1:17" x14ac:dyDescent="0.3">
      <c r="A12732">
        <f t="shared" si="202"/>
        <v>12731</v>
      </c>
      <c r="B12732" s="3" t="s">
        <v>1776</v>
      </c>
      <c r="D12732" t="s">
        <v>63</v>
      </c>
      <c r="E12732" t="s">
        <v>327</v>
      </c>
      <c r="I12732" t="s">
        <v>327</v>
      </c>
      <c r="L12732" t="s">
        <v>1618</v>
      </c>
      <c r="M12732">
        <f>+IFERROR(IFERROR(VLOOKUP(covid_cl[[#This Row],[Comuna]],Hoja1!$D$4:$BD$348,9,0),VLOOKUP(covid_cl[[#This Row],[Region]],Hoja1!$E$4:$BD$348,6,0)),-33.6043642941)</f>
        <v>-33.604364294100002</v>
      </c>
      <c r="N12732">
        <f>+IFERROR(IFERROR(VLOOKUP(covid_cl[[#This Row],[Comuna]],Hoja1!$D$4:$BD$348,8,0),VLOOKUP(covid_cl[[#This Row],[Region]],Hoja1!$E$4:$BD$348,5,0)),-70.6266370305)</f>
        <v>-70.626637030500007</v>
      </c>
      <c r="Q12732" t="str">
        <f>+IFERROR(IF(covid_cl[[#This Row],[Region]]&lt;&gt;"No Informado",covid_cl[[#This Row],[Region]],VLOOKUP(covid_cl[[#This Row],[ID]],[1]Hoja5!B$4:I$1967,3,0)),"No Informado")</f>
        <v>No Informado</v>
      </c>
    </row>
    <row r="12733" spans="1:17" x14ac:dyDescent="0.3">
      <c r="A12733">
        <f t="shared" si="202"/>
        <v>12732</v>
      </c>
      <c r="B12733" s="3" t="s">
        <v>1776</v>
      </c>
      <c r="D12733" t="s">
        <v>63</v>
      </c>
      <c r="E12733" t="s">
        <v>327</v>
      </c>
      <c r="I12733" t="s">
        <v>327</v>
      </c>
      <c r="L12733" t="s">
        <v>1618</v>
      </c>
      <c r="M12733">
        <f>+IFERROR(IFERROR(VLOOKUP(covid_cl[[#This Row],[Comuna]],Hoja1!$D$4:$BD$348,9,0),VLOOKUP(covid_cl[[#This Row],[Region]],Hoja1!$E$4:$BD$348,6,0)),-33.6043642941)</f>
        <v>-33.604364294100002</v>
      </c>
      <c r="N12733">
        <f>+IFERROR(IFERROR(VLOOKUP(covid_cl[[#This Row],[Comuna]],Hoja1!$D$4:$BD$348,8,0),VLOOKUP(covid_cl[[#This Row],[Region]],Hoja1!$E$4:$BD$348,5,0)),-70.6266370305)</f>
        <v>-70.626637030500007</v>
      </c>
      <c r="Q12733" t="str">
        <f>+IFERROR(IF(covid_cl[[#This Row],[Region]]&lt;&gt;"No Informado",covid_cl[[#This Row],[Region]],VLOOKUP(covid_cl[[#This Row],[ID]],[1]Hoja5!B$4:I$1967,3,0)),"No Informado")</f>
        <v>No Informado</v>
      </c>
    </row>
    <row r="12734" spans="1:17" x14ac:dyDescent="0.3">
      <c r="A12734">
        <f t="shared" si="202"/>
        <v>12733</v>
      </c>
      <c r="B12734" s="3" t="s">
        <v>1776</v>
      </c>
      <c r="D12734" t="s">
        <v>63</v>
      </c>
      <c r="E12734" t="s">
        <v>327</v>
      </c>
      <c r="I12734" t="s">
        <v>327</v>
      </c>
      <c r="L12734" t="s">
        <v>1618</v>
      </c>
      <c r="M12734">
        <f>+IFERROR(IFERROR(VLOOKUP(covid_cl[[#This Row],[Comuna]],Hoja1!$D$4:$BD$348,9,0),VLOOKUP(covid_cl[[#This Row],[Region]],Hoja1!$E$4:$BD$348,6,0)),-33.6043642941)</f>
        <v>-33.604364294100002</v>
      </c>
      <c r="N12734">
        <f>+IFERROR(IFERROR(VLOOKUP(covid_cl[[#This Row],[Comuna]],Hoja1!$D$4:$BD$348,8,0),VLOOKUP(covid_cl[[#This Row],[Region]],Hoja1!$E$4:$BD$348,5,0)),-70.6266370305)</f>
        <v>-70.626637030500007</v>
      </c>
      <c r="Q12734" t="str">
        <f>+IFERROR(IF(covid_cl[[#This Row],[Region]]&lt;&gt;"No Informado",covid_cl[[#This Row],[Region]],VLOOKUP(covid_cl[[#This Row],[ID]],[1]Hoja5!B$4:I$1967,3,0)),"No Informado")</f>
        <v>No Informado</v>
      </c>
    </row>
    <row r="12735" spans="1:17" x14ac:dyDescent="0.3">
      <c r="A12735">
        <f t="shared" si="202"/>
        <v>12734</v>
      </c>
      <c r="B12735" s="3" t="s">
        <v>1776</v>
      </c>
      <c r="D12735" t="s">
        <v>63</v>
      </c>
      <c r="E12735" t="s">
        <v>327</v>
      </c>
      <c r="I12735" t="s">
        <v>327</v>
      </c>
      <c r="L12735" t="s">
        <v>1618</v>
      </c>
      <c r="M12735">
        <f>+IFERROR(IFERROR(VLOOKUP(covid_cl[[#This Row],[Comuna]],Hoja1!$D$4:$BD$348,9,0),VLOOKUP(covid_cl[[#This Row],[Region]],Hoja1!$E$4:$BD$348,6,0)),-33.6043642941)</f>
        <v>-33.604364294100002</v>
      </c>
      <c r="N12735">
        <f>+IFERROR(IFERROR(VLOOKUP(covid_cl[[#This Row],[Comuna]],Hoja1!$D$4:$BD$348,8,0),VLOOKUP(covid_cl[[#This Row],[Region]],Hoja1!$E$4:$BD$348,5,0)),-70.6266370305)</f>
        <v>-70.626637030500007</v>
      </c>
      <c r="Q12735" t="str">
        <f>+IFERROR(IF(covid_cl[[#This Row],[Region]]&lt;&gt;"No Informado",covid_cl[[#This Row],[Region]],VLOOKUP(covid_cl[[#This Row],[ID]],[1]Hoja5!B$4:I$1967,3,0)),"No Informado")</f>
        <v>No Informado</v>
      </c>
    </row>
    <row r="12736" spans="1:17" x14ac:dyDescent="0.3">
      <c r="A12736">
        <f t="shared" si="202"/>
        <v>12735</v>
      </c>
      <c r="B12736" s="3" t="s">
        <v>1776</v>
      </c>
      <c r="D12736" t="s">
        <v>63</v>
      </c>
      <c r="E12736" t="s">
        <v>327</v>
      </c>
      <c r="I12736" t="s">
        <v>327</v>
      </c>
      <c r="L12736" t="s">
        <v>1618</v>
      </c>
      <c r="M12736">
        <f>+IFERROR(IFERROR(VLOOKUP(covid_cl[[#This Row],[Comuna]],Hoja1!$D$4:$BD$348,9,0),VLOOKUP(covid_cl[[#This Row],[Region]],Hoja1!$E$4:$BD$348,6,0)),-33.6043642941)</f>
        <v>-33.604364294100002</v>
      </c>
      <c r="N12736">
        <f>+IFERROR(IFERROR(VLOOKUP(covid_cl[[#This Row],[Comuna]],Hoja1!$D$4:$BD$348,8,0),VLOOKUP(covid_cl[[#This Row],[Region]],Hoja1!$E$4:$BD$348,5,0)),-70.6266370305)</f>
        <v>-70.626637030500007</v>
      </c>
      <c r="Q12736" t="str">
        <f>+IFERROR(IF(covid_cl[[#This Row],[Region]]&lt;&gt;"No Informado",covid_cl[[#This Row],[Region]],VLOOKUP(covid_cl[[#This Row],[ID]],[1]Hoja5!B$4:I$1967,3,0)),"No Informado")</f>
        <v>No Informado</v>
      </c>
    </row>
    <row r="12737" spans="1:17" x14ac:dyDescent="0.3">
      <c r="A12737">
        <f t="shared" si="202"/>
        <v>12736</v>
      </c>
      <c r="B12737" s="3" t="s">
        <v>1776</v>
      </c>
      <c r="D12737" t="s">
        <v>63</v>
      </c>
      <c r="E12737" t="s">
        <v>327</v>
      </c>
      <c r="I12737" t="s">
        <v>327</v>
      </c>
      <c r="L12737" t="s">
        <v>1618</v>
      </c>
      <c r="M12737">
        <f>+IFERROR(IFERROR(VLOOKUP(covid_cl[[#This Row],[Comuna]],Hoja1!$D$4:$BD$348,9,0),VLOOKUP(covid_cl[[#This Row],[Region]],Hoja1!$E$4:$BD$348,6,0)),-33.6043642941)</f>
        <v>-33.604364294100002</v>
      </c>
      <c r="N12737">
        <f>+IFERROR(IFERROR(VLOOKUP(covid_cl[[#This Row],[Comuna]],Hoja1!$D$4:$BD$348,8,0),VLOOKUP(covid_cl[[#This Row],[Region]],Hoja1!$E$4:$BD$348,5,0)),-70.6266370305)</f>
        <v>-70.626637030500007</v>
      </c>
      <c r="Q12737" t="str">
        <f>+IFERROR(IF(covid_cl[[#This Row],[Region]]&lt;&gt;"No Informado",covid_cl[[#This Row],[Region]],VLOOKUP(covid_cl[[#This Row],[ID]],[1]Hoja5!B$4:I$1967,3,0)),"No Informado")</f>
        <v>No Informado</v>
      </c>
    </row>
    <row r="12738" spans="1:17" x14ac:dyDescent="0.3">
      <c r="A12738">
        <f t="shared" si="202"/>
        <v>12737</v>
      </c>
      <c r="B12738" s="3" t="s">
        <v>1776</v>
      </c>
      <c r="D12738" t="s">
        <v>63</v>
      </c>
      <c r="E12738" t="s">
        <v>327</v>
      </c>
      <c r="I12738" t="s">
        <v>327</v>
      </c>
      <c r="L12738" t="s">
        <v>1618</v>
      </c>
      <c r="M12738">
        <f>+IFERROR(IFERROR(VLOOKUP(covid_cl[[#This Row],[Comuna]],Hoja1!$D$4:$BD$348,9,0),VLOOKUP(covid_cl[[#This Row],[Region]],Hoja1!$E$4:$BD$348,6,0)),-33.6043642941)</f>
        <v>-33.604364294100002</v>
      </c>
      <c r="N12738">
        <f>+IFERROR(IFERROR(VLOOKUP(covid_cl[[#This Row],[Comuna]],Hoja1!$D$4:$BD$348,8,0),VLOOKUP(covid_cl[[#This Row],[Region]],Hoja1!$E$4:$BD$348,5,0)),-70.6266370305)</f>
        <v>-70.626637030500007</v>
      </c>
      <c r="Q12738" t="str">
        <f>+IFERROR(IF(covid_cl[[#This Row],[Region]]&lt;&gt;"No Informado",covid_cl[[#This Row],[Region]],VLOOKUP(covid_cl[[#This Row],[ID]],[1]Hoja5!B$4:I$1967,3,0)),"No Informado")</f>
        <v>No Informado</v>
      </c>
    </row>
    <row r="12739" spans="1:17" x14ac:dyDescent="0.3">
      <c r="A12739">
        <f t="shared" si="202"/>
        <v>12738</v>
      </c>
      <c r="B12739" s="3" t="s">
        <v>1776</v>
      </c>
      <c r="D12739" t="s">
        <v>63</v>
      </c>
      <c r="E12739" t="s">
        <v>327</v>
      </c>
      <c r="I12739" t="s">
        <v>327</v>
      </c>
      <c r="L12739" t="s">
        <v>1618</v>
      </c>
      <c r="M12739">
        <f>+IFERROR(IFERROR(VLOOKUP(covid_cl[[#This Row],[Comuna]],Hoja1!$D$4:$BD$348,9,0),VLOOKUP(covid_cl[[#This Row],[Region]],Hoja1!$E$4:$BD$348,6,0)),-33.6043642941)</f>
        <v>-33.604364294100002</v>
      </c>
      <c r="N12739">
        <f>+IFERROR(IFERROR(VLOOKUP(covid_cl[[#This Row],[Comuna]],Hoja1!$D$4:$BD$348,8,0),VLOOKUP(covid_cl[[#This Row],[Region]],Hoja1!$E$4:$BD$348,5,0)),-70.6266370305)</f>
        <v>-70.626637030500007</v>
      </c>
      <c r="Q12739" t="str">
        <f>+IFERROR(IF(covid_cl[[#This Row],[Region]]&lt;&gt;"No Informado",covid_cl[[#This Row],[Region]],VLOOKUP(covid_cl[[#This Row],[ID]],[1]Hoja5!B$4:I$1967,3,0)),"No Informado")</f>
        <v>No Informado</v>
      </c>
    </row>
    <row r="12740" spans="1:17" x14ac:dyDescent="0.3">
      <c r="A12740">
        <f t="shared" si="202"/>
        <v>12739</v>
      </c>
      <c r="B12740" s="3" t="s">
        <v>1776</v>
      </c>
      <c r="D12740" t="s">
        <v>63</v>
      </c>
      <c r="E12740" t="s">
        <v>327</v>
      </c>
      <c r="I12740" t="s">
        <v>327</v>
      </c>
      <c r="L12740" t="s">
        <v>1618</v>
      </c>
      <c r="M12740">
        <f>+IFERROR(IFERROR(VLOOKUP(covid_cl[[#This Row],[Comuna]],Hoja1!$D$4:$BD$348,9,0),VLOOKUP(covid_cl[[#This Row],[Region]],Hoja1!$E$4:$BD$348,6,0)),-33.6043642941)</f>
        <v>-33.604364294100002</v>
      </c>
      <c r="N12740">
        <f>+IFERROR(IFERROR(VLOOKUP(covid_cl[[#This Row],[Comuna]],Hoja1!$D$4:$BD$348,8,0),VLOOKUP(covid_cl[[#This Row],[Region]],Hoja1!$E$4:$BD$348,5,0)),-70.6266370305)</f>
        <v>-70.626637030500007</v>
      </c>
      <c r="Q12740" t="str">
        <f>+IFERROR(IF(covid_cl[[#This Row],[Region]]&lt;&gt;"No Informado",covid_cl[[#This Row],[Region]],VLOOKUP(covid_cl[[#This Row],[ID]],[1]Hoja5!B$4:I$1967,3,0)),"No Informado")</f>
        <v>No Informado</v>
      </c>
    </row>
    <row r="12741" spans="1:17" x14ac:dyDescent="0.3">
      <c r="A12741">
        <f t="shared" si="202"/>
        <v>12740</v>
      </c>
      <c r="B12741" s="3" t="s">
        <v>1776</v>
      </c>
      <c r="D12741" t="s">
        <v>63</v>
      </c>
      <c r="E12741" t="s">
        <v>327</v>
      </c>
      <c r="I12741" t="s">
        <v>327</v>
      </c>
      <c r="L12741" t="s">
        <v>1618</v>
      </c>
      <c r="M12741">
        <f>+IFERROR(IFERROR(VLOOKUP(covid_cl[[#This Row],[Comuna]],Hoja1!$D$4:$BD$348,9,0),VLOOKUP(covid_cl[[#This Row],[Region]],Hoja1!$E$4:$BD$348,6,0)),-33.6043642941)</f>
        <v>-33.604364294100002</v>
      </c>
      <c r="N12741">
        <f>+IFERROR(IFERROR(VLOOKUP(covid_cl[[#This Row],[Comuna]],Hoja1!$D$4:$BD$348,8,0),VLOOKUP(covid_cl[[#This Row],[Region]],Hoja1!$E$4:$BD$348,5,0)),-70.6266370305)</f>
        <v>-70.626637030500007</v>
      </c>
      <c r="Q12741" t="str">
        <f>+IFERROR(IF(covid_cl[[#This Row],[Region]]&lt;&gt;"No Informado",covid_cl[[#This Row],[Region]],VLOOKUP(covid_cl[[#This Row],[ID]],[1]Hoja5!B$4:I$1967,3,0)),"No Informado")</f>
        <v>No Informado</v>
      </c>
    </row>
    <row r="12742" spans="1:17" x14ac:dyDescent="0.3">
      <c r="A12742">
        <f t="shared" si="202"/>
        <v>12741</v>
      </c>
      <c r="B12742" s="3" t="s">
        <v>1776</v>
      </c>
      <c r="D12742" t="s">
        <v>63</v>
      </c>
      <c r="E12742" t="s">
        <v>327</v>
      </c>
      <c r="I12742" t="s">
        <v>327</v>
      </c>
      <c r="L12742" t="s">
        <v>1618</v>
      </c>
      <c r="M12742">
        <f>+IFERROR(IFERROR(VLOOKUP(covid_cl[[#This Row],[Comuna]],Hoja1!$D$4:$BD$348,9,0),VLOOKUP(covid_cl[[#This Row],[Region]],Hoja1!$E$4:$BD$348,6,0)),-33.6043642941)</f>
        <v>-33.604364294100002</v>
      </c>
      <c r="N12742">
        <f>+IFERROR(IFERROR(VLOOKUP(covid_cl[[#This Row],[Comuna]],Hoja1!$D$4:$BD$348,8,0),VLOOKUP(covid_cl[[#This Row],[Region]],Hoja1!$E$4:$BD$348,5,0)),-70.6266370305)</f>
        <v>-70.626637030500007</v>
      </c>
      <c r="Q12742" t="str">
        <f>+IFERROR(IF(covid_cl[[#This Row],[Region]]&lt;&gt;"No Informado",covid_cl[[#This Row],[Region]],VLOOKUP(covid_cl[[#This Row],[ID]],[1]Hoja5!B$4:I$1967,3,0)),"No Informado")</f>
        <v>No Informado</v>
      </c>
    </row>
    <row r="12743" spans="1:17" x14ac:dyDescent="0.3">
      <c r="A12743">
        <f t="shared" si="202"/>
        <v>12742</v>
      </c>
      <c r="B12743" s="3" t="s">
        <v>1776</v>
      </c>
      <c r="D12743" t="s">
        <v>63</v>
      </c>
      <c r="E12743" t="s">
        <v>327</v>
      </c>
      <c r="I12743" t="s">
        <v>327</v>
      </c>
      <c r="L12743" t="s">
        <v>1618</v>
      </c>
      <c r="M12743">
        <f>+IFERROR(IFERROR(VLOOKUP(covid_cl[[#This Row],[Comuna]],Hoja1!$D$4:$BD$348,9,0),VLOOKUP(covid_cl[[#This Row],[Region]],Hoja1!$E$4:$BD$348,6,0)),-33.6043642941)</f>
        <v>-33.604364294100002</v>
      </c>
      <c r="N12743">
        <f>+IFERROR(IFERROR(VLOOKUP(covid_cl[[#This Row],[Comuna]],Hoja1!$D$4:$BD$348,8,0),VLOOKUP(covid_cl[[#This Row],[Region]],Hoja1!$E$4:$BD$348,5,0)),-70.6266370305)</f>
        <v>-70.626637030500007</v>
      </c>
      <c r="Q12743" t="str">
        <f>+IFERROR(IF(covid_cl[[#This Row],[Region]]&lt;&gt;"No Informado",covid_cl[[#This Row],[Region]],VLOOKUP(covid_cl[[#This Row],[ID]],[1]Hoja5!B$4:I$1967,3,0)),"No Informado")</f>
        <v>No Informado</v>
      </c>
    </row>
    <row r="12744" spans="1:17" x14ac:dyDescent="0.3">
      <c r="A12744">
        <f t="shared" si="202"/>
        <v>12743</v>
      </c>
      <c r="B12744" s="3" t="s">
        <v>1776</v>
      </c>
      <c r="D12744" t="s">
        <v>63</v>
      </c>
      <c r="E12744" t="s">
        <v>327</v>
      </c>
      <c r="I12744" t="s">
        <v>327</v>
      </c>
      <c r="L12744" t="s">
        <v>1618</v>
      </c>
      <c r="M12744">
        <f>+IFERROR(IFERROR(VLOOKUP(covid_cl[[#This Row],[Comuna]],Hoja1!$D$4:$BD$348,9,0),VLOOKUP(covid_cl[[#This Row],[Region]],Hoja1!$E$4:$BD$348,6,0)),-33.6043642941)</f>
        <v>-33.604364294100002</v>
      </c>
      <c r="N12744">
        <f>+IFERROR(IFERROR(VLOOKUP(covid_cl[[#This Row],[Comuna]],Hoja1!$D$4:$BD$348,8,0),VLOOKUP(covid_cl[[#This Row],[Region]],Hoja1!$E$4:$BD$348,5,0)),-70.6266370305)</f>
        <v>-70.626637030500007</v>
      </c>
      <c r="Q12744" t="str">
        <f>+IFERROR(IF(covid_cl[[#This Row],[Region]]&lt;&gt;"No Informado",covid_cl[[#This Row],[Region]],VLOOKUP(covid_cl[[#This Row],[ID]],[1]Hoja5!B$4:I$1967,3,0)),"No Informado")</f>
        <v>No Informado</v>
      </c>
    </row>
    <row r="12745" spans="1:17" x14ac:dyDescent="0.3">
      <c r="A12745">
        <f t="shared" si="202"/>
        <v>12744</v>
      </c>
      <c r="B12745" s="3" t="s">
        <v>1776</v>
      </c>
      <c r="D12745" t="s">
        <v>63</v>
      </c>
      <c r="E12745" t="s">
        <v>327</v>
      </c>
      <c r="I12745" t="s">
        <v>327</v>
      </c>
      <c r="L12745" t="s">
        <v>1618</v>
      </c>
      <c r="M12745">
        <f>+IFERROR(IFERROR(VLOOKUP(covid_cl[[#This Row],[Comuna]],Hoja1!$D$4:$BD$348,9,0),VLOOKUP(covid_cl[[#This Row],[Region]],Hoja1!$E$4:$BD$348,6,0)),-33.6043642941)</f>
        <v>-33.604364294100002</v>
      </c>
      <c r="N12745">
        <f>+IFERROR(IFERROR(VLOOKUP(covid_cl[[#This Row],[Comuna]],Hoja1!$D$4:$BD$348,8,0),VLOOKUP(covid_cl[[#This Row],[Region]],Hoja1!$E$4:$BD$348,5,0)),-70.6266370305)</f>
        <v>-70.626637030500007</v>
      </c>
      <c r="Q12745" t="str">
        <f>+IFERROR(IF(covid_cl[[#This Row],[Region]]&lt;&gt;"No Informado",covid_cl[[#This Row],[Region]],VLOOKUP(covid_cl[[#This Row],[ID]],[1]Hoja5!B$4:I$1967,3,0)),"No Informado")</f>
        <v>No Informado</v>
      </c>
    </row>
    <row r="12746" spans="1:17" x14ac:dyDescent="0.3">
      <c r="A12746">
        <f t="shared" si="202"/>
        <v>12745</v>
      </c>
      <c r="B12746" s="3" t="s">
        <v>1776</v>
      </c>
      <c r="D12746" t="s">
        <v>63</v>
      </c>
      <c r="E12746" t="s">
        <v>327</v>
      </c>
      <c r="I12746" t="s">
        <v>327</v>
      </c>
      <c r="L12746" t="s">
        <v>1618</v>
      </c>
      <c r="M12746">
        <f>+IFERROR(IFERROR(VLOOKUP(covid_cl[[#This Row],[Comuna]],Hoja1!$D$4:$BD$348,9,0),VLOOKUP(covid_cl[[#This Row],[Region]],Hoja1!$E$4:$BD$348,6,0)),-33.6043642941)</f>
        <v>-33.604364294100002</v>
      </c>
      <c r="N12746">
        <f>+IFERROR(IFERROR(VLOOKUP(covid_cl[[#This Row],[Comuna]],Hoja1!$D$4:$BD$348,8,0),VLOOKUP(covid_cl[[#This Row],[Region]],Hoja1!$E$4:$BD$348,5,0)),-70.6266370305)</f>
        <v>-70.626637030500007</v>
      </c>
      <c r="Q12746" t="str">
        <f>+IFERROR(IF(covid_cl[[#This Row],[Region]]&lt;&gt;"No Informado",covid_cl[[#This Row],[Region]],VLOOKUP(covid_cl[[#This Row],[ID]],[1]Hoja5!B$4:I$1967,3,0)),"No Informado")</f>
        <v>No Informado</v>
      </c>
    </row>
    <row r="12747" spans="1:17" x14ac:dyDescent="0.3">
      <c r="A12747">
        <f t="shared" si="202"/>
        <v>12746</v>
      </c>
      <c r="B12747" s="3" t="s">
        <v>1776</v>
      </c>
      <c r="D12747" t="s">
        <v>63</v>
      </c>
      <c r="E12747" t="s">
        <v>327</v>
      </c>
      <c r="I12747" t="s">
        <v>327</v>
      </c>
      <c r="L12747" t="s">
        <v>1618</v>
      </c>
      <c r="M12747">
        <f>+IFERROR(IFERROR(VLOOKUP(covid_cl[[#This Row],[Comuna]],Hoja1!$D$4:$BD$348,9,0),VLOOKUP(covid_cl[[#This Row],[Region]],Hoja1!$E$4:$BD$348,6,0)),-33.6043642941)</f>
        <v>-33.604364294100002</v>
      </c>
      <c r="N12747">
        <f>+IFERROR(IFERROR(VLOOKUP(covid_cl[[#This Row],[Comuna]],Hoja1!$D$4:$BD$348,8,0),VLOOKUP(covid_cl[[#This Row],[Region]],Hoja1!$E$4:$BD$348,5,0)),-70.6266370305)</f>
        <v>-70.626637030500007</v>
      </c>
      <c r="Q12747" t="str">
        <f>+IFERROR(IF(covid_cl[[#This Row],[Region]]&lt;&gt;"No Informado",covid_cl[[#This Row],[Region]],VLOOKUP(covid_cl[[#This Row],[ID]],[1]Hoja5!B$4:I$1967,3,0)),"No Informado")</f>
        <v>No Informado</v>
      </c>
    </row>
    <row r="12748" spans="1:17" x14ac:dyDescent="0.3">
      <c r="A12748">
        <f t="shared" si="202"/>
        <v>12747</v>
      </c>
      <c r="B12748" s="3" t="s">
        <v>1776</v>
      </c>
      <c r="D12748" t="s">
        <v>63</v>
      </c>
      <c r="E12748" t="s">
        <v>327</v>
      </c>
      <c r="I12748" t="s">
        <v>327</v>
      </c>
      <c r="L12748" t="s">
        <v>1618</v>
      </c>
      <c r="M12748">
        <f>+IFERROR(IFERROR(VLOOKUP(covid_cl[[#This Row],[Comuna]],Hoja1!$D$4:$BD$348,9,0),VLOOKUP(covid_cl[[#This Row],[Region]],Hoja1!$E$4:$BD$348,6,0)),-33.6043642941)</f>
        <v>-33.604364294100002</v>
      </c>
      <c r="N12748">
        <f>+IFERROR(IFERROR(VLOOKUP(covid_cl[[#This Row],[Comuna]],Hoja1!$D$4:$BD$348,8,0),VLOOKUP(covid_cl[[#This Row],[Region]],Hoja1!$E$4:$BD$348,5,0)),-70.6266370305)</f>
        <v>-70.626637030500007</v>
      </c>
      <c r="Q12748" t="str">
        <f>+IFERROR(IF(covid_cl[[#This Row],[Region]]&lt;&gt;"No Informado",covid_cl[[#This Row],[Region]],VLOOKUP(covid_cl[[#This Row],[ID]],[1]Hoja5!B$4:I$1967,3,0)),"No Informado")</f>
        <v>No Informado</v>
      </c>
    </row>
    <row r="12749" spans="1:17" x14ac:dyDescent="0.3">
      <c r="A12749">
        <f t="shared" si="202"/>
        <v>12748</v>
      </c>
      <c r="B12749" s="3" t="s">
        <v>1776</v>
      </c>
      <c r="D12749" t="s">
        <v>63</v>
      </c>
      <c r="E12749" t="s">
        <v>327</v>
      </c>
      <c r="I12749" t="s">
        <v>327</v>
      </c>
      <c r="L12749" t="s">
        <v>1618</v>
      </c>
      <c r="M12749">
        <f>+IFERROR(IFERROR(VLOOKUP(covid_cl[[#This Row],[Comuna]],Hoja1!$D$4:$BD$348,9,0),VLOOKUP(covid_cl[[#This Row],[Region]],Hoja1!$E$4:$BD$348,6,0)),-33.6043642941)</f>
        <v>-33.604364294100002</v>
      </c>
      <c r="N12749">
        <f>+IFERROR(IFERROR(VLOOKUP(covid_cl[[#This Row],[Comuna]],Hoja1!$D$4:$BD$348,8,0),VLOOKUP(covid_cl[[#This Row],[Region]],Hoja1!$E$4:$BD$348,5,0)),-70.6266370305)</f>
        <v>-70.626637030500007</v>
      </c>
      <c r="Q12749" t="str">
        <f>+IFERROR(IF(covid_cl[[#This Row],[Region]]&lt;&gt;"No Informado",covid_cl[[#This Row],[Region]],VLOOKUP(covid_cl[[#This Row],[ID]],[1]Hoja5!B$4:I$1967,3,0)),"No Informado")</f>
        <v>No Informado</v>
      </c>
    </row>
    <row r="12750" spans="1:17" x14ac:dyDescent="0.3">
      <c r="A12750">
        <f t="shared" si="202"/>
        <v>12749</v>
      </c>
      <c r="B12750" s="3" t="s">
        <v>1776</v>
      </c>
      <c r="D12750" t="s">
        <v>63</v>
      </c>
      <c r="E12750" t="s">
        <v>327</v>
      </c>
      <c r="I12750" t="s">
        <v>327</v>
      </c>
      <c r="L12750" t="s">
        <v>1618</v>
      </c>
      <c r="M12750">
        <f>+IFERROR(IFERROR(VLOOKUP(covid_cl[[#This Row],[Comuna]],Hoja1!$D$4:$BD$348,9,0),VLOOKUP(covid_cl[[#This Row],[Region]],Hoja1!$E$4:$BD$348,6,0)),-33.6043642941)</f>
        <v>-33.604364294100002</v>
      </c>
      <c r="N12750">
        <f>+IFERROR(IFERROR(VLOOKUP(covid_cl[[#This Row],[Comuna]],Hoja1!$D$4:$BD$348,8,0),VLOOKUP(covid_cl[[#This Row],[Region]],Hoja1!$E$4:$BD$348,5,0)),-70.6266370305)</f>
        <v>-70.626637030500007</v>
      </c>
      <c r="Q12750" t="str">
        <f>+IFERROR(IF(covid_cl[[#This Row],[Region]]&lt;&gt;"No Informado",covid_cl[[#This Row],[Region]],VLOOKUP(covid_cl[[#This Row],[ID]],[1]Hoja5!B$4:I$1967,3,0)),"No Informado")</f>
        <v>No Informado</v>
      </c>
    </row>
    <row r="12751" spans="1:17" x14ac:dyDescent="0.3">
      <c r="A12751">
        <f t="shared" si="202"/>
        <v>12750</v>
      </c>
      <c r="B12751" s="3" t="s">
        <v>1776</v>
      </c>
      <c r="D12751" t="s">
        <v>63</v>
      </c>
      <c r="E12751" t="s">
        <v>327</v>
      </c>
      <c r="I12751" t="s">
        <v>327</v>
      </c>
      <c r="L12751" t="s">
        <v>1618</v>
      </c>
      <c r="M12751">
        <f>+IFERROR(IFERROR(VLOOKUP(covid_cl[[#This Row],[Comuna]],Hoja1!$D$4:$BD$348,9,0),VLOOKUP(covid_cl[[#This Row],[Region]],Hoja1!$E$4:$BD$348,6,0)),-33.6043642941)</f>
        <v>-33.604364294100002</v>
      </c>
      <c r="N12751">
        <f>+IFERROR(IFERROR(VLOOKUP(covid_cl[[#This Row],[Comuna]],Hoja1!$D$4:$BD$348,8,0),VLOOKUP(covid_cl[[#This Row],[Region]],Hoja1!$E$4:$BD$348,5,0)),-70.6266370305)</f>
        <v>-70.626637030500007</v>
      </c>
      <c r="Q12751" t="str">
        <f>+IFERROR(IF(covid_cl[[#This Row],[Region]]&lt;&gt;"No Informado",covid_cl[[#This Row],[Region]],VLOOKUP(covid_cl[[#This Row],[ID]],[1]Hoja5!B$4:I$1967,3,0)),"No Informado")</f>
        <v>No Informado</v>
      </c>
    </row>
    <row r="12752" spans="1:17" x14ac:dyDescent="0.3">
      <c r="A12752">
        <f t="shared" si="202"/>
        <v>12751</v>
      </c>
      <c r="B12752" s="3" t="s">
        <v>1776</v>
      </c>
      <c r="D12752" t="s">
        <v>63</v>
      </c>
      <c r="E12752" t="s">
        <v>327</v>
      </c>
      <c r="I12752" t="s">
        <v>327</v>
      </c>
      <c r="L12752" t="s">
        <v>1618</v>
      </c>
      <c r="M12752">
        <f>+IFERROR(IFERROR(VLOOKUP(covid_cl[[#This Row],[Comuna]],Hoja1!$D$4:$BD$348,9,0),VLOOKUP(covid_cl[[#This Row],[Region]],Hoja1!$E$4:$BD$348,6,0)),-33.6043642941)</f>
        <v>-33.604364294100002</v>
      </c>
      <c r="N12752">
        <f>+IFERROR(IFERROR(VLOOKUP(covid_cl[[#This Row],[Comuna]],Hoja1!$D$4:$BD$348,8,0),VLOOKUP(covid_cl[[#This Row],[Region]],Hoja1!$E$4:$BD$348,5,0)),-70.6266370305)</f>
        <v>-70.626637030500007</v>
      </c>
      <c r="Q12752" t="str">
        <f>+IFERROR(IF(covid_cl[[#This Row],[Region]]&lt;&gt;"No Informado",covid_cl[[#This Row],[Region]],VLOOKUP(covid_cl[[#This Row],[ID]],[1]Hoja5!B$4:I$1967,3,0)),"No Informado")</f>
        <v>No Informado</v>
      </c>
    </row>
    <row r="12753" spans="1:17" x14ac:dyDescent="0.3">
      <c r="A12753">
        <f t="shared" si="202"/>
        <v>12752</v>
      </c>
      <c r="B12753" s="3" t="s">
        <v>1776</v>
      </c>
      <c r="D12753" t="s">
        <v>63</v>
      </c>
      <c r="E12753" t="s">
        <v>327</v>
      </c>
      <c r="I12753" t="s">
        <v>327</v>
      </c>
      <c r="L12753" t="s">
        <v>1618</v>
      </c>
      <c r="M12753">
        <f>+IFERROR(IFERROR(VLOOKUP(covid_cl[[#This Row],[Comuna]],Hoja1!$D$4:$BD$348,9,0),VLOOKUP(covid_cl[[#This Row],[Region]],Hoja1!$E$4:$BD$348,6,0)),-33.6043642941)</f>
        <v>-33.604364294100002</v>
      </c>
      <c r="N12753">
        <f>+IFERROR(IFERROR(VLOOKUP(covid_cl[[#This Row],[Comuna]],Hoja1!$D$4:$BD$348,8,0),VLOOKUP(covid_cl[[#This Row],[Region]],Hoja1!$E$4:$BD$348,5,0)),-70.6266370305)</f>
        <v>-70.626637030500007</v>
      </c>
      <c r="Q12753" t="str">
        <f>+IFERROR(IF(covid_cl[[#This Row],[Region]]&lt;&gt;"No Informado",covid_cl[[#This Row],[Region]],VLOOKUP(covid_cl[[#This Row],[ID]],[1]Hoja5!B$4:I$1967,3,0)),"No Informado")</f>
        <v>No Informado</v>
      </c>
    </row>
    <row r="12754" spans="1:17" x14ac:dyDescent="0.3">
      <c r="A12754">
        <f t="shared" si="202"/>
        <v>12753</v>
      </c>
      <c r="B12754" s="3" t="s">
        <v>1776</v>
      </c>
      <c r="D12754" t="s">
        <v>63</v>
      </c>
      <c r="E12754" t="s">
        <v>327</v>
      </c>
      <c r="I12754" t="s">
        <v>327</v>
      </c>
      <c r="L12754" t="s">
        <v>1618</v>
      </c>
      <c r="M12754">
        <f>+IFERROR(IFERROR(VLOOKUP(covid_cl[[#This Row],[Comuna]],Hoja1!$D$4:$BD$348,9,0),VLOOKUP(covid_cl[[#This Row],[Region]],Hoja1!$E$4:$BD$348,6,0)),-33.6043642941)</f>
        <v>-33.604364294100002</v>
      </c>
      <c r="N12754">
        <f>+IFERROR(IFERROR(VLOOKUP(covid_cl[[#This Row],[Comuna]],Hoja1!$D$4:$BD$348,8,0),VLOOKUP(covid_cl[[#This Row],[Region]],Hoja1!$E$4:$BD$348,5,0)),-70.6266370305)</f>
        <v>-70.626637030500007</v>
      </c>
      <c r="Q12754" t="str">
        <f>+IFERROR(IF(covid_cl[[#This Row],[Region]]&lt;&gt;"No Informado",covid_cl[[#This Row],[Region]],VLOOKUP(covid_cl[[#This Row],[ID]],[1]Hoja5!B$4:I$1967,3,0)),"No Informado")</f>
        <v>No Informado</v>
      </c>
    </row>
    <row r="12755" spans="1:17" x14ac:dyDescent="0.3">
      <c r="A12755">
        <f t="shared" si="202"/>
        <v>12754</v>
      </c>
      <c r="B12755" s="3" t="s">
        <v>1776</v>
      </c>
      <c r="D12755" t="s">
        <v>63</v>
      </c>
      <c r="E12755" t="s">
        <v>327</v>
      </c>
      <c r="I12755" t="s">
        <v>327</v>
      </c>
      <c r="L12755" t="s">
        <v>1618</v>
      </c>
      <c r="M12755">
        <f>+IFERROR(IFERROR(VLOOKUP(covid_cl[[#This Row],[Comuna]],Hoja1!$D$4:$BD$348,9,0),VLOOKUP(covid_cl[[#This Row],[Region]],Hoja1!$E$4:$BD$348,6,0)),-33.6043642941)</f>
        <v>-33.604364294100002</v>
      </c>
      <c r="N12755">
        <f>+IFERROR(IFERROR(VLOOKUP(covid_cl[[#This Row],[Comuna]],Hoja1!$D$4:$BD$348,8,0),VLOOKUP(covid_cl[[#This Row],[Region]],Hoja1!$E$4:$BD$348,5,0)),-70.6266370305)</f>
        <v>-70.626637030500007</v>
      </c>
      <c r="Q12755" t="str">
        <f>+IFERROR(IF(covid_cl[[#This Row],[Region]]&lt;&gt;"No Informado",covid_cl[[#This Row],[Region]],VLOOKUP(covid_cl[[#This Row],[ID]],[1]Hoja5!B$4:I$1967,3,0)),"No Informado")</f>
        <v>No Informado</v>
      </c>
    </row>
    <row r="12756" spans="1:17" x14ac:dyDescent="0.3">
      <c r="A12756">
        <f t="shared" si="202"/>
        <v>12755</v>
      </c>
      <c r="B12756" s="3" t="s">
        <v>1776</v>
      </c>
      <c r="D12756" t="s">
        <v>63</v>
      </c>
      <c r="E12756" t="s">
        <v>327</v>
      </c>
      <c r="I12756" t="s">
        <v>327</v>
      </c>
      <c r="L12756" t="s">
        <v>1618</v>
      </c>
      <c r="M12756">
        <f>+IFERROR(IFERROR(VLOOKUP(covid_cl[[#This Row],[Comuna]],Hoja1!$D$4:$BD$348,9,0),VLOOKUP(covid_cl[[#This Row],[Region]],Hoja1!$E$4:$BD$348,6,0)),-33.6043642941)</f>
        <v>-33.604364294100002</v>
      </c>
      <c r="N12756">
        <f>+IFERROR(IFERROR(VLOOKUP(covid_cl[[#This Row],[Comuna]],Hoja1!$D$4:$BD$348,8,0),VLOOKUP(covid_cl[[#This Row],[Region]],Hoja1!$E$4:$BD$348,5,0)),-70.6266370305)</f>
        <v>-70.626637030500007</v>
      </c>
      <c r="Q12756" t="str">
        <f>+IFERROR(IF(covid_cl[[#This Row],[Region]]&lt;&gt;"No Informado",covid_cl[[#This Row],[Region]],VLOOKUP(covid_cl[[#This Row],[ID]],[1]Hoja5!B$4:I$1967,3,0)),"No Informado")</f>
        <v>No Informado</v>
      </c>
    </row>
    <row r="12757" spans="1:17" x14ac:dyDescent="0.3">
      <c r="A12757">
        <f t="shared" si="202"/>
        <v>12756</v>
      </c>
      <c r="B12757" s="3" t="s">
        <v>1776</v>
      </c>
      <c r="D12757" t="s">
        <v>63</v>
      </c>
      <c r="E12757" t="s">
        <v>327</v>
      </c>
      <c r="I12757" t="s">
        <v>327</v>
      </c>
      <c r="L12757" t="s">
        <v>1618</v>
      </c>
      <c r="M12757">
        <f>+IFERROR(IFERROR(VLOOKUP(covid_cl[[#This Row],[Comuna]],Hoja1!$D$4:$BD$348,9,0),VLOOKUP(covid_cl[[#This Row],[Region]],Hoja1!$E$4:$BD$348,6,0)),-33.6043642941)</f>
        <v>-33.604364294100002</v>
      </c>
      <c r="N12757">
        <f>+IFERROR(IFERROR(VLOOKUP(covid_cl[[#This Row],[Comuna]],Hoja1!$D$4:$BD$348,8,0),VLOOKUP(covid_cl[[#This Row],[Region]],Hoja1!$E$4:$BD$348,5,0)),-70.6266370305)</f>
        <v>-70.626637030500007</v>
      </c>
      <c r="Q12757" t="str">
        <f>+IFERROR(IF(covid_cl[[#This Row],[Region]]&lt;&gt;"No Informado",covid_cl[[#This Row],[Region]],VLOOKUP(covid_cl[[#This Row],[ID]],[1]Hoja5!B$4:I$1967,3,0)),"No Informado")</f>
        <v>No Informado</v>
      </c>
    </row>
    <row r="12758" spans="1:17" x14ac:dyDescent="0.3">
      <c r="A12758">
        <f t="shared" si="202"/>
        <v>12757</v>
      </c>
      <c r="B12758" s="3" t="s">
        <v>1776</v>
      </c>
      <c r="D12758" t="s">
        <v>63</v>
      </c>
      <c r="E12758" t="s">
        <v>327</v>
      </c>
      <c r="I12758" t="s">
        <v>327</v>
      </c>
      <c r="L12758" t="s">
        <v>1618</v>
      </c>
      <c r="M12758">
        <f>+IFERROR(IFERROR(VLOOKUP(covid_cl[[#This Row],[Comuna]],Hoja1!$D$4:$BD$348,9,0),VLOOKUP(covid_cl[[#This Row],[Region]],Hoja1!$E$4:$BD$348,6,0)),-33.6043642941)</f>
        <v>-33.604364294100002</v>
      </c>
      <c r="N12758">
        <f>+IFERROR(IFERROR(VLOOKUP(covid_cl[[#This Row],[Comuna]],Hoja1!$D$4:$BD$348,8,0),VLOOKUP(covid_cl[[#This Row],[Region]],Hoja1!$E$4:$BD$348,5,0)),-70.6266370305)</f>
        <v>-70.626637030500007</v>
      </c>
      <c r="Q12758" t="str">
        <f>+IFERROR(IF(covid_cl[[#This Row],[Region]]&lt;&gt;"No Informado",covid_cl[[#This Row],[Region]],VLOOKUP(covid_cl[[#This Row],[ID]],[1]Hoja5!B$4:I$1967,3,0)),"No Informado")</f>
        <v>No Informado</v>
      </c>
    </row>
    <row r="12759" spans="1:17" x14ac:dyDescent="0.3">
      <c r="A12759">
        <f t="shared" si="202"/>
        <v>12758</v>
      </c>
      <c r="B12759" s="3" t="s">
        <v>1776</v>
      </c>
      <c r="D12759" t="s">
        <v>63</v>
      </c>
      <c r="E12759" t="s">
        <v>327</v>
      </c>
      <c r="I12759" t="s">
        <v>327</v>
      </c>
      <c r="L12759" t="s">
        <v>1618</v>
      </c>
      <c r="M12759">
        <f>+IFERROR(IFERROR(VLOOKUP(covid_cl[[#This Row],[Comuna]],Hoja1!$D$4:$BD$348,9,0),VLOOKUP(covid_cl[[#This Row],[Region]],Hoja1!$E$4:$BD$348,6,0)),-33.6043642941)</f>
        <v>-33.604364294100002</v>
      </c>
      <c r="N12759">
        <f>+IFERROR(IFERROR(VLOOKUP(covid_cl[[#This Row],[Comuna]],Hoja1!$D$4:$BD$348,8,0),VLOOKUP(covid_cl[[#This Row],[Region]],Hoja1!$E$4:$BD$348,5,0)),-70.6266370305)</f>
        <v>-70.626637030500007</v>
      </c>
      <c r="Q12759" t="str">
        <f>+IFERROR(IF(covid_cl[[#This Row],[Region]]&lt;&gt;"No Informado",covid_cl[[#This Row],[Region]],VLOOKUP(covid_cl[[#This Row],[ID]],[1]Hoja5!B$4:I$1967,3,0)),"No Informado")</f>
        <v>No Informado</v>
      </c>
    </row>
    <row r="12760" spans="1:17" x14ac:dyDescent="0.3">
      <c r="A12760">
        <f t="shared" si="202"/>
        <v>12759</v>
      </c>
      <c r="B12760" s="3" t="s">
        <v>1776</v>
      </c>
      <c r="D12760" t="s">
        <v>63</v>
      </c>
      <c r="E12760" t="s">
        <v>327</v>
      </c>
      <c r="I12760" t="s">
        <v>327</v>
      </c>
      <c r="L12760" t="s">
        <v>1618</v>
      </c>
      <c r="M12760">
        <f>+IFERROR(IFERROR(VLOOKUP(covid_cl[[#This Row],[Comuna]],Hoja1!$D$4:$BD$348,9,0),VLOOKUP(covid_cl[[#This Row],[Region]],Hoja1!$E$4:$BD$348,6,0)),-33.6043642941)</f>
        <v>-33.604364294100002</v>
      </c>
      <c r="N12760">
        <f>+IFERROR(IFERROR(VLOOKUP(covid_cl[[#This Row],[Comuna]],Hoja1!$D$4:$BD$348,8,0),VLOOKUP(covid_cl[[#This Row],[Region]],Hoja1!$E$4:$BD$348,5,0)),-70.6266370305)</f>
        <v>-70.626637030500007</v>
      </c>
      <c r="Q12760" t="str">
        <f>+IFERROR(IF(covid_cl[[#This Row],[Region]]&lt;&gt;"No Informado",covid_cl[[#This Row],[Region]],VLOOKUP(covid_cl[[#This Row],[ID]],[1]Hoja5!B$4:I$1967,3,0)),"No Informado")</f>
        <v>No Informado</v>
      </c>
    </row>
    <row r="12761" spans="1:17" x14ac:dyDescent="0.3">
      <c r="A12761">
        <f t="shared" si="202"/>
        <v>12760</v>
      </c>
      <c r="B12761" s="3" t="s">
        <v>1776</v>
      </c>
      <c r="D12761" t="s">
        <v>63</v>
      </c>
      <c r="E12761" t="s">
        <v>327</v>
      </c>
      <c r="I12761" t="s">
        <v>327</v>
      </c>
      <c r="L12761" t="s">
        <v>1618</v>
      </c>
      <c r="M12761">
        <f>+IFERROR(IFERROR(VLOOKUP(covid_cl[[#This Row],[Comuna]],Hoja1!$D$4:$BD$348,9,0),VLOOKUP(covid_cl[[#This Row],[Region]],Hoja1!$E$4:$BD$348,6,0)),-33.6043642941)</f>
        <v>-33.604364294100002</v>
      </c>
      <c r="N12761">
        <f>+IFERROR(IFERROR(VLOOKUP(covid_cl[[#This Row],[Comuna]],Hoja1!$D$4:$BD$348,8,0),VLOOKUP(covid_cl[[#This Row],[Region]],Hoja1!$E$4:$BD$348,5,0)),-70.6266370305)</f>
        <v>-70.626637030500007</v>
      </c>
      <c r="Q12761" t="str">
        <f>+IFERROR(IF(covid_cl[[#This Row],[Region]]&lt;&gt;"No Informado",covid_cl[[#This Row],[Region]],VLOOKUP(covid_cl[[#This Row],[ID]],[1]Hoja5!B$4:I$1967,3,0)),"No Informado")</f>
        <v>No Informado</v>
      </c>
    </row>
    <row r="12762" spans="1:17" x14ac:dyDescent="0.3">
      <c r="A12762">
        <f t="shared" si="202"/>
        <v>12761</v>
      </c>
      <c r="B12762" s="3" t="s">
        <v>1776</v>
      </c>
      <c r="D12762" t="s">
        <v>63</v>
      </c>
      <c r="E12762" t="s">
        <v>327</v>
      </c>
      <c r="I12762" t="s">
        <v>327</v>
      </c>
      <c r="L12762" t="s">
        <v>1618</v>
      </c>
      <c r="M12762">
        <f>+IFERROR(IFERROR(VLOOKUP(covid_cl[[#This Row],[Comuna]],Hoja1!$D$4:$BD$348,9,0),VLOOKUP(covid_cl[[#This Row],[Region]],Hoja1!$E$4:$BD$348,6,0)),-33.6043642941)</f>
        <v>-33.604364294100002</v>
      </c>
      <c r="N12762">
        <f>+IFERROR(IFERROR(VLOOKUP(covid_cl[[#This Row],[Comuna]],Hoja1!$D$4:$BD$348,8,0),VLOOKUP(covid_cl[[#This Row],[Region]],Hoja1!$E$4:$BD$348,5,0)),-70.6266370305)</f>
        <v>-70.626637030500007</v>
      </c>
      <c r="Q12762" t="str">
        <f>+IFERROR(IF(covid_cl[[#This Row],[Region]]&lt;&gt;"No Informado",covid_cl[[#This Row],[Region]],VLOOKUP(covid_cl[[#This Row],[ID]],[1]Hoja5!B$4:I$1967,3,0)),"No Informado")</f>
        <v>No Informado</v>
      </c>
    </row>
    <row r="12763" spans="1:17" x14ac:dyDescent="0.3">
      <c r="A12763">
        <f t="shared" si="202"/>
        <v>12762</v>
      </c>
      <c r="B12763" s="3" t="s">
        <v>1776</v>
      </c>
      <c r="D12763" t="s">
        <v>63</v>
      </c>
      <c r="E12763" t="s">
        <v>327</v>
      </c>
      <c r="I12763" t="s">
        <v>327</v>
      </c>
      <c r="L12763" t="s">
        <v>1618</v>
      </c>
      <c r="M12763">
        <f>+IFERROR(IFERROR(VLOOKUP(covid_cl[[#This Row],[Comuna]],Hoja1!$D$4:$BD$348,9,0),VLOOKUP(covid_cl[[#This Row],[Region]],Hoja1!$E$4:$BD$348,6,0)),-33.6043642941)</f>
        <v>-33.604364294100002</v>
      </c>
      <c r="N12763">
        <f>+IFERROR(IFERROR(VLOOKUP(covid_cl[[#This Row],[Comuna]],Hoja1!$D$4:$BD$348,8,0),VLOOKUP(covid_cl[[#This Row],[Region]],Hoja1!$E$4:$BD$348,5,0)),-70.6266370305)</f>
        <v>-70.626637030500007</v>
      </c>
      <c r="Q12763" t="str">
        <f>+IFERROR(IF(covid_cl[[#This Row],[Region]]&lt;&gt;"No Informado",covid_cl[[#This Row],[Region]],VLOOKUP(covid_cl[[#This Row],[ID]],[1]Hoja5!B$4:I$1967,3,0)),"No Informado")</f>
        <v>No Informado</v>
      </c>
    </row>
    <row r="12764" spans="1:17" x14ac:dyDescent="0.3">
      <c r="A12764">
        <f t="shared" si="202"/>
        <v>12763</v>
      </c>
      <c r="B12764" s="3" t="s">
        <v>1776</v>
      </c>
      <c r="D12764" t="s">
        <v>63</v>
      </c>
      <c r="E12764" t="s">
        <v>327</v>
      </c>
      <c r="I12764" t="s">
        <v>327</v>
      </c>
      <c r="L12764" t="s">
        <v>1618</v>
      </c>
      <c r="M12764">
        <f>+IFERROR(IFERROR(VLOOKUP(covid_cl[[#This Row],[Comuna]],Hoja1!$D$4:$BD$348,9,0),VLOOKUP(covid_cl[[#This Row],[Region]],Hoja1!$E$4:$BD$348,6,0)),-33.6043642941)</f>
        <v>-33.604364294100002</v>
      </c>
      <c r="N12764">
        <f>+IFERROR(IFERROR(VLOOKUP(covid_cl[[#This Row],[Comuna]],Hoja1!$D$4:$BD$348,8,0),VLOOKUP(covid_cl[[#This Row],[Region]],Hoja1!$E$4:$BD$348,5,0)),-70.6266370305)</f>
        <v>-70.626637030500007</v>
      </c>
      <c r="Q12764" t="str">
        <f>+IFERROR(IF(covid_cl[[#This Row],[Region]]&lt;&gt;"No Informado",covid_cl[[#This Row],[Region]],VLOOKUP(covid_cl[[#This Row],[ID]],[1]Hoja5!B$4:I$1967,3,0)),"No Informado")</f>
        <v>No Informado</v>
      </c>
    </row>
    <row r="12765" spans="1:17" x14ac:dyDescent="0.3">
      <c r="A12765">
        <f t="shared" si="202"/>
        <v>12764</v>
      </c>
      <c r="B12765" s="3" t="s">
        <v>1776</v>
      </c>
      <c r="D12765" t="s">
        <v>63</v>
      </c>
      <c r="E12765" t="s">
        <v>327</v>
      </c>
      <c r="I12765" t="s">
        <v>327</v>
      </c>
      <c r="L12765" t="s">
        <v>1618</v>
      </c>
      <c r="M12765">
        <f>+IFERROR(IFERROR(VLOOKUP(covid_cl[[#This Row],[Comuna]],Hoja1!$D$4:$BD$348,9,0),VLOOKUP(covid_cl[[#This Row],[Region]],Hoja1!$E$4:$BD$348,6,0)),-33.6043642941)</f>
        <v>-33.604364294100002</v>
      </c>
      <c r="N12765">
        <f>+IFERROR(IFERROR(VLOOKUP(covid_cl[[#This Row],[Comuna]],Hoja1!$D$4:$BD$348,8,0),VLOOKUP(covid_cl[[#This Row],[Region]],Hoja1!$E$4:$BD$348,5,0)),-70.6266370305)</f>
        <v>-70.626637030500007</v>
      </c>
      <c r="Q12765" t="str">
        <f>+IFERROR(IF(covid_cl[[#This Row],[Region]]&lt;&gt;"No Informado",covid_cl[[#This Row],[Region]],VLOOKUP(covid_cl[[#This Row],[ID]],[1]Hoja5!B$4:I$1967,3,0)),"No Informado")</f>
        <v>No Informado</v>
      </c>
    </row>
    <row r="12766" spans="1:17" x14ac:dyDescent="0.3">
      <c r="A12766">
        <f t="shared" si="202"/>
        <v>12765</v>
      </c>
      <c r="B12766" s="3" t="s">
        <v>1776</v>
      </c>
      <c r="D12766" t="s">
        <v>63</v>
      </c>
      <c r="E12766" t="s">
        <v>327</v>
      </c>
      <c r="I12766" t="s">
        <v>327</v>
      </c>
      <c r="L12766" t="s">
        <v>1618</v>
      </c>
      <c r="M12766">
        <f>+IFERROR(IFERROR(VLOOKUP(covid_cl[[#This Row],[Comuna]],Hoja1!$D$4:$BD$348,9,0),VLOOKUP(covid_cl[[#This Row],[Region]],Hoja1!$E$4:$BD$348,6,0)),-33.6043642941)</f>
        <v>-33.604364294100002</v>
      </c>
      <c r="N12766">
        <f>+IFERROR(IFERROR(VLOOKUP(covid_cl[[#This Row],[Comuna]],Hoja1!$D$4:$BD$348,8,0),VLOOKUP(covid_cl[[#This Row],[Region]],Hoja1!$E$4:$BD$348,5,0)),-70.6266370305)</f>
        <v>-70.626637030500007</v>
      </c>
      <c r="Q12766" t="str">
        <f>+IFERROR(IF(covid_cl[[#This Row],[Region]]&lt;&gt;"No Informado",covid_cl[[#This Row],[Region]],VLOOKUP(covid_cl[[#This Row],[ID]],[1]Hoja5!B$4:I$1967,3,0)),"No Informado")</f>
        <v>No Informado</v>
      </c>
    </row>
    <row r="12767" spans="1:17" x14ac:dyDescent="0.3">
      <c r="A12767">
        <f t="shared" si="202"/>
        <v>12766</v>
      </c>
      <c r="B12767" s="3" t="s">
        <v>1776</v>
      </c>
      <c r="D12767" t="s">
        <v>63</v>
      </c>
      <c r="E12767" t="s">
        <v>327</v>
      </c>
      <c r="I12767" t="s">
        <v>327</v>
      </c>
      <c r="L12767" t="s">
        <v>1618</v>
      </c>
      <c r="M12767">
        <f>+IFERROR(IFERROR(VLOOKUP(covid_cl[[#This Row],[Comuna]],Hoja1!$D$4:$BD$348,9,0),VLOOKUP(covid_cl[[#This Row],[Region]],Hoja1!$E$4:$BD$348,6,0)),-33.6043642941)</f>
        <v>-33.604364294100002</v>
      </c>
      <c r="N12767">
        <f>+IFERROR(IFERROR(VLOOKUP(covid_cl[[#This Row],[Comuna]],Hoja1!$D$4:$BD$348,8,0),VLOOKUP(covid_cl[[#This Row],[Region]],Hoja1!$E$4:$BD$348,5,0)),-70.6266370305)</f>
        <v>-70.626637030500007</v>
      </c>
      <c r="Q12767" t="str">
        <f>+IFERROR(IF(covid_cl[[#This Row],[Region]]&lt;&gt;"No Informado",covid_cl[[#This Row],[Region]],VLOOKUP(covid_cl[[#This Row],[ID]],[1]Hoja5!B$4:I$1967,3,0)),"No Informado")</f>
        <v>No Informado</v>
      </c>
    </row>
    <row r="12768" spans="1:17" x14ac:dyDescent="0.3">
      <c r="A12768">
        <f t="shared" si="202"/>
        <v>12767</v>
      </c>
      <c r="B12768" s="3" t="s">
        <v>1776</v>
      </c>
      <c r="D12768" t="s">
        <v>63</v>
      </c>
      <c r="E12768" t="s">
        <v>327</v>
      </c>
      <c r="I12768" t="s">
        <v>327</v>
      </c>
      <c r="L12768" t="s">
        <v>1618</v>
      </c>
      <c r="M12768">
        <f>+IFERROR(IFERROR(VLOOKUP(covid_cl[[#This Row],[Comuna]],Hoja1!$D$4:$BD$348,9,0),VLOOKUP(covid_cl[[#This Row],[Region]],Hoja1!$E$4:$BD$348,6,0)),-33.6043642941)</f>
        <v>-33.604364294100002</v>
      </c>
      <c r="N12768">
        <f>+IFERROR(IFERROR(VLOOKUP(covid_cl[[#This Row],[Comuna]],Hoja1!$D$4:$BD$348,8,0),VLOOKUP(covid_cl[[#This Row],[Region]],Hoja1!$E$4:$BD$348,5,0)),-70.6266370305)</f>
        <v>-70.626637030500007</v>
      </c>
      <c r="Q12768" t="str">
        <f>+IFERROR(IF(covid_cl[[#This Row],[Region]]&lt;&gt;"No Informado",covid_cl[[#This Row],[Region]],VLOOKUP(covid_cl[[#This Row],[ID]],[1]Hoja5!B$4:I$1967,3,0)),"No Informado")</f>
        <v>No Informado</v>
      </c>
    </row>
    <row r="12769" spans="1:17" x14ac:dyDescent="0.3">
      <c r="A12769">
        <f t="shared" ref="A12769:A12832" si="203">+ROW()-1</f>
        <v>12768</v>
      </c>
      <c r="B12769" s="3" t="s">
        <v>1776</v>
      </c>
      <c r="D12769" t="s">
        <v>63</v>
      </c>
      <c r="E12769" t="s">
        <v>327</v>
      </c>
      <c r="I12769" t="s">
        <v>327</v>
      </c>
      <c r="L12769" t="s">
        <v>1618</v>
      </c>
      <c r="M12769">
        <f>+IFERROR(IFERROR(VLOOKUP(covid_cl[[#This Row],[Comuna]],Hoja1!$D$4:$BD$348,9,0),VLOOKUP(covid_cl[[#This Row],[Region]],Hoja1!$E$4:$BD$348,6,0)),-33.6043642941)</f>
        <v>-33.604364294100002</v>
      </c>
      <c r="N12769">
        <f>+IFERROR(IFERROR(VLOOKUP(covid_cl[[#This Row],[Comuna]],Hoja1!$D$4:$BD$348,8,0),VLOOKUP(covid_cl[[#This Row],[Region]],Hoja1!$E$4:$BD$348,5,0)),-70.6266370305)</f>
        <v>-70.626637030500007</v>
      </c>
      <c r="Q12769" t="str">
        <f>+IFERROR(IF(covid_cl[[#This Row],[Region]]&lt;&gt;"No Informado",covid_cl[[#This Row],[Region]],VLOOKUP(covid_cl[[#This Row],[ID]],[1]Hoja5!B$4:I$1967,3,0)),"No Informado")</f>
        <v>No Informado</v>
      </c>
    </row>
    <row r="12770" spans="1:17" x14ac:dyDescent="0.3">
      <c r="A12770">
        <f t="shared" si="203"/>
        <v>12769</v>
      </c>
      <c r="B12770" s="3" t="s">
        <v>1776</v>
      </c>
      <c r="D12770" t="s">
        <v>63</v>
      </c>
      <c r="E12770" t="s">
        <v>327</v>
      </c>
      <c r="I12770" t="s">
        <v>327</v>
      </c>
      <c r="L12770" t="s">
        <v>1618</v>
      </c>
      <c r="M12770">
        <f>+IFERROR(IFERROR(VLOOKUP(covid_cl[[#This Row],[Comuna]],Hoja1!$D$4:$BD$348,9,0),VLOOKUP(covid_cl[[#This Row],[Region]],Hoja1!$E$4:$BD$348,6,0)),-33.6043642941)</f>
        <v>-33.604364294100002</v>
      </c>
      <c r="N12770">
        <f>+IFERROR(IFERROR(VLOOKUP(covid_cl[[#This Row],[Comuna]],Hoja1!$D$4:$BD$348,8,0),VLOOKUP(covid_cl[[#This Row],[Region]],Hoja1!$E$4:$BD$348,5,0)),-70.6266370305)</f>
        <v>-70.626637030500007</v>
      </c>
      <c r="Q12770" t="str">
        <f>+IFERROR(IF(covid_cl[[#This Row],[Region]]&lt;&gt;"No Informado",covid_cl[[#This Row],[Region]],VLOOKUP(covid_cl[[#This Row],[ID]],[1]Hoja5!B$4:I$1967,3,0)),"No Informado")</f>
        <v>No Informado</v>
      </c>
    </row>
    <row r="12771" spans="1:17" x14ac:dyDescent="0.3">
      <c r="A12771">
        <f t="shared" si="203"/>
        <v>12770</v>
      </c>
      <c r="B12771" s="3" t="s">
        <v>1776</v>
      </c>
      <c r="D12771" t="s">
        <v>63</v>
      </c>
      <c r="E12771" t="s">
        <v>327</v>
      </c>
      <c r="I12771" t="s">
        <v>327</v>
      </c>
      <c r="L12771" t="s">
        <v>1618</v>
      </c>
      <c r="M12771">
        <f>+IFERROR(IFERROR(VLOOKUP(covid_cl[[#This Row],[Comuna]],Hoja1!$D$4:$BD$348,9,0),VLOOKUP(covid_cl[[#This Row],[Region]],Hoja1!$E$4:$BD$348,6,0)),-33.6043642941)</f>
        <v>-33.604364294100002</v>
      </c>
      <c r="N12771">
        <f>+IFERROR(IFERROR(VLOOKUP(covid_cl[[#This Row],[Comuna]],Hoja1!$D$4:$BD$348,8,0),VLOOKUP(covid_cl[[#This Row],[Region]],Hoja1!$E$4:$BD$348,5,0)),-70.6266370305)</f>
        <v>-70.626637030500007</v>
      </c>
      <c r="Q12771" t="str">
        <f>+IFERROR(IF(covid_cl[[#This Row],[Region]]&lt;&gt;"No Informado",covid_cl[[#This Row],[Region]],VLOOKUP(covid_cl[[#This Row],[ID]],[1]Hoja5!B$4:I$1967,3,0)),"No Informado")</f>
        <v>No Informado</v>
      </c>
    </row>
    <row r="12772" spans="1:17" x14ac:dyDescent="0.3">
      <c r="A12772">
        <f t="shared" si="203"/>
        <v>12771</v>
      </c>
      <c r="B12772" s="3" t="s">
        <v>1776</v>
      </c>
      <c r="D12772" t="s">
        <v>63</v>
      </c>
      <c r="E12772" t="s">
        <v>327</v>
      </c>
      <c r="I12772" t="s">
        <v>327</v>
      </c>
      <c r="L12772" t="s">
        <v>1618</v>
      </c>
      <c r="M12772">
        <f>+IFERROR(IFERROR(VLOOKUP(covid_cl[[#This Row],[Comuna]],Hoja1!$D$4:$BD$348,9,0),VLOOKUP(covid_cl[[#This Row],[Region]],Hoja1!$E$4:$BD$348,6,0)),-33.6043642941)</f>
        <v>-33.604364294100002</v>
      </c>
      <c r="N12772">
        <f>+IFERROR(IFERROR(VLOOKUP(covid_cl[[#This Row],[Comuna]],Hoja1!$D$4:$BD$348,8,0),VLOOKUP(covid_cl[[#This Row],[Region]],Hoja1!$E$4:$BD$348,5,0)),-70.6266370305)</f>
        <v>-70.626637030500007</v>
      </c>
      <c r="Q12772" t="str">
        <f>+IFERROR(IF(covid_cl[[#This Row],[Region]]&lt;&gt;"No Informado",covid_cl[[#This Row],[Region]],VLOOKUP(covid_cl[[#This Row],[ID]],[1]Hoja5!B$4:I$1967,3,0)),"No Informado")</f>
        <v>No Informado</v>
      </c>
    </row>
    <row r="12773" spans="1:17" x14ac:dyDescent="0.3">
      <c r="A12773">
        <f t="shared" si="203"/>
        <v>12772</v>
      </c>
      <c r="B12773" s="3" t="s">
        <v>1776</v>
      </c>
      <c r="D12773" t="s">
        <v>63</v>
      </c>
      <c r="E12773" t="s">
        <v>327</v>
      </c>
      <c r="I12773" t="s">
        <v>327</v>
      </c>
      <c r="L12773" t="s">
        <v>1618</v>
      </c>
      <c r="M12773">
        <f>+IFERROR(IFERROR(VLOOKUP(covid_cl[[#This Row],[Comuna]],Hoja1!$D$4:$BD$348,9,0),VLOOKUP(covid_cl[[#This Row],[Region]],Hoja1!$E$4:$BD$348,6,0)),-33.6043642941)</f>
        <v>-33.604364294100002</v>
      </c>
      <c r="N12773">
        <f>+IFERROR(IFERROR(VLOOKUP(covid_cl[[#This Row],[Comuna]],Hoja1!$D$4:$BD$348,8,0),VLOOKUP(covid_cl[[#This Row],[Region]],Hoja1!$E$4:$BD$348,5,0)),-70.6266370305)</f>
        <v>-70.626637030500007</v>
      </c>
      <c r="Q12773" t="str">
        <f>+IFERROR(IF(covid_cl[[#This Row],[Region]]&lt;&gt;"No Informado",covid_cl[[#This Row],[Region]],VLOOKUP(covid_cl[[#This Row],[ID]],[1]Hoja5!B$4:I$1967,3,0)),"No Informado")</f>
        <v>No Informado</v>
      </c>
    </row>
    <row r="12774" spans="1:17" x14ac:dyDescent="0.3">
      <c r="A12774">
        <f t="shared" si="203"/>
        <v>12773</v>
      </c>
      <c r="B12774" s="3" t="s">
        <v>1776</v>
      </c>
      <c r="D12774" t="s">
        <v>63</v>
      </c>
      <c r="E12774" t="s">
        <v>327</v>
      </c>
      <c r="I12774" t="s">
        <v>327</v>
      </c>
      <c r="L12774" t="s">
        <v>1618</v>
      </c>
      <c r="M12774">
        <f>+IFERROR(IFERROR(VLOOKUP(covid_cl[[#This Row],[Comuna]],Hoja1!$D$4:$BD$348,9,0),VLOOKUP(covid_cl[[#This Row],[Region]],Hoja1!$E$4:$BD$348,6,0)),-33.6043642941)</f>
        <v>-33.604364294100002</v>
      </c>
      <c r="N12774">
        <f>+IFERROR(IFERROR(VLOOKUP(covid_cl[[#This Row],[Comuna]],Hoja1!$D$4:$BD$348,8,0),VLOOKUP(covid_cl[[#This Row],[Region]],Hoja1!$E$4:$BD$348,5,0)),-70.6266370305)</f>
        <v>-70.626637030500007</v>
      </c>
      <c r="Q12774" t="str">
        <f>+IFERROR(IF(covid_cl[[#This Row],[Region]]&lt;&gt;"No Informado",covid_cl[[#This Row],[Region]],VLOOKUP(covid_cl[[#This Row],[ID]],[1]Hoja5!B$4:I$1967,3,0)),"No Informado")</f>
        <v>No Informado</v>
      </c>
    </row>
    <row r="12775" spans="1:17" x14ac:dyDescent="0.3">
      <c r="A12775">
        <f t="shared" si="203"/>
        <v>12774</v>
      </c>
      <c r="B12775" s="3" t="s">
        <v>1776</v>
      </c>
      <c r="D12775" t="s">
        <v>63</v>
      </c>
      <c r="E12775" t="s">
        <v>327</v>
      </c>
      <c r="I12775" t="s">
        <v>327</v>
      </c>
      <c r="L12775" t="s">
        <v>1618</v>
      </c>
      <c r="M12775">
        <f>+IFERROR(IFERROR(VLOOKUP(covid_cl[[#This Row],[Comuna]],Hoja1!$D$4:$BD$348,9,0),VLOOKUP(covid_cl[[#This Row],[Region]],Hoja1!$E$4:$BD$348,6,0)),-33.6043642941)</f>
        <v>-33.604364294100002</v>
      </c>
      <c r="N12775">
        <f>+IFERROR(IFERROR(VLOOKUP(covid_cl[[#This Row],[Comuna]],Hoja1!$D$4:$BD$348,8,0),VLOOKUP(covid_cl[[#This Row],[Region]],Hoja1!$E$4:$BD$348,5,0)),-70.6266370305)</f>
        <v>-70.626637030500007</v>
      </c>
      <c r="Q12775" t="str">
        <f>+IFERROR(IF(covid_cl[[#This Row],[Region]]&lt;&gt;"No Informado",covid_cl[[#This Row],[Region]],VLOOKUP(covid_cl[[#This Row],[ID]],[1]Hoja5!B$4:I$1967,3,0)),"No Informado")</f>
        <v>No Informado</v>
      </c>
    </row>
    <row r="12776" spans="1:17" x14ac:dyDescent="0.3">
      <c r="A12776">
        <f t="shared" si="203"/>
        <v>12775</v>
      </c>
      <c r="B12776" s="3" t="s">
        <v>1776</v>
      </c>
      <c r="D12776" t="s">
        <v>63</v>
      </c>
      <c r="E12776" t="s">
        <v>327</v>
      </c>
      <c r="I12776" t="s">
        <v>327</v>
      </c>
      <c r="L12776" t="s">
        <v>1618</v>
      </c>
      <c r="M12776">
        <f>+IFERROR(IFERROR(VLOOKUP(covid_cl[[#This Row],[Comuna]],Hoja1!$D$4:$BD$348,9,0),VLOOKUP(covid_cl[[#This Row],[Region]],Hoja1!$E$4:$BD$348,6,0)),-33.6043642941)</f>
        <v>-33.604364294100002</v>
      </c>
      <c r="N12776">
        <f>+IFERROR(IFERROR(VLOOKUP(covid_cl[[#This Row],[Comuna]],Hoja1!$D$4:$BD$348,8,0),VLOOKUP(covid_cl[[#This Row],[Region]],Hoja1!$E$4:$BD$348,5,0)),-70.6266370305)</f>
        <v>-70.626637030500007</v>
      </c>
      <c r="Q12776" t="str">
        <f>+IFERROR(IF(covid_cl[[#This Row],[Region]]&lt;&gt;"No Informado",covid_cl[[#This Row],[Region]],VLOOKUP(covid_cl[[#This Row],[ID]],[1]Hoja5!B$4:I$1967,3,0)),"No Informado")</f>
        <v>No Informado</v>
      </c>
    </row>
    <row r="12777" spans="1:17" x14ac:dyDescent="0.3">
      <c r="A12777">
        <f t="shared" si="203"/>
        <v>12776</v>
      </c>
      <c r="B12777" s="3" t="s">
        <v>1776</v>
      </c>
      <c r="D12777" t="s">
        <v>63</v>
      </c>
      <c r="E12777" t="s">
        <v>327</v>
      </c>
      <c r="I12777" t="s">
        <v>327</v>
      </c>
      <c r="L12777" t="s">
        <v>1618</v>
      </c>
      <c r="M12777">
        <f>+IFERROR(IFERROR(VLOOKUP(covid_cl[[#This Row],[Comuna]],Hoja1!$D$4:$BD$348,9,0),VLOOKUP(covid_cl[[#This Row],[Region]],Hoja1!$E$4:$BD$348,6,0)),-33.6043642941)</f>
        <v>-33.604364294100002</v>
      </c>
      <c r="N12777">
        <f>+IFERROR(IFERROR(VLOOKUP(covid_cl[[#This Row],[Comuna]],Hoja1!$D$4:$BD$348,8,0),VLOOKUP(covid_cl[[#This Row],[Region]],Hoja1!$E$4:$BD$348,5,0)),-70.6266370305)</f>
        <v>-70.626637030500007</v>
      </c>
      <c r="Q12777" t="str">
        <f>+IFERROR(IF(covid_cl[[#This Row],[Region]]&lt;&gt;"No Informado",covid_cl[[#This Row],[Region]],VLOOKUP(covid_cl[[#This Row],[ID]],[1]Hoja5!B$4:I$1967,3,0)),"No Informado")</f>
        <v>No Informado</v>
      </c>
    </row>
    <row r="12778" spans="1:17" x14ac:dyDescent="0.3">
      <c r="A12778">
        <f t="shared" si="203"/>
        <v>12777</v>
      </c>
      <c r="B12778" s="3" t="s">
        <v>1776</v>
      </c>
      <c r="D12778" t="s">
        <v>63</v>
      </c>
      <c r="E12778" t="s">
        <v>327</v>
      </c>
      <c r="I12778" t="s">
        <v>327</v>
      </c>
      <c r="L12778" t="s">
        <v>1618</v>
      </c>
      <c r="M12778">
        <f>+IFERROR(IFERROR(VLOOKUP(covid_cl[[#This Row],[Comuna]],Hoja1!$D$4:$BD$348,9,0),VLOOKUP(covid_cl[[#This Row],[Region]],Hoja1!$E$4:$BD$348,6,0)),-33.6043642941)</f>
        <v>-33.604364294100002</v>
      </c>
      <c r="N12778">
        <f>+IFERROR(IFERROR(VLOOKUP(covid_cl[[#This Row],[Comuna]],Hoja1!$D$4:$BD$348,8,0),VLOOKUP(covid_cl[[#This Row],[Region]],Hoja1!$E$4:$BD$348,5,0)),-70.6266370305)</f>
        <v>-70.626637030500007</v>
      </c>
      <c r="Q12778" t="str">
        <f>+IFERROR(IF(covid_cl[[#This Row],[Region]]&lt;&gt;"No Informado",covid_cl[[#This Row],[Region]],VLOOKUP(covid_cl[[#This Row],[ID]],[1]Hoja5!B$4:I$1967,3,0)),"No Informado")</f>
        <v>No Informado</v>
      </c>
    </row>
    <row r="12779" spans="1:17" x14ac:dyDescent="0.3">
      <c r="A12779">
        <f t="shared" si="203"/>
        <v>12778</v>
      </c>
      <c r="B12779" s="3" t="s">
        <v>1776</v>
      </c>
      <c r="D12779" t="s">
        <v>63</v>
      </c>
      <c r="E12779" t="s">
        <v>327</v>
      </c>
      <c r="I12779" t="s">
        <v>327</v>
      </c>
      <c r="L12779" t="s">
        <v>1618</v>
      </c>
      <c r="M12779">
        <f>+IFERROR(IFERROR(VLOOKUP(covid_cl[[#This Row],[Comuna]],Hoja1!$D$4:$BD$348,9,0),VLOOKUP(covid_cl[[#This Row],[Region]],Hoja1!$E$4:$BD$348,6,0)),-33.6043642941)</f>
        <v>-33.604364294100002</v>
      </c>
      <c r="N12779">
        <f>+IFERROR(IFERROR(VLOOKUP(covid_cl[[#This Row],[Comuna]],Hoja1!$D$4:$BD$348,8,0),VLOOKUP(covid_cl[[#This Row],[Region]],Hoja1!$E$4:$BD$348,5,0)),-70.6266370305)</f>
        <v>-70.626637030500007</v>
      </c>
      <c r="Q12779" t="str">
        <f>+IFERROR(IF(covid_cl[[#This Row],[Region]]&lt;&gt;"No Informado",covid_cl[[#This Row],[Region]],VLOOKUP(covid_cl[[#This Row],[ID]],[1]Hoja5!B$4:I$1967,3,0)),"No Informado")</f>
        <v>No Informado</v>
      </c>
    </row>
    <row r="12780" spans="1:17" x14ac:dyDescent="0.3">
      <c r="A12780">
        <f t="shared" si="203"/>
        <v>12779</v>
      </c>
      <c r="B12780" s="3" t="s">
        <v>1776</v>
      </c>
      <c r="D12780" t="s">
        <v>63</v>
      </c>
      <c r="E12780" t="s">
        <v>327</v>
      </c>
      <c r="I12780" t="s">
        <v>327</v>
      </c>
      <c r="L12780" t="s">
        <v>1618</v>
      </c>
      <c r="M12780">
        <f>+IFERROR(IFERROR(VLOOKUP(covid_cl[[#This Row],[Comuna]],Hoja1!$D$4:$BD$348,9,0),VLOOKUP(covid_cl[[#This Row],[Region]],Hoja1!$E$4:$BD$348,6,0)),-33.6043642941)</f>
        <v>-33.604364294100002</v>
      </c>
      <c r="N12780">
        <f>+IFERROR(IFERROR(VLOOKUP(covid_cl[[#This Row],[Comuna]],Hoja1!$D$4:$BD$348,8,0),VLOOKUP(covid_cl[[#This Row],[Region]],Hoja1!$E$4:$BD$348,5,0)),-70.6266370305)</f>
        <v>-70.626637030500007</v>
      </c>
      <c r="Q12780" t="str">
        <f>+IFERROR(IF(covid_cl[[#This Row],[Region]]&lt;&gt;"No Informado",covid_cl[[#This Row],[Region]],VLOOKUP(covid_cl[[#This Row],[ID]],[1]Hoja5!B$4:I$1967,3,0)),"No Informado")</f>
        <v>No Informado</v>
      </c>
    </row>
    <row r="12781" spans="1:17" x14ac:dyDescent="0.3">
      <c r="A12781">
        <f t="shared" si="203"/>
        <v>12780</v>
      </c>
      <c r="B12781" s="3" t="s">
        <v>1776</v>
      </c>
      <c r="D12781" t="s">
        <v>63</v>
      </c>
      <c r="E12781" t="s">
        <v>327</v>
      </c>
      <c r="I12781" t="s">
        <v>327</v>
      </c>
      <c r="L12781" t="s">
        <v>1618</v>
      </c>
      <c r="M12781">
        <f>+IFERROR(IFERROR(VLOOKUP(covid_cl[[#This Row],[Comuna]],Hoja1!$D$4:$BD$348,9,0),VLOOKUP(covid_cl[[#This Row],[Region]],Hoja1!$E$4:$BD$348,6,0)),-33.6043642941)</f>
        <v>-33.604364294100002</v>
      </c>
      <c r="N12781">
        <f>+IFERROR(IFERROR(VLOOKUP(covid_cl[[#This Row],[Comuna]],Hoja1!$D$4:$BD$348,8,0),VLOOKUP(covid_cl[[#This Row],[Region]],Hoja1!$E$4:$BD$348,5,0)),-70.6266370305)</f>
        <v>-70.626637030500007</v>
      </c>
      <c r="Q12781" t="str">
        <f>+IFERROR(IF(covid_cl[[#This Row],[Region]]&lt;&gt;"No Informado",covid_cl[[#This Row],[Region]],VLOOKUP(covid_cl[[#This Row],[ID]],[1]Hoja5!B$4:I$1967,3,0)),"No Informado")</f>
        <v>No Informado</v>
      </c>
    </row>
    <row r="12782" spans="1:17" x14ac:dyDescent="0.3">
      <c r="A12782">
        <f t="shared" si="203"/>
        <v>12781</v>
      </c>
      <c r="B12782" s="3" t="s">
        <v>1776</v>
      </c>
      <c r="D12782" t="s">
        <v>63</v>
      </c>
      <c r="E12782" t="s">
        <v>327</v>
      </c>
      <c r="I12782" t="s">
        <v>327</v>
      </c>
      <c r="L12782" t="s">
        <v>1618</v>
      </c>
      <c r="M12782">
        <f>+IFERROR(IFERROR(VLOOKUP(covid_cl[[#This Row],[Comuna]],Hoja1!$D$4:$BD$348,9,0),VLOOKUP(covid_cl[[#This Row],[Region]],Hoja1!$E$4:$BD$348,6,0)),-33.6043642941)</f>
        <v>-33.604364294100002</v>
      </c>
      <c r="N12782">
        <f>+IFERROR(IFERROR(VLOOKUP(covid_cl[[#This Row],[Comuna]],Hoja1!$D$4:$BD$348,8,0),VLOOKUP(covid_cl[[#This Row],[Region]],Hoja1!$E$4:$BD$348,5,0)),-70.6266370305)</f>
        <v>-70.626637030500007</v>
      </c>
      <c r="Q12782" t="str">
        <f>+IFERROR(IF(covid_cl[[#This Row],[Region]]&lt;&gt;"No Informado",covid_cl[[#This Row],[Region]],VLOOKUP(covid_cl[[#This Row],[ID]],[1]Hoja5!B$4:I$1967,3,0)),"No Informado")</f>
        <v>No Informado</v>
      </c>
    </row>
    <row r="12783" spans="1:17" x14ac:dyDescent="0.3">
      <c r="A12783">
        <f t="shared" si="203"/>
        <v>12782</v>
      </c>
      <c r="B12783" s="3" t="s">
        <v>1776</v>
      </c>
      <c r="D12783" t="s">
        <v>63</v>
      </c>
      <c r="E12783" t="s">
        <v>327</v>
      </c>
      <c r="I12783" t="s">
        <v>327</v>
      </c>
      <c r="L12783" t="s">
        <v>1618</v>
      </c>
      <c r="M12783">
        <f>+IFERROR(IFERROR(VLOOKUP(covid_cl[[#This Row],[Comuna]],Hoja1!$D$4:$BD$348,9,0),VLOOKUP(covid_cl[[#This Row],[Region]],Hoja1!$E$4:$BD$348,6,0)),-33.6043642941)</f>
        <v>-33.604364294100002</v>
      </c>
      <c r="N12783">
        <f>+IFERROR(IFERROR(VLOOKUP(covid_cl[[#This Row],[Comuna]],Hoja1!$D$4:$BD$348,8,0),VLOOKUP(covid_cl[[#This Row],[Region]],Hoja1!$E$4:$BD$348,5,0)),-70.6266370305)</f>
        <v>-70.626637030500007</v>
      </c>
      <c r="Q12783" t="str">
        <f>+IFERROR(IF(covid_cl[[#This Row],[Region]]&lt;&gt;"No Informado",covid_cl[[#This Row],[Region]],VLOOKUP(covid_cl[[#This Row],[ID]],[1]Hoja5!B$4:I$1967,3,0)),"No Informado")</f>
        <v>No Informado</v>
      </c>
    </row>
    <row r="12784" spans="1:17" x14ac:dyDescent="0.3">
      <c r="A12784">
        <f t="shared" si="203"/>
        <v>12783</v>
      </c>
      <c r="B12784" s="3" t="s">
        <v>1776</v>
      </c>
      <c r="D12784" t="s">
        <v>63</v>
      </c>
      <c r="E12784" t="s">
        <v>327</v>
      </c>
      <c r="I12784" t="s">
        <v>327</v>
      </c>
      <c r="L12784" t="s">
        <v>1618</v>
      </c>
      <c r="M12784">
        <f>+IFERROR(IFERROR(VLOOKUP(covid_cl[[#This Row],[Comuna]],Hoja1!$D$4:$BD$348,9,0),VLOOKUP(covid_cl[[#This Row],[Region]],Hoja1!$E$4:$BD$348,6,0)),-33.6043642941)</f>
        <v>-33.604364294100002</v>
      </c>
      <c r="N12784">
        <f>+IFERROR(IFERROR(VLOOKUP(covid_cl[[#This Row],[Comuna]],Hoja1!$D$4:$BD$348,8,0),VLOOKUP(covid_cl[[#This Row],[Region]],Hoja1!$E$4:$BD$348,5,0)),-70.6266370305)</f>
        <v>-70.626637030500007</v>
      </c>
      <c r="Q12784" t="str">
        <f>+IFERROR(IF(covid_cl[[#This Row],[Region]]&lt;&gt;"No Informado",covid_cl[[#This Row],[Region]],VLOOKUP(covid_cl[[#This Row],[ID]],[1]Hoja5!B$4:I$1967,3,0)),"No Informado")</f>
        <v>No Informado</v>
      </c>
    </row>
    <row r="12785" spans="1:17" x14ac:dyDescent="0.3">
      <c r="A12785">
        <f t="shared" si="203"/>
        <v>12784</v>
      </c>
      <c r="B12785" s="3" t="s">
        <v>1776</v>
      </c>
      <c r="D12785" t="s">
        <v>63</v>
      </c>
      <c r="E12785" t="s">
        <v>327</v>
      </c>
      <c r="I12785" t="s">
        <v>327</v>
      </c>
      <c r="L12785" t="s">
        <v>1618</v>
      </c>
      <c r="M12785">
        <f>+IFERROR(IFERROR(VLOOKUP(covid_cl[[#This Row],[Comuna]],Hoja1!$D$4:$BD$348,9,0),VLOOKUP(covid_cl[[#This Row],[Region]],Hoja1!$E$4:$BD$348,6,0)),-33.6043642941)</f>
        <v>-33.604364294100002</v>
      </c>
      <c r="N12785">
        <f>+IFERROR(IFERROR(VLOOKUP(covid_cl[[#This Row],[Comuna]],Hoja1!$D$4:$BD$348,8,0),VLOOKUP(covid_cl[[#This Row],[Region]],Hoja1!$E$4:$BD$348,5,0)),-70.6266370305)</f>
        <v>-70.626637030500007</v>
      </c>
      <c r="Q12785" t="str">
        <f>+IFERROR(IF(covid_cl[[#This Row],[Region]]&lt;&gt;"No Informado",covid_cl[[#This Row],[Region]],VLOOKUP(covid_cl[[#This Row],[ID]],[1]Hoja5!B$4:I$1967,3,0)),"No Informado")</f>
        <v>No Informado</v>
      </c>
    </row>
    <row r="12786" spans="1:17" x14ac:dyDescent="0.3">
      <c r="A12786">
        <f t="shared" si="203"/>
        <v>12785</v>
      </c>
      <c r="B12786" s="3" t="s">
        <v>1776</v>
      </c>
      <c r="D12786" t="s">
        <v>63</v>
      </c>
      <c r="E12786" t="s">
        <v>327</v>
      </c>
      <c r="I12786" t="s">
        <v>327</v>
      </c>
      <c r="L12786" t="s">
        <v>1618</v>
      </c>
      <c r="M12786">
        <f>+IFERROR(IFERROR(VLOOKUP(covid_cl[[#This Row],[Comuna]],Hoja1!$D$4:$BD$348,9,0),VLOOKUP(covid_cl[[#This Row],[Region]],Hoja1!$E$4:$BD$348,6,0)),-33.6043642941)</f>
        <v>-33.604364294100002</v>
      </c>
      <c r="N12786">
        <f>+IFERROR(IFERROR(VLOOKUP(covid_cl[[#This Row],[Comuna]],Hoja1!$D$4:$BD$348,8,0),VLOOKUP(covid_cl[[#This Row],[Region]],Hoja1!$E$4:$BD$348,5,0)),-70.6266370305)</f>
        <v>-70.626637030500007</v>
      </c>
      <c r="Q12786" t="str">
        <f>+IFERROR(IF(covid_cl[[#This Row],[Region]]&lt;&gt;"No Informado",covid_cl[[#This Row],[Region]],VLOOKUP(covid_cl[[#This Row],[ID]],[1]Hoja5!B$4:I$1967,3,0)),"No Informado")</f>
        <v>No Informado</v>
      </c>
    </row>
    <row r="12787" spans="1:17" x14ac:dyDescent="0.3">
      <c r="A12787">
        <f t="shared" si="203"/>
        <v>12786</v>
      </c>
      <c r="B12787" s="3" t="s">
        <v>1776</v>
      </c>
      <c r="D12787" t="s">
        <v>63</v>
      </c>
      <c r="E12787" t="s">
        <v>327</v>
      </c>
      <c r="I12787" t="s">
        <v>327</v>
      </c>
      <c r="L12787" t="s">
        <v>1618</v>
      </c>
      <c r="M12787">
        <f>+IFERROR(IFERROR(VLOOKUP(covid_cl[[#This Row],[Comuna]],Hoja1!$D$4:$BD$348,9,0),VLOOKUP(covid_cl[[#This Row],[Region]],Hoja1!$E$4:$BD$348,6,0)),-33.6043642941)</f>
        <v>-33.604364294100002</v>
      </c>
      <c r="N12787">
        <f>+IFERROR(IFERROR(VLOOKUP(covid_cl[[#This Row],[Comuna]],Hoja1!$D$4:$BD$348,8,0),VLOOKUP(covid_cl[[#This Row],[Region]],Hoja1!$E$4:$BD$348,5,0)),-70.6266370305)</f>
        <v>-70.626637030500007</v>
      </c>
      <c r="Q12787" t="str">
        <f>+IFERROR(IF(covid_cl[[#This Row],[Region]]&lt;&gt;"No Informado",covid_cl[[#This Row],[Region]],VLOOKUP(covid_cl[[#This Row],[ID]],[1]Hoja5!B$4:I$1967,3,0)),"No Informado")</f>
        <v>No Informado</v>
      </c>
    </row>
    <row r="12788" spans="1:17" x14ac:dyDescent="0.3">
      <c r="A12788">
        <f t="shared" si="203"/>
        <v>12787</v>
      </c>
      <c r="B12788" s="3" t="s">
        <v>1776</v>
      </c>
      <c r="D12788" t="s">
        <v>63</v>
      </c>
      <c r="E12788" t="s">
        <v>327</v>
      </c>
      <c r="I12788" t="s">
        <v>327</v>
      </c>
      <c r="L12788" t="s">
        <v>1618</v>
      </c>
      <c r="M12788">
        <f>+IFERROR(IFERROR(VLOOKUP(covid_cl[[#This Row],[Comuna]],Hoja1!$D$4:$BD$348,9,0),VLOOKUP(covid_cl[[#This Row],[Region]],Hoja1!$E$4:$BD$348,6,0)),-33.6043642941)</f>
        <v>-33.604364294100002</v>
      </c>
      <c r="N12788">
        <f>+IFERROR(IFERROR(VLOOKUP(covid_cl[[#This Row],[Comuna]],Hoja1!$D$4:$BD$348,8,0),VLOOKUP(covid_cl[[#This Row],[Region]],Hoja1!$E$4:$BD$348,5,0)),-70.6266370305)</f>
        <v>-70.626637030500007</v>
      </c>
      <c r="Q12788" t="str">
        <f>+IFERROR(IF(covid_cl[[#This Row],[Region]]&lt;&gt;"No Informado",covid_cl[[#This Row],[Region]],VLOOKUP(covid_cl[[#This Row],[ID]],[1]Hoja5!B$4:I$1967,3,0)),"No Informado")</f>
        <v>No Informado</v>
      </c>
    </row>
    <row r="12789" spans="1:17" x14ac:dyDescent="0.3">
      <c r="A12789">
        <f t="shared" si="203"/>
        <v>12788</v>
      </c>
      <c r="B12789" s="3" t="s">
        <v>1776</v>
      </c>
      <c r="D12789" t="s">
        <v>63</v>
      </c>
      <c r="E12789" t="s">
        <v>327</v>
      </c>
      <c r="I12789" t="s">
        <v>327</v>
      </c>
      <c r="L12789" t="s">
        <v>1618</v>
      </c>
      <c r="M12789">
        <f>+IFERROR(IFERROR(VLOOKUP(covid_cl[[#This Row],[Comuna]],Hoja1!$D$4:$BD$348,9,0),VLOOKUP(covid_cl[[#This Row],[Region]],Hoja1!$E$4:$BD$348,6,0)),-33.6043642941)</f>
        <v>-33.604364294100002</v>
      </c>
      <c r="N12789">
        <f>+IFERROR(IFERROR(VLOOKUP(covid_cl[[#This Row],[Comuna]],Hoja1!$D$4:$BD$348,8,0),VLOOKUP(covid_cl[[#This Row],[Region]],Hoja1!$E$4:$BD$348,5,0)),-70.6266370305)</f>
        <v>-70.626637030500007</v>
      </c>
      <c r="Q12789" t="str">
        <f>+IFERROR(IF(covid_cl[[#This Row],[Region]]&lt;&gt;"No Informado",covid_cl[[#This Row],[Region]],VLOOKUP(covid_cl[[#This Row],[ID]],[1]Hoja5!B$4:I$1967,3,0)),"No Informado")</f>
        <v>No Informado</v>
      </c>
    </row>
    <row r="12790" spans="1:17" x14ac:dyDescent="0.3">
      <c r="A12790">
        <f t="shared" si="203"/>
        <v>12789</v>
      </c>
      <c r="B12790" s="3" t="s">
        <v>1776</v>
      </c>
      <c r="D12790" t="s">
        <v>63</v>
      </c>
      <c r="E12790" t="s">
        <v>327</v>
      </c>
      <c r="I12790" t="s">
        <v>327</v>
      </c>
      <c r="L12790" t="s">
        <v>1618</v>
      </c>
      <c r="M12790">
        <f>+IFERROR(IFERROR(VLOOKUP(covid_cl[[#This Row],[Comuna]],Hoja1!$D$4:$BD$348,9,0),VLOOKUP(covid_cl[[#This Row],[Region]],Hoja1!$E$4:$BD$348,6,0)),-33.6043642941)</f>
        <v>-33.604364294100002</v>
      </c>
      <c r="N12790">
        <f>+IFERROR(IFERROR(VLOOKUP(covid_cl[[#This Row],[Comuna]],Hoja1!$D$4:$BD$348,8,0),VLOOKUP(covid_cl[[#This Row],[Region]],Hoja1!$E$4:$BD$348,5,0)),-70.6266370305)</f>
        <v>-70.626637030500007</v>
      </c>
      <c r="Q12790" t="str">
        <f>+IFERROR(IF(covid_cl[[#This Row],[Region]]&lt;&gt;"No Informado",covid_cl[[#This Row],[Region]],VLOOKUP(covid_cl[[#This Row],[ID]],[1]Hoja5!B$4:I$1967,3,0)),"No Informado")</f>
        <v>No Informado</v>
      </c>
    </row>
    <row r="12791" spans="1:17" x14ac:dyDescent="0.3">
      <c r="A12791">
        <f t="shared" si="203"/>
        <v>12790</v>
      </c>
      <c r="B12791" s="3" t="s">
        <v>1776</v>
      </c>
      <c r="D12791" t="s">
        <v>63</v>
      </c>
      <c r="E12791" t="s">
        <v>327</v>
      </c>
      <c r="I12791" t="s">
        <v>327</v>
      </c>
      <c r="L12791" t="s">
        <v>1618</v>
      </c>
      <c r="M12791">
        <f>+IFERROR(IFERROR(VLOOKUP(covid_cl[[#This Row],[Comuna]],Hoja1!$D$4:$BD$348,9,0),VLOOKUP(covid_cl[[#This Row],[Region]],Hoja1!$E$4:$BD$348,6,0)),-33.6043642941)</f>
        <v>-33.604364294100002</v>
      </c>
      <c r="N12791">
        <f>+IFERROR(IFERROR(VLOOKUP(covid_cl[[#This Row],[Comuna]],Hoja1!$D$4:$BD$348,8,0),VLOOKUP(covid_cl[[#This Row],[Region]],Hoja1!$E$4:$BD$348,5,0)),-70.6266370305)</f>
        <v>-70.626637030500007</v>
      </c>
      <c r="Q12791" t="str">
        <f>+IFERROR(IF(covid_cl[[#This Row],[Region]]&lt;&gt;"No Informado",covid_cl[[#This Row],[Region]],VLOOKUP(covid_cl[[#This Row],[ID]],[1]Hoja5!B$4:I$1967,3,0)),"No Informado")</f>
        <v>No Informado</v>
      </c>
    </row>
    <row r="12792" spans="1:17" x14ac:dyDescent="0.3">
      <c r="A12792">
        <f t="shared" si="203"/>
        <v>12791</v>
      </c>
      <c r="B12792" s="3" t="s">
        <v>1776</v>
      </c>
      <c r="D12792" t="s">
        <v>63</v>
      </c>
      <c r="E12792" t="s">
        <v>327</v>
      </c>
      <c r="I12792" t="s">
        <v>327</v>
      </c>
      <c r="L12792" t="s">
        <v>1618</v>
      </c>
      <c r="M12792">
        <f>+IFERROR(IFERROR(VLOOKUP(covid_cl[[#This Row],[Comuna]],Hoja1!$D$4:$BD$348,9,0),VLOOKUP(covid_cl[[#This Row],[Region]],Hoja1!$E$4:$BD$348,6,0)),-33.6043642941)</f>
        <v>-33.604364294100002</v>
      </c>
      <c r="N12792">
        <f>+IFERROR(IFERROR(VLOOKUP(covid_cl[[#This Row],[Comuna]],Hoja1!$D$4:$BD$348,8,0),VLOOKUP(covid_cl[[#This Row],[Region]],Hoja1!$E$4:$BD$348,5,0)),-70.6266370305)</f>
        <v>-70.626637030500007</v>
      </c>
      <c r="Q12792" t="str">
        <f>+IFERROR(IF(covid_cl[[#This Row],[Region]]&lt;&gt;"No Informado",covid_cl[[#This Row],[Region]],VLOOKUP(covid_cl[[#This Row],[ID]],[1]Hoja5!B$4:I$1967,3,0)),"No Informado")</f>
        <v>No Informado</v>
      </c>
    </row>
    <row r="12793" spans="1:17" x14ac:dyDescent="0.3">
      <c r="A12793">
        <f t="shared" si="203"/>
        <v>12792</v>
      </c>
      <c r="B12793" s="3" t="s">
        <v>1776</v>
      </c>
      <c r="D12793" t="s">
        <v>63</v>
      </c>
      <c r="E12793" t="s">
        <v>327</v>
      </c>
      <c r="I12793" t="s">
        <v>327</v>
      </c>
      <c r="L12793" t="s">
        <v>1618</v>
      </c>
      <c r="M12793">
        <f>+IFERROR(IFERROR(VLOOKUP(covid_cl[[#This Row],[Comuna]],Hoja1!$D$4:$BD$348,9,0),VLOOKUP(covid_cl[[#This Row],[Region]],Hoja1!$E$4:$BD$348,6,0)),-33.6043642941)</f>
        <v>-33.604364294100002</v>
      </c>
      <c r="N12793">
        <f>+IFERROR(IFERROR(VLOOKUP(covid_cl[[#This Row],[Comuna]],Hoja1!$D$4:$BD$348,8,0),VLOOKUP(covid_cl[[#This Row],[Region]],Hoja1!$E$4:$BD$348,5,0)),-70.6266370305)</f>
        <v>-70.626637030500007</v>
      </c>
      <c r="Q12793" t="str">
        <f>+IFERROR(IF(covid_cl[[#This Row],[Region]]&lt;&gt;"No Informado",covid_cl[[#This Row],[Region]],VLOOKUP(covid_cl[[#This Row],[ID]],[1]Hoja5!B$4:I$1967,3,0)),"No Informado")</f>
        <v>No Informado</v>
      </c>
    </row>
    <row r="12794" spans="1:17" x14ac:dyDescent="0.3">
      <c r="A12794">
        <f t="shared" si="203"/>
        <v>12793</v>
      </c>
      <c r="B12794" s="3" t="s">
        <v>1776</v>
      </c>
      <c r="D12794" t="s">
        <v>63</v>
      </c>
      <c r="E12794" t="s">
        <v>327</v>
      </c>
      <c r="I12794" t="s">
        <v>327</v>
      </c>
      <c r="L12794" t="s">
        <v>1618</v>
      </c>
      <c r="M12794">
        <f>+IFERROR(IFERROR(VLOOKUP(covid_cl[[#This Row],[Comuna]],Hoja1!$D$4:$BD$348,9,0),VLOOKUP(covid_cl[[#This Row],[Region]],Hoja1!$E$4:$BD$348,6,0)),-33.6043642941)</f>
        <v>-33.604364294100002</v>
      </c>
      <c r="N12794">
        <f>+IFERROR(IFERROR(VLOOKUP(covid_cl[[#This Row],[Comuna]],Hoja1!$D$4:$BD$348,8,0),VLOOKUP(covid_cl[[#This Row],[Region]],Hoja1!$E$4:$BD$348,5,0)),-70.6266370305)</f>
        <v>-70.626637030500007</v>
      </c>
      <c r="Q12794" t="str">
        <f>+IFERROR(IF(covid_cl[[#This Row],[Region]]&lt;&gt;"No Informado",covid_cl[[#This Row],[Region]],VLOOKUP(covid_cl[[#This Row],[ID]],[1]Hoja5!B$4:I$1967,3,0)),"No Informado")</f>
        <v>No Informado</v>
      </c>
    </row>
    <row r="12795" spans="1:17" x14ac:dyDescent="0.3">
      <c r="A12795">
        <f t="shared" si="203"/>
        <v>12794</v>
      </c>
      <c r="B12795" s="3" t="s">
        <v>1776</v>
      </c>
      <c r="D12795" t="s">
        <v>63</v>
      </c>
      <c r="E12795" t="s">
        <v>327</v>
      </c>
      <c r="I12795" t="s">
        <v>327</v>
      </c>
      <c r="L12795" t="s">
        <v>1618</v>
      </c>
      <c r="M12795">
        <f>+IFERROR(IFERROR(VLOOKUP(covid_cl[[#This Row],[Comuna]],Hoja1!$D$4:$BD$348,9,0),VLOOKUP(covid_cl[[#This Row],[Region]],Hoja1!$E$4:$BD$348,6,0)),-33.6043642941)</f>
        <v>-33.604364294100002</v>
      </c>
      <c r="N12795">
        <f>+IFERROR(IFERROR(VLOOKUP(covid_cl[[#This Row],[Comuna]],Hoja1!$D$4:$BD$348,8,0),VLOOKUP(covid_cl[[#This Row],[Region]],Hoja1!$E$4:$BD$348,5,0)),-70.6266370305)</f>
        <v>-70.626637030500007</v>
      </c>
      <c r="Q12795" t="str">
        <f>+IFERROR(IF(covid_cl[[#This Row],[Region]]&lt;&gt;"No Informado",covid_cl[[#This Row],[Region]],VLOOKUP(covid_cl[[#This Row],[ID]],[1]Hoja5!B$4:I$1967,3,0)),"No Informado")</f>
        <v>No Informado</v>
      </c>
    </row>
    <row r="12796" spans="1:17" x14ac:dyDescent="0.3">
      <c r="A12796">
        <f t="shared" si="203"/>
        <v>12795</v>
      </c>
      <c r="B12796" s="3" t="s">
        <v>1776</v>
      </c>
      <c r="D12796" t="s">
        <v>63</v>
      </c>
      <c r="E12796" t="s">
        <v>327</v>
      </c>
      <c r="I12796" t="s">
        <v>327</v>
      </c>
      <c r="L12796" t="s">
        <v>1618</v>
      </c>
      <c r="M12796">
        <f>+IFERROR(IFERROR(VLOOKUP(covid_cl[[#This Row],[Comuna]],Hoja1!$D$4:$BD$348,9,0),VLOOKUP(covid_cl[[#This Row],[Region]],Hoja1!$E$4:$BD$348,6,0)),-33.6043642941)</f>
        <v>-33.604364294100002</v>
      </c>
      <c r="N12796">
        <f>+IFERROR(IFERROR(VLOOKUP(covid_cl[[#This Row],[Comuna]],Hoja1!$D$4:$BD$348,8,0),VLOOKUP(covid_cl[[#This Row],[Region]],Hoja1!$E$4:$BD$348,5,0)),-70.6266370305)</f>
        <v>-70.626637030500007</v>
      </c>
      <c r="Q12796" t="str">
        <f>+IFERROR(IF(covid_cl[[#This Row],[Region]]&lt;&gt;"No Informado",covid_cl[[#This Row],[Region]],VLOOKUP(covid_cl[[#This Row],[ID]],[1]Hoja5!B$4:I$1967,3,0)),"No Informado")</f>
        <v>No Informado</v>
      </c>
    </row>
    <row r="12797" spans="1:17" x14ac:dyDescent="0.3">
      <c r="A12797">
        <f t="shared" si="203"/>
        <v>12796</v>
      </c>
      <c r="B12797" s="3" t="s">
        <v>1776</v>
      </c>
      <c r="D12797" t="s">
        <v>63</v>
      </c>
      <c r="E12797" t="s">
        <v>327</v>
      </c>
      <c r="I12797" t="s">
        <v>327</v>
      </c>
      <c r="L12797" t="s">
        <v>1618</v>
      </c>
      <c r="M12797">
        <f>+IFERROR(IFERROR(VLOOKUP(covid_cl[[#This Row],[Comuna]],Hoja1!$D$4:$BD$348,9,0),VLOOKUP(covid_cl[[#This Row],[Region]],Hoja1!$E$4:$BD$348,6,0)),-33.6043642941)</f>
        <v>-33.604364294100002</v>
      </c>
      <c r="N12797">
        <f>+IFERROR(IFERROR(VLOOKUP(covid_cl[[#This Row],[Comuna]],Hoja1!$D$4:$BD$348,8,0),VLOOKUP(covid_cl[[#This Row],[Region]],Hoja1!$E$4:$BD$348,5,0)),-70.6266370305)</f>
        <v>-70.626637030500007</v>
      </c>
      <c r="Q12797" t="str">
        <f>+IFERROR(IF(covid_cl[[#This Row],[Region]]&lt;&gt;"No Informado",covid_cl[[#This Row],[Region]],VLOOKUP(covid_cl[[#This Row],[ID]],[1]Hoja5!B$4:I$1967,3,0)),"No Informado")</f>
        <v>No Informado</v>
      </c>
    </row>
    <row r="12798" spans="1:17" x14ac:dyDescent="0.3">
      <c r="A12798">
        <f t="shared" si="203"/>
        <v>12797</v>
      </c>
      <c r="B12798" s="3" t="s">
        <v>1776</v>
      </c>
      <c r="D12798" t="s">
        <v>63</v>
      </c>
      <c r="E12798" t="s">
        <v>327</v>
      </c>
      <c r="I12798" t="s">
        <v>327</v>
      </c>
      <c r="L12798" t="s">
        <v>1618</v>
      </c>
      <c r="M12798">
        <f>+IFERROR(IFERROR(VLOOKUP(covid_cl[[#This Row],[Comuna]],Hoja1!$D$4:$BD$348,9,0),VLOOKUP(covid_cl[[#This Row],[Region]],Hoja1!$E$4:$BD$348,6,0)),-33.6043642941)</f>
        <v>-33.604364294100002</v>
      </c>
      <c r="N12798">
        <f>+IFERROR(IFERROR(VLOOKUP(covid_cl[[#This Row],[Comuna]],Hoja1!$D$4:$BD$348,8,0),VLOOKUP(covid_cl[[#This Row],[Region]],Hoja1!$E$4:$BD$348,5,0)),-70.6266370305)</f>
        <v>-70.626637030500007</v>
      </c>
      <c r="Q12798" t="str">
        <f>+IFERROR(IF(covid_cl[[#This Row],[Region]]&lt;&gt;"No Informado",covid_cl[[#This Row],[Region]],VLOOKUP(covid_cl[[#This Row],[ID]],[1]Hoja5!B$4:I$1967,3,0)),"No Informado")</f>
        <v>No Informado</v>
      </c>
    </row>
    <row r="12799" spans="1:17" x14ac:dyDescent="0.3">
      <c r="A12799">
        <f t="shared" si="203"/>
        <v>12798</v>
      </c>
      <c r="B12799" s="3" t="s">
        <v>1776</v>
      </c>
      <c r="D12799" t="s">
        <v>63</v>
      </c>
      <c r="E12799" t="s">
        <v>327</v>
      </c>
      <c r="I12799" t="s">
        <v>327</v>
      </c>
      <c r="L12799" t="s">
        <v>1618</v>
      </c>
      <c r="M12799">
        <f>+IFERROR(IFERROR(VLOOKUP(covid_cl[[#This Row],[Comuna]],Hoja1!$D$4:$BD$348,9,0),VLOOKUP(covid_cl[[#This Row],[Region]],Hoja1!$E$4:$BD$348,6,0)),-33.6043642941)</f>
        <v>-33.604364294100002</v>
      </c>
      <c r="N12799">
        <f>+IFERROR(IFERROR(VLOOKUP(covid_cl[[#This Row],[Comuna]],Hoja1!$D$4:$BD$348,8,0),VLOOKUP(covid_cl[[#This Row],[Region]],Hoja1!$E$4:$BD$348,5,0)),-70.6266370305)</f>
        <v>-70.626637030500007</v>
      </c>
      <c r="Q12799" t="str">
        <f>+IFERROR(IF(covid_cl[[#This Row],[Region]]&lt;&gt;"No Informado",covid_cl[[#This Row],[Region]],VLOOKUP(covid_cl[[#This Row],[ID]],[1]Hoja5!B$4:I$1967,3,0)),"No Informado")</f>
        <v>No Informado</v>
      </c>
    </row>
    <row r="12800" spans="1:17" x14ac:dyDescent="0.3">
      <c r="A12800">
        <f t="shared" si="203"/>
        <v>12799</v>
      </c>
      <c r="B12800" s="3" t="s">
        <v>1776</v>
      </c>
      <c r="D12800" t="s">
        <v>63</v>
      </c>
      <c r="E12800" t="s">
        <v>327</v>
      </c>
      <c r="I12800" t="s">
        <v>327</v>
      </c>
      <c r="L12800" t="s">
        <v>1618</v>
      </c>
      <c r="M12800">
        <f>+IFERROR(IFERROR(VLOOKUP(covid_cl[[#This Row],[Comuna]],Hoja1!$D$4:$BD$348,9,0),VLOOKUP(covid_cl[[#This Row],[Region]],Hoja1!$E$4:$BD$348,6,0)),-33.6043642941)</f>
        <v>-33.604364294100002</v>
      </c>
      <c r="N12800">
        <f>+IFERROR(IFERROR(VLOOKUP(covid_cl[[#This Row],[Comuna]],Hoja1!$D$4:$BD$348,8,0),VLOOKUP(covid_cl[[#This Row],[Region]],Hoja1!$E$4:$BD$348,5,0)),-70.6266370305)</f>
        <v>-70.626637030500007</v>
      </c>
      <c r="Q12800" t="str">
        <f>+IFERROR(IF(covid_cl[[#This Row],[Region]]&lt;&gt;"No Informado",covid_cl[[#This Row],[Region]],VLOOKUP(covid_cl[[#This Row],[ID]],[1]Hoja5!B$4:I$1967,3,0)),"No Informado")</f>
        <v>No Informado</v>
      </c>
    </row>
    <row r="12801" spans="1:17" x14ac:dyDescent="0.3">
      <c r="A12801">
        <f t="shared" si="203"/>
        <v>12800</v>
      </c>
      <c r="B12801" s="3" t="s">
        <v>1776</v>
      </c>
      <c r="D12801" t="s">
        <v>63</v>
      </c>
      <c r="E12801" t="s">
        <v>327</v>
      </c>
      <c r="I12801" t="s">
        <v>327</v>
      </c>
      <c r="L12801" t="s">
        <v>1618</v>
      </c>
      <c r="M12801">
        <f>+IFERROR(IFERROR(VLOOKUP(covid_cl[[#This Row],[Comuna]],Hoja1!$D$4:$BD$348,9,0),VLOOKUP(covid_cl[[#This Row],[Region]],Hoja1!$E$4:$BD$348,6,0)),-33.6043642941)</f>
        <v>-33.604364294100002</v>
      </c>
      <c r="N12801">
        <f>+IFERROR(IFERROR(VLOOKUP(covid_cl[[#This Row],[Comuna]],Hoja1!$D$4:$BD$348,8,0),VLOOKUP(covid_cl[[#This Row],[Region]],Hoja1!$E$4:$BD$348,5,0)),-70.6266370305)</f>
        <v>-70.626637030500007</v>
      </c>
      <c r="Q12801" t="str">
        <f>+IFERROR(IF(covid_cl[[#This Row],[Region]]&lt;&gt;"No Informado",covid_cl[[#This Row],[Region]],VLOOKUP(covid_cl[[#This Row],[ID]],[1]Hoja5!B$4:I$1967,3,0)),"No Informado")</f>
        <v>No Informado</v>
      </c>
    </row>
    <row r="12802" spans="1:17" x14ac:dyDescent="0.3">
      <c r="A12802">
        <f t="shared" si="203"/>
        <v>12801</v>
      </c>
      <c r="B12802" s="3" t="s">
        <v>1776</v>
      </c>
      <c r="D12802" t="s">
        <v>63</v>
      </c>
      <c r="E12802" t="s">
        <v>327</v>
      </c>
      <c r="I12802" t="s">
        <v>327</v>
      </c>
      <c r="L12802" t="s">
        <v>1618</v>
      </c>
      <c r="M12802">
        <f>+IFERROR(IFERROR(VLOOKUP(covid_cl[[#This Row],[Comuna]],Hoja1!$D$4:$BD$348,9,0),VLOOKUP(covid_cl[[#This Row],[Region]],Hoja1!$E$4:$BD$348,6,0)),-33.6043642941)</f>
        <v>-33.604364294100002</v>
      </c>
      <c r="N12802">
        <f>+IFERROR(IFERROR(VLOOKUP(covid_cl[[#This Row],[Comuna]],Hoja1!$D$4:$BD$348,8,0),VLOOKUP(covid_cl[[#This Row],[Region]],Hoja1!$E$4:$BD$348,5,0)),-70.6266370305)</f>
        <v>-70.626637030500007</v>
      </c>
      <c r="Q12802" t="str">
        <f>+IFERROR(IF(covid_cl[[#This Row],[Region]]&lt;&gt;"No Informado",covid_cl[[#This Row],[Region]],VLOOKUP(covid_cl[[#This Row],[ID]],[1]Hoja5!B$4:I$1967,3,0)),"No Informado")</f>
        <v>No Informado</v>
      </c>
    </row>
    <row r="12803" spans="1:17" x14ac:dyDescent="0.3">
      <c r="A12803">
        <f t="shared" si="203"/>
        <v>12802</v>
      </c>
      <c r="B12803" s="3" t="s">
        <v>1776</v>
      </c>
      <c r="D12803" t="s">
        <v>63</v>
      </c>
      <c r="E12803" t="s">
        <v>327</v>
      </c>
      <c r="I12803" t="s">
        <v>327</v>
      </c>
      <c r="L12803" t="s">
        <v>1618</v>
      </c>
      <c r="M12803">
        <f>+IFERROR(IFERROR(VLOOKUP(covid_cl[[#This Row],[Comuna]],Hoja1!$D$4:$BD$348,9,0),VLOOKUP(covid_cl[[#This Row],[Region]],Hoja1!$E$4:$BD$348,6,0)),-33.6043642941)</f>
        <v>-33.604364294100002</v>
      </c>
      <c r="N12803">
        <f>+IFERROR(IFERROR(VLOOKUP(covid_cl[[#This Row],[Comuna]],Hoja1!$D$4:$BD$348,8,0),VLOOKUP(covid_cl[[#This Row],[Region]],Hoja1!$E$4:$BD$348,5,0)),-70.6266370305)</f>
        <v>-70.626637030500007</v>
      </c>
      <c r="Q12803" t="str">
        <f>+IFERROR(IF(covid_cl[[#This Row],[Region]]&lt;&gt;"No Informado",covid_cl[[#This Row],[Region]],VLOOKUP(covid_cl[[#This Row],[ID]],[1]Hoja5!B$4:I$1967,3,0)),"No Informado")</f>
        <v>No Informado</v>
      </c>
    </row>
    <row r="12804" spans="1:17" x14ac:dyDescent="0.3">
      <c r="A12804">
        <f t="shared" si="203"/>
        <v>12803</v>
      </c>
      <c r="B12804" s="3" t="s">
        <v>1776</v>
      </c>
      <c r="D12804" t="s">
        <v>63</v>
      </c>
      <c r="E12804" t="s">
        <v>327</v>
      </c>
      <c r="I12804" t="s">
        <v>327</v>
      </c>
      <c r="L12804" t="s">
        <v>1618</v>
      </c>
      <c r="M12804">
        <f>+IFERROR(IFERROR(VLOOKUP(covid_cl[[#This Row],[Comuna]],Hoja1!$D$4:$BD$348,9,0),VLOOKUP(covid_cl[[#This Row],[Region]],Hoja1!$E$4:$BD$348,6,0)),-33.6043642941)</f>
        <v>-33.604364294100002</v>
      </c>
      <c r="N12804">
        <f>+IFERROR(IFERROR(VLOOKUP(covid_cl[[#This Row],[Comuna]],Hoja1!$D$4:$BD$348,8,0),VLOOKUP(covid_cl[[#This Row],[Region]],Hoja1!$E$4:$BD$348,5,0)),-70.6266370305)</f>
        <v>-70.626637030500007</v>
      </c>
      <c r="Q12804" t="str">
        <f>+IFERROR(IF(covid_cl[[#This Row],[Region]]&lt;&gt;"No Informado",covid_cl[[#This Row],[Region]],VLOOKUP(covid_cl[[#This Row],[ID]],[1]Hoja5!B$4:I$1967,3,0)),"No Informado")</f>
        <v>No Informado</v>
      </c>
    </row>
    <row r="12805" spans="1:17" x14ac:dyDescent="0.3">
      <c r="A12805">
        <f t="shared" si="203"/>
        <v>12804</v>
      </c>
      <c r="B12805" s="3" t="s">
        <v>1776</v>
      </c>
      <c r="D12805" t="s">
        <v>63</v>
      </c>
      <c r="E12805" t="s">
        <v>327</v>
      </c>
      <c r="I12805" t="s">
        <v>327</v>
      </c>
      <c r="L12805" t="s">
        <v>1618</v>
      </c>
      <c r="M12805">
        <f>+IFERROR(IFERROR(VLOOKUP(covid_cl[[#This Row],[Comuna]],Hoja1!$D$4:$BD$348,9,0),VLOOKUP(covid_cl[[#This Row],[Region]],Hoja1!$E$4:$BD$348,6,0)),-33.6043642941)</f>
        <v>-33.604364294100002</v>
      </c>
      <c r="N12805">
        <f>+IFERROR(IFERROR(VLOOKUP(covid_cl[[#This Row],[Comuna]],Hoja1!$D$4:$BD$348,8,0),VLOOKUP(covid_cl[[#This Row],[Region]],Hoja1!$E$4:$BD$348,5,0)),-70.6266370305)</f>
        <v>-70.626637030500007</v>
      </c>
      <c r="Q12805" t="str">
        <f>+IFERROR(IF(covid_cl[[#This Row],[Region]]&lt;&gt;"No Informado",covid_cl[[#This Row],[Region]],VLOOKUP(covid_cl[[#This Row],[ID]],[1]Hoja5!B$4:I$1967,3,0)),"No Informado")</f>
        <v>No Informado</v>
      </c>
    </row>
    <row r="12806" spans="1:17" x14ac:dyDescent="0.3">
      <c r="A12806">
        <f t="shared" si="203"/>
        <v>12805</v>
      </c>
      <c r="B12806" s="3" t="s">
        <v>1776</v>
      </c>
      <c r="D12806" t="s">
        <v>63</v>
      </c>
      <c r="E12806" t="s">
        <v>327</v>
      </c>
      <c r="I12806" t="s">
        <v>327</v>
      </c>
      <c r="L12806" t="s">
        <v>1618</v>
      </c>
      <c r="M12806">
        <f>+IFERROR(IFERROR(VLOOKUP(covid_cl[[#This Row],[Comuna]],Hoja1!$D$4:$BD$348,9,0),VLOOKUP(covid_cl[[#This Row],[Region]],Hoja1!$E$4:$BD$348,6,0)),-33.6043642941)</f>
        <v>-33.604364294100002</v>
      </c>
      <c r="N12806">
        <f>+IFERROR(IFERROR(VLOOKUP(covid_cl[[#This Row],[Comuna]],Hoja1!$D$4:$BD$348,8,0),VLOOKUP(covid_cl[[#This Row],[Region]],Hoja1!$E$4:$BD$348,5,0)),-70.6266370305)</f>
        <v>-70.626637030500007</v>
      </c>
      <c r="Q12806" t="str">
        <f>+IFERROR(IF(covid_cl[[#This Row],[Region]]&lt;&gt;"No Informado",covid_cl[[#This Row],[Region]],VLOOKUP(covid_cl[[#This Row],[ID]],[1]Hoja5!B$4:I$1967,3,0)),"No Informado")</f>
        <v>No Informado</v>
      </c>
    </row>
    <row r="12807" spans="1:17" x14ac:dyDescent="0.3">
      <c r="A12807">
        <f t="shared" si="203"/>
        <v>12806</v>
      </c>
      <c r="B12807" s="3" t="s">
        <v>1776</v>
      </c>
      <c r="D12807" t="s">
        <v>63</v>
      </c>
      <c r="E12807" t="s">
        <v>327</v>
      </c>
      <c r="I12807" t="s">
        <v>327</v>
      </c>
      <c r="L12807" t="s">
        <v>1618</v>
      </c>
      <c r="M12807">
        <f>+IFERROR(IFERROR(VLOOKUP(covid_cl[[#This Row],[Comuna]],Hoja1!$D$4:$BD$348,9,0),VLOOKUP(covid_cl[[#This Row],[Region]],Hoja1!$E$4:$BD$348,6,0)),-33.6043642941)</f>
        <v>-33.604364294100002</v>
      </c>
      <c r="N12807">
        <f>+IFERROR(IFERROR(VLOOKUP(covid_cl[[#This Row],[Comuna]],Hoja1!$D$4:$BD$348,8,0),VLOOKUP(covid_cl[[#This Row],[Region]],Hoja1!$E$4:$BD$348,5,0)),-70.6266370305)</f>
        <v>-70.626637030500007</v>
      </c>
      <c r="Q12807" t="str">
        <f>+IFERROR(IF(covid_cl[[#This Row],[Region]]&lt;&gt;"No Informado",covid_cl[[#This Row],[Region]],VLOOKUP(covid_cl[[#This Row],[ID]],[1]Hoja5!B$4:I$1967,3,0)),"No Informado")</f>
        <v>No Informado</v>
      </c>
    </row>
    <row r="12808" spans="1:17" x14ac:dyDescent="0.3">
      <c r="A12808">
        <f t="shared" si="203"/>
        <v>12807</v>
      </c>
      <c r="B12808" s="3" t="s">
        <v>1776</v>
      </c>
      <c r="D12808" t="s">
        <v>63</v>
      </c>
      <c r="E12808" t="s">
        <v>327</v>
      </c>
      <c r="I12808" t="s">
        <v>327</v>
      </c>
      <c r="L12808" t="s">
        <v>1618</v>
      </c>
      <c r="M12808">
        <f>+IFERROR(IFERROR(VLOOKUP(covid_cl[[#This Row],[Comuna]],Hoja1!$D$4:$BD$348,9,0),VLOOKUP(covid_cl[[#This Row],[Region]],Hoja1!$E$4:$BD$348,6,0)),-33.6043642941)</f>
        <v>-33.604364294100002</v>
      </c>
      <c r="N12808">
        <f>+IFERROR(IFERROR(VLOOKUP(covid_cl[[#This Row],[Comuna]],Hoja1!$D$4:$BD$348,8,0),VLOOKUP(covid_cl[[#This Row],[Region]],Hoja1!$E$4:$BD$348,5,0)),-70.6266370305)</f>
        <v>-70.626637030500007</v>
      </c>
      <c r="Q12808" t="str">
        <f>+IFERROR(IF(covid_cl[[#This Row],[Region]]&lt;&gt;"No Informado",covid_cl[[#This Row],[Region]],VLOOKUP(covid_cl[[#This Row],[ID]],[1]Hoja5!B$4:I$1967,3,0)),"No Informado")</f>
        <v>No Informado</v>
      </c>
    </row>
    <row r="12809" spans="1:17" x14ac:dyDescent="0.3">
      <c r="A12809">
        <f t="shared" si="203"/>
        <v>12808</v>
      </c>
      <c r="B12809" s="3" t="s">
        <v>1776</v>
      </c>
      <c r="D12809" t="s">
        <v>63</v>
      </c>
      <c r="E12809" t="s">
        <v>327</v>
      </c>
      <c r="I12809" t="s">
        <v>327</v>
      </c>
      <c r="L12809" t="s">
        <v>1618</v>
      </c>
      <c r="M12809">
        <f>+IFERROR(IFERROR(VLOOKUP(covid_cl[[#This Row],[Comuna]],Hoja1!$D$4:$BD$348,9,0),VLOOKUP(covid_cl[[#This Row],[Region]],Hoja1!$E$4:$BD$348,6,0)),-33.6043642941)</f>
        <v>-33.604364294100002</v>
      </c>
      <c r="N12809">
        <f>+IFERROR(IFERROR(VLOOKUP(covid_cl[[#This Row],[Comuna]],Hoja1!$D$4:$BD$348,8,0),VLOOKUP(covid_cl[[#This Row],[Region]],Hoja1!$E$4:$BD$348,5,0)),-70.6266370305)</f>
        <v>-70.626637030500007</v>
      </c>
      <c r="Q12809" t="str">
        <f>+IFERROR(IF(covid_cl[[#This Row],[Region]]&lt;&gt;"No Informado",covid_cl[[#This Row],[Region]],VLOOKUP(covid_cl[[#This Row],[ID]],[1]Hoja5!B$4:I$1967,3,0)),"No Informado")</f>
        <v>No Informado</v>
      </c>
    </row>
    <row r="12810" spans="1:17" x14ac:dyDescent="0.3">
      <c r="A12810">
        <f t="shared" si="203"/>
        <v>12809</v>
      </c>
      <c r="B12810" s="3" t="s">
        <v>1776</v>
      </c>
      <c r="D12810" t="s">
        <v>63</v>
      </c>
      <c r="E12810" t="s">
        <v>327</v>
      </c>
      <c r="I12810" t="s">
        <v>327</v>
      </c>
      <c r="L12810" t="s">
        <v>1618</v>
      </c>
      <c r="M12810">
        <f>+IFERROR(IFERROR(VLOOKUP(covid_cl[[#This Row],[Comuna]],Hoja1!$D$4:$BD$348,9,0),VLOOKUP(covid_cl[[#This Row],[Region]],Hoja1!$E$4:$BD$348,6,0)),-33.6043642941)</f>
        <v>-33.604364294100002</v>
      </c>
      <c r="N12810">
        <f>+IFERROR(IFERROR(VLOOKUP(covid_cl[[#This Row],[Comuna]],Hoja1!$D$4:$BD$348,8,0),VLOOKUP(covid_cl[[#This Row],[Region]],Hoja1!$E$4:$BD$348,5,0)),-70.6266370305)</f>
        <v>-70.626637030500007</v>
      </c>
      <c r="Q12810" t="str">
        <f>+IFERROR(IF(covid_cl[[#This Row],[Region]]&lt;&gt;"No Informado",covid_cl[[#This Row],[Region]],VLOOKUP(covid_cl[[#This Row],[ID]],[1]Hoja5!B$4:I$1967,3,0)),"No Informado")</f>
        <v>No Informado</v>
      </c>
    </row>
    <row r="12811" spans="1:17" x14ac:dyDescent="0.3">
      <c r="A12811">
        <f t="shared" si="203"/>
        <v>12810</v>
      </c>
      <c r="B12811" s="3" t="s">
        <v>1776</v>
      </c>
      <c r="D12811" t="s">
        <v>63</v>
      </c>
      <c r="E12811" t="s">
        <v>327</v>
      </c>
      <c r="I12811" t="s">
        <v>327</v>
      </c>
      <c r="L12811" t="s">
        <v>1618</v>
      </c>
      <c r="M12811">
        <f>+IFERROR(IFERROR(VLOOKUP(covid_cl[[#This Row],[Comuna]],Hoja1!$D$4:$BD$348,9,0),VLOOKUP(covid_cl[[#This Row],[Region]],Hoja1!$E$4:$BD$348,6,0)),-33.6043642941)</f>
        <v>-33.604364294100002</v>
      </c>
      <c r="N12811">
        <f>+IFERROR(IFERROR(VLOOKUP(covid_cl[[#This Row],[Comuna]],Hoja1!$D$4:$BD$348,8,0),VLOOKUP(covid_cl[[#This Row],[Region]],Hoja1!$E$4:$BD$348,5,0)),-70.6266370305)</f>
        <v>-70.626637030500007</v>
      </c>
      <c r="Q12811" t="str">
        <f>+IFERROR(IF(covid_cl[[#This Row],[Region]]&lt;&gt;"No Informado",covid_cl[[#This Row],[Region]],VLOOKUP(covid_cl[[#This Row],[ID]],[1]Hoja5!B$4:I$1967,3,0)),"No Informado")</f>
        <v>No Informado</v>
      </c>
    </row>
    <row r="12812" spans="1:17" x14ac:dyDescent="0.3">
      <c r="A12812">
        <f t="shared" si="203"/>
        <v>12811</v>
      </c>
      <c r="B12812" s="3" t="s">
        <v>1776</v>
      </c>
      <c r="D12812" t="s">
        <v>63</v>
      </c>
      <c r="E12812" t="s">
        <v>327</v>
      </c>
      <c r="I12812" t="s">
        <v>327</v>
      </c>
      <c r="L12812" t="s">
        <v>1618</v>
      </c>
      <c r="M12812">
        <f>+IFERROR(IFERROR(VLOOKUP(covid_cl[[#This Row],[Comuna]],Hoja1!$D$4:$BD$348,9,0),VLOOKUP(covid_cl[[#This Row],[Region]],Hoja1!$E$4:$BD$348,6,0)),-33.6043642941)</f>
        <v>-33.604364294100002</v>
      </c>
      <c r="N12812">
        <f>+IFERROR(IFERROR(VLOOKUP(covid_cl[[#This Row],[Comuna]],Hoja1!$D$4:$BD$348,8,0),VLOOKUP(covid_cl[[#This Row],[Region]],Hoja1!$E$4:$BD$348,5,0)),-70.6266370305)</f>
        <v>-70.626637030500007</v>
      </c>
      <c r="Q12812" t="str">
        <f>+IFERROR(IF(covid_cl[[#This Row],[Region]]&lt;&gt;"No Informado",covid_cl[[#This Row],[Region]],VLOOKUP(covid_cl[[#This Row],[ID]],[1]Hoja5!B$4:I$1967,3,0)),"No Informado")</f>
        <v>No Informado</v>
      </c>
    </row>
    <row r="12813" spans="1:17" x14ac:dyDescent="0.3">
      <c r="A12813">
        <f t="shared" si="203"/>
        <v>12812</v>
      </c>
      <c r="B12813" s="3" t="s">
        <v>1776</v>
      </c>
      <c r="D12813" t="s">
        <v>63</v>
      </c>
      <c r="E12813" t="s">
        <v>327</v>
      </c>
      <c r="I12813" t="s">
        <v>327</v>
      </c>
      <c r="L12813" t="s">
        <v>1618</v>
      </c>
      <c r="M12813">
        <f>+IFERROR(IFERROR(VLOOKUP(covid_cl[[#This Row],[Comuna]],Hoja1!$D$4:$BD$348,9,0),VLOOKUP(covid_cl[[#This Row],[Region]],Hoja1!$E$4:$BD$348,6,0)),-33.6043642941)</f>
        <v>-33.604364294100002</v>
      </c>
      <c r="N12813">
        <f>+IFERROR(IFERROR(VLOOKUP(covid_cl[[#This Row],[Comuna]],Hoja1!$D$4:$BD$348,8,0),VLOOKUP(covid_cl[[#This Row],[Region]],Hoja1!$E$4:$BD$348,5,0)),-70.6266370305)</f>
        <v>-70.626637030500007</v>
      </c>
      <c r="Q12813" t="str">
        <f>+IFERROR(IF(covid_cl[[#This Row],[Region]]&lt;&gt;"No Informado",covid_cl[[#This Row],[Region]],VLOOKUP(covid_cl[[#This Row],[ID]],[1]Hoja5!B$4:I$1967,3,0)),"No Informado")</f>
        <v>No Informado</v>
      </c>
    </row>
    <row r="12814" spans="1:17" x14ac:dyDescent="0.3">
      <c r="A12814">
        <f t="shared" si="203"/>
        <v>12813</v>
      </c>
      <c r="B12814" s="3" t="s">
        <v>1776</v>
      </c>
      <c r="D12814" t="s">
        <v>63</v>
      </c>
      <c r="E12814" t="s">
        <v>327</v>
      </c>
      <c r="I12814" t="s">
        <v>327</v>
      </c>
      <c r="L12814" t="s">
        <v>1618</v>
      </c>
      <c r="M12814">
        <f>+IFERROR(IFERROR(VLOOKUP(covid_cl[[#This Row],[Comuna]],Hoja1!$D$4:$BD$348,9,0),VLOOKUP(covid_cl[[#This Row],[Region]],Hoja1!$E$4:$BD$348,6,0)),-33.6043642941)</f>
        <v>-33.604364294100002</v>
      </c>
      <c r="N12814">
        <f>+IFERROR(IFERROR(VLOOKUP(covid_cl[[#This Row],[Comuna]],Hoja1!$D$4:$BD$348,8,0),VLOOKUP(covid_cl[[#This Row],[Region]],Hoja1!$E$4:$BD$348,5,0)),-70.6266370305)</f>
        <v>-70.626637030500007</v>
      </c>
      <c r="Q12814" t="str">
        <f>+IFERROR(IF(covid_cl[[#This Row],[Region]]&lt;&gt;"No Informado",covid_cl[[#This Row],[Region]],VLOOKUP(covid_cl[[#This Row],[ID]],[1]Hoja5!B$4:I$1967,3,0)),"No Informado")</f>
        <v>No Informado</v>
      </c>
    </row>
    <row r="12815" spans="1:17" x14ac:dyDescent="0.3">
      <c r="A12815">
        <f t="shared" si="203"/>
        <v>12814</v>
      </c>
      <c r="B12815" s="3" t="s">
        <v>1776</v>
      </c>
      <c r="D12815" t="s">
        <v>63</v>
      </c>
      <c r="E12815" t="s">
        <v>327</v>
      </c>
      <c r="I12815" t="s">
        <v>327</v>
      </c>
      <c r="L12815" t="s">
        <v>1618</v>
      </c>
      <c r="M12815">
        <f>+IFERROR(IFERROR(VLOOKUP(covid_cl[[#This Row],[Comuna]],Hoja1!$D$4:$BD$348,9,0),VLOOKUP(covid_cl[[#This Row],[Region]],Hoja1!$E$4:$BD$348,6,0)),-33.6043642941)</f>
        <v>-33.604364294100002</v>
      </c>
      <c r="N12815">
        <f>+IFERROR(IFERROR(VLOOKUP(covid_cl[[#This Row],[Comuna]],Hoja1!$D$4:$BD$348,8,0),VLOOKUP(covid_cl[[#This Row],[Region]],Hoja1!$E$4:$BD$348,5,0)),-70.6266370305)</f>
        <v>-70.626637030500007</v>
      </c>
      <c r="Q12815" t="str">
        <f>+IFERROR(IF(covid_cl[[#This Row],[Region]]&lt;&gt;"No Informado",covid_cl[[#This Row],[Region]],VLOOKUP(covid_cl[[#This Row],[ID]],[1]Hoja5!B$4:I$1967,3,0)),"No Informado")</f>
        <v>No Informado</v>
      </c>
    </row>
    <row r="12816" spans="1:17" x14ac:dyDescent="0.3">
      <c r="A12816">
        <f t="shared" si="203"/>
        <v>12815</v>
      </c>
      <c r="B12816" s="3" t="s">
        <v>1776</v>
      </c>
      <c r="D12816" t="s">
        <v>63</v>
      </c>
      <c r="E12816" t="s">
        <v>327</v>
      </c>
      <c r="I12816" t="s">
        <v>327</v>
      </c>
      <c r="L12816" t="s">
        <v>1618</v>
      </c>
      <c r="M12816">
        <f>+IFERROR(IFERROR(VLOOKUP(covid_cl[[#This Row],[Comuna]],Hoja1!$D$4:$BD$348,9,0),VLOOKUP(covid_cl[[#This Row],[Region]],Hoja1!$E$4:$BD$348,6,0)),-33.6043642941)</f>
        <v>-33.604364294100002</v>
      </c>
      <c r="N12816">
        <f>+IFERROR(IFERROR(VLOOKUP(covid_cl[[#This Row],[Comuna]],Hoja1!$D$4:$BD$348,8,0),VLOOKUP(covid_cl[[#This Row],[Region]],Hoja1!$E$4:$BD$348,5,0)),-70.6266370305)</f>
        <v>-70.626637030500007</v>
      </c>
      <c r="Q12816" t="str">
        <f>+IFERROR(IF(covid_cl[[#This Row],[Region]]&lt;&gt;"No Informado",covid_cl[[#This Row],[Region]],VLOOKUP(covid_cl[[#This Row],[ID]],[1]Hoja5!B$4:I$1967,3,0)),"No Informado")</f>
        <v>No Informado</v>
      </c>
    </row>
    <row r="12817" spans="1:17" x14ac:dyDescent="0.3">
      <c r="A12817">
        <f t="shared" si="203"/>
        <v>12816</v>
      </c>
      <c r="B12817" s="3" t="s">
        <v>1776</v>
      </c>
      <c r="D12817" t="s">
        <v>63</v>
      </c>
      <c r="E12817" t="s">
        <v>327</v>
      </c>
      <c r="I12817" t="s">
        <v>327</v>
      </c>
      <c r="L12817" t="s">
        <v>1618</v>
      </c>
      <c r="M12817">
        <f>+IFERROR(IFERROR(VLOOKUP(covid_cl[[#This Row],[Comuna]],Hoja1!$D$4:$BD$348,9,0),VLOOKUP(covid_cl[[#This Row],[Region]],Hoja1!$E$4:$BD$348,6,0)),-33.6043642941)</f>
        <v>-33.604364294100002</v>
      </c>
      <c r="N12817">
        <f>+IFERROR(IFERROR(VLOOKUP(covid_cl[[#This Row],[Comuna]],Hoja1!$D$4:$BD$348,8,0),VLOOKUP(covid_cl[[#This Row],[Region]],Hoja1!$E$4:$BD$348,5,0)),-70.6266370305)</f>
        <v>-70.626637030500007</v>
      </c>
      <c r="Q12817" t="str">
        <f>+IFERROR(IF(covid_cl[[#This Row],[Region]]&lt;&gt;"No Informado",covid_cl[[#This Row],[Region]],VLOOKUP(covid_cl[[#This Row],[ID]],[1]Hoja5!B$4:I$1967,3,0)),"No Informado")</f>
        <v>No Informado</v>
      </c>
    </row>
    <row r="12818" spans="1:17" x14ac:dyDescent="0.3">
      <c r="A12818">
        <f t="shared" si="203"/>
        <v>12817</v>
      </c>
      <c r="B12818" s="3" t="s">
        <v>1776</v>
      </c>
      <c r="D12818" t="s">
        <v>63</v>
      </c>
      <c r="E12818" t="s">
        <v>327</v>
      </c>
      <c r="I12818" t="s">
        <v>327</v>
      </c>
      <c r="L12818" t="s">
        <v>1618</v>
      </c>
      <c r="M12818">
        <f>+IFERROR(IFERROR(VLOOKUP(covid_cl[[#This Row],[Comuna]],Hoja1!$D$4:$BD$348,9,0),VLOOKUP(covid_cl[[#This Row],[Region]],Hoja1!$E$4:$BD$348,6,0)),-33.6043642941)</f>
        <v>-33.604364294100002</v>
      </c>
      <c r="N12818">
        <f>+IFERROR(IFERROR(VLOOKUP(covid_cl[[#This Row],[Comuna]],Hoja1!$D$4:$BD$348,8,0),VLOOKUP(covid_cl[[#This Row],[Region]],Hoja1!$E$4:$BD$348,5,0)),-70.6266370305)</f>
        <v>-70.626637030500007</v>
      </c>
      <c r="Q12818" t="str">
        <f>+IFERROR(IF(covid_cl[[#This Row],[Region]]&lt;&gt;"No Informado",covid_cl[[#This Row],[Region]],VLOOKUP(covid_cl[[#This Row],[ID]],[1]Hoja5!B$4:I$1967,3,0)),"No Informado")</f>
        <v>No Informado</v>
      </c>
    </row>
    <row r="12819" spans="1:17" x14ac:dyDescent="0.3">
      <c r="A12819">
        <f t="shared" si="203"/>
        <v>12818</v>
      </c>
      <c r="B12819" s="3" t="s">
        <v>1776</v>
      </c>
      <c r="D12819" t="s">
        <v>63</v>
      </c>
      <c r="E12819" t="s">
        <v>327</v>
      </c>
      <c r="I12819" t="s">
        <v>327</v>
      </c>
      <c r="L12819" t="s">
        <v>1618</v>
      </c>
      <c r="M12819">
        <f>+IFERROR(IFERROR(VLOOKUP(covid_cl[[#This Row],[Comuna]],Hoja1!$D$4:$BD$348,9,0),VLOOKUP(covid_cl[[#This Row],[Region]],Hoja1!$E$4:$BD$348,6,0)),-33.6043642941)</f>
        <v>-33.604364294100002</v>
      </c>
      <c r="N12819">
        <f>+IFERROR(IFERROR(VLOOKUP(covid_cl[[#This Row],[Comuna]],Hoja1!$D$4:$BD$348,8,0),VLOOKUP(covid_cl[[#This Row],[Region]],Hoja1!$E$4:$BD$348,5,0)),-70.6266370305)</f>
        <v>-70.626637030500007</v>
      </c>
      <c r="Q12819" t="str">
        <f>+IFERROR(IF(covid_cl[[#This Row],[Region]]&lt;&gt;"No Informado",covid_cl[[#This Row],[Region]],VLOOKUP(covid_cl[[#This Row],[ID]],[1]Hoja5!B$4:I$1967,3,0)),"No Informado")</f>
        <v>No Informado</v>
      </c>
    </row>
    <row r="12820" spans="1:17" x14ac:dyDescent="0.3">
      <c r="A12820">
        <f t="shared" si="203"/>
        <v>12819</v>
      </c>
      <c r="B12820" s="3" t="s">
        <v>1776</v>
      </c>
      <c r="D12820" t="s">
        <v>63</v>
      </c>
      <c r="E12820" t="s">
        <v>327</v>
      </c>
      <c r="I12820" t="s">
        <v>327</v>
      </c>
      <c r="L12820" t="s">
        <v>1618</v>
      </c>
      <c r="M12820">
        <f>+IFERROR(IFERROR(VLOOKUP(covid_cl[[#This Row],[Comuna]],Hoja1!$D$4:$BD$348,9,0),VLOOKUP(covid_cl[[#This Row],[Region]],Hoja1!$E$4:$BD$348,6,0)),-33.6043642941)</f>
        <v>-33.604364294100002</v>
      </c>
      <c r="N12820">
        <f>+IFERROR(IFERROR(VLOOKUP(covid_cl[[#This Row],[Comuna]],Hoja1!$D$4:$BD$348,8,0),VLOOKUP(covid_cl[[#This Row],[Region]],Hoja1!$E$4:$BD$348,5,0)),-70.6266370305)</f>
        <v>-70.626637030500007</v>
      </c>
      <c r="Q12820" t="str">
        <f>+IFERROR(IF(covid_cl[[#This Row],[Region]]&lt;&gt;"No Informado",covid_cl[[#This Row],[Region]],VLOOKUP(covid_cl[[#This Row],[ID]],[1]Hoja5!B$4:I$1967,3,0)),"No Informado")</f>
        <v>No Informado</v>
      </c>
    </row>
    <row r="12821" spans="1:17" x14ac:dyDescent="0.3">
      <c r="A12821">
        <f t="shared" si="203"/>
        <v>12820</v>
      </c>
      <c r="B12821" s="3" t="s">
        <v>1776</v>
      </c>
      <c r="D12821" t="s">
        <v>63</v>
      </c>
      <c r="E12821" t="s">
        <v>327</v>
      </c>
      <c r="I12821" t="s">
        <v>327</v>
      </c>
      <c r="L12821" t="s">
        <v>1618</v>
      </c>
      <c r="M12821">
        <f>+IFERROR(IFERROR(VLOOKUP(covid_cl[[#This Row],[Comuna]],Hoja1!$D$4:$BD$348,9,0),VLOOKUP(covid_cl[[#This Row],[Region]],Hoja1!$E$4:$BD$348,6,0)),-33.6043642941)</f>
        <v>-33.604364294100002</v>
      </c>
      <c r="N12821">
        <f>+IFERROR(IFERROR(VLOOKUP(covid_cl[[#This Row],[Comuna]],Hoja1!$D$4:$BD$348,8,0),VLOOKUP(covid_cl[[#This Row],[Region]],Hoja1!$E$4:$BD$348,5,0)),-70.6266370305)</f>
        <v>-70.626637030500007</v>
      </c>
      <c r="Q12821" t="str">
        <f>+IFERROR(IF(covid_cl[[#This Row],[Region]]&lt;&gt;"No Informado",covid_cl[[#This Row],[Region]],VLOOKUP(covid_cl[[#This Row],[ID]],[1]Hoja5!B$4:I$1967,3,0)),"No Informado")</f>
        <v>No Informado</v>
      </c>
    </row>
    <row r="12822" spans="1:17" x14ac:dyDescent="0.3">
      <c r="A12822">
        <f t="shared" si="203"/>
        <v>12821</v>
      </c>
      <c r="B12822" s="3" t="s">
        <v>1776</v>
      </c>
      <c r="D12822" t="s">
        <v>63</v>
      </c>
      <c r="E12822" t="s">
        <v>327</v>
      </c>
      <c r="I12822" t="s">
        <v>327</v>
      </c>
      <c r="L12822" t="s">
        <v>1618</v>
      </c>
      <c r="M12822">
        <f>+IFERROR(IFERROR(VLOOKUP(covid_cl[[#This Row],[Comuna]],Hoja1!$D$4:$BD$348,9,0),VLOOKUP(covid_cl[[#This Row],[Region]],Hoja1!$E$4:$BD$348,6,0)),-33.6043642941)</f>
        <v>-33.604364294100002</v>
      </c>
      <c r="N12822">
        <f>+IFERROR(IFERROR(VLOOKUP(covid_cl[[#This Row],[Comuna]],Hoja1!$D$4:$BD$348,8,0),VLOOKUP(covid_cl[[#This Row],[Region]],Hoja1!$E$4:$BD$348,5,0)),-70.6266370305)</f>
        <v>-70.626637030500007</v>
      </c>
      <c r="Q12822" t="str">
        <f>+IFERROR(IF(covid_cl[[#This Row],[Region]]&lt;&gt;"No Informado",covid_cl[[#This Row],[Region]],VLOOKUP(covid_cl[[#This Row],[ID]],[1]Hoja5!B$4:I$1967,3,0)),"No Informado")</f>
        <v>No Informado</v>
      </c>
    </row>
    <row r="12823" spans="1:17" x14ac:dyDescent="0.3">
      <c r="A12823">
        <f t="shared" si="203"/>
        <v>12822</v>
      </c>
      <c r="B12823" s="3" t="s">
        <v>1776</v>
      </c>
      <c r="D12823" t="s">
        <v>63</v>
      </c>
      <c r="E12823" t="s">
        <v>327</v>
      </c>
      <c r="I12823" t="s">
        <v>327</v>
      </c>
      <c r="L12823" t="s">
        <v>1618</v>
      </c>
      <c r="M12823">
        <f>+IFERROR(IFERROR(VLOOKUP(covid_cl[[#This Row],[Comuna]],Hoja1!$D$4:$BD$348,9,0),VLOOKUP(covid_cl[[#This Row],[Region]],Hoja1!$E$4:$BD$348,6,0)),-33.6043642941)</f>
        <v>-33.604364294100002</v>
      </c>
      <c r="N12823">
        <f>+IFERROR(IFERROR(VLOOKUP(covid_cl[[#This Row],[Comuna]],Hoja1!$D$4:$BD$348,8,0),VLOOKUP(covid_cl[[#This Row],[Region]],Hoja1!$E$4:$BD$348,5,0)),-70.6266370305)</f>
        <v>-70.626637030500007</v>
      </c>
      <c r="Q12823" t="str">
        <f>+IFERROR(IF(covid_cl[[#This Row],[Region]]&lt;&gt;"No Informado",covid_cl[[#This Row],[Region]],VLOOKUP(covid_cl[[#This Row],[ID]],[1]Hoja5!B$4:I$1967,3,0)),"No Informado")</f>
        <v>No Informado</v>
      </c>
    </row>
    <row r="12824" spans="1:17" x14ac:dyDescent="0.3">
      <c r="A12824">
        <f t="shared" si="203"/>
        <v>12823</v>
      </c>
      <c r="B12824" s="3" t="s">
        <v>1776</v>
      </c>
      <c r="D12824" t="s">
        <v>63</v>
      </c>
      <c r="E12824" t="s">
        <v>327</v>
      </c>
      <c r="I12824" t="s">
        <v>327</v>
      </c>
      <c r="L12824" t="s">
        <v>1618</v>
      </c>
      <c r="M12824">
        <f>+IFERROR(IFERROR(VLOOKUP(covid_cl[[#This Row],[Comuna]],Hoja1!$D$4:$BD$348,9,0),VLOOKUP(covid_cl[[#This Row],[Region]],Hoja1!$E$4:$BD$348,6,0)),-33.6043642941)</f>
        <v>-33.604364294100002</v>
      </c>
      <c r="N12824">
        <f>+IFERROR(IFERROR(VLOOKUP(covid_cl[[#This Row],[Comuna]],Hoja1!$D$4:$BD$348,8,0),VLOOKUP(covid_cl[[#This Row],[Region]],Hoja1!$E$4:$BD$348,5,0)),-70.6266370305)</f>
        <v>-70.626637030500007</v>
      </c>
      <c r="Q12824" t="str">
        <f>+IFERROR(IF(covid_cl[[#This Row],[Region]]&lt;&gt;"No Informado",covid_cl[[#This Row],[Region]],VLOOKUP(covid_cl[[#This Row],[ID]],[1]Hoja5!B$4:I$1967,3,0)),"No Informado")</f>
        <v>No Informado</v>
      </c>
    </row>
    <row r="12825" spans="1:17" x14ac:dyDescent="0.3">
      <c r="A12825">
        <f t="shared" si="203"/>
        <v>12824</v>
      </c>
      <c r="B12825" s="3" t="s">
        <v>1776</v>
      </c>
      <c r="D12825" t="s">
        <v>63</v>
      </c>
      <c r="E12825" t="s">
        <v>327</v>
      </c>
      <c r="I12825" t="s">
        <v>327</v>
      </c>
      <c r="L12825" t="s">
        <v>1618</v>
      </c>
      <c r="M12825">
        <f>+IFERROR(IFERROR(VLOOKUP(covid_cl[[#This Row],[Comuna]],Hoja1!$D$4:$BD$348,9,0),VLOOKUP(covid_cl[[#This Row],[Region]],Hoja1!$E$4:$BD$348,6,0)),-33.6043642941)</f>
        <v>-33.604364294100002</v>
      </c>
      <c r="N12825">
        <f>+IFERROR(IFERROR(VLOOKUP(covid_cl[[#This Row],[Comuna]],Hoja1!$D$4:$BD$348,8,0),VLOOKUP(covid_cl[[#This Row],[Region]],Hoja1!$E$4:$BD$348,5,0)),-70.6266370305)</f>
        <v>-70.626637030500007</v>
      </c>
      <c r="Q12825" t="str">
        <f>+IFERROR(IF(covid_cl[[#This Row],[Region]]&lt;&gt;"No Informado",covid_cl[[#This Row],[Region]],VLOOKUP(covid_cl[[#This Row],[ID]],[1]Hoja5!B$4:I$1967,3,0)),"No Informado")</f>
        <v>No Informado</v>
      </c>
    </row>
    <row r="12826" spans="1:17" x14ac:dyDescent="0.3">
      <c r="A12826">
        <f t="shared" si="203"/>
        <v>12825</v>
      </c>
      <c r="B12826" s="3" t="s">
        <v>1776</v>
      </c>
      <c r="D12826" t="s">
        <v>63</v>
      </c>
      <c r="E12826" t="s">
        <v>327</v>
      </c>
      <c r="I12826" t="s">
        <v>327</v>
      </c>
      <c r="L12826" t="s">
        <v>1618</v>
      </c>
      <c r="M12826">
        <f>+IFERROR(IFERROR(VLOOKUP(covid_cl[[#This Row],[Comuna]],Hoja1!$D$4:$BD$348,9,0),VLOOKUP(covid_cl[[#This Row],[Region]],Hoja1!$E$4:$BD$348,6,0)),-33.6043642941)</f>
        <v>-33.604364294100002</v>
      </c>
      <c r="N12826">
        <f>+IFERROR(IFERROR(VLOOKUP(covid_cl[[#This Row],[Comuna]],Hoja1!$D$4:$BD$348,8,0),VLOOKUP(covid_cl[[#This Row],[Region]],Hoja1!$E$4:$BD$348,5,0)),-70.6266370305)</f>
        <v>-70.626637030500007</v>
      </c>
      <c r="Q12826" t="str">
        <f>+IFERROR(IF(covid_cl[[#This Row],[Region]]&lt;&gt;"No Informado",covid_cl[[#This Row],[Region]],VLOOKUP(covid_cl[[#This Row],[ID]],[1]Hoja5!B$4:I$1967,3,0)),"No Informado")</f>
        <v>No Informado</v>
      </c>
    </row>
    <row r="12827" spans="1:17" x14ac:dyDescent="0.3">
      <c r="A12827">
        <f t="shared" si="203"/>
        <v>12826</v>
      </c>
      <c r="B12827" s="3" t="s">
        <v>1776</v>
      </c>
      <c r="D12827" t="s">
        <v>63</v>
      </c>
      <c r="E12827" t="s">
        <v>327</v>
      </c>
      <c r="I12827" t="s">
        <v>327</v>
      </c>
      <c r="L12827" t="s">
        <v>1618</v>
      </c>
      <c r="M12827">
        <f>+IFERROR(IFERROR(VLOOKUP(covid_cl[[#This Row],[Comuna]],Hoja1!$D$4:$BD$348,9,0),VLOOKUP(covid_cl[[#This Row],[Region]],Hoja1!$E$4:$BD$348,6,0)),-33.6043642941)</f>
        <v>-33.604364294100002</v>
      </c>
      <c r="N12827">
        <f>+IFERROR(IFERROR(VLOOKUP(covid_cl[[#This Row],[Comuna]],Hoja1!$D$4:$BD$348,8,0),VLOOKUP(covid_cl[[#This Row],[Region]],Hoja1!$E$4:$BD$348,5,0)),-70.6266370305)</f>
        <v>-70.626637030500007</v>
      </c>
      <c r="Q12827" t="str">
        <f>+IFERROR(IF(covid_cl[[#This Row],[Region]]&lt;&gt;"No Informado",covid_cl[[#This Row],[Region]],VLOOKUP(covid_cl[[#This Row],[ID]],[1]Hoja5!B$4:I$1967,3,0)),"No Informado")</f>
        <v>No Informado</v>
      </c>
    </row>
    <row r="12828" spans="1:17" x14ac:dyDescent="0.3">
      <c r="A12828">
        <f t="shared" si="203"/>
        <v>12827</v>
      </c>
      <c r="B12828" s="3" t="s">
        <v>1776</v>
      </c>
      <c r="D12828" t="s">
        <v>63</v>
      </c>
      <c r="E12828" t="s">
        <v>327</v>
      </c>
      <c r="I12828" t="s">
        <v>327</v>
      </c>
      <c r="L12828" t="s">
        <v>1618</v>
      </c>
      <c r="M12828">
        <f>+IFERROR(IFERROR(VLOOKUP(covid_cl[[#This Row],[Comuna]],Hoja1!$D$4:$BD$348,9,0),VLOOKUP(covid_cl[[#This Row],[Region]],Hoja1!$E$4:$BD$348,6,0)),-33.6043642941)</f>
        <v>-33.604364294100002</v>
      </c>
      <c r="N12828">
        <f>+IFERROR(IFERROR(VLOOKUP(covid_cl[[#This Row],[Comuna]],Hoja1!$D$4:$BD$348,8,0),VLOOKUP(covid_cl[[#This Row],[Region]],Hoja1!$E$4:$BD$348,5,0)),-70.6266370305)</f>
        <v>-70.626637030500007</v>
      </c>
      <c r="Q12828" t="str">
        <f>+IFERROR(IF(covid_cl[[#This Row],[Region]]&lt;&gt;"No Informado",covid_cl[[#This Row],[Region]],VLOOKUP(covid_cl[[#This Row],[ID]],[1]Hoja5!B$4:I$1967,3,0)),"No Informado")</f>
        <v>No Informado</v>
      </c>
    </row>
    <row r="12829" spans="1:17" x14ac:dyDescent="0.3">
      <c r="A12829">
        <f t="shared" si="203"/>
        <v>12828</v>
      </c>
      <c r="B12829" s="3" t="s">
        <v>1776</v>
      </c>
      <c r="D12829" t="s">
        <v>63</v>
      </c>
      <c r="E12829" t="s">
        <v>327</v>
      </c>
      <c r="I12829" t="s">
        <v>327</v>
      </c>
      <c r="L12829" t="s">
        <v>1618</v>
      </c>
      <c r="M12829">
        <f>+IFERROR(IFERROR(VLOOKUP(covid_cl[[#This Row],[Comuna]],Hoja1!$D$4:$BD$348,9,0),VLOOKUP(covid_cl[[#This Row],[Region]],Hoja1!$E$4:$BD$348,6,0)),-33.6043642941)</f>
        <v>-33.604364294100002</v>
      </c>
      <c r="N12829">
        <f>+IFERROR(IFERROR(VLOOKUP(covid_cl[[#This Row],[Comuna]],Hoja1!$D$4:$BD$348,8,0),VLOOKUP(covid_cl[[#This Row],[Region]],Hoja1!$E$4:$BD$348,5,0)),-70.6266370305)</f>
        <v>-70.626637030500007</v>
      </c>
      <c r="Q12829" t="str">
        <f>+IFERROR(IF(covid_cl[[#This Row],[Region]]&lt;&gt;"No Informado",covid_cl[[#This Row],[Region]],VLOOKUP(covid_cl[[#This Row],[ID]],[1]Hoja5!B$4:I$1967,3,0)),"No Informado")</f>
        <v>No Informado</v>
      </c>
    </row>
    <row r="12830" spans="1:17" x14ac:dyDescent="0.3">
      <c r="A12830">
        <f t="shared" si="203"/>
        <v>12829</v>
      </c>
      <c r="B12830" s="3" t="s">
        <v>1776</v>
      </c>
      <c r="D12830" t="s">
        <v>63</v>
      </c>
      <c r="E12830" t="s">
        <v>327</v>
      </c>
      <c r="I12830" t="s">
        <v>327</v>
      </c>
      <c r="L12830" t="s">
        <v>1618</v>
      </c>
      <c r="M12830">
        <f>+IFERROR(IFERROR(VLOOKUP(covid_cl[[#This Row],[Comuna]],Hoja1!$D$4:$BD$348,9,0),VLOOKUP(covid_cl[[#This Row],[Region]],Hoja1!$E$4:$BD$348,6,0)),-33.6043642941)</f>
        <v>-33.604364294100002</v>
      </c>
      <c r="N12830">
        <f>+IFERROR(IFERROR(VLOOKUP(covid_cl[[#This Row],[Comuna]],Hoja1!$D$4:$BD$348,8,0),VLOOKUP(covid_cl[[#This Row],[Region]],Hoja1!$E$4:$BD$348,5,0)),-70.6266370305)</f>
        <v>-70.626637030500007</v>
      </c>
      <c r="Q12830" t="str">
        <f>+IFERROR(IF(covid_cl[[#This Row],[Region]]&lt;&gt;"No Informado",covid_cl[[#This Row],[Region]],VLOOKUP(covid_cl[[#This Row],[ID]],[1]Hoja5!B$4:I$1967,3,0)),"No Informado")</f>
        <v>No Informado</v>
      </c>
    </row>
    <row r="12831" spans="1:17" x14ac:dyDescent="0.3">
      <c r="A12831">
        <f t="shared" si="203"/>
        <v>12830</v>
      </c>
      <c r="B12831" s="3" t="s">
        <v>1776</v>
      </c>
      <c r="D12831" t="s">
        <v>63</v>
      </c>
      <c r="E12831" t="s">
        <v>327</v>
      </c>
      <c r="I12831" t="s">
        <v>327</v>
      </c>
      <c r="L12831" t="s">
        <v>1618</v>
      </c>
      <c r="M12831">
        <f>+IFERROR(IFERROR(VLOOKUP(covid_cl[[#This Row],[Comuna]],Hoja1!$D$4:$BD$348,9,0),VLOOKUP(covid_cl[[#This Row],[Region]],Hoja1!$E$4:$BD$348,6,0)),-33.6043642941)</f>
        <v>-33.604364294100002</v>
      </c>
      <c r="N12831">
        <f>+IFERROR(IFERROR(VLOOKUP(covid_cl[[#This Row],[Comuna]],Hoja1!$D$4:$BD$348,8,0),VLOOKUP(covid_cl[[#This Row],[Region]],Hoja1!$E$4:$BD$348,5,0)),-70.6266370305)</f>
        <v>-70.626637030500007</v>
      </c>
      <c r="Q12831" t="str">
        <f>+IFERROR(IF(covid_cl[[#This Row],[Region]]&lt;&gt;"No Informado",covid_cl[[#This Row],[Region]],VLOOKUP(covid_cl[[#This Row],[ID]],[1]Hoja5!B$4:I$1967,3,0)),"No Informado")</f>
        <v>No Informado</v>
      </c>
    </row>
    <row r="12832" spans="1:17" x14ac:dyDescent="0.3">
      <c r="A12832">
        <f t="shared" si="203"/>
        <v>12831</v>
      </c>
      <c r="B12832" s="3" t="s">
        <v>1776</v>
      </c>
      <c r="D12832" t="s">
        <v>63</v>
      </c>
      <c r="E12832" t="s">
        <v>327</v>
      </c>
      <c r="I12832" t="s">
        <v>327</v>
      </c>
      <c r="L12832" t="s">
        <v>1618</v>
      </c>
      <c r="M12832">
        <f>+IFERROR(IFERROR(VLOOKUP(covid_cl[[#This Row],[Comuna]],Hoja1!$D$4:$BD$348,9,0),VLOOKUP(covid_cl[[#This Row],[Region]],Hoja1!$E$4:$BD$348,6,0)),-33.6043642941)</f>
        <v>-33.604364294100002</v>
      </c>
      <c r="N12832">
        <f>+IFERROR(IFERROR(VLOOKUP(covid_cl[[#This Row],[Comuna]],Hoja1!$D$4:$BD$348,8,0),VLOOKUP(covid_cl[[#This Row],[Region]],Hoja1!$E$4:$BD$348,5,0)),-70.6266370305)</f>
        <v>-70.626637030500007</v>
      </c>
      <c r="Q12832" t="str">
        <f>+IFERROR(IF(covid_cl[[#This Row],[Region]]&lt;&gt;"No Informado",covid_cl[[#This Row],[Region]],VLOOKUP(covid_cl[[#This Row],[ID]],[1]Hoja5!B$4:I$1967,3,0)),"No Informado")</f>
        <v>No Informado</v>
      </c>
    </row>
    <row r="12833" spans="1:17" x14ac:dyDescent="0.3">
      <c r="A12833">
        <f t="shared" ref="A12833:A12896" si="204">+ROW()-1</f>
        <v>12832</v>
      </c>
      <c r="B12833" s="3" t="s">
        <v>1776</v>
      </c>
      <c r="D12833" t="s">
        <v>63</v>
      </c>
      <c r="E12833" t="s">
        <v>327</v>
      </c>
      <c r="I12833" t="s">
        <v>327</v>
      </c>
      <c r="L12833" t="s">
        <v>1618</v>
      </c>
      <c r="M12833">
        <f>+IFERROR(IFERROR(VLOOKUP(covid_cl[[#This Row],[Comuna]],Hoja1!$D$4:$BD$348,9,0),VLOOKUP(covid_cl[[#This Row],[Region]],Hoja1!$E$4:$BD$348,6,0)),-33.6043642941)</f>
        <v>-33.604364294100002</v>
      </c>
      <c r="N12833">
        <f>+IFERROR(IFERROR(VLOOKUP(covid_cl[[#This Row],[Comuna]],Hoja1!$D$4:$BD$348,8,0),VLOOKUP(covid_cl[[#This Row],[Region]],Hoja1!$E$4:$BD$348,5,0)),-70.6266370305)</f>
        <v>-70.626637030500007</v>
      </c>
      <c r="Q12833" t="str">
        <f>+IFERROR(IF(covid_cl[[#This Row],[Region]]&lt;&gt;"No Informado",covid_cl[[#This Row],[Region]],VLOOKUP(covid_cl[[#This Row],[ID]],[1]Hoja5!B$4:I$1967,3,0)),"No Informado")</f>
        <v>No Informado</v>
      </c>
    </row>
    <row r="12834" spans="1:17" x14ac:dyDescent="0.3">
      <c r="A12834">
        <f t="shared" si="204"/>
        <v>12833</v>
      </c>
      <c r="B12834" s="3" t="s">
        <v>1776</v>
      </c>
      <c r="D12834" t="s">
        <v>63</v>
      </c>
      <c r="E12834" t="s">
        <v>327</v>
      </c>
      <c r="I12834" t="s">
        <v>327</v>
      </c>
      <c r="L12834" t="s">
        <v>1618</v>
      </c>
      <c r="M12834">
        <f>+IFERROR(IFERROR(VLOOKUP(covid_cl[[#This Row],[Comuna]],Hoja1!$D$4:$BD$348,9,0),VLOOKUP(covid_cl[[#This Row],[Region]],Hoja1!$E$4:$BD$348,6,0)),-33.6043642941)</f>
        <v>-33.604364294100002</v>
      </c>
      <c r="N12834">
        <f>+IFERROR(IFERROR(VLOOKUP(covid_cl[[#This Row],[Comuna]],Hoja1!$D$4:$BD$348,8,0),VLOOKUP(covid_cl[[#This Row],[Region]],Hoja1!$E$4:$BD$348,5,0)),-70.6266370305)</f>
        <v>-70.626637030500007</v>
      </c>
      <c r="Q12834" t="str">
        <f>+IFERROR(IF(covid_cl[[#This Row],[Region]]&lt;&gt;"No Informado",covid_cl[[#This Row],[Region]],VLOOKUP(covid_cl[[#This Row],[ID]],[1]Hoja5!B$4:I$1967,3,0)),"No Informado")</f>
        <v>No Informado</v>
      </c>
    </row>
    <row r="12835" spans="1:17" x14ac:dyDescent="0.3">
      <c r="A12835">
        <f t="shared" si="204"/>
        <v>12834</v>
      </c>
      <c r="B12835" s="3" t="s">
        <v>1776</v>
      </c>
      <c r="D12835" t="s">
        <v>63</v>
      </c>
      <c r="E12835" t="s">
        <v>327</v>
      </c>
      <c r="I12835" t="s">
        <v>327</v>
      </c>
      <c r="L12835" t="s">
        <v>1618</v>
      </c>
      <c r="M12835">
        <f>+IFERROR(IFERROR(VLOOKUP(covid_cl[[#This Row],[Comuna]],Hoja1!$D$4:$BD$348,9,0),VLOOKUP(covid_cl[[#This Row],[Region]],Hoja1!$E$4:$BD$348,6,0)),-33.6043642941)</f>
        <v>-33.604364294100002</v>
      </c>
      <c r="N12835">
        <f>+IFERROR(IFERROR(VLOOKUP(covid_cl[[#This Row],[Comuna]],Hoja1!$D$4:$BD$348,8,0),VLOOKUP(covid_cl[[#This Row],[Region]],Hoja1!$E$4:$BD$348,5,0)),-70.6266370305)</f>
        <v>-70.626637030500007</v>
      </c>
      <c r="Q12835" t="str">
        <f>+IFERROR(IF(covid_cl[[#This Row],[Region]]&lt;&gt;"No Informado",covid_cl[[#This Row],[Region]],VLOOKUP(covid_cl[[#This Row],[ID]],[1]Hoja5!B$4:I$1967,3,0)),"No Informado")</f>
        <v>No Informado</v>
      </c>
    </row>
    <row r="12836" spans="1:17" x14ac:dyDescent="0.3">
      <c r="A12836">
        <f t="shared" si="204"/>
        <v>12835</v>
      </c>
      <c r="B12836" s="3" t="s">
        <v>1776</v>
      </c>
      <c r="D12836" t="s">
        <v>63</v>
      </c>
      <c r="E12836" t="s">
        <v>327</v>
      </c>
      <c r="I12836" t="s">
        <v>327</v>
      </c>
      <c r="L12836" t="s">
        <v>1618</v>
      </c>
      <c r="M12836">
        <f>+IFERROR(IFERROR(VLOOKUP(covid_cl[[#This Row],[Comuna]],Hoja1!$D$4:$BD$348,9,0),VLOOKUP(covid_cl[[#This Row],[Region]],Hoja1!$E$4:$BD$348,6,0)),-33.6043642941)</f>
        <v>-33.604364294100002</v>
      </c>
      <c r="N12836">
        <f>+IFERROR(IFERROR(VLOOKUP(covid_cl[[#This Row],[Comuna]],Hoja1!$D$4:$BD$348,8,0),VLOOKUP(covid_cl[[#This Row],[Region]],Hoja1!$E$4:$BD$348,5,0)),-70.6266370305)</f>
        <v>-70.626637030500007</v>
      </c>
      <c r="Q12836" t="str">
        <f>+IFERROR(IF(covid_cl[[#This Row],[Region]]&lt;&gt;"No Informado",covid_cl[[#This Row],[Region]],VLOOKUP(covid_cl[[#This Row],[ID]],[1]Hoja5!B$4:I$1967,3,0)),"No Informado")</f>
        <v>No Informado</v>
      </c>
    </row>
    <row r="12837" spans="1:17" x14ac:dyDescent="0.3">
      <c r="A12837">
        <f t="shared" si="204"/>
        <v>12836</v>
      </c>
      <c r="B12837" s="3" t="s">
        <v>1776</v>
      </c>
      <c r="D12837" t="s">
        <v>63</v>
      </c>
      <c r="E12837" t="s">
        <v>327</v>
      </c>
      <c r="I12837" t="s">
        <v>327</v>
      </c>
      <c r="L12837" t="s">
        <v>1618</v>
      </c>
      <c r="M12837">
        <f>+IFERROR(IFERROR(VLOOKUP(covid_cl[[#This Row],[Comuna]],Hoja1!$D$4:$BD$348,9,0),VLOOKUP(covid_cl[[#This Row],[Region]],Hoja1!$E$4:$BD$348,6,0)),-33.6043642941)</f>
        <v>-33.604364294100002</v>
      </c>
      <c r="N12837">
        <f>+IFERROR(IFERROR(VLOOKUP(covid_cl[[#This Row],[Comuna]],Hoja1!$D$4:$BD$348,8,0),VLOOKUP(covid_cl[[#This Row],[Region]],Hoja1!$E$4:$BD$348,5,0)),-70.6266370305)</f>
        <v>-70.626637030500007</v>
      </c>
      <c r="Q12837" t="str">
        <f>+IFERROR(IF(covid_cl[[#This Row],[Region]]&lt;&gt;"No Informado",covid_cl[[#This Row],[Region]],VLOOKUP(covid_cl[[#This Row],[ID]],[1]Hoja5!B$4:I$1967,3,0)),"No Informado")</f>
        <v>No Informado</v>
      </c>
    </row>
    <row r="12838" spans="1:17" x14ac:dyDescent="0.3">
      <c r="A12838">
        <f t="shared" si="204"/>
        <v>12837</v>
      </c>
      <c r="B12838" s="3" t="s">
        <v>1776</v>
      </c>
      <c r="D12838" t="s">
        <v>63</v>
      </c>
      <c r="E12838" t="s">
        <v>327</v>
      </c>
      <c r="I12838" t="s">
        <v>327</v>
      </c>
      <c r="L12838" t="s">
        <v>1618</v>
      </c>
      <c r="M12838">
        <f>+IFERROR(IFERROR(VLOOKUP(covid_cl[[#This Row],[Comuna]],Hoja1!$D$4:$BD$348,9,0),VLOOKUP(covid_cl[[#This Row],[Region]],Hoja1!$E$4:$BD$348,6,0)),-33.6043642941)</f>
        <v>-33.604364294100002</v>
      </c>
      <c r="N12838">
        <f>+IFERROR(IFERROR(VLOOKUP(covid_cl[[#This Row],[Comuna]],Hoja1!$D$4:$BD$348,8,0),VLOOKUP(covid_cl[[#This Row],[Region]],Hoja1!$E$4:$BD$348,5,0)),-70.6266370305)</f>
        <v>-70.626637030500007</v>
      </c>
      <c r="Q12838" t="str">
        <f>+IFERROR(IF(covid_cl[[#This Row],[Region]]&lt;&gt;"No Informado",covid_cl[[#This Row],[Region]],VLOOKUP(covid_cl[[#This Row],[ID]],[1]Hoja5!B$4:I$1967,3,0)),"No Informado")</f>
        <v>No Informado</v>
      </c>
    </row>
    <row r="12839" spans="1:17" x14ac:dyDescent="0.3">
      <c r="A12839">
        <f t="shared" si="204"/>
        <v>12838</v>
      </c>
      <c r="B12839" s="3" t="s">
        <v>1776</v>
      </c>
      <c r="D12839" t="s">
        <v>63</v>
      </c>
      <c r="E12839" t="s">
        <v>327</v>
      </c>
      <c r="I12839" t="s">
        <v>327</v>
      </c>
      <c r="L12839" t="s">
        <v>1618</v>
      </c>
      <c r="M12839">
        <f>+IFERROR(IFERROR(VLOOKUP(covid_cl[[#This Row],[Comuna]],Hoja1!$D$4:$BD$348,9,0),VLOOKUP(covid_cl[[#This Row],[Region]],Hoja1!$E$4:$BD$348,6,0)),-33.6043642941)</f>
        <v>-33.604364294100002</v>
      </c>
      <c r="N12839">
        <f>+IFERROR(IFERROR(VLOOKUP(covid_cl[[#This Row],[Comuna]],Hoja1!$D$4:$BD$348,8,0),VLOOKUP(covid_cl[[#This Row],[Region]],Hoja1!$E$4:$BD$348,5,0)),-70.6266370305)</f>
        <v>-70.626637030500007</v>
      </c>
      <c r="Q12839" t="str">
        <f>+IFERROR(IF(covid_cl[[#This Row],[Region]]&lt;&gt;"No Informado",covid_cl[[#This Row],[Region]],VLOOKUP(covid_cl[[#This Row],[ID]],[1]Hoja5!B$4:I$1967,3,0)),"No Informado")</f>
        <v>No Informado</v>
      </c>
    </row>
    <row r="12840" spans="1:17" x14ac:dyDescent="0.3">
      <c r="A12840">
        <f t="shared" si="204"/>
        <v>12839</v>
      </c>
      <c r="B12840" s="3" t="s">
        <v>1776</v>
      </c>
      <c r="D12840" t="s">
        <v>63</v>
      </c>
      <c r="E12840" t="s">
        <v>327</v>
      </c>
      <c r="I12840" t="s">
        <v>327</v>
      </c>
      <c r="L12840" t="s">
        <v>1618</v>
      </c>
      <c r="M12840">
        <f>+IFERROR(IFERROR(VLOOKUP(covid_cl[[#This Row],[Comuna]],Hoja1!$D$4:$BD$348,9,0),VLOOKUP(covid_cl[[#This Row],[Region]],Hoja1!$E$4:$BD$348,6,0)),-33.6043642941)</f>
        <v>-33.604364294100002</v>
      </c>
      <c r="N12840">
        <f>+IFERROR(IFERROR(VLOOKUP(covid_cl[[#This Row],[Comuna]],Hoja1!$D$4:$BD$348,8,0),VLOOKUP(covid_cl[[#This Row],[Region]],Hoja1!$E$4:$BD$348,5,0)),-70.6266370305)</f>
        <v>-70.626637030500007</v>
      </c>
      <c r="Q12840" t="str">
        <f>+IFERROR(IF(covid_cl[[#This Row],[Region]]&lt;&gt;"No Informado",covid_cl[[#This Row],[Region]],VLOOKUP(covid_cl[[#This Row],[ID]],[1]Hoja5!B$4:I$1967,3,0)),"No Informado")</f>
        <v>No Informado</v>
      </c>
    </row>
    <row r="12841" spans="1:17" x14ac:dyDescent="0.3">
      <c r="A12841">
        <f t="shared" si="204"/>
        <v>12840</v>
      </c>
      <c r="B12841" s="3" t="s">
        <v>1776</v>
      </c>
      <c r="D12841" t="s">
        <v>63</v>
      </c>
      <c r="E12841" t="s">
        <v>327</v>
      </c>
      <c r="I12841" t="s">
        <v>327</v>
      </c>
      <c r="L12841" t="s">
        <v>1618</v>
      </c>
      <c r="M12841">
        <f>+IFERROR(IFERROR(VLOOKUP(covid_cl[[#This Row],[Comuna]],Hoja1!$D$4:$BD$348,9,0),VLOOKUP(covid_cl[[#This Row],[Region]],Hoja1!$E$4:$BD$348,6,0)),-33.6043642941)</f>
        <v>-33.604364294100002</v>
      </c>
      <c r="N12841">
        <f>+IFERROR(IFERROR(VLOOKUP(covid_cl[[#This Row],[Comuna]],Hoja1!$D$4:$BD$348,8,0),VLOOKUP(covid_cl[[#This Row],[Region]],Hoja1!$E$4:$BD$348,5,0)),-70.6266370305)</f>
        <v>-70.626637030500007</v>
      </c>
      <c r="Q12841" t="str">
        <f>+IFERROR(IF(covid_cl[[#This Row],[Region]]&lt;&gt;"No Informado",covid_cl[[#This Row],[Region]],VLOOKUP(covid_cl[[#This Row],[ID]],[1]Hoja5!B$4:I$1967,3,0)),"No Informado")</f>
        <v>No Informado</v>
      </c>
    </row>
    <row r="12842" spans="1:17" x14ac:dyDescent="0.3">
      <c r="A12842">
        <f t="shared" si="204"/>
        <v>12841</v>
      </c>
      <c r="B12842" s="3" t="s">
        <v>1776</v>
      </c>
      <c r="D12842" t="s">
        <v>63</v>
      </c>
      <c r="E12842" t="s">
        <v>327</v>
      </c>
      <c r="I12842" t="s">
        <v>327</v>
      </c>
      <c r="L12842" t="s">
        <v>1618</v>
      </c>
      <c r="M12842">
        <f>+IFERROR(IFERROR(VLOOKUP(covid_cl[[#This Row],[Comuna]],Hoja1!$D$4:$BD$348,9,0),VLOOKUP(covid_cl[[#This Row],[Region]],Hoja1!$E$4:$BD$348,6,0)),-33.6043642941)</f>
        <v>-33.604364294100002</v>
      </c>
      <c r="N12842">
        <f>+IFERROR(IFERROR(VLOOKUP(covid_cl[[#This Row],[Comuna]],Hoja1!$D$4:$BD$348,8,0),VLOOKUP(covid_cl[[#This Row],[Region]],Hoja1!$E$4:$BD$348,5,0)),-70.6266370305)</f>
        <v>-70.626637030500007</v>
      </c>
      <c r="Q12842" t="str">
        <f>+IFERROR(IF(covid_cl[[#This Row],[Region]]&lt;&gt;"No Informado",covid_cl[[#This Row],[Region]],VLOOKUP(covid_cl[[#This Row],[ID]],[1]Hoja5!B$4:I$1967,3,0)),"No Informado")</f>
        <v>No Informado</v>
      </c>
    </row>
    <row r="12843" spans="1:17" x14ac:dyDescent="0.3">
      <c r="A12843">
        <f t="shared" si="204"/>
        <v>12842</v>
      </c>
      <c r="B12843" s="3" t="s">
        <v>1776</v>
      </c>
      <c r="D12843" t="s">
        <v>63</v>
      </c>
      <c r="E12843" t="s">
        <v>327</v>
      </c>
      <c r="I12843" t="s">
        <v>327</v>
      </c>
      <c r="L12843" t="s">
        <v>1618</v>
      </c>
      <c r="M12843">
        <f>+IFERROR(IFERROR(VLOOKUP(covid_cl[[#This Row],[Comuna]],Hoja1!$D$4:$BD$348,9,0),VLOOKUP(covid_cl[[#This Row],[Region]],Hoja1!$E$4:$BD$348,6,0)),-33.6043642941)</f>
        <v>-33.604364294100002</v>
      </c>
      <c r="N12843">
        <f>+IFERROR(IFERROR(VLOOKUP(covid_cl[[#This Row],[Comuna]],Hoja1!$D$4:$BD$348,8,0),VLOOKUP(covid_cl[[#This Row],[Region]],Hoja1!$E$4:$BD$348,5,0)),-70.6266370305)</f>
        <v>-70.626637030500007</v>
      </c>
      <c r="Q12843" t="str">
        <f>+IFERROR(IF(covid_cl[[#This Row],[Region]]&lt;&gt;"No Informado",covid_cl[[#This Row],[Region]],VLOOKUP(covid_cl[[#This Row],[ID]],[1]Hoja5!B$4:I$1967,3,0)),"No Informado")</f>
        <v>No Informado</v>
      </c>
    </row>
    <row r="12844" spans="1:17" x14ac:dyDescent="0.3">
      <c r="A12844">
        <f t="shared" si="204"/>
        <v>12843</v>
      </c>
      <c r="B12844" s="3" t="s">
        <v>1776</v>
      </c>
      <c r="D12844" t="s">
        <v>63</v>
      </c>
      <c r="E12844" t="s">
        <v>327</v>
      </c>
      <c r="I12844" t="s">
        <v>327</v>
      </c>
      <c r="L12844" t="s">
        <v>1618</v>
      </c>
      <c r="M12844">
        <f>+IFERROR(IFERROR(VLOOKUP(covid_cl[[#This Row],[Comuna]],Hoja1!$D$4:$BD$348,9,0),VLOOKUP(covid_cl[[#This Row],[Region]],Hoja1!$E$4:$BD$348,6,0)),-33.6043642941)</f>
        <v>-33.604364294100002</v>
      </c>
      <c r="N12844">
        <f>+IFERROR(IFERROR(VLOOKUP(covid_cl[[#This Row],[Comuna]],Hoja1!$D$4:$BD$348,8,0),VLOOKUP(covid_cl[[#This Row],[Region]],Hoja1!$E$4:$BD$348,5,0)),-70.6266370305)</f>
        <v>-70.626637030500007</v>
      </c>
      <c r="Q12844" t="str">
        <f>+IFERROR(IF(covid_cl[[#This Row],[Region]]&lt;&gt;"No Informado",covid_cl[[#This Row],[Region]],VLOOKUP(covid_cl[[#This Row],[ID]],[1]Hoja5!B$4:I$1967,3,0)),"No Informado")</f>
        <v>No Informado</v>
      </c>
    </row>
    <row r="12845" spans="1:17" x14ac:dyDescent="0.3">
      <c r="A12845">
        <f t="shared" si="204"/>
        <v>12844</v>
      </c>
      <c r="B12845" s="3" t="s">
        <v>1776</v>
      </c>
      <c r="D12845" t="s">
        <v>63</v>
      </c>
      <c r="E12845" t="s">
        <v>327</v>
      </c>
      <c r="I12845" t="s">
        <v>327</v>
      </c>
      <c r="L12845" t="s">
        <v>1618</v>
      </c>
      <c r="M12845">
        <f>+IFERROR(IFERROR(VLOOKUP(covid_cl[[#This Row],[Comuna]],Hoja1!$D$4:$BD$348,9,0),VLOOKUP(covid_cl[[#This Row],[Region]],Hoja1!$E$4:$BD$348,6,0)),-33.6043642941)</f>
        <v>-33.604364294100002</v>
      </c>
      <c r="N12845">
        <f>+IFERROR(IFERROR(VLOOKUP(covid_cl[[#This Row],[Comuna]],Hoja1!$D$4:$BD$348,8,0),VLOOKUP(covid_cl[[#This Row],[Region]],Hoja1!$E$4:$BD$348,5,0)),-70.6266370305)</f>
        <v>-70.626637030500007</v>
      </c>
      <c r="Q12845" t="str">
        <f>+IFERROR(IF(covid_cl[[#This Row],[Region]]&lt;&gt;"No Informado",covid_cl[[#This Row],[Region]],VLOOKUP(covid_cl[[#This Row],[ID]],[1]Hoja5!B$4:I$1967,3,0)),"No Informado")</f>
        <v>No Informado</v>
      </c>
    </row>
    <row r="12846" spans="1:17" x14ac:dyDescent="0.3">
      <c r="A12846">
        <f t="shared" si="204"/>
        <v>12845</v>
      </c>
      <c r="B12846" s="3" t="s">
        <v>1776</v>
      </c>
      <c r="D12846" t="s">
        <v>63</v>
      </c>
      <c r="E12846" t="s">
        <v>327</v>
      </c>
      <c r="I12846" t="s">
        <v>327</v>
      </c>
      <c r="L12846" t="s">
        <v>1618</v>
      </c>
      <c r="M12846">
        <f>+IFERROR(IFERROR(VLOOKUP(covid_cl[[#This Row],[Comuna]],Hoja1!$D$4:$BD$348,9,0),VLOOKUP(covid_cl[[#This Row],[Region]],Hoja1!$E$4:$BD$348,6,0)),-33.6043642941)</f>
        <v>-33.604364294100002</v>
      </c>
      <c r="N12846">
        <f>+IFERROR(IFERROR(VLOOKUP(covid_cl[[#This Row],[Comuna]],Hoja1!$D$4:$BD$348,8,0),VLOOKUP(covid_cl[[#This Row],[Region]],Hoja1!$E$4:$BD$348,5,0)),-70.6266370305)</f>
        <v>-70.626637030500007</v>
      </c>
      <c r="Q12846" t="str">
        <f>+IFERROR(IF(covid_cl[[#This Row],[Region]]&lt;&gt;"No Informado",covid_cl[[#This Row],[Region]],VLOOKUP(covid_cl[[#This Row],[ID]],[1]Hoja5!B$4:I$1967,3,0)),"No Informado")</f>
        <v>No Informado</v>
      </c>
    </row>
    <row r="12847" spans="1:17" x14ac:dyDescent="0.3">
      <c r="A12847">
        <f t="shared" si="204"/>
        <v>12846</v>
      </c>
      <c r="B12847" s="3" t="s">
        <v>1776</v>
      </c>
      <c r="D12847" t="s">
        <v>63</v>
      </c>
      <c r="E12847" t="s">
        <v>327</v>
      </c>
      <c r="I12847" t="s">
        <v>327</v>
      </c>
      <c r="L12847" t="s">
        <v>1618</v>
      </c>
      <c r="M12847">
        <f>+IFERROR(IFERROR(VLOOKUP(covid_cl[[#This Row],[Comuna]],Hoja1!$D$4:$BD$348,9,0),VLOOKUP(covid_cl[[#This Row],[Region]],Hoja1!$E$4:$BD$348,6,0)),-33.6043642941)</f>
        <v>-33.604364294100002</v>
      </c>
      <c r="N12847">
        <f>+IFERROR(IFERROR(VLOOKUP(covid_cl[[#This Row],[Comuna]],Hoja1!$D$4:$BD$348,8,0),VLOOKUP(covid_cl[[#This Row],[Region]],Hoja1!$E$4:$BD$348,5,0)),-70.6266370305)</f>
        <v>-70.626637030500007</v>
      </c>
      <c r="Q12847" t="str">
        <f>+IFERROR(IF(covid_cl[[#This Row],[Region]]&lt;&gt;"No Informado",covid_cl[[#This Row],[Region]],VLOOKUP(covid_cl[[#This Row],[ID]],[1]Hoja5!B$4:I$1967,3,0)),"No Informado")</f>
        <v>No Informado</v>
      </c>
    </row>
    <row r="12848" spans="1:17" x14ac:dyDescent="0.3">
      <c r="A12848">
        <f t="shared" si="204"/>
        <v>12847</v>
      </c>
      <c r="B12848" s="3" t="s">
        <v>1776</v>
      </c>
      <c r="D12848" t="s">
        <v>63</v>
      </c>
      <c r="E12848" t="s">
        <v>327</v>
      </c>
      <c r="I12848" t="s">
        <v>327</v>
      </c>
      <c r="L12848" t="s">
        <v>1618</v>
      </c>
      <c r="M12848">
        <f>+IFERROR(IFERROR(VLOOKUP(covid_cl[[#This Row],[Comuna]],Hoja1!$D$4:$BD$348,9,0),VLOOKUP(covid_cl[[#This Row],[Region]],Hoja1!$E$4:$BD$348,6,0)),-33.6043642941)</f>
        <v>-33.604364294100002</v>
      </c>
      <c r="N12848">
        <f>+IFERROR(IFERROR(VLOOKUP(covid_cl[[#This Row],[Comuna]],Hoja1!$D$4:$BD$348,8,0),VLOOKUP(covid_cl[[#This Row],[Region]],Hoja1!$E$4:$BD$348,5,0)),-70.6266370305)</f>
        <v>-70.626637030500007</v>
      </c>
      <c r="Q12848" t="str">
        <f>+IFERROR(IF(covid_cl[[#This Row],[Region]]&lt;&gt;"No Informado",covid_cl[[#This Row],[Region]],VLOOKUP(covid_cl[[#This Row],[ID]],[1]Hoja5!B$4:I$1967,3,0)),"No Informado")</f>
        <v>No Informado</v>
      </c>
    </row>
    <row r="12849" spans="1:17" x14ac:dyDescent="0.3">
      <c r="A12849">
        <f t="shared" si="204"/>
        <v>12848</v>
      </c>
      <c r="B12849" s="3" t="s">
        <v>1776</v>
      </c>
      <c r="D12849" t="s">
        <v>63</v>
      </c>
      <c r="E12849" t="s">
        <v>327</v>
      </c>
      <c r="I12849" t="s">
        <v>327</v>
      </c>
      <c r="L12849" t="s">
        <v>1618</v>
      </c>
      <c r="M12849">
        <f>+IFERROR(IFERROR(VLOOKUP(covid_cl[[#This Row],[Comuna]],Hoja1!$D$4:$BD$348,9,0),VLOOKUP(covid_cl[[#This Row],[Region]],Hoja1!$E$4:$BD$348,6,0)),-33.6043642941)</f>
        <v>-33.604364294100002</v>
      </c>
      <c r="N12849">
        <f>+IFERROR(IFERROR(VLOOKUP(covid_cl[[#This Row],[Comuna]],Hoja1!$D$4:$BD$348,8,0),VLOOKUP(covid_cl[[#This Row],[Region]],Hoja1!$E$4:$BD$348,5,0)),-70.6266370305)</f>
        <v>-70.626637030500007</v>
      </c>
      <c r="Q12849" t="str">
        <f>+IFERROR(IF(covid_cl[[#This Row],[Region]]&lt;&gt;"No Informado",covid_cl[[#This Row],[Region]],VLOOKUP(covid_cl[[#This Row],[ID]],[1]Hoja5!B$4:I$1967,3,0)),"No Informado")</f>
        <v>No Informado</v>
      </c>
    </row>
    <row r="12850" spans="1:17" x14ac:dyDescent="0.3">
      <c r="A12850">
        <f t="shared" si="204"/>
        <v>12849</v>
      </c>
      <c r="B12850" s="3" t="s">
        <v>1776</v>
      </c>
      <c r="D12850" t="s">
        <v>63</v>
      </c>
      <c r="E12850" t="s">
        <v>327</v>
      </c>
      <c r="I12850" t="s">
        <v>327</v>
      </c>
      <c r="L12850" t="s">
        <v>1618</v>
      </c>
      <c r="M12850">
        <f>+IFERROR(IFERROR(VLOOKUP(covid_cl[[#This Row],[Comuna]],Hoja1!$D$4:$BD$348,9,0),VLOOKUP(covid_cl[[#This Row],[Region]],Hoja1!$E$4:$BD$348,6,0)),-33.6043642941)</f>
        <v>-33.604364294100002</v>
      </c>
      <c r="N12850">
        <f>+IFERROR(IFERROR(VLOOKUP(covid_cl[[#This Row],[Comuna]],Hoja1!$D$4:$BD$348,8,0),VLOOKUP(covid_cl[[#This Row],[Region]],Hoja1!$E$4:$BD$348,5,0)),-70.6266370305)</f>
        <v>-70.626637030500007</v>
      </c>
      <c r="Q12850" t="str">
        <f>+IFERROR(IF(covid_cl[[#This Row],[Region]]&lt;&gt;"No Informado",covid_cl[[#This Row],[Region]],VLOOKUP(covid_cl[[#This Row],[ID]],[1]Hoja5!B$4:I$1967,3,0)),"No Informado")</f>
        <v>No Informado</v>
      </c>
    </row>
    <row r="12851" spans="1:17" x14ac:dyDescent="0.3">
      <c r="A12851">
        <f t="shared" si="204"/>
        <v>12850</v>
      </c>
      <c r="B12851" s="3" t="s">
        <v>1776</v>
      </c>
      <c r="D12851" t="s">
        <v>63</v>
      </c>
      <c r="E12851" t="s">
        <v>327</v>
      </c>
      <c r="I12851" t="s">
        <v>327</v>
      </c>
      <c r="L12851" t="s">
        <v>1618</v>
      </c>
      <c r="M12851">
        <f>+IFERROR(IFERROR(VLOOKUP(covid_cl[[#This Row],[Comuna]],Hoja1!$D$4:$BD$348,9,0),VLOOKUP(covid_cl[[#This Row],[Region]],Hoja1!$E$4:$BD$348,6,0)),-33.6043642941)</f>
        <v>-33.604364294100002</v>
      </c>
      <c r="N12851">
        <f>+IFERROR(IFERROR(VLOOKUP(covid_cl[[#This Row],[Comuna]],Hoja1!$D$4:$BD$348,8,0),VLOOKUP(covid_cl[[#This Row],[Region]],Hoja1!$E$4:$BD$348,5,0)),-70.6266370305)</f>
        <v>-70.626637030500007</v>
      </c>
      <c r="Q12851" t="str">
        <f>+IFERROR(IF(covid_cl[[#This Row],[Region]]&lt;&gt;"No Informado",covid_cl[[#This Row],[Region]],VLOOKUP(covid_cl[[#This Row],[ID]],[1]Hoja5!B$4:I$1967,3,0)),"No Informado")</f>
        <v>No Informado</v>
      </c>
    </row>
    <row r="12852" spans="1:17" x14ac:dyDescent="0.3">
      <c r="A12852">
        <f t="shared" si="204"/>
        <v>12851</v>
      </c>
      <c r="B12852" s="3" t="s">
        <v>1776</v>
      </c>
      <c r="D12852" t="s">
        <v>63</v>
      </c>
      <c r="E12852" t="s">
        <v>327</v>
      </c>
      <c r="I12852" t="s">
        <v>327</v>
      </c>
      <c r="L12852" t="s">
        <v>1618</v>
      </c>
      <c r="M12852">
        <f>+IFERROR(IFERROR(VLOOKUP(covid_cl[[#This Row],[Comuna]],Hoja1!$D$4:$BD$348,9,0),VLOOKUP(covid_cl[[#This Row],[Region]],Hoja1!$E$4:$BD$348,6,0)),-33.6043642941)</f>
        <v>-33.604364294100002</v>
      </c>
      <c r="N12852">
        <f>+IFERROR(IFERROR(VLOOKUP(covid_cl[[#This Row],[Comuna]],Hoja1!$D$4:$BD$348,8,0),VLOOKUP(covid_cl[[#This Row],[Region]],Hoja1!$E$4:$BD$348,5,0)),-70.6266370305)</f>
        <v>-70.626637030500007</v>
      </c>
      <c r="Q12852" t="str">
        <f>+IFERROR(IF(covid_cl[[#This Row],[Region]]&lt;&gt;"No Informado",covid_cl[[#This Row],[Region]],VLOOKUP(covid_cl[[#This Row],[ID]],[1]Hoja5!B$4:I$1967,3,0)),"No Informado")</f>
        <v>No Informado</v>
      </c>
    </row>
    <row r="12853" spans="1:17" x14ac:dyDescent="0.3">
      <c r="A12853">
        <f t="shared" si="204"/>
        <v>12852</v>
      </c>
      <c r="B12853" s="3" t="s">
        <v>1776</v>
      </c>
      <c r="D12853" t="s">
        <v>63</v>
      </c>
      <c r="E12853" t="s">
        <v>327</v>
      </c>
      <c r="I12853" t="s">
        <v>327</v>
      </c>
      <c r="L12853" t="s">
        <v>1618</v>
      </c>
      <c r="M12853">
        <f>+IFERROR(IFERROR(VLOOKUP(covid_cl[[#This Row],[Comuna]],Hoja1!$D$4:$BD$348,9,0),VLOOKUP(covid_cl[[#This Row],[Region]],Hoja1!$E$4:$BD$348,6,0)),-33.6043642941)</f>
        <v>-33.604364294100002</v>
      </c>
      <c r="N12853">
        <f>+IFERROR(IFERROR(VLOOKUP(covid_cl[[#This Row],[Comuna]],Hoja1!$D$4:$BD$348,8,0),VLOOKUP(covid_cl[[#This Row],[Region]],Hoja1!$E$4:$BD$348,5,0)),-70.6266370305)</f>
        <v>-70.626637030500007</v>
      </c>
      <c r="Q12853" t="str">
        <f>+IFERROR(IF(covid_cl[[#This Row],[Region]]&lt;&gt;"No Informado",covid_cl[[#This Row],[Region]],VLOOKUP(covid_cl[[#This Row],[ID]],[1]Hoja5!B$4:I$1967,3,0)),"No Informado")</f>
        <v>No Informado</v>
      </c>
    </row>
    <row r="12854" spans="1:17" x14ac:dyDescent="0.3">
      <c r="A12854">
        <f t="shared" si="204"/>
        <v>12853</v>
      </c>
      <c r="B12854" s="3" t="s">
        <v>1776</v>
      </c>
      <c r="D12854" t="s">
        <v>63</v>
      </c>
      <c r="E12854" t="s">
        <v>327</v>
      </c>
      <c r="I12854" t="s">
        <v>327</v>
      </c>
      <c r="L12854" t="s">
        <v>1618</v>
      </c>
      <c r="M12854">
        <f>+IFERROR(IFERROR(VLOOKUP(covid_cl[[#This Row],[Comuna]],Hoja1!$D$4:$BD$348,9,0),VLOOKUP(covid_cl[[#This Row],[Region]],Hoja1!$E$4:$BD$348,6,0)),-33.6043642941)</f>
        <v>-33.604364294100002</v>
      </c>
      <c r="N12854">
        <f>+IFERROR(IFERROR(VLOOKUP(covid_cl[[#This Row],[Comuna]],Hoja1!$D$4:$BD$348,8,0),VLOOKUP(covid_cl[[#This Row],[Region]],Hoja1!$E$4:$BD$348,5,0)),-70.6266370305)</f>
        <v>-70.626637030500007</v>
      </c>
      <c r="Q12854" t="str">
        <f>+IFERROR(IF(covid_cl[[#This Row],[Region]]&lt;&gt;"No Informado",covid_cl[[#This Row],[Region]],VLOOKUP(covid_cl[[#This Row],[ID]],[1]Hoja5!B$4:I$1967,3,0)),"No Informado")</f>
        <v>No Informado</v>
      </c>
    </row>
    <row r="12855" spans="1:17" x14ac:dyDescent="0.3">
      <c r="A12855">
        <f t="shared" si="204"/>
        <v>12854</v>
      </c>
      <c r="B12855" s="3" t="s">
        <v>1776</v>
      </c>
      <c r="D12855" t="s">
        <v>63</v>
      </c>
      <c r="E12855" t="s">
        <v>327</v>
      </c>
      <c r="I12855" t="s">
        <v>327</v>
      </c>
      <c r="L12855" t="s">
        <v>1618</v>
      </c>
      <c r="M12855">
        <f>+IFERROR(IFERROR(VLOOKUP(covid_cl[[#This Row],[Comuna]],Hoja1!$D$4:$BD$348,9,0),VLOOKUP(covid_cl[[#This Row],[Region]],Hoja1!$E$4:$BD$348,6,0)),-33.6043642941)</f>
        <v>-33.604364294100002</v>
      </c>
      <c r="N12855">
        <f>+IFERROR(IFERROR(VLOOKUP(covid_cl[[#This Row],[Comuna]],Hoja1!$D$4:$BD$348,8,0),VLOOKUP(covid_cl[[#This Row],[Region]],Hoja1!$E$4:$BD$348,5,0)),-70.6266370305)</f>
        <v>-70.626637030500007</v>
      </c>
      <c r="Q12855" t="str">
        <f>+IFERROR(IF(covid_cl[[#This Row],[Region]]&lt;&gt;"No Informado",covid_cl[[#This Row],[Region]],VLOOKUP(covid_cl[[#This Row],[ID]],[1]Hoja5!B$4:I$1967,3,0)),"No Informado")</f>
        <v>No Informado</v>
      </c>
    </row>
    <row r="12856" spans="1:17" x14ac:dyDescent="0.3">
      <c r="A12856">
        <f t="shared" si="204"/>
        <v>12855</v>
      </c>
      <c r="B12856" s="3" t="s">
        <v>1776</v>
      </c>
      <c r="D12856" t="s">
        <v>63</v>
      </c>
      <c r="E12856" t="s">
        <v>327</v>
      </c>
      <c r="I12856" t="s">
        <v>327</v>
      </c>
      <c r="L12856" t="s">
        <v>1618</v>
      </c>
      <c r="M12856">
        <f>+IFERROR(IFERROR(VLOOKUP(covid_cl[[#This Row],[Comuna]],Hoja1!$D$4:$BD$348,9,0),VLOOKUP(covid_cl[[#This Row],[Region]],Hoja1!$E$4:$BD$348,6,0)),-33.6043642941)</f>
        <v>-33.604364294100002</v>
      </c>
      <c r="N12856">
        <f>+IFERROR(IFERROR(VLOOKUP(covid_cl[[#This Row],[Comuna]],Hoja1!$D$4:$BD$348,8,0),VLOOKUP(covid_cl[[#This Row],[Region]],Hoja1!$E$4:$BD$348,5,0)),-70.6266370305)</f>
        <v>-70.626637030500007</v>
      </c>
      <c r="Q12856" t="str">
        <f>+IFERROR(IF(covid_cl[[#This Row],[Region]]&lt;&gt;"No Informado",covid_cl[[#This Row],[Region]],VLOOKUP(covid_cl[[#This Row],[ID]],[1]Hoja5!B$4:I$1967,3,0)),"No Informado")</f>
        <v>No Informado</v>
      </c>
    </row>
    <row r="12857" spans="1:17" x14ac:dyDescent="0.3">
      <c r="A12857">
        <f t="shared" si="204"/>
        <v>12856</v>
      </c>
      <c r="B12857" s="3" t="s">
        <v>1776</v>
      </c>
      <c r="D12857" t="s">
        <v>63</v>
      </c>
      <c r="E12857" t="s">
        <v>327</v>
      </c>
      <c r="I12857" t="s">
        <v>327</v>
      </c>
      <c r="L12857" t="s">
        <v>1618</v>
      </c>
      <c r="M12857">
        <f>+IFERROR(IFERROR(VLOOKUP(covid_cl[[#This Row],[Comuna]],Hoja1!$D$4:$BD$348,9,0),VLOOKUP(covid_cl[[#This Row],[Region]],Hoja1!$E$4:$BD$348,6,0)),-33.6043642941)</f>
        <v>-33.604364294100002</v>
      </c>
      <c r="N12857">
        <f>+IFERROR(IFERROR(VLOOKUP(covid_cl[[#This Row],[Comuna]],Hoja1!$D$4:$BD$348,8,0),VLOOKUP(covid_cl[[#This Row],[Region]],Hoja1!$E$4:$BD$348,5,0)),-70.6266370305)</f>
        <v>-70.626637030500007</v>
      </c>
      <c r="Q12857" t="str">
        <f>+IFERROR(IF(covid_cl[[#This Row],[Region]]&lt;&gt;"No Informado",covid_cl[[#This Row],[Region]],VLOOKUP(covid_cl[[#This Row],[ID]],[1]Hoja5!B$4:I$1967,3,0)),"No Informado")</f>
        <v>No Informado</v>
      </c>
    </row>
    <row r="12858" spans="1:17" x14ac:dyDescent="0.3">
      <c r="A12858">
        <f t="shared" si="204"/>
        <v>12857</v>
      </c>
      <c r="B12858" s="3" t="s">
        <v>1776</v>
      </c>
      <c r="D12858" t="s">
        <v>63</v>
      </c>
      <c r="E12858" t="s">
        <v>327</v>
      </c>
      <c r="I12858" t="s">
        <v>327</v>
      </c>
      <c r="L12858" t="s">
        <v>1618</v>
      </c>
      <c r="M12858">
        <f>+IFERROR(IFERROR(VLOOKUP(covid_cl[[#This Row],[Comuna]],Hoja1!$D$4:$BD$348,9,0),VLOOKUP(covid_cl[[#This Row],[Region]],Hoja1!$E$4:$BD$348,6,0)),-33.6043642941)</f>
        <v>-33.604364294100002</v>
      </c>
      <c r="N12858">
        <f>+IFERROR(IFERROR(VLOOKUP(covid_cl[[#This Row],[Comuna]],Hoja1!$D$4:$BD$348,8,0),VLOOKUP(covid_cl[[#This Row],[Region]],Hoja1!$E$4:$BD$348,5,0)),-70.6266370305)</f>
        <v>-70.626637030500007</v>
      </c>
      <c r="Q12858" t="str">
        <f>+IFERROR(IF(covid_cl[[#This Row],[Region]]&lt;&gt;"No Informado",covid_cl[[#This Row],[Region]],VLOOKUP(covid_cl[[#This Row],[ID]],[1]Hoja5!B$4:I$1967,3,0)),"No Informado")</f>
        <v>No Informado</v>
      </c>
    </row>
    <row r="12859" spans="1:17" x14ac:dyDescent="0.3">
      <c r="A12859">
        <f t="shared" si="204"/>
        <v>12858</v>
      </c>
      <c r="B12859" s="3" t="s">
        <v>1776</v>
      </c>
      <c r="D12859" t="s">
        <v>63</v>
      </c>
      <c r="E12859" t="s">
        <v>327</v>
      </c>
      <c r="I12859" t="s">
        <v>327</v>
      </c>
      <c r="L12859" t="s">
        <v>1618</v>
      </c>
      <c r="M12859">
        <f>+IFERROR(IFERROR(VLOOKUP(covid_cl[[#This Row],[Comuna]],Hoja1!$D$4:$BD$348,9,0),VLOOKUP(covid_cl[[#This Row],[Region]],Hoja1!$E$4:$BD$348,6,0)),-33.6043642941)</f>
        <v>-33.604364294100002</v>
      </c>
      <c r="N12859">
        <f>+IFERROR(IFERROR(VLOOKUP(covid_cl[[#This Row],[Comuna]],Hoja1!$D$4:$BD$348,8,0),VLOOKUP(covid_cl[[#This Row],[Region]],Hoja1!$E$4:$BD$348,5,0)),-70.6266370305)</f>
        <v>-70.626637030500007</v>
      </c>
      <c r="Q12859" t="str">
        <f>+IFERROR(IF(covid_cl[[#This Row],[Region]]&lt;&gt;"No Informado",covid_cl[[#This Row],[Region]],VLOOKUP(covid_cl[[#This Row],[ID]],[1]Hoja5!B$4:I$1967,3,0)),"No Informado")</f>
        <v>No Informado</v>
      </c>
    </row>
    <row r="12860" spans="1:17" x14ac:dyDescent="0.3">
      <c r="A12860">
        <f t="shared" si="204"/>
        <v>12859</v>
      </c>
      <c r="B12860" s="3" t="s">
        <v>1776</v>
      </c>
      <c r="D12860" t="s">
        <v>63</v>
      </c>
      <c r="E12860" t="s">
        <v>327</v>
      </c>
      <c r="I12860" t="s">
        <v>327</v>
      </c>
      <c r="L12860" t="s">
        <v>1618</v>
      </c>
      <c r="M12860">
        <f>+IFERROR(IFERROR(VLOOKUP(covid_cl[[#This Row],[Comuna]],Hoja1!$D$4:$BD$348,9,0),VLOOKUP(covid_cl[[#This Row],[Region]],Hoja1!$E$4:$BD$348,6,0)),-33.6043642941)</f>
        <v>-33.604364294100002</v>
      </c>
      <c r="N12860">
        <f>+IFERROR(IFERROR(VLOOKUP(covid_cl[[#This Row],[Comuna]],Hoja1!$D$4:$BD$348,8,0),VLOOKUP(covid_cl[[#This Row],[Region]],Hoja1!$E$4:$BD$348,5,0)),-70.6266370305)</f>
        <v>-70.626637030500007</v>
      </c>
      <c r="Q12860" t="str">
        <f>+IFERROR(IF(covid_cl[[#This Row],[Region]]&lt;&gt;"No Informado",covid_cl[[#This Row],[Region]],VLOOKUP(covid_cl[[#This Row],[ID]],[1]Hoja5!B$4:I$1967,3,0)),"No Informado")</f>
        <v>No Informado</v>
      </c>
    </row>
    <row r="12861" spans="1:17" x14ac:dyDescent="0.3">
      <c r="A12861">
        <f t="shared" si="204"/>
        <v>12860</v>
      </c>
      <c r="B12861" s="3" t="s">
        <v>1776</v>
      </c>
      <c r="D12861" t="s">
        <v>63</v>
      </c>
      <c r="E12861" t="s">
        <v>327</v>
      </c>
      <c r="I12861" t="s">
        <v>327</v>
      </c>
      <c r="L12861" t="s">
        <v>1618</v>
      </c>
      <c r="M12861">
        <f>+IFERROR(IFERROR(VLOOKUP(covid_cl[[#This Row],[Comuna]],Hoja1!$D$4:$BD$348,9,0),VLOOKUP(covid_cl[[#This Row],[Region]],Hoja1!$E$4:$BD$348,6,0)),-33.6043642941)</f>
        <v>-33.604364294100002</v>
      </c>
      <c r="N12861">
        <f>+IFERROR(IFERROR(VLOOKUP(covid_cl[[#This Row],[Comuna]],Hoja1!$D$4:$BD$348,8,0),VLOOKUP(covid_cl[[#This Row],[Region]],Hoja1!$E$4:$BD$348,5,0)),-70.6266370305)</f>
        <v>-70.626637030500007</v>
      </c>
      <c r="Q12861" t="str">
        <f>+IFERROR(IF(covid_cl[[#This Row],[Region]]&lt;&gt;"No Informado",covid_cl[[#This Row],[Region]],VLOOKUP(covid_cl[[#This Row],[ID]],[1]Hoja5!B$4:I$1967,3,0)),"No Informado")</f>
        <v>No Informado</v>
      </c>
    </row>
    <row r="12862" spans="1:17" x14ac:dyDescent="0.3">
      <c r="A12862">
        <f t="shared" si="204"/>
        <v>12861</v>
      </c>
      <c r="B12862" s="3" t="s">
        <v>1776</v>
      </c>
      <c r="D12862" t="s">
        <v>63</v>
      </c>
      <c r="E12862" t="s">
        <v>327</v>
      </c>
      <c r="I12862" t="s">
        <v>327</v>
      </c>
      <c r="L12862" t="s">
        <v>1618</v>
      </c>
      <c r="M12862">
        <f>+IFERROR(IFERROR(VLOOKUP(covid_cl[[#This Row],[Comuna]],Hoja1!$D$4:$BD$348,9,0),VLOOKUP(covid_cl[[#This Row],[Region]],Hoja1!$E$4:$BD$348,6,0)),-33.6043642941)</f>
        <v>-33.604364294100002</v>
      </c>
      <c r="N12862">
        <f>+IFERROR(IFERROR(VLOOKUP(covid_cl[[#This Row],[Comuna]],Hoja1!$D$4:$BD$348,8,0),VLOOKUP(covid_cl[[#This Row],[Region]],Hoja1!$E$4:$BD$348,5,0)),-70.6266370305)</f>
        <v>-70.626637030500007</v>
      </c>
      <c r="Q12862" t="str">
        <f>+IFERROR(IF(covid_cl[[#This Row],[Region]]&lt;&gt;"No Informado",covid_cl[[#This Row],[Region]],VLOOKUP(covid_cl[[#This Row],[ID]],[1]Hoja5!B$4:I$1967,3,0)),"No Informado")</f>
        <v>No Informado</v>
      </c>
    </row>
    <row r="12863" spans="1:17" x14ac:dyDescent="0.3">
      <c r="A12863">
        <f t="shared" si="204"/>
        <v>12862</v>
      </c>
      <c r="B12863" s="3" t="s">
        <v>1776</v>
      </c>
      <c r="D12863" t="s">
        <v>63</v>
      </c>
      <c r="E12863" t="s">
        <v>327</v>
      </c>
      <c r="I12863" t="s">
        <v>327</v>
      </c>
      <c r="L12863" t="s">
        <v>1618</v>
      </c>
      <c r="M12863">
        <f>+IFERROR(IFERROR(VLOOKUP(covid_cl[[#This Row],[Comuna]],Hoja1!$D$4:$BD$348,9,0),VLOOKUP(covid_cl[[#This Row],[Region]],Hoja1!$E$4:$BD$348,6,0)),-33.6043642941)</f>
        <v>-33.604364294100002</v>
      </c>
      <c r="N12863">
        <f>+IFERROR(IFERROR(VLOOKUP(covid_cl[[#This Row],[Comuna]],Hoja1!$D$4:$BD$348,8,0),VLOOKUP(covid_cl[[#This Row],[Region]],Hoja1!$E$4:$BD$348,5,0)),-70.6266370305)</f>
        <v>-70.626637030500007</v>
      </c>
      <c r="Q12863" t="str">
        <f>+IFERROR(IF(covid_cl[[#This Row],[Region]]&lt;&gt;"No Informado",covid_cl[[#This Row],[Region]],VLOOKUP(covid_cl[[#This Row],[ID]],[1]Hoja5!B$4:I$1967,3,0)),"No Informado")</f>
        <v>No Informado</v>
      </c>
    </row>
    <row r="12864" spans="1:17" x14ac:dyDescent="0.3">
      <c r="A12864">
        <f t="shared" si="204"/>
        <v>12863</v>
      </c>
      <c r="B12864" s="3" t="s">
        <v>1776</v>
      </c>
      <c r="D12864" t="s">
        <v>63</v>
      </c>
      <c r="E12864" t="s">
        <v>327</v>
      </c>
      <c r="I12864" t="s">
        <v>327</v>
      </c>
      <c r="L12864" t="s">
        <v>1618</v>
      </c>
      <c r="M12864">
        <f>+IFERROR(IFERROR(VLOOKUP(covid_cl[[#This Row],[Comuna]],Hoja1!$D$4:$BD$348,9,0),VLOOKUP(covid_cl[[#This Row],[Region]],Hoja1!$E$4:$BD$348,6,0)),-33.6043642941)</f>
        <v>-33.604364294100002</v>
      </c>
      <c r="N12864">
        <f>+IFERROR(IFERROR(VLOOKUP(covid_cl[[#This Row],[Comuna]],Hoja1!$D$4:$BD$348,8,0),VLOOKUP(covid_cl[[#This Row],[Region]],Hoja1!$E$4:$BD$348,5,0)),-70.6266370305)</f>
        <v>-70.626637030500007</v>
      </c>
      <c r="Q12864" t="str">
        <f>+IFERROR(IF(covid_cl[[#This Row],[Region]]&lt;&gt;"No Informado",covid_cl[[#This Row],[Region]],VLOOKUP(covid_cl[[#This Row],[ID]],[1]Hoja5!B$4:I$1967,3,0)),"No Informado")</f>
        <v>No Informado</v>
      </c>
    </row>
    <row r="12865" spans="1:17" x14ac:dyDescent="0.3">
      <c r="A12865">
        <f t="shared" si="204"/>
        <v>12864</v>
      </c>
      <c r="B12865" s="3" t="s">
        <v>1776</v>
      </c>
      <c r="D12865" t="s">
        <v>63</v>
      </c>
      <c r="E12865" t="s">
        <v>327</v>
      </c>
      <c r="I12865" t="s">
        <v>327</v>
      </c>
      <c r="L12865" t="s">
        <v>1618</v>
      </c>
      <c r="M12865">
        <f>+IFERROR(IFERROR(VLOOKUP(covid_cl[[#This Row],[Comuna]],Hoja1!$D$4:$BD$348,9,0),VLOOKUP(covid_cl[[#This Row],[Region]],Hoja1!$E$4:$BD$348,6,0)),-33.6043642941)</f>
        <v>-33.604364294100002</v>
      </c>
      <c r="N12865">
        <f>+IFERROR(IFERROR(VLOOKUP(covid_cl[[#This Row],[Comuna]],Hoja1!$D$4:$BD$348,8,0),VLOOKUP(covid_cl[[#This Row],[Region]],Hoja1!$E$4:$BD$348,5,0)),-70.6266370305)</f>
        <v>-70.626637030500007</v>
      </c>
      <c r="Q12865" t="str">
        <f>+IFERROR(IF(covid_cl[[#This Row],[Region]]&lt;&gt;"No Informado",covid_cl[[#This Row],[Region]],VLOOKUP(covid_cl[[#This Row],[ID]],[1]Hoja5!B$4:I$1967,3,0)),"No Informado")</f>
        <v>No Informado</v>
      </c>
    </row>
    <row r="12866" spans="1:17" x14ac:dyDescent="0.3">
      <c r="A12866">
        <f t="shared" si="204"/>
        <v>12865</v>
      </c>
      <c r="B12866" s="3" t="s">
        <v>1776</v>
      </c>
      <c r="D12866" t="s">
        <v>63</v>
      </c>
      <c r="E12866" t="s">
        <v>327</v>
      </c>
      <c r="I12866" t="s">
        <v>327</v>
      </c>
      <c r="L12866" t="s">
        <v>1618</v>
      </c>
      <c r="M12866">
        <f>+IFERROR(IFERROR(VLOOKUP(covid_cl[[#This Row],[Comuna]],Hoja1!$D$4:$BD$348,9,0),VLOOKUP(covid_cl[[#This Row],[Region]],Hoja1!$E$4:$BD$348,6,0)),-33.6043642941)</f>
        <v>-33.604364294100002</v>
      </c>
      <c r="N12866">
        <f>+IFERROR(IFERROR(VLOOKUP(covid_cl[[#This Row],[Comuna]],Hoja1!$D$4:$BD$348,8,0),VLOOKUP(covid_cl[[#This Row],[Region]],Hoja1!$E$4:$BD$348,5,0)),-70.6266370305)</f>
        <v>-70.626637030500007</v>
      </c>
      <c r="Q12866" t="str">
        <f>+IFERROR(IF(covid_cl[[#This Row],[Region]]&lt;&gt;"No Informado",covid_cl[[#This Row],[Region]],VLOOKUP(covid_cl[[#This Row],[ID]],[1]Hoja5!B$4:I$1967,3,0)),"No Informado")</f>
        <v>No Informado</v>
      </c>
    </row>
    <row r="12867" spans="1:17" x14ac:dyDescent="0.3">
      <c r="A12867">
        <f t="shared" si="204"/>
        <v>12866</v>
      </c>
      <c r="B12867" s="3" t="s">
        <v>1776</v>
      </c>
      <c r="D12867" t="s">
        <v>63</v>
      </c>
      <c r="E12867" t="s">
        <v>327</v>
      </c>
      <c r="I12867" t="s">
        <v>327</v>
      </c>
      <c r="L12867" t="s">
        <v>1618</v>
      </c>
      <c r="M12867">
        <f>+IFERROR(IFERROR(VLOOKUP(covid_cl[[#This Row],[Comuna]],Hoja1!$D$4:$BD$348,9,0),VLOOKUP(covid_cl[[#This Row],[Region]],Hoja1!$E$4:$BD$348,6,0)),-33.6043642941)</f>
        <v>-33.604364294100002</v>
      </c>
      <c r="N12867">
        <f>+IFERROR(IFERROR(VLOOKUP(covid_cl[[#This Row],[Comuna]],Hoja1!$D$4:$BD$348,8,0),VLOOKUP(covid_cl[[#This Row],[Region]],Hoja1!$E$4:$BD$348,5,0)),-70.6266370305)</f>
        <v>-70.626637030500007</v>
      </c>
      <c r="Q12867" t="str">
        <f>+IFERROR(IF(covid_cl[[#This Row],[Region]]&lt;&gt;"No Informado",covid_cl[[#This Row],[Region]],VLOOKUP(covid_cl[[#This Row],[ID]],[1]Hoja5!B$4:I$1967,3,0)),"No Informado")</f>
        <v>No Informado</v>
      </c>
    </row>
    <row r="12868" spans="1:17" x14ac:dyDescent="0.3">
      <c r="A12868">
        <f t="shared" si="204"/>
        <v>12867</v>
      </c>
      <c r="B12868" s="3" t="s">
        <v>1776</v>
      </c>
      <c r="D12868" t="s">
        <v>63</v>
      </c>
      <c r="E12868" t="s">
        <v>327</v>
      </c>
      <c r="I12868" t="s">
        <v>327</v>
      </c>
      <c r="L12868" t="s">
        <v>1618</v>
      </c>
      <c r="M12868">
        <f>+IFERROR(IFERROR(VLOOKUP(covid_cl[[#This Row],[Comuna]],Hoja1!$D$4:$BD$348,9,0),VLOOKUP(covid_cl[[#This Row],[Region]],Hoja1!$E$4:$BD$348,6,0)),-33.6043642941)</f>
        <v>-33.604364294100002</v>
      </c>
      <c r="N12868">
        <f>+IFERROR(IFERROR(VLOOKUP(covid_cl[[#This Row],[Comuna]],Hoja1!$D$4:$BD$348,8,0),VLOOKUP(covid_cl[[#This Row],[Region]],Hoja1!$E$4:$BD$348,5,0)),-70.6266370305)</f>
        <v>-70.626637030500007</v>
      </c>
      <c r="Q12868" t="str">
        <f>+IFERROR(IF(covid_cl[[#This Row],[Region]]&lt;&gt;"No Informado",covid_cl[[#This Row],[Region]],VLOOKUP(covid_cl[[#This Row],[ID]],[1]Hoja5!B$4:I$1967,3,0)),"No Informado")</f>
        <v>No Informado</v>
      </c>
    </row>
    <row r="12869" spans="1:17" x14ac:dyDescent="0.3">
      <c r="A12869">
        <f t="shared" si="204"/>
        <v>12868</v>
      </c>
      <c r="B12869" s="3" t="s">
        <v>1776</v>
      </c>
      <c r="D12869" t="s">
        <v>63</v>
      </c>
      <c r="E12869" t="s">
        <v>327</v>
      </c>
      <c r="I12869" t="s">
        <v>327</v>
      </c>
      <c r="L12869" t="s">
        <v>1618</v>
      </c>
      <c r="M12869">
        <f>+IFERROR(IFERROR(VLOOKUP(covid_cl[[#This Row],[Comuna]],Hoja1!$D$4:$BD$348,9,0),VLOOKUP(covid_cl[[#This Row],[Region]],Hoja1!$E$4:$BD$348,6,0)),-33.6043642941)</f>
        <v>-33.604364294100002</v>
      </c>
      <c r="N12869">
        <f>+IFERROR(IFERROR(VLOOKUP(covid_cl[[#This Row],[Comuna]],Hoja1!$D$4:$BD$348,8,0),VLOOKUP(covid_cl[[#This Row],[Region]],Hoja1!$E$4:$BD$348,5,0)),-70.6266370305)</f>
        <v>-70.626637030500007</v>
      </c>
      <c r="Q12869" t="str">
        <f>+IFERROR(IF(covid_cl[[#This Row],[Region]]&lt;&gt;"No Informado",covid_cl[[#This Row],[Region]],VLOOKUP(covid_cl[[#This Row],[ID]],[1]Hoja5!B$4:I$1967,3,0)),"No Informado")</f>
        <v>No Informado</v>
      </c>
    </row>
    <row r="12870" spans="1:17" x14ac:dyDescent="0.3">
      <c r="A12870">
        <f t="shared" si="204"/>
        <v>12869</v>
      </c>
      <c r="B12870" s="3" t="s">
        <v>1776</v>
      </c>
      <c r="D12870" t="s">
        <v>63</v>
      </c>
      <c r="E12870" t="s">
        <v>327</v>
      </c>
      <c r="I12870" t="s">
        <v>327</v>
      </c>
      <c r="L12870" t="s">
        <v>1618</v>
      </c>
      <c r="M12870">
        <f>+IFERROR(IFERROR(VLOOKUP(covid_cl[[#This Row],[Comuna]],Hoja1!$D$4:$BD$348,9,0),VLOOKUP(covid_cl[[#This Row],[Region]],Hoja1!$E$4:$BD$348,6,0)),-33.6043642941)</f>
        <v>-33.604364294100002</v>
      </c>
      <c r="N12870">
        <f>+IFERROR(IFERROR(VLOOKUP(covid_cl[[#This Row],[Comuna]],Hoja1!$D$4:$BD$348,8,0),VLOOKUP(covid_cl[[#This Row],[Region]],Hoja1!$E$4:$BD$348,5,0)),-70.6266370305)</f>
        <v>-70.626637030500007</v>
      </c>
      <c r="Q12870" t="str">
        <f>+IFERROR(IF(covid_cl[[#This Row],[Region]]&lt;&gt;"No Informado",covid_cl[[#This Row],[Region]],VLOOKUP(covid_cl[[#This Row],[ID]],[1]Hoja5!B$4:I$1967,3,0)),"No Informado")</f>
        <v>No Informado</v>
      </c>
    </row>
    <row r="12871" spans="1:17" x14ac:dyDescent="0.3">
      <c r="A12871">
        <f t="shared" si="204"/>
        <v>12870</v>
      </c>
      <c r="B12871" s="3" t="s">
        <v>1776</v>
      </c>
      <c r="D12871" t="s">
        <v>63</v>
      </c>
      <c r="E12871" t="s">
        <v>327</v>
      </c>
      <c r="I12871" t="s">
        <v>327</v>
      </c>
      <c r="L12871" t="s">
        <v>1618</v>
      </c>
      <c r="M12871">
        <f>+IFERROR(IFERROR(VLOOKUP(covid_cl[[#This Row],[Comuna]],Hoja1!$D$4:$BD$348,9,0),VLOOKUP(covid_cl[[#This Row],[Region]],Hoja1!$E$4:$BD$348,6,0)),-33.6043642941)</f>
        <v>-33.604364294100002</v>
      </c>
      <c r="N12871">
        <f>+IFERROR(IFERROR(VLOOKUP(covid_cl[[#This Row],[Comuna]],Hoja1!$D$4:$BD$348,8,0),VLOOKUP(covid_cl[[#This Row],[Region]],Hoja1!$E$4:$BD$348,5,0)),-70.6266370305)</f>
        <v>-70.626637030500007</v>
      </c>
      <c r="Q12871" t="str">
        <f>+IFERROR(IF(covid_cl[[#This Row],[Region]]&lt;&gt;"No Informado",covid_cl[[#This Row],[Region]],VLOOKUP(covid_cl[[#This Row],[ID]],[1]Hoja5!B$4:I$1967,3,0)),"No Informado")</f>
        <v>No Informado</v>
      </c>
    </row>
    <row r="12872" spans="1:17" x14ac:dyDescent="0.3">
      <c r="A12872">
        <f t="shared" si="204"/>
        <v>12871</v>
      </c>
      <c r="B12872" s="3" t="s">
        <v>1776</v>
      </c>
      <c r="D12872" t="s">
        <v>63</v>
      </c>
      <c r="E12872" t="s">
        <v>327</v>
      </c>
      <c r="I12872" t="s">
        <v>327</v>
      </c>
      <c r="L12872" t="s">
        <v>1618</v>
      </c>
      <c r="M12872">
        <f>+IFERROR(IFERROR(VLOOKUP(covid_cl[[#This Row],[Comuna]],Hoja1!$D$4:$BD$348,9,0),VLOOKUP(covid_cl[[#This Row],[Region]],Hoja1!$E$4:$BD$348,6,0)),-33.6043642941)</f>
        <v>-33.604364294100002</v>
      </c>
      <c r="N12872">
        <f>+IFERROR(IFERROR(VLOOKUP(covid_cl[[#This Row],[Comuna]],Hoja1!$D$4:$BD$348,8,0),VLOOKUP(covid_cl[[#This Row],[Region]],Hoja1!$E$4:$BD$348,5,0)),-70.6266370305)</f>
        <v>-70.626637030500007</v>
      </c>
      <c r="Q12872" t="str">
        <f>+IFERROR(IF(covid_cl[[#This Row],[Region]]&lt;&gt;"No Informado",covid_cl[[#This Row],[Region]],VLOOKUP(covid_cl[[#This Row],[ID]],[1]Hoja5!B$4:I$1967,3,0)),"No Informado")</f>
        <v>No Informado</v>
      </c>
    </row>
    <row r="12873" spans="1:17" x14ac:dyDescent="0.3">
      <c r="A12873">
        <f t="shared" si="204"/>
        <v>12872</v>
      </c>
      <c r="B12873" s="3" t="s">
        <v>1776</v>
      </c>
      <c r="D12873" t="s">
        <v>63</v>
      </c>
      <c r="E12873" t="s">
        <v>327</v>
      </c>
      <c r="I12873" t="s">
        <v>327</v>
      </c>
      <c r="L12873" t="s">
        <v>1618</v>
      </c>
      <c r="M12873">
        <f>+IFERROR(IFERROR(VLOOKUP(covid_cl[[#This Row],[Comuna]],Hoja1!$D$4:$BD$348,9,0),VLOOKUP(covid_cl[[#This Row],[Region]],Hoja1!$E$4:$BD$348,6,0)),-33.6043642941)</f>
        <v>-33.604364294100002</v>
      </c>
      <c r="N12873">
        <f>+IFERROR(IFERROR(VLOOKUP(covid_cl[[#This Row],[Comuna]],Hoja1!$D$4:$BD$348,8,0),VLOOKUP(covid_cl[[#This Row],[Region]],Hoja1!$E$4:$BD$348,5,0)),-70.6266370305)</f>
        <v>-70.626637030500007</v>
      </c>
      <c r="Q12873" t="str">
        <f>+IFERROR(IF(covid_cl[[#This Row],[Region]]&lt;&gt;"No Informado",covid_cl[[#This Row],[Region]],VLOOKUP(covid_cl[[#This Row],[ID]],[1]Hoja5!B$4:I$1967,3,0)),"No Informado")</f>
        <v>No Informado</v>
      </c>
    </row>
    <row r="12874" spans="1:17" x14ac:dyDescent="0.3">
      <c r="A12874">
        <f t="shared" si="204"/>
        <v>12873</v>
      </c>
      <c r="B12874" s="3" t="s">
        <v>1776</v>
      </c>
      <c r="D12874" t="s">
        <v>63</v>
      </c>
      <c r="E12874" t="s">
        <v>327</v>
      </c>
      <c r="I12874" t="s">
        <v>327</v>
      </c>
      <c r="L12874" t="s">
        <v>1618</v>
      </c>
      <c r="M12874">
        <f>+IFERROR(IFERROR(VLOOKUP(covid_cl[[#This Row],[Comuna]],Hoja1!$D$4:$BD$348,9,0),VLOOKUP(covid_cl[[#This Row],[Region]],Hoja1!$E$4:$BD$348,6,0)),-33.6043642941)</f>
        <v>-33.604364294100002</v>
      </c>
      <c r="N12874">
        <f>+IFERROR(IFERROR(VLOOKUP(covid_cl[[#This Row],[Comuna]],Hoja1!$D$4:$BD$348,8,0),VLOOKUP(covid_cl[[#This Row],[Region]],Hoja1!$E$4:$BD$348,5,0)),-70.6266370305)</f>
        <v>-70.626637030500007</v>
      </c>
      <c r="Q12874" t="str">
        <f>+IFERROR(IF(covid_cl[[#This Row],[Region]]&lt;&gt;"No Informado",covid_cl[[#This Row],[Region]],VLOOKUP(covid_cl[[#This Row],[ID]],[1]Hoja5!B$4:I$1967,3,0)),"No Informado")</f>
        <v>No Informado</v>
      </c>
    </row>
    <row r="12875" spans="1:17" x14ac:dyDescent="0.3">
      <c r="A12875">
        <f t="shared" si="204"/>
        <v>12874</v>
      </c>
      <c r="B12875" s="3" t="s">
        <v>1776</v>
      </c>
      <c r="D12875" t="s">
        <v>63</v>
      </c>
      <c r="E12875" t="s">
        <v>327</v>
      </c>
      <c r="I12875" t="s">
        <v>327</v>
      </c>
      <c r="L12875" t="s">
        <v>1618</v>
      </c>
      <c r="M12875">
        <f>+IFERROR(IFERROR(VLOOKUP(covid_cl[[#This Row],[Comuna]],Hoja1!$D$4:$BD$348,9,0),VLOOKUP(covid_cl[[#This Row],[Region]],Hoja1!$E$4:$BD$348,6,0)),-33.6043642941)</f>
        <v>-33.604364294100002</v>
      </c>
      <c r="N12875">
        <f>+IFERROR(IFERROR(VLOOKUP(covid_cl[[#This Row],[Comuna]],Hoja1!$D$4:$BD$348,8,0),VLOOKUP(covid_cl[[#This Row],[Region]],Hoja1!$E$4:$BD$348,5,0)),-70.6266370305)</f>
        <v>-70.626637030500007</v>
      </c>
      <c r="Q12875" t="str">
        <f>+IFERROR(IF(covid_cl[[#This Row],[Region]]&lt;&gt;"No Informado",covid_cl[[#This Row],[Region]],VLOOKUP(covid_cl[[#This Row],[ID]],[1]Hoja5!B$4:I$1967,3,0)),"No Informado")</f>
        <v>No Informado</v>
      </c>
    </row>
    <row r="12876" spans="1:17" x14ac:dyDescent="0.3">
      <c r="A12876">
        <f t="shared" si="204"/>
        <v>12875</v>
      </c>
      <c r="B12876" s="3" t="s">
        <v>1776</v>
      </c>
      <c r="D12876" t="s">
        <v>63</v>
      </c>
      <c r="E12876" t="s">
        <v>327</v>
      </c>
      <c r="I12876" t="s">
        <v>327</v>
      </c>
      <c r="L12876" t="s">
        <v>1618</v>
      </c>
      <c r="M12876">
        <f>+IFERROR(IFERROR(VLOOKUP(covid_cl[[#This Row],[Comuna]],Hoja1!$D$4:$BD$348,9,0),VLOOKUP(covid_cl[[#This Row],[Region]],Hoja1!$E$4:$BD$348,6,0)),-33.6043642941)</f>
        <v>-33.604364294100002</v>
      </c>
      <c r="N12876">
        <f>+IFERROR(IFERROR(VLOOKUP(covid_cl[[#This Row],[Comuna]],Hoja1!$D$4:$BD$348,8,0),VLOOKUP(covid_cl[[#This Row],[Region]],Hoja1!$E$4:$BD$348,5,0)),-70.6266370305)</f>
        <v>-70.626637030500007</v>
      </c>
      <c r="Q12876" t="str">
        <f>+IFERROR(IF(covid_cl[[#This Row],[Region]]&lt;&gt;"No Informado",covid_cl[[#This Row],[Region]],VLOOKUP(covid_cl[[#This Row],[ID]],[1]Hoja5!B$4:I$1967,3,0)),"No Informado")</f>
        <v>No Informado</v>
      </c>
    </row>
    <row r="12877" spans="1:17" x14ac:dyDescent="0.3">
      <c r="A12877">
        <f t="shared" si="204"/>
        <v>12876</v>
      </c>
      <c r="B12877" s="3" t="s">
        <v>1776</v>
      </c>
      <c r="D12877" t="s">
        <v>63</v>
      </c>
      <c r="E12877" t="s">
        <v>327</v>
      </c>
      <c r="I12877" t="s">
        <v>327</v>
      </c>
      <c r="L12877" t="s">
        <v>1618</v>
      </c>
      <c r="M12877">
        <f>+IFERROR(IFERROR(VLOOKUP(covid_cl[[#This Row],[Comuna]],Hoja1!$D$4:$BD$348,9,0),VLOOKUP(covid_cl[[#This Row],[Region]],Hoja1!$E$4:$BD$348,6,0)),-33.6043642941)</f>
        <v>-33.604364294100002</v>
      </c>
      <c r="N12877">
        <f>+IFERROR(IFERROR(VLOOKUP(covid_cl[[#This Row],[Comuna]],Hoja1!$D$4:$BD$348,8,0),VLOOKUP(covid_cl[[#This Row],[Region]],Hoja1!$E$4:$BD$348,5,0)),-70.6266370305)</f>
        <v>-70.626637030500007</v>
      </c>
      <c r="Q12877" t="str">
        <f>+IFERROR(IF(covid_cl[[#This Row],[Region]]&lt;&gt;"No Informado",covid_cl[[#This Row],[Region]],VLOOKUP(covid_cl[[#This Row],[ID]],[1]Hoja5!B$4:I$1967,3,0)),"No Informado")</f>
        <v>No Informado</v>
      </c>
    </row>
    <row r="12878" spans="1:17" x14ac:dyDescent="0.3">
      <c r="A12878">
        <f t="shared" si="204"/>
        <v>12877</v>
      </c>
      <c r="B12878" s="3" t="s">
        <v>1776</v>
      </c>
      <c r="D12878" t="s">
        <v>63</v>
      </c>
      <c r="E12878" t="s">
        <v>327</v>
      </c>
      <c r="I12878" t="s">
        <v>327</v>
      </c>
      <c r="L12878" t="s">
        <v>1618</v>
      </c>
      <c r="M12878">
        <f>+IFERROR(IFERROR(VLOOKUP(covid_cl[[#This Row],[Comuna]],Hoja1!$D$4:$BD$348,9,0),VLOOKUP(covid_cl[[#This Row],[Region]],Hoja1!$E$4:$BD$348,6,0)),-33.6043642941)</f>
        <v>-33.604364294100002</v>
      </c>
      <c r="N12878">
        <f>+IFERROR(IFERROR(VLOOKUP(covid_cl[[#This Row],[Comuna]],Hoja1!$D$4:$BD$348,8,0),VLOOKUP(covid_cl[[#This Row],[Region]],Hoja1!$E$4:$BD$348,5,0)),-70.6266370305)</f>
        <v>-70.626637030500007</v>
      </c>
      <c r="Q12878" t="str">
        <f>+IFERROR(IF(covid_cl[[#This Row],[Region]]&lt;&gt;"No Informado",covid_cl[[#This Row],[Region]],VLOOKUP(covid_cl[[#This Row],[ID]],[1]Hoja5!B$4:I$1967,3,0)),"No Informado")</f>
        <v>No Informado</v>
      </c>
    </row>
    <row r="12879" spans="1:17" x14ac:dyDescent="0.3">
      <c r="A12879">
        <f t="shared" si="204"/>
        <v>12878</v>
      </c>
      <c r="B12879" s="3" t="s">
        <v>1776</v>
      </c>
      <c r="D12879" t="s">
        <v>63</v>
      </c>
      <c r="E12879" t="s">
        <v>327</v>
      </c>
      <c r="I12879" t="s">
        <v>327</v>
      </c>
      <c r="L12879" t="s">
        <v>1618</v>
      </c>
      <c r="M12879">
        <f>+IFERROR(IFERROR(VLOOKUP(covid_cl[[#This Row],[Comuna]],Hoja1!$D$4:$BD$348,9,0),VLOOKUP(covid_cl[[#This Row],[Region]],Hoja1!$E$4:$BD$348,6,0)),-33.6043642941)</f>
        <v>-33.604364294100002</v>
      </c>
      <c r="N12879">
        <f>+IFERROR(IFERROR(VLOOKUP(covid_cl[[#This Row],[Comuna]],Hoja1!$D$4:$BD$348,8,0),VLOOKUP(covid_cl[[#This Row],[Region]],Hoja1!$E$4:$BD$348,5,0)),-70.6266370305)</f>
        <v>-70.626637030500007</v>
      </c>
      <c r="Q12879" t="str">
        <f>+IFERROR(IF(covid_cl[[#This Row],[Region]]&lt;&gt;"No Informado",covid_cl[[#This Row],[Region]],VLOOKUP(covid_cl[[#This Row],[ID]],[1]Hoja5!B$4:I$1967,3,0)),"No Informado")</f>
        <v>No Informado</v>
      </c>
    </row>
    <row r="12880" spans="1:17" x14ac:dyDescent="0.3">
      <c r="A12880">
        <f t="shared" si="204"/>
        <v>12879</v>
      </c>
      <c r="B12880" s="3" t="s">
        <v>1776</v>
      </c>
      <c r="D12880" t="s">
        <v>63</v>
      </c>
      <c r="E12880" t="s">
        <v>327</v>
      </c>
      <c r="I12880" t="s">
        <v>327</v>
      </c>
      <c r="L12880" t="s">
        <v>1618</v>
      </c>
      <c r="M12880">
        <f>+IFERROR(IFERROR(VLOOKUP(covid_cl[[#This Row],[Comuna]],Hoja1!$D$4:$BD$348,9,0),VLOOKUP(covid_cl[[#This Row],[Region]],Hoja1!$E$4:$BD$348,6,0)),-33.6043642941)</f>
        <v>-33.604364294100002</v>
      </c>
      <c r="N12880">
        <f>+IFERROR(IFERROR(VLOOKUP(covid_cl[[#This Row],[Comuna]],Hoja1!$D$4:$BD$348,8,0),VLOOKUP(covid_cl[[#This Row],[Region]],Hoja1!$E$4:$BD$348,5,0)),-70.6266370305)</f>
        <v>-70.626637030500007</v>
      </c>
      <c r="Q12880" t="str">
        <f>+IFERROR(IF(covid_cl[[#This Row],[Region]]&lt;&gt;"No Informado",covid_cl[[#This Row],[Region]],VLOOKUP(covid_cl[[#This Row],[ID]],[1]Hoja5!B$4:I$1967,3,0)),"No Informado")</f>
        <v>No Informado</v>
      </c>
    </row>
    <row r="12881" spans="1:17" x14ac:dyDescent="0.3">
      <c r="A12881">
        <f t="shared" si="204"/>
        <v>12880</v>
      </c>
      <c r="B12881" s="3" t="s">
        <v>1776</v>
      </c>
      <c r="D12881" t="s">
        <v>63</v>
      </c>
      <c r="E12881" t="s">
        <v>327</v>
      </c>
      <c r="I12881" t="s">
        <v>327</v>
      </c>
      <c r="L12881" t="s">
        <v>1618</v>
      </c>
      <c r="M12881">
        <f>+IFERROR(IFERROR(VLOOKUP(covid_cl[[#This Row],[Comuna]],Hoja1!$D$4:$BD$348,9,0),VLOOKUP(covid_cl[[#This Row],[Region]],Hoja1!$E$4:$BD$348,6,0)),-33.6043642941)</f>
        <v>-33.604364294100002</v>
      </c>
      <c r="N12881">
        <f>+IFERROR(IFERROR(VLOOKUP(covid_cl[[#This Row],[Comuna]],Hoja1!$D$4:$BD$348,8,0),VLOOKUP(covid_cl[[#This Row],[Region]],Hoja1!$E$4:$BD$348,5,0)),-70.6266370305)</f>
        <v>-70.626637030500007</v>
      </c>
      <c r="Q12881" t="str">
        <f>+IFERROR(IF(covid_cl[[#This Row],[Region]]&lt;&gt;"No Informado",covid_cl[[#This Row],[Region]],VLOOKUP(covid_cl[[#This Row],[ID]],[1]Hoja5!B$4:I$1967,3,0)),"No Informado")</f>
        <v>No Informado</v>
      </c>
    </row>
    <row r="12882" spans="1:17" x14ac:dyDescent="0.3">
      <c r="A12882">
        <f t="shared" si="204"/>
        <v>12881</v>
      </c>
      <c r="B12882" s="3" t="s">
        <v>1776</v>
      </c>
      <c r="D12882" t="s">
        <v>63</v>
      </c>
      <c r="E12882" t="s">
        <v>327</v>
      </c>
      <c r="I12882" t="s">
        <v>327</v>
      </c>
      <c r="L12882" t="s">
        <v>1618</v>
      </c>
      <c r="M12882">
        <f>+IFERROR(IFERROR(VLOOKUP(covid_cl[[#This Row],[Comuna]],Hoja1!$D$4:$BD$348,9,0),VLOOKUP(covid_cl[[#This Row],[Region]],Hoja1!$E$4:$BD$348,6,0)),-33.6043642941)</f>
        <v>-33.604364294100002</v>
      </c>
      <c r="N12882">
        <f>+IFERROR(IFERROR(VLOOKUP(covid_cl[[#This Row],[Comuna]],Hoja1!$D$4:$BD$348,8,0),VLOOKUP(covid_cl[[#This Row],[Region]],Hoja1!$E$4:$BD$348,5,0)),-70.6266370305)</f>
        <v>-70.626637030500007</v>
      </c>
      <c r="Q12882" t="str">
        <f>+IFERROR(IF(covid_cl[[#This Row],[Region]]&lt;&gt;"No Informado",covid_cl[[#This Row],[Region]],VLOOKUP(covid_cl[[#This Row],[ID]],[1]Hoja5!B$4:I$1967,3,0)),"No Informado")</f>
        <v>No Informado</v>
      </c>
    </row>
    <row r="12883" spans="1:17" x14ac:dyDescent="0.3">
      <c r="A12883">
        <f t="shared" si="204"/>
        <v>12882</v>
      </c>
      <c r="B12883" s="3" t="s">
        <v>1776</v>
      </c>
      <c r="D12883" t="s">
        <v>63</v>
      </c>
      <c r="E12883" t="s">
        <v>327</v>
      </c>
      <c r="I12883" t="s">
        <v>327</v>
      </c>
      <c r="L12883" t="s">
        <v>1618</v>
      </c>
      <c r="M12883">
        <f>+IFERROR(IFERROR(VLOOKUP(covid_cl[[#This Row],[Comuna]],Hoja1!$D$4:$BD$348,9,0),VLOOKUP(covid_cl[[#This Row],[Region]],Hoja1!$E$4:$BD$348,6,0)),-33.6043642941)</f>
        <v>-33.604364294100002</v>
      </c>
      <c r="N12883">
        <f>+IFERROR(IFERROR(VLOOKUP(covid_cl[[#This Row],[Comuna]],Hoja1!$D$4:$BD$348,8,0),VLOOKUP(covid_cl[[#This Row],[Region]],Hoja1!$E$4:$BD$348,5,0)),-70.6266370305)</f>
        <v>-70.626637030500007</v>
      </c>
      <c r="Q12883" t="str">
        <f>+IFERROR(IF(covid_cl[[#This Row],[Region]]&lt;&gt;"No Informado",covid_cl[[#This Row],[Region]],VLOOKUP(covid_cl[[#This Row],[ID]],[1]Hoja5!B$4:I$1967,3,0)),"No Informado")</f>
        <v>No Informado</v>
      </c>
    </row>
    <row r="12884" spans="1:17" x14ac:dyDescent="0.3">
      <c r="A12884">
        <f t="shared" si="204"/>
        <v>12883</v>
      </c>
      <c r="B12884" s="3" t="s">
        <v>1776</v>
      </c>
      <c r="D12884" t="s">
        <v>63</v>
      </c>
      <c r="E12884" t="s">
        <v>327</v>
      </c>
      <c r="I12884" t="s">
        <v>327</v>
      </c>
      <c r="L12884" t="s">
        <v>1618</v>
      </c>
      <c r="M12884">
        <f>+IFERROR(IFERROR(VLOOKUP(covid_cl[[#This Row],[Comuna]],Hoja1!$D$4:$BD$348,9,0),VLOOKUP(covid_cl[[#This Row],[Region]],Hoja1!$E$4:$BD$348,6,0)),-33.6043642941)</f>
        <v>-33.604364294100002</v>
      </c>
      <c r="N12884">
        <f>+IFERROR(IFERROR(VLOOKUP(covid_cl[[#This Row],[Comuna]],Hoja1!$D$4:$BD$348,8,0),VLOOKUP(covid_cl[[#This Row],[Region]],Hoja1!$E$4:$BD$348,5,0)),-70.6266370305)</f>
        <v>-70.626637030500007</v>
      </c>
      <c r="Q12884" t="str">
        <f>+IFERROR(IF(covid_cl[[#This Row],[Region]]&lt;&gt;"No Informado",covid_cl[[#This Row],[Region]],VLOOKUP(covid_cl[[#This Row],[ID]],[1]Hoja5!B$4:I$1967,3,0)),"No Informado")</f>
        <v>No Informado</v>
      </c>
    </row>
    <row r="12885" spans="1:17" x14ac:dyDescent="0.3">
      <c r="A12885">
        <f t="shared" si="204"/>
        <v>12884</v>
      </c>
      <c r="B12885" s="3" t="s">
        <v>1776</v>
      </c>
      <c r="D12885" t="s">
        <v>63</v>
      </c>
      <c r="E12885" t="s">
        <v>327</v>
      </c>
      <c r="I12885" t="s">
        <v>327</v>
      </c>
      <c r="L12885" t="s">
        <v>1618</v>
      </c>
      <c r="M12885">
        <f>+IFERROR(IFERROR(VLOOKUP(covid_cl[[#This Row],[Comuna]],Hoja1!$D$4:$BD$348,9,0),VLOOKUP(covid_cl[[#This Row],[Region]],Hoja1!$E$4:$BD$348,6,0)),-33.6043642941)</f>
        <v>-33.604364294100002</v>
      </c>
      <c r="N12885">
        <f>+IFERROR(IFERROR(VLOOKUP(covid_cl[[#This Row],[Comuna]],Hoja1!$D$4:$BD$348,8,0),VLOOKUP(covid_cl[[#This Row],[Region]],Hoja1!$E$4:$BD$348,5,0)),-70.6266370305)</f>
        <v>-70.626637030500007</v>
      </c>
      <c r="Q12885" t="str">
        <f>+IFERROR(IF(covid_cl[[#This Row],[Region]]&lt;&gt;"No Informado",covid_cl[[#This Row],[Region]],VLOOKUP(covid_cl[[#This Row],[ID]],[1]Hoja5!B$4:I$1967,3,0)),"No Informado")</f>
        <v>No Informado</v>
      </c>
    </row>
    <row r="12886" spans="1:17" x14ac:dyDescent="0.3">
      <c r="A12886">
        <f t="shared" si="204"/>
        <v>12885</v>
      </c>
      <c r="B12886" s="3" t="s">
        <v>1776</v>
      </c>
      <c r="D12886" t="s">
        <v>63</v>
      </c>
      <c r="E12886" t="s">
        <v>327</v>
      </c>
      <c r="I12886" t="s">
        <v>327</v>
      </c>
      <c r="L12886" t="s">
        <v>1618</v>
      </c>
      <c r="M12886">
        <f>+IFERROR(IFERROR(VLOOKUP(covid_cl[[#This Row],[Comuna]],Hoja1!$D$4:$BD$348,9,0),VLOOKUP(covid_cl[[#This Row],[Region]],Hoja1!$E$4:$BD$348,6,0)),-33.6043642941)</f>
        <v>-33.604364294100002</v>
      </c>
      <c r="N12886">
        <f>+IFERROR(IFERROR(VLOOKUP(covid_cl[[#This Row],[Comuna]],Hoja1!$D$4:$BD$348,8,0),VLOOKUP(covid_cl[[#This Row],[Region]],Hoja1!$E$4:$BD$348,5,0)),-70.6266370305)</f>
        <v>-70.626637030500007</v>
      </c>
      <c r="Q12886" t="str">
        <f>+IFERROR(IF(covid_cl[[#This Row],[Region]]&lt;&gt;"No Informado",covid_cl[[#This Row],[Region]],VLOOKUP(covid_cl[[#This Row],[ID]],[1]Hoja5!B$4:I$1967,3,0)),"No Informado")</f>
        <v>No Informado</v>
      </c>
    </row>
    <row r="12887" spans="1:17" x14ac:dyDescent="0.3">
      <c r="A12887">
        <f t="shared" si="204"/>
        <v>12886</v>
      </c>
      <c r="B12887" s="3" t="s">
        <v>1776</v>
      </c>
      <c r="D12887" t="s">
        <v>63</v>
      </c>
      <c r="E12887" t="s">
        <v>327</v>
      </c>
      <c r="I12887" t="s">
        <v>327</v>
      </c>
      <c r="L12887" t="s">
        <v>1618</v>
      </c>
      <c r="M12887">
        <f>+IFERROR(IFERROR(VLOOKUP(covid_cl[[#This Row],[Comuna]],Hoja1!$D$4:$BD$348,9,0),VLOOKUP(covid_cl[[#This Row],[Region]],Hoja1!$E$4:$BD$348,6,0)),-33.6043642941)</f>
        <v>-33.604364294100002</v>
      </c>
      <c r="N12887">
        <f>+IFERROR(IFERROR(VLOOKUP(covid_cl[[#This Row],[Comuna]],Hoja1!$D$4:$BD$348,8,0),VLOOKUP(covid_cl[[#This Row],[Region]],Hoja1!$E$4:$BD$348,5,0)),-70.6266370305)</f>
        <v>-70.626637030500007</v>
      </c>
      <c r="Q12887" t="str">
        <f>+IFERROR(IF(covid_cl[[#This Row],[Region]]&lt;&gt;"No Informado",covid_cl[[#This Row],[Region]],VLOOKUP(covid_cl[[#This Row],[ID]],[1]Hoja5!B$4:I$1967,3,0)),"No Informado")</f>
        <v>No Informado</v>
      </c>
    </row>
    <row r="12888" spans="1:17" x14ac:dyDescent="0.3">
      <c r="A12888">
        <f t="shared" si="204"/>
        <v>12887</v>
      </c>
      <c r="B12888" s="3" t="s">
        <v>1776</v>
      </c>
      <c r="D12888" t="s">
        <v>63</v>
      </c>
      <c r="E12888" t="s">
        <v>327</v>
      </c>
      <c r="I12888" t="s">
        <v>327</v>
      </c>
      <c r="L12888" t="s">
        <v>1618</v>
      </c>
      <c r="M12888">
        <f>+IFERROR(IFERROR(VLOOKUP(covid_cl[[#This Row],[Comuna]],Hoja1!$D$4:$BD$348,9,0),VLOOKUP(covid_cl[[#This Row],[Region]],Hoja1!$E$4:$BD$348,6,0)),-33.6043642941)</f>
        <v>-33.604364294100002</v>
      </c>
      <c r="N12888">
        <f>+IFERROR(IFERROR(VLOOKUP(covid_cl[[#This Row],[Comuna]],Hoja1!$D$4:$BD$348,8,0),VLOOKUP(covid_cl[[#This Row],[Region]],Hoja1!$E$4:$BD$348,5,0)),-70.6266370305)</f>
        <v>-70.626637030500007</v>
      </c>
      <c r="Q12888" t="str">
        <f>+IFERROR(IF(covid_cl[[#This Row],[Region]]&lt;&gt;"No Informado",covid_cl[[#This Row],[Region]],VLOOKUP(covid_cl[[#This Row],[ID]],[1]Hoja5!B$4:I$1967,3,0)),"No Informado")</f>
        <v>No Informado</v>
      </c>
    </row>
    <row r="12889" spans="1:17" x14ac:dyDescent="0.3">
      <c r="A12889">
        <f t="shared" si="204"/>
        <v>12888</v>
      </c>
      <c r="B12889" s="3" t="s">
        <v>1776</v>
      </c>
      <c r="D12889" t="s">
        <v>63</v>
      </c>
      <c r="E12889" t="s">
        <v>327</v>
      </c>
      <c r="I12889" t="s">
        <v>327</v>
      </c>
      <c r="L12889" t="s">
        <v>1618</v>
      </c>
      <c r="M12889">
        <f>+IFERROR(IFERROR(VLOOKUP(covid_cl[[#This Row],[Comuna]],Hoja1!$D$4:$BD$348,9,0),VLOOKUP(covid_cl[[#This Row],[Region]],Hoja1!$E$4:$BD$348,6,0)),-33.6043642941)</f>
        <v>-33.604364294100002</v>
      </c>
      <c r="N12889">
        <f>+IFERROR(IFERROR(VLOOKUP(covid_cl[[#This Row],[Comuna]],Hoja1!$D$4:$BD$348,8,0),VLOOKUP(covid_cl[[#This Row],[Region]],Hoja1!$E$4:$BD$348,5,0)),-70.6266370305)</f>
        <v>-70.626637030500007</v>
      </c>
      <c r="Q12889" t="str">
        <f>+IFERROR(IF(covid_cl[[#This Row],[Region]]&lt;&gt;"No Informado",covid_cl[[#This Row],[Region]],VLOOKUP(covid_cl[[#This Row],[ID]],[1]Hoja5!B$4:I$1967,3,0)),"No Informado")</f>
        <v>No Informado</v>
      </c>
    </row>
    <row r="12890" spans="1:17" x14ac:dyDescent="0.3">
      <c r="A12890">
        <f t="shared" si="204"/>
        <v>12889</v>
      </c>
      <c r="B12890" s="3" t="s">
        <v>1776</v>
      </c>
      <c r="D12890" t="s">
        <v>63</v>
      </c>
      <c r="E12890" t="s">
        <v>327</v>
      </c>
      <c r="I12890" t="s">
        <v>327</v>
      </c>
      <c r="L12890" t="s">
        <v>1618</v>
      </c>
      <c r="M12890">
        <f>+IFERROR(IFERROR(VLOOKUP(covid_cl[[#This Row],[Comuna]],Hoja1!$D$4:$BD$348,9,0),VLOOKUP(covid_cl[[#This Row],[Region]],Hoja1!$E$4:$BD$348,6,0)),-33.6043642941)</f>
        <v>-33.604364294100002</v>
      </c>
      <c r="N12890">
        <f>+IFERROR(IFERROR(VLOOKUP(covid_cl[[#This Row],[Comuna]],Hoja1!$D$4:$BD$348,8,0),VLOOKUP(covid_cl[[#This Row],[Region]],Hoja1!$E$4:$BD$348,5,0)),-70.6266370305)</f>
        <v>-70.626637030500007</v>
      </c>
      <c r="Q12890" t="str">
        <f>+IFERROR(IF(covid_cl[[#This Row],[Region]]&lt;&gt;"No Informado",covid_cl[[#This Row],[Region]],VLOOKUP(covid_cl[[#This Row],[ID]],[1]Hoja5!B$4:I$1967,3,0)),"No Informado")</f>
        <v>No Informado</v>
      </c>
    </row>
    <row r="12891" spans="1:17" x14ac:dyDescent="0.3">
      <c r="A12891">
        <f t="shared" si="204"/>
        <v>12890</v>
      </c>
      <c r="B12891" s="3" t="s">
        <v>1776</v>
      </c>
      <c r="D12891" t="s">
        <v>63</v>
      </c>
      <c r="E12891" t="s">
        <v>327</v>
      </c>
      <c r="I12891" t="s">
        <v>327</v>
      </c>
      <c r="L12891" t="s">
        <v>1618</v>
      </c>
      <c r="M12891">
        <f>+IFERROR(IFERROR(VLOOKUP(covid_cl[[#This Row],[Comuna]],Hoja1!$D$4:$BD$348,9,0),VLOOKUP(covid_cl[[#This Row],[Region]],Hoja1!$E$4:$BD$348,6,0)),-33.6043642941)</f>
        <v>-33.604364294100002</v>
      </c>
      <c r="N12891">
        <f>+IFERROR(IFERROR(VLOOKUP(covid_cl[[#This Row],[Comuna]],Hoja1!$D$4:$BD$348,8,0),VLOOKUP(covid_cl[[#This Row],[Region]],Hoja1!$E$4:$BD$348,5,0)),-70.6266370305)</f>
        <v>-70.626637030500007</v>
      </c>
      <c r="Q12891" t="str">
        <f>+IFERROR(IF(covid_cl[[#This Row],[Region]]&lt;&gt;"No Informado",covid_cl[[#This Row],[Region]],VLOOKUP(covid_cl[[#This Row],[ID]],[1]Hoja5!B$4:I$1967,3,0)),"No Informado")</f>
        <v>No Informado</v>
      </c>
    </row>
    <row r="12892" spans="1:17" x14ac:dyDescent="0.3">
      <c r="A12892">
        <f t="shared" si="204"/>
        <v>12891</v>
      </c>
      <c r="B12892" s="3" t="s">
        <v>1776</v>
      </c>
      <c r="D12892" t="s">
        <v>63</v>
      </c>
      <c r="E12892" t="s">
        <v>327</v>
      </c>
      <c r="I12892" t="s">
        <v>327</v>
      </c>
      <c r="L12892" t="s">
        <v>1618</v>
      </c>
      <c r="M12892">
        <f>+IFERROR(IFERROR(VLOOKUP(covid_cl[[#This Row],[Comuna]],Hoja1!$D$4:$BD$348,9,0),VLOOKUP(covid_cl[[#This Row],[Region]],Hoja1!$E$4:$BD$348,6,0)),-33.6043642941)</f>
        <v>-33.604364294100002</v>
      </c>
      <c r="N12892">
        <f>+IFERROR(IFERROR(VLOOKUP(covid_cl[[#This Row],[Comuna]],Hoja1!$D$4:$BD$348,8,0),VLOOKUP(covid_cl[[#This Row],[Region]],Hoja1!$E$4:$BD$348,5,0)),-70.6266370305)</f>
        <v>-70.626637030500007</v>
      </c>
      <c r="Q12892" t="str">
        <f>+IFERROR(IF(covid_cl[[#This Row],[Region]]&lt;&gt;"No Informado",covid_cl[[#This Row],[Region]],VLOOKUP(covid_cl[[#This Row],[ID]],[1]Hoja5!B$4:I$1967,3,0)),"No Informado")</f>
        <v>No Informado</v>
      </c>
    </row>
    <row r="12893" spans="1:17" x14ac:dyDescent="0.3">
      <c r="A12893">
        <f t="shared" si="204"/>
        <v>12892</v>
      </c>
      <c r="B12893" s="3" t="s">
        <v>1776</v>
      </c>
      <c r="D12893" t="s">
        <v>63</v>
      </c>
      <c r="E12893" t="s">
        <v>327</v>
      </c>
      <c r="I12893" t="s">
        <v>327</v>
      </c>
      <c r="L12893" t="s">
        <v>1618</v>
      </c>
      <c r="M12893">
        <f>+IFERROR(IFERROR(VLOOKUP(covid_cl[[#This Row],[Comuna]],Hoja1!$D$4:$BD$348,9,0),VLOOKUP(covid_cl[[#This Row],[Region]],Hoja1!$E$4:$BD$348,6,0)),-33.6043642941)</f>
        <v>-33.604364294100002</v>
      </c>
      <c r="N12893">
        <f>+IFERROR(IFERROR(VLOOKUP(covid_cl[[#This Row],[Comuna]],Hoja1!$D$4:$BD$348,8,0),VLOOKUP(covid_cl[[#This Row],[Region]],Hoja1!$E$4:$BD$348,5,0)),-70.6266370305)</f>
        <v>-70.626637030500007</v>
      </c>
      <c r="Q12893" t="str">
        <f>+IFERROR(IF(covid_cl[[#This Row],[Region]]&lt;&gt;"No Informado",covid_cl[[#This Row],[Region]],VLOOKUP(covid_cl[[#This Row],[ID]],[1]Hoja5!B$4:I$1967,3,0)),"No Informado")</f>
        <v>No Informado</v>
      </c>
    </row>
    <row r="12894" spans="1:17" x14ac:dyDescent="0.3">
      <c r="A12894">
        <f t="shared" si="204"/>
        <v>12893</v>
      </c>
      <c r="B12894" s="3" t="s">
        <v>1776</v>
      </c>
      <c r="D12894" t="s">
        <v>63</v>
      </c>
      <c r="E12894" t="s">
        <v>327</v>
      </c>
      <c r="I12894" t="s">
        <v>327</v>
      </c>
      <c r="L12894" t="s">
        <v>1618</v>
      </c>
      <c r="M12894">
        <f>+IFERROR(IFERROR(VLOOKUP(covid_cl[[#This Row],[Comuna]],Hoja1!$D$4:$BD$348,9,0),VLOOKUP(covid_cl[[#This Row],[Region]],Hoja1!$E$4:$BD$348,6,0)),-33.6043642941)</f>
        <v>-33.604364294100002</v>
      </c>
      <c r="N12894">
        <f>+IFERROR(IFERROR(VLOOKUP(covid_cl[[#This Row],[Comuna]],Hoja1!$D$4:$BD$348,8,0),VLOOKUP(covid_cl[[#This Row],[Region]],Hoja1!$E$4:$BD$348,5,0)),-70.6266370305)</f>
        <v>-70.626637030500007</v>
      </c>
      <c r="Q12894" t="str">
        <f>+IFERROR(IF(covid_cl[[#This Row],[Region]]&lt;&gt;"No Informado",covid_cl[[#This Row],[Region]],VLOOKUP(covid_cl[[#This Row],[ID]],[1]Hoja5!B$4:I$1967,3,0)),"No Informado")</f>
        <v>No Informado</v>
      </c>
    </row>
    <row r="12895" spans="1:17" x14ac:dyDescent="0.3">
      <c r="A12895">
        <f t="shared" si="204"/>
        <v>12894</v>
      </c>
      <c r="B12895" s="3" t="s">
        <v>1776</v>
      </c>
      <c r="D12895" t="s">
        <v>63</v>
      </c>
      <c r="E12895" t="s">
        <v>327</v>
      </c>
      <c r="I12895" t="s">
        <v>327</v>
      </c>
      <c r="L12895" t="s">
        <v>1618</v>
      </c>
      <c r="M12895">
        <f>+IFERROR(IFERROR(VLOOKUP(covid_cl[[#This Row],[Comuna]],Hoja1!$D$4:$BD$348,9,0),VLOOKUP(covid_cl[[#This Row],[Region]],Hoja1!$E$4:$BD$348,6,0)),-33.6043642941)</f>
        <v>-33.604364294100002</v>
      </c>
      <c r="N12895">
        <f>+IFERROR(IFERROR(VLOOKUP(covid_cl[[#This Row],[Comuna]],Hoja1!$D$4:$BD$348,8,0),VLOOKUP(covid_cl[[#This Row],[Region]],Hoja1!$E$4:$BD$348,5,0)),-70.6266370305)</f>
        <v>-70.626637030500007</v>
      </c>
      <c r="Q12895" t="str">
        <f>+IFERROR(IF(covid_cl[[#This Row],[Region]]&lt;&gt;"No Informado",covid_cl[[#This Row],[Region]],VLOOKUP(covid_cl[[#This Row],[ID]],[1]Hoja5!B$4:I$1967,3,0)),"No Informado")</f>
        <v>No Informado</v>
      </c>
    </row>
    <row r="12896" spans="1:17" x14ac:dyDescent="0.3">
      <c r="A12896">
        <f t="shared" si="204"/>
        <v>12895</v>
      </c>
      <c r="B12896" s="3" t="s">
        <v>1776</v>
      </c>
      <c r="D12896" t="s">
        <v>63</v>
      </c>
      <c r="E12896" t="s">
        <v>327</v>
      </c>
      <c r="I12896" t="s">
        <v>327</v>
      </c>
      <c r="L12896" t="s">
        <v>1618</v>
      </c>
      <c r="M12896">
        <f>+IFERROR(IFERROR(VLOOKUP(covid_cl[[#This Row],[Comuna]],Hoja1!$D$4:$BD$348,9,0),VLOOKUP(covid_cl[[#This Row],[Region]],Hoja1!$E$4:$BD$348,6,0)),-33.6043642941)</f>
        <v>-33.604364294100002</v>
      </c>
      <c r="N12896">
        <f>+IFERROR(IFERROR(VLOOKUP(covid_cl[[#This Row],[Comuna]],Hoja1!$D$4:$BD$348,8,0),VLOOKUP(covid_cl[[#This Row],[Region]],Hoja1!$E$4:$BD$348,5,0)),-70.6266370305)</f>
        <v>-70.626637030500007</v>
      </c>
      <c r="Q12896" t="str">
        <f>+IFERROR(IF(covid_cl[[#This Row],[Region]]&lt;&gt;"No Informado",covid_cl[[#This Row],[Region]],VLOOKUP(covid_cl[[#This Row],[ID]],[1]Hoja5!B$4:I$1967,3,0)),"No Informado")</f>
        <v>No Informado</v>
      </c>
    </row>
    <row r="12897" spans="1:17" x14ac:dyDescent="0.3">
      <c r="A12897">
        <f t="shared" ref="A12897:A12960" si="205">+ROW()-1</f>
        <v>12896</v>
      </c>
      <c r="B12897" s="3" t="s">
        <v>1776</v>
      </c>
      <c r="D12897" t="s">
        <v>63</v>
      </c>
      <c r="E12897" t="s">
        <v>327</v>
      </c>
      <c r="I12897" t="s">
        <v>327</v>
      </c>
      <c r="L12897" t="s">
        <v>1618</v>
      </c>
      <c r="M12897">
        <f>+IFERROR(IFERROR(VLOOKUP(covid_cl[[#This Row],[Comuna]],Hoja1!$D$4:$BD$348,9,0),VLOOKUP(covid_cl[[#This Row],[Region]],Hoja1!$E$4:$BD$348,6,0)),-33.6043642941)</f>
        <v>-33.604364294100002</v>
      </c>
      <c r="N12897">
        <f>+IFERROR(IFERROR(VLOOKUP(covid_cl[[#This Row],[Comuna]],Hoja1!$D$4:$BD$348,8,0),VLOOKUP(covid_cl[[#This Row],[Region]],Hoja1!$E$4:$BD$348,5,0)),-70.6266370305)</f>
        <v>-70.626637030500007</v>
      </c>
      <c r="Q12897" t="str">
        <f>+IFERROR(IF(covid_cl[[#This Row],[Region]]&lt;&gt;"No Informado",covid_cl[[#This Row],[Region]],VLOOKUP(covid_cl[[#This Row],[ID]],[1]Hoja5!B$4:I$1967,3,0)),"No Informado")</f>
        <v>No Informado</v>
      </c>
    </row>
    <row r="12898" spans="1:17" x14ac:dyDescent="0.3">
      <c r="A12898">
        <f t="shared" si="205"/>
        <v>12897</v>
      </c>
      <c r="B12898" s="3" t="s">
        <v>1776</v>
      </c>
      <c r="D12898" t="s">
        <v>63</v>
      </c>
      <c r="E12898" t="s">
        <v>327</v>
      </c>
      <c r="I12898" t="s">
        <v>327</v>
      </c>
      <c r="L12898" t="s">
        <v>1618</v>
      </c>
      <c r="M12898">
        <f>+IFERROR(IFERROR(VLOOKUP(covid_cl[[#This Row],[Comuna]],Hoja1!$D$4:$BD$348,9,0),VLOOKUP(covid_cl[[#This Row],[Region]],Hoja1!$E$4:$BD$348,6,0)),-33.6043642941)</f>
        <v>-33.604364294100002</v>
      </c>
      <c r="N12898">
        <f>+IFERROR(IFERROR(VLOOKUP(covid_cl[[#This Row],[Comuna]],Hoja1!$D$4:$BD$348,8,0),VLOOKUP(covid_cl[[#This Row],[Region]],Hoja1!$E$4:$BD$348,5,0)),-70.6266370305)</f>
        <v>-70.626637030500007</v>
      </c>
      <c r="Q12898" t="str">
        <f>+IFERROR(IF(covid_cl[[#This Row],[Region]]&lt;&gt;"No Informado",covid_cl[[#This Row],[Region]],VLOOKUP(covid_cl[[#This Row],[ID]],[1]Hoja5!B$4:I$1967,3,0)),"No Informado")</f>
        <v>No Informado</v>
      </c>
    </row>
    <row r="12899" spans="1:17" x14ac:dyDescent="0.3">
      <c r="A12899">
        <f t="shared" si="205"/>
        <v>12898</v>
      </c>
      <c r="B12899" s="3" t="s">
        <v>1776</v>
      </c>
      <c r="D12899" t="s">
        <v>63</v>
      </c>
      <c r="E12899" t="s">
        <v>327</v>
      </c>
      <c r="I12899" t="s">
        <v>327</v>
      </c>
      <c r="L12899" t="s">
        <v>1618</v>
      </c>
      <c r="M12899">
        <f>+IFERROR(IFERROR(VLOOKUP(covid_cl[[#This Row],[Comuna]],Hoja1!$D$4:$BD$348,9,0),VLOOKUP(covid_cl[[#This Row],[Region]],Hoja1!$E$4:$BD$348,6,0)),-33.6043642941)</f>
        <v>-33.604364294100002</v>
      </c>
      <c r="N12899">
        <f>+IFERROR(IFERROR(VLOOKUP(covid_cl[[#This Row],[Comuna]],Hoja1!$D$4:$BD$348,8,0),VLOOKUP(covid_cl[[#This Row],[Region]],Hoja1!$E$4:$BD$348,5,0)),-70.6266370305)</f>
        <v>-70.626637030500007</v>
      </c>
      <c r="Q12899" t="str">
        <f>+IFERROR(IF(covid_cl[[#This Row],[Region]]&lt;&gt;"No Informado",covid_cl[[#This Row],[Region]],VLOOKUP(covid_cl[[#This Row],[ID]],[1]Hoja5!B$4:I$1967,3,0)),"No Informado")</f>
        <v>No Informado</v>
      </c>
    </row>
    <row r="12900" spans="1:17" x14ac:dyDescent="0.3">
      <c r="A12900">
        <f t="shared" si="205"/>
        <v>12899</v>
      </c>
      <c r="B12900" s="3" t="s">
        <v>1776</v>
      </c>
      <c r="D12900" t="s">
        <v>63</v>
      </c>
      <c r="E12900" t="s">
        <v>327</v>
      </c>
      <c r="I12900" t="s">
        <v>327</v>
      </c>
      <c r="L12900" t="s">
        <v>1618</v>
      </c>
      <c r="M12900">
        <f>+IFERROR(IFERROR(VLOOKUP(covid_cl[[#This Row],[Comuna]],Hoja1!$D$4:$BD$348,9,0),VLOOKUP(covid_cl[[#This Row],[Region]],Hoja1!$E$4:$BD$348,6,0)),-33.6043642941)</f>
        <v>-33.604364294100002</v>
      </c>
      <c r="N12900">
        <f>+IFERROR(IFERROR(VLOOKUP(covid_cl[[#This Row],[Comuna]],Hoja1!$D$4:$BD$348,8,0),VLOOKUP(covid_cl[[#This Row],[Region]],Hoja1!$E$4:$BD$348,5,0)),-70.6266370305)</f>
        <v>-70.626637030500007</v>
      </c>
      <c r="Q12900" t="str">
        <f>+IFERROR(IF(covid_cl[[#This Row],[Region]]&lt;&gt;"No Informado",covid_cl[[#This Row],[Region]],VLOOKUP(covid_cl[[#This Row],[ID]],[1]Hoja5!B$4:I$1967,3,0)),"No Informado")</f>
        <v>No Informado</v>
      </c>
    </row>
    <row r="12901" spans="1:17" x14ac:dyDescent="0.3">
      <c r="A12901">
        <f t="shared" si="205"/>
        <v>12900</v>
      </c>
      <c r="B12901" s="3" t="s">
        <v>1776</v>
      </c>
      <c r="D12901" t="s">
        <v>63</v>
      </c>
      <c r="E12901" t="s">
        <v>327</v>
      </c>
      <c r="I12901" t="s">
        <v>327</v>
      </c>
      <c r="L12901" t="s">
        <v>1618</v>
      </c>
      <c r="M12901">
        <f>+IFERROR(IFERROR(VLOOKUP(covid_cl[[#This Row],[Comuna]],Hoja1!$D$4:$BD$348,9,0),VLOOKUP(covid_cl[[#This Row],[Region]],Hoja1!$E$4:$BD$348,6,0)),-33.6043642941)</f>
        <v>-33.604364294100002</v>
      </c>
      <c r="N12901">
        <f>+IFERROR(IFERROR(VLOOKUP(covid_cl[[#This Row],[Comuna]],Hoja1!$D$4:$BD$348,8,0),VLOOKUP(covid_cl[[#This Row],[Region]],Hoja1!$E$4:$BD$348,5,0)),-70.6266370305)</f>
        <v>-70.626637030500007</v>
      </c>
      <c r="Q12901" t="str">
        <f>+IFERROR(IF(covid_cl[[#This Row],[Region]]&lt;&gt;"No Informado",covid_cl[[#This Row],[Region]],VLOOKUP(covid_cl[[#This Row],[ID]],[1]Hoja5!B$4:I$1967,3,0)),"No Informado")</f>
        <v>No Informado</v>
      </c>
    </row>
    <row r="12902" spans="1:17" x14ac:dyDescent="0.3">
      <c r="A12902">
        <f t="shared" si="205"/>
        <v>12901</v>
      </c>
      <c r="B12902" s="3" t="s">
        <v>1776</v>
      </c>
      <c r="D12902" t="s">
        <v>63</v>
      </c>
      <c r="E12902" t="s">
        <v>327</v>
      </c>
      <c r="I12902" t="s">
        <v>327</v>
      </c>
      <c r="L12902" t="s">
        <v>1618</v>
      </c>
      <c r="M12902">
        <f>+IFERROR(IFERROR(VLOOKUP(covid_cl[[#This Row],[Comuna]],Hoja1!$D$4:$BD$348,9,0),VLOOKUP(covid_cl[[#This Row],[Region]],Hoja1!$E$4:$BD$348,6,0)),-33.6043642941)</f>
        <v>-33.604364294100002</v>
      </c>
      <c r="N12902">
        <f>+IFERROR(IFERROR(VLOOKUP(covid_cl[[#This Row],[Comuna]],Hoja1!$D$4:$BD$348,8,0),VLOOKUP(covid_cl[[#This Row],[Region]],Hoja1!$E$4:$BD$348,5,0)),-70.6266370305)</f>
        <v>-70.626637030500007</v>
      </c>
      <c r="Q12902" t="str">
        <f>+IFERROR(IF(covid_cl[[#This Row],[Region]]&lt;&gt;"No Informado",covid_cl[[#This Row],[Region]],VLOOKUP(covid_cl[[#This Row],[ID]],[1]Hoja5!B$4:I$1967,3,0)),"No Informado")</f>
        <v>No Informado</v>
      </c>
    </row>
    <row r="12903" spans="1:17" x14ac:dyDescent="0.3">
      <c r="A12903">
        <f t="shared" si="205"/>
        <v>12902</v>
      </c>
      <c r="B12903" s="3" t="s">
        <v>1776</v>
      </c>
      <c r="D12903" t="s">
        <v>63</v>
      </c>
      <c r="E12903" t="s">
        <v>327</v>
      </c>
      <c r="I12903" t="s">
        <v>327</v>
      </c>
      <c r="L12903" t="s">
        <v>1618</v>
      </c>
      <c r="M12903">
        <f>+IFERROR(IFERROR(VLOOKUP(covid_cl[[#This Row],[Comuna]],Hoja1!$D$4:$BD$348,9,0),VLOOKUP(covid_cl[[#This Row],[Region]],Hoja1!$E$4:$BD$348,6,0)),-33.6043642941)</f>
        <v>-33.604364294100002</v>
      </c>
      <c r="N12903">
        <f>+IFERROR(IFERROR(VLOOKUP(covid_cl[[#This Row],[Comuna]],Hoja1!$D$4:$BD$348,8,0),VLOOKUP(covid_cl[[#This Row],[Region]],Hoja1!$E$4:$BD$348,5,0)),-70.6266370305)</f>
        <v>-70.626637030500007</v>
      </c>
      <c r="Q12903" t="str">
        <f>+IFERROR(IF(covid_cl[[#This Row],[Region]]&lt;&gt;"No Informado",covid_cl[[#This Row],[Region]],VLOOKUP(covid_cl[[#This Row],[ID]],[1]Hoja5!B$4:I$1967,3,0)),"No Informado")</f>
        <v>No Informado</v>
      </c>
    </row>
    <row r="12904" spans="1:17" x14ac:dyDescent="0.3">
      <c r="A12904">
        <f t="shared" si="205"/>
        <v>12903</v>
      </c>
      <c r="B12904" s="3" t="s">
        <v>1776</v>
      </c>
      <c r="D12904" t="s">
        <v>63</v>
      </c>
      <c r="E12904" t="s">
        <v>327</v>
      </c>
      <c r="I12904" t="s">
        <v>327</v>
      </c>
      <c r="L12904" t="s">
        <v>1618</v>
      </c>
      <c r="M12904">
        <f>+IFERROR(IFERROR(VLOOKUP(covid_cl[[#This Row],[Comuna]],Hoja1!$D$4:$BD$348,9,0),VLOOKUP(covid_cl[[#This Row],[Region]],Hoja1!$E$4:$BD$348,6,0)),-33.6043642941)</f>
        <v>-33.604364294100002</v>
      </c>
      <c r="N12904">
        <f>+IFERROR(IFERROR(VLOOKUP(covid_cl[[#This Row],[Comuna]],Hoja1!$D$4:$BD$348,8,0),VLOOKUP(covid_cl[[#This Row],[Region]],Hoja1!$E$4:$BD$348,5,0)),-70.6266370305)</f>
        <v>-70.626637030500007</v>
      </c>
      <c r="Q12904" t="str">
        <f>+IFERROR(IF(covid_cl[[#This Row],[Region]]&lt;&gt;"No Informado",covid_cl[[#This Row],[Region]],VLOOKUP(covid_cl[[#This Row],[ID]],[1]Hoja5!B$4:I$1967,3,0)),"No Informado")</f>
        <v>No Informado</v>
      </c>
    </row>
    <row r="12905" spans="1:17" x14ac:dyDescent="0.3">
      <c r="A12905">
        <f t="shared" si="205"/>
        <v>12904</v>
      </c>
      <c r="B12905" s="3" t="s">
        <v>1776</v>
      </c>
      <c r="D12905" t="s">
        <v>63</v>
      </c>
      <c r="E12905" t="s">
        <v>327</v>
      </c>
      <c r="I12905" t="s">
        <v>327</v>
      </c>
      <c r="L12905" t="s">
        <v>1618</v>
      </c>
      <c r="M12905">
        <f>+IFERROR(IFERROR(VLOOKUP(covid_cl[[#This Row],[Comuna]],Hoja1!$D$4:$BD$348,9,0),VLOOKUP(covid_cl[[#This Row],[Region]],Hoja1!$E$4:$BD$348,6,0)),-33.6043642941)</f>
        <v>-33.604364294100002</v>
      </c>
      <c r="N12905">
        <f>+IFERROR(IFERROR(VLOOKUP(covid_cl[[#This Row],[Comuna]],Hoja1!$D$4:$BD$348,8,0),VLOOKUP(covid_cl[[#This Row],[Region]],Hoja1!$E$4:$BD$348,5,0)),-70.6266370305)</f>
        <v>-70.626637030500007</v>
      </c>
      <c r="Q12905" t="str">
        <f>+IFERROR(IF(covid_cl[[#This Row],[Region]]&lt;&gt;"No Informado",covid_cl[[#This Row],[Region]],VLOOKUP(covid_cl[[#This Row],[ID]],[1]Hoja5!B$4:I$1967,3,0)),"No Informado")</f>
        <v>No Informado</v>
      </c>
    </row>
    <row r="12906" spans="1:17" x14ac:dyDescent="0.3">
      <c r="A12906">
        <f t="shared" si="205"/>
        <v>12905</v>
      </c>
      <c r="B12906" s="3" t="s">
        <v>1776</v>
      </c>
      <c r="D12906" t="s">
        <v>63</v>
      </c>
      <c r="E12906" t="s">
        <v>327</v>
      </c>
      <c r="I12906" t="s">
        <v>327</v>
      </c>
      <c r="L12906" t="s">
        <v>1618</v>
      </c>
      <c r="M12906">
        <f>+IFERROR(IFERROR(VLOOKUP(covid_cl[[#This Row],[Comuna]],Hoja1!$D$4:$BD$348,9,0),VLOOKUP(covid_cl[[#This Row],[Region]],Hoja1!$E$4:$BD$348,6,0)),-33.6043642941)</f>
        <v>-33.604364294100002</v>
      </c>
      <c r="N12906">
        <f>+IFERROR(IFERROR(VLOOKUP(covid_cl[[#This Row],[Comuna]],Hoja1!$D$4:$BD$348,8,0),VLOOKUP(covid_cl[[#This Row],[Region]],Hoja1!$E$4:$BD$348,5,0)),-70.6266370305)</f>
        <v>-70.626637030500007</v>
      </c>
      <c r="Q12906" t="str">
        <f>+IFERROR(IF(covid_cl[[#This Row],[Region]]&lt;&gt;"No Informado",covid_cl[[#This Row],[Region]],VLOOKUP(covid_cl[[#This Row],[ID]],[1]Hoja5!B$4:I$1967,3,0)),"No Informado")</f>
        <v>No Informado</v>
      </c>
    </row>
    <row r="12907" spans="1:17" x14ac:dyDescent="0.3">
      <c r="A12907">
        <f t="shared" si="205"/>
        <v>12906</v>
      </c>
      <c r="B12907" s="3" t="s">
        <v>1776</v>
      </c>
      <c r="D12907" t="s">
        <v>63</v>
      </c>
      <c r="E12907" t="s">
        <v>327</v>
      </c>
      <c r="I12907" t="s">
        <v>327</v>
      </c>
      <c r="L12907" t="s">
        <v>1618</v>
      </c>
      <c r="M12907">
        <f>+IFERROR(IFERROR(VLOOKUP(covid_cl[[#This Row],[Comuna]],Hoja1!$D$4:$BD$348,9,0),VLOOKUP(covid_cl[[#This Row],[Region]],Hoja1!$E$4:$BD$348,6,0)),-33.6043642941)</f>
        <v>-33.604364294100002</v>
      </c>
      <c r="N12907">
        <f>+IFERROR(IFERROR(VLOOKUP(covid_cl[[#This Row],[Comuna]],Hoja1!$D$4:$BD$348,8,0),VLOOKUP(covid_cl[[#This Row],[Region]],Hoja1!$E$4:$BD$348,5,0)),-70.6266370305)</f>
        <v>-70.626637030500007</v>
      </c>
      <c r="Q12907" t="str">
        <f>+IFERROR(IF(covid_cl[[#This Row],[Region]]&lt;&gt;"No Informado",covid_cl[[#This Row],[Region]],VLOOKUP(covid_cl[[#This Row],[ID]],[1]Hoja5!B$4:I$1967,3,0)),"No Informado")</f>
        <v>No Informado</v>
      </c>
    </row>
    <row r="12908" spans="1:17" x14ac:dyDescent="0.3">
      <c r="A12908">
        <f t="shared" si="205"/>
        <v>12907</v>
      </c>
      <c r="B12908" s="3" t="s">
        <v>1776</v>
      </c>
      <c r="D12908" t="s">
        <v>63</v>
      </c>
      <c r="E12908" t="s">
        <v>327</v>
      </c>
      <c r="I12908" t="s">
        <v>327</v>
      </c>
      <c r="L12908" t="s">
        <v>1618</v>
      </c>
      <c r="M12908">
        <f>+IFERROR(IFERROR(VLOOKUP(covid_cl[[#This Row],[Comuna]],Hoja1!$D$4:$BD$348,9,0),VLOOKUP(covid_cl[[#This Row],[Region]],Hoja1!$E$4:$BD$348,6,0)),-33.6043642941)</f>
        <v>-33.604364294100002</v>
      </c>
      <c r="N12908">
        <f>+IFERROR(IFERROR(VLOOKUP(covid_cl[[#This Row],[Comuna]],Hoja1!$D$4:$BD$348,8,0),VLOOKUP(covid_cl[[#This Row],[Region]],Hoja1!$E$4:$BD$348,5,0)),-70.6266370305)</f>
        <v>-70.626637030500007</v>
      </c>
      <c r="Q12908" t="str">
        <f>+IFERROR(IF(covid_cl[[#This Row],[Region]]&lt;&gt;"No Informado",covid_cl[[#This Row],[Region]],VLOOKUP(covid_cl[[#This Row],[ID]],[1]Hoja5!B$4:I$1967,3,0)),"No Informado")</f>
        <v>No Informado</v>
      </c>
    </row>
    <row r="12909" spans="1:17" x14ac:dyDescent="0.3">
      <c r="A12909">
        <f t="shared" si="205"/>
        <v>12908</v>
      </c>
      <c r="B12909" s="3" t="s">
        <v>1776</v>
      </c>
      <c r="D12909" t="s">
        <v>63</v>
      </c>
      <c r="E12909" t="s">
        <v>327</v>
      </c>
      <c r="I12909" t="s">
        <v>327</v>
      </c>
      <c r="L12909" t="s">
        <v>1618</v>
      </c>
      <c r="M12909">
        <f>+IFERROR(IFERROR(VLOOKUP(covid_cl[[#This Row],[Comuna]],Hoja1!$D$4:$BD$348,9,0),VLOOKUP(covid_cl[[#This Row],[Region]],Hoja1!$E$4:$BD$348,6,0)),-33.6043642941)</f>
        <v>-33.604364294100002</v>
      </c>
      <c r="N12909">
        <f>+IFERROR(IFERROR(VLOOKUP(covid_cl[[#This Row],[Comuna]],Hoja1!$D$4:$BD$348,8,0),VLOOKUP(covid_cl[[#This Row],[Region]],Hoja1!$E$4:$BD$348,5,0)),-70.6266370305)</f>
        <v>-70.626637030500007</v>
      </c>
      <c r="Q12909" t="str">
        <f>+IFERROR(IF(covid_cl[[#This Row],[Region]]&lt;&gt;"No Informado",covid_cl[[#This Row],[Region]],VLOOKUP(covid_cl[[#This Row],[ID]],[1]Hoja5!B$4:I$1967,3,0)),"No Informado")</f>
        <v>No Informado</v>
      </c>
    </row>
    <row r="12910" spans="1:17" x14ac:dyDescent="0.3">
      <c r="A12910">
        <f t="shared" si="205"/>
        <v>12909</v>
      </c>
      <c r="B12910" s="3" t="s">
        <v>1776</v>
      </c>
      <c r="D12910" t="s">
        <v>63</v>
      </c>
      <c r="E12910" t="s">
        <v>327</v>
      </c>
      <c r="I12910" t="s">
        <v>327</v>
      </c>
      <c r="L12910" t="s">
        <v>1618</v>
      </c>
      <c r="M12910">
        <f>+IFERROR(IFERROR(VLOOKUP(covid_cl[[#This Row],[Comuna]],Hoja1!$D$4:$BD$348,9,0),VLOOKUP(covid_cl[[#This Row],[Region]],Hoja1!$E$4:$BD$348,6,0)),-33.6043642941)</f>
        <v>-33.604364294100002</v>
      </c>
      <c r="N12910">
        <f>+IFERROR(IFERROR(VLOOKUP(covid_cl[[#This Row],[Comuna]],Hoja1!$D$4:$BD$348,8,0),VLOOKUP(covid_cl[[#This Row],[Region]],Hoja1!$E$4:$BD$348,5,0)),-70.6266370305)</f>
        <v>-70.626637030500007</v>
      </c>
      <c r="Q12910" t="str">
        <f>+IFERROR(IF(covid_cl[[#This Row],[Region]]&lt;&gt;"No Informado",covid_cl[[#This Row],[Region]],VLOOKUP(covid_cl[[#This Row],[ID]],[1]Hoja5!B$4:I$1967,3,0)),"No Informado")</f>
        <v>No Informado</v>
      </c>
    </row>
    <row r="12911" spans="1:17" x14ac:dyDescent="0.3">
      <c r="A12911">
        <f t="shared" si="205"/>
        <v>12910</v>
      </c>
      <c r="B12911" s="3" t="s">
        <v>1776</v>
      </c>
      <c r="D12911" t="s">
        <v>63</v>
      </c>
      <c r="E12911" t="s">
        <v>327</v>
      </c>
      <c r="I12911" t="s">
        <v>327</v>
      </c>
      <c r="L12911" t="s">
        <v>1618</v>
      </c>
      <c r="M12911">
        <f>+IFERROR(IFERROR(VLOOKUP(covid_cl[[#This Row],[Comuna]],Hoja1!$D$4:$BD$348,9,0),VLOOKUP(covid_cl[[#This Row],[Region]],Hoja1!$E$4:$BD$348,6,0)),-33.6043642941)</f>
        <v>-33.604364294100002</v>
      </c>
      <c r="N12911">
        <f>+IFERROR(IFERROR(VLOOKUP(covid_cl[[#This Row],[Comuna]],Hoja1!$D$4:$BD$348,8,0),VLOOKUP(covid_cl[[#This Row],[Region]],Hoja1!$E$4:$BD$348,5,0)),-70.6266370305)</f>
        <v>-70.626637030500007</v>
      </c>
      <c r="Q12911" t="str">
        <f>+IFERROR(IF(covid_cl[[#This Row],[Region]]&lt;&gt;"No Informado",covid_cl[[#This Row],[Region]],VLOOKUP(covid_cl[[#This Row],[ID]],[1]Hoja5!B$4:I$1967,3,0)),"No Informado")</f>
        <v>No Informado</v>
      </c>
    </row>
    <row r="12912" spans="1:17" x14ac:dyDescent="0.3">
      <c r="A12912">
        <f t="shared" si="205"/>
        <v>12911</v>
      </c>
      <c r="B12912" s="3" t="s">
        <v>1776</v>
      </c>
      <c r="D12912" t="s">
        <v>63</v>
      </c>
      <c r="E12912" t="s">
        <v>327</v>
      </c>
      <c r="I12912" t="s">
        <v>327</v>
      </c>
      <c r="L12912" t="s">
        <v>1618</v>
      </c>
      <c r="M12912">
        <f>+IFERROR(IFERROR(VLOOKUP(covid_cl[[#This Row],[Comuna]],Hoja1!$D$4:$BD$348,9,0),VLOOKUP(covid_cl[[#This Row],[Region]],Hoja1!$E$4:$BD$348,6,0)),-33.6043642941)</f>
        <v>-33.604364294100002</v>
      </c>
      <c r="N12912">
        <f>+IFERROR(IFERROR(VLOOKUP(covid_cl[[#This Row],[Comuna]],Hoja1!$D$4:$BD$348,8,0),VLOOKUP(covid_cl[[#This Row],[Region]],Hoja1!$E$4:$BD$348,5,0)),-70.6266370305)</f>
        <v>-70.626637030500007</v>
      </c>
      <c r="Q12912" t="str">
        <f>+IFERROR(IF(covid_cl[[#This Row],[Region]]&lt;&gt;"No Informado",covid_cl[[#This Row],[Region]],VLOOKUP(covid_cl[[#This Row],[ID]],[1]Hoja5!B$4:I$1967,3,0)),"No Informado")</f>
        <v>No Informado</v>
      </c>
    </row>
    <row r="12913" spans="1:17" x14ac:dyDescent="0.3">
      <c r="A12913">
        <f t="shared" si="205"/>
        <v>12912</v>
      </c>
      <c r="B12913" s="3" t="s">
        <v>1776</v>
      </c>
      <c r="D12913" t="s">
        <v>63</v>
      </c>
      <c r="E12913" t="s">
        <v>327</v>
      </c>
      <c r="I12913" t="s">
        <v>327</v>
      </c>
      <c r="L12913" t="s">
        <v>1618</v>
      </c>
      <c r="M12913">
        <f>+IFERROR(IFERROR(VLOOKUP(covid_cl[[#This Row],[Comuna]],Hoja1!$D$4:$BD$348,9,0),VLOOKUP(covid_cl[[#This Row],[Region]],Hoja1!$E$4:$BD$348,6,0)),-33.6043642941)</f>
        <v>-33.604364294100002</v>
      </c>
      <c r="N12913">
        <f>+IFERROR(IFERROR(VLOOKUP(covid_cl[[#This Row],[Comuna]],Hoja1!$D$4:$BD$348,8,0),VLOOKUP(covid_cl[[#This Row],[Region]],Hoja1!$E$4:$BD$348,5,0)),-70.6266370305)</f>
        <v>-70.626637030500007</v>
      </c>
      <c r="Q12913" t="str">
        <f>+IFERROR(IF(covid_cl[[#This Row],[Region]]&lt;&gt;"No Informado",covid_cl[[#This Row],[Region]],VLOOKUP(covid_cl[[#This Row],[ID]],[1]Hoja5!B$4:I$1967,3,0)),"No Informado")</f>
        <v>No Informado</v>
      </c>
    </row>
    <row r="12914" spans="1:17" x14ac:dyDescent="0.3">
      <c r="A12914">
        <f t="shared" si="205"/>
        <v>12913</v>
      </c>
      <c r="B12914" s="3" t="s">
        <v>1776</v>
      </c>
      <c r="D12914" t="s">
        <v>63</v>
      </c>
      <c r="E12914" t="s">
        <v>327</v>
      </c>
      <c r="I12914" t="s">
        <v>327</v>
      </c>
      <c r="L12914" t="s">
        <v>1618</v>
      </c>
      <c r="M12914">
        <f>+IFERROR(IFERROR(VLOOKUP(covid_cl[[#This Row],[Comuna]],Hoja1!$D$4:$BD$348,9,0),VLOOKUP(covid_cl[[#This Row],[Region]],Hoja1!$E$4:$BD$348,6,0)),-33.6043642941)</f>
        <v>-33.604364294100002</v>
      </c>
      <c r="N12914">
        <f>+IFERROR(IFERROR(VLOOKUP(covid_cl[[#This Row],[Comuna]],Hoja1!$D$4:$BD$348,8,0),VLOOKUP(covid_cl[[#This Row],[Region]],Hoja1!$E$4:$BD$348,5,0)),-70.6266370305)</f>
        <v>-70.626637030500007</v>
      </c>
      <c r="Q12914" t="str">
        <f>+IFERROR(IF(covid_cl[[#This Row],[Region]]&lt;&gt;"No Informado",covid_cl[[#This Row],[Region]],VLOOKUP(covid_cl[[#This Row],[ID]],[1]Hoja5!B$4:I$1967,3,0)),"No Informado")</f>
        <v>No Informado</v>
      </c>
    </row>
    <row r="12915" spans="1:17" x14ac:dyDescent="0.3">
      <c r="A12915">
        <f t="shared" si="205"/>
        <v>12914</v>
      </c>
      <c r="B12915" s="3" t="s">
        <v>1776</v>
      </c>
      <c r="D12915" t="s">
        <v>63</v>
      </c>
      <c r="E12915" t="s">
        <v>327</v>
      </c>
      <c r="I12915" t="s">
        <v>327</v>
      </c>
      <c r="L12915" t="s">
        <v>1618</v>
      </c>
      <c r="M12915">
        <f>+IFERROR(IFERROR(VLOOKUP(covid_cl[[#This Row],[Comuna]],Hoja1!$D$4:$BD$348,9,0),VLOOKUP(covid_cl[[#This Row],[Region]],Hoja1!$E$4:$BD$348,6,0)),-33.6043642941)</f>
        <v>-33.604364294100002</v>
      </c>
      <c r="N12915">
        <f>+IFERROR(IFERROR(VLOOKUP(covid_cl[[#This Row],[Comuna]],Hoja1!$D$4:$BD$348,8,0),VLOOKUP(covid_cl[[#This Row],[Region]],Hoja1!$E$4:$BD$348,5,0)),-70.6266370305)</f>
        <v>-70.626637030500007</v>
      </c>
      <c r="Q12915" t="str">
        <f>+IFERROR(IF(covid_cl[[#This Row],[Region]]&lt;&gt;"No Informado",covid_cl[[#This Row],[Region]],VLOOKUP(covid_cl[[#This Row],[ID]],[1]Hoja5!B$4:I$1967,3,0)),"No Informado")</f>
        <v>No Informado</v>
      </c>
    </row>
    <row r="12916" spans="1:17" x14ac:dyDescent="0.3">
      <c r="A12916">
        <f t="shared" si="205"/>
        <v>12915</v>
      </c>
      <c r="B12916" s="3" t="s">
        <v>1776</v>
      </c>
      <c r="D12916" t="s">
        <v>63</v>
      </c>
      <c r="E12916" t="s">
        <v>327</v>
      </c>
      <c r="I12916" t="s">
        <v>327</v>
      </c>
      <c r="L12916" t="s">
        <v>1618</v>
      </c>
      <c r="M12916">
        <f>+IFERROR(IFERROR(VLOOKUP(covid_cl[[#This Row],[Comuna]],Hoja1!$D$4:$BD$348,9,0),VLOOKUP(covid_cl[[#This Row],[Region]],Hoja1!$E$4:$BD$348,6,0)),-33.6043642941)</f>
        <v>-33.604364294100002</v>
      </c>
      <c r="N12916">
        <f>+IFERROR(IFERROR(VLOOKUP(covid_cl[[#This Row],[Comuna]],Hoja1!$D$4:$BD$348,8,0),VLOOKUP(covid_cl[[#This Row],[Region]],Hoja1!$E$4:$BD$348,5,0)),-70.6266370305)</f>
        <v>-70.626637030500007</v>
      </c>
      <c r="Q12916" t="str">
        <f>+IFERROR(IF(covid_cl[[#This Row],[Region]]&lt;&gt;"No Informado",covid_cl[[#This Row],[Region]],VLOOKUP(covid_cl[[#This Row],[ID]],[1]Hoja5!B$4:I$1967,3,0)),"No Informado")</f>
        <v>No Informado</v>
      </c>
    </row>
    <row r="12917" spans="1:17" x14ac:dyDescent="0.3">
      <c r="A12917">
        <f t="shared" si="205"/>
        <v>12916</v>
      </c>
      <c r="B12917" s="3" t="s">
        <v>1776</v>
      </c>
      <c r="D12917" t="s">
        <v>63</v>
      </c>
      <c r="E12917" t="s">
        <v>327</v>
      </c>
      <c r="I12917" t="s">
        <v>327</v>
      </c>
      <c r="L12917" t="s">
        <v>1618</v>
      </c>
      <c r="M12917">
        <f>+IFERROR(IFERROR(VLOOKUP(covid_cl[[#This Row],[Comuna]],Hoja1!$D$4:$BD$348,9,0),VLOOKUP(covid_cl[[#This Row],[Region]],Hoja1!$E$4:$BD$348,6,0)),-33.6043642941)</f>
        <v>-33.604364294100002</v>
      </c>
      <c r="N12917">
        <f>+IFERROR(IFERROR(VLOOKUP(covid_cl[[#This Row],[Comuna]],Hoja1!$D$4:$BD$348,8,0),VLOOKUP(covid_cl[[#This Row],[Region]],Hoja1!$E$4:$BD$348,5,0)),-70.6266370305)</f>
        <v>-70.626637030500007</v>
      </c>
      <c r="Q12917" t="str">
        <f>+IFERROR(IF(covid_cl[[#This Row],[Region]]&lt;&gt;"No Informado",covid_cl[[#This Row],[Region]],VLOOKUP(covid_cl[[#This Row],[ID]],[1]Hoja5!B$4:I$1967,3,0)),"No Informado")</f>
        <v>No Informado</v>
      </c>
    </row>
    <row r="12918" spans="1:17" x14ac:dyDescent="0.3">
      <c r="A12918">
        <f t="shared" si="205"/>
        <v>12917</v>
      </c>
      <c r="B12918" s="3" t="s">
        <v>1776</v>
      </c>
      <c r="D12918" t="s">
        <v>63</v>
      </c>
      <c r="E12918" t="s">
        <v>327</v>
      </c>
      <c r="I12918" t="s">
        <v>327</v>
      </c>
      <c r="L12918" t="s">
        <v>1618</v>
      </c>
      <c r="M12918">
        <f>+IFERROR(IFERROR(VLOOKUP(covid_cl[[#This Row],[Comuna]],Hoja1!$D$4:$BD$348,9,0),VLOOKUP(covid_cl[[#This Row],[Region]],Hoja1!$E$4:$BD$348,6,0)),-33.6043642941)</f>
        <v>-33.604364294100002</v>
      </c>
      <c r="N12918">
        <f>+IFERROR(IFERROR(VLOOKUP(covid_cl[[#This Row],[Comuna]],Hoja1!$D$4:$BD$348,8,0),VLOOKUP(covid_cl[[#This Row],[Region]],Hoja1!$E$4:$BD$348,5,0)),-70.6266370305)</f>
        <v>-70.626637030500007</v>
      </c>
      <c r="Q12918" t="str">
        <f>+IFERROR(IF(covid_cl[[#This Row],[Region]]&lt;&gt;"No Informado",covid_cl[[#This Row],[Region]],VLOOKUP(covid_cl[[#This Row],[ID]],[1]Hoja5!B$4:I$1967,3,0)),"No Informado")</f>
        <v>No Informado</v>
      </c>
    </row>
    <row r="12919" spans="1:17" x14ac:dyDescent="0.3">
      <c r="A12919">
        <f t="shared" si="205"/>
        <v>12918</v>
      </c>
      <c r="B12919" s="3" t="s">
        <v>1776</v>
      </c>
      <c r="D12919" t="s">
        <v>63</v>
      </c>
      <c r="E12919" t="s">
        <v>327</v>
      </c>
      <c r="I12919" t="s">
        <v>327</v>
      </c>
      <c r="L12919" t="s">
        <v>1618</v>
      </c>
      <c r="M12919">
        <f>+IFERROR(IFERROR(VLOOKUP(covid_cl[[#This Row],[Comuna]],Hoja1!$D$4:$BD$348,9,0),VLOOKUP(covid_cl[[#This Row],[Region]],Hoja1!$E$4:$BD$348,6,0)),-33.6043642941)</f>
        <v>-33.604364294100002</v>
      </c>
      <c r="N12919">
        <f>+IFERROR(IFERROR(VLOOKUP(covid_cl[[#This Row],[Comuna]],Hoja1!$D$4:$BD$348,8,0),VLOOKUP(covid_cl[[#This Row],[Region]],Hoja1!$E$4:$BD$348,5,0)),-70.6266370305)</f>
        <v>-70.626637030500007</v>
      </c>
      <c r="Q12919" t="str">
        <f>+IFERROR(IF(covid_cl[[#This Row],[Region]]&lt;&gt;"No Informado",covid_cl[[#This Row],[Region]],VLOOKUP(covid_cl[[#This Row],[ID]],[1]Hoja5!B$4:I$1967,3,0)),"No Informado")</f>
        <v>No Informado</v>
      </c>
    </row>
    <row r="12920" spans="1:17" x14ac:dyDescent="0.3">
      <c r="A12920">
        <f t="shared" si="205"/>
        <v>12919</v>
      </c>
      <c r="B12920" s="3" t="s">
        <v>1776</v>
      </c>
      <c r="D12920" t="s">
        <v>63</v>
      </c>
      <c r="E12920" t="s">
        <v>327</v>
      </c>
      <c r="I12920" t="s">
        <v>327</v>
      </c>
      <c r="L12920" t="s">
        <v>1618</v>
      </c>
      <c r="M12920">
        <f>+IFERROR(IFERROR(VLOOKUP(covid_cl[[#This Row],[Comuna]],Hoja1!$D$4:$BD$348,9,0),VLOOKUP(covid_cl[[#This Row],[Region]],Hoja1!$E$4:$BD$348,6,0)),-33.6043642941)</f>
        <v>-33.604364294100002</v>
      </c>
      <c r="N12920">
        <f>+IFERROR(IFERROR(VLOOKUP(covid_cl[[#This Row],[Comuna]],Hoja1!$D$4:$BD$348,8,0),VLOOKUP(covid_cl[[#This Row],[Region]],Hoja1!$E$4:$BD$348,5,0)),-70.6266370305)</f>
        <v>-70.626637030500007</v>
      </c>
      <c r="Q12920" t="str">
        <f>+IFERROR(IF(covid_cl[[#This Row],[Region]]&lt;&gt;"No Informado",covid_cl[[#This Row],[Region]],VLOOKUP(covid_cl[[#This Row],[ID]],[1]Hoja5!B$4:I$1967,3,0)),"No Informado")</f>
        <v>No Informado</v>
      </c>
    </row>
    <row r="12921" spans="1:17" x14ac:dyDescent="0.3">
      <c r="A12921">
        <f t="shared" si="205"/>
        <v>12920</v>
      </c>
      <c r="B12921" s="3" t="s">
        <v>1776</v>
      </c>
      <c r="D12921" t="s">
        <v>63</v>
      </c>
      <c r="E12921" t="s">
        <v>327</v>
      </c>
      <c r="I12921" t="s">
        <v>327</v>
      </c>
      <c r="L12921" t="s">
        <v>1618</v>
      </c>
      <c r="M12921">
        <f>+IFERROR(IFERROR(VLOOKUP(covid_cl[[#This Row],[Comuna]],Hoja1!$D$4:$BD$348,9,0),VLOOKUP(covid_cl[[#This Row],[Region]],Hoja1!$E$4:$BD$348,6,0)),-33.6043642941)</f>
        <v>-33.604364294100002</v>
      </c>
      <c r="N12921">
        <f>+IFERROR(IFERROR(VLOOKUP(covid_cl[[#This Row],[Comuna]],Hoja1!$D$4:$BD$348,8,0),VLOOKUP(covid_cl[[#This Row],[Region]],Hoja1!$E$4:$BD$348,5,0)),-70.6266370305)</f>
        <v>-70.626637030500007</v>
      </c>
      <c r="Q12921" t="str">
        <f>+IFERROR(IF(covid_cl[[#This Row],[Region]]&lt;&gt;"No Informado",covid_cl[[#This Row],[Region]],VLOOKUP(covid_cl[[#This Row],[ID]],[1]Hoja5!B$4:I$1967,3,0)),"No Informado")</f>
        <v>No Informado</v>
      </c>
    </row>
    <row r="12922" spans="1:17" x14ac:dyDescent="0.3">
      <c r="A12922">
        <f t="shared" si="205"/>
        <v>12921</v>
      </c>
      <c r="B12922" s="3" t="s">
        <v>1776</v>
      </c>
      <c r="D12922" t="s">
        <v>63</v>
      </c>
      <c r="E12922" t="s">
        <v>327</v>
      </c>
      <c r="I12922" t="s">
        <v>327</v>
      </c>
      <c r="L12922" t="s">
        <v>1618</v>
      </c>
      <c r="M12922">
        <f>+IFERROR(IFERROR(VLOOKUP(covid_cl[[#This Row],[Comuna]],Hoja1!$D$4:$BD$348,9,0),VLOOKUP(covid_cl[[#This Row],[Region]],Hoja1!$E$4:$BD$348,6,0)),-33.6043642941)</f>
        <v>-33.604364294100002</v>
      </c>
      <c r="N12922">
        <f>+IFERROR(IFERROR(VLOOKUP(covid_cl[[#This Row],[Comuna]],Hoja1!$D$4:$BD$348,8,0),VLOOKUP(covid_cl[[#This Row],[Region]],Hoja1!$E$4:$BD$348,5,0)),-70.6266370305)</f>
        <v>-70.626637030500007</v>
      </c>
      <c r="Q12922" t="str">
        <f>+IFERROR(IF(covid_cl[[#This Row],[Region]]&lt;&gt;"No Informado",covid_cl[[#This Row],[Region]],VLOOKUP(covid_cl[[#This Row],[ID]],[1]Hoja5!B$4:I$1967,3,0)),"No Informado")</f>
        <v>No Informado</v>
      </c>
    </row>
    <row r="12923" spans="1:17" x14ac:dyDescent="0.3">
      <c r="A12923">
        <f t="shared" si="205"/>
        <v>12922</v>
      </c>
      <c r="B12923" s="3" t="s">
        <v>1776</v>
      </c>
      <c r="D12923" t="s">
        <v>63</v>
      </c>
      <c r="E12923" t="s">
        <v>327</v>
      </c>
      <c r="I12923" t="s">
        <v>327</v>
      </c>
      <c r="L12923" t="s">
        <v>1618</v>
      </c>
      <c r="M12923">
        <f>+IFERROR(IFERROR(VLOOKUP(covid_cl[[#This Row],[Comuna]],Hoja1!$D$4:$BD$348,9,0),VLOOKUP(covid_cl[[#This Row],[Region]],Hoja1!$E$4:$BD$348,6,0)),-33.6043642941)</f>
        <v>-33.604364294100002</v>
      </c>
      <c r="N12923">
        <f>+IFERROR(IFERROR(VLOOKUP(covid_cl[[#This Row],[Comuna]],Hoja1!$D$4:$BD$348,8,0),VLOOKUP(covid_cl[[#This Row],[Region]],Hoja1!$E$4:$BD$348,5,0)),-70.6266370305)</f>
        <v>-70.626637030500007</v>
      </c>
      <c r="Q12923" t="str">
        <f>+IFERROR(IF(covid_cl[[#This Row],[Region]]&lt;&gt;"No Informado",covid_cl[[#This Row],[Region]],VLOOKUP(covid_cl[[#This Row],[ID]],[1]Hoja5!B$4:I$1967,3,0)),"No Informado")</f>
        <v>No Informado</v>
      </c>
    </row>
    <row r="12924" spans="1:17" x14ac:dyDescent="0.3">
      <c r="A12924">
        <f t="shared" si="205"/>
        <v>12923</v>
      </c>
      <c r="B12924" s="3" t="s">
        <v>1776</v>
      </c>
      <c r="D12924" t="s">
        <v>63</v>
      </c>
      <c r="E12924" t="s">
        <v>327</v>
      </c>
      <c r="I12924" t="s">
        <v>327</v>
      </c>
      <c r="L12924" t="s">
        <v>1618</v>
      </c>
      <c r="M12924">
        <f>+IFERROR(IFERROR(VLOOKUP(covid_cl[[#This Row],[Comuna]],Hoja1!$D$4:$BD$348,9,0),VLOOKUP(covid_cl[[#This Row],[Region]],Hoja1!$E$4:$BD$348,6,0)),-33.6043642941)</f>
        <v>-33.604364294100002</v>
      </c>
      <c r="N12924">
        <f>+IFERROR(IFERROR(VLOOKUP(covid_cl[[#This Row],[Comuna]],Hoja1!$D$4:$BD$348,8,0),VLOOKUP(covid_cl[[#This Row],[Region]],Hoja1!$E$4:$BD$348,5,0)),-70.6266370305)</f>
        <v>-70.626637030500007</v>
      </c>
      <c r="Q12924" t="str">
        <f>+IFERROR(IF(covid_cl[[#This Row],[Region]]&lt;&gt;"No Informado",covid_cl[[#This Row],[Region]],VLOOKUP(covid_cl[[#This Row],[ID]],[1]Hoja5!B$4:I$1967,3,0)),"No Informado")</f>
        <v>No Informado</v>
      </c>
    </row>
    <row r="12925" spans="1:17" x14ac:dyDescent="0.3">
      <c r="A12925">
        <f t="shared" si="205"/>
        <v>12924</v>
      </c>
      <c r="B12925" s="3" t="s">
        <v>1776</v>
      </c>
      <c r="D12925" t="s">
        <v>63</v>
      </c>
      <c r="E12925" t="s">
        <v>327</v>
      </c>
      <c r="I12925" t="s">
        <v>327</v>
      </c>
      <c r="L12925" t="s">
        <v>1618</v>
      </c>
      <c r="M12925">
        <f>+IFERROR(IFERROR(VLOOKUP(covid_cl[[#This Row],[Comuna]],Hoja1!$D$4:$BD$348,9,0),VLOOKUP(covid_cl[[#This Row],[Region]],Hoja1!$E$4:$BD$348,6,0)),-33.6043642941)</f>
        <v>-33.604364294100002</v>
      </c>
      <c r="N12925">
        <f>+IFERROR(IFERROR(VLOOKUP(covid_cl[[#This Row],[Comuna]],Hoja1!$D$4:$BD$348,8,0),VLOOKUP(covid_cl[[#This Row],[Region]],Hoja1!$E$4:$BD$348,5,0)),-70.6266370305)</f>
        <v>-70.626637030500007</v>
      </c>
      <c r="Q12925" t="str">
        <f>+IFERROR(IF(covid_cl[[#This Row],[Region]]&lt;&gt;"No Informado",covid_cl[[#This Row],[Region]],VLOOKUP(covid_cl[[#This Row],[ID]],[1]Hoja5!B$4:I$1967,3,0)),"No Informado")</f>
        <v>No Informado</v>
      </c>
    </row>
    <row r="12926" spans="1:17" x14ac:dyDescent="0.3">
      <c r="A12926">
        <f t="shared" si="205"/>
        <v>12925</v>
      </c>
      <c r="B12926" s="3" t="s">
        <v>1776</v>
      </c>
      <c r="D12926" t="s">
        <v>63</v>
      </c>
      <c r="E12926" t="s">
        <v>327</v>
      </c>
      <c r="I12926" t="s">
        <v>327</v>
      </c>
      <c r="L12926" t="s">
        <v>1618</v>
      </c>
      <c r="M12926">
        <f>+IFERROR(IFERROR(VLOOKUP(covid_cl[[#This Row],[Comuna]],Hoja1!$D$4:$BD$348,9,0),VLOOKUP(covid_cl[[#This Row],[Region]],Hoja1!$E$4:$BD$348,6,0)),-33.6043642941)</f>
        <v>-33.604364294100002</v>
      </c>
      <c r="N12926">
        <f>+IFERROR(IFERROR(VLOOKUP(covid_cl[[#This Row],[Comuna]],Hoja1!$D$4:$BD$348,8,0),VLOOKUP(covid_cl[[#This Row],[Region]],Hoja1!$E$4:$BD$348,5,0)),-70.6266370305)</f>
        <v>-70.626637030500007</v>
      </c>
      <c r="Q12926" t="str">
        <f>+IFERROR(IF(covid_cl[[#This Row],[Region]]&lt;&gt;"No Informado",covid_cl[[#This Row],[Region]],VLOOKUP(covid_cl[[#This Row],[ID]],[1]Hoja5!B$4:I$1967,3,0)),"No Informado")</f>
        <v>No Informado</v>
      </c>
    </row>
    <row r="12927" spans="1:17" x14ac:dyDescent="0.3">
      <c r="A12927">
        <f t="shared" si="205"/>
        <v>12926</v>
      </c>
      <c r="B12927" s="3" t="s">
        <v>1776</v>
      </c>
      <c r="D12927" t="s">
        <v>63</v>
      </c>
      <c r="E12927" t="s">
        <v>327</v>
      </c>
      <c r="I12927" t="s">
        <v>327</v>
      </c>
      <c r="L12927" t="s">
        <v>1618</v>
      </c>
      <c r="M12927">
        <f>+IFERROR(IFERROR(VLOOKUP(covid_cl[[#This Row],[Comuna]],Hoja1!$D$4:$BD$348,9,0),VLOOKUP(covid_cl[[#This Row],[Region]],Hoja1!$E$4:$BD$348,6,0)),-33.6043642941)</f>
        <v>-33.604364294100002</v>
      </c>
      <c r="N12927">
        <f>+IFERROR(IFERROR(VLOOKUP(covid_cl[[#This Row],[Comuna]],Hoja1!$D$4:$BD$348,8,0),VLOOKUP(covid_cl[[#This Row],[Region]],Hoja1!$E$4:$BD$348,5,0)),-70.6266370305)</f>
        <v>-70.626637030500007</v>
      </c>
      <c r="Q12927" t="str">
        <f>+IFERROR(IF(covid_cl[[#This Row],[Region]]&lt;&gt;"No Informado",covid_cl[[#This Row],[Region]],VLOOKUP(covid_cl[[#This Row],[ID]],[1]Hoja5!B$4:I$1967,3,0)),"No Informado")</f>
        <v>No Informado</v>
      </c>
    </row>
    <row r="12928" spans="1:17" x14ac:dyDescent="0.3">
      <c r="A12928">
        <f t="shared" si="205"/>
        <v>12927</v>
      </c>
      <c r="B12928" s="3" t="s">
        <v>1776</v>
      </c>
      <c r="D12928" t="s">
        <v>63</v>
      </c>
      <c r="E12928" t="s">
        <v>327</v>
      </c>
      <c r="I12928" t="s">
        <v>327</v>
      </c>
      <c r="L12928" t="s">
        <v>1618</v>
      </c>
      <c r="M12928">
        <f>+IFERROR(IFERROR(VLOOKUP(covid_cl[[#This Row],[Comuna]],Hoja1!$D$4:$BD$348,9,0),VLOOKUP(covid_cl[[#This Row],[Region]],Hoja1!$E$4:$BD$348,6,0)),-33.6043642941)</f>
        <v>-33.604364294100002</v>
      </c>
      <c r="N12928">
        <f>+IFERROR(IFERROR(VLOOKUP(covid_cl[[#This Row],[Comuna]],Hoja1!$D$4:$BD$348,8,0),VLOOKUP(covid_cl[[#This Row],[Region]],Hoja1!$E$4:$BD$348,5,0)),-70.6266370305)</f>
        <v>-70.626637030500007</v>
      </c>
      <c r="Q12928" t="str">
        <f>+IFERROR(IF(covid_cl[[#This Row],[Region]]&lt;&gt;"No Informado",covid_cl[[#This Row],[Region]],VLOOKUP(covid_cl[[#This Row],[ID]],[1]Hoja5!B$4:I$1967,3,0)),"No Informado")</f>
        <v>No Informado</v>
      </c>
    </row>
    <row r="12929" spans="1:17" x14ac:dyDescent="0.3">
      <c r="A12929">
        <f t="shared" si="205"/>
        <v>12928</v>
      </c>
      <c r="B12929" s="3" t="s">
        <v>1776</v>
      </c>
      <c r="D12929" t="s">
        <v>63</v>
      </c>
      <c r="E12929" t="s">
        <v>327</v>
      </c>
      <c r="I12929" t="s">
        <v>327</v>
      </c>
      <c r="L12929" t="s">
        <v>1618</v>
      </c>
      <c r="M12929">
        <f>+IFERROR(IFERROR(VLOOKUP(covid_cl[[#This Row],[Comuna]],Hoja1!$D$4:$BD$348,9,0),VLOOKUP(covid_cl[[#This Row],[Region]],Hoja1!$E$4:$BD$348,6,0)),-33.6043642941)</f>
        <v>-33.604364294100002</v>
      </c>
      <c r="N12929">
        <f>+IFERROR(IFERROR(VLOOKUP(covid_cl[[#This Row],[Comuna]],Hoja1!$D$4:$BD$348,8,0),VLOOKUP(covid_cl[[#This Row],[Region]],Hoja1!$E$4:$BD$348,5,0)),-70.6266370305)</f>
        <v>-70.626637030500007</v>
      </c>
      <c r="Q12929" t="str">
        <f>+IFERROR(IF(covid_cl[[#This Row],[Region]]&lt;&gt;"No Informado",covid_cl[[#This Row],[Region]],VLOOKUP(covid_cl[[#This Row],[ID]],[1]Hoja5!B$4:I$1967,3,0)),"No Informado")</f>
        <v>No Informado</v>
      </c>
    </row>
    <row r="12930" spans="1:17" x14ac:dyDescent="0.3">
      <c r="A12930">
        <f t="shared" si="205"/>
        <v>12929</v>
      </c>
      <c r="B12930" s="3" t="s">
        <v>1776</v>
      </c>
      <c r="D12930" t="s">
        <v>63</v>
      </c>
      <c r="E12930" t="s">
        <v>327</v>
      </c>
      <c r="I12930" t="s">
        <v>327</v>
      </c>
      <c r="L12930" t="s">
        <v>1618</v>
      </c>
      <c r="M12930">
        <f>+IFERROR(IFERROR(VLOOKUP(covid_cl[[#This Row],[Comuna]],Hoja1!$D$4:$BD$348,9,0),VLOOKUP(covid_cl[[#This Row],[Region]],Hoja1!$E$4:$BD$348,6,0)),-33.6043642941)</f>
        <v>-33.604364294100002</v>
      </c>
      <c r="N12930">
        <f>+IFERROR(IFERROR(VLOOKUP(covid_cl[[#This Row],[Comuna]],Hoja1!$D$4:$BD$348,8,0),VLOOKUP(covid_cl[[#This Row],[Region]],Hoja1!$E$4:$BD$348,5,0)),-70.6266370305)</f>
        <v>-70.626637030500007</v>
      </c>
      <c r="Q12930" t="str">
        <f>+IFERROR(IF(covid_cl[[#This Row],[Region]]&lt;&gt;"No Informado",covid_cl[[#This Row],[Region]],VLOOKUP(covid_cl[[#This Row],[ID]],[1]Hoja5!B$4:I$1967,3,0)),"No Informado")</f>
        <v>No Informado</v>
      </c>
    </row>
    <row r="12931" spans="1:17" x14ac:dyDescent="0.3">
      <c r="A12931">
        <f t="shared" si="205"/>
        <v>12930</v>
      </c>
      <c r="B12931" s="3" t="s">
        <v>1776</v>
      </c>
      <c r="D12931" t="s">
        <v>63</v>
      </c>
      <c r="E12931" t="s">
        <v>327</v>
      </c>
      <c r="I12931" t="s">
        <v>327</v>
      </c>
      <c r="L12931" t="s">
        <v>1618</v>
      </c>
      <c r="M12931">
        <f>+IFERROR(IFERROR(VLOOKUP(covid_cl[[#This Row],[Comuna]],Hoja1!$D$4:$BD$348,9,0),VLOOKUP(covid_cl[[#This Row],[Region]],Hoja1!$E$4:$BD$348,6,0)),-33.6043642941)</f>
        <v>-33.604364294100002</v>
      </c>
      <c r="N12931">
        <f>+IFERROR(IFERROR(VLOOKUP(covid_cl[[#This Row],[Comuna]],Hoja1!$D$4:$BD$348,8,0),VLOOKUP(covid_cl[[#This Row],[Region]],Hoja1!$E$4:$BD$348,5,0)),-70.6266370305)</f>
        <v>-70.626637030500007</v>
      </c>
      <c r="Q12931" t="str">
        <f>+IFERROR(IF(covid_cl[[#This Row],[Region]]&lt;&gt;"No Informado",covid_cl[[#This Row],[Region]],VLOOKUP(covid_cl[[#This Row],[ID]],[1]Hoja5!B$4:I$1967,3,0)),"No Informado")</f>
        <v>No Informado</v>
      </c>
    </row>
    <row r="12932" spans="1:17" x14ac:dyDescent="0.3">
      <c r="A12932">
        <f t="shared" si="205"/>
        <v>12931</v>
      </c>
      <c r="B12932" s="3" t="s">
        <v>1776</v>
      </c>
      <c r="D12932" t="s">
        <v>63</v>
      </c>
      <c r="E12932" t="s">
        <v>327</v>
      </c>
      <c r="I12932" t="s">
        <v>327</v>
      </c>
      <c r="L12932" t="s">
        <v>1618</v>
      </c>
      <c r="M12932">
        <f>+IFERROR(IFERROR(VLOOKUP(covid_cl[[#This Row],[Comuna]],Hoja1!$D$4:$BD$348,9,0),VLOOKUP(covid_cl[[#This Row],[Region]],Hoja1!$E$4:$BD$348,6,0)),-33.6043642941)</f>
        <v>-33.604364294100002</v>
      </c>
      <c r="N12932">
        <f>+IFERROR(IFERROR(VLOOKUP(covid_cl[[#This Row],[Comuna]],Hoja1!$D$4:$BD$348,8,0),VLOOKUP(covid_cl[[#This Row],[Region]],Hoja1!$E$4:$BD$348,5,0)),-70.6266370305)</f>
        <v>-70.626637030500007</v>
      </c>
      <c r="Q12932" t="str">
        <f>+IFERROR(IF(covid_cl[[#This Row],[Region]]&lt;&gt;"No Informado",covid_cl[[#This Row],[Region]],VLOOKUP(covid_cl[[#This Row],[ID]],[1]Hoja5!B$4:I$1967,3,0)),"No Informado")</f>
        <v>No Informado</v>
      </c>
    </row>
    <row r="12933" spans="1:17" x14ac:dyDescent="0.3">
      <c r="A12933">
        <f t="shared" si="205"/>
        <v>12932</v>
      </c>
      <c r="B12933" s="3" t="s">
        <v>1776</v>
      </c>
      <c r="D12933" t="s">
        <v>63</v>
      </c>
      <c r="E12933" t="s">
        <v>327</v>
      </c>
      <c r="I12933" t="s">
        <v>327</v>
      </c>
      <c r="L12933" t="s">
        <v>1618</v>
      </c>
      <c r="M12933">
        <f>+IFERROR(IFERROR(VLOOKUP(covid_cl[[#This Row],[Comuna]],Hoja1!$D$4:$BD$348,9,0),VLOOKUP(covid_cl[[#This Row],[Region]],Hoja1!$E$4:$BD$348,6,0)),-33.6043642941)</f>
        <v>-33.604364294100002</v>
      </c>
      <c r="N12933">
        <f>+IFERROR(IFERROR(VLOOKUP(covid_cl[[#This Row],[Comuna]],Hoja1!$D$4:$BD$348,8,0),VLOOKUP(covid_cl[[#This Row],[Region]],Hoja1!$E$4:$BD$348,5,0)),-70.6266370305)</f>
        <v>-70.626637030500007</v>
      </c>
      <c r="Q12933" t="str">
        <f>+IFERROR(IF(covid_cl[[#This Row],[Region]]&lt;&gt;"No Informado",covid_cl[[#This Row],[Region]],VLOOKUP(covid_cl[[#This Row],[ID]],[1]Hoja5!B$4:I$1967,3,0)),"No Informado")</f>
        <v>No Informado</v>
      </c>
    </row>
    <row r="12934" spans="1:17" x14ac:dyDescent="0.3">
      <c r="A12934">
        <f t="shared" si="205"/>
        <v>12933</v>
      </c>
      <c r="B12934" s="3" t="s">
        <v>1776</v>
      </c>
      <c r="D12934" t="s">
        <v>63</v>
      </c>
      <c r="E12934" t="s">
        <v>327</v>
      </c>
      <c r="I12934" t="s">
        <v>327</v>
      </c>
      <c r="L12934" t="s">
        <v>1618</v>
      </c>
      <c r="M12934">
        <f>+IFERROR(IFERROR(VLOOKUP(covid_cl[[#This Row],[Comuna]],Hoja1!$D$4:$BD$348,9,0),VLOOKUP(covid_cl[[#This Row],[Region]],Hoja1!$E$4:$BD$348,6,0)),-33.6043642941)</f>
        <v>-33.604364294100002</v>
      </c>
      <c r="N12934">
        <f>+IFERROR(IFERROR(VLOOKUP(covid_cl[[#This Row],[Comuna]],Hoja1!$D$4:$BD$348,8,0),VLOOKUP(covid_cl[[#This Row],[Region]],Hoja1!$E$4:$BD$348,5,0)),-70.6266370305)</f>
        <v>-70.626637030500007</v>
      </c>
      <c r="Q12934" t="str">
        <f>+IFERROR(IF(covid_cl[[#This Row],[Region]]&lt;&gt;"No Informado",covid_cl[[#This Row],[Region]],VLOOKUP(covid_cl[[#This Row],[ID]],[1]Hoja5!B$4:I$1967,3,0)),"No Informado")</f>
        <v>No Informado</v>
      </c>
    </row>
    <row r="12935" spans="1:17" x14ac:dyDescent="0.3">
      <c r="A12935">
        <f t="shared" si="205"/>
        <v>12934</v>
      </c>
      <c r="B12935" s="3" t="s">
        <v>1776</v>
      </c>
      <c r="D12935" t="s">
        <v>63</v>
      </c>
      <c r="E12935" t="s">
        <v>327</v>
      </c>
      <c r="I12935" t="s">
        <v>327</v>
      </c>
      <c r="L12935" t="s">
        <v>1618</v>
      </c>
      <c r="M12935">
        <f>+IFERROR(IFERROR(VLOOKUP(covid_cl[[#This Row],[Comuna]],Hoja1!$D$4:$BD$348,9,0),VLOOKUP(covid_cl[[#This Row],[Region]],Hoja1!$E$4:$BD$348,6,0)),-33.6043642941)</f>
        <v>-33.604364294100002</v>
      </c>
      <c r="N12935">
        <f>+IFERROR(IFERROR(VLOOKUP(covid_cl[[#This Row],[Comuna]],Hoja1!$D$4:$BD$348,8,0),VLOOKUP(covid_cl[[#This Row],[Region]],Hoja1!$E$4:$BD$348,5,0)),-70.6266370305)</f>
        <v>-70.626637030500007</v>
      </c>
      <c r="Q12935" t="str">
        <f>+IFERROR(IF(covid_cl[[#This Row],[Region]]&lt;&gt;"No Informado",covid_cl[[#This Row],[Region]],VLOOKUP(covid_cl[[#This Row],[ID]],[1]Hoja5!B$4:I$1967,3,0)),"No Informado")</f>
        <v>No Informado</v>
      </c>
    </row>
    <row r="12936" spans="1:17" x14ac:dyDescent="0.3">
      <c r="A12936">
        <f t="shared" si="205"/>
        <v>12935</v>
      </c>
      <c r="B12936" s="3" t="s">
        <v>1776</v>
      </c>
      <c r="D12936" t="s">
        <v>63</v>
      </c>
      <c r="E12936" t="s">
        <v>327</v>
      </c>
      <c r="I12936" t="s">
        <v>327</v>
      </c>
      <c r="L12936" t="s">
        <v>1618</v>
      </c>
      <c r="M12936">
        <f>+IFERROR(IFERROR(VLOOKUP(covid_cl[[#This Row],[Comuna]],Hoja1!$D$4:$BD$348,9,0),VLOOKUP(covid_cl[[#This Row],[Region]],Hoja1!$E$4:$BD$348,6,0)),-33.6043642941)</f>
        <v>-33.604364294100002</v>
      </c>
      <c r="N12936">
        <f>+IFERROR(IFERROR(VLOOKUP(covid_cl[[#This Row],[Comuna]],Hoja1!$D$4:$BD$348,8,0),VLOOKUP(covid_cl[[#This Row],[Region]],Hoja1!$E$4:$BD$348,5,0)),-70.6266370305)</f>
        <v>-70.626637030500007</v>
      </c>
      <c r="Q12936" t="str">
        <f>+IFERROR(IF(covid_cl[[#This Row],[Region]]&lt;&gt;"No Informado",covid_cl[[#This Row],[Region]],VLOOKUP(covid_cl[[#This Row],[ID]],[1]Hoja5!B$4:I$1967,3,0)),"No Informado")</f>
        <v>No Informado</v>
      </c>
    </row>
    <row r="12937" spans="1:17" x14ac:dyDescent="0.3">
      <c r="A12937">
        <f t="shared" si="205"/>
        <v>12936</v>
      </c>
      <c r="B12937" s="3" t="s">
        <v>1776</v>
      </c>
      <c r="D12937" t="s">
        <v>63</v>
      </c>
      <c r="E12937" t="s">
        <v>327</v>
      </c>
      <c r="I12937" t="s">
        <v>327</v>
      </c>
      <c r="L12937" t="s">
        <v>1618</v>
      </c>
      <c r="M12937">
        <f>+IFERROR(IFERROR(VLOOKUP(covid_cl[[#This Row],[Comuna]],Hoja1!$D$4:$BD$348,9,0),VLOOKUP(covid_cl[[#This Row],[Region]],Hoja1!$E$4:$BD$348,6,0)),-33.6043642941)</f>
        <v>-33.604364294100002</v>
      </c>
      <c r="N12937">
        <f>+IFERROR(IFERROR(VLOOKUP(covid_cl[[#This Row],[Comuna]],Hoja1!$D$4:$BD$348,8,0),VLOOKUP(covid_cl[[#This Row],[Region]],Hoja1!$E$4:$BD$348,5,0)),-70.6266370305)</f>
        <v>-70.626637030500007</v>
      </c>
      <c r="Q12937" t="str">
        <f>+IFERROR(IF(covid_cl[[#This Row],[Region]]&lt;&gt;"No Informado",covid_cl[[#This Row],[Region]],VLOOKUP(covid_cl[[#This Row],[ID]],[1]Hoja5!B$4:I$1967,3,0)),"No Informado")</f>
        <v>No Informado</v>
      </c>
    </row>
    <row r="12938" spans="1:17" x14ac:dyDescent="0.3">
      <c r="A12938">
        <f t="shared" si="205"/>
        <v>12937</v>
      </c>
      <c r="B12938" s="3" t="s">
        <v>1776</v>
      </c>
      <c r="D12938" t="s">
        <v>63</v>
      </c>
      <c r="E12938" t="s">
        <v>327</v>
      </c>
      <c r="I12938" t="s">
        <v>327</v>
      </c>
      <c r="L12938" t="s">
        <v>1618</v>
      </c>
      <c r="M12938">
        <f>+IFERROR(IFERROR(VLOOKUP(covid_cl[[#This Row],[Comuna]],Hoja1!$D$4:$BD$348,9,0),VLOOKUP(covid_cl[[#This Row],[Region]],Hoja1!$E$4:$BD$348,6,0)),-33.6043642941)</f>
        <v>-33.604364294100002</v>
      </c>
      <c r="N12938">
        <f>+IFERROR(IFERROR(VLOOKUP(covid_cl[[#This Row],[Comuna]],Hoja1!$D$4:$BD$348,8,0),VLOOKUP(covid_cl[[#This Row],[Region]],Hoja1!$E$4:$BD$348,5,0)),-70.6266370305)</f>
        <v>-70.626637030500007</v>
      </c>
      <c r="Q12938" t="str">
        <f>+IFERROR(IF(covid_cl[[#This Row],[Region]]&lt;&gt;"No Informado",covid_cl[[#This Row],[Region]],VLOOKUP(covid_cl[[#This Row],[ID]],[1]Hoja5!B$4:I$1967,3,0)),"No Informado")</f>
        <v>No Informado</v>
      </c>
    </row>
    <row r="12939" spans="1:17" x14ac:dyDescent="0.3">
      <c r="A12939">
        <f t="shared" si="205"/>
        <v>12938</v>
      </c>
      <c r="B12939" s="3" t="s">
        <v>1776</v>
      </c>
      <c r="D12939" t="s">
        <v>63</v>
      </c>
      <c r="E12939" t="s">
        <v>327</v>
      </c>
      <c r="I12939" t="s">
        <v>327</v>
      </c>
      <c r="L12939" t="s">
        <v>1618</v>
      </c>
      <c r="M12939">
        <f>+IFERROR(IFERROR(VLOOKUP(covid_cl[[#This Row],[Comuna]],Hoja1!$D$4:$BD$348,9,0),VLOOKUP(covid_cl[[#This Row],[Region]],Hoja1!$E$4:$BD$348,6,0)),-33.6043642941)</f>
        <v>-33.604364294100002</v>
      </c>
      <c r="N12939">
        <f>+IFERROR(IFERROR(VLOOKUP(covid_cl[[#This Row],[Comuna]],Hoja1!$D$4:$BD$348,8,0),VLOOKUP(covid_cl[[#This Row],[Region]],Hoja1!$E$4:$BD$348,5,0)),-70.6266370305)</f>
        <v>-70.626637030500007</v>
      </c>
      <c r="Q12939" t="str">
        <f>+IFERROR(IF(covid_cl[[#This Row],[Region]]&lt;&gt;"No Informado",covid_cl[[#This Row],[Region]],VLOOKUP(covid_cl[[#This Row],[ID]],[1]Hoja5!B$4:I$1967,3,0)),"No Informado")</f>
        <v>No Informado</v>
      </c>
    </row>
    <row r="12940" spans="1:17" x14ac:dyDescent="0.3">
      <c r="A12940">
        <f t="shared" si="205"/>
        <v>12939</v>
      </c>
      <c r="B12940" s="3" t="s">
        <v>1776</v>
      </c>
      <c r="D12940" t="s">
        <v>63</v>
      </c>
      <c r="E12940" t="s">
        <v>327</v>
      </c>
      <c r="I12940" t="s">
        <v>327</v>
      </c>
      <c r="L12940" t="s">
        <v>1618</v>
      </c>
      <c r="M12940">
        <f>+IFERROR(IFERROR(VLOOKUP(covid_cl[[#This Row],[Comuna]],Hoja1!$D$4:$BD$348,9,0),VLOOKUP(covid_cl[[#This Row],[Region]],Hoja1!$E$4:$BD$348,6,0)),-33.6043642941)</f>
        <v>-33.604364294100002</v>
      </c>
      <c r="N12940">
        <f>+IFERROR(IFERROR(VLOOKUP(covid_cl[[#This Row],[Comuna]],Hoja1!$D$4:$BD$348,8,0),VLOOKUP(covid_cl[[#This Row],[Region]],Hoja1!$E$4:$BD$348,5,0)),-70.6266370305)</f>
        <v>-70.626637030500007</v>
      </c>
      <c r="Q12940" t="str">
        <f>+IFERROR(IF(covid_cl[[#This Row],[Region]]&lt;&gt;"No Informado",covid_cl[[#This Row],[Region]],VLOOKUP(covid_cl[[#This Row],[ID]],[1]Hoja5!B$4:I$1967,3,0)),"No Informado")</f>
        <v>No Informado</v>
      </c>
    </row>
    <row r="12941" spans="1:17" x14ac:dyDescent="0.3">
      <c r="A12941">
        <f t="shared" si="205"/>
        <v>12940</v>
      </c>
      <c r="B12941" s="3" t="s">
        <v>1776</v>
      </c>
      <c r="D12941" t="s">
        <v>63</v>
      </c>
      <c r="E12941" t="s">
        <v>327</v>
      </c>
      <c r="I12941" t="s">
        <v>327</v>
      </c>
      <c r="L12941" t="s">
        <v>1618</v>
      </c>
      <c r="M12941">
        <f>+IFERROR(IFERROR(VLOOKUP(covid_cl[[#This Row],[Comuna]],Hoja1!$D$4:$BD$348,9,0),VLOOKUP(covid_cl[[#This Row],[Region]],Hoja1!$E$4:$BD$348,6,0)),-33.6043642941)</f>
        <v>-33.604364294100002</v>
      </c>
      <c r="N12941">
        <f>+IFERROR(IFERROR(VLOOKUP(covid_cl[[#This Row],[Comuna]],Hoja1!$D$4:$BD$348,8,0),VLOOKUP(covid_cl[[#This Row],[Region]],Hoja1!$E$4:$BD$348,5,0)),-70.6266370305)</f>
        <v>-70.626637030500007</v>
      </c>
      <c r="Q12941" t="str">
        <f>+IFERROR(IF(covid_cl[[#This Row],[Region]]&lt;&gt;"No Informado",covid_cl[[#This Row],[Region]],VLOOKUP(covid_cl[[#This Row],[ID]],[1]Hoja5!B$4:I$1967,3,0)),"No Informado")</f>
        <v>No Informado</v>
      </c>
    </row>
    <row r="12942" spans="1:17" x14ac:dyDescent="0.3">
      <c r="A12942">
        <f t="shared" si="205"/>
        <v>12941</v>
      </c>
      <c r="B12942" s="3" t="s">
        <v>1776</v>
      </c>
      <c r="D12942" t="s">
        <v>63</v>
      </c>
      <c r="E12942" t="s">
        <v>327</v>
      </c>
      <c r="I12942" t="s">
        <v>327</v>
      </c>
      <c r="L12942" t="s">
        <v>1618</v>
      </c>
      <c r="M12942">
        <f>+IFERROR(IFERROR(VLOOKUP(covid_cl[[#This Row],[Comuna]],Hoja1!$D$4:$BD$348,9,0),VLOOKUP(covid_cl[[#This Row],[Region]],Hoja1!$E$4:$BD$348,6,0)),-33.6043642941)</f>
        <v>-33.604364294100002</v>
      </c>
      <c r="N12942">
        <f>+IFERROR(IFERROR(VLOOKUP(covid_cl[[#This Row],[Comuna]],Hoja1!$D$4:$BD$348,8,0),VLOOKUP(covid_cl[[#This Row],[Region]],Hoja1!$E$4:$BD$348,5,0)),-70.6266370305)</f>
        <v>-70.626637030500007</v>
      </c>
      <c r="Q12942" t="str">
        <f>+IFERROR(IF(covid_cl[[#This Row],[Region]]&lt;&gt;"No Informado",covid_cl[[#This Row],[Region]],VLOOKUP(covid_cl[[#This Row],[ID]],[1]Hoja5!B$4:I$1967,3,0)),"No Informado")</f>
        <v>No Informado</v>
      </c>
    </row>
    <row r="12943" spans="1:17" x14ac:dyDescent="0.3">
      <c r="A12943">
        <f t="shared" si="205"/>
        <v>12942</v>
      </c>
      <c r="B12943" s="3" t="s">
        <v>1776</v>
      </c>
      <c r="D12943" t="s">
        <v>63</v>
      </c>
      <c r="E12943" t="s">
        <v>327</v>
      </c>
      <c r="I12943" t="s">
        <v>327</v>
      </c>
      <c r="L12943" t="s">
        <v>1618</v>
      </c>
      <c r="M12943">
        <f>+IFERROR(IFERROR(VLOOKUP(covid_cl[[#This Row],[Comuna]],Hoja1!$D$4:$BD$348,9,0),VLOOKUP(covid_cl[[#This Row],[Region]],Hoja1!$E$4:$BD$348,6,0)),-33.6043642941)</f>
        <v>-33.604364294100002</v>
      </c>
      <c r="N12943">
        <f>+IFERROR(IFERROR(VLOOKUP(covid_cl[[#This Row],[Comuna]],Hoja1!$D$4:$BD$348,8,0),VLOOKUP(covid_cl[[#This Row],[Region]],Hoja1!$E$4:$BD$348,5,0)),-70.6266370305)</f>
        <v>-70.626637030500007</v>
      </c>
      <c r="Q12943" t="str">
        <f>+IFERROR(IF(covid_cl[[#This Row],[Region]]&lt;&gt;"No Informado",covid_cl[[#This Row],[Region]],VLOOKUP(covid_cl[[#This Row],[ID]],[1]Hoja5!B$4:I$1967,3,0)),"No Informado")</f>
        <v>No Informado</v>
      </c>
    </row>
    <row r="12944" spans="1:17" x14ac:dyDescent="0.3">
      <c r="A12944">
        <f t="shared" si="205"/>
        <v>12943</v>
      </c>
      <c r="B12944" s="3" t="s">
        <v>1776</v>
      </c>
      <c r="D12944" t="s">
        <v>63</v>
      </c>
      <c r="E12944" t="s">
        <v>327</v>
      </c>
      <c r="I12944" t="s">
        <v>327</v>
      </c>
      <c r="L12944" t="s">
        <v>1618</v>
      </c>
      <c r="M12944">
        <f>+IFERROR(IFERROR(VLOOKUP(covid_cl[[#This Row],[Comuna]],Hoja1!$D$4:$BD$348,9,0),VLOOKUP(covid_cl[[#This Row],[Region]],Hoja1!$E$4:$BD$348,6,0)),-33.6043642941)</f>
        <v>-33.604364294100002</v>
      </c>
      <c r="N12944">
        <f>+IFERROR(IFERROR(VLOOKUP(covid_cl[[#This Row],[Comuna]],Hoja1!$D$4:$BD$348,8,0),VLOOKUP(covid_cl[[#This Row],[Region]],Hoja1!$E$4:$BD$348,5,0)),-70.6266370305)</f>
        <v>-70.626637030500007</v>
      </c>
      <c r="Q12944" t="str">
        <f>+IFERROR(IF(covid_cl[[#This Row],[Region]]&lt;&gt;"No Informado",covid_cl[[#This Row],[Region]],VLOOKUP(covid_cl[[#This Row],[ID]],[1]Hoja5!B$4:I$1967,3,0)),"No Informado")</f>
        <v>No Informado</v>
      </c>
    </row>
    <row r="12945" spans="1:17" x14ac:dyDescent="0.3">
      <c r="A12945">
        <f t="shared" si="205"/>
        <v>12944</v>
      </c>
      <c r="B12945" s="3" t="s">
        <v>1776</v>
      </c>
      <c r="D12945" t="s">
        <v>63</v>
      </c>
      <c r="E12945" t="s">
        <v>327</v>
      </c>
      <c r="I12945" t="s">
        <v>327</v>
      </c>
      <c r="L12945" t="s">
        <v>1618</v>
      </c>
      <c r="M12945">
        <f>+IFERROR(IFERROR(VLOOKUP(covid_cl[[#This Row],[Comuna]],Hoja1!$D$4:$BD$348,9,0),VLOOKUP(covid_cl[[#This Row],[Region]],Hoja1!$E$4:$BD$348,6,0)),-33.6043642941)</f>
        <v>-33.604364294100002</v>
      </c>
      <c r="N12945">
        <f>+IFERROR(IFERROR(VLOOKUP(covid_cl[[#This Row],[Comuna]],Hoja1!$D$4:$BD$348,8,0),VLOOKUP(covid_cl[[#This Row],[Region]],Hoja1!$E$4:$BD$348,5,0)),-70.6266370305)</f>
        <v>-70.626637030500007</v>
      </c>
      <c r="Q12945" t="str">
        <f>+IFERROR(IF(covid_cl[[#This Row],[Region]]&lt;&gt;"No Informado",covid_cl[[#This Row],[Region]],VLOOKUP(covid_cl[[#This Row],[ID]],[1]Hoja5!B$4:I$1967,3,0)),"No Informado")</f>
        <v>No Informado</v>
      </c>
    </row>
    <row r="12946" spans="1:17" x14ac:dyDescent="0.3">
      <c r="A12946">
        <f t="shared" si="205"/>
        <v>12945</v>
      </c>
      <c r="B12946" s="3" t="s">
        <v>1776</v>
      </c>
      <c r="D12946" t="s">
        <v>63</v>
      </c>
      <c r="E12946" t="s">
        <v>327</v>
      </c>
      <c r="I12946" t="s">
        <v>327</v>
      </c>
      <c r="L12946" t="s">
        <v>1618</v>
      </c>
      <c r="M12946">
        <f>+IFERROR(IFERROR(VLOOKUP(covid_cl[[#This Row],[Comuna]],Hoja1!$D$4:$BD$348,9,0),VLOOKUP(covid_cl[[#This Row],[Region]],Hoja1!$E$4:$BD$348,6,0)),-33.6043642941)</f>
        <v>-33.604364294100002</v>
      </c>
      <c r="N12946">
        <f>+IFERROR(IFERROR(VLOOKUP(covid_cl[[#This Row],[Comuna]],Hoja1!$D$4:$BD$348,8,0),VLOOKUP(covid_cl[[#This Row],[Region]],Hoja1!$E$4:$BD$348,5,0)),-70.6266370305)</f>
        <v>-70.626637030500007</v>
      </c>
      <c r="Q12946" t="str">
        <f>+IFERROR(IF(covid_cl[[#This Row],[Region]]&lt;&gt;"No Informado",covid_cl[[#This Row],[Region]],VLOOKUP(covid_cl[[#This Row],[ID]],[1]Hoja5!B$4:I$1967,3,0)),"No Informado")</f>
        <v>No Informado</v>
      </c>
    </row>
    <row r="12947" spans="1:17" x14ac:dyDescent="0.3">
      <c r="A12947">
        <f t="shared" si="205"/>
        <v>12946</v>
      </c>
      <c r="B12947" s="3" t="s">
        <v>1776</v>
      </c>
      <c r="D12947" t="s">
        <v>63</v>
      </c>
      <c r="E12947" t="s">
        <v>327</v>
      </c>
      <c r="I12947" t="s">
        <v>327</v>
      </c>
      <c r="L12947" t="s">
        <v>1618</v>
      </c>
      <c r="M12947">
        <f>+IFERROR(IFERROR(VLOOKUP(covid_cl[[#This Row],[Comuna]],Hoja1!$D$4:$BD$348,9,0),VLOOKUP(covid_cl[[#This Row],[Region]],Hoja1!$E$4:$BD$348,6,0)),-33.6043642941)</f>
        <v>-33.604364294100002</v>
      </c>
      <c r="N12947">
        <f>+IFERROR(IFERROR(VLOOKUP(covid_cl[[#This Row],[Comuna]],Hoja1!$D$4:$BD$348,8,0),VLOOKUP(covid_cl[[#This Row],[Region]],Hoja1!$E$4:$BD$348,5,0)),-70.6266370305)</f>
        <v>-70.626637030500007</v>
      </c>
      <c r="Q12947" t="str">
        <f>+IFERROR(IF(covid_cl[[#This Row],[Region]]&lt;&gt;"No Informado",covid_cl[[#This Row],[Region]],VLOOKUP(covid_cl[[#This Row],[ID]],[1]Hoja5!B$4:I$1967,3,0)),"No Informado")</f>
        <v>No Informado</v>
      </c>
    </row>
    <row r="12948" spans="1:17" x14ac:dyDescent="0.3">
      <c r="A12948">
        <f t="shared" si="205"/>
        <v>12947</v>
      </c>
      <c r="B12948" s="3" t="s">
        <v>1776</v>
      </c>
      <c r="D12948" t="s">
        <v>63</v>
      </c>
      <c r="E12948" t="s">
        <v>327</v>
      </c>
      <c r="I12948" t="s">
        <v>327</v>
      </c>
      <c r="L12948" t="s">
        <v>1618</v>
      </c>
      <c r="M12948">
        <f>+IFERROR(IFERROR(VLOOKUP(covid_cl[[#This Row],[Comuna]],Hoja1!$D$4:$BD$348,9,0),VLOOKUP(covid_cl[[#This Row],[Region]],Hoja1!$E$4:$BD$348,6,0)),-33.6043642941)</f>
        <v>-33.604364294100002</v>
      </c>
      <c r="N12948">
        <f>+IFERROR(IFERROR(VLOOKUP(covid_cl[[#This Row],[Comuna]],Hoja1!$D$4:$BD$348,8,0),VLOOKUP(covid_cl[[#This Row],[Region]],Hoja1!$E$4:$BD$348,5,0)),-70.6266370305)</f>
        <v>-70.626637030500007</v>
      </c>
      <c r="Q12948" t="str">
        <f>+IFERROR(IF(covid_cl[[#This Row],[Region]]&lt;&gt;"No Informado",covid_cl[[#This Row],[Region]],VLOOKUP(covid_cl[[#This Row],[ID]],[1]Hoja5!B$4:I$1967,3,0)),"No Informado")</f>
        <v>No Informado</v>
      </c>
    </row>
    <row r="12949" spans="1:17" x14ac:dyDescent="0.3">
      <c r="A12949">
        <f t="shared" si="205"/>
        <v>12948</v>
      </c>
      <c r="B12949" s="3" t="s">
        <v>1776</v>
      </c>
      <c r="D12949" t="s">
        <v>63</v>
      </c>
      <c r="E12949" t="s">
        <v>327</v>
      </c>
      <c r="I12949" t="s">
        <v>327</v>
      </c>
      <c r="L12949" t="s">
        <v>1618</v>
      </c>
      <c r="M12949">
        <f>+IFERROR(IFERROR(VLOOKUP(covid_cl[[#This Row],[Comuna]],Hoja1!$D$4:$BD$348,9,0),VLOOKUP(covid_cl[[#This Row],[Region]],Hoja1!$E$4:$BD$348,6,0)),-33.6043642941)</f>
        <v>-33.604364294100002</v>
      </c>
      <c r="N12949">
        <f>+IFERROR(IFERROR(VLOOKUP(covid_cl[[#This Row],[Comuna]],Hoja1!$D$4:$BD$348,8,0),VLOOKUP(covid_cl[[#This Row],[Region]],Hoja1!$E$4:$BD$348,5,0)),-70.6266370305)</f>
        <v>-70.626637030500007</v>
      </c>
      <c r="Q12949" t="str">
        <f>+IFERROR(IF(covid_cl[[#This Row],[Region]]&lt;&gt;"No Informado",covid_cl[[#This Row],[Region]],VLOOKUP(covid_cl[[#This Row],[ID]],[1]Hoja5!B$4:I$1967,3,0)),"No Informado")</f>
        <v>No Informado</v>
      </c>
    </row>
    <row r="12950" spans="1:17" x14ac:dyDescent="0.3">
      <c r="A12950">
        <f t="shared" si="205"/>
        <v>12949</v>
      </c>
      <c r="B12950" s="3" t="s">
        <v>1776</v>
      </c>
      <c r="D12950" t="s">
        <v>63</v>
      </c>
      <c r="E12950" t="s">
        <v>327</v>
      </c>
      <c r="I12950" t="s">
        <v>327</v>
      </c>
      <c r="L12950" t="s">
        <v>1618</v>
      </c>
      <c r="M12950">
        <f>+IFERROR(IFERROR(VLOOKUP(covid_cl[[#This Row],[Comuna]],Hoja1!$D$4:$BD$348,9,0),VLOOKUP(covid_cl[[#This Row],[Region]],Hoja1!$E$4:$BD$348,6,0)),-33.6043642941)</f>
        <v>-33.604364294100002</v>
      </c>
      <c r="N12950">
        <f>+IFERROR(IFERROR(VLOOKUP(covid_cl[[#This Row],[Comuna]],Hoja1!$D$4:$BD$348,8,0),VLOOKUP(covid_cl[[#This Row],[Region]],Hoja1!$E$4:$BD$348,5,0)),-70.6266370305)</f>
        <v>-70.626637030500007</v>
      </c>
      <c r="Q12950" t="str">
        <f>+IFERROR(IF(covid_cl[[#This Row],[Region]]&lt;&gt;"No Informado",covid_cl[[#This Row],[Region]],VLOOKUP(covid_cl[[#This Row],[ID]],[1]Hoja5!B$4:I$1967,3,0)),"No Informado")</f>
        <v>No Informado</v>
      </c>
    </row>
    <row r="12951" spans="1:17" x14ac:dyDescent="0.3">
      <c r="A12951">
        <f t="shared" si="205"/>
        <v>12950</v>
      </c>
      <c r="B12951" s="3" t="s">
        <v>1776</v>
      </c>
      <c r="D12951" t="s">
        <v>63</v>
      </c>
      <c r="E12951" t="s">
        <v>327</v>
      </c>
      <c r="I12951" t="s">
        <v>327</v>
      </c>
      <c r="L12951" t="s">
        <v>1618</v>
      </c>
      <c r="M12951">
        <f>+IFERROR(IFERROR(VLOOKUP(covid_cl[[#This Row],[Comuna]],Hoja1!$D$4:$BD$348,9,0),VLOOKUP(covid_cl[[#This Row],[Region]],Hoja1!$E$4:$BD$348,6,0)),-33.6043642941)</f>
        <v>-33.604364294100002</v>
      </c>
      <c r="N12951">
        <f>+IFERROR(IFERROR(VLOOKUP(covid_cl[[#This Row],[Comuna]],Hoja1!$D$4:$BD$348,8,0),VLOOKUP(covid_cl[[#This Row],[Region]],Hoja1!$E$4:$BD$348,5,0)),-70.6266370305)</f>
        <v>-70.626637030500007</v>
      </c>
      <c r="Q12951" t="str">
        <f>+IFERROR(IF(covid_cl[[#This Row],[Region]]&lt;&gt;"No Informado",covid_cl[[#This Row],[Region]],VLOOKUP(covid_cl[[#This Row],[ID]],[1]Hoja5!B$4:I$1967,3,0)),"No Informado")</f>
        <v>No Informado</v>
      </c>
    </row>
    <row r="12952" spans="1:17" x14ac:dyDescent="0.3">
      <c r="A12952">
        <f t="shared" si="205"/>
        <v>12951</v>
      </c>
      <c r="B12952" s="3" t="s">
        <v>1776</v>
      </c>
      <c r="D12952" t="s">
        <v>63</v>
      </c>
      <c r="E12952" t="s">
        <v>327</v>
      </c>
      <c r="I12952" t="s">
        <v>327</v>
      </c>
      <c r="L12952" t="s">
        <v>1618</v>
      </c>
      <c r="M12952">
        <f>+IFERROR(IFERROR(VLOOKUP(covid_cl[[#This Row],[Comuna]],Hoja1!$D$4:$BD$348,9,0),VLOOKUP(covid_cl[[#This Row],[Region]],Hoja1!$E$4:$BD$348,6,0)),-33.6043642941)</f>
        <v>-33.604364294100002</v>
      </c>
      <c r="N12952">
        <f>+IFERROR(IFERROR(VLOOKUP(covid_cl[[#This Row],[Comuna]],Hoja1!$D$4:$BD$348,8,0),VLOOKUP(covid_cl[[#This Row],[Region]],Hoja1!$E$4:$BD$348,5,0)),-70.6266370305)</f>
        <v>-70.626637030500007</v>
      </c>
      <c r="Q12952" t="str">
        <f>+IFERROR(IF(covid_cl[[#This Row],[Region]]&lt;&gt;"No Informado",covid_cl[[#This Row],[Region]],VLOOKUP(covid_cl[[#This Row],[ID]],[1]Hoja5!B$4:I$1967,3,0)),"No Informado")</f>
        <v>No Informado</v>
      </c>
    </row>
    <row r="12953" spans="1:17" x14ac:dyDescent="0.3">
      <c r="A12953">
        <f t="shared" si="205"/>
        <v>12952</v>
      </c>
      <c r="B12953" s="3" t="s">
        <v>1776</v>
      </c>
      <c r="D12953" t="s">
        <v>63</v>
      </c>
      <c r="E12953" t="s">
        <v>327</v>
      </c>
      <c r="I12953" t="s">
        <v>327</v>
      </c>
      <c r="L12953" t="s">
        <v>1618</v>
      </c>
      <c r="M12953">
        <f>+IFERROR(IFERROR(VLOOKUP(covid_cl[[#This Row],[Comuna]],Hoja1!$D$4:$BD$348,9,0),VLOOKUP(covid_cl[[#This Row],[Region]],Hoja1!$E$4:$BD$348,6,0)),-33.6043642941)</f>
        <v>-33.604364294100002</v>
      </c>
      <c r="N12953">
        <f>+IFERROR(IFERROR(VLOOKUP(covid_cl[[#This Row],[Comuna]],Hoja1!$D$4:$BD$348,8,0),VLOOKUP(covid_cl[[#This Row],[Region]],Hoja1!$E$4:$BD$348,5,0)),-70.6266370305)</f>
        <v>-70.626637030500007</v>
      </c>
      <c r="Q12953" t="str">
        <f>+IFERROR(IF(covid_cl[[#This Row],[Region]]&lt;&gt;"No Informado",covid_cl[[#This Row],[Region]],VLOOKUP(covid_cl[[#This Row],[ID]],[1]Hoja5!B$4:I$1967,3,0)),"No Informado")</f>
        <v>No Informado</v>
      </c>
    </row>
    <row r="12954" spans="1:17" x14ac:dyDescent="0.3">
      <c r="A12954">
        <f t="shared" si="205"/>
        <v>12953</v>
      </c>
      <c r="B12954" s="3" t="s">
        <v>1776</v>
      </c>
      <c r="D12954" t="s">
        <v>63</v>
      </c>
      <c r="E12954" t="s">
        <v>327</v>
      </c>
      <c r="I12954" t="s">
        <v>327</v>
      </c>
      <c r="L12954" t="s">
        <v>1618</v>
      </c>
      <c r="M12954">
        <f>+IFERROR(IFERROR(VLOOKUP(covid_cl[[#This Row],[Comuna]],Hoja1!$D$4:$BD$348,9,0),VLOOKUP(covid_cl[[#This Row],[Region]],Hoja1!$E$4:$BD$348,6,0)),-33.6043642941)</f>
        <v>-33.604364294100002</v>
      </c>
      <c r="N12954">
        <f>+IFERROR(IFERROR(VLOOKUP(covid_cl[[#This Row],[Comuna]],Hoja1!$D$4:$BD$348,8,0),VLOOKUP(covid_cl[[#This Row],[Region]],Hoja1!$E$4:$BD$348,5,0)),-70.6266370305)</f>
        <v>-70.626637030500007</v>
      </c>
      <c r="Q12954" t="str">
        <f>+IFERROR(IF(covid_cl[[#This Row],[Region]]&lt;&gt;"No Informado",covid_cl[[#This Row],[Region]],VLOOKUP(covid_cl[[#This Row],[ID]],[1]Hoja5!B$4:I$1967,3,0)),"No Informado")</f>
        <v>No Informado</v>
      </c>
    </row>
    <row r="12955" spans="1:17" x14ac:dyDescent="0.3">
      <c r="A12955">
        <f t="shared" si="205"/>
        <v>12954</v>
      </c>
      <c r="B12955" s="3" t="s">
        <v>1776</v>
      </c>
      <c r="D12955" t="s">
        <v>63</v>
      </c>
      <c r="E12955" t="s">
        <v>327</v>
      </c>
      <c r="I12955" t="s">
        <v>327</v>
      </c>
      <c r="L12955" t="s">
        <v>1618</v>
      </c>
      <c r="M12955">
        <f>+IFERROR(IFERROR(VLOOKUP(covid_cl[[#This Row],[Comuna]],Hoja1!$D$4:$BD$348,9,0),VLOOKUP(covid_cl[[#This Row],[Region]],Hoja1!$E$4:$BD$348,6,0)),-33.6043642941)</f>
        <v>-33.604364294100002</v>
      </c>
      <c r="N12955">
        <f>+IFERROR(IFERROR(VLOOKUP(covid_cl[[#This Row],[Comuna]],Hoja1!$D$4:$BD$348,8,0),VLOOKUP(covid_cl[[#This Row],[Region]],Hoja1!$E$4:$BD$348,5,0)),-70.6266370305)</f>
        <v>-70.626637030500007</v>
      </c>
      <c r="Q12955" t="str">
        <f>+IFERROR(IF(covid_cl[[#This Row],[Region]]&lt;&gt;"No Informado",covid_cl[[#This Row],[Region]],VLOOKUP(covid_cl[[#This Row],[ID]],[1]Hoja5!B$4:I$1967,3,0)),"No Informado")</f>
        <v>No Informado</v>
      </c>
    </row>
    <row r="12956" spans="1:17" x14ac:dyDescent="0.3">
      <c r="A12956">
        <f t="shared" si="205"/>
        <v>12955</v>
      </c>
      <c r="B12956" s="3" t="s">
        <v>1776</v>
      </c>
      <c r="D12956" t="s">
        <v>63</v>
      </c>
      <c r="E12956" t="s">
        <v>327</v>
      </c>
      <c r="I12956" t="s">
        <v>327</v>
      </c>
      <c r="L12956" t="s">
        <v>1618</v>
      </c>
      <c r="M12956">
        <f>+IFERROR(IFERROR(VLOOKUP(covid_cl[[#This Row],[Comuna]],Hoja1!$D$4:$BD$348,9,0),VLOOKUP(covid_cl[[#This Row],[Region]],Hoja1!$E$4:$BD$348,6,0)),-33.6043642941)</f>
        <v>-33.604364294100002</v>
      </c>
      <c r="N12956">
        <f>+IFERROR(IFERROR(VLOOKUP(covid_cl[[#This Row],[Comuna]],Hoja1!$D$4:$BD$348,8,0),VLOOKUP(covid_cl[[#This Row],[Region]],Hoja1!$E$4:$BD$348,5,0)),-70.6266370305)</f>
        <v>-70.626637030500007</v>
      </c>
      <c r="Q12956" t="str">
        <f>+IFERROR(IF(covid_cl[[#This Row],[Region]]&lt;&gt;"No Informado",covid_cl[[#This Row],[Region]],VLOOKUP(covid_cl[[#This Row],[ID]],[1]Hoja5!B$4:I$1967,3,0)),"No Informado")</f>
        <v>No Informado</v>
      </c>
    </row>
    <row r="12957" spans="1:17" x14ac:dyDescent="0.3">
      <c r="A12957">
        <f t="shared" si="205"/>
        <v>12956</v>
      </c>
      <c r="B12957" s="3" t="s">
        <v>1776</v>
      </c>
      <c r="D12957" t="s">
        <v>63</v>
      </c>
      <c r="E12957" t="s">
        <v>327</v>
      </c>
      <c r="I12957" t="s">
        <v>327</v>
      </c>
      <c r="L12957" t="s">
        <v>1618</v>
      </c>
      <c r="M12957">
        <f>+IFERROR(IFERROR(VLOOKUP(covid_cl[[#This Row],[Comuna]],Hoja1!$D$4:$BD$348,9,0),VLOOKUP(covid_cl[[#This Row],[Region]],Hoja1!$E$4:$BD$348,6,0)),-33.6043642941)</f>
        <v>-33.604364294100002</v>
      </c>
      <c r="N12957">
        <f>+IFERROR(IFERROR(VLOOKUP(covid_cl[[#This Row],[Comuna]],Hoja1!$D$4:$BD$348,8,0),VLOOKUP(covid_cl[[#This Row],[Region]],Hoja1!$E$4:$BD$348,5,0)),-70.6266370305)</f>
        <v>-70.626637030500007</v>
      </c>
      <c r="Q12957" t="str">
        <f>+IFERROR(IF(covid_cl[[#This Row],[Region]]&lt;&gt;"No Informado",covid_cl[[#This Row],[Region]],VLOOKUP(covid_cl[[#This Row],[ID]],[1]Hoja5!B$4:I$1967,3,0)),"No Informado")</f>
        <v>No Informado</v>
      </c>
    </row>
    <row r="12958" spans="1:17" x14ac:dyDescent="0.3">
      <c r="A12958">
        <f t="shared" si="205"/>
        <v>12957</v>
      </c>
      <c r="B12958" s="3" t="s">
        <v>1776</v>
      </c>
      <c r="D12958" t="s">
        <v>63</v>
      </c>
      <c r="E12958" t="s">
        <v>327</v>
      </c>
      <c r="I12958" t="s">
        <v>327</v>
      </c>
      <c r="L12958" t="s">
        <v>1618</v>
      </c>
      <c r="M12958">
        <f>+IFERROR(IFERROR(VLOOKUP(covid_cl[[#This Row],[Comuna]],Hoja1!$D$4:$BD$348,9,0),VLOOKUP(covid_cl[[#This Row],[Region]],Hoja1!$E$4:$BD$348,6,0)),-33.6043642941)</f>
        <v>-33.604364294100002</v>
      </c>
      <c r="N12958">
        <f>+IFERROR(IFERROR(VLOOKUP(covid_cl[[#This Row],[Comuna]],Hoja1!$D$4:$BD$348,8,0),VLOOKUP(covid_cl[[#This Row],[Region]],Hoja1!$E$4:$BD$348,5,0)),-70.6266370305)</f>
        <v>-70.626637030500007</v>
      </c>
      <c r="Q12958" t="str">
        <f>+IFERROR(IF(covid_cl[[#This Row],[Region]]&lt;&gt;"No Informado",covid_cl[[#This Row],[Region]],VLOOKUP(covid_cl[[#This Row],[ID]],[1]Hoja5!B$4:I$1967,3,0)),"No Informado")</f>
        <v>No Informado</v>
      </c>
    </row>
    <row r="12959" spans="1:17" x14ac:dyDescent="0.3">
      <c r="A12959">
        <f t="shared" si="205"/>
        <v>12958</v>
      </c>
      <c r="B12959" s="3" t="s">
        <v>1776</v>
      </c>
      <c r="D12959" t="s">
        <v>63</v>
      </c>
      <c r="E12959" t="s">
        <v>327</v>
      </c>
      <c r="I12959" t="s">
        <v>327</v>
      </c>
      <c r="L12959" t="s">
        <v>1618</v>
      </c>
      <c r="M12959">
        <f>+IFERROR(IFERROR(VLOOKUP(covid_cl[[#This Row],[Comuna]],Hoja1!$D$4:$BD$348,9,0),VLOOKUP(covid_cl[[#This Row],[Region]],Hoja1!$E$4:$BD$348,6,0)),-33.6043642941)</f>
        <v>-33.604364294100002</v>
      </c>
      <c r="N12959">
        <f>+IFERROR(IFERROR(VLOOKUP(covid_cl[[#This Row],[Comuna]],Hoja1!$D$4:$BD$348,8,0),VLOOKUP(covid_cl[[#This Row],[Region]],Hoja1!$E$4:$BD$348,5,0)),-70.6266370305)</f>
        <v>-70.626637030500007</v>
      </c>
      <c r="Q12959" t="str">
        <f>+IFERROR(IF(covid_cl[[#This Row],[Region]]&lt;&gt;"No Informado",covid_cl[[#This Row],[Region]],VLOOKUP(covid_cl[[#This Row],[ID]],[1]Hoja5!B$4:I$1967,3,0)),"No Informado")</f>
        <v>No Informado</v>
      </c>
    </row>
    <row r="12960" spans="1:17" x14ac:dyDescent="0.3">
      <c r="A12960">
        <f t="shared" si="205"/>
        <v>12959</v>
      </c>
      <c r="B12960" s="3" t="s">
        <v>1776</v>
      </c>
      <c r="D12960" t="s">
        <v>63</v>
      </c>
      <c r="E12960" t="s">
        <v>327</v>
      </c>
      <c r="I12960" t="s">
        <v>327</v>
      </c>
      <c r="L12960" t="s">
        <v>1618</v>
      </c>
      <c r="M12960">
        <f>+IFERROR(IFERROR(VLOOKUP(covid_cl[[#This Row],[Comuna]],Hoja1!$D$4:$BD$348,9,0),VLOOKUP(covid_cl[[#This Row],[Region]],Hoja1!$E$4:$BD$348,6,0)),-33.6043642941)</f>
        <v>-33.604364294100002</v>
      </c>
      <c r="N12960">
        <f>+IFERROR(IFERROR(VLOOKUP(covid_cl[[#This Row],[Comuna]],Hoja1!$D$4:$BD$348,8,0),VLOOKUP(covid_cl[[#This Row],[Region]],Hoja1!$E$4:$BD$348,5,0)),-70.6266370305)</f>
        <v>-70.626637030500007</v>
      </c>
      <c r="Q12960" t="str">
        <f>+IFERROR(IF(covid_cl[[#This Row],[Region]]&lt;&gt;"No Informado",covid_cl[[#This Row],[Region]],VLOOKUP(covid_cl[[#This Row],[ID]],[1]Hoja5!B$4:I$1967,3,0)),"No Informado")</f>
        <v>No Informado</v>
      </c>
    </row>
    <row r="12961" spans="1:17" x14ac:dyDescent="0.3">
      <c r="A12961">
        <f t="shared" ref="A12961:A13024" si="206">+ROW()-1</f>
        <v>12960</v>
      </c>
      <c r="B12961" s="3" t="s">
        <v>1776</v>
      </c>
      <c r="D12961" t="s">
        <v>63</v>
      </c>
      <c r="E12961" t="s">
        <v>327</v>
      </c>
      <c r="I12961" t="s">
        <v>327</v>
      </c>
      <c r="L12961" t="s">
        <v>1618</v>
      </c>
      <c r="M12961">
        <f>+IFERROR(IFERROR(VLOOKUP(covid_cl[[#This Row],[Comuna]],Hoja1!$D$4:$BD$348,9,0),VLOOKUP(covid_cl[[#This Row],[Region]],Hoja1!$E$4:$BD$348,6,0)),-33.6043642941)</f>
        <v>-33.604364294100002</v>
      </c>
      <c r="N12961">
        <f>+IFERROR(IFERROR(VLOOKUP(covid_cl[[#This Row],[Comuna]],Hoja1!$D$4:$BD$348,8,0),VLOOKUP(covid_cl[[#This Row],[Region]],Hoja1!$E$4:$BD$348,5,0)),-70.6266370305)</f>
        <v>-70.626637030500007</v>
      </c>
      <c r="Q12961" t="str">
        <f>+IFERROR(IF(covid_cl[[#This Row],[Region]]&lt;&gt;"No Informado",covid_cl[[#This Row],[Region]],VLOOKUP(covid_cl[[#This Row],[ID]],[1]Hoja5!B$4:I$1967,3,0)),"No Informado")</f>
        <v>No Informado</v>
      </c>
    </row>
    <row r="12962" spans="1:17" x14ac:dyDescent="0.3">
      <c r="A12962">
        <f t="shared" si="206"/>
        <v>12961</v>
      </c>
      <c r="B12962" s="3" t="s">
        <v>1776</v>
      </c>
      <c r="D12962" t="s">
        <v>63</v>
      </c>
      <c r="E12962" t="s">
        <v>327</v>
      </c>
      <c r="I12962" t="s">
        <v>327</v>
      </c>
      <c r="L12962" t="s">
        <v>1618</v>
      </c>
      <c r="M12962">
        <f>+IFERROR(IFERROR(VLOOKUP(covid_cl[[#This Row],[Comuna]],Hoja1!$D$4:$BD$348,9,0),VLOOKUP(covid_cl[[#This Row],[Region]],Hoja1!$E$4:$BD$348,6,0)),-33.6043642941)</f>
        <v>-33.604364294100002</v>
      </c>
      <c r="N12962">
        <f>+IFERROR(IFERROR(VLOOKUP(covid_cl[[#This Row],[Comuna]],Hoja1!$D$4:$BD$348,8,0),VLOOKUP(covid_cl[[#This Row],[Region]],Hoja1!$E$4:$BD$348,5,0)),-70.6266370305)</f>
        <v>-70.626637030500007</v>
      </c>
      <c r="Q12962" t="str">
        <f>+IFERROR(IF(covid_cl[[#This Row],[Region]]&lt;&gt;"No Informado",covid_cl[[#This Row],[Region]],VLOOKUP(covid_cl[[#This Row],[ID]],[1]Hoja5!B$4:I$1967,3,0)),"No Informado")</f>
        <v>No Informado</v>
      </c>
    </row>
    <row r="12963" spans="1:17" x14ac:dyDescent="0.3">
      <c r="A12963">
        <f t="shared" si="206"/>
        <v>12962</v>
      </c>
      <c r="B12963" s="3" t="s">
        <v>1776</v>
      </c>
      <c r="D12963" t="s">
        <v>63</v>
      </c>
      <c r="E12963" t="s">
        <v>327</v>
      </c>
      <c r="I12963" t="s">
        <v>327</v>
      </c>
      <c r="L12963" t="s">
        <v>1618</v>
      </c>
      <c r="M12963">
        <f>+IFERROR(IFERROR(VLOOKUP(covid_cl[[#This Row],[Comuna]],Hoja1!$D$4:$BD$348,9,0),VLOOKUP(covid_cl[[#This Row],[Region]],Hoja1!$E$4:$BD$348,6,0)),-33.6043642941)</f>
        <v>-33.604364294100002</v>
      </c>
      <c r="N12963">
        <f>+IFERROR(IFERROR(VLOOKUP(covid_cl[[#This Row],[Comuna]],Hoja1!$D$4:$BD$348,8,0),VLOOKUP(covid_cl[[#This Row],[Region]],Hoja1!$E$4:$BD$348,5,0)),-70.6266370305)</f>
        <v>-70.626637030500007</v>
      </c>
      <c r="Q12963" t="str">
        <f>+IFERROR(IF(covid_cl[[#This Row],[Region]]&lt;&gt;"No Informado",covid_cl[[#This Row],[Region]],VLOOKUP(covid_cl[[#This Row],[ID]],[1]Hoja5!B$4:I$1967,3,0)),"No Informado")</f>
        <v>No Informado</v>
      </c>
    </row>
    <row r="12964" spans="1:17" x14ac:dyDescent="0.3">
      <c r="A12964">
        <f t="shared" si="206"/>
        <v>12963</v>
      </c>
      <c r="B12964" s="3" t="s">
        <v>1776</v>
      </c>
      <c r="D12964" t="s">
        <v>63</v>
      </c>
      <c r="E12964" t="s">
        <v>327</v>
      </c>
      <c r="I12964" t="s">
        <v>327</v>
      </c>
      <c r="L12964" t="s">
        <v>1618</v>
      </c>
      <c r="M12964">
        <f>+IFERROR(IFERROR(VLOOKUP(covid_cl[[#This Row],[Comuna]],Hoja1!$D$4:$BD$348,9,0),VLOOKUP(covid_cl[[#This Row],[Region]],Hoja1!$E$4:$BD$348,6,0)),-33.6043642941)</f>
        <v>-33.604364294100002</v>
      </c>
      <c r="N12964">
        <f>+IFERROR(IFERROR(VLOOKUP(covid_cl[[#This Row],[Comuna]],Hoja1!$D$4:$BD$348,8,0),VLOOKUP(covid_cl[[#This Row],[Region]],Hoja1!$E$4:$BD$348,5,0)),-70.6266370305)</f>
        <v>-70.626637030500007</v>
      </c>
      <c r="Q12964" t="str">
        <f>+IFERROR(IF(covid_cl[[#This Row],[Region]]&lt;&gt;"No Informado",covid_cl[[#This Row],[Region]],VLOOKUP(covid_cl[[#This Row],[ID]],[1]Hoja5!B$4:I$1967,3,0)),"No Informado")</f>
        <v>No Informado</v>
      </c>
    </row>
    <row r="12965" spans="1:17" x14ac:dyDescent="0.3">
      <c r="A12965">
        <f t="shared" si="206"/>
        <v>12964</v>
      </c>
      <c r="B12965" s="3" t="s">
        <v>1776</v>
      </c>
      <c r="D12965" t="s">
        <v>63</v>
      </c>
      <c r="E12965" t="s">
        <v>327</v>
      </c>
      <c r="I12965" t="s">
        <v>327</v>
      </c>
      <c r="L12965" t="s">
        <v>1618</v>
      </c>
      <c r="M12965">
        <f>+IFERROR(IFERROR(VLOOKUP(covid_cl[[#This Row],[Comuna]],Hoja1!$D$4:$BD$348,9,0),VLOOKUP(covid_cl[[#This Row],[Region]],Hoja1!$E$4:$BD$348,6,0)),-33.6043642941)</f>
        <v>-33.604364294100002</v>
      </c>
      <c r="N12965">
        <f>+IFERROR(IFERROR(VLOOKUP(covid_cl[[#This Row],[Comuna]],Hoja1!$D$4:$BD$348,8,0),VLOOKUP(covid_cl[[#This Row],[Region]],Hoja1!$E$4:$BD$348,5,0)),-70.6266370305)</f>
        <v>-70.626637030500007</v>
      </c>
      <c r="Q12965" t="str">
        <f>+IFERROR(IF(covid_cl[[#This Row],[Region]]&lt;&gt;"No Informado",covid_cl[[#This Row],[Region]],VLOOKUP(covid_cl[[#This Row],[ID]],[1]Hoja5!B$4:I$1967,3,0)),"No Informado")</f>
        <v>No Informado</v>
      </c>
    </row>
    <row r="12966" spans="1:17" x14ac:dyDescent="0.3">
      <c r="A12966">
        <f t="shared" si="206"/>
        <v>12965</v>
      </c>
      <c r="B12966" s="3" t="s">
        <v>1776</v>
      </c>
      <c r="D12966" t="s">
        <v>63</v>
      </c>
      <c r="E12966" t="s">
        <v>327</v>
      </c>
      <c r="I12966" t="s">
        <v>327</v>
      </c>
      <c r="L12966" t="s">
        <v>1618</v>
      </c>
      <c r="M12966">
        <f>+IFERROR(IFERROR(VLOOKUP(covid_cl[[#This Row],[Comuna]],Hoja1!$D$4:$BD$348,9,0),VLOOKUP(covid_cl[[#This Row],[Region]],Hoja1!$E$4:$BD$348,6,0)),-33.6043642941)</f>
        <v>-33.604364294100002</v>
      </c>
      <c r="N12966">
        <f>+IFERROR(IFERROR(VLOOKUP(covid_cl[[#This Row],[Comuna]],Hoja1!$D$4:$BD$348,8,0),VLOOKUP(covid_cl[[#This Row],[Region]],Hoja1!$E$4:$BD$348,5,0)),-70.6266370305)</f>
        <v>-70.626637030500007</v>
      </c>
      <c r="Q12966" t="str">
        <f>+IFERROR(IF(covid_cl[[#This Row],[Region]]&lt;&gt;"No Informado",covid_cl[[#This Row],[Region]],VLOOKUP(covid_cl[[#This Row],[ID]],[1]Hoja5!B$4:I$1967,3,0)),"No Informado")</f>
        <v>No Informado</v>
      </c>
    </row>
    <row r="12967" spans="1:17" x14ac:dyDescent="0.3">
      <c r="A12967">
        <f t="shared" si="206"/>
        <v>12966</v>
      </c>
      <c r="B12967" s="3" t="s">
        <v>1776</v>
      </c>
      <c r="D12967" t="s">
        <v>63</v>
      </c>
      <c r="E12967" t="s">
        <v>327</v>
      </c>
      <c r="I12967" t="s">
        <v>327</v>
      </c>
      <c r="L12967" t="s">
        <v>1618</v>
      </c>
      <c r="M12967">
        <f>+IFERROR(IFERROR(VLOOKUP(covid_cl[[#This Row],[Comuna]],Hoja1!$D$4:$BD$348,9,0),VLOOKUP(covid_cl[[#This Row],[Region]],Hoja1!$E$4:$BD$348,6,0)),-33.6043642941)</f>
        <v>-33.604364294100002</v>
      </c>
      <c r="N12967">
        <f>+IFERROR(IFERROR(VLOOKUP(covid_cl[[#This Row],[Comuna]],Hoja1!$D$4:$BD$348,8,0),VLOOKUP(covid_cl[[#This Row],[Region]],Hoja1!$E$4:$BD$348,5,0)),-70.6266370305)</f>
        <v>-70.626637030500007</v>
      </c>
      <c r="Q12967" t="str">
        <f>+IFERROR(IF(covid_cl[[#This Row],[Region]]&lt;&gt;"No Informado",covid_cl[[#This Row],[Region]],VLOOKUP(covid_cl[[#This Row],[ID]],[1]Hoja5!B$4:I$1967,3,0)),"No Informado")</f>
        <v>No Informado</v>
      </c>
    </row>
    <row r="12968" spans="1:17" x14ac:dyDescent="0.3">
      <c r="A12968">
        <f t="shared" si="206"/>
        <v>12967</v>
      </c>
      <c r="B12968" s="3" t="s">
        <v>1776</v>
      </c>
      <c r="D12968" t="s">
        <v>63</v>
      </c>
      <c r="E12968" t="s">
        <v>327</v>
      </c>
      <c r="I12968" t="s">
        <v>327</v>
      </c>
      <c r="L12968" t="s">
        <v>1618</v>
      </c>
      <c r="M12968">
        <f>+IFERROR(IFERROR(VLOOKUP(covid_cl[[#This Row],[Comuna]],Hoja1!$D$4:$BD$348,9,0),VLOOKUP(covid_cl[[#This Row],[Region]],Hoja1!$E$4:$BD$348,6,0)),-33.6043642941)</f>
        <v>-33.604364294100002</v>
      </c>
      <c r="N12968">
        <f>+IFERROR(IFERROR(VLOOKUP(covid_cl[[#This Row],[Comuna]],Hoja1!$D$4:$BD$348,8,0),VLOOKUP(covid_cl[[#This Row],[Region]],Hoja1!$E$4:$BD$348,5,0)),-70.6266370305)</f>
        <v>-70.626637030500007</v>
      </c>
      <c r="Q12968" t="str">
        <f>+IFERROR(IF(covid_cl[[#This Row],[Region]]&lt;&gt;"No Informado",covid_cl[[#This Row],[Region]],VLOOKUP(covid_cl[[#This Row],[ID]],[1]Hoja5!B$4:I$1967,3,0)),"No Informado")</f>
        <v>No Informado</v>
      </c>
    </row>
    <row r="12969" spans="1:17" x14ac:dyDescent="0.3">
      <c r="A12969">
        <f t="shared" si="206"/>
        <v>12968</v>
      </c>
      <c r="B12969" s="3" t="s">
        <v>1776</v>
      </c>
      <c r="D12969" t="s">
        <v>63</v>
      </c>
      <c r="E12969" t="s">
        <v>327</v>
      </c>
      <c r="I12969" t="s">
        <v>327</v>
      </c>
      <c r="L12969" t="s">
        <v>1618</v>
      </c>
      <c r="M12969">
        <f>+IFERROR(IFERROR(VLOOKUP(covid_cl[[#This Row],[Comuna]],Hoja1!$D$4:$BD$348,9,0),VLOOKUP(covid_cl[[#This Row],[Region]],Hoja1!$E$4:$BD$348,6,0)),-33.6043642941)</f>
        <v>-33.604364294100002</v>
      </c>
      <c r="N12969">
        <f>+IFERROR(IFERROR(VLOOKUP(covid_cl[[#This Row],[Comuna]],Hoja1!$D$4:$BD$348,8,0),VLOOKUP(covid_cl[[#This Row],[Region]],Hoja1!$E$4:$BD$348,5,0)),-70.6266370305)</f>
        <v>-70.626637030500007</v>
      </c>
      <c r="Q12969" t="str">
        <f>+IFERROR(IF(covid_cl[[#This Row],[Region]]&lt;&gt;"No Informado",covid_cl[[#This Row],[Region]],VLOOKUP(covid_cl[[#This Row],[ID]],[1]Hoja5!B$4:I$1967,3,0)),"No Informado")</f>
        <v>No Informado</v>
      </c>
    </row>
    <row r="12970" spans="1:17" x14ac:dyDescent="0.3">
      <c r="A12970">
        <f t="shared" si="206"/>
        <v>12969</v>
      </c>
      <c r="B12970" s="3" t="s">
        <v>1776</v>
      </c>
      <c r="D12970" t="s">
        <v>63</v>
      </c>
      <c r="E12970" t="s">
        <v>327</v>
      </c>
      <c r="I12970" t="s">
        <v>327</v>
      </c>
      <c r="L12970" t="s">
        <v>1618</v>
      </c>
      <c r="M12970">
        <f>+IFERROR(IFERROR(VLOOKUP(covid_cl[[#This Row],[Comuna]],Hoja1!$D$4:$BD$348,9,0),VLOOKUP(covid_cl[[#This Row],[Region]],Hoja1!$E$4:$BD$348,6,0)),-33.6043642941)</f>
        <v>-33.604364294100002</v>
      </c>
      <c r="N12970">
        <f>+IFERROR(IFERROR(VLOOKUP(covid_cl[[#This Row],[Comuna]],Hoja1!$D$4:$BD$348,8,0),VLOOKUP(covid_cl[[#This Row],[Region]],Hoja1!$E$4:$BD$348,5,0)),-70.6266370305)</f>
        <v>-70.626637030500007</v>
      </c>
      <c r="Q12970" t="str">
        <f>+IFERROR(IF(covid_cl[[#This Row],[Region]]&lt;&gt;"No Informado",covid_cl[[#This Row],[Region]],VLOOKUP(covid_cl[[#This Row],[ID]],[1]Hoja5!B$4:I$1967,3,0)),"No Informado")</f>
        <v>No Informado</v>
      </c>
    </row>
    <row r="12971" spans="1:17" x14ac:dyDescent="0.3">
      <c r="A12971">
        <f t="shared" si="206"/>
        <v>12970</v>
      </c>
      <c r="B12971" s="3" t="s">
        <v>1776</v>
      </c>
      <c r="D12971" t="s">
        <v>63</v>
      </c>
      <c r="E12971" t="s">
        <v>327</v>
      </c>
      <c r="I12971" t="s">
        <v>327</v>
      </c>
      <c r="L12971" t="s">
        <v>1618</v>
      </c>
      <c r="M12971">
        <f>+IFERROR(IFERROR(VLOOKUP(covid_cl[[#This Row],[Comuna]],Hoja1!$D$4:$BD$348,9,0),VLOOKUP(covid_cl[[#This Row],[Region]],Hoja1!$E$4:$BD$348,6,0)),-33.6043642941)</f>
        <v>-33.604364294100002</v>
      </c>
      <c r="N12971">
        <f>+IFERROR(IFERROR(VLOOKUP(covid_cl[[#This Row],[Comuna]],Hoja1!$D$4:$BD$348,8,0),VLOOKUP(covid_cl[[#This Row],[Region]],Hoja1!$E$4:$BD$348,5,0)),-70.6266370305)</f>
        <v>-70.626637030500007</v>
      </c>
      <c r="Q12971" t="str">
        <f>+IFERROR(IF(covid_cl[[#This Row],[Region]]&lt;&gt;"No Informado",covid_cl[[#This Row],[Region]],VLOOKUP(covid_cl[[#This Row],[ID]],[1]Hoja5!B$4:I$1967,3,0)),"No Informado")</f>
        <v>No Informado</v>
      </c>
    </row>
    <row r="12972" spans="1:17" x14ac:dyDescent="0.3">
      <c r="A12972">
        <f t="shared" si="206"/>
        <v>12971</v>
      </c>
      <c r="B12972" s="3" t="s">
        <v>1776</v>
      </c>
      <c r="D12972" t="s">
        <v>63</v>
      </c>
      <c r="E12972" t="s">
        <v>327</v>
      </c>
      <c r="I12972" t="s">
        <v>327</v>
      </c>
      <c r="L12972" t="s">
        <v>1618</v>
      </c>
      <c r="M12972">
        <f>+IFERROR(IFERROR(VLOOKUP(covid_cl[[#This Row],[Comuna]],Hoja1!$D$4:$BD$348,9,0),VLOOKUP(covid_cl[[#This Row],[Region]],Hoja1!$E$4:$BD$348,6,0)),-33.6043642941)</f>
        <v>-33.604364294100002</v>
      </c>
      <c r="N12972">
        <f>+IFERROR(IFERROR(VLOOKUP(covid_cl[[#This Row],[Comuna]],Hoja1!$D$4:$BD$348,8,0),VLOOKUP(covid_cl[[#This Row],[Region]],Hoja1!$E$4:$BD$348,5,0)),-70.6266370305)</f>
        <v>-70.626637030500007</v>
      </c>
      <c r="Q12972" t="str">
        <f>+IFERROR(IF(covid_cl[[#This Row],[Region]]&lt;&gt;"No Informado",covid_cl[[#This Row],[Region]],VLOOKUP(covid_cl[[#This Row],[ID]],[1]Hoja5!B$4:I$1967,3,0)),"No Informado")</f>
        <v>No Informado</v>
      </c>
    </row>
    <row r="12973" spans="1:17" x14ac:dyDescent="0.3">
      <c r="A12973">
        <f t="shared" si="206"/>
        <v>12972</v>
      </c>
      <c r="B12973" s="3" t="s">
        <v>1776</v>
      </c>
      <c r="D12973" t="s">
        <v>63</v>
      </c>
      <c r="E12973" t="s">
        <v>327</v>
      </c>
      <c r="I12973" t="s">
        <v>327</v>
      </c>
      <c r="L12973" t="s">
        <v>1618</v>
      </c>
      <c r="M12973">
        <f>+IFERROR(IFERROR(VLOOKUP(covid_cl[[#This Row],[Comuna]],Hoja1!$D$4:$BD$348,9,0),VLOOKUP(covid_cl[[#This Row],[Region]],Hoja1!$E$4:$BD$348,6,0)),-33.6043642941)</f>
        <v>-33.604364294100002</v>
      </c>
      <c r="N12973">
        <f>+IFERROR(IFERROR(VLOOKUP(covid_cl[[#This Row],[Comuna]],Hoja1!$D$4:$BD$348,8,0),VLOOKUP(covid_cl[[#This Row],[Region]],Hoja1!$E$4:$BD$348,5,0)),-70.6266370305)</f>
        <v>-70.626637030500007</v>
      </c>
      <c r="Q12973" t="str">
        <f>+IFERROR(IF(covid_cl[[#This Row],[Region]]&lt;&gt;"No Informado",covid_cl[[#This Row],[Region]],VLOOKUP(covid_cl[[#This Row],[ID]],[1]Hoja5!B$4:I$1967,3,0)),"No Informado")</f>
        <v>No Informado</v>
      </c>
    </row>
    <row r="12974" spans="1:17" x14ac:dyDescent="0.3">
      <c r="A12974">
        <f t="shared" si="206"/>
        <v>12973</v>
      </c>
      <c r="B12974" s="3" t="s">
        <v>1776</v>
      </c>
      <c r="D12974" t="s">
        <v>63</v>
      </c>
      <c r="E12974" t="s">
        <v>327</v>
      </c>
      <c r="I12974" t="s">
        <v>327</v>
      </c>
      <c r="L12974" t="s">
        <v>1618</v>
      </c>
      <c r="M12974">
        <f>+IFERROR(IFERROR(VLOOKUP(covid_cl[[#This Row],[Comuna]],Hoja1!$D$4:$BD$348,9,0),VLOOKUP(covid_cl[[#This Row],[Region]],Hoja1!$E$4:$BD$348,6,0)),-33.6043642941)</f>
        <v>-33.604364294100002</v>
      </c>
      <c r="N12974">
        <f>+IFERROR(IFERROR(VLOOKUP(covid_cl[[#This Row],[Comuna]],Hoja1!$D$4:$BD$348,8,0),VLOOKUP(covid_cl[[#This Row],[Region]],Hoja1!$E$4:$BD$348,5,0)),-70.6266370305)</f>
        <v>-70.626637030500007</v>
      </c>
      <c r="Q12974" t="str">
        <f>+IFERROR(IF(covid_cl[[#This Row],[Region]]&lt;&gt;"No Informado",covid_cl[[#This Row],[Region]],VLOOKUP(covid_cl[[#This Row],[ID]],[1]Hoja5!B$4:I$1967,3,0)),"No Informado")</f>
        <v>No Informado</v>
      </c>
    </row>
    <row r="12975" spans="1:17" x14ac:dyDescent="0.3">
      <c r="A12975">
        <f t="shared" si="206"/>
        <v>12974</v>
      </c>
      <c r="B12975" s="3" t="s">
        <v>1776</v>
      </c>
      <c r="D12975" t="s">
        <v>63</v>
      </c>
      <c r="E12975" t="s">
        <v>327</v>
      </c>
      <c r="I12975" t="s">
        <v>327</v>
      </c>
      <c r="L12975" t="s">
        <v>1618</v>
      </c>
      <c r="M12975">
        <f>+IFERROR(IFERROR(VLOOKUP(covid_cl[[#This Row],[Comuna]],Hoja1!$D$4:$BD$348,9,0),VLOOKUP(covid_cl[[#This Row],[Region]],Hoja1!$E$4:$BD$348,6,0)),-33.6043642941)</f>
        <v>-33.604364294100002</v>
      </c>
      <c r="N12975">
        <f>+IFERROR(IFERROR(VLOOKUP(covid_cl[[#This Row],[Comuna]],Hoja1!$D$4:$BD$348,8,0),VLOOKUP(covid_cl[[#This Row],[Region]],Hoja1!$E$4:$BD$348,5,0)),-70.6266370305)</f>
        <v>-70.626637030500007</v>
      </c>
      <c r="Q12975" t="str">
        <f>+IFERROR(IF(covid_cl[[#This Row],[Region]]&lt;&gt;"No Informado",covid_cl[[#This Row],[Region]],VLOOKUP(covid_cl[[#This Row],[ID]],[1]Hoja5!B$4:I$1967,3,0)),"No Informado")</f>
        <v>No Informado</v>
      </c>
    </row>
    <row r="12976" spans="1:17" x14ac:dyDescent="0.3">
      <c r="A12976">
        <f t="shared" si="206"/>
        <v>12975</v>
      </c>
      <c r="B12976" s="3" t="s">
        <v>1776</v>
      </c>
      <c r="D12976" t="s">
        <v>63</v>
      </c>
      <c r="E12976" t="s">
        <v>327</v>
      </c>
      <c r="I12976" t="s">
        <v>327</v>
      </c>
      <c r="L12976" t="s">
        <v>1618</v>
      </c>
      <c r="M12976">
        <f>+IFERROR(IFERROR(VLOOKUP(covid_cl[[#This Row],[Comuna]],Hoja1!$D$4:$BD$348,9,0),VLOOKUP(covid_cl[[#This Row],[Region]],Hoja1!$E$4:$BD$348,6,0)),-33.6043642941)</f>
        <v>-33.604364294100002</v>
      </c>
      <c r="N12976">
        <f>+IFERROR(IFERROR(VLOOKUP(covid_cl[[#This Row],[Comuna]],Hoja1!$D$4:$BD$348,8,0),VLOOKUP(covid_cl[[#This Row],[Region]],Hoja1!$E$4:$BD$348,5,0)),-70.6266370305)</f>
        <v>-70.626637030500007</v>
      </c>
      <c r="Q12976" t="str">
        <f>+IFERROR(IF(covid_cl[[#This Row],[Region]]&lt;&gt;"No Informado",covid_cl[[#This Row],[Region]],VLOOKUP(covid_cl[[#This Row],[ID]],[1]Hoja5!B$4:I$1967,3,0)),"No Informado")</f>
        <v>No Informado</v>
      </c>
    </row>
    <row r="12977" spans="1:17" x14ac:dyDescent="0.3">
      <c r="A12977">
        <f t="shared" si="206"/>
        <v>12976</v>
      </c>
      <c r="B12977" s="3" t="s">
        <v>1776</v>
      </c>
      <c r="D12977" t="s">
        <v>63</v>
      </c>
      <c r="E12977" t="s">
        <v>327</v>
      </c>
      <c r="I12977" t="s">
        <v>327</v>
      </c>
      <c r="L12977" t="s">
        <v>1618</v>
      </c>
      <c r="M12977">
        <f>+IFERROR(IFERROR(VLOOKUP(covid_cl[[#This Row],[Comuna]],Hoja1!$D$4:$BD$348,9,0),VLOOKUP(covid_cl[[#This Row],[Region]],Hoja1!$E$4:$BD$348,6,0)),-33.6043642941)</f>
        <v>-33.604364294100002</v>
      </c>
      <c r="N12977">
        <f>+IFERROR(IFERROR(VLOOKUP(covid_cl[[#This Row],[Comuna]],Hoja1!$D$4:$BD$348,8,0),VLOOKUP(covid_cl[[#This Row],[Region]],Hoja1!$E$4:$BD$348,5,0)),-70.6266370305)</f>
        <v>-70.626637030500007</v>
      </c>
      <c r="Q12977" t="str">
        <f>+IFERROR(IF(covid_cl[[#This Row],[Region]]&lt;&gt;"No Informado",covid_cl[[#This Row],[Region]],VLOOKUP(covid_cl[[#This Row],[ID]],[1]Hoja5!B$4:I$1967,3,0)),"No Informado")</f>
        <v>No Informado</v>
      </c>
    </row>
    <row r="12978" spans="1:17" x14ac:dyDescent="0.3">
      <c r="A12978">
        <f t="shared" si="206"/>
        <v>12977</v>
      </c>
      <c r="B12978" s="3" t="s">
        <v>1776</v>
      </c>
      <c r="D12978" t="s">
        <v>63</v>
      </c>
      <c r="E12978" t="s">
        <v>327</v>
      </c>
      <c r="I12978" t="s">
        <v>327</v>
      </c>
      <c r="L12978" t="s">
        <v>1618</v>
      </c>
      <c r="M12978">
        <f>+IFERROR(IFERROR(VLOOKUP(covid_cl[[#This Row],[Comuna]],Hoja1!$D$4:$BD$348,9,0),VLOOKUP(covid_cl[[#This Row],[Region]],Hoja1!$E$4:$BD$348,6,0)),-33.6043642941)</f>
        <v>-33.604364294100002</v>
      </c>
      <c r="N12978">
        <f>+IFERROR(IFERROR(VLOOKUP(covid_cl[[#This Row],[Comuna]],Hoja1!$D$4:$BD$348,8,0),VLOOKUP(covid_cl[[#This Row],[Region]],Hoja1!$E$4:$BD$348,5,0)),-70.6266370305)</f>
        <v>-70.626637030500007</v>
      </c>
      <c r="Q12978" t="str">
        <f>+IFERROR(IF(covid_cl[[#This Row],[Region]]&lt;&gt;"No Informado",covid_cl[[#This Row],[Region]],VLOOKUP(covid_cl[[#This Row],[ID]],[1]Hoja5!B$4:I$1967,3,0)),"No Informado")</f>
        <v>No Informado</v>
      </c>
    </row>
    <row r="12979" spans="1:17" x14ac:dyDescent="0.3">
      <c r="A12979">
        <f t="shared" si="206"/>
        <v>12978</v>
      </c>
      <c r="B12979" s="3" t="s">
        <v>1776</v>
      </c>
      <c r="D12979" t="s">
        <v>63</v>
      </c>
      <c r="E12979" t="s">
        <v>327</v>
      </c>
      <c r="I12979" t="s">
        <v>327</v>
      </c>
      <c r="L12979" t="s">
        <v>1618</v>
      </c>
      <c r="M12979">
        <f>+IFERROR(IFERROR(VLOOKUP(covid_cl[[#This Row],[Comuna]],Hoja1!$D$4:$BD$348,9,0),VLOOKUP(covid_cl[[#This Row],[Region]],Hoja1!$E$4:$BD$348,6,0)),-33.6043642941)</f>
        <v>-33.604364294100002</v>
      </c>
      <c r="N12979">
        <f>+IFERROR(IFERROR(VLOOKUP(covid_cl[[#This Row],[Comuna]],Hoja1!$D$4:$BD$348,8,0),VLOOKUP(covid_cl[[#This Row],[Region]],Hoja1!$E$4:$BD$348,5,0)),-70.6266370305)</f>
        <v>-70.626637030500007</v>
      </c>
      <c r="Q12979" t="str">
        <f>+IFERROR(IF(covid_cl[[#This Row],[Region]]&lt;&gt;"No Informado",covid_cl[[#This Row],[Region]],VLOOKUP(covid_cl[[#This Row],[ID]],[1]Hoja5!B$4:I$1967,3,0)),"No Informado")</f>
        <v>No Informado</v>
      </c>
    </row>
    <row r="12980" spans="1:17" x14ac:dyDescent="0.3">
      <c r="A12980">
        <f t="shared" si="206"/>
        <v>12979</v>
      </c>
      <c r="B12980" s="3" t="s">
        <v>1776</v>
      </c>
      <c r="D12980" t="s">
        <v>63</v>
      </c>
      <c r="E12980" t="s">
        <v>327</v>
      </c>
      <c r="I12980" t="s">
        <v>327</v>
      </c>
      <c r="L12980" t="s">
        <v>1618</v>
      </c>
      <c r="M12980">
        <f>+IFERROR(IFERROR(VLOOKUP(covid_cl[[#This Row],[Comuna]],Hoja1!$D$4:$BD$348,9,0),VLOOKUP(covid_cl[[#This Row],[Region]],Hoja1!$E$4:$BD$348,6,0)),-33.6043642941)</f>
        <v>-33.604364294100002</v>
      </c>
      <c r="N12980">
        <f>+IFERROR(IFERROR(VLOOKUP(covid_cl[[#This Row],[Comuna]],Hoja1!$D$4:$BD$348,8,0),VLOOKUP(covid_cl[[#This Row],[Region]],Hoja1!$E$4:$BD$348,5,0)),-70.6266370305)</f>
        <v>-70.626637030500007</v>
      </c>
      <c r="Q12980" t="str">
        <f>+IFERROR(IF(covid_cl[[#This Row],[Region]]&lt;&gt;"No Informado",covid_cl[[#This Row],[Region]],VLOOKUP(covid_cl[[#This Row],[ID]],[1]Hoja5!B$4:I$1967,3,0)),"No Informado")</f>
        <v>No Informado</v>
      </c>
    </row>
    <row r="12981" spans="1:17" x14ac:dyDescent="0.3">
      <c r="A12981">
        <f t="shared" si="206"/>
        <v>12980</v>
      </c>
      <c r="B12981" s="3" t="s">
        <v>1776</v>
      </c>
      <c r="D12981" t="s">
        <v>63</v>
      </c>
      <c r="E12981" t="s">
        <v>327</v>
      </c>
      <c r="I12981" t="s">
        <v>327</v>
      </c>
      <c r="L12981" t="s">
        <v>1618</v>
      </c>
      <c r="M12981">
        <f>+IFERROR(IFERROR(VLOOKUP(covid_cl[[#This Row],[Comuna]],Hoja1!$D$4:$BD$348,9,0),VLOOKUP(covid_cl[[#This Row],[Region]],Hoja1!$E$4:$BD$348,6,0)),-33.6043642941)</f>
        <v>-33.604364294100002</v>
      </c>
      <c r="N12981">
        <f>+IFERROR(IFERROR(VLOOKUP(covid_cl[[#This Row],[Comuna]],Hoja1!$D$4:$BD$348,8,0),VLOOKUP(covid_cl[[#This Row],[Region]],Hoja1!$E$4:$BD$348,5,0)),-70.6266370305)</f>
        <v>-70.626637030500007</v>
      </c>
      <c r="Q12981" t="str">
        <f>+IFERROR(IF(covid_cl[[#This Row],[Region]]&lt;&gt;"No Informado",covid_cl[[#This Row],[Region]],VLOOKUP(covid_cl[[#This Row],[ID]],[1]Hoja5!B$4:I$1967,3,0)),"No Informado")</f>
        <v>No Informado</v>
      </c>
    </row>
    <row r="12982" spans="1:17" x14ac:dyDescent="0.3">
      <c r="A12982">
        <f t="shared" si="206"/>
        <v>12981</v>
      </c>
      <c r="B12982" s="3" t="s">
        <v>1776</v>
      </c>
      <c r="D12982" t="s">
        <v>63</v>
      </c>
      <c r="E12982" t="s">
        <v>327</v>
      </c>
      <c r="I12982" t="s">
        <v>327</v>
      </c>
      <c r="L12982" t="s">
        <v>1618</v>
      </c>
      <c r="M12982">
        <f>+IFERROR(IFERROR(VLOOKUP(covid_cl[[#This Row],[Comuna]],Hoja1!$D$4:$BD$348,9,0),VLOOKUP(covid_cl[[#This Row],[Region]],Hoja1!$E$4:$BD$348,6,0)),-33.6043642941)</f>
        <v>-33.604364294100002</v>
      </c>
      <c r="N12982">
        <f>+IFERROR(IFERROR(VLOOKUP(covid_cl[[#This Row],[Comuna]],Hoja1!$D$4:$BD$348,8,0),VLOOKUP(covid_cl[[#This Row],[Region]],Hoja1!$E$4:$BD$348,5,0)),-70.6266370305)</f>
        <v>-70.626637030500007</v>
      </c>
      <c r="Q12982" t="str">
        <f>+IFERROR(IF(covid_cl[[#This Row],[Region]]&lt;&gt;"No Informado",covid_cl[[#This Row],[Region]],VLOOKUP(covid_cl[[#This Row],[ID]],[1]Hoja5!B$4:I$1967,3,0)),"No Informado")</f>
        <v>No Informado</v>
      </c>
    </row>
    <row r="12983" spans="1:17" x14ac:dyDescent="0.3">
      <c r="A12983">
        <f t="shared" si="206"/>
        <v>12982</v>
      </c>
      <c r="B12983" s="3" t="s">
        <v>1776</v>
      </c>
      <c r="D12983" t="s">
        <v>63</v>
      </c>
      <c r="E12983" t="s">
        <v>327</v>
      </c>
      <c r="I12983" t="s">
        <v>327</v>
      </c>
      <c r="L12983" t="s">
        <v>1618</v>
      </c>
      <c r="M12983">
        <f>+IFERROR(IFERROR(VLOOKUP(covid_cl[[#This Row],[Comuna]],Hoja1!$D$4:$BD$348,9,0),VLOOKUP(covid_cl[[#This Row],[Region]],Hoja1!$E$4:$BD$348,6,0)),-33.6043642941)</f>
        <v>-33.604364294100002</v>
      </c>
      <c r="N12983">
        <f>+IFERROR(IFERROR(VLOOKUP(covid_cl[[#This Row],[Comuna]],Hoja1!$D$4:$BD$348,8,0),VLOOKUP(covid_cl[[#This Row],[Region]],Hoja1!$E$4:$BD$348,5,0)),-70.6266370305)</f>
        <v>-70.626637030500007</v>
      </c>
      <c r="Q12983" t="str">
        <f>+IFERROR(IF(covid_cl[[#This Row],[Region]]&lt;&gt;"No Informado",covid_cl[[#This Row],[Region]],VLOOKUP(covid_cl[[#This Row],[ID]],[1]Hoja5!B$4:I$1967,3,0)),"No Informado")</f>
        <v>No Informado</v>
      </c>
    </row>
    <row r="12984" spans="1:17" x14ac:dyDescent="0.3">
      <c r="A12984">
        <f t="shared" si="206"/>
        <v>12983</v>
      </c>
      <c r="B12984" s="3" t="s">
        <v>1776</v>
      </c>
      <c r="D12984" t="s">
        <v>63</v>
      </c>
      <c r="E12984" t="s">
        <v>327</v>
      </c>
      <c r="I12984" t="s">
        <v>327</v>
      </c>
      <c r="L12984" t="s">
        <v>1618</v>
      </c>
      <c r="M12984">
        <f>+IFERROR(IFERROR(VLOOKUP(covid_cl[[#This Row],[Comuna]],Hoja1!$D$4:$BD$348,9,0),VLOOKUP(covid_cl[[#This Row],[Region]],Hoja1!$E$4:$BD$348,6,0)),-33.6043642941)</f>
        <v>-33.604364294100002</v>
      </c>
      <c r="N12984">
        <f>+IFERROR(IFERROR(VLOOKUP(covid_cl[[#This Row],[Comuna]],Hoja1!$D$4:$BD$348,8,0),VLOOKUP(covid_cl[[#This Row],[Region]],Hoja1!$E$4:$BD$348,5,0)),-70.6266370305)</f>
        <v>-70.626637030500007</v>
      </c>
      <c r="Q12984" t="str">
        <f>+IFERROR(IF(covid_cl[[#This Row],[Region]]&lt;&gt;"No Informado",covid_cl[[#This Row],[Region]],VLOOKUP(covid_cl[[#This Row],[ID]],[1]Hoja5!B$4:I$1967,3,0)),"No Informado")</f>
        <v>No Informado</v>
      </c>
    </row>
    <row r="12985" spans="1:17" x14ac:dyDescent="0.3">
      <c r="A12985">
        <f t="shared" si="206"/>
        <v>12984</v>
      </c>
      <c r="B12985" s="3" t="s">
        <v>1776</v>
      </c>
      <c r="D12985" t="s">
        <v>63</v>
      </c>
      <c r="E12985" t="s">
        <v>327</v>
      </c>
      <c r="I12985" t="s">
        <v>327</v>
      </c>
      <c r="L12985" t="s">
        <v>1618</v>
      </c>
      <c r="M12985">
        <f>+IFERROR(IFERROR(VLOOKUP(covid_cl[[#This Row],[Comuna]],Hoja1!$D$4:$BD$348,9,0),VLOOKUP(covid_cl[[#This Row],[Region]],Hoja1!$E$4:$BD$348,6,0)),-33.6043642941)</f>
        <v>-33.604364294100002</v>
      </c>
      <c r="N12985">
        <f>+IFERROR(IFERROR(VLOOKUP(covid_cl[[#This Row],[Comuna]],Hoja1!$D$4:$BD$348,8,0),VLOOKUP(covid_cl[[#This Row],[Region]],Hoja1!$E$4:$BD$348,5,0)),-70.6266370305)</f>
        <v>-70.626637030500007</v>
      </c>
      <c r="Q12985" t="str">
        <f>+IFERROR(IF(covid_cl[[#This Row],[Region]]&lt;&gt;"No Informado",covid_cl[[#This Row],[Region]],VLOOKUP(covid_cl[[#This Row],[ID]],[1]Hoja5!B$4:I$1967,3,0)),"No Informado")</f>
        <v>No Informado</v>
      </c>
    </row>
    <row r="12986" spans="1:17" x14ac:dyDescent="0.3">
      <c r="A12986">
        <f t="shared" si="206"/>
        <v>12985</v>
      </c>
      <c r="B12986" s="3" t="s">
        <v>1776</v>
      </c>
      <c r="D12986" t="s">
        <v>63</v>
      </c>
      <c r="E12986" t="s">
        <v>327</v>
      </c>
      <c r="I12986" t="s">
        <v>327</v>
      </c>
      <c r="L12986" t="s">
        <v>1618</v>
      </c>
      <c r="M12986">
        <f>+IFERROR(IFERROR(VLOOKUP(covid_cl[[#This Row],[Comuna]],Hoja1!$D$4:$BD$348,9,0),VLOOKUP(covid_cl[[#This Row],[Region]],Hoja1!$E$4:$BD$348,6,0)),-33.6043642941)</f>
        <v>-33.604364294100002</v>
      </c>
      <c r="N12986">
        <f>+IFERROR(IFERROR(VLOOKUP(covid_cl[[#This Row],[Comuna]],Hoja1!$D$4:$BD$348,8,0),VLOOKUP(covid_cl[[#This Row],[Region]],Hoja1!$E$4:$BD$348,5,0)),-70.6266370305)</f>
        <v>-70.626637030500007</v>
      </c>
      <c r="Q12986" t="str">
        <f>+IFERROR(IF(covid_cl[[#This Row],[Region]]&lt;&gt;"No Informado",covid_cl[[#This Row],[Region]],VLOOKUP(covid_cl[[#This Row],[ID]],[1]Hoja5!B$4:I$1967,3,0)),"No Informado")</f>
        <v>No Informado</v>
      </c>
    </row>
    <row r="12987" spans="1:17" x14ac:dyDescent="0.3">
      <c r="A12987">
        <f t="shared" si="206"/>
        <v>12986</v>
      </c>
      <c r="B12987" s="3" t="s">
        <v>1776</v>
      </c>
      <c r="D12987" t="s">
        <v>63</v>
      </c>
      <c r="E12987" t="s">
        <v>327</v>
      </c>
      <c r="I12987" t="s">
        <v>327</v>
      </c>
      <c r="L12987" t="s">
        <v>1618</v>
      </c>
      <c r="M12987">
        <f>+IFERROR(IFERROR(VLOOKUP(covid_cl[[#This Row],[Comuna]],Hoja1!$D$4:$BD$348,9,0),VLOOKUP(covid_cl[[#This Row],[Region]],Hoja1!$E$4:$BD$348,6,0)),-33.6043642941)</f>
        <v>-33.604364294100002</v>
      </c>
      <c r="N12987">
        <f>+IFERROR(IFERROR(VLOOKUP(covid_cl[[#This Row],[Comuna]],Hoja1!$D$4:$BD$348,8,0),VLOOKUP(covid_cl[[#This Row],[Region]],Hoja1!$E$4:$BD$348,5,0)),-70.6266370305)</f>
        <v>-70.626637030500007</v>
      </c>
      <c r="Q12987" t="str">
        <f>+IFERROR(IF(covid_cl[[#This Row],[Region]]&lt;&gt;"No Informado",covid_cl[[#This Row],[Region]],VLOOKUP(covid_cl[[#This Row],[ID]],[1]Hoja5!B$4:I$1967,3,0)),"No Informado")</f>
        <v>No Informado</v>
      </c>
    </row>
    <row r="12988" spans="1:17" x14ac:dyDescent="0.3">
      <c r="A12988">
        <f t="shared" si="206"/>
        <v>12987</v>
      </c>
      <c r="B12988" s="3" t="s">
        <v>1776</v>
      </c>
      <c r="D12988" t="s">
        <v>63</v>
      </c>
      <c r="E12988" t="s">
        <v>327</v>
      </c>
      <c r="I12988" t="s">
        <v>327</v>
      </c>
      <c r="L12988" t="s">
        <v>1618</v>
      </c>
      <c r="M12988">
        <f>+IFERROR(IFERROR(VLOOKUP(covid_cl[[#This Row],[Comuna]],Hoja1!$D$4:$BD$348,9,0),VLOOKUP(covid_cl[[#This Row],[Region]],Hoja1!$E$4:$BD$348,6,0)),-33.6043642941)</f>
        <v>-33.604364294100002</v>
      </c>
      <c r="N12988">
        <f>+IFERROR(IFERROR(VLOOKUP(covid_cl[[#This Row],[Comuna]],Hoja1!$D$4:$BD$348,8,0),VLOOKUP(covid_cl[[#This Row],[Region]],Hoja1!$E$4:$BD$348,5,0)),-70.6266370305)</f>
        <v>-70.626637030500007</v>
      </c>
      <c r="Q12988" t="str">
        <f>+IFERROR(IF(covid_cl[[#This Row],[Region]]&lt;&gt;"No Informado",covid_cl[[#This Row],[Region]],VLOOKUP(covid_cl[[#This Row],[ID]],[1]Hoja5!B$4:I$1967,3,0)),"No Informado")</f>
        <v>No Informado</v>
      </c>
    </row>
    <row r="12989" spans="1:17" x14ac:dyDescent="0.3">
      <c r="A12989">
        <f t="shared" si="206"/>
        <v>12988</v>
      </c>
      <c r="B12989" s="3" t="s">
        <v>1776</v>
      </c>
      <c r="D12989" t="s">
        <v>63</v>
      </c>
      <c r="E12989" t="s">
        <v>327</v>
      </c>
      <c r="I12989" t="s">
        <v>327</v>
      </c>
      <c r="L12989" t="s">
        <v>1618</v>
      </c>
      <c r="M12989">
        <f>+IFERROR(IFERROR(VLOOKUP(covid_cl[[#This Row],[Comuna]],Hoja1!$D$4:$BD$348,9,0),VLOOKUP(covid_cl[[#This Row],[Region]],Hoja1!$E$4:$BD$348,6,0)),-33.6043642941)</f>
        <v>-33.604364294100002</v>
      </c>
      <c r="N12989">
        <f>+IFERROR(IFERROR(VLOOKUP(covid_cl[[#This Row],[Comuna]],Hoja1!$D$4:$BD$348,8,0),VLOOKUP(covid_cl[[#This Row],[Region]],Hoja1!$E$4:$BD$348,5,0)),-70.6266370305)</f>
        <v>-70.626637030500007</v>
      </c>
      <c r="Q12989" t="str">
        <f>+IFERROR(IF(covid_cl[[#This Row],[Region]]&lt;&gt;"No Informado",covid_cl[[#This Row],[Region]],VLOOKUP(covid_cl[[#This Row],[ID]],[1]Hoja5!B$4:I$1967,3,0)),"No Informado")</f>
        <v>No Informado</v>
      </c>
    </row>
    <row r="12990" spans="1:17" x14ac:dyDescent="0.3">
      <c r="A12990">
        <f t="shared" si="206"/>
        <v>12989</v>
      </c>
      <c r="B12990" s="3" t="s">
        <v>1776</v>
      </c>
      <c r="D12990" t="s">
        <v>63</v>
      </c>
      <c r="E12990" t="s">
        <v>327</v>
      </c>
      <c r="I12990" t="s">
        <v>327</v>
      </c>
      <c r="L12990" t="s">
        <v>1618</v>
      </c>
      <c r="M12990">
        <f>+IFERROR(IFERROR(VLOOKUP(covid_cl[[#This Row],[Comuna]],Hoja1!$D$4:$BD$348,9,0),VLOOKUP(covid_cl[[#This Row],[Region]],Hoja1!$E$4:$BD$348,6,0)),-33.6043642941)</f>
        <v>-33.604364294100002</v>
      </c>
      <c r="N12990">
        <f>+IFERROR(IFERROR(VLOOKUP(covid_cl[[#This Row],[Comuna]],Hoja1!$D$4:$BD$348,8,0),VLOOKUP(covid_cl[[#This Row],[Region]],Hoja1!$E$4:$BD$348,5,0)),-70.6266370305)</f>
        <v>-70.626637030500007</v>
      </c>
      <c r="Q12990" t="str">
        <f>+IFERROR(IF(covid_cl[[#This Row],[Region]]&lt;&gt;"No Informado",covid_cl[[#This Row],[Region]],VLOOKUP(covid_cl[[#This Row],[ID]],[1]Hoja5!B$4:I$1967,3,0)),"No Informado")</f>
        <v>No Informado</v>
      </c>
    </row>
    <row r="12991" spans="1:17" x14ac:dyDescent="0.3">
      <c r="A12991">
        <f t="shared" si="206"/>
        <v>12990</v>
      </c>
      <c r="B12991" s="3" t="s">
        <v>1780</v>
      </c>
      <c r="C12991">
        <v>15</v>
      </c>
      <c r="D12991" t="s">
        <v>63</v>
      </c>
      <c r="E12991" t="s">
        <v>1510</v>
      </c>
      <c r="I12991" t="s">
        <v>1509</v>
      </c>
      <c r="L12991" t="s">
        <v>1544</v>
      </c>
      <c r="M12991">
        <f>+IFERROR(IFERROR(VLOOKUP(covid_cl[[#This Row],[Comuna]],Hoja1!$D$4:$BD$348,9,0),VLOOKUP(covid_cl[[#This Row],[Region]],Hoja1!$E$4:$BD$348,6,0)),-33.6043642941)</f>
        <v>-18.532193084399999</v>
      </c>
      <c r="N12991">
        <f>+IFERROR(IFERROR(VLOOKUP(covid_cl[[#This Row],[Comuna]],Hoja1!$D$4:$BD$348,8,0),VLOOKUP(covid_cl[[#This Row],[Region]],Hoja1!$E$4:$BD$348,5,0)),-70.6266370305)</f>
        <v>-69.971491087100006</v>
      </c>
      <c r="Q12991" t="str">
        <f>+IFERROR(IF(covid_cl[[#This Row],[Region]]&lt;&gt;"No Informado",covid_cl[[#This Row],[Region]],VLOOKUP(covid_cl[[#This Row],[ID]],[1]Hoja5!B$4:I$1967,3,0)),"No Informado")</f>
        <v>Arica y Parinacota</v>
      </c>
    </row>
    <row r="12992" spans="1:17" x14ac:dyDescent="0.3">
      <c r="A12992">
        <f t="shared" si="206"/>
        <v>12991</v>
      </c>
      <c r="B12992" s="3" t="s">
        <v>1780</v>
      </c>
      <c r="C12992">
        <v>15</v>
      </c>
      <c r="D12992" t="s">
        <v>63</v>
      </c>
      <c r="E12992" t="s">
        <v>1510</v>
      </c>
      <c r="I12992" t="s">
        <v>1509</v>
      </c>
      <c r="L12992" t="s">
        <v>1544</v>
      </c>
      <c r="M12992">
        <f>+IFERROR(IFERROR(VLOOKUP(covid_cl[[#This Row],[Comuna]],Hoja1!$D$4:$BD$348,9,0),VLOOKUP(covid_cl[[#This Row],[Region]],Hoja1!$E$4:$BD$348,6,0)),-33.6043642941)</f>
        <v>-18.532193084399999</v>
      </c>
      <c r="N12992">
        <f>+IFERROR(IFERROR(VLOOKUP(covid_cl[[#This Row],[Comuna]],Hoja1!$D$4:$BD$348,8,0),VLOOKUP(covid_cl[[#This Row],[Region]],Hoja1!$E$4:$BD$348,5,0)),-70.6266370305)</f>
        <v>-69.971491087100006</v>
      </c>
      <c r="Q12992" t="str">
        <f>+IFERROR(IF(covid_cl[[#This Row],[Region]]&lt;&gt;"No Informado",covid_cl[[#This Row],[Region]],VLOOKUP(covid_cl[[#This Row],[ID]],[1]Hoja5!B$4:I$1967,3,0)),"No Informado")</f>
        <v>Arica y Parinacota</v>
      </c>
    </row>
    <row r="12993" spans="1:17" x14ac:dyDescent="0.3">
      <c r="A12993">
        <f t="shared" si="206"/>
        <v>12992</v>
      </c>
      <c r="B12993" s="3" t="s">
        <v>1780</v>
      </c>
      <c r="C12993">
        <v>15</v>
      </c>
      <c r="D12993" t="s">
        <v>63</v>
      </c>
      <c r="E12993" t="s">
        <v>1510</v>
      </c>
      <c r="I12993" t="s">
        <v>1509</v>
      </c>
      <c r="L12993" t="s">
        <v>1544</v>
      </c>
      <c r="M12993">
        <f>+IFERROR(IFERROR(VLOOKUP(covid_cl[[#This Row],[Comuna]],Hoja1!$D$4:$BD$348,9,0),VLOOKUP(covid_cl[[#This Row],[Region]],Hoja1!$E$4:$BD$348,6,0)),-33.6043642941)</f>
        <v>-18.532193084399999</v>
      </c>
      <c r="N12993">
        <f>+IFERROR(IFERROR(VLOOKUP(covid_cl[[#This Row],[Comuna]],Hoja1!$D$4:$BD$348,8,0),VLOOKUP(covid_cl[[#This Row],[Region]],Hoja1!$E$4:$BD$348,5,0)),-70.6266370305)</f>
        <v>-69.971491087100006</v>
      </c>
      <c r="Q12993" t="str">
        <f>+IFERROR(IF(covid_cl[[#This Row],[Region]]&lt;&gt;"No Informado",covid_cl[[#This Row],[Region]],VLOOKUP(covid_cl[[#This Row],[ID]],[1]Hoja5!B$4:I$1967,3,0)),"No Informado")</f>
        <v>Arica y Parinacota</v>
      </c>
    </row>
    <row r="12994" spans="1:17" x14ac:dyDescent="0.3">
      <c r="A12994">
        <f t="shared" si="206"/>
        <v>12993</v>
      </c>
      <c r="B12994" s="3" t="s">
        <v>1780</v>
      </c>
      <c r="C12994">
        <v>15</v>
      </c>
      <c r="D12994" t="s">
        <v>63</v>
      </c>
      <c r="E12994" t="s">
        <v>1510</v>
      </c>
      <c r="I12994" t="s">
        <v>1509</v>
      </c>
      <c r="L12994" t="s">
        <v>1544</v>
      </c>
      <c r="M12994">
        <f>+IFERROR(IFERROR(VLOOKUP(covid_cl[[#This Row],[Comuna]],Hoja1!$D$4:$BD$348,9,0),VLOOKUP(covid_cl[[#This Row],[Region]],Hoja1!$E$4:$BD$348,6,0)),-33.6043642941)</f>
        <v>-18.532193084399999</v>
      </c>
      <c r="N12994">
        <f>+IFERROR(IFERROR(VLOOKUP(covid_cl[[#This Row],[Comuna]],Hoja1!$D$4:$BD$348,8,0),VLOOKUP(covid_cl[[#This Row],[Region]],Hoja1!$E$4:$BD$348,5,0)),-70.6266370305)</f>
        <v>-69.971491087100006</v>
      </c>
      <c r="Q12994" t="str">
        <f>+IFERROR(IF(covid_cl[[#This Row],[Region]]&lt;&gt;"No Informado",covid_cl[[#This Row],[Region]],VLOOKUP(covid_cl[[#This Row],[ID]],[1]Hoja5!B$4:I$1967,3,0)),"No Informado")</f>
        <v>Arica y Parinacota</v>
      </c>
    </row>
    <row r="12995" spans="1:17" x14ac:dyDescent="0.3">
      <c r="A12995">
        <f t="shared" si="206"/>
        <v>12994</v>
      </c>
      <c r="B12995" s="3" t="s">
        <v>1780</v>
      </c>
      <c r="C12995">
        <v>15</v>
      </c>
      <c r="D12995" t="s">
        <v>63</v>
      </c>
      <c r="E12995" t="s">
        <v>1510</v>
      </c>
      <c r="I12995" t="s">
        <v>1509</v>
      </c>
      <c r="L12995" t="s">
        <v>1544</v>
      </c>
      <c r="M12995">
        <f>+IFERROR(IFERROR(VLOOKUP(covid_cl[[#This Row],[Comuna]],Hoja1!$D$4:$BD$348,9,0),VLOOKUP(covid_cl[[#This Row],[Region]],Hoja1!$E$4:$BD$348,6,0)),-33.6043642941)</f>
        <v>-18.532193084399999</v>
      </c>
      <c r="N12995">
        <f>+IFERROR(IFERROR(VLOOKUP(covid_cl[[#This Row],[Comuna]],Hoja1!$D$4:$BD$348,8,0),VLOOKUP(covid_cl[[#This Row],[Region]],Hoja1!$E$4:$BD$348,5,0)),-70.6266370305)</f>
        <v>-69.971491087100006</v>
      </c>
      <c r="Q12995" t="str">
        <f>+IFERROR(IF(covid_cl[[#This Row],[Region]]&lt;&gt;"No Informado",covid_cl[[#This Row],[Region]],VLOOKUP(covid_cl[[#This Row],[ID]],[1]Hoja5!B$4:I$1967,3,0)),"No Informado")</f>
        <v>Arica y Parinacota</v>
      </c>
    </row>
    <row r="12996" spans="1:17" x14ac:dyDescent="0.3">
      <c r="A12996">
        <f t="shared" si="206"/>
        <v>12995</v>
      </c>
      <c r="B12996" s="3" t="s">
        <v>1780</v>
      </c>
      <c r="C12996">
        <v>15</v>
      </c>
      <c r="D12996" t="s">
        <v>63</v>
      </c>
      <c r="E12996" t="s">
        <v>1510</v>
      </c>
      <c r="I12996" t="s">
        <v>1509</v>
      </c>
      <c r="L12996" t="s">
        <v>1544</v>
      </c>
      <c r="M12996">
        <f>+IFERROR(IFERROR(VLOOKUP(covid_cl[[#This Row],[Comuna]],Hoja1!$D$4:$BD$348,9,0),VLOOKUP(covid_cl[[#This Row],[Region]],Hoja1!$E$4:$BD$348,6,0)),-33.6043642941)</f>
        <v>-18.532193084399999</v>
      </c>
      <c r="N12996">
        <f>+IFERROR(IFERROR(VLOOKUP(covid_cl[[#This Row],[Comuna]],Hoja1!$D$4:$BD$348,8,0),VLOOKUP(covid_cl[[#This Row],[Region]],Hoja1!$E$4:$BD$348,5,0)),-70.6266370305)</f>
        <v>-69.971491087100006</v>
      </c>
      <c r="Q12996" t="str">
        <f>+IFERROR(IF(covid_cl[[#This Row],[Region]]&lt;&gt;"No Informado",covid_cl[[#This Row],[Region]],VLOOKUP(covid_cl[[#This Row],[ID]],[1]Hoja5!B$4:I$1967,3,0)),"No Informado")</f>
        <v>Arica y Parinacota</v>
      </c>
    </row>
    <row r="12997" spans="1:17" x14ac:dyDescent="0.3">
      <c r="A12997">
        <f t="shared" si="206"/>
        <v>12996</v>
      </c>
      <c r="B12997" s="3" t="s">
        <v>1780</v>
      </c>
      <c r="C12997">
        <v>15</v>
      </c>
      <c r="D12997" t="s">
        <v>63</v>
      </c>
      <c r="E12997" t="s">
        <v>1510</v>
      </c>
      <c r="I12997" t="s">
        <v>1509</v>
      </c>
      <c r="L12997" t="s">
        <v>1544</v>
      </c>
      <c r="M12997">
        <f>+IFERROR(IFERROR(VLOOKUP(covid_cl[[#This Row],[Comuna]],Hoja1!$D$4:$BD$348,9,0),VLOOKUP(covid_cl[[#This Row],[Region]],Hoja1!$E$4:$BD$348,6,0)),-33.6043642941)</f>
        <v>-18.532193084399999</v>
      </c>
      <c r="N12997">
        <f>+IFERROR(IFERROR(VLOOKUP(covid_cl[[#This Row],[Comuna]],Hoja1!$D$4:$BD$348,8,0),VLOOKUP(covid_cl[[#This Row],[Region]],Hoja1!$E$4:$BD$348,5,0)),-70.6266370305)</f>
        <v>-69.971491087100006</v>
      </c>
      <c r="Q12997" t="str">
        <f>+IFERROR(IF(covid_cl[[#This Row],[Region]]&lt;&gt;"No Informado",covid_cl[[#This Row],[Region]],VLOOKUP(covid_cl[[#This Row],[ID]],[1]Hoja5!B$4:I$1967,3,0)),"No Informado")</f>
        <v>Arica y Parinacota</v>
      </c>
    </row>
    <row r="12998" spans="1:17" x14ac:dyDescent="0.3">
      <c r="A12998">
        <f t="shared" si="206"/>
        <v>12997</v>
      </c>
      <c r="B12998" s="3" t="s">
        <v>1780</v>
      </c>
      <c r="C12998">
        <v>15</v>
      </c>
      <c r="D12998" t="s">
        <v>63</v>
      </c>
      <c r="E12998" t="s">
        <v>1510</v>
      </c>
      <c r="I12998" t="s">
        <v>1509</v>
      </c>
      <c r="L12998" t="s">
        <v>1544</v>
      </c>
      <c r="M12998">
        <f>+IFERROR(IFERROR(VLOOKUP(covid_cl[[#This Row],[Comuna]],Hoja1!$D$4:$BD$348,9,0),VLOOKUP(covid_cl[[#This Row],[Region]],Hoja1!$E$4:$BD$348,6,0)),-33.6043642941)</f>
        <v>-18.532193084399999</v>
      </c>
      <c r="N12998">
        <f>+IFERROR(IFERROR(VLOOKUP(covid_cl[[#This Row],[Comuna]],Hoja1!$D$4:$BD$348,8,0),VLOOKUP(covid_cl[[#This Row],[Region]],Hoja1!$E$4:$BD$348,5,0)),-70.6266370305)</f>
        <v>-69.971491087100006</v>
      </c>
      <c r="Q12998" t="str">
        <f>+IFERROR(IF(covid_cl[[#This Row],[Region]]&lt;&gt;"No Informado",covid_cl[[#This Row],[Region]],VLOOKUP(covid_cl[[#This Row],[ID]],[1]Hoja5!B$4:I$1967,3,0)),"No Informado")</f>
        <v>Arica y Parinacota</v>
      </c>
    </row>
    <row r="12999" spans="1:17" x14ac:dyDescent="0.3">
      <c r="A12999">
        <f t="shared" si="206"/>
        <v>12998</v>
      </c>
      <c r="B12999" s="3" t="s">
        <v>1780</v>
      </c>
      <c r="C12999">
        <v>1</v>
      </c>
      <c r="D12999" t="s">
        <v>63</v>
      </c>
      <c r="E12999" t="s">
        <v>54</v>
      </c>
      <c r="I12999" t="s">
        <v>53</v>
      </c>
      <c r="L12999" t="s">
        <v>1544</v>
      </c>
      <c r="M12999">
        <f>+IFERROR(IFERROR(VLOOKUP(covid_cl[[#This Row],[Comuna]],Hoja1!$D$4:$BD$348,9,0),VLOOKUP(covid_cl[[#This Row],[Region]],Hoja1!$E$4:$BD$348,6,0)),-33.6043642941)</f>
        <v>-20.9406151208</v>
      </c>
      <c r="N12999">
        <f>+IFERROR(IFERROR(VLOOKUP(covid_cl[[#This Row],[Comuna]],Hoja1!$D$4:$BD$348,8,0),VLOOKUP(covid_cl[[#This Row],[Region]],Hoja1!$E$4:$BD$348,5,0)),-70.6266370305)</f>
        <v>-70.041538352000003</v>
      </c>
      <c r="Q12999" t="str">
        <f>+IFERROR(IF(covid_cl[[#This Row],[Region]]&lt;&gt;"No Informado",covid_cl[[#This Row],[Region]],VLOOKUP(covid_cl[[#This Row],[ID]],[1]Hoja5!B$4:I$1967,3,0)),"No Informado")</f>
        <v>Tarapacá</v>
      </c>
    </row>
    <row r="13000" spans="1:17" x14ac:dyDescent="0.3">
      <c r="A13000">
        <f t="shared" si="206"/>
        <v>12999</v>
      </c>
      <c r="B13000" s="3" t="s">
        <v>1780</v>
      </c>
      <c r="C13000">
        <v>1</v>
      </c>
      <c r="D13000" t="s">
        <v>63</v>
      </c>
      <c r="E13000" t="s">
        <v>54</v>
      </c>
      <c r="I13000" t="s">
        <v>1781</v>
      </c>
      <c r="L13000" t="s">
        <v>1544</v>
      </c>
      <c r="M13000">
        <f>+IFERROR(IFERROR(VLOOKUP(covid_cl[[#This Row],[Comuna]],Hoja1!$D$4:$BD$348,9,0),VLOOKUP(covid_cl[[#This Row],[Region]],Hoja1!$E$4:$BD$348,6,0)),-33.6043642941)</f>
        <v>-20.213387428699999</v>
      </c>
      <c r="N13000">
        <f>+IFERROR(IFERROR(VLOOKUP(covid_cl[[#This Row],[Comuna]],Hoja1!$D$4:$BD$348,8,0),VLOOKUP(covid_cl[[#This Row],[Region]],Hoja1!$E$4:$BD$348,5,0)),-70.6266370305)</f>
        <v>-69.392839712699995</v>
      </c>
      <c r="Q13000" t="str">
        <f>+IFERROR(IF(covid_cl[[#This Row],[Region]]&lt;&gt;"No Informado",covid_cl[[#This Row],[Region]],VLOOKUP(covid_cl[[#This Row],[ID]],[1]Hoja5!B$4:I$1967,3,0)),"No Informado")</f>
        <v>Tarapacá</v>
      </c>
    </row>
    <row r="13001" spans="1:17" x14ac:dyDescent="0.3">
      <c r="A13001">
        <f t="shared" si="206"/>
        <v>13000</v>
      </c>
      <c r="B13001" s="3" t="s">
        <v>1780</v>
      </c>
      <c r="C13001">
        <v>1</v>
      </c>
      <c r="D13001" t="s">
        <v>63</v>
      </c>
      <c r="E13001" t="s">
        <v>54</v>
      </c>
      <c r="I13001" t="s">
        <v>1781</v>
      </c>
      <c r="L13001" t="s">
        <v>1544</v>
      </c>
      <c r="M13001">
        <f>+IFERROR(IFERROR(VLOOKUP(covid_cl[[#This Row],[Comuna]],Hoja1!$D$4:$BD$348,9,0),VLOOKUP(covid_cl[[#This Row],[Region]],Hoja1!$E$4:$BD$348,6,0)),-33.6043642941)</f>
        <v>-20.213387428699999</v>
      </c>
      <c r="N13001">
        <f>+IFERROR(IFERROR(VLOOKUP(covid_cl[[#This Row],[Comuna]],Hoja1!$D$4:$BD$348,8,0),VLOOKUP(covid_cl[[#This Row],[Region]],Hoja1!$E$4:$BD$348,5,0)),-70.6266370305)</f>
        <v>-69.392839712699995</v>
      </c>
      <c r="Q13001" t="str">
        <f>+IFERROR(IF(covid_cl[[#This Row],[Region]]&lt;&gt;"No Informado",covid_cl[[#This Row],[Region]],VLOOKUP(covid_cl[[#This Row],[ID]],[1]Hoja5!B$4:I$1967,3,0)),"No Informado")</f>
        <v>Tarapacá</v>
      </c>
    </row>
    <row r="13002" spans="1:17" x14ac:dyDescent="0.3">
      <c r="A13002">
        <f t="shared" si="206"/>
        <v>13001</v>
      </c>
      <c r="B13002" s="3" t="s">
        <v>1780</v>
      </c>
      <c r="C13002">
        <v>1</v>
      </c>
      <c r="D13002" t="s">
        <v>63</v>
      </c>
      <c r="E13002" t="s">
        <v>54</v>
      </c>
      <c r="I13002" t="s">
        <v>1781</v>
      </c>
      <c r="L13002" t="s">
        <v>1544</v>
      </c>
      <c r="M13002">
        <f>+IFERROR(IFERROR(VLOOKUP(covid_cl[[#This Row],[Comuna]],Hoja1!$D$4:$BD$348,9,0),VLOOKUP(covid_cl[[#This Row],[Region]],Hoja1!$E$4:$BD$348,6,0)),-33.6043642941)</f>
        <v>-20.213387428699999</v>
      </c>
      <c r="N13002">
        <f>+IFERROR(IFERROR(VLOOKUP(covid_cl[[#This Row],[Comuna]],Hoja1!$D$4:$BD$348,8,0),VLOOKUP(covid_cl[[#This Row],[Region]],Hoja1!$E$4:$BD$348,5,0)),-70.6266370305)</f>
        <v>-69.392839712699995</v>
      </c>
      <c r="Q13002" t="str">
        <f>+IFERROR(IF(covid_cl[[#This Row],[Region]]&lt;&gt;"No Informado",covid_cl[[#This Row],[Region]],VLOOKUP(covid_cl[[#This Row],[ID]],[1]Hoja5!B$4:I$1967,3,0)),"No Informado")</f>
        <v>Tarapacá</v>
      </c>
    </row>
    <row r="13003" spans="1:17" x14ac:dyDescent="0.3">
      <c r="A13003">
        <f t="shared" si="206"/>
        <v>13002</v>
      </c>
      <c r="B13003" s="3" t="s">
        <v>1780</v>
      </c>
      <c r="C13003">
        <v>1</v>
      </c>
      <c r="D13003" t="s">
        <v>63</v>
      </c>
      <c r="E13003" t="s">
        <v>54</v>
      </c>
      <c r="I13003" t="s">
        <v>1781</v>
      </c>
      <c r="L13003" t="s">
        <v>1544</v>
      </c>
      <c r="M13003">
        <f>+IFERROR(IFERROR(VLOOKUP(covid_cl[[#This Row],[Comuna]],Hoja1!$D$4:$BD$348,9,0),VLOOKUP(covid_cl[[#This Row],[Region]],Hoja1!$E$4:$BD$348,6,0)),-33.6043642941)</f>
        <v>-20.213387428699999</v>
      </c>
      <c r="N13003">
        <f>+IFERROR(IFERROR(VLOOKUP(covid_cl[[#This Row],[Comuna]],Hoja1!$D$4:$BD$348,8,0),VLOOKUP(covid_cl[[#This Row],[Region]],Hoja1!$E$4:$BD$348,5,0)),-70.6266370305)</f>
        <v>-69.392839712699995</v>
      </c>
      <c r="Q13003" t="str">
        <f>+IFERROR(IF(covid_cl[[#This Row],[Region]]&lt;&gt;"No Informado",covid_cl[[#This Row],[Region]],VLOOKUP(covid_cl[[#This Row],[ID]],[1]Hoja5!B$4:I$1967,3,0)),"No Informado")</f>
        <v>Tarapacá</v>
      </c>
    </row>
    <row r="13004" spans="1:17" x14ac:dyDescent="0.3">
      <c r="A13004">
        <f t="shared" si="206"/>
        <v>13003</v>
      </c>
      <c r="B13004" s="3" t="s">
        <v>1780</v>
      </c>
      <c r="C13004">
        <v>1</v>
      </c>
      <c r="D13004" t="s">
        <v>63</v>
      </c>
      <c r="E13004" t="s">
        <v>54</v>
      </c>
      <c r="I13004" t="s">
        <v>1781</v>
      </c>
      <c r="L13004" t="s">
        <v>1544</v>
      </c>
      <c r="M13004">
        <f>+IFERROR(IFERROR(VLOOKUP(covid_cl[[#This Row],[Comuna]],Hoja1!$D$4:$BD$348,9,0),VLOOKUP(covid_cl[[#This Row],[Region]],Hoja1!$E$4:$BD$348,6,0)),-33.6043642941)</f>
        <v>-20.213387428699999</v>
      </c>
      <c r="N13004">
        <f>+IFERROR(IFERROR(VLOOKUP(covid_cl[[#This Row],[Comuna]],Hoja1!$D$4:$BD$348,8,0),VLOOKUP(covid_cl[[#This Row],[Region]],Hoja1!$E$4:$BD$348,5,0)),-70.6266370305)</f>
        <v>-69.392839712699995</v>
      </c>
      <c r="Q13004" t="str">
        <f>+IFERROR(IF(covid_cl[[#This Row],[Region]]&lt;&gt;"No Informado",covid_cl[[#This Row],[Region]],VLOOKUP(covid_cl[[#This Row],[ID]],[1]Hoja5!B$4:I$1967,3,0)),"No Informado")</f>
        <v>Tarapacá</v>
      </c>
    </row>
    <row r="13005" spans="1:17" x14ac:dyDescent="0.3">
      <c r="A13005">
        <f t="shared" si="206"/>
        <v>13004</v>
      </c>
      <c r="B13005" s="3" t="s">
        <v>1780</v>
      </c>
      <c r="C13005">
        <v>1</v>
      </c>
      <c r="D13005" t="s">
        <v>63</v>
      </c>
      <c r="E13005" t="s">
        <v>54</v>
      </c>
      <c r="I13005" t="s">
        <v>1781</v>
      </c>
      <c r="L13005" t="s">
        <v>1544</v>
      </c>
      <c r="M13005">
        <f>+IFERROR(IFERROR(VLOOKUP(covid_cl[[#This Row],[Comuna]],Hoja1!$D$4:$BD$348,9,0),VLOOKUP(covid_cl[[#This Row],[Region]],Hoja1!$E$4:$BD$348,6,0)),-33.6043642941)</f>
        <v>-20.213387428699999</v>
      </c>
      <c r="N13005">
        <f>+IFERROR(IFERROR(VLOOKUP(covid_cl[[#This Row],[Comuna]],Hoja1!$D$4:$BD$348,8,0),VLOOKUP(covid_cl[[#This Row],[Region]],Hoja1!$E$4:$BD$348,5,0)),-70.6266370305)</f>
        <v>-69.392839712699995</v>
      </c>
      <c r="Q13005" t="str">
        <f>+IFERROR(IF(covid_cl[[#This Row],[Region]]&lt;&gt;"No Informado",covid_cl[[#This Row],[Region]],VLOOKUP(covid_cl[[#This Row],[ID]],[1]Hoja5!B$4:I$1967,3,0)),"No Informado")</f>
        <v>Tarapacá</v>
      </c>
    </row>
    <row r="13006" spans="1:17" x14ac:dyDescent="0.3">
      <c r="A13006">
        <f t="shared" si="206"/>
        <v>13005</v>
      </c>
      <c r="B13006" s="3" t="s">
        <v>1780</v>
      </c>
      <c r="C13006">
        <v>1</v>
      </c>
      <c r="D13006" t="s">
        <v>63</v>
      </c>
      <c r="E13006" t="s">
        <v>54</v>
      </c>
      <c r="I13006" t="s">
        <v>1781</v>
      </c>
      <c r="L13006" t="s">
        <v>1544</v>
      </c>
      <c r="M13006">
        <f>+IFERROR(IFERROR(VLOOKUP(covid_cl[[#This Row],[Comuna]],Hoja1!$D$4:$BD$348,9,0),VLOOKUP(covid_cl[[#This Row],[Region]],Hoja1!$E$4:$BD$348,6,0)),-33.6043642941)</f>
        <v>-20.213387428699999</v>
      </c>
      <c r="N13006">
        <f>+IFERROR(IFERROR(VLOOKUP(covid_cl[[#This Row],[Comuna]],Hoja1!$D$4:$BD$348,8,0),VLOOKUP(covid_cl[[#This Row],[Region]],Hoja1!$E$4:$BD$348,5,0)),-70.6266370305)</f>
        <v>-69.392839712699995</v>
      </c>
      <c r="Q13006" t="str">
        <f>+IFERROR(IF(covid_cl[[#This Row],[Region]]&lt;&gt;"No Informado",covid_cl[[#This Row],[Region]],VLOOKUP(covid_cl[[#This Row],[ID]],[1]Hoja5!B$4:I$1967,3,0)),"No Informado")</f>
        <v>Tarapacá</v>
      </c>
    </row>
    <row r="13007" spans="1:17" x14ac:dyDescent="0.3">
      <c r="A13007">
        <f t="shared" si="206"/>
        <v>13006</v>
      </c>
      <c r="B13007" s="3" t="s">
        <v>1780</v>
      </c>
      <c r="C13007">
        <v>2</v>
      </c>
      <c r="D13007" t="s">
        <v>63</v>
      </c>
      <c r="E13007" t="s">
        <v>64</v>
      </c>
      <c r="I13007" t="s">
        <v>64</v>
      </c>
      <c r="L13007" t="s">
        <v>1544</v>
      </c>
      <c r="M13007">
        <f>+IFERROR(IFERROR(VLOOKUP(covid_cl[[#This Row],[Comuna]],Hoja1!$D$4:$BD$348,9,0),VLOOKUP(covid_cl[[#This Row],[Region]],Hoja1!$E$4:$BD$348,6,0)),-33.6043642941)</f>
        <v>-24.276722395699998</v>
      </c>
      <c r="N13007">
        <f>+IFERROR(IFERROR(VLOOKUP(covid_cl[[#This Row],[Comuna]],Hoja1!$D$4:$BD$348,8,0),VLOOKUP(covid_cl[[#This Row],[Region]],Hoja1!$E$4:$BD$348,5,0)),-70.6266370305)</f>
        <v>-69.410088655699994</v>
      </c>
      <c r="Q13007" t="str">
        <f>+IFERROR(IF(covid_cl[[#This Row],[Region]]&lt;&gt;"No Informado",covid_cl[[#This Row],[Region]],VLOOKUP(covid_cl[[#This Row],[ID]],[1]Hoja5!B$4:I$1967,3,0)),"No Informado")</f>
        <v>Antofagasta</v>
      </c>
    </row>
    <row r="13008" spans="1:17" x14ac:dyDescent="0.3">
      <c r="A13008">
        <f t="shared" si="206"/>
        <v>13007</v>
      </c>
      <c r="B13008" s="3" t="s">
        <v>1780</v>
      </c>
      <c r="C13008">
        <v>2</v>
      </c>
      <c r="D13008" t="s">
        <v>63</v>
      </c>
      <c r="E13008" t="s">
        <v>64</v>
      </c>
      <c r="I13008" t="s">
        <v>64</v>
      </c>
      <c r="L13008" t="s">
        <v>1544</v>
      </c>
      <c r="M13008">
        <f>+IFERROR(IFERROR(VLOOKUP(covid_cl[[#This Row],[Comuna]],Hoja1!$D$4:$BD$348,9,0),VLOOKUP(covid_cl[[#This Row],[Region]],Hoja1!$E$4:$BD$348,6,0)),-33.6043642941)</f>
        <v>-24.276722395699998</v>
      </c>
      <c r="N13008">
        <f>+IFERROR(IFERROR(VLOOKUP(covid_cl[[#This Row],[Comuna]],Hoja1!$D$4:$BD$348,8,0),VLOOKUP(covid_cl[[#This Row],[Region]],Hoja1!$E$4:$BD$348,5,0)),-70.6266370305)</f>
        <v>-69.410088655699994</v>
      </c>
      <c r="Q13008" t="str">
        <f>+IFERROR(IF(covid_cl[[#This Row],[Region]]&lt;&gt;"No Informado",covid_cl[[#This Row],[Region]],VLOOKUP(covid_cl[[#This Row],[ID]],[1]Hoja5!B$4:I$1967,3,0)),"No Informado")</f>
        <v>Antofagasta</v>
      </c>
    </row>
    <row r="13009" spans="1:17" x14ac:dyDescent="0.3">
      <c r="A13009">
        <f t="shared" si="206"/>
        <v>13008</v>
      </c>
      <c r="B13009" s="3" t="s">
        <v>1780</v>
      </c>
      <c r="C13009">
        <v>2</v>
      </c>
      <c r="D13009" t="s">
        <v>63</v>
      </c>
      <c r="E13009" t="s">
        <v>64</v>
      </c>
      <c r="I13009" t="s">
        <v>64</v>
      </c>
      <c r="L13009" t="s">
        <v>1544</v>
      </c>
      <c r="M13009">
        <f>+IFERROR(IFERROR(VLOOKUP(covid_cl[[#This Row],[Comuna]],Hoja1!$D$4:$BD$348,9,0),VLOOKUP(covid_cl[[#This Row],[Region]],Hoja1!$E$4:$BD$348,6,0)),-33.6043642941)</f>
        <v>-24.276722395699998</v>
      </c>
      <c r="N13009">
        <f>+IFERROR(IFERROR(VLOOKUP(covid_cl[[#This Row],[Comuna]],Hoja1!$D$4:$BD$348,8,0),VLOOKUP(covid_cl[[#This Row],[Region]],Hoja1!$E$4:$BD$348,5,0)),-70.6266370305)</f>
        <v>-69.410088655699994</v>
      </c>
      <c r="Q13009" t="str">
        <f>+IFERROR(IF(covid_cl[[#This Row],[Region]]&lt;&gt;"No Informado",covid_cl[[#This Row],[Region]],VLOOKUP(covid_cl[[#This Row],[ID]],[1]Hoja5!B$4:I$1967,3,0)),"No Informado")</f>
        <v>Antofagasta</v>
      </c>
    </row>
    <row r="13010" spans="1:17" x14ac:dyDescent="0.3">
      <c r="A13010">
        <f t="shared" si="206"/>
        <v>13009</v>
      </c>
      <c r="B13010" s="3" t="s">
        <v>1780</v>
      </c>
      <c r="C13010">
        <v>2</v>
      </c>
      <c r="D13010" t="s">
        <v>63</v>
      </c>
      <c r="E13010" t="s">
        <v>64</v>
      </c>
      <c r="I13010" t="s">
        <v>64</v>
      </c>
      <c r="L13010" t="s">
        <v>1544</v>
      </c>
      <c r="M13010">
        <f>+IFERROR(IFERROR(VLOOKUP(covid_cl[[#This Row],[Comuna]],Hoja1!$D$4:$BD$348,9,0),VLOOKUP(covid_cl[[#This Row],[Region]],Hoja1!$E$4:$BD$348,6,0)),-33.6043642941)</f>
        <v>-24.276722395699998</v>
      </c>
      <c r="N13010">
        <f>+IFERROR(IFERROR(VLOOKUP(covid_cl[[#This Row],[Comuna]],Hoja1!$D$4:$BD$348,8,0),VLOOKUP(covid_cl[[#This Row],[Region]],Hoja1!$E$4:$BD$348,5,0)),-70.6266370305)</f>
        <v>-69.410088655699994</v>
      </c>
      <c r="Q13010" t="str">
        <f>+IFERROR(IF(covid_cl[[#This Row],[Region]]&lt;&gt;"No Informado",covid_cl[[#This Row],[Region]],VLOOKUP(covid_cl[[#This Row],[ID]],[1]Hoja5!B$4:I$1967,3,0)),"No Informado")</f>
        <v>Antofagasta</v>
      </c>
    </row>
    <row r="13011" spans="1:17" x14ac:dyDescent="0.3">
      <c r="A13011">
        <f t="shared" si="206"/>
        <v>13010</v>
      </c>
      <c r="B13011" s="3" t="s">
        <v>1780</v>
      </c>
      <c r="C13011">
        <v>2</v>
      </c>
      <c r="D13011" t="s">
        <v>63</v>
      </c>
      <c r="E13011" t="s">
        <v>64</v>
      </c>
      <c r="I13011" t="s">
        <v>64</v>
      </c>
      <c r="L13011" t="s">
        <v>1544</v>
      </c>
      <c r="M13011">
        <f>+IFERROR(IFERROR(VLOOKUP(covid_cl[[#This Row],[Comuna]],Hoja1!$D$4:$BD$348,9,0),VLOOKUP(covid_cl[[#This Row],[Region]],Hoja1!$E$4:$BD$348,6,0)),-33.6043642941)</f>
        <v>-24.276722395699998</v>
      </c>
      <c r="N13011">
        <f>+IFERROR(IFERROR(VLOOKUP(covid_cl[[#This Row],[Comuna]],Hoja1!$D$4:$BD$348,8,0),VLOOKUP(covid_cl[[#This Row],[Region]],Hoja1!$E$4:$BD$348,5,0)),-70.6266370305)</f>
        <v>-69.410088655699994</v>
      </c>
      <c r="Q13011" t="str">
        <f>+IFERROR(IF(covid_cl[[#This Row],[Region]]&lt;&gt;"No Informado",covid_cl[[#This Row],[Region]],VLOOKUP(covid_cl[[#This Row],[ID]],[1]Hoja5!B$4:I$1967,3,0)),"No Informado")</f>
        <v>Antofagasta</v>
      </c>
    </row>
    <row r="13012" spans="1:17" x14ac:dyDescent="0.3">
      <c r="A13012">
        <f t="shared" si="206"/>
        <v>13011</v>
      </c>
      <c r="B13012" s="3" t="s">
        <v>1780</v>
      </c>
      <c r="C13012">
        <v>2</v>
      </c>
      <c r="D13012" t="s">
        <v>63</v>
      </c>
      <c r="E13012" t="s">
        <v>64</v>
      </c>
      <c r="I13012" t="s">
        <v>64</v>
      </c>
      <c r="L13012" t="s">
        <v>1544</v>
      </c>
      <c r="M13012">
        <f>+IFERROR(IFERROR(VLOOKUP(covid_cl[[#This Row],[Comuna]],Hoja1!$D$4:$BD$348,9,0),VLOOKUP(covid_cl[[#This Row],[Region]],Hoja1!$E$4:$BD$348,6,0)),-33.6043642941)</f>
        <v>-24.276722395699998</v>
      </c>
      <c r="N13012">
        <f>+IFERROR(IFERROR(VLOOKUP(covid_cl[[#This Row],[Comuna]],Hoja1!$D$4:$BD$348,8,0),VLOOKUP(covid_cl[[#This Row],[Region]],Hoja1!$E$4:$BD$348,5,0)),-70.6266370305)</f>
        <v>-69.410088655699994</v>
      </c>
      <c r="Q13012" t="str">
        <f>+IFERROR(IF(covid_cl[[#This Row],[Region]]&lt;&gt;"No Informado",covid_cl[[#This Row],[Region]],VLOOKUP(covid_cl[[#This Row],[ID]],[1]Hoja5!B$4:I$1967,3,0)),"No Informado")</f>
        <v>Antofagasta</v>
      </c>
    </row>
    <row r="13013" spans="1:17" x14ac:dyDescent="0.3">
      <c r="A13013">
        <f t="shared" si="206"/>
        <v>13012</v>
      </c>
      <c r="B13013" s="3" t="s">
        <v>1780</v>
      </c>
      <c r="C13013">
        <v>2</v>
      </c>
      <c r="D13013" t="s">
        <v>63</v>
      </c>
      <c r="E13013" t="s">
        <v>64</v>
      </c>
      <c r="I13013" t="s">
        <v>64</v>
      </c>
      <c r="L13013" t="s">
        <v>1544</v>
      </c>
      <c r="M13013">
        <f>+IFERROR(IFERROR(VLOOKUP(covid_cl[[#This Row],[Comuna]],Hoja1!$D$4:$BD$348,9,0),VLOOKUP(covid_cl[[#This Row],[Region]],Hoja1!$E$4:$BD$348,6,0)),-33.6043642941)</f>
        <v>-24.276722395699998</v>
      </c>
      <c r="N13013">
        <f>+IFERROR(IFERROR(VLOOKUP(covid_cl[[#This Row],[Comuna]],Hoja1!$D$4:$BD$348,8,0),VLOOKUP(covid_cl[[#This Row],[Region]],Hoja1!$E$4:$BD$348,5,0)),-70.6266370305)</f>
        <v>-69.410088655699994</v>
      </c>
      <c r="Q13013" t="str">
        <f>+IFERROR(IF(covid_cl[[#This Row],[Region]]&lt;&gt;"No Informado",covid_cl[[#This Row],[Region]],VLOOKUP(covid_cl[[#This Row],[ID]],[1]Hoja5!B$4:I$1967,3,0)),"No Informado")</f>
        <v>Antofagasta</v>
      </c>
    </row>
    <row r="13014" spans="1:17" x14ac:dyDescent="0.3">
      <c r="A13014">
        <f t="shared" si="206"/>
        <v>13013</v>
      </c>
      <c r="B13014" s="3" t="s">
        <v>1780</v>
      </c>
      <c r="C13014">
        <v>2</v>
      </c>
      <c r="D13014" t="s">
        <v>63</v>
      </c>
      <c r="E13014" t="s">
        <v>64</v>
      </c>
      <c r="I13014" t="s">
        <v>64</v>
      </c>
      <c r="L13014" t="s">
        <v>1544</v>
      </c>
      <c r="M13014">
        <f>+IFERROR(IFERROR(VLOOKUP(covid_cl[[#This Row],[Comuna]],Hoja1!$D$4:$BD$348,9,0),VLOOKUP(covid_cl[[#This Row],[Region]],Hoja1!$E$4:$BD$348,6,0)),-33.6043642941)</f>
        <v>-24.276722395699998</v>
      </c>
      <c r="N13014">
        <f>+IFERROR(IFERROR(VLOOKUP(covid_cl[[#This Row],[Comuna]],Hoja1!$D$4:$BD$348,8,0),VLOOKUP(covid_cl[[#This Row],[Region]],Hoja1!$E$4:$BD$348,5,0)),-70.6266370305)</f>
        <v>-69.410088655699994</v>
      </c>
      <c r="Q13014" t="str">
        <f>+IFERROR(IF(covid_cl[[#This Row],[Region]]&lt;&gt;"No Informado",covid_cl[[#This Row],[Region]],VLOOKUP(covid_cl[[#This Row],[ID]],[1]Hoja5!B$4:I$1967,3,0)),"No Informado")</f>
        <v>Antofagasta</v>
      </c>
    </row>
    <row r="13015" spans="1:17" x14ac:dyDescent="0.3">
      <c r="A13015">
        <f t="shared" si="206"/>
        <v>13014</v>
      </c>
      <c r="B13015" s="3" t="s">
        <v>1780</v>
      </c>
      <c r="C13015">
        <v>2</v>
      </c>
      <c r="D13015" t="s">
        <v>63</v>
      </c>
      <c r="E13015" t="s">
        <v>64</v>
      </c>
      <c r="I13015" t="s">
        <v>64</v>
      </c>
      <c r="L13015" t="s">
        <v>1544</v>
      </c>
      <c r="M13015">
        <f>+IFERROR(IFERROR(VLOOKUP(covid_cl[[#This Row],[Comuna]],Hoja1!$D$4:$BD$348,9,0),VLOOKUP(covid_cl[[#This Row],[Region]],Hoja1!$E$4:$BD$348,6,0)),-33.6043642941)</f>
        <v>-24.276722395699998</v>
      </c>
      <c r="N13015">
        <f>+IFERROR(IFERROR(VLOOKUP(covid_cl[[#This Row],[Comuna]],Hoja1!$D$4:$BD$348,8,0),VLOOKUP(covid_cl[[#This Row],[Region]],Hoja1!$E$4:$BD$348,5,0)),-70.6266370305)</f>
        <v>-69.410088655699994</v>
      </c>
      <c r="Q13015" t="str">
        <f>+IFERROR(IF(covid_cl[[#This Row],[Region]]&lt;&gt;"No Informado",covid_cl[[#This Row],[Region]],VLOOKUP(covid_cl[[#This Row],[ID]],[1]Hoja5!B$4:I$1967,3,0)),"No Informado")</f>
        <v>Antofagasta</v>
      </c>
    </row>
    <row r="13016" spans="1:17" x14ac:dyDescent="0.3">
      <c r="A13016">
        <f t="shared" si="206"/>
        <v>13015</v>
      </c>
      <c r="B13016" s="3" t="s">
        <v>1780</v>
      </c>
      <c r="C13016">
        <v>2</v>
      </c>
      <c r="D13016" t="s">
        <v>63</v>
      </c>
      <c r="E13016" t="s">
        <v>64</v>
      </c>
      <c r="I13016" t="s">
        <v>64</v>
      </c>
      <c r="L13016" t="s">
        <v>1544</v>
      </c>
      <c r="M13016">
        <f>+IFERROR(IFERROR(VLOOKUP(covid_cl[[#This Row],[Comuna]],Hoja1!$D$4:$BD$348,9,0),VLOOKUP(covid_cl[[#This Row],[Region]],Hoja1!$E$4:$BD$348,6,0)),-33.6043642941)</f>
        <v>-24.276722395699998</v>
      </c>
      <c r="N13016">
        <f>+IFERROR(IFERROR(VLOOKUP(covid_cl[[#This Row],[Comuna]],Hoja1!$D$4:$BD$348,8,0),VLOOKUP(covid_cl[[#This Row],[Region]],Hoja1!$E$4:$BD$348,5,0)),-70.6266370305)</f>
        <v>-69.410088655699994</v>
      </c>
      <c r="Q13016" t="str">
        <f>+IFERROR(IF(covid_cl[[#This Row],[Region]]&lt;&gt;"No Informado",covid_cl[[#This Row],[Region]],VLOOKUP(covid_cl[[#This Row],[ID]],[1]Hoja5!B$4:I$1967,3,0)),"No Informado")</f>
        <v>Antofagasta</v>
      </c>
    </row>
    <row r="13017" spans="1:17" x14ac:dyDescent="0.3">
      <c r="A13017">
        <f t="shared" si="206"/>
        <v>13016</v>
      </c>
      <c r="B13017" s="3" t="s">
        <v>1780</v>
      </c>
      <c r="C13017">
        <v>2</v>
      </c>
      <c r="D13017" t="s">
        <v>63</v>
      </c>
      <c r="E13017" t="s">
        <v>64</v>
      </c>
      <c r="I13017" t="s">
        <v>88</v>
      </c>
      <c r="L13017" t="s">
        <v>1544</v>
      </c>
      <c r="M13017">
        <f>+IFERROR(IFERROR(VLOOKUP(covid_cl[[#This Row],[Comuna]],Hoja1!$D$4:$BD$348,9,0),VLOOKUP(covid_cl[[#This Row],[Region]],Hoja1!$E$4:$BD$348,6,0)),-33.6043642941)</f>
        <v>-22.162118914899999</v>
      </c>
      <c r="N13017">
        <f>+IFERROR(IFERROR(VLOOKUP(covid_cl[[#This Row],[Comuna]],Hoja1!$D$4:$BD$348,8,0),VLOOKUP(covid_cl[[#This Row],[Region]],Hoja1!$E$4:$BD$348,5,0)),-70.6266370305)</f>
        <v>-68.629709824599999</v>
      </c>
      <c r="Q13017" t="str">
        <f>+IFERROR(IF(covid_cl[[#This Row],[Region]]&lt;&gt;"No Informado",covid_cl[[#This Row],[Region]],VLOOKUP(covid_cl[[#This Row],[ID]],[1]Hoja5!B$4:I$1967,3,0)),"No Informado")</f>
        <v>Antofagasta</v>
      </c>
    </row>
    <row r="13018" spans="1:17" x14ac:dyDescent="0.3">
      <c r="A13018">
        <f t="shared" si="206"/>
        <v>13017</v>
      </c>
      <c r="B13018" s="3" t="s">
        <v>1780</v>
      </c>
      <c r="C13018">
        <v>2</v>
      </c>
      <c r="D13018" t="s">
        <v>63</v>
      </c>
      <c r="E13018" t="s">
        <v>64</v>
      </c>
      <c r="I13018" t="s">
        <v>88</v>
      </c>
      <c r="L13018" t="s">
        <v>1544</v>
      </c>
      <c r="M13018">
        <f>+IFERROR(IFERROR(VLOOKUP(covid_cl[[#This Row],[Comuna]],Hoja1!$D$4:$BD$348,9,0),VLOOKUP(covid_cl[[#This Row],[Region]],Hoja1!$E$4:$BD$348,6,0)),-33.6043642941)</f>
        <v>-22.162118914899999</v>
      </c>
      <c r="N13018">
        <f>+IFERROR(IFERROR(VLOOKUP(covid_cl[[#This Row],[Comuna]],Hoja1!$D$4:$BD$348,8,0),VLOOKUP(covid_cl[[#This Row],[Region]],Hoja1!$E$4:$BD$348,5,0)),-70.6266370305)</f>
        <v>-68.629709824599999</v>
      </c>
      <c r="Q13018" t="str">
        <f>+IFERROR(IF(covid_cl[[#This Row],[Region]]&lt;&gt;"No Informado",covid_cl[[#This Row],[Region]],VLOOKUP(covid_cl[[#This Row],[ID]],[1]Hoja5!B$4:I$1967,3,0)),"No Informado")</f>
        <v>Antofagasta</v>
      </c>
    </row>
    <row r="13019" spans="1:17" x14ac:dyDescent="0.3">
      <c r="A13019">
        <f t="shared" si="206"/>
        <v>13018</v>
      </c>
      <c r="B13019" s="3" t="s">
        <v>1780</v>
      </c>
      <c r="C13019">
        <v>2</v>
      </c>
      <c r="D13019" t="s">
        <v>63</v>
      </c>
      <c r="E13019" t="s">
        <v>64</v>
      </c>
      <c r="I13019" t="s">
        <v>88</v>
      </c>
      <c r="L13019" t="s">
        <v>1544</v>
      </c>
      <c r="M13019">
        <f>+IFERROR(IFERROR(VLOOKUP(covid_cl[[#This Row],[Comuna]],Hoja1!$D$4:$BD$348,9,0),VLOOKUP(covid_cl[[#This Row],[Region]],Hoja1!$E$4:$BD$348,6,0)),-33.6043642941)</f>
        <v>-22.162118914899999</v>
      </c>
      <c r="N13019">
        <f>+IFERROR(IFERROR(VLOOKUP(covid_cl[[#This Row],[Comuna]],Hoja1!$D$4:$BD$348,8,0),VLOOKUP(covid_cl[[#This Row],[Region]],Hoja1!$E$4:$BD$348,5,0)),-70.6266370305)</f>
        <v>-68.629709824599999</v>
      </c>
      <c r="Q13019" t="str">
        <f>+IFERROR(IF(covid_cl[[#This Row],[Region]]&lt;&gt;"No Informado",covid_cl[[#This Row],[Region]],VLOOKUP(covid_cl[[#This Row],[ID]],[1]Hoja5!B$4:I$1967,3,0)),"No Informado")</f>
        <v>Antofagasta</v>
      </c>
    </row>
    <row r="13020" spans="1:17" x14ac:dyDescent="0.3">
      <c r="A13020">
        <f t="shared" si="206"/>
        <v>13019</v>
      </c>
      <c r="B13020" s="3" t="s">
        <v>1780</v>
      </c>
      <c r="C13020">
        <v>2</v>
      </c>
      <c r="D13020" t="s">
        <v>63</v>
      </c>
      <c r="E13020" t="s">
        <v>64</v>
      </c>
      <c r="I13020" t="s">
        <v>106</v>
      </c>
      <c r="L13020" t="s">
        <v>1544</v>
      </c>
      <c r="M13020">
        <f>+IFERROR(IFERROR(VLOOKUP(covid_cl[[#This Row],[Comuna]],Hoja1!$D$4:$BD$348,9,0),VLOOKUP(covid_cl[[#This Row],[Region]],Hoja1!$E$4:$BD$348,6,0)),-33.6043642941)</f>
        <v>-22.946578352900001</v>
      </c>
      <c r="N13020">
        <f>+IFERROR(IFERROR(VLOOKUP(covid_cl[[#This Row],[Comuna]],Hoja1!$D$4:$BD$348,8,0),VLOOKUP(covid_cl[[#This Row],[Region]],Hoja1!$E$4:$BD$348,5,0)),-70.6266370305)</f>
        <v>-70.203045794499999</v>
      </c>
      <c r="Q13020" t="str">
        <f>+IFERROR(IF(covid_cl[[#This Row],[Region]]&lt;&gt;"No Informado",covid_cl[[#This Row],[Region]],VLOOKUP(covid_cl[[#This Row],[ID]],[1]Hoja5!B$4:I$1967,3,0)),"No Informado")</f>
        <v>Antofagasta</v>
      </c>
    </row>
    <row r="13021" spans="1:17" x14ac:dyDescent="0.3">
      <c r="A13021">
        <f t="shared" si="206"/>
        <v>13020</v>
      </c>
      <c r="B13021" s="3" t="s">
        <v>1780</v>
      </c>
      <c r="C13021">
        <v>2</v>
      </c>
      <c r="D13021" t="s">
        <v>63</v>
      </c>
      <c r="E13021" t="s">
        <v>64</v>
      </c>
      <c r="I13021" t="s">
        <v>327</v>
      </c>
      <c r="L13021" t="s">
        <v>1544</v>
      </c>
      <c r="M13021">
        <f>+IFERROR(IFERROR(VLOOKUP(covid_cl[[#This Row],[Comuna]],Hoja1!$D$4:$BD$348,9,0),VLOOKUP(covid_cl[[#This Row],[Region]],Hoja1!$E$4:$BD$348,6,0)),-33.6043642941)</f>
        <v>-23.527855722799998</v>
      </c>
      <c r="N13021">
        <f>+IFERROR(IFERROR(VLOOKUP(covid_cl[[#This Row],[Comuna]],Hoja1!$D$4:$BD$348,8,0),VLOOKUP(covid_cl[[#This Row],[Region]],Hoja1!$E$4:$BD$348,5,0)),-70.6266370305)</f>
        <v>-69.115567770599995</v>
      </c>
      <c r="Q13021" t="str">
        <f>+IFERROR(IF(covid_cl[[#This Row],[Region]]&lt;&gt;"No Informado",covid_cl[[#This Row],[Region]],VLOOKUP(covid_cl[[#This Row],[ID]],[1]Hoja5!B$4:I$1967,3,0)),"No Informado")</f>
        <v>Antofagasta</v>
      </c>
    </row>
    <row r="13022" spans="1:17" x14ac:dyDescent="0.3">
      <c r="A13022">
        <f t="shared" si="206"/>
        <v>13021</v>
      </c>
      <c r="B13022" s="3" t="s">
        <v>1780</v>
      </c>
      <c r="C13022">
        <v>5</v>
      </c>
      <c r="D13022" t="s">
        <v>63</v>
      </c>
      <c r="E13022" t="s">
        <v>275</v>
      </c>
      <c r="F13022" t="s">
        <v>1542</v>
      </c>
      <c r="G13022">
        <v>41</v>
      </c>
      <c r="I13022" t="s">
        <v>364</v>
      </c>
      <c r="L13022" t="s">
        <v>1544</v>
      </c>
      <c r="M13022">
        <f>+IFERROR(IFERROR(VLOOKUP(covid_cl[[#This Row],[Comuna]],Hoja1!$D$4:$BD$348,9,0),VLOOKUP(covid_cl[[#This Row],[Region]],Hoja1!$E$4:$BD$348,6,0)),-33.6043642941)</f>
        <v>-32.8693023067</v>
      </c>
      <c r="N13022">
        <f>+IFERROR(IFERROR(VLOOKUP(covid_cl[[#This Row],[Comuna]],Hoja1!$D$4:$BD$348,8,0),VLOOKUP(covid_cl[[#This Row],[Region]],Hoja1!$E$4:$BD$348,5,0)),-70.6266370305)</f>
        <v>-71.081110774699994</v>
      </c>
      <c r="Q13022" t="str">
        <f>+IFERROR(IF(covid_cl[[#This Row],[Region]]&lt;&gt;"No Informado",covid_cl[[#This Row],[Region]],VLOOKUP(covid_cl[[#This Row],[ID]],[1]Hoja5!B$4:I$1967,3,0)),"No Informado")</f>
        <v>Valparaíso</v>
      </c>
    </row>
    <row r="13023" spans="1:17" x14ac:dyDescent="0.3">
      <c r="A13023">
        <f t="shared" si="206"/>
        <v>13022</v>
      </c>
      <c r="B13023" s="3" t="s">
        <v>1780</v>
      </c>
      <c r="C13023">
        <v>5</v>
      </c>
      <c r="D13023" t="s">
        <v>63</v>
      </c>
      <c r="E13023" t="s">
        <v>275</v>
      </c>
      <c r="F13023" t="s">
        <v>1545</v>
      </c>
      <c r="G13023">
        <v>46</v>
      </c>
      <c r="I13023" t="s">
        <v>1704</v>
      </c>
      <c r="L13023" t="s">
        <v>1544</v>
      </c>
      <c r="M13023">
        <f>+IFERROR(IFERROR(VLOOKUP(covid_cl[[#This Row],[Comuna]],Hoja1!$D$4:$BD$348,9,0),VLOOKUP(covid_cl[[#This Row],[Region]],Hoja1!$E$4:$BD$348,6,0)),-33.6043642941)</f>
        <v>-32.499356579100002</v>
      </c>
      <c r="N13023">
        <f>+IFERROR(IFERROR(VLOOKUP(covid_cl[[#This Row],[Comuna]],Hoja1!$D$4:$BD$348,8,0),VLOOKUP(covid_cl[[#This Row],[Region]],Hoja1!$E$4:$BD$348,5,0)),-70.6266370305)</f>
        <v>-70.891574018699998</v>
      </c>
      <c r="Q13023" t="str">
        <f>+IFERROR(IF(covid_cl[[#This Row],[Region]]&lt;&gt;"No Informado",covid_cl[[#This Row],[Region]],VLOOKUP(covid_cl[[#This Row],[ID]],[1]Hoja5!B$4:I$1967,3,0)),"No Informado")</f>
        <v>Valparaíso</v>
      </c>
    </row>
    <row r="13024" spans="1:17" x14ac:dyDescent="0.3">
      <c r="A13024">
        <f t="shared" si="206"/>
        <v>13023</v>
      </c>
      <c r="B13024" s="3" t="s">
        <v>1780</v>
      </c>
      <c r="C13024">
        <v>5</v>
      </c>
      <c r="D13024" t="s">
        <v>63</v>
      </c>
      <c r="E13024" t="s">
        <v>275</v>
      </c>
      <c r="F13024" t="s">
        <v>1545</v>
      </c>
      <c r="G13024">
        <v>25</v>
      </c>
      <c r="I13024" t="s">
        <v>1704</v>
      </c>
      <c r="L13024" t="s">
        <v>1544</v>
      </c>
      <c r="M13024">
        <f>+IFERROR(IFERROR(VLOOKUP(covid_cl[[#This Row],[Comuna]],Hoja1!$D$4:$BD$348,9,0),VLOOKUP(covid_cl[[#This Row],[Region]],Hoja1!$E$4:$BD$348,6,0)),-33.6043642941)</f>
        <v>-32.499356579100002</v>
      </c>
      <c r="N13024">
        <f>+IFERROR(IFERROR(VLOOKUP(covid_cl[[#This Row],[Comuna]],Hoja1!$D$4:$BD$348,8,0),VLOOKUP(covid_cl[[#This Row],[Region]],Hoja1!$E$4:$BD$348,5,0)),-70.6266370305)</f>
        <v>-70.891574018699998</v>
      </c>
      <c r="Q13024" t="str">
        <f>+IFERROR(IF(covid_cl[[#This Row],[Region]]&lt;&gt;"No Informado",covid_cl[[#This Row],[Region]],VLOOKUP(covid_cl[[#This Row],[ID]],[1]Hoja5!B$4:I$1967,3,0)),"No Informado")</f>
        <v>Valparaíso</v>
      </c>
    </row>
    <row r="13025" spans="1:17" x14ac:dyDescent="0.3">
      <c r="A13025">
        <f t="shared" ref="A13025:A13088" si="207">+ROW()-1</f>
        <v>13024</v>
      </c>
      <c r="B13025" s="3" t="s">
        <v>1780</v>
      </c>
      <c r="C13025">
        <v>5</v>
      </c>
      <c r="D13025" t="s">
        <v>63</v>
      </c>
      <c r="E13025" t="s">
        <v>275</v>
      </c>
      <c r="F13025" t="s">
        <v>1542</v>
      </c>
      <c r="G13025">
        <v>20</v>
      </c>
      <c r="H13025" t="s">
        <v>1770</v>
      </c>
      <c r="I13025" t="s">
        <v>264</v>
      </c>
      <c r="L13025" t="s">
        <v>1544</v>
      </c>
      <c r="M13025">
        <f>+IFERROR(IFERROR(VLOOKUP(covid_cl[[#This Row],[Comuna]],Hoja1!$D$4:$BD$348,9,0),VLOOKUP(covid_cl[[#This Row],[Region]],Hoja1!$E$4:$BD$348,6,0)),-33.6043642941)</f>
        <v>-33.030772110699999</v>
      </c>
      <c r="N13025">
        <f>+IFERROR(IFERROR(VLOOKUP(covid_cl[[#This Row],[Comuna]],Hoja1!$D$4:$BD$348,8,0),VLOOKUP(covid_cl[[#This Row],[Region]],Hoja1!$E$4:$BD$348,5,0)),-70.6266370305)</f>
        <v>-71.278911769100006</v>
      </c>
      <c r="Q13025" t="str">
        <f>+IFERROR(IF(covid_cl[[#This Row],[Region]]&lt;&gt;"No Informado",covid_cl[[#This Row],[Region]],VLOOKUP(covid_cl[[#This Row],[ID]],[1]Hoja5!B$4:I$1967,3,0)),"No Informado")</f>
        <v>Valparaíso</v>
      </c>
    </row>
    <row r="13026" spans="1:17" x14ac:dyDescent="0.3">
      <c r="A13026">
        <f t="shared" si="207"/>
        <v>13025</v>
      </c>
      <c r="B13026" s="3" t="s">
        <v>1780</v>
      </c>
      <c r="C13026">
        <v>5</v>
      </c>
      <c r="D13026" t="s">
        <v>63</v>
      </c>
      <c r="E13026" t="s">
        <v>275</v>
      </c>
      <c r="F13026" t="s">
        <v>1545</v>
      </c>
      <c r="G13026">
        <v>53</v>
      </c>
      <c r="H13026" t="s">
        <v>1782</v>
      </c>
      <c r="I13026" t="s">
        <v>1783</v>
      </c>
      <c r="L13026" t="s">
        <v>1544</v>
      </c>
      <c r="M13026">
        <f>+IFERROR(IFERROR(VLOOKUP(covid_cl[[#This Row],[Comuna]],Hoja1!$D$4:$BD$348,9,0),VLOOKUP(covid_cl[[#This Row],[Region]],Hoja1!$E$4:$BD$348,6,0)),-33.6043642941)</f>
        <v>-32.499356579100002</v>
      </c>
      <c r="N13026">
        <f>+IFERROR(IFERROR(VLOOKUP(covid_cl[[#This Row],[Comuna]],Hoja1!$D$4:$BD$348,8,0),VLOOKUP(covid_cl[[#This Row],[Region]],Hoja1!$E$4:$BD$348,5,0)),-70.6266370305)</f>
        <v>-70.891574018699998</v>
      </c>
      <c r="Q13026" t="str">
        <f>+IFERROR(IF(covid_cl[[#This Row],[Region]]&lt;&gt;"No Informado",covid_cl[[#This Row],[Region]],VLOOKUP(covid_cl[[#This Row],[ID]],[1]Hoja5!B$4:I$1967,3,0)),"No Informado")</f>
        <v>Valparaíso</v>
      </c>
    </row>
    <row r="13027" spans="1:17" x14ac:dyDescent="0.3">
      <c r="A13027">
        <f t="shared" si="207"/>
        <v>13026</v>
      </c>
      <c r="B13027" s="3" t="s">
        <v>1780</v>
      </c>
      <c r="C13027">
        <v>5</v>
      </c>
      <c r="D13027" t="s">
        <v>63</v>
      </c>
      <c r="E13027" t="s">
        <v>275</v>
      </c>
      <c r="F13027" t="s">
        <v>1542</v>
      </c>
      <c r="G13027">
        <v>54</v>
      </c>
      <c r="H13027" t="s">
        <v>1782</v>
      </c>
      <c r="I13027" t="s">
        <v>1783</v>
      </c>
      <c r="L13027" t="s">
        <v>1544</v>
      </c>
      <c r="M13027">
        <f>+IFERROR(IFERROR(VLOOKUP(covid_cl[[#This Row],[Comuna]],Hoja1!$D$4:$BD$348,9,0),VLOOKUP(covid_cl[[#This Row],[Region]],Hoja1!$E$4:$BD$348,6,0)),-33.6043642941)</f>
        <v>-32.499356579100002</v>
      </c>
      <c r="N13027">
        <f>+IFERROR(IFERROR(VLOOKUP(covid_cl[[#This Row],[Comuna]],Hoja1!$D$4:$BD$348,8,0),VLOOKUP(covid_cl[[#This Row],[Region]],Hoja1!$E$4:$BD$348,5,0)),-70.6266370305)</f>
        <v>-70.891574018699998</v>
      </c>
      <c r="Q13027" t="str">
        <f>+IFERROR(IF(covid_cl[[#This Row],[Region]]&lt;&gt;"No Informado",covid_cl[[#This Row],[Region]],VLOOKUP(covid_cl[[#This Row],[ID]],[1]Hoja5!B$4:I$1967,3,0)),"No Informado")</f>
        <v>Valparaíso</v>
      </c>
    </row>
    <row r="13028" spans="1:17" x14ac:dyDescent="0.3">
      <c r="A13028">
        <f t="shared" si="207"/>
        <v>13027</v>
      </c>
      <c r="B13028" s="3" t="s">
        <v>1780</v>
      </c>
      <c r="C13028">
        <v>5</v>
      </c>
      <c r="D13028" t="s">
        <v>63</v>
      </c>
      <c r="E13028" t="s">
        <v>275</v>
      </c>
      <c r="F13028" t="s">
        <v>1542</v>
      </c>
      <c r="G13028">
        <v>14</v>
      </c>
      <c r="H13028" t="s">
        <v>1782</v>
      </c>
      <c r="I13028" t="s">
        <v>1783</v>
      </c>
      <c r="L13028" t="s">
        <v>1544</v>
      </c>
      <c r="M13028">
        <f>+IFERROR(IFERROR(VLOOKUP(covid_cl[[#This Row],[Comuna]],Hoja1!$D$4:$BD$348,9,0),VLOOKUP(covid_cl[[#This Row],[Region]],Hoja1!$E$4:$BD$348,6,0)),-33.6043642941)</f>
        <v>-32.499356579100002</v>
      </c>
      <c r="N13028">
        <f>+IFERROR(IFERROR(VLOOKUP(covid_cl[[#This Row],[Comuna]],Hoja1!$D$4:$BD$348,8,0),VLOOKUP(covid_cl[[#This Row],[Region]],Hoja1!$E$4:$BD$348,5,0)),-70.6266370305)</f>
        <v>-70.891574018699998</v>
      </c>
      <c r="Q13028" t="str">
        <f>+IFERROR(IF(covid_cl[[#This Row],[Region]]&lt;&gt;"No Informado",covid_cl[[#This Row],[Region]],VLOOKUP(covid_cl[[#This Row],[ID]],[1]Hoja5!B$4:I$1967,3,0)),"No Informado")</f>
        <v>Valparaíso</v>
      </c>
    </row>
    <row r="13029" spans="1:17" x14ac:dyDescent="0.3">
      <c r="A13029">
        <f t="shared" si="207"/>
        <v>13028</v>
      </c>
      <c r="B13029" s="3" t="s">
        <v>1780</v>
      </c>
      <c r="C13029">
        <v>5</v>
      </c>
      <c r="D13029" t="s">
        <v>63</v>
      </c>
      <c r="E13029" t="s">
        <v>275</v>
      </c>
      <c r="F13029" t="s">
        <v>1542</v>
      </c>
      <c r="G13029">
        <v>77</v>
      </c>
      <c r="I13029" t="s">
        <v>1784</v>
      </c>
      <c r="L13029" t="s">
        <v>1544</v>
      </c>
      <c r="M13029">
        <f>+IFERROR(IFERROR(VLOOKUP(covid_cl[[#This Row],[Comuna]],Hoja1!$D$4:$BD$348,9,0),VLOOKUP(covid_cl[[#This Row],[Region]],Hoja1!$E$4:$BD$348,6,0)),-33.6043642941)</f>
        <v>-32.499356579100002</v>
      </c>
      <c r="N13029">
        <f>+IFERROR(IFERROR(VLOOKUP(covid_cl[[#This Row],[Comuna]],Hoja1!$D$4:$BD$348,8,0),VLOOKUP(covid_cl[[#This Row],[Region]],Hoja1!$E$4:$BD$348,5,0)),-70.6266370305)</f>
        <v>-70.891574018699998</v>
      </c>
      <c r="Q13029" t="str">
        <f>+IFERROR(IF(covid_cl[[#This Row],[Region]]&lt;&gt;"No Informado",covid_cl[[#This Row],[Region]],VLOOKUP(covid_cl[[#This Row],[ID]],[1]Hoja5!B$4:I$1967,3,0)),"No Informado")</f>
        <v>Valparaíso</v>
      </c>
    </row>
    <row r="13030" spans="1:17" x14ac:dyDescent="0.3">
      <c r="A13030">
        <f t="shared" si="207"/>
        <v>13029</v>
      </c>
      <c r="B13030" s="3" t="s">
        <v>1780</v>
      </c>
      <c r="C13030">
        <v>5</v>
      </c>
      <c r="D13030" t="s">
        <v>63</v>
      </c>
      <c r="E13030" t="s">
        <v>275</v>
      </c>
      <c r="F13030" t="s">
        <v>1542</v>
      </c>
      <c r="G13030">
        <v>75</v>
      </c>
      <c r="H13030" t="s">
        <v>1691</v>
      </c>
      <c r="I13030" t="s">
        <v>379</v>
      </c>
      <c r="L13030" t="s">
        <v>1544</v>
      </c>
      <c r="M13030">
        <f>+IFERROR(IFERROR(VLOOKUP(covid_cl[[#This Row],[Comuna]],Hoja1!$D$4:$BD$348,9,0),VLOOKUP(covid_cl[[#This Row],[Region]],Hoja1!$E$4:$BD$348,6,0)),-33.6043642941)</f>
        <v>-33.667147515499998</v>
      </c>
      <c r="N13030">
        <f>+IFERROR(IFERROR(VLOOKUP(covid_cl[[#This Row],[Comuna]],Hoja1!$D$4:$BD$348,8,0),VLOOKUP(covid_cl[[#This Row],[Region]],Hoja1!$E$4:$BD$348,5,0)),-70.6266370305)</f>
        <v>-71.486930528100004</v>
      </c>
      <c r="Q13030" t="str">
        <f>+IFERROR(IF(covid_cl[[#This Row],[Region]]&lt;&gt;"No Informado",covid_cl[[#This Row],[Region]],VLOOKUP(covid_cl[[#This Row],[ID]],[1]Hoja5!B$4:I$1967,3,0)),"No Informado")</f>
        <v>Valparaíso</v>
      </c>
    </row>
    <row r="13031" spans="1:17" x14ac:dyDescent="0.3">
      <c r="A13031">
        <f t="shared" si="207"/>
        <v>13030</v>
      </c>
      <c r="B13031" s="3" t="s">
        <v>1780</v>
      </c>
      <c r="C13031">
        <v>5</v>
      </c>
      <c r="D13031" t="s">
        <v>63</v>
      </c>
      <c r="E13031" t="s">
        <v>275</v>
      </c>
      <c r="F13031" t="s">
        <v>1545</v>
      </c>
      <c r="G13031">
        <v>23</v>
      </c>
      <c r="H13031" t="s">
        <v>1785</v>
      </c>
      <c r="I13031" t="s">
        <v>328</v>
      </c>
      <c r="L13031" t="s">
        <v>1544</v>
      </c>
      <c r="M13031">
        <f>+IFERROR(IFERROR(VLOOKUP(covid_cl[[#This Row],[Comuna]],Hoja1!$D$4:$BD$348,9,0),VLOOKUP(covid_cl[[#This Row],[Region]],Hoja1!$E$4:$BD$348,6,0)),-33.6043642941)</f>
        <v>-32.686330793700002</v>
      </c>
      <c r="N13031">
        <f>+IFERROR(IFERROR(VLOOKUP(covid_cl[[#This Row],[Comuna]],Hoja1!$D$4:$BD$348,8,0),VLOOKUP(covid_cl[[#This Row],[Region]],Hoja1!$E$4:$BD$348,5,0)),-70.6266370305)</f>
        <v>-70.347758526099994</v>
      </c>
      <c r="Q13031" t="str">
        <f>+IFERROR(IF(covid_cl[[#This Row],[Region]]&lt;&gt;"No Informado",covid_cl[[#This Row],[Region]],VLOOKUP(covid_cl[[#This Row],[ID]],[1]Hoja5!B$4:I$1967,3,0)),"No Informado")</f>
        <v>Valparaíso</v>
      </c>
    </row>
    <row r="13032" spans="1:17" x14ac:dyDescent="0.3">
      <c r="A13032">
        <f t="shared" si="207"/>
        <v>13031</v>
      </c>
      <c r="B13032" s="3" t="s">
        <v>1780</v>
      </c>
      <c r="C13032">
        <v>5</v>
      </c>
      <c r="D13032" t="s">
        <v>63</v>
      </c>
      <c r="E13032" t="s">
        <v>275</v>
      </c>
      <c r="F13032" t="s">
        <v>1542</v>
      </c>
      <c r="G13032">
        <v>39</v>
      </c>
      <c r="H13032" t="s">
        <v>1638</v>
      </c>
      <c r="I13032" t="s">
        <v>275</v>
      </c>
      <c r="L13032" t="s">
        <v>1544</v>
      </c>
      <c r="M13032">
        <f>+IFERROR(IFERROR(VLOOKUP(covid_cl[[#This Row],[Comuna]],Hoja1!$D$4:$BD$348,9,0),VLOOKUP(covid_cl[[#This Row],[Region]],Hoja1!$E$4:$BD$348,6,0)),-33.6043642941)</f>
        <v>-32.997883656100001</v>
      </c>
      <c r="N13032">
        <f>+IFERROR(IFERROR(VLOOKUP(covid_cl[[#This Row],[Comuna]],Hoja1!$D$4:$BD$348,8,0),VLOOKUP(covid_cl[[#This Row],[Region]],Hoja1!$E$4:$BD$348,5,0)),-70.6266370305)</f>
        <v>-71.753339855299998</v>
      </c>
      <c r="Q13032" t="str">
        <f>+IFERROR(IF(covid_cl[[#This Row],[Region]]&lt;&gt;"No Informado",covid_cl[[#This Row],[Region]],VLOOKUP(covid_cl[[#This Row],[ID]],[1]Hoja5!B$4:I$1967,3,0)),"No Informado")</f>
        <v>Valparaíso</v>
      </c>
    </row>
    <row r="13033" spans="1:17" x14ac:dyDescent="0.3">
      <c r="A13033">
        <f t="shared" si="207"/>
        <v>13032</v>
      </c>
      <c r="B13033" s="3" t="s">
        <v>1780</v>
      </c>
      <c r="C13033">
        <v>5</v>
      </c>
      <c r="D13033" t="s">
        <v>63</v>
      </c>
      <c r="E13033" t="s">
        <v>275</v>
      </c>
      <c r="F13033" t="s">
        <v>1545</v>
      </c>
      <c r="G13033">
        <v>37</v>
      </c>
      <c r="I13033" t="s">
        <v>305</v>
      </c>
      <c r="L13033" t="s">
        <v>1544</v>
      </c>
      <c r="M13033">
        <f>+IFERROR(IFERROR(VLOOKUP(covid_cl[[#This Row],[Comuna]],Hoja1!$D$4:$BD$348,9,0),VLOOKUP(covid_cl[[#This Row],[Region]],Hoja1!$E$4:$BD$348,6,0)),-33.6043642941)</f>
        <v>-33.028800296299998</v>
      </c>
      <c r="N13033">
        <f>+IFERROR(IFERROR(VLOOKUP(covid_cl[[#This Row],[Comuna]],Hoja1!$D$4:$BD$348,8,0),VLOOKUP(covid_cl[[#This Row],[Region]],Hoja1!$E$4:$BD$348,5,0)),-70.6266370305)</f>
        <v>-71.515431215700005</v>
      </c>
      <c r="Q13033" t="str">
        <f>+IFERROR(IF(covid_cl[[#This Row],[Region]]&lt;&gt;"No Informado",covid_cl[[#This Row],[Region]],VLOOKUP(covid_cl[[#This Row],[ID]],[1]Hoja5!B$4:I$1967,3,0)),"No Informado")</f>
        <v>Valparaíso</v>
      </c>
    </row>
    <row r="13034" spans="1:17" x14ac:dyDescent="0.3">
      <c r="A13034">
        <f t="shared" si="207"/>
        <v>13033</v>
      </c>
      <c r="B13034" s="3" t="s">
        <v>1780</v>
      </c>
      <c r="C13034">
        <v>5</v>
      </c>
      <c r="D13034" t="s">
        <v>63</v>
      </c>
      <c r="E13034" t="s">
        <v>275</v>
      </c>
      <c r="F13034" t="s">
        <v>1545</v>
      </c>
      <c r="G13034">
        <v>43</v>
      </c>
      <c r="H13034" t="s">
        <v>1786</v>
      </c>
      <c r="I13034" t="s">
        <v>305</v>
      </c>
      <c r="L13034" t="s">
        <v>1544</v>
      </c>
      <c r="M13034">
        <f>+IFERROR(IFERROR(VLOOKUP(covid_cl[[#This Row],[Comuna]],Hoja1!$D$4:$BD$348,9,0),VLOOKUP(covid_cl[[#This Row],[Region]],Hoja1!$E$4:$BD$348,6,0)),-33.6043642941)</f>
        <v>-33.028800296299998</v>
      </c>
      <c r="N13034">
        <f>+IFERROR(IFERROR(VLOOKUP(covid_cl[[#This Row],[Comuna]],Hoja1!$D$4:$BD$348,8,0),VLOOKUP(covid_cl[[#This Row],[Region]],Hoja1!$E$4:$BD$348,5,0)),-70.6266370305)</f>
        <v>-71.515431215700005</v>
      </c>
      <c r="Q13034" t="str">
        <f>+IFERROR(IF(covid_cl[[#This Row],[Region]]&lt;&gt;"No Informado",covid_cl[[#This Row],[Region]],VLOOKUP(covid_cl[[#This Row],[ID]],[1]Hoja5!B$4:I$1967,3,0)),"No Informado")</f>
        <v>Valparaíso</v>
      </c>
    </row>
    <row r="13035" spans="1:17" x14ac:dyDescent="0.3">
      <c r="A13035">
        <f t="shared" si="207"/>
        <v>13034</v>
      </c>
      <c r="B13035" s="3" t="s">
        <v>1780</v>
      </c>
      <c r="C13035">
        <v>5</v>
      </c>
      <c r="D13035" t="s">
        <v>63</v>
      </c>
      <c r="E13035" t="s">
        <v>275</v>
      </c>
      <c r="F13035" t="s">
        <v>1542</v>
      </c>
      <c r="G13035">
        <v>45</v>
      </c>
      <c r="H13035" t="s">
        <v>1786</v>
      </c>
      <c r="I13035" t="s">
        <v>305</v>
      </c>
      <c r="L13035" t="s">
        <v>1544</v>
      </c>
      <c r="M13035">
        <f>+IFERROR(IFERROR(VLOOKUP(covid_cl[[#This Row],[Comuna]],Hoja1!$D$4:$BD$348,9,0),VLOOKUP(covid_cl[[#This Row],[Region]],Hoja1!$E$4:$BD$348,6,0)),-33.6043642941)</f>
        <v>-33.028800296299998</v>
      </c>
      <c r="N13035">
        <f>+IFERROR(IFERROR(VLOOKUP(covid_cl[[#This Row],[Comuna]],Hoja1!$D$4:$BD$348,8,0),VLOOKUP(covid_cl[[#This Row],[Region]],Hoja1!$E$4:$BD$348,5,0)),-70.6266370305)</f>
        <v>-71.515431215700005</v>
      </c>
      <c r="Q13035" t="str">
        <f>+IFERROR(IF(covid_cl[[#This Row],[Region]]&lt;&gt;"No Informado",covid_cl[[#This Row],[Region]],VLOOKUP(covid_cl[[#This Row],[ID]],[1]Hoja5!B$4:I$1967,3,0)),"No Informado")</f>
        <v>Valparaíso</v>
      </c>
    </row>
    <row r="13036" spans="1:17" x14ac:dyDescent="0.3">
      <c r="A13036">
        <f t="shared" si="207"/>
        <v>13035</v>
      </c>
      <c r="B13036" s="3" t="s">
        <v>1780</v>
      </c>
      <c r="C13036">
        <v>13</v>
      </c>
      <c r="D13036" t="s">
        <v>63</v>
      </c>
      <c r="E13036" t="s">
        <v>1259</v>
      </c>
      <c r="I13036" t="s">
        <v>327</v>
      </c>
      <c r="L13036" t="s">
        <v>1544</v>
      </c>
      <c r="M13036">
        <f>+IFERROR(IFERROR(VLOOKUP(covid_cl[[#This Row],[Comuna]],Hoja1!$D$4:$BD$348,9,0),VLOOKUP(covid_cl[[#This Row],[Region]],Hoja1!$E$4:$BD$348,6,0)),-33.6043642941)</f>
        <v>-33.604364294100002</v>
      </c>
      <c r="N13036">
        <f>+IFERROR(IFERROR(VLOOKUP(covid_cl[[#This Row],[Comuna]],Hoja1!$D$4:$BD$348,8,0),VLOOKUP(covid_cl[[#This Row],[Region]],Hoja1!$E$4:$BD$348,5,0)),-70.6266370305)</f>
        <v>-70.626637030500007</v>
      </c>
      <c r="Q13036" t="str">
        <f>+IFERROR(IF(covid_cl[[#This Row],[Region]]&lt;&gt;"No Informado",covid_cl[[#This Row],[Region]],VLOOKUP(covid_cl[[#This Row],[ID]],[1]Hoja5!B$4:I$1967,3,0)),"No Informado")</f>
        <v>Metropolitana</v>
      </c>
    </row>
    <row r="13037" spans="1:17" x14ac:dyDescent="0.3">
      <c r="A13037">
        <f t="shared" si="207"/>
        <v>13036</v>
      </c>
      <c r="B13037" s="3" t="s">
        <v>1780</v>
      </c>
      <c r="C13037">
        <v>13</v>
      </c>
      <c r="D13037" t="s">
        <v>63</v>
      </c>
      <c r="E13037" t="s">
        <v>1259</v>
      </c>
      <c r="I13037" t="s">
        <v>327</v>
      </c>
      <c r="L13037" t="s">
        <v>1544</v>
      </c>
      <c r="M13037">
        <f>+IFERROR(IFERROR(VLOOKUP(covid_cl[[#This Row],[Comuna]],Hoja1!$D$4:$BD$348,9,0),VLOOKUP(covid_cl[[#This Row],[Region]],Hoja1!$E$4:$BD$348,6,0)),-33.6043642941)</f>
        <v>-33.604364294100002</v>
      </c>
      <c r="N13037">
        <f>+IFERROR(IFERROR(VLOOKUP(covid_cl[[#This Row],[Comuna]],Hoja1!$D$4:$BD$348,8,0),VLOOKUP(covid_cl[[#This Row],[Region]],Hoja1!$E$4:$BD$348,5,0)),-70.6266370305)</f>
        <v>-70.626637030500007</v>
      </c>
      <c r="Q13037" t="str">
        <f>+IFERROR(IF(covid_cl[[#This Row],[Region]]&lt;&gt;"No Informado",covid_cl[[#This Row],[Region]],VLOOKUP(covid_cl[[#This Row],[ID]],[1]Hoja5!B$4:I$1967,3,0)),"No Informado")</f>
        <v>Metropolitana</v>
      </c>
    </row>
    <row r="13038" spans="1:17" x14ac:dyDescent="0.3">
      <c r="A13038">
        <f t="shared" si="207"/>
        <v>13037</v>
      </c>
      <c r="B13038" s="3" t="s">
        <v>1780</v>
      </c>
      <c r="C13038">
        <v>13</v>
      </c>
      <c r="D13038" t="s">
        <v>63</v>
      </c>
      <c r="E13038" t="s">
        <v>1259</v>
      </c>
      <c r="I13038" t="s">
        <v>327</v>
      </c>
      <c r="L13038" t="s">
        <v>1544</v>
      </c>
      <c r="M13038">
        <f>+IFERROR(IFERROR(VLOOKUP(covid_cl[[#This Row],[Comuna]],Hoja1!$D$4:$BD$348,9,0),VLOOKUP(covid_cl[[#This Row],[Region]],Hoja1!$E$4:$BD$348,6,0)),-33.6043642941)</f>
        <v>-33.604364294100002</v>
      </c>
      <c r="N13038">
        <f>+IFERROR(IFERROR(VLOOKUP(covid_cl[[#This Row],[Comuna]],Hoja1!$D$4:$BD$348,8,0),VLOOKUP(covid_cl[[#This Row],[Region]],Hoja1!$E$4:$BD$348,5,0)),-70.6266370305)</f>
        <v>-70.626637030500007</v>
      </c>
      <c r="Q13038" t="str">
        <f>+IFERROR(IF(covid_cl[[#This Row],[Region]]&lt;&gt;"No Informado",covid_cl[[#This Row],[Region]],VLOOKUP(covid_cl[[#This Row],[ID]],[1]Hoja5!B$4:I$1967,3,0)),"No Informado")</f>
        <v>Metropolitana</v>
      </c>
    </row>
    <row r="13039" spans="1:17" x14ac:dyDescent="0.3">
      <c r="A13039">
        <f t="shared" si="207"/>
        <v>13038</v>
      </c>
      <c r="B13039" s="3" t="s">
        <v>1780</v>
      </c>
      <c r="C13039">
        <v>13</v>
      </c>
      <c r="D13039" t="s">
        <v>63</v>
      </c>
      <c r="E13039" t="s">
        <v>1259</v>
      </c>
      <c r="I13039" t="s">
        <v>327</v>
      </c>
      <c r="L13039" t="s">
        <v>1544</v>
      </c>
      <c r="M13039">
        <f>+IFERROR(IFERROR(VLOOKUP(covid_cl[[#This Row],[Comuna]],Hoja1!$D$4:$BD$348,9,0),VLOOKUP(covid_cl[[#This Row],[Region]],Hoja1!$E$4:$BD$348,6,0)),-33.6043642941)</f>
        <v>-33.604364294100002</v>
      </c>
      <c r="N13039">
        <f>+IFERROR(IFERROR(VLOOKUP(covid_cl[[#This Row],[Comuna]],Hoja1!$D$4:$BD$348,8,0),VLOOKUP(covid_cl[[#This Row],[Region]],Hoja1!$E$4:$BD$348,5,0)),-70.6266370305)</f>
        <v>-70.626637030500007</v>
      </c>
      <c r="Q13039" t="str">
        <f>+IFERROR(IF(covid_cl[[#This Row],[Region]]&lt;&gt;"No Informado",covid_cl[[#This Row],[Region]],VLOOKUP(covid_cl[[#This Row],[ID]],[1]Hoja5!B$4:I$1967,3,0)),"No Informado")</f>
        <v>Metropolitana</v>
      </c>
    </row>
    <row r="13040" spans="1:17" x14ac:dyDescent="0.3">
      <c r="A13040">
        <f t="shared" si="207"/>
        <v>13039</v>
      </c>
      <c r="B13040" s="3" t="s">
        <v>1780</v>
      </c>
      <c r="C13040">
        <v>13</v>
      </c>
      <c r="D13040" t="s">
        <v>63</v>
      </c>
      <c r="E13040" t="s">
        <v>1259</v>
      </c>
      <c r="I13040" t="s">
        <v>327</v>
      </c>
      <c r="L13040" t="s">
        <v>1544</v>
      </c>
      <c r="M13040">
        <f>+IFERROR(IFERROR(VLOOKUP(covid_cl[[#This Row],[Comuna]],Hoja1!$D$4:$BD$348,9,0),VLOOKUP(covid_cl[[#This Row],[Region]],Hoja1!$E$4:$BD$348,6,0)),-33.6043642941)</f>
        <v>-33.604364294100002</v>
      </c>
      <c r="N13040">
        <f>+IFERROR(IFERROR(VLOOKUP(covid_cl[[#This Row],[Comuna]],Hoja1!$D$4:$BD$348,8,0),VLOOKUP(covid_cl[[#This Row],[Region]],Hoja1!$E$4:$BD$348,5,0)),-70.6266370305)</f>
        <v>-70.626637030500007</v>
      </c>
      <c r="Q13040" t="str">
        <f>+IFERROR(IF(covid_cl[[#This Row],[Region]]&lt;&gt;"No Informado",covid_cl[[#This Row],[Region]],VLOOKUP(covid_cl[[#This Row],[ID]],[1]Hoja5!B$4:I$1967,3,0)),"No Informado")</f>
        <v>Metropolitana</v>
      </c>
    </row>
    <row r="13041" spans="1:17" x14ac:dyDescent="0.3">
      <c r="A13041">
        <f t="shared" si="207"/>
        <v>13040</v>
      </c>
      <c r="B13041" s="3" t="s">
        <v>1780</v>
      </c>
      <c r="C13041">
        <v>13</v>
      </c>
      <c r="D13041" t="s">
        <v>63</v>
      </c>
      <c r="E13041" t="s">
        <v>1259</v>
      </c>
      <c r="I13041" t="s">
        <v>327</v>
      </c>
      <c r="L13041" t="s">
        <v>1544</v>
      </c>
      <c r="M13041">
        <f>+IFERROR(IFERROR(VLOOKUP(covid_cl[[#This Row],[Comuna]],Hoja1!$D$4:$BD$348,9,0),VLOOKUP(covid_cl[[#This Row],[Region]],Hoja1!$E$4:$BD$348,6,0)),-33.6043642941)</f>
        <v>-33.604364294100002</v>
      </c>
      <c r="N13041">
        <f>+IFERROR(IFERROR(VLOOKUP(covid_cl[[#This Row],[Comuna]],Hoja1!$D$4:$BD$348,8,0),VLOOKUP(covid_cl[[#This Row],[Region]],Hoja1!$E$4:$BD$348,5,0)),-70.6266370305)</f>
        <v>-70.626637030500007</v>
      </c>
      <c r="Q13041" t="str">
        <f>+IFERROR(IF(covid_cl[[#This Row],[Region]]&lt;&gt;"No Informado",covid_cl[[#This Row],[Region]],VLOOKUP(covid_cl[[#This Row],[ID]],[1]Hoja5!B$4:I$1967,3,0)),"No Informado")</f>
        <v>Metropolitana</v>
      </c>
    </row>
    <row r="13042" spans="1:17" x14ac:dyDescent="0.3">
      <c r="A13042">
        <f t="shared" si="207"/>
        <v>13041</v>
      </c>
      <c r="B13042" s="3" t="s">
        <v>1780</v>
      </c>
      <c r="C13042">
        <v>13</v>
      </c>
      <c r="D13042" t="s">
        <v>63</v>
      </c>
      <c r="E13042" t="s">
        <v>1259</v>
      </c>
      <c r="I13042" t="s">
        <v>327</v>
      </c>
      <c r="L13042" t="s">
        <v>1544</v>
      </c>
      <c r="M13042">
        <f>+IFERROR(IFERROR(VLOOKUP(covid_cl[[#This Row],[Comuna]],Hoja1!$D$4:$BD$348,9,0),VLOOKUP(covid_cl[[#This Row],[Region]],Hoja1!$E$4:$BD$348,6,0)),-33.6043642941)</f>
        <v>-33.604364294100002</v>
      </c>
      <c r="N13042">
        <f>+IFERROR(IFERROR(VLOOKUP(covid_cl[[#This Row],[Comuna]],Hoja1!$D$4:$BD$348,8,0),VLOOKUP(covid_cl[[#This Row],[Region]],Hoja1!$E$4:$BD$348,5,0)),-70.6266370305)</f>
        <v>-70.626637030500007</v>
      </c>
      <c r="Q13042" t="str">
        <f>+IFERROR(IF(covid_cl[[#This Row],[Region]]&lt;&gt;"No Informado",covid_cl[[#This Row],[Region]],VLOOKUP(covid_cl[[#This Row],[ID]],[1]Hoja5!B$4:I$1967,3,0)),"No Informado")</f>
        <v>Metropolitana</v>
      </c>
    </row>
    <row r="13043" spans="1:17" x14ac:dyDescent="0.3">
      <c r="A13043">
        <f t="shared" si="207"/>
        <v>13042</v>
      </c>
      <c r="B13043" s="3" t="s">
        <v>1780</v>
      </c>
      <c r="C13043">
        <v>13</v>
      </c>
      <c r="D13043" t="s">
        <v>63</v>
      </c>
      <c r="E13043" t="s">
        <v>1259</v>
      </c>
      <c r="I13043" t="s">
        <v>327</v>
      </c>
      <c r="L13043" t="s">
        <v>1544</v>
      </c>
      <c r="M13043">
        <f>+IFERROR(IFERROR(VLOOKUP(covid_cl[[#This Row],[Comuna]],Hoja1!$D$4:$BD$348,9,0),VLOOKUP(covid_cl[[#This Row],[Region]],Hoja1!$E$4:$BD$348,6,0)),-33.6043642941)</f>
        <v>-33.604364294100002</v>
      </c>
      <c r="N13043">
        <f>+IFERROR(IFERROR(VLOOKUP(covid_cl[[#This Row],[Comuna]],Hoja1!$D$4:$BD$348,8,0),VLOOKUP(covid_cl[[#This Row],[Region]],Hoja1!$E$4:$BD$348,5,0)),-70.6266370305)</f>
        <v>-70.626637030500007</v>
      </c>
      <c r="Q13043" t="str">
        <f>+IFERROR(IF(covid_cl[[#This Row],[Region]]&lt;&gt;"No Informado",covid_cl[[#This Row],[Region]],VLOOKUP(covid_cl[[#This Row],[ID]],[1]Hoja5!B$4:I$1967,3,0)),"No Informado")</f>
        <v>Metropolitana</v>
      </c>
    </row>
    <row r="13044" spans="1:17" x14ac:dyDescent="0.3">
      <c r="A13044">
        <f t="shared" si="207"/>
        <v>13043</v>
      </c>
      <c r="B13044" s="3" t="s">
        <v>1780</v>
      </c>
      <c r="C13044">
        <v>13</v>
      </c>
      <c r="D13044" t="s">
        <v>63</v>
      </c>
      <c r="E13044" t="s">
        <v>1259</v>
      </c>
      <c r="I13044" t="s">
        <v>327</v>
      </c>
      <c r="L13044" t="s">
        <v>1544</v>
      </c>
      <c r="M13044">
        <f>+IFERROR(IFERROR(VLOOKUP(covid_cl[[#This Row],[Comuna]],Hoja1!$D$4:$BD$348,9,0),VLOOKUP(covid_cl[[#This Row],[Region]],Hoja1!$E$4:$BD$348,6,0)),-33.6043642941)</f>
        <v>-33.604364294100002</v>
      </c>
      <c r="N13044">
        <f>+IFERROR(IFERROR(VLOOKUP(covid_cl[[#This Row],[Comuna]],Hoja1!$D$4:$BD$348,8,0),VLOOKUP(covid_cl[[#This Row],[Region]],Hoja1!$E$4:$BD$348,5,0)),-70.6266370305)</f>
        <v>-70.626637030500007</v>
      </c>
      <c r="Q13044" t="str">
        <f>+IFERROR(IF(covid_cl[[#This Row],[Region]]&lt;&gt;"No Informado",covid_cl[[#This Row],[Region]],VLOOKUP(covid_cl[[#This Row],[ID]],[1]Hoja5!B$4:I$1967,3,0)),"No Informado")</f>
        <v>Metropolitana</v>
      </c>
    </row>
    <row r="13045" spans="1:17" x14ac:dyDescent="0.3">
      <c r="A13045">
        <f t="shared" si="207"/>
        <v>13044</v>
      </c>
      <c r="B13045" s="3" t="s">
        <v>1780</v>
      </c>
      <c r="C13045">
        <v>13</v>
      </c>
      <c r="D13045" t="s">
        <v>63</v>
      </c>
      <c r="E13045" t="s">
        <v>1259</v>
      </c>
      <c r="I13045" t="s">
        <v>327</v>
      </c>
      <c r="L13045" t="s">
        <v>1544</v>
      </c>
      <c r="M13045">
        <f>+IFERROR(IFERROR(VLOOKUP(covid_cl[[#This Row],[Comuna]],Hoja1!$D$4:$BD$348,9,0),VLOOKUP(covid_cl[[#This Row],[Region]],Hoja1!$E$4:$BD$348,6,0)),-33.6043642941)</f>
        <v>-33.604364294100002</v>
      </c>
      <c r="N13045">
        <f>+IFERROR(IFERROR(VLOOKUP(covid_cl[[#This Row],[Comuna]],Hoja1!$D$4:$BD$348,8,0),VLOOKUP(covid_cl[[#This Row],[Region]],Hoja1!$E$4:$BD$348,5,0)),-70.6266370305)</f>
        <v>-70.626637030500007</v>
      </c>
      <c r="Q13045" t="str">
        <f>+IFERROR(IF(covid_cl[[#This Row],[Region]]&lt;&gt;"No Informado",covid_cl[[#This Row],[Region]],VLOOKUP(covid_cl[[#This Row],[ID]],[1]Hoja5!B$4:I$1967,3,0)),"No Informado")</f>
        <v>Metropolitana</v>
      </c>
    </row>
    <row r="13046" spans="1:17" x14ac:dyDescent="0.3">
      <c r="A13046">
        <f t="shared" si="207"/>
        <v>13045</v>
      </c>
      <c r="B13046" s="3" t="s">
        <v>1780</v>
      </c>
      <c r="C13046">
        <v>13</v>
      </c>
      <c r="D13046" t="s">
        <v>63</v>
      </c>
      <c r="E13046" t="s">
        <v>1259</v>
      </c>
      <c r="I13046" t="s">
        <v>327</v>
      </c>
      <c r="L13046" t="s">
        <v>1544</v>
      </c>
      <c r="M13046">
        <f>+IFERROR(IFERROR(VLOOKUP(covid_cl[[#This Row],[Comuna]],Hoja1!$D$4:$BD$348,9,0),VLOOKUP(covid_cl[[#This Row],[Region]],Hoja1!$E$4:$BD$348,6,0)),-33.6043642941)</f>
        <v>-33.604364294100002</v>
      </c>
      <c r="N13046">
        <f>+IFERROR(IFERROR(VLOOKUP(covid_cl[[#This Row],[Comuna]],Hoja1!$D$4:$BD$348,8,0),VLOOKUP(covid_cl[[#This Row],[Region]],Hoja1!$E$4:$BD$348,5,0)),-70.6266370305)</f>
        <v>-70.626637030500007</v>
      </c>
      <c r="Q13046" t="str">
        <f>+IFERROR(IF(covid_cl[[#This Row],[Region]]&lt;&gt;"No Informado",covid_cl[[#This Row],[Region]],VLOOKUP(covid_cl[[#This Row],[ID]],[1]Hoja5!B$4:I$1967,3,0)),"No Informado")</f>
        <v>Metropolitana</v>
      </c>
    </row>
    <row r="13047" spans="1:17" x14ac:dyDescent="0.3">
      <c r="A13047">
        <f t="shared" si="207"/>
        <v>13046</v>
      </c>
      <c r="B13047" s="3" t="s">
        <v>1780</v>
      </c>
      <c r="C13047">
        <v>13</v>
      </c>
      <c r="D13047" t="s">
        <v>63</v>
      </c>
      <c r="E13047" t="s">
        <v>1259</v>
      </c>
      <c r="I13047" t="s">
        <v>327</v>
      </c>
      <c r="L13047" t="s">
        <v>1544</v>
      </c>
      <c r="M13047">
        <f>+IFERROR(IFERROR(VLOOKUP(covid_cl[[#This Row],[Comuna]],Hoja1!$D$4:$BD$348,9,0),VLOOKUP(covid_cl[[#This Row],[Region]],Hoja1!$E$4:$BD$348,6,0)),-33.6043642941)</f>
        <v>-33.604364294100002</v>
      </c>
      <c r="N13047">
        <f>+IFERROR(IFERROR(VLOOKUP(covid_cl[[#This Row],[Comuna]],Hoja1!$D$4:$BD$348,8,0),VLOOKUP(covid_cl[[#This Row],[Region]],Hoja1!$E$4:$BD$348,5,0)),-70.6266370305)</f>
        <v>-70.626637030500007</v>
      </c>
      <c r="Q13047" t="str">
        <f>+IFERROR(IF(covid_cl[[#This Row],[Region]]&lt;&gt;"No Informado",covid_cl[[#This Row],[Region]],VLOOKUP(covid_cl[[#This Row],[ID]],[1]Hoja5!B$4:I$1967,3,0)),"No Informado")</f>
        <v>Metropolitana</v>
      </c>
    </row>
    <row r="13048" spans="1:17" x14ac:dyDescent="0.3">
      <c r="A13048">
        <f t="shared" si="207"/>
        <v>13047</v>
      </c>
      <c r="B13048" s="3" t="s">
        <v>1780</v>
      </c>
      <c r="C13048">
        <v>13</v>
      </c>
      <c r="D13048" t="s">
        <v>63</v>
      </c>
      <c r="E13048" t="s">
        <v>1259</v>
      </c>
      <c r="I13048" t="s">
        <v>327</v>
      </c>
      <c r="L13048" t="s">
        <v>1544</v>
      </c>
      <c r="M13048">
        <f>+IFERROR(IFERROR(VLOOKUP(covid_cl[[#This Row],[Comuna]],Hoja1!$D$4:$BD$348,9,0),VLOOKUP(covid_cl[[#This Row],[Region]],Hoja1!$E$4:$BD$348,6,0)),-33.6043642941)</f>
        <v>-33.604364294100002</v>
      </c>
      <c r="N13048">
        <f>+IFERROR(IFERROR(VLOOKUP(covid_cl[[#This Row],[Comuna]],Hoja1!$D$4:$BD$348,8,0),VLOOKUP(covid_cl[[#This Row],[Region]],Hoja1!$E$4:$BD$348,5,0)),-70.6266370305)</f>
        <v>-70.626637030500007</v>
      </c>
      <c r="Q13048" t="str">
        <f>+IFERROR(IF(covid_cl[[#This Row],[Region]]&lt;&gt;"No Informado",covid_cl[[#This Row],[Region]],VLOOKUP(covid_cl[[#This Row],[ID]],[1]Hoja5!B$4:I$1967,3,0)),"No Informado")</f>
        <v>Metropolitana</v>
      </c>
    </row>
    <row r="13049" spans="1:17" x14ac:dyDescent="0.3">
      <c r="A13049">
        <f t="shared" si="207"/>
        <v>13048</v>
      </c>
      <c r="B13049" s="3" t="s">
        <v>1780</v>
      </c>
      <c r="C13049">
        <v>13</v>
      </c>
      <c r="D13049" t="s">
        <v>63</v>
      </c>
      <c r="E13049" t="s">
        <v>1259</v>
      </c>
      <c r="I13049" t="s">
        <v>327</v>
      </c>
      <c r="L13049" t="s">
        <v>1544</v>
      </c>
      <c r="M13049">
        <f>+IFERROR(IFERROR(VLOOKUP(covid_cl[[#This Row],[Comuna]],Hoja1!$D$4:$BD$348,9,0),VLOOKUP(covid_cl[[#This Row],[Region]],Hoja1!$E$4:$BD$348,6,0)),-33.6043642941)</f>
        <v>-33.604364294100002</v>
      </c>
      <c r="N13049">
        <f>+IFERROR(IFERROR(VLOOKUP(covid_cl[[#This Row],[Comuna]],Hoja1!$D$4:$BD$348,8,0),VLOOKUP(covid_cl[[#This Row],[Region]],Hoja1!$E$4:$BD$348,5,0)),-70.6266370305)</f>
        <v>-70.626637030500007</v>
      </c>
      <c r="Q13049" t="str">
        <f>+IFERROR(IF(covid_cl[[#This Row],[Region]]&lt;&gt;"No Informado",covid_cl[[#This Row],[Region]],VLOOKUP(covid_cl[[#This Row],[ID]],[1]Hoja5!B$4:I$1967,3,0)),"No Informado")</f>
        <v>Metropolitana</v>
      </c>
    </row>
    <row r="13050" spans="1:17" x14ac:dyDescent="0.3">
      <c r="A13050">
        <f t="shared" si="207"/>
        <v>13049</v>
      </c>
      <c r="B13050" s="3" t="s">
        <v>1780</v>
      </c>
      <c r="C13050">
        <v>13</v>
      </c>
      <c r="D13050" t="s">
        <v>63</v>
      </c>
      <c r="E13050" t="s">
        <v>1259</v>
      </c>
      <c r="I13050" t="s">
        <v>327</v>
      </c>
      <c r="L13050" t="s">
        <v>1544</v>
      </c>
      <c r="M13050">
        <f>+IFERROR(IFERROR(VLOOKUP(covid_cl[[#This Row],[Comuna]],Hoja1!$D$4:$BD$348,9,0),VLOOKUP(covid_cl[[#This Row],[Region]],Hoja1!$E$4:$BD$348,6,0)),-33.6043642941)</f>
        <v>-33.604364294100002</v>
      </c>
      <c r="N13050">
        <f>+IFERROR(IFERROR(VLOOKUP(covid_cl[[#This Row],[Comuna]],Hoja1!$D$4:$BD$348,8,0),VLOOKUP(covid_cl[[#This Row],[Region]],Hoja1!$E$4:$BD$348,5,0)),-70.6266370305)</f>
        <v>-70.626637030500007</v>
      </c>
      <c r="Q13050" t="str">
        <f>+IFERROR(IF(covid_cl[[#This Row],[Region]]&lt;&gt;"No Informado",covid_cl[[#This Row],[Region]],VLOOKUP(covid_cl[[#This Row],[ID]],[1]Hoja5!B$4:I$1967,3,0)),"No Informado")</f>
        <v>Metropolitana</v>
      </c>
    </row>
    <row r="13051" spans="1:17" x14ac:dyDescent="0.3">
      <c r="A13051">
        <f t="shared" si="207"/>
        <v>13050</v>
      </c>
      <c r="B13051" s="3" t="s">
        <v>1780</v>
      </c>
      <c r="C13051">
        <v>13</v>
      </c>
      <c r="D13051" t="s">
        <v>63</v>
      </c>
      <c r="E13051" t="s">
        <v>1259</v>
      </c>
      <c r="I13051" t="s">
        <v>327</v>
      </c>
      <c r="L13051" t="s">
        <v>1544</v>
      </c>
      <c r="M13051">
        <f>+IFERROR(IFERROR(VLOOKUP(covid_cl[[#This Row],[Comuna]],Hoja1!$D$4:$BD$348,9,0),VLOOKUP(covid_cl[[#This Row],[Region]],Hoja1!$E$4:$BD$348,6,0)),-33.6043642941)</f>
        <v>-33.604364294100002</v>
      </c>
      <c r="N13051">
        <f>+IFERROR(IFERROR(VLOOKUP(covid_cl[[#This Row],[Comuna]],Hoja1!$D$4:$BD$348,8,0),VLOOKUP(covid_cl[[#This Row],[Region]],Hoja1!$E$4:$BD$348,5,0)),-70.6266370305)</f>
        <v>-70.626637030500007</v>
      </c>
      <c r="Q13051" t="str">
        <f>+IFERROR(IF(covid_cl[[#This Row],[Region]]&lt;&gt;"No Informado",covid_cl[[#This Row],[Region]],VLOOKUP(covid_cl[[#This Row],[ID]],[1]Hoja5!B$4:I$1967,3,0)),"No Informado")</f>
        <v>Metropolitana</v>
      </c>
    </row>
    <row r="13052" spans="1:17" x14ac:dyDescent="0.3">
      <c r="A13052">
        <f t="shared" si="207"/>
        <v>13051</v>
      </c>
      <c r="B13052" s="3" t="s">
        <v>1780</v>
      </c>
      <c r="C13052">
        <v>13</v>
      </c>
      <c r="D13052" t="s">
        <v>63</v>
      </c>
      <c r="E13052" t="s">
        <v>1259</v>
      </c>
      <c r="I13052" t="s">
        <v>327</v>
      </c>
      <c r="L13052" t="s">
        <v>1544</v>
      </c>
      <c r="M13052">
        <f>+IFERROR(IFERROR(VLOOKUP(covid_cl[[#This Row],[Comuna]],Hoja1!$D$4:$BD$348,9,0),VLOOKUP(covid_cl[[#This Row],[Region]],Hoja1!$E$4:$BD$348,6,0)),-33.6043642941)</f>
        <v>-33.604364294100002</v>
      </c>
      <c r="N13052">
        <f>+IFERROR(IFERROR(VLOOKUP(covid_cl[[#This Row],[Comuna]],Hoja1!$D$4:$BD$348,8,0),VLOOKUP(covid_cl[[#This Row],[Region]],Hoja1!$E$4:$BD$348,5,0)),-70.6266370305)</f>
        <v>-70.626637030500007</v>
      </c>
      <c r="Q13052" t="str">
        <f>+IFERROR(IF(covid_cl[[#This Row],[Region]]&lt;&gt;"No Informado",covid_cl[[#This Row],[Region]],VLOOKUP(covid_cl[[#This Row],[ID]],[1]Hoja5!B$4:I$1967,3,0)),"No Informado")</f>
        <v>Metropolitana</v>
      </c>
    </row>
    <row r="13053" spans="1:17" x14ac:dyDescent="0.3">
      <c r="A13053">
        <f t="shared" si="207"/>
        <v>13052</v>
      </c>
      <c r="B13053" s="3" t="s">
        <v>1780</v>
      </c>
      <c r="C13053">
        <v>13</v>
      </c>
      <c r="D13053" t="s">
        <v>63</v>
      </c>
      <c r="E13053" t="s">
        <v>1259</v>
      </c>
      <c r="I13053" t="s">
        <v>327</v>
      </c>
      <c r="L13053" t="s">
        <v>1544</v>
      </c>
      <c r="M13053">
        <f>+IFERROR(IFERROR(VLOOKUP(covid_cl[[#This Row],[Comuna]],Hoja1!$D$4:$BD$348,9,0),VLOOKUP(covid_cl[[#This Row],[Region]],Hoja1!$E$4:$BD$348,6,0)),-33.6043642941)</f>
        <v>-33.604364294100002</v>
      </c>
      <c r="N13053">
        <f>+IFERROR(IFERROR(VLOOKUP(covid_cl[[#This Row],[Comuna]],Hoja1!$D$4:$BD$348,8,0),VLOOKUP(covid_cl[[#This Row],[Region]],Hoja1!$E$4:$BD$348,5,0)),-70.6266370305)</f>
        <v>-70.626637030500007</v>
      </c>
      <c r="Q13053" t="str">
        <f>+IFERROR(IF(covid_cl[[#This Row],[Region]]&lt;&gt;"No Informado",covid_cl[[#This Row],[Region]],VLOOKUP(covid_cl[[#This Row],[ID]],[1]Hoja5!B$4:I$1967,3,0)),"No Informado")</f>
        <v>Metropolitana</v>
      </c>
    </row>
    <row r="13054" spans="1:17" x14ac:dyDescent="0.3">
      <c r="A13054">
        <f t="shared" si="207"/>
        <v>13053</v>
      </c>
      <c r="B13054" s="3" t="s">
        <v>1780</v>
      </c>
      <c r="C13054">
        <v>13</v>
      </c>
      <c r="D13054" t="s">
        <v>63</v>
      </c>
      <c r="E13054" t="s">
        <v>1259</v>
      </c>
      <c r="I13054" t="s">
        <v>327</v>
      </c>
      <c r="L13054" t="s">
        <v>1544</v>
      </c>
      <c r="M13054">
        <f>+IFERROR(IFERROR(VLOOKUP(covid_cl[[#This Row],[Comuna]],Hoja1!$D$4:$BD$348,9,0),VLOOKUP(covid_cl[[#This Row],[Region]],Hoja1!$E$4:$BD$348,6,0)),-33.6043642941)</f>
        <v>-33.604364294100002</v>
      </c>
      <c r="N13054">
        <f>+IFERROR(IFERROR(VLOOKUP(covid_cl[[#This Row],[Comuna]],Hoja1!$D$4:$BD$348,8,0),VLOOKUP(covid_cl[[#This Row],[Region]],Hoja1!$E$4:$BD$348,5,0)),-70.6266370305)</f>
        <v>-70.626637030500007</v>
      </c>
      <c r="Q13054" t="str">
        <f>+IFERROR(IF(covid_cl[[#This Row],[Region]]&lt;&gt;"No Informado",covid_cl[[#This Row],[Region]],VLOOKUP(covid_cl[[#This Row],[ID]],[1]Hoja5!B$4:I$1967,3,0)),"No Informado")</f>
        <v>Metropolitana</v>
      </c>
    </row>
    <row r="13055" spans="1:17" x14ac:dyDescent="0.3">
      <c r="A13055">
        <f t="shared" si="207"/>
        <v>13054</v>
      </c>
      <c r="B13055" s="3" t="s">
        <v>1780</v>
      </c>
      <c r="C13055">
        <v>13</v>
      </c>
      <c r="D13055" t="s">
        <v>63</v>
      </c>
      <c r="E13055" t="s">
        <v>1259</v>
      </c>
      <c r="I13055" t="s">
        <v>327</v>
      </c>
      <c r="L13055" t="s">
        <v>1544</v>
      </c>
      <c r="M13055">
        <f>+IFERROR(IFERROR(VLOOKUP(covid_cl[[#This Row],[Comuna]],Hoja1!$D$4:$BD$348,9,0),VLOOKUP(covid_cl[[#This Row],[Region]],Hoja1!$E$4:$BD$348,6,0)),-33.6043642941)</f>
        <v>-33.604364294100002</v>
      </c>
      <c r="N13055">
        <f>+IFERROR(IFERROR(VLOOKUP(covid_cl[[#This Row],[Comuna]],Hoja1!$D$4:$BD$348,8,0),VLOOKUP(covid_cl[[#This Row],[Region]],Hoja1!$E$4:$BD$348,5,0)),-70.6266370305)</f>
        <v>-70.626637030500007</v>
      </c>
      <c r="Q13055" t="str">
        <f>+IFERROR(IF(covid_cl[[#This Row],[Region]]&lt;&gt;"No Informado",covid_cl[[#This Row],[Region]],VLOOKUP(covid_cl[[#This Row],[ID]],[1]Hoja5!B$4:I$1967,3,0)),"No Informado")</f>
        <v>Metropolitana</v>
      </c>
    </row>
    <row r="13056" spans="1:17" x14ac:dyDescent="0.3">
      <c r="A13056">
        <f t="shared" si="207"/>
        <v>13055</v>
      </c>
      <c r="B13056" s="3" t="s">
        <v>1780</v>
      </c>
      <c r="C13056">
        <v>13</v>
      </c>
      <c r="D13056" t="s">
        <v>63</v>
      </c>
      <c r="E13056" t="s">
        <v>1259</v>
      </c>
      <c r="I13056" t="s">
        <v>327</v>
      </c>
      <c r="L13056" t="s">
        <v>1544</v>
      </c>
      <c r="M13056">
        <f>+IFERROR(IFERROR(VLOOKUP(covid_cl[[#This Row],[Comuna]],Hoja1!$D$4:$BD$348,9,0),VLOOKUP(covid_cl[[#This Row],[Region]],Hoja1!$E$4:$BD$348,6,0)),-33.6043642941)</f>
        <v>-33.604364294100002</v>
      </c>
      <c r="N13056">
        <f>+IFERROR(IFERROR(VLOOKUP(covid_cl[[#This Row],[Comuna]],Hoja1!$D$4:$BD$348,8,0),VLOOKUP(covid_cl[[#This Row],[Region]],Hoja1!$E$4:$BD$348,5,0)),-70.6266370305)</f>
        <v>-70.626637030500007</v>
      </c>
      <c r="Q13056" t="str">
        <f>+IFERROR(IF(covid_cl[[#This Row],[Region]]&lt;&gt;"No Informado",covid_cl[[#This Row],[Region]],VLOOKUP(covid_cl[[#This Row],[ID]],[1]Hoja5!B$4:I$1967,3,0)),"No Informado")</f>
        <v>Metropolitana</v>
      </c>
    </row>
    <row r="13057" spans="1:17" x14ac:dyDescent="0.3">
      <c r="A13057">
        <f t="shared" si="207"/>
        <v>13056</v>
      </c>
      <c r="B13057" s="3" t="s">
        <v>1780</v>
      </c>
      <c r="C13057">
        <v>13</v>
      </c>
      <c r="D13057" t="s">
        <v>63</v>
      </c>
      <c r="E13057" t="s">
        <v>1259</v>
      </c>
      <c r="I13057" t="s">
        <v>327</v>
      </c>
      <c r="L13057" t="s">
        <v>1544</v>
      </c>
      <c r="M13057">
        <f>+IFERROR(IFERROR(VLOOKUP(covid_cl[[#This Row],[Comuna]],Hoja1!$D$4:$BD$348,9,0),VLOOKUP(covid_cl[[#This Row],[Region]],Hoja1!$E$4:$BD$348,6,0)),-33.6043642941)</f>
        <v>-33.604364294100002</v>
      </c>
      <c r="N13057">
        <f>+IFERROR(IFERROR(VLOOKUP(covid_cl[[#This Row],[Comuna]],Hoja1!$D$4:$BD$348,8,0),VLOOKUP(covid_cl[[#This Row],[Region]],Hoja1!$E$4:$BD$348,5,0)),-70.6266370305)</f>
        <v>-70.626637030500007</v>
      </c>
      <c r="Q13057" t="str">
        <f>+IFERROR(IF(covid_cl[[#This Row],[Region]]&lt;&gt;"No Informado",covid_cl[[#This Row],[Region]],VLOOKUP(covid_cl[[#This Row],[ID]],[1]Hoja5!B$4:I$1967,3,0)),"No Informado")</f>
        <v>Metropolitana</v>
      </c>
    </row>
    <row r="13058" spans="1:17" x14ac:dyDescent="0.3">
      <c r="A13058">
        <f t="shared" si="207"/>
        <v>13057</v>
      </c>
      <c r="B13058" s="3" t="s">
        <v>1780</v>
      </c>
      <c r="C13058">
        <v>13</v>
      </c>
      <c r="D13058" t="s">
        <v>63</v>
      </c>
      <c r="E13058" t="s">
        <v>1259</v>
      </c>
      <c r="I13058" t="s">
        <v>327</v>
      </c>
      <c r="L13058" t="s">
        <v>1544</v>
      </c>
      <c r="M13058">
        <f>+IFERROR(IFERROR(VLOOKUP(covid_cl[[#This Row],[Comuna]],Hoja1!$D$4:$BD$348,9,0),VLOOKUP(covid_cl[[#This Row],[Region]],Hoja1!$E$4:$BD$348,6,0)),-33.6043642941)</f>
        <v>-33.604364294100002</v>
      </c>
      <c r="N13058">
        <f>+IFERROR(IFERROR(VLOOKUP(covid_cl[[#This Row],[Comuna]],Hoja1!$D$4:$BD$348,8,0),VLOOKUP(covid_cl[[#This Row],[Region]],Hoja1!$E$4:$BD$348,5,0)),-70.6266370305)</f>
        <v>-70.626637030500007</v>
      </c>
      <c r="Q13058" t="str">
        <f>+IFERROR(IF(covid_cl[[#This Row],[Region]]&lt;&gt;"No Informado",covid_cl[[#This Row],[Region]],VLOOKUP(covid_cl[[#This Row],[ID]],[1]Hoja5!B$4:I$1967,3,0)),"No Informado")</f>
        <v>Metropolitana</v>
      </c>
    </row>
    <row r="13059" spans="1:17" x14ac:dyDescent="0.3">
      <c r="A13059">
        <f t="shared" si="207"/>
        <v>13058</v>
      </c>
      <c r="B13059" s="3" t="s">
        <v>1780</v>
      </c>
      <c r="C13059">
        <v>13</v>
      </c>
      <c r="D13059" t="s">
        <v>63</v>
      </c>
      <c r="E13059" t="s">
        <v>1259</v>
      </c>
      <c r="I13059" t="s">
        <v>327</v>
      </c>
      <c r="L13059" t="s">
        <v>1544</v>
      </c>
      <c r="M13059">
        <f>+IFERROR(IFERROR(VLOOKUP(covid_cl[[#This Row],[Comuna]],Hoja1!$D$4:$BD$348,9,0),VLOOKUP(covid_cl[[#This Row],[Region]],Hoja1!$E$4:$BD$348,6,0)),-33.6043642941)</f>
        <v>-33.604364294100002</v>
      </c>
      <c r="N13059">
        <f>+IFERROR(IFERROR(VLOOKUP(covid_cl[[#This Row],[Comuna]],Hoja1!$D$4:$BD$348,8,0),VLOOKUP(covid_cl[[#This Row],[Region]],Hoja1!$E$4:$BD$348,5,0)),-70.6266370305)</f>
        <v>-70.626637030500007</v>
      </c>
      <c r="Q13059" t="str">
        <f>+IFERROR(IF(covid_cl[[#This Row],[Region]]&lt;&gt;"No Informado",covid_cl[[#This Row],[Region]],VLOOKUP(covid_cl[[#This Row],[ID]],[1]Hoja5!B$4:I$1967,3,0)),"No Informado")</f>
        <v>Metropolitana</v>
      </c>
    </row>
    <row r="13060" spans="1:17" x14ac:dyDescent="0.3">
      <c r="A13060">
        <f t="shared" si="207"/>
        <v>13059</v>
      </c>
      <c r="B13060" s="3" t="s">
        <v>1780</v>
      </c>
      <c r="C13060">
        <v>13</v>
      </c>
      <c r="D13060" t="s">
        <v>63</v>
      </c>
      <c r="E13060" t="s">
        <v>1259</v>
      </c>
      <c r="I13060" t="s">
        <v>327</v>
      </c>
      <c r="L13060" t="s">
        <v>1544</v>
      </c>
      <c r="M13060">
        <f>+IFERROR(IFERROR(VLOOKUP(covid_cl[[#This Row],[Comuna]],Hoja1!$D$4:$BD$348,9,0),VLOOKUP(covid_cl[[#This Row],[Region]],Hoja1!$E$4:$BD$348,6,0)),-33.6043642941)</f>
        <v>-33.604364294100002</v>
      </c>
      <c r="N13060">
        <f>+IFERROR(IFERROR(VLOOKUP(covid_cl[[#This Row],[Comuna]],Hoja1!$D$4:$BD$348,8,0),VLOOKUP(covid_cl[[#This Row],[Region]],Hoja1!$E$4:$BD$348,5,0)),-70.6266370305)</f>
        <v>-70.626637030500007</v>
      </c>
      <c r="Q13060" t="str">
        <f>+IFERROR(IF(covid_cl[[#This Row],[Region]]&lt;&gt;"No Informado",covid_cl[[#This Row],[Region]],VLOOKUP(covid_cl[[#This Row],[ID]],[1]Hoja5!B$4:I$1967,3,0)),"No Informado")</f>
        <v>Metropolitana</v>
      </c>
    </row>
    <row r="13061" spans="1:17" x14ac:dyDescent="0.3">
      <c r="A13061">
        <f t="shared" si="207"/>
        <v>13060</v>
      </c>
      <c r="B13061" s="3" t="s">
        <v>1780</v>
      </c>
      <c r="C13061">
        <v>13</v>
      </c>
      <c r="D13061" t="s">
        <v>63</v>
      </c>
      <c r="E13061" t="s">
        <v>1259</v>
      </c>
      <c r="I13061" t="s">
        <v>327</v>
      </c>
      <c r="L13061" t="s">
        <v>1544</v>
      </c>
      <c r="M13061">
        <f>+IFERROR(IFERROR(VLOOKUP(covid_cl[[#This Row],[Comuna]],Hoja1!$D$4:$BD$348,9,0),VLOOKUP(covid_cl[[#This Row],[Region]],Hoja1!$E$4:$BD$348,6,0)),-33.6043642941)</f>
        <v>-33.604364294100002</v>
      </c>
      <c r="N13061">
        <f>+IFERROR(IFERROR(VLOOKUP(covid_cl[[#This Row],[Comuna]],Hoja1!$D$4:$BD$348,8,0),VLOOKUP(covid_cl[[#This Row],[Region]],Hoja1!$E$4:$BD$348,5,0)),-70.6266370305)</f>
        <v>-70.626637030500007</v>
      </c>
      <c r="Q13061" t="str">
        <f>+IFERROR(IF(covid_cl[[#This Row],[Region]]&lt;&gt;"No Informado",covid_cl[[#This Row],[Region]],VLOOKUP(covid_cl[[#This Row],[ID]],[1]Hoja5!B$4:I$1967,3,0)),"No Informado")</f>
        <v>Metropolitana</v>
      </c>
    </row>
    <row r="13062" spans="1:17" x14ac:dyDescent="0.3">
      <c r="A13062">
        <f t="shared" si="207"/>
        <v>13061</v>
      </c>
      <c r="B13062" s="3" t="s">
        <v>1780</v>
      </c>
      <c r="C13062">
        <v>13</v>
      </c>
      <c r="D13062" t="s">
        <v>63</v>
      </c>
      <c r="E13062" t="s">
        <v>1259</v>
      </c>
      <c r="I13062" t="s">
        <v>327</v>
      </c>
      <c r="L13062" t="s">
        <v>1544</v>
      </c>
      <c r="M13062">
        <f>+IFERROR(IFERROR(VLOOKUP(covid_cl[[#This Row],[Comuna]],Hoja1!$D$4:$BD$348,9,0),VLOOKUP(covid_cl[[#This Row],[Region]],Hoja1!$E$4:$BD$348,6,0)),-33.6043642941)</f>
        <v>-33.604364294100002</v>
      </c>
      <c r="N13062">
        <f>+IFERROR(IFERROR(VLOOKUP(covid_cl[[#This Row],[Comuna]],Hoja1!$D$4:$BD$348,8,0),VLOOKUP(covid_cl[[#This Row],[Region]],Hoja1!$E$4:$BD$348,5,0)),-70.6266370305)</f>
        <v>-70.626637030500007</v>
      </c>
      <c r="Q13062" t="str">
        <f>+IFERROR(IF(covid_cl[[#This Row],[Region]]&lt;&gt;"No Informado",covid_cl[[#This Row],[Region]],VLOOKUP(covid_cl[[#This Row],[ID]],[1]Hoja5!B$4:I$1967,3,0)),"No Informado")</f>
        <v>Metropolitana</v>
      </c>
    </row>
    <row r="13063" spans="1:17" x14ac:dyDescent="0.3">
      <c r="A13063">
        <f t="shared" si="207"/>
        <v>13062</v>
      </c>
      <c r="B13063" s="3" t="s">
        <v>1780</v>
      </c>
      <c r="C13063">
        <v>13</v>
      </c>
      <c r="D13063" t="s">
        <v>63</v>
      </c>
      <c r="E13063" t="s">
        <v>1259</v>
      </c>
      <c r="I13063" t="s">
        <v>327</v>
      </c>
      <c r="L13063" t="s">
        <v>1544</v>
      </c>
      <c r="M13063">
        <f>+IFERROR(IFERROR(VLOOKUP(covid_cl[[#This Row],[Comuna]],Hoja1!$D$4:$BD$348,9,0),VLOOKUP(covid_cl[[#This Row],[Region]],Hoja1!$E$4:$BD$348,6,0)),-33.6043642941)</f>
        <v>-33.604364294100002</v>
      </c>
      <c r="N13063">
        <f>+IFERROR(IFERROR(VLOOKUP(covid_cl[[#This Row],[Comuna]],Hoja1!$D$4:$BD$348,8,0),VLOOKUP(covid_cl[[#This Row],[Region]],Hoja1!$E$4:$BD$348,5,0)),-70.6266370305)</f>
        <v>-70.626637030500007</v>
      </c>
      <c r="Q13063" t="str">
        <f>+IFERROR(IF(covid_cl[[#This Row],[Region]]&lt;&gt;"No Informado",covid_cl[[#This Row],[Region]],VLOOKUP(covid_cl[[#This Row],[ID]],[1]Hoja5!B$4:I$1967,3,0)),"No Informado")</f>
        <v>Metropolitana</v>
      </c>
    </row>
    <row r="13064" spans="1:17" x14ac:dyDescent="0.3">
      <c r="A13064">
        <f t="shared" si="207"/>
        <v>13063</v>
      </c>
      <c r="B13064" s="3" t="s">
        <v>1780</v>
      </c>
      <c r="C13064">
        <v>13</v>
      </c>
      <c r="D13064" t="s">
        <v>63</v>
      </c>
      <c r="E13064" t="s">
        <v>1259</v>
      </c>
      <c r="I13064" t="s">
        <v>327</v>
      </c>
      <c r="L13064" t="s">
        <v>1544</v>
      </c>
      <c r="M13064">
        <f>+IFERROR(IFERROR(VLOOKUP(covid_cl[[#This Row],[Comuna]],Hoja1!$D$4:$BD$348,9,0),VLOOKUP(covid_cl[[#This Row],[Region]],Hoja1!$E$4:$BD$348,6,0)),-33.6043642941)</f>
        <v>-33.604364294100002</v>
      </c>
      <c r="N13064">
        <f>+IFERROR(IFERROR(VLOOKUP(covid_cl[[#This Row],[Comuna]],Hoja1!$D$4:$BD$348,8,0),VLOOKUP(covid_cl[[#This Row],[Region]],Hoja1!$E$4:$BD$348,5,0)),-70.6266370305)</f>
        <v>-70.626637030500007</v>
      </c>
      <c r="Q13064" t="str">
        <f>+IFERROR(IF(covid_cl[[#This Row],[Region]]&lt;&gt;"No Informado",covid_cl[[#This Row],[Region]],VLOOKUP(covid_cl[[#This Row],[ID]],[1]Hoja5!B$4:I$1967,3,0)),"No Informado")</f>
        <v>Metropolitana</v>
      </c>
    </row>
    <row r="13065" spans="1:17" x14ac:dyDescent="0.3">
      <c r="A13065">
        <f t="shared" si="207"/>
        <v>13064</v>
      </c>
      <c r="B13065" s="3" t="s">
        <v>1780</v>
      </c>
      <c r="C13065">
        <v>13</v>
      </c>
      <c r="D13065" t="s">
        <v>63</v>
      </c>
      <c r="E13065" t="s">
        <v>1259</v>
      </c>
      <c r="I13065" t="s">
        <v>327</v>
      </c>
      <c r="L13065" t="s">
        <v>1544</v>
      </c>
      <c r="M13065">
        <f>+IFERROR(IFERROR(VLOOKUP(covid_cl[[#This Row],[Comuna]],Hoja1!$D$4:$BD$348,9,0),VLOOKUP(covid_cl[[#This Row],[Region]],Hoja1!$E$4:$BD$348,6,0)),-33.6043642941)</f>
        <v>-33.604364294100002</v>
      </c>
      <c r="N13065">
        <f>+IFERROR(IFERROR(VLOOKUP(covid_cl[[#This Row],[Comuna]],Hoja1!$D$4:$BD$348,8,0),VLOOKUP(covid_cl[[#This Row],[Region]],Hoja1!$E$4:$BD$348,5,0)),-70.6266370305)</f>
        <v>-70.626637030500007</v>
      </c>
      <c r="Q13065" t="str">
        <f>+IFERROR(IF(covid_cl[[#This Row],[Region]]&lt;&gt;"No Informado",covid_cl[[#This Row],[Region]],VLOOKUP(covid_cl[[#This Row],[ID]],[1]Hoja5!B$4:I$1967,3,0)),"No Informado")</f>
        <v>Metropolitana</v>
      </c>
    </row>
    <row r="13066" spans="1:17" x14ac:dyDescent="0.3">
      <c r="A13066">
        <f t="shared" si="207"/>
        <v>13065</v>
      </c>
      <c r="B13066" s="3" t="s">
        <v>1780</v>
      </c>
      <c r="C13066">
        <v>13</v>
      </c>
      <c r="D13066" t="s">
        <v>63</v>
      </c>
      <c r="E13066" t="s">
        <v>1259</v>
      </c>
      <c r="I13066" t="s">
        <v>327</v>
      </c>
      <c r="L13066" t="s">
        <v>1544</v>
      </c>
      <c r="M13066">
        <f>+IFERROR(IFERROR(VLOOKUP(covid_cl[[#This Row],[Comuna]],Hoja1!$D$4:$BD$348,9,0),VLOOKUP(covid_cl[[#This Row],[Region]],Hoja1!$E$4:$BD$348,6,0)),-33.6043642941)</f>
        <v>-33.604364294100002</v>
      </c>
      <c r="N13066">
        <f>+IFERROR(IFERROR(VLOOKUP(covid_cl[[#This Row],[Comuna]],Hoja1!$D$4:$BD$348,8,0),VLOOKUP(covid_cl[[#This Row],[Region]],Hoja1!$E$4:$BD$348,5,0)),-70.6266370305)</f>
        <v>-70.626637030500007</v>
      </c>
      <c r="Q13066" t="str">
        <f>+IFERROR(IF(covid_cl[[#This Row],[Region]]&lt;&gt;"No Informado",covid_cl[[#This Row],[Region]],VLOOKUP(covid_cl[[#This Row],[ID]],[1]Hoja5!B$4:I$1967,3,0)),"No Informado")</f>
        <v>Metropolitana</v>
      </c>
    </row>
    <row r="13067" spans="1:17" x14ac:dyDescent="0.3">
      <c r="A13067">
        <f t="shared" si="207"/>
        <v>13066</v>
      </c>
      <c r="B13067" s="3" t="s">
        <v>1780</v>
      </c>
      <c r="C13067">
        <v>13</v>
      </c>
      <c r="D13067" t="s">
        <v>63</v>
      </c>
      <c r="E13067" t="s">
        <v>1259</v>
      </c>
      <c r="I13067" t="s">
        <v>327</v>
      </c>
      <c r="L13067" t="s">
        <v>1544</v>
      </c>
      <c r="M13067">
        <f>+IFERROR(IFERROR(VLOOKUP(covid_cl[[#This Row],[Comuna]],Hoja1!$D$4:$BD$348,9,0),VLOOKUP(covid_cl[[#This Row],[Region]],Hoja1!$E$4:$BD$348,6,0)),-33.6043642941)</f>
        <v>-33.604364294100002</v>
      </c>
      <c r="N13067">
        <f>+IFERROR(IFERROR(VLOOKUP(covid_cl[[#This Row],[Comuna]],Hoja1!$D$4:$BD$348,8,0),VLOOKUP(covid_cl[[#This Row],[Region]],Hoja1!$E$4:$BD$348,5,0)),-70.6266370305)</f>
        <v>-70.626637030500007</v>
      </c>
      <c r="Q13067" t="str">
        <f>+IFERROR(IF(covid_cl[[#This Row],[Region]]&lt;&gt;"No Informado",covid_cl[[#This Row],[Region]],VLOOKUP(covid_cl[[#This Row],[ID]],[1]Hoja5!B$4:I$1967,3,0)),"No Informado")</f>
        <v>Metropolitana</v>
      </c>
    </row>
    <row r="13068" spans="1:17" x14ac:dyDescent="0.3">
      <c r="A13068">
        <f t="shared" si="207"/>
        <v>13067</v>
      </c>
      <c r="B13068" s="3" t="s">
        <v>1780</v>
      </c>
      <c r="C13068">
        <v>13</v>
      </c>
      <c r="D13068" t="s">
        <v>63</v>
      </c>
      <c r="E13068" t="s">
        <v>1259</v>
      </c>
      <c r="I13068" t="s">
        <v>327</v>
      </c>
      <c r="L13068" t="s">
        <v>1544</v>
      </c>
      <c r="M13068">
        <f>+IFERROR(IFERROR(VLOOKUP(covid_cl[[#This Row],[Comuna]],Hoja1!$D$4:$BD$348,9,0),VLOOKUP(covid_cl[[#This Row],[Region]],Hoja1!$E$4:$BD$348,6,0)),-33.6043642941)</f>
        <v>-33.604364294100002</v>
      </c>
      <c r="N13068">
        <f>+IFERROR(IFERROR(VLOOKUP(covid_cl[[#This Row],[Comuna]],Hoja1!$D$4:$BD$348,8,0),VLOOKUP(covid_cl[[#This Row],[Region]],Hoja1!$E$4:$BD$348,5,0)),-70.6266370305)</f>
        <v>-70.626637030500007</v>
      </c>
      <c r="Q13068" t="str">
        <f>+IFERROR(IF(covid_cl[[#This Row],[Region]]&lt;&gt;"No Informado",covid_cl[[#This Row],[Region]],VLOOKUP(covid_cl[[#This Row],[ID]],[1]Hoja5!B$4:I$1967,3,0)),"No Informado")</f>
        <v>Metropolitana</v>
      </c>
    </row>
    <row r="13069" spans="1:17" x14ac:dyDescent="0.3">
      <c r="A13069">
        <f t="shared" si="207"/>
        <v>13068</v>
      </c>
      <c r="B13069" s="3" t="s">
        <v>1780</v>
      </c>
      <c r="C13069">
        <v>13</v>
      </c>
      <c r="D13069" t="s">
        <v>63</v>
      </c>
      <c r="E13069" t="s">
        <v>1259</v>
      </c>
      <c r="I13069" t="s">
        <v>327</v>
      </c>
      <c r="L13069" t="s">
        <v>1544</v>
      </c>
      <c r="M13069">
        <f>+IFERROR(IFERROR(VLOOKUP(covid_cl[[#This Row],[Comuna]],Hoja1!$D$4:$BD$348,9,0),VLOOKUP(covid_cl[[#This Row],[Region]],Hoja1!$E$4:$BD$348,6,0)),-33.6043642941)</f>
        <v>-33.604364294100002</v>
      </c>
      <c r="N13069">
        <f>+IFERROR(IFERROR(VLOOKUP(covid_cl[[#This Row],[Comuna]],Hoja1!$D$4:$BD$348,8,0),VLOOKUP(covid_cl[[#This Row],[Region]],Hoja1!$E$4:$BD$348,5,0)),-70.6266370305)</f>
        <v>-70.626637030500007</v>
      </c>
      <c r="Q13069" t="str">
        <f>+IFERROR(IF(covid_cl[[#This Row],[Region]]&lt;&gt;"No Informado",covid_cl[[#This Row],[Region]],VLOOKUP(covid_cl[[#This Row],[ID]],[1]Hoja5!B$4:I$1967,3,0)),"No Informado")</f>
        <v>Metropolitana</v>
      </c>
    </row>
    <row r="13070" spans="1:17" x14ac:dyDescent="0.3">
      <c r="A13070">
        <f t="shared" si="207"/>
        <v>13069</v>
      </c>
      <c r="B13070" s="3" t="s">
        <v>1780</v>
      </c>
      <c r="C13070">
        <v>13</v>
      </c>
      <c r="D13070" t="s">
        <v>63</v>
      </c>
      <c r="E13070" t="s">
        <v>1259</v>
      </c>
      <c r="I13070" t="s">
        <v>327</v>
      </c>
      <c r="L13070" t="s">
        <v>1544</v>
      </c>
      <c r="M13070">
        <f>+IFERROR(IFERROR(VLOOKUP(covid_cl[[#This Row],[Comuna]],Hoja1!$D$4:$BD$348,9,0),VLOOKUP(covid_cl[[#This Row],[Region]],Hoja1!$E$4:$BD$348,6,0)),-33.6043642941)</f>
        <v>-33.604364294100002</v>
      </c>
      <c r="N13070">
        <f>+IFERROR(IFERROR(VLOOKUP(covid_cl[[#This Row],[Comuna]],Hoja1!$D$4:$BD$348,8,0),VLOOKUP(covid_cl[[#This Row],[Region]],Hoja1!$E$4:$BD$348,5,0)),-70.6266370305)</f>
        <v>-70.626637030500007</v>
      </c>
      <c r="Q13070" t="str">
        <f>+IFERROR(IF(covid_cl[[#This Row],[Region]]&lt;&gt;"No Informado",covid_cl[[#This Row],[Region]],VLOOKUP(covid_cl[[#This Row],[ID]],[1]Hoja5!B$4:I$1967,3,0)),"No Informado")</f>
        <v>Metropolitana</v>
      </c>
    </row>
    <row r="13071" spans="1:17" x14ac:dyDescent="0.3">
      <c r="A13071">
        <f t="shared" si="207"/>
        <v>13070</v>
      </c>
      <c r="B13071" s="3" t="s">
        <v>1780</v>
      </c>
      <c r="C13071">
        <v>13</v>
      </c>
      <c r="D13071" t="s">
        <v>63</v>
      </c>
      <c r="E13071" t="s">
        <v>1259</v>
      </c>
      <c r="I13071" t="s">
        <v>327</v>
      </c>
      <c r="L13071" t="s">
        <v>1544</v>
      </c>
      <c r="M13071">
        <f>+IFERROR(IFERROR(VLOOKUP(covid_cl[[#This Row],[Comuna]],Hoja1!$D$4:$BD$348,9,0),VLOOKUP(covid_cl[[#This Row],[Region]],Hoja1!$E$4:$BD$348,6,0)),-33.6043642941)</f>
        <v>-33.604364294100002</v>
      </c>
      <c r="N13071">
        <f>+IFERROR(IFERROR(VLOOKUP(covid_cl[[#This Row],[Comuna]],Hoja1!$D$4:$BD$348,8,0),VLOOKUP(covid_cl[[#This Row],[Region]],Hoja1!$E$4:$BD$348,5,0)),-70.6266370305)</f>
        <v>-70.626637030500007</v>
      </c>
      <c r="Q13071" t="str">
        <f>+IFERROR(IF(covid_cl[[#This Row],[Region]]&lt;&gt;"No Informado",covid_cl[[#This Row],[Region]],VLOOKUP(covid_cl[[#This Row],[ID]],[1]Hoja5!B$4:I$1967,3,0)),"No Informado")</f>
        <v>Metropolitana</v>
      </c>
    </row>
    <row r="13072" spans="1:17" x14ac:dyDescent="0.3">
      <c r="A13072">
        <f t="shared" si="207"/>
        <v>13071</v>
      </c>
      <c r="B13072" s="3" t="s">
        <v>1780</v>
      </c>
      <c r="C13072">
        <v>13</v>
      </c>
      <c r="D13072" t="s">
        <v>63</v>
      </c>
      <c r="E13072" t="s">
        <v>1259</v>
      </c>
      <c r="I13072" t="s">
        <v>327</v>
      </c>
      <c r="L13072" t="s">
        <v>1544</v>
      </c>
      <c r="M13072">
        <f>+IFERROR(IFERROR(VLOOKUP(covid_cl[[#This Row],[Comuna]],Hoja1!$D$4:$BD$348,9,0),VLOOKUP(covid_cl[[#This Row],[Region]],Hoja1!$E$4:$BD$348,6,0)),-33.6043642941)</f>
        <v>-33.604364294100002</v>
      </c>
      <c r="N13072">
        <f>+IFERROR(IFERROR(VLOOKUP(covid_cl[[#This Row],[Comuna]],Hoja1!$D$4:$BD$348,8,0),VLOOKUP(covid_cl[[#This Row],[Region]],Hoja1!$E$4:$BD$348,5,0)),-70.6266370305)</f>
        <v>-70.626637030500007</v>
      </c>
      <c r="Q13072" t="str">
        <f>+IFERROR(IF(covid_cl[[#This Row],[Region]]&lt;&gt;"No Informado",covid_cl[[#This Row],[Region]],VLOOKUP(covid_cl[[#This Row],[ID]],[1]Hoja5!B$4:I$1967,3,0)),"No Informado")</f>
        <v>Metropolitana</v>
      </c>
    </row>
    <row r="13073" spans="1:17" x14ac:dyDescent="0.3">
      <c r="A13073">
        <f t="shared" si="207"/>
        <v>13072</v>
      </c>
      <c r="B13073" s="3" t="s">
        <v>1780</v>
      </c>
      <c r="C13073">
        <v>13</v>
      </c>
      <c r="D13073" t="s">
        <v>63</v>
      </c>
      <c r="E13073" t="s">
        <v>1259</v>
      </c>
      <c r="I13073" t="s">
        <v>327</v>
      </c>
      <c r="L13073" t="s">
        <v>1544</v>
      </c>
      <c r="M13073">
        <f>+IFERROR(IFERROR(VLOOKUP(covid_cl[[#This Row],[Comuna]],Hoja1!$D$4:$BD$348,9,0),VLOOKUP(covid_cl[[#This Row],[Region]],Hoja1!$E$4:$BD$348,6,0)),-33.6043642941)</f>
        <v>-33.604364294100002</v>
      </c>
      <c r="N13073">
        <f>+IFERROR(IFERROR(VLOOKUP(covid_cl[[#This Row],[Comuna]],Hoja1!$D$4:$BD$348,8,0),VLOOKUP(covid_cl[[#This Row],[Region]],Hoja1!$E$4:$BD$348,5,0)),-70.6266370305)</f>
        <v>-70.626637030500007</v>
      </c>
      <c r="Q13073" t="str">
        <f>+IFERROR(IF(covid_cl[[#This Row],[Region]]&lt;&gt;"No Informado",covid_cl[[#This Row],[Region]],VLOOKUP(covid_cl[[#This Row],[ID]],[1]Hoja5!B$4:I$1967,3,0)),"No Informado")</f>
        <v>Metropolitana</v>
      </c>
    </row>
    <row r="13074" spans="1:17" x14ac:dyDescent="0.3">
      <c r="A13074">
        <f t="shared" si="207"/>
        <v>13073</v>
      </c>
      <c r="B13074" s="3" t="s">
        <v>1780</v>
      </c>
      <c r="C13074">
        <v>13</v>
      </c>
      <c r="D13074" t="s">
        <v>63</v>
      </c>
      <c r="E13074" t="s">
        <v>1259</v>
      </c>
      <c r="I13074" t="s">
        <v>327</v>
      </c>
      <c r="L13074" t="s">
        <v>1544</v>
      </c>
      <c r="M13074">
        <f>+IFERROR(IFERROR(VLOOKUP(covid_cl[[#This Row],[Comuna]],Hoja1!$D$4:$BD$348,9,0),VLOOKUP(covid_cl[[#This Row],[Region]],Hoja1!$E$4:$BD$348,6,0)),-33.6043642941)</f>
        <v>-33.604364294100002</v>
      </c>
      <c r="N13074">
        <f>+IFERROR(IFERROR(VLOOKUP(covid_cl[[#This Row],[Comuna]],Hoja1!$D$4:$BD$348,8,0),VLOOKUP(covid_cl[[#This Row],[Region]],Hoja1!$E$4:$BD$348,5,0)),-70.6266370305)</f>
        <v>-70.626637030500007</v>
      </c>
      <c r="Q13074" t="str">
        <f>+IFERROR(IF(covid_cl[[#This Row],[Region]]&lt;&gt;"No Informado",covid_cl[[#This Row],[Region]],VLOOKUP(covid_cl[[#This Row],[ID]],[1]Hoja5!B$4:I$1967,3,0)),"No Informado")</f>
        <v>Metropolitana</v>
      </c>
    </row>
    <row r="13075" spans="1:17" x14ac:dyDescent="0.3">
      <c r="A13075">
        <f t="shared" si="207"/>
        <v>13074</v>
      </c>
      <c r="B13075" s="3" t="s">
        <v>1780</v>
      </c>
      <c r="C13075">
        <v>13</v>
      </c>
      <c r="D13075" t="s">
        <v>63</v>
      </c>
      <c r="E13075" t="s">
        <v>1259</v>
      </c>
      <c r="I13075" t="s">
        <v>327</v>
      </c>
      <c r="L13075" t="s">
        <v>1544</v>
      </c>
      <c r="M13075">
        <f>+IFERROR(IFERROR(VLOOKUP(covid_cl[[#This Row],[Comuna]],Hoja1!$D$4:$BD$348,9,0),VLOOKUP(covid_cl[[#This Row],[Region]],Hoja1!$E$4:$BD$348,6,0)),-33.6043642941)</f>
        <v>-33.604364294100002</v>
      </c>
      <c r="N13075">
        <f>+IFERROR(IFERROR(VLOOKUP(covid_cl[[#This Row],[Comuna]],Hoja1!$D$4:$BD$348,8,0),VLOOKUP(covid_cl[[#This Row],[Region]],Hoja1!$E$4:$BD$348,5,0)),-70.6266370305)</f>
        <v>-70.626637030500007</v>
      </c>
      <c r="Q13075" t="str">
        <f>+IFERROR(IF(covid_cl[[#This Row],[Region]]&lt;&gt;"No Informado",covid_cl[[#This Row],[Region]],VLOOKUP(covid_cl[[#This Row],[ID]],[1]Hoja5!B$4:I$1967,3,0)),"No Informado")</f>
        <v>Metropolitana</v>
      </c>
    </row>
    <row r="13076" spans="1:17" x14ac:dyDescent="0.3">
      <c r="A13076">
        <f t="shared" si="207"/>
        <v>13075</v>
      </c>
      <c r="B13076" s="3" t="s">
        <v>1780</v>
      </c>
      <c r="C13076">
        <v>13</v>
      </c>
      <c r="D13076" t="s">
        <v>63</v>
      </c>
      <c r="E13076" t="s">
        <v>1259</v>
      </c>
      <c r="I13076" t="s">
        <v>327</v>
      </c>
      <c r="L13076" t="s">
        <v>1544</v>
      </c>
      <c r="M13076">
        <f>+IFERROR(IFERROR(VLOOKUP(covid_cl[[#This Row],[Comuna]],Hoja1!$D$4:$BD$348,9,0),VLOOKUP(covid_cl[[#This Row],[Region]],Hoja1!$E$4:$BD$348,6,0)),-33.6043642941)</f>
        <v>-33.604364294100002</v>
      </c>
      <c r="N13076">
        <f>+IFERROR(IFERROR(VLOOKUP(covid_cl[[#This Row],[Comuna]],Hoja1!$D$4:$BD$348,8,0),VLOOKUP(covid_cl[[#This Row],[Region]],Hoja1!$E$4:$BD$348,5,0)),-70.6266370305)</f>
        <v>-70.626637030500007</v>
      </c>
      <c r="Q13076" t="str">
        <f>+IFERROR(IF(covid_cl[[#This Row],[Region]]&lt;&gt;"No Informado",covid_cl[[#This Row],[Region]],VLOOKUP(covid_cl[[#This Row],[ID]],[1]Hoja5!B$4:I$1967,3,0)),"No Informado")</f>
        <v>Metropolitana</v>
      </c>
    </row>
    <row r="13077" spans="1:17" x14ac:dyDescent="0.3">
      <c r="A13077">
        <f t="shared" si="207"/>
        <v>13076</v>
      </c>
      <c r="B13077" s="3" t="s">
        <v>1780</v>
      </c>
      <c r="C13077">
        <v>13</v>
      </c>
      <c r="D13077" t="s">
        <v>63</v>
      </c>
      <c r="E13077" t="s">
        <v>1259</v>
      </c>
      <c r="I13077" t="s">
        <v>327</v>
      </c>
      <c r="L13077" t="s">
        <v>1544</v>
      </c>
      <c r="M13077">
        <f>+IFERROR(IFERROR(VLOOKUP(covid_cl[[#This Row],[Comuna]],Hoja1!$D$4:$BD$348,9,0),VLOOKUP(covid_cl[[#This Row],[Region]],Hoja1!$E$4:$BD$348,6,0)),-33.6043642941)</f>
        <v>-33.604364294100002</v>
      </c>
      <c r="N13077">
        <f>+IFERROR(IFERROR(VLOOKUP(covid_cl[[#This Row],[Comuna]],Hoja1!$D$4:$BD$348,8,0),VLOOKUP(covid_cl[[#This Row],[Region]],Hoja1!$E$4:$BD$348,5,0)),-70.6266370305)</f>
        <v>-70.626637030500007</v>
      </c>
      <c r="Q13077" t="str">
        <f>+IFERROR(IF(covid_cl[[#This Row],[Region]]&lt;&gt;"No Informado",covid_cl[[#This Row],[Region]],VLOOKUP(covid_cl[[#This Row],[ID]],[1]Hoja5!B$4:I$1967,3,0)),"No Informado")</f>
        <v>Metropolitana</v>
      </c>
    </row>
    <row r="13078" spans="1:17" x14ac:dyDescent="0.3">
      <c r="A13078">
        <f t="shared" si="207"/>
        <v>13077</v>
      </c>
      <c r="B13078" s="3" t="s">
        <v>1780</v>
      </c>
      <c r="C13078">
        <v>13</v>
      </c>
      <c r="D13078" t="s">
        <v>63</v>
      </c>
      <c r="E13078" t="s">
        <v>1259</v>
      </c>
      <c r="I13078" t="s">
        <v>327</v>
      </c>
      <c r="L13078" t="s">
        <v>1544</v>
      </c>
      <c r="M13078">
        <f>+IFERROR(IFERROR(VLOOKUP(covid_cl[[#This Row],[Comuna]],Hoja1!$D$4:$BD$348,9,0),VLOOKUP(covid_cl[[#This Row],[Region]],Hoja1!$E$4:$BD$348,6,0)),-33.6043642941)</f>
        <v>-33.604364294100002</v>
      </c>
      <c r="N13078">
        <f>+IFERROR(IFERROR(VLOOKUP(covid_cl[[#This Row],[Comuna]],Hoja1!$D$4:$BD$348,8,0),VLOOKUP(covid_cl[[#This Row],[Region]],Hoja1!$E$4:$BD$348,5,0)),-70.6266370305)</f>
        <v>-70.626637030500007</v>
      </c>
      <c r="Q13078" t="str">
        <f>+IFERROR(IF(covid_cl[[#This Row],[Region]]&lt;&gt;"No Informado",covid_cl[[#This Row],[Region]],VLOOKUP(covid_cl[[#This Row],[ID]],[1]Hoja5!B$4:I$1967,3,0)),"No Informado")</f>
        <v>Metropolitana</v>
      </c>
    </row>
    <row r="13079" spans="1:17" x14ac:dyDescent="0.3">
      <c r="A13079">
        <f t="shared" si="207"/>
        <v>13078</v>
      </c>
      <c r="B13079" s="3" t="s">
        <v>1780</v>
      </c>
      <c r="C13079">
        <v>13</v>
      </c>
      <c r="D13079" t="s">
        <v>63</v>
      </c>
      <c r="E13079" t="s">
        <v>1259</v>
      </c>
      <c r="I13079" t="s">
        <v>327</v>
      </c>
      <c r="L13079" t="s">
        <v>1544</v>
      </c>
      <c r="M13079">
        <f>+IFERROR(IFERROR(VLOOKUP(covid_cl[[#This Row],[Comuna]],Hoja1!$D$4:$BD$348,9,0),VLOOKUP(covid_cl[[#This Row],[Region]],Hoja1!$E$4:$BD$348,6,0)),-33.6043642941)</f>
        <v>-33.604364294100002</v>
      </c>
      <c r="N13079">
        <f>+IFERROR(IFERROR(VLOOKUP(covid_cl[[#This Row],[Comuna]],Hoja1!$D$4:$BD$348,8,0),VLOOKUP(covid_cl[[#This Row],[Region]],Hoja1!$E$4:$BD$348,5,0)),-70.6266370305)</f>
        <v>-70.626637030500007</v>
      </c>
      <c r="Q13079" t="str">
        <f>+IFERROR(IF(covid_cl[[#This Row],[Region]]&lt;&gt;"No Informado",covid_cl[[#This Row],[Region]],VLOOKUP(covid_cl[[#This Row],[ID]],[1]Hoja5!B$4:I$1967,3,0)),"No Informado")</f>
        <v>Metropolitana</v>
      </c>
    </row>
    <row r="13080" spans="1:17" x14ac:dyDescent="0.3">
      <c r="A13080">
        <f t="shared" si="207"/>
        <v>13079</v>
      </c>
      <c r="B13080" s="3" t="s">
        <v>1780</v>
      </c>
      <c r="C13080">
        <v>13</v>
      </c>
      <c r="D13080" t="s">
        <v>63</v>
      </c>
      <c r="E13080" t="s">
        <v>1259</v>
      </c>
      <c r="I13080" t="s">
        <v>327</v>
      </c>
      <c r="L13080" t="s">
        <v>1544</v>
      </c>
      <c r="M13080">
        <f>+IFERROR(IFERROR(VLOOKUP(covid_cl[[#This Row],[Comuna]],Hoja1!$D$4:$BD$348,9,0),VLOOKUP(covid_cl[[#This Row],[Region]],Hoja1!$E$4:$BD$348,6,0)),-33.6043642941)</f>
        <v>-33.604364294100002</v>
      </c>
      <c r="N13080">
        <f>+IFERROR(IFERROR(VLOOKUP(covid_cl[[#This Row],[Comuna]],Hoja1!$D$4:$BD$348,8,0),VLOOKUP(covid_cl[[#This Row],[Region]],Hoja1!$E$4:$BD$348,5,0)),-70.6266370305)</f>
        <v>-70.626637030500007</v>
      </c>
      <c r="Q13080" t="str">
        <f>+IFERROR(IF(covid_cl[[#This Row],[Region]]&lt;&gt;"No Informado",covid_cl[[#This Row],[Region]],VLOOKUP(covid_cl[[#This Row],[ID]],[1]Hoja5!B$4:I$1967,3,0)),"No Informado")</f>
        <v>Metropolitana</v>
      </c>
    </row>
    <row r="13081" spans="1:17" x14ac:dyDescent="0.3">
      <c r="A13081">
        <f t="shared" si="207"/>
        <v>13080</v>
      </c>
      <c r="B13081" s="3" t="s">
        <v>1780</v>
      </c>
      <c r="C13081">
        <v>13</v>
      </c>
      <c r="D13081" t="s">
        <v>63</v>
      </c>
      <c r="E13081" t="s">
        <v>1259</v>
      </c>
      <c r="I13081" t="s">
        <v>327</v>
      </c>
      <c r="L13081" t="s">
        <v>1544</v>
      </c>
      <c r="M13081">
        <f>+IFERROR(IFERROR(VLOOKUP(covid_cl[[#This Row],[Comuna]],Hoja1!$D$4:$BD$348,9,0),VLOOKUP(covid_cl[[#This Row],[Region]],Hoja1!$E$4:$BD$348,6,0)),-33.6043642941)</f>
        <v>-33.604364294100002</v>
      </c>
      <c r="N13081">
        <f>+IFERROR(IFERROR(VLOOKUP(covid_cl[[#This Row],[Comuna]],Hoja1!$D$4:$BD$348,8,0),VLOOKUP(covid_cl[[#This Row],[Region]],Hoja1!$E$4:$BD$348,5,0)),-70.6266370305)</f>
        <v>-70.626637030500007</v>
      </c>
      <c r="Q13081" t="str">
        <f>+IFERROR(IF(covid_cl[[#This Row],[Region]]&lt;&gt;"No Informado",covid_cl[[#This Row],[Region]],VLOOKUP(covid_cl[[#This Row],[ID]],[1]Hoja5!B$4:I$1967,3,0)),"No Informado")</f>
        <v>Metropolitana</v>
      </c>
    </row>
    <row r="13082" spans="1:17" x14ac:dyDescent="0.3">
      <c r="A13082">
        <f t="shared" si="207"/>
        <v>13081</v>
      </c>
      <c r="B13082" s="3" t="s">
        <v>1780</v>
      </c>
      <c r="C13082">
        <v>13</v>
      </c>
      <c r="D13082" t="s">
        <v>63</v>
      </c>
      <c r="E13082" t="s">
        <v>1259</v>
      </c>
      <c r="I13082" t="s">
        <v>327</v>
      </c>
      <c r="L13082" t="s">
        <v>1544</v>
      </c>
      <c r="M13082">
        <f>+IFERROR(IFERROR(VLOOKUP(covid_cl[[#This Row],[Comuna]],Hoja1!$D$4:$BD$348,9,0),VLOOKUP(covid_cl[[#This Row],[Region]],Hoja1!$E$4:$BD$348,6,0)),-33.6043642941)</f>
        <v>-33.604364294100002</v>
      </c>
      <c r="N13082">
        <f>+IFERROR(IFERROR(VLOOKUP(covid_cl[[#This Row],[Comuna]],Hoja1!$D$4:$BD$348,8,0),VLOOKUP(covid_cl[[#This Row],[Region]],Hoja1!$E$4:$BD$348,5,0)),-70.6266370305)</f>
        <v>-70.626637030500007</v>
      </c>
      <c r="Q13082" t="str">
        <f>+IFERROR(IF(covid_cl[[#This Row],[Region]]&lt;&gt;"No Informado",covid_cl[[#This Row],[Region]],VLOOKUP(covid_cl[[#This Row],[ID]],[1]Hoja5!B$4:I$1967,3,0)),"No Informado")</f>
        <v>Metropolitana</v>
      </c>
    </row>
    <row r="13083" spans="1:17" x14ac:dyDescent="0.3">
      <c r="A13083">
        <f t="shared" si="207"/>
        <v>13082</v>
      </c>
      <c r="B13083" s="3" t="s">
        <v>1780</v>
      </c>
      <c r="C13083">
        <v>13</v>
      </c>
      <c r="D13083" t="s">
        <v>63</v>
      </c>
      <c r="E13083" t="s">
        <v>1259</v>
      </c>
      <c r="I13083" t="s">
        <v>327</v>
      </c>
      <c r="L13083" t="s">
        <v>1544</v>
      </c>
      <c r="M13083">
        <f>+IFERROR(IFERROR(VLOOKUP(covid_cl[[#This Row],[Comuna]],Hoja1!$D$4:$BD$348,9,0),VLOOKUP(covid_cl[[#This Row],[Region]],Hoja1!$E$4:$BD$348,6,0)),-33.6043642941)</f>
        <v>-33.604364294100002</v>
      </c>
      <c r="N13083">
        <f>+IFERROR(IFERROR(VLOOKUP(covid_cl[[#This Row],[Comuna]],Hoja1!$D$4:$BD$348,8,0),VLOOKUP(covid_cl[[#This Row],[Region]],Hoja1!$E$4:$BD$348,5,0)),-70.6266370305)</f>
        <v>-70.626637030500007</v>
      </c>
      <c r="Q13083" t="str">
        <f>+IFERROR(IF(covid_cl[[#This Row],[Region]]&lt;&gt;"No Informado",covid_cl[[#This Row],[Region]],VLOOKUP(covid_cl[[#This Row],[ID]],[1]Hoja5!B$4:I$1967,3,0)),"No Informado")</f>
        <v>Metropolitana</v>
      </c>
    </row>
    <row r="13084" spans="1:17" x14ac:dyDescent="0.3">
      <c r="A13084">
        <f t="shared" si="207"/>
        <v>13083</v>
      </c>
      <c r="B13084" s="3" t="s">
        <v>1780</v>
      </c>
      <c r="C13084">
        <v>13</v>
      </c>
      <c r="D13084" t="s">
        <v>63</v>
      </c>
      <c r="E13084" t="s">
        <v>1259</v>
      </c>
      <c r="I13084" t="s">
        <v>327</v>
      </c>
      <c r="L13084" t="s">
        <v>1544</v>
      </c>
      <c r="M13084">
        <f>+IFERROR(IFERROR(VLOOKUP(covid_cl[[#This Row],[Comuna]],Hoja1!$D$4:$BD$348,9,0),VLOOKUP(covid_cl[[#This Row],[Region]],Hoja1!$E$4:$BD$348,6,0)),-33.6043642941)</f>
        <v>-33.604364294100002</v>
      </c>
      <c r="N13084">
        <f>+IFERROR(IFERROR(VLOOKUP(covid_cl[[#This Row],[Comuna]],Hoja1!$D$4:$BD$348,8,0),VLOOKUP(covid_cl[[#This Row],[Region]],Hoja1!$E$4:$BD$348,5,0)),-70.6266370305)</f>
        <v>-70.626637030500007</v>
      </c>
      <c r="Q13084" t="str">
        <f>+IFERROR(IF(covid_cl[[#This Row],[Region]]&lt;&gt;"No Informado",covid_cl[[#This Row],[Region]],VLOOKUP(covid_cl[[#This Row],[ID]],[1]Hoja5!B$4:I$1967,3,0)),"No Informado")</f>
        <v>Metropolitana</v>
      </c>
    </row>
    <row r="13085" spans="1:17" x14ac:dyDescent="0.3">
      <c r="A13085">
        <f t="shared" si="207"/>
        <v>13084</v>
      </c>
      <c r="B13085" s="3" t="s">
        <v>1780</v>
      </c>
      <c r="C13085">
        <v>13</v>
      </c>
      <c r="D13085" t="s">
        <v>63</v>
      </c>
      <c r="E13085" t="s">
        <v>1259</v>
      </c>
      <c r="I13085" t="s">
        <v>327</v>
      </c>
      <c r="L13085" t="s">
        <v>1544</v>
      </c>
      <c r="M13085">
        <f>+IFERROR(IFERROR(VLOOKUP(covid_cl[[#This Row],[Comuna]],Hoja1!$D$4:$BD$348,9,0),VLOOKUP(covid_cl[[#This Row],[Region]],Hoja1!$E$4:$BD$348,6,0)),-33.6043642941)</f>
        <v>-33.604364294100002</v>
      </c>
      <c r="N13085">
        <f>+IFERROR(IFERROR(VLOOKUP(covid_cl[[#This Row],[Comuna]],Hoja1!$D$4:$BD$348,8,0),VLOOKUP(covid_cl[[#This Row],[Region]],Hoja1!$E$4:$BD$348,5,0)),-70.6266370305)</f>
        <v>-70.626637030500007</v>
      </c>
      <c r="Q13085" t="str">
        <f>+IFERROR(IF(covid_cl[[#This Row],[Region]]&lt;&gt;"No Informado",covid_cl[[#This Row],[Region]],VLOOKUP(covid_cl[[#This Row],[ID]],[1]Hoja5!B$4:I$1967,3,0)),"No Informado")</f>
        <v>Metropolitana</v>
      </c>
    </row>
    <row r="13086" spans="1:17" x14ac:dyDescent="0.3">
      <c r="A13086">
        <f t="shared" si="207"/>
        <v>13085</v>
      </c>
      <c r="B13086" s="3" t="s">
        <v>1780</v>
      </c>
      <c r="C13086">
        <v>13</v>
      </c>
      <c r="D13086" t="s">
        <v>63</v>
      </c>
      <c r="E13086" t="s">
        <v>1259</v>
      </c>
      <c r="I13086" t="s">
        <v>327</v>
      </c>
      <c r="L13086" t="s">
        <v>1544</v>
      </c>
      <c r="M13086">
        <f>+IFERROR(IFERROR(VLOOKUP(covid_cl[[#This Row],[Comuna]],Hoja1!$D$4:$BD$348,9,0),VLOOKUP(covid_cl[[#This Row],[Region]],Hoja1!$E$4:$BD$348,6,0)),-33.6043642941)</f>
        <v>-33.604364294100002</v>
      </c>
      <c r="N13086">
        <f>+IFERROR(IFERROR(VLOOKUP(covid_cl[[#This Row],[Comuna]],Hoja1!$D$4:$BD$348,8,0),VLOOKUP(covid_cl[[#This Row],[Region]],Hoja1!$E$4:$BD$348,5,0)),-70.6266370305)</f>
        <v>-70.626637030500007</v>
      </c>
      <c r="Q13086" t="str">
        <f>+IFERROR(IF(covid_cl[[#This Row],[Region]]&lt;&gt;"No Informado",covid_cl[[#This Row],[Region]],VLOOKUP(covid_cl[[#This Row],[ID]],[1]Hoja5!B$4:I$1967,3,0)),"No Informado")</f>
        <v>Metropolitana</v>
      </c>
    </row>
    <row r="13087" spans="1:17" x14ac:dyDescent="0.3">
      <c r="A13087">
        <f t="shared" si="207"/>
        <v>13086</v>
      </c>
      <c r="B13087" s="3" t="s">
        <v>1780</v>
      </c>
      <c r="C13087">
        <v>13</v>
      </c>
      <c r="D13087" t="s">
        <v>63</v>
      </c>
      <c r="E13087" t="s">
        <v>1259</v>
      </c>
      <c r="I13087" t="s">
        <v>327</v>
      </c>
      <c r="L13087" t="s">
        <v>1544</v>
      </c>
      <c r="M13087">
        <f>+IFERROR(IFERROR(VLOOKUP(covid_cl[[#This Row],[Comuna]],Hoja1!$D$4:$BD$348,9,0),VLOOKUP(covid_cl[[#This Row],[Region]],Hoja1!$E$4:$BD$348,6,0)),-33.6043642941)</f>
        <v>-33.604364294100002</v>
      </c>
      <c r="N13087">
        <f>+IFERROR(IFERROR(VLOOKUP(covid_cl[[#This Row],[Comuna]],Hoja1!$D$4:$BD$348,8,0),VLOOKUP(covid_cl[[#This Row],[Region]],Hoja1!$E$4:$BD$348,5,0)),-70.6266370305)</f>
        <v>-70.626637030500007</v>
      </c>
      <c r="Q13087" t="str">
        <f>+IFERROR(IF(covid_cl[[#This Row],[Region]]&lt;&gt;"No Informado",covid_cl[[#This Row],[Region]],VLOOKUP(covid_cl[[#This Row],[ID]],[1]Hoja5!B$4:I$1967,3,0)),"No Informado")</f>
        <v>Metropolitana</v>
      </c>
    </row>
    <row r="13088" spans="1:17" x14ac:dyDescent="0.3">
      <c r="A13088">
        <f t="shared" si="207"/>
        <v>13087</v>
      </c>
      <c r="B13088" s="3" t="s">
        <v>1780</v>
      </c>
      <c r="C13088">
        <v>13</v>
      </c>
      <c r="D13088" t="s">
        <v>63</v>
      </c>
      <c r="E13088" t="s">
        <v>1259</v>
      </c>
      <c r="I13088" t="s">
        <v>327</v>
      </c>
      <c r="L13088" t="s">
        <v>1544</v>
      </c>
      <c r="M13088">
        <f>+IFERROR(IFERROR(VLOOKUP(covid_cl[[#This Row],[Comuna]],Hoja1!$D$4:$BD$348,9,0),VLOOKUP(covid_cl[[#This Row],[Region]],Hoja1!$E$4:$BD$348,6,0)),-33.6043642941)</f>
        <v>-33.604364294100002</v>
      </c>
      <c r="N13088">
        <f>+IFERROR(IFERROR(VLOOKUP(covid_cl[[#This Row],[Comuna]],Hoja1!$D$4:$BD$348,8,0),VLOOKUP(covid_cl[[#This Row],[Region]],Hoja1!$E$4:$BD$348,5,0)),-70.6266370305)</f>
        <v>-70.626637030500007</v>
      </c>
      <c r="Q13088" t="str">
        <f>+IFERROR(IF(covid_cl[[#This Row],[Region]]&lt;&gt;"No Informado",covid_cl[[#This Row],[Region]],VLOOKUP(covid_cl[[#This Row],[ID]],[1]Hoja5!B$4:I$1967,3,0)),"No Informado")</f>
        <v>Metropolitana</v>
      </c>
    </row>
    <row r="13089" spans="1:17" x14ac:dyDescent="0.3">
      <c r="A13089">
        <f t="shared" ref="A13089:A13152" si="208">+ROW()-1</f>
        <v>13088</v>
      </c>
      <c r="B13089" s="3" t="s">
        <v>1780</v>
      </c>
      <c r="C13089">
        <v>13</v>
      </c>
      <c r="D13089" t="s">
        <v>63</v>
      </c>
      <c r="E13089" t="s">
        <v>1259</v>
      </c>
      <c r="I13089" t="s">
        <v>327</v>
      </c>
      <c r="L13089" t="s">
        <v>1544</v>
      </c>
      <c r="M13089">
        <f>+IFERROR(IFERROR(VLOOKUP(covid_cl[[#This Row],[Comuna]],Hoja1!$D$4:$BD$348,9,0),VLOOKUP(covid_cl[[#This Row],[Region]],Hoja1!$E$4:$BD$348,6,0)),-33.6043642941)</f>
        <v>-33.604364294100002</v>
      </c>
      <c r="N13089">
        <f>+IFERROR(IFERROR(VLOOKUP(covid_cl[[#This Row],[Comuna]],Hoja1!$D$4:$BD$348,8,0),VLOOKUP(covid_cl[[#This Row],[Region]],Hoja1!$E$4:$BD$348,5,0)),-70.6266370305)</f>
        <v>-70.626637030500007</v>
      </c>
      <c r="Q13089" t="str">
        <f>+IFERROR(IF(covid_cl[[#This Row],[Region]]&lt;&gt;"No Informado",covid_cl[[#This Row],[Region]],VLOOKUP(covid_cl[[#This Row],[ID]],[1]Hoja5!B$4:I$1967,3,0)),"No Informado")</f>
        <v>Metropolitana</v>
      </c>
    </row>
    <row r="13090" spans="1:17" x14ac:dyDescent="0.3">
      <c r="A13090">
        <f t="shared" si="208"/>
        <v>13089</v>
      </c>
      <c r="B13090" s="3" t="s">
        <v>1780</v>
      </c>
      <c r="C13090">
        <v>13</v>
      </c>
      <c r="D13090" t="s">
        <v>63</v>
      </c>
      <c r="E13090" t="s">
        <v>1259</v>
      </c>
      <c r="I13090" t="s">
        <v>327</v>
      </c>
      <c r="L13090" t="s">
        <v>1544</v>
      </c>
      <c r="M13090">
        <f>+IFERROR(IFERROR(VLOOKUP(covid_cl[[#This Row],[Comuna]],Hoja1!$D$4:$BD$348,9,0),VLOOKUP(covid_cl[[#This Row],[Region]],Hoja1!$E$4:$BD$348,6,0)),-33.6043642941)</f>
        <v>-33.604364294100002</v>
      </c>
      <c r="N13090">
        <f>+IFERROR(IFERROR(VLOOKUP(covid_cl[[#This Row],[Comuna]],Hoja1!$D$4:$BD$348,8,0),VLOOKUP(covid_cl[[#This Row],[Region]],Hoja1!$E$4:$BD$348,5,0)),-70.6266370305)</f>
        <v>-70.626637030500007</v>
      </c>
      <c r="Q13090" t="str">
        <f>+IFERROR(IF(covid_cl[[#This Row],[Region]]&lt;&gt;"No Informado",covid_cl[[#This Row],[Region]],VLOOKUP(covid_cl[[#This Row],[ID]],[1]Hoja5!B$4:I$1967,3,0)),"No Informado")</f>
        <v>Metropolitana</v>
      </c>
    </row>
    <row r="13091" spans="1:17" x14ac:dyDescent="0.3">
      <c r="A13091">
        <f t="shared" si="208"/>
        <v>13090</v>
      </c>
      <c r="B13091" s="3" t="s">
        <v>1780</v>
      </c>
      <c r="C13091">
        <v>13</v>
      </c>
      <c r="D13091" t="s">
        <v>63</v>
      </c>
      <c r="E13091" t="s">
        <v>1259</v>
      </c>
      <c r="I13091" t="s">
        <v>327</v>
      </c>
      <c r="L13091" t="s">
        <v>1544</v>
      </c>
      <c r="M13091">
        <f>+IFERROR(IFERROR(VLOOKUP(covid_cl[[#This Row],[Comuna]],Hoja1!$D$4:$BD$348,9,0),VLOOKUP(covid_cl[[#This Row],[Region]],Hoja1!$E$4:$BD$348,6,0)),-33.6043642941)</f>
        <v>-33.604364294100002</v>
      </c>
      <c r="N13091">
        <f>+IFERROR(IFERROR(VLOOKUP(covid_cl[[#This Row],[Comuna]],Hoja1!$D$4:$BD$348,8,0),VLOOKUP(covid_cl[[#This Row],[Region]],Hoja1!$E$4:$BD$348,5,0)),-70.6266370305)</f>
        <v>-70.626637030500007</v>
      </c>
      <c r="Q13091" t="str">
        <f>+IFERROR(IF(covid_cl[[#This Row],[Region]]&lt;&gt;"No Informado",covid_cl[[#This Row],[Region]],VLOOKUP(covid_cl[[#This Row],[ID]],[1]Hoja5!B$4:I$1967,3,0)),"No Informado")</f>
        <v>Metropolitana</v>
      </c>
    </row>
    <row r="13092" spans="1:17" x14ac:dyDescent="0.3">
      <c r="A13092">
        <f t="shared" si="208"/>
        <v>13091</v>
      </c>
      <c r="B13092" s="3" t="s">
        <v>1780</v>
      </c>
      <c r="C13092">
        <v>13</v>
      </c>
      <c r="D13092" t="s">
        <v>63</v>
      </c>
      <c r="E13092" t="s">
        <v>1259</v>
      </c>
      <c r="I13092" t="s">
        <v>327</v>
      </c>
      <c r="L13092" t="s">
        <v>1544</v>
      </c>
      <c r="M13092">
        <f>+IFERROR(IFERROR(VLOOKUP(covid_cl[[#This Row],[Comuna]],Hoja1!$D$4:$BD$348,9,0),VLOOKUP(covid_cl[[#This Row],[Region]],Hoja1!$E$4:$BD$348,6,0)),-33.6043642941)</f>
        <v>-33.604364294100002</v>
      </c>
      <c r="N13092">
        <f>+IFERROR(IFERROR(VLOOKUP(covid_cl[[#This Row],[Comuna]],Hoja1!$D$4:$BD$348,8,0),VLOOKUP(covid_cl[[#This Row],[Region]],Hoja1!$E$4:$BD$348,5,0)),-70.6266370305)</f>
        <v>-70.626637030500007</v>
      </c>
      <c r="Q13092" t="str">
        <f>+IFERROR(IF(covid_cl[[#This Row],[Region]]&lt;&gt;"No Informado",covid_cl[[#This Row],[Region]],VLOOKUP(covid_cl[[#This Row],[ID]],[1]Hoja5!B$4:I$1967,3,0)),"No Informado")</f>
        <v>Metropolitana</v>
      </c>
    </row>
    <row r="13093" spans="1:17" x14ac:dyDescent="0.3">
      <c r="A13093">
        <f t="shared" si="208"/>
        <v>13092</v>
      </c>
      <c r="B13093" s="3" t="s">
        <v>1780</v>
      </c>
      <c r="C13093">
        <v>13</v>
      </c>
      <c r="D13093" t="s">
        <v>63</v>
      </c>
      <c r="E13093" t="s">
        <v>1259</v>
      </c>
      <c r="I13093" t="s">
        <v>327</v>
      </c>
      <c r="L13093" t="s">
        <v>1544</v>
      </c>
      <c r="M13093">
        <f>+IFERROR(IFERROR(VLOOKUP(covid_cl[[#This Row],[Comuna]],Hoja1!$D$4:$BD$348,9,0),VLOOKUP(covid_cl[[#This Row],[Region]],Hoja1!$E$4:$BD$348,6,0)),-33.6043642941)</f>
        <v>-33.604364294100002</v>
      </c>
      <c r="N13093">
        <f>+IFERROR(IFERROR(VLOOKUP(covid_cl[[#This Row],[Comuna]],Hoja1!$D$4:$BD$348,8,0),VLOOKUP(covid_cl[[#This Row],[Region]],Hoja1!$E$4:$BD$348,5,0)),-70.6266370305)</f>
        <v>-70.626637030500007</v>
      </c>
      <c r="Q13093" t="str">
        <f>+IFERROR(IF(covid_cl[[#This Row],[Region]]&lt;&gt;"No Informado",covid_cl[[#This Row],[Region]],VLOOKUP(covid_cl[[#This Row],[ID]],[1]Hoja5!B$4:I$1967,3,0)),"No Informado")</f>
        <v>Metropolitana</v>
      </c>
    </row>
    <row r="13094" spans="1:17" x14ac:dyDescent="0.3">
      <c r="A13094">
        <f t="shared" si="208"/>
        <v>13093</v>
      </c>
      <c r="B13094" s="3" t="s">
        <v>1780</v>
      </c>
      <c r="C13094">
        <v>13</v>
      </c>
      <c r="D13094" t="s">
        <v>63</v>
      </c>
      <c r="E13094" t="s">
        <v>1259</v>
      </c>
      <c r="I13094" t="s">
        <v>327</v>
      </c>
      <c r="L13094" t="s">
        <v>1544</v>
      </c>
      <c r="M13094">
        <f>+IFERROR(IFERROR(VLOOKUP(covid_cl[[#This Row],[Comuna]],Hoja1!$D$4:$BD$348,9,0),VLOOKUP(covid_cl[[#This Row],[Region]],Hoja1!$E$4:$BD$348,6,0)),-33.6043642941)</f>
        <v>-33.604364294100002</v>
      </c>
      <c r="N13094">
        <f>+IFERROR(IFERROR(VLOOKUP(covid_cl[[#This Row],[Comuna]],Hoja1!$D$4:$BD$348,8,0),VLOOKUP(covid_cl[[#This Row],[Region]],Hoja1!$E$4:$BD$348,5,0)),-70.6266370305)</f>
        <v>-70.626637030500007</v>
      </c>
      <c r="Q13094" t="str">
        <f>+IFERROR(IF(covid_cl[[#This Row],[Region]]&lt;&gt;"No Informado",covid_cl[[#This Row],[Region]],VLOOKUP(covid_cl[[#This Row],[ID]],[1]Hoja5!B$4:I$1967,3,0)),"No Informado")</f>
        <v>Metropolitana</v>
      </c>
    </row>
    <row r="13095" spans="1:17" x14ac:dyDescent="0.3">
      <c r="A13095">
        <f t="shared" si="208"/>
        <v>13094</v>
      </c>
      <c r="B13095" s="3" t="s">
        <v>1780</v>
      </c>
      <c r="C13095">
        <v>13</v>
      </c>
      <c r="D13095" t="s">
        <v>63</v>
      </c>
      <c r="E13095" t="s">
        <v>1259</v>
      </c>
      <c r="I13095" t="s">
        <v>327</v>
      </c>
      <c r="L13095" t="s">
        <v>1544</v>
      </c>
      <c r="M13095">
        <f>+IFERROR(IFERROR(VLOOKUP(covid_cl[[#This Row],[Comuna]],Hoja1!$D$4:$BD$348,9,0),VLOOKUP(covid_cl[[#This Row],[Region]],Hoja1!$E$4:$BD$348,6,0)),-33.6043642941)</f>
        <v>-33.604364294100002</v>
      </c>
      <c r="N13095">
        <f>+IFERROR(IFERROR(VLOOKUP(covid_cl[[#This Row],[Comuna]],Hoja1!$D$4:$BD$348,8,0),VLOOKUP(covid_cl[[#This Row],[Region]],Hoja1!$E$4:$BD$348,5,0)),-70.6266370305)</f>
        <v>-70.626637030500007</v>
      </c>
      <c r="Q13095" t="str">
        <f>+IFERROR(IF(covid_cl[[#This Row],[Region]]&lt;&gt;"No Informado",covid_cl[[#This Row],[Region]],VLOOKUP(covid_cl[[#This Row],[ID]],[1]Hoja5!B$4:I$1967,3,0)),"No Informado")</f>
        <v>Metropolitana</v>
      </c>
    </row>
    <row r="13096" spans="1:17" x14ac:dyDescent="0.3">
      <c r="A13096">
        <f t="shared" si="208"/>
        <v>13095</v>
      </c>
      <c r="B13096" s="3" t="s">
        <v>1780</v>
      </c>
      <c r="C13096">
        <v>13</v>
      </c>
      <c r="D13096" t="s">
        <v>63</v>
      </c>
      <c r="E13096" t="s">
        <v>1259</v>
      </c>
      <c r="I13096" t="s">
        <v>327</v>
      </c>
      <c r="L13096" t="s">
        <v>1544</v>
      </c>
      <c r="M13096">
        <f>+IFERROR(IFERROR(VLOOKUP(covid_cl[[#This Row],[Comuna]],Hoja1!$D$4:$BD$348,9,0),VLOOKUP(covid_cl[[#This Row],[Region]],Hoja1!$E$4:$BD$348,6,0)),-33.6043642941)</f>
        <v>-33.604364294100002</v>
      </c>
      <c r="N13096">
        <f>+IFERROR(IFERROR(VLOOKUP(covid_cl[[#This Row],[Comuna]],Hoja1!$D$4:$BD$348,8,0),VLOOKUP(covid_cl[[#This Row],[Region]],Hoja1!$E$4:$BD$348,5,0)),-70.6266370305)</f>
        <v>-70.626637030500007</v>
      </c>
      <c r="Q13096" t="str">
        <f>+IFERROR(IF(covid_cl[[#This Row],[Region]]&lt;&gt;"No Informado",covid_cl[[#This Row],[Region]],VLOOKUP(covid_cl[[#This Row],[ID]],[1]Hoja5!B$4:I$1967,3,0)),"No Informado")</f>
        <v>Metropolitana</v>
      </c>
    </row>
    <row r="13097" spans="1:17" x14ac:dyDescent="0.3">
      <c r="A13097">
        <f t="shared" si="208"/>
        <v>13096</v>
      </c>
      <c r="B13097" s="3" t="s">
        <v>1780</v>
      </c>
      <c r="C13097">
        <v>13</v>
      </c>
      <c r="D13097" t="s">
        <v>63</v>
      </c>
      <c r="E13097" t="s">
        <v>1259</v>
      </c>
      <c r="I13097" t="s">
        <v>327</v>
      </c>
      <c r="L13097" t="s">
        <v>1544</v>
      </c>
      <c r="M13097">
        <f>+IFERROR(IFERROR(VLOOKUP(covid_cl[[#This Row],[Comuna]],Hoja1!$D$4:$BD$348,9,0),VLOOKUP(covid_cl[[#This Row],[Region]],Hoja1!$E$4:$BD$348,6,0)),-33.6043642941)</f>
        <v>-33.604364294100002</v>
      </c>
      <c r="N13097">
        <f>+IFERROR(IFERROR(VLOOKUP(covid_cl[[#This Row],[Comuna]],Hoja1!$D$4:$BD$348,8,0),VLOOKUP(covid_cl[[#This Row],[Region]],Hoja1!$E$4:$BD$348,5,0)),-70.6266370305)</f>
        <v>-70.626637030500007</v>
      </c>
      <c r="Q13097" t="str">
        <f>+IFERROR(IF(covid_cl[[#This Row],[Region]]&lt;&gt;"No Informado",covid_cl[[#This Row],[Region]],VLOOKUP(covid_cl[[#This Row],[ID]],[1]Hoja5!B$4:I$1967,3,0)),"No Informado")</f>
        <v>Metropolitana</v>
      </c>
    </row>
    <row r="13098" spans="1:17" x14ac:dyDescent="0.3">
      <c r="A13098">
        <f t="shared" si="208"/>
        <v>13097</v>
      </c>
      <c r="B13098" s="3" t="s">
        <v>1780</v>
      </c>
      <c r="C13098">
        <v>13</v>
      </c>
      <c r="D13098" t="s">
        <v>63</v>
      </c>
      <c r="E13098" t="s">
        <v>1259</v>
      </c>
      <c r="I13098" t="s">
        <v>327</v>
      </c>
      <c r="L13098" t="s">
        <v>1544</v>
      </c>
      <c r="M13098">
        <f>+IFERROR(IFERROR(VLOOKUP(covid_cl[[#This Row],[Comuna]],Hoja1!$D$4:$BD$348,9,0),VLOOKUP(covid_cl[[#This Row],[Region]],Hoja1!$E$4:$BD$348,6,0)),-33.6043642941)</f>
        <v>-33.604364294100002</v>
      </c>
      <c r="N13098">
        <f>+IFERROR(IFERROR(VLOOKUP(covid_cl[[#This Row],[Comuna]],Hoja1!$D$4:$BD$348,8,0),VLOOKUP(covid_cl[[#This Row],[Region]],Hoja1!$E$4:$BD$348,5,0)),-70.6266370305)</f>
        <v>-70.626637030500007</v>
      </c>
      <c r="Q13098" t="str">
        <f>+IFERROR(IF(covid_cl[[#This Row],[Region]]&lt;&gt;"No Informado",covid_cl[[#This Row],[Region]],VLOOKUP(covid_cl[[#This Row],[ID]],[1]Hoja5!B$4:I$1967,3,0)),"No Informado")</f>
        <v>Metropolitana</v>
      </c>
    </row>
    <row r="13099" spans="1:17" x14ac:dyDescent="0.3">
      <c r="A13099">
        <f t="shared" si="208"/>
        <v>13098</v>
      </c>
      <c r="B13099" s="3" t="s">
        <v>1780</v>
      </c>
      <c r="C13099">
        <v>13</v>
      </c>
      <c r="D13099" t="s">
        <v>63</v>
      </c>
      <c r="E13099" t="s">
        <v>1259</v>
      </c>
      <c r="I13099" t="s">
        <v>327</v>
      </c>
      <c r="L13099" t="s">
        <v>1544</v>
      </c>
      <c r="M13099">
        <f>+IFERROR(IFERROR(VLOOKUP(covid_cl[[#This Row],[Comuna]],Hoja1!$D$4:$BD$348,9,0),VLOOKUP(covid_cl[[#This Row],[Region]],Hoja1!$E$4:$BD$348,6,0)),-33.6043642941)</f>
        <v>-33.604364294100002</v>
      </c>
      <c r="N13099">
        <f>+IFERROR(IFERROR(VLOOKUP(covid_cl[[#This Row],[Comuna]],Hoja1!$D$4:$BD$348,8,0),VLOOKUP(covid_cl[[#This Row],[Region]],Hoja1!$E$4:$BD$348,5,0)),-70.6266370305)</f>
        <v>-70.626637030500007</v>
      </c>
      <c r="Q13099" t="str">
        <f>+IFERROR(IF(covid_cl[[#This Row],[Region]]&lt;&gt;"No Informado",covid_cl[[#This Row],[Region]],VLOOKUP(covid_cl[[#This Row],[ID]],[1]Hoja5!B$4:I$1967,3,0)),"No Informado")</f>
        <v>Metropolitana</v>
      </c>
    </row>
    <row r="13100" spans="1:17" x14ac:dyDescent="0.3">
      <c r="A13100">
        <f t="shared" si="208"/>
        <v>13099</v>
      </c>
      <c r="B13100" s="3" t="s">
        <v>1780</v>
      </c>
      <c r="C13100">
        <v>13</v>
      </c>
      <c r="D13100" t="s">
        <v>63</v>
      </c>
      <c r="E13100" t="s">
        <v>1259</v>
      </c>
      <c r="I13100" t="s">
        <v>327</v>
      </c>
      <c r="L13100" t="s">
        <v>1544</v>
      </c>
      <c r="M13100">
        <f>+IFERROR(IFERROR(VLOOKUP(covid_cl[[#This Row],[Comuna]],Hoja1!$D$4:$BD$348,9,0),VLOOKUP(covid_cl[[#This Row],[Region]],Hoja1!$E$4:$BD$348,6,0)),-33.6043642941)</f>
        <v>-33.604364294100002</v>
      </c>
      <c r="N13100">
        <f>+IFERROR(IFERROR(VLOOKUP(covid_cl[[#This Row],[Comuna]],Hoja1!$D$4:$BD$348,8,0),VLOOKUP(covid_cl[[#This Row],[Region]],Hoja1!$E$4:$BD$348,5,0)),-70.6266370305)</f>
        <v>-70.626637030500007</v>
      </c>
      <c r="Q13100" t="str">
        <f>+IFERROR(IF(covid_cl[[#This Row],[Region]]&lt;&gt;"No Informado",covid_cl[[#This Row],[Region]],VLOOKUP(covid_cl[[#This Row],[ID]],[1]Hoja5!B$4:I$1967,3,0)),"No Informado")</f>
        <v>Metropolitana</v>
      </c>
    </row>
    <row r="13101" spans="1:17" x14ac:dyDescent="0.3">
      <c r="A13101">
        <f t="shared" si="208"/>
        <v>13100</v>
      </c>
      <c r="B13101" s="3" t="s">
        <v>1780</v>
      </c>
      <c r="C13101">
        <v>13</v>
      </c>
      <c r="D13101" t="s">
        <v>63</v>
      </c>
      <c r="E13101" t="s">
        <v>1259</v>
      </c>
      <c r="I13101" t="s">
        <v>327</v>
      </c>
      <c r="L13101" t="s">
        <v>1544</v>
      </c>
      <c r="M13101">
        <f>+IFERROR(IFERROR(VLOOKUP(covid_cl[[#This Row],[Comuna]],Hoja1!$D$4:$BD$348,9,0),VLOOKUP(covid_cl[[#This Row],[Region]],Hoja1!$E$4:$BD$348,6,0)),-33.6043642941)</f>
        <v>-33.604364294100002</v>
      </c>
      <c r="N13101">
        <f>+IFERROR(IFERROR(VLOOKUP(covid_cl[[#This Row],[Comuna]],Hoja1!$D$4:$BD$348,8,0),VLOOKUP(covid_cl[[#This Row],[Region]],Hoja1!$E$4:$BD$348,5,0)),-70.6266370305)</f>
        <v>-70.626637030500007</v>
      </c>
      <c r="Q13101" t="str">
        <f>+IFERROR(IF(covid_cl[[#This Row],[Region]]&lt;&gt;"No Informado",covid_cl[[#This Row],[Region]],VLOOKUP(covid_cl[[#This Row],[ID]],[1]Hoja5!B$4:I$1967,3,0)),"No Informado")</f>
        <v>Metropolitana</v>
      </c>
    </row>
    <row r="13102" spans="1:17" x14ac:dyDescent="0.3">
      <c r="A13102">
        <f t="shared" si="208"/>
        <v>13101</v>
      </c>
      <c r="B13102" s="3" t="s">
        <v>1780</v>
      </c>
      <c r="C13102">
        <v>13</v>
      </c>
      <c r="D13102" t="s">
        <v>63</v>
      </c>
      <c r="E13102" t="s">
        <v>1259</v>
      </c>
      <c r="I13102" t="s">
        <v>327</v>
      </c>
      <c r="L13102" t="s">
        <v>1544</v>
      </c>
      <c r="M13102">
        <f>+IFERROR(IFERROR(VLOOKUP(covid_cl[[#This Row],[Comuna]],Hoja1!$D$4:$BD$348,9,0),VLOOKUP(covid_cl[[#This Row],[Region]],Hoja1!$E$4:$BD$348,6,0)),-33.6043642941)</f>
        <v>-33.604364294100002</v>
      </c>
      <c r="N13102">
        <f>+IFERROR(IFERROR(VLOOKUP(covid_cl[[#This Row],[Comuna]],Hoja1!$D$4:$BD$348,8,0),VLOOKUP(covid_cl[[#This Row],[Region]],Hoja1!$E$4:$BD$348,5,0)),-70.6266370305)</f>
        <v>-70.626637030500007</v>
      </c>
      <c r="Q13102" t="str">
        <f>+IFERROR(IF(covid_cl[[#This Row],[Region]]&lt;&gt;"No Informado",covid_cl[[#This Row],[Region]],VLOOKUP(covid_cl[[#This Row],[ID]],[1]Hoja5!B$4:I$1967,3,0)),"No Informado")</f>
        <v>Metropolitana</v>
      </c>
    </row>
    <row r="13103" spans="1:17" x14ac:dyDescent="0.3">
      <c r="A13103">
        <f t="shared" si="208"/>
        <v>13102</v>
      </c>
      <c r="B13103" s="3" t="s">
        <v>1780</v>
      </c>
      <c r="C13103">
        <v>13</v>
      </c>
      <c r="D13103" t="s">
        <v>63</v>
      </c>
      <c r="E13103" t="s">
        <v>1259</v>
      </c>
      <c r="I13103" t="s">
        <v>327</v>
      </c>
      <c r="L13103" t="s">
        <v>1544</v>
      </c>
      <c r="M13103">
        <f>+IFERROR(IFERROR(VLOOKUP(covid_cl[[#This Row],[Comuna]],Hoja1!$D$4:$BD$348,9,0),VLOOKUP(covid_cl[[#This Row],[Region]],Hoja1!$E$4:$BD$348,6,0)),-33.6043642941)</f>
        <v>-33.604364294100002</v>
      </c>
      <c r="N13103">
        <f>+IFERROR(IFERROR(VLOOKUP(covid_cl[[#This Row],[Comuna]],Hoja1!$D$4:$BD$348,8,0),VLOOKUP(covid_cl[[#This Row],[Region]],Hoja1!$E$4:$BD$348,5,0)),-70.6266370305)</f>
        <v>-70.626637030500007</v>
      </c>
      <c r="Q13103" t="str">
        <f>+IFERROR(IF(covid_cl[[#This Row],[Region]]&lt;&gt;"No Informado",covid_cl[[#This Row],[Region]],VLOOKUP(covid_cl[[#This Row],[ID]],[1]Hoja5!B$4:I$1967,3,0)),"No Informado")</f>
        <v>Metropolitana</v>
      </c>
    </row>
    <row r="13104" spans="1:17" x14ac:dyDescent="0.3">
      <c r="A13104">
        <f t="shared" si="208"/>
        <v>13103</v>
      </c>
      <c r="B13104" s="3" t="s">
        <v>1780</v>
      </c>
      <c r="C13104">
        <v>13</v>
      </c>
      <c r="D13104" t="s">
        <v>63</v>
      </c>
      <c r="E13104" t="s">
        <v>1259</v>
      </c>
      <c r="I13104" t="s">
        <v>327</v>
      </c>
      <c r="L13104" t="s">
        <v>1544</v>
      </c>
      <c r="M13104">
        <f>+IFERROR(IFERROR(VLOOKUP(covid_cl[[#This Row],[Comuna]],Hoja1!$D$4:$BD$348,9,0),VLOOKUP(covid_cl[[#This Row],[Region]],Hoja1!$E$4:$BD$348,6,0)),-33.6043642941)</f>
        <v>-33.604364294100002</v>
      </c>
      <c r="N13104">
        <f>+IFERROR(IFERROR(VLOOKUP(covid_cl[[#This Row],[Comuna]],Hoja1!$D$4:$BD$348,8,0),VLOOKUP(covid_cl[[#This Row],[Region]],Hoja1!$E$4:$BD$348,5,0)),-70.6266370305)</f>
        <v>-70.626637030500007</v>
      </c>
      <c r="Q13104" t="str">
        <f>+IFERROR(IF(covid_cl[[#This Row],[Region]]&lt;&gt;"No Informado",covid_cl[[#This Row],[Region]],VLOOKUP(covid_cl[[#This Row],[ID]],[1]Hoja5!B$4:I$1967,3,0)),"No Informado")</f>
        <v>Metropolitana</v>
      </c>
    </row>
    <row r="13105" spans="1:17" x14ac:dyDescent="0.3">
      <c r="A13105">
        <f t="shared" si="208"/>
        <v>13104</v>
      </c>
      <c r="B13105" s="3" t="s">
        <v>1780</v>
      </c>
      <c r="C13105">
        <v>13</v>
      </c>
      <c r="D13105" t="s">
        <v>63</v>
      </c>
      <c r="E13105" t="s">
        <v>1259</v>
      </c>
      <c r="I13105" t="s">
        <v>327</v>
      </c>
      <c r="L13105" t="s">
        <v>1544</v>
      </c>
      <c r="M13105">
        <f>+IFERROR(IFERROR(VLOOKUP(covid_cl[[#This Row],[Comuna]],Hoja1!$D$4:$BD$348,9,0),VLOOKUP(covid_cl[[#This Row],[Region]],Hoja1!$E$4:$BD$348,6,0)),-33.6043642941)</f>
        <v>-33.604364294100002</v>
      </c>
      <c r="N13105">
        <f>+IFERROR(IFERROR(VLOOKUP(covid_cl[[#This Row],[Comuna]],Hoja1!$D$4:$BD$348,8,0),VLOOKUP(covid_cl[[#This Row],[Region]],Hoja1!$E$4:$BD$348,5,0)),-70.6266370305)</f>
        <v>-70.626637030500007</v>
      </c>
      <c r="Q13105" t="str">
        <f>+IFERROR(IF(covid_cl[[#This Row],[Region]]&lt;&gt;"No Informado",covid_cl[[#This Row],[Region]],VLOOKUP(covid_cl[[#This Row],[ID]],[1]Hoja5!B$4:I$1967,3,0)),"No Informado")</f>
        <v>Metropolitana</v>
      </c>
    </row>
    <row r="13106" spans="1:17" x14ac:dyDescent="0.3">
      <c r="A13106">
        <f t="shared" si="208"/>
        <v>13105</v>
      </c>
      <c r="B13106" s="3" t="s">
        <v>1780</v>
      </c>
      <c r="C13106">
        <v>13</v>
      </c>
      <c r="D13106" t="s">
        <v>63</v>
      </c>
      <c r="E13106" t="s">
        <v>1259</v>
      </c>
      <c r="I13106" t="s">
        <v>327</v>
      </c>
      <c r="L13106" t="s">
        <v>1544</v>
      </c>
      <c r="M13106">
        <f>+IFERROR(IFERROR(VLOOKUP(covid_cl[[#This Row],[Comuna]],Hoja1!$D$4:$BD$348,9,0),VLOOKUP(covid_cl[[#This Row],[Region]],Hoja1!$E$4:$BD$348,6,0)),-33.6043642941)</f>
        <v>-33.604364294100002</v>
      </c>
      <c r="N13106">
        <f>+IFERROR(IFERROR(VLOOKUP(covid_cl[[#This Row],[Comuna]],Hoja1!$D$4:$BD$348,8,0),VLOOKUP(covid_cl[[#This Row],[Region]],Hoja1!$E$4:$BD$348,5,0)),-70.6266370305)</f>
        <v>-70.626637030500007</v>
      </c>
      <c r="Q13106" t="str">
        <f>+IFERROR(IF(covid_cl[[#This Row],[Region]]&lt;&gt;"No Informado",covid_cl[[#This Row],[Region]],VLOOKUP(covid_cl[[#This Row],[ID]],[1]Hoja5!B$4:I$1967,3,0)),"No Informado")</f>
        <v>Metropolitana</v>
      </c>
    </row>
    <row r="13107" spans="1:17" x14ac:dyDescent="0.3">
      <c r="A13107">
        <f t="shared" si="208"/>
        <v>13106</v>
      </c>
      <c r="B13107" s="3" t="s">
        <v>1780</v>
      </c>
      <c r="C13107">
        <v>13</v>
      </c>
      <c r="D13107" t="s">
        <v>63</v>
      </c>
      <c r="E13107" t="s">
        <v>1259</v>
      </c>
      <c r="I13107" t="s">
        <v>327</v>
      </c>
      <c r="L13107" t="s">
        <v>1544</v>
      </c>
      <c r="M13107">
        <f>+IFERROR(IFERROR(VLOOKUP(covid_cl[[#This Row],[Comuna]],Hoja1!$D$4:$BD$348,9,0),VLOOKUP(covid_cl[[#This Row],[Region]],Hoja1!$E$4:$BD$348,6,0)),-33.6043642941)</f>
        <v>-33.604364294100002</v>
      </c>
      <c r="N13107">
        <f>+IFERROR(IFERROR(VLOOKUP(covid_cl[[#This Row],[Comuna]],Hoja1!$D$4:$BD$348,8,0),VLOOKUP(covid_cl[[#This Row],[Region]],Hoja1!$E$4:$BD$348,5,0)),-70.6266370305)</f>
        <v>-70.626637030500007</v>
      </c>
      <c r="Q13107" t="str">
        <f>+IFERROR(IF(covid_cl[[#This Row],[Region]]&lt;&gt;"No Informado",covid_cl[[#This Row],[Region]],VLOOKUP(covid_cl[[#This Row],[ID]],[1]Hoja5!B$4:I$1967,3,0)),"No Informado")</f>
        <v>Metropolitana</v>
      </c>
    </row>
    <row r="13108" spans="1:17" x14ac:dyDescent="0.3">
      <c r="A13108">
        <f t="shared" si="208"/>
        <v>13107</v>
      </c>
      <c r="B13108" s="3" t="s">
        <v>1780</v>
      </c>
      <c r="C13108">
        <v>13</v>
      </c>
      <c r="D13108" t="s">
        <v>63</v>
      </c>
      <c r="E13108" t="s">
        <v>1259</v>
      </c>
      <c r="I13108" t="s">
        <v>327</v>
      </c>
      <c r="L13108" t="s">
        <v>1544</v>
      </c>
      <c r="M13108">
        <f>+IFERROR(IFERROR(VLOOKUP(covid_cl[[#This Row],[Comuna]],Hoja1!$D$4:$BD$348,9,0),VLOOKUP(covid_cl[[#This Row],[Region]],Hoja1!$E$4:$BD$348,6,0)),-33.6043642941)</f>
        <v>-33.604364294100002</v>
      </c>
      <c r="N13108">
        <f>+IFERROR(IFERROR(VLOOKUP(covid_cl[[#This Row],[Comuna]],Hoja1!$D$4:$BD$348,8,0),VLOOKUP(covid_cl[[#This Row],[Region]],Hoja1!$E$4:$BD$348,5,0)),-70.6266370305)</f>
        <v>-70.626637030500007</v>
      </c>
      <c r="Q13108" t="str">
        <f>+IFERROR(IF(covid_cl[[#This Row],[Region]]&lt;&gt;"No Informado",covid_cl[[#This Row],[Region]],VLOOKUP(covid_cl[[#This Row],[ID]],[1]Hoja5!B$4:I$1967,3,0)),"No Informado")</f>
        <v>Metropolitana</v>
      </c>
    </row>
    <row r="13109" spans="1:17" x14ac:dyDescent="0.3">
      <c r="A13109">
        <f t="shared" si="208"/>
        <v>13108</v>
      </c>
      <c r="B13109" s="3" t="s">
        <v>1780</v>
      </c>
      <c r="C13109">
        <v>13</v>
      </c>
      <c r="D13109" t="s">
        <v>63</v>
      </c>
      <c r="E13109" t="s">
        <v>1259</v>
      </c>
      <c r="I13109" t="s">
        <v>327</v>
      </c>
      <c r="L13109" t="s">
        <v>1544</v>
      </c>
      <c r="M13109">
        <f>+IFERROR(IFERROR(VLOOKUP(covid_cl[[#This Row],[Comuna]],Hoja1!$D$4:$BD$348,9,0),VLOOKUP(covid_cl[[#This Row],[Region]],Hoja1!$E$4:$BD$348,6,0)),-33.6043642941)</f>
        <v>-33.604364294100002</v>
      </c>
      <c r="N13109">
        <f>+IFERROR(IFERROR(VLOOKUP(covid_cl[[#This Row],[Comuna]],Hoja1!$D$4:$BD$348,8,0),VLOOKUP(covid_cl[[#This Row],[Region]],Hoja1!$E$4:$BD$348,5,0)),-70.6266370305)</f>
        <v>-70.626637030500007</v>
      </c>
      <c r="Q13109" t="str">
        <f>+IFERROR(IF(covid_cl[[#This Row],[Region]]&lt;&gt;"No Informado",covid_cl[[#This Row],[Region]],VLOOKUP(covid_cl[[#This Row],[ID]],[1]Hoja5!B$4:I$1967,3,0)),"No Informado")</f>
        <v>Metropolitana</v>
      </c>
    </row>
    <row r="13110" spans="1:17" x14ac:dyDescent="0.3">
      <c r="A13110">
        <f t="shared" si="208"/>
        <v>13109</v>
      </c>
      <c r="B13110" s="3" t="s">
        <v>1780</v>
      </c>
      <c r="C13110">
        <v>13</v>
      </c>
      <c r="D13110" t="s">
        <v>63</v>
      </c>
      <c r="E13110" t="s">
        <v>1259</v>
      </c>
      <c r="I13110" t="s">
        <v>327</v>
      </c>
      <c r="L13110" t="s">
        <v>1544</v>
      </c>
      <c r="M13110">
        <f>+IFERROR(IFERROR(VLOOKUP(covid_cl[[#This Row],[Comuna]],Hoja1!$D$4:$BD$348,9,0),VLOOKUP(covid_cl[[#This Row],[Region]],Hoja1!$E$4:$BD$348,6,0)),-33.6043642941)</f>
        <v>-33.604364294100002</v>
      </c>
      <c r="N13110">
        <f>+IFERROR(IFERROR(VLOOKUP(covid_cl[[#This Row],[Comuna]],Hoja1!$D$4:$BD$348,8,0),VLOOKUP(covid_cl[[#This Row],[Region]],Hoja1!$E$4:$BD$348,5,0)),-70.6266370305)</f>
        <v>-70.626637030500007</v>
      </c>
      <c r="Q13110" t="str">
        <f>+IFERROR(IF(covid_cl[[#This Row],[Region]]&lt;&gt;"No Informado",covid_cl[[#This Row],[Region]],VLOOKUP(covid_cl[[#This Row],[ID]],[1]Hoja5!B$4:I$1967,3,0)),"No Informado")</f>
        <v>Metropolitana</v>
      </c>
    </row>
    <row r="13111" spans="1:17" x14ac:dyDescent="0.3">
      <c r="A13111">
        <f t="shared" si="208"/>
        <v>13110</v>
      </c>
      <c r="B13111" s="3" t="s">
        <v>1780</v>
      </c>
      <c r="C13111">
        <v>13</v>
      </c>
      <c r="D13111" t="s">
        <v>63</v>
      </c>
      <c r="E13111" t="s">
        <v>1259</v>
      </c>
      <c r="I13111" t="s">
        <v>327</v>
      </c>
      <c r="L13111" t="s">
        <v>1544</v>
      </c>
      <c r="M13111">
        <f>+IFERROR(IFERROR(VLOOKUP(covid_cl[[#This Row],[Comuna]],Hoja1!$D$4:$BD$348,9,0),VLOOKUP(covid_cl[[#This Row],[Region]],Hoja1!$E$4:$BD$348,6,0)),-33.6043642941)</f>
        <v>-33.604364294100002</v>
      </c>
      <c r="N13111">
        <f>+IFERROR(IFERROR(VLOOKUP(covid_cl[[#This Row],[Comuna]],Hoja1!$D$4:$BD$348,8,0),VLOOKUP(covid_cl[[#This Row],[Region]],Hoja1!$E$4:$BD$348,5,0)),-70.6266370305)</f>
        <v>-70.626637030500007</v>
      </c>
      <c r="Q13111" t="str">
        <f>+IFERROR(IF(covid_cl[[#This Row],[Region]]&lt;&gt;"No Informado",covid_cl[[#This Row],[Region]],VLOOKUP(covid_cl[[#This Row],[ID]],[1]Hoja5!B$4:I$1967,3,0)),"No Informado")</f>
        <v>Metropolitana</v>
      </c>
    </row>
    <row r="13112" spans="1:17" x14ac:dyDescent="0.3">
      <c r="A13112">
        <f t="shared" si="208"/>
        <v>13111</v>
      </c>
      <c r="B13112" s="3" t="s">
        <v>1780</v>
      </c>
      <c r="C13112">
        <v>13</v>
      </c>
      <c r="D13112" t="s">
        <v>63</v>
      </c>
      <c r="E13112" t="s">
        <v>1259</v>
      </c>
      <c r="I13112" t="s">
        <v>327</v>
      </c>
      <c r="L13112" t="s">
        <v>1544</v>
      </c>
      <c r="M13112">
        <f>+IFERROR(IFERROR(VLOOKUP(covid_cl[[#This Row],[Comuna]],Hoja1!$D$4:$BD$348,9,0),VLOOKUP(covid_cl[[#This Row],[Region]],Hoja1!$E$4:$BD$348,6,0)),-33.6043642941)</f>
        <v>-33.604364294100002</v>
      </c>
      <c r="N13112">
        <f>+IFERROR(IFERROR(VLOOKUP(covid_cl[[#This Row],[Comuna]],Hoja1!$D$4:$BD$348,8,0),VLOOKUP(covid_cl[[#This Row],[Region]],Hoja1!$E$4:$BD$348,5,0)),-70.6266370305)</f>
        <v>-70.626637030500007</v>
      </c>
      <c r="Q13112" t="str">
        <f>+IFERROR(IF(covid_cl[[#This Row],[Region]]&lt;&gt;"No Informado",covid_cl[[#This Row],[Region]],VLOOKUP(covid_cl[[#This Row],[ID]],[1]Hoja5!B$4:I$1967,3,0)),"No Informado")</f>
        <v>Metropolitana</v>
      </c>
    </row>
    <row r="13113" spans="1:17" x14ac:dyDescent="0.3">
      <c r="A13113">
        <f t="shared" si="208"/>
        <v>13112</v>
      </c>
      <c r="B13113" s="3" t="s">
        <v>1780</v>
      </c>
      <c r="C13113">
        <v>13</v>
      </c>
      <c r="D13113" t="s">
        <v>63</v>
      </c>
      <c r="E13113" t="s">
        <v>1259</v>
      </c>
      <c r="I13113" t="s">
        <v>327</v>
      </c>
      <c r="L13113" t="s">
        <v>1544</v>
      </c>
      <c r="M13113">
        <f>+IFERROR(IFERROR(VLOOKUP(covid_cl[[#This Row],[Comuna]],Hoja1!$D$4:$BD$348,9,0),VLOOKUP(covid_cl[[#This Row],[Region]],Hoja1!$E$4:$BD$348,6,0)),-33.6043642941)</f>
        <v>-33.604364294100002</v>
      </c>
      <c r="N13113">
        <f>+IFERROR(IFERROR(VLOOKUP(covid_cl[[#This Row],[Comuna]],Hoja1!$D$4:$BD$348,8,0),VLOOKUP(covid_cl[[#This Row],[Region]],Hoja1!$E$4:$BD$348,5,0)),-70.6266370305)</f>
        <v>-70.626637030500007</v>
      </c>
      <c r="Q13113" t="str">
        <f>+IFERROR(IF(covid_cl[[#This Row],[Region]]&lt;&gt;"No Informado",covid_cl[[#This Row],[Region]],VLOOKUP(covid_cl[[#This Row],[ID]],[1]Hoja5!B$4:I$1967,3,0)),"No Informado")</f>
        <v>Metropolitana</v>
      </c>
    </row>
    <row r="13114" spans="1:17" x14ac:dyDescent="0.3">
      <c r="A13114">
        <f t="shared" si="208"/>
        <v>13113</v>
      </c>
      <c r="B13114" s="3" t="s">
        <v>1780</v>
      </c>
      <c r="C13114">
        <v>13</v>
      </c>
      <c r="D13114" t="s">
        <v>63</v>
      </c>
      <c r="E13114" t="s">
        <v>1259</v>
      </c>
      <c r="I13114" t="s">
        <v>327</v>
      </c>
      <c r="L13114" t="s">
        <v>1544</v>
      </c>
      <c r="M13114">
        <f>+IFERROR(IFERROR(VLOOKUP(covid_cl[[#This Row],[Comuna]],Hoja1!$D$4:$BD$348,9,0),VLOOKUP(covid_cl[[#This Row],[Region]],Hoja1!$E$4:$BD$348,6,0)),-33.6043642941)</f>
        <v>-33.604364294100002</v>
      </c>
      <c r="N13114">
        <f>+IFERROR(IFERROR(VLOOKUP(covid_cl[[#This Row],[Comuna]],Hoja1!$D$4:$BD$348,8,0),VLOOKUP(covid_cl[[#This Row],[Region]],Hoja1!$E$4:$BD$348,5,0)),-70.6266370305)</f>
        <v>-70.626637030500007</v>
      </c>
      <c r="Q13114" t="str">
        <f>+IFERROR(IF(covid_cl[[#This Row],[Region]]&lt;&gt;"No Informado",covid_cl[[#This Row],[Region]],VLOOKUP(covid_cl[[#This Row],[ID]],[1]Hoja5!B$4:I$1967,3,0)),"No Informado")</f>
        <v>Metropolitana</v>
      </c>
    </row>
    <row r="13115" spans="1:17" x14ac:dyDescent="0.3">
      <c r="A13115">
        <f t="shared" si="208"/>
        <v>13114</v>
      </c>
      <c r="B13115" s="3" t="s">
        <v>1780</v>
      </c>
      <c r="C13115">
        <v>13</v>
      </c>
      <c r="D13115" t="s">
        <v>63</v>
      </c>
      <c r="E13115" t="s">
        <v>1259</v>
      </c>
      <c r="I13115" t="s">
        <v>327</v>
      </c>
      <c r="L13115" t="s">
        <v>1544</v>
      </c>
      <c r="M13115">
        <f>+IFERROR(IFERROR(VLOOKUP(covid_cl[[#This Row],[Comuna]],Hoja1!$D$4:$BD$348,9,0),VLOOKUP(covid_cl[[#This Row],[Region]],Hoja1!$E$4:$BD$348,6,0)),-33.6043642941)</f>
        <v>-33.604364294100002</v>
      </c>
      <c r="N13115">
        <f>+IFERROR(IFERROR(VLOOKUP(covid_cl[[#This Row],[Comuna]],Hoja1!$D$4:$BD$348,8,0),VLOOKUP(covid_cl[[#This Row],[Region]],Hoja1!$E$4:$BD$348,5,0)),-70.6266370305)</f>
        <v>-70.626637030500007</v>
      </c>
      <c r="Q13115" t="str">
        <f>+IFERROR(IF(covid_cl[[#This Row],[Region]]&lt;&gt;"No Informado",covid_cl[[#This Row],[Region]],VLOOKUP(covid_cl[[#This Row],[ID]],[1]Hoja5!B$4:I$1967,3,0)),"No Informado")</f>
        <v>Metropolitana</v>
      </c>
    </row>
    <row r="13116" spans="1:17" x14ac:dyDescent="0.3">
      <c r="A13116">
        <f t="shared" si="208"/>
        <v>13115</v>
      </c>
      <c r="B13116" s="3" t="s">
        <v>1780</v>
      </c>
      <c r="C13116">
        <v>13</v>
      </c>
      <c r="D13116" t="s">
        <v>63</v>
      </c>
      <c r="E13116" t="s">
        <v>1259</v>
      </c>
      <c r="I13116" t="s">
        <v>327</v>
      </c>
      <c r="L13116" t="s">
        <v>1544</v>
      </c>
      <c r="M13116">
        <f>+IFERROR(IFERROR(VLOOKUP(covid_cl[[#This Row],[Comuna]],Hoja1!$D$4:$BD$348,9,0),VLOOKUP(covid_cl[[#This Row],[Region]],Hoja1!$E$4:$BD$348,6,0)),-33.6043642941)</f>
        <v>-33.604364294100002</v>
      </c>
      <c r="N13116">
        <f>+IFERROR(IFERROR(VLOOKUP(covid_cl[[#This Row],[Comuna]],Hoja1!$D$4:$BD$348,8,0),VLOOKUP(covid_cl[[#This Row],[Region]],Hoja1!$E$4:$BD$348,5,0)),-70.6266370305)</f>
        <v>-70.626637030500007</v>
      </c>
      <c r="Q13116" t="str">
        <f>+IFERROR(IF(covid_cl[[#This Row],[Region]]&lt;&gt;"No Informado",covid_cl[[#This Row],[Region]],VLOOKUP(covid_cl[[#This Row],[ID]],[1]Hoja5!B$4:I$1967,3,0)),"No Informado")</f>
        <v>Metropolitana</v>
      </c>
    </row>
    <row r="13117" spans="1:17" x14ac:dyDescent="0.3">
      <c r="A13117">
        <f t="shared" si="208"/>
        <v>13116</v>
      </c>
      <c r="B13117" s="3" t="s">
        <v>1780</v>
      </c>
      <c r="C13117">
        <v>13</v>
      </c>
      <c r="D13117" t="s">
        <v>63</v>
      </c>
      <c r="E13117" t="s">
        <v>1259</v>
      </c>
      <c r="I13117" t="s">
        <v>327</v>
      </c>
      <c r="L13117" t="s">
        <v>1544</v>
      </c>
      <c r="M13117">
        <f>+IFERROR(IFERROR(VLOOKUP(covid_cl[[#This Row],[Comuna]],Hoja1!$D$4:$BD$348,9,0),VLOOKUP(covid_cl[[#This Row],[Region]],Hoja1!$E$4:$BD$348,6,0)),-33.6043642941)</f>
        <v>-33.604364294100002</v>
      </c>
      <c r="N13117">
        <f>+IFERROR(IFERROR(VLOOKUP(covid_cl[[#This Row],[Comuna]],Hoja1!$D$4:$BD$348,8,0),VLOOKUP(covid_cl[[#This Row],[Region]],Hoja1!$E$4:$BD$348,5,0)),-70.6266370305)</f>
        <v>-70.626637030500007</v>
      </c>
      <c r="Q13117" t="str">
        <f>+IFERROR(IF(covid_cl[[#This Row],[Region]]&lt;&gt;"No Informado",covid_cl[[#This Row],[Region]],VLOOKUP(covid_cl[[#This Row],[ID]],[1]Hoja5!B$4:I$1967,3,0)),"No Informado")</f>
        <v>Metropolitana</v>
      </c>
    </row>
    <row r="13118" spans="1:17" x14ac:dyDescent="0.3">
      <c r="A13118">
        <f t="shared" si="208"/>
        <v>13117</v>
      </c>
      <c r="B13118" s="3" t="s">
        <v>1780</v>
      </c>
      <c r="C13118">
        <v>13</v>
      </c>
      <c r="D13118" t="s">
        <v>63</v>
      </c>
      <c r="E13118" t="s">
        <v>1259</v>
      </c>
      <c r="I13118" t="s">
        <v>327</v>
      </c>
      <c r="L13118" t="s">
        <v>1544</v>
      </c>
      <c r="M13118">
        <f>+IFERROR(IFERROR(VLOOKUP(covid_cl[[#This Row],[Comuna]],Hoja1!$D$4:$BD$348,9,0),VLOOKUP(covid_cl[[#This Row],[Region]],Hoja1!$E$4:$BD$348,6,0)),-33.6043642941)</f>
        <v>-33.604364294100002</v>
      </c>
      <c r="N13118">
        <f>+IFERROR(IFERROR(VLOOKUP(covid_cl[[#This Row],[Comuna]],Hoja1!$D$4:$BD$348,8,0),VLOOKUP(covid_cl[[#This Row],[Region]],Hoja1!$E$4:$BD$348,5,0)),-70.6266370305)</f>
        <v>-70.626637030500007</v>
      </c>
      <c r="Q13118" t="str">
        <f>+IFERROR(IF(covid_cl[[#This Row],[Region]]&lt;&gt;"No Informado",covid_cl[[#This Row],[Region]],VLOOKUP(covid_cl[[#This Row],[ID]],[1]Hoja5!B$4:I$1967,3,0)),"No Informado")</f>
        <v>Metropolitana</v>
      </c>
    </row>
    <row r="13119" spans="1:17" x14ac:dyDescent="0.3">
      <c r="A13119">
        <f t="shared" si="208"/>
        <v>13118</v>
      </c>
      <c r="B13119" s="3" t="s">
        <v>1780</v>
      </c>
      <c r="C13119">
        <v>13</v>
      </c>
      <c r="D13119" t="s">
        <v>63</v>
      </c>
      <c r="E13119" t="s">
        <v>1259</v>
      </c>
      <c r="I13119" t="s">
        <v>327</v>
      </c>
      <c r="L13119" t="s">
        <v>1544</v>
      </c>
      <c r="M13119">
        <f>+IFERROR(IFERROR(VLOOKUP(covid_cl[[#This Row],[Comuna]],Hoja1!$D$4:$BD$348,9,0),VLOOKUP(covid_cl[[#This Row],[Region]],Hoja1!$E$4:$BD$348,6,0)),-33.6043642941)</f>
        <v>-33.604364294100002</v>
      </c>
      <c r="N13119">
        <f>+IFERROR(IFERROR(VLOOKUP(covid_cl[[#This Row],[Comuna]],Hoja1!$D$4:$BD$348,8,0),VLOOKUP(covid_cl[[#This Row],[Region]],Hoja1!$E$4:$BD$348,5,0)),-70.6266370305)</f>
        <v>-70.626637030500007</v>
      </c>
      <c r="Q13119" t="str">
        <f>+IFERROR(IF(covid_cl[[#This Row],[Region]]&lt;&gt;"No Informado",covid_cl[[#This Row],[Region]],VLOOKUP(covid_cl[[#This Row],[ID]],[1]Hoja5!B$4:I$1967,3,0)),"No Informado")</f>
        <v>Metropolitana</v>
      </c>
    </row>
    <row r="13120" spans="1:17" x14ac:dyDescent="0.3">
      <c r="A13120">
        <f t="shared" si="208"/>
        <v>13119</v>
      </c>
      <c r="B13120" s="3" t="s">
        <v>1780</v>
      </c>
      <c r="C13120">
        <v>13</v>
      </c>
      <c r="D13120" t="s">
        <v>63</v>
      </c>
      <c r="E13120" t="s">
        <v>1259</v>
      </c>
      <c r="I13120" t="s">
        <v>327</v>
      </c>
      <c r="L13120" t="s">
        <v>1544</v>
      </c>
      <c r="M13120">
        <f>+IFERROR(IFERROR(VLOOKUP(covid_cl[[#This Row],[Comuna]],Hoja1!$D$4:$BD$348,9,0),VLOOKUP(covid_cl[[#This Row],[Region]],Hoja1!$E$4:$BD$348,6,0)),-33.6043642941)</f>
        <v>-33.604364294100002</v>
      </c>
      <c r="N13120">
        <f>+IFERROR(IFERROR(VLOOKUP(covid_cl[[#This Row],[Comuna]],Hoja1!$D$4:$BD$348,8,0),VLOOKUP(covid_cl[[#This Row],[Region]],Hoja1!$E$4:$BD$348,5,0)),-70.6266370305)</f>
        <v>-70.626637030500007</v>
      </c>
      <c r="Q13120" t="str">
        <f>+IFERROR(IF(covid_cl[[#This Row],[Region]]&lt;&gt;"No Informado",covid_cl[[#This Row],[Region]],VLOOKUP(covid_cl[[#This Row],[ID]],[1]Hoja5!B$4:I$1967,3,0)),"No Informado")</f>
        <v>Metropolitana</v>
      </c>
    </row>
    <row r="13121" spans="1:17" x14ac:dyDescent="0.3">
      <c r="A13121">
        <f t="shared" si="208"/>
        <v>13120</v>
      </c>
      <c r="B13121" s="3" t="s">
        <v>1780</v>
      </c>
      <c r="C13121">
        <v>13</v>
      </c>
      <c r="D13121" t="s">
        <v>63</v>
      </c>
      <c r="E13121" t="s">
        <v>1259</v>
      </c>
      <c r="I13121" t="s">
        <v>327</v>
      </c>
      <c r="L13121" t="s">
        <v>1544</v>
      </c>
      <c r="M13121">
        <f>+IFERROR(IFERROR(VLOOKUP(covid_cl[[#This Row],[Comuna]],Hoja1!$D$4:$BD$348,9,0),VLOOKUP(covid_cl[[#This Row],[Region]],Hoja1!$E$4:$BD$348,6,0)),-33.6043642941)</f>
        <v>-33.604364294100002</v>
      </c>
      <c r="N13121">
        <f>+IFERROR(IFERROR(VLOOKUP(covid_cl[[#This Row],[Comuna]],Hoja1!$D$4:$BD$348,8,0),VLOOKUP(covid_cl[[#This Row],[Region]],Hoja1!$E$4:$BD$348,5,0)),-70.6266370305)</f>
        <v>-70.626637030500007</v>
      </c>
      <c r="Q13121" t="str">
        <f>+IFERROR(IF(covid_cl[[#This Row],[Region]]&lt;&gt;"No Informado",covid_cl[[#This Row],[Region]],VLOOKUP(covid_cl[[#This Row],[ID]],[1]Hoja5!B$4:I$1967,3,0)),"No Informado")</f>
        <v>Metropolitana</v>
      </c>
    </row>
    <row r="13122" spans="1:17" x14ac:dyDescent="0.3">
      <c r="A13122">
        <f t="shared" si="208"/>
        <v>13121</v>
      </c>
      <c r="B13122" s="3" t="s">
        <v>1780</v>
      </c>
      <c r="C13122">
        <v>13</v>
      </c>
      <c r="D13122" t="s">
        <v>63</v>
      </c>
      <c r="E13122" t="s">
        <v>1259</v>
      </c>
      <c r="I13122" t="s">
        <v>327</v>
      </c>
      <c r="L13122" t="s">
        <v>1544</v>
      </c>
      <c r="M13122">
        <f>+IFERROR(IFERROR(VLOOKUP(covid_cl[[#This Row],[Comuna]],Hoja1!$D$4:$BD$348,9,0),VLOOKUP(covid_cl[[#This Row],[Region]],Hoja1!$E$4:$BD$348,6,0)),-33.6043642941)</f>
        <v>-33.604364294100002</v>
      </c>
      <c r="N13122">
        <f>+IFERROR(IFERROR(VLOOKUP(covid_cl[[#This Row],[Comuna]],Hoja1!$D$4:$BD$348,8,0),VLOOKUP(covid_cl[[#This Row],[Region]],Hoja1!$E$4:$BD$348,5,0)),-70.6266370305)</f>
        <v>-70.626637030500007</v>
      </c>
      <c r="Q13122" t="str">
        <f>+IFERROR(IF(covid_cl[[#This Row],[Region]]&lt;&gt;"No Informado",covid_cl[[#This Row],[Region]],VLOOKUP(covid_cl[[#This Row],[ID]],[1]Hoja5!B$4:I$1967,3,0)),"No Informado")</f>
        <v>Metropolitana</v>
      </c>
    </row>
    <row r="13123" spans="1:17" x14ac:dyDescent="0.3">
      <c r="A13123">
        <f t="shared" si="208"/>
        <v>13122</v>
      </c>
      <c r="B13123" s="3" t="s">
        <v>1780</v>
      </c>
      <c r="C13123">
        <v>13</v>
      </c>
      <c r="D13123" t="s">
        <v>63</v>
      </c>
      <c r="E13123" t="s">
        <v>1259</v>
      </c>
      <c r="I13123" t="s">
        <v>327</v>
      </c>
      <c r="L13123" t="s">
        <v>1544</v>
      </c>
      <c r="M13123">
        <f>+IFERROR(IFERROR(VLOOKUP(covid_cl[[#This Row],[Comuna]],Hoja1!$D$4:$BD$348,9,0),VLOOKUP(covid_cl[[#This Row],[Region]],Hoja1!$E$4:$BD$348,6,0)),-33.6043642941)</f>
        <v>-33.604364294100002</v>
      </c>
      <c r="N13123">
        <f>+IFERROR(IFERROR(VLOOKUP(covid_cl[[#This Row],[Comuna]],Hoja1!$D$4:$BD$348,8,0),VLOOKUP(covid_cl[[#This Row],[Region]],Hoja1!$E$4:$BD$348,5,0)),-70.6266370305)</f>
        <v>-70.626637030500007</v>
      </c>
      <c r="Q13123" t="str">
        <f>+IFERROR(IF(covid_cl[[#This Row],[Region]]&lt;&gt;"No Informado",covid_cl[[#This Row],[Region]],VLOOKUP(covid_cl[[#This Row],[ID]],[1]Hoja5!B$4:I$1967,3,0)),"No Informado")</f>
        <v>Metropolitana</v>
      </c>
    </row>
    <row r="13124" spans="1:17" x14ac:dyDescent="0.3">
      <c r="A13124">
        <f t="shared" si="208"/>
        <v>13123</v>
      </c>
      <c r="B13124" s="3" t="s">
        <v>1780</v>
      </c>
      <c r="C13124">
        <v>13</v>
      </c>
      <c r="D13124" t="s">
        <v>63</v>
      </c>
      <c r="E13124" t="s">
        <v>1259</v>
      </c>
      <c r="I13124" t="s">
        <v>327</v>
      </c>
      <c r="L13124" t="s">
        <v>1544</v>
      </c>
      <c r="M13124">
        <f>+IFERROR(IFERROR(VLOOKUP(covid_cl[[#This Row],[Comuna]],Hoja1!$D$4:$BD$348,9,0),VLOOKUP(covid_cl[[#This Row],[Region]],Hoja1!$E$4:$BD$348,6,0)),-33.6043642941)</f>
        <v>-33.604364294100002</v>
      </c>
      <c r="N13124">
        <f>+IFERROR(IFERROR(VLOOKUP(covid_cl[[#This Row],[Comuna]],Hoja1!$D$4:$BD$348,8,0),VLOOKUP(covid_cl[[#This Row],[Region]],Hoja1!$E$4:$BD$348,5,0)),-70.6266370305)</f>
        <v>-70.626637030500007</v>
      </c>
      <c r="Q13124" t="str">
        <f>+IFERROR(IF(covid_cl[[#This Row],[Region]]&lt;&gt;"No Informado",covid_cl[[#This Row],[Region]],VLOOKUP(covid_cl[[#This Row],[ID]],[1]Hoja5!B$4:I$1967,3,0)),"No Informado")</f>
        <v>Metropolitana</v>
      </c>
    </row>
    <row r="13125" spans="1:17" x14ac:dyDescent="0.3">
      <c r="A13125">
        <f t="shared" si="208"/>
        <v>13124</v>
      </c>
      <c r="B13125" s="3" t="s">
        <v>1780</v>
      </c>
      <c r="C13125">
        <v>13</v>
      </c>
      <c r="D13125" t="s">
        <v>63</v>
      </c>
      <c r="E13125" t="s">
        <v>1259</v>
      </c>
      <c r="I13125" t="s">
        <v>327</v>
      </c>
      <c r="L13125" t="s">
        <v>1544</v>
      </c>
      <c r="M13125">
        <f>+IFERROR(IFERROR(VLOOKUP(covid_cl[[#This Row],[Comuna]],Hoja1!$D$4:$BD$348,9,0),VLOOKUP(covid_cl[[#This Row],[Region]],Hoja1!$E$4:$BD$348,6,0)),-33.6043642941)</f>
        <v>-33.604364294100002</v>
      </c>
      <c r="N13125">
        <f>+IFERROR(IFERROR(VLOOKUP(covid_cl[[#This Row],[Comuna]],Hoja1!$D$4:$BD$348,8,0),VLOOKUP(covid_cl[[#This Row],[Region]],Hoja1!$E$4:$BD$348,5,0)),-70.6266370305)</f>
        <v>-70.626637030500007</v>
      </c>
      <c r="Q13125" t="str">
        <f>+IFERROR(IF(covid_cl[[#This Row],[Region]]&lt;&gt;"No Informado",covid_cl[[#This Row],[Region]],VLOOKUP(covid_cl[[#This Row],[ID]],[1]Hoja5!B$4:I$1967,3,0)),"No Informado")</f>
        <v>Metropolitana</v>
      </c>
    </row>
    <row r="13126" spans="1:17" x14ac:dyDescent="0.3">
      <c r="A13126">
        <f t="shared" si="208"/>
        <v>13125</v>
      </c>
      <c r="B13126" s="3" t="s">
        <v>1780</v>
      </c>
      <c r="C13126">
        <v>13</v>
      </c>
      <c r="D13126" t="s">
        <v>63</v>
      </c>
      <c r="E13126" t="s">
        <v>1259</v>
      </c>
      <c r="I13126" t="s">
        <v>327</v>
      </c>
      <c r="L13126" t="s">
        <v>1544</v>
      </c>
      <c r="M13126">
        <f>+IFERROR(IFERROR(VLOOKUP(covid_cl[[#This Row],[Comuna]],Hoja1!$D$4:$BD$348,9,0),VLOOKUP(covid_cl[[#This Row],[Region]],Hoja1!$E$4:$BD$348,6,0)),-33.6043642941)</f>
        <v>-33.604364294100002</v>
      </c>
      <c r="N13126">
        <f>+IFERROR(IFERROR(VLOOKUP(covid_cl[[#This Row],[Comuna]],Hoja1!$D$4:$BD$348,8,0),VLOOKUP(covid_cl[[#This Row],[Region]],Hoja1!$E$4:$BD$348,5,0)),-70.6266370305)</f>
        <v>-70.626637030500007</v>
      </c>
      <c r="Q13126" t="str">
        <f>+IFERROR(IF(covid_cl[[#This Row],[Region]]&lt;&gt;"No Informado",covid_cl[[#This Row],[Region]],VLOOKUP(covid_cl[[#This Row],[ID]],[1]Hoja5!B$4:I$1967,3,0)),"No Informado")</f>
        <v>Metropolitana</v>
      </c>
    </row>
    <row r="13127" spans="1:17" x14ac:dyDescent="0.3">
      <c r="A13127">
        <f t="shared" si="208"/>
        <v>13126</v>
      </c>
      <c r="B13127" s="3" t="s">
        <v>1780</v>
      </c>
      <c r="C13127">
        <v>13</v>
      </c>
      <c r="D13127" t="s">
        <v>63</v>
      </c>
      <c r="E13127" t="s">
        <v>1259</v>
      </c>
      <c r="I13127" t="s">
        <v>327</v>
      </c>
      <c r="L13127" t="s">
        <v>1544</v>
      </c>
      <c r="M13127">
        <f>+IFERROR(IFERROR(VLOOKUP(covid_cl[[#This Row],[Comuna]],Hoja1!$D$4:$BD$348,9,0),VLOOKUP(covid_cl[[#This Row],[Region]],Hoja1!$E$4:$BD$348,6,0)),-33.6043642941)</f>
        <v>-33.604364294100002</v>
      </c>
      <c r="N13127">
        <f>+IFERROR(IFERROR(VLOOKUP(covid_cl[[#This Row],[Comuna]],Hoja1!$D$4:$BD$348,8,0),VLOOKUP(covid_cl[[#This Row],[Region]],Hoja1!$E$4:$BD$348,5,0)),-70.6266370305)</f>
        <v>-70.626637030500007</v>
      </c>
      <c r="Q13127" t="str">
        <f>+IFERROR(IF(covid_cl[[#This Row],[Region]]&lt;&gt;"No Informado",covid_cl[[#This Row],[Region]],VLOOKUP(covid_cl[[#This Row],[ID]],[1]Hoja5!B$4:I$1967,3,0)),"No Informado")</f>
        <v>Metropolitana</v>
      </c>
    </row>
    <row r="13128" spans="1:17" x14ac:dyDescent="0.3">
      <c r="A13128">
        <f t="shared" si="208"/>
        <v>13127</v>
      </c>
      <c r="B13128" s="3" t="s">
        <v>1780</v>
      </c>
      <c r="C13128">
        <v>13</v>
      </c>
      <c r="D13128" t="s">
        <v>63</v>
      </c>
      <c r="E13128" t="s">
        <v>1259</v>
      </c>
      <c r="I13128" t="s">
        <v>327</v>
      </c>
      <c r="L13128" t="s">
        <v>1544</v>
      </c>
      <c r="M13128">
        <f>+IFERROR(IFERROR(VLOOKUP(covid_cl[[#This Row],[Comuna]],Hoja1!$D$4:$BD$348,9,0),VLOOKUP(covid_cl[[#This Row],[Region]],Hoja1!$E$4:$BD$348,6,0)),-33.6043642941)</f>
        <v>-33.604364294100002</v>
      </c>
      <c r="N13128">
        <f>+IFERROR(IFERROR(VLOOKUP(covid_cl[[#This Row],[Comuna]],Hoja1!$D$4:$BD$348,8,0),VLOOKUP(covid_cl[[#This Row],[Region]],Hoja1!$E$4:$BD$348,5,0)),-70.6266370305)</f>
        <v>-70.626637030500007</v>
      </c>
      <c r="Q13128" t="str">
        <f>+IFERROR(IF(covid_cl[[#This Row],[Region]]&lt;&gt;"No Informado",covid_cl[[#This Row],[Region]],VLOOKUP(covid_cl[[#This Row],[ID]],[1]Hoja5!B$4:I$1967,3,0)),"No Informado")</f>
        <v>Metropolitana</v>
      </c>
    </row>
    <row r="13129" spans="1:17" x14ac:dyDescent="0.3">
      <c r="A13129">
        <f t="shared" si="208"/>
        <v>13128</v>
      </c>
      <c r="B13129" s="3" t="s">
        <v>1780</v>
      </c>
      <c r="C13129">
        <v>13</v>
      </c>
      <c r="D13129" t="s">
        <v>63</v>
      </c>
      <c r="E13129" t="s">
        <v>1259</v>
      </c>
      <c r="I13129" t="s">
        <v>327</v>
      </c>
      <c r="L13129" t="s">
        <v>1544</v>
      </c>
      <c r="M13129">
        <f>+IFERROR(IFERROR(VLOOKUP(covid_cl[[#This Row],[Comuna]],Hoja1!$D$4:$BD$348,9,0),VLOOKUP(covid_cl[[#This Row],[Region]],Hoja1!$E$4:$BD$348,6,0)),-33.6043642941)</f>
        <v>-33.604364294100002</v>
      </c>
      <c r="N13129">
        <f>+IFERROR(IFERROR(VLOOKUP(covid_cl[[#This Row],[Comuna]],Hoja1!$D$4:$BD$348,8,0),VLOOKUP(covid_cl[[#This Row],[Region]],Hoja1!$E$4:$BD$348,5,0)),-70.6266370305)</f>
        <v>-70.626637030500007</v>
      </c>
      <c r="Q13129" t="str">
        <f>+IFERROR(IF(covid_cl[[#This Row],[Region]]&lt;&gt;"No Informado",covid_cl[[#This Row],[Region]],VLOOKUP(covid_cl[[#This Row],[ID]],[1]Hoja5!B$4:I$1967,3,0)),"No Informado")</f>
        <v>Metropolitana</v>
      </c>
    </row>
    <row r="13130" spans="1:17" x14ac:dyDescent="0.3">
      <c r="A13130">
        <f t="shared" si="208"/>
        <v>13129</v>
      </c>
      <c r="B13130" s="3" t="s">
        <v>1780</v>
      </c>
      <c r="C13130">
        <v>13</v>
      </c>
      <c r="D13130" t="s">
        <v>63</v>
      </c>
      <c r="E13130" t="s">
        <v>1259</v>
      </c>
      <c r="I13130" t="s">
        <v>327</v>
      </c>
      <c r="L13130" t="s">
        <v>1544</v>
      </c>
      <c r="M13130">
        <f>+IFERROR(IFERROR(VLOOKUP(covid_cl[[#This Row],[Comuna]],Hoja1!$D$4:$BD$348,9,0),VLOOKUP(covid_cl[[#This Row],[Region]],Hoja1!$E$4:$BD$348,6,0)),-33.6043642941)</f>
        <v>-33.604364294100002</v>
      </c>
      <c r="N13130">
        <f>+IFERROR(IFERROR(VLOOKUP(covid_cl[[#This Row],[Comuna]],Hoja1!$D$4:$BD$348,8,0),VLOOKUP(covid_cl[[#This Row],[Region]],Hoja1!$E$4:$BD$348,5,0)),-70.6266370305)</f>
        <v>-70.626637030500007</v>
      </c>
      <c r="Q13130" t="str">
        <f>+IFERROR(IF(covid_cl[[#This Row],[Region]]&lt;&gt;"No Informado",covid_cl[[#This Row],[Region]],VLOOKUP(covid_cl[[#This Row],[ID]],[1]Hoja5!B$4:I$1967,3,0)),"No Informado")</f>
        <v>Metropolitana</v>
      </c>
    </row>
    <row r="13131" spans="1:17" x14ac:dyDescent="0.3">
      <c r="A13131">
        <f t="shared" si="208"/>
        <v>13130</v>
      </c>
      <c r="B13131" s="3" t="s">
        <v>1780</v>
      </c>
      <c r="C13131">
        <v>13</v>
      </c>
      <c r="D13131" t="s">
        <v>63</v>
      </c>
      <c r="E13131" t="s">
        <v>1259</v>
      </c>
      <c r="I13131" t="s">
        <v>327</v>
      </c>
      <c r="L13131" t="s">
        <v>1544</v>
      </c>
      <c r="M13131">
        <f>+IFERROR(IFERROR(VLOOKUP(covid_cl[[#This Row],[Comuna]],Hoja1!$D$4:$BD$348,9,0),VLOOKUP(covid_cl[[#This Row],[Region]],Hoja1!$E$4:$BD$348,6,0)),-33.6043642941)</f>
        <v>-33.604364294100002</v>
      </c>
      <c r="N13131">
        <f>+IFERROR(IFERROR(VLOOKUP(covid_cl[[#This Row],[Comuna]],Hoja1!$D$4:$BD$348,8,0),VLOOKUP(covid_cl[[#This Row],[Region]],Hoja1!$E$4:$BD$348,5,0)),-70.6266370305)</f>
        <v>-70.626637030500007</v>
      </c>
      <c r="Q13131" t="str">
        <f>+IFERROR(IF(covid_cl[[#This Row],[Region]]&lt;&gt;"No Informado",covid_cl[[#This Row],[Region]],VLOOKUP(covid_cl[[#This Row],[ID]],[1]Hoja5!B$4:I$1967,3,0)),"No Informado")</f>
        <v>Metropolitana</v>
      </c>
    </row>
    <row r="13132" spans="1:17" x14ac:dyDescent="0.3">
      <c r="A13132">
        <f t="shared" si="208"/>
        <v>13131</v>
      </c>
      <c r="B13132" s="3" t="s">
        <v>1780</v>
      </c>
      <c r="C13132">
        <v>13</v>
      </c>
      <c r="D13132" t="s">
        <v>63</v>
      </c>
      <c r="E13132" t="s">
        <v>1259</v>
      </c>
      <c r="I13132" t="s">
        <v>327</v>
      </c>
      <c r="L13132" t="s">
        <v>1544</v>
      </c>
      <c r="M13132">
        <f>+IFERROR(IFERROR(VLOOKUP(covid_cl[[#This Row],[Comuna]],Hoja1!$D$4:$BD$348,9,0),VLOOKUP(covid_cl[[#This Row],[Region]],Hoja1!$E$4:$BD$348,6,0)),-33.6043642941)</f>
        <v>-33.604364294100002</v>
      </c>
      <c r="N13132">
        <f>+IFERROR(IFERROR(VLOOKUP(covid_cl[[#This Row],[Comuna]],Hoja1!$D$4:$BD$348,8,0),VLOOKUP(covid_cl[[#This Row],[Region]],Hoja1!$E$4:$BD$348,5,0)),-70.6266370305)</f>
        <v>-70.626637030500007</v>
      </c>
      <c r="Q13132" t="str">
        <f>+IFERROR(IF(covid_cl[[#This Row],[Region]]&lt;&gt;"No Informado",covid_cl[[#This Row],[Region]],VLOOKUP(covid_cl[[#This Row],[ID]],[1]Hoja5!B$4:I$1967,3,0)),"No Informado")</f>
        <v>Metropolitana</v>
      </c>
    </row>
    <row r="13133" spans="1:17" x14ac:dyDescent="0.3">
      <c r="A13133">
        <f t="shared" si="208"/>
        <v>13132</v>
      </c>
      <c r="B13133" s="3" t="s">
        <v>1780</v>
      </c>
      <c r="C13133">
        <v>13</v>
      </c>
      <c r="D13133" t="s">
        <v>63</v>
      </c>
      <c r="E13133" t="s">
        <v>1259</v>
      </c>
      <c r="I13133" t="s">
        <v>327</v>
      </c>
      <c r="L13133" t="s">
        <v>1544</v>
      </c>
      <c r="M13133">
        <f>+IFERROR(IFERROR(VLOOKUP(covid_cl[[#This Row],[Comuna]],Hoja1!$D$4:$BD$348,9,0),VLOOKUP(covid_cl[[#This Row],[Region]],Hoja1!$E$4:$BD$348,6,0)),-33.6043642941)</f>
        <v>-33.604364294100002</v>
      </c>
      <c r="N13133">
        <f>+IFERROR(IFERROR(VLOOKUP(covid_cl[[#This Row],[Comuna]],Hoja1!$D$4:$BD$348,8,0),VLOOKUP(covid_cl[[#This Row],[Region]],Hoja1!$E$4:$BD$348,5,0)),-70.6266370305)</f>
        <v>-70.626637030500007</v>
      </c>
      <c r="Q13133" t="str">
        <f>+IFERROR(IF(covid_cl[[#This Row],[Region]]&lt;&gt;"No Informado",covid_cl[[#This Row],[Region]],VLOOKUP(covid_cl[[#This Row],[ID]],[1]Hoja5!B$4:I$1967,3,0)),"No Informado")</f>
        <v>Metropolitana</v>
      </c>
    </row>
    <row r="13134" spans="1:17" x14ac:dyDescent="0.3">
      <c r="A13134">
        <f t="shared" si="208"/>
        <v>13133</v>
      </c>
      <c r="B13134" s="3" t="s">
        <v>1780</v>
      </c>
      <c r="C13134">
        <v>13</v>
      </c>
      <c r="D13134" t="s">
        <v>63</v>
      </c>
      <c r="E13134" t="s">
        <v>1259</v>
      </c>
      <c r="I13134" t="s">
        <v>327</v>
      </c>
      <c r="L13134" t="s">
        <v>1544</v>
      </c>
      <c r="M13134">
        <f>+IFERROR(IFERROR(VLOOKUP(covid_cl[[#This Row],[Comuna]],Hoja1!$D$4:$BD$348,9,0),VLOOKUP(covid_cl[[#This Row],[Region]],Hoja1!$E$4:$BD$348,6,0)),-33.6043642941)</f>
        <v>-33.604364294100002</v>
      </c>
      <c r="N13134">
        <f>+IFERROR(IFERROR(VLOOKUP(covid_cl[[#This Row],[Comuna]],Hoja1!$D$4:$BD$348,8,0),VLOOKUP(covid_cl[[#This Row],[Region]],Hoja1!$E$4:$BD$348,5,0)),-70.6266370305)</f>
        <v>-70.626637030500007</v>
      </c>
      <c r="Q13134" t="str">
        <f>+IFERROR(IF(covid_cl[[#This Row],[Region]]&lt;&gt;"No Informado",covid_cl[[#This Row],[Region]],VLOOKUP(covid_cl[[#This Row],[ID]],[1]Hoja5!B$4:I$1967,3,0)),"No Informado")</f>
        <v>Metropolitana</v>
      </c>
    </row>
    <row r="13135" spans="1:17" x14ac:dyDescent="0.3">
      <c r="A13135">
        <f t="shared" si="208"/>
        <v>13134</v>
      </c>
      <c r="B13135" s="3" t="s">
        <v>1780</v>
      </c>
      <c r="C13135">
        <v>13</v>
      </c>
      <c r="D13135" t="s">
        <v>63</v>
      </c>
      <c r="E13135" t="s">
        <v>1259</v>
      </c>
      <c r="I13135" t="s">
        <v>327</v>
      </c>
      <c r="L13135" t="s">
        <v>1544</v>
      </c>
      <c r="M13135">
        <f>+IFERROR(IFERROR(VLOOKUP(covid_cl[[#This Row],[Comuna]],Hoja1!$D$4:$BD$348,9,0),VLOOKUP(covid_cl[[#This Row],[Region]],Hoja1!$E$4:$BD$348,6,0)),-33.6043642941)</f>
        <v>-33.604364294100002</v>
      </c>
      <c r="N13135">
        <f>+IFERROR(IFERROR(VLOOKUP(covid_cl[[#This Row],[Comuna]],Hoja1!$D$4:$BD$348,8,0),VLOOKUP(covid_cl[[#This Row],[Region]],Hoja1!$E$4:$BD$348,5,0)),-70.6266370305)</f>
        <v>-70.626637030500007</v>
      </c>
      <c r="Q13135" t="str">
        <f>+IFERROR(IF(covid_cl[[#This Row],[Region]]&lt;&gt;"No Informado",covid_cl[[#This Row],[Region]],VLOOKUP(covid_cl[[#This Row],[ID]],[1]Hoja5!B$4:I$1967,3,0)),"No Informado")</f>
        <v>Metropolitana</v>
      </c>
    </row>
    <row r="13136" spans="1:17" x14ac:dyDescent="0.3">
      <c r="A13136">
        <f t="shared" si="208"/>
        <v>13135</v>
      </c>
      <c r="B13136" s="3" t="s">
        <v>1780</v>
      </c>
      <c r="C13136">
        <v>13</v>
      </c>
      <c r="D13136" t="s">
        <v>63</v>
      </c>
      <c r="E13136" t="s">
        <v>1259</v>
      </c>
      <c r="I13136" t="s">
        <v>327</v>
      </c>
      <c r="L13136" t="s">
        <v>1544</v>
      </c>
      <c r="M13136">
        <f>+IFERROR(IFERROR(VLOOKUP(covid_cl[[#This Row],[Comuna]],Hoja1!$D$4:$BD$348,9,0),VLOOKUP(covid_cl[[#This Row],[Region]],Hoja1!$E$4:$BD$348,6,0)),-33.6043642941)</f>
        <v>-33.604364294100002</v>
      </c>
      <c r="N13136">
        <f>+IFERROR(IFERROR(VLOOKUP(covid_cl[[#This Row],[Comuna]],Hoja1!$D$4:$BD$348,8,0),VLOOKUP(covid_cl[[#This Row],[Region]],Hoja1!$E$4:$BD$348,5,0)),-70.6266370305)</f>
        <v>-70.626637030500007</v>
      </c>
      <c r="Q13136" t="str">
        <f>+IFERROR(IF(covid_cl[[#This Row],[Region]]&lt;&gt;"No Informado",covid_cl[[#This Row],[Region]],VLOOKUP(covid_cl[[#This Row],[ID]],[1]Hoja5!B$4:I$1967,3,0)),"No Informado")</f>
        <v>Metropolitana</v>
      </c>
    </row>
    <row r="13137" spans="1:17" x14ac:dyDescent="0.3">
      <c r="A13137">
        <f t="shared" si="208"/>
        <v>13136</v>
      </c>
      <c r="B13137" s="3" t="s">
        <v>1780</v>
      </c>
      <c r="C13137">
        <v>13</v>
      </c>
      <c r="D13137" t="s">
        <v>63</v>
      </c>
      <c r="E13137" t="s">
        <v>1259</v>
      </c>
      <c r="I13137" t="s">
        <v>327</v>
      </c>
      <c r="L13137" t="s">
        <v>1544</v>
      </c>
      <c r="M13137">
        <f>+IFERROR(IFERROR(VLOOKUP(covid_cl[[#This Row],[Comuna]],Hoja1!$D$4:$BD$348,9,0),VLOOKUP(covid_cl[[#This Row],[Region]],Hoja1!$E$4:$BD$348,6,0)),-33.6043642941)</f>
        <v>-33.604364294100002</v>
      </c>
      <c r="N13137">
        <f>+IFERROR(IFERROR(VLOOKUP(covid_cl[[#This Row],[Comuna]],Hoja1!$D$4:$BD$348,8,0),VLOOKUP(covid_cl[[#This Row],[Region]],Hoja1!$E$4:$BD$348,5,0)),-70.6266370305)</f>
        <v>-70.626637030500007</v>
      </c>
      <c r="Q13137" t="str">
        <f>+IFERROR(IF(covid_cl[[#This Row],[Region]]&lt;&gt;"No Informado",covid_cl[[#This Row],[Region]],VLOOKUP(covid_cl[[#This Row],[ID]],[1]Hoja5!B$4:I$1967,3,0)),"No Informado")</f>
        <v>Metropolitana</v>
      </c>
    </row>
    <row r="13138" spans="1:17" x14ac:dyDescent="0.3">
      <c r="A13138">
        <f t="shared" si="208"/>
        <v>13137</v>
      </c>
      <c r="B13138" s="3" t="s">
        <v>1780</v>
      </c>
      <c r="C13138">
        <v>13</v>
      </c>
      <c r="D13138" t="s">
        <v>63</v>
      </c>
      <c r="E13138" t="s">
        <v>1259</v>
      </c>
      <c r="I13138" t="s">
        <v>327</v>
      </c>
      <c r="L13138" t="s">
        <v>1544</v>
      </c>
      <c r="M13138">
        <f>+IFERROR(IFERROR(VLOOKUP(covid_cl[[#This Row],[Comuna]],Hoja1!$D$4:$BD$348,9,0),VLOOKUP(covid_cl[[#This Row],[Region]],Hoja1!$E$4:$BD$348,6,0)),-33.6043642941)</f>
        <v>-33.604364294100002</v>
      </c>
      <c r="N13138">
        <f>+IFERROR(IFERROR(VLOOKUP(covid_cl[[#This Row],[Comuna]],Hoja1!$D$4:$BD$348,8,0),VLOOKUP(covid_cl[[#This Row],[Region]],Hoja1!$E$4:$BD$348,5,0)),-70.6266370305)</f>
        <v>-70.626637030500007</v>
      </c>
      <c r="Q13138" t="str">
        <f>+IFERROR(IF(covid_cl[[#This Row],[Region]]&lt;&gt;"No Informado",covid_cl[[#This Row],[Region]],VLOOKUP(covid_cl[[#This Row],[ID]],[1]Hoja5!B$4:I$1967,3,0)),"No Informado")</f>
        <v>Metropolitana</v>
      </c>
    </row>
    <row r="13139" spans="1:17" x14ac:dyDescent="0.3">
      <c r="A13139">
        <f t="shared" si="208"/>
        <v>13138</v>
      </c>
      <c r="B13139" s="3" t="s">
        <v>1780</v>
      </c>
      <c r="C13139">
        <v>13</v>
      </c>
      <c r="D13139" t="s">
        <v>63</v>
      </c>
      <c r="E13139" t="s">
        <v>1259</v>
      </c>
      <c r="I13139" t="s">
        <v>327</v>
      </c>
      <c r="L13139" t="s">
        <v>1544</v>
      </c>
      <c r="M13139">
        <f>+IFERROR(IFERROR(VLOOKUP(covid_cl[[#This Row],[Comuna]],Hoja1!$D$4:$BD$348,9,0),VLOOKUP(covid_cl[[#This Row],[Region]],Hoja1!$E$4:$BD$348,6,0)),-33.6043642941)</f>
        <v>-33.604364294100002</v>
      </c>
      <c r="N13139">
        <f>+IFERROR(IFERROR(VLOOKUP(covid_cl[[#This Row],[Comuna]],Hoja1!$D$4:$BD$348,8,0),VLOOKUP(covid_cl[[#This Row],[Region]],Hoja1!$E$4:$BD$348,5,0)),-70.6266370305)</f>
        <v>-70.626637030500007</v>
      </c>
      <c r="Q13139" t="str">
        <f>+IFERROR(IF(covid_cl[[#This Row],[Region]]&lt;&gt;"No Informado",covid_cl[[#This Row],[Region]],VLOOKUP(covid_cl[[#This Row],[ID]],[1]Hoja5!B$4:I$1967,3,0)),"No Informado")</f>
        <v>Metropolitana</v>
      </c>
    </row>
    <row r="13140" spans="1:17" x14ac:dyDescent="0.3">
      <c r="A13140">
        <f t="shared" si="208"/>
        <v>13139</v>
      </c>
      <c r="B13140" s="3" t="s">
        <v>1780</v>
      </c>
      <c r="C13140">
        <v>13</v>
      </c>
      <c r="D13140" t="s">
        <v>63</v>
      </c>
      <c r="E13140" t="s">
        <v>1259</v>
      </c>
      <c r="I13140" t="s">
        <v>327</v>
      </c>
      <c r="L13140" t="s">
        <v>1544</v>
      </c>
      <c r="M13140">
        <f>+IFERROR(IFERROR(VLOOKUP(covid_cl[[#This Row],[Comuna]],Hoja1!$D$4:$BD$348,9,0),VLOOKUP(covid_cl[[#This Row],[Region]],Hoja1!$E$4:$BD$348,6,0)),-33.6043642941)</f>
        <v>-33.604364294100002</v>
      </c>
      <c r="N13140">
        <f>+IFERROR(IFERROR(VLOOKUP(covid_cl[[#This Row],[Comuna]],Hoja1!$D$4:$BD$348,8,0),VLOOKUP(covid_cl[[#This Row],[Region]],Hoja1!$E$4:$BD$348,5,0)),-70.6266370305)</f>
        <v>-70.626637030500007</v>
      </c>
      <c r="Q13140" t="str">
        <f>+IFERROR(IF(covid_cl[[#This Row],[Region]]&lt;&gt;"No Informado",covid_cl[[#This Row],[Region]],VLOOKUP(covid_cl[[#This Row],[ID]],[1]Hoja5!B$4:I$1967,3,0)),"No Informado")</f>
        <v>Metropolitana</v>
      </c>
    </row>
    <row r="13141" spans="1:17" x14ac:dyDescent="0.3">
      <c r="A13141">
        <f t="shared" si="208"/>
        <v>13140</v>
      </c>
      <c r="B13141" s="3" t="s">
        <v>1780</v>
      </c>
      <c r="C13141">
        <v>13</v>
      </c>
      <c r="D13141" t="s">
        <v>63</v>
      </c>
      <c r="E13141" t="s">
        <v>1259</v>
      </c>
      <c r="I13141" t="s">
        <v>327</v>
      </c>
      <c r="L13141" t="s">
        <v>1544</v>
      </c>
      <c r="M13141">
        <f>+IFERROR(IFERROR(VLOOKUP(covid_cl[[#This Row],[Comuna]],Hoja1!$D$4:$BD$348,9,0),VLOOKUP(covid_cl[[#This Row],[Region]],Hoja1!$E$4:$BD$348,6,0)),-33.6043642941)</f>
        <v>-33.604364294100002</v>
      </c>
      <c r="N13141">
        <f>+IFERROR(IFERROR(VLOOKUP(covid_cl[[#This Row],[Comuna]],Hoja1!$D$4:$BD$348,8,0),VLOOKUP(covid_cl[[#This Row],[Region]],Hoja1!$E$4:$BD$348,5,0)),-70.6266370305)</f>
        <v>-70.626637030500007</v>
      </c>
      <c r="Q13141" t="str">
        <f>+IFERROR(IF(covid_cl[[#This Row],[Region]]&lt;&gt;"No Informado",covid_cl[[#This Row],[Region]],VLOOKUP(covid_cl[[#This Row],[ID]],[1]Hoja5!B$4:I$1967,3,0)),"No Informado")</f>
        <v>Metropolitana</v>
      </c>
    </row>
    <row r="13142" spans="1:17" x14ac:dyDescent="0.3">
      <c r="A13142">
        <f t="shared" si="208"/>
        <v>13141</v>
      </c>
      <c r="B13142" s="3" t="s">
        <v>1780</v>
      </c>
      <c r="C13142">
        <v>13</v>
      </c>
      <c r="D13142" t="s">
        <v>63</v>
      </c>
      <c r="E13142" t="s">
        <v>1259</v>
      </c>
      <c r="I13142" t="s">
        <v>327</v>
      </c>
      <c r="L13142" t="s">
        <v>1544</v>
      </c>
      <c r="M13142">
        <f>+IFERROR(IFERROR(VLOOKUP(covid_cl[[#This Row],[Comuna]],Hoja1!$D$4:$BD$348,9,0),VLOOKUP(covid_cl[[#This Row],[Region]],Hoja1!$E$4:$BD$348,6,0)),-33.6043642941)</f>
        <v>-33.604364294100002</v>
      </c>
      <c r="N13142">
        <f>+IFERROR(IFERROR(VLOOKUP(covid_cl[[#This Row],[Comuna]],Hoja1!$D$4:$BD$348,8,0),VLOOKUP(covid_cl[[#This Row],[Region]],Hoja1!$E$4:$BD$348,5,0)),-70.6266370305)</f>
        <v>-70.626637030500007</v>
      </c>
      <c r="Q13142" t="str">
        <f>+IFERROR(IF(covid_cl[[#This Row],[Region]]&lt;&gt;"No Informado",covid_cl[[#This Row],[Region]],VLOOKUP(covid_cl[[#This Row],[ID]],[1]Hoja5!B$4:I$1967,3,0)),"No Informado")</f>
        <v>Metropolitana</v>
      </c>
    </row>
    <row r="13143" spans="1:17" x14ac:dyDescent="0.3">
      <c r="A13143">
        <f t="shared" si="208"/>
        <v>13142</v>
      </c>
      <c r="B13143" s="3" t="s">
        <v>1780</v>
      </c>
      <c r="C13143">
        <v>13</v>
      </c>
      <c r="D13143" t="s">
        <v>63</v>
      </c>
      <c r="E13143" t="s">
        <v>1259</v>
      </c>
      <c r="I13143" t="s">
        <v>327</v>
      </c>
      <c r="L13143" t="s">
        <v>1544</v>
      </c>
      <c r="M13143">
        <f>+IFERROR(IFERROR(VLOOKUP(covid_cl[[#This Row],[Comuna]],Hoja1!$D$4:$BD$348,9,0),VLOOKUP(covid_cl[[#This Row],[Region]],Hoja1!$E$4:$BD$348,6,0)),-33.6043642941)</f>
        <v>-33.604364294100002</v>
      </c>
      <c r="N13143">
        <f>+IFERROR(IFERROR(VLOOKUP(covid_cl[[#This Row],[Comuna]],Hoja1!$D$4:$BD$348,8,0),VLOOKUP(covid_cl[[#This Row],[Region]],Hoja1!$E$4:$BD$348,5,0)),-70.6266370305)</f>
        <v>-70.626637030500007</v>
      </c>
      <c r="Q13143" t="str">
        <f>+IFERROR(IF(covid_cl[[#This Row],[Region]]&lt;&gt;"No Informado",covid_cl[[#This Row],[Region]],VLOOKUP(covid_cl[[#This Row],[ID]],[1]Hoja5!B$4:I$1967,3,0)),"No Informado")</f>
        <v>Metropolitana</v>
      </c>
    </row>
    <row r="13144" spans="1:17" x14ac:dyDescent="0.3">
      <c r="A13144">
        <f t="shared" si="208"/>
        <v>13143</v>
      </c>
      <c r="B13144" s="3" t="s">
        <v>1780</v>
      </c>
      <c r="C13144">
        <v>13</v>
      </c>
      <c r="D13144" t="s">
        <v>63</v>
      </c>
      <c r="E13144" t="s">
        <v>1259</v>
      </c>
      <c r="I13144" t="s">
        <v>327</v>
      </c>
      <c r="L13144" t="s">
        <v>1544</v>
      </c>
      <c r="M13144">
        <f>+IFERROR(IFERROR(VLOOKUP(covid_cl[[#This Row],[Comuna]],Hoja1!$D$4:$BD$348,9,0),VLOOKUP(covid_cl[[#This Row],[Region]],Hoja1!$E$4:$BD$348,6,0)),-33.6043642941)</f>
        <v>-33.604364294100002</v>
      </c>
      <c r="N13144">
        <f>+IFERROR(IFERROR(VLOOKUP(covid_cl[[#This Row],[Comuna]],Hoja1!$D$4:$BD$348,8,0),VLOOKUP(covid_cl[[#This Row],[Region]],Hoja1!$E$4:$BD$348,5,0)),-70.6266370305)</f>
        <v>-70.626637030500007</v>
      </c>
      <c r="Q13144" t="str">
        <f>+IFERROR(IF(covid_cl[[#This Row],[Region]]&lt;&gt;"No Informado",covid_cl[[#This Row],[Region]],VLOOKUP(covid_cl[[#This Row],[ID]],[1]Hoja5!B$4:I$1967,3,0)),"No Informado")</f>
        <v>Metropolitana</v>
      </c>
    </row>
    <row r="13145" spans="1:17" x14ac:dyDescent="0.3">
      <c r="A13145">
        <f t="shared" si="208"/>
        <v>13144</v>
      </c>
      <c r="B13145" s="3" t="s">
        <v>1780</v>
      </c>
      <c r="C13145">
        <v>13</v>
      </c>
      <c r="D13145" t="s">
        <v>63</v>
      </c>
      <c r="E13145" t="s">
        <v>1259</v>
      </c>
      <c r="I13145" t="s">
        <v>327</v>
      </c>
      <c r="L13145" t="s">
        <v>1544</v>
      </c>
      <c r="M13145">
        <f>+IFERROR(IFERROR(VLOOKUP(covid_cl[[#This Row],[Comuna]],Hoja1!$D$4:$BD$348,9,0),VLOOKUP(covid_cl[[#This Row],[Region]],Hoja1!$E$4:$BD$348,6,0)),-33.6043642941)</f>
        <v>-33.604364294100002</v>
      </c>
      <c r="N13145">
        <f>+IFERROR(IFERROR(VLOOKUP(covid_cl[[#This Row],[Comuna]],Hoja1!$D$4:$BD$348,8,0),VLOOKUP(covid_cl[[#This Row],[Region]],Hoja1!$E$4:$BD$348,5,0)),-70.6266370305)</f>
        <v>-70.626637030500007</v>
      </c>
      <c r="Q13145" t="str">
        <f>+IFERROR(IF(covid_cl[[#This Row],[Region]]&lt;&gt;"No Informado",covid_cl[[#This Row],[Region]],VLOOKUP(covid_cl[[#This Row],[ID]],[1]Hoja5!B$4:I$1967,3,0)),"No Informado")</f>
        <v>Metropolitana</v>
      </c>
    </row>
    <row r="13146" spans="1:17" x14ac:dyDescent="0.3">
      <c r="A13146">
        <f t="shared" si="208"/>
        <v>13145</v>
      </c>
      <c r="B13146" s="3" t="s">
        <v>1780</v>
      </c>
      <c r="C13146">
        <v>13</v>
      </c>
      <c r="D13146" t="s">
        <v>63</v>
      </c>
      <c r="E13146" t="s">
        <v>1259</v>
      </c>
      <c r="I13146" t="s">
        <v>327</v>
      </c>
      <c r="L13146" t="s">
        <v>1544</v>
      </c>
      <c r="M13146">
        <f>+IFERROR(IFERROR(VLOOKUP(covid_cl[[#This Row],[Comuna]],Hoja1!$D$4:$BD$348,9,0),VLOOKUP(covid_cl[[#This Row],[Region]],Hoja1!$E$4:$BD$348,6,0)),-33.6043642941)</f>
        <v>-33.604364294100002</v>
      </c>
      <c r="N13146">
        <f>+IFERROR(IFERROR(VLOOKUP(covid_cl[[#This Row],[Comuna]],Hoja1!$D$4:$BD$348,8,0),VLOOKUP(covid_cl[[#This Row],[Region]],Hoja1!$E$4:$BD$348,5,0)),-70.6266370305)</f>
        <v>-70.626637030500007</v>
      </c>
      <c r="Q13146" t="str">
        <f>+IFERROR(IF(covid_cl[[#This Row],[Region]]&lt;&gt;"No Informado",covid_cl[[#This Row],[Region]],VLOOKUP(covid_cl[[#This Row],[ID]],[1]Hoja5!B$4:I$1967,3,0)),"No Informado")</f>
        <v>Metropolitana</v>
      </c>
    </row>
    <row r="13147" spans="1:17" x14ac:dyDescent="0.3">
      <c r="A13147">
        <f t="shared" si="208"/>
        <v>13146</v>
      </c>
      <c r="B13147" s="3" t="s">
        <v>1780</v>
      </c>
      <c r="C13147">
        <v>13</v>
      </c>
      <c r="D13147" t="s">
        <v>63</v>
      </c>
      <c r="E13147" t="s">
        <v>1259</v>
      </c>
      <c r="I13147" t="s">
        <v>327</v>
      </c>
      <c r="L13147" t="s">
        <v>1544</v>
      </c>
      <c r="M13147">
        <f>+IFERROR(IFERROR(VLOOKUP(covid_cl[[#This Row],[Comuna]],Hoja1!$D$4:$BD$348,9,0),VLOOKUP(covid_cl[[#This Row],[Region]],Hoja1!$E$4:$BD$348,6,0)),-33.6043642941)</f>
        <v>-33.604364294100002</v>
      </c>
      <c r="N13147">
        <f>+IFERROR(IFERROR(VLOOKUP(covid_cl[[#This Row],[Comuna]],Hoja1!$D$4:$BD$348,8,0),VLOOKUP(covid_cl[[#This Row],[Region]],Hoja1!$E$4:$BD$348,5,0)),-70.6266370305)</f>
        <v>-70.626637030500007</v>
      </c>
      <c r="Q13147" t="str">
        <f>+IFERROR(IF(covid_cl[[#This Row],[Region]]&lt;&gt;"No Informado",covid_cl[[#This Row],[Region]],VLOOKUP(covid_cl[[#This Row],[ID]],[1]Hoja5!B$4:I$1967,3,0)),"No Informado")</f>
        <v>Metropolitana</v>
      </c>
    </row>
    <row r="13148" spans="1:17" x14ac:dyDescent="0.3">
      <c r="A13148">
        <f t="shared" si="208"/>
        <v>13147</v>
      </c>
      <c r="B13148" s="3" t="s">
        <v>1780</v>
      </c>
      <c r="C13148">
        <v>13</v>
      </c>
      <c r="D13148" t="s">
        <v>63</v>
      </c>
      <c r="E13148" t="s">
        <v>1259</v>
      </c>
      <c r="I13148" t="s">
        <v>327</v>
      </c>
      <c r="L13148" t="s">
        <v>1544</v>
      </c>
      <c r="M13148">
        <f>+IFERROR(IFERROR(VLOOKUP(covid_cl[[#This Row],[Comuna]],Hoja1!$D$4:$BD$348,9,0),VLOOKUP(covid_cl[[#This Row],[Region]],Hoja1!$E$4:$BD$348,6,0)),-33.6043642941)</f>
        <v>-33.604364294100002</v>
      </c>
      <c r="N13148">
        <f>+IFERROR(IFERROR(VLOOKUP(covid_cl[[#This Row],[Comuna]],Hoja1!$D$4:$BD$348,8,0),VLOOKUP(covid_cl[[#This Row],[Region]],Hoja1!$E$4:$BD$348,5,0)),-70.6266370305)</f>
        <v>-70.626637030500007</v>
      </c>
      <c r="Q13148" t="str">
        <f>+IFERROR(IF(covid_cl[[#This Row],[Region]]&lt;&gt;"No Informado",covid_cl[[#This Row],[Region]],VLOOKUP(covid_cl[[#This Row],[ID]],[1]Hoja5!B$4:I$1967,3,0)),"No Informado")</f>
        <v>Metropolitana</v>
      </c>
    </row>
    <row r="13149" spans="1:17" x14ac:dyDescent="0.3">
      <c r="A13149">
        <f t="shared" si="208"/>
        <v>13148</v>
      </c>
      <c r="B13149" s="3" t="s">
        <v>1780</v>
      </c>
      <c r="C13149">
        <v>13</v>
      </c>
      <c r="D13149" t="s">
        <v>63</v>
      </c>
      <c r="E13149" t="s">
        <v>1259</v>
      </c>
      <c r="I13149" t="s">
        <v>327</v>
      </c>
      <c r="L13149" t="s">
        <v>1544</v>
      </c>
      <c r="M13149">
        <f>+IFERROR(IFERROR(VLOOKUP(covid_cl[[#This Row],[Comuna]],Hoja1!$D$4:$BD$348,9,0),VLOOKUP(covid_cl[[#This Row],[Region]],Hoja1!$E$4:$BD$348,6,0)),-33.6043642941)</f>
        <v>-33.604364294100002</v>
      </c>
      <c r="N13149">
        <f>+IFERROR(IFERROR(VLOOKUP(covid_cl[[#This Row],[Comuna]],Hoja1!$D$4:$BD$348,8,0),VLOOKUP(covid_cl[[#This Row],[Region]],Hoja1!$E$4:$BD$348,5,0)),-70.6266370305)</f>
        <v>-70.626637030500007</v>
      </c>
      <c r="Q13149" t="str">
        <f>+IFERROR(IF(covid_cl[[#This Row],[Region]]&lt;&gt;"No Informado",covid_cl[[#This Row],[Region]],VLOOKUP(covid_cl[[#This Row],[ID]],[1]Hoja5!B$4:I$1967,3,0)),"No Informado")</f>
        <v>Metropolitana</v>
      </c>
    </row>
    <row r="13150" spans="1:17" x14ac:dyDescent="0.3">
      <c r="A13150">
        <f t="shared" si="208"/>
        <v>13149</v>
      </c>
      <c r="B13150" s="3" t="s">
        <v>1780</v>
      </c>
      <c r="C13150">
        <v>13</v>
      </c>
      <c r="D13150" t="s">
        <v>63</v>
      </c>
      <c r="E13150" t="s">
        <v>1259</v>
      </c>
      <c r="I13150" t="s">
        <v>327</v>
      </c>
      <c r="L13150" t="s">
        <v>1544</v>
      </c>
      <c r="M13150">
        <f>+IFERROR(IFERROR(VLOOKUP(covid_cl[[#This Row],[Comuna]],Hoja1!$D$4:$BD$348,9,0),VLOOKUP(covid_cl[[#This Row],[Region]],Hoja1!$E$4:$BD$348,6,0)),-33.6043642941)</f>
        <v>-33.604364294100002</v>
      </c>
      <c r="N13150">
        <f>+IFERROR(IFERROR(VLOOKUP(covid_cl[[#This Row],[Comuna]],Hoja1!$D$4:$BD$348,8,0),VLOOKUP(covid_cl[[#This Row],[Region]],Hoja1!$E$4:$BD$348,5,0)),-70.6266370305)</f>
        <v>-70.626637030500007</v>
      </c>
      <c r="Q13150" t="str">
        <f>+IFERROR(IF(covid_cl[[#This Row],[Region]]&lt;&gt;"No Informado",covid_cl[[#This Row],[Region]],VLOOKUP(covid_cl[[#This Row],[ID]],[1]Hoja5!B$4:I$1967,3,0)),"No Informado")</f>
        <v>Metropolitana</v>
      </c>
    </row>
    <row r="13151" spans="1:17" x14ac:dyDescent="0.3">
      <c r="A13151">
        <f t="shared" si="208"/>
        <v>13150</v>
      </c>
      <c r="B13151" s="3" t="s">
        <v>1780</v>
      </c>
      <c r="C13151">
        <v>13</v>
      </c>
      <c r="D13151" t="s">
        <v>63</v>
      </c>
      <c r="E13151" t="s">
        <v>1259</v>
      </c>
      <c r="I13151" t="s">
        <v>327</v>
      </c>
      <c r="L13151" t="s">
        <v>1544</v>
      </c>
      <c r="M13151">
        <f>+IFERROR(IFERROR(VLOOKUP(covid_cl[[#This Row],[Comuna]],Hoja1!$D$4:$BD$348,9,0),VLOOKUP(covid_cl[[#This Row],[Region]],Hoja1!$E$4:$BD$348,6,0)),-33.6043642941)</f>
        <v>-33.604364294100002</v>
      </c>
      <c r="N13151">
        <f>+IFERROR(IFERROR(VLOOKUP(covid_cl[[#This Row],[Comuna]],Hoja1!$D$4:$BD$348,8,0),VLOOKUP(covid_cl[[#This Row],[Region]],Hoja1!$E$4:$BD$348,5,0)),-70.6266370305)</f>
        <v>-70.626637030500007</v>
      </c>
      <c r="Q13151" t="str">
        <f>+IFERROR(IF(covid_cl[[#This Row],[Region]]&lt;&gt;"No Informado",covid_cl[[#This Row],[Region]],VLOOKUP(covid_cl[[#This Row],[ID]],[1]Hoja5!B$4:I$1967,3,0)),"No Informado")</f>
        <v>Metropolitana</v>
      </c>
    </row>
    <row r="13152" spans="1:17" x14ac:dyDescent="0.3">
      <c r="A13152">
        <f t="shared" si="208"/>
        <v>13151</v>
      </c>
      <c r="B13152" s="3" t="s">
        <v>1780</v>
      </c>
      <c r="C13152">
        <v>13</v>
      </c>
      <c r="D13152" t="s">
        <v>63</v>
      </c>
      <c r="E13152" t="s">
        <v>1259</v>
      </c>
      <c r="I13152" t="s">
        <v>327</v>
      </c>
      <c r="L13152" t="s">
        <v>1544</v>
      </c>
      <c r="M13152">
        <f>+IFERROR(IFERROR(VLOOKUP(covid_cl[[#This Row],[Comuna]],Hoja1!$D$4:$BD$348,9,0),VLOOKUP(covid_cl[[#This Row],[Region]],Hoja1!$E$4:$BD$348,6,0)),-33.6043642941)</f>
        <v>-33.604364294100002</v>
      </c>
      <c r="N13152">
        <f>+IFERROR(IFERROR(VLOOKUP(covid_cl[[#This Row],[Comuna]],Hoja1!$D$4:$BD$348,8,0),VLOOKUP(covid_cl[[#This Row],[Region]],Hoja1!$E$4:$BD$348,5,0)),-70.6266370305)</f>
        <v>-70.626637030500007</v>
      </c>
      <c r="Q13152" t="str">
        <f>+IFERROR(IF(covid_cl[[#This Row],[Region]]&lt;&gt;"No Informado",covid_cl[[#This Row],[Region]],VLOOKUP(covid_cl[[#This Row],[ID]],[1]Hoja5!B$4:I$1967,3,0)),"No Informado")</f>
        <v>Metropolitana</v>
      </c>
    </row>
    <row r="13153" spans="1:17" x14ac:dyDescent="0.3">
      <c r="A13153">
        <f t="shared" ref="A13153:A13216" si="209">+ROW()-1</f>
        <v>13152</v>
      </c>
      <c r="B13153" s="3" t="s">
        <v>1780</v>
      </c>
      <c r="C13153">
        <v>13</v>
      </c>
      <c r="D13153" t="s">
        <v>63</v>
      </c>
      <c r="E13153" t="s">
        <v>1259</v>
      </c>
      <c r="I13153" t="s">
        <v>327</v>
      </c>
      <c r="L13153" t="s">
        <v>1544</v>
      </c>
      <c r="M13153">
        <f>+IFERROR(IFERROR(VLOOKUP(covid_cl[[#This Row],[Comuna]],Hoja1!$D$4:$BD$348,9,0),VLOOKUP(covid_cl[[#This Row],[Region]],Hoja1!$E$4:$BD$348,6,0)),-33.6043642941)</f>
        <v>-33.604364294100002</v>
      </c>
      <c r="N13153">
        <f>+IFERROR(IFERROR(VLOOKUP(covid_cl[[#This Row],[Comuna]],Hoja1!$D$4:$BD$348,8,0),VLOOKUP(covid_cl[[#This Row],[Region]],Hoja1!$E$4:$BD$348,5,0)),-70.6266370305)</f>
        <v>-70.626637030500007</v>
      </c>
      <c r="Q13153" t="str">
        <f>+IFERROR(IF(covid_cl[[#This Row],[Region]]&lt;&gt;"No Informado",covid_cl[[#This Row],[Region]],VLOOKUP(covid_cl[[#This Row],[ID]],[1]Hoja5!B$4:I$1967,3,0)),"No Informado")</f>
        <v>Metropolitana</v>
      </c>
    </row>
    <row r="13154" spans="1:17" x14ac:dyDescent="0.3">
      <c r="A13154">
        <f t="shared" si="209"/>
        <v>13153</v>
      </c>
      <c r="B13154" s="3" t="s">
        <v>1780</v>
      </c>
      <c r="C13154">
        <v>13</v>
      </c>
      <c r="D13154" t="s">
        <v>63</v>
      </c>
      <c r="E13154" t="s">
        <v>1259</v>
      </c>
      <c r="I13154" t="s">
        <v>327</v>
      </c>
      <c r="L13154" t="s">
        <v>1544</v>
      </c>
      <c r="M13154">
        <f>+IFERROR(IFERROR(VLOOKUP(covid_cl[[#This Row],[Comuna]],Hoja1!$D$4:$BD$348,9,0),VLOOKUP(covid_cl[[#This Row],[Region]],Hoja1!$E$4:$BD$348,6,0)),-33.6043642941)</f>
        <v>-33.604364294100002</v>
      </c>
      <c r="N13154">
        <f>+IFERROR(IFERROR(VLOOKUP(covid_cl[[#This Row],[Comuna]],Hoja1!$D$4:$BD$348,8,0),VLOOKUP(covid_cl[[#This Row],[Region]],Hoja1!$E$4:$BD$348,5,0)),-70.6266370305)</f>
        <v>-70.626637030500007</v>
      </c>
      <c r="Q13154" t="str">
        <f>+IFERROR(IF(covid_cl[[#This Row],[Region]]&lt;&gt;"No Informado",covid_cl[[#This Row],[Region]],VLOOKUP(covid_cl[[#This Row],[ID]],[1]Hoja5!B$4:I$1967,3,0)),"No Informado")</f>
        <v>Metropolitana</v>
      </c>
    </row>
    <row r="13155" spans="1:17" x14ac:dyDescent="0.3">
      <c r="A13155">
        <f t="shared" si="209"/>
        <v>13154</v>
      </c>
      <c r="B13155" s="3" t="s">
        <v>1780</v>
      </c>
      <c r="C13155">
        <v>13</v>
      </c>
      <c r="D13155" t="s">
        <v>63</v>
      </c>
      <c r="E13155" t="s">
        <v>1259</v>
      </c>
      <c r="I13155" t="s">
        <v>327</v>
      </c>
      <c r="L13155" t="s">
        <v>1544</v>
      </c>
      <c r="M13155">
        <f>+IFERROR(IFERROR(VLOOKUP(covid_cl[[#This Row],[Comuna]],Hoja1!$D$4:$BD$348,9,0),VLOOKUP(covid_cl[[#This Row],[Region]],Hoja1!$E$4:$BD$348,6,0)),-33.6043642941)</f>
        <v>-33.604364294100002</v>
      </c>
      <c r="N13155">
        <f>+IFERROR(IFERROR(VLOOKUP(covid_cl[[#This Row],[Comuna]],Hoja1!$D$4:$BD$348,8,0),VLOOKUP(covid_cl[[#This Row],[Region]],Hoja1!$E$4:$BD$348,5,0)),-70.6266370305)</f>
        <v>-70.626637030500007</v>
      </c>
      <c r="Q13155" t="str">
        <f>+IFERROR(IF(covid_cl[[#This Row],[Region]]&lt;&gt;"No Informado",covid_cl[[#This Row],[Region]],VLOOKUP(covid_cl[[#This Row],[ID]],[1]Hoja5!B$4:I$1967,3,0)),"No Informado")</f>
        <v>Metropolitana</v>
      </c>
    </row>
    <row r="13156" spans="1:17" x14ac:dyDescent="0.3">
      <c r="A13156">
        <f t="shared" si="209"/>
        <v>13155</v>
      </c>
      <c r="B13156" s="3" t="s">
        <v>1780</v>
      </c>
      <c r="C13156">
        <v>13</v>
      </c>
      <c r="D13156" t="s">
        <v>63</v>
      </c>
      <c r="E13156" t="s">
        <v>1259</v>
      </c>
      <c r="I13156" t="s">
        <v>327</v>
      </c>
      <c r="L13156" t="s">
        <v>1544</v>
      </c>
      <c r="M13156">
        <f>+IFERROR(IFERROR(VLOOKUP(covid_cl[[#This Row],[Comuna]],Hoja1!$D$4:$BD$348,9,0),VLOOKUP(covid_cl[[#This Row],[Region]],Hoja1!$E$4:$BD$348,6,0)),-33.6043642941)</f>
        <v>-33.604364294100002</v>
      </c>
      <c r="N13156">
        <f>+IFERROR(IFERROR(VLOOKUP(covid_cl[[#This Row],[Comuna]],Hoja1!$D$4:$BD$348,8,0),VLOOKUP(covid_cl[[#This Row],[Region]],Hoja1!$E$4:$BD$348,5,0)),-70.6266370305)</f>
        <v>-70.626637030500007</v>
      </c>
      <c r="Q13156" t="str">
        <f>+IFERROR(IF(covid_cl[[#This Row],[Region]]&lt;&gt;"No Informado",covid_cl[[#This Row],[Region]],VLOOKUP(covid_cl[[#This Row],[ID]],[1]Hoja5!B$4:I$1967,3,0)),"No Informado")</f>
        <v>Metropolitana</v>
      </c>
    </row>
    <row r="13157" spans="1:17" x14ac:dyDescent="0.3">
      <c r="A13157">
        <f t="shared" si="209"/>
        <v>13156</v>
      </c>
      <c r="B13157" s="3" t="s">
        <v>1780</v>
      </c>
      <c r="C13157">
        <v>13</v>
      </c>
      <c r="D13157" t="s">
        <v>63</v>
      </c>
      <c r="E13157" t="s">
        <v>1259</v>
      </c>
      <c r="I13157" t="s">
        <v>327</v>
      </c>
      <c r="L13157" t="s">
        <v>1544</v>
      </c>
      <c r="M13157">
        <f>+IFERROR(IFERROR(VLOOKUP(covid_cl[[#This Row],[Comuna]],Hoja1!$D$4:$BD$348,9,0),VLOOKUP(covid_cl[[#This Row],[Region]],Hoja1!$E$4:$BD$348,6,0)),-33.6043642941)</f>
        <v>-33.604364294100002</v>
      </c>
      <c r="N13157">
        <f>+IFERROR(IFERROR(VLOOKUP(covid_cl[[#This Row],[Comuna]],Hoja1!$D$4:$BD$348,8,0),VLOOKUP(covid_cl[[#This Row],[Region]],Hoja1!$E$4:$BD$348,5,0)),-70.6266370305)</f>
        <v>-70.626637030500007</v>
      </c>
      <c r="Q13157" t="str">
        <f>+IFERROR(IF(covid_cl[[#This Row],[Region]]&lt;&gt;"No Informado",covid_cl[[#This Row],[Region]],VLOOKUP(covid_cl[[#This Row],[ID]],[1]Hoja5!B$4:I$1967,3,0)),"No Informado")</f>
        <v>Metropolitana</v>
      </c>
    </row>
    <row r="13158" spans="1:17" x14ac:dyDescent="0.3">
      <c r="A13158">
        <f t="shared" si="209"/>
        <v>13157</v>
      </c>
      <c r="B13158" s="3" t="s">
        <v>1780</v>
      </c>
      <c r="C13158">
        <v>13</v>
      </c>
      <c r="D13158" t="s">
        <v>63</v>
      </c>
      <c r="E13158" t="s">
        <v>1259</v>
      </c>
      <c r="I13158" t="s">
        <v>327</v>
      </c>
      <c r="L13158" t="s">
        <v>1544</v>
      </c>
      <c r="M13158">
        <f>+IFERROR(IFERROR(VLOOKUP(covid_cl[[#This Row],[Comuna]],Hoja1!$D$4:$BD$348,9,0),VLOOKUP(covid_cl[[#This Row],[Region]],Hoja1!$E$4:$BD$348,6,0)),-33.6043642941)</f>
        <v>-33.604364294100002</v>
      </c>
      <c r="N13158">
        <f>+IFERROR(IFERROR(VLOOKUP(covid_cl[[#This Row],[Comuna]],Hoja1!$D$4:$BD$348,8,0),VLOOKUP(covid_cl[[#This Row],[Region]],Hoja1!$E$4:$BD$348,5,0)),-70.6266370305)</f>
        <v>-70.626637030500007</v>
      </c>
      <c r="Q13158" t="str">
        <f>+IFERROR(IF(covid_cl[[#This Row],[Region]]&lt;&gt;"No Informado",covid_cl[[#This Row],[Region]],VLOOKUP(covid_cl[[#This Row],[ID]],[1]Hoja5!B$4:I$1967,3,0)),"No Informado")</f>
        <v>Metropolitana</v>
      </c>
    </row>
    <row r="13159" spans="1:17" x14ac:dyDescent="0.3">
      <c r="A13159">
        <f t="shared" si="209"/>
        <v>13158</v>
      </c>
      <c r="B13159" s="3" t="s">
        <v>1780</v>
      </c>
      <c r="C13159">
        <v>13</v>
      </c>
      <c r="D13159" t="s">
        <v>63</v>
      </c>
      <c r="E13159" t="s">
        <v>1259</v>
      </c>
      <c r="I13159" t="s">
        <v>327</v>
      </c>
      <c r="L13159" t="s">
        <v>1544</v>
      </c>
      <c r="M13159">
        <f>+IFERROR(IFERROR(VLOOKUP(covid_cl[[#This Row],[Comuna]],Hoja1!$D$4:$BD$348,9,0),VLOOKUP(covid_cl[[#This Row],[Region]],Hoja1!$E$4:$BD$348,6,0)),-33.6043642941)</f>
        <v>-33.604364294100002</v>
      </c>
      <c r="N13159">
        <f>+IFERROR(IFERROR(VLOOKUP(covid_cl[[#This Row],[Comuna]],Hoja1!$D$4:$BD$348,8,0),VLOOKUP(covid_cl[[#This Row],[Region]],Hoja1!$E$4:$BD$348,5,0)),-70.6266370305)</f>
        <v>-70.626637030500007</v>
      </c>
      <c r="Q13159" t="str">
        <f>+IFERROR(IF(covid_cl[[#This Row],[Region]]&lt;&gt;"No Informado",covid_cl[[#This Row],[Region]],VLOOKUP(covid_cl[[#This Row],[ID]],[1]Hoja5!B$4:I$1967,3,0)),"No Informado")</f>
        <v>Metropolitana</v>
      </c>
    </row>
    <row r="13160" spans="1:17" x14ac:dyDescent="0.3">
      <c r="A13160">
        <f t="shared" si="209"/>
        <v>13159</v>
      </c>
      <c r="B13160" s="3" t="s">
        <v>1780</v>
      </c>
      <c r="C13160">
        <v>13</v>
      </c>
      <c r="D13160" t="s">
        <v>63</v>
      </c>
      <c r="E13160" t="s">
        <v>1259</v>
      </c>
      <c r="I13160" t="s">
        <v>327</v>
      </c>
      <c r="L13160" t="s">
        <v>1544</v>
      </c>
      <c r="M13160">
        <f>+IFERROR(IFERROR(VLOOKUP(covid_cl[[#This Row],[Comuna]],Hoja1!$D$4:$BD$348,9,0),VLOOKUP(covid_cl[[#This Row],[Region]],Hoja1!$E$4:$BD$348,6,0)),-33.6043642941)</f>
        <v>-33.604364294100002</v>
      </c>
      <c r="N13160">
        <f>+IFERROR(IFERROR(VLOOKUP(covid_cl[[#This Row],[Comuna]],Hoja1!$D$4:$BD$348,8,0),VLOOKUP(covid_cl[[#This Row],[Region]],Hoja1!$E$4:$BD$348,5,0)),-70.6266370305)</f>
        <v>-70.626637030500007</v>
      </c>
      <c r="Q13160" t="str">
        <f>+IFERROR(IF(covid_cl[[#This Row],[Region]]&lt;&gt;"No Informado",covid_cl[[#This Row],[Region]],VLOOKUP(covid_cl[[#This Row],[ID]],[1]Hoja5!B$4:I$1967,3,0)),"No Informado")</f>
        <v>Metropolitana</v>
      </c>
    </row>
    <row r="13161" spans="1:17" x14ac:dyDescent="0.3">
      <c r="A13161">
        <f t="shared" si="209"/>
        <v>13160</v>
      </c>
      <c r="B13161" s="3" t="s">
        <v>1780</v>
      </c>
      <c r="C13161">
        <v>13</v>
      </c>
      <c r="D13161" t="s">
        <v>63</v>
      </c>
      <c r="E13161" t="s">
        <v>1259</v>
      </c>
      <c r="I13161" t="s">
        <v>327</v>
      </c>
      <c r="L13161" t="s">
        <v>1544</v>
      </c>
      <c r="M13161">
        <f>+IFERROR(IFERROR(VLOOKUP(covid_cl[[#This Row],[Comuna]],Hoja1!$D$4:$BD$348,9,0),VLOOKUP(covid_cl[[#This Row],[Region]],Hoja1!$E$4:$BD$348,6,0)),-33.6043642941)</f>
        <v>-33.604364294100002</v>
      </c>
      <c r="N13161">
        <f>+IFERROR(IFERROR(VLOOKUP(covid_cl[[#This Row],[Comuna]],Hoja1!$D$4:$BD$348,8,0),VLOOKUP(covid_cl[[#This Row],[Region]],Hoja1!$E$4:$BD$348,5,0)),-70.6266370305)</f>
        <v>-70.626637030500007</v>
      </c>
      <c r="Q13161" t="str">
        <f>+IFERROR(IF(covid_cl[[#This Row],[Region]]&lt;&gt;"No Informado",covid_cl[[#This Row],[Region]],VLOOKUP(covid_cl[[#This Row],[ID]],[1]Hoja5!B$4:I$1967,3,0)),"No Informado")</f>
        <v>Metropolitana</v>
      </c>
    </row>
    <row r="13162" spans="1:17" x14ac:dyDescent="0.3">
      <c r="A13162">
        <f t="shared" si="209"/>
        <v>13161</v>
      </c>
      <c r="B13162" s="3" t="s">
        <v>1780</v>
      </c>
      <c r="C13162">
        <v>13</v>
      </c>
      <c r="D13162" t="s">
        <v>63</v>
      </c>
      <c r="E13162" t="s">
        <v>1259</v>
      </c>
      <c r="I13162" t="s">
        <v>327</v>
      </c>
      <c r="L13162" t="s">
        <v>1544</v>
      </c>
      <c r="M13162">
        <f>+IFERROR(IFERROR(VLOOKUP(covid_cl[[#This Row],[Comuna]],Hoja1!$D$4:$BD$348,9,0),VLOOKUP(covid_cl[[#This Row],[Region]],Hoja1!$E$4:$BD$348,6,0)),-33.6043642941)</f>
        <v>-33.604364294100002</v>
      </c>
      <c r="N13162">
        <f>+IFERROR(IFERROR(VLOOKUP(covid_cl[[#This Row],[Comuna]],Hoja1!$D$4:$BD$348,8,0),VLOOKUP(covid_cl[[#This Row],[Region]],Hoja1!$E$4:$BD$348,5,0)),-70.6266370305)</f>
        <v>-70.626637030500007</v>
      </c>
      <c r="Q13162" t="str">
        <f>+IFERROR(IF(covid_cl[[#This Row],[Region]]&lt;&gt;"No Informado",covid_cl[[#This Row],[Region]],VLOOKUP(covid_cl[[#This Row],[ID]],[1]Hoja5!B$4:I$1967,3,0)),"No Informado")</f>
        <v>Metropolitana</v>
      </c>
    </row>
    <row r="13163" spans="1:17" x14ac:dyDescent="0.3">
      <c r="A13163">
        <f t="shared" si="209"/>
        <v>13162</v>
      </c>
      <c r="B13163" s="3" t="s">
        <v>1780</v>
      </c>
      <c r="C13163">
        <v>13</v>
      </c>
      <c r="D13163" t="s">
        <v>63</v>
      </c>
      <c r="E13163" t="s">
        <v>1259</v>
      </c>
      <c r="I13163" t="s">
        <v>327</v>
      </c>
      <c r="L13163" t="s">
        <v>1544</v>
      </c>
      <c r="M13163">
        <f>+IFERROR(IFERROR(VLOOKUP(covid_cl[[#This Row],[Comuna]],Hoja1!$D$4:$BD$348,9,0),VLOOKUP(covid_cl[[#This Row],[Region]],Hoja1!$E$4:$BD$348,6,0)),-33.6043642941)</f>
        <v>-33.604364294100002</v>
      </c>
      <c r="N13163">
        <f>+IFERROR(IFERROR(VLOOKUP(covid_cl[[#This Row],[Comuna]],Hoja1!$D$4:$BD$348,8,0),VLOOKUP(covid_cl[[#This Row],[Region]],Hoja1!$E$4:$BD$348,5,0)),-70.6266370305)</f>
        <v>-70.626637030500007</v>
      </c>
      <c r="Q13163" t="str">
        <f>+IFERROR(IF(covid_cl[[#This Row],[Region]]&lt;&gt;"No Informado",covid_cl[[#This Row],[Region]],VLOOKUP(covid_cl[[#This Row],[ID]],[1]Hoja5!B$4:I$1967,3,0)),"No Informado")</f>
        <v>Metropolitana</v>
      </c>
    </row>
    <row r="13164" spans="1:17" x14ac:dyDescent="0.3">
      <c r="A13164">
        <f t="shared" si="209"/>
        <v>13163</v>
      </c>
      <c r="B13164" s="3" t="s">
        <v>1780</v>
      </c>
      <c r="C13164">
        <v>13</v>
      </c>
      <c r="D13164" t="s">
        <v>63</v>
      </c>
      <c r="E13164" t="s">
        <v>1259</v>
      </c>
      <c r="I13164" t="s">
        <v>327</v>
      </c>
      <c r="L13164" t="s">
        <v>1544</v>
      </c>
      <c r="M13164">
        <f>+IFERROR(IFERROR(VLOOKUP(covid_cl[[#This Row],[Comuna]],Hoja1!$D$4:$BD$348,9,0),VLOOKUP(covid_cl[[#This Row],[Region]],Hoja1!$E$4:$BD$348,6,0)),-33.6043642941)</f>
        <v>-33.604364294100002</v>
      </c>
      <c r="N13164">
        <f>+IFERROR(IFERROR(VLOOKUP(covid_cl[[#This Row],[Comuna]],Hoja1!$D$4:$BD$348,8,0),VLOOKUP(covid_cl[[#This Row],[Region]],Hoja1!$E$4:$BD$348,5,0)),-70.6266370305)</f>
        <v>-70.626637030500007</v>
      </c>
      <c r="Q13164" t="str">
        <f>+IFERROR(IF(covid_cl[[#This Row],[Region]]&lt;&gt;"No Informado",covid_cl[[#This Row],[Region]],VLOOKUP(covid_cl[[#This Row],[ID]],[1]Hoja5!B$4:I$1967,3,0)),"No Informado")</f>
        <v>Metropolitana</v>
      </c>
    </row>
    <row r="13165" spans="1:17" x14ac:dyDescent="0.3">
      <c r="A13165">
        <f t="shared" si="209"/>
        <v>13164</v>
      </c>
      <c r="B13165" s="3" t="s">
        <v>1780</v>
      </c>
      <c r="C13165">
        <v>13</v>
      </c>
      <c r="D13165" t="s">
        <v>63</v>
      </c>
      <c r="E13165" t="s">
        <v>1259</v>
      </c>
      <c r="I13165" t="s">
        <v>327</v>
      </c>
      <c r="L13165" t="s">
        <v>1544</v>
      </c>
      <c r="M13165">
        <f>+IFERROR(IFERROR(VLOOKUP(covid_cl[[#This Row],[Comuna]],Hoja1!$D$4:$BD$348,9,0),VLOOKUP(covid_cl[[#This Row],[Region]],Hoja1!$E$4:$BD$348,6,0)),-33.6043642941)</f>
        <v>-33.604364294100002</v>
      </c>
      <c r="N13165">
        <f>+IFERROR(IFERROR(VLOOKUP(covid_cl[[#This Row],[Comuna]],Hoja1!$D$4:$BD$348,8,0),VLOOKUP(covid_cl[[#This Row],[Region]],Hoja1!$E$4:$BD$348,5,0)),-70.6266370305)</f>
        <v>-70.626637030500007</v>
      </c>
      <c r="Q13165" t="str">
        <f>+IFERROR(IF(covid_cl[[#This Row],[Region]]&lt;&gt;"No Informado",covid_cl[[#This Row],[Region]],VLOOKUP(covid_cl[[#This Row],[ID]],[1]Hoja5!B$4:I$1967,3,0)),"No Informado")</f>
        <v>Metropolitana</v>
      </c>
    </row>
    <row r="13166" spans="1:17" x14ac:dyDescent="0.3">
      <c r="A13166">
        <f t="shared" si="209"/>
        <v>13165</v>
      </c>
      <c r="B13166" s="3" t="s">
        <v>1780</v>
      </c>
      <c r="C13166">
        <v>13</v>
      </c>
      <c r="D13166" t="s">
        <v>63</v>
      </c>
      <c r="E13166" t="s">
        <v>1259</v>
      </c>
      <c r="I13166" t="s">
        <v>327</v>
      </c>
      <c r="L13166" t="s">
        <v>1544</v>
      </c>
      <c r="M13166">
        <f>+IFERROR(IFERROR(VLOOKUP(covid_cl[[#This Row],[Comuna]],Hoja1!$D$4:$BD$348,9,0),VLOOKUP(covid_cl[[#This Row],[Region]],Hoja1!$E$4:$BD$348,6,0)),-33.6043642941)</f>
        <v>-33.604364294100002</v>
      </c>
      <c r="N13166">
        <f>+IFERROR(IFERROR(VLOOKUP(covid_cl[[#This Row],[Comuna]],Hoja1!$D$4:$BD$348,8,0),VLOOKUP(covid_cl[[#This Row],[Region]],Hoja1!$E$4:$BD$348,5,0)),-70.6266370305)</f>
        <v>-70.626637030500007</v>
      </c>
      <c r="Q13166" t="str">
        <f>+IFERROR(IF(covid_cl[[#This Row],[Region]]&lt;&gt;"No Informado",covid_cl[[#This Row],[Region]],VLOOKUP(covid_cl[[#This Row],[ID]],[1]Hoja5!B$4:I$1967,3,0)),"No Informado")</f>
        <v>Metropolitana</v>
      </c>
    </row>
    <row r="13167" spans="1:17" x14ac:dyDescent="0.3">
      <c r="A13167">
        <f t="shared" si="209"/>
        <v>13166</v>
      </c>
      <c r="B13167" s="3" t="s">
        <v>1780</v>
      </c>
      <c r="C13167">
        <v>13</v>
      </c>
      <c r="D13167" t="s">
        <v>63</v>
      </c>
      <c r="E13167" t="s">
        <v>1259</v>
      </c>
      <c r="I13167" t="s">
        <v>327</v>
      </c>
      <c r="L13167" t="s">
        <v>1544</v>
      </c>
      <c r="M13167">
        <f>+IFERROR(IFERROR(VLOOKUP(covid_cl[[#This Row],[Comuna]],Hoja1!$D$4:$BD$348,9,0),VLOOKUP(covid_cl[[#This Row],[Region]],Hoja1!$E$4:$BD$348,6,0)),-33.6043642941)</f>
        <v>-33.604364294100002</v>
      </c>
      <c r="N13167">
        <f>+IFERROR(IFERROR(VLOOKUP(covid_cl[[#This Row],[Comuna]],Hoja1!$D$4:$BD$348,8,0),VLOOKUP(covid_cl[[#This Row],[Region]],Hoja1!$E$4:$BD$348,5,0)),-70.6266370305)</f>
        <v>-70.626637030500007</v>
      </c>
      <c r="Q13167" t="str">
        <f>+IFERROR(IF(covid_cl[[#This Row],[Region]]&lt;&gt;"No Informado",covid_cl[[#This Row],[Region]],VLOOKUP(covid_cl[[#This Row],[ID]],[1]Hoja5!B$4:I$1967,3,0)),"No Informado")</f>
        <v>Metropolitana</v>
      </c>
    </row>
    <row r="13168" spans="1:17" x14ac:dyDescent="0.3">
      <c r="A13168">
        <f t="shared" si="209"/>
        <v>13167</v>
      </c>
      <c r="B13168" s="3" t="s">
        <v>1780</v>
      </c>
      <c r="C13168">
        <v>13</v>
      </c>
      <c r="D13168" t="s">
        <v>63</v>
      </c>
      <c r="E13168" t="s">
        <v>1259</v>
      </c>
      <c r="I13168" t="s">
        <v>327</v>
      </c>
      <c r="L13168" t="s">
        <v>1544</v>
      </c>
      <c r="M13168">
        <f>+IFERROR(IFERROR(VLOOKUP(covid_cl[[#This Row],[Comuna]],Hoja1!$D$4:$BD$348,9,0),VLOOKUP(covid_cl[[#This Row],[Region]],Hoja1!$E$4:$BD$348,6,0)),-33.6043642941)</f>
        <v>-33.604364294100002</v>
      </c>
      <c r="N13168">
        <f>+IFERROR(IFERROR(VLOOKUP(covid_cl[[#This Row],[Comuna]],Hoja1!$D$4:$BD$348,8,0),VLOOKUP(covid_cl[[#This Row],[Region]],Hoja1!$E$4:$BD$348,5,0)),-70.6266370305)</f>
        <v>-70.626637030500007</v>
      </c>
      <c r="Q13168" t="str">
        <f>+IFERROR(IF(covid_cl[[#This Row],[Region]]&lt;&gt;"No Informado",covid_cl[[#This Row],[Region]],VLOOKUP(covid_cl[[#This Row],[ID]],[1]Hoja5!B$4:I$1967,3,0)),"No Informado")</f>
        <v>Metropolitana</v>
      </c>
    </row>
    <row r="13169" spans="1:17" x14ac:dyDescent="0.3">
      <c r="A13169">
        <f t="shared" si="209"/>
        <v>13168</v>
      </c>
      <c r="B13169" s="3" t="s">
        <v>1780</v>
      </c>
      <c r="C13169">
        <v>13</v>
      </c>
      <c r="D13169" t="s">
        <v>63</v>
      </c>
      <c r="E13169" t="s">
        <v>1259</v>
      </c>
      <c r="I13169" t="s">
        <v>327</v>
      </c>
      <c r="L13169" t="s">
        <v>1544</v>
      </c>
      <c r="M13169">
        <f>+IFERROR(IFERROR(VLOOKUP(covid_cl[[#This Row],[Comuna]],Hoja1!$D$4:$BD$348,9,0),VLOOKUP(covid_cl[[#This Row],[Region]],Hoja1!$E$4:$BD$348,6,0)),-33.6043642941)</f>
        <v>-33.604364294100002</v>
      </c>
      <c r="N13169">
        <f>+IFERROR(IFERROR(VLOOKUP(covid_cl[[#This Row],[Comuna]],Hoja1!$D$4:$BD$348,8,0),VLOOKUP(covid_cl[[#This Row],[Region]],Hoja1!$E$4:$BD$348,5,0)),-70.6266370305)</f>
        <v>-70.626637030500007</v>
      </c>
      <c r="Q13169" t="str">
        <f>+IFERROR(IF(covid_cl[[#This Row],[Region]]&lt;&gt;"No Informado",covid_cl[[#This Row],[Region]],VLOOKUP(covid_cl[[#This Row],[ID]],[1]Hoja5!B$4:I$1967,3,0)),"No Informado")</f>
        <v>Metropolitana</v>
      </c>
    </row>
    <row r="13170" spans="1:17" x14ac:dyDescent="0.3">
      <c r="A13170">
        <f t="shared" si="209"/>
        <v>13169</v>
      </c>
      <c r="B13170" s="3" t="s">
        <v>1780</v>
      </c>
      <c r="C13170">
        <v>13</v>
      </c>
      <c r="D13170" t="s">
        <v>63</v>
      </c>
      <c r="E13170" t="s">
        <v>1259</v>
      </c>
      <c r="I13170" t="s">
        <v>327</v>
      </c>
      <c r="L13170" t="s">
        <v>1544</v>
      </c>
      <c r="M13170">
        <f>+IFERROR(IFERROR(VLOOKUP(covid_cl[[#This Row],[Comuna]],Hoja1!$D$4:$BD$348,9,0),VLOOKUP(covid_cl[[#This Row],[Region]],Hoja1!$E$4:$BD$348,6,0)),-33.6043642941)</f>
        <v>-33.604364294100002</v>
      </c>
      <c r="N13170">
        <f>+IFERROR(IFERROR(VLOOKUP(covid_cl[[#This Row],[Comuna]],Hoja1!$D$4:$BD$348,8,0),VLOOKUP(covid_cl[[#This Row],[Region]],Hoja1!$E$4:$BD$348,5,0)),-70.6266370305)</f>
        <v>-70.626637030500007</v>
      </c>
      <c r="Q13170" t="str">
        <f>+IFERROR(IF(covid_cl[[#This Row],[Region]]&lt;&gt;"No Informado",covid_cl[[#This Row],[Region]],VLOOKUP(covid_cl[[#This Row],[ID]],[1]Hoja5!B$4:I$1967,3,0)),"No Informado")</f>
        <v>Metropolitana</v>
      </c>
    </row>
    <row r="13171" spans="1:17" x14ac:dyDescent="0.3">
      <c r="A13171">
        <f t="shared" si="209"/>
        <v>13170</v>
      </c>
      <c r="B13171" s="3" t="s">
        <v>1780</v>
      </c>
      <c r="C13171">
        <v>13</v>
      </c>
      <c r="D13171" t="s">
        <v>63</v>
      </c>
      <c r="E13171" t="s">
        <v>1259</v>
      </c>
      <c r="I13171" t="s">
        <v>327</v>
      </c>
      <c r="L13171" t="s">
        <v>1544</v>
      </c>
      <c r="M13171">
        <f>+IFERROR(IFERROR(VLOOKUP(covid_cl[[#This Row],[Comuna]],Hoja1!$D$4:$BD$348,9,0),VLOOKUP(covid_cl[[#This Row],[Region]],Hoja1!$E$4:$BD$348,6,0)),-33.6043642941)</f>
        <v>-33.604364294100002</v>
      </c>
      <c r="N13171">
        <f>+IFERROR(IFERROR(VLOOKUP(covid_cl[[#This Row],[Comuna]],Hoja1!$D$4:$BD$348,8,0),VLOOKUP(covid_cl[[#This Row],[Region]],Hoja1!$E$4:$BD$348,5,0)),-70.6266370305)</f>
        <v>-70.626637030500007</v>
      </c>
      <c r="Q13171" t="str">
        <f>+IFERROR(IF(covid_cl[[#This Row],[Region]]&lt;&gt;"No Informado",covid_cl[[#This Row],[Region]],VLOOKUP(covid_cl[[#This Row],[ID]],[1]Hoja5!B$4:I$1967,3,0)),"No Informado")</f>
        <v>Metropolitana</v>
      </c>
    </row>
    <row r="13172" spans="1:17" x14ac:dyDescent="0.3">
      <c r="A13172">
        <f t="shared" si="209"/>
        <v>13171</v>
      </c>
      <c r="B13172" s="3" t="s">
        <v>1780</v>
      </c>
      <c r="C13172">
        <v>13</v>
      </c>
      <c r="D13172" t="s">
        <v>63</v>
      </c>
      <c r="E13172" t="s">
        <v>1259</v>
      </c>
      <c r="I13172" t="s">
        <v>327</v>
      </c>
      <c r="L13172" t="s">
        <v>1544</v>
      </c>
      <c r="M13172">
        <f>+IFERROR(IFERROR(VLOOKUP(covid_cl[[#This Row],[Comuna]],Hoja1!$D$4:$BD$348,9,0),VLOOKUP(covid_cl[[#This Row],[Region]],Hoja1!$E$4:$BD$348,6,0)),-33.6043642941)</f>
        <v>-33.604364294100002</v>
      </c>
      <c r="N13172">
        <f>+IFERROR(IFERROR(VLOOKUP(covid_cl[[#This Row],[Comuna]],Hoja1!$D$4:$BD$348,8,0),VLOOKUP(covid_cl[[#This Row],[Region]],Hoja1!$E$4:$BD$348,5,0)),-70.6266370305)</f>
        <v>-70.626637030500007</v>
      </c>
      <c r="Q13172" t="str">
        <f>+IFERROR(IF(covid_cl[[#This Row],[Region]]&lt;&gt;"No Informado",covid_cl[[#This Row],[Region]],VLOOKUP(covid_cl[[#This Row],[ID]],[1]Hoja5!B$4:I$1967,3,0)),"No Informado")</f>
        <v>Metropolitana</v>
      </c>
    </row>
    <row r="13173" spans="1:17" x14ac:dyDescent="0.3">
      <c r="A13173">
        <f t="shared" si="209"/>
        <v>13172</v>
      </c>
      <c r="B13173" s="3" t="s">
        <v>1780</v>
      </c>
      <c r="C13173">
        <v>13</v>
      </c>
      <c r="D13173" t="s">
        <v>63</v>
      </c>
      <c r="E13173" t="s">
        <v>1259</v>
      </c>
      <c r="I13173" t="s">
        <v>327</v>
      </c>
      <c r="L13173" t="s">
        <v>1544</v>
      </c>
      <c r="M13173">
        <f>+IFERROR(IFERROR(VLOOKUP(covid_cl[[#This Row],[Comuna]],Hoja1!$D$4:$BD$348,9,0),VLOOKUP(covid_cl[[#This Row],[Region]],Hoja1!$E$4:$BD$348,6,0)),-33.6043642941)</f>
        <v>-33.604364294100002</v>
      </c>
      <c r="N13173">
        <f>+IFERROR(IFERROR(VLOOKUP(covid_cl[[#This Row],[Comuna]],Hoja1!$D$4:$BD$348,8,0),VLOOKUP(covid_cl[[#This Row],[Region]],Hoja1!$E$4:$BD$348,5,0)),-70.6266370305)</f>
        <v>-70.626637030500007</v>
      </c>
      <c r="Q13173" t="str">
        <f>+IFERROR(IF(covid_cl[[#This Row],[Region]]&lt;&gt;"No Informado",covid_cl[[#This Row],[Region]],VLOOKUP(covid_cl[[#This Row],[ID]],[1]Hoja5!B$4:I$1967,3,0)),"No Informado")</f>
        <v>Metropolitana</v>
      </c>
    </row>
    <row r="13174" spans="1:17" x14ac:dyDescent="0.3">
      <c r="A13174">
        <f t="shared" si="209"/>
        <v>13173</v>
      </c>
      <c r="B13174" s="3" t="s">
        <v>1780</v>
      </c>
      <c r="C13174">
        <v>13</v>
      </c>
      <c r="D13174" t="s">
        <v>63</v>
      </c>
      <c r="E13174" t="s">
        <v>1259</v>
      </c>
      <c r="I13174" t="s">
        <v>327</v>
      </c>
      <c r="L13174" t="s">
        <v>1544</v>
      </c>
      <c r="M13174">
        <f>+IFERROR(IFERROR(VLOOKUP(covid_cl[[#This Row],[Comuna]],Hoja1!$D$4:$BD$348,9,0),VLOOKUP(covid_cl[[#This Row],[Region]],Hoja1!$E$4:$BD$348,6,0)),-33.6043642941)</f>
        <v>-33.604364294100002</v>
      </c>
      <c r="N13174">
        <f>+IFERROR(IFERROR(VLOOKUP(covid_cl[[#This Row],[Comuna]],Hoja1!$D$4:$BD$348,8,0),VLOOKUP(covid_cl[[#This Row],[Region]],Hoja1!$E$4:$BD$348,5,0)),-70.6266370305)</f>
        <v>-70.626637030500007</v>
      </c>
      <c r="Q13174" t="str">
        <f>+IFERROR(IF(covid_cl[[#This Row],[Region]]&lt;&gt;"No Informado",covid_cl[[#This Row],[Region]],VLOOKUP(covid_cl[[#This Row],[ID]],[1]Hoja5!B$4:I$1967,3,0)),"No Informado")</f>
        <v>Metropolitana</v>
      </c>
    </row>
    <row r="13175" spans="1:17" x14ac:dyDescent="0.3">
      <c r="A13175">
        <f t="shared" si="209"/>
        <v>13174</v>
      </c>
      <c r="B13175" s="3" t="s">
        <v>1780</v>
      </c>
      <c r="C13175">
        <v>13</v>
      </c>
      <c r="D13175" t="s">
        <v>63</v>
      </c>
      <c r="E13175" t="s">
        <v>1259</v>
      </c>
      <c r="I13175" t="s">
        <v>327</v>
      </c>
      <c r="L13175" t="s">
        <v>1544</v>
      </c>
      <c r="M13175">
        <f>+IFERROR(IFERROR(VLOOKUP(covid_cl[[#This Row],[Comuna]],Hoja1!$D$4:$BD$348,9,0),VLOOKUP(covid_cl[[#This Row],[Region]],Hoja1!$E$4:$BD$348,6,0)),-33.6043642941)</f>
        <v>-33.604364294100002</v>
      </c>
      <c r="N13175">
        <f>+IFERROR(IFERROR(VLOOKUP(covid_cl[[#This Row],[Comuna]],Hoja1!$D$4:$BD$348,8,0),VLOOKUP(covid_cl[[#This Row],[Region]],Hoja1!$E$4:$BD$348,5,0)),-70.6266370305)</f>
        <v>-70.626637030500007</v>
      </c>
      <c r="Q13175" t="str">
        <f>+IFERROR(IF(covid_cl[[#This Row],[Region]]&lt;&gt;"No Informado",covid_cl[[#This Row],[Region]],VLOOKUP(covid_cl[[#This Row],[ID]],[1]Hoja5!B$4:I$1967,3,0)),"No Informado")</f>
        <v>Metropolitana</v>
      </c>
    </row>
    <row r="13176" spans="1:17" x14ac:dyDescent="0.3">
      <c r="A13176">
        <f t="shared" si="209"/>
        <v>13175</v>
      </c>
      <c r="B13176" s="3" t="s">
        <v>1780</v>
      </c>
      <c r="C13176">
        <v>13</v>
      </c>
      <c r="D13176" t="s">
        <v>63</v>
      </c>
      <c r="E13176" t="s">
        <v>1259</v>
      </c>
      <c r="I13176" t="s">
        <v>327</v>
      </c>
      <c r="L13176" t="s">
        <v>1544</v>
      </c>
      <c r="M13176">
        <f>+IFERROR(IFERROR(VLOOKUP(covid_cl[[#This Row],[Comuna]],Hoja1!$D$4:$BD$348,9,0),VLOOKUP(covid_cl[[#This Row],[Region]],Hoja1!$E$4:$BD$348,6,0)),-33.6043642941)</f>
        <v>-33.604364294100002</v>
      </c>
      <c r="N13176">
        <f>+IFERROR(IFERROR(VLOOKUP(covid_cl[[#This Row],[Comuna]],Hoja1!$D$4:$BD$348,8,0),VLOOKUP(covid_cl[[#This Row],[Region]],Hoja1!$E$4:$BD$348,5,0)),-70.6266370305)</f>
        <v>-70.626637030500007</v>
      </c>
      <c r="Q13176" t="str">
        <f>+IFERROR(IF(covid_cl[[#This Row],[Region]]&lt;&gt;"No Informado",covid_cl[[#This Row],[Region]],VLOOKUP(covid_cl[[#This Row],[ID]],[1]Hoja5!B$4:I$1967,3,0)),"No Informado")</f>
        <v>Metropolitana</v>
      </c>
    </row>
    <row r="13177" spans="1:17" x14ac:dyDescent="0.3">
      <c r="A13177">
        <f t="shared" si="209"/>
        <v>13176</v>
      </c>
      <c r="B13177" s="3" t="s">
        <v>1780</v>
      </c>
      <c r="C13177">
        <v>13</v>
      </c>
      <c r="D13177" t="s">
        <v>63</v>
      </c>
      <c r="E13177" t="s">
        <v>1259</v>
      </c>
      <c r="I13177" t="s">
        <v>327</v>
      </c>
      <c r="L13177" t="s">
        <v>1544</v>
      </c>
      <c r="M13177">
        <f>+IFERROR(IFERROR(VLOOKUP(covid_cl[[#This Row],[Comuna]],Hoja1!$D$4:$BD$348,9,0),VLOOKUP(covid_cl[[#This Row],[Region]],Hoja1!$E$4:$BD$348,6,0)),-33.6043642941)</f>
        <v>-33.604364294100002</v>
      </c>
      <c r="N13177">
        <f>+IFERROR(IFERROR(VLOOKUP(covid_cl[[#This Row],[Comuna]],Hoja1!$D$4:$BD$348,8,0),VLOOKUP(covid_cl[[#This Row],[Region]],Hoja1!$E$4:$BD$348,5,0)),-70.6266370305)</f>
        <v>-70.626637030500007</v>
      </c>
      <c r="Q13177" t="str">
        <f>+IFERROR(IF(covid_cl[[#This Row],[Region]]&lt;&gt;"No Informado",covid_cl[[#This Row],[Region]],VLOOKUP(covid_cl[[#This Row],[ID]],[1]Hoja5!B$4:I$1967,3,0)),"No Informado")</f>
        <v>Metropolitana</v>
      </c>
    </row>
    <row r="13178" spans="1:17" x14ac:dyDescent="0.3">
      <c r="A13178">
        <f t="shared" si="209"/>
        <v>13177</v>
      </c>
      <c r="B13178" s="3" t="s">
        <v>1780</v>
      </c>
      <c r="C13178">
        <v>13</v>
      </c>
      <c r="D13178" t="s">
        <v>63</v>
      </c>
      <c r="E13178" t="s">
        <v>1259</v>
      </c>
      <c r="I13178" t="s">
        <v>327</v>
      </c>
      <c r="L13178" t="s">
        <v>1544</v>
      </c>
      <c r="M13178">
        <f>+IFERROR(IFERROR(VLOOKUP(covid_cl[[#This Row],[Comuna]],Hoja1!$D$4:$BD$348,9,0),VLOOKUP(covid_cl[[#This Row],[Region]],Hoja1!$E$4:$BD$348,6,0)),-33.6043642941)</f>
        <v>-33.604364294100002</v>
      </c>
      <c r="N13178">
        <f>+IFERROR(IFERROR(VLOOKUP(covid_cl[[#This Row],[Comuna]],Hoja1!$D$4:$BD$348,8,0),VLOOKUP(covid_cl[[#This Row],[Region]],Hoja1!$E$4:$BD$348,5,0)),-70.6266370305)</f>
        <v>-70.626637030500007</v>
      </c>
      <c r="Q13178" t="str">
        <f>+IFERROR(IF(covid_cl[[#This Row],[Region]]&lt;&gt;"No Informado",covid_cl[[#This Row],[Region]],VLOOKUP(covid_cl[[#This Row],[ID]],[1]Hoja5!B$4:I$1967,3,0)),"No Informado")</f>
        <v>Metropolitana</v>
      </c>
    </row>
    <row r="13179" spans="1:17" x14ac:dyDescent="0.3">
      <c r="A13179">
        <f t="shared" si="209"/>
        <v>13178</v>
      </c>
      <c r="B13179" s="3" t="s">
        <v>1780</v>
      </c>
      <c r="C13179">
        <v>13</v>
      </c>
      <c r="D13179" t="s">
        <v>63</v>
      </c>
      <c r="E13179" t="s">
        <v>1259</v>
      </c>
      <c r="I13179" t="s">
        <v>327</v>
      </c>
      <c r="L13179" t="s">
        <v>1544</v>
      </c>
      <c r="M13179">
        <f>+IFERROR(IFERROR(VLOOKUP(covid_cl[[#This Row],[Comuna]],Hoja1!$D$4:$BD$348,9,0),VLOOKUP(covid_cl[[#This Row],[Region]],Hoja1!$E$4:$BD$348,6,0)),-33.6043642941)</f>
        <v>-33.604364294100002</v>
      </c>
      <c r="N13179">
        <f>+IFERROR(IFERROR(VLOOKUP(covid_cl[[#This Row],[Comuna]],Hoja1!$D$4:$BD$348,8,0),VLOOKUP(covid_cl[[#This Row],[Region]],Hoja1!$E$4:$BD$348,5,0)),-70.6266370305)</f>
        <v>-70.626637030500007</v>
      </c>
      <c r="Q13179" t="str">
        <f>+IFERROR(IF(covid_cl[[#This Row],[Region]]&lt;&gt;"No Informado",covid_cl[[#This Row],[Region]],VLOOKUP(covid_cl[[#This Row],[ID]],[1]Hoja5!B$4:I$1967,3,0)),"No Informado")</f>
        <v>Metropolitana</v>
      </c>
    </row>
    <row r="13180" spans="1:17" x14ac:dyDescent="0.3">
      <c r="A13180">
        <f t="shared" si="209"/>
        <v>13179</v>
      </c>
      <c r="B13180" s="3" t="s">
        <v>1780</v>
      </c>
      <c r="C13180">
        <v>13</v>
      </c>
      <c r="D13180" t="s">
        <v>63</v>
      </c>
      <c r="E13180" t="s">
        <v>1259</v>
      </c>
      <c r="I13180" t="s">
        <v>327</v>
      </c>
      <c r="L13180" t="s">
        <v>1544</v>
      </c>
      <c r="M13180">
        <f>+IFERROR(IFERROR(VLOOKUP(covid_cl[[#This Row],[Comuna]],Hoja1!$D$4:$BD$348,9,0),VLOOKUP(covid_cl[[#This Row],[Region]],Hoja1!$E$4:$BD$348,6,0)),-33.6043642941)</f>
        <v>-33.604364294100002</v>
      </c>
      <c r="N13180">
        <f>+IFERROR(IFERROR(VLOOKUP(covid_cl[[#This Row],[Comuna]],Hoja1!$D$4:$BD$348,8,0),VLOOKUP(covid_cl[[#This Row],[Region]],Hoja1!$E$4:$BD$348,5,0)),-70.6266370305)</f>
        <v>-70.626637030500007</v>
      </c>
      <c r="Q13180" t="str">
        <f>+IFERROR(IF(covid_cl[[#This Row],[Region]]&lt;&gt;"No Informado",covid_cl[[#This Row],[Region]],VLOOKUP(covid_cl[[#This Row],[ID]],[1]Hoja5!B$4:I$1967,3,0)),"No Informado")</f>
        <v>Metropolitana</v>
      </c>
    </row>
    <row r="13181" spans="1:17" x14ac:dyDescent="0.3">
      <c r="A13181">
        <f t="shared" si="209"/>
        <v>13180</v>
      </c>
      <c r="B13181" s="3" t="s">
        <v>1780</v>
      </c>
      <c r="C13181">
        <v>13</v>
      </c>
      <c r="D13181" t="s">
        <v>63</v>
      </c>
      <c r="E13181" t="s">
        <v>1259</v>
      </c>
      <c r="I13181" t="s">
        <v>327</v>
      </c>
      <c r="L13181" t="s">
        <v>1544</v>
      </c>
      <c r="M13181">
        <f>+IFERROR(IFERROR(VLOOKUP(covid_cl[[#This Row],[Comuna]],Hoja1!$D$4:$BD$348,9,0),VLOOKUP(covid_cl[[#This Row],[Region]],Hoja1!$E$4:$BD$348,6,0)),-33.6043642941)</f>
        <v>-33.604364294100002</v>
      </c>
      <c r="N13181">
        <f>+IFERROR(IFERROR(VLOOKUP(covid_cl[[#This Row],[Comuna]],Hoja1!$D$4:$BD$348,8,0),VLOOKUP(covid_cl[[#This Row],[Region]],Hoja1!$E$4:$BD$348,5,0)),-70.6266370305)</f>
        <v>-70.626637030500007</v>
      </c>
      <c r="Q13181" t="str">
        <f>+IFERROR(IF(covid_cl[[#This Row],[Region]]&lt;&gt;"No Informado",covid_cl[[#This Row],[Region]],VLOOKUP(covid_cl[[#This Row],[ID]],[1]Hoja5!B$4:I$1967,3,0)),"No Informado")</f>
        <v>Metropolitana</v>
      </c>
    </row>
    <row r="13182" spans="1:17" x14ac:dyDescent="0.3">
      <c r="A13182">
        <f t="shared" si="209"/>
        <v>13181</v>
      </c>
      <c r="B13182" s="3" t="s">
        <v>1780</v>
      </c>
      <c r="C13182">
        <v>13</v>
      </c>
      <c r="D13182" t="s">
        <v>63</v>
      </c>
      <c r="E13182" t="s">
        <v>1259</v>
      </c>
      <c r="I13182" t="s">
        <v>327</v>
      </c>
      <c r="L13182" t="s">
        <v>1544</v>
      </c>
      <c r="M13182">
        <f>+IFERROR(IFERROR(VLOOKUP(covid_cl[[#This Row],[Comuna]],Hoja1!$D$4:$BD$348,9,0),VLOOKUP(covid_cl[[#This Row],[Region]],Hoja1!$E$4:$BD$348,6,0)),-33.6043642941)</f>
        <v>-33.604364294100002</v>
      </c>
      <c r="N13182">
        <f>+IFERROR(IFERROR(VLOOKUP(covid_cl[[#This Row],[Comuna]],Hoja1!$D$4:$BD$348,8,0),VLOOKUP(covid_cl[[#This Row],[Region]],Hoja1!$E$4:$BD$348,5,0)),-70.6266370305)</f>
        <v>-70.626637030500007</v>
      </c>
      <c r="Q13182" t="str">
        <f>+IFERROR(IF(covid_cl[[#This Row],[Region]]&lt;&gt;"No Informado",covid_cl[[#This Row],[Region]],VLOOKUP(covid_cl[[#This Row],[ID]],[1]Hoja5!B$4:I$1967,3,0)),"No Informado")</f>
        <v>Metropolitana</v>
      </c>
    </row>
    <row r="13183" spans="1:17" x14ac:dyDescent="0.3">
      <c r="A13183">
        <f t="shared" si="209"/>
        <v>13182</v>
      </c>
      <c r="B13183" s="3" t="s">
        <v>1780</v>
      </c>
      <c r="C13183">
        <v>13</v>
      </c>
      <c r="D13183" t="s">
        <v>63</v>
      </c>
      <c r="E13183" t="s">
        <v>1259</v>
      </c>
      <c r="I13183" t="s">
        <v>327</v>
      </c>
      <c r="L13183" t="s">
        <v>1544</v>
      </c>
      <c r="M13183">
        <f>+IFERROR(IFERROR(VLOOKUP(covid_cl[[#This Row],[Comuna]],Hoja1!$D$4:$BD$348,9,0),VLOOKUP(covid_cl[[#This Row],[Region]],Hoja1!$E$4:$BD$348,6,0)),-33.6043642941)</f>
        <v>-33.604364294100002</v>
      </c>
      <c r="N13183">
        <f>+IFERROR(IFERROR(VLOOKUP(covid_cl[[#This Row],[Comuna]],Hoja1!$D$4:$BD$348,8,0),VLOOKUP(covid_cl[[#This Row],[Region]],Hoja1!$E$4:$BD$348,5,0)),-70.6266370305)</f>
        <v>-70.626637030500007</v>
      </c>
      <c r="Q13183" t="str">
        <f>+IFERROR(IF(covid_cl[[#This Row],[Region]]&lt;&gt;"No Informado",covid_cl[[#This Row],[Region]],VLOOKUP(covid_cl[[#This Row],[ID]],[1]Hoja5!B$4:I$1967,3,0)),"No Informado")</f>
        <v>Metropolitana</v>
      </c>
    </row>
    <row r="13184" spans="1:17" x14ac:dyDescent="0.3">
      <c r="A13184">
        <f t="shared" si="209"/>
        <v>13183</v>
      </c>
      <c r="B13184" s="3" t="s">
        <v>1780</v>
      </c>
      <c r="C13184">
        <v>13</v>
      </c>
      <c r="D13184" t="s">
        <v>63</v>
      </c>
      <c r="E13184" t="s">
        <v>1259</v>
      </c>
      <c r="I13184" t="s">
        <v>327</v>
      </c>
      <c r="L13184" t="s">
        <v>1544</v>
      </c>
      <c r="M13184">
        <f>+IFERROR(IFERROR(VLOOKUP(covid_cl[[#This Row],[Comuna]],Hoja1!$D$4:$BD$348,9,0),VLOOKUP(covid_cl[[#This Row],[Region]],Hoja1!$E$4:$BD$348,6,0)),-33.6043642941)</f>
        <v>-33.604364294100002</v>
      </c>
      <c r="N13184">
        <f>+IFERROR(IFERROR(VLOOKUP(covid_cl[[#This Row],[Comuna]],Hoja1!$D$4:$BD$348,8,0),VLOOKUP(covid_cl[[#This Row],[Region]],Hoja1!$E$4:$BD$348,5,0)),-70.6266370305)</f>
        <v>-70.626637030500007</v>
      </c>
      <c r="Q13184" t="str">
        <f>+IFERROR(IF(covid_cl[[#This Row],[Region]]&lt;&gt;"No Informado",covid_cl[[#This Row],[Region]],VLOOKUP(covid_cl[[#This Row],[ID]],[1]Hoja5!B$4:I$1967,3,0)),"No Informado")</f>
        <v>Metropolitana</v>
      </c>
    </row>
    <row r="13185" spans="1:17" x14ac:dyDescent="0.3">
      <c r="A13185">
        <f t="shared" si="209"/>
        <v>13184</v>
      </c>
      <c r="B13185" s="3" t="s">
        <v>1780</v>
      </c>
      <c r="C13185">
        <v>13</v>
      </c>
      <c r="D13185" t="s">
        <v>63</v>
      </c>
      <c r="E13185" t="s">
        <v>1259</v>
      </c>
      <c r="I13185" t="s">
        <v>327</v>
      </c>
      <c r="L13185" t="s">
        <v>1544</v>
      </c>
      <c r="M13185">
        <f>+IFERROR(IFERROR(VLOOKUP(covid_cl[[#This Row],[Comuna]],Hoja1!$D$4:$BD$348,9,0),VLOOKUP(covid_cl[[#This Row],[Region]],Hoja1!$E$4:$BD$348,6,0)),-33.6043642941)</f>
        <v>-33.604364294100002</v>
      </c>
      <c r="N13185">
        <f>+IFERROR(IFERROR(VLOOKUP(covid_cl[[#This Row],[Comuna]],Hoja1!$D$4:$BD$348,8,0),VLOOKUP(covid_cl[[#This Row],[Region]],Hoja1!$E$4:$BD$348,5,0)),-70.6266370305)</f>
        <v>-70.626637030500007</v>
      </c>
      <c r="Q13185" t="str">
        <f>+IFERROR(IF(covid_cl[[#This Row],[Region]]&lt;&gt;"No Informado",covid_cl[[#This Row],[Region]],VLOOKUP(covid_cl[[#This Row],[ID]],[1]Hoja5!B$4:I$1967,3,0)),"No Informado")</f>
        <v>Metropolitana</v>
      </c>
    </row>
    <row r="13186" spans="1:17" x14ac:dyDescent="0.3">
      <c r="A13186">
        <f t="shared" si="209"/>
        <v>13185</v>
      </c>
      <c r="B13186" s="3" t="s">
        <v>1780</v>
      </c>
      <c r="C13186">
        <v>13</v>
      </c>
      <c r="D13186" t="s">
        <v>63</v>
      </c>
      <c r="E13186" t="s">
        <v>1259</v>
      </c>
      <c r="I13186" t="s">
        <v>327</v>
      </c>
      <c r="L13186" t="s">
        <v>1544</v>
      </c>
      <c r="M13186">
        <f>+IFERROR(IFERROR(VLOOKUP(covid_cl[[#This Row],[Comuna]],Hoja1!$D$4:$BD$348,9,0),VLOOKUP(covid_cl[[#This Row],[Region]],Hoja1!$E$4:$BD$348,6,0)),-33.6043642941)</f>
        <v>-33.604364294100002</v>
      </c>
      <c r="N13186">
        <f>+IFERROR(IFERROR(VLOOKUP(covid_cl[[#This Row],[Comuna]],Hoja1!$D$4:$BD$348,8,0),VLOOKUP(covid_cl[[#This Row],[Region]],Hoja1!$E$4:$BD$348,5,0)),-70.6266370305)</f>
        <v>-70.626637030500007</v>
      </c>
      <c r="Q13186" t="str">
        <f>+IFERROR(IF(covid_cl[[#This Row],[Region]]&lt;&gt;"No Informado",covid_cl[[#This Row],[Region]],VLOOKUP(covid_cl[[#This Row],[ID]],[1]Hoja5!B$4:I$1967,3,0)),"No Informado")</f>
        <v>Metropolitana</v>
      </c>
    </row>
    <row r="13187" spans="1:17" x14ac:dyDescent="0.3">
      <c r="A13187">
        <f t="shared" si="209"/>
        <v>13186</v>
      </c>
      <c r="B13187" s="3" t="s">
        <v>1780</v>
      </c>
      <c r="C13187">
        <v>13</v>
      </c>
      <c r="D13187" t="s">
        <v>63</v>
      </c>
      <c r="E13187" t="s">
        <v>1259</v>
      </c>
      <c r="I13187" t="s">
        <v>327</v>
      </c>
      <c r="L13187" t="s">
        <v>1544</v>
      </c>
      <c r="M13187">
        <f>+IFERROR(IFERROR(VLOOKUP(covid_cl[[#This Row],[Comuna]],Hoja1!$D$4:$BD$348,9,0),VLOOKUP(covid_cl[[#This Row],[Region]],Hoja1!$E$4:$BD$348,6,0)),-33.6043642941)</f>
        <v>-33.604364294100002</v>
      </c>
      <c r="N13187">
        <f>+IFERROR(IFERROR(VLOOKUP(covid_cl[[#This Row],[Comuna]],Hoja1!$D$4:$BD$348,8,0),VLOOKUP(covid_cl[[#This Row],[Region]],Hoja1!$E$4:$BD$348,5,0)),-70.6266370305)</f>
        <v>-70.626637030500007</v>
      </c>
      <c r="Q13187" t="str">
        <f>+IFERROR(IF(covid_cl[[#This Row],[Region]]&lt;&gt;"No Informado",covid_cl[[#This Row],[Region]],VLOOKUP(covid_cl[[#This Row],[ID]],[1]Hoja5!B$4:I$1967,3,0)),"No Informado")</f>
        <v>Metropolitana</v>
      </c>
    </row>
    <row r="13188" spans="1:17" x14ac:dyDescent="0.3">
      <c r="A13188">
        <f t="shared" si="209"/>
        <v>13187</v>
      </c>
      <c r="B13188" s="3" t="s">
        <v>1780</v>
      </c>
      <c r="C13188">
        <v>13</v>
      </c>
      <c r="D13188" t="s">
        <v>63</v>
      </c>
      <c r="E13188" t="s">
        <v>1259</v>
      </c>
      <c r="I13188" t="s">
        <v>327</v>
      </c>
      <c r="L13188" t="s">
        <v>1544</v>
      </c>
      <c r="M13188">
        <f>+IFERROR(IFERROR(VLOOKUP(covid_cl[[#This Row],[Comuna]],Hoja1!$D$4:$BD$348,9,0),VLOOKUP(covid_cl[[#This Row],[Region]],Hoja1!$E$4:$BD$348,6,0)),-33.6043642941)</f>
        <v>-33.604364294100002</v>
      </c>
      <c r="N13188">
        <f>+IFERROR(IFERROR(VLOOKUP(covid_cl[[#This Row],[Comuna]],Hoja1!$D$4:$BD$348,8,0),VLOOKUP(covid_cl[[#This Row],[Region]],Hoja1!$E$4:$BD$348,5,0)),-70.6266370305)</f>
        <v>-70.626637030500007</v>
      </c>
      <c r="Q13188" t="str">
        <f>+IFERROR(IF(covid_cl[[#This Row],[Region]]&lt;&gt;"No Informado",covid_cl[[#This Row],[Region]],VLOOKUP(covid_cl[[#This Row],[ID]],[1]Hoja5!B$4:I$1967,3,0)),"No Informado")</f>
        <v>Metropolitana</v>
      </c>
    </row>
    <row r="13189" spans="1:17" x14ac:dyDescent="0.3">
      <c r="A13189">
        <f t="shared" si="209"/>
        <v>13188</v>
      </c>
      <c r="B13189" s="3" t="s">
        <v>1780</v>
      </c>
      <c r="C13189">
        <v>13</v>
      </c>
      <c r="D13189" t="s">
        <v>63</v>
      </c>
      <c r="E13189" t="s">
        <v>1259</v>
      </c>
      <c r="I13189" t="s">
        <v>327</v>
      </c>
      <c r="L13189" t="s">
        <v>1544</v>
      </c>
      <c r="M13189">
        <f>+IFERROR(IFERROR(VLOOKUP(covid_cl[[#This Row],[Comuna]],Hoja1!$D$4:$BD$348,9,0),VLOOKUP(covid_cl[[#This Row],[Region]],Hoja1!$E$4:$BD$348,6,0)),-33.6043642941)</f>
        <v>-33.604364294100002</v>
      </c>
      <c r="N13189">
        <f>+IFERROR(IFERROR(VLOOKUP(covid_cl[[#This Row],[Comuna]],Hoja1!$D$4:$BD$348,8,0),VLOOKUP(covid_cl[[#This Row],[Region]],Hoja1!$E$4:$BD$348,5,0)),-70.6266370305)</f>
        <v>-70.626637030500007</v>
      </c>
      <c r="Q13189" t="str">
        <f>+IFERROR(IF(covid_cl[[#This Row],[Region]]&lt;&gt;"No Informado",covid_cl[[#This Row],[Region]],VLOOKUP(covid_cl[[#This Row],[ID]],[1]Hoja5!B$4:I$1967,3,0)),"No Informado")</f>
        <v>Metropolitana</v>
      </c>
    </row>
    <row r="13190" spans="1:17" x14ac:dyDescent="0.3">
      <c r="A13190">
        <f t="shared" si="209"/>
        <v>13189</v>
      </c>
      <c r="B13190" s="3" t="s">
        <v>1780</v>
      </c>
      <c r="C13190">
        <v>13</v>
      </c>
      <c r="D13190" t="s">
        <v>63</v>
      </c>
      <c r="E13190" t="s">
        <v>1259</v>
      </c>
      <c r="I13190" t="s">
        <v>327</v>
      </c>
      <c r="L13190" t="s">
        <v>1544</v>
      </c>
      <c r="M13190">
        <f>+IFERROR(IFERROR(VLOOKUP(covid_cl[[#This Row],[Comuna]],Hoja1!$D$4:$BD$348,9,0),VLOOKUP(covid_cl[[#This Row],[Region]],Hoja1!$E$4:$BD$348,6,0)),-33.6043642941)</f>
        <v>-33.604364294100002</v>
      </c>
      <c r="N13190">
        <f>+IFERROR(IFERROR(VLOOKUP(covid_cl[[#This Row],[Comuna]],Hoja1!$D$4:$BD$348,8,0),VLOOKUP(covid_cl[[#This Row],[Region]],Hoja1!$E$4:$BD$348,5,0)),-70.6266370305)</f>
        <v>-70.626637030500007</v>
      </c>
      <c r="Q13190" t="str">
        <f>+IFERROR(IF(covid_cl[[#This Row],[Region]]&lt;&gt;"No Informado",covid_cl[[#This Row],[Region]],VLOOKUP(covid_cl[[#This Row],[ID]],[1]Hoja5!B$4:I$1967,3,0)),"No Informado")</f>
        <v>Metropolitana</v>
      </c>
    </row>
    <row r="13191" spans="1:17" x14ac:dyDescent="0.3">
      <c r="A13191">
        <f t="shared" si="209"/>
        <v>13190</v>
      </c>
      <c r="B13191" s="3" t="s">
        <v>1780</v>
      </c>
      <c r="C13191">
        <v>13</v>
      </c>
      <c r="D13191" t="s">
        <v>63</v>
      </c>
      <c r="E13191" t="s">
        <v>1259</v>
      </c>
      <c r="I13191" t="s">
        <v>327</v>
      </c>
      <c r="L13191" t="s">
        <v>1544</v>
      </c>
      <c r="M13191">
        <f>+IFERROR(IFERROR(VLOOKUP(covid_cl[[#This Row],[Comuna]],Hoja1!$D$4:$BD$348,9,0),VLOOKUP(covid_cl[[#This Row],[Region]],Hoja1!$E$4:$BD$348,6,0)),-33.6043642941)</f>
        <v>-33.604364294100002</v>
      </c>
      <c r="N13191">
        <f>+IFERROR(IFERROR(VLOOKUP(covid_cl[[#This Row],[Comuna]],Hoja1!$D$4:$BD$348,8,0),VLOOKUP(covid_cl[[#This Row],[Region]],Hoja1!$E$4:$BD$348,5,0)),-70.6266370305)</f>
        <v>-70.626637030500007</v>
      </c>
      <c r="Q13191" t="str">
        <f>+IFERROR(IF(covid_cl[[#This Row],[Region]]&lt;&gt;"No Informado",covid_cl[[#This Row],[Region]],VLOOKUP(covid_cl[[#This Row],[ID]],[1]Hoja5!B$4:I$1967,3,0)),"No Informado")</f>
        <v>Metropolitana</v>
      </c>
    </row>
    <row r="13192" spans="1:17" x14ac:dyDescent="0.3">
      <c r="A13192">
        <f t="shared" si="209"/>
        <v>13191</v>
      </c>
      <c r="B13192" s="3" t="s">
        <v>1780</v>
      </c>
      <c r="C13192">
        <v>13</v>
      </c>
      <c r="D13192" t="s">
        <v>63</v>
      </c>
      <c r="E13192" t="s">
        <v>1259</v>
      </c>
      <c r="I13192" t="s">
        <v>327</v>
      </c>
      <c r="L13192" t="s">
        <v>1544</v>
      </c>
      <c r="M13192">
        <f>+IFERROR(IFERROR(VLOOKUP(covid_cl[[#This Row],[Comuna]],Hoja1!$D$4:$BD$348,9,0),VLOOKUP(covid_cl[[#This Row],[Region]],Hoja1!$E$4:$BD$348,6,0)),-33.6043642941)</f>
        <v>-33.604364294100002</v>
      </c>
      <c r="N13192">
        <f>+IFERROR(IFERROR(VLOOKUP(covid_cl[[#This Row],[Comuna]],Hoja1!$D$4:$BD$348,8,0),VLOOKUP(covid_cl[[#This Row],[Region]],Hoja1!$E$4:$BD$348,5,0)),-70.6266370305)</f>
        <v>-70.626637030500007</v>
      </c>
      <c r="Q13192" t="str">
        <f>+IFERROR(IF(covid_cl[[#This Row],[Region]]&lt;&gt;"No Informado",covid_cl[[#This Row],[Region]],VLOOKUP(covid_cl[[#This Row],[ID]],[1]Hoja5!B$4:I$1967,3,0)),"No Informado")</f>
        <v>Metropolitana</v>
      </c>
    </row>
    <row r="13193" spans="1:17" x14ac:dyDescent="0.3">
      <c r="A13193">
        <f t="shared" si="209"/>
        <v>13192</v>
      </c>
      <c r="B13193" s="3" t="s">
        <v>1780</v>
      </c>
      <c r="C13193">
        <v>13</v>
      </c>
      <c r="D13193" t="s">
        <v>63</v>
      </c>
      <c r="E13193" t="s">
        <v>1259</v>
      </c>
      <c r="I13193" t="s">
        <v>327</v>
      </c>
      <c r="L13193" t="s">
        <v>1544</v>
      </c>
      <c r="M13193">
        <f>+IFERROR(IFERROR(VLOOKUP(covid_cl[[#This Row],[Comuna]],Hoja1!$D$4:$BD$348,9,0),VLOOKUP(covid_cl[[#This Row],[Region]],Hoja1!$E$4:$BD$348,6,0)),-33.6043642941)</f>
        <v>-33.604364294100002</v>
      </c>
      <c r="N13193">
        <f>+IFERROR(IFERROR(VLOOKUP(covid_cl[[#This Row],[Comuna]],Hoja1!$D$4:$BD$348,8,0),VLOOKUP(covid_cl[[#This Row],[Region]],Hoja1!$E$4:$BD$348,5,0)),-70.6266370305)</f>
        <v>-70.626637030500007</v>
      </c>
      <c r="Q13193" t="str">
        <f>+IFERROR(IF(covid_cl[[#This Row],[Region]]&lt;&gt;"No Informado",covid_cl[[#This Row],[Region]],VLOOKUP(covid_cl[[#This Row],[ID]],[1]Hoja5!B$4:I$1967,3,0)),"No Informado")</f>
        <v>Metropolitana</v>
      </c>
    </row>
    <row r="13194" spans="1:17" x14ac:dyDescent="0.3">
      <c r="A13194">
        <f t="shared" si="209"/>
        <v>13193</v>
      </c>
      <c r="B13194" s="3" t="s">
        <v>1780</v>
      </c>
      <c r="C13194">
        <v>13</v>
      </c>
      <c r="D13194" t="s">
        <v>63</v>
      </c>
      <c r="E13194" t="s">
        <v>1259</v>
      </c>
      <c r="I13194" t="s">
        <v>327</v>
      </c>
      <c r="L13194" t="s">
        <v>1544</v>
      </c>
      <c r="M13194">
        <f>+IFERROR(IFERROR(VLOOKUP(covid_cl[[#This Row],[Comuna]],Hoja1!$D$4:$BD$348,9,0),VLOOKUP(covid_cl[[#This Row],[Region]],Hoja1!$E$4:$BD$348,6,0)),-33.6043642941)</f>
        <v>-33.604364294100002</v>
      </c>
      <c r="N13194">
        <f>+IFERROR(IFERROR(VLOOKUP(covid_cl[[#This Row],[Comuna]],Hoja1!$D$4:$BD$348,8,0),VLOOKUP(covid_cl[[#This Row],[Region]],Hoja1!$E$4:$BD$348,5,0)),-70.6266370305)</f>
        <v>-70.626637030500007</v>
      </c>
      <c r="Q13194" t="str">
        <f>+IFERROR(IF(covid_cl[[#This Row],[Region]]&lt;&gt;"No Informado",covid_cl[[#This Row],[Region]],VLOOKUP(covid_cl[[#This Row],[ID]],[1]Hoja5!B$4:I$1967,3,0)),"No Informado")</f>
        <v>Metropolitana</v>
      </c>
    </row>
    <row r="13195" spans="1:17" x14ac:dyDescent="0.3">
      <c r="A13195">
        <f t="shared" si="209"/>
        <v>13194</v>
      </c>
      <c r="B13195" s="3" t="s">
        <v>1780</v>
      </c>
      <c r="C13195">
        <v>13</v>
      </c>
      <c r="D13195" t="s">
        <v>63</v>
      </c>
      <c r="E13195" t="s">
        <v>1259</v>
      </c>
      <c r="I13195" t="s">
        <v>327</v>
      </c>
      <c r="L13195" t="s">
        <v>1544</v>
      </c>
      <c r="M13195">
        <f>+IFERROR(IFERROR(VLOOKUP(covid_cl[[#This Row],[Comuna]],Hoja1!$D$4:$BD$348,9,0),VLOOKUP(covid_cl[[#This Row],[Region]],Hoja1!$E$4:$BD$348,6,0)),-33.6043642941)</f>
        <v>-33.604364294100002</v>
      </c>
      <c r="N13195">
        <f>+IFERROR(IFERROR(VLOOKUP(covid_cl[[#This Row],[Comuna]],Hoja1!$D$4:$BD$348,8,0),VLOOKUP(covid_cl[[#This Row],[Region]],Hoja1!$E$4:$BD$348,5,0)),-70.6266370305)</f>
        <v>-70.626637030500007</v>
      </c>
      <c r="Q13195" t="str">
        <f>+IFERROR(IF(covid_cl[[#This Row],[Region]]&lt;&gt;"No Informado",covid_cl[[#This Row],[Region]],VLOOKUP(covid_cl[[#This Row],[ID]],[1]Hoja5!B$4:I$1967,3,0)),"No Informado")</f>
        <v>Metropolitana</v>
      </c>
    </row>
    <row r="13196" spans="1:17" x14ac:dyDescent="0.3">
      <c r="A13196">
        <f t="shared" si="209"/>
        <v>13195</v>
      </c>
      <c r="B13196" s="3" t="s">
        <v>1780</v>
      </c>
      <c r="C13196">
        <v>13</v>
      </c>
      <c r="D13196" t="s">
        <v>63</v>
      </c>
      <c r="E13196" t="s">
        <v>1259</v>
      </c>
      <c r="I13196" t="s">
        <v>327</v>
      </c>
      <c r="L13196" t="s">
        <v>1544</v>
      </c>
      <c r="M13196">
        <f>+IFERROR(IFERROR(VLOOKUP(covid_cl[[#This Row],[Comuna]],Hoja1!$D$4:$BD$348,9,0),VLOOKUP(covid_cl[[#This Row],[Region]],Hoja1!$E$4:$BD$348,6,0)),-33.6043642941)</f>
        <v>-33.604364294100002</v>
      </c>
      <c r="N13196">
        <f>+IFERROR(IFERROR(VLOOKUP(covid_cl[[#This Row],[Comuna]],Hoja1!$D$4:$BD$348,8,0),VLOOKUP(covid_cl[[#This Row],[Region]],Hoja1!$E$4:$BD$348,5,0)),-70.6266370305)</f>
        <v>-70.626637030500007</v>
      </c>
      <c r="Q13196" t="str">
        <f>+IFERROR(IF(covid_cl[[#This Row],[Region]]&lt;&gt;"No Informado",covid_cl[[#This Row],[Region]],VLOOKUP(covid_cl[[#This Row],[ID]],[1]Hoja5!B$4:I$1967,3,0)),"No Informado")</f>
        <v>Metropolitana</v>
      </c>
    </row>
    <row r="13197" spans="1:17" x14ac:dyDescent="0.3">
      <c r="A13197">
        <f t="shared" si="209"/>
        <v>13196</v>
      </c>
      <c r="B13197" s="3" t="s">
        <v>1780</v>
      </c>
      <c r="C13197">
        <v>13</v>
      </c>
      <c r="D13197" t="s">
        <v>63</v>
      </c>
      <c r="E13197" t="s">
        <v>1259</v>
      </c>
      <c r="I13197" t="s">
        <v>327</v>
      </c>
      <c r="L13197" t="s">
        <v>1544</v>
      </c>
      <c r="M13197">
        <f>+IFERROR(IFERROR(VLOOKUP(covid_cl[[#This Row],[Comuna]],Hoja1!$D$4:$BD$348,9,0),VLOOKUP(covid_cl[[#This Row],[Region]],Hoja1!$E$4:$BD$348,6,0)),-33.6043642941)</f>
        <v>-33.604364294100002</v>
      </c>
      <c r="N13197">
        <f>+IFERROR(IFERROR(VLOOKUP(covid_cl[[#This Row],[Comuna]],Hoja1!$D$4:$BD$348,8,0),VLOOKUP(covid_cl[[#This Row],[Region]],Hoja1!$E$4:$BD$348,5,0)),-70.6266370305)</f>
        <v>-70.626637030500007</v>
      </c>
      <c r="Q13197" t="str">
        <f>+IFERROR(IF(covid_cl[[#This Row],[Region]]&lt;&gt;"No Informado",covid_cl[[#This Row],[Region]],VLOOKUP(covid_cl[[#This Row],[ID]],[1]Hoja5!B$4:I$1967,3,0)),"No Informado")</f>
        <v>Metropolitana</v>
      </c>
    </row>
    <row r="13198" spans="1:17" x14ac:dyDescent="0.3">
      <c r="A13198">
        <f t="shared" si="209"/>
        <v>13197</v>
      </c>
      <c r="B13198" s="3" t="s">
        <v>1780</v>
      </c>
      <c r="C13198">
        <v>13</v>
      </c>
      <c r="D13198" t="s">
        <v>63</v>
      </c>
      <c r="E13198" t="s">
        <v>1259</v>
      </c>
      <c r="I13198" t="s">
        <v>327</v>
      </c>
      <c r="L13198" t="s">
        <v>1544</v>
      </c>
      <c r="M13198">
        <f>+IFERROR(IFERROR(VLOOKUP(covid_cl[[#This Row],[Comuna]],Hoja1!$D$4:$BD$348,9,0),VLOOKUP(covid_cl[[#This Row],[Region]],Hoja1!$E$4:$BD$348,6,0)),-33.6043642941)</f>
        <v>-33.604364294100002</v>
      </c>
      <c r="N13198">
        <f>+IFERROR(IFERROR(VLOOKUP(covid_cl[[#This Row],[Comuna]],Hoja1!$D$4:$BD$348,8,0),VLOOKUP(covid_cl[[#This Row],[Region]],Hoja1!$E$4:$BD$348,5,0)),-70.6266370305)</f>
        <v>-70.626637030500007</v>
      </c>
      <c r="Q13198" t="str">
        <f>+IFERROR(IF(covid_cl[[#This Row],[Region]]&lt;&gt;"No Informado",covid_cl[[#This Row],[Region]],VLOOKUP(covid_cl[[#This Row],[ID]],[1]Hoja5!B$4:I$1967,3,0)),"No Informado")</f>
        <v>Metropolitana</v>
      </c>
    </row>
    <row r="13199" spans="1:17" x14ac:dyDescent="0.3">
      <c r="A13199">
        <f t="shared" si="209"/>
        <v>13198</v>
      </c>
      <c r="B13199" s="3" t="s">
        <v>1780</v>
      </c>
      <c r="C13199">
        <v>13</v>
      </c>
      <c r="D13199" t="s">
        <v>63</v>
      </c>
      <c r="E13199" t="s">
        <v>1259</v>
      </c>
      <c r="I13199" t="s">
        <v>327</v>
      </c>
      <c r="L13199" t="s">
        <v>1544</v>
      </c>
      <c r="M13199">
        <f>+IFERROR(IFERROR(VLOOKUP(covid_cl[[#This Row],[Comuna]],Hoja1!$D$4:$BD$348,9,0),VLOOKUP(covid_cl[[#This Row],[Region]],Hoja1!$E$4:$BD$348,6,0)),-33.6043642941)</f>
        <v>-33.604364294100002</v>
      </c>
      <c r="N13199">
        <f>+IFERROR(IFERROR(VLOOKUP(covid_cl[[#This Row],[Comuna]],Hoja1!$D$4:$BD$348,8,0),VLOOKUP(covid_cl[[#This Row],[Region]],Hoja1!$E$4:$BD$348,5,0)),-70.6266370305)</f>
        <v>-70.626637030500007</v>
      </c>
      <c r="Q13199" t="str">
        <f>+IFERROR(IF(covid_cl[[#This Row],[Region]]&lt;&gt;"No Informado",covid_cl[[#This Row],[Region]],VLOOKUP(covid_cl[[#This Row],[ID]],[1]Hoja5!B$4:I$1967,3,0)),"No Informado")</f>
        <v>Metropolitana</v>
      </c>
    </row>
    <row r="13200" spans="1:17" x14ac:dyDescent="0.3">
      <c r="A13200">
        <f t="shared" si="209"/>
        <v>13199</v>
      </c>
      <c r="B13200" s="3" t="s">
        <v>1780</v>
      </c>
      <c r="C13200">
        <v>13</v>
      </c>
      <c r="D13200" t="s">
        <v>63</v>
      </c>
      <c r="E13200" t="s">
        <v>1259</v>
      </c>
      <c r="I13200" t="s">
        <v>327</v>
      </c>
      <c r="L13200" t="s">
        <v>1544</v>
      </c>
      <c r="M13200">
        <f>+IFERROR(IFERROR(VLOOKUP(covid_cl[[#This Row],[Comuna]],Hoja1!$D$4:$BD$348,9,0),VLOOKUP(covid_cl[[#This Row],[Region]],Hoja1!$E$4:$BD$348,6,0)),-33.6043642941)</f>
        <v>-33.604364294100002</v>
      </c>
      <c r="N13200">
        <f>+IFERROR(IFERROR(VLOOKUP(covid_cl[[#This Row],[Comuna]],Hoja1!$D$4:$BD$348,8,0),VLOOKUP(covid_cl[[#This Row],[Region]],Hoja1!$E$4:$BD$348,5,0)),-70.6266370305)</f>
        <v>-70.626637030500007</v>
      </c>
      <c r="Q13200" t="str">
        <f>+IFERROR(IF(covid_cl[[#This Row],[Region]]&lt;&gt;"No Informado",covid_cl[[#This Row],[Region]],VLOOKUP(covid_cl[[#This Row],[ID]],[1]Hoja5!B$4:I$1967,3,0)),"No Informado")</f>
        <v>Metropolitana</v>
      </c>
    </row>
    <row r="13201" spans="1:17" x14ac:dyDescent="0.3">
      <c r="A13201">
        <f t="shared" si="209"/>
        <v>13200</v>
      </c>
      <c r="B13201" s="3" t="s">
        <v>1780</v>
      </c>
      <c r="C13201">
        <v>13</v>
      </c>
      <c r="D13201" t="s">
        <v>63</v>
      </c>
      <c r="E13201" t="s">
        <v>1259</v>
      </c>
      <c r="I13201" t="s">
        <v>327</v>
      </c>
      <c r="L13201" t="s">
        <v>1544</v>
      </c>
      <c r="M13201">
        <f>+IFERROR(IFERROR(VLOOKUP(covid_cl[[#This Row],[Comuna]],Hoja1!$D$4:$BD$348,9,0),VLOOKUP(covid_cl[[#This Row],[Region]],Hoja1!$E$4:$BD$348,6,0)),-33.6043642941)</f>
        <v>-33.604364294100002</v>
      </c>
      <c r="N13201">
        <f>+IFERROR(IFERROR(VLOOKUP(covid_cl[[#This Row],[Comuna]],Hoja1!$D$4:$BD$348,8,0),VLOOKUP(covid_cl[[#This Row],[Region]],Hoja1!$E$4:$BD$348,5,0)),-70.6266370305)</f>
        <v>-70.626637030500007</v>
      </c>
      <c r="Q13201" t="str">
        <f>+IFERROR(IF(covid_cl[[#This Row],[Region]]&lt;&gt;"No Informado",covid_cl[[#This Row],[Region]],VLOOKUP(covid_cl[[#This Row],[ID]],[1]Hoja5!B$4:I$1967,3,0)),"No Informado")</f>
        <v>Metropolitana</v>
      </c>
    </row>
    <row r="13202" spans="1:17" x14ac:dyDescent="0.3">
      <c r="A13202">
        <f t="shared" si="209"/>
        <v>13201</v>
      </c>
      <c r="B13202" s="3" t="s">
        <v>1780</v>
      </c>
      <c r="C13202">
        <v>13</v>
      </c>
      <c r="D13202" t="s">
        <v>63</v>
      </c>
      <c r="E13202" t="s">
        <v>1259</v>
      </c>
      <c r="I13202" t="s">
        <v>327</v>
      </c>
      <c r="L13202" t="s">
        <v>1544</v>
      </c>
      <c r="M13202">
        <f>+IFERROR(IFERROR(VLOOKUP(covid_cl[[#This Row],[Comuna]],Hoja1!$D$4:$BD$348,9,0),VLOOKUP(covid_cl[[#This Row],[Region]],Hoja1!$E$4:$BD$348,6,0)),-33.6043642941)</f>
        <v>-33.604364294100002</v>
      </c>
      <c r="N13202">
        <f>+IFERROR(IFERROR(VLOOKUP(covid_cl[[#This Row],[Comuna]],Hoja1!$D$4:$BD$348,8,0),VLOOKUP(covid_cl[[#This Row],[Region]],Hoja1!$E$4:$BD$348,5,0)),-70.6266370305)</f>
        <v>-70.626637030500007</v>
      </c>
      <c r="Q13202" t="str">
        <f>+IFERROR(IF(covid_cl[[#This Row],[Region]]&lt;&gt;"No Informado",covid_cl[[#This Row],[Region]],VLOOKUP(covid_cl[[#This Row],[ID]],[1]Hoja5!B$4:I$1967,3,0)),"No Informado")</f>
        <v>Metropolitana</v>
      </c>
    </row>
    <row r="13203" spans="1:17" x14ac:dyDescent="0.3">
      <c r="A13203">
        <f t="shared" si="209"/>
        <v>13202</v>
      </c>
      <c r="B13203" s="3" t="s">
        <v>1780</v>
      </c>
      <c r="C13203">
        <v>13</v>
      </c>
      <c r="D13203" t="s">
        <v>63</v>
      </c>
      <c r="E13203" t="s">
        <v>1259</v>
      </c>
      <c r="I13203" t="s">
        <v>327</v>
      </c>
      <c r="L13203" t="s">
        <v>1544</v>
      </c>
      <c r="M13203">
        <f>+IFERROR(IFERROR(VLOOKUP(covid_cl[[#This Row],[Comuna]],Hoja1!$D$4:$BD$348,9,0),VLOOKUP(covid_cl[[#This Row],[Region]],Hoja1!$E$4:$BD$348,6,0)),-33.6043642941)</f>
        <v>-33.604364294100002</v>
      </c>
      <c r="N13203">
        <f>+IFERROR(IFERROR(VLOOKUP(covid_cl[[#This Row],[Comuna]],Hoja1!$D$4:$BD$348,8,0),VLOOKUP(covid_cl[[#This Row],[Region]],Hoja1!$E$4:$BD$348,5,0)),-70.6266370305)</f>
        <v>-70.626637030500007</v>
      </c>
      <c r="Q13203" t="str">
        <f>+IFERROR(IF(covid_cl[[#This Row],[Region]]&lt;&gt;"No Informado",covid_cl[[#This Row],[Region]],VLOOKUP(covid_cl[[#This Row],[ID]],[1]Hoja5!B$4:I$1967,3,0)),"No Informado")</f>
        <v>Metropolitana</v>
      </c>
    </row>
    <row r="13204" spans="1:17" x14ac:dyDescent="0.3">
      <c r="A13204">
        <f t="shared" si="209"/>
        <v>13203</v>
      </c>
      <c r="B13204" s="3" t="s">
        <v>1780</v>
      </c>
      <c r="C13204">
        <v>13</v>
      </c>
      <c r="D13204" t="s">
        <v>63</v>
      </c>
      <c r="E13204" t="s">
        <v>1259</v>
      </c>
      <c r="I13204" t="s">
        <v>327</v>
      </c>
      <c r="L13204" t="s">
        <v>1544</v>
      </c>
      <c r="M13204">
        <f>+IFERROR(IFERROR(VLOOKUP(covid_cl[[#This Row],[Comuna]],Hoja1!$D$4:$BD$348,9,0),VLOOKUP(covid_cl[[#This Row],[Region]],Hoja1!$E$4:$BD$348,6,0)),-33.6043642941)</f>
        <v>-33.604364294100002</v>
      </c>
      <c r="N13204">
        <f>+IFERROR(IFERROR(VLOOKUP(covid_cl[[#This Row],[Comuna]],Hoja1!$D$4:$BD$348,8,0),VLOOKUP(covid_cl[[#This Row],[Region]],Hoja1!$E$4:$BD$348,5,0)),-70.6266370305)</f>
        <v>-70.626637030500007</v>
      </c>
      <c r="Q13204" t="str">
        <f>+IFERROR(IF(covid_cl[[#This Row],[Region]]&lt;&gt;"No Informado",covid_cl[[#This Row],[Region]],VLOOKUP(covid_cl[[#This Row],[ID]],[1]Hoja5!B$4:I$1967,3,0)),"No Informado")</f>
        <v>Metropolitana</v>
      </c>
    </row>
    <row r="13205" spans="1:17" x14ac:dyDescent="0.3">
      <c r="A13205">
        <f t="shared" si="209"/>
        <v>13204</v>
      </c>
      <c r="B13205" s="3" t="s">
        <v>1780</v>
      </c>
      <c r="C13205">
        <v>13</v>
      </c>
      <c r="D13205" t="s">
        <v>63</v>
      </c>
      <c r="E13205" t="s">
        <v>1259</v>
      </c>
      <c r="I13205" t="s">
        <v>327</v>
      </c>
      <c r="L13205" t="s">
        <v>1544</v>
      </c>
      <c r="M13205">
        <f>+IFERROR(IFERROR(VLOOKUP(covid_cl[[#This Row],[Comuna]],Hoja1!$D$4:$BD$348,9,0),VLOOKUP(covid_cl[[#This Row],[Region]],Hoja1!$E$4:$BD$348,6,0)),-33.6043642941)</f>
        <v>-33.604364294100002</v>
      </c>
      <c r="N13205">
        <f>+IFERROR(IFERROR(VLOOKUP(covid_cl[[#This Row],[Comuna]],Hoja1!$D$4:$BD$348,8,0),VLOOKUP(covid_cl[[#This Row],[Region]],Hoja1!$E$4:$BD$348,5,0)),-70.6266370305)</f>
        <v>-70.626637030500007</v>
      </c>
      <c r="Q13205" t="str">
        <f>+IFERROR(IF(covid_cl[[#This Row],[Region]]&lt;&gt;"No Informado",covid_cl[[#This Row],[Region]],VLOOKUP(covid_cl[[#This Row],[ID]],[1]Hoja5!B$4:I$1967,3,0)),"No Informado")</f>
        <v>Metropolitana</v>
      </c>
    </row>
    <row r="13206" spans="1:17" x14ac:dyDescent="0.3">
      <c r="A13206">
        <f t="shared" si="209"/>
        <v>13205</v>
      </c>
      <c r="B13206" s="3" t="s">
        <v>1780</v>
      </c>
      <c r="C13206">
        <v>13</v>
      </c>
      <c r="D13206" t="s">
        <v>63</v>
      </c>
      <c r="E13206" t="s">
        <v>1259</v>
      </c>
      <c r="I13206" t="s">
        <v>327</v>
      </c>
      <c r="L13206" t="s">
        <v>1544</v>
      </c>
      <c r="M13206">
        <f>+IFERROR(IFERROR(VLOOKUP(covid_cl[[#This Row],[Comuna]],Hoja1!$D$4:$BD$348,9,0),VLOOKUP(covid_cl[[#This Row],[Region]],Hoja1!$E$4:$BD$348,6,0)),-33.6043642941)</f>
        <v>-33.604364294100002</v>
      </c>
      <c r="N13206">
        <f>+IFERROR(IFERROR(VLOOKUP(covid_cl[[#This Row],[Comuna]],Hoja1!$D$4:$BD$348,8,0),VLOOKUP(covid_cl[[#This Row],[Region]],Hoja1!$E$4:$BD$348,5,0)),-70.6266370305)</f>
        <v>-70.626637030500007</v>
      </c>
      <c r="Q13206" t="str">
        <f>+IFERROR(IF(covid_cl[[#This Row],[Region]]&lt;&gt;"No Informado",covid_cl[[#This Row],[Region]],VLOOKUP(covid_cl[[#This Row],[ID]],[1]Hoja5!B$4:I$1967,3,0)),"No Informado")</f>
        <v>Metropolitana</v>
      </c>
    </row>
    <row r="13207" spans="1:17" x14ac:dyDescent="0.3">
      <c r="A13207">
        <f t="shared" si="209"/>
        <v>13206</v>
      </c>
      <c r="B13207" s="3" t="s">
        <v>1780</v>
      </c>
      <c r="C13207">
        <v>13</v>
      </c>
      <c r="D13207" t="s">
        <v>63</v>
      </c>
      <c r="E13207" t="s">
        <v>1259</v>
      </c>
      <c r="I13207" t="s">
        <v>327</v>
      </c>
      <c r="L13207" t="s">
        <v>1544</v>
      </c>
      <c r="M13207">
        <f>+IFERROR(IFERROR(VLOOKUP(covid_cl[[#This Row],[Comuna]],Hoja1!$D$4:$BD$348,9,0),VLOOKUP(covid_cl[[#This Row],[Region]],Hoja1!$E$4:$BD$348,6,0)),-33.6043642941)</f>
        <v>-33.604364294100002</v>
      </c>
      <c r="N13207">
        <f>+IFERROR(IFERROR(VLOOKUP(covid_cl[[#This Row],[Comuna]],Hoja1!$D$4:$BD$348,8,0),VLOOKUP(covid_cl[[#This Row],[Region]],Hoja1!$E$4:$BD$348,5,0)),-70.6266370305)</f>
        <v>-70.626637030500007</v>
      </c>
      <c r="Q13207" t="str">
        <f>+IFERROR(IF(covid_cl[[#This Row],[Region]]&lt;&gt;"No Informado",covid_cl[[#This Row],[Region]],VLOOKUP(covid_cl[[#This Row],[ID]],[1]Hoja5!B$4:I$1967,3,0)),"No Informado")</f>
        <v>Metropolitana</v>
      </c>
    </row>
    <row r="13208" spans="1:17" x14ac:dyDescent="0.3">
      <c r="A13208">
        <f t="shared" si="209"/>
        <v>13207</v>
      </c>
      <c r="B13208" s="3" t="s">
        <v>1780</v>
      </c>
      <c r="C13208">
        <v>13</v>
      </c>
      <c r="D13208" t="s">
        <v>63</v>
      </c>
      <c r="E13208" t="s">
        <v>1259</v>
      </c>
      <c r="I13208" t="s">
        <v>327</v>
      </c>
      <c r="L13208" t="s">
        <v>1544</v>
      </c>
      <c r="M13208">
        <f>+IFERROR(IFERROR(VLOOKUP(covid_cl[[#This Row],[Comuna]],Hoja1!$D$4:$BD$348,9,0),VLOOKUP(covid_cl[[#This Row],[Region]],Hoja1!$E$4:$BD$348,6,0)),-33.6043642941)</f>
        <v>-33.604364294100002</v>
      </c>
      <c r="N13208">
        <f>+IFERROR(IFERROR(VLOOKUP(covid_cl[[#This Row],[Comuna]],Hoja1!$D$4:$BD$348,8,0),VLOOKUP(covid_cl[[#This Row],[Region]],Hoja1!$E$4:$BD$348,5,0)),-70.6266370305)</f>
        <v>-70.626637030500007</v>
      </c>
      <c r="Q13208" t="str">
        <f>+IFERROR(IF(covid_cl[[#This Row],[Region]]&lt;&gt;"No Informado",covid_cl[[#This Row],[Region]],VLOOKUP(covid_cl[[#This Row],[ID]],[1]Hoja5!B$4:I$1967,3,0)),"No Informado")</f>
        <v>Metropolitana</v>
      </c>
    </row>
    <row r="13209" spans="1:17" x14ac:dyDescent="0.3">
      <c r="A13209">
        <f t="shared" si="209"/>
        <v>13208</v>
      </c>
      <c r="B13209" s="3" t="s">
        <v>1780</v>
      </c>
      <c r="C13209">
        <v>13</v>
      </c>
      <c r="D13209" t="s">
        <v>63</v>
      </c>
      <c r="E13209" t="s">
        <v>1259</v>
      </c>
      <c r="I13209" t="s">
        <v>327</v>
      </c>
      <c r="L13209" t="s">
        <v>1544</v>
      </c>
      <c r="M13209">
        <f>+IFERROR(IFERROR(VLOOKUP(covid_cl[[#This Row],[Comuna]],Hoja1!$D$4:$BD$348,9,0),VLOOKUP(covid_cl[[#This Row],[Region]],Hoja1!$E$4:$BD$348,6,0)),-33.6043642941)</f>
        <v>-33.604364294100002</v>
      </c>
      <c r="N13209">
        <f>+IFERROR(IFERROR(VLOOKUP(covid_cl[[#This Row],[Comuna]],Hoja1!$D$4:$BD$348,8,0),VLOOKUP(covid_cl[[#This Row],[Region]],Hoja1!$E$4:$BD$348,5,0)),-70.6266370305)</f>
        <v>-70.626637030500007</v>
      </c>
      <c r="Q13209" t="str">
        <f>+IFERROR(IF(covid_cl[[#This Row],[Region]]&lt;&gt;"No Informado",covid_cl[[#This Row],[Region]],VLOOKUP(covid_cl[[#This Row],[ID]],[1]Hoja5!B$4:I$1967,3,0)),"No Informado")</f>
        <v>Metropolitana</v>
      </c>
    </row>
    <row r="13210" spans="1:17" x14ac:dyDescent="0.3">
      <c r="A13210">
        <f t="shared" si="209"/>
        <v>13209</v>
      </c>
      <c r="B13210" s="3" t="s">
        <v>1780</v>
      </c>
      <c r="C13210">
        <v>13</v>
      </c>
      <c r="D13210" t="s">
        <v>63</v>
      </c>
      <c r="E13210" t="s">
        <v>1259</v>
      </c>
      <c r="I13210" t="s">
        <v>327</v>
      </c>
      <c r="L13210" t="s">
        <v>1544</v>
      </c>
      <c r="M13210">
        <f>+IFERROR(IFERROR(VLOOKUP(covid_cl[[#This Row],[Comuna]],Hoja1!$D$4:$BD$348,9,0),VLOOKUP(covid_cl[[#This Row],[Region]],Hoja1!$E$4:$BD$348,6,0)),-33.6043642941)</f>
        <v>-33.604364294100002</v>
      </c>
      <c r="N13210">
        <f>+IFERROR(IFERROR(VLOOKUP(covid_cl[[#This Row],[Comuna]],Hoja1!$D$4:$BD$348,8,0),VLOOKUP(covid_cl[[#This Row],[Region]],Hoja1!$E$4:$BD$348,5,0)),-70.6266370305)</f>
        <v>-70.626637030500007</v>
      </c>
      <c r="Q13210" t="str">
        <f>+IFERROR(IF(covid_cl[[#This Row],[Region]]&lt;&gt;"No Informado",covid_cl[[#This Row],[Region]],VLOOKUP(covid_cl[[#This Row],[ID]],[1]Hoja5!B$4:I$1967,3,0)),"No Informado")</f>
        <v>Metropolitana</v>
      </c>
    </row>
    <row r="13211" spans="1:17" x14ac:dyDescent="0.3">
      <c r="A13211">
        <f t="shared" si="209"/>
        <v>13210</v>
      </c>
      <c r="B13211" s="3" t="s">
        <v>1780</v>
      </c>
      <c r="C13211">
        <v>13</v>
      </c>
      <c r="D13211" t="s">
        <v>63</v>
      </c>
      <c r="E13211" t="s">
        <v>1259</v>
      </c>
      <c r="I13211" t="s">
        <v>327</v>
      </c>
      <c r="L13211" t="s">
        <v>1544</v>
      </c>
      <c r="M13211">
        <f>+IFERROR(IFERROR(VLOOKUP(covid_cl[[#This Row],[Comuna]],Hoja1!$D$4:$BD$348,9,0),VLOOKUP(covid_cl[[#This Row],[Region]],Hoja1!$E$4:$BD$348,6,0)),-33.6043642941)</f>
        <v>-33.604364294100002</v>
      </c>
      <c r="N13211">
        <f>+IFERROR(IFERROR(VLOOKUP(covid_cl[[#This Row],[Comuna]],Hoja1!$D$4:$BD$348,8,0),VLOOKUP(covid_cl[[#This Row],[Region]],Hoja1!$E$4:$BD$348,5,0)),-70.6266370305)</f>
        <v>-70.626637030500007</v>
      </c>
      <c r="Q13211" t="str">
        <f>+IFERROR(IF(covid_cl[[#This Row],[Region]]&lt;&gt;"No Informado",covid_cl[[#This Row],[Region]],VLOOKUP(covid_cl[[#This Row],[ID]],[1]Hoja5!B$4:I$1967,3,0)),"No Informado")</f>
        <v>Metropolitana</v>
      </c>
    </row>
    <row r="13212" spans="1:17" x14ac:dyDescent="0.3">
      <c r="A13212">
        <f t="shared" si="209"/>
        <v>13211</v>
      </c>
      <c r="B13212" s="3" t="s">
        <v>1780</v>
      </c>
      <c r="C13212">
        <v>13</v>
      </c>
      <c r="D13212" t="s">
        <v>63</v>
      </c>
      <c r="E13212" t="s">
        <v>1259</v>
      </c>
      <c r="I13212" t="s">
        <v>327</v>
      </c>
      <c r="L13212" t="s">
        <v>1544</v>
      </c>
      <c r="M13212">
        <f>+IFERROR(IFERROR(VLOOKUP(covid_cl[[#This Row],[Comuna]],Hoja1!$D$4:$BD$348,9,0),VLOOKUP(covid_cl[[#This Row],[Region]],Hoja1!$E$4:$BD$348,6,0)),-33.6043642941)</f>
        <v>-33.604364294100002</v>
      </c>
      <c r="N13212">
        <f>+IFERROR(IFERROR(VLOOKUP(covid_cl[[#This Row],[Comuna]],Hoja1!$D$4:$BD$348,8,0),VLOOKUP(covid_cl[[#This Row],[Region]],Hoja1!$E$4:$BD$348,5,0)),-70.6266370305)</f>
        <v>-70.626637030500007</v>
      </c>
      <c r="Q13212" t="str">
        <f>+IFERROR(IF(covid_cl[[#This Row],[Region]]&lt;&gt;"No Informado",covid_cl[[#This Row],[Region]],VLOOKUP(covid_cl[[#This Row],[ID]],[1]Hoja5!B$4:I$1967,3,0)),"No Informado")</f>
        <v>Metropolitana</v>
      </c>
    </row>
    <row r="13213" spans="1:17" x14ac:dyDescent="0.3">
      <c r="A13213">
        <f t="shared" si="209"/>
        <v>13212</v>
      </c>
      <c r="B13213" s="3" t="s">
        <v>1780</v>
      </c>
      <c r="C13213">
        <v>13</v>
      </c>
      <c r="D13213" t="s">
        <v>63</v>
      </c>
      <c r="E13213" t="s">
        <v>1259</v>
      </c>
      <c r="I13213" t="s">
        <v>327</v>
      </c>
      <c r="L13213" t="s">
        <v>1544</v>
      </c>
      <c r="M13213">
        <f>+IFERROR(IFERROR(VLOOKUP(covid_cl[[#This Row],[Comuna]],Hoja1!$D$4:$BD$348,9,0),VLOOKUP(covid_cl[[#This Row],[Region]],Hoja1!$E$4:$BD$348,6,0)),-33.6043642941)</f>
        <v>-33.604364294100002</v>
      </c>
      <c r="N13213">
        <f>+IFERROR(IFERROR(VLOOKUP(covid_cl[[#This Row],[Comuna]],Hoja1!$D$4:$BD$348,8,0),VLOOKUP(covid_cl[[#This Row],[Region]],Hoja1!$E$4:$BD$348,5,0)),-70.6266370305)</f>
        <v>-70.626637030500007</v>
      </c>
      <c r="Q13213" t="str">
        <f>+IFERROR(IF(covid_cl[[#This Row],[Region]]&lt;&gt;"No Informado",covid_cl[[#This Row],[Region]],VLOOKUP(covid_cl[[#This Row],[ID]],[1]Hoja5!B$4:I$1967,3,0)),"No Informado")</f>
        <v>Metropolitana</v>
      </c>
    </row>
    <row r="13214" spans="1:17" x14ac:dyDescent="0.3">
      <c r="A13214">
        <f t="shared" si="209"/>
        <v>13213</v>
      </c>
      <c r="B13214" s="3" t="s">
        <v>1780</v>
      </c>
      <c r="C13214">
        <v>13</v>
      </c>
      <c r="D13214" t="s">
        <v>63</v>
      </c>
      <c r="E13214" t="s">
        <v>1259</v>
      </c>
      <c r="I13214" t="s">
        <v>327</v>
      </c>
      <c r="L13214" t="s">
        <v>1544</v>
      </c>
      <c r="M13214">
        <f>+IFERROR(IFERROR(VLOOKUP(covid_cl[[#This Row],[Comuna]],Hoja1!$D$4:$BD$348,9,0),VLOOKUP(covid_cl[[#This Row],[Region]],Hoja1!$E$4:$BD$348,6,0)),-33.6043642941)</f>
        <v>-33.604364294100002</v>
      </c>
      <c r="N13214">
        <f>+IFERROR(IFERROR(VLOOKUP(covid_cl[[#This Row],[Comuna]],Hoja1!$D$4:$BD$348,8,0),VLOOKUP(covid_cl[[#This Row],[Region]],Hoja1!$E$4:$BD$348,5,0)),-70.6266370305)</f>
        <v>-70.626637030500007</v>
      </c>
      <c r="Q13214" t="str">
        <f>+IFERROR(IF(covid_cl[[#This Row],[Region]]&lt;&gt;"No Informado",covid_cl[[#This Row],[Region]],VLOOKUP(covid_cl[[#This Row],[ID]],[1]Hoja5!B$4:I$1967,3,0)),"No Informado")</f>
        <v>Metropolitana</v>
      </c>
    </row>
    <row r="13215" spans="1:17" x14ac:dyDescent="0.3">
      <c r="A13215">
        <f t="shared" si="209"/>
        <v>13214</v>
      </c>
      <c r="B13215" s="3" t="s">
        <v>1780</v>
      </c>
      <c r="C13215">
        <v>13</v>
      </c>
      <c r="D13215" t="s">
        <v>63</v>
      </c>
      <c r="E13215" t="s">
        <v>1259</v>
      </c>
      <c r="I13215" t="s">
        <v>327</v>
      </c>
      <c r="L13215" t="s">
        <v>1544</v>
      </c>
      <c r="M13215">
        <f>+IFERROR(IFERROR(VLOOKUP(covid_cl[[#This Row],[Comuna]],Hoja1!$D$4:$BD$348,9,0),VLOOKUP(covid_cl[[#This Row],[Region]],Hoja1!$E$4:$BD$348,6,0)),-33.6043642941)</f>
        <v>-33.604364294100002</v>
      </c>
      <c r="N13215">
        <f>+IFERROR(IFERROR(VLOOKUP(covid_cl[[#This Row],[Comuna]],Hoja1!$D$4:$BD$348,8,0),VLOOKUP(covid_cl[[#This Row],[Region]],Hoja1!$E$4:$BD$348,5,0)),-70.6266370305)</f>
        <v>-70.626637030500007</v>
      </c>
      <c r="Q13215" t="str">
        <f>+IFERROR(IF(covid_cl[[#This Row],[Region]]&lt;&gt;"No Informado",covid_cl[[#This Row],[Region]],VLOOKUP(covid_cl[[#This Row],[ID]],[1]Hoja5!B$4:I$1967,3,0)),"No Informado")</f>
        <v>Metropolitana</v>
      </c>
    </row>
    <row r="13216" spans="1:17" x14ac:dyDescent="0.3">
      <c r="A13216">
        <f t="shared" si="209"/>
        <v>13215</v>
      </c>
      <c r="B13216" s="3" t="s">
        <v>1780</v>
      </c>
      <c r="C13216">
        <v>13</v>
      </c>
      <c r="D13216" t="s">
        <v>63</v>
      </c>
      <c r="E13216" t="s">
        <v>1259</v>
      </c>
      <c r="I13216" t="s">
        <v>327</v>
      </c>
      <c r="L13216" t="s">
        <v>1544</v>
      </c>
      <c r="M13216">
        <f>+IFERROR(IFERROR(VLOOKUP(covid_cl[[#This Row],[Comuna]],Hoja1!$D$4:$BD$348,9,0),VLOOKUP(covid_cl[[#This Row],[Region]],Hoja1!$E$4:$BD$348,6,0)),-33.6043642941)</f>
        <v>-33.604364294100002</v>
      </c>
      <c r="N13216">
        <f>+IFERROR(IFERROR(VLOOKUP(covid_cl[[#This Row],[Comuna]],Hoja1!$D$4:$BD$348,8,0),VLOOKUP(covid_cl[[#This Row],[Region]],Hoja1!$E$4:$BD$348,5,0)),-70.6266370305)</f>
        <v>-70.626637030500007</v>
      </c>
      <c r="Q13216" t="str">
        <f>+IFERROR(IF(covid_cl[[#This Row],[Region]]&lt;&gt;"No Informado",covid_cl[[#This Row],[Region]],VLOOKUP(covid_cl[[#This Row],[ID]],[1]Hoja5!B$4:I$1967,3,0)),"No Informado")</f>
        <v>Metropolitana</v>
      </c>
    </row>
    <row r="13217" spans="1:17" x14ac:dyDescent="0.3">
      <c r="A13217">
        <f t="shared" ref="A13217:A13280" si="210">+ROW()-1</f>
        <v>13216</v>
      </c>
      <c r="B13217" s="3" t="s">
        <v>1780</v>
      </c>
      <c r="C13217">
        <v>13</v>
      </c>
      <c r="D13217" t="s">
        <v>63</v>
      </c>
      <c r="E13217" t="s">
        <v>1259</v>
      </c>
      <c r="I13217" t="s">
        <v>327</v>
      </c>
      <c r="L13217" t="s">
        <v>1544</v>
      </c>
      <c r="M13217">
        <f>+IFERROR(IFERROR(VLOOKUP(covid_cl[[#This Row],[Comuna]],Hoja1!$D$4:$BD$348,9,0),VLOOKUP(covid_cl[[#This Row],[Region]],Hoja1!$E$4:$BD$348,6,0)),-33.6043642941)</f>
        <v>-33.604364294100002</v>
      </c>
      <c r="N13217">
        <f>+IFERROR(IFERROR(VLOOKUP(covid_cl[[#This Row],[Comuna]],Hoja1!$D$4:$BD$348,8,0),VLOOKUP(covid_cl[[#This Row],[Region]],Hoja1!$E$4:$BD$348,5,0)),-70.6266370305)</f>
        <v>-70.626637030500007</v>
      </c>
      <c r="Q13217" t="str">
        <f>+IFERROR(IF(covid_cl[[#This Row],[Region]]&lt;&gt;"No Informado",covid_cl[[#This Row],[Region]],VLOOKUP(covid_cl[[#This Row],[ID]],[1]Hoja5!B$4:I$1967,3,0)),"No Informado")</f>
        <v>Metropolitana</v>
      </c>
    </row>
    <row r="13218" spans="1:17" x14ac:dyDescent="0.3">
      <c r="A13218">
        <f t="shared" si="210"/>
        <v>13217</v>
      </c>
      <c r="B13218" s="3" t="s">
        <v>1780</v>
      </c>
      <c r="C13218">
        <v>13</v>
      </c>
      <c r="D13218" t="s">
        <v>63</v>
      </c>
      <c r="E13218" t="s">
        <v>1259</v>
      </c>
      <c r="I13218" t="s">
        <v>327</v>
      </c>
      <c r="L13218" t="s">
        <v>1544</v>
      </c>
      <c r="M13218">
        <f>+IFERROR(IFERROR(VLOOKUP(covid_cl[[#This Row],[Comuna]],Hoja1!$D$4:$BD$348,9,0),VLOOKUP(covid_cl[[#This Row],[Region]],Hoja1!$E$4:$BD$348,6,0)),-33.6043642941)</f>
        <v>-33.604364294100002</v>
      </c>
      <c r="N13218">
        <f>+IFERROR(IFERROR(VLOOKUP(covid_cl[[#This Row],[Comuna]],Hoja1!$D$4:$BD$348,8,0),VLOOKUP(covid_cl[[#This Row],[Region]],Hoja1!$E$4:$BD$348,5,0)),-70.6266370305)</f>
        <v>-70.626637030500007</v>
      </c>
      <c r="Q13218" t="str">
        <f>+IFERROR(IF(covid_cl[[#This Row],[Region]]&lt;&gt;"No Informado",covid_cl[[#This Row],[Region]],VLOOKUP(covid_cl[[#This Row],[ID]],[1]Hoja5!B$4:I$1967,3,0)),"No Informado")</f>
        <v>Metropolitana</v>
      </c>
    </row>
    <row r="13219" spans="1:17" x14ac:dyDescent="0.3">
      <c r="A13219">
        <f t="shared" si="210"/>
        <v>13218</v>
      </c>
      <c r="B13219" s="3" t="s">
        <v>1780</v>
      </c>
      <c r="C13219">
        <v>13</v>
      </c>
      <c r="D13219" t="s">
        <v>63</v>
      </c>
      <c r="E13219" t="s">
        <v>1259</v>
      </c>
      <c r="I13219" t="s">
        <v>327</v>
      </c>
      <c r="L13219" t="s">
        <v>1544</v>
      </c>
      <c r="M13219">
        <f>+IFERROR(IFERROR(VLOOKUP(covid_cl[[#This Row],[Comuna]],Hoja1!$D$4:$BD$348,9,0),VLOOKUP(covid_cl[[#This Row],[Region]],Hoja1!$E$4:$BD$348,6,0)),-33.6043642941)</f>
        <v>-33.604364294100002</v>
      </c>
      <c r="N13219">
        <f>+IFERROR(IFERROR(VLOOKUP(covid_cl[[#This Row],[Comuna]],Hoja1!$D$4:$BD$348,8,0),VLOOKUP(covid_cl[[#This Row],[Region]],Hoja1!$E$4:$BD$348,5,0)),-70.6266370305)</f>
        <v>-70.626637030500007</v>
      </c>
      <c r="Q13219" t="str">
        <f>+IFERROR(IF(covid_cl[[#This Row],[Region]]&lt;&gt;"No Informado",covid_cl[[#This Row],[Region]],VLOOKUP(covid_cl[[#This Row],[ID]],[1]Hoja5!B$4:I$1967,3,0)),"No Informado")</f>
        <v>Metropolitana</v>
      </c>
    </row>
    <row r="13220" spans="1:17" x14ac:dyDescent="0.3">
      <c r="A13220">
        <f t="shared" si="210"/>
        <v>13219</v>
      </c>
      <c r="B13220" s="3" t="s">
        <v>1780</v>
      </c>
      <c r="C13220">
        <v>13</v>
      </c>
      <c r="D13220" t="s">
        <v>63</v>
      </c>
      <c r="E13220" t="s">
        <v>1259</v>
      </c>
      <c r="I13220" t="s">
        <v>327</v>
      </c>
      <c r="L13220" t="s">
        <v>1544</v>
      </c>
      <c r="M13220">
        <f>+IFERROR(IFERROR(VLOOKUP(covid_cl[[#This Row],[Comuna]],Hoja1!$D$4:$BD$348,9,0),VLOOKUP(covid_cl[[#This Row],[Region]],Hoja1!$E$4:$BD$348,6,0)),-33.6043642941)</f>
        <v>-33.604364294100002</v>
      </c>
      <c r="N13220">
        <f>+IFERROR(IFERROR(VLOOKUP(covid_cl[[#This Row],[Comuna]],Hoja1!$D$4:$BD$348,8,0),VLOOKUP(covid_cl[[#This Row],[Region]],Hoja1!$E$4:$BD$348,5,0)),-70.6266370305)</f>
        <v>-70.626637030500007</v>
      </c>
      <c r="Q13220" t="str">
        <f>+IFERROR(IF(covid_cl[[#This Row],[Region]]&lt;&gt;"No Informado",covid_cl[[#This Row],[Region]],VLOOKUP(covid_cl[[#This Row],[ID]],[1]Hoja5!B$4:I$1967,3,0)),"No Informado")</f>
        <v>Metropolitana</v>
      </c>
    </row>
    <row r="13221" spans="1:17" x14ac:dyDescent="0.3">
      <c r="A13221">
        <f t="shared" si="210"/>
        <v>13220</v>
      </c>
      <c r="B13221" s="3" t="s">
        <v>1780</v>
      </c>
      <c r="C13221">
        <v>13</v>
      </c>
      <c r="D13221" t="s">
        <v>63</v>
      </c>
      <c r="E13221" t="s">
        <v>1259</v>
      </c>
      <c r="I13221" t="s">
        <v>327</v>
      </c>
      <c r="L13221" t="s">
        <v>1544</v>
      </c>
      <c r="M13221">
        <f>+IFERROR(IFERROR(VLOOKUP(covid_cl[[#This Row],[Comuna]],Hoja1!$D$4:$BD$348,9,0),VLOOKUP(covid_cl[[#This Row],[Region]],Hoja1!$E$4:$BD$348,6,0)),-33.6043642941)</f>
        <v>-33.604364294100002</v>
      </c>
      <c r="N13221">
        <f>+IFERROR(IFERROR(VLOOKUP(covid_cl[[#This Row],[Comuna]],Hoja1!$D$4:$BD$348,8,0),VLOOKUP(covid_cl[[#This Row],[Region]],Hoja1!$E$4:$BD$348,5,0)),-70.6266370305)</f>
        <v>-70.626637030500007</v>
      </c>
      <c r="Q13221" t="str">
        <f>+IFERROR(IF(covid_cl[[#This Row],[Region]]&lt;&gt;"No Informado",covid_cl[[#This Row],[Region]],VLOOKUP(covid_cl[[#This Row],[ID]],[1]Hoja5!B$4:I$1967,3,0)),"No Informado")</f>
        <v>Metropolitana</v>
      </c>
    </row>
    <row r="13222" spans="1:17" x14ac:dyDescent="0.3">
      <c r="A13222">
        <f t="shared" si="210"/>
        <v>13221</v>
      </c>
      <c r="B13222" s="3" t="s">
        <v>1780</v>
      </c>
      <c r="C13222">
        <v>13</v>
      </c>
      <c r="D13222" t="s">
        <v>63</v>
      </c>
      <c r="E13222" t="s">
        <v>1259</v>
      </c>
      <c r="I13222" t="s">
        <v>327</v>
      </c>
      <c r="L13222" t="s">
        <v>1544</v>
      </c>
      <c r="M13222">
        <f>+IFERROR(IFERROR(VLOOKUP(covid_cl[[#This Row],[Comuna]],Hoja1!$D$4:$BD$348,9,0),VLOOKUP(covid_cl[[#This Row],[Region]],Hoja1!$E$4:$BD$348,6,0)),-33.6043642941)</f>
        <v>-33.604364294100002</v>
      </c>
      <c r="N13222">
        <f>+IFERROR(IFERROR(VLOOKUP(covid_cl[[#This Row],[Comuna]],Hoja1!$D$4:$BD$348,8,0),VLOOKUP(covid_cl[[#This Row],[Region]],Hoja1!$E$4:$BD$348,5,0)),-70.6266370305)</f>
        <v>-70.626637030500007</v>
      </c>
      <c r="Q13222" t="str">
        <f>+IFERROR(IF(covid_cl[[#This Row],[Region]]&lt;&gt;"No Informado",covid_cl[[#This Row],[Region]],VLOOKUP(covid_cl[[#This Row],[ID]],[1]Hoja5!B$4:I$1967,3,0)),"No Informado")</f>
        <v>Metropolitana</v>
      </c>
    </row>
    <row r="13223" spans="1:17" x14ac:dyDescent="0.3">
      <c r="A13223">
        <f t="shared" si="210"/>
        <v>13222</v>
      </c>
      <c r="B13223" s="3" t="s">
        <v>1780</v>
      </c>
      <c r="C13223">
        <v>13</v>
      </c>
      <c r="D13223" t="s">
        <v>63</v>
      </c>
      <c r="E13223" t="s">
        <v>1259</v>
      </c>
      <c r="I13223" t="s">
        <v>327</v>
      </c>
      <c r="L13223" t="s">
        <v>1544</v>
      </c>
      <c r="M13223">
        <f>+IFERROR(IFERROR(VLOOKUP(covid_cl[[#This Row],[Comuna]],Hoja1!$D$4:$BD$348,9,0),VLOOKUP(covid_cl[[#This Row],[Region]],Hoja1!$E$4:$BD$348,6,0)),-33.6043642941)</f>
        <v>-33.604364294100002</v>
      </c>
      <c r="N13223">
        <f>+IFERROR(IFERROR(VLOOKUP(covid_cl[[#This Row],[Comuna]],Hoja1!$D$4:$BD$348,8,0),VLOOKUP(covid_cl[[#This Row],[Region]],Hoja1!$E$4:$BD$348,5,0)),-70.6266370305)</f>
        <v>-70.626637030500007</v>
      </c>
      <c r="Q13223" t="str">
        <f>+IFERROR(IF(covid_cl[[#This Row],[Region]]&lt;&gt;"No Informado",covid_cl[[#This Row],[Region]],VLOOKUP(covid_cl[[#This Row],[ID]],[1]Hoja5!B$4:I$1967,3,0)),"No Informado")</f>
        <v>Metropolitana</v>
      </c>
    </row>
    <row r="13224" spans="1:17" x14ac:dyDescent="0.3">
      <c r="A13224">
        <f t="shared" si="210"/>
        <v>13223</v>
      </c>
      <c r="B13224" s="3" t="s">
        <v>1780</v>
      </c>
      <c r="C13224">
        <v>13</v>
      </c>
      <c r="D13224" t="s">
        <v>63</v>
      </c>
      <c r="E13224" t="s">
        <v>1259</v>
      </c>
      <c r="I13224" t="s">
        <v>327</v>
      </c>
      <c r="L13224" t="s">
        <v>1544</v>
      </c>
      <c r="M13224">
        <f>+IFERROR(IFERROR(VLOOKUP(covid_cl[[#This Row],[Comuna]],Hoja1!$D$4:$BD$348,9,0),VLOOKUP(covid_cl[[#This Row],[Region]],Hoja1!$E$4:$BD$348,6,0)),-33.6043642941)</f>
        <v>-33.604364294100002</v>
      </c>
      <c r="N13224">
        <f>+IFERROR(IFERROR(VLOOKUP(covid_cl[[#This Row],[Comuna]],Hoja1!$D$4:$BD$348,8,0),VLOOKUP(covid_cl[[#This Row],[Region]],Hoja1!$E$4:$BD$348,5,0)),-70.6266370305)</f>
        <v>-70.626637030500007</v>
      </c>
      <c r="Q13224" t="str">
        <f>+IFERROR(IF(covid_cl[[#This Row],[Region]]&lt;&gt;"No Informado",covid_cl[[#This Row],[Region]],VLOOKUP(covid_cl[[#This Row],[ID]],[1]Hoja5!B$4:I$1967,3,0)),"No Informado")</f>
        <v>Metropolitana</v>
      </c>
    </row>
    <row r="13225" spans="1:17" x14ac:dyDescent="0.3">
      <c r="A13225">
        <f t="shared" si="210"/>
        <v>13224</v>
      </c>
      <c r="B13225" s="3" t="s">
        <v>1780</v>
      </c>
      <c r="C13225">
        <v>13</v>
      </c>
      <c r="D13225" t="s">
        <v>63</v>
      </c>
      <c r="E13225" t="s">
        <v>1259</v>
      </c>
      <c r="I13225" t="s">
        <v>327</v>
      </c>
      <c r="L13225" t="s">
        <v>1544</v>
      </c>
      <c r="M13225">
        <f>+IFERROR(IFERROR(VLOOKUP(covid_cl[[#This Row],[Comuna]],Hoja1!$D$4:$BD$348,9,0),VLOOKUP(covid_cl[[#This Row],[Region]],Hoja1!$E$4:$BD$348,6,0)),-33.6043642941)</f>
        <v>-33.604364294100002</v>
      </c>
      <c r="N13225">
        <f>+IFERROR(IFERROR(VLOOKUP(covid_cl[[#This Row],[Comuna]],Hoja1!$D$4:$BD$348,8,0),VLOOKUP(covid_cl[[#This Row],[Region]],Hoja1!$E$4:$BD$348,5,0)),-70.6266370305)</f>
        <v>-70.626637030500007</v>
      </c>
      <c r="Q13225" t="str">
        <f>+IFERROR(IF(covid_cl[[#This Row],[Region]]&lt;&gt;"No Informado",covid_cl[[#This Row],[Region]],VLOOKUP(covid_cl[[#This Row],[ID]],[1]Hoja5!B$4:I$1967,3,0)),"No Informado")</f>
        <v>Metropolitana</v>
      </c>
    </row>
    <row r="13226" spans="1:17" x14ac:dyDescent="0.3">
      <c r="A13226">
        <f t="shared" si="210"/>
        <v>13225</v>
      </c>
      <c r="B13226" s="3" t="s">
        <v>1780</v>
      </c>
      <c r="C13226">
        <v>13</v>
      </c>
      <c r="D13226" t="s">
        <v>63</v>
      </c>
      <c r="E13226" t="s">
        <v>1259</v>
      </c>
      <c r="I13226" t="s">
        <v>327</v>
      </c>
      <c r="L13226" t="s">
        <v>1544</v>
      </c>
      <c r="M13226">
        <f>+IFERROR(IFERROR(VLOOKUP(covid_cl[[#This Row],[Comuna]],Hoja1!$D$4:$BD$348,9,0),VLOOKUP(covid_cl[[#This Row],[Region]],Hoja1!$E$4:$BD$348,6,0)),-33.6043642941)</f>
        <v>-33.604364294100002</v>
      </c>
      <c r="N13226">
        <f>+IFERROR(IFERROR(VLOOKUP(covid_cl[[#This Row],[Comuna]],Hoja1!$D$4:$BD$348,8,0),VLOOKUP(covid_cl[[#This Row],[Region]],Hoja1!$E$4:$BD$348,5,0)),-70.6266370305)</f>
        <v>-70.626637030500007</v>
      </c>
      <c r="Q13226" t="str">
        <f>+IFERROR(IF(covid_cl[[#This Row],[Region]]&lt;&gt;"No Informado",covid_cl[[#This Row],[Region]],VLOOKUP(covid_cl[[#This Row],[ID]],[1]Hoja5!B$4:I$1967,3,0)),"No Informado")</f>
        <v>Metropolitana</v>
      </c>
    </row>
    <row r="13227" spans="1:17" x14ac:dyDescent="0.3">
      <c r="A13227">
        <f t="shared" si="210"/>
        <v>13226</v>
      </c>
      <c r="B13227" s="3" t="s">
        <v>1780</v>
      </c>
      <c r="C13227">
        <v>13</v>
      </c>
      <c r="D13227" t="s">
        <v>63</v>
      </c>
      <c r="E13227" t="s">
        <v>1259</v>
      </c>
      <c r="I13227" t="s">
        <v>327</v>
      </c>
      <c r="L13227" t="s">
        <v>1544</v>
      </c>
      <c r="M13227">
        <f>+IFERROR(IFERROR(VLOOKUP(covid_cl[[#This Row],[Comuna]],Hoja1!$D$4:$BD$348,9,0),VLOOKUP(covid_cl[[#This Row],[Region]],Hoja1!$E$4:$BD$348,6,0)),-33.6043642941)</f>
        <v>-33.604364294100002</v>
      </c>
      <c r="N13227">
        <f>+IFERROR(IFERROR(VLOOKUP(covid_cl[[#This Row],[Comuna]],Hoja1!$D$4:$BD$348,8,0),VLOOKUP(covid_cl[[#This Row],[Region]],Hoja1!$E$4:$BD$348,5,0)),-70.6266370305)</f>
        <v>-70.626637030500007</v>
      </c>
      <c r="Q13227" t="str">
        <f>+IFERROR(IF(covid_cl[[#This Row],[Region]]&lt;&gt;"No Informado",covid_cl[[#This Row],[Region]],VLOOKUP(covid_cl[[#This Row],[ID]],[1]Hoja5!B$4:I$1967,3,0)),"No Informado")</f>
        <v>Metropolitana</v>
      </c>
    </row>
    <row r="13228" spans="1:17" x14ac:dyDescent="0.3">
      <c r="A13228">
        <f t="shared" si="210"/>
        <v>13227</v>
      </c>
      <c r="B13228" s="3" t="s">
        <v>1780</v>
      </c>
      <c r="C13228">
        <v>13</v>
      </c>
      <c r="D13228" t="s">
        <v>63</v>
      </c>
      <c r="E13228" t="s">
        <v>1259</v>
      </c>
      <c r="I13228" t="s">
        <v>327</v>
      </c>
      <c r="L13228" t="s">
        <v>1544</v>
      </c>
      <c r="M13228">
        <f>+IFERROR(IFERROR(VLOOKUP(covid_cl[[#This Row],[Comuna]],Hoja1!$D$4:$BD$348,9,0),VLOOKUP(covid_cl[[#This Row],[Region]],Hoja1!$E$4:$BD$348,6,0)),-33.6043642941)</f>
        <v>-33.604364294100002</v>
      </c>
      <c r="N13228">
        <f>+IFERROR(IFERROR(VLOOKUP(covid_cl[[#This Row],[Comuna]],Hoja1!$D$4:$BD$348,8,0),VLOOKUP(covid_cl[[#This Row],[Region]],Hoja1!$E$4:$BD$348,5,0)),-70.6266370305)</f>
        <v>-70.626637030500007</v>
      </c>
      <c r="Q13228" t="str">
        <f>+IFERROR(IF(covid_cl[[#This Row],[Region]]&lt;&gt;"No Informado",covid_cl[[#This Row],[Region]],VLOOKUP(covid_cl[[#This Row],[ID]],[1]Hoja5!B$4:I$1967,3,0)),"No Informado")</f>
        <v>Metropolitana</v>
      </c>
    </row>
    <row r="13229" spans="1:17" x14ac:dyDescent="0.3">
      <c r="A13229">
        <f t="shared" si="210"/>
        <v>13228</v>
      </c>
      <c r="B13229" s="3" t="s">
        <v>1780</v>
      </c>
      <c r="C13229">
        <v>13</v>
      </c>
      <c r="D13229" t="s">
        <v>63</v>
      </c>
      <c r="E13229" t="s">
        <v>1259</v>
      </c>
      <c r="I13229" t="s">
        <v>327</v>
      </c>
      <c r="L13229" t="s">
        <v>1544</v>
      </c>
      <c r="M13229">
        <f>+IFERROR(IFERROR(VLOOKUP(covid_cl[[#This Row],[Comuna]],Hoja1!$D$4:$BD$348,9,0),VLOOKUP(covid_cl[[#This Row],[Region]],Hoja1!$E$4:$BD$348,6,0)),-33.6043642941)</f>
        <v>-33.604364294100002</v>
      </c>
      <c r="N13229">
        <f>+IFERROR(IFERROR(VLOOKUP(covid_cl[[#This Row],[Comuna]],Hoja1!$D$4:$BD$348,8,0),VLOOKUP(covid_cl[[#This Row],[Region]],Hoja1!$E$4:$BD$348,5,0)),-70.6266370305)</f>
        <v>-70.626637030500007</v>
      </c>
      <c r="Q13229" t="str">
        <f>+IFERROR(IF(covid_cl[[#This Row],[Region]]&lt;&gt;"No Informado",covid_cl[[#This Row],[Region]],VLOOKUP(covid_cl[[#This Row],[ID]],[1]Hoja5!B$4:I$1967,3,0)),"No Informado")</f>
        <v>Metropolitana</v>
      </c>
    </row>
    <row r="13230" spans="1:17" x14ac:dyDescent="0.3">
      <c r="A13230">
        <f t="shared" si="210"/>
        <v>13229</v>
      </c>
      <c r="B13230" s="3" t="s">
        <v>1780</v>
      </c>
      <c r="C13230">
        <v>13</v>
      </c>
      <c r="D13230" t="s">
        <v>63</v>
      </c>
      <c r="E13230" t="s">
        <v>1259</v>
      </c>
      <c r="I13230" t="s">
        <v>327</v>
      </c>
      <c r="L13230" t="s">
        <v>1544</v>
      </c>
      <c r="M13230">
        <f>+IFERROR(IFERROR(VLOOKUP(covid_cl[[#This Row],[Comuna]],Hoja1!$D$4:$BD$348,9,0),VLOOKUP(covid_cl[[#This Row],[Region]],Hoja1!$E$4:$BD$348,6,0)),-33.6043642941)</f>
        <v>-33.604364294100002</v>
      </c>
      <c r="N13230">
        <f>+IFERROR(IFERROR(VLOOKUP(covid_cl[[#This Row],[Comuna]],Hoja1!$D$4:$BD$348,8,0),VLOOKUP(covid_cl[[#This Row],[Region]],Hoja1!$E$4:$BD$348,5,0)),-70.6266370305)</f>
        <v>-70.626637030500007</v>
      </c>
      <c r="Q13230" t="str">
        <f>+IFERROR(IF(covid_cl[[#This Row],[Region]]&lt;&gt;"No Informado",covid_cl[[#This Row],[Region]],VLOOKUP(covid_cl[[#This Row],[ID]],[1]Hoja5!B$4:I$1967,3,0)),"No Informado")</f>
        <v>Metropolitana</v>
      </c>
    </row>
    <row r="13231" spans="1:17" x14ac:dyDescent="0.3">
      <c r="A13231">
        <f t="shared" si="210"/>
        <v>13230</v>
      </c>
      <c r="B13231" s="3" t="s">
        <v>1780</v>
      </c>
      <c r="C13231">
        <v>13</v>
      </c>
      <c r="D13231" t="s">
        <v>63</v>
      </c>
      <c r="E13231" t="s">
        <v>1259</v>
      </c>
      <c r="I13231" t="s">
        <v>327</v>
      </c>
      <c r="L13231" t="s">
        <v>1544</v>
      </c>
      <c r="M13231">
        <f>+IFERROR(IFERROR(VLOOKUP(covid_cl[[#This Row],[Comuna]],Hoja1!$D$4:$BD$348,9,0),VLOOKUP(covid_cl[[#This Row],[Region]],Hoja1!$E$4:$BD$348,6,0)),-33.6043642941)</f>
        <v>-33.604364294100002</v>
      </c>
      <c r="N13231">
        <f>+IFERROR(IFERROR(VLOOKUP(covid_cl[[#This Row],[Comuna]],Hoja1!$D$4:$BD$348,8,0),VLOOKUP(covid_cl[[#This Row],[Region]],Hoja1!$E$4:$BD$348,5,0)),-70.6266370305)</f>
        <v>-70.626637030500007</v>
      </c>
      <c r="Q13231" t="str">
        <f>+IFERROR(IF(covid_cl[[#This Row],[Region]]&lt;&gt;"No Informado",covid_cl[[#This Row],[Region]],VLOOKUP(covid_cl[[#This Row],[ID]],[1]Hoja5!B$4:I$1967,3,0)),"No Informado")</f>
        <v>Metropolitana</v>
      </c>
    </row>
    <row r="13232" spans="1:17" x14ac:dyDescent="0.3">
      <c r="A13232">
        <f t="shared" si="210"/>
        <v>13231</v>
      </c>
      <c r="B13232" s="3" t="s">
        <v>1780</v>
      </c>
      <c r="C13232">
        <v>13</v>
      </c>
      <c r="D13232" t="s">
        <v>63</v>
      </c>
      <c r="E13232" t="s">
        <v>1259</v>
      </c>
      <c r="I13232" t="s">
        <v>327</v>
      </c>
      <c r="L13232" t="s">
        <v>1544</v>
      </c>
      <c r="M13232">
        <f>+IFERROR(IFERROR(VLOOKUP(covid_cl[[#This Row],[Comuna]],Hoja1!$D$4:$BD$348,9,0),VLOOKUP(covid_cl[[#This Row],[Region]],Hoja1!$E$4:$BD$348,6,0)),-33.6043642941)</f>
        <v>-33.604364294100002</v>
      </c>
      <c r="N13232">
        <f>+IFERROR(IFERROR(VLOOKUP(covid_cl[[#This Row],[Comuna]],Hoja1!$D$4:$BD$348,8,0),VLOOKUP(covid_cl[[#This Row],[Region]],Hoja1!$E$4:$BD$348,5,0)),-70.6266370305)</f>
        <v>-70.626637030500007</v>
      </c>
      <c r="Q13232" t="str">
        <f>+IFERROR(IF(covid_cl[[#This Row],[Region]]&lt;&gt;"No Informado",covid_cl[[#This Row],[Region]],VLOOKUP(covid_cl[[#This Row],[ID]],[1]Hoja5!B$4:I$1967,3,0)),"No Informado")</f>
        <v>Metropolitana</v>
      </c>
    </row>
    <row r="13233" spans="1:17" x14ac:dyDescent="0.3">
      <c r="A13233">
        <f t="shared" si="210"/>
        <v>13232</v>
      </c>
      <c r="B13233" s="3" t="s">
        <v>1780</v>
      </c>
      <c r="C13233">
        <v>13</v>
      </c>
      <c r="D13233" t="s">
        <v>63</v>
      </c>
      <c r="E13233" t="s">
        <v>1259</v>
      </c>
      <c r="I13233" t="s">
        <v>327</v>
      </c>
      <c r="L13233" t="s">
        <v>1544</v>
      </c>
      <c r="M13233">
        <f>+IFERROR(IFERROR(VLOOKUP(covid_cl[[#This Row],[Comuna]],Hoja1!$D$4:$BD$348,9,0),VLOOKUP(covid_cl[[#This Row],[Region]],Hoja1!$E$4:$BD$348,6,0)),-33.6043642941)</f>
        <v>-33.604364294100002</v>
      </c>
      <c r="N13233">
        <f>+IFERROR(IFERROR(VLOOKUP(covid_cl[[#This Row],[Comuna]],Hoja1!$D$4:$BD$348,8,0),VLOOKUP(covid_cl[[#This Row],[Region]],Hoja1!$E$4:$BD$348,5,0)),-70.6266370305)</f>
        <v>-70.626637030500007</v>
      </c>
      <c r="Q13233" t="str">
        <f>+IFERROR(IF(covid_cl[[#This Row],[Region]]&lt;&gt;"No Informado",covid_cl[[#This Row],[Region]],VLOOKUP(covid_cl[[#This Row],[ID]],[1]Hoja5!B$4:I$1967,3,0)),"No Informado")</f>
        <v>Metropolitana</v>
      </c>
    </row>
    <row r="13234" spans="1:17" x14ac:dyDescent="0.3">
      <c r="A13234">
        <f t="shared" si="210"/>
        <v>13233</v>
      </c>
      <c r="B13234" s="3" t="s">
        <v>1780</v>
      </c>
      <c r="C13234">
        <v>13</v>
      </c>
      <c r="D13234" t="s">
        <v>63</v>
      </c>
      <c r="E13234" t="s">
        <v>1259</v>
      </c>
      <c r="I13234" t="s">
        <v>327</v>
      </c>
      <c r="L13234" t="s">
        <v>1544</v>
      </c>
      <c r="M13234">
        <f>+IFERROR(IFERROR(VLOOKUP(covid_cl[[#This Row],[Comuna]],Hoja1!$D$4:$BD$348,9,0),VLOOKUP(covid_cl[[#This Row],[Region]],Hoja1!$E$4:$BD$348,6,0)),-33.6043642941)</f>
        <v>-33.604364294100002</v>
      </c>
      <c r="N13234">
        <f>+IFERROR(IFERROR(VLOOKUP(covid_cl[[#This Row],[Comuna]],Hoja1!$D$4:$BD$348,8,0),VLOOKUP(covid_cl[[#This Row],[Region]],Hoja1!$E$4:$BD$348,5,0)),-70.6266370305)</f>
        <v>-70.626637030500007</v>
      </c>
      <c r="Q13234" t="str">
        <f>+IFERROR(IF(covid_cl[[#This Row],[Region]]&lt;&gt;"No Informado",covid_cl[[#This Row],[Region]],VLOOKUP(covid_cl[[#This Row],[ID]],[1]Hoja5!B$4:I$1967,3,0)),"No Informado")</f>
        <v>Metropolitana</v>
      </c>
    </row>
    <row r="13235" spans="1:17" x14ac:dyDescent="0.3">
      <c r="A13235">
        <f t="shared" si="210"/>
        <v>13234</v>
      </c>
      <c r="B13235" s="3" t="s">
        <v>1780</v>
      </c>
      <c r="C13235">
        <v>13</v>
      </c>
      <c r="D13235" t="s">
        <v>63</v>
      </c>
      <c r="E13235" t="s">
        <v>1259</v>
      </c>
      <c r="I13235" t="s">
        <v>327</v>
      </c>
      <c r="L13235" t="s">
        <v>1544</v>
      </c>
      <c r="M13235">
        <f>+IFERROR(IFERROR(VLOOKUP(covid_cl[[#This Row],[Comuna]],Hoja1!$D$4:$BD$348,9,0),VLOOKUP(covid_cl[[#This Row],[Region]],Hoja1!$E$4:$BD$348,6,0)),-33.6043642941)</f>
        <v>-33.604364294100002</v>
      </c>
      <c r="N13235">
        <f>+IFERROR(IFERROR(VLOOKUP(covid_cl[[#This Row],[Comuna]],Hoja1!$D$4:$BD$348,8,0),VLOOKUP(covid_cl[[#This Row],[Region]],Hoja1!$E$4:$BD$348,5,0)),-70.6266370305)</f>
        <v>-70.626637030500007</v>
      </c>
      <c r="Q13235" t="str">
        <f>+IFERROR(IF(covid_cl[[#This Row],[Region]]&lt;&gt;"No Informado",covid_cl[[#This Row],[Region]],VLOOKUP(covid_cl[[#This Row],[ID]],[1]Hoja5!B$4:I$1967,3,0)),"No Informado")</f>
        <v>Metropolitana</v>
      </c>
    </row>
    <row r="13236" spans="1:17" x14ac:dyDescent="0.3">
      <c r="A13236">
        <f t="shared" si="210"/>
        <v>13235</v>
      </c>
      <c r="B13236" s="3" t="s">
        <v>1780</v>
      </c>
      <c r="C13236">
        <v>13</v>
      </c>
      <c r="D13236" t="s">
        <v>63</v>
      </c>
      <c r="E13236" t="s">
        <v>1259</v>
      </c>
      <c r="I13236" t="s">
        <v>327</v>
      </c>
      <c r="L13236" t="s">
        <v>1544</v>
      </c>
      <c r="M13236">
        <f>+IFERROR(IFERROR(VLOOKUP(covid_cl[[#This Row],[Comuna]],Hoja1!$D$4:$BD$348,9,0),VLOOKUP(covid_cl[[#This Row],[Region]],Hoja1!$E$4:$BD$348,6,0)),-33.6043642941)</f>
        <v>-33.604364294100002</v>
      </c>
      <c r="N13236">
        <f>+IFERROR(IFERROR(VLOOKUP(covid_cl[[#This Row],[Comuna]],Hoja1!$D$4:$BD$348,8,0),VLOOKUP(covid_cl[[#This Row],[Region]],Hoja1!$E$4:$BD$348,5,0)),-70.6266370305)</f>
        <v>-70.626637030500007</v>
      </c>
      <c r="Q13236" t="str">
        <f>+IFERROR(IF(covid_cl[[#This Row],[Region]]&lt;&gt;"No Informado",covid_cl[[#This Row],[Region]],VLOOKUP(covid_cl[[#This Row],[ID]],[1]Hoja5!B$4:I$1967,3,0)),"No Informado")</f>
        <v>Metropolitana</v>
      </c>
    </row>
    <row r="13237" spans="1:17" x14ac:dyDescent="0.3">
      <c r="A13237">
        <f t="shared" si="210"/>
        <v>13236</v>
      </c>
      <c r="B13237" s="3" t="s">
        <v>1780</v>
      </c>
      <c r="C13237">
        <v>13</v>
      </c>
      <c r="D13237" t="s">
        <v>63</v>
      </c>
      <c r="E13237" t="s">
        <v>1259</v>
      </c>
      <c r="I13237" t="s">
        <v>327</v>
      </c>
      <c r="L13237" t="s">
        <v>1544</v>
      </c>
      <c r="M13237">
        <f>+IFERROR(IFERROR(VLOOKUP(covid_cl[[#This Row],[Comuna]],Hoja1!$D$4:$BD$348,9,0),VLOOKUP(covid_cl[[#This Row],[Region]],Hoja1!$E$4:$BD$348,6,0)),-33.6043642941)</f>
        <v>-33.604364294100002</v>
      </c>
      <c r="N13237">
        <f>+IFERROR(IFERROR(VLOOKUP(covid_cl[[#This Row],[Comuna]],Hoja1!$D$4:$BD$348,8,0),VLOOKUP(covid_cl[[#This Row],[Region]],Hoja1!$E$4:$BD$348,5,0)),-70.6266370305)</f>
        <v>-70.626637030500007</v>
      </c>
      <c r="Q13237" t="str">
        <f>+IFERROR(IF(covid_cl[[#This Row],[Region]]&lt;&gt;"No Informado",covid_cl[[#This Row],[Region]],VLOOKUP(covid_cl[[#This Row],[ID]],[1]Hoja5!B$4:I$1967,3,0)),"No Informado")</f>
        <v>Metropolitana</v>
      </c>
    </row>
    <row r="13238" spans="1:17" x14ac:dyDescent="0.3">
      <c r="A13238">
        <f t="shared" si="210"/>
        <v>13237</v>
      </c>
      <c r="B13238" s="3" t="s">
        <v>1780</v>
      </c>
      <c r="C13238">
        <v>13</v>
      </c>
      <c r="D13238" t="s">
        <v>63</v>
      </c>
      <c r="E13238" t="s">
        <v>1259</v>
      </c>
      <c r="I13238" t="s">
        <v>327</v>
      </c>
      <c r="L13238" t="s">
        <v>1544</v>
      </c>
      <c r="M13238">
        <f>+IFERROR(IFERROR(VLOOKUP(covid_cl[[#This Row],[Comuna]],Hoja1!$D$4:$BD$348,9,0),VLOOKUP(covid_cl[[#This Row],[Region]],Hoja1!$E$4:$BD$348,6,0)),-33.6043642941)</f>
        <v>-33.604364294100002</v>
      </c>
      <c r="N13238">
        <f>+IFERROR(IFERROR(VLOOKUP(covid_cl[[#This Row],[Comuna]],Hoja1!$D$4:$BD$348,8,0),VLOOKUP(covid_cl[[#This Row],[Region]],Hoja1!$E$4:$BD$348,5,0)),-70.6266370305)</f>
        <v>-70.626637030500007</v>
      </c>
      <c r="Q13238" t="str">
        <f>+IFERROR(IF(covid_cl[[#This Row],[Region]]&lt;&gt;"No Informado",covid_cl[[#This Row],[Region]],VLOOKUP(covid_cl[[#This Row],[ID]],[1]Hoja5!B$4:I$1967,3,0)),"No Informado")</f>
        <v>Metropolitana</v>
      </c>
    </row>
    <row r="13239" spans="1:17" x14ac:dyDescent="0.3">
      <c r="A13239">
        <f t="shared" si="210"/>
        <v>13238</v>
      </c>
      <c r="B13239" s="3" t="s">
        <v>1780</v>
      </c>
      <c r="C13239">
        <v>13</v>
      </c>
      <c r="D13239" t="s">
        <v>63</v>
      </c>
      <c r="E13239" t="s">
        <v>1259</v>
      </c>
      <c r="I13239" t="s">
        <v>327</v>
      </c>
      <c r="L13239" t="s">
        <v>1544</v>
      </c>
      <c r="M13239">
        <f>+IFERROR(IFERROR(VLOOKUP(covid_cl[[#This Row],[Comuna]],Hoja1!$D$4:$BD$348,9,0),VLOOKUP(covid_cl[[#This Row],[Region]],Hoja1!$E$4:$BD$348,6,0)),-33.6043642941)</f>
        <v>-33.604364294100002</v>
      </c>
      <c r="N13239">
        <f>+IFERROR(IFERROR(VLOOKUP(covid_cl[[#This Row],[Comuna]],Hoja1!$D$4:$BD$348,8,0),VLOOKUP(covid_cl[[#This Row],[Region]],Hoja1!$E$4:$BD$348,5,0)),-70.6266370305)</f>
        <v>-70.626637030500007</v>
      </c>
      <c r="Q13239" t="str">
        <f>+IFERROR(IF(covid_cl[[#This Row],[Region]]&lt;&gt;"No Informado",covid_cl[[#This Row],[Region]],VLOOKUP(covid_cl[[#This Row],[ID]],[1]Hoja5!B$4:I$1967,3,0)),"No Informado")</f>
        <v>Metropolitana</v>
      </c>
    </row>
    <row r="13240" spans="1:17" x14ac:dyDescent="0.3">
      <c r="A13240">
        <f t="shared" si="210"/>
        <v>13239</v>
      </c>
      <c r="B13240" s="3" t="s">
        <v>1780</v>
      </c>
      <c r="C13240">
        <v>13</v>
      </c>
      <c r="D13240" t="s">
        <v>63</v>
      </c>
      <c r="E13240" t="s">
        <v>1259</v>
      </c>
      <c r="I13240" t="s">
        <v>327</v>
      </c>
      <c r="L13240" t="s">
        <v>1544</v>
      </c>
      <c r="M13240">
        <f>+IFERROR(IFERROR(VLOOKUP(covid_cl[[#This Row],[Comuna]],Hoja1!$D$4:$BD$348,9,0),VLOOKUP(covid_cl[[#This Row],[Region]],Hoja1!$E$4:$BD$348,6,0)),-33.6043642941)</f>
        <v>-33.604364294100002</v>
      </c>
      <c r="N13240">
        <f>+IFERROR(IFERROR(VLOOKUP(covid_cl[[#This Row],[Comuna]],Hoja1!$D$4:$BD$348,8,0),VLOOKUP(covid_cl[[#This Row],[Region]],Hoja1!$E$4:$BD$348,5,0)),-70.6266370305)</f>
        <v>-70.626637030500007</v>
      </c>
      <c r="Q13240" t="str">
        <f>+IFERROR(IF(covid_cl[[#This Row],[Region]]&lt;&gt;"No Informado",covid_cl[[#This Row],[Region]],VLOOKUP(covid_cl[[#This Row],[ID]],[1]Hoja5!B$4:I$1967,3,0)),"No Informado")</f>
        <v>Metropolitana</v>
      </c>
    </row>
    <row r="13241" spans="1:17" x14ac:dyDescent="0.3">
      <c r="A13241">
        <f t="shared" si="210"/>
        <v>13240</v>
      </c>
      <c r="B13241" s="3" t="s">
        <v>1780</v>
      </c>
      <c r="C13241">
        <v>13</v>
      </c>
      <c r="D13241" t="s">
        <v>63</v>
      </c>
      <c r="E13241" t="s">
        <v>1259</v>
      </c>
      <c r="I13241" t="s">
        <v>327</v>
      </c>
      <c r="L13241" t="s">
        <v>1544</v>
      </c>
      <c r="M13241">
        <f>+IFERROR(IFERROR(VLOOKUP(covid_cl[[#This Row],[Comuna]],Hoja1!$D$4:$BD$348,9,0),VLOOKUP(covid_cl[[#This Row],[Region]],Hoja1!$E$4:$BD$348,6,0)),-33.6043642941)</f>
        <v>-33.604364294100002</v>
      </c>
      <c r="N13241">
        <f>+IFERROR(IFERROR(VLOOKUP(covid_cl[[#This Row],[Comuna]],Hoja1!$D$4:$BD$348,8,0),VLOOKUP(covid_cl[[#This Row],[Region]],Hoja1!$E$4:$BD$348,5,0)),-70.6266370305)</f>
        <v>-70.626637030500007</v>
      </c>
      <c r="Q13241" t="str">
        <f>+IFERROR(IF(covid_cl[[#This Row],[Region]]&lt;&gt;"No Informado",covid_cl[[#This Row],[Region]],VLOOKUP(covid_cl[[#This Row],[ID]],[1]Hoja5!B$4:I$1967,3,0)),"No Informado")</f>
        <v>Metropolitana</v>
      </c>
    </row>
    <row r="13242" spans="1:17" x14ac:dyDescent="0.3">
      <c r="A13242">
        <f t="shared" si="210"/>
        <v>13241</v>
      </c>
      <c r="B13242" s="3" t="s">
        <v>1780</v>
      </c>
      <c r="C13242">
        <v>13</v>
      </c>
      <c r="D13242" t="s">
        <v>63</v>
      </c>
      <c r="E13242" t="s">
        <v>1259</v>
      </c>
      <c r="I13242" t="s">
        <v>327</v>
      </c>
      <c r="L13242" t="s">
        <v>1544</v>
      </c>
      <c r="M13242">
        <f>+IFERROR(IFERROR(VLOOKUP(covid_cl[[#This Row],[Comuna]],Hoja1!$D$4:$BD$348,9,0),VLOOKUP(covid_cl[[#This Row],[Region]],Hoja1!$E$4:$BD$348,6,0)),-33.6043642941)</f>
        <v>-33.604364294100002</v>
      </c>
      <c r="N13242">
        <f>+IFERROR(IFERROR(VLOOKUP(covid_cl[[#This Row],[Comuna]],Hoja1!$D$4:$BD$348,8,0),VLOOKUP(covid_cl[[#This Row],[Region]],Hoja1!$E$4:$BD$348,5,0)),-70.6266370305)</f>
        <v>-70.626637030500007</v>
      </c>
      <c r="Q13242" t="str">
        <f>+IFERROR(IF(covid_cl[[#This Row],[Region]]&lt;&gt;"No Informado",covid_cl[[#This Row],[Region]],VLOOKUP(covid_cl[[#This Row],[ID]],[1]Hoja5!B$4:I$1967,3,0)),"No Informado")</f>
        <v>Metropolitana</v>
      </c>
    </row>
    <row r="13243" spans="1:17" x14ac:dyDescent="0.3">
      <c r="A13243">
        <f t="shared" si="210"/>
        <v>13242</v>
      </c>
      <c r="B13243" s="3" t="s">
        <v>1780</v>
      </c>
      <c r="C13243">
        <v>13</v>
      </c>
      <c r="D13243" t="s">
        <v>63</v>
      </c>
      <c r="E13243" t="s">
        <v>1259</v>
      </c>
      <c r="I13243" t="s">
        <v>327</v>
      </c>
      <c r="L13243" t="s">
        <v>1544</v>
      </c>
      <c r="M13243">
        <f>+IFERROR(IFERROR(VLOOKUP(covid_cl[[#This Row],[Comuna]],Hoja1!$D$4:$BD$348,9,0),VLOOKUP(covid_cl[[#This Row],[Region]],Hoja1!$E$4:$BD$348,6,0)),-33.6043642941)</f>
        <v>-33.604364294100002</v>
      </c>
      <c r="N13243">
        <f>+IFERROR(IFERROR(VLOOKUP(covid_cl[[#This Row],[Comuna]],Hoja1!$D$4:$BD$348,8,0),VLOOKUP(covid_cl[[#This Row],[Region]],Hoja1!$E$4:$BD$348,5,0)),-70.6266370305)</f>
        <v>-70.626637030500007</v>
      </c>
      <c r="Q13243" t="str">
        <f>+IFERROR(IF(covid_cl[[#This Row],[Region]]&lt;&gt;"No Informado",covid_cl[[#This Row],[Region]],VLOOKUP(covid_cl[[#This Row],[ID]],[1]Hoja5!B$4:I$1967,3,0)),"No Informado")</f>
        <v>Metropolitana</v>
      </c>
    </row>
    <row r="13244" spans="1:17" x14ac:dyDescent="0.3">
      <c r="A13244">
        <f t="shared" si="210"/>
        <v>13243</v>
      </c>
      <c r="B13244" s="3" t="s">
        <v>1780</v>
      </c>
      <c r="C13244">
        <v>13</v>
      </c>
      <c r="D13244" t="s">
        <v>63</v>
      </c>
      <c r="E13244" t="s">
        <v>1259</v>
      </c>
      <c r="I13244" t="s">
        <v>327</v>
      </c>
      <c r="L13244" t="s">
        <v>1544</v>
      </c>
      <c r="M13244">
        <f>+IFERROR(IFERROR(VLOOKUP(covid_cl[[#This Row],[Comuna]],Hoja1!$D$4:$BD$348,9,0),VLOOKUP(covid_cl[[#This Row],[Region]],Hoja1!$E$4:$BD$348,6,0)),-33.6043642941)</f>
        <v>-33.604364294100002</v>
      </c>
      <c r="N13244">
        <f>+IFERROR(IFERROR(VLOOKUP(covid_cl[[#This Row],[Comuna]],Hoja1!$D$4:$BD$348,8,0),VLOOKUP(covid_cl[[#This Row],[Region]],Hoja1!$E$4:$BD$348,5,0)),-70.6266370305)</f>
        <v>-70.626637030500007</v>
      </c>
      <c r="Q13244" t="str">
        <f>+IFERROR(IF(covid_cl[[#This Row],[Region]]&lt;&gt;"No Informado",covid_cl[[#This Row],[Region]],VLOOKUP(covid_cl[[#This Row],[ID]],[1]Hoja5!B$4:I$1967,3,0)),"No Informado")</f>
        <v>Metropolitana</v>
      </c>
    </row>
    <row r="13245" spans="1:17" x14ac:dyDescent="0.3">
      <c r="A13245">
        <f t="shared" si="210"/>
        <v>13244</v>
      </c>
      <c r="B13245" s="3" t="s">
        <v>1780</v>
      </c>
      <c r="C13245">
        <v>13</v>
      </c>
      <c r="D13245" t="s">
        <v>63</v>
      </c>
      <c r="E13245" t="s">
        <v>1259</v>
      </c>
      <c r="I13245" t="s">
        <v>327</v>
      </c>
      <c r="L13245" t="s">
        <v>1544</v>
      </c>
      <c r="M13245">
        <f>+IFERROR(IFERROR(VLOOKUP(covid_cl[[#This Row],[Comuna]],Hoja1!$D$4:$BD$348,9,0),VLOOKUP(covid_cl[[#This Row],[Region]],Hoja1!$E$4:$BD$348,6,0)),-33.6043642941)</f>
        <v>-33.604364294100002</v>
      </c>
      <c r="N13245">
        <f>+IFERROR(IFERROR(VLOOKUP(covid_cl[[#This Row],[Comuna]],Hoja1!$D$4:$BD$348,8,0),VLOOKUP(covid_cl[[#This Row],[Region]],Hoja1!$E$4:$BD$348,5,0)),-70.6266370305)</f>
        <v>-70.626637030500007</v>
      </c>
      <c r="Q13245" t="str">
        <f>+IFERROR(IF(covid_cl[[#This Row],[Region]]&lt;&gt;"No Informado",covid_cl[[#This Row],[Region]],VLOOKUP(covid_cl[[#This Row],[ID]],[1]Hoja5!B$4:I$1967,3,0)),"No Informado")</f>
        <v>Metropolitana</v>
      </c>
    </row>
    <row r="13246" spans="1:17" x14ac:dyDescent="0.3">
      <c r="A13246">
        <f t="shared" si="210"/>
        <v>13245</v>
      </c>
      <c r="B13246" s="3" t="s">
        <v>1780</v>
      </c>
      <c r="C13246">
        <v>13</v>
      </c>
      <c r="D13246" t="s">
        <v>63</v>
      </c>
      <c r="E13246" t="s">
        <v>1259</v>
      </c>
      <c r="I13246" t="s">
        <v>327</v>
      </c>
      <c r="L13246" t="s">
        <v>1544</v>
      </c>
      <c r="M13246">
        <f>+IFERROR(IFERROR(VLOOKUP(covid_cl[[#This Row],[Comuna]],Hoja1!$D$4:$BD$348,9,0),VLOOKUP(covid_cl[[#This Row],[Region]],Hoja1!$E$4:$BD$348,6,0)),-33.6043642941)</f>
        <v>-33.604364294100002</v>
      </c>
      <c r="N13246">
        <f>+IFERROR(IFERROR(VLOOKUP(covid_cl[[#This Row],[Comuna]],Hoja1!$D$4:$BD$348,8,0),VLOOKUP(covid_cl[[#This Row],[Region]],Hoja1!$E$4:$BD$348,5,0)),-70.6266370305)</f>
        <v>-70.626637030500007</v>
      </c>
      <c r="Q13246" t="str">
        <f>+IFERROR(IF(covid_cl[[#This Row],[Region]]&lt;&gt;"No Informado",covid_cl[[#This Row],[Region]],VLOOKUP(covid_cl[[#This Row],[ID]],[1]Hoja5!B$4:I$1967,3,0)),"No Informado")</f>
        <v>Metropolitana</v>
      </c>
    </row>
    <row r="13247" spans="1:17" x14ac:dyDescent="0.3">
      <c r="A13247">
        <f t="shared" si="210"/>
        <v>13246</v>
      </c>
      <c r="B13247" s="3" t="s">
        <v>1780</v>
      </c>
      <c r="C13247">
        <v>13</v>
      </c>
      <c r="D13247" t="s">
        <v>63</v>
      </c>
      <c r="E13247" t="s">
        <v>1259</v>
      </c>
      <c r="I13247" t="s">
        <v>327</v>
      </c>
      <c r="L13247" t="s">
        <v>1544</v>
      </c>
      <c r="M13247">
        <f>+IFERROR(IFERROR(VLOOKUP(covid_cl[[#This Row],[Comuna]],Hoja1!$D$4:$BD$348,9,0),VLOOKUP(covid_cl[[#This Row],[Region]],Hoja1!$E$4:$BD$348,6,0)),-33.6043642941)</f>
        <v>-33.604364294100002</v>
      </c>
      <c r="N13247">
        <f>+IFERROR(IFERROR(VLOOKUP(covid_cl[[#This Row],[Comuna]],Hoja1!$D$4:$BD$348,8,0),VLOOKUP(covid_cl[[#This Row],[Region]],Hoja1!$E$4:$BD$348,5,0)),-70.6266370305)</f>
        <v>-70.626637030500007</v>
      </c>
      <c r="Q13247" t="str">
        <f>+IFERROR(IF(covid_cl[[#This Row],[Region]]&lt;&gt;"No Informado",covid_cl[[#This Row],[Region]],VLOOKUP(covid_cl[[#This Row],[ID]],[1]Hoja5!B$4:I$1967,3,0)),"No Informado")</f>
        <v>Metropolitana</v>
      </c>
    </row>
    <row r="13248" spans="1:17" x14ac:dyDescent="0.3">
      <c r="A13248">
        <f t="shared" si="210"/>
        <v>13247</v>
      </c>
      <c r="B13248" s="3" t="s">
        <v>1780</v>
      </c>
      <c r="C13248">
        <v>13</v>
      </c>
      <c r="D13248" t="s">
        <v>63</v>
      </c>
      <c r="E13248" t="s">
        <v>1259</v>
      </c>
      <c r="I13248" t="s">
        <v>327</v>
      </c>
      <c r="L13248" t="s">
        <v>1544</v>
      </c>
      <c r="M13248">
        <f>+IFERROR(IFERROR(VLOOKUP(covid_cl[[#This Row],[Comuna]],Hoja1!$D$4:$BD$348,9,0),VLOOKUP(covid_cl[[#This Row],[Region]],Hoja1!$E$4:$BD$348,6,0)),-33.6043642941)</f>
        <v>-33.604364294100002</v>
      </c>
      <c r="N13248">
        <f>+IFERROR(IFERROR(VLOOKUP(covid_cl[[#This Row],[Comuna]],Hoja1!$D$4:$BD$348,8,0),VLOOKUP(covid_cl[[#This Row],[Region]],Hoja1!$E$4:$BD$348,5,0)),-70.6266370305)</f>
        <v>-70.626637030500007</v>
      </c>
      <c r="Q13248" t="str">
        <f>+IFERROR(IF(covid_cl[[#This Row],[Region]]&lt;&gt;"No Informado",covid_cl[[#This Row],[Region]],VLOOKUP(covid_cl[[#This Row],[ID]],[1]Hoja5!B$4:I$1967,3,0)),"No Informado")</f>
        <v>Metropolitana</v>
      </c>
    </row>
    <row r="13249" spans="1:17" x14ac:dyDescent="0.3">
      <c r="A13249">
        <f t="shared" si="210"/>
        <v>13248</v>
      </c>
      <c r="B13249" s="3" t="s">
        <v>1780</v>
      </c>
      <c r="C13249">
        <v>13</v>
      </c>
      <c r="D13249" t="s">
        <v>63</v>
      </c>
      <c r="E13249" t="s">
        <v>1259</v>
      </c>
      <c r="I13249" t="s">
        <v>327</v>
      </c>
      <c r="L13249" t="s">
        <v>1544</v>
      </c>
      <c r="M13249">
        <f>+IFERROR(IFERROR(VLOOKUP(covid_cl[[#This Row],[Comuna]],Hoja1!$D$4:$BD$348,9,0),VLOOKUP(covid_cl[[#This Row],[Region]],Hoja1!$E$4:$BD$348,6,0)),-33.6043642941)</f>
        <v>-33.604364294100002</v>
      </c>
      <c r="N13249">
        <f>+IFERROR(IFERROR(VLOOKUP(covid_cl[[#This Row],[Comuna]],Hoja1!$D$4:$BD$348,8,0),VLOOKUP(covid_cl[[#This Row],[Region]],Hoja1!$E$4:$BD$348,5,0)),-70.6266370305)</f>
        <v>-70.626637030500007</v>
      </c>
      <c r="Q13249" t="str">
        <f>+IFERROR(IF(covid_cl[[#This Row],[Region]]&lt;&gt;"No Informado",covid_cl[[#This Row],[Region]],VLOOKUP(covid_cl[[#This Row],[ID]],[1]Hoja5!B$4:I$1967,3,0)),"No Informado")</f>
        <v>Metropolitana</v>
      </c>
    </row>
    <row r="13250" spans="1:17" x14ac:dyDescent="0.3">
      <c r="A13250">
        <f t="shared" si="210"/>
        <v>13249</v>
      </c>
      <c r="B13250" s="3" t="s">
        <v>1780</v>
      </c>
      <c r="C13250">
        <v>13</v>
      </c>
      <c r="D13250" t="s">
        <v>63</v>
      </c>
      <c r="E13250" t="s">
        <v>1259</v>
      </c>
      <c r="I13250" t="s">
        <v>327</v>
      </c>
      <c r="L13250" t="s">
        <v>1544</v>
      </c>
      <c r="M13250">
        <f>+IFERROR(IFERROR(VLOOKUP(covid_cl[[#This Row],[Comuna]],Hoja1!$D$4:$BD$348,9,0),VLOOKUP(covid_cl[[#This Row],[Region]],Hoja1!$E$4:$BD$348,6,0)),-33.6043642941)</f>
        <v>-33.604364294100002</v>
      </c>
      <c r="N13250">
        <f>+IFERROR(IFERROR(VLOOKUP(covid_cl[[#This Row],[Comuna]],Hoja1!$D$4:$BD$348,8,0),VLOOKUP(covid_cl[[#This Row],[Region]],Hoja1!$E$4:$BD$348,5,0)),-70.6266370305)</f>
        <v>-70.626637030500007</v>
      </c>
      <c r="Q13250" t="str">
        <f>+IFERROR(IF(covid_cl[[#This Row],[Region]]&lt;&gt;"No Informado",covid_cl[[#This Row],[Region]],VLOOKUP(covid_cl[[#This Row],[ID]],[1]Hoja5!B$4:I$1967,3,0)),"No Informado")</f>
        <v>Metropolitana</v>
      </c>
    </row>
    <row r="13251" spans="1:17" x14ac:dyDescent="0.3">
      <c r="A13251">
        <f t="shared" si="210"/>
        <v>13250</v>
      </c>
      <c r="B13251" s="3" t="s">
        <v>1780</v>
      </c>
      <c r="C13251">
        <v>13</v>
      </c>
      <c r="D13251" t="s">
        <v>63</v>
      </c>
      <c r="E13251" t="s">
        <v>1259</v>
      </c>
      <c r="I13251" t="s">
        <v>327</v>
      </c>
      <c r="L13251" t="s">
        <v>1544</v>
      </c>
      <c r="M13251">
        <f>+IFERROR(IFERROR(VLOOKUP(covid_cl[[#This Row],[Comuna]],Hoja1!$D$4:$BD$348,9,0),VLOOKUP(covid_cl[[#This Row],[Region]],Hoja1!$E$4:$BD$348,6,0)),-33.6043642941)</f>
        <v>-33.604364294100002</v>
      </c>
      <c r="N13251">
        <f>+IFERROR(IFERROR(VLOOKUP(covid_cl[[#This Row],[Comuna]],Hoja1!$D$4:$BD$348,8,0),VLOOKUP(covid_cl[[#This Row],[Region]],Hoja1!$E$4:$BD$348,5,0)),-70.6266370305)</f>
        <v>-70.626637030500007</v>
      </c>
      <c r="Q13251" t="str">
        <f>+IFERROR(IF(covid_cl[[#This Row],[Region]]&lt;&gt;"No Informado",covid_cl[[#This Row],[Region]],VLOOKUP(covid_cl[[#This Row],[ID]],[1]Hoja5!B$4:I$1967,3,0)),"No Informado")</f>
        <v>Metropolitana</v>
      </c>
    </row>
    <row r="13252" spans="1:17" x14ac:dyDescent="0.3">
      <c r="A13252">
        <f t="shared" si="210"/>
        <v>13251</v>
      </c>
      <c r="B13252" s="3" t="s">
        <v>1780</v>
      </c>
      <c r="C13252">
        <v>13</v>
      </c>
      <c r="D13252" t="s">
        <v>63</v>
      </c>
      <c r="E13252" t="s">
        <v>1259</v>
      </c>
      <c r="I13252" t="s">
        <v>327</v>
      </c>
      <c r="L13252" t="s">
        <v>1544</v>
      </c>
      <c r="M13252">
        <f>+IFERROR(IFERROR(VLOOKUP(covid_cl[[#This Row],[Comuna]],Hoja1!$D$4:$BD$348,9,0),VLOOKUP(covid_cl[[#This Row],[Region]],Hoja1!$E$4:$BD$348,6,0)),-33.6043642941)</f>
        <v>-33.604364294100002</v>
      </c>
      <c r="N13252">
        <f>+IFERROR(IFERROR(VLOOKUP(covid_cl[[#This Row],[Comuna]],Hoja1!$D$4:$BD$348,8,0),VLOOKUP(covid_cl[[#This Row],[Region]],Hoja1!$E$4:$BD$348,5,0)),-70.6266370305)</f>
        <v>-70.626637030500007</v>
      </c>
      <c r="Q13252" t="str">
        <f>+IFERROR(IF(covid_cl[[#This Row],[Region]]&lt;&gt;"No Informado",covid_cl[[#This Row],[Region]],VLOOKUP(covid_cl[[#This Row],[ID]],[1]Hoja5!B$4:I$1967,3,0)),"No Informado")</f>
        <v>Metropolitana</v>
      </c>
    </row>
    <row r="13253" spans="1:17" x14ac:dyDescent="0.3">
      <c r="A13253">
        <f t="shared" si="210"/>
        <v>13252</v>
      </c>
      <c r="B13253" s="3" t="s">
        <v>1780</v>
      </c>
      <c r="C13253">
        <v>13</v>
      </c>
      <c r="D13253" t="s">
        <v>63</v>
      </c>
      <c r="E13253" t="s">
        <v>1259</v>
      </c>
      <c r="I13253" t="s">
        <v>327</v>
      </c>
      <c r="L13253" t="s">
        <v>1544</v>
      </c>
      <c r="M13253">
        <f>+IFERROR(IFERROR(VLOOKUP(covid_cl[[#This Row],[Comuna]],Hoja1!$D$4:$BD$348,9,0),VLOOKUP(covid_cl[[#This Row],[Region]],Hoja1!$E$4:$BD$348,6,0)),-33.6043642941)</f>
        <v>-33.604364294100002</v>
      </c>
      <c r="N13253">
        <f>+IFERROR(IFERROR(VLOOKUP(covid_cl[[#This Row],[Comuna]],Hoja1!$D$4:$BD$348,8,0),VLOOKUP(covid_cl[[#This Row],[Region]],Hoja1!$E$4:$BD$348,5,0)),-70.6266370305)</f>
        <v>-70.626637030500007</v>
      </c>
      <c r="Q13253" t="str">
        <f>+IFERROR(IF(covid_cl[[#This Row],[Region]]&lt;&gt;"No Informado",covid_cl[[#This Row],[Region]],VLOOKUP(covid_cl[[#This Row],[ID]],[1]Hoja5!B$4:I$1967,3,0)),"No Informado")</f>
        <v>Metropolitana</v>
      </c>
    </row>
    <row r="13254" spans="1:17" x14ac:dyDescent="0.3">
      <c r="A13254">
        <f t="shared" si="210"/>
        <v>13253</v>
      </c>
      <c r="B13254" s="3" t="s">
        <v>1780</v>
      </c>
      <c r="C13254">
        <v>13</v>
      </c>
      <c r="D13254" t="s">
        <v>63</v>
      </c>
      <c r="E13254" t="s">
        <v>1259</v>
      </c>
      <c r="I13254" t="s">
        <v>327</v>
      </c>
      <c r="L13254" t="s">
        <v>1544</v>
      </c>
      <c r="M13254">
        <f>+IFERROR(IFERROR(VLOOKUP(covid_cl[[#This Row],[Comuna]],Hoja1!$D$4:$BD$348,9,0),VLOOKUP(covid_cl[[#This Row],[Region]],Hoja1!$E$4:$BD$348,6,0)),-33.6043642941)</f>
        <v>-33.604364294100002</v>
      </c>
      <c r="N13254">
        <f>+IFERROR(IFERROR(VLOOKUP(covid_cl[[#This Row],[Comuna]],Hoja1!$D$4:$BD$348,8,0),VLOOKUP(covid_cl[[#This Row],[Region]],Hoja1!$E$4:$BD$348,5,0)),-70.6266370305)</f>
        <v>-70.626637030500007</v>
      </c>
      <c r="Q13254" t="str">
        <f>+IFERROR(IF(covid_cl[[#This Row],[Region]]&lt;&gt;"No Informado",covid_cl[[#This Row],[Region]],VLOOKUP(covid_cl[[#This Row],[ID]],[1]Hoja5!B$4:I$1967,3,0)),"No Informado")</f>
        <v>Metropolitana</v>
      </c>
    </row>
    <row r="13255" spans="1:17" x14ac:dyDescent="0.3">
      <c r="A13255">
        <f t="shared" si="210"/>
        <v>13254</v>
      </c>
      <c r="B13255" s="3" t="s">
        <v>1780</v>
      </c>
      <c r="C13255">
        <v>13</v>
      </c>
      <c r="D13255" t="s">
        <v>63</v>
      </c>
      <c r="E13255" t="s">
        <v>1259</v>
      </c>
      <c r="I13255" t="s">
        <v>327</v>
      </c>
      <c r="L13255" t="s">
        <v>1544</v>
      </c>
      <c r="M13255">
        <f>+IFERROR(IFERROR(VLOOKUP(covid_cl[[#This Row],[Comuna]],Hoja1!$D$4:$BD$348,9,0),VLOOKUP(covid_cl[[#This Row],[Region]],Hoja1!$E$4:$BD$348,6,0)),-33.6043642941)</f>
        <v>-33.604364294100002</v>
      </c>
      <c r="N13255">
        <f>+IFERROR(IFERROR(VLOOKUP(covid_cl[[#This Row],[Comuna]],Hoja1!$D$4:$BD$348,8,0),VLOOKUP(covid_cl[[#This Row],[Region]],Hoja1!$E$4:$BD$348,5,0)),-70.6266370305)</f>
        <v>-70.626637030500007</v>
      </c>
      <c r="Q13255" t="str">
        <f>+IFERROR(IF(covid_cl[[#This Row],[Region]]&lt;&gt;"No Informado",covid_cl[[#This Row],[Region]],VLOOKUP(covid_cl[[#This Row],[ID]],[1]Hoja5!B$4:I$1967,3,0)),"No Informado")</f>
        <v>Metropolitana</v>
      </c>
    </row>
    <row r="13256" spans="1:17" x14ac:dyDescent="0.3">
      <c r="A13256">
        <f t="shared" si="210"/>
        <v>13255</v>
      </c>
      <c r="B13256" s="3" t="s">
        <v>1780</v>
      </c>
      <c r="C13256">
        <v>13</v>
      </c>
      <c r="D13256" t="s">
        <v>63</v>
      </c>
      <c r="E13256" t="s">
        <v>1259</v>
      </c>
      <c r="I13256" t="s">
        <v>327</v>
      </c>
      <c r="L13256" t="s">
        <v>1544</v>
      </c>
      <c r="M13256">
        <f>+IFERROR(IFERROR(VLOOKUP(covid_cl[[#This Row],[Comuna]],Hoja1!$D$4:$BD$348,9,0),VLOOKUP(covid_cl[[#This Row],[Region]],Hoja1!$E$4:$BD$348,6,0)),-33.6043642941)</f>
        <v>-33.604364294100002</v>
      </c>
      <c r="N13256">
        <f>+IFERROR(IFERROR(VLOOKUP(covid_cl[[#This Row],[Comuna]],Hoja1!$D$4:$BD$348,8,0),VLOOKUP(covid_cl[[#This Row],[Region]],Hoja1!$E$4:$BD$348,5,0)),-70.6266370305)</f>
        <v>-70.626637030500007</v>
      </c>
      <c r="Q13256" t="str">
        <f>+IFERROR(IF(covid_cl[[#This Row],[Region]]&lt;&gt;"No Informado",covid_cl[[#This Row],[Region]],VLOOKUP(covid_cl[[#This Row],[ID]],[1]Hoja5!B$4:I$1967,3,0)),"No Informado")</f>
        <v>Metropolitana</v>
      </c>
    </row>
    <row r="13257" spans="1:17" x14ac:dyDescent="0.3">
      <c r="A13257">
        <f t="shared" si="210"/>
        <v>13256</v>
      </c>
      <c r="B13257" s="3" t="s">
        <v>1780</v>
      </c>
      <c r="C13257">
        <v>13</v>
      </c>
      <c r="D13257" t="s">
        <v>63</v>
      </c>
      <c r="E13257" t="s">
        <v>1259</v>
      </c>
      <c r="I13257" t="s">
        <v>327</v>
      </c>
      <c r="L13257" t="s">
        <v>1544</v>
      </c>
      <c r="M13257">
        <f>+IFERROR(IFERROR(VLOOKUP(covid_cl[[#This Row],[Comuna]],Hoja1!$D$4:$BD$348,9,0),VLOOKUP(covid_cl[[#This Row],[Region]],Hoja1!$E$4:$BD$348,6,0)),-33.6043642941)</f>
        <v>-33.604364294100002</v>
      </c>
      <c r="N13257">
        <f>+IFERROR(IFERROR(VLOOKUP(covid_cl[[#This Row],[Comuna]],Hoja1!$D$4:$BD$348,8,0),VLOOKUP(covid_cl[[#This Row],[Region]],Hoja1!$E$4:$BD$348,5,0)),-70.6266370305)</f>
        <v>-70.626637030500007</v>
      </c>
      <c r="Q13257" t="str">
        <f>+IFERROR(IF(covid_cl[[#This Row],[Region]]&lt;&gt;"No Informado",covid_cl[[#This Row],[Region]],VLOOKUP(covid_cl[[#This Row],[ID]],[1]Hoja5!B$4:I$1967,3,0)),"No Informado")</f>
        <v>Metropolitana</v>
      </c>
    </row>
    <row r="13258" spans="1:17" x14ac:dyDescent="0.3">
      <c r="A13258">
        <f t="shared" si="210"/>
        <v>13257</v>
      </c>
      <c r="B13258" s="3" t="s">
        <v>1780</v>
      </c>
      <c r="C13258">
        <v>13</v>
      </c>
      <c r="D13258" t="s">
        <v>63</v>
      </c>
      <c r="E13258" t="s">
        <v>1259</v>
      </c>
      <c r="I13258" t="s">
        <v>327</v>
      </c>
      <c r="L13258" t="s">
        <v>1544</v>
      </c>
      <c r="M13258">
        <f>+IFERROR(IFERROR(VLOOKUP(covid_cl[[#This Row],[Comuna]],Hoja1!$D$4:$BD$348,9,0),VLOOKUP(covid_cl[[#This Row],[Region]],Hoja1!$E$4:$BD$348,6,0)),-33.6043642941)</f>
        <v>-33.604364294100002</v>
      </c>
      <c r="N13258">
        <f>+IFERROR(IFERROR(VLOOKUP(covid_cl[[#This Row],[Comuna]],Hoja1!$D$4:$BD$348,8,0),VLOOKUP(covid_cl[[#This Row],[Region]],Hoja1!$E$4:$BD$348,5,0)),-70.6266370305)</f>
        <v>-70.626637030500007</v>
      </c>
      <c r="Q13258" t="str">
        <f>+IFERROR(IF(covid_cl[[#This Row],[Region]]&lt;&gt;"No Informado",covid_cl[[#This Row],[Region]],VLOOKUP(covid_cl[[#This Row],[ID]],[1]Hoja5!B$4:I$1967,3,0)),"No Informado")</f>
        <v>Metropolitana</v>
      </c>
    </row>
    <row r="13259" spans="1:17" x14ac:dyDescent="0.3">
      <c r="A13259">
        <f t="shared" si="210"/>
        <v>13258</v>
      </c>
      <c r="B13259" s="3" t="s">
        <v>1780</v>
      </c>
      <c r="C13259">
        <v>13</v>
      </c>
      <c r="D13259" t="s">
        <v>63</v>
      </c>
      <c r="E13259" t="s">
        <v>1259</v>
      </c>
      <c r="I13259" t="s">
        <v>327</v>
      </c>
      <c r="L13259" t="s">
        <v>1544</v>
      </c>
      <c r="M13259">
        <f>+IFERROR(IFERROR(VLOOKUP(covid_cl[[#This Row],[Comuna]],Hoja1!$D$4:$BD$348,9,0),VLOOKUP(covid_cl[[#This Row],[Region]],Hoja1!$E$4:$BD$348,6,0)),-33.6043642941)</f>
        <v>-33.604364294100002</v>
      </c>
      <c r="N13259">
        <f>+IFERROR(IFERROR(VLOOKUP(covid_cl[[#This Row],[Comuna]],Hoja1!$D$4:$BD$348,8,0),VLOOKUP(covid_cl[[#This Row],[Region]],Hoja1!$E$4:$BD$348,5,0)),-70.6266370305)</f>
        <v>-70.626637030500007</v>
      </c>
      <c r="Q13259" t="str">
        <f>+IFERROR(IF(covid_cl[[#This Row],[Region]]&lt;&gt;"No Informado",covid_cl[[#This Row],[Region]],VLOOKUP(covid_cl[[#This Row],[ID]],[1]Hoja5!B$4:I$1967,3,0)),"No Informado")</f>
        <v>Metropolitana</v>
      </c>
    </row>
    <row r="13260" spans="1:17" x14ac:dyDescent="0.3">
      <c r="A13260">
        <f t="shared" si="210"/>
        <v>13259</v>
      </c>
      <c r="B13260" s="3" t="s">
        <v>1780</v>
      </c>
      <c r="C13260">
        <v>13</v>
      </c>
      <c r="D13260" t="s">
        <v>63</v>
      </c>
      <c r="E13260" t="s">
        <v>1259</v>
      </c>
      <c r="I13260" t="s">
        <v>327</v>
      </c>
      <c r="L13260" t="s">
        <v>1544</v>
      </c>
      <c r="M13260">
        <f>+IFERROR(IFERROR(VLOOKUP(covid_cl[[#This Row],[Comuna]],Hoja1!$D$4:$BD$348,9,0),VLOOKUP(covid_cl[[#This Row],[Region]],Hoja1!$E$4:$BD$348,6,0)),-33.6043642941)</f>
        <v>-33.604364294100002</v>
      </c>
      <c r="N13260">
        <f>+IFERROR(IFERROR(VLOOKUP(covid_cl[[#This Row],[Comuna]],Hoja1!$D$4:$BD$348,8,0),VLOOKUP(covid_cl[[#This Row],[Region]],Hoja1!$E$4:$BD$348,5,0)),-70.6266370305)</f>
        <v>-70.626637030500007</v>
      </c>
      <c r="Q13260" t="str">
        <f>+IFERROR(IF(covid_cl[[#This Row],[Region]]&lt;&gt;"No Informado",covid_cl[[#This Row],[Region]],VLOOKUP(covid_cl[[#This Row],[ID]],[1]Hoja5!B$4:I$1967,3,0)),"No Informado")</f>
        <v>Metropolitana</v>
      </c>
    </row>
    <row r="13261" spans="1:17" x14ac:dyDescent="0.3">
      <c r="A13261">
        <f t="shared" si="210"/>
        <v>13260</v>
      </c>
      <c r="B13261" s="3" t="s">
        <v>1780</v>
      </c>
      <c r="C13261">
        <v>13</v>
      </c>
      <c r="D13261" t="s">
        <v>63</v>
      </c>
      <c r="E13261" t="s">
        <v>1259</v>
      </c>
      <c r="I13261" t="s">
        <v>327</v>
      </c>
      <c r="L13261" t="s">
        <v>1544</v>
      </c>
      <c r="M13261">
        <f>+IFERROR(IFERROR(VLOOKUP(covid_cl[[#This Row],[Comuna]],Hoja1!$D$4:$BD$348,9,0),VLOOKUP(covid_cl[[#This Row],[Region]],Hoja1!$E$4:$BD$348,6,0)),-33.6043642941)</f>
        <v>-33.604364294100002</v>
      </c>
      <c r="N13261">
        <f>+IFERROR(IFERROR(VLOOKUP(covid_cl[[#This Row],[Comuna]],Hoja1!$D$4:$BD$348,8,0),VLOOKUP(covid_cl[[#This Row],[Region]],Hoja1!$E$4:$BD$348,5,0)),-70.6266370305)</f>
        <v>-70.626637030500007</v>
      </c>
      <c r="Q13261" t="str">
        <f>+IFERROR(IF(covid_cl[[#This Row],[Region]]&lt;&gt;"No Informado",covid_cl[[#This Row],[Region]],VLOOKUP(covid_cl[[#This Row],[ID]],[1]Hoja5!B$4:I$1967,3,0)),"No Informado")</f>
        <v>Metropolitana</v>
      </c>
    </row>
    <row r="13262" spans="1:17" x14ac:dyDescent="0.3">
      <c r="A13262">
        <f t="shared" si="210"/>
        <v>13261</v>
      </c>
      <c r="B13262" s="3" t="s">
        <v>1780</v>
      </c>
      <c r="C13262">
        <v>13</v>
      </c>
      <c r="D13262" t="s">
        <v>63</v>
      </c>
      <c r="E13262" t="s">
        <v>1259</v>
      </c>
      <c r="I13262" t="s">
        <v>327</v>
      </c>
      <c r="L13262" t="s">
        <v>1544</v>
      </c>
      <c r="M13262">
        <f>+IFERROR(IFERROR(VLOOKUP(covid_cl[[#This Row],[Comuna]],Hoja1!$D$4:$BD$348,9,0),VLOOKUP(covid_cl[[#This Row],[Region]],Hoja1!$E$4:$BD$348,6,0)),-33.6043642941)</f>
        <v>-33.604364294100002</v>
      </c>
      <c r="N13262">
        <f>+IFERROR(IFERROR(VLOOKUP(covid_cl[[#This Row],[Comuna]],Hoja1!$D$4:$BD$348,8,0),VLOOKUP(covid_cl[[#This Row],[Region]],Hoja1!$E$4:$BD$348,5,0)),-70.6266370305)</f>
        <v>-70.626637030500007</v>
      </c>
      <c r="Q13262" t="str">
        <f>+IFERROR(IF(covid_cl[[#This Row],[Region]]&lt;&gt;"No Informado",covid_cl[[#This Row],[Region]],VLOOKUP(covid_cl[[#This Row],[ID]],[1]Hoja5!B$4:I$1967,3,0)),"No Informado")</f>
        <v>Metropolitana</v>
      </c>
    </row>
    <row r="13263" spans="1:17" x14ac:dyDescent="0.3">
      <c r="A13263">
        <f t="shared" si="210"/>
        <v>13262</v>
      </c>
      <c r="B13263" s="3" t="s">
        <v>1780</v>
      </c>
      <c r="C13263">
        <v>13</v>
      </c>
      <c r="D13263" t="s">
        <v>63</v>
      </c>
      <c r="E13263" t="s">
        <v>1259</v>
      </c>
      <c r="I13263" t="s">
        <v>327</v>
      </c>
      <c r="L13263" t="s">
        <v>1544</v>
      </c>
      <c r="M13263">
        <f>+IFERROR(IFERROR(VLOOKUP(covid_cl[[#This Row],[Comuna]],Hoja1!$D$4:$BD$348,9,0),VLOOKUP(covid_cl[[#This Row],[Region]],Hoja1!$E$4:$BD$348,6,0)),-33.6043642941)</f>
        <v>-33.604364294100002</v>
      </c>
      <c r="N13263">
        <f>+IFERROR(IFERROR(VLOOKUP(covid_cl[[#This Row],[Comuna]],Hoja1!$D$4:$BD$348,8,0),VLOOKUP(covid_cl[[#This Row],[Region]],Hoja1!$E$4:$BD$348,5,0)),-70.6266370305)</f>
        <v>-70.626637030500007</v>
      </c>
      <c r="Q13263" t="str">
        <f>+IFERROR(IF(covid_cl[[#This Row],[Region]]&lt;&gt;"No Informado",covid_cl[[#This Row],[Region]],VLOOKUP(covid_cl[[#This Row],[ID]],[1]Hoja5!B$4:I$1967,3,0)),"No Informado")</f>
        <v>Metropolitana</v>
      </c>
    </row>
    <row r="13264" spans="1:17" x14ac:dyDescent="0.3">
      <c r="A13264">
        <f t="shared" si="210"/>
        <v>13263</v>
      </c>
      <c r="B13264" s="3" t="s">
        <v>1780</v>
      </c>
      <c r="C13264">
        <v>13</v>
      </c>
      <c r="D13264" t="s">
        <v>63</v>
      </c>
      <c r="E13264" t="s">
        <v>1259</v>
      </c>
      <c r="I13264" t="s">
        <v>327</v>
      </c>
      <c r="L13264" t="s">
        <v>1544</v>
      </c>
      <c r="M13264">
        <f>+IFERROR(IFERROR(VLOOKUP(covid_cl[[#This Row],[Comuna]],Hoja1!$D$4:$BD$348,9,0),VLOOKUP(covid_cl[[#This Row],[Region]],Hoja1!$E$4:$BD$348,6,0)),-33.6043642941)</f>
        <v>-33.604364294100002</v>
      </c>
      <c r="N13264">
        <f>+IFERROR(IFERROR(VLOOKUP(covid_cl[[#This Row],[Comuna]],Hoja1!$D$4:$BD$348,8,0),VLOOKUP(covid_cl[[#This Row],[Region]],Hoja1!$E$4:$BD$348,5,0)),-70.6266370305)</f>
        <v>-70.626637030500007</v>
      </c>
      <c r="Q13264" t="str">
        <f>+IFERROR(IF(covid_cl[[#This Row],[Region]]&lt;&gt;"No Informado",covid_cl[[#This Row],[Region]],VLOOKUP(covid_cl[[#This Row],[ID]],[1]Hoja5!B$4:I$1967,3,0)),"No Informado")</f>
        <v>Metropolitana</v>
      </c>
    </row>
    <row r="13265" spans="1:17" x14ac:dyDescent="0.3">
      <c r="A13265">
        <f t="shared" si="210"/>
        <v>13264</v>
      </c>
      <c r="B13265" s="3" t="s">
        <v>1780</v>
      </c>
      <c r="C13265">
        <v>13</v>
      </c>
      <c r="D13265" t="s">
        <v>63</v>
      </c>
      <c r="E13265" t="s">
        <v>1259</v>
      </c>
      <c r="I13265" t="s">
        <v>327</v>
      </c>
      <c r="L13265" t="s">
        <v>1544</v>
      </c>
      <c r="M13265">
        <f>+IFERROR(IFERROR(VLOOKUP(covid_cl[[#This Row],[Comuna]],Hoja1!$D$4:$BD$348,9,0),VLOOKUP(covid_cl[[#This Row],[Region]],Hoja1!$E$4:$BD$348,6,0)),-33.6043642941)</f>
        <v>-33.604364294100002</v>
      </c>
      <c r="N13265">
        <f>+IFERROR(IFERROR(VLOOKUP(covid_cl[[#This Row],[Comuna]],Hoja1!$D$4:$BD$348,8,0),VLOOKUP(covid_cl[[#This Row],[Region]],Hoja1!$E$4:$BD$348,5,0)),-70.6266370305)</f>
        <v>-70.626637030500007</v>
      </c>
      <c r="Q13265" t="str">
        <f>+IFERROR(IF(covid_cl[[#This Row],[Region]]&lt;&gt;"No Informado",covid_cl[[#This Row],[Region]],VLOOKUP(covid_cl[[#This Row],[ID]],[1]Hoja5!B$4:I$1967,3,0)),"No Informado")</f>
        <v>Metropolitana</v>
      </c>
    </row>
    <row r="13266" spans="1:17" x14ac:dyDescent="0.3">
      <c r="A13266">
        <f t="shared" si="210"/>
        <v>13265</v>
      </c>
      <c r="B13266" s="3" t="s">
        <v>1780</v>
      </c>
      <c r="C13266">
        <v>13</v>
      </c>
      <c r="D13266" t="s">
        <v>63</v>
      </c>
      <c r="E13266" t="s">
        <v>1259</v>
      </c>
      <c r="I13266" t="s">
        <v>327</v>
      </c>
      <c r="L13266" t="s">
        <v>1544</v>
      </c>
      <c r="M13266">
        <f>+IFERROR(IFERROR(VLOOKUP(covid_cl[[#This Row],[Comuna]],Hoja1!$D$4:$BD$348,9,0),VLOOKUP(covid_cl[[#This Row],[Region]],Hoja1!$E$4:$BD$348,6,0)),-33.6043642941)</f>
        <v>-33.604364294100002</v>
      </c>
      <c r="N13266">
        <f>+IFERROR(IFERROR(VLOOKUP(covid_cl[[#This Row],[Comuna]],Hoja1!$D$4:$BD$348,8,0),VLOOKUP(covid_cl[[#This Row],[Region]],Hoja1!$E$4:$BD$348,5,0)),-70.6266370305)</f>
        <v>-70.626637030500007</v>
      </c>
      <c r="Q13266" t="str">
        <f>+IFERROR(IF(covid_cl[[#This Row],[Region]]&lt;&gt;"No Informado",covid_cl[[#This Row],[Region]],VLOOKUP(covid_cl[[#This Row],[ID]],[1]Hoja5!B$4:I$1967,3,0)),"No Informado")</f>
        <v>Metropolitana</v>
      </c>
    </row>
    <row r="13267" spans="1:17" x14ac:dyDescent="0.3">
      <c r="A13267">
        <f t="shared" si="210"/>
        <v>13266</v>
      </c>
      <c r="B13267" s="3" t="s">
        <v>1780</v>
      </c>
      <c r="C13267">
        <v>13</v>
      </c>
      <c r="D13267" t="s">
        <v>63</v>
      </c>
      <c r="E13267" t="s">
        <v>1259</v>
      </c>
      <c r="I13267" t="s">
        <v>327</v>
      </c>
      <c r="L13267" t="s">
        <v>1544</v>
      </c>
      <c r="M13267">
        <f>+IFERROR(IFERROR(VLOOKUP(covid_cl[[#This Row],[Comuna]],Hoja1!$D$4:$BD$348,9,0),VLOOKUP(covid_cl[[#This Row],[Region]],Hoja1!$E$4:$BD$348,6,0)),-33.6043642941)</f>
        <v>-33.604364294100002</v>
      </c>
      <c r="N13267">
        <f>+IFERROR(IFERROR(VLOOKUP(covid_cl[[#This Row],[Comuna]],Hoja1!$D$4:$BD$348,8,0),VLOOKUP(covid_cl[[#This Row],[Region]],Hoja1!$E$4:$BD$348,5,0)),-70.6266370305)</f>
        <v>-70.626637030500007</v>
      </c>
      <c r="Q13267" t="str">
        <f>+IFERROR(IF(covid_cl[[#This Row],[Region]]&lt;&gt;"No Informado",covid_cl[[#This Row],[Region]],VLOOKUP(covid_cl[[#This Row],[ID]],[1]Hoja5!B$4:I$1967,3,0)),"No Informado")</f>
        <v>Metropolitana</v>
      </c>
    </row>
    <row r="13268" spans="1:17" x14ac:dyDescent="0.3">
      <c r="A13268">
        <f t="shared" si="210"/>
        <v>13267</v>
      </c>
      <c r="B13268" s="3" t="s">
        <v>1780</v>
      </c>
      <c r="C13268">
        <v>13</v>
      </c>
      <c r="D13268" t="s">
        <v>63</v>
      </c>
      <c r="E13268" t="s">
        <v>1259</v>
      </c>
      <c r="I13268" t="s">
        <v>327</v>
      </c>
      <c r="L13268" t="s">
        <v>1544</v>
      </c>
      <c r="M13268">
        <f>+IFERROR(IFERROR(VLOOKUP(covid_cl[[#This Row],[Comuna]],Hoja1!$D$4:$BD$348,9,0),VLOOKUP(covid_cl[[#This Row],[Region]],Hoja1!$E$4:$BD$348,6,0)),-33.6043642941)</f>
        <v>-33.604364294100002</v>
      </c>
      <c r="N13268">
        <f>+IFERROR(IFERROR(VLOOKUP(covid_cl[[#This Row],[Comuna]],Hoja1!$D$4:$BD$348,8,0),VLOOKUP(covid_cl[[#This Row],[Region]],Hoja1!$E$4:$BD$348,5,0)),-70.6266370305)</f>
        <v>-70.626637030500007</v>
      </c>
      <c r="Q13268" t="str">
        <f>+IFERROR(IF(covid_cl[[#This Row],[Region]]&lt;&gt;"No Informado",covid_cl[[#This Row],[Region]],VLOOKUP(covid_cl[[#This Row],[ID]],[1]Hoja5!B$4:I$1967,3,0)),"No Informado")</f>
        <v>Metropolitana</v>
      </c>
    </row>
    <row r="13269" spans="1:17" x14ac:dyDescent="0.3">
      <c r="A13269">
        <f t="shared" si="210"/>
        <v>13268</v>
      </c>
      <c r="B13269" s="3" t="s">
        <v>1780</v>
      </c>
      <c r="C13269">
        <v>13</v>
      </c>
      <c r="D13269" t="s">
        <v>63</v>
      </c>
      <c r="E13269" t="s">
        <v>1259</v>
      </c>
      <c r="I13269" t="s">
        <v>327</v>
      </c>
      <c r="L13269" t="s">
        <v>1544</v>
      </c>
      <c r="M13269">
        <f>+IFERROR(IFERROR(VLOOKUP(covid_cl[[#This Row],[Comuna]],Hoja1!$D$4:$BD$348,9,0),VLOOKUP(covid_cl[[#This Row],[Region]],Hoja1!$E$4:$BD$348,6,0)),-33.6043642941)</f>
        <v>-33.604364294100002</v>
      </c>
      <c r="N13269">
        <f>+IFERROR(IFERROR(VLOOKUP(covid_cl[[#This Row],[Comuna]],Hoja1!$D$4:$BD$348,8,0),VLOOKUP(covid_cl[[#This Row],[Region]],Hoja1!$E$4:$BD$348,5,0)),-70.6266370305)</f>
        <v>-70.626637030500007</v>
      </c>
      <c r="Q13269" t="str">
        <f>+IFERROR(IF(covid_cl[[#This Row],[Region]]&lt;&gt;"No Informado",covid_cl[[#This Row],[Region]],VLOOKUP(covid_cl[[#This Row],[ID]],[1]Hoja5!B$4:I$1967,3,0)),"No Informado")</f>
        <v>Metropolitana</v>
      </c>
    </row>
    <row r="13270" spans="1:17" x14ac:dyDescent="0.3">
      <c r="A13270">
        <f t="shared" si="210"/>
        <v>13269</v>
      </c>
      <c r="B13270" s="3" t="s">
        <v>1780</v>
      </c>
      <c r="C13270">
        <v>13</v>
      </c>
      <c r="D13270" t="s">
        <v>63</v>
      </c>
      <c r="E13270" t="s">
        <v>1259</v>
      </c>
      <c r="I13270" t="s">
        <v>327</v>
      </c>
      <c r="L13270" t="s">
        <v>1544</v>
      </c>
      <c r="M13270">
        <f>+IFERROR(IFERROR(VLOOKUP(covid_cl[[#This Row],[Comuna]],Hoja1!$D$4:$BD$348,9,0),VLOOKUP(covid_cl[[#This Row],[Region]],Hoja1!$E$4:$BD$348,6,0)),-33.6043642941)</f>
        <v>-33.604364294100002</v>
      </c>
      <c r="N13270">
        <f>+IFERROR(IFERROR(VLOOKUP(covid_cl[[#This Row],[Comuna]],Hoja1!$D$4:$BD$348,8,0),VLOOKUP(covid_cl[[#This Row],[Region]],Hoja1!$E$4:$BD$348,5,0)),-70.6266370305)</f>
        <v>-70.626637030500007</v>
      </c>
      <c r="Q13270" t="str">
        <f>+IFERROR(IF(covid_cl[[#This Row],[Region]]&lt;&gt;"No Informado",covid_cl[[#This Row],[Region]],VLOOKUP(covid_cl[[#This Row],[ID]],[1]Hoja5!B$4:I$1967,3,0)),"No Informado")</f>
        <v>Metropolitana</v>
      </c>
    </row>
    <row r="13271" spans="1:17" x14ac:dyDescent="0.3">
      <c r="A13271">
        <f t="shared" si="210"/>
        <v>13270</v>
      </c>
      <c r="B13271" s="3" t="s">
        <v>1780</v>
      </c>
      <c r="C13271">
        <v>13</v>
      </c>
      <c r="D13271" t="s">
        <v>63</v>
      </c>
      <c r="E13271" t="s">
        <v>1259</v>
      </c>
      <c r="I13271" t="s">
        <v>327</v>
      </c>
      <c r="L13271" t="s">
        <v>1544</v>
      </c>
      <c r="M13271">
        <f>+IFERROR(IFERROR(VLOOKUP(covid_cl[[#This Row],[Comuna]],Hoja1!$D$4:$BD$348,9,0),VLOOKUP(covid_cl[[#This Row],[Region]],Hoja1!$E$4:$BD$348,6,0)),-33.6043642941)</f>
        <v>-33.604364294100002</v>
      </c>
      <c r="N13271">
        <f>+IFERROR(IFERROR(VLOOKUP(covid_cl[[#This Row],[Comuna]],Hoja1!$D$4:$BD$348,8,0),VLOOKUP(covid_cl[[#This Row],[Region]],Hoja1!$E$4:$BD$348,5,0)),-70.6266370305)</f>
        <v>-70.626637030500007</v>
      </c>
      <c r="Q13271" t="str">
        <f>+IFERROR(IF(covid_cl[[#This Row],[Region]]&lt;&gt;"No Informado",covid_cl[[#This Row],[Region]],VLOOKUP(covid_cl[[#This Row],[ID]],[1]Hoja5!B$4:I$1967,3,0)),"No Informado")</f>
        <v>Metropolitana</v>
      </c>
    </row>
    <row r="13272" spans="1:17" x14ac:dyDescent="0.3">
      <c r="A13272">
        <f t="shared" si="210"/>
        <v>13271</v>
      </c>
      <c r="B13272" s="3" t="s">
        <v>1780</v>
      </c>
      <c r="C13272">
        <v>13</v>
      </c>
      <c r="D13272" t="s">
        <v>63</v>
      </c>
      <c r="E13272" t="s">
        <v>1259</v>
      </c>
      <c r="I13272" t="s">
        <v>327</v>
      </c>
      <c r="L13272" t="s">
        <v>1544</v>
      </c>
      <c r="M13272">
        <f>+IFERROR(IFERROR(VLOOKUP(covid_cl[[#This Row],[Comuna]],Hoja1!$D$4:$BD$348,9,0),VLOOKUP(covid_cl[[#This Row],[Region]],Hoja1!$E$4:$BD$348,6,0)),-33.6043642941)</f>
        <v>-33.604364294100002</v>
      </c>
      <c r="N13272">
        <f>+IFERROR(IFERROR(VLOOKUP(covid_cl[[#This Row],[Comuna]],Hoja1!$D$4:$BD$348,8,0),VLOOKUP(covid_cl[[#This Row],[Region]],Hoja1!$E$4:$BD$348,5,0)),-70.6266370305)</f>
        <v>-70.626637030500007</v>
      </c>
      <c r="Q13272" t="str">
        <f>+IFERROR(IF(covid_cl[[#This Row],[Region]]&lt;&gt;"No Informado",covid_cl[[#This Row],[Region]],VLOOKUP(covid_cl[[#This Row],[ID]],[1]Hoja5!B$4:I$1967,3,0)),"No Informado")</f>
        <v>Metropolitana</v>
      </c>
    </row>
    <row r="13273" spans="1:17" x14ac:dyDescent="0.3">
      <c r="A13273">
        <f t="shared" si="210"/>
        <v>13272</v>
      </c>
      <c r="B13273" s="3" t="s">
        <v>1780</v>
      </c>
      <c r="C13273">
        <v>13</v>
      </c>
      <c r="D13273" t="s">
        <v>63</v>
      </c>
      <c r="E13273" t="s">
        <v>1259</v>
      </c>
      <c r="I13273" t="s">
        <v>327</v>
      </c>
      <c r="L13273" t="s">
        <v>1544</v>
      </c>
      <c r="M13273">
        <f>+IFERROR(IFERROR(VLOOKUP(covid_cl[[#This Row],[Comuna]],Hoja1!$D$4:$BD$348,9,0),VLOOKUP(covid_cl[[#This Row],[Region]],Hoja1!$E$4:$BD$348,6,0)),-33.6043642941)</f>
        <v>-33.604364294100002</v>
      </c>
      <c r="N13273">
        <f>+IFERROR(IFERROR(VLOOKUP(covid_cl[[#This Row],[Comuna]],Hoja1!$D$4:$BD$348,8,0),VLOOKUP(covid_cl[[#This Row],[Region]],Hoja1!$E$4:$BD$348,5,0)),-70.6266370305)</f>
        <v>-70.626637030500007</v>
      </c>
      <c r="Q13273" t="str">
        <f>+IFERROR(IF(covid_cl[[#This Row],[Region]]&lt;&gt;"No Informado",covid_cl[[#This Row],[Region]],VLOOKUP(covid_cl[[#This Row],[ID]],[1]Hoja5!B$4:I$1967,3,0)),"No Informado")</f>
        <v>Metropolitana</v>
      </c>
    </row>
    <row r="13274" spans="1:17" x14ac:dyDescent="0.3">
      <c r="A13274">
        <f t="shared" si="210"/>
        <v>13273</v>
      </c>
      <c r="B13274" s="3" t="s">
        <v>1780</v>
      </c>
      <c r="C13274">
        <v>13</v>
      </c>
      <c r="D13274" t="s">
        <v>63</v>
      </c>
      <c r="E13274" t="s">
        <v>1259</v>
      </c>
      <c r="I13274" t="s">
        <v>327</v>
      </c>
      <c r="L13274" t="s">
        <v>1544</v>
      </c>
      <c r="M13274">
        <f>+IFERROR(IFERROR(VLOOKUP(covid_cl[[#This Row],[Comuna]],Hoja1!$D$4:$BD$348,9,0),VLOOKUP(covid_cl[[#This Row],[Region]],Hoja1!$E$4:$BD$348,6,0)),-33.6043642941)</f>
        <v>-33.604364294100002</v>
      </c>
      <c r="N13274">
        <f>+IFERROR(IFERROR(VLOOKUP(covid_cl[[#This Row],[Comuna]],Hoja1!$D$4:$BD$348,8,0),VLOOKUP(covid_cl[[#This Row],[Region]],Hoja1!$E$4:$BD$348,5,0)),-70.6266370305)</f>
        <v>-70.626637030500007</v>
      </c>
      <c r="Q13274" t="str">
        <f>+IFERROR(IF(covid_cl[[#This Row],[Region]]&lt;&gt;"No Informado",covid_cl[[#This Row],[Region]],VLOOKUP(covid_cl[[#This Row],[ID]],[1]Hoja5!B$4:I$1967,3,0)),"No Informado")</f>
        <v>Metropolitana</v>
      </c>
    </row>
    <row r="13275" spans="1:17" x14ac:dyDescent="0.3">
      <c r="A13275">
        <f t="shared" si="210"/>
        <v>13274</v>
      </c>
      <c r="B13275" s="3" t="s">
        <v>1780</v>
      </c>
      <c r="C13275">
        <v>13</v>
      </c>
      <c r="D13275" t="s">
        <v>63</v>
      </c>
      <c r="E13275" t="s">
        <v>1259</v>
      </c>
      <c r="I13275" t="s">
        <v>327</v>
      </c>
      <c r="L13275" t="s">
        <v>1544</v>
      </c>
      <c r="M13275">
        <f>+IFERROR(IFERROR(VLOOKUP(covid_cl[[#This Row],[Comuna]],Hoja1!$D$4:$BD$348,9,0),VLOOKUP(covid_cl[[#This Row],[Region]],Hoja1!$E$4:$BD$348,6,0)),-33.6043642941)</f>
        <v>-33.604364294100002</v>
      </c>
      <c r="N13275">
        <f>+IFERROR(IFERROR(VLOOKUP(covid_cl[[#This Row],[Comuna]],Hoja1!$D$4:$BD$348,8,0),VLOOKUP(covid_cl[[#This Row],[Region]],Hoja1!$E$4:$BD$348,5,0)),-70.6266370305)</f>
        <v>-70.626637030500007</v>
      </c>
      <c r="Q13275" t="str">
        <f>+IFERROR(IF(covid_cl[[#This Row],[Region]]&lt;&gt;"No Informado",covid_cl[[#This Row],[Region]],VLOOKUP(covid_cl[[#This Row],[ID]],[1]Hoja5!B$4:I$1967,3,0)),"No Informado")</f>
        <v>Metropolitana</v>
      </c>
    </row>
    <row r="13276" spans="1:17" x14ac:dyDescent="0.3">
      <c r="A13276">
        <f t="shared" si="210"/>
        <v>13275</v>
      </c>
      <c r="B13276" s="3" t="s">
        <v>1780</v>
      </c>
      <c r="C13276">
        <v>13</v>
      </c>
      <c r="D13276" t="s">
        <v>63</v>
      </c>
      <c r="E13276" t="s">
        <v>1259</v>
      </c>
      <c r="I13276" t="s">
        <v>327</v>
      </c>
      <c r="L13276" t="s">
        <v>1544</v>
      </c>
      <c r="M13276">
        <f>+IFERROR(IFERROR(VLOOKUP(covid_cl[[#This Row],[Comuna]],Hoja1!$D$4:$BD$348,9,0),VLOOKUP(covid_cl[[#This Row],[Region]],Hoja1!$E$4:$BD$348,6,0)),-33.6043642941)</f>
        <v>-33.604364294100002</v>
      </c>
      <c r="N13276">
        <f>+IFERROR(IFERROR(VLOOKUP(covid_cl[[#This Row],[Comuna]],Hoja1!$D$4:$BD$348,8,0),VLOOKUP(covid_cl[[#This Row],[Region]],Hoja1!$E$4:$BD$348,5,0)),-70.6266370305)</f>
        <v>-70.626637030500007</v>
      </c>
      <c r="Q13276" t="str">
        <f>+IFERROR(IF(covid_cl[[#This Row],[Region]]&lt;&gt;"No Informado",covid_cl[[#This Row],[Region]],VLOOKUP(covid_cl[[#This Row],[ID]],[1]Hoja5!B$4:I$1967,3,0)),"No Informado")</f>
        <v>Metropolitana</v>
      </c>
    </row>
    <row r="13277" spans="1:17" x14ac:dyDescent="0.3">
      <c r="A13277">
        <f t="shared" si="210"/>
        <v>13276</v>
      </c>
      <c r="B13277" s="3" t="s">
        <v>1780</v>
      </c>
      <c r="C13277">
        <v>13</v>
      </c>
      <c r="D13277" t="s">
        <v>63</v>
      </c>
      <c r="E13277" t="s">
        <v>1259</v>
      </c>
      <c r="I13277" t="s">
        <v>327</v>
      </c>
      <c r="L13277" t="s">
        <v>1544</v>
      </c>
      <c r="M13277">
        <f>+IFERROR(IFERROR(VLOOKUP(covid_cl[[#This Row],[Comuna]],Hoja1!$D$4:$BD$348,9,0),VLOOKUP(covid_cl[[#This Row],[Region]],Hoja1!$E$4:$BD$348,6,0)),-33.6043642941)</f>
        <v>-33.604364294100002</v>
      </c>
      <c r="N13277">
        <f>+IFERROR(IFERROR(VLOOKUP(covid_cl[[#This Row],[Comuna]],Hoja1!$D$4:$BD$348,8,0),VLOOKUP(covid_cl[[#This Row],[Region]],Hoja1!$E$4:$BD$348,5,0)),-70.6266370305)</f>
        <v>-70.626637030500007</v>
      </c>
      <c r="Q13277" t="str">
        <f>+IFERROR(IF(covid_cl[[#This Row],[Region]]&lt;&gt;"No Informado",covid_cl[[#This Row],[Region]],VLOOKUP(covid_cl[[#This Row],[ID]],[1]Hoja5!B$4:I$1967,3,0)),"No Informado")</f>
        <v>Metropolitana</v>
      </c>
    </row>
    <row r="13278" spans="1:17" x14ac:dyDescent="0.3">
      <c r="A13278">
        <f t="shared" si="210"/>
        <v>13277</v>
      </c>
      <c r="B13278" s="3" t="s">
        <v>1780</v>
      </c>
      <c r="C13278">
        <v>13</v>
      </c>
      <c r="D13278" t="s">
        <v>63</v>
      </c>
      <c r="E13278" t="s">
        <v>1259</v>
      </c>
      <c r="I13278" t="s">
        <v>327</v>
      </c>
      <c r="L13278" t="s">
        <v>1544</v>
      </c>
      <c r="M13278">
        <f>+IFERROR(IFERROR(VLOOKUP(covid_cl[[#This Row],[Comuna]],Hoja1!$D$4:$BD$348,9,0),VLOOKUP(covid_cl[[#This Row],[Region]],Hoja1!$E$4:$BD$348,6,0)),-33.6043642941)</f>
        <v>-33.604364294100002</v>
      </c>
      <c r="N13278">
        <f>+IFERROR(IFERROR(VLOOKUP(covid_cl[[#This Row],[Comuna]],Hoja1!$D$4:$BD$348,8,0),VLOOKUP(covid_cl[[#This Row],[Region]],Hoja1!$E$4:$BD$348,5,0)),-70.6266370305)</f>
        <v>-70.626637030500007</v>
      </c>
      <c r="Q13278" t="str">
        <f>+IFERROR(IF(covid_cl[[#This Row],[Region]]&lt;&gt;"No Informado",covid_cl[[#This Row],[Region]],VLOOKUP(covid_cl[[#This Row],[ID]],[1]Hoja5!B$4:I$1967,3,0)),"No Informado")</f>
        <v>Metropolitana</v>
      </c>
    </row>
    <row r="13279" spans="1:17" x14ac:dyDescent="0.3">
      <c r="A13279">
        <f t="shared" si="210"/>
        <v>13278</v>
      </c>
      <c r="B13279" s="3" t="s">
        <v>1780</v>
      </c>
      <c r="C13279">
        <v>13</v>
      </c>
      <c r="D13279" t="s">
        <v>63</v>
      </c>
      <c r="E13279" t="s">
        <v>1259</v>
      </c>
      <c r="I13279" t="s">
        <v>327</v>
      </c>
      <c r="L13279" t="s">
        <v>1544</v>
      </c>
      <c r="M13279">
        <f>+IFERROR(IFERROR(VLOOKUP(covid_cl[[#This Row],[Comuna]],Hoja1!$D$4:$BD$348,9,0),VLOOKUP(covid_cl[[#This Row],[Region]],Hoja1!$E$4:$BD$348,6,0)),-33.6043642941)</f>
        <v>-33.604364294100002</v>
      </c>
      <c r="N13279">
        <f>+IFERROR(IFERROR(VLOOKUP(covid_cl[[#This Row],[Comuna]],Hoja1!$D$4:$BD$348,8,0),VLOOKUP(covid_cl[[#This Row],[Region]],Hoja1!$E$4:$BD$348,5,0)),-70.6266370305)</f>
        <v>-70.626637030500007</v>
      </c>
      <c r="Q13279" t="str">
        <f>+IFERROR(IF(covid_cl[[#This Row],[Region]]&lt;&gt;"No Informado",covid_cl[[#This Row],[Region]],VLOOKUP(covid_cl[[#This Row],[ID]],[1]Hoja5!B$4:I$1967,3,0)),"No Informado")</f>
        <v>Metropolitana</v>
      </c>
    </row>
    <row r="13280" spans="1:17" x14ac:dyDescent="0.3">
      <c r="A13280">
        <f t="shared" si="210"/>
        <v>13279</v>
      </c>
      <c r="B13280" s="3" t="s">
        <v>1780</v>
      </c>
      <c r="C13280">
        <v>13</v>
      </c>
      <c r="D13280" t="s">
        <v>63</v>
      </c>
      <c r="E13280" t="s">
        <v>1259</v>
      </c>
      <c r="I13280" t="s">
        <v>327</v>
      </c>
      <c r="L13280" t="s">
        <v>1544</v>
      </c>
      <c r="M13280">
        <f>+IFERROR(IFERROR(VLOOKUP(covid_cl[[#This Row],[Comuna]],Hoja1!$D$4:$BD$348,9,0),VLOOKUP(covid_cl[[#This Row],[Region]],Hoja1!$E$4:$BD$348,6,0)),-33.6043642941)</f>
        <v>-33.604364294100002</v>
      </c>
      <c r="N13280">
        <f>+IFERROR(IFERROR(VLOOKUP(covid_cl[[#This Row],[Comuna]],Hoja1!$D$4:$BD$348,8,0),VLOOKUP(covid_cl[[#This Row],[Region]],Hoja1!$E$4:$BD$348,5,0)),-70.6266370305)</f>
        <v>-70.626637030500007</v>
      </c>
      <c r="Q13280" t="str">
        <f>+IFERROR(IF(covid_cl[[#This Row],[Region]]&lt;&gt;"No Informado",covid_cl[[#This Row],[Region]],VLOOKUP(covid_cl[[#This Row],[ID]],[1]Hoja5!B$4:I$1967,3,0)),"No Informado")</f>
        <v>Metropolitana</v>
      </c>
    </row>
    <row r="13281" spans="1:17" x14ac:dyDescent="0.3">
      <c r="A13281">
        <f t="shared" ref="A13281:A13344" si="211">+ROW()-1</f>
        <v>13280</v>
      </c>
      <c r="B13281" s="3" t="s">
        <v>1780</v>
      </c>
      <c r="C13281">
        <v>13</v>
      </c>
      <c r="D13281" t="s">
        <v>63</v>
      </c>
      <c r="E13281" t="s">
        <v>1259</v>
      </c>
      <c r="I13281" t="s">
        <v>327</v>
      </c>
      <c r="L13281" t="s">
        <v>1544</v>
      </c>
      <c r="M13281">
        <f>+IFERROR(IFERROR(VLOOKUP(covid_cl[[#This Row],[Comuna]],Hoja1!$D$4:$BD$348,9,0),VLOOKUP(covid_cl[[#This Row],[Region]],Hoja1!$E$4:$BD$348,6,0)),-33.6043642941)</f>
        <v>-33.604364294100002</v>
      </c>
      <c r="N13281">
        <f>+IFERROR(IFERROR(VLOOKUP(covid_cl[[#This Row],[Comuna]],Hoja1!$D$4:$BD$348,8,0),VLOOKUP(covid_cl[[#This Row],[Region]],Hoja1!$E$4:$BD$348,5,0)),-70.6266370305)</f>
        <v>-70.626637030500007</v>
      </c>
      <c r="Q13281" t="str">
        <f>+IFERROR(IF(covid_cl[[#This Row],[Region]]&lt;&gt;"No Informado",covid_cl[[#This Row],[Region]],VLOOKUP(covid_cl[[#This Row],[ID]],[1]Hoja5!B$4:I$1967,3,0)),"No Informado")</f>
        <v>Metropolitana</v>
      </c>
    </row>
    <row r="13282" spans="1:17" x14ac:dyDescent="0.3">
      <c r="A13282">
        <f t="shared" si="211"/>
        <v>13281</v>
      </c>
      <c r="B13282" s="3" t="s">
        <v>1780</v>
      </c>
      <c r="C13282">
        <v>13</v>
      </c>
      <c r="D13282" t="s">
        <v>63</v>
      </c>
      <c r="E13282" t="s">
        <v>1259</v>
      </c>
      <c r="I13282" t="s">
        <v>327</v>
      </c>
      <c r="L13282" t="s">
        <v>1544</v>
      </c>
      <c r="M13282">
        <f>+IFERROR(IFERROR(VLOOKUP(covid_cl[[#This Row],[Comuna]],Hoja1!$D$4:$BD$348,9,0),VLOOKUP(covid_cl[[#This Row],[Region]],Hoja1!$E$4:$BD$348,6,0)),-33.6043642941)</f>
        <v>-33.604364294100002</v>
      </c>
      <c r="N13282">
        <f>+IFERROR(IFERROR(VLOOKUP(covid_cl[[#This Row],[Comuna]],Hoja1!$D$4:$BD$348,8,0),VLOOKUP(covid_cl[[#This Row],[Region]],Hoja1!$E$4:$BD$348,5,0)),-70.6266370305)</f>
        <v>-70.626637030500007</v>
      </c>
      <c r="Q13282" t="str">
        <f>+IFERROR(IF(covid_cl[[#This Row],[Region]]&lt;&gt;"No Informado",covid_cl[[#This Row],[Region]],VLOOKUP(covid_cl[[#This Row],[ID]],[1]Hoja5!B$4:I$1967,3,0)),"No Informado")</f>
        <v>Metropolitana</v>
      </c>
    </row>
    <row r="13283" spans="1:17" x14ac:dyDescent="0.3">
      <c r="A13283">
        <f t="shared" si="211"/>
        <v>13282</v>
      </c>
      <c r="B13283" s="3" t="s">
        <v>1780</v>
      </c>
      <c r="C13283">
        <v>13</v>
      </c>
      <c r="D13283" t="s">
        <v>63</v>
      </c>
      <c r="E13283" t="s">
        <v>1259</v>
      </c>
      <c r="I13283" t="s">
        <v>327</v>
      </c>
      <c r="L13283" t="s">
        <v>1544</v>
      </c>
      <c r="M13283">
        <f>+IFERROR(IFERROR(VLOOKUP(covid_cl[[#This Row],[Comuna]],Hoja1!$D$4:$BD$348,9,0),VLOOKUP(covid_cl[[#This Row],[Region]],Hoja1!$E$4:$BD$348,6,0)),-33.6043642941)</f>
        <v>-33.604364294100002</v>
      </c>
      <c r="N13283">
        <f>+IFERROR(IFERROR(VLOOKUP(covid_cl[[#This Row],[Comuna]],Hoja1!$D$4:$BD$348,8,0),VLOOKUP(covid_cl[[#This Row],[Region]],Hoja1!$E$4:$BD$348,5,0)),-70.6266370305)</f>
        <v>-70.626637030500007</v>
      </c>
      <c r="Q13283" t="str">
        <f>+IFERROR(IF(covid_cl[[#This Row],[Region]]&lt;&gt;"No Informado",covid_cl[[#This Row],[Region]],VLOOKUP(covid_cl[[#This Row],[ID]],[1]Hoja5!B$4:I$1967,3,0)),"No Informado")</f>
        <v>Metropolitana</v>
      </c>
    </row>
    <row r="13284" spans="1:17" x14ac:dyDescent="0.3">
      <c r="A13284">
        <f t="shared" si="211"/>
        <v>13283</v>
      </c>
      <c r="B13284" s="3" t="s">
        <v>1780</v>
      </c>
      <c r="C13284">
        <v>13</v>
      </c>
      <c r="D13284" t="s">
        <v>63</v>
      </c>
      <c r="E13284" t="s">
        <v>1259</v>
      </c>
      <c r="I13284" t="s">
        <v>327</v>
      </c>
      <c r="L13284" t="s">
        <v>1544</v>
      </c>
      <c r="M13284">
        <f>+IFERROR(IFERROR(VLOOKUP(covid_cl[[#This Row],[Comuna]],Hoja1!$D$4:$BD$348,9,0),VLOOKUP(covid_cl[[#This Row],[Region]],Hoja1!$E$4:$BD$348,6,0)),-33.6043642941)</f>
        <v>-33.604364294100002</v>
      </c>
      <c r="N13284">
        <f>+IFERROR(IFERROR(VLOOKUP(covid_cl[[#This Row],[Comuna]],Hoja1!$D$4:$BD$348,8,0),VLOOKUP(covid_cl[[#This Row],[Region]],Hoja1!$E$4:$BD$348,5,0)),-70.6266370305)</f>
        <v>-70.626637030500007</v>
      </c>
      <c r="Q13284" t="str">
        <f>+IFERROR(IF(covid_cl[[#This Row],[Region]]&lt;&gt;"No Informado",covid_cl[[#This Row],[Region]],VLOOKUP(covid_cl[[#This Row],[ID]],[1]Hoja5!B$4:I$1967,3,0)),"No Informado")</f>
        <v>Metropolitana</v>
      </c>
    </row>
    <row r="13285" spans="1:17" x14ac:dyDescent="0.3">
      <c r="A13285">
        <f t="shared" si="211"/>
        <v>13284</v>
      </c>
      <c r="B13285" s="3" t="s">
        <v>1780</v>
      </c>
      <c r="C13285">
        <v>13</v>
      </c>
      <c r="D13285" t="s">
        <v>63</v>
      </c>
      <c r="E13285" t="s">
        <v>1259</v>
      </c>
      <c r="I13285" t="s">
        <v>327</v>
      </c>
      <c r="L13285" t="s">
        <v>1544</v>
      </c>
      <c r="M13285">
        <f>+IFERROR(IFERROR(VLOOKUP(covid_cl[[#This Row],[Comuna]],Hoja1!$D$4:$BD$348,9,0),VLOOKUP(covid_cl[[#This Row],[Region]],Hoja1!$E$4:$BD$348,6,0)),-33.6043642941)</f>
        <v>-33.604364294100002</v>
      </c>
      <c r="N13285">
        <f>+IFERROR(IFERROR(VLOOKUP(covid_cl[[#This Row],[Comuna]],Hoja1!$D$4:$BD$348,8,0),VLOOKUP(covid_cl[[#This Row],[Region]],Hoja1!$E$4:$BD$348,5,0)),-70.6266370305)</f>
        <v>-70.626637030500007</v>
      </c>
      <c r="Q13285" t="str">
        <f>+IFERROR(IF(covid_cl[[#This Row],[Region]]&lt;&gt;"No Informado",covid_cl[[#This Row],[Region]],VLOOKUP(covid_cl[[#This Row],[ID]],[1]Hoja5!B$4:I$1967,3,0)),"No Informado")</f>
        <v>Metropolitana</v>
      </c>
    </row>
    <row r="13286" spans="1:17" x14ac:dyDescent="0.3">
      <c r="A13286">
        <f t="shared" si="211"/>
        <v>13285</v>
      </c>
      <c r="B13286" s="3" t="s">
        <v>1780</v>
      </c>
      <c r="C13286">
        <v>13</v>
      </c>
      <c r="D13286" t="s">
        <v>63</v>
      </c>
      <c r="E13286" t="s">
        <v>1259</v>
      </c>
      <c r="I13286" t="s">
        <v>327</v>
      </c>
      <c r="L13286" t="s">
        <v>1544</v>
      </c>
      <c r="M13286">
        <f>+IFERROR(IFERROR(VLOOKUP(covid_cl[[#This Row],[Comuna]],Hoja1!$D$4:$BD$348,9,0),VLOOKUP(covid_cl[[#This Row],[Region]],Hoja1!$E$4:$BD$348,6,0)),-33.6043642941)</f>
        <v>-33.604364294100002</v>
      </c>
      <c r="N13286">
        <f>+IFERROR(IFERROR(VLOOKUP(covid_cl[[#This Row],[Comuna]],Hoja1!$D$4:$BD$348,8,0),VLOOKUP(covid_cl[[#This Row],[Region]],Hoja1!$E$4:$BD$348,5,0)),-70.6266370305)</f>
        <v>-70.626637030500007</v>
      </c>
      <c r="Q13286" t="str">
        <f>+IFERROR(IF(covid_cl[[#This Row],[Region]]&lt;&gt;"No Informado",covid_cl[[#This Row],[Region]],VLOOKUP(covid_cl[[#This Row],[ID]],[1]Hoja5!B$4:I$1967,3,0)),"No Informado")</f>
        <v>Metropolitana</v>
      </c>
    </row>
    <row r="13287" spans="1:17" x14ac:dyDescent="0.3">
      <c r="A13287">
        <f t="shared" si="211"/>
        <v>13286</v>
      </c>
      <c r="B13287" s="3" t="s">
        <v>1780</v>
      </c>
      <c r="C13287">
        <v>13</v>
      </c>
      <c r="D13287" t="s">
        <v>63</v>
      </c>
      <c r="E13287" t="s">
        <v>1259</v>
      </c>
      <c r="I13287" t="s">
        <v>327</v>
      </c>
      <c r="L13287" t="s">
        <v>1544</v>
      </c>
      <c r="M13287">
        <f>+IFERROR(IFERROR(VLOOKUP(covid_cl[[#This Row],[Comuna]],Hoja1!$D$4:$BD$348,9,0),VLOOKUP(covid_cl[[#This Row],[Region]],Hoja1!$E$4:$BD$348,6,0)),-33.6043642941)</f>
        <v>-33.604364294100002</v>
      </c>
      <c r="N13287">
        <f>+IFERROR(IFERROR(VLOOKUP(covid_cl[[#This Row],[Comuna]],Hoja1!$D$4:$BD$348,8,0),VLOOKUP(covid_cl[[#This Row],[Region]],Hoja1!$E$4:$BD$348,5,0)),-70.6266370305)</f>
        <v>-70.626637030500007</v>
      </c>
      <c r="Q13287" t="str">
        <f>+IFERROR(IF(covid_cl[[#This Row],[Region]]&lt;&gt;"No Informado",covid_cl[[#This Row],[Region]],VLOOKUP(covid_cl[[#This Row],[ID]],[1]Hoja5!B$4:I$1967,3,0)),"No Informado")</f>
        <v>Metropolitana</v>
      </c>
    </row>
    <row r="13288" spans="1:17" x14ac:dyDescent="0.3">
      <c r="A13288">
        <f t="shared" si="211"/>
        <v>13287</v>
      </c>
      <c r="B13288" s="3" t="s">
        <v>1780</v>
      </c>
      <c r="C13288">
        <v>13</v>
      </c>
      <c r="D13288" t="s">
        <v>63</v>
      </c>
      <c r="E13288" t="s">
        <v>1259</v>
      </c>
      <c r="I13288" t="s">
        <v>327</v>
      </c>
      <c r="L13288" t="s">
        <v>1544</v>
      </c>
      <c r="M13288">
        <f>+IFERROR(IFERROR(VLOOKUP(covid_cl[[#This Row],[Comuna]],Hoja1!$D$4:$BD$348,9,0),VLOOKUP(covid_cl[[#This Row],[Region]],Hoja1!$E$4:$BD$348,6,0)),-33.6043642941)</f>
        <v>-33.604364294100002</v>
      </c>
      <c r="N13288">
        <f>+IFERROR(IFERROR(VLOOKUP(covid_cl[[#This Row],[Comuna]],Hoja1!$D$4:$BD$348,8,0),VLOOKUP(covid_cl[[#This Row],[Region]],Hoja1!$E$4:$BD$348,5,0)),-70.6266370305)</f>
        <v>-70.626637030500007</v>
      </c>
      <c r="Q13288" t="str">
        <f>+IFERROR(IF(covid_cl[[#This Row],[Region]]&lt;&gt;"No Informado",covid_cl[[#This Row],[Region]],VLOOKUP(covid_cl[[#This Row],[ID]],[1]Hoja5!B$4:I$1967,3,0)),"No Informado")</f>
        <v>Metropolitana</v>
      </c>
    </row>
    <row r="13289" spans="1:17" x14ac:dyDescent="0.3">
      <c r="A13289">
        <f t="shared" si="211"/>
        <v>13288</v>
      </c>
      <c r="B13289" s="3" t="s">
        <v>1780</v>
      </c>
      <c r="C13289">
        <v>13</v>
      </c>
      <c r="D13289" t="s">
        <v>63</v>
      </c>
      <c r="E13289" t="s">
        <v>1259</v>
      </c>
      <c r="I13289" t="s">
        <v>327</v>
      </c>
      <c r="L13289" t="s">
        <v>1544</v>
      </c>
      <c r="M13289">
        <f>+IFERROR(IFERROR(VLOOKUP(covid_cl[[#This Row],[Comuna]],Hoja1!$D$4:$BD$348,9,0),VLOOKUP(covid_cl[[#This Row],[Region]],Hoja1!$E$4:$BD$348,6,0)),-33.6043642941)</f>
        <v>-33.604364294100002</v>
      </c>
      <c r="N13289">
        <f>+IFERROR(IFERROR(VLOOKUP(covid_cl[[#This Row],[Comuna]],Hoja1!$D$4:$BD$348,8,0),VLOOKUP(covid_cl[[#This Row],[Region]],Hoja1!$E$4:$BD$348,5,0)),-70.6266370305)</f>
        <v>-70.626637030500007</v>
      </c>
      <c r="Q13289" t="str">
        <f>+IFERROR(IF(covid_cl[[#This Row],[Region]]&lt;&gt;"No Informado",covid_cl[[#This Row],[Region]],VLOOKUP(covid_cl[[#This Row],[ID]],[1]Hoja5!B$4:I$1967,3,0)),"No Informado")</f>
        <v>Metropolitana</v>
      </c>
    </row>
    <row r="13290" spans="1:17" x14ac:dyDescent="0.3">
      <c r="A13290">
        <f t="shared" si="211"/>
        <v>13289</v>
      </c>
      <c r="B13290" s="3" t="s">
        <v>1780</v>
      </c>
      <c r="C13290">
        <v>13</v>
      </c>
      <c r="D13290" t="s">
        <v>63</v>
      </c>
      <c r="E13290" t="s">
        <v>1259</v>
      </c>
      <c r="I13290" t="s">
        <v>327</v>
      </c>
      <c r="L13290" t="s">
        <v>1544</v>
      </c>
      <c r="M13290">
        <f>+IFERROR(IFERROR(VLOOKUP(covid_cl[[#This Row],[Comuna]],Hoja1!$D$4:$BD$348,9,0),VLOOKUP(covid_cl[[#This Row],[Region]],Hoja1!$E$4:$BD$348,6,0)),-33.6043642941)</f>
        <v>-33.604364294100002</v>
      </c>
      <c r="N13290">
        <f>+IFERROR(IFERROR(VLOOKUP(covid_cl[[#This Row],[Comuna]],Hoja1!$D$4:$BD$348,8,0),VLOOKUP(covid_cl[[#This Row],[Region]],Hoja1!$E$4:$BD$348,5,0)),-70.6266370305)</f>
        <v>-70.626637030500007</v>
      </c>
      <c r="Q13290" t="str">
        <f>+IFERROR(IF(covid_cl[[#This Row],[Region]]&lt;&gt;"No Informado",covid_cl[[#This Row],[Region]],VLOOKUP(covid_cl[[#This Row],[ID]],[1]Hoja5!B$4:I$1967,3,0)),"No Informado")</f>
        <v>Metropolitana</v>
      </c>
    </row>
    <row r="13291" spans="1:17" x14ac:dyDescent="0.3">
      <c r="A13291">
        <f t="shared" si="211"/>
        <v>13290</v>
      </c>
      <c r="B13291" s="3" t="s">
        <v>1780</v>
      </c>
      <c r="C13291">
        <v>13</v>
      </c>
      <c r="D13291" t="s">
        <v>63</v>
      </c>
      <c r="E13291" t="s">
        <v>1259</v>
      </c>
      <c r="I13291" t="s">
        <v>327</v>
      </c>
      <c r="L13291" t="s">
        <v>1544</v>
      </c>
      <c r="M13291">
        <f>+IFERROR(IFERROR(VLOOKUP(covid_cl[[#This Row],[Comuna]],Hoja1!$D$4:$BD$348,9,0),VLOOKUP(covid_cl[[#This Row],[Region]],Hoja1!$E$4:$BD$348,6,0)),-33.6043642941)</f>
        <v>-33.604364294100002</v>
      </c>
      <c r="N13291">
        <f>+IFERROR(IFERROR(VLOOKUP(covid_cl[[#This Row],[Comuna]],Hoja1!$D$4:$BD$348,8,0),VLOOKUP(covid_cl[[#This Row],[Region]],Hoja1!$E$4:$BD$348,5,0)),-70.6266370305)</f>
        <v>-70.626637030500007</v>
      </c>
      <c r="Q13291" t="str">
        <f>+IFERROR(IF(covid_cl[[#This Row],[Region]]&lt;&gt;"No Informado",covid_cl[[#This Row],[Region]],VLOOKUP(covid_cl[[#This Row],[ID]],[1]Hoja5!B$4:I$1967,3,0)),"No Informado")</f>
        <v>Metropolitana</v>
      </c>
    </row>
    <row r="13292" spans="1:17" x14ac:dyDescent="0.3">
      <c r="A13292">
        <f t="shared" si="211"/>
        <v>13291</v>
      </c>
      <c r="B13292" s="3" t="s">
        <v>1780</v>
      </c>
      <c r="C13292">
        <v>13</v>
      </c>
      <c r="D13292" t="s">
        <v>63</v>
      </c>
      <c r="E13292" t="s">
        <v>1259</v>
      </c>
      <c r="I13292" t="s">
        <v>327</v>
      </c>
      <c r="L13292" t="s">
        <v>1544</v>
      </c>
      <c r="M13292">
        <f>+IFERROR(IFERROR(VLOOKUP(covid_cl[[#This Row],[Comuna]],Hoja1!$D$4:$BD$348,9,0),VLOOKUP(covid_cl[[#This Row],[Region]],Hoja1!$E$4:$BD$348,6,0)),-33.6043642941)</f>
        <v>-33.604364294100002</v>
      </c>
      <c r="N13292">
        <f>+IFERROR(IFERROR(VLOOKUP(covid_cl[[#This Row],[Comuna]],Hoja1!$D$4:$BD$348,8,0),VLOOKUP(covid_cl[[#This Row],[Region]],Hoja1!$E$4:$BD$348,5,0)),-70.6266370305)</f>
        <v>-70.626637030500007</v>
      </c>
      <c r="Q13292" t="str">
        <f>+IFERROR(IF(covid_cl[[#This Row],[Region]]&lt;&gt;"No Informado",covid_cl[[#This Row],[Region]],VLOOKUP(covid_cl[[#This Row],[ID]],[1]Hoja5!B$4:I$1967,3,0)),"No Informado")</f>
        <v>Metropolitana</v>
      </c>
    </row>
    <row r="13293" spans="1:17" x14ac:dyDescent="0.3">
      <c r="A13293">
        <f t="shared" si="211"/>
        <v>13292</v>
      </c>
      <c r="B13293" s="3" t="s">
        <v>1780</v>
      </c>
      <c r="C13293">
        <v>13</v>
      </c>
      <c r="D13293" t="s">
        <v>63</v>
      </c>
      <c r="E13293" t="s">
        <v>1259</v>
      </c>
      <c r="I13293" t="s">
        <v>327</v>
      </c>
      <c r="L13293" t="s">
        <v>1544</v>
      </c>
      <c r="M13293">
        <f>+IFERROR(IFERROR(VLOOKUP(covid_cl[[#This Row],[Comuna]],Hoja1!$D$4:$BD$348,9,0),VLOOKUP(covid_cl[[#This Row],[Region]],Hoja1!$E$4:$BD$348,6,0)),-33.6043642941)</f>
        <v>-33.604364294100002</v>
      </c>
      <c r="N13293">
        <f>+IFERROR(IFERROR(VLOOKUP(covid_cl[[#This Row],[Comuna]],Hoja1!$D$4:$BD$348,8,0),VLOOKUP(covid_cl[[#This Row],[Region]],Hoja1!$E$4:$BD$348,5,0)),-70.6266370305)</f>
        <v>-70.626637030500007</v>
      </c>
      <c r="Q13293" t="str">
        <f>+IFERROR(IF(covid_cl[[#This Row],[Region]]&lt;&gt;"No Informado",covid_cl[[#This Row],[Region]],VLOOKUP(covid_cl[[#This Row],[ID]],[1]Hoja5!B$4:I$1967,3,0)),"No Informado")</f>
        <v>Metropolitana</v>
      </c>
    </row>
    <row r="13294" spans="1:17" x14ac:dyDescent="0.3">
      <c r="A13294">
        <f t="shared" si="211"/>
        <v>13293</v>
      </c>
      <c r="B13294" s="3" t="s">
        <v>1780</v>
      </c>
      <c r="C13294">
        <v>13</v>
      </c>
      <c r="D13294" t="s">
        <v>63</v>
      </c>
      <c r="E13294" t="s">
        <v>1259</v>
      </c>
      <c r="I13294" t="s">
        <v>327</v>
      </c>
      <c r="L13294" t="s">
        <v>1544</v>
      </c>
      <c r="M13294">
        <f>+IFERROR(IFERROR(VLOOKUP(covid_cl[[#This Row],[Comuna]],Hoja1!$D$4:$BD$348,9,0),VLOOKUP(covid_cl[[#This Row],[Region]],Hoja1!$E$4:$BD$348,6,0)),-33.6043642941)</f>
        <v>-33.604364294100002</v>
      </c>
      <c r="N13294">
        <f>+IFERROR(IFERROR(VLOOKUP(covid_cl[[#This Row],[Comuna]],Hoja1!$D$4:$BD$348,8,0),VLOOKUP(covid_cl[[#This Row],[Region]],Hoja1!$E$4:$BD$348,5,0)),-70.6266370305)</f>
        <v>-70.626637030500007</v>
      </c>
      <c r="Q13294" t="str">
        <f>+IFERROR(IF(covid_cl[[#This Row],[Region]]&lt;&gt;"No Informado",covid_cl[[#This Row],[Region]],VLOOKUP(covid_cl[[#This Row],[ID]],[1]Hoja5!B$4:I$1967,3,0)),"No Informado")</f>
        <v>Metropolitana</v>
      </c>
    </row>
    <row r="13295" spans="1:17" x14ac:dyDescent="0.3">
      <c r="A13295">
        <f t="shared" si="211"/>
        <v>13294</v>
      </c>
      <c r="B13295" s="3" t="s">
        <v>1780</v>
      </c>
      <c r="C13295">
        <v>13</v>
      </c>
      <c r="D13295" t="s">
        <v>63</v>
      </c>
      <c r="E13295" t="s">
        <v>1259</v>
      </c>
      <c r="I13295" t="s">
        <v>327</v>
      </c>
      <c r="L13295" t="s">
        <v>1544</v>
      </c>
      <c r="M13295">
        <f>+IFERROR(IFERROR(VLOOKUP(covid_cl[[#This Row],[Comuna]],Hoja1!$D$4:$BD$348,9,0),VLOOKUP(covid_cl[[#This Row],[Region]],Hoja1!$E$4:$BD$348,6,0)),-33.6043642941)</f>
        <v>-33.604364294100002</v>
      </c>
      <c r="N13295">
        <f>+IFERROR(IFERROR(VLOOKUP(covid_cl[[#This Row],[Comuna]],Hoja1!$D$4:$BD$348,8,0),VLOOKUP(covid_cl[[#This Row],[Region]],Hoja1!$E$4:$BD$348,5,0)),-70.6266370305)</f>
        <v>-70.626637030500007</v>
      </c>
      <c r="Q13295" t="str">
        <f>+IFERROR(IF(covid_cl[[#This Row],[Region]]&lt;&gt;"No Informado",covid_cl[[#This Row],[Region]],VLOOKUP(covid_cl[[#This Row],[ID]],[1]Hoja5!B$4:I$1967,3,0)),"No Informado")</f>
        <v>Metropolitana</v>
      </c>
    </row>
    <row r="13296" spans="1:17" x14ac:dyDescent="0.3">
      <c r="A13296">
        <f t="shared" si="211"/>
        <v>13295</v>
      </c>
      <c r="B13296" s="3" t="s">
        <v>1780</v>
      </c>
      <c r="C13296">
        <v>13</v>
      </c>
      <c r="D13296" t="s">
        <v>63</v>
      </c>
      <c r="E13296" t="s">
        <v>1259</v>
      </c>
      <c r="I13296" t="s">
        <v>327</v>
      </c>
      <c r="L13296" t="s">
        <v>1544</v>
      </c>
      <c r="M13296">
        <f>+IFERROR(IFERROR(VLOOKUP(covid_cl[[#This Row],[Comuna]],Hoja1!$D$4:$BD$348,9,0),VLOOKUP(covid_cl[[#This Row],[Region]],Hoja1!$E$4:$BD$348,6,0)),-33.6043642941)</f>
        <v>-33.604364294100002</v>
      </c>
      <c r="N13296">
        <f>+IFERROR(IFERROR(VLOOKUP(covid_cl[[#This Row],[Comuna]],Hoja1!$D$4:$BD$348,8,0),VLOOKUP(covid_cl[[#This Row],[Region]],Hoja1!$E$4:$BD$348,5,0)),-70.6266370305)</f>
        <v>-70.626637030500007</v>
      </c>
      <c r="Q13296" t="str">
        <f>+IFERROR(IF(covid_cl[[#This Row],[Region]]&lt;&gt;"No Informado",covid_cl[[#This Row],[Region]],VLOOKUP(covid_cl[[#This Row],[ID]],[1]Hoja5!B$4:I$1967,3,0)),"No Informado")</f>
        <v>Metropolitana</v>
      </c>
    </row>
    <row r="13297" spans="1:17" x14ac:dyDescent="0.3">
      <c r="A13297">
        <f t="shared" si="211"/>
        <v>13296</v>
      </c>
      <c r="B13297" s="3" t="s">
        <v>1780</v>
      </c>
      <c r="C13297">
        <v>13</v>
      </c>
      <c r="D13297" t="s">
        <v>63</v>
      </c>
      <c r="E13297" t="s">
        <v>1259</v>
      </c>
      <c r="I13297" t="s">
        <v>327</v>
      </c>
      <c r="L13297" t="s">
        <v>1544</v>
      </c>
      <c r="M13297">
        <f>+IFERROR(IFERROR(VLOOKUP(covid_cl[[#This Row],[Comuna]],Hoja1!$D$4:$BD$348,9,0),VLOOKUP(covid_cl[[#This Row],[Region]],Hoja1!$E$4:$BD$348,6,0)),-33.6043642941)</f>
        <v>-33.604364294100002</v>
      </c>
      <c r="N13297">
        <f>+IFERROR(IFERROR(VLOOKUP(covid_cl[[#This Row],[Comuna]],Hoja1!$D$4:$BD$348,8,0),VLOOKUP(covid_cl[[#This Row],[Region]],Hoja1!$E$4:$BD$348,5,0)),-70.6266370305)</f>
        <v>-70.626637030500007</v>
      </c>
      <c r="Q13297" t="str">
        <f>+IFERROR(IF(covid_cl[[#This Row],[Region]]&lt;&gt;"No Informado",covid_cl[[#This Row],[Region]],VLOOKUP(covid_cl[[#This Row],[ID]],[1]Hoja5!B$4:I$1967,3,0)),"No Informado")</f>
        <v>Metropolitana</v>
      </c>
    </row>
    <row r="13298" spans="1:17" x14ac:dyDescent="0.3">
      <c r="A13298">
        <f t="shared" si="211"/>
        <v>13297</v>
      </c>
      <c r="B13298" s="3" t="s">
        <v>1780</v>
      </c>
      <c r="C13298">
        <v>13</v>
      </c>
      <c r="D13298" t="s">
        <v>63</v>
      </c>
      <c r="E13298" t="s">
        <v>1259</v>
      </c>
      <c r="I13298" t="s">
        <v>327</v>
      </c>
      <c r="L13298" t="s">
        <v>1544</v>
      </c>
      <c r="M13298">
        <f>+IFERROR(IFERROR(VLOOKUP(covid_cl[[#This Row],[Comuna]],Hoja1!$D$4:$BD$348,9,0),VLOOKUP(covid_cl[[#This Row],[Region]],Hoja1!$E$4:$BD$348,6,0)),-33.6043642941)</f>
        <v>-33.604364294100002</v>
      </c>
      <c r="N13298">
        <f>+IFERROR(IFERROR(VLOOKUP(covid_cl[[#This Row],[Comuna]],Hoja1!$D$4:$BD$348,8,0),VLOOKUP(covid_cl[[#This Row],[Region]],Hoja1!$E$4:$BD$348,5,0)),-70.6266370305)</f>
        <v>-70.626637030500007</v>
      </c>
      <c r="Q13298" t="str">
        <f>+IFERROR(IF(covid_cl[[#This Row],[Region]]&lt;&gt;"No Informado",covid_cl[[#This Row],[Region]],VLOOKUP(covid_cl[[#This Row],[ID]],[1]Hoja5!B$4:I$1967,3,0)),"No Informado")</f>
        <v>Metropolitana</v>
      </c>
    </row>
    <row r="13299" spans="1:17" x14ac:dyDescent="0.3">
      <c r="A13299">
        <f t="shared" si="211"/>
        <v>13298</v>
      </c>
      <c r="B13299" s="3" t="s">
        <v>1780</v>
      </c>
      <c r="C13299">
        <v>13</v>
      </c>
      <c r="D13299" t="s">
        <v>63</v>
      </c>
      <c r="E13299" t="s">
        <v>1259</v>
      </c>
      <c r="I13299" t="s">
        <v>327</v>
      </c>
      <c r="L13299" t="s">
        <v>1544</v>
      </c>
      <c r="M13299">
        <f>+IFERROR(IFERROR(VLOOKUP(covid_cl[[#This Row],[Comuna]],Hoja1!$D$4:$BD$348,9,0),VLOOKUP(covid_cl[[#This Row],[Region]],Hoja1!$E$4:$BD$348,6,0)),-33.6043642941)</f>
        <v>-33.604364294100002</v>
      </c>
      <c r="N13299">
        <f>+IFERROR(IFERROR(VLOOKUP(covid_cl[[#This Row],[Comuna]],Hoja1!$D$4:$BD$348,8,0),VLOOKUP(covid_cl[[#This Row],[Region]],Hoja1!$E$4:$BD$348,5,0)),-70.6266370305)</f>
        <v>-70.626637030500007</v>
      </c>
      <c r="Q13299" t="str">
        <f>+IFERROR(IF(covid_cl[[#This Row],[Region]]&lt;&gt;"No Informado",covid_cl[[#This Row],[Region]],VLOOKUP(covid_cl[[#This Row],[ID]],[1]Hoja5!B$4:I$1967,3,0)),"No Informado")</f>
        <v>Metropolitana</v>
      </c>
    </row>
    <row r="13300" spans="1:17" x14ac:dyDescent="0.3">
      <c r="A13300">
        <f t="shared" si="211"/>
        <v>13299</v>
      </c>
      <c r="B13300" s="3" t="s">
        <v>1780</v>
      </c>
      <c r="C13300">
        <v>13</v>
      </c>
      <c r="D13300" t="s">
        <v>63</v>
      </c>
      <c r="E13300" t="s">
        <v>1259</v>
      </c>
      <c r="I13300" t="s">
        <v>327</v>
      </c>
      <c r="L13300" t="s">
        <v>1544</v>
      </c>
      <c r="M13300">
        <f>+IFERROR(IFERROR(VLOOKUP(covid_cl[[#This Row],[Comuna]],Hoja1!$D$4:$BD$348,9,0),VLOOKUP(covid_cl[[#This Row],[Region]],Hoja1!$E$4:$BD$348,6,0)),-33.6043642941)</f>
        <v>-33.604364294100002</v>
      </c>
      <c r="N13300">
        <f>+IFERROR(IFERROR(VLOOKUP(covid_cl[[#This Row],[Comuna]],Hoja1!$D$4:$BD$348,8,0),VLOOKUP(covid_cl[[#This Row],[Region]],Hoja1!$E$4:$BD$348,5,0)),-70.6266370305)</f>
        <v>-70.626637030500007</v>
      </c>
      <c r="Q13300" t="str">
        <f>+IFERROR(IF(covid_cl[[#This Row],[Region]]&lt;&gt;"No Informado",covid_cl[[#This Row],[Region]],VLOOKUP(covid_cl[[#This Row],[ID]],[1]Hoja5!B$4:I$1967,3,0)),"No Informado")</f>
        <v>Metropolitana</v>
      </c>
    </row>
    <row r="13301" spans="1:17" x14ac:dyDescent="0.3">
      <c r="A13301">
        <f t="shared" si="211"/>
        <v>13300</v>
      </c>
      <c r="B13301" s="3" t="s">
        <v>1780</v>
      </c>
      <c r="C13301">
        <v>13</v>
      </c>
      <c r="D13301" t="s">
        <v>63</v>
      </c>
      <c r="E13301" t="s">
        <v>1259</v>
      </c>
      <c r="I13301" t="s">
        <v>327</v>
      </c>
      <c r="L13301" t="s">
        <v>1544</v>
      </c>
      <c r="M13301">
        <f>+IFERROR(IFERROR(VLOOKUP(covid_cl[[#This Row],[Comuna]],Hoja1!$D$4:$BD$348,9,0),VLOOKUP(covid_cl[[#This Row],[Region]],Hoja1!$E$4:$BD$348,6,0)),-33.6043642941)</f>
        <v>-33.604364294100002</v>
      </c>
      <c r="N13301">
        <f>+IFERROR(IFERROR(VLOOKUP(covid_cl[[#This Row],[Comuna]],Hoja1!$D$4:$BD$348,8,0),VLOOKUP(covid_cl[[#This Row],[Region]],Hoja1!$E$4:$BD$348,5,0)),-70.6266370305)</f>
        <v>-70.626637030500007</v>
      </c>
      <c r="Q13301" t="str">
        <f>+IFERROR(IF(covid_cl[[#This Row],[Region]]&lt;&gt;"No Informado",covid_cl[[#This Row],[Region]],VLOOKUP(covid_cl[[#This Row],[ID]],[1]Hoja5!B$4:I$1967,3,0)),"No Informado")</f>
        <v>Metropolitana</v>
      </c>
    </row>
    <row r="13302" spans="1:17" x14ac:dyDescent="0.3">
      <c r="A13302">
        <f t="shared" si="211"/>
        <v>13301</v>
      </c>
      <c r="B13302" s="3" t="s">
        <v>1780</v>
      </c>
      <c r="C13302">
        <v>13</v>
      </c>
      <c r="D13302" t="s">
        <v>63</v>
      </c>
      <c r="E13302" t="s">
        <v>1259</v>
      </c>
      <c r="I13302" t="s">
        <v>327</v>
      </c>
      <c r="L13302" t="s">
        <v>1544</v>
      </c>
      <c r="M13302">
        <f>+IFERROR(IFERROR(VLOOKUP(covid_cl[[#This Row],[Comuna]],Hoja1!$D$4:$BD$348,9,0),VLOOKUP(covid_cl[[#This Row],[Region]],Hoja1!$E$4:$BD$348,6,0)),-33.6043642941)</f>
        <v>-33.604364294100002</v>
      </c>
      <c r="N13302">
        <f>+IFERROR(IFERROR(VLOOKUP(covid_cl[[#This Row],[Comuna]],Hoja1!$D$4:$BD$348,8,0),VLOOKUP(covid_cl[[#This Row],[Region]],Hoja1!$E$4:$BD$348,5,0)),-70.6266370305)</f>
        <v>-70.626637030500007</v>
      </c>
      <c r="Q13302" t="str">
        <f>+IFERROR(IF(covid_cl[[#This Row],[Region]]&lt;&gt;"No Informado",covid_cl[[#This Row],[Region]],VLOOKUP(covid_cl[[#This Row],[ID]],[1]Hoja5!B$4:I$1967,3,0)),"No Informado")</f>
        <v>Metropolitana</v>
      </c>
    </row>
    <row r="13303" spans="1:17" x14ac:dyDescent="0.3">
      <c r="A13303">
        <f t="shared" si="211"/>
        <v>13302</v>
      </c>
      <c r="B13303" s="3" t="s">
        <v>1780</v>
      </c>
      <c r="C13303">
        <v>13</v>
      </c>
      <c r="D13303" t="s">
        <v>63</v>
      </c>
      <c r="E13303" t="s">
        <v>1259</v>
      </c>
      <c r="I13303" t="s">
        <v>327</v>
      </c>
      <c r="L13303" t="s">
        <v>1544</v>
      </c>
      <c r="M13303">
        <f>+IFERROR(IFERROR(VLOOKUP(covid_cl[[#This Row],[Comuna]],Hoja1!$D$4:$BD$348,9,0),VLOOKUP(covid_cl[[#This Row],[Region]],Hoja1!$E$4:$BD$348,6,0)),-33.6043642941)</f>
        <v>-33.604364294100002</v>
      </c>
      <c r="N13303">
        <f>+IFERROR(IFERROR(VLOOKUP(covid_cl[[#This Row],[Comuna]],Hoja1!$D$4:$BD$348,8,0),VLOOKUP(covid_cl[[#This Row],[Region]],Hoja1!$E$4:$BD$348,5,0)),-70.6266370305)</f>
        <v>-70.626637030500007</v>
      </c>
      <c r="Q13303" t="str">
        <f>+IFERROR(IF(covid_cl[[#This Row],[Region]]&lt;&gt;"No Informado",covid_cl[[#This Row],[Region]],VLOOKUP(covid_cl[[#This Row],[ID]],[1]Hoja5!B$4:I$1967,3,0)),"No Informado")</f>
        <v>Metropolitana</v>
      </c>
    </row>
    <row r="13304" spans="1:17" x14ac:dyDescent="0.3">
      <c r="A13304">
        <f t="shared" si="211"/>
        <v>13303</v>
      </c>
      <c r="B13304" s="3" t="s">
        <v>1780</v>
      </c>
      <c r="C13304">
        <v>13</v>
      </c>
      <c r="D13304" t="s">
        <v>63</v>
      </c>
      <c r="E13304" t="s">
        <v>1259</v>
      </c>
      <c r="I13304" t="s">
        <v>327</v>
      </c>
      <c r="L13304" t="s">
        <v>1544</v>
      </c>
      <c r="M13304">
        <f>+IFERROR(IFERROR(VLOOKUP(covid_cl[[#This Row],[Comuna]],Hoja1!$D$4:$BD$348,9,0),VLOOKUP(covid_cl[[#This Row],[Region]],Hoja1!$E$4:$BD$348,6,0)),-33.6043642941)</f>
        <v>-33.604364294100002</v>
      </c>
      <c r="N13304">
        <f>+IFERROR(IFERROR(VLOOKUP(covid_cl[[#This Row],[Comuna]],Hoja1!$D$4:$BD$348,8,0),VLOOKUP(covid_cl[[#This Row],[Region]],Hoja1!$E$4:$BD$348,5,0)),-70.6266370305)</f>
        <v>-70.626637030500007</v>
      </c>
      <c r="Q13304" t="str">
        <f>+IFERROR(IF(covid_cl[[#This Row],[Region]]&lt;&gt;"No Informado",covid_cl[[#This Row],[Region]],VLOOKUP(covid_cl[[#This Row],[ID]],[1]Hoja5!B$4:I$1967,3,0)),"No Informado")</f>
        <v>Metropolitana</v>
      </c>
    </row>
    <row r="13305" spans="1:17" x14ac:dyDescent="0.3">
      <c r="A13305">
        <f t="shared" si="211"/>
        <v>13304</v>
      </c>
      <c r="B13305" s="3" t="s">
        <v>1780</v>
      </c>
      <c r="C13305">
        <v>13</v>
      </c>
      <c r="D13305" t="s">
        <v>63</v>
      </c>
      <c r="E13305" t="s">
        <v>1259</v>
      </c>
      <c r="I13305" t="s">
        <v>327</v>
      </c>
      <c r="L13305" t="s">
        <v>1544</v>
      </c>
      <c r="M13305">
        <f>+IFERROR(IFERROR(VLOOKUP(covid_cl[[#This Row],[Comuna]],Hoja1!$D$4:$BD$348,9,0),VLOOKUP(covid_cl[[#This Row],[Region]],Hoja1!$E$4:$BD$348,6,0)),-33.6043642941)</f>
        <v>-33.604364294100002</v>
      </c>
      <c r="N13305">
        <f>+IFERROR(IFERROR(VLOOKUP(covid_cl[[#This Row],[Comuna]],Hoja1!$D$4:$BD$348,8,0),VLOOKUP(covid_cl[[#This Row],[Region]],Hoja1!$E$4:$BD$348,5,0)),-70.6266370305)</f>
        <v>-70.626637030500007</v>
      </c>
      <c r="Q13305" t="str">
        <f>+IFERROR(IF(covid_cl[[#This Row],[Region]]&lt;&gt;"No Informado",covid_cl[[#This Row],[Region]],VLOOKUP(covid_cl[[#This Row],[ID]],[1]Hoja5!B$4:I$1967,3,0)),"No Informado")</f>
        <v>Metropolitana</v>
      </c>
    </row>
    <row r="13306" spans="1:17" x14ac:dyDescent="0.3">
      <c r="A13306">
        <f t="shared" si="211"/>
        <v>13305</v>
      </c>
      <c r="B13306" s="3" t="s">
        <v>1780</v>
      </c>
      <c r="C13306">
        <v>13</v>
      </c>
      <c r="D13306" t="s">
        <v>63</v>
      </c>
      <c r="E13306" t="s">
        <v>1259</v>
      </c>
      <c r="I13306" t="s">
        <v>327</v>
      </c>
      <c r="L13306" t="s">
        <v>1544</v>
      </c>
      <c r="M13306">
        <f>+IFERROR(IFERROR(VLOOKUP(covid_cl[[#This Row],[Comuna]],Hoja1!$D$4:$BD$348,9,0),VLOOKUP(covid_cl[[#This Row],[Region]],Hoja1!$E$4:$BD$348,6,0)),-33.6043642941)</f>
        <v>-33.604364294100002</v>
      </c>
      <c r="N13306">
        <f>+IFERROR(IFERROR(VLOOKUP(covid_cl[[#This Row],[Comuna]],Hoja1!$D$4:$BD$348,8,0),VLOOKUP(covid_cl[[#This Row],[Region]],Hoja1!$E$4:$BD$348,5,0)),-70.6266370305)</f>
        <v>-70.626637030500007</v>
      </c>
      <c r="Q13306" t="str">
        <f>+IFERROR(IF(covid_cl[[#This Row],[Region]]&lt;&gt;"No Informado",covid_cl[[#This Row],[Region]],VLOOKUP(covid_cl[[#This Row],[ID]],[1]Hoja5!B$4:I$1967,3,0)),"No Informado")</f>
        <v>Metropolitana</v>
      </c>
    </row>
    <row r="13307" spans="1:17" x14ac:dyDescent="0.3">
      <c r="A13307">
        <f t="shared" si="211"/>
        <v>13306</v>
      </c>
      <c r="B13307" s="3" t="s">
        <v>1780</v>
      </c>
      <c r="C13307">
        <v>13</v>
      </c>
      <c r="D13307" t="s">
        <v>63</v>
      </c>
      <c r="E13307" t="s">
        <v>1259</v>
      </c>
      <c r="I13307" t="s">
        <v>327</v>
      </c>
      <c r="L13307" t="s">
        <v>1544</v>
      </c>
      <c r="M13307">
        <f>+IFERROR(IFERROR(VLOOKUP(covid_cl[[#This Row],[Comuna]],Hoja1!$D$4:$BD$348,9,0),VLOOKUP(covid_cl[[#This Row],[Region]],Hoja1!$E$4:$BD$348,6,0)),-33.6043642941)</f>
        <v>-33.604364294100002</v>
      </c>
      <c r="N13307">
        <f>+IFERROR(IFERROR(VLOOKUP(covid_cl[[#This Row],[Comuna]],Hoja1!$D$4:$BD$348,8,0),VLOOKUP(covid_cl[[#This Row],[Region]],Hoja1!$E$4:$BD$348,5,0)),-70.6266370305)</f>
        <v>-70.626637030500007</v>
      </c>
      <c r="Q13307" t="str">
        <f>+IFERROR(IF(covid_cl[[#This Row],[Region]]&lt;&gt;"No Informado",covid_cl[[#This Row],[Region]],VLOOKUP(covid_cl[[#This Row],[ID]],[1]Hoja5!B$4:I$1967,3,0)),"No Informado")</f>
        <v>Metropolitana</v>
      </c>
    </row>
    <row r="13308" spans="1:17" x14ac:dyDescent="0.3">
      <c r="A13308">
        <f t="shared" si="211"/>
        <v>13307</v>
      </c>
      <c r="B13308" s="3" t="s">
        <v>1780</v>
      </c>
      <c r="C13308">
        <v>13</v>
      </c>
      <c r="D13308" t="s">
        <v>63</v>
      </c>
      <c r="E13308" t="s">
        <v>1259</v>
      </c>
      <c r="I13308" t="s">
        <v>327</v>
      </c>
      <c r="L13308" t="s">
        <v>1544</v>
      </c>
      <c r="M13308">
        <f>+IFERROR(IFERROR(VLOOKUP(covid_cl[[#This Row],[Comuna]],Hoja1!$D$4:$BD$348,9,0),VLOOKUP(covid_cl[[#This Row],[Region]],Hoja1!$E$4:$BD$348,6,0)),-33.6043642941)</f>
        <v>-33.604364294100002</v>
      </c>
      <c r="N13308">
        <f>+IFERROR(IFERROR(VLOOKUP(covid_cl[[#This Row],[Comuna]],Hoja1!$D$4:$BD$348,8,0),VLOOKUP(covid_cl[[#This Row],[Region]],Hoja1!$E$4:$BD$348,5,0)),-70.6266370305)</f>
        <v>-70.626637030500007</v>
      </c>
      <c r="Q13308" t="str">
        <f>+IFERROR(IF(covid_cl[[#This Row],[Region]]&lt;&gt;"No Informado",covid_cl[[#This Row],[Region]],VLOOKUP(covid_cl[[#This Row],[ID]],[1]Hoja5!B$4:I$1967,3,0)),"No Informado")</f>
        <v>Metropolitana</v>
      </c>
    </row>
    <row r="13309" spans="1:17" x14ac:dyDescent="0.3">
      <c r="A13309">
        <f t="shared" si="211"/>
        <v>13308</v>
      </c>
      <c r="B13309" s="3" t="s">
        <v>1780</v>
      </c>
      <c r="C13309">
        <v>13</v>
      </c>
      <c r="D13309" t="s">
        <v>63</v>
      </c>
      <c r="E13309" t="s">
        <v>1259</v>
      </c>
      <c r="I13309" t="s">
        <v>327</v>
      </c>
      <c r="L13309" t="s">
        <v>1544</v>
      </c>
      <c r="M13309">
        <f>+IFERROR(IFERROR(VLOOKUP(covid_cl[[#This Row],[Comuna]],Hoja1!$D$4:$BD$348,9,0),VLOOKUP(covid_cl[[#This Row],[Region]],Hoja1!$E$4:$BD$348,6,0)),-33.6043642941)</f>
        <v>-33.604364294100002</v>
      </c>
      <c r="N13309">
        <f>+IFERROR(IFERROR(VLOOKUP(covid_cl[[#This Row],[Comuna]],Hoja1!$D$4:$BD$348,8,0),VLOOKUP(covid_cl[[#This Row],[Region]],Hoja1!$E$4:$BD$348,5,0)),-70.6266370305)</f>
        <v>-70.626637030500007</v>
      </c>
      <c r="Q13309" t="str">
        <f>+IFERROR(IF(covid_cl[[#This Row],[Region]]&lt;&gt;"No Informado",covid_cl[[#This Row],[Region]],VLOOKUP(covid_cl[[#This Row],[ID]],[1]Hoja5!B$4:I$1967,3,0)),"No Informado")</f>
        <v>Metropolitana</v>
      </c>
    </row>
    <row r="13310" spans="1:17" x14ac:dyDescent="0.3">
      <c r="A13310">
        <f t="shared" si="211"/>
        <v>13309</v>
      </c>
      <c r="B13310" s="3" t="s">
        <v>1780</v>
      </c>
      <c r="C13310">
        <v>13</v>
      </c>
      <c r="D13310" t="s">
        <v>63</v>
      </c>
      <c r="E13310" t="s">
        <v>1259</v>
      </c>
      <c r="I13310" t="s">
        <v>327</v>
      </c>
      <c r="L13310" t="s">
        <v>1544</v>
      </c>
      <c r="M13310">
        <f>+IFERROR(IFERROR(VLOOKUP(covid_cl[[#This Row],[Comuna]],Hoja1!$D$4:$BD$348,9,0),VLOOKUP(covid_cl[[#This Row],[Region]],Hoja1!$E$4:$BD$348,6,0)),-33.6043642941)</f>
        <v>-33.604364294100002</v>
      </c>
      <c r="N13310">
        <f>+IFERROR(IFERROR(VLOOKUP(covid_cl[[#This Row],[Comuna]],Hoja1!$D$4:$BD$348,8,0),VLOOKUP(covid_cl[[#This Row],[Region]],Hoja1!$E$4:$BD$348,5,0)),-70.6266370305)</f>
        <v>-70.626637030500007</v>
      </c>
      <c r="Q13310" t="str">
        <f>+IFERROR(IF(covid_cl[[#This Row],[Region]]&lt;&gt;"No Informado",covid_cl[[#This Row],[Region]],VLOOKUP(covid_cl[[#This Row],[ID]],[1]Hoja5!B$4:I$1967,3,0)),"No Informado")</f>
        <v>Metropolitana</v>
      </c>
    </row>
    <row r="13311" spans="1:17" x14ac:dyDescent="0.3">
      <c r="A13311">
        <f t="shared" si="211"/>
        <v>13310</v>
      </c>
      <c r="B13311" s="3" t="s">
        <v>1780</v>
      </c>
      <c r="C13311">
        <v>13</v>
      </c>
      <c r="D13311" t="s">
        <v>63</v>
      </c>
      <c r="E13311" t="s">
        <v>1259</v>
      </c>
      <c r="I13311" t="s">
        <v>327</v>
      </c>
      <c r="L13311" t="s">
        <v>1544</v>
      </c>
      <c r="M13311">
        <f>+IFERROR(IFERROR(VLOOKUP(covid_cl[[#This Row],[Comuna]],Hoja1!$D$4:$BD$348,9,0),VLOOKUP(covid_cl[[#This Row],[Region]],Hoja1!$E$4:$BD$348,6,0)),-33.6043642941)</f>
        <v>-33.604364294100002</v>
      </c>
      <c r="N13311">
        <f>+IFERROR(IFERROR(VLOOKUP(covid_cl[[#This Row],[Comuna]],Hoja1!$D$4:$BD$348,8,0),VLOOKUP(covid_cl[[#This Row],[Region]],Hoja1!$E$4:$BD$348,5,0)),-70.6266370305)</f>
        <v>-70.626637030500007</v>
      </c>
      <c r="Q13311" t="str">
        <f>+IFERROR(IF(covid_cl[[#This Row],[Region]]&lt;&gt;"No Informado",covid_cl[[#This Row],[Region]],VLOOKUP(covid_cl[[#This Row],[ID]],[1]Hoja5!B$4:I$1967,3,0)),"No Informado")</f>
        <v>Metropolitana</v>
      </c>
    </row>
    <row r="13312" spans="1:17" x14ac:dyDescent="0.3">
      <c r="A13312">
        <f t="shared" si="211"/>
        <v>13311</v>
      </c>
      <c r="B13312" s="3" t="s">
        <v>1780</v>
      </c>
      <c r="C13312">
        <v>13</v>
      </c>
      <c r="D13312" t="s">
        <v>63</v>
      </c>
      <c r="E13312" t="s">
        <v>1259</v>
      </c>
      <c r="I13312" t="s">
        <v>327</v>
      </c>
      <c r="L13312" t="s">
        <v>1544</v>
      </c>
      <c r="M13312">
        <f>+IFERROR(IFERROR(VLOOKUP(covid_cl[[#This Row],[Comuna]],Hoja1!$D$4:$BD$348,9,0),VLOOKUP(covid_cl[[#This Row],[Region]],Hoja1!$E$4:$BD$348,6,0)),-33.6043642941)</f>
        <v>-33.604364294100002</v>
      </c>
      <c r="N13312">
        <f>+IFERROR(IFERROR(VLOOKUP(covid_cl[[#This Row],[Comuna]],Hoja1!$D$4:$BD$348,8,0),VLOOKUP(covid_cl[[#This Row],[Region]],Hoja1!$E$4:$BD$348,5,0)),-70.6266370305)</f>
        <v>-70.626637030500007</v>
      </c>
      <c r="Q13312" t="str">
        <f>+IFERROR(IF(covid_cl[[#This Row],[Region]]&lt;&gt;"No Informado",covid_cl[[#This Row],[Region]],VLOOKUP(covid_cl[[#This Row],[ID]],[1]Hoja5!B$4:I$1967,3,0)),"No Informado")</f>
        <v>Metropolitana</v>
      </c>
    </row>
    <row r="13313" spans="1:17" x14ac:dyDescent="0.3">
      <c r="A13313">
        <f t="shared" si="211"/>
        <v>13312</v>
      </c>
      <c r="B13313" s="3" t="s">
        <v>1780</v>
      </c>
      <c r="C13313">
        <v>7</v>
      </c>
      <c r="D13313" t="s">
        <v>63</v>
      </c>
      <c r="E13313" t="s">
        <v>597</v>
      </c>
      <c r="I13313" t="s">
        <v>1617</v>
      </c>
      <c r="L13313" t="s">
        <v>1544</v>
      </c>
      <c r="M13313">
        <f>+IFERROR(IFERROR(VLOOKUP(covid_cl[[#This Row],[Comuna]],Hoja1!$D$4:$BD$348,9,0),VLOOKUP(covid_cl[[#This Row],[Region]],Hoja1!$E$4:$BD$348,6,0)),-33.6043642941)</f>
        <v>-35.6203720727</v>
      </c>
      <c r="N13313">
        <f>+IFERROR(IFERROR(VLOOKUP(covid_cl[[#This Row],[Comuna]],Hoja1!$D$4:$BD$348,8,0),VLOOKUP(covid_cl[[#This Row],[Region]],Hoja1!$E$4:$BD$348,5,0)),-70.6266370305)</f>
        <v>-71.446321221800005</v>
      </c>
      <c r="Q13313" t="str">
        <f>+IFERROR(IF(covid_cl[[#This Row],[Region]]&lt;&gt;"No Informado",covid_cl[[#This Row],[Region]],VLOOKUP(covid_cl[[#This Row],[ID]],[1]Hoja5!B$4:I$1967,3,0)),"No Informado")</f>
        <v>Maule</v>
      </c>
    </row>
    <row r="13314" spans="1:17" x14ac:dyDescent="0.3">
      <c r="A13314">
        <f t="shared" si="211"/>
        <v>13313</v>
      </c>
      <c r="B13314" s="3" t="s">
        <v>1780</v>
      </c>
      <c r="C13314">
        <v>7</v>
      </c>
      <c r="D13314" t="s">
        <v>63</v>
      </c>
      <c r="E13314" t="s">
        <v>597</v>
      </c>
      <c r="I13314" t="s">
        <v>1617</v>
      </c>
      <c r="L13314" t="s">
        <v>1544</v>
      </c>
      <c r="M13314">
        <f>+IFERROR(IFERROR(VLOOKUP(covid_cl[[#This Row],[Comuna]],Hoja1!$D$4:$BD$348,9,0),VLOOKUP(covid_cl[[#This Row],[Region]],Hoja1!$E$4:$BD$348,6,0)),-33.6043642941)</f>
        <v>-35.6203720727</v>
      </c>
      <c r="N13314">
        <f>+IFERROR(IFERROR(VLOOKUP(covid_cl[[#This Row],[Comuna]],Hoja1!$D$4:$BD$348,8,0),VLOOKUP(covid_cl[[#This Row],[Region]],Hoja1!$E$4:$BD$348,5,0)),-70.6266370305)</f>
        <v>-71.446321221800005</v>
      </c>
      <c r="Q13314" t="str">
        <f>+IFERROR(IF(covid_cl[[#This Row],[Region]]&lt;&gt;"No Informado",covid_cl[[#This Row],[Region]],VLOOKUP(covid_cl[[#This Row],[ID]],[1]Hoja5!B$4:I$1967,3,0)),"No Informado")</f>
        <v>Maule</v>
      </c>
    </row>
    <row r="13315" spans="1:17" x14ac:dyDescent="0.3">
      <c r="A13315">
        <f t="shared" si="211"/>
        <v>13314</v>
      </c>
      <c r="B13315" s="3" t="s">
        <v>1780</v>
      </c>
      <c r="C13315">
        <v>7</v>
      </c>
      <c r="D13315" t="s">
        <v>63</v>
      </c>
      <c r="E13315" t="s">
        <v>597</v>
      </c>
      <c r="I13315" t="s">
        <v>1617</v>
      </c>
      <c r="L13315" t="s">
        <v>1544</v>
      </c>
      <c r="M13315">
        <f>+IFERROR(IFERROR(VLOOKUP(covid_cl[[#This Row],[Comuna]],Hoja1!$D$4:$BD$348,9,0),VLOOKUP(covid_cl[[#This Row],[Region]],Hoja1!$E$4:$BD$348,6,0)),-33.6043642941)</f>
        <v>-35.6203720727</v>
      </c>
      <c r="N13315">
        <f>+IFERROR(IFERROR(VLOOKUP(covid_cl[[#This Row],[Comuna]],Hoja1!$D$4:$BD$348,8,0),VLOOKUP(covid_cl[[#This Row],[Region]],Hoja1!$E$4:$BD$348,5,0)),-70.6266370305)</f>
        <v>-71.446321221800005</v>
      </c>
      <c r="Q13315" t="str">
        <f>+IFERROR(IF(covid_cl[[#This Row],[Region]]&lt;&gt;"No Informado",covid_cl[[#This Row],[Region]],VLOOKUP(covid_cl[[#This Row],[ID]],[1]Hoja5!B$4:I$1967,3,0)),"No Informado")</f>
        <v>Maule</v>
      </c>
    </row>
    <row r="13316" spans="1:17" x14ac:dyDescent="0.3">
      <c r="A13316">
        <f t="shared" si="211"/>
        <v>13315</v>
      </c>
      <c r="B13316" s="3" t="s">
        <v>1780</v>
      </c>
      <c r="C13316">
        <v>7</v>
      </c>
      <c r="D13316" t="s">
        <v>63</v>
      </c>
      <c r="E13316" t="s">
        <v>597</v>
      </c>
      <c r="I13316" t="s">
        <v>1617</v>
      </c>
      <c r="L13316" t="s">
        <v>1544</v>
      </c>
      <c r="M13316">
        <f>+IFERROR(IFERROR(VLOOKUP(covid_cl[[#This Row],[Comuna]],Hoja1!$D$4:$BD$348,9,0),VLOOKUP(covid_cl[[#This Row],[Region]],Hoja1!$E$4:$BD$348,6,0)),-33.6043642941)</f>
        <v>-35.6203720727</v>
      </c>
      <c r="N13316">
        <f>+IFERROR(IFERROR(VLOOKUP(covid_cl[[#This Row],[Comuna]],Hoja1!$D$4:$BD$348,8,0),VLOOKUP(covid_cl[[#This Row],[Region]],Hoja1!$E$4:$BD$348,5,0)),-70.6266370305)</f>
        <v>-71.446321221800005</v>
      </c>
      <c r="Q13316" t="str">
        <f>+IFERROR(IF(covid_cl[[#This Row],[Region]]&lt;&gt;"No Informado",covid_cl[[#This Row],[Region]],VLOOKUP(covid_cl[[#This Row],[ID]],[1]Hoja5!B$4:I$1967,3,0)),"No Informado")</f>
        <v>Maule</v>
      </c>
    </row>
    <row r="13317" spans="1:17" x14ac:dyDescent="0.3">
      <c r="A13317">
        <f t="shared" si="211"/>
        <v>13316</v>
      </c>
      <c r="B13317" s="3" t="s">
        <v>1780</v>
      </c>
      <c r="C13317">
        <v>7</v>
      </c>
      <c r="D13317" t="s">
        <v>63</v>
      </c>
      <c r="E13317" t="s">
        <v>597</v>
      </c>
      <c r="I13317" t="s">
        <v>1617</v>
      </c>
      <c r="L13317" t="s">
        <v>1544</v>
      </c>
      <c r="M13317">
        <f>+IFERROR(IFERROR(VLOOKUP(covid_cl[[#This Row],[Comuna]],Hoja1!$D$4:$BD$348,9,0),VLOOKUP(covid_cl[[#This Row],[Region]],Hoja1!$E$4:$BD$348,6,0)),-33.6043642941)</f>
        <v>-35.6203720727</v>
      </c>
      <c r="N13317">
        <f>+IFERROR(IFERROR(VLOOKUP(covid_cl[[#This Row],[Comuna]],Hoja1!$D$4:$BD$348,8,0),VLOOKUP(covid_cl[[#This Row],[Region]],Hoja1!$E$4:$BD$348,5,0)),-70.6266370305)</f>
        <v>-71.446321221800005</v>
      </c>
      <c r="Q13317" t="str">
        <f>+IFERROR(IF(covid_cl[[#This Row],[Region]]&lt;&gt;"No Informado",covid_cl[[#This Row],[Region]],VLOOKUP(covid_cl[[#This Row],[ID]],[1]Hoja5!B$4:I$1967,3,0)),"No Informado")</f>
        <v>Maule</v>
      </c>
    </row>
    <row r="13318" spans="1:17" x14ac:dyDescent="0.3">
      <c r="A13318">
        <f t="shared" si="211"/>
        <v>13317</v>
      </c>
      <c r="B13318" s="3" t="s">
        <v>1780</v>
      </c>
      <c r="C13318">
        <v>7</v>
      </c>
      <c r="D13318" t="s">
        <v>63</v>
      </c>
      <c r="E13318" t="s">
        <v>597</v>
      </c>
      <c r="I13318" t="s">
        <v>1617</v>
      </c>
      <c r="L13318" t="s">
        <v>1544</v>
      </c>
      <c r="M13318">
        <f>+IFERROR(IFERROR(VLOOKUP(covid_cl[[#This Row],[Comuna]],Hoja1!$D$4:$BD$348,9,0),VLOOKUP(covid_cl[[#This Row],[Region]],Hoja1!$E$4:$BD$348,6,0)),-33.6043642941)</f>
        <v>-35.6203720727</v>
      </c>
      <c r="N13318">
        <f>+IFERROR(IFERROR(VLOOKUP(covid_cl[[#This Row],[Comuna]],Hoja1!$D$4:$BD$348,8,0),VLOOKUP(covid_cl[[#This Row],[Region]],Hoja1!$E$4:$BD$348,5,0)),-70.6266370305)</f>
        <v>-71.446321221800005</v>
      </c>
      <c r="Q13318" t="str">
        <f>+IFERROR(IF(covid_cl[[#This Row],[Region]]&lt;&gt;"No Informado",covid_cl[[#This Row],[Region]],VLOOKUP(covid_cl[[#This Row],[ID]],[1]Hoja5!B$4:I$1967,3,0)),"No Informado")</f>
        <v>Maule</v>
      </c>
    </row>
    <row r="13319" spans="1:17" x14ac:dyDescent="0.3">
      <c r="A13319">
        <f t="shared" si="211"/>
        <v>13318</v>
      </c>
      <c r="B13319" s="3" t="s">
        <v>1780</v>
      </c>
      <c r="C13319">
        <v>7</v>
      </c>
      <c r="D13319" t="s">
        <v>63</v>
      </c>
      <c r="E13319" t="s">
        <v>597</v>
      </c>
      <c r="I13319" t="s">
        <v>1617</v>
      </c>
      <c r="L13319" t="s">
        <v>1544</v>
      </c>
      <c r="M13319">
        <f>+IFERROR(IFERROR(VLOOKUP(covid_cl[[#This Row],[Comuna]],Hoja1!$D$4:$BD$348,9,0),VLOOKUP(covid_cl[[#This Row],[Region]],Hoja1!$E$4:$BD$348,6,0)),-33.6043642941)</f>
        <v>-35.6203720727</v>
      </c>
      <c r="N13319">
        <f>+IFERROR(IFERROR(VLOOKUP(covid_cl[[#This Row],[Comuna]],Hoja1!$D$4:$BD$348,8,0),VLOOKUP(covid_cl[[#This Row],[Region]],Hoja1!$E$4:$BD$348,5,0)),-70.6266370305)</f>
        <v>-71.446321221800005</v>
      </c>
      <c r="Q13319" t="str">
        <f>+IFERROR(IF(covid_cl[[#This Row],[Region]]&lt;&gt;"No Informado",covid_cl[[#This Row],[Region]],VLOOKUP(covid_cl[[#This Row],[ID]],[1]Hoja5!B$4:I$1967,3,0)),"No Informado")</f>
        <v>Maule</v>
      </c>
    </row>
    <row r="13320" spans="1:17" x14ac:dyDescent="0.3">
      <c r="A13320">
        <f t="shared" si="211"/>
        <v>13319</v>
      </c>
      <c r="B13320" s="3" t="s">
        <v>1780</v>
      </c>
      <c r="C13320">
        <v>7</v>
      </c>
      <c r="D13320" t="s">
        <v>63</v>
      </c>
      <c r="E13320" t="s">
        <v>597</v>
      </c>
      <c r="I13320" t="s">
        <v>1617</v>
      </c>
      <c r="L13320" t="s">
        <v>1544</v>
      </c>
      <c r="M13320">
        <f>+IFERROR(IFERROR(VLOOKUP(covid_cl[[#This Row],[Comuna]],Hoja1!$D$4:$BD$348,9,0),VLOOKUP(covid_cl[[#This Row],[Region]],Hoja1!$E$4:$BD$348,6,0)),-33.6043642941)</f>
        <v>-35.6203720727</v>
      </c>
      <c r="N13320">
        <f>+IFERROR(IFERROR(VLOOKUP(covid_cl[[#This Row],[Comuna]],Hoja1!$D$4:$BD$348,8,0),VLOOKUP(covid_cl[[#This Row],[Region]],Hoja1!$E$4:$BD$348,5,0)),-70.6266370305)</f>
        <v>-71.446321221800005</v>
      </c>
      <c r="Q13320" t="str">
        <f>+IFERROR(IF(covid_cl[[#This Row],[Region]]&lt;&gt;"No Informado",covid_cl[[#This Row],[Region]],VLOOKUP(covid_cl[[#This Row],[ID]],[1]Hoja5!B$4:I$1967,3,0)),"No Informado")</f>
        <v>Maule</v>
      </c>
    </row>
    <row r="13321" spans="1:17" x14ac:dyDescent="0.3">
      <c r="A13321">
        <f t="shared" si="211"/>
        <v>13320</v>
      </c>
      <c r="B13321" s="3" t="s">
        <v>1780</v>
      </c>
      <c r="C13321">
        <v>7</v>
      </c>
      <c r="D13321" t="s">
        <v>63</v>
      </c>
      <c r="E13321" t="s">
        <v>597</v>
      </c>
      <c r="I13321" t="s">
        <v>1617</v>
      </c>
      <c r="L13321" t="s">
        <v>1544</v>
      </c>
      <c r="M13321">
        <f>+IFERROR(IFERROR(VLOOKUP(covid_cl[[#This Row],[Comuna]],Hoja1!$D$4:$BD$348,9,0),VLOOKUP(covid_cl[[#This Row],[Region]],Hoja1!$E$4:$BD$348,6,0)),-33.6043642941)</f>
        <v>-35.6203720727</v>
      </c>
      <c r="N13321">
        <f>+IFERROR(IFERROR(VLOOKUP(covid_cl[[#This Row],[Comuna]],Hoja1!$D$4:$BD$348,8,0),VLOOKUP(covid_cl[[#This Row],[Region]],Hoja1!$E$4:$BD$348,5,0)),-70.6266370305)</f>
        <v>-71.446321221800005</v>
      </c>
      <c r="Q13321" t="str">
        <f>+IFERROR(IF(covid_cl[[#This Row],[Region]]&lt;&gt;"No Informado",covid_cl[[#This Row],[Region]],VLOOKUP(covid_cl[[#This Row],[ID]],[1]Hoja5!B$4:I$1967,3,0)),"No Informado")</f>
        <v>Maule</v>
      </c>
    </row>
    <row r="13322" spans="1:17" x14ac:dyDescent="0.3">
      <c r="A13322">
        <f t="shared" si="211"/>
        <v>13321</v>
      </c>
      <c r="B13322" s="3" t="s">
        <v>1780</v>
      </c>
      <c r="C13322">
        <v>7</v>
      </c>
      <c r="D13322" t="s">
        <v>63</v>
      </c>
      <c r="E13322" t="s">
        <v>597</v>
      </c>
      <c r="I13322" t="s">
        <v>1617</v>
      </c>
      <c r="L13322" t="s">
        <v>1544</v>
      </c>
      <c r="M13322">
        <f>+IFERROR(IFERROR(VLOOKUP(covid_cl[[#This Row],[Comuna]],Hoja1!$D$4:$BD$348,9,0),VLOOKUP(covid_cl[[#This Row],[Region]],Hoja1!$E$4:$BD$348,6,0)),-33.6043642941)</f>
        <v>-35.6203720727</v>
      </c>
      <c r="N13322">
        <f>+IFERROR(IFERROR(VLOOKUP(covid_cl[[#This Row],[Comuna]],Hoja1!$D$4:$BD$348,8,0),VLOOKUP(covid_cl[[#This Row],[Region]],Hoja1!$E$4:$BD$348,5,0)),-70.6266370305)</f>
        <v>-71.446321221800005</v>
      </c>
      <c r="Q13322" t="str">
        <f>+IFERROR(IF(covid_cl[[#This Row],[Region]]&lt;&gt;"No Informado",covid_cl[[#This Row],[Region]],VLOOKUP(covid_cl[[#This Row],[ID]],[1]Hoja5!B$4:I$1967,3,0)),"No Informado")</f>
        <v>Maule</v>
      </c>
    </row>
    <row r="13323" spans="1:17" x14ac:dyDescent="0.3">
      <c r="A13323">
        <f t="shared" si="211"/>
        <v>13322</v>
      </c>
      <c r="B13323" s="3" t="s">
        <v>1780</v>
      </c>
      <c r="C13323">
        <v>7</v>
      </c>
      <c r="D13323" t="s">
        <v>63</v>
      </c>
      <c r="E13323" t="s">
        <v>597</v>
      </c>
      <c r="I13323" t="s">
        <v>1617</v>
      </c>
      <c r="L13323" t="s">
        <v>1544</v>
      </c>
      <c r="M13323">
        <f>+IFERROR(IFERROR(VLOOKUP(covid_cl[[#This Row],[Comuna]],Hoja1!$D$4:$BD$348,9,0),VLOOKUP(covid_cl[[#This Row],[Region]],Hoja1!$E$4:$BD$348,6,0)),-33.6043642941)</f>
        <v>-35.6203720727</v>
      </c>
      <c r="N13323">
        <f>+IFERROR(IFERROR(VLOOKUP(covid_cl[[#This Row],[Comuna]],Hoja1!$D$4:$BD$348,8,0),VLOOKUP(covid_cl[[#This Row],[Region]],Hoja1!$E$4:$BD$348,5,0)),-70.6266370305)</f>
        <v>-71.446321221800005</v>
      </c>
      <c r="Q13323" t="str">
        <f>+IFERROR(IF(covid_cl[[#This Row],[Region]]&lt;&gt;"No Informado",covid_cl[[#This Row],[Region]],VLOOKUP(covid_cl[[#This Row],[ID]],[1]Hoja5!B$4:I$1967,3,0)),"No Informado")</f>
        <v>Maule</v>
      </c>
    </row>
    <row r="13324" spans="1:17" x14ac:dyDescent="0.3">
      <c r="A13324">
        <f t="shared" si="211"/>
        <v>13323</v>
      </c>
      <c r="B13324" s="3" t="s">
        <v>1780</v>
      </c>
      <c r="C13324">
        <v>7</v>
      </c>
      <c r="D13324" t="s">
        <v>63</v>
      </c>
      <c r="E13324" t="s">
        <v>597</v>
      </c>
      <c r="I13324" t="s">
        <v>1617</v>
      </c>
      <c r="L13324" t="s">
        <v>1544</v>
      </c>
      <c r="M13324">
        <f>+IFERROR(IFERROR(VLOOKUP(covid_cl[[#This Row],[Comuna]],Hoja1!$D$4:$BD$348,9,0),VLOOKUP(covid_cl[[#This Row],[Region]],Hoja1!$E$4:$BD$348,6,0)),-33.6043642941)</f>
        <v>-35.6203720727</v>
      </c>
      <c r="N13324">
        <f>+IFERROR(IFERROR(VLOOKUP(covid_cl[[#This Row],[Comuna]],Hoja1!$D$4:$BD$348,8,0),VLOOKUP(covid_cl[[#This Row],[Region]],Hoja1!$E$4:$BD$348,5,0)),-70.6266370305)</f>
        <v>-71.446321221800005</v>
      </c>
      <c r="Q13324" t="str">
        <f>+IFERROR(IF(covid_cl[[#This Row],[Region]]&lt;&gt;"No Informado",covid_cl[[#This Row],[Region]],VLOOKUP(covid_cl[[#This Row],[ID]],[1]Hoja5!B$4:I$1967,3,0)),"No Informado")</f>
        <v>Maule</v>
      </c>
    </row>
    <row r="13325" spans="1:17" x14ac:dyDescent="0.3">
      <c r="A13325">
        <f t="shared" si="211"/>
        <v>13324</v>
      </c>
      <c r="B13325" s="3" t="s">
        <v>1780</v>
      </c>
      <c r="C13325">
        <v>7</v>
      </c>
      <c r="D13325" t="s">
        <v>63</v>
      </c>
      <c r="E13325" t="s">
        <v>597</v>
      </c>
      <c r="I13325" t="s">
        <v>1617</v>
      </c>
      <c r="L13325" t="s">
        <v>1544</v>
      </c>
      <c r="M13325">
        <f>+IFERROR(IFERROR(VLOOKUP(covid_cl[[#This Row],[Comuna]],Hoja1!$D$4:$BD$348,9,0),VLOOKUP(covid_cl[[#This Row],[Region]],Hoja1!$E$4:$BD$348,6,0)),-33.6043642941)</f>
        <v>-35.6203720727</v>
      </c>
      <c r="N13325">
        <f>+IFERROR(IFERROR(VLOOKUP(covid_cl[[#This Row],[Comuna]],Hoja1!$D$4:$BD$348,8,0),VLOOKUP(covid_cl[[#This Row],[Region]],Hoja1!$E$4:$BD$348,5,0)),-70.6266370305)</f>
        <v>-71.446321221800005</v>
      </c>
      <c r="Q13325" t="str">
        <f>+IFERROR(IF(covid_cl[[#This Row],[Region]]&lt;&gt;"No Informado",covid_cl[[#This Row],[Region]],VLOOKUP(covid_cl[[#This Row],[ID]],[1]Hoja5!B$4:I$1967,3,0)),"No Informado")</f>
        <v>Maule</v>
      </c>
    </row>
    <row r="13326" spans="1:17" x14ac:dyDescent="0.3">
      <c r="A13326">
        <f t="shared" si="211"/>
        <v>13325</v>
      </c>
      <c r="B13326" s="3" t="s">
        <v>1780</v>
      </c>
      <c r="C13326">
        <v>7</v>
      </c>
      <c r="D13326" t="s">
        <v>63</v>
      </c>
      <c r="E13326" t="s">
        <v>597</v>
      </c>
      <c r="I13326" t="s">
        <v>1617</v>
      </c>
      <c r="L13326" t="s">
        <v>1544</v>
      </c>
      <c r="M13326">
        <f>+IFERROR(IFERROR(VLOOKUP(covid_cl[[#This Row],[Comuna]],Hoja1!$D$4:$BD$348,9,0),VLOOKUP(covid_cl[[#This Row],[Region]],Hoja1!$E$4:$BD$348,6,0)),-33.6043642941)</f>
        <v>-35.6203720727</v>
      </c>
      <c r="N13326">
        <f>+IFERROR(IFERROR(VLOOKUP(covid_cl[[#This Row],[Comuna]],Hoja1!$D$4:$BD$348,8,0),VLOOKUP(covid_cl[[#This Row],[Region]],Hoja1!$E$4:$BD$348,5,0)),-70.6266370305)</f>
        <v>-71.446321221800005</v>
      </c>
      <c r="Q13326" t="str">
        <f>+IFERROR(IF(covid_cl[[#This Row],[Region]]&lt;&gt;"No Informado",covid_cl[[#This Row],[Region]],VLOOKUP(covid_cl[[#This Row],[ID]],[1]Hoja5!B$4:I$1967,3,0)),"No Informado")</f>
        <v>Maule</v>
      </c>
    </row>
    <row r="13327" spans="1:17" x14ac:dyDescent="0.3">
      <c r="A13327">
        <f t="shared" si="211"/>
        <v>13326</v>
      </c>
      <c r="B13327" s="3" t="s">
        <v>1780</v>
      </c>
      <c r="C13327">
        <v>7</v>
      </c>
      <c r="D13327" t="s">
        <v>63</v>
      </c>
      <c r="E13327" t="s">
        <v>597</v>
      </c>
      <c r="I13327" t="s">
        <v>1617</v>
      </c>
      <c r="L13327" t="s">
        <v>1544</v>
      </c>
      <c r="M13327">
        <f>+IFERROR(IFERROR(VLOOKUP(covid_cl[[#This Row],[Comuna]],Hoja1!$D$4:$BD$348,9,0),VLOOKUP(covid_cl[[#This Row],[Region]],Hoja1!$E$4:$BD$348,6,0)),-33.6043642941)</f>
        <v>-35.6203720727</v>
      </c>
      <c r="N13327">
        <f>+IFERROR(IFERROR(VLOOKUP(covid_cl[[#This Row],[Comuna]],Hoja1!$D$4:$BD$348,8,0),VLOOKUP(covid_cl[[#This Row],[Region]],Hoja1!$E$4:$BD$348,5,0)),-70.6266370305)</f>
        <v>-71.446321221800005</v>
      </c>
      <c r="Q13327" t="str">
        <f>+IFERROR(IF(covid_cl[[#This Row],[Region]]&lt;&gt;"No Informado",covid_cl[[#This Row],[Region]],VLOOKUP(covid_cl[[#This Row],[ID]],[1]Hoja5!B$4:I$1967,3,0)),"No Informado")</f>
        <v>Maule</v>
      </c>
    </row>
    <row r="13328" spans="1:17" x14ac:dyDescent="0.3">
      <c r="A13328">
        <f t="shared" si="211"/>
        <v>13327</v>
      </c>
      <c r="B13328" s="3" t="s">
        <v>1780</v>
      </c>
      <c r="C13328">
        <v>7</v>
      </c>
      <c r="D13328" t="s">
        <v>63</v>
      </c>
      <c r="E13328" t="s">
        <v>597</v>
      </c>
      <c r="I13328" t="s">
        <v>1617</v>
      </c>
      <c r="L13328" t="s">
        <v>1544</v>
      </c>
      <c r="M13328">
        <f>+IFERROR(IFERROR(VLOOKUP(covid_cl[[#This Row],[Comuna]],Hoja1!$D$4:$BD$348,9,0),VLOOKUP(covid_cl[[#This Row],[Region]],Hoja1!$E$4:$BD$348,6,0)),-33.6043642941)</f>
        <v>-35.6203720727</v>
      </c>
      <c r="N13328">
        <f>+IFERROR(IFERROR(VLOOKUP(covid_cl[[#This Row],[Comuna]],Hoja1!$D$4:$BD$348,8,0),VLOOKUP(covid_cl[[#This Row],[Region]],Hoja1!$E$4:$BD$348,5,0)),-70.6266370305)</f>
        <v>-71.446321221800005</v>
      </c>
      <c r="Q13328" t="str">
        <f>+IFERROR(IF(covid_cl[[#This Row],[Region]]&lt;&gt;"No Informado",covid_cl[[#This Row],[Region]],VLOOKUP(covid_cl[[#This Row],[ID]],[1]Hoja5!B$4:I$1967,3,0)),"No Informado")</f>
        <v>Maule</v>
      </c>
    </row>
    <row r="13329" spans="1:17" x14ac:dyDescent="0.3">
      <c r="A13329">
        <f t="shared" si="211"/>
        <v>13328</v>
      </c>
      <c r="B13329" s="3" t="s">
        <v>1780</v>
      </c>
      <c r="C13329">
        <v>7</v>
      </c>
      <c r="D13329" t="s">
        <v>63</v>
      </c>
      <c r="E13329" t="s">
        <v>597</v>
      </c>
      <c r="I13329" t="s">
        <v>1617</v>
      </c>
      <c r="L13329" t="s">
        <v>1544</v>
      </c>
      <c r="M13329">
        <f>+IFERROR(IFERROR(VLOOKUP(covid_cl[[#This Row],[Comuna]],Hoja1!$D$4:$BD$348,9,0),VLOOKUP(covid_cl[[#This Row],[Region]],Hoja1!$E$4:$BD$348,6,0)),-33.6043642941)</f>
        <v>-35.6203720727</v>
      </c>
      <c r="N13329">
        <f>+IFERROR(IFERROR(VLOOKUP(covid_cl[[#This Row],[Comuna]],Hoja1!$D$4:$BD$348,8,0),VLOOKUP(covid_cl[[#This Row],[Region]],Hoja1!$E$4:$BD$348,5,0)),-70.6266370305)</f>
        <v>-71.446321221800005</v>
      </c>
      <c r="Q13329" t="str">
        <f>+IFERROR(IF(covid_cl[[#This Row],[Region]]&lt;&gt;"No Informado",covid_cl[[#This Row],[Region]],VLOOKUP(covid_cl[[#This Row],[ID]],[1]Hoja5!B$4:I$1967,3,0)),"No Informado")</f>
        <v>Maule</v>
      </c>
    </row>
    <row r="13330" spans="1:17" x14ac:dyDescent="0.3">
      <c r="A13330">
        <f t="shared" si="211"/>
        <v>13329</v>
      </c>
      <c r="B13330" s="3" t="s">
        <v>1780</v>
      </c>
      <c r="C13330">
        <v>7</v>
      </c>
      <c r="D13330" t="s">
        <v>63</v>
      </c>
      <c r="E13330" t="s">
        <v>597</v>
      </c>
      <c r="I13330" t="s">
        <v>1617</v>
      </c>
      <c r="L13330" t="s">
        <v>1544</v>
      </c>
      <c r="M13330">
        <f>+IFERROR(IFERROR(VLOOKUP(covid_cl[[#This Row],[Comuna]],Hoja1!$D$4:$BD$348,9,0),VLOOKUP(covid_cl[[#This Row],[Region]],Hoja1!$E$4:$BD$348,6,0)),-33.6043642941)</f>
        <v>-35.6203720727</v>
      </c>
      <c r="N13330">
        <f>+IFERROR(IFERROR(VLOOKUP(covid_cl[[#This Row],[Comuna]],Hoja1!$D$4:$BD$348,8,0),VLOOKUP(covid_cl[[#This Row],[Region]],Hoja1!$E$4:$BD$348,5,0)),-70.6266370305)</f>
        <v>-71.446321221800005</v>
      </c>
      <c r="Q13330" t="str">
        <f>+IFERROR(IF(covid_cl[[#This Row],[Region]]&lt;&gt;"No Informado",covid_cl[[#This Row],[Region]],VLOOKUP(covid_cl[[#This Row],[ID]],[1]Hoja5!B$4:I$1967,3,0)),"No Informado")</f>
        <v>Maule</v>
      </c>
    </row>
    <row r="13331" spans="1:17" x14ac:dyDescent="0.3">
      <c r="A13331">
        <f t="shared" si="211"/>
        <v>13330</v>
      </c>
      <c r="B13331" s="3" t="s">
        <v>1780</v>
      </c>
      <c r="C13331">
        <v>7</v>
      </c>
      <c r="D13331" t="s">
        <v>63</v>
      </c>
      <c r="E13331" t="s">
        <v>597</v>
      </c>
      <c r="I13331" t="s">
        <v>1617</v>
      </c>
      <c r="L13331" t="s">
        <v>1544</v>
      </c>
      <c r="M13331">
        <f>+IFERROR(IFERROR(VLOOKUP(covid_cl[[#This Row],[Comuna]],Hoja1!$D$4:$BD$348,9,0),VLOOKUP(covid_cl[[#This Row],[Region]],Hoja1!$E$4:$BD$348,6,0)),-33.6043642941)</f>
        <v>-35.6203720727</v>
      </c>
      <c r="N13331">
        <f>+IFERROR(IFERROR(VLOOKUP(covid_cl[[#This Row],[Comuna]],Hoja1!$D$4:$BD$348,8,0),VLOOKUP(covid_cl[[#This Row],[Region]],Hoja1!$E$4:$BD$348,5,0)),-70.6266370305)</f>
        <v>-71.446321221800005</v>
      </c>
      <c r="Q13331" t="str">
        <f>+IFERROR(IF(covid_cl[[#This Row],[Region]]&lt;&gt;"No Informado",covid_cl[[#This Row],[Region]],VLOOKUP(covid_cl[[#This Row],[ID]],[1]Hoja5!B$4:I$1967,3,0)),"No Informado")</f>
        <v>Maule</v>
      </c>
    </row>
    <row r="13332" spans="1:17" x14ac:dyDescent="0.3">
      <c r="A13332">
        <f t="shared" si="211"/>
        <v>13331</v>
      </c>
      <c r="B13332" s="3" t="s">
        <v>1780</v>
      </c>
      <c r="C13332">
        <v>7</v>
      </c>
      <c r="D13332" t="s">
        <v>63</v>
      </c>
      <c r="E13332" t="s">
        <v>597</v>
      </c>
      <c r="I13332" t="s">
        <v>1617</v>
      </c>
      <c r="L13332" t="s">
        <v>1544</v>
      </c>
      <c r="M13332">
        <f>+IFERROR(IFERROR(VLOOKUP(covid_cl[[#This Row],[Comuna]],Hoja1!$D$4:$BD$348,9,0),VLOOKUP(covid_cl[[#This Row],[Region]],Hoja1!$E$4:$BD$348,6,0)),-33.6043642941)</f>
        <v>-35.6203720727</v>
      </c>
      <c r="N13332">
        <f>+IFERROR(IFERROR(VLOOKUP(covid_cl[[#This Row],[Comuna]],Hoja1!$D$4:$BD$348,8,0),VLOOKUP(covid_cl[[#This Row],[Region]],Hoja1!$E$4:$BD$348,5,0)),-70.6266370305)</f>
        <v>-71.446321221800005</v>
      </c>
      <c r="Q13332" t="str">
        <f>+IFERROR(IF(covid_cl[[#This Row],[Region]]&lt;&gt;"No Informado",covid_cl[[#This Row],[Region]],VLOOKUP(covid_cl[[#This Row],[ID]],[1]Hoja5!B$4:I$1967,3,0)),"No Informado")</f>
        <v>Maule</v>
      </c>
    </row>
    <row r="13333" spans="1:17" x14ac:dyDescent="0.3">
      <c r="A13333">
        <f t="shared" si="211"/>
        <v>13332</v>
      </c>
      <c r="B13333" s="3" t="s">
        <v>1780</v>
      </c>
      <c r="C13333">
        <v>7</v>
      </c>
      <c r="D13333" t="s">
        <v>63</v>
      </c>
      <c r="E13333" t="s">
        <v>597</v>
      </c>
      <c r="I13333" t="s">
        <v>1617</v>
      </c>
      <c r="L13333" t="s">
        <v>1544</v>
      </c>
      <c r="M13333">
        <f>+IFERROR(IFERROR(VLOOKUP(covid_cl[[#This Row],[Comuna]],Hoja1!$D$4:$BD$348,9,0),VLOOKUP(covid_cl[[#This Row],[Region]],Hoja1!$E$4:$BD$348,6,0)),-33.6043642941)</f>
        <v>-35.6203720727</v>
      </c>
      <c r="N13333">
        <f>+IFERROR(IFERROR(VLOOKUP(covid_cl[[#This Row],[Comuna]],Hoja1!$D$4:$BD$348,8,0),VLOOKUP(covid_cl[[#This Row],[Region]],Hoja1!$E$4:$BD$348,5,0)),-70.6266370305)</f>
        <v>-71.446321221800005</v>
      </c>
      <c r="Q13333" t="str">
        <f>+IFERROR(IF(covid_cl[[#This Row],[Region]]&lt;&gt;"No Informado",covid_cl[[#This Row],[Region]],VLOOKUP(covid_cl[[#This Row],[ID]],[1]Hoja5!B$4:I$1967,3,0)),"No Informado")</f>
        <v>Maule</v>
      </c>
    </row>
    <row r="13334" spans="1:17" x14ac:dyDescent="0.3">
      <c r="A13334">
        <f t="shared" si="211"/>
        <v>13333</v>
      </c>
      <c r="B13334" s="3" t="s">
        <v>1780</v>
      </c>
      <c r="C13334">
        <v>7</v>
      </c>
      <c r="D13334" t="s">
        <v>63</v>
      </c>
      <c r="E13334" t="s">
        <v>597</v>
      </c>
      <c r="I13334" t="s">
        <v>597</v>
      </c>
      <c r="L13334" t="s">
        <v>1544</v>
      </c>
      <c r="M13334">
        <f>+IFERROR(IFERROR(VLOOKUP(covid_cl[[#This Row],[Comuna]],Hoja1!$D$4:$BD$348,9,0),VLOOKUP(covid_cl[[#This Row],[Region]],Hoja1!$E$4:$BD$348,6,0)),-33.6043642941)</f>
        <v>-35.5082259024</v>
      </c>
      <c r="N13334">
        <f>+IFERROR(IFERROR(VLOOKUP(covid_cl[[#This Row],[Comuna]],Hoja1!$D$4:$BD$348,8,0),VLOOKUP(covid_cl[[#This Row],[Region]],Hoja1!$E$4:$BD$348,5,0)),-70.6266370305)</f>
        <v>-71.712054169400005</v>
      </c>
      <c r="Q13334" t="str">
        <f>+IFERROR(IF(covid_cl[[#This Row],[Region]]&lt;&gt;"No Informado",covid_cl[[#This Row],[Region]],VLOOKUP(covid_cl[[#This Row],[ID]],[1]Hoja5!B$4:I$1967,3,0)),"No Informado")</f>
        <v>Maule</v>
      </c>
    </row>
    <row r="13335" spans="1:17" x14ac:dyDescent="0.3">
      <c r="A13335">
        <f t="shared" si="211"/>
        <v>13334</v>
      </c>
      <c r="B13335" s="3" t="s">
        <v>1780</v>
      </c>
      <c r="C13335">
        <v>7</v>
      </c>
      <c r="D13335" t="s">
        <v>63</v>
      </c>
      <c r="E13335" t="s">
        <v>597</v>
      </c>
      <c r="I13335" t="s">
        <v>597</v>
      </c>
      <c r="L13335" t="s">
        <v>1544</v>
      </c>
      <c r="M13335">
        <f>+IFERROR(IFERROR(VLOOKUP(covid_cl[[#This Row],[Comuna]],Hoja1!$D$4:$BD$348,9,0),VLOOKUP(covid_cl[[#This Row],[Region]],Hoja1!$E$4:$BD$348,6,0)),-33.6043642941)</f>
        <v>-35.5082259024</v>
      </c>
      <c r="N13335">
        <f>+IFERROR(IFERROR(VLOOKUP(covid_cl[[#This Row],[Comuna]],Hoja1!$D$4:$BD$348,8,0),VLOOKUP(covid_cl[[#This Row],[Region]],Hoja1!$E$4:$BD$348,5,0)),-70.6266370305)</f>
        <v>-71.712054169400005</v>
      </c>
      <c r="Q13335" t="str">
        <f>+IFERROR(IF(covid_cl[[#This Row],[Region]]&lt;&gt;"No Informado",covid_cl[[#This Row],[Region]],VLOOKUP(covid_cl[[#This Row],[ID]],[1]Hoja5!B$4:I$1967,3,0)),"No Informado")</f>
        <v>Maule</v>
      </c>
    </row>
    <row r="13336" spans="1:17" x14ac:dyDescent="0.3">
      <c r="A13336">
        <f t="shared" si="211"/>
        <v>13335</v>
      </c>
      <c r="B13336" s="3" t="s">
        <v>1780</v>
      </c>
      <c r="C13336">
        <v>7</v>
      </c>
      <c r="D13336" t="s">
        <v>63</v>
      </c>
      <c r="E13336" t="s">
        <v>597</v>
      </c>
      <c r="I13336" t="s">
        <v>597</v>
      </c>
      <c r="L13336" t="s">
        <v>1544</v>
      </c>
      <c r="M13336">
        <f>+IFERROR(IFERROR(VLOOKUP(covid_cl[[#This Row],[Comuna]],Hoja1!$D$4:$BD$348,9,0),VLOOKUP(covid_cl[[#This Row],[Region]],Hoja1!$E$4:$BD$348,6,0)),-33.6043642941)</f>
        <v>-35.5082259024</v>
      </c>
      <c r="N13336">
        <f>+IFERROR(IFERROR(VLOOKUP(covid_cl[[#This Row],[Comuna]],Hoja1!$D$4:$BD$348,8,0),VLOOKUP(covid_cl[[#This Row],[Region]],Hoja1!$E$4:$BD$348,5,0)),-70.6266370305)</f>
        <v>-71.712054169400005</v>
      </c>
      <c r="Q13336" t="str">
        <f>+IFERROR(IF(covid_cl[[#This Row],[Region]]&lt;&gt;"No Informado",covid_cl[[#This Row],[Region]],VLOOKUP(covid_cl[[#This Row],[ID]],[1]Hoja5!B$4:I$1967,3,0)),"No Informado")</f>
        <v>Maule</v>
      </c>
    </row>
    <row r="13337" spans="1:17" x14ac:dyDescent="0.3">
      <c r="A13337">
        <f t="shared" si="211"/>
        <v>13336</v>
      </c>
      <c r="B13337" s="3" t="s">
        <v>1780</v>
      </c>
      <c r="C13337">
        <v>7</v>
      </c>
      <c r="D13337" t="s">
        <v>63</v>
      </c>
      <c r="E13337" t="s">
        <v>597</v>
      </c>
      <c r="I13337" t="s">
        <v>597</v>
      </c>
      <c r="L13337" t="s">
        <v>1544</v>
      </c>
      <c r="M13337">
        <f>+IFERROR(IFERROR(VLOOKUP(covid_cl[[#This Row],[Comuna]],Hoja1!$D$4:$BD$348,9,0),VLOOKUP(covid_cl[[#This Row],[Region]],Hoja1!$E$4:$BD$348,6,0)),-33.6043642941)</f>
        <v>-35.5082259024</v>
      </c>
      <c r="N13337">
        <f>+IFERROR(IFERROR(VLOOKUP(covid_cl[[#This Row],[Comuna]],Hoja1!$D$4:$BD$348,8,0),VLOOKUP(covid_cl[[#This Row],[Region]],Hoja1!$E$4:$BD$348,5,0)),-70.6266370305)</f>
        <v>-71.712054169400005</v>
      </c>
      <c r="Q13337" t="str">
        <f>+IFERROR(IF(covid_cl[[#This Row],[Region]]&lt;&gt;"No Informado",covid_cl[[#This Row],[Region]],VLOOKUP(covid_cl[[#This Row],[ID]],[1]Hoja5!B$4:I$1967,3,0)),"No Informado")</f>
        <v>Maule</v>
      </c>
    </row>
    <row r="13338" spans="1:17" x14ac:dyDescent="0.3">
      <c r="A13338">
        <f t="shared" si="211"/>
        <v>13337</v>
      </c>
      <c r="B13338" s="3" t="s">
        <v>1780</v>
      </c>
      <c r="C13338">
        <v>7</v>
      </c>
      <c r="D13338" t="s">
        <v>63</v>
      </c>
      <c r="E13338" t="s">
        <v>597</v>
      </c>
      <c r="I13338" t="s">
        <v>597</v>
      </c>
      <c r="L13338" t="s">
        <v>1544</v>
      </c>
      <c r="M13338">
        <f>+IFERROR(IFERROR(VLOOKUP(covid_cl[[#This Row],[Comuna]],Hoja1!$D$4:$BD$348,9,0),VLOOKUP(covid_cl[[#This Row],[Region]],Hoja1!$E$4:$BD$348,6,0)),-33.6043642941)</f>
        <v>-35.5082259024</v>
      </c>
      <c r="N13338">
        <f>+IFERROR(IFERROR(VLOOKUP(covid_cl[[#This Row],[Comuna]],Hoja1!$D$4:$BD$348,8,0),VLOOKUP(covid_cl[[#This Row],[Region]],Hoja1!$E$4:$BD$348,5,0)),-70.6266370305)</f>
        <v>-71.712054169400005</v>
      </c>
      <c r="Q13338" t="str">
        <f>+IFERROR(IF(covid_cl[[#This Row],[Region]]&lt;&gt;"No Informado",covid_cl[[#This Row],[Region]],VLOOKUP(covid_cl[[#This Row],[ID]],[1]Hoja5!B$4:I$1967,3,0)),"No Informado")</f>
        <v>Maule</v>
      </c>
    </row>
    <row r="13339" spans="1:17" x14ac:dyDescent="0.3">
      <c r="A13339">
        <f t="shared" si="211"/>
        <v>13338</v>
      </c>
      <c r="B13339" s="3" t="s">
        <v>1780</v>
      </c>
      <c r="C13339">
        <v>7</v>
      </c>
      <c r="D13339" t="s">
        <v>63</v>
      </c>
      <c r="E13339" t="s">
        <v>597</v>
      </c>
      <c r="I13339" t="s">
        <v>597</v>
      </c>
      <c r="L13339" t="s">
        <v>1544</v>
      </c>
      <c r="M13339">
        <f>+IFERROR(IFERROR(VLOOKUP(covid_cl[[#This Row],[Comuna]],Hoja1!$D$4:$BD$348,9,0),VLOOKUP(covid_cl[[#This Row],[Region]],Hoja1!$E$4:$BD$348,6,0)),-33.6043642941)</f>
        <v>-35.5082259024</v>
      </c>
      <c r="N13339">
        <f>+IFERROR(IFERROR(VLOOKUP(covid_cl[[#This Row],[Comuna]],Hoja1!$D$4:$BD$348,8,0),VLOOKUP(covid_cl[[#This Row],[Region]],Hoja1!$E$4:$BD$348,5,0)),-70.6266370305)</f>
        <v>-71.712054169400005</v>
      </c>
      <c r="Q13339" t="str">
        <f>+IFERROR(IF(covid_cl[[#This Row],[Region]]&lt;&gt;"No Informado",covid_cl[[#This Row],[Region]],VLOOKUP(covid_cl[[#This Row],[ID]],[1]Hoja5!B$4:I$1967,3,0)),"No Informado")</f>
        <v>Maule</v>
      </c>
    </row>
    <row r="13340" spans="1:17" x14ac:dyDescent="0.3">
      <c r="A13340">
        <f t="shared" si="211"/>
        <v>13339</v>
      </c>
      <c r="B13340" s="3" t="s">
        <v>1780</v>
      </c>
      <c r="C13340">
        <v>7</v>
      </c>
      <c r="D13340" t="s">
        <v>63</v>
      </c>
      <c r="E13340" t="s">
        <v>597</v>
      </c>
      <c r="I13340" t="s">
        <v>668</v>
      </c>
      <c r="L13340" t="s">
        <v>1544</v>
      </c>
      <c r="M13340">
        <f>+IFERROR(IFERROR(VLOOKUP(covid_cl[[#This Row],[Comuna]],Hoja1!$D$4:$BD$348,9,0),VLOOKUP(covid_cl[[#This Row],[Region]],Hoja1!$E$4:$BD$348,6,0)),-33.6043642941)</f>
        <v>-35.068163155699999</v>
      </c>
      <c r="N13340">
        <f>+IFERROR(IFERROR(VLOOKUP(covid_cl[[#This Row],[Comuna]],Hoja1!$D$4:$BD$348,8,0),VLOOKUP(covid_cl[[#This Row],[Region]],Hoja1!$E$4:$BD$348,5,0)),-70.6266370305)</f>
        <v>-70.712024862000007</v>
      </c>
      <c r="Q13340" t="str">
        <f>+IFERROR(IF(covid_cl[[#This Row],[Region]]&lt;&gt;"No Informado",covid_cl[[#This Row],[Region]],VLOOKUP(covid_cl[[#This Row],[ID]],[1]Hoja5!B$4:I$1967,3,0)),"No Informado")</f>
        <v>Maule</v>
      </c>
    </row>
    <row r="13341" spans="1:17" x14ac:dyDescent="0.3">
      <c r="A13341">
        <f t="shared" si="211"/>
        <v>13340</v>
      </c>
      <c r="B13341" s="3" t="s">
        <v>1780</v>
      </c>
      <c r="C13341">
        <v>7</v>
      </c>
      <c r="D13341" t="s">
        <v>63</v>
      </c>
      <c r="E13341" t="s">
        <v>597</v>
      </c>
      <c r="I13341" t="s">
        <v>668</v>
      </c>
      <c r="L13341" t="s">
        <v>1544</v>
      </c>
      <c r="M13341">
        <f>+IFERROR(IFERROR(VLOOKUP(covid_cl[[#This Row],[Comuna]],Hoja1!$D$4:$BD$348,9,0),VLOOKUP(covid_cl[[#This Row],[Region]],Hoja1!$E$4:$BD$348,6,0)),-33.6043642941)</f>
        <v>-35.068163155699999</v>
      </c>
      <c r="N13341">
        <f>+IFERROR(IFERROR(VLOOKUP(covid_cl[[#This Row],[Comuna]],Hoja1!$D$4:$BD$348,8,0),VLOOKUP(covid_cl[[#This Row],[Region]],Hoja1!$E$4:$BD$348,5,0)),-70.6266370305)</f>
        <v>-70.712024862000007</v>
      </c>
      <c r="Q13341" t="str">
        <f>+IFERROR(IF(covid_cl[[#This Row],[Region]]&lt;&gt;"No Informado",covid_cl[[#This Row],[Region]],VLOOKUP(covid_cl[[#This Row],[ID]],[1]Hoja5!B$4:I$1967,3,0)),"No Informado")</f>
        <v>Maule</v>
      </c>
    </row>
    <row r="13342" spans="1:17" x14ac:dyDescent="0.3">
      <c r="A13342">
        <f t="shared" si="211"/>
        <v>13341</v>
      </c>
      <c r="B13342" s="3" t="s">
        <v>1780</v>
      </c>
      <c r="C13342">
        <v>7</v>
      </c>
      <c r="D13342" t="s">
        <v>63</v>
      </c>
      <c r="E13342" t="s">
        <v>597</v>
      </c>
      <c r="I13342" t="s">
        <v>668</v>
      </c>
      <c r="L13342" t="s">
        <v>1544</v>
      </c>
      <c r="M13342">
        <f>+IFERROR(IFERROR(VLOOKUP(covid_cl[[#This Row],[Comuna]],Hoja1!$D$4:$BD$348,9,0),VLOOKUP(covid_cl[[#This Row],[Region]],Hoja1!$E$4:$BD$348,6,0)),-33.6043642941)</f>
        <v>-35.068163155699999</v>
      </c>
      <c r="N13342">
        <f>+IFERROR(IFERROR(VLOOKUP(covid_cl[[#This Row],[Comuna]],Hoja1!$D$4:$BD$348,8,0),VLOOKUP(covid_cl[[#This Row],[Region]],Hoja1!$E$4:$BD$348,5,0)),-70.6266370305)</f>
        <v>-70.712024862000007</v>
      </c>
      <c r="Q13342" t="str">
        <f>+IFERROR(IF(covid_cl[[#This Row],[Region]]&lt;&gt;"No Informado",covid_cl[[#This Row],[Region]],VLOOKUP(covid_cl[[#This Row],[ID]],[1]Hoja5!B$4:I$1967,3,0)),"No Informado")</f>
        <v>Maule</v>
      </c>
    </row>
    <row r="13343" spans="1:17" x14ac:dyDescent="0.3">
      <c r="A13343">
        <f t="shared" si="211"/>
        <v>13342</v>
      </c>
      <c r="B13343" s="3" t="s">
        <v>1780</v>
      </c>
      <c r="C13343">
        <v>7</v>
      </c>
      <c r="D13343" t="s">
        <v>63</v>
      </c>
      <c r="E13343" t="s">
        <v>597</v>
      </c>
      <c r="I13343" t="s">
        <v>668</v>
      </c>
      <c r="L13343" t="s">
        <v>1544</v>
      </c>
      <c r="M13343">
        <f>+IFERROR(IFERROR(VLOOKUP(covid_cl[[#This Row],[Comuna]],Hoja1!$D$4:$BD$348,9,0),VLOOKUP(covid_cl[[#This Row],[Region]],Hoja1!$E$4:$BD$348,6,0)),-33.6043642941)</f>
        <v>-35.068163155699999</v>
      </c>
      <c r="N13343">
        <f>+IFERROR(IFERROR(VLOOKUP(covid_cl[[#This Row],[Comuna]],Hoja1!$D$4:$BD$348,8,0),VLOOKUP(covid_cl[[#This Row],[Region]],Hoja1!$E$4:$BD$348,5,0)),-70.6266370305)</f>
        <v>-70.712024862000007</v>
      </c>
      <c r="Q13343" t="str">
        <f>+IFERROR(IF(covid_cl[[#This Row],[Region]]&lt;&gt;"No Informado",covid_cl[[#This Row],[Region]],VLOOKUP(covid_cl[[#This Row],[ID]],[1]Hoja5!B$4:I$1967,3,0)),"No Informado")</f>
        <v>Maule</v>
      </c>
    </row>
    <row r="13344" spans="1:17" x14ac:dyDescent="0.3">
      <c r="A13344">
        <f t="shared" si="211"/>
        <v>13343</v>
      </c>
      <c r="B13344" s="3" t="s">
        <v>1780</v>
      </c>
      <c r="C13344">
        <v>7</v>
      </c>
      <c r="D13344" t="s">
        <v>63</v>
      </c>
      <c r="E13344" t="s">
        <v>597</v>
      </c>
      <c r="I13344" t="s">
        <v>668</v>
      </c>
      <c r="L13344" t="s">
        <v>1544</v>
      </c>
      <c r="M13344">
        <f>+IFERROR(IFERROR(VLOOKUP(covid_cl[[#This Row],[Comuna]],Hoja1!$D$4:$BD$348,9,0),VLOOKUP(covid_cl[[#This Row],[Region]],Hoja1!$E$4:$BD$348,6,0)),-33.6043642941)</f>
        <v>-35.068163155699999</v>
      </c>
      <c r="N13344">
        <f>+IFERROR(IFERROR(VLOOKUP(covid_cl[[#This Row],[Comuna]],Hoja1!$D$4:$BD$348,8,0),VLOOKUP(covid_cl[[#This Row],[Region]],Hoja1!$E$4:$BD$348,5,0)),-70.6266370305)</f>
        <v>-70.712024862000007</v>
      </c>
      <c r="Q13344" t="str">
        <f>+IFERROR(IF(covid_cl[[#This Row],[Region]]&lt;&gt;"No Informado",covid_cl[[#This Row],[Region]],VLOOKUP(covid_cl[[#This Row],[ID]],[1]Hoja5!B$4:I$1967,3,0)),"No Informado")</f>
        <v>Maule</v>
      </c>
    </row>
    <row r="13345" spans="1:17" x14ac:dyDescent="0.3">
      <c r="A13345">
        <f t="shared" ref="A13345:A13408" si="212">+ROW()-1</f>
        <v>13344</v>
      </c>
      <c r="B13345" s="3" t="s">
        <v>1780</v>
      </c>
      <c r="C13345">
        <v>7</v>
      </c>
      <c r="D13345" t="s">
        <v>63</v>
      </c>
      <c r="E13345" t="s">
        <v>597</v>
      </c>
      <c r="I13345" t="s">
        <v>607</v>
      </c>
      <c r="L13345" t="s">
        <v>1544</v>
      </c>
      <c r="M13345">
        <f>+IFERROR(IFERROR(VLOOKUP(covid_cl[[#This Row],[Comuna]],Hoja1!$D$4:$BD$348,9,0),VLOOKUP(covid_cl[[#This Row],[Region]],Hoja1!$E$4:$BD$348,6,0)),-33.6043642941)</f>
        <v>-35.129737958100002</v>
      </c>
      <c r="N13345">
        <f>+IFERROR(IFERROR(VLOOKUP(covid_cl[[#This Row],[Comuna]],Hoja1!$D$4:$BD$348,8,0),VLOOKUP(covid_cl[[#This Row],[Region]],Hoja1!$E$4:$BD$348,5,0)),-70.6266370305)</f>
        <v>-71.952980136500003</v>
      </c>
      <c r="Q13345" t="str">
        <f>+IFERROR(IF(covid_cl[[#This Row],[Region]]&lt;&gt;"No Informado",covid_cl[[#This Row],[Region]],VLOOKUP(covid_cl[[#This Row],[ID]],[1]Hoja5!B$4:I$1967,3,0)),"No Informado")</f>
        <v>Maule</v>
      </c>
    </row>
    <row r="13346" spans="1:17" x14ac:dyDescent="0.3">
      <c r="A13346">
        <f t="shared" si="212"/>
        <v>13345</v>
      </c>
      <c r="B13346" s="3" t="s">
        <v>1780</v>
      </c>
      <c r="C13346">
        <v>7</v>
      </c>
      <c r="D13346" t="s">
        <v>63</v>
      </c>
      <c r="E13346" t="s">
        <v>597</v>
      </c>
      <c r="I13346" t="s">
        <v>607</v>
      </c>
      <c r="L13346" t="s">
        <v>1544</v>
      </c>
      <c r="M13346">
        <f>+IFERROR(IFERROR(VLOOKUP(covid_cl[[#This Row],[Comuna]],Hoja1!$D$4:$BD$348,9,0),VLOOKUP(covid_cl[[#This Row],[Region]],Hoja1!$E$4:$BD$348,6,0)),-33.6043642941)</f>
        <v>-35.129737958100002</v>
      </c>
      <c r="N13346">
        <f>+IFERROR(IFERROR(VLOOKUP(covid_cl[[#This Row],[Comuna]],Hoja1!$D$4:$BD$348,8,0),VLOOKUP(covid_cl[[#This Row],[Region]],Hoja1!$E$4:$BD$348,5,0)),-70.6266370305)</f>
        <v>-71.952980136500003</v>
      </c>
      <c r="Q13346" t="str">
        <f>+IFERROR(IF(covid_cl[[#This Row],[Region]]&lt;&gt;"No Informado",covid_cl[[#This Row],[Region]],VLOOKUP(covid_cl[[#This Row],[ID]],[1]Hoja5!B$4:I$1967,3,0)),"No Informado")</f>
        <v>Maule</v>
      </c>
    </row>
    <row r="13347" spans="1:17" x14ac:dyDescent="0.3">
      <c r="A13347">
        <f t="shared" si="212"/>
        <v>13346</v>
      </c>
      <c r="B13347" s="3" t="s">
        <v>1780</v>
      </c>
      <c r="C13347">
        <v>7</v>
      </c>
      <c r="D13347" t="s">
        <v>63</v>
      </c>
      <c r="E13347" t="s">
        <v>597</v>
      </c>
      <c r="I13347" t="s">
        <v>607</v>
      </c>
      <c r="L13347" t="s">
        <v>1544</v>
      </c>
      <c r="M13347">
        <f>+IFERROR(IFERROR(VLOOKUP(covid_cl[[#This Row],[Comuna]],Hoja1!$D$4:$BD$348,9,0),VLOOKUP(covid_cl[[#This Row],[Region]],Hoja1!$E$4:$BD$348,6,0)),-33.6043642941)</f>
        <v>-35.129737958100002</v>
      </c>
      <c r="N13347">
        <f>+IFERROR(IFERROR(VLOOKUP(covid_cl[[#This Row],[Comuna]],Hoja1!$D$4:$BD$348,8,0),VLOOKUP(covid_cl[[#This Row],[Region]],Hoja1!$E$4:$BD$348,5,0)),-70.6266370305)</f>
        <v>-71.952980136500003</v>
      </c>
      <c r="Q13347" t="str">
        <f>+IFERROR(IF(covid_cl[[#This Row],[Region]]&lt;&gt;"No Informado",covid_cl[[#This Row],[Region]],VLOOKUP(covid_cl[[#This Row],[ID]],[1]Hoja5!B$4:I$1967,3,0)),"No Informado")</f>
        <v>Maule</v>
      </c>
    </row>
    <row r="13348" spans="1:17" x14ac:dyDescent="0.3">
      <c r="A13348">
        <f t="shared" si="212"/>
        <v>13347</v>
      </c>
      <c r="B13348" s="3" t="s">
        <v>1780</v>
      </c>
      <c r="C13348">
        <v>7</v>
      </c>
      <c r="D13348" t="s">
        <v>63</v>
      </c>
      <c r="E13348" t="s">
        <v>597</v>
      </c>
      <c r="I13348" t="s">
        <v>607</v>
      </c>
      <c r="L13348" t="s">
        <v>1544</v>
      </c>
      <c r="M13348">
        <f>+IFERROR(IFERROR(VLOOKUP(covid_cl[[#This Row],[Comuna]],Hoja1!$D$4:$BD$348,9,0),VLOOKUP(covid_cl[[#This Row],[Region]],Hoja1!$E$4:$BD$348,6,0)),-33.6043642941)</f>
        <v>-35.129737958100002</v>
      </c>
      <c r="N13348">
        <f>+IFERROR(IFERROR(VLOOKUP(covid_cl[[#This Row],[Comuna]],Hoja1!$D$4:$BD$348,8,0),VLOOKUP(covid_cl[[#This Row],[Region]],Hoja1!$E$4:$BD$348,5,0)),-70.6266370305)</f>
        <v>-71.952980136500003</v>
      </c>
      <c r="Q13348" t="str">
        <f>+IFERROR(IF(covid_cl[[#This Row],[Region]]&lt;&gt;"No Informado",covid_cl[[#This Row],[Region]],VLOOKUP(covid_cl[[#This Row],[ID]],[1]Hoja5!B$4:I$1967,3,0)),"No Informado")</f>
        <v>Maule</v>
      </c>
    </row>
    <row r="13349" spans="1:17" x14ac:dyDescent="0.3">
      <c r="A13349">
        <f t="shared" si="212"/>
        <v>13348</v>
      </c>
      <c r="B13349" s="3" t="s">
        <v>1780</v>
      </c>
      <c r="C13349">
        <v>7</v>
      </c>
      <c r="D13349" t="s">
        <v>63</v>
      </c>
      <c r="E13349" t="s">
        <v>597</v>
      </c>
      <c r="I13349" t="s">
        <v>684</v>
      </c>
      <c r="L13349" t="s">
        <v>1544</v>
      </c>
      <c r="M13349">
        <f>+IFERROR(IFERROR(VLOOKUP(covid_cl[[#This Row],[Comuna]],Hoja1!$D$4:$BD$348,9,0),VLOOKUP(covid_cl[[#This Row],[Region]],Hoja1!$E$4:$BD$348,6,0)),-33.6043642941)</f>
        <v>-35.958274795500003</v>
      </c>
      <c r="N13349">
        <f>+IFERROR(IFERROR(VLOOKUP(covid_cl[[#This Row],[Comuna]],Hoja1!$D$4:$BD$348,8,0),VLOOKUP(covid_cl[[#This Row],[Region]],Hoja1!$E$4:$BD$348,5,0)),-70.6266370305)</f>
        <v>-71.332567138900004</v>
      </c>
      <c r="Q13349" t="str">
        <f>+IFERROR(IF(covid_cl[[#This Row],[Region]]&lt;&gt;"No Informado",covid_cl[[#This Row],[Region]],VLOOKUP(covid_cl[[#This Row],[ID]],[1]Hoja5!B$4:I$1967,3,0)),"No Informado")</f>
        <v>Maule</v>
      </c>
    </row>
    <row r="13350" spans="1:17" x14ac:dyDescent="0.3">
      <c r="A13350">
        <f t="shared" si="212"/>
        <v>13349</v>
      </c>
      <c r="B13350" s="3" t="s">
        <v>1780</v>
      </c>
      <c r="C13350">
        <v>7</v>
      </c>
      <c r="D13350" t="s">
        <v>63</v>
      </c>
      <c r="E13350" t="s">
        <v>597</v>
      </c>
      <c r="I13350" t="s">
        <v>684</v>
      </c>
      <c r="L13350" t="s">
        <v>1544</v>
      </c>
      <c r="M13350">
        <f>+IFERROR(IFERROR(VLOOKUP(covid_cl[[#This Row],[Comuna]],Hoja1!$D$4:$BD$348,9,0),VLOOKUP(covid_cl[[#This Row],[Region]],Hoja1!$E$4:$BD$348,6,0)),-33.6043642941)</f>
        <v>-35.958274795500003</v>
      </c>
      <c r="N13350">
        <f>+IFERROR(IFERROR(VLOOKUP(covid_cl[[#This Row],[Comuna]],Hoja1!$D$4:$BD$348,8,0),VLOOKUP(covid_cl[[#This Row],[Region]],Hoja1!$E$4:$BD$348,5,0)),-70.6266370305)</f>
        <v>-71.332567138900004</v>
      </c>
      <c r="Q13350" t="str">
        <f>+IFERROR(IF(covid_cl[[#This Row],[Region]]&lt;&gt;"No Informado",covid_cl[[#This Row],[Region]],VLOOKUP(covid_cl[[#This Row],[ID]],[1]Hoja5!B$4:I$1967,3,0)),"No Informado")</f>
        <v>Maule</v>
      </c>
    </row>
    <row r="13351" spans="1:17" x14ac:dyDescent="0.3">
      <c r="A13351">
        <f t="shared" si="212"/>
        <v>13350</v>
      </c>
      <c r="B13351" s="3" t="s">
        <v>1780</v>
      </c>
      <c r="C13351">
        <v>7</v>
      </c>
      <c r="D13351" t="s">
        <v>63</v>
      </c>
      <c r="E13351" t="s">
        <v>597</v>
      </c>
      <c r="I13351" t="s">
        <v>684</v>
      </c>
      <c r="L13351" t="s">
        <v>1544</v>
      </c>
      <c r="M13351">
        <f>+IFERROR(IFERROR(VLOOKUP(covid_cl[[#This Row],[Comuna]],Hoja1!$D$4:$BD$348,9,0),VLOOKUP(covid_cl[[#This Row],[Region]],Hoja1!$E$4:$BD$348,6,0)),-33.6043642941)</f>
        <v>-35.958274795500003</v>
      </c>
      <c r="N13351">
        <f>+IFERROR(IFERROR(VLOOKUP(covid_cl[[#This Row],[Comuna]],Hoja1!$D$4:$BD$348,8,0),VLOOKUP(covid_cl[[#This Row],[Region]],Hoja1!$E$4:$BD$348,5,0)),-70.6266370305)</f>
        <v>-71.332567138900004</v>
      </c>
      <c r="Q13351" t="str">
        <f>+IFERROR(IF(covid_cl[[#This Row],[Region]]&lt;&gt;"No Informado",covid_cl[[#This Row],[Region]],VLOOKUP(covid_cl[[#This Row],[ID]],[1]Hoja5!B$4:I$1967,3,0)),"No Informado")</f>
        <v>Maule</v>
      </c>
    </row>
    <row r="13352" spans="1:17" x14ac:dyDescent="0.3">
      <c r="A13352">
        <f t="shared" si="212"/>
        <v>13351</v>
      </c>
      <c r="B13352" s="3" t="s">
        <v>1780</v>
      </c>
      <c r="C13352">
        <v>7</v>
      </c>
      <c r="D13352" t="s">
        <v>63</v>
      </c>
      <c r="E13352" t="s">
        <v>597</v>
      </c>
      <c r="I13352" t="s">
        <v>183</v>
      </c>
      <c r="L13352" t="s">
        <v>1544</v>
      </c>
      <c r="M13352">
        <f>+IFERROR(IFERROR(VLOOKUP(covid_cl[[#This Row],[Comuna]],Hoja1!$D$4:$BD$348,9,0),VLOOKUP(covid_cl[[#This Row],[Region]],Hoja1!$E$4:$BD$348,6,0)),-33.6043642941)</f>
        <v>-35.198494361000002</v>
      </c>
      <c r="N13352">
        <f>+IFERROR(IFERROR(VLOOKUP(covid_cl[[#This Row],[Comuna]],Hoja1!$D$4:$BD$348,8,0),VLOOKUP(covid_cl[[#This Row],[Region]],Hoja1!$E$4:$BD$348,5,0)),-70.6266370305)</f>
        <v>-70.897370775699997</v>
      </c>
      <c r="Q13352" t="str">
        <f>+IFERROR(IF(covid_cl[[#This Row],[Region]]&lt;&gt;"No Informado",covid_cl[[#This Row],[Region]],VLOOKUP(covid_cl[[#This Row],[ID]],[1]Hoja5!B$4:I$1967,3,0)),"No Informado")</f>
        <v>Maule</v>
      </c>
    </row>
    <row r="13353" spans="1:17" x14ac:dyDescent="0.3">
      <c r="A13353">
        <f t="shared" si="212"/>
        <v>13352</v>
      </c>
      <c r="B13353" s="3" t="s">
        <v>1780</v>
      </c>
      <c r="C13353">
        <v>7</v>
      </c>
      <c r="D13353" t="s">
        <v>63</v>
      </c>
      <c r="E13353" t="s">
        <v>597</v>
      </c>
      <c r="I13353" t="s">
        <v>183</v>
      </c>
      <c r="L13353" t="s">
        <v>1544</v>
      </c>
      <c r="M13353">
        <f>+IFERROR(IFERROR(VLOOKUP(covid_cl[[#This Row],[Comuna]],Hoja1!$D$4:$BD$348,9,0),VLOOKUP(covid_cl[[#This Row],[Region]],Hoja1!$E$4:$BD$348,6,0)),-33.6043642941)</f>
        <v>-35.198494361000002</v>
      </c>
      <c r="N13353">
        <f>+IFERROR(IFERROR(VLOOKUP(covid_cl[[#This Row],[Comuna]],Hoja1!$D$4:$BD$348,8,0),VLOOKUP(covid_cl[[#This Row],[Region]],Hoja1!$E$4:$BD$348,5,0)),-70.6266370305)</f>
        <v>-70.897370775699997</v>
      </c>
      <c r="Q13353" t="str">
        <f>+IFERROR(IF(covid_cl[[#This Row],[Region]]&lt;&gt;"No Informado",covid_cl[[#This Row],[Region]],VLOOKUP(covid_cl[[#This Row],[ID]],[1]Hoja5!B$4:I$1967,3,0)),"No Informado")</f>
        <v>Maule</v>
      </c>
    </row>
    <row r="13354" spans="1:17" x14ac:dyDescent="0.3">
      <c r="A13354">
        <f t="shared" si="212"/>
        <v>13353</v>
      </c>
      <c r="B13354" s="3" t="s">
        <v>1780</v>
      </c>
      <c r="C13354">
        <v>7</v>
      </c>
      <c r="D13354" t="s">
        <v>63</v>
      </c>
      <c r="E13354" t="s">
        <v>597</v>
      </c>
      <c r="I13354" t="s">
        <v>630</v>
      </c>
      <c r="L13354" t="s">
        <v>1544</v>
      </c>
      <c r="M13354">
        <f>+IFERROR(IFERROR(VLOOKUP(covid_cl[[#This Row],[Comuna]],Hoja1!$D$4:$BD$348,9,0),VLOOKUP(covid_cl[[#This Row],[Region]],Hoja1!$E$4:$BD$348,6,0)),-33.6043642941)</f>
        <v>-35.711566936099999</v>
      </c>
      <c r="N13354">
        <f>+IFERROR(IFERROR(VLOOKUP(covid_cl[[#This Row],[Comuna]],Hoja1!$D$4:$BD$348,8,0),VLOOKUP(covid_cl[[#This Row],[Region]],Hoja1!$E$4:$BD$348,5,0)),-70.6266370305)</f>
        <v>-70.8497817736</v>
      </c>
      <c r="Q13354" t="str">
        <f>+IFERROR(IF(covid_cl[[#This Row],[Region]]&lt;&gt;"No Informado",covid_cl[[#This Row],[Region]],VLOOKUP(covid_cl[[#This Row],[ID]],[1]Hoja5!B$4:I$1967,3,0)),"No Informado")</f>
        <v>Maule</v>
      </c>
    </row>
    <row r="13355" spans="1:17" x14ac:dyDescent="0.3">
      <c r="A13355">
        <f t="shared" si="212"/>
        <v>13354</v>
      </c>
      <c r="B13355" s="3" t="s">
        <v>1780</v>
      </c>
      <c r="C13355">
        <v>7</v>
      </c>
      <c r="D13355" t="s">
        <v>63</v>
      </c>
      <c r="E13355" t="s">
        <v>597</v>
      </c>
      <c r="I13355" t="s">
        <v>630</v>
      </c>
      <c r="L13355" t="s">
        <v>1544</v>
      </c>
      <c r="M13355">
        <f>+IFERROR(IFERROR(VLOOKUP(covid_cl[[#This Row],[Comuna]],Hoja1!$D$4:$BD$348,9,0),VLOOKUP(covid_cl[[#This Row],[Region]],Hoja1!$E$4:$BD$348,6,0)),-33.6043642941)</f>
        <v>-35.711566936099999</v>
      </c>
      <c r="N13355">
        <f>+IFERROR(IFERROR(VLOOKUP(covid_cl[[#This Row],[Comuna]],Hoja1!$D$4:$BD$348,8,0),VLOOKUP(covid_cl[[#This Row],[Region]],Hoja1!$E$4:$BD$348,5,0)),-70.6266370305)</f>
        <v>-70.8497817736</v>
      </c>
      <c r="Q13355" t="str">
        <f>+IFERROR(IF(covid_cl[[#This Row],[Region]]&lt;&gt;"No Informado",covid_cl[[#This Row],[Region]],VLOOKUP(covid_cl[[#This Row],[ID]],[1]Hoja5!B$4:I$1967,3,0)),"No Informado")</f>
        <v>Maule</v>
      </c>
    </row>
    <row r="13356" spans="1:17" x14ac:dyDescent="0.3">
      <c r="A13356">
        <f t="shared" si="212"/>
        <v>13355</v>
      </c>
      <c r="B13356" s="3" t="s">
        <v>1780</v>
      </c>
      <c r="C13356">
        <v>7</v>
      </c>
      <c r="D13356" t="s">
        <v>63</v>
      </c>
      <c r="E13356" t="s">
        <v>597</v>
      </c>
      <c r="I13356" t="s">
        <v>603</v>
      </c>
      <c r="L13356" t="s">
        <v>1544</v>
      </c>
      <c r="M13356">
        <f>+IFERROR(IFERROR(VLOOKUP(covid_cl[[#This Row],[Comuna]],Hoja1!$D$4:$BD$348,9,0),VLOOKUP(covid_cl[[#This Row],[Region]],Hoja1!$E$4:$BD$348,6,0)),-33.6043642941)</f>
        <v>-35.363036032399997</v>
      </c>
      <c r="N13356">
        <f>+IFERROR(IFERROR(VLOOKUP(covid_cl[[#This Row],[Comuna]],Hoja1!$D$4:$BD$348,8,0),VLOOKUP(covid_cl[[#This Row],[Region]],Hoja1!$E$4:$BD$348,5,0)),-70.6266370305)</f>
        <v>-72.2757990108</v>
      </c>
      <c r="Q13356" t="str">
        <f>+IFERROR(IF(covid_cl[[#This Row],[Region]]&lt;&gt;"No Informado",covid_cl[[#This Row],[Region]],VLOOKUP(covid_cl[[#This Row],[ID]],[1]Hoja5!B$4:I$1967,3,0)),"No Informado")</f>
        <v>Maule</v>
      </c>
    </row>
    <row r="13357" spans="1:17" x14ac:dyDescent="0.3">
      <c r="A13357">
        <f t="shared" si="212"/>
        <v>13356</v>
      </c>
      <c r="B13357" s="3" t="s">
        <v>1780</v>
      </c>
      <c r="C13357">
        <v>7</v>
      </c>
      <c r="D13357" t="s">
        <v>63</v>
      </c>
      <c r="E13357" t="s">
        <v>597</v>
      </c>
      <c r="I13357" t="s">
        <v>603</v>
      </c>
      <c r="L13357" t="s">
        <v>1544</v>
      </c>
      <c r="M13357">
        <f>+IFERROR(IFERROR(VLOOKUP(covid_cl[[#This Row],[Comuna]],Hoja1!$D$4:$BD$348,9,0),VLOOKUP(covid_cl[[#This Row],[Region]],Hoja1!$E$4:$BD$348,6,0)),-33.6043642941)</f>
        <v>-35.363036032399997</v>
      </c>
      <c r="N13357">
        <f>+IFERROR(IFERROR(VLOOKUP(covid_cl[[#This Row],[Comuna]],Hoja1!$D$4:$BD$348,8,0),VLOOKUP(covid_cl[[#This Row],[Region]],Hoja1!$E$4:$BD$348,5,0)),-70.6266370305)</f>
        <v>-72.2757990108</v>
      </c>
      <c r="Q13357" t="str">
        <f>+IFERROR(IF(covid_cl[[#This Row],[Region]]&lt;&gt;"No Informado",covid_cl[[#This Row],[Region]],VLOOKUP(covid_cl[[#This Row],[ID]],[1]Hoja5!B$4:I$1967,3,0)),"No Informado")</f>
        <v>Maule</v>
      </c>
    </row>
    <row r="13358" spans="1:17" x14ac:dyDescent="0.3">
      <c r="A13358">
        <f t="shared" si="212"/>
        <v>13357</v>
      </c>
      <c r="B13358" s="3" t="s">
        <v>1780</v>
      </c>
      <c r="C13358">
        <v>7</v>
      </c>
      <c r="D13358" t="s">
        <v>63</v>
      </c>
      <c r="E13358" t="s">
        <v>597</v>
      </c>
      <c r="I13358" t="s">
        <v>704</v>
      </c>
      <c r="L13358" t="s">
        <v>1544</v>
      </c>
      <c r="M13358">
        <f>+IFERROR(IFERROR(VLOOKUP(covid_cl[[#This Row],[Comuna]],Hoja1!$D$4:$BD$348,9,0),VLOOKUP(covid_cl[[#This Row],[Region]],Hoja1!$E$4:$BD$348,6,0)),-33.6043642941)</f>
        <v>-35.628820538699998</v>
      </c>
      <c r="N13358">
        <f>+IFERROR(IFERROR(VLOOKUP(covid_cl[[#This Row],[Comuna]],Hoja1!$D$4:$BD$348,8,0),VLOOKUP(covid_cl[[#This Row],[Region]],Hoja1!$E$4:$BD$348,5,0)),-70.6266370305)</f>
        <v>-71.927073473799993</v>
      </c>
      <c r="Q13358" t="str">
        <f>+IFERROR(IF(covid_cl[[#This Row],[Region]]&lt;&gt;"No Informado",covid_cl[[#This Row],[Region]],VLOOKUP(covid_cl[[#This Row],[ID]],[1]Hoja5!B$4:I$1967,3,0)),"No Informado")</f>
        <v>Maule</v>
      </c>
    </row>
    <row r="13359" spans="1:17" x14ac:dyDescent="0.3">
      <c r="A13359">
        <f t="shared" si="212"/>
        <v>13358</v>
      </c>
      <c r="B13359" s="3" t="s">
        <v>1780</v>
      </c>
      <c r="C13359">
        <v>7</v>
      </c>
      <c r="D13359" t="s">
        <v>63</v>
      </c>
      <c r="E13359" t="s">
        <v>597</v>
      </c>
      <c r="I13359" t="s">
        <v>634</v>
      </c>
      <c r="L13359" t="s">
        <v>1544</v>
      </c>
      <c r="M13359">
        <f>+IFERROR(IFERROR(VLOOKUP(covid_cl[[#This Row],[Comuna]],Hoja1!$D$4:$BD$348,9,0),VLOOKUP(covid_cl[[#This Row],[Region]],Hoja1!$E$4:$BD$348,6,0)),-33.6043642941)</f>
        <v>-35.301504609399998</v>
      </c>
      <c r="N13359">
        <f>+IFERROR(IFERROR(VLOOKUP(covid_cl[[#This Row],[Comuna]],Hoja1!$D$4:$BD$348,8,0),VLOOKUP(covid_cl[[#This Row],[Region]],Hoja1!$E$4:$BD$348,5,0)),-70.6266370305)</f>
        <v>-71.500474380300005</v>
      </c>
      <c r="Q13359" t="str">
        <f>+IFERROR(IF(covid_cl[[#This Row],[Region]]&lt;&gt;"No Informado",covid_cl[[#This Row],[Region]],VLOOKUP(covid_cl[[#This Row],[ID]],[1]Hoja5!B$4:I$1967,3,0)),"No Informado")</f>
        <v>Maule</v>
      </c>
    </row>
    <row r="13360" spans="1:17" x14ac:dyDescent="0.3">
      <c r="A13360">
        <f t="shared" si="212"/>
        <v>13359</v>
      </c>
      <c r="B13360" s="3" t="s">
        <v>1780</v>
      </c>
      <c r="C13360">
        <v>7</v>
      </c>
      <c r="D13360" t="s">
        <v>63</v>
      </c>
      <c r="E13360" t="s">
        <v>597</v>
      </c>
      <c r="I13360" t="s">
        <v>657</v>
      </c>
      <c r="L13360" t="s">
        <v>1544</v>
      </c>
      <c r="M13360">
        <f>+IFERROR(IFERROR(VLOOKUP(covid_cl[[#This Row],[Comuna]],Hoja1!$D$4:$BD$348,9,0),VLOOKUP(covid_cl[[#This Row],[Region]],Hoja1!$E$4:$BD$348,6,0)),-33.6043642941)</f>
        <v>-34.974286696900002</v>
      </c>
      <c r="N13360">
        <f>+IFERROR(IFERROR(VLOOKUP(covid_cl[[#This Row],[Comuna]],Hoja1!$D$4:$BD$348,8,0),VLOOKUP(covid_cl[[#This Row],[Region]],Hoja1!$E$4:$BD$348,5,0)),-70.6266370305)</f>
        <v>-72.060329116000005</v>
      </c>
      <c r="Q13360" t="str">
        <f>+IFERROR(IF(covid_cl[[#This Row],[Region]]&lt;&gt;"No Informado",covid_cl[[#This Row],[Region]],VLOOKUP(covid_cl[[#This Row],[ID]],[1]Hoja5!B$4:I$1967,3,0)),"No Informado")</f>
        <v>Maule</v>
      </c>
    </row>
    <row r="13361" spans="1:17" x14ac:dyDescent="0.3">
      <c r="A13361">
        <f t="shared" si="212"/>
        <v>13360</v>
      </c>
      <c r="B13361" s="3" t="s">
        <v>1780</v>
      </c>
      <c r="C13361">
        <v>7</v>
      </c>
      <c r="D13361" t="s">
        <v>63</v>
      </c>
      <c r="E13361" t="s">
        <v>597</v>
      </c>
      <c r="I13361" t="s">
        <v>676</v>
      </c>
      <c r="L13361" t="s">
        <v>1544</v>
      </c>
      <c r="M13361">
        <f>+IFERROR(IFERROR(VLOOKUP(covid_cl[[#This Row],[Comuna]],Hoja1!$D$4:$BD$348,9,0),VLOOKUP(covid_cl[[#This Row],[Region]],Hoja1!$E$4:$BD$348,6,0)),-33.6043642941)</f>
        <v>-34.888148488299997</v>
      </c>
      <c r="N13361">
        <f>+IFERROR(IFERROR(VLOOKUP(covid_cl[[#This Row],[Comuna]],Hoja1!$D$4:$BD$348,8,0),VLOOKUP(covid_cl[[#This Row],[Region]],Hoja1!$E$4:$BD$348,5,0)),-70.6266370305)</f>
        <v>-71.021839334399999</v>
      </c>
      <c r="Q13361" t="str">
        <f>+IFERROR(IF(covid_cl[[#This Row],[Region]]&lt;&gt;"No Informado",covid_cl[[#This Row],[Region]],VLOOKUP(covid_cl[[#This Row],[ID]],[1]Hoja5!B$4:I$1967,3,0)),"No Informado")</f>
        <v>Maule</v>
      </c>
    </row>
    <row r="13362" spans="1:17" x14ac:dyDescent="0.3">
      <c r="A13362">
        <f t="shared" si="212"/>
        <v>13361</v>
      </c>
      <c r="B13362" s="3" t="s">
        <v>1780</v>
      </c>
      <c r="C13362">
        <v>7</v>
      </c>
      <c r="D13362" t="s">
        <v>63</v>
      </c>
      <c r="E13362" t="s">
        <v>597</v>
      </c>
      <c r="I13362" t="s">
        <v>622</v>
      </c>
      <c r="L13362" t="s">
        <v>1544</v>
      </c>
      <c r="M13362">
        <f>+IFERROR(IFERROR(VLOOKUP(covid_cl[[#This Row],[Comuna]],Hoja1!$D$4:$BD$348,9,0),VLOOKUP(covid_cl[[#This Row],[Region]],Hoja1!$E$4:$BD$348,6,0)),-33.6043642941)</f>
        <v>-35.327524715099997</v>
      </c>
      <c r="N13362">
        <f>+IFERROR(IFERROR(VLOOKUP(covid_cl[[#This Row],[Comuna]],Hoja1!$D$4:$BD$348,8,0),VLOOKUP(covid_cl[[#This Row],[Region]],Hoja1!$E$4:$BD$348,5,0)),-70.6266370305)</f>
        <v>-71.816173816599999</v>
      </c>
      <c r="Q13362" t="str">
        <f>+IFERROR(IF(covid_cl[[#This Row],[Region]]&lt;&gt;"No Informado",covid_cl[[#This Row],[Region]],VLOOKUP(covid_cl[[#This Row],[ID]],[1]Hoja5!B$4:I$1967,3,0)),"No Informado")</f>
        <v>Maule</v>
      </c>
    </row>
    <row r="13363" spans="1:17" x14ac:dyDescent="0.3">
      <c r="A13363">
        <f t="shared" si="212"/>
        <v>13362</v>
      </c>
      <c r="B13363" s="3" t="s">
        <v>1780</v>
      </c>
      <c r="C13363">
        <v>7</v>
      </c>
      <c r="D13363" t="s">
        <v>63</v>
      </c>
      <c r="E13363" t="s">
        <v>597</v>
      </c>
      <c r="I13363" t="s">
        <v>712</v>
      </c>
      <c r="L13363" t="s">
        <v>1544</v>
      </c>
      <c r="M13363">
        <f>+IFERROR(IFERROR(VLOOKUP(covid_cl[[#This Row],[Comuna]],Hoja1!$D$4:$BD$348,9,0),VLOOKUP(covid_cl[[#This Row],[Region]],Hoja1!$E$4:$BD$348,6,0)),-33.6043642941)</f>
        <v>-35.689223748400003</v>
      </c>
      <c r="N13363">
        <f>+IFERROR(IFERROR(VLOOKUP(covid_cl[[#This Row],[Comuna]],Hoja1!$D$4:$BD$348,8,0),VLOOKUP(covid_cl[[#This Row],[Region]],Hoja1!$E$4:$BD$348,5,0)),-70.6266370305)</f>
        <v>-71.544116120499993</v>
      </c>
      <c r="Q13363" t="str">
        <f>+IFERROR(IF(covid_cl[[#This Row],[Region]]&lt;&gt;"No Informado",covid_cl[[#This Row],[Region]],VLOOKUP(covid_cl[[#This Row],[ID]],[1]Hoja5!B$4:I$1967,3,0)),"No Informado")</f>
        <v>Maule</v>
      </c>
    </row>
    <row r="13364" spans="1:17" x14ac:dyDescent="0.3">
      <c r="A13364">
        <f t="shared" si="212"/>
        <v>13363</v>
      </c>
      <c r="B13364" s="3" t="s">
        <v>1780</v>
      </c>
      <c r="C13364">
        <v>7</v>
      </c>
      <c r="D13364" t="s">
        <v>63</v>
      </c>
      <c r="E13364" t="s">
        <v>597</v>
      </c>
      <c r="I13364" t="s">
        <v>642</v>
      </c>
      <c r="L13364" t="s">
        <v>1544</v>
      </c>
      <c r="M13364">
        <f>+IFERROR(IFERROR(VLOOKUP(covid_cl[[#This Row],[Comuna]],Hoja1!$D$4:$BD$348,9,0),VLOOKUP(covid_cl[[#This Row],[Region]],Hoja1!$E$4:$BD$348,6,0)),-33.6043642941)</f>
        <v>-35.6989405518</v>
      </c>
      <c r="N13364">
        <f>+IFERROR(IFERROR(VLOOKUP(covid_cl[[#This Row],[Comuna]],Hoja1!$D$4:$BD$348,8,0),VLOOKUP(covid_cl[[#This Row],[Region]],Hoja1!$E$4:$BD$348,5,0)),-70.6266370305)</f>
        <v>-72.485022568399998</v>
      </c>
      <c r="Q13364" t="str">
        <f>+IFERROR(IF(covid_cl[[#This Row],[Region]]&lt;&gt;"No Informado",covid_cl[[#This Row],[Region]],VLOOKUP(covid_cl[[#This Row],[ID]],[1]Hoja5!B$4:I$1967,3,0)),"No Informado")</f>
        <v>Maule</v>
      </c>
    </row>
    <row r="13365" spans="1:17" x14ac:dyDescent="0.3">
      <c r="A13365">
        <f t="shared" si="212"/>
        <v>13364</v>
      </c>
      <c r="B13365" s="3" t="s">
        <v>1780</v>
      </c>
      <c r="C13365">
        <v>7</v>
      </c>
      <c r="D13365" t="s">
        <v>63</v>
      </c>
      <c r="E13365" t="s">
        <v>597</v>
      </c>
      <c r="I13365" t="s">
        <v>309</v>
      </c>
      <c r="L13365" t="s">
        <v>1544</v>
      </c>
      <c r="M13365">
        <f>+IFERROR(IFERROR(VLOOKUP(covid_cl[[#This Row],[Comuna]],Hoja1!$D$4:$BD$348,9,0),VLOOKUP(covid_cl[[#This Row],[Region]],Hoja1!$E$4:$BD$348,6,0)),-33.6043642941)</f>
        <v>-35.352765886999997</v>
      </c>
      <c r="N13365">
        <f>+IFERROR(IFERROR(VLOOKUP(covid_cl[[#This Row],[Comuna]],Hoja1!$D$4:$BD$348,8,0),VLOOKUP(covid_cl[[#This Row],[Region]],Hoja1!$E$4:$BD$348,5,0)),-70.6266370305)</f>
        <v>-70.910922384299994</v>
      </c>
      <c r="Q13365" t="str">
        <f>+IFERROR(IF(covid_cl[[#This Row],[Region]]&lt;&gt;"No Informado",covid_cl[[#This Row],[Region]],VLOOKUP(covid_cl[[#This Row],[ID]],[1]Hoja5!B$4:I$1967,3,0)),"No Informado")</f>
        <v>Maule</v>
      </c>
    </row>
    <row r="13366" spans="1:17" x14ac:dyDescent="0.3">
      <c r="A13366">
        <f t="shared" si="212"/>
        <v>13365</v>
      </c>
      <c r="B13366" s="3" t="s">
        <v>1780</v>
      </c>
      <c r="C13366">
        <v>16</v>
      </c>
      <c r="D13366" t="s">
        <v>63</v>
      </c>
      <c r="E13366" t="s">
        <v>837</v>
      </c>
      <c r="I13366" t="s">
        <v>874</v>
      </c>
      <c r="L13366" t="s">
        <v>1544</v>
      </c>
      <c r="M13366">
        <f>+IFERROR(IFERROR(VLOOKUP(covid_cl[[#This Row],[Comuna]],Hoja1!$D$4:$BD$348,9,0),VLOOKUP(covid_cl[[#This Row],[Region]],Hoja1!$E$4:$BD$348,6,0)),-33.6043642941)</f>
        <v>-36.3022964962</v>
      </c>
      <c r="N13366">
        <f>+IFERROR(IFERROR(VLOOKUP(covid_cl[[#This Row],[Comuna]],Hoja1!$D$4:$BD$348,8,0),VLOOKUP(covid_cl[[#This Row],[Region]],Hoja1!$E$4:$BD$348,5,0)),-70.6266370305)</f>
        <v>-71.897904073899994</v>
      </c>
      <c r="Q13366" t="str">
        <f>+IFERROR(IF(covid_cl[[#This Row],[Region]]&lt;&gt;"No Informado",covid_cl[[#This Row],[Region]],VLOOKUP(covid_cl[[#This Row],[ID]],[1]Hoja5!B$4:I$1967,3,0)),"No Informado")</f>
        <v>Ñuble</v>
      </c>
    </row>
    <row r="13367" spans="1:17" x14ac:dyDescent="0.3">
      <c r="A13367">
        <f t="shared" si="212"/>
        <v>13366</v>
      </c>
      <c r="B13367" s="3" t="s">
        <v>1780</v>
      </c>
      <c r="C13367">
        <v>16</v>
      </c>
      <c r="D13367" t="s">
        <v>63</v>
      </c>
      <c r="E13367" t="s">
        <v>837</v>
      </c>
      <c r="I13367" t="s">
        <v>857</v>
      </c>
      <c r="L13367" t="s">
        <v>1544</v>
      </c>
      <c r="M13367">
        <f>+IFERROR(IFERROR(VLOOKUP(covid_cl[[#This Row],[Comuna]],Hoja1!$D$4:$BD$348,9,0),VLOOKUP(covid_cl[[#This Row],[Region]],Hoja1!$E$4:$BD$348,6,0)),-33.6043642941)</f>
        <v>-36.701915441700002</v>
      </c>
      <c r="N13367">
        <f>+IFERROR(IFERROR(VLOOKUP(covid_cl[[#This Row],[Comuna]],Hoja1!$D$4:$BD$348,8,0),VLOOKUP(covid_cl[[#This Row],[Region]],Hoja1!$E$4:$BD$348,5,0)),-70.6266370305)</f>
        <v>-71.581737136100003</v>
      </c>
      <c r="Q13367" t="str">
        <f>+IFERROR(IF(covid_cl[[#This Row],[Region]]&lt;&gt;"No Informado",covid_cl[[#This Row],[Region]],VLOOKUP(covid_cl[[#This Row],[ID]],[1]Hoja5!B$4:I$1967,3,0)),"No Informado")</f>
        <v>Ñuble</v>
      </c>
    </row>
    <row r="13368" spans="1:17" x14ac:dyDescent="0.3">
      <c r="A13368">
        <f t="shared" si="212"/>
        <v>13367</v>
      </c>
      <c r="B13368" s="3" t="s">
        <v>1780</v>
      </c>
      <c r="C13368">
        <v>16</v>
      </c>
      <c r="D13368" t="s">
        <v>63</v>
      </c>
      <c r="E13368" t="s">
        <v>837</v>
      </c>
      <c r="I13368" t="s">
        <v>857</v>
      </c>
      <c r="L13368" t="s">
        <v>1544</v>
      </c>
      <c r="M13368">
        <f>+IFERROR(IFERROR(VLOOKUP(covid_cl[[#This Row],[Comuna]],Hoja1!$D$4:$BD$348,9,0),VLOOKUP(covid_cl[[#This Row],[Region]],Hoja1!$E$4:$BD$348,6,0)),-33.6043642941)</f>
        <v>-36.701915441700002</v>
      </c>
      <c r="N13368">
        <f>+IFERROR(IFERROR(VLOOKUP(covid_cl[[#This Row],[Comuna]],Hoja1!$D$4:$BD$348,8,0),VLOOKUP(covid_cl[[#This Row],[Region]],Hoja1!$E$4:$BD$348,5,0)),-70.6266370305)</f>
        <v>-71.581737136100003</v>
      </c>
      <c r="Q13368" t="str">
        <f>+IFERROR(IF(covid_cl[[#This Row],[Region]]&lt;&gt;"No Informado",covid_cl[[#This Row],[Region]],VLOOKUP(covid_cl[[#This Row],[ID]],[1]Hoja5!B$4:I$1967,3,0)),"No Informado")</f>
        <v>Ñuble</v>
      </c>
    </row>
    <row r="13369" spans="1:17" x14ac:dyDescent="0.3">
      <c r="A13369">
        <f t="shared" si="212"/>
        <v>13368</v>
      </c>
      <c r="B13369" s="3" t="s">
        <v>1780</v>
      </c>
      <c r="C13369">
        <v>16</v>
      </c>
      <c r="D13369" t="s">
        <v>63</v>
      </c>
      <c r="E13369" t="s">
        <v>837</v>
      </c>
      <c r="I13369" t="s">
        <v>890</v>
      </c>
      <c r="L13369" t="s">
        <v>1544</v>
      </c>
      <c r="M13369">
        <f>+IFERROR(IFERROR(VLOOKUP(covid_cl[[#This Row],[Comuna]],Hoja1!$D$4:$BD$348,9,0),VLOOKUP(covid_cl[[#This Row],[Region]],Hoja1!$E$4:$BD$348,6,0)),-33.6043642941)</f>
        <v>-36.818458062300003</v>
      </c>
      <c r="N13369">
        <f>+IFERROR(IFERROR(VLOOKUP(covid_cl[[#This Row],[Comuna]],Hoja1!$D$4:$BD$348,8,0),VLOOKUP(covid_cl[[#This Row],[Region]],Hoja1!$E$4:$BD$348,5,0)),-70.6266370305)</f>
        <v>-72.501805471599994</v>
      </c>
      <c r="Q13369" t="str">
        <f>+IFERROR(IF(covid_cl[[#This Row],[Region]]&lt;&gt;"No Informado",covid_cl[[#This Row],[Region]],VLOOKUP(covid_cl[[#This Row],[ID]],[1]Hoja5!B$4:I$1967,3,0)),"No Informado")</f>
        <v>Ñuble</v>
      </c>
    </row>
    <row r="13370" spans="1:17" x14ac:dyDescent="0.3">
      <c r="A13370">
        <f t="shared" si="212"/>
        <v>13369</v>
      </c>
      <c r="B13370" s="3" t="s">
        <v>1780</v>
      </c>
      <c r="C13370">
        <v>16</v>
      </c>
      <c r="D13370" t="s">
        <v>63</v>
      </c>
      <c r="E13370" t="s">
        <v>837</v>
      </c>
      <c r="I13370" t="s">
        <v>890</v>
      </c>
      <c r="L13370" t="s">
        <v>1544</v>
      </c>
      <c r="M13370">
        <f>+IFERROR(IFERROR(VLOOKUP(covid_cl[[#This Row],[Comuna]],Hoja1!$D$4:$BD$348,9,0),VLOOKUP(covid_cl[[#This Row],[Region]],Hoja1!$E$4:$BD$348,6,0)),-33.6043642941)</f>
        <v>-36.818458062300003</v>
      </c>
      <c r="N13370">
        <f>+IFERROR(IFERROR(VLOOKUP(covid_cl[[#This Row],[Comuna]],Hoja1!$D$4:$BD$348,8,0),VLOOKUP(covid_cl[[#This Row],[Region]],Hoja1!$E$4:$BD$348,5,0)),-70.6266370305)</f>
        <v>-72.501805471599994</v>
      </c>
      <c r="Q13370" t="str">
        <f>+IFERROR(IF(covid_cl[[#This Row],[Region]]&lt;&gt;"No Informado",covid_cl[[#This Row],[Region]],VLOOKUP(covid_cl[[#This Row],[ID]],[1]Hoja5!B$4:I$1967,3,0)),"No Informado")</f>
        <v>Ñuble</v>
      </c>
    </row>
    <row r="13371" spans="1:17" x14ac:dyDescent="0.3">
      <c r="A13371">
        <f t="shared" si="212"/>
        <v>13370</v>
      </c>
      <c r="B13371" s="3" t="s">
        <v>1780</v>
      </c>
      <c r="C13371">
        <v>16</v>
      </c>
      <c r="D13371" t="s">
        <v>63</v>
      </c>
      <c r="E13371" t="s">
        <v>837</v>
      </c>
      <c r="I13371" t="s">
        <v>922</v>
      </c>
      <c r="L13371" t="s">
        <v>1544</v>
      </c>
      <c r="M13371">
        <f>+IFERROR(IFERROR(VLOOKUP(covid_cl[[#This Row],[Comuna]],Hoja1!$D$4:$BD$348,9,0),VLOOKUP(covid_cl[[#This Row],[Region]],Hoja1!$E$4:$BD$348,6,0)),-33.6043642941)</f>
        <v>-37.1046699113</v>
      </c>
      <c r="N13371">
        <f>+IFERROR(IFERROR(VLOOKUP(covid_cl[[#This Row],[Comuna]],Hoja1!$D$4:$BD$348,8,0),VLOOKUP(covid_cl[[#This Row],[Region]],Hoja1!$E$4:$BD$348,5,0)),-70.6266370305)</f>
        <v>-71.930582932299998</v>
      </c>
      <c r="Q13371" t="str">
        <f>+IFERROR(IF(covid_cl[[#This Row],[Region]]&lt;&gt;"No Informado",covid_cl[[#This Row],[Region]],VLOOKUP(covid_cl[[#This Row],[ID]],[1]Hoja5!B$4:I$1967,3,0)),"No Informado")</f>
        <v>Ñuble</v>
      </c>
    </row>
    <row r="13372" spans="1:17" x14ac:dyDescent="0.3">
      <c r="A13372">
        <f t="shared" si="212"/>
        <v>13371</v>
      </c>
      <c r="B13372" s="3" t="s">
        <v>1780</v>
      </c>
      <c r="C13372">
        <v>16</v>
      </c>
      <c r="D13372" t="s">
        <v>63</v>
      </c>
      <c r="E13372" t="s">
        <v>837</v>
      </c>
      <c r="I13372" t="s">
        <v>862</v>
      </c>
      <c r="L13372" t="s">
        <v>1544</v>
      </c>
      <c r="M13372">
        <f>+IFERROR(IFERROR(VLOOKUP(covid_cl[[#This Row],[Comuna]],Hoja1!$D$4:$BD$348,9,0),VLOOKUP(covid_cl[[#This Row],[Region]],Hoja1!$E$4:$BD$348,6,0)),-33.6043642941)</f>
        <v>-36.680354247099999</v>
      </c>
      <c r="N13372">
        <f>+IFERROR(IFERROR(VLOOKUP(covid_cl[[#This Row],[Comuna]],Hoja1!$D$4:$BD$348,8,0),VLOOKUP(covid_cl[[#This Row],[Region]],Hoja1!$E$4:$BD$348,5,0)),-70.6266370305)</f>
        <v>-72.198805179900006</v>
      </c>
      <c r="Q13372" t="str">
        <f>+IFERROR(IF(covid_cl[[#This Row],[Region]]&lt;&gt;"No Informado",covid_cl[[#This Row],[Region]],VLOOKUP(covid_cl[[#This Row],[ID]],[1]Hoja5!B$4:I$1967,3,0)),"No Informado")</f>
        <v>Ñuble</v>
      </c>
    </row>
    <row r="13373" spans="1:17" x14ac:dyDescent="0.3">
      <c r="A13373">
        <f t="shared" si="212"/>
        <v>13372</v>
      </c>
      <c r="B13373" s="3" t="s">
        <v>1780</v>
      </c>
      <c r="C13373">
        <v>16</v>
      </c>
      <c r="D13373" t="s">
        <v>63</v>
      </c>
      <c r="E13373" t="s">
        <v>837</v>
      </c>
      <c r="I13373" t="s">
        <v>862</v>
      </c>
      <c r="L13373" t="s">
        <v>1544</v>
      </c>
      <c r="M13373">
        <f>+IFERROR(IFERROR(VLOOKUP(covid_cl[[#This Row],[Comuna]],Hoja1!$D$4:$BD$348,9,0),VLOOKUP(covid_cl[[#This Row],[Region]],Hoja1!$E$4:$BD$348,6,0)),-33.6043642941)</f>
        <v>-36.680354247099999</v>
      </c>
      <c r="N13373">
        <f>+IFERROR(IFERROR(VLOOKUP(covid_cl[[#This Row],[Comuna]],Hoja1!$D$4:$BD$348,8,0),VLOOKUP(covid_cl[[#This Row],[Region]],Hoja1!$E$4:$BD$348,5,0)),-70.6266370305)</f>
        <v>-72.198805179900006</v>
      </c>
      <c r="Q13373" t="str">
        <f>+IFERROR(IF(covid_cl[[#This Row],[Region]]&lt;&gt;"No Informado",covid_cl[[#This Row],[Region]],VLOOKUP(covid_cl[[#This Row],[ID]],[1]Hoja5!B$4:I$1967,3,0)),"No Informado")</f>
        <v>Ñuble</v>
      </c>
    </row>
    <row r="13374" spans="1:17" x14ac:dyDescent="0.3">
      <c r="A13374">
        <f t="shared" si="212"/>
        <v>13373</v>
      </c>
      <c r="B13374" s="3" t="s">
        <v>1780</v>
      </c>
      <c r="C13374">
        <v>16</v>
      </c>
      <c r="D13374" t="s">
        <v>63</v>
      </c>
      <c r="E13374" t="s">
        <v>837</v>
      </c>
      <c r="I13374" t="s">
        <v>127</v>
      </c>
      <c r="L13374" t="s">
        <v>1544</v>
      </c>
      <c r="M13374">
        <f>+IFERROR(IFERROR(VLOOKUP(covid_cl[[#This Row],[Comuna]],Hoja1!$D$4:$BD$348,9,0),VLOOKUP(covid_cl[[#This Row],[Region]],Hoja1!$E$4:$BD$348,6,0)),-33.6043642941)</f>
        <v>-36.617491664900001</v>
      </c>
      <c r="N13374">
        <f>+IFERROR(IFERROR(VLOOKUP(covid_cl[[#This Row],[Comuna]],Hoja1!$D$4:$BD$348,8,0),VLOOKUP(covid_cl[[#This Row],[Region]],Hoja1!$E$4:$BD$348,5,0)),-70.6266370305)</f>
        <v>-72.128724431199998</v>
      </c>
      <c r="Q13374" t="str">
        <f>+IFERROR(IF(covid_cl[[#This Row],[Region]]&lt;&gt;"No Informado",covid_cl[[#This Row],[Region]],VLOOKUP(covid_cl[[#This Row],[ID]],[1]Hoja5!B$4:I$1967,3,0)),"No Informado")</f>
        <v>Ñuble</v>
      </c>
    </row>
    <row r="13375" spans="1:17" x14ac:dyDescent="0.3">
      <c r="A13375">
        <f t="shared" si="212"/>
        <v>13374</v>
      </c>
      <c r="B13375" s="3" t="s">
        <v>1780</v>
      </c>
      <c r="C13375">
        <v>16</v>
      </c>
      <c r="D13375" t="s">
        <v>63</v>
      </c>
      <c r="E13375" t="s">
        <v>837</v>
      </c>
      <c r="I13375" t="s">
        <v>127</v>
      </c>
      <c r="L13375" t="s">
        <v>1544</v>
      </c>
      <c r="M13375">
        <f>+IFERROR(IFERROR(VLOOKUP(covid_cl[[#This Row],[Comuna]],Hoja1!$D$4:$BD$348,9,0),VLOOKUP(covid_cl[[#This Row],[Region]],Hoja1!$E$4:$BD$348,6,0)),-33.6043642941)</f>
        <v>-36.617491664900001</v>
      </c>
      <c r="N13375">
        <f>+IFERROR(IFERROR(VLOOKUP(covid_cl[[#This Row],[Comuna]],Hoja1!$D$4:$BD$348,8,0),VLOOKUP(covid_cl[[#This Row],[Region]],Hoja1!$E$4:$BD$348,5,0)),-70.6266370305)</f>
        <v>-72.128724431199998</v>
      </c>
      <c r="Q13375" t="str">
        <f>+IFERROR(IF(covid_cl[[#This Row],[Region]]&lt;&gt;"No Informado",covid_cl[[#This Row],[Region]],VLOOKUP(covid_cl[[#This Row],[ID]],[1]Hoja5!B$4:I$1967,3,0)),"No Informado")</f>
        <v>Ñuble</v>
      </c>
    </row>
    <row r="13376" spans="1:17" x14ac:dyDescent="0.3">
      <c r="A13376">
        <f t="shared" si="212"/>
        <v>13375</v>
      </c>
      <c r="B13376" s="3" t="s">
        <v>1780</v>
      </c>
      <c r="C13376">
        <v>16</v>
      </c>
      <c r="D13376" t="s">
        <v>63</v>
      </c>
      <c r="E13376" t="s">
        <v>837</v>
      </c>
      <c r="I13376" t="s">
        <v>127</v>
      </c>
      <c r="L13376" t="s">
        <v>1544</v>
      </c>
      <c r="M13376">
        <f>+IFERROR(IFERROR(VLOOKUP(covid_cl[[#This Row],[Comuna]],Hoja1!$D$4:$BD$348,9,0),VLOOKUP(covid_cl[[#This Row],[Region]],Hoja1!$E$4:$BD$348,6,0)),-33.6043642941)</f>
        <v>-36.617491664900001</v>
      </c>
      <c r="N13376">
        <f>+IFERROR(IFERROR(VLOOKUP(covid_cl[[#This Row],[Comuna]],Hoja1!$D$4:$BD$348,8,0),VLOOKUP(covid_cl[[#This Row],[Region]],Hoja1!$E$4:$BD$348,5,0)),-70.6266370305)</f>
        <v>-72.128724431199998</v>
      </c>
      <c r="Q13376" t="str">
        <f>+IFERROR(IF(covid_cl[[#This Row],[Region]]&lt;&gt;"No Informado",covid_cl[[#This Row],[Region]],VLOOKUP(covid_cl[[#This Row],[ID]],[1]Hoja5!B$4:I$1967,3,0)),"No Informado")</f>
        <v>Ñuble</v>
      </c>
    </row>
    <row r="13377" spans="1:17" x14ac:dyDescent="0.3">
      <c r="A13377">
        <f t="shared" si="212"/>
        <v>13376</v>
      </c>
      <c r="B13377" s="3" t="s">
        <v>1780</v>
      </c>
      <c r="C13377">
        <v>8</v>
      </c>
      <c r="D13377" t="s">
        <v>63</v>
      </c>
      <c r="E13377" t="s">
        <v>716</v>
      </c>
      <c r="I13377" t="s">
        <v>327</v>
      </c>
      <c r="L13377" t="s">
        <v>1544</v>
      </c>
      <c r="M13377">
        <f>+IFERROR(IFERROR(VLOOKUP(covid_cl[[#This Row],[Comuna]],Hoja1!$D$4:$BD$348,9,0),VLOOKUP(covid_cl[[#This Row],[Region]],Hoja1!$E$4:$BD$348,6,0)),-33.6043642941)</f>
        <v>-37.3539275137</v>
      </c>
      <c r="N13377">
        <f>+IFERROR(IFERROR(VLOOKUP(covid_cl[[#This Row],[Comuna]],Hoja1!$D$4:$BD$348,8,0),VLOOKUP(covid_cl[[#This Row],[Region]],Hoja1!$E$4:$BD$348,5,0)),-70.6266370305)</f>
        <v>-72.263428128599998</v>
      </c>
      <c r="Q13377" t="str">
        <f>+IFERROR(IF(covid_cl[[#This Row],[Region]]&lt;&gt;"No Informado",covid_cl[[#This Row],[Region]],VLOOKUP(covid_cl[[#This Row],[ID]],[1]Hoja5!B$4:I$1967,3,0)),"No Informado")</f>
        <v>Biobío</v>
      </c>
    </row>
    <row r="13378" spans="1:17" x14ac:dyDescent="0.3">
      <c r="A13378">
        <f t="shared" si="212"/>
        <v>13377</v>
      </c>
      <c r="B13378" s="3" t="s">
        <v>1780</v>
      </c>
      <c r="C13378">
        <v>8</v>
      </c>
      <c r="D13378" t="s">
        <v>63</v>
      </c>
      <c r="E13378" t="s">
        <v>716</v>
      </c>
      <c r="I13378" t="s">
        <v>327</v>
      </c>
      <c r="L13378" t="s">
        <v>1544</v>
      </c>
      <c r="M13378">
        <f>+IFERROR(IFERROR(VLOOKUP(covid_cl[[#This Row],[Comuna]],Hoja1!$D$4:$BD$348,9,0),VLOOKUP(covid_cl[[#This Row],[Region]],Hoja1!$E$4:$BD$348,6,0)),-33.6043642941)</f>
        <v>-37.3539275137</v>
      </c>
      <c r="N13378">
        <f>+IFERROR(IFERROR(VLOOKUP(covid_cl[[#This Row],[Comuna]],Hoja1!$D$4:$BD$348,8,0),VLOOKUP(covid_cl[[#This Row],[Region]],Hoja1!$E$4:$BD$348,5,0)),-70.6266370305)</f>
        <v>-72.263428128599998</v>
      </c>
      <c r="Q13378" t="str">
        <f>+IFERROR(IF(covid_cl[[#This Row],[Region]]&lt;&gt;"No Informado",covid_cl[[#This Row],[Region]],VLOOKUP(covid_cl[[#This Row],[ID]],[1]Hoja5!B$4:I$1967,3,0)),"No Informado")</f>
        <v>Biobío</v>
      </c>
    </row>
    <row r="13379" spans="1:17" x14ac:dyDescent="0.3">
      <c r="A13379">
        <f t="shared" si="212"/>
        <v>13378</v>
      </c>
      <c r="B13379" s="3" t="s">
        <v>1780</v>
      </c>
      <c r="C13379">
        <v>8</v>
      </c>
      <c r="D13379" t="s">
        <v>63</v>
      </c>
      <c r="E13379" t="s">
        <v>716</v>
      </c>
      <c r="I13379" t="s">
        <v>327</v>
      </c>
      <c r="L13379" t="s">
        <v>1544</v>
      </c>
      <c r="M13379">
        <f>+IFERROR(IFERROR(VLOOKUP(covid_cl[[#This Row],[Comuna]],Hoja1!$D$4:$BD$348,9,0),VLOOKUP(covid_cl[[#This Row],[Region]],Hoja1!$E$4:$BD$348,6,0)),-33.6043642941)</f>
        <v>-37.3539275137</v>
      </c>
      <c r="N13379">
        <f>+IFERROR(IFERROR(VLOOKUP(covid_cl[[#This Row],[Comuna]],Hoja1!$D$4:$BD$348,8,0),VLOOKUP(covid_cl[[#This Row],[Region]],Hoja1!$E$4:$BD$348,5,0)),-70.6266370305)</f>
        <v>-72.263428128599998</v>
      </c>
      <c r="Q13379" t="str">
        <f>+IFERROR(IF(covid_cl[[#This Row],[Region]]&lt;&gt;"No Informado",covid_cl[[#This Row],[Region]],VLOOKUP(covid_cl[[#This Row],[ID]],[1]Hoja5!B$4:I$1967,3,0)),"No Informado")</f>
        <v>Biobío</v>
      </c>
    </row>
    <row r="13380" spans="1:17" x14ac:dyDescent="0.3">
      <c r="A13380">
        <f t="shared" si="212"/>
        <v>13379</v>
      </c>
      <c r="B13380" s="3" t="s">
        <v>1780</v>
      </c>
      <c r="C13380">
        <v>8</v>
      </c>
      <c r="D13380" t="s">
        <v>63</v>
      </c>
      <c r="E13380" t="s">
        <v>716</v>
      </c>
      <c r="I13380" t="s">
        <v>327</v>
      </c>
      <c r="L13380" t="s">
        <v>1544</v>
      </c>
      <c r="M13380">
        <f>+IFERROR(IFERROR(VLOOKUP(covid_cl[[#This Row],[Comuna]],Hoja1!$D$4:$BD$348,9,0),VLOOKUP(covid_cl[[#This Row],[Region]],Hoja1!$E$4:$BD$348,6,0)),-33.6043642941)</f>
        <v>-37.3539275137</v>
      </c>
      <c r="N13380">
        <f>+IFERROR(IFERROR(VLOOKUP(covid_cl[[#This Row],[Comuna]],Hoja1!$D$4:$BD$348,8,0),VLOOKUP(covid_cl[[#This Row],[Region]],Hoja1!$E$4:$BD$348,5,0)),-70.6266370305)</f>
        <v>-72.263428128599998</v>
      </c>
      <c r="Q13380" t="str">
        <f>+IFERROR(IF(covid_cl[[#This Row],[Region]]&lt;&gt;"No Informado",covid_cl[[#This Row],[Region]],VLOOKUP(covid_cl[[#This Row],[ID]],[1]Hoja5!B$4:I$1967,3,0)),"No Informado")</f>
        <v>Biobío</v>
      </c>
    </row>
    <row r="13381" spans="1:17" x14ac:dyDescent="0.3">
      <c r="A13381">
        <f t="shared" si="212"/>
        <v>13380</v>
      </c>
      <c r="B13381" s="3" t="s">
        <v>1780</v>
      </c>
      <c r="C13381">
        <v>8</v>
      </c>
      <c r="D13381" t="s">
        <v>63</v>
      </c>
      <c r="E13381" t="s">
        <v>716</v>
      </c>
      <c r="I13381" t="s">
        <v>327</v>
      </c>
      <c r="L13381" t="s">
        <v>1544</v>
      </c>
      <c r="M13381">
        <f>+IFERROR(IFERROR(VLOOKUP(covid_cl[[#This Row],[Comuna]],Hoja1!$D$4:$BD$348,9,0),VLOOKUP(covid_cl[[#This Row],[Region]],Hoja1!$E$4:$BD$348,6,0)),-33.6043642941)</f>
        <v>-37.3539275137</v>
      </c>
      <c r="N13381">
        <f>+IFERROR(IFERROR(VLOOKUP(covid_cl[[#This Row],[Comuna]],Hoja1!$D$4:$BD$348,8,0),VLOOKUP(covid_cl[[#This Row],[Region]],Hoja1!$E$4:$BD$348,5,0)),-70.6266370305)</f>
        <v>-72.263428128599998</v>
      </c>
      <c r="Q13381" t="str">
        <f>+IFERROR(IF(covid_cl[[#This Row],[Region]]&lt;&gt;"No Informado",covid_cl[[#This Row],[Region]],VLOOKUP(covid_cl[[#This Row],[ID]],[1]Hoja5!B$4:I$1967,3,0)),"No Informado")</f>
        <v>Biobío</v>
      </c>
    </row>
    <row r="13382" spans="1:17" x14ac:dyDescent="0.3">
      <c r="A13382">
        <f t="shared" si="212"/>
        <v>13381</v>
      </c>
      <c r="B13382" s="3" t="s">
        <v>1780</v>
      </c>
      <c r="C13382">
        <v>8</v>
      </c>
      <c r="D13382" t="s">
        <v>63</v>
      </c>
      <c r="E13382" t="s">
        <v>716</v>
      </c>
      <c r="I13382" t="s">
        <v>327</v>
      </c>
      <c r="L13382" t="s">
        <v>1544</v>
      </c>
      <c r="M13382">
        <f>+IFERROR(IFERROR(VLOOKUP(covid_cl[[#This Row],[Comuna]],Hoja1!$D$4:$BD$348,9,0),VLOOKUP(covid_cl[[#This Row],[Region]],Hoja1!$E$4:$BD$348,6,0)),-33.6043642941)</f>
        <v>-37.3539275137</v>
      </c>
      <c r="N13382">
        <f>+IFERROR(IFERROR(VLOOKUP(covid_cl[[#This Row],[Comuna]],Hoja1!$D$4:$BD$348,8,0),VLOOKUP(covid_cl[[#This Row],[Region]],Hoja1!$E$4:$BD$348,5,0)),-70.6266370305)</f>
        <v>-72.263428128599998</v>
      </c>
      <c r="Q13382" t="str">
        <f>+IFERROR(IF(covid_cl[[#This Row],[Region]]&lt;&gt;"No Informado",covid_cl[[#This Row],[Region]],VLOOKUP(covid_cl[[#This Row],[ID]],[1]Hoja5!B$4:I$1967,3,0)),"No Informado")</f>
        <v>Biobío</v>
      </c>
    </row>
    <row r="13383" spans="1:17" x14ac:dyDescent="0.3">
      <c r="A13383">
        <f t="shared" si="212"/>
        <v>13382</v>
      </c>
      <c r="B13383" s="3" t="s">
        <v>1780</v>
      </c>
      <c r="C13383">
        <v>8</v>
      </c>
      <c r="D13383" t="s">
        <v>63</v>
      </c>
      <c r="E13383" t="s">
        <v>716</v>
      </c>
      <c r="I13383" t="s">
        <v>327</v>
      </c>
      <c r="L13383" t="s">
        <v>1544</v>
      </c>
      <c r="M13383">
        <f>+IFERROR(IFERROR(VLOOKUP(covid_cl[[#This Row],[Comuna]],Hoja1!$D$4:$BD$348,9,0),VLOOKUP(covid_cl[[#This Row],[Region]],Hoja1!$E$4:$BD$348,6,0)),-33.6043642941)</f>
        <v>-37.3539275137</v>
      </c>
      <c r="N13383">
        <f>+IFERROR(IFERROR(VLOOKUP(covid_cl[[#This Row],[Comuna]],Hoja1!$D$4:$BD$348,8,0),VLOOKUP(covid_cl[[#This Row],[Region]],Hoja1!$E$4:$BD$348,5,0)),-70.6266370305)</f>
        <v>-72.263428128599998</v>
      </c>
      <c r="Q13383" t="str">
        <f>+IFERROR(IF(covid_cl[[#This Row],[Region]]&lt;&gt;"No Informado",covid_cl[[#This Row],[Region]],VLOOKUP(covid_cl[[#This Row],[ID]],[1]Hoja5!B$4:I$1967,3,0)),"No Informado")</f>
        <v>Biobío</v>
      </c>
    </row>
    <row r="13384" spans="1:17" x14ac:dyDescent="0.3">
      <c r="A13384">
        <f t="shared" si="212"/>
        <v>13383</v>
      </c>
      <c r="B13384" s="3" t="s">
        <v>1780</v>
      </c>
      <c r="C13384">
        <v>8</v>
      </c>
      <c r="D13384" t="s">
        <v>63</v>
      </c>
      <c r="E13384" t="s">
        <v>716</v>
      </c>
      <c r="I13384" t="s">
        <v>327</v>
      </c>
      <c r="L13384" t="s">
        <v>1544</v>
      </c>
      <c r="M13384">
        <f>+IFERROR(IFERROR(VLOOKUP(covid_cl[[#This Row],[Comuna]],Hoja1!$D$4:$BD$348,9,0),VLOOKUP(covid_cl[[#This Row],[Region]],Hoja1!$E$4:$BD$348,6,0)),-33.6043642941)</f>
        <v>-37.3539275137</v>
      </c>
      <c r="N13384">
        <f>+IFERROR(IFERROR(VLOOKUP(covid_cl[[#This Row],[Comuna]],Hoja1!$D$4:$BD$348,8,0),VLOOKUP(covid_cl[[#This Row],[Region]],Hoja1!$E$4:$BD$348,5,0)),-70.6266370305)</f>
        <v>-72.263428128599998</v>
      </c>
      <c r="Q13384" t="str">
        <f>+IFERROR(IF(covid_cl[[#This Row],[Region]]&lt;&gt;"No Informado",covid_cl[[#This Row],[Region]],VLOOKUP(covid_cl[[#This Row],[ID]],[1]Hoja5!B$4:I$1967,3,0)),"No Informado")</f>
        <v>Biobío</v>
      </c>
    </row>
    <row r="13385" spans="1:17" x14ac:dyDescent="0.3">
      <c r="A13385">
        <f t="shared" si="212"/>
        <v>13384</v>
      </c>
      <c r="B13385" s="3" t="s">
        <v>1780</v>
      </c>
      <c r="C13385">
        <v>8</v>
      </c>
      <c r="D13385" t="s">
        <v>63</v>
      </c>
      <c r="E13385" t="s">
        <v>716</v>
      </c>
      <c r="I13385" t="s">
        <v>327</v>
      </c>
      <c r="L13385" t="s">
        <v>1544</v>
      </c>
      <c r="M13385">
        <f>+IFERROR(IFERROR(VLOOKUP(covid_cl[[#This Row],[Comuna]],Hoja1!$D$4:$BD$348,9,0),VLOOKUP(covid_cl[[#This Row],[Region]],Hoja1!$E$4:$BD$348,6,0)),-33.6043642941)</f>
        <v>-37.3539275137</v>
      </c>
      <c r="N13385">
        <f>+IFERROR(IFERROR(VLOOKUP(covid_cl[[#This Row],[Comuna]],Hoja1!$D$4:$BD$348,8,0),VLOOKUP(covid_cl[[#This Row],[Region]],Hoja1!$E$4:$BD$348,5,0)),-70.6266370305)</f>
        <v>-72.263428128599998</v>
      </c>
      <c r="Q13385" t="str">
        <f>+IFERROR(IF(covid_cl[[#This Row],[Region]]&lt;&gt;"No Informado",covid_cl[[#This Row],[Region]],VLOOKUP(covid_cl[[#This Row],[ID]],[1]Hoja5!B$4:I$1967,3,0)),"No Informado")</f>
        <v>Biobío</v>
      </c>
    </row>
    <row r="13386" spans="1:17" x14ac:dyDescent="0.3">
      <c r="A13386">
        <f t="shared" si="212"/>
        <v>13385</v>
      </c>
      <c r="B13386" s="3" t="s">
        <v>1780</v>
      </c>
      <c r="C13386">
        <v>8</v>
      </c>
      <c r="D13386" t="s">
        <v>63</v>
      </c>
      <c r="E13386" t="s">
        <v>716</v>
      </c>
      <c r="I13386" t="s">
        <v>327</v>
      </c>
      <c r="L13386" t="s">
        <v>1544</v>
      </c>
      <c r="M13386">
        <f>+IFERROR(IFERROR(VLOOKUP(covid_cl[[#This Row],[Comuna]],Hoja1!$D$4:$BD$348,9,0),VLOOKUP(covid_cl[[#This Row],[Region]],Hoja1!$E$4:$BD$348,6,0)),-33.6043642941)</f>
        <v>-37.3539275137</v>
      </c>
      <c r="N13386">
        <f>+IFERROR(IFERROR(VLOOKUP(covid_cl[[#This Row],[Comuna]],Hoja1!$D$4:$BD$348,8,0),VLOOKUP(covid_cl[[#This Row],[Region]],Hoja1!$E$4:$BD$348,5,0)),-70.6266370305)</f>
        <v>-72.263428128599998</v>
      </c>
      <c r="Q13386" t="str">
        <f>+IFERROR(IF(covid_cl[[#This Row],[Region]]&lt;&gt;"No Informado",covid_cl[[#This Row],[Region]],VLOOKUP(covid_cl[[#This Row],[ID]],[1]Hoja5!B$4:I$1967,3,0)),"No Informado")</f>
        <v>Biobío</v>
      </c>
    </row>
    <row r="13387" spans="1:17" x14ac:dyDescent="0.3">
      <c r="A13387">
        <f t="shared" si="212"/>
        <v>13386</v>
      </c>
      <c r="B13387" s="3" t="s">
        <v>1780</v>
      </c>
      <c r="C13387">
        <v>8</v>
      </c>
      <c r="D13387" t="s">
        <v>63</v>
      </c>
      <c r="E13387" t="s">
        <v>716</v>
      </c>
      <c r="I13387" t="s">
        <v>327</v>
      </c>
      <c r="L13387" t="s">
        <v>1544</v>
      </c>
      <c r="M13387">
        <f>+IFERROR(IFERROR(VLOOKUP(covid_cl[[#This Row],[Comuna]],Hoja1!$D$4:$BD$348,9,0),VLOOKUP(covid_cl[[#This Row],[Region]],Hoja1!$E$4:$BD$348,6,0)),-33.6043642941)</f>
        <v>-37.3539275137</v>
      </c>
      <c r="N13387">
        <f>+IFERROR(IFERROR(VLOOKUP(covid_cl[[#This Row],[Comuna]],Hoja1!$D$4:$BD$348,8,0),VLOOKUP(covid_cl[[#This Row],[Region]],Hoja1!$E$4:$BD$348,5,0)),-70.6266370305)</f>
        <v>-72.263428128599998</v>
      </c>
      <c r="Q13387" t="str">
        <f>+IFERROR(IF(covid_cl[[#This Row],[Region]]&lt;&gt;"No Informado",covid_cl[[#This Row],[Region]],VLOOKUP(covid_cl[[#This Row],[ID]],[1]Hoja5!B$4:I$1967,3,0)),"No Informado")</f>
        <v>Biobío</v>
      </c>
    </row>
    <row r="13388" spans="1:17" x14ac:dyDescent="0.3">
      <c r="A13388">
        <f t="shared" si="212"/>
        <v>13387</v>
      </c>
      <c r="B13388" s="3" t="s">
        <v>1780</v>
      </c>
      <c r="C13388">
        <v>8</v>
      </c>
      <c r="D13388" t="s">
        <v>63</v>
      </c>
      <c r="E13388" t="s">
        <v>716</v>
      </c>
      <c r="I13388" t="s">
        <v>327</v>
      </c>
      <c r="L13388" t="s">
        <v>1544</v>
      </c>
      <c r="M13388">
        <f>+IFERROR(IFERROR(VLOOKUP(covid_cl[[#This Row],[Comuna]],Hoja1!$D$4:$BD$348,9,0),VLOOKUP(covid_cl[[#This Row],[Region]],Hoja1!$E$4:$BD$348,6,0)),-33.6043642941)</f>
        <v>-37.3539275137</v>
      </c>
      <c r="N13388">
        <f>+IFERROR(IFERROR(VLOOKUP(covid_cl[[#This Row],[Comuna]],Hoja1!$D$4:$BD$348,8,0),VLOOKUP(covid_cl[[#This Row],[Region]],Hoja1!$E$4:$BD$348,5,0)),-70.6266370305)</f>
        <v>-72.263428128599998</v>
      </c>
      <c r="Q13388" t="str">
        <f>+IFERROR(IF(covid_cl[[#This Row],[Region]]&lt;&gt;"No Informado",covid_cl[[#This Row],[Region]],VLOOKUP(covid_cl[[#This Row],[ID]],[1]Hoja5!B$4:I$1967,3,0)),"No Informado")</f>
        <v>Biobío</v>
      </c>
    </row>
    <row r="13389" spans="1:17" x14ac:dyDescent="0.3">
      <c r="A13389">
        <f t="shared" si="212"/>
        <v>13388</v>
      </c>
      <c r="B13389" s="3" t="s">
        <v>1780</v>
      </c>
      <c r="C13389">
        <v>8</v>
      </c>
      <c r="D13389" t="s">
        <v>63</v>
      </c>
      <c r="E13389" t="s">
        <v>716</v>
      </c>
      <c r="I13389" t="s">
        <v>327</v>
      </c>
      <c r="L13389" t="s">
        <v>1544</v>
      </c>
      <c r="M13389">
        <f>+IFERROR(IFERROR(VLOOKUP(covid_cl[[#This Row],[Comuna]],Hoja1!$D$4:$BD$348,9,0),VLOOKUP(covid_cl[[#This Row],[Region]],Hoja1!$E$4:$BD$348,6,0)),-33.6043642941)</f>
        <v>-37.3539275137</v>
      </c>
      <c r="N13389">
        <f>+IFERROR(IFERROR(VLOOKUP(covid_cl[[#This Row],[Comuna]],Hoja1!$D$4:$BD$348,8,0),VLOOKUP(covid_cl[[#This Row],[Region]],Hoja1!$E$4:$BD$348,5,0)),-70.6266370305)</f>
        <v>-72.263428128599998</v>
      </c>
      <c r="Q13389" t="str">
        <f>+IFERROR(IF(covid_cl[[#This Row],[Region]]&lt;&gt;"No Informado",covid_cl[[#This Row],[Region]],VLOOKUP(covid_cl[[#This Row],[ID]],[1]Hoja5!B$4:I$1967,3,0)),"No Informado")</f>
        <v>Biobío</v>
      </c>
    </row>
    <row r="13390" spans="1:17" x14ac:dyDescent="0.3">
      <c r="A13390">
        <f t="shared" si="212"/>
        <v>13389</v>
      </c>
      <c r="B13390" s="3" t="s">
        <v>1780</v>
      </c>
      <c r="C13390">
        <v>8</v>
      </c>
      <c r="D13390" t="s">
        <v>63</v>
      </c>
      <c r="E13390" t="s">
        <v>716</v>
      </c>
      <c r="I13390" t="s">
        <v>327</v>
      </c>
      <c r="L13390" t="s">
        <v>1544</v>
      </c>
      <c r="M13390">
        <f>+IFERROR(IFERROR(VLOOKUP(covid_cl[[#This Row],[Comuna]],Hoja1!$D$4:$BD$348,9,0),VLOOKUP(covid_cl[[#This Row],[Region]],Hoja1!$E$4:$BD$348,6,0)),-33.6043642941)</f>
        <v>-37.3539275137</v>
      </c>
      <c r="N13390">
        <f>+IFERROR(IFERROR(VLOOKUP(covid_cl[[#This Row],[Comuna]],Hoja1!$D$4:$BD$348,8,0),VLOOKUP(covid_cl[[#This Row],[Region]],Hoja1!$E$4:$BD$348,5,0)),-70.6266370305)</f>
        <v>-72.263428128599998</v>
      </c>
      <c r="Q13390" t="str">
        <f>+IFERROR(IF(covid_cl[[#This Row],[Region]]&lt;&gt;"No Informado",covid_cl[[#This Row],[Region]],VLOOKUP(covid_cl[[#This Row],[ID]],[1]Hoja5!B$4:I$1967,3,0)),"No Informado")</f>
        <v>Biobío</v>
      </c>
    </row>
    <row r="13391" spans="1:17" x14ac:dyDescent="0.3">
      <c r="A13391">
        <f t="shared" si="212"/>
        <v>13390</v>
      </c>
      <c r="B13391" s="3" t="s">
        <v>1780</v>
      </c>
      <c r="C13391">
        <v>8</v>
      </c>
      <c r="D13391" t="s">
        <v>63</v>
      </c>
      <c r="E13391" t="s">
        <v>716</v>
      </c>
      <c r="I13391" t="s">
        <v>327</v>
      </c>
      <c r="L13391" t="s">
        <v>1544</v>
      </c>
      <c r="M13391">
        <f>+IFERROR(IFERROR(VLOOKUP(covid_cl[[#This Row],[Comuna]],Hoja1!$D$4:$BD$348,9,0),VLOOKUP(covid_cl[[#This Row],[Region]],Hoja1!$E$4:$BD$348,6,0)),-33.6043642941)</f>
        <v>-37.3539275137</v>
      </c>
      <c r="N13391">
        <f>+IFERROR(IFERROR(VLOOKUP(covid_cl[[#This Row],[Comuna]],Hoja1!$D$4:$BD$348,8,0),VLOOKUP(covid_cl[[#This Row],[Region]],Hoja1!$E$4:$BD$348,5,0)),-70.6266370305)</f>
        <v>-72.263428128599998</v>
      </c>
      <c r="Q13391" t="str">
        <f>+IFERROR(IF(covid_cl[[#This Row],[Region]]&lt;&gt;"No Informado",covid_cl[[#This Row],[Region]],VLOOKUP(covid_cl[[#This Row],[ID]],[1]Hoja5!B$4:I$1967,3,0)),"No Informado")</f>
        <v>Biobío</v>
      </c>
    </row>
    <row r="13392" spans="1:17" x14ac:dyDescent="0.3">
      <c r="A13392">
        <f t="shared" si="212"/>
        <v>13391</v>
      </c>
      <c r="B13392" s="3" t="s">
        <v>1780</v>
      </c>
      <c r="C13392">
        <v>8</v>
      </c>
      <c r="D13392" t="s">
        <v>63</v>
      </c>
      <c r="E13392" t="s">
        <v>716</v>
      </c>
      <c r="I13392" t="s">
        <v>327</v>
      </c>
      <c r="L13392" t="s">
        <v>1544</v>
      </c>
      <c r="M13392">
        <f>+IFERROR(IFERROR(VLOOKUP(covid_cl[[#This Row],[Comuna]],Hoja1!$D$4:$BD$348,9,0),VLOOKUP(covid_cl[[#This Row],[Region]],Hoja1!$E$4:$BD$348,6,0)),-33.6043642941)</f>
        <v>-37.3539275137</v>
      </c>
      <c r="N13392">
        <f>+IFERROR(IFERROR(VLOOKUP(covid_cl[[#This Row],[Comuna]],Hoja1!$D$4:$BD$348,8,0),VLOOKUP(covid_cl[[#This Row],[Region]],Hoja1!$E$4:$BD$348,5,0)),-70.6266370305)</f>
        <v>-72.263428128599998</v>
      </c>
      <c r="Q13392" t="str">
        <f>+IFERROR(IF(covid_cl[[#This Row],[Region]]&lt;&gt;"No Informado",covid_cl[[#This Row],[Region]],VLOOKUP(covid_cl[[#This Row],[ID]],[1]Hoja5!B$4:I$1967,3,0)),"No Informado")</f>
        <v>Biobío</v>
      </c>
    </row>
    <row r="13393" spans="1:17" x14ac:dyDescent="0.3">
      <c r="A13393">
        <f t="shared" si="212"/>
        <v>13392</v>
      </c>
      <c r="B13393" s="3" t="s">
        <v>1780</v>
      </c>
      <c r="C13393">
        <v>8</v>
      </c>
      <c r="D13393" t="s">
        <v>63</v>
      </c>
      <c r="E13393" t="s">
        <v>716</v>
      </c>
      <c r="I13393" t="s">
        <v>327</v>
      </c>
      <c r="L13393" t="s">
        <v>1544</v>
      </c>
      <c r="M13393">
        <f>+IFERROR(IFERROR(VLOOKUP(covid_cl[[#This Row],[Comuna]],Hoja1!$D$4:$BD$348,9,0),VLOOKUP(covid_cl[[#This Row],[Region]],Hoja1!$E$4:$BD$348,6,0)),-33.6043642941)</f>
        <v>-37.3539275137</v>
      </c>
      <c r="N13393">
        <f>+IFERROR(IFERROR(VLOOKUP(covid_cl[[#This Row],[Comuna]],Hoja1!$D$4:$BD$348,8,0),VLOOKUP(covid_cl[[#This Row],[Region]],Hoja1!$E$4:$BD$348,5,0)),-70.6266370305)</f>
        <v>-72.263428128599998</v>
      </c>
      <c r="Q13393" t="str">
        <f>+IFERROR(IF(covid_cl[[#This Row],[Region]]&lt;&gt;"No Informado",covid_cl[[#This Row],[Region]],VLOOKUP(covid_cl[[#This Row],[ID]],[1]Hoja5!B$4:I$1967,3,0)),"No Informado")</f>
        <v>Biobío</v>
      </c>
    </row>
    <row r="13394" spans="1:17" x14ac:dyDescent="0.3">
      <c r="A13394">
        <f t="shared" si="212"/>
        <v>13393</v>
      </c>
      <c r="B13394" s="3" t="s">
        <v>1780</v>
      </c>
      <c r="C13394">
        <v>8</v>
      </c>
      <c r="D13394" t="s">
        <v>63</v>
      </c>
      <c r="E13394" t="s">
        <v>716</v>
      </c>
      <c r="I13394" t="s">
        <v>327</v>
      </c>
      <c r="L13394" t="s">
        <v>1544</v>
      </c>
      <c r="M13394">
        <f>+IFERROR(IFERROR(VLOOKUP(covid_cl[[#This Row],[Comuna]],Hoja1!$D$4:$BD$348,9,0),VLOOKUP(covid_cl[[#This Row],[Region]],Hoja1!$E$4:$BD$348,6,0)),-33.6043642941)</f>
        <v>-37.3539275137</v>
      </c>
      <c r="N13394">
        <f>+IFERROR(IFERROR(VLOOKUP(covid_cl[[#This Row],[Comuna]],Hoja1!$D$4:$BD$348,8,0),VLOOKUP(covid_cl[[#This Row],[Region]],Hoja1!$E$4:$BD$348,5,0)),-70.6266370305)</f>
        <v>-72.263428128599998</v>
      </c>
      <c r="Q13394" t="str">
        <f>+IFERROR(IF(covid_cl[[#This Row],[Region]]&lt;&gt;"No Informado",covid_cl[[#This Row],[Region]],VLOOKUP(covid_cl[[#This Row],[ID]],[1]Hoja5!B$4:I$1967,3,0)),"No Informado")</f>
        <v>Biobío</v>
      </c>
    </row>
    <row r="13395" spans="1:17" x14ac:dyDescent="0.3">
      <c r="A13395">
        <f t="shared" si="212"/>
        <v>13394</v>
      </c>
      <c r="B13395" s="3" t="s">
        <v>1780</v>
      </c>
      <c r="C13395">
        <v>8</v>
      </c>
      <c r="D13395" t="s">
        <v>63</v>
      </c>
      <c r="E13395" t="s">
        <v>716</v>
      </c>
      <c r="I13395" t="s">
        <v>327</v>
      </c>
      <c r="L13395" t="s">
        <v>1544</v>
      </c>
      <c r="M13395">
        <f>+IFERROR(IFERROR(VLOOKUP(covid_cl[[#This Row],[Comuna]],Hoja1!$D$4:$BD$348,9,0),VLOOKUP(covid_cl[[#This Row],[Region]],Hoja1!$E$4:$BD$348,6,0)),-33.6043642941)</f>
        <v>-37.3539275137</v>
      </c>
      <c r="N13395">
        <f>+IFERROR(IFERROR(VLOOKUP(covid_cl[[#This Row],[Comuna]],Hoja1!$D$4:$BD$348,8,0),VLOOKUP(covid_cl[[#This Row],[Region]],Hoja1!$E$4:$BD$348,5,0)),-70.6266370305)</f>
        <v>-72.263428128599998</v>
      </c>
      <c r="Q13395" t="str">
        <f>+IFERROR(IF(covid_cl[[#This Row],[Region]]&lt;&gt;"No Informado",covid_cl[[#This Row],[Region]],VLOOKUP(covid_cl[[#This Row],[ID]],[1]Hoja5!B$4:I$1967,3,0)),"No Informado")</f>
        <v>Biobío</v>
      </c>
    </row>
    <row r="13396" spans="1:17" x14ac:dyDescent="0.3">
      <c r="A13396">
        <f t="shared" si="212"/>
        <v>13395</v>
      </c>
      <c r="B13396" s="3" t="s">
        <v>1780</v>
      </c>
      <c r="C13396">
        <v>8</v>
      </c>
      <c r="D13396" t="s">
        <v>63</v>
      </c>
      <c r="E13396" t="s">
        <v>716</v>
      </c>
      <c r="I13396" t="s">
        <v>327</v>
      </c>
      <c r="L13396" t="s">
        <v>1544</v>
      </c>
      <c r="M13396">
        <f>+IFERROR(IFERROR(VLOOKUP(covid_cl[[#This Row],[Comuna]],Hoja1!$D$4:$BD$348,9,0),VLOOKUP(covid_cl[[#This Row],[Region]],Hoja1!$E$4:$BD$348,6,0)),-33.6043642941)</f>
        <v>-37.3539275137</v>
      </c>
      <c r="N13396">
        <f>+IFERROR(IFERROR(VLOOKUP(covid_cl[[#This Row],[Comuna]],Hoja1!$D$4:$BD$348,8,0),VLOOKUP(covid_cl[[#This Row],[Region]],Hoja1!$E$4:$BD$348,5,0)),-70.6266370305)</f>
        <v>-72.263428128599998</v>
      </c>
      <c r="Q13396" t="str">
        <f>+IFERROR(IF(covid_cl[[#This Row],[Region]]&lt;&gt;"No Informado",covid_cl[[#This Row],[Region]],VLOOKUP(covid_cl[[#This Row],[ID]],[1]Hoja5!B$4:I$1967,3,0)),"No Informado")</f>
        <v>Biobío</v>
      </c>
    </row>
    <row r="13397" spans="1:17" x14ac:dyDescent="0.3">
      <c r="A13397">
        <f t="shared" si="212"/>
        <v>13396</v>
      </c>
      <c r="B13397" s="3" t="s">
        <v>1780</v>
      </c>
      <c r="C13397">
        <v>8</v>
      </c>
      <c r="D13397" t="s">
        <v>63</v>
      </c>
      <c r="E13397" t="s">
        <v>716</v>
      </c>
      <c r="I13397" t="s">
        <v>327</v>
      </c>
      <c r="L13397" t="s">
        <v>1544</v>
      </c>
      <c r="M13397">
        <f>+IFERROR(IFERROR(VLOOKUP(covid_cl[[#This Row],[Comuna]],Hoja1!$D$4:$BD$348,9,0),VLOOKUP(covid_cl[[#This Row],[Region]],Hoja1!$E$4:$BD$348,6,0)),-33.6043642941)</f>
        <v>-37.3539275137</v>
      </c>
      <c r="N13397">
        <f>+IFERROR(IFERROR(VLOOKUP(covid_cl[[#This Row],[Comuna]],Hoja1!$D$4:$BD$348,8,0),VLOOKUP(covid_cl[[#This Row],[Region]],Hoja1!$E$4:$BD$348,5,0)),-70.6266370305)</f>
        <v>-72.263428128599998</v>
      </c>
      <c r="Q13397" t="str">
        <f>+IFERROR(IF(covid_cl[[#This Row],[Region]]&lt;&gt;"No Informado",covid_cl[[#This Row],[Region]],VLOOKUP(covid_cl[[#This Row],[ID]],[1]Hoja5!B$4:I$1967,3,0)),"No Informado")</f>
        <v>Biobío</v>
      </c>
    </row>
    <row r="13398" spans="1:17" x14ac:dyDescent="0.3">
      <c r="A13398">
        <f t="shared" si="212"/>
        <v>13397</v>
      </c>
      <c r="B13398" s="3" t="s">
        <v>1780</v>
      </c>
      <c r="C13398">
        <v>8</v>
      </c>
      <c r="D13398" t="s">
        <v>63</v>
      </c>
      <c r="E13398" t="s">
        <v>716</v>
      </c>
      <c r="I13398" t="s">
        <v>327</v>
      </c>
      <c r="L13398" t="s">
        <v>1544</v>
      </c>
      <c r="M13398">
        <f>+IFERROR(IFERROR(VLOOKUP(covid_cl[[#This Row],[Comuna]],Hoja1!$D$4:$BD$348,9,0),VLOOKUP(covid_cl[[#This Row],[Region]],Hoja1!$E$4:$BD$348,6,0)),-33.6043642941)</f>
        <v>-37.3539275137</v>
      </c>
      <c r="N13398">
        <f>+IFERROR(IFERROR(VLOOKUP(covid_cl[[#This Row],[Comuna]],Hoja1!$D$4:$BD$348,8,0),VLOOKUP(covid_cl[[#This Row],[Region]],Hoja1!$E$4:$BD$348,5,0)),-70.6266370305)</f>
        <v>-72.263428128599998</v>
      </c>
      <c r="Q13398" t="str">
        <f>+IFERROR(IF(covid_cl[[#This Row],[Region]]&lt;&gt;"No Informado",covid_cl[[#This Row],[Region]],VLOOKUP(covid_cl[[#This Row],[ID]],[1]Hoja5!B$4:I$1967,3,0)),"No Informado")</f>
        <v>Biobío</v>
      </c>
    </row>
    <row r="13399" spans="1:17" x14ac:dyDescent="0.3">
      <c r="A13399">
        <f t="shared" si="212"/>
        <v>13398</v>
      </c>
      <c r="B13399" s="3" t="s">
        <v>1780</v>
      </c>
      <c r="C13399">
        <v>8</v>
      </c>
      <c r="D13399" t="s">
        <v>63</v>
      </c>
      <c r="E13399" t="s">
        <v>716</v>
      </c>
      <c r="I13399" t="s">
        <v>327</v>
      </c>
      <c r="L13399" t="s">
        <v>1544</v>
      </c>
      <c r="M13399">
        <f>+IFERROR(IFERROR(VLOOKUP(covid_cl[[#This Row],[Comuna]],Hoja1!$D$4:$BD$348,9,0),VLOOKUP(covid_cl[[#This Row],[Region]],Hoja1!$E$4:$BD$348,6,0)),-33.6043642941)</f>
        <v>-37.3539275137</v>
      </c>
      <c r="N13399">
        <f>+IFERROR(IFERROR(VLOOKUP(covid_cl[[#This Row],[Comuna]],Hoja1!$D$4:$BD$348,8,0),VLOOKUP(covid_cl[[#This Row],[Region]],Hoja1!$E$4:$BD$348,5,0)),-70.6266370305)</f>
        <v>-72.263428128599998</v>
      </c>
      <c r="Q13399" t="str">
        <f>+IFERROR(IF(covid_cl[[#This Row],[Region]]&lt;&gt;"No Informado",covid_cl[[#This Row],[Region]],VLOOKUP(covid_cl[[#This Row],[ID]],[1]Hoja5!B$4:I$1967,3,0)),"No Informado")</f>
        <v>Biobío</v>
      </c>
    </row>
    <row r="13400" spans="1:17" x14ac:dyDescent="0.3">
      <c r="A13400">
        <f t="shared" si="212"/>
        <v>13399</v>
      </c>
      <c r="B13400" s="3" t="s">
        <v>1780</v>
      </c>
      <c r="C13400">
        <v>8</v>
      </c>
      <c r="D13400" t="s">
        <v>63</v>
      </c>
      <c r="E13400" t="s">
        <v>716</v>
      </c>
      <c r="I13400" t="s">
        <v>327</v>
      </c>
      <c r="L13400" t="s">
        <v>1544</v>
      </c>
      <c r="M13400">
        <f>+IFERROR(IFERROR(VLOOKUP(covid_cl[[#This Row],[Comuna]],Hoja1!$D$4:$BD$348,9,0),VLOOKUP(covid_cl[[#This Row],[Region]],Hoja1!$E$4:$BD$348,6,0)),-33.6043642941)</f>
        <v>-37.3539275137</v>
      </c>
      <c r="N13400">
        <f>+IFERROR(IFERROR(VLOOKUP(covid_cl[[#This Row],[Comuna]],Hoja1!$D$4:$BD$348,8,0),VLOOKUP(covid_cl[[#This Row],[Region]],Hoja1!$E$4:$BD$348,5,0)),-70.6266370305)</f>
        <v>-72.263428128599998</v>
      </c>
      <c r="Q13400" t="str">
        <f>+IFERROR(IF(covid_cl[[#This Row],[Region]]&lt;&gt;"No Informado",covid_cl[[#This Row],[Region]],VLOOKUP(covid_cl[[#This Row],[ID]],[1]Hoja5!B$4:I$1967,3,0)),"No Informado")</f>
        <v>Biobío</v>
      </c>
    </row>
    <row r="13401" spans="1:17" x14ac:dyDescent="0.3">
      <c r="A13401">
        <f t="shared" si="212"/>
        <v>13400</v>
      </c>
      <c r="B13401" s="3" t="s">
        <v>1780</v>
      </c>
      <c r="C13401">
        <v>8</v>
      </c>
      <c r="D13401" t="s">
        <v>63</v>
      </c>
      <c r="E13401" t="s">
        <v>716</v>
      </c>
      <c r="I13401" t="s">
        <v>327</v>
      </c>
      <c r="L13401" t="s">
        <v>1544</v>
      </c>
      <c r="M13401">
        <f>+IFERROR(IFERROR(VLOOKUP(covid_cl[[#This Row],[Comuna]],Hoja1!$D$4:$BD$348,9,0),VLOOKUP(covid_cl[[#This Row],[Region]],Hoja1!$E$4:$BD$348,6,0)),-33.6043642941)</f>
        <v>-37.3539275137</v>
      </c>
      <c r="N13401">
        <f>+IFERROR(IFERROR(VLOOKUP(covid_cl[[#This Row],[Comuna]],Hoja1!$D$4:$BD$348,8,0),VLOOKUP(covid_cl[[#This Row],[Region]],Hoja1!$E$4:$BD$348,5,0)),-70.6266370305)</f>
        <v>-72.263428128599998</v>
      </c>
      <c r="Q13401" t="str">
        <f>+IFERROR(IF(covid_cl[[#This Row],[Region]]&lt;&gt;"No Informado",covid_cl[[#This Row],[Region]],VLOOKUP(covid_cl[[#This Row],[ID]],[1]Hoja5!B$4:I$1967,3,0)),"No Informado")</f>
        <v>Biobío</v>
      </c>
    </row>
    <row r="13402" spans="1:17" x14ac:dyDescent="0.3">
      <c r="A13402">
        <f t="shared" si="212"/>
        <v>13401</v>
      </c>
      <c r="B13402" s="3" t="s">
        <v>1780</v>
      </c>
      <c r="C13402">
        <v>8</v>
      </c>
      <c r="D13402" t="s">
        <v>63</v>
      </c>
      <c r="E13402" t="s">
        <v>716</v>
      </c>
      <c r="I13402" t="s">
        <v>327</v>
      </c>
      <c r="L13402" t="s">
        <v>1544</v>
      </c>
      <c r="M13402">
        <f>+IFERROR(IFERROR(VLOOKUP(covid_cl[[#This Row],[Comuna]],Hoja1!$D$4:$BD$348,9,0),VLOOKUP(covid_cl[[#This Row],[Region]],Hoja1!$E$4:$BD$348,6,0)),-33.6043642941)</f>
        <v>-37.3539275137</v>
      </c>
      <c r="N13402">
        <f>+IFERROR(IFERROR(VLOOKUP(covid_cl[[#This Row],[Comuna]],Hoja1!$D$4:$BD$348,8,0),VLOOKUP(covid_cl[[#This Row],[Region]],Hoja1!$E$4:$BD$348,5,0)),-70.6266370305)</f>
        <v>-72.263428128599998</v>
      </c>
      <c r="Q13402" t="str">
        <f>+IFERROR(IF(covid_cl[[#This Row],[Region]]&lt;&gt;"No Informado",covid_cl[[#This Row],[Region]],VLOOKUP(covid_cl[[#This Row],[ID]],[1]Hoja5!B$4:I$1967,3,0)),"No Informado")</f>
        <v>Biobío</v>
      </c>
    </row>
    <row r="13403" spans="1:17" x14ac:dyDescent="0.3">
      <c r="A13403">
        <f t="shared" si="212"/>
        <v>13402</v>
      </c>
      <c r="B13403" s="3" t="s">
        <v>1780</v>
      </c>
      <c r="C13403">
        <v>8</v>
      </c>
      <c r="D13403" t="s">
        <v>63</v>
      </c>
      <c r="E13403" t="s">
        <v>716</v>
      </c>
      <c r="I13403" t="s">
        <v>327</v>
      </c>
      <c r="L13403" t="s">
        <v>1544</v>
      </c>
      <c r="M13403">
        <f>+IFERROR(IFERROR(VLOOKUP(covid_cl[[#This Row],[Comuna]],Hoja1!$D$4:$BD$348,9,0),VLOOKUP(covid_cl[[#This Row],[Region]],Hoja1!$E$4:$BD$348,6,0)),-33.6043642941)</f>
        <v>-37.3539275137</v>
      </c>
      <c r="N13403">
        <f>+IFERROR(IFERROR(VLOOKUP(covid_cl[[#This Row],[Comuna]],Hoja1!$D$4:$BD$348,8,0),VLOOKUP(covid_cl[[#This Row],[Region]],Hoja1!$E$4:$BD$348,5,0)),-70.6266370305)</f>
        <v>-72.263428128599998</v>
      </c>
      <c r="Q13403" t="str">
        <f>+IFERROR(IF(covid_cl[[#This Row],[Region]]&lt;&gt;"No Informado",covid_cl[[#This Row],[Region]],VLOOKUP(covid_cl[[#This Row],[ID]],[1]Hoja5!B$4:I$1967,3,0)),"No Informado")</f>
        <v>Biobío</v>
      </c>
    </row>
    <row r="13404" spans="1:17" x14ac:dyDescent="0.3">
      <c r="A13404">
        <f t="shared" si="212"/>
        <v>13403</v>
      </c>
      <c r="B13404" s="3" t="s">
        <v>1780</v>
      </c>
      <c r="C13404">
        <v>8</v>
      </c>
      <c r="D13404" t="s">
        <v>63</v>
      </c>
      <c r="E13404" t="s">
        <v>716</v>
      </c>
      <c r="I13404" t="s">
        <v>327</v>
      </c>
      <c r="L13404" t="s">
        <v>1544</v>
      </c>
      <c r="M13404">
        <f>+IFERROR(IFERROR(VLOOKUP(covid_cl[[#This Row],[Comuna]],Hoja1!$D$4:$BD$348,9,0),VLOOKUP(covid_cl[[#This Row],[Region]],Hoja1!$E$4:$BD$348,6,0)),-33.6043642941)</f>
        <v>-37.3539275137</v>
      </c>
      <c r="N13404">
        <f>+IFERROR(IFERROR(VLOOKUP(covid_cl[[#This Row],[Comuna]],Hoja1!$D$4:$BD$348,8,0),VLOOKUP(covid_cl[[#This Row],[Region]],Hoja1!$E$4:$BD$348,5,0)),-70.6266370305)</f>
        <v>-72.263428128599998</v>
      </c>
      <c r="Q13404" t="str">
        <f>+IFERROR(IF(covid_cl[[#This Row],[Region]]&lt;&gt;"No Informado",covid_cl[[#This Row],[Region]],VLOOKUP(covid_cl[[#This Row],[ID]],[1]Hoja5!B$4:I$1967,3,0)),"No Informado")</f>
        <v>Biobío</v>
      </c>
    </row>
    <row r="13405" spans="1:17" x14ac:dyDescent="0.3">
      <c r="A13405">
        <f t="shared" si="212"/>
        <v>13404</v>
      </c>
      <c r="B13405" s="3" t="s">
        <v>1780</v>
      </c>
      <c r="C13405">
        <v>9</v>
      </c>
      <c r="D13405" t="s">
        <v>63</v>
      </c>
      <c r="E13405" t="s">
        <v>1787</v>
      </c>
      <c r="I13405" t="s">
        <v>1011</v>
      </c>
      <c r="L13405" t="s">
        <v>1544</v>
      </c>
      <c r="M13405">
        <f>+IFERROR(IFERROR(VLOOKUP(covid_cl[[#This Row],[Comuna]],Hoja1!$D$4:$BD$348,9,0),VLOOKUP(covid_cl[[#This Row],[Region]],Hoja1!$E$4:$BD$348,6,0)),-33.6043642941)</f>
        <v>-37.768712499599999</v>
      </c>
      <c r="N13405">
        <f>+IFERROR(IFERROR(VLOOKUP(covid_cl[[#This Row],[Comuna]],Hoja1!$D$4:$BD$348,8,0),VLOOKUP(covid_cl[[#This Row],[Region]],Hoja1!$E$4:$BD$348,5,0)),-70.6266370305)</f>
        <v>-72.795714252699995</v>
      </c>
      <c r="Q13405" t="str">
        <f>+IFERROR(IF(covid_cl[[#This Row],[Region]]&lt;&gt;"No Informado",covid_cl[[#This Row],[Region]],VLOOKUP(covid_cl[[#This Row],[ID]],[1]Hoja5!B$4:I$1967,3,0)),"No Informado")</f>
        <v>Araucanía</v>
      </c>
    </row>
    <row r="13406" spans="1:17" x14ac:dyDescent="0.3">
      <c r="A13406">
        <f t="shared" si="212"/>
        <v>13405</v>
      </c>
      <c r="B13406" s="3" t="s">
        <v>1780</v>
      </c>
      <c r="C13406">
        <v>9</v>
      </c>
      <c r="D13406" t="s">
        <v>63</v>
      </c>
      <c r="E13406" t="s">
        <v>1787</v>
      </c>
      <c r="I13406" t="s">
        <v>1011</v>
      </c>
      <c r="L13406" t="s">
        <v>1544</v>
      </c>
      <c r="M13406">
        <f>+IFERROR(IFERROR(VLOOKUP(covid_cl[[#This Row],[Comuna]],Hoja1!$D$4:$BD$348,9,0),VLOOKUP(covid_cl[[#This Row],[Region]],Hoja1!$E$4:$BD$348,6,0)),-33.6043642941)</f>
        <v>-37.768712499599999</v>
      </c>
      <c r="N13406">
        <f>+IFERROR(IFERROR(VLOOKUP(covid_cl[[#This Row],[Comuna]],Hoja1!$D$4:$BD$348,8,0),VLOOKUP(covid_cl[[#This Row],[Region]],Hoja1!$E$4:$BD$348,5,0)),-70.6266370305)</f>
        <v>-72.795714252699995</v>
      </c>
      <c r="Q13406" t="str">
        <f>+IFERROR(IF(covid_cl[[#This Row],[Region]]&lt;&gt;"No Informado",covid_cl[[#This Row],[Region]],VLOOKUP(covid_cl[[#This Row],[ID]],[1]Hoja5!B$4:I$1967,3,0)),"No Informado")</f>
        <v>Araucanía</v>
      </c>
    </row>
    <row r="13407" spans="1:17" x14ac:dyDescent="0.3">
      <c r="A13407">
        <f t="shared" si="212"/>
        <v>13406</v>
      </c>
      <c r="B13407" s="3" t="s">
        <v>1780</v>
      </c>
      <c r="C13407">
        <v>9</v>
      </c>
      <c r="D13407" t="s">
        <v>63</v>
      </c>
      <c r="E13407" t="s">
        <v>1787</v>
      </c>
      <c r="I13407" t="s">
        <v>1011</v>
      </c>
      <c r="L13407" t="s">
        <v>1544</v>
      </c>
      <c r="M13407">
        <f>+IFERROR(IFERROR(VLOOKUP(covid_cl[[#This Row],[Comuna]],Hoja1!$D$4:$BD$348,9,0),VLOOKUP(covid_cl[[#This Row],[Region]],Hoja1!$E$4:$BD$348,6,0)),-33.6043642941)</f>
        <v>-37.768712499599999</v>
      </c>
      <c r="N13407">
        <f>+IFERROR(IFERROR(VLOOKUP(covid_cl[[#This Row],[Comuna]],Hoja1!$D$4:$BD$348,8,0),VLOOKUP(covid_cl[[#This Row],[Region]],Hoja1!$E$4:$BD$348,5,0)),-70.6266370305)</f>
        <v>-72.795714252699995</v>
      </c>
      <c r="Q13407" t="str">
        <f>+IFERROR(IF(covid_cl[[#This Row],[Region]]&lt;&gt;"No Informado",covid_cl[[#This Row],[Region]],VLOOKUP(covid_cl[[#This Row],[ID]],[1]Hoja5!B$4:I$1967,3,0)),"No Informado")</f>
        <v>Araucanía</v>
      </c>
    </row>
    <row r="13408" spans="1:17" x14ac:dyDescent="0.3">
      <c r="A13408">
        <f t="shared" si="212"/>
        <v>13407</v>
      </c>
      <c r="B13408" s="3" t="s">
        <v>1780</v>
      </c>
      <c r="C13408">
        <v>9</v>
      </c>
      <c r="D13408" t="s">
        <v>63</v>
      </c>
      <c r="E13408" t="s">
        <v>1787</v>
      </c>
      <c r="I13408" t="s">
        <v>1016</v>
      </c>
      <c r="L13408" t="s">
        <v>1544</v>
      </c>
      <c r="M13408">
        <f>+IFERROR(IFERROR(VLOOKUP(covid_cl[[#This Row],[Comuna]],Hoja1!$D$4:$BD$348,9,0),VLOOKUP(covid_cl[[#This Row],[Region]],Hoja1!$E$4:$BD$348,6,0)),-33.6043642941)</f>
        <v>-38.026440000999997</v>
      </c>
      <c r="N13408">
        <f>+IFERROR(IFERROR(VLOOKUP(covid_cl[[#This Row],[Comuna]],Hoja1!$D$4:$BD$348,8,0),VLOOKUP(covid_cl[[#This Row],[Region]],Hoja1!$E$4:$BD$348,5,0)),-70.6266370305)</f>
        <v>-72.124782388200003</v>
      </c>
      <c r="Q13408" t="str">
        <f>+IFERROR(IF(covid_cl[[#This Row],[Region]]&lt;&gt;"No Informado",covid_cl[[#This Row],[Region]],VLOOKUP(covid_cl[[#This Row],[ID]],[1]Hoja5!B$4:I$1967,3,0)),"No Informado")</f>
        <v>Araucanía</v>
      </c>
    </row>
    <row r="13409" spans="1:17" x14ac:dyDescent="0.3">
      <c r="A13409">
        <f t="shared" ref="A13409:A13472" si="213">+ROW()-1</f>
        <v>13408</v>
      </c>
      <c r="B13409" s="3" t="s">
        <v>1780</v>
      </c>
      <c r="C13409">
        <v>9</v>
      </c>
      <c r="D13409" t="s">
        <v>63</v>
      </c>
      <c r="E13409" t="s">
        <v>1787</v>
      </c>
      <c r="I13409" t="s">
        <v>944</v>
      </c>
      <c r="L13409" t="s">
        <v>1544</v>
      </c>
      <c r="M13409">
        <f>+IFERROR(IFERROR(VLOOKUP(covid_cl[[#This Row],[Comuna]],Hoja1!$D$4:$BD$348,9,0),VLOOKUP(covid_cl[[#This Row],[Region]],Hoja1!$E$4:$BD$348,6,0)),-33.6043642941)</f>
        <v>-38.949527017999998</v>
      </c>
      <c r="N13409">
        <f>+IFERROR(IFERROR(VLOOKUP(covid_cl[[#This Row],[Comuna]],Hoja1!$D$4:$BD$348,8,0),VLOOKUP(covid_cl[[#This Row],[Region]],Hoja1!$E$4:$BD$348,5,0)),-70.6266370305)</f>
        <v>-72.576304070399999</v>
      </c>
      <c r="Q13409" t="str">
        <f>+IFERROR(IF(covid_cl[[#This Row],[Region]]&lt;&gt;"No Informado",covid_cl[[#This Row],[Region]],VLOOKUP(covid_cl[[#This Row],[ID]],[1]Hoja5!B$4:I$1967,3,0)),"No Informado")</f>
        <v>Araucanía</v>
      </c>
    </row>
    <row r="13410" spans="1:17" x14ac:dyDescent="0.3">
      <c r="A13410">
        <f t="shared" si="213"/>
        <v>13409</v>
      </c>
      <c r="B13410" s="3" t="s">
        <v>1780</v>
      </c>
      <c r="C13410">
        <v>9</v>
      </c>
      <c r="D13410" t="s">
        <v>63</v>
      </c>
      <c r="E13410" t="s">
        <v>1787</v>
      </c>
      <c r="I13410" t="s">
        <v>956</v>
      </c>
      <c r="L13410" t="s">
        <v>1544</v>
      </c>
      <c r="M13410">
        <f>+IFERROR(IFERROR(VLOOKUP(covid_cl[[#This Row],[Comuna]],Hoja1!$D$4:$BD$348,9,0),VLOOKUP(covid_cl[[#This Row],[Region]],Hoja1!$E$4:$BD$348,6,0)),-33.6043642941)</f>
        <v>-38.543359325700003</v>
      </c>
      <c r="N13410">
        <f>+IFERROR(IFERROR(VLOOKUP(covid_cl[[#This Row],[Comuna]],Hoja1!$D$4:$BD$348,8,0),VLOOKUP(covid_cl[[#This Row],[Region]],Hoja1!$E$4:$BD$348,5,0)),-70.6266370305)</f>
        <v>-72.289099196999999</v>
      </c>
      <c r="Q13410" t="str">
        <f>+IFERROR(IF(covid_cl[[#This Row],[Region]]&lt;&gt;"No Informado",covid_cl[[#This Row],[Region]],VLOOKUP(covid_cl[[#This Row],[ID]],[1]Hoja5!B$4:I$1967,3,0)),"No Informado")</f>
        <v>Araucanía</v>
      </c>
    </row>
    <row r="13411" spans="1:17" x14ac:dyDescent="0.3">
      <c r="A13411">
        <f t="shared" si="213"/>
        <v>13410</v>
      </c>
      <c r="B13411" s="3" t="s">
        <v>1780</v>
      </c>
      <c r="C13411">
        <v>9</v>
      </c>
      <c r="D13411" t="s">
        <v>63</v>
      </c>
      <c r="E13411" t="s">
        <v>1787</v>
      </c>
      <c r="I13411" t="s">
        <v>956</v>
      </c>
      <c r="L13411" t="s">
        <v>1544</v>
      </c>
      <c r="M13411">
        <f>+IFERROR(IFERROR(VLOOKUP(covid_cl[[#This Row],[Comuna]],Hoja1!$D$4:$BD$348,9,0),VLOOKUP(covid_cl[[#This Row],[Region]],Hoja1!$E$4:$BD$348,6,0)),-33.6043642941)</f>
        <v>-38.543359325700003</v>
      </c>
      <c r="N13411">
        <f>+IFERROR(IFERROR(VLOOKUP(covid_cl[[#This Row],[Comuna]],Hoja1!$D$4:$BD$348,8,0),VLOOKUP(covid_cl[[#This Row],[Region]],Hoja1!$E$4:$BD$348,5,0)),-70.6266370305)</f>
        <v>-72.289099196999999</v>
      </c>
      <c r="Q13411" t="str">
        <f>+IFERROR(IF(covid_cl[[#This Row],[Region]]&lt;&gt;"No Informado",covid_cl[[#This Row],[Region]],VLOOKUP(covid_cl[[#This Row],[ID]],[1]Hoja5!B$4:I$1967,3,0)),"No Informado")</f>
        <v>Araucanía</v>
      </c>
    </row>
    <row r="13412" spans="1:17" x14ac:dyDescent="0.3">
      <c r="A13412">
        <f t="shared" si="213"/>
        <v>13411</v>
      </c>
      <c r="B13412" s="3" t="s">
        <v>1780</v>
      </c>
      <c r="C13412">
        <v>9</v>
      </c>
      <c r="D13412" t="s">
        <v>63</v>
      </c>
      <c r="E13412" t="s">
        <v>1787</v>
      </c>
      <c r="I13412" t="s">
        <v>968</v>
      </c>
      <c r="L13412" t="s">
        <v>1544</v>
      </c>
      <c r="M13412">
        <f>+IFERROR(IFERROR(VLOOKUP(covid_cl[[#This Row],[Comuna]],Hoja1!$D$4:$BD$348,9,0),VLOOKUP(covid_cl[[#This Row],[Region]],Hoja1!$E$4:$BD$348,6,0)),-33.6043642941)</f>
        <v>-38.751599966699999</v>
      </c>
      <c r="N13412">
        <f>+IFERROR(IFERROR(VLOOKUP(covid_cl[[#This Row],[Comuna]],Hoja1!$D$4:$BD$348,8,0),VLOOKUP(covid_cl[[#This Row],[Region]],Hoja1!$E$4:$BD$348,5,0)),-70.6266370305)</f>
        <v>-72.972061085099995</v>
      </c>
      <c r="Q13412" t="str">
        <f>+IFERROR(IF(covid_cl[[#This Row],[Region]]&lt;&gt;"No Informado",covid_cl[[#This Row],[Region]],VLOOKUP(covid_cl[[#This Row],[ID]],[1]Hoja5!B$4:I$1967,3,0)),"No Informado")</f>
        <v>Araucanía</v>
      </c>
    </row>
    <row r="13413" spans="1:17" x14ac:dyDescent="0.3">
      <c r="A13413">
        <f t="shared" si="213"/>
        <v>13412</v>
      </c>
      <c r="B13413" s="3" t="s">
        <v>1780</v>
      </c>
      <c r="C13413">
        <v>9</v>
      </c>
      <c r="D13413" t="s">
        <v>63</v>
      </c>
      <c r="E13413" t="s">
        <v>1787</v>
      </c>
      <c r="I13413" t="s">
        <v>979</v>
      </c>
      <c r="L13413" t="s">
        <v>1544</v>
      </c>
      <c r="M13413">
        <f>+IFERROR(IFERROR(VLOOKUP(covid_cl[[#This Row],[Comuna]],Hoja1!$D$4:$BD$348,9,0),VLOOKUP(covid_cl[[#This Row],[Region]],Hoja1!$E$4:$BD$348,6,0)),-33.6043642941)</f>
        <v>-39.084062729999999</v>
      </c>
      <c r="N13413">
        <f>+IFERROR(IFERROR(VLOOKUP(covid_cl[[#This Row],[Comuna]],Hoja1!$D$4:$BD$348,8,0),VLOOKUP(covid_cl[[#This Row],[Region]],Hoja1!$E$4:$BD$348,5,0)),-70.6266370305)</f>
        <v>-72.663809254300006</v>
      </c>
      <c r="Q13413" t="str">
        <f>+IFERROR(IF(covid_cl[[#This Row],[Region]]&lt;&gt;"No Informado",covid_cl[[#This Row],[Region]],VLOOKUP(covid_cl[[#This Row],[ID]],[1]Hoja5!B$4:I$1967,3,0)),"No Informado")</f>
        <v>Araucanía</v>
      </c>
    </row>
    <row r="13414" spans="1:17" x14ac:dyDescent="0.3">
      <c r="A13414">
        <f t="shared" si="213"/>
        <v>13413</v>
      </c>
      <c r="B13414" s="3" t="s">
        <v>1780</v>
      </c>
      <c r="C13414">
        <v>9</v>
      </c>
      <c r="D13414" t="s">
        <v>63</v>
      </c>
      <c r="E13414" t="s">
        <v>1787</v>
      </c>
      <c r="I13414" t="s">
        <v>979</v>
      </c>
      <c r="L13414" t="s">
        <v>1544</v>
      </c>
      <c r="M13414">
        <f>+IFERROR(IFERROR(VLOOKUP(covid_cl[[#This Row],[Comuna]],Hoja1!$D$4:$BD$348,9,0),VLOOKUP(covid_cl[[#This Row],[Region]],Hoja1!$E$4:$BD$348,6,0)),-33.6043642941)</f>
        <v>-39.084062729999999</v>
      </c>
      <c r="N13414">
        <f>+IFERROR(IFERROR(VLOOKUP(covid_cl[[#This Row],[Comuna]],Hoja1!$D$4:$BD$348,8,0),VLOOKUP(covid_cl[[#This Row],[Region]],Hoja1!$E$4:$BD$348,5,0)),-70.6266370305)</f>
        <v>-72.663809254300006</v>
      </c>
      <c r="Q13414" t="str">
        <f>+IFERROR(IF(covid_cl[[#This Row],[Region]]&lt;&gt;"No Informado",covid_cl[[#This Row],[Region]],VLOOKUP(covid_cl[[#This Row],[ID]],[1]Hoja5!B$4:I$1967,3,0)),"No Informado")</f>
        <v>Araucanía</v>
      </c>
    </row>
    <row r="13415" spans="1:17" x14ac:dyDescent="0.3">
      <c r="A13415">
        <f t="shared" si="213"/>
        <v>13414</v>
      </c>
      <c r="B13415" s="3" t="s">
        <v>1780</v>
      </c>
      <c r="C13415">
        <v>9</v>
      </c>
      <c r="D13415" t="s">
        <v>63</v>
      </c>
      <c r="E13415" t="s">
        <v>1787</v>
      </c>
      <c r="I13415" t="s">
        <v>987</v>
      </c>
      <c r="L13415" t="s">
        <v>1544</v>
      </c>
      <c r="M13415">
        <f>+IFERROR(IFERROR(VLOOKUP(covid_cl[[#This Row],[Comuna]],Hoja1!$D$4:$BD$348,9,0),VLOOKUP(covid_cl[[#This Row],[Region]],Hoja1!$E$4:$BD$348,6,0)),-33.6043642941)</f>
        <v>-38.832554745099998</v>
      </c>
      <c r="N13415">
        <f>+IFERROR(IFERROR(VLOOKUP(covid_cl[[#This Row],[Comuna]],Hoja1!$D$4:$BD$348,8,0),VLOOKUP(covid_cl[[#This Row],[Region]],Hoja1!$E$4:$BD$348,5,0)),-70.6266370305)</f>
        <v>-73.295537762500004</v>
      </c>
      <c r="Q13415" t="str">
        <f>+IFERROR(IF(covid_cl[[#This Row],[Region]]&lt;&gt;"No Informado",covid_cl[[#This Row],[Region]],VLOOKUP(covid_cl[[#This Row],[ID]],[1]Hoja5!B$4:I$1967,3,0)),"No Informado")</f>
        <v>Araucanía</v>
      </c>
    </row>
    <row r="13416" spans="1:17" x14ac:dyDescent="0.3">
      <c r="A13416">
        <f t="shared" si="213"/>
        <v>13415</v>
      </c>
      <c r="B13416" s="3" t="s">
        <v>1780</v>
      </c>
      <c r="C13416">
        <v>9</v>
      </c>
      <c r="D13416" t="s">
        <v>63</v>
      </c>
      <c r="E13416" t="s">
        <v>1787</v>
      </c>
      <c r="I13416" t="s">
        <v>987</v>
      </c>
      <c r="L13416" t="s">
        <v>1544</v>
      </c>
      <c r="M13416">
        <f>+IFERROR(IFERROR(VLOOKUP(covid_cl[[#This Row],[Comuna]],Hoja1!$D$4:$BD$348,9,0),VLOOKUP(covid_cl[[#This Row],[Region]],Hoja1!$E$4:$BD$348,6,0)),-33.6043642941)</f>
        <v>-38.832554745099998</v>
      </c>
      <c r="N13416">
        <f>+IFERROR(IFERROR(VLOOKUP(covid_cl[[#This Row],[Comuna]],Hoja1!$D$4:$BD$348,8,0),VLOOKUP(covid_cl[[#This Row],[Region]],Hoja1!$E$4:$BD$348,5,0)),-70.6266370305)</f>
        <v>-73.295537762500004</v>
      </c>
      <c r="Q13416" t="str">
        <f>+IFERROR(IF(covid_cl[[#This Row],[Region]]&lt;&gt;"No Informado",covid_cl[[#This Row],[Region]],VLOOKUP(covid_cl[[#This Row],[ID]],[1]Hoja5!B$4:I$1967,3,0)),"No Informado")</f>
        <v>Araucanía</v>
      </c>
    </row>
    <row r="13417" spans="1:17" x14ac:dyDescent="0.3">
      <c r="A13417">
        <f t="shared" si="213"/>
        <v>13416</v>
      </c>
      <c r="B13417" s="3" t="s">
        <v>1780</v>
      </c>
      <c r="C13417">
        <v>9</v>
      </c>
      <c r="D13417" t="s">
        <v>63</v>
      </c>
      <c r="E13417" t="s">
        <v>1787</v>
      </c>
      <c r="I13417" t="s">
        <v>987</v>
      </c>
      <c r="L13417" t="s">
        <v>1544</v>
      </c>
      <c r="M13417">
        <f>+IFERROR(IFERROR(VLOOKUP(covid_cl[[#This Row],[Comuna]],Hoja1!$D$4:$BD$348,9,0),VLOOKUP(covid_cl[[#This Row],[Region]],Hoja1!$E$4:$BD$348,6,0)),-33.6043642941)</f>
        <v>-38.832554745099998</v>
      </c>
      <c r="N13417">
        <f>+IFERROR(IFERROR(VLOOKUP(covid_cl[[#This Row],[Comuna]],Hoja1!$D$4:$BD$348,8,0),VLOOKUP(covid_cl[[#This Row],[Region]],Hoja1!$E$4:$BD$348,5,0)),-70.6266370305)</f>
        <v>-73.295537762500004</v>
      </c>
      <c r="Q13417" t="str">
        <f>+IFERROR(IF(covid_cl[[#This Row],[Region]]&lt;&gt;"No Informado",covid_cl[[#This Row],[Region]],VLOOKUP(covid_cl[[#This Row],[ID]],[1]Hoja5!B$4:I$1967,3,0)),"No Informado")</f>
        <v>Araucanía</v>
      </c>
    </row>
    <row r="13418" spans="1:17" x14ac:dyDescent="0.3">
      <c r="A13418">
        <f t="shared" si="213"/>
        <v>13417</v>
      </c>
      <c r="B13418" s="3" t="s">
        <v>1780</v>
      </c>
      <c r="C13418">
        <v>9</v>
      </c>
      <c r="D13418" t="s">
        <v>63</v>
      </c>
      <c r="E13418" t="s">
        <v>1787</v>
      </c>
      <c r="I13418" t="s">
        <v>987</v>
      </c>
      <c r="L13418" t="s">
        <v>1544</v>
      </c>
      <c r="M13418">
        <f>+IFERROR(IFERROR(VLOOKUP(covid_cl[[#This Row],[Comuna]],Hoja1!$D$4:$BD$348,9,0),VLOOKUP(covid_cl[[#This Row],[Region]],Hoja1!$E$4:$BD$348,6,0)),-33.6043642941)</f>
        <v>-38.832554745099998</v>
      </c>
      <c r="N13418">
        <f>+IFERROR(IFERROR(VLOOKUP(covid_cl[[#This Row],[Comuna]],Hoja1!$D$4:$BD$348,8,0),VLOOKUP(covid_cl[[#This Row],[Region]],Hoja1!$E$4:$BD$348,5,0)),-70.6266370305)</f>
        <v>-73.295537762500004</v>
      </c>
      <c r="Q13418" t="str">
        <f>+IFERROR(IF(covid_cl[[#This Row],[Region]]&lt;&gt;"No Informado",covid_cl[[#This Row],[Region]],VLOOKUP(covid_cl[[#This Row],[ID]],[1]Hoja5!B$4:I$1967,3,0)),"No Informado")</f>
        <v>Araucanía</v>
      </c>
    </row>
    <row r="13419" spans="1:17" x14ac:dyDescent="0.3">
      <c r="A13419">
        <f t="shared" si="213"/>
        <v>13418</v>
      </c>
      <c r="B13419" s="3" t="s">
        <v>1780</v>
      </c>
      <c r="C13419">
        <v>9</v>
      </c>
      <c r="D13419" t="s">
        <v>63</v>
      </c>
      <c r="E13419" t="s">
        <v>1787</v>
      </c>
      <c r="I13419" t="s">
        <v>987</v>
      </c>
      <c r="L13419" t="s">
        <v>1544</v>
      </c>
      <c r="M13419">
        <f>+IFERROR(IFERROR(VLOOKUP(covid_cl[[#This Row],[Comuna]],Hoja1!$D$4:$BD$348,9,0),VLOOKUP(covid_cl[[#This Row],[Region]],Hoja1!$E$4:$BD$348,6,0)),-33.6043642941)</f>
        <v>-38.832554745099998</v>
      </c>
      <c r="N13419">
        <f>+IFERROR(IFERROR(VLOOKUP(covid_cl[[#This Row],[Comuna]],Hoja1!$D$4:$BD$348,8,0),VLOOKUP(covid_cl[[#This Row],[Region]],Hoja1!$E$4:$BD$348,5,0)),-70.6266370305)</f>
        <v>-73.295537762500004</v>
      </c>
      <c r="Q13419" t="str">
        <f>+IFERROR(IF(covid_cl[[#This Row],[Region]]&lt;&gt;"No Informado",covid_cl[[#This Row],[Region]],VLOOKUP(covid_cl[[#This Row],[ID]],[1]Hoja5!B$4:I$1967,3,0)),"No Informado")</f>
        <v>Araucanía</v>
      </c>
    </row>
    <row r="13420" spans="1:17" x14ac:dyDescent="0.3">
      <c r="A13420">
        <f t="shared" si="213"/>
        <v>13419</v>
      </c>
      <c r="B13420" s="3" t="s">
        <v>1780</v>
      </c>
      <c r="C13420">
        <v>9</v>
      </c>
      <c r="D13420" t="s">
        <v>63</v>
      </c>
      <c r="E13420" t="s">
        <v>1787</v>
      </c>
      <c r="I13420" t="s">
        <v>987</v>
      </c>
      <c r="L13420" t="s">
        <v>1544</v>
      </c>
      <c r="M13420">
        <f>+IFERROR(IFERROR(VLOOKUP(covid_cl[[#This Row],[Comuna]],Hoja1!$D$4:$BD$348,9,0),VLOOKUP(covid_cl[[#This Row],[Region]],Hoja1!$E$4:$BD$348,6,0)),-33.6043642941)</f>
        <v>-38.832554745099998</v>
      </c>
      <c r="N13420">
        <f>+IFERROR(IFERROR(VLOOKUP(covid_cl[[#This Row],[Comuna]],Hoja1!$D$4:$BD$348,8,0),VLOOKUP(covid_cl[[#This Row],[Region]],Hoja1!$E$4:$BD$348,5,0)),-70.6266370305)</f>
        <v>-73.295537762500004</v>
      </c>
      <c r="Q13420" t="str">
        <f>+IFERROR(IF(covid_cl[[#This Row],[Region]]&lt;&gt;"No Informado",covid_cl[[#This Row],[Region]],VLOOKUP(covid_cl[[#This Row],[ID]],[1]Hoja5!B$4:I$1967,3,0)),"No Informado")</f>
        <v>Araucanía</v>
      </c>
    </row>
    <row r="13421" spans="1:17" x14ac:dyDescent="0.3">
      <c r="A13421">
        <f t="shared" si="213"/>
        <v>13420</v>
      </c>
      <c r="B13421" s="3" t="s">
        <v>1780</v>
      </c>
      <c r="C13421">
        <v>9</v>
      </c>
      <c r="D13421" t="s">
        <v>63</v>
      </c>
      <c r="E13421" t="s">
        <v>1787</v>
      </c>
      <c r="I13421" t="s">
        <v>520</v>
      </c>
      <c r="L13421" t="s">
        <v>1544</v>
      </c>
      <c r="M13421">
        <f>+IFERROR(IFERROR(VLOOKUP(covid_cl[[#This Row],[Comuna]],Hoja1!$D$4:$BD$348,9,0),VLOOKUP(covid_cl[[#This Row],[Region]],Hoja1!$E$4:$BD$348,6,0)),-33.6043642941)</f>
        <v>-38.673262980899999</v>
      </c>
      <c r="N13421">
        <f>+IFERROR(IFERROR(VLOOKUP(covid_cl[[#This Row],[Comuna]],Hoja1!$D$4:$BD$348,8,0),VLOOKUP(covid_cl[[#This Row],[Region]],Hoja1!$E$4:$BD$348,5,0)),-70.6266370305)</f>
        <v>-72.667767188900001</v>
      </c>
      <c r="Q13421" t="str">
        <f>+IFERROR(IF(covid_cl[[#This Row],[Region]]&lt;&gt;"No Informado",covid_cl[[#This Row],[Region]],VLOOKUP(covid_cl[[#This Row],[ID]],[1]Hoja5!B$4:I$1967,3,0)),"No Informado")</f>
        <v>Araucanía</v>
      </c>
    </row>
    <row r="13422" spans="1:17" x14ac:dyDescent="0.3">
      <c r="A13422">
        <f t="shared" si="213"/>
        <v>13421</v>
      </c>
      <c r="B13422" s="3" t="s">
        <v>1780</v>
      </c>
      <c r="C13422">
        <v>9</v>
      </c>
      <c r="D13422" t="s">
        <v>63</v>
      </c>
      <c r="E13422" t="s">
        <v>1787</v>
      </c>
      <c r="I13422" t="s">
        <v>520</v>
      </c>
      <c r="L13422" t="s">
        <v>1544</v>
      </c>
      <c r="M13422">
        <f>+IFERROR(IFERROR(VLOOKUP(covid_cl[[#This Row],[Comuna]],Hoja1!$D$4:$BD$348,9,0),VLOOKUP(covid_cl[[#This Row],[Region]],Hoja1!$E$4:$BD$348,6,0)),-33.6043642941)</f>
        <v>-38.673262980899999</v>
      </c>
      <c r="N13422">
        <f>+IFERROR(IFERROR(VLOOKUP(covid_cl[[#This Row],[Comuna]],Hoja1!$D$4:$BD$348,8,0),VLOOKUP(covid_cl[[#This Row],[Region]],Hoja1!$E$4:$BD$348,5,0)),-70.6266370305)</f>
        <v>-72.667767188900001</v>
      </c>
      <c r="Q13422" t="str">
        <f>+IFERROR(IF(covid_cl[[#This Row],[Region]]&lt;&gt;"No Informado",covid_cl[[#This Row],[Region]],VLOOKUP(covid_cl[[#This Row],[ID]],[1]Hoja5!B$4:I$1967,3,0)),"No Informado")</f>
        <v>Araucanía</v>
      </c>
    </row>
    <row r="13423" spans="1:17" x14ac:dyDescent="0.3">
      <c r="A13423">
        <f t="shared" si="213"/>
        <v>13422</v>
      </c>
      <c r="B13423" s="3" t="s">
        <v>1780</v>
      </c>
      <c r="C13423">
        <v>9</v>
      </c>
      <c r="D13423" t="s">
        <v>63</v>
      </c>
      <c r="E13423" t="s">
        <v>1787</v>
      </c>
      <c r="I13423" t="s">
        <v>520</v>
      </c>
      <c r="L13423" t="s">
        <v>1544</v>
      </c>
      <c r="M13423">
        <f>+IFERROR(IFERROR(VLOOKUP(covid_cl[[#This Row],[Comuna]],Hoja1!$D$4:$BD$348,9,0),VLOOKUP(covid_cl[[#This Row],[Region]],Hoja1!$E$4:$BD$348,6,0)),-33.6043642941)</f>
        <v>-38.673262980899999</v>
      </c>
      <c r="N13423">
        <f>+IFERROR(IFERROR(VLOOKUP(covid_cl[[#This Row],[Comuna]],Hoja1!$D$4:$BD$348,8,0),VLOOKUP(covid_cl[[#This Row],[Region]],Hoja1!$E$4:$BD$348,5,0)),-70.6266370305)</f>
        <v>-72.667767188900001</v>
      </c>
      <c r="Q13423" t="str">
        <f>+IFERROR(IF(covid_cl[[#This Row],[Region]]&lt;&gt;"No Informado",covid_cl[[#This Row],[Region]],VLOOKUP(covid_cl[[#This Row],[ID]],[1]Hoja5!B$4:I$1967,3,0)),"No Informado")</f>
        <v>Araucanía</v>
      </c>
    </row>
    <row r="13424" spans="1:17" x14ac:dyDescent="0.3">
      <c r="A13424">
        <f t="shared" si="213"/>
        <v>13423</v>
      </c>
      <c r="B13424" s="3" t="s">
        <v>1780</v>
      </c>
      <c r="C13424">
        <v>9</v>
      </c>
      <c r="D13424" t="s">
        <v>63</v>
      </c>
      <c r="E13424" t="s">
        <v>1787</v>
      </c>
      <c r="I13424" t="s">
        <v>520</v>
      </c>
      <c r="L13424" t="s">
        <v>1544</v>
      </c>
      <c r="M13424">
        <f>+IFERROR(IFERROR(VLOOKUP(covid_cl[[#This Row],[Comuna]],Hoja1!$D$4:$BD$348,9,0),VLOOKUP(covid_cl[[#This Row],[Region]],Hoja1!$E$4:$BD$348,6,0)),-33.6043642941)</f>
        <v>-38.673262980899999</v>
      </c>
      <c r="N13424">
        <f>+IFERROR(IFERROR(VLOOKUP(covid_cl[[#This Row],[Comuna]],Hoja1!$D$4:$BD$348,8,0),VLOOKUP(covid_cl[[#This Row],[Region]],Hoja1!$E$4:$BD$348,5,0)),-70.6266370305)</f>
        <v>-72.667767188900001</v>
      </c>
      <c r="Q13424" t="str">
        <f>+IFERROR(IF(covid_cl[[#This Row],[Region]]&lt;&gt;"No Informado",covid_cl[[#This Row],[Region]],VLOOKUP(covid_cl[[#This Row],[ID]],[1]Hoja5!B$4:I$1967,3,0)),"No Informado")</f>
        <v>Araucanía</v>
      </c>
    </row>
    <row r="13425" spans="1:17" x14ac:dyDescent="0.3">
      <c r="A13425">
        <f t="shared" si="213"/>
        <v>13424</v>
      </c>
      <c r="B13425" s="3" t="s">
        <v>1780</v>
      </c>
      <c r="C13425">
        <v>9</v>
      </c>
      <c r="D13425" t="s">
        <v>63</v>
      </c>
      <c r="E13425" t="s">
        <v>1787</v>
      </c>
      <c r="I13425" t="s">
        <v>520</v>
      </c>
      <c r="L13425" t="s">
        <v>1544</v>
      </c>
      <c r="M13425">
        <f>+IFERROR(IFERROR(VLOOKUP(covid_cl[[#This Row],[Comuna]],Hoja1!$D$4:$BD$348,9,0),VLOOKUP(covid_cl[[#This Row],[Region]],Hoja1!$E$4:$BD$348,6,0)),-33.6043642941)</f>
        <v>-38.673262980899999</v>
      </c>
      <c r="N13425">
        <f>+IFERROR(IFERROR(VLOOKUP(covid_cl[[#This Row],[Comuna]],Hoja1!$D$4:$BD$348,8,0),VLOOKUP(covid_cl[[#This Row],[Region]],Hoja1!$E$4:$BD$348,5,0)),-70.6266370305)</f>
        <v>-72.667767188900001</v>
      </c>
      <c r="Q13425" t="str">
        <f>+IFERROR(IF(covid_cl[[#This Row],[Region]]&lt;&gt;"No Informado",covid_cl[[#This Row],[Region]],VLOOKUP(covid_cl[[#This Row],[ID]],[1]Hoja5!B$4:I$1967,3,0)),"No Informado")</f>
        <v>Araucanía</v>
      </c>
    </row>
    <row r="13426" spans="1:17" x14ac:dyDescent="0.3">
      <c r="A13426">
        <f t="shared" si="213"/>
        <v>13425</v>
      </c>
      <c r="B13426" s="3" t="s">
        <v>1780</v>
      </c>
      <c r="C13426">
        <v>9</v>
      </c>
      <c r="D13426" t="s">
        <v>63</v>
      </c>
      <c r="E13426" t="s">
        <v>1787</v>
      </c>
      <c r="I13426" t="s">
        <v>520</v>
      </c>
      <c r="L13426" t="s">
        <v>1544</v>
      </c>
      <c r="M13426">
        <f>+IFERROR(IFERROR(VLOOKUP(covid_cl[[#This Row],[Comuna]],Hoja1!$D$4:$BD$348,9,0),VLOOKUP(covid_cl[[#This Row],[Region]],Hoja1!$E$4:$BD$348,6,0)),-33.6043642941)</f>
        <v>-38.673262980899999</v>
      </c>
      <c r="N13426">
        <f>+IFERROR(IFERROR(VLOOKUP(covid_cl[[#This Row],[Comuna]],Hoja1!$D$4:$BD$348,8,0),VLOOKUP(covid_cl[[#This Row],[Region]],Hoja1!$E$4:$BD$348,5,0)),-70.6266370305)</f>
        <v>-72.667767188900001</v>
      </c>
      <c r="Q13426" t="str">
        <f>+IFERROR(IF(covid_cl[[#This Row],[Region]]&lt;&gt;"No Informado",covid_cl[[#This Row],[Region]],VLOOKUP(covid_cl[[#This Row],[ID]],[1]Hoja5!B$4:I$1967,3,0)),"No Informado")</f>
        <v>Araucanía</v>
      </c>
    </row>
    <row r="13427" spans="1:17" x14ac:dyDescent="0.3">
      <c r="A13427">
        <f t="shared" si="213"/>
        <v>13426</v>
      </c>
      <c r="B13427" s="3" t="s">
        <v>1780</v>
      </c>
      <c r="C13427">
        <v>9</v>
      </c>
      <c r="D13427" t="s">
        <v>63</v>
      </c>
      <c r="E13427" t="s">
        <v>1787</v>
      </c>
      <c r="I13427" t="s">
        <v>520</v>
      </c>
      <c r="L13427" t="s">
        <v>1544</v>
      </c>
      <c r="M13427">
        <f>+IFERROR(IFERROR(VLOOKUP(covid_cl[[#This Row],[Comuna]],Hoja1!$D$4:$BD$348,9,0),VLOOKUP(covid_cl[[#This Row],[Region]],Hoja1!$E$4:$BD$348,6,0)),-33.6043642941)</f>
        <v>-38.673262980899999</v>
      </c>
      <c r="N13427">
        <f>+IFERROR(IFERROR(VLOOKUP(covid_cl[[#This Row],[Comuna]],Hoja1!$D$4:$BD$348,8,0),VLOOKUP(covid_cl[[#This Row],[Region]],Hoja1!$E$4:$BD$348,5,0)),-70.6266370305)</f>
        <v>-72.667767188900001</v>
      </c>
      <c r="Q13427" t="str">
        <f>+IFERROR(IF(covid_cl[[#This Row],[Region]]&lt;&gt;"No Informado",covid_cl[[#This Row],[Region]],VLOOKUP(covid_cl[[#This Row],[ID]],[1]Hoja5!B$4:I$1967,3,0)),"No Informado")</f>
        <v>Araucanía</v>
      </c>
    </row>
    <row r="13428" spans="1:17" x14ac:dyDescent="0.3">
      <c r="A13428">
        <f t="shared" si="213"/>
        <v>13427</v>
      </c>
      <c r="B13428" s="3" t="s">
        <v>1780</v>
      </c>
      <c r="C13428">
        <v>9</v>
      </c>
      <c r="D13428" t="s">
        <v>63</v>
      </c>
      <c r="E13428" t="s">
        <v>1787</v>
      </c>
      <c r="I13428" t="s">
        <v>520</v>
      </c>
      <c r="L13428" t="s">
        <v>1544</v>
      </c>
      <c r="M13428">
        <f>+IFERROR(IFERROR(VLOOKUP(covid_cl[[#This Row],[Comuna]],Hoja1!$D$4:$BD$348,9,0),VLOOKUP(covid_cl[[#This Row],[Region]],Hoja1!$E$4:$BD$348,6,0)),-33.6043642941)</f>
        <v>-38.673262980899999</v>
      </c>
      <c r="N13428">
        <f>+IFERROR(IFERROR(VLOOKUP(covid_cl[[#This Row],[Comuna]],Hoja1!$D$4:$BD$348,8,0),VLOOKUP(covid_cl[[#This Row],[Region]],Hoja1!$E$4:$BD$348,5,0)),-70.6266370305)</f>
        <v>-72.667767188900001</v>
      </c>
      <c r="Q13428" t="str">
        <f>+IFERROR(IF(covid_cl[[#This Row],[Region]]&lt;&gt;"No Informado",covid_cl[[#This Row],[Region]],VLOOKUP(covid_cl[[#This Row],[ID]],[1]Hoja5!B$4:I$1967,3,0)),"No Informado")</f>
        <v>Araucanía</v>
      </c>
    </row>
    <row r="13429" spans="1:17" x14ac:dyDescent="0.3">
      <c r="A13429">
        <f t="shared" si="213"/>
        <v>13428</v>
      </c>
      <c r="B13429" s="3" t="s">
        <v>1780</v>
      </c>
      <c r="C13429">
        <v>9</v>
      </c>
      <c r="D13429" t="s">
        <v>63</v>
      </c>
      <c r="E13429" t="s">
        <v>1787</v>
      </c>
      <c r="I13429" t="s">
        <v>520</v>
      </c>
      <c r="L13429" t="s">
        <v>1544</v>
      </c>
      <c r="M13429">
        <f>+IFERROR(IFERROR(VLOOKUP(covid_cl[[#This Row],[Comuna]],Hoja1!$D$4:$BD$348,9,0),VLOOKUP(covid_cl[[#This Row],[Region]],Hoja1!$E$4:$BD$348,6,0)),-33.6043642941)</f>
        <v>-38.673262980899999</v>
      </c>
      <c r="N13429">
        <f>+IFERROR(IFERROR(VLOOKUP(covid_cl[[#This Row],[Comuna]],Hoja1!$D$4:$BD$348,8,0),VLOOKUP(covid_cl[[#This Row],[Region]],Hoja1!$E$4:$BD$348,5,0)),-70.6266370305)</f>
        <v>-72.667767188900001</v>
      </c>
      <c r="Q13429" t="str">
        <f>+IFERROR(IF(covid_cl[[#This Row],[Region]]&lt;&gt;"No Informado",covid_cl[[#This Row],[Region]],VLOOKUP(covid_cl[[#This Row],[ID]],[1]Hoja5!B$4:I$1967,3,0)),"No Informado")</f>
        <v>Araucanía</v>
      </c>
    </row>
    <row r="13430" spans="1:17" x14ac:dyDescent="0.3">
      <c r="A13430">
        <f t="shared" si="213"/>
        <v>13429</v>
      </c>
      <c r="B13430" s="3" t="s">
        <v>1780</v>
      </c>
      <c r="C13430">
        <v>9</v>
      </c>
      <c r="D13430" t="s">
        <v>63</v>
      </c>
      <c r="E13430" t="s">
        <v>1787</v>
      </c>
      <c r="I13430" t="s">
        <v>520</v>
      </c>
      <c r="L13430" t="s">
        <v>1544</v>
      </c>
      <c r="M13430">
        <f>+IFERROR(IFERROR(VLOOKUP(covid_cl[[#This Row],[Comuna]],Hoja1!$D$4:$BD$348,9,0),VLOOKUP(covid_cl[[#This Row],[Region]],Hoja1!$E$4:$BD$348,6,0)),-33.6043642941)</f>
        <v>-38.673262980899999</v>
      </c>
      <c r="N13430">
        <f>+IFERROR(IFERROR(VLOOKUP(covid_cl[[#This Row],[Comuna]],Hoja1!$D$4:$BD$348,8,0),VLOOKUP(covid_cl[[#This Row],[Region]],Hoja1!$E$4:$BD$348,5,0)),-70.6266370305)</f>
        <v>-72.667767188900001</v>
      </c>
      <c r="Q13430" t="str">
        <f>+IFERROR(IF(covid_cl[[#This Row],[Region]]&lt;&gt;"No Informado",covid_cl[[#This Row],[Region]],VLOOKUP(covid_cl[[#This Row],[ID]],[1]Hoja5!B$4:I$1967,3,0)),"No Informado")</f>
        <v>Araucanía</v>
      </c>
    </row>
    <row r="13431" spans="1:17" x14ac:dyDescent="0.3">
      <c r="A13431">
        <f t="shared" si="213"/>
        <v>13430</v>
      </c>
      <c r="B13431" s="3" t="s">
        <v>1780</v>
      </c>
      <c r="C13431">
        <v>9</v>
      </c>
      <c r="D13431" t="s">
        <v>63</v>
      </c>
      <c r="E13431" t="s">
        <v>1787</v>
      </c>
      <c r="I13431" t="s">
        <v>520</v>
      </c>
      <c r="L13431" t="s">
        <v>1544</v>
      </c>
      <c r="M13431">
        <f>+IFERROR(IFERROR(VLOOKUP(covid_cl[[#This Row],[Comuna]],Hoja1!$D$4:$BD$348,9,0),VLOOKUP(covid_cl[[#This Row],[Region]],Hoja1!$E$4:$BD$348,6,0)),-33.6043642941)</f>
        <v>-38.673262980899999</v>
      </c>
      <c r="N13431">
        <f>+IFERROR(IFERROR(VLOOKUP(covid_cl[[#This Row],[Comuna]],Hoja1!$D$4:$BD$348,8,0),VLOOKUP(covid_cl[[#This Row],[Region]],Hoja1!$E$4:$BD$348,5,0)),-70.6266370305)</f>
        <v>-72.667767188900001</v>
      </c>
      <c r="Q13431" t="str">
        <f>+IFERROR(IF(covid_cl[[#This Row],[Region]]&lt;&gt;"No Informado",covid_cl[[#This Row],[Region]],VLOOKUP(covid_cl[[#This Row],[ID]],[1]Hoja5!B$4:I$1967,3,0)),"No Informado")</f>
        <v>Araucanía</v>
      </c>
    </row>
    <row r="13432" spans="1:17" x14ac:dyDescent="0.3">
      <c r="A13432">
        <f t="shared" si="213"/>
        <v>13431</v>
      </c>
      <c r="B13432" s="3" t="s">
        <v>1780</v>
      </c>
      <c r="C13432">
        <v>9</v>
      </c>
      <c r="D13432" t="s">
        <v>63</v>
      </c>
      <c r="E13432" t="s">
        <v>1787</v>
      </c>
      <c r="I13432" t="s">
        <v>520</v>
      </c>
      <c r="L13432" t="s">
        <v>1544</v>
      </c>
      <c r="M13432">
        <f>+IFERROR(IFERROR(VLOOKUP(covid_cl[[#This Row],[Comuna]],Hoja1!$D$4:$BD$348,9,0),VLOOKUP(covid_cl[[#This Row],[Region]],Hoja1!$E$4:$BD$348,6,0)),-33.6043642941)</f>
        <v>-38.673262980899999</v>
      </c>
      <c r="N13432">
        <f>+IFERROR(IFERROR(VLOOKUP(covid_cl[[#This Row],[Comuna]],Hoja1!$D$4:$BD$348,8,0),VLOOKUP(covid_cl[[#This Row],[Region]],Hoja1!$E$4:$BD$348,5,0)),-70.6266370305)</f>
        <v>-72.667767188900001</v>
      </c>
      <c r="Q13432" t="str">
        <f>+IFERROR(IF(covid_cl[[#This Row],[Region]]&lt;&gt;"No Informado",covid_cl[[#This Row],[Region]],VLOOKUP(covid_cl[[#This Row],[ID]],[1]Hoja5!B$4:I$1967,3,0)),"No Informado")</f>
        <v>Araucanía</v>
      </c>
    </row>
    <row r="13433" spans="1:17" x14ac:dyDescent="0.3">
      <c r="A13433">
        <f t="shared" si="213"/>
        <v>13432</v>
      </c>
      <c r="B13433" s="3" t="s">
        <v>1780</v>
      </c>
      <c r="C13433">
        <v>9</v>
      </c>
      <c r="D13433" t="s">
        <v>63</v>
      </c>
      <c r="E13433" t="s">
        <v>1787</v>
      </c>
      <c r="I13433" t="s">
        <v>520</v>
      </c>
      <c r="L13433" t="s">
        <v>1544</v>
      </c>
      <c r="M13433">
        <f>+IFERROR(IFERROR(VLOOKUP(covid_cl[[#This Row],[Comuna]],Hoja1!$D$4:$BD$348,9,0),VLOOKUP(covid_cl[[#This Row],[Region]],Hoja1!$E$4:$BD$348,6,0)),-33.6043642941)</f>
        <v>-38.673262980899999</v>
      </c>
      <c r="N13433">
        <f>+IFERROR(IFERROR(VLOOKUP(covid_cl[[#This Row],[Comuna]],Hoja1!$D$4:$BD$348,8,0),VLOOKUP(covid_cl[[#This Row],[Region]],Hoja1!$E$4:$BD$348,5,0)),-70.6266370305)</f>
        <v>-72.667767188900001</v>
      </c>
      <c r="Q13433" t="str">
        <f>+IFERROR(IF(covid_cl[[#This Row],[Region]]&lt;&gt;"No Informado",covid_cl[[#This Row],[Region]],VLOOKUP(covid_cl[[#This Row],[ID]],[1]Hoja5!B$4:I$1967,3,0)),"No Informado")</f>
        <v>Araucanía</v>
      </c>
    </row>
    <row r="13434" spans="1:17" x14ac:dyDescent="0.3">
      <c r="A13434">
        <f t="shared" si="213"/>
        <v>13433</v>
      </c>
      <c r="B13434" s="3" t="s">
        <v>1780</v>
      </c>
      <c r="C13434">
        <v>9</v>
      </c>
      <c r="D13434" t="s">
        <v>63</v>
      </c>
      <c r="E13434" t="s">
        <v>1787</v>
      </c>
      <c r="I13434" t="s">
        <v>520</v>
      </c>
      <c r="L13434" t="s">
        <v>1544</v>
      </c>
      <c r="M13434">
        <f>+IFERROR(IFERROR(VLOOKUP(covid_cl[[#This Row],[Comuna]],Hoja1!$D$4:$BD$348,9,0),VLOOKUP(covid_cl[[#This Row],[Region]],Hoja1!$E$4:$BD$348,6,0)),-33.6043642941)</f>
        <v>-38.673262980899999</v>
      </c>
      <c r="N13434">
        <f>+IFERROR(IFERROR(VLOOKUP(covid_cl[[#This Row],[Comuna]],Hoja1!$D$4:$BD$348,8,0),VLOOKUP(covid_cl[[#This Row],[Region]],Hoja1!$E$4:$BD$348,5,0)),-70.6266370305)</f>
        <v>-72.667767188900001</v>
      </c>
      <c r="Q13434" t="str">
        <f>+IFERROR(IF(covid_cl[[#This Row],[Region]]&lt;&gt;"No Informado",covid_cl[[#This Row],[Region]],VLOOKUP(covid_cl[[#This Row],[ID]],[1]Hoja5!B$4:I$1967,3,0)),"No Informado")</f>
        <v>Araucanía</v>
      </c>
    </row>
    <row r="13435" spans="1:17" x14ac:dyDescent="0.3">
      <c r="A13435">
        <f t="shared" si="213"/>
        <v>13434</v>
      </c>
      <c r="B13435" s="3" t="s">
        <v>1780</v>
      </c>
      <c r="C13435">
        <v>9</v>
      </c>
      <c r="D13435" t="s">
        <v>63</v>
      </c>
      <c r="E13435" t="s">
        <v>1787</v>
      </c>
      <c r="I13435" t="s">
        <v>520</v>
      </c>
      <c r="L13435" t="s">
        <v>1544</v>
      </c>
      <c r="M13435">
        <f>+IFERROR(IFERROR(VLOOKUP(covid_cl[[#This Row],[Comuna]],Hoja1!$D$4:$BD$348,9,0),VLOOKUP(covid_cl[[#This Row],[Region]],Hoja1!$E$4:$BD$348,6,0)),-33.6043642941)</f>
        <v>-38.673262980899999</v>
      </c>
      <c r="N13435">
        <f>+IFERROR(IFERROR(VLOOKUP(covid_cl[[#This Row],[Comuna]],Hoja1!$D$4:$BD$348,8,0),VLOOKUP(covid_cl[[#This Row],[Region]],Hoja1!$E$4:$BD$348,5,0)),-70.6266370305)</f>
        <v>-72.667767188900001</v>
      </c>
      <c r="Q13435" t="str">
        <f>+IFERROR(IF(covid_cl[[#This Row],[Region]]&lt;&gt;"No Informado",covid_cl[[#This Row],[Region]],VLOOKUP(covid_cl[[#This Row],[ID]],[1]Hoja5!B$4:I$1967,3,0)),"No Informado")</f>
        <v>Araucanía</v>
      </c>
    </row>
    <row r="13436" spans="1:17" x14ac:dyDescent="0.3">
      <c r="A13436">
        <f t="shared" si="213"/>
        <v>13435</v>
      </c>
      <c r="B13436" s="3" t="s">
        <v>1780</v>
      </c>
      <c r="C13436">
        <v>9</v>
      </c>
      <c r="D13436" t="s">
        <v>63</v>
      </c>
      <c r="E13436" t="s">
        <v>1787</v>
      </c>
      <c r="I13436" t="s">
        <v>520</v>
      </c>
      <c r="L13436" t="s">
        <v>1544</v>
      </c>
      <c r="M13436">
        <f>+IFERROR(IFERROR(VLOOKUP(covid_cl[[#This Row],[Comuna]],Hoja1!$D$4:$BD$348,9,0),VLOOKUP(covid_cl[[#This Row],[Region]],Hoja1!$E$4:$BD$348,6,0)),-33.6043642941)</f>
        <v>-38.673262980899999</v>
      </c>
      <c r="N13436">
        <f>+IFERROR(IFERROR(VLOOKUP(covid_cl[[#This Row],[Comuna]],Hoja1!$D$4:$BD$348,8,0),VLOOKUP(covid_cl[[#This Row],[Region]],Hoja1!$E$4:$BD$348,5,0)),-70.6266370305)</f>
        <v>-72.667767188900001</v>
      </c>
      <c r="Q13436" t="str">
        <f>+IFERROR(IF(covid_cl[[#This Row],[Region]]&lt;&gt;"No Informado",covid_cl[[#This Row],[Region]],VLOOKUP(covid_cl[[#This Row],[ID]],[1]Hoja5!B$4:I$1967,3,0)),"No Informado")</f>
        <v>Araucanía</v>
      </c>
    </row>
    <row r="13437" spans="1:17" x14ac:dyDescent="0.3">
      <c r="A13437">
        <f t="shared" si="213"/>
        <v>13436</v>
      </c>
      <c r="B13437" s="3" t="s">
        <v>1780</v>
      </c>
      <c r="C13437">
        <v>9</v>
      </c>
      <c r="D13437" t="s">
        <v>63</v>
      </c>
      <c r="E13437" t="s">
        <v>1787</v>
      </c>
      <c r="I13437" t="s">
        <v>1052</v>
      </c>
      <c r="L13437" t="s">
        <v>1544</v>
      </c>
      <c r="M13437">
        <f>+IFERROR(IFERROR(VLOOKUP(covid_cl[[#This Row],[Comuna]],Hoja1!$D$4:$BD$348,9,0),VLOOKUP(covid_cl[[#This Row],[Region]],Hoja1!$E$4:$BD$348,6,0)),-33.6043642941)</f>
        <v>-38.280614075300001</v>
      </c>
      <c r="N13437">
        <f>+IFERROR(IFERROR(VLOOKUP(covid_cl[[#This Row],[Comuna]],Hoja1!$D$4:$BD$348,8,0),VLOOKUP(covid_cl[[#This Row],[Region]],Hoja1!$E$4:$BD$348,5,0)),-70.6266370305)</f>
        <v>-72.233593646100005</v>
      </c>
      <c r="Q13437" t="str">
        <f>+IFERROR(IF(covid_cl[[#This Row],[Region]]&lt;&gt;"No Informado",covid_cl[[#This Row],[Region]],VLOOKUP(covid_cl[[#This Row],[ID]],[1]Hoja5!B$4:I$1967,3,0)),"No Informado")</f>
        <v>Araucanía</v>
      </c>
    </row>
    <row r="13438" spans="1:17" x14ac:dyDescent="0.3">
      <c r="A13438">
        <f t="shared" si="213"/>
        <v>13437</v>
      </c>
      <c r="B13438" s="3" t="s">
        <v>1780</v>
      </c>
      <c r="C13438">
        <v>9</v>
      </c>
      <c r="D13438" t="s">
        <v>63</v>
      </c>
      <c r="E13438" t="s">
        <v>1787</v>
      </c>
      <c r="I13438" t="s">
        <v>999</v>
      </c>
      <c r="L13438" t="s">
        <v>1544</v>
      </c>
      <c r="M13438">
        <f>+IFERROR(IFERROR(VLOOKUP(covid_cl[[#This Row],[Comuna]],Hoja1!$D$4:$BD$348,9,0),VLOOKUP(covid_cl[[#This Row],[Region]],Hoja1!$E$4:$BD$348,6,0)),-33.6043642941)</f>
        <v>-38.7047212019</v>
      </c>
      <c r="N13438">
        <f>+IFERROR(IFERROR(VLOOKUP(covid_cl[[#This Row],[Comuna]],Hoja1!$D$4:$BD$348,8,0),VLOOKUP(covid_cl[[#This Row],[Region]],Hoja1!$E$4:$BD$348,5,0)),-70.6266370305)</f>
        <v>-72.116504653999996</v>
      </c>
      <c r="Q13438" t="str">
        <f>+IFERROR(IF(covid_cl[[#This Row],[Region]]&lt;&gt;"No Informado",covid_cl[[#This Row],[Region]],VLOOKUP(covid_cl[[#This Row],[ID]],[1]Hoja5!B$4:I$1967,3,0)),"No Informado")</f>
        <v>Araucanía</v>
      </c>
    </row>
    <row r="13439" spans="1:17" x14ac:dyDescent="0.3">
      <c r="A13439">
        <f t="shared" si="213"/>
        <v>13438</v>
      </c>
      <c r="B13439" s="3" t="s">
        <v>1780</v>
      </c>
      <c r="C13439">
        <v>9</v>
      </c>
      <c r="D13439" t="s">
        <v>63</v>
      </c>
      <c r="E13439" t="s">
        <v>1787</v>
      </c>
      <c r="I13439" t="s">
        <v>999</v>
      </c>
      <c r="L13439" t="s">
        <v>1544</v>
      </c>
      <c r="M13439">
        <f>+IFERROR(IFERROR(VLOOKUP(covid_cl[[#This Row],[Comuna]],Hoja1!$D$4:$BD$348,9,0),VLOOKUP(covid_cl[[#This Row],[Region]],Hoja1!$E$4:$BD$348,6,0)),-33.6043642941)</f>
        <v>-38.7047212019</v>
      </c>
      <c r="N13439">
        <f>+IFERROR(IFERROR(VLOOKUP(covid_cl[[#This Row],[Comuna]],Hoja1!$D$4:$BD$348,8,0),VLOOKUP(covid_cl[[#This Row],[Region]],Hoja1!$E$4:$BD$348,5,0)),-70.6266370305)</f>
        <v>-72.116504653999996</v>
      </c>
      <c r="Q13439" t="str">
        <f>+IFERROR(IF(covid_cl[[#This Row],[Region]]&lt;&gt;"No Informado",covid_cl[[#This Row],[Region]],VLOOKUP(covid_cl[[#This Row],[ID]],[1]Hoja5!B$4:I$1967,3,0)),"No Informado")</f>
        <v>Araucanía</v>
      </c>
    </row>
    <row r="13440" spans="1:17" x14ac:dyDescent="0.3">
      <c r="A13440">
        <f t="shared" si="213"/>
        <v>13439</v>
      </c>
      <c r="B13440" s="3" t="s">
        <v>1780</v>
      </c>
      <c r="C13440">
        <v>9</v>
      </c>
      <c r="D13440" t="s">
        <v>63</v>
      </c>
      <c r="E13440" t="s">
        <v>1787</v>
      </c>
      <c r="I13440" t="s">
        <v>327</v>
      </c>
      <c r="L13440" t="s">
        <v>1544</v>
      </c>
      <c r="M13440">
        <f>+IFERROR(IFERROR(VLOOKUP(covid_cl[[#This Row],[Comuna]],Hoja1!$D$4:$BD$348,9,0),VLOOKUP(covid_cl[[#This Row],[Region]],Hoja1!$E$4:$BD$348,6,0)),-33.6043642941)</f>
        <v>-33.604364294100002</v>
      </c>
      <c r="N13440">
        <f>+IFERROR(IFERROR(VLOOKUP(covid_cl[[#This Row],[Comuna]],Hoja1!$D$4:$BD$348,8,0),VLOOKUP(covid_cl[[#This Row],[Region]],Hoja1!$E$4:$BD$348,5,0)),-70.6266370305)</f>
        <v>-70.626637030500007</v>
      </c>
      <c r="Q13440" t="str">
        <f>+IFERROR(IF(covid_cl[[#This Row],[Region]]&lt;&gt;"No Informado",covid_cl[[#This Row],[Region]],VLOOKUP(covid_cl[[#This Row],[ID]],[1]Hoja5!B$4:I$1967,3,0)),"No Informado")</f>
        <v>Araucanía</v>
      </c>
    </row>
    <row r="13441" spans="1:17" x14ac:dyDescent="0.3">
      <c r="A13441">
        <f t="shared" si="213"/>
        <v>13440</v>
      </c>
      <c r="B13441" s="3" t="s">
        <v>1780</v>
      </c>
      <c r="C13441">
        <v>9</v>
      </c>
      <c r="D13441" t="s">
        <v>63</v>
      </c>
      <c r="E13441" t="s">
        <v>1787</v>
      </c>
      <c r="I13441" t="s">
        <v>327</v>
      </c>
      <c r="L13441" t="s">
        <v>1544</v>
      </c>
      <c r="M13441">
        <f>+IFERROR(IFERROR(VLOOKUP(covid_cl[[#This Row],[Comuna]],Hoja1!$D$4:$BD$348,9,0),VLOOKUP(covid_cl[[#This Row],[Region]],Hoja1!$E$4:$BD$348,6,0)),-33.6043642941)</f>
        <v>-33.604364294100002</v>
      </c>
      <c r="N13441">
        <f>+IFERROR(IFERROR(VLOOKUP(covid_cl[[#This Row],[Comuna]],Hoja1!$D$4:$BD$348,8,0),VLOOKUP(covid_cl[[#This Row],[Region]],Hoja1!$E$4:$BD$348,5,0)),-70.6266370305)</f>
        <v>-70.626637030500007</v>
      </c>
      <c r="Q13441" t="str">
        <f>+IFERROR(IF(covid_cl[[#This Row],[Region]]&lt;&gt;"No Informado",covid_cl[[#This Row],[Region]],VLOOKUP(covid_cl[[#This Row],[ID]],[1]Hoja5!B$4:I$1967,3,0)),"No Informado")</f>
        <v>Araucanía</v>
      </c>
    </row>
    <row r="13442" spans="1:17" x14ac:dyDescent="0.3">
      <c r="A13442">
        <f t="shared" si="213"/>
        <v>13441</v>
      </c>
      <c r="B13442" s="3" t="s">
        <v>1780</v>
      </c>
      <c r="C13442">
        <v>14</v>
      </c>
      <c r="D13442" t="s">
        <v>63</v>
      </c>
      <c r="E13442" t="s">
        <v>1462</v>
      </c>
      <c r="F13442" t="s">
        <v>1545</v>
      </c>
      <c r="G13442">
        <v>29</v>
      </c>
      <c r="I13442" t="s">
        <v>538</v>
      </c>
      <c r="L13442" t="s">
        <v>1544</v>
      </c>
      <c r="M13442">
        <f>+IFERROR(IFERROR(VLOOKUP(covid_cl[[#This Row],[Comuna]],Hoja1!$D$4:$BD$348,9,0),VLOOKUP(covid_cl[[#This Row],[Region]],Hoja1!$E$4:$BD$348,6,0)),-33.6043642941)</f>
        <v>-39.817786359499998</v>
      </c>
      <c r="N13442">
        <f>+IFERROR(IFERROR(VLOOKUP(covid_cl[[#This Row],[Comuna]],Hoja1!$D$4:$BD$348,8,0),VLOOKUP(covid_cl[[#This Row],[Region]],Hoja1!$E$4:$BD$348,5,0)),-70.6266370305)</f>
        <v>-73.174690886400001</v>
      </c>
      <c r="Q13442" t="str">
        <f>+IFERROR(IF(covid_cl[[#This Row],[Region]]&lt;&gt;"No Informado",covid_cl[[#This Row],[Region]],VLOOKUP(covid_cl[[#This Row],[ID]],[1]Hoja5!B$4:I$1967,3,0)),"No Informado")</f>
        <v>Los Ríos</v>
      </c>
    </row>
    <row r="13443" spans="1:17" x14ac:dyDescent="0.3">
      <c r="A13443">
        <f t="shared" si="213"/>
        <v>13442</v>
      </c>
      <c r="B13443" s="3" t="s">
        <v>1780</v>
      </c>
      <c r="C13443">
        <v>14</v>
      </c>
      <c r="D13443" t="s">
        <v>63</v>
      </c>
      <c r="E13443" t="s">
        <v>1462</v>
      </c>
      <c r="F13443" t="s">
        <v>1542</v>
      </c>
      <c r="G13443">
        <v>27</v>
      </c>
      <c r="I13443" t="s">
        <v>1505</v>
      </c>
      <c r="L13443" t="s">
        <v>1544</v>
      </c>
      <c r="M13443">
        <f>+IFERROR(IFERROR(VLOOKUP(covid_cl[[#This Row],[Comuna]],Hoja1!$D$4:$BD$348,9,0),VLOOKUP(covid_cl[[#This Row],[Region]],Hoja1!$E$4:$BD$348,6,0)),-33.6043642941)</f>
        <v>-40.496190763999998</v>
      </c>
      <c r="N13443">
        <f>+IFERROR(IFERROR(VLOOKUP(covid_cl[[#This Row],[Comuna]],Hoja1!$D$4:$BD$348,8,0),VLOOKUP(covid_cl[[#This Row],[Region]],Hoja1!$E$4:$BD$348,5,0)),-70.6266370305)</f>
        <v>-72.535439593000007</v>
      </c>
      <c r="Q13443" t="str">
        <f>+IFERROR(IF(covid_cl[[#This Row],[Region]]&lt;&gt;"No Informado",covid_cl[[#This Row],[Region]],VLOOKUP(covid_cl[[#This Row],[ID]],[1]Hoja5!B$4:I$1967,3,0)),"No Informado")</f>
        <v>Los Ríos</v>
      </c>
    </row>
    <row r="13444" spans="1:17" x14ac:dyDescent="0.3">
      <c r="A13444">
        <f t="shared" si="213"/>
        <v>13443</v>
      </c>
      <c r="B13444" s="3" t="s">
        <v>1780</v>
      </c>
      <c r="C13444">
        <v>10</v>
      </c>
      <c r="D13444" t="s">
        <v>63</v>
      </c>
      <c r="E13444" t="s">
        <v>1056</v>
      </c>
      <c r="I13444" t="s">
        <v>378</v>
      </c>
      <c r="L13444" t="s">
        <v>1544</v>
      </c>
      <c r="M13444">
        <f>+IFERROR(IFERROR(VLOOKUP(covid_cl[[#This Row],[Comuna]],Hoja1!$D$4:$BD$348,9,0),VLOOKUP(covid_cl[[#This Row],[Region]],Hoja1!$E$4:$BD$348,6,0)),-33.6043642941)</f>
        <v>-41.488934696299999</v>
      </c>
      <c r="N13444">
        <f>+IFERROR(IFERROR(VLOOKUP(covid_cl[[#This Row],[Comuna]],Hoja1!$D$4:$BD$348,8,0),VLOOKUP(covid_cl[[#This Row],[Region]],Hoja1!$E$4:$BD$348,5,0)),-70.6266370305)</f>
        <v>-72.795581324099999</v>
      </c>
      <c r="Q13444" t="str">
        <f>+IFERROR(IF(covid_cl[[#This Row],[Region]]&lt;&gt;"No Informado",covid_cl[[#This Row],[Region]],VLOOKUP(covid_cl[[#This Row],[ID]],[1]Hoja5!B$4:I$1967,3,0)),"No Informado")</f>
        <v>Los Lagos</v>
      </c>
    </row>
    <row r="13445" spans="1:17" x14ac:dyDescent="0.3">
      <c r="A13445">
        <f t="shared" si="213"/>
        <v>13444</v>
      </c>
      <c r="B13445" s="3" t="s">
        <v>1780</v>
      </c>
      <c r="C13445">
        <v>10</v>
      </c>
      <c r="D13445" t="s">
        <v>63</v>
      </c>
      <c r="E13445" t="s">
        <v>1056</v>
      </c>
      <c r="I13445" t="s">
        <v>1133</v>
      </c>
      <c r="L13445" t="s">
        <v>1544</v>
      </c>
      <c r="M13445">
        <f>+IFERROR(IFERROR(VLOOKUP(covid_cl[[#This Row],[Comuna]],Hoja1!$D$4:$BD$348,9,0),VLOOKUP(covid_cl[[#This Row],[Region]],Hoja1!$E$4:$BD$348,6,0)),-33.6043642941)</f>
        <v>-40.611892518099999</v>
      </c>
      <c r="N13445">
        <f>+IFERROR(IFERROR(VLOOKUP(covid_cl[[#This Row],[Comuna]],Hoja1!$D$4:$BD$348,8,0),VLOOKUP(covid_cl[[#This Row],[Region]],Hoja1!$E$4:$BD$348,5,0)),-70.6266370305)</f>
        <v>-73.086745366200006</v>
      </c>
      <c r="Q13445" t="str">
        <f>+IFERROR(IF(covid_cl[[#This Row],[Region]]&lt;&gt;"No Informado",covid_cl[[#This Row],[Region]],VLOOKUP(covid_cl[[#This Row],[ID]],[1]Hoja5!B$4:I$1967,3,0)),"No Informado")</f>
        <v>Los Lagos</v>
      </c>
    </row>
    <row r="13446" spans="1:17" x14ac:dyDescent="0.3">
      <c r="A13446">
        <f t="shared" si="213"/>
        <v>13445</v>
      </c>
      <c r="B13446" s="3" t="s">
        <v>1780</v>
      </c>
      <c r="C13446">
        <v>10</v>
      </c>
      <c r="D13446" t="s">
        <v>63</v>
      </c>
      <c r="E13446" t="s">
        <v>1056</v>
      </c>
      <c r="I13446" t="s">
        <v>1133</v>
      </c>
      <c r="L13446" t="s">
        <v>1544</v>
      </c>
      <c r="M13446">
        <f>+IFERROR(IFERROR(VLOOKUP(covid_cl[[#This Row],[Comuna]],Hoja1!$D$4:$BD$348,9,0),VLOOKUP(covid_cl[[#This Row],[Region]],Hoja1!$E$4:$BD$348,6,0)),-33.6043642941)</f>
        <v>-40.611892518099999</v>
      </c>
      <c r="N13446">
        <f>+IFERROR(IFERROR(VLOOKUP(covid_cl[[#This Row],[Comuna]],Hoja1!$D$4:$BD$348,8,0),VLOOKUP(covid_cl[[#This Row],[Region]],Hoja1!$E$4:$BD$348,5,0)),-70.6266370305)</f>
        <v>-73.086745366200006</v>
      </c>
      <c r="Q13446" t="str">
        <f>+IFERROR(IF(covid_cl[[#This Row],[Region]]&lt;&gt;"No Informado",covid_cl[[#This Row],[Region]],VLOOKUP(covid_cl[[#This Row],[ID]],[1]Hoja5!B$4:I$1967,3,0)),"No Informado")</f>
        <v>Los Lagos</v>
      </c>
    </row>
    <row r="13447" spans="1:17" x14ac:dyDescent="0.3">
      <c r="A13447">
        <f t="shared" si="213"/>
        <v>13446</v>
      </c>
      <c r="B13447" s="3" t="s">
        <v>1780</v>
      </c>
      <c r="C13447">
        <v>10</v>
      </c>
      <c r="D13447" t="s">
        <v>63</v>
      </c>
      <c r="E13447" t="s">
        <v>1056</v>
      </c>
      <c r="I13447" t="s">
        <v>1715</v>
      </c>
      <c r="L13447" t="s">
        <v>1544</v>
      </c>
      <c r="M13447">
        <f>+IFERROR(IFERROR(VLOOKUP(covid_cl[[#This Row],[Comuna]],Hoja1!$D$4:$BD$348,9,0),VLOOKUP(covid_cl[[#This Row],[Region]],Hoja1!$E$4:$BD$348,6,0)),-33.6043642941)</f>
        <v>-40.508995764799998</v>
      </c>
      <c r="N13447">
        <f>+IFERROR(IFERROR(VLOOKUP(covid_cl[[#This Row],[Comuna]],Hoja1!$D$4:$BD$348,8,0),VLOOKUP(covid_cl[[#This Row],[Region]],Hoja1!$E$4:$BD$348,5,0)),-70.6266370305)</f>
        <v>-73.559195254900004</v>
      </c>
      <c r="Q13447" t="str">
        <f>+IFERROR(IF(covid_cl[[#This Row],[Region]]&lt;&gt;"No Informado",covid_cl[[#This Row],[Region]],VLOOKUP(covid_cl[[#This Row],[ID]],[1]Hoja5!B$4:I$1967,3,0)),"No Informado")</f>
        <v>Los Lagos</v>
      </c>
    </row>
    <row r="13448" spans="1:17" x14ac:dyDescent="0.3">
      <c r="A13448">
        <f t="shared" si="213"/>
        <v>13447</v>
      </c>
      <c r="B13448" s="3" t="s">
        <v>1780</v>
      </c>
      <c r="C13448">
        <v>12</v>
      </c>
      <c r="D13448" t="s">
        <v>63</v>
      </c>
      <c r="E13448" t="s">
        <v>1217</v>
      </c>
      <c r="I13448" t="s">
        <v>392</v>
      </c>
      <c r="L13448" t="s">
        <v>1544</v>
      </c>
      <c r="M13448">
        <f>+IFERROR(IFERROR(VLOOKUP(covid_cl[[#This Row],[Comuna]],Hoja1!$D$4:$BD$348,9,0),VLOOKUP(covid_cl[[#This Row],[Region]],Hoja1!$E$4:$BD$348,6,0)),-33.6043642941)</f>
        <v>-53.646790248899997</v>
      </c>
      <c r="N13448">
        <f>+IFERROR(IFERROR(VLOOKUP(covid_cl[[#This Row],[Comuna]],Hoja1!$D$4:$BD$348,8,0),VLOOKUP(covid_cl[[#This Row],[Region]],Hoja1!$E$4:$BD$348,5,0)),-70.6266370305)</f>
        <v>-72.025446149800004</v>
      </c>
      <c r="Q13448" t="str">
        <f>+IFERROR(IF(covid_cl[[#This Row],[Region]]&lt;&gt;"No Informado",covid_cl[[#This Row],[Region]],VLOOKUP(covid_cl[[#This Row],[ID]],[1]Hoja5!B$4:I$1967,3,0)),"No Informado")</f>
        <v>Magallanes</v>
      </c>
    </row>
    <row r="13449" spans="1:17" x14ac:dyDescent="0.3">
      <c r="A13449">
        <f t="shared" si="213"/>
        <v>13448</v>
      </c>
      <c r="B13449" s="3" t="s">
        <v>1780</v>
      </c>
      <c r="C13449">
        <v>12</v>
      </c>
      <c r="D13449" t="s">
        <v>63</v>
      </c>
      <c r="E13449" t="s">
        <v>1217</v>
      </c>
      <c r="I13449" t="s">
        <v>392</v>
      </c>
      <c r="L13449" t="s">
        <v>1544</v>
      </c>
      <c r="M13449">
        <f>+IFERROR(IFERROR(VLOOKUP(covid_cl[[#This Row],[Comuna]],Hoja1!$D$4:$BD$348,9,0),VLOOKUP(covid_cl[[#This Row],[Region]],Hoja1!$E$4:$BD$348,6,0)),-33.6043642941)</f>
        <v>-53.646790248899997</v>
      </c>
      <c r="N13449">
        <f>+IFERROR(IFERROR(VLOOKUP(covid_cl[[#This Row],[Comuna]],Hoja1!$D$4:$BD$348,8,0),VLOOKUP(covid_cl[[#This Row],[Region]],Hoja1!$E$4:$BD$348,5,0)),-70.6266370305)</f>
        <v>-72.025446149800004</v>
      </c>
      <c r="Q13449" t="str">
        <f>+IFERROR(IF(covid_cl[[#This Row],[Region]]&lt;&gt;"No Informado",covid_cl[[#This Row],[Region]],VLOOKUP(covid_cl[[#This Row],[ID]],[1]Hoja5!B$4:I$1967,3,0)),"No Informado")</f>
        <v>Magallanes</v>
      </c>
    </row>
    <row r="13450" spans="1:17" x14ac:dyDescent="0.3">
      <c r="A13450">
        <f t="shared" si="213"/>
        <v>13449</v>
      </c>
      <c r="B13450" s="3" t="s">
        <v>1780</v>
      </c>
      <c r="C13450">
        <v>12</v>
      </c>
      <c r="D13450" t="s">
        <v>63</v>
      </c>
      <c r="E13450" t="s">
        <v>1217</v>
      </c>
      <c r="I13450" t="s">
        <v>392</v>
      </c>
      <c r="L13450" t="s">
        <v>1544</v>
      </c>
      <c r="M13450">
        <f>+IFERROR(IFERROR(VLOOKUP(covid_cl[[#This Row],[Comuna]],Hoja1!$D$4:$BD$348,9,0),VLOOKUP(covid_cl[[#This Row],[Region]],Hoja1!$E$4:$BD$348,6,0)),-33.6043642941)</f>
        <v>-53.646790248899997</v>
      </c>
      <c r="N13450">
        <f>+IFERROR(IFERROR(VLOOKUP(covid_cl[[#This Row],[Comuna]],Hoja1!$D$4:$BD$348,8,0),VLOOKUP(covid_cl[[#This Row],[Region]],Hoja1!$E$4:$BD$348,5,0)),-70.6266370305)</f>
        <v>-72.025446149800004</v>
      </c>
      <c r="Q13450" t="str">
        <f>+IFERROR(IF(covid_cl[[#This Row],[Region]]&lt;&gt;"No Informado",covid_cl[[#This Row],[Region]],VLOOKUP(covid_cl[[#This Row],[ID]],[1]Hoja5!B$4:I$1967,3,0)),"No Informado")</f>
        <v>Magallanes</v>
      </c>
    </row>
    <row r="13451" spans="1:17" x14ac:dyDescent="0.3">
      <c r="A13451">
        <f t="shared" si="213"/>
        <v>13450</v>
      </c>
      <c r="B13451" s="3" t="s">
        <v>1780</v>
      </c>
      <c r="C13451">
        <v>12</v>
      </c>
      <c r="D13451" t="s">
        <v>63</v>
      </c>
      <c r="E13451" t="s">
        <v>1217</v>
      </c>
      <c r="I13451" t="s">
        <v>392</v>
      </c>
      <c r="L13451" t="s">
        <v>1544</v>
      </c>
      <c r="M13451">
        <f>+IFERROR(IFERROR(VLOOKUP(covid_cl[[#This Row],[Comuna]],Hoja1!$D$4:$BD$348,9,0),VLOOKUP(covid_cl[[#This Row],[Region]],Hoja1!$E$4:$BD$348,6,0)),-33.6043642941)</f>
        <v>-53.646790248899997</v>
      </c>
      <c r="N13451">
        <f>+IFERROR(IFERROR(VLOOKUP(covid_cl[[#This Row],[Comuna]],Hoja1!$D$4:$BD$348,8,0),VLOOKUP(covid_cl[[#This Row],[Region]],Hoja1!$E$4:$BD$348,5,0)),-70.6266370305)</f>
        <v>-72.025446149800004</v>
      </c>
      <c r="Q13451" t="str">
        <f>+IFERROR(IF(covid_cl[[#This Row],[Region]]&lt;&gt;"No Informado",covid_cl[[#This Row],[Region]],VLOOKUP(covid_cl[[#This Row],[ID]],[1]Hoja5!B$4:I$1967,3,0)),"No Informado")</f>
        <v>Magallanes</v>
      </c>
    </row>
    <row r="13452" spans="1:17" x14ac:dyDescent="0.3">
      <c r="A13452">
        <f t="shared" si="213"/>
        <v>13451</v>
      </c>
      <c r="B13452" s="3" t="s">
        <v>1780</v>
      </c>
      <c r="C13452">
        <v>12</v>
      </c>
      <c r="D13452" t="s">
        <v>63</v>
      </c>
      <c r="E13452" t="s">
        <v>1217</v>
      </c>
      <c r="I13452" t="s">
        <v>392</v>
      </c>
      <c r="L13452" t="s">
        <v>1544</v>
      </c>
      <c r="M13452">
        <f>+IFERROR(IFERROR(VLOOKUP(covid_cl[[#This Row],[Comuna]],Hoja1!$D$4:$BD$348,9,0),VLOOKUP(covid_cl[[#This Row],[Region]],Hoja1!$E$4:$BD$348,6,0)),-33.6043642941)</f>
        <v>-53.646790248899997</v>
      </c>
      <c r="N13452">
        <f>+IFERROR(IFERROR(VLOOKUP(covid_cl[[#This Row],[Comuna]],Hoja1!$D$4:$BD$348,8,0),VLOOKUP(covid_cl[[#This Row],[Region]],Hoja1!$E$4:$BD$348,5,0)),-70.6266370305)</f>
        <v>-72.025446149800004</v>
      </c>
      <c r="Q13452" t="str">
        <f>+IFERROR(IF(covid_cl[[#This Row],[Region]]&lt;&gt;"No Informado",covid_cl[[#This Row],[Region]],VLOOKUP(covid_cl[[#This Row],[ID]],[1]Hoja5!B$4:I$1967,3,0)),"No Informado")</f>
        <v>Magallanes</v>
      </c>
    </row>
    <row r="13453" spans="1:17" x14ac:dyDescent="0.3">
      <c r="A13453">
        <f t="shared" si="213"/>
        <v>13452</v>
      </c>
      <c r="B13453" s="3" t="s">
        <v>1780</v>
      </c>
      <c r="C13453">
        <v>12</v>
      </c>
      <c r="D13453" t="s">
        <v>63</v>
      </c>
      <c r="E13453" t="s">
        <v>1217</v>
      </c>
      <c r="I13453" t="s">
        <v>392</v>
      </c>
      <c r="L13453" t="s">
        <v>1544</v>
      </c>
      <c r="M13453">
        <f>+IFERROR(IFERROR(VLOOKUP(covid_cl[[#This Row],[Comuna]],Hoja1!$D$4:$BD$348,9,0),VLOOKUP(covid_cl[[#This Row],[Region]],Hoja1!$E$4:$BD$348,6,0)),-33.6043642941)</f>
        <v>-53.646790248899997</v>
      </c>
      <c r="N13453">
        <f>+IFERROR(IFERROR(VLOOKUP(covid_cl[[#This Row],[Comuna]],Hoja1!$D$4:$BD$348,8,0),VLOOKUP(covid_cl[[#This Row],[Region]],Hoja1!$E$4:$BD$348,5,0)),-70.6266370305)</f>
        <v>-72.025446149800004</v>
      </c>
      <c r="Q13453" t="str">
        <f>+IFERROR(IF(covid_cl[[#This Row],[Region]]&lt;&gt;"No Informado",covid_cl[[#This Row],[Region]],VLOOKUP(covid_cl[[#This Row],[ID]],[1]Hoja5!B$4:I$1967,3,0)),"No Informado")</f>
        <v>Magallanes</v>
      </c>
    </row>
    <row r="13454" spans="1:17" x14ac:dyDescent="0.3">
      <c r="A13454">
        <f t="shared" si="213"/>
        <v>13453</v>
      </c>
      <c r="B13454" s="3" t="s">
        <v>1780</v>
      </c>
      <c r="C13454">
        <v>12</v>
      </c>
      <c r="D13454" t="s">
        <v>63</v>
      </c>
      <c r="E13454" t="s">
        <v>1217</v>
      </c>
      <c r="I13454" t="s">
        <v>392</v>
      </c>
      <c r="L13454" t="s">
        <v>1544</v>
      </c>
      <c r="M13454">
        <f>+IFERROR(IFERROR(VLOOKUP(covid_cl[[#This Row],[Comuna]],Hoja1!$D$4:$BD$348,9,0),VLOOKUP(covid_cl[[#This Row],[Region]],Hoja1!$E$4:$BD$348,6,0)),-33.6043642941)</f>
        <v>-53.646790248899997</v>
      </c>
      <c r="N13454">
        <f>+IFERROR(IFERROR(VLOOKUP(covid_cl[[#This Row],[Comuna]],Hoja1!$D$4:$BD$348,8,0),VLOOKUP(covid_cl[[#This Row],[Region]],Hoja1!$E$4:$BD$348,5,0)),-70.6266370305)</f>
        <v>-72.025446149800004</v>
      </c>
      <c r="Q13454" t="str">
        <f>+IFERROR(IF(covid_cl[[#This Row],[Region]]&lt;&gt;"No Informado",covid_cl[[#This Row],[Region]],VLOOKUP(covid_cl[[#This Row],[ID]],[1]Hoja5!B$4:I$1967,3,0)),"No Informado")</f>
        <v>Magallanes</v>
      </c>
    </row>
    <row r="13455" spans="1:17" x14ac:dyDescent="0.3">
      <c r="A13455">
        <f t="shared" si="213"/>
        <v>13454</v>
      </c>
      <c r="B13455" s="3" t="s">
        <v>1780</v>
      </c>
      <c r="C13455">
        <v>12</v>
      </c>
      <c r="D13455" t="s">
        <v>63</v>
      </c>
      <c r="E13455" t="s">
        <v>1217</v>
      </c>
      <c r="I13455" t="s">
        <v>392</v>
      </c>
      <c r="L13455" t="s">
        <v>1544</v>
      </c>
      <c r="M13455">
        <f>+IFERROR(IFERROR(VLOOKUP(covid_cl[[#This Row],[Comuna]],Hoja1!$D$4:$BD$348,9,0),VLOOKUP(covid_cl[[#This Row],[Region]],Hoja1!$E$4:$BD$348,6,0)),-33.6043642941)</f>
        <v>-53.646790248899997</v>
      </c>
      <c r="N13455">
        <f>+IFERROR(IFERROR(VLOOKUP(covid_cl[[#This Row],[Comuna]],Hoja1!$D$4:$BD$348,8,0),VLOOKUP(covid_cl[[#This Row],[Region]],Hoja1!$E$4:$BD$348,5,0)),-70.6266370305)</f>
        <v>-72.025446149800004</v>
      </c>
      <c r="Q13455" t="str">
        <f>+IFERROR(IF(covid_cl[[#This Row],[Region]]&lt;&gt;"No Informado",covid_cl[[#This Row],[Region]],VLOOKUP(covid_cl[[#This Row],[ID]],[1]Hoja5!B$4:I$1967,3,0)),"No Informado")</f>
        <v>Magallanes</v>
      </c>
    </row>
    <row r="13456" spans="1:17" x14ac:dyDescent="0.3">
      <c r="A13456">
        <f t="shared" si="213"/>
        <v>13455</v>
      </c>
      <c r="B13456" s="3" t="s">
        <v>1780</v>
      </c>
      <c r="C13456">
        <v>12</v>
      </c>
      <c r="D13456" t="s">
        <v>63</v>
      </c>
      <c r="E13456" t="s">
        <v>1217</v>
      </c>
      <c r="I13456" t="s">
        <v>392</v>
      </c>
      <c r="L13456" t="s">
        <v>1544</v>
      </c>
      <c r="M13456">
        <f>+IFERROR(IFERROR(VLOOKUP(covid_cl[[#This Row],[Comuna]],Hoja1!$D$4:$BD$348,9,0),VLOOKUP(covid_cl[[#This Row],[Region]],Hoja1!$E$4:$BD$348,6,0)),-33.6043642941)</f>
        <v>-53.646790248899997</v>
      </c>
      <c r="N13456">
        <f>+IFERROR(IFERROR(VLOOKUP(covid_cl[[#This Row],[Comuna]],Hoja1!$D$4:$BD$348,8,0),VLOOKUP(covid_cl[[#This Row],[Region]],Hoja1!$E$4:$BD$348,5,0)),-70.6266370305)</f>
        <v>-72.025446149800004</v>
      </c>
      <c r="Q13456" t="str">
        <f>+IFERROR(IF(covid_cl[[#This Row],[Region]]&lt;&gt;"No Informado",covid_cl[[#This Row],[Region]],VLOOKUP(covid_cl[[#This Row],[ID]],[1]Hoja5!B$4:I$1967,3,0)),"No Informado")</f>
        <v>Magallanes</v>
      </c>
    </row>
    <row r="13457" spans="1:17" x14ac:dyDescent="0.3">
      <c r="A13457">
        <f t="shared" si="213"/>
        <v>13456</v>
      </c>
      <c r="B13457" s="3" t="s">
        <v>1780</v>
      </c>
      <c r="C13457">
        <v>12</v>
      </c>
      <c r="D13457" t="s">
        <v>63</v>
      </c>
      <c r="E13457" t="s">
        <v>1217</v>
      </c>
      <c r="I13457" t="s">
        <v>392</v>
      </c>
      <c r="L13457" t="s">
        <v>1544</v>
      </c>
      <c r="M13457">
        <f>+IFERROR(IFERROR(VLOOKUP(covid_cl[[#This Row],[Comuna]],Hoja1!$D$4:$BD$348,9,0),VLOOKUP(covid_cl[[#This Row],[Region]],Hoja1!$E$4:$BD$348,6,0)),-33.6043642941)</f>
        <v>-53.646790248899997</v>
      </c>
      <c r="N13457">
        <f>+IFERROR(IFERROR(VLOOKUP(covid_cl[[#This Row],[Comuna]],Hoja1!$D$4:$BD$348,8,0),VLOOKUP(covid_cl[[#This Row],[Region]],Hoja1!$E$4:$BD$348,5,0)),-70.6266370305)</f>
        <v>-72.025446149800004</v>
      </c>
      <c r="Q13457" t="str">
        <f>+IFERROR(IF(covid_cl[[#This Row],[Region]]&lt;&gt;"No Informado",covid_cl[[#This Row],[Region]],VLOOKUP(covid_cl[[#This Row],[ID]],[1]Hoja5!B$4:I$1967,3,0)),"No Informado")</f>
        <v>Magallanes</v>
      </c>
    </row>
    <row r="13458" spans="1:17" x14ac:dyDescent="0.3">
      <c r="A13458">
        <f t="shared" si="213"/>
        <v>13457</v>
      </c>
      <c r="B13458" s="3" t="s">
        <v>1780</v>
      </c>
      <c r="C13458">
        <v>12</v>
      </c>
      <c r="D13458" t="s">
        <v>63</v>
      </c>
      <c r="E13458" t="s">
        <v>1217</v>
      </c>
      <c r="I13458" t="s">
        <v>392</v>
      </c>
      <c r="L13458" t="s">
        <v>1544</v>
      </c>
      <c r="M13458">
        <f>+IFERROR(IFERROR(VLOOKUP(covid_cl[[#This Row],[Comuna]],Hoja1!$D$4:$BD$348,9,0),VLOOKUP(covid_cl[[#This Row],[Region]],Hoja1!$E$4:$BD$348,6,0)),-33.6043642941)</f>
        <v>-53.646790248899997</v>
      </c>
      <c r="N13458">
        <f>+IFERROR(IFERROR(VLOOKUP(covid_cl[[#This Row],[Comuna]],Hoja1!$D$4:$BD$348,8,0),VLOOKUP(covid_cl[[#This Row],[Region]],Hoja1!$E$4:$BD$348,5,0)),-70.6266370305)</f>
        <v>-72.025446149800004</v>
      </c>
      <c r="Q13458" t="str">
        <f>+IFERROR(IF(covid_cl[[#This Row],[Region]]&lt;&gt;"No Informado",covid_cl[[#This Row],[Region]],VLOOKUP(covid_cl[[#This Row],[ID]],[1]Hoja5!B$4:I$1967,3,0)),"No Informado")</f>
        <v>Magallanes</v>
      </c>
    </row>
    <row r="13459" spans="1:17" x14ac:dyDescent="0.3">
      <c r="A13459">
        <f t="shared" si="213"/>
        <v>13458</v>
      </c>
      <c r="B13459" s="3" t="s">
        <v>1780</v>
      </c>
      <c r="C13459">
        <v>12</v>
      </c>
      <c r="D13459" t="s">
        <v>63</v>
      </c>
      <c r="E13459" t="s">
        <v>1217</v>
      </c>
      <c r="I13459" t="s">
        <v>392</v>
      </c>
      <c r="L13459" t="s">
        <v>1544</v>
      </c>
      <c r="M13459">
        <f>+IFERROR(IFERROR(VLOOKUP(covid_cl[[#This Row],[Comuna]],Hoja1!$D$4:$BD$348,9,0),VLOOKUP(covid_cl[[#This Row],[Region]],Hoja1!$E$4:$BD$348,6,0)),-33.6043642941)</f>
        <v>-53.646790248899997</v>
      </c>
      <c r="N13459">
        <f>+IFERROR(IFERROR(VLOOKUP(covid_cl[[#This Row],[Comuna]],Hoja1!$D$4:$BD$348,8,0),VLOOKUP(covid_cl[[#This Row],[Region]],Hoja1!$E$4:$BD$348,5,0)),-70.6266370305)</f>
        <v>-72.025446149800004</v>
      </c>
      <c r="Q13459" t="str">
        <f>+IFERROR(IF(covid_cl[[#This Row],[Region]]&lt;&gt;"No Informado",covid_cl[[#This Row],[Region]],VLOOKUP(covid_cl[[#This Row],[ID]],[1]Hoja5!B$4:I$1967,3,0)),"No Informado")</f>
        <v>Magallanes</v>
      </c>
    </row>
    <row r="13460" spans="1:17" x14ac:dyDescent="0.3">
      <c r="A13460">
        <f t="shared" si="213"/>
        <v>13459</v>
      </c>
      <c r="B13460" s="3" t="s">
        <v>1780</v>
      </c>
      <c r="C13460">
        <v>12</v>
      </c>
      <c r="D13460" t="s">
        <v>63</v>
      </c>
      <c r="E13460" t="s">
        <v>1217</v>
      </c>
      <c r="I13460" t="s">
        <v>392</v>
      </c>
      <c r="L13460" t="s">
        <v>1544</v>
      </c>
      <c r="M13460">
        <f>+IFERROR(IFERROR(VLOOKUP(covid_cl[[#This Row],[Comuna]],Hoja1!$D$4:$BD$348,9,0),VLOOKUP(covid_cl[[#This Row],[Region]],Hoja1!$E$4:$BD$348,6,0)),-33.6043642941)</f>
        <v>-53.646790248899997</v>
      </c>
      <c r="N13460">
        <f>+IFERROR(IFERROR(VLOOKUP(covid_cl[[#This Row],[Comuna]],Hoja1!$D$4:$BD$348,8,0),VLOOKUP(covid_cl[[#This Row],[Region]],Hoja1!$E$4:$BD$348,5,0)),-70.6266370305)</f>
        <v>-72.025446149800004</v>
      </c>
      <c r="Q13460" t="str">
        <f>+IFERROR(IF(covid_cl[[#This Row],[Region]]&lt;&gt;"No Informado",covid_cl[[#This Row],[Region]],VLOOKUP(covid_cl[[#This Row],[ID]],[1]Hoja5!B$4:I$1967,3,0)),"No Informado")</f>
        <v>Magallanes</v>
      </c>
    </row>
    <row r="13461" spans="1:17" x14ac:dyDescent="0.3">
      <c r="A13461">
        <f t="shared" si="213"/>
        <v>13460</v>
      </c>
      <c r="B13461" s="3" t="s">
        <v>1780</v>
      </c>
      <c r="C13461">
        <v>12</v>
      </c>
      <c r="D13461" t="s">
        <v>63</v>
      </c>
      <c r="E13461" t="s">
        <v>1217</v>
      </c>
      <c r="I13461" t="s">
        <v>392</v>
      </c>
      <c r="L13461" t="s">
        <v>1544</v>
      </c>
      <c r="M13461">
        <f>+IFERROR(IFERROR(VLOOKUP(covid_cl[[#This Row],[Comuna]],Hoja1!$D$4:$BD$348,9,0),VLOOKUP(covid_cl[[#This Row],[Region]],Hoja1!$E$4:$BD$348,6,0)),-33.6043642941)</f>
        <v>-53.646790248899997</v>
      </c>
      <c r="N13461">
        <f>+IFERROR(IFERROR(VLOOKUP(covid_cl[[#This Row],[Comuna]],Hoja1!$D$4:$BD$348,8,0),VLOOKUP(covid_cl[[#This Row],[Region]],Hoja1!$E$4:$BD$348,5,0)),-70.6266370305)</f>
        <v>-72.025446149800004</v>
      </c>
      <c r="Q13461" t="str">
        <f>+IFERROR(IF(covid_cl[[#This Row],[Region]]&lt;&gt;"No Informado",covid_cl[[#This Row],[Region]],VLOOKUP(covid_cl[[#This Row],[ID]],[1]Hoja5!B$4:I$1967,3,0)),"No Informado")</f>
        <v>Magallanes</v>
      </c>
    </row>
    <row r="13462" spans="1:17" x14ac:dyDescent="0.3">
      <c r="A13462">
        <f t="shared" si="213"/>
        <v>13461</v>
      </c>
      <c r="B13462" s="3" t="s">
        <v>1780</v>
      </c>
      <c r="C13462">
        <v>12</v>
      </c>
      <c r="D13462" t="s">
        <v>63</v>
      </c>
      <c r="E13462" t="s">
        <v>1217</v>
      </c>
      <c r="I13462" t="s">
        <v>392</v>
      </c>
      <c r="L13462" t="s">
        <v>1544</v>
      </c>
      <c r="M13462">
        <f>+IFERROR(IFERROR(VLOOKUP(covid_cl[[#This Row],[Comuna]],Hoja1!$D$4:$BD$348,9,0),VLOOKUP(covid_cl[[#This Row],[Region]],Hoja1!$E$4:$BD$348,6,0)),-33.6043642941)</f>
        <v>-53.646790248899997</v>
      </c>
      <c r="N13462">
        <f>+IFERROR(IFERROR(VLOOKUP(covid_cl[[#This Row],[Comuna]],Hoja1!$D$4:$BD$348,8,0),VLOOKUP(covid_cl[[#This Row],[Region]],Hoja1!$E$4:$BD$348,5,0)),-70.6266370305)</f>
        <v>-72.025446149800004</v>
      </c>
      <c r="Q13462" t="str">
        <f>+IFERROR(IF(covid_cl[[#This Row],[Region]]&lt;&gt;"No Informado",covid_cl[[#This Row],[Region]],VLOOKUP(covid_cl[[#This Row],[ID]],[1]Hoja5!B$4:I$1967,3,0)),"No Informado")</f>
        <v>Magallanes</v>
      </c>
    </row>
    <row r="13463" spans="1:17" x14ac:dyDescent="0.3">
      <c r="A13463">
        <f t="shared" si="213"/>
        <v>13462</v>
      </c>
      <c r="B13463" s="3" t="s">
        <v>1780</v>
      </c>
      <c r="C13463">
        <v>12</v>
      </c>
      <c r="D13463" t="s">
        <v>63</v>
      </c>
      <c r="E13463" t="s">
        <v>1217</v>
      </c>
      <c r="I13463" t="s">
        <v>392</v>
      </c>
      <c r="L13463" t="s">
        <v>1544</v>
      </c>
      <c r="M13463">
        <f>+IFERROR(IFERROR(VLOOKUP(covid_cl[[#This Row],[Comuna]],Hoja1!$D$4:$BD$348,9,0),VLOOKUP(covid_cl[[#This Row],[Region]],Hoja1!$E$4:$BD$348,6,0)),-33.6043642941)</f>
        <v>-53.646790248899997</v>
      </c>
      <c r="N13463">
        <f>+IFERROR(IFERROR(VLOOKUP(covid_cl[[#This Row],[Comuna]],Hoja1!$D$4:$BD$348,8,0),VLOOKUP(covid_cl[[#This Row],[Region]],Hoja1!$E$4:$BD$348,5,0)),-70.6266370305)</f>
        <v>-72.025446149800004</v>
      </c>
      <c r="Q13463" t="str">
        <f>+IFERROR(IF(covid_cl[[#This Row],[Region]]&lt;&gt;"No Informado",covid_cl[[#This Row],[Region]],VLOOKUP(covid_cl[[#This Row],[ID]],[1]Hoja5!B$4:I$1967,3,0)),"No Informado")</f>
        <v>Magallanes</v>
      </c>
    </row>
    <row r="13464" spans="1:17" x14ac:dyDescent="0.3">
      <c r="A13464">
        <f t="shared" si="213"/>
        <v>13463</v>
      </c>
      <c r="B13464" s="3" t="s">
        <v>1780</v>
      </c>
      <c r="C13464">
        <v>12</v>
      </c>
      <c r="D13464" t="s">
        <v>63</v>
      </c>
      <c r="E13464" t="s">
        <v>1217</v>
      </c>
      <c r="I13464" t="s">
        <v>392</v>
      </c>
      <c r="L13464" t="s">
        <v>1544</v>
      </c>
      <c r="M13464">
        <f>+IFERROR(IFERROR(VLOOKUP(covid_cl[[#This Row],[Comuna]],Hoja1!$D$4:$BD$348,9,0),VLOOKUP(covid_cl[[#This Row],[Region]],Hoja1!$E$4:$BD$348,6,0)),-33.6043642941)</f>
        <v>-53.646790248899997</v>
      </c>
      <c r="N13464">
        <f>+IFERROR(IFERROR(VLOOKUP(covid_cl[[#This Row],[Comuna]],Hoja1!$D$4:$BD$348,8,0),VLOOKUP(covid_cl[[#This Row],[Region]],Hoja1!$E$4:$BD$348,5,0)),-70.6266370305)</f>
        <v>-72.025446149800004</v>
      </c>
      <c r="Q13464" t="str">
        <f>+IFERROR(IF(covid_cl[[#This Row],[Region]]&lt;&gt;"No Informado",covid_cl[[#This Row],[Region]],VLOOKUP(covid_cl[[#This Row],[ID]],[1]Hoja5!B$4:I$1967,3,0)),"No Informado")</f>
        <v>Magallanes</v>
      </c>
    </row>
    <row r="13465" spans="1:17" x14ac:dyDescent="0.3">
      <c r="A13465">
        <f t="shared" si="213"/>
        <v>13464</v>
      </c>
      <c r="B13465" s="3" t="s">
        <v>1780</v>
      </c>
      <c r="C13465">
        <v>12</v>
      </c>
      <c r="D13465" t="s">
        <v>63</v>
      </c>
      <c r="E13465" t="s">
        <v>1217</v>
      </c>
      <c r="I13465" t="s">
        <v>392</v>
      </c>
      <c r="L13465" t="s">
        <v>1544</v>
      </c>
      <c r="M13465">
        <f>+IFERROR(IFERROR(VLOOKUP(covid_cl[[#This Row],[Comuna]],Hoja1!$D$4:$BD$348,9,0),VLOOKUP(covid_cl[[#This Row],[Region]],Hoja1!$E$4:$BD$348,6,0)),-33.6043642941)</f>
        <v>-53.646790248899997</v>
      </c>
      <c r="N13465">
        <f>+IFERROR(IFERROR(VLOOKUP(covid_cl[[#This Row],[Comuna]],Hoja1!$D$4:$BD$348,8,0),VLOOKUP(covid_cl[[#This Row],[Region]],Hoja1!$E$4:$BD$348,5,0)),-70.6266370305)</f>
        <v>-72.025446149800004</v>
      </c>
      <c r="Q13465" t="str">
        <f>+IFERROR(IF(covid_cl[[#This Row],[Region]]&lt;&gt;"No Informado",covid_cl[[#This Row],[Region]],VLOOKUP(covid_cl[[#This Row],[ID]],[1]Hoja5!B$4:I$1967,3,0)),"No Informado")</f>
        <v>Magallanes</v>
      </c>
    </row>
    <row r="13466" spans="1:17" x14ac:dyDescent="0.3">
      <c r="A13466">
        <f t="shared" si="213"/>
        <v>13465</v>
      </c>
      <c r="B13466" s="3" t="s">
        <v>1780</v>
      </c>
      <c r="C13466">
        <v>12</v>
      </c>
      <c r="D13466" t="s">
        <v>63</v>
      </c>
      <c r="E13466" t="s">
        <v>1217</v>
      </c>
      <c r="I13466" t="s">
        <v>368</v>
      </c>
      <c r="L13466" t="s">
        <v>1544</v>
      </c>
      <c r="M13466">
        <f>+IFERROR(IFERROR(VLOOKUP(covid_cl[[#This Row],[Comuna]],Hoja1!$D$4:$BD$348,9,0),VLOOKUP(covid_cl[[#This Row],[Region]],Hoja1!$E$4:$BD$348,6,0)),-33.6043642941)</f>
        <v>-53.3131314213</v>
      </c>
      <c r="N13466">
        <f>+IFERROR(IFERROR(VLOOKUP(covid_cl[[#This Row],[Comuna]],Hoja1!$D$4:$BD$348,8,0),VLOOKUP(covid_cl[[#This Row],[Region]],Hoja1!$E$4:$BD$348,5,0)),-70.6266370305)</f>
        <v>-69.380093201600005</v>
      </c>
      <c r="Q13466" t="str">
        <f>+IFERROR(IF(covid_cl[[#This Row],[Region]]&lt;&gt;"No Informado",covid_cl[[#This Row],[Region]],VLOOKUP(covid_cl[[#This Row],[ID]],[1]Hoja5!B$4:I$1967,3,0)),"No Informado")</f>
        <v>Magallanes</v>
      </c>
    </row>
    <row r="13467" spans="1:17" x14ac:dyDescent="0.3">
      <c r="A13467">
        <f t="shared" si="213"/>
        <v>13466</v>
      </c>
      <c r="B13467" s="3" t="s">
        <v>1780</v>
      </c>
      <c r="C13467">
        <v>12</v>
      </c>
      <c r="D13467" t="s">
        <v>63</v>
      </c>
      <c r="E13467" t="s">
        <v>1217</v>
      </c>
      <c r="I13467" t="s">
        <v>368</v>
      </c>
      <c r="L13467" t="s">
        <v>1544</v>
      </c>
      <c r="M13467">
        <f>+IFERROR(IFERROR(VLOOKUP(covid_cl[[#This Row],[Comuna]],Hoja1!$D$4:$BD$348,9,0),VLOOKUP(covid_cl[[#This Row],[Region]],Hoja1!$E$4:$BD$348,6,0)),-33.6043642941)</f>
        <v>-53.3131314213</v>
      </c>
      <c r="N13467">
        <f>+IFERROR(IFERROR(VLOOKUP(covid_cl[[#This Row],[Comuna]],Hoja1!$D$4:$BD$348,8,0),VLOOKUP(covid_cl[[#This Row],[Region]],Hoja1!$E$4:$BD$348,5,0)),-70.6266370305)</f>
        <v>-69.380093201600005</v>
      </c>
      <c r="Q13467" t="str">
        <f>+IFERROR(IF(covid_cl[[#This Row],[Region]]&lt;&gt;"No Informado",covid_cl[[#This Row],[Region]],VLOOKUP(covid_cl[[#This Row],[ID]],[1]Hoja5!B$4:I$1967,3,0)),"No Informado")</f>
        <v>Magallanes</v>
      </c>
    </row>
    <row r="13468" spans="1:17" x14ac:dyDescent="0.3">
      <c r="A13468">
        <f t="shared" si="213"/>
        <v>13467</v>
      </c>
      <c r="B13468" s="3" t="s">
        <v>1780</v>
      </c>
      <c r="C13468">
        <v>12</v>
      </c>
      <c r="D13468" t="s">
        <v>63</v>
      </c>
      <c r="E13468" t="s">
        <v>1217</v>
      </c>
      <c r="I13468" t="s">
        <v>368</v>
      </c>
      <c r="L13468" t="s">
        <v>1544</v>
      </c>
      <c r="M13468">
        <f>+IFERROR(IFERROR(VLOOKUP(covid_cl[[#This Row],[Comuna]],Hoja1!$D$4:$BD$348,9,0),VLOOKUP(covid_cl[[#This Row],[Region]],Hoja1!$E$4:$BD$348,6,0)),-33.6043642941)</f>
        <v>-53.3131314213</v>
      </c>
      <c r="N13468">
        <f>+IFERROR(IFERROR(VLOOKUP(covid_cl[[#This Row],[Comuna]],Hoja1!$D$4:$BD$348,8,0),VLOOKUP(covid_cl[[#This Row],[Region]],Hoja1!$E$4:$BD$348,5,0)),-70.6266370305)</f>
        <v>-69.380093201600005</v>
      </c>
      <c r="Q13468" t="str">
        <f>+IFERROR(IF(covid_cl[[#This Row],[Region]]&lt;&gt;"No Informado",covid_cl[[#This Row],[Region]],VLOOKUP(covid_cl[[#This Row],[ID]],[1]Hoja5!B$4:I$1967,3,0)),"No Informado")</f>
        <v>Magallanes</v>
      </c>
    </row>
    <row r="13469" spans="1:17" x14ac:dyDescent="0.3">
      <c r="A13469">
        <f t="shared" si="213"/>
        <v>13468</v>
      </c>
      <c r="B13469" s="3" t="s">
        <v>1780</v>
      </c>
      <c r="C13469">
        <v>13</v>
      </c>
      <c r="D13469" t="s">
        <v>63</v>
      </c>
      <c r="E13469" t="s">
        <v>1259</v>
      </c>
      <c r="I13469" s="5" t="s">
        <v>327</v>
      </c>
      <c r="L13469" t="s">
        <v>1627</v>
      </c>
      <c r="M13469">
        <f>+IFERROR(IFERROR(VLOOKUP(covid_cl[[#This Row],[Comuna]],Hoja1!$D$4:$BD$348,9,0),VLOOKUP(covid_cl[[#This Row],[Region]],Hoja1!$E$4:$BD$348,6,0)),-33.6043642941)</f>
        <v>-33.604364294100002</v>
      </c>
      <c r="N13469">
        <f>+IFERROR(IFERROR(VLOOKUP(covid_cl[[#This Row],[Comuna]],Hoja1!$D$4:$BD$348,8,0),VLOOKUP(covid_cl[[#This Row],[Region]],Hoja1!$E$4:$BD$348,5,0)),-70.6266370305)</f>
        <v>-70.626637030500007</v>
      </c>
      <c r="Q13469" t="str">
        <f>+IFERROR(IF(covid_cl[[#This Row],[Region]]&lt;&gt;"No Informado",covid_cl[[#This Row],[Region]],VLOOKUP(covid_cl[[#This Row],[ID]],[1]Hoja5!B$4:I$1967,3,0)),"No Informado")</f>
        <v>Metropolitana</v>
      </c>
    </row>
    <row r="13470" spans="1:17" x14ac:dyDescent="0.3">
      <c r="A13470">
        <f t="shared" si="213"/>
        <v>13469</v>
      </c>
      <c r="B13470" s="3" t="s">
        <v>1780</v>
      </c>
      <c r="C13470">
        <v>13</v>
      </c>
      <c r="D13470" t="s">
        <v>63</v>
      </c>
      <c r="E13470" t="s">
        <v>1259</v>
      </c>
      <c r="I13470" s="5" t="s">
        <v>327</v>
      </c>
      <c r="L13470" t="s">
        <v>1627</v>
      </c>
      <c r="M13470">
        <f>+IFERROR(IFERROR(VLOOKUP(covid_cl[[#This Row],[Comuna]],Hoja1!$D$4:$BD$348,9,0),VLOOKUP(covid_cl[[#This Row],[Region]],Hoja1!$E$4:$BD$348,6,0)),-33.6043642941)</f>
        <v>-33.604364294100002</v>
      </c>
      <c r="N13470">
        <f>+IFERROR(IFERROR(VLOOKUP(covid_cl[[#This Row],[Comuna]],Hoja1!$D$4:$BD$348,8,0),VLOOKUP(covid_cl[[#This Row],[Region]],Hoja1!$E$4:$BD$348,5,0)),-70.6266370305)</f>
        <v>-70.626637030500007</v>
      </c>
      <c r="Q13470" t="str">
        <f>+IFERROR(IF(covid_cl[[#This Row],[Region]]&lt;&gt;"No Informado",covid_cl[[#This Row],[Region]],VLOOKUP(covid_cl[[#This Row],[ID]],[1]Hoja5!B$4:I$1967,3,0)),"No Informado")</f>
        <v>Metropolitana</v>
      </c>
    </row>
    <row r="13471" spans="1:17" x14ac:dyDescent="0.3">
      <c r="A13471">
        <f t="shared" si="213"/>
        <v>13470</v>
      </c>
      <c r="B13471" s="3" t="s">
        <v>1780</v>
      </c>
      <c r="C13471">
        <v>13</v>
      </c>
      <c r="D13471" t="s">
        <v>63</v>
      </c>
      <c r="E13471" t="s">
        <v>1259</v>
      </c>
      <c r="I13471" s="5" t="s">
        <v>327</v>
      </c>
      <c r="L13471" t="s">
        <v>1627</v>
      </c>
      <c r="M13471">
        <f>+IFERROR(IFERROR(VLOOKUP(covid_cl[[#This Row],[Comuna]],Hoja1!$D$4:$BD$348,9,0),VLOOKUP(covid_cl[[#This Row],[Region]],Hoja1!$E$4:$BD$348,6,0)),-33.6043642941)</f>
        <v>-33.604364294100002</v>
      </c>
      <c r="N13471">
        <f>+IFERROR(IFERROR(VLOOKUP(covid_cl[[#This Row],[Comuna]],Hoja1!$D$4:$BD$348,8,0),VLOOKUP(covid_cl[[#This Row],[Region]],Hoja1!$E$4:$BD$348,5,0)),-70.6266370305)</f>
        <v>-70.626637030500007</v>
      </c>
      <c r="Q13471" t="str">
        <f>+IFERROR(IF(covid_cl[[#This Row],[Region]]&lt;&gt;"No Informado",covid_cl[[#This Row],[Region]],VLOOKUP(covid_cl[[#This Row],[ID]],[1]Hoja5!B$4:I$1967,3,0)),"No Informado")</f>
        <v>Metropolitana</v>
      </c>
    </row>
    <row r="13472" spans="1:17" x14ac:dyDescent="0.3">
      <c r="A13472">
        <f t="shared" si="213"/>
        <v>13471</v>
      </c>
      <c r="B13472" s="3" t="s">
        <v>1780</v>
      </c>
      <c r="C13472">
        <v>13</v>
      </c>
      <c r="D13472" t="s">
        <v>63</v>
      </c>
      <c r="E13472" t="s">
        <v>1259</v>
      </c>
      <c r="I13472" s="5" t="s">
        <v>327</v>
      </c>
      <c r="L13472" t="s">
        <v>1627</v>
      </c>
      <c r="M13472">
        <f>+IFERROR(IFERROR(VLOOKUP(covid_cl[[#This Row],[Comuna]],Hoja1!$D$4:$BD$348,9,0),VLOOKUP(covid_cl[[#This Row],[Region]],Hoja1!$E$4:$BD$348,6,0)),-33.6043642941)</f>
        <v>-33.604364294100002</v>
      </c>
      <c r="N13472">
        <f>+IFERROR(IFERROR(VLOOKUP(covid_cl[[#This Row],[Comuna]],Hoja1!$D$4:$BD$348,8,0),VLOOKUP(covid_cl[[#This Row],[Region]],Hoja1!$E$4:$BD$348,5,0)),-70.6266370305)</f>
        <v>-70.626637030500007</v>
      </c>
      <c r="Q13472" t="str">
        <f>+IFERROR(IF(covid_cl[[#This Row],[Region]]&lt;&gt;"No Informado",covid_cl[[#This Row],[Region]],VLOOKUP(covid_cl[[#This Row],[ID]],[1]Hoja5!B$4:I$1967,3,0)),"No Informado")</f>
        <v>Metropolitana</v>
      </c>
    </row>
    <row r="13473" spans="1:17" x14ac:dyDescent="0.3">
      <c r="A13473">
        <f t="shared" ref="A13473:A13536" si="214">+ROW()-1</f>
        <v>13472</v>
      </c>
      <c r="B13473" s="3" t="s">
        <v>1780</v>
      </c>
      <c r="C13473">
        <v>13</v>
      </c>
      <c r="D13473" t="s">
        <v>63</v>
      </c>
      <c r="E13473" t="s">
        <v>1259</v>
      </c>
      <c r="I13473" s="5" t="s">
        <v>327</v>
      </c>
      <c r="L13473" t="s">
        <v>1627</v>
      </c>
      <c r="M13473">
        <f>+IFERROR(IFERROR(VLOOKUP(covid_cl[[#This Row],[Comuna]],Hoja1!$D$4:$BD$348,9,0),VLOOKUP(covid_cl[[#This Row],[Region]],Hoja1!$E$4:$BD$348,6,0)),-33.6043642941)</f>
        <v>-33.604364294100002</v>
      </c>
      <c r="N13473">
        <f>+IFERROR(IFERROR(VLOOKUP(covid_cl[[#This Row],[Comuna]],Hoja1!$D$4:$BD$348,8,0),VLOOKUP(covid_cl[[#This Row],[Region]],Hoja1!$E$4:$BD$348,5,0)),-70.6266370305)</f>
        <v>-70.626637030500007</v>
      </c>
      <c r="Q13473" t="str">
        <f>+IFERROR(IF(covid_cl[[#This Row],[Region]]&lt;&gt;"No Informado",covid_cl[[#This Row],[Region]],VLOOKUP(covid_cl[[#This Row],[ID]],[1]Hoja5!B$4:I$1967,3,0)),"No Informado")</f>
        <v>Metropolitana</v>
      </c>
    </row>
    <row r="13474" spans="1:17" x14ac:dyDescent="0.3">
      <c r="A13474">
        <f t="shared" si="214"/>
        <v>13473</v>
      </c>
      <c r="B13474" s="3" t="s">
        <v>1780</v>
      </c>
      <c r="C13474">
        <v>13</v>
      </c>
      <c r="D13474" t="s">
        <v>63</v>
      </c>
      <c r="E13474" t="s">
        <v>1259</v>
      </c>
      <c r="I13474" s="5" t="s">
        <v>327</v>
      </c>
      <c r="L13474" t="s">
        <v>1627</v>
      </c>
      <c r="M13474">
        <f>+IFERROR(IFERROR(VLOOKUP(covid_cl[[#This Row],[Comuna]],Hoja1!$D$4:$BD$348,9,0),VLOOKUP(covid_cl[[#This Row],[Region]],Hoja1!$E$4:$BD$348,6,0)),-33.6043642941)</f>
        <v>-33.604364294100002</v>
      </c>
      <c r="N13474">
        <f>+IFERROR(IFERROR(VLOOKUP(covid_cl[[#This Row],[Comuna]],Hoja1!$D$4:$BD$348,8,0),VLOOKUP(covid_cl[[#This Row],[Region]],Hoja1!$E$4:$BD$348,5,0)),-70.6266370305)</f>
        <v>-70.626637030500007</v>
      </c>
      <c r="Q13474" t="str">
        <f>+IFERROR(IF(covid_cl[[#This Row],[Region]]&lt;&gt;"No Informado",covid_cl[[#This Row],[Region]],VLOOKUP(covid_cl[[#This Row],[ID]],[1]Hoja5!B$4:I$1967,3,0)),"No Informado")</f>
        <v>Metropolitana</v>
      </c>
    </row>
    <row r="13475" spans="1:17" x14ac:dyDescent="0.3">
      <c r="A13475">
        <f t="shared" si="214"/>
        <v>13474</v>
      </c>
      <c r="B13475" s="3" t="s">
        <v>1780</v>
      </c>
      <c r="C13475">
        <v>13</v>
      </c>
      <c r="D13475" t="s">
        <v>63</v>
      </c>
      <c r="E13475" t="s">
        <v>1259</v>
      </c>
      <c r="I13475" s="5" t="s">
        <v>327</v>
      </c>
      <c r="L13475" t="s">
        <v>1627</v>
      </c>
      <c r="M13475">
        <f>+IFERROR(IFERROR(VLOOKUP(covid_cl[[#This Row],[Comuna]],Hoja1!$D$4:$BD$348,9,0),VLOOKUP(covid_cl[[#This Row],[Region]],Hoja1!$E$4:$BD$348,6,0)),-33.6043642941)</f>
        <v>-33.604364294100002</v>
      </c>
      <c r="N13475">
        <f>+IFERROR(IFERROR(VLOOKUP(covid_cl[[#This Row],[Comuna]],Hoja1!$D$4:$BD$348,8,0),VLOOKUP(covid_cl[[#This Row],[Region]],Hoja1!$E$4:$BD$348,5,0)),-70.6266370305)</f>
        <v>-70.626637030500007</v>
      </c>
      <c r="Q13475" t="str">
        <f>+IFERROR(IF(covid_cl[[#This Row],[Region]]&lt;&gt;"No Informado",covid_cl[[#This Row],[Region]],VLOOKUP(covid_cl[[#This Row],[ID]],[1]Hoja5!B$4:I$1967,3,0)),"No Informado")</f>
        <v>Metropolitana</v>
      </c>
    </row>
    <row r="13476" spans="1:17" x14ac:dyDescent="0.3">
      <c r="A13476">
        <f t="shared" si="214"/>
        <v>13475</v>
      </c>
      <c r="B13476" s="3" t="s">
        <v>1780</v>
      </c>
      <c r="C13476">
        <v>7</v>
      </c>
      <c r="D13476" t="s">
        <v>63</v>
      </c>
      <c r="E13476" t="s">
        <v>597</v>
      </c>
      <c r="F13476" t="s">
        <v>1542</v>
      </c>
      <c r="G13476">
        <v>86</v>
      </c>
      <c r="I13476" t="s">
        <v>676</v>
      </c>
      <c r="L13476" t="s">
        <v>1627</v>
      </c>
      <c r="M13476">
        <f>+IFERROR(IFERROR(VLOOKUP(covid_cl[[#This Row],[Comuna]],Hoja1!$D$4:$BD$348,9,0),VLOOKUP(covid_cl[[#This Row],[Region]],Hoja1!$E$4:$BD$348,6,0)),-33.6043642941)</f>
        <v>-34.888148488299997</v>
      </c>
      <c r="N13476">
        <f>+IFERROR(IFERROR(VLOOKUP(covid_cl[[#This Row],[Comuna]],Hoja1!$D$4:$BD$348,8,0),VLOOKUP(covid_cl[[#This Row],[Region]],Hoja1!$E$4:$BD$348,5,0)),-70.6266370305)</f>
        <v>-71.021839334399999</v>
      </c>
      <c r="Q13476" t="str">
        <f>+IFERROR(IF(covid_cl[[#This Row],[Region]]&lt;&gt;"No Informado",covid_cl[[#This Row],[Region]],VLOOKUP(covid_cl[[#This Row],[ID]],[1]Hoja5!B$4:I$1967,3,0)),"No Informado")</f>
        <v>Maule</v>
      </c>
    </row>
    <row r="13477" spans="1:17" x14ac:dyDescent="0.3">
      <c r="A13477">
        <f t="shared" si="214"/>
        <v>13476</v>
      </c>
      <c r="B13477" s="3" t="s">
        <v>1780</v>
      </c>
      <c r="C13477">
        <v>16</v>
      </c>
      <c r="D13477" t="s">
        <v>63</v>
      </c>
      <c r="E13477" t="s">
        <v>837</v>
      </c>
      <c r="F13477" t="s">
        <v>1545</v>
      </c>
      <c r="G13477">
        <v>61</v>
      </c>
      <c r="I13477" t="s">
        <v>902</v>
      </c>
      <c r="L13477" t="s">
        <v>1627</v>
      </c>
      <c r="M13477">
        <f>+IFERROR(IFERROR(VLOOKUP(covid_cl[[#This Row],[Comuna]],Hoja1!$D$4:$BD$348,9,0),VLOOKUP(covid_cl[[#This Row],[Region]],Hoja1!$E$4:$BD$348,6,0)),-33.6043642941)</f>
        <v>-36.385746064000003</v>
      </c>
      <c r="N13477">
        <f>+IFERROR(IFERROR(VLOOKUP(covid_cl[[#This Row],[Comuna]],Hoja1!$D$4:$BD$348,8,0),VLOOKUP(covid_cl[[#This Row],[Region]],Hoja1!$E$4:$BD$348,5,0)),-70.6266370305)</f>
        <v>-72.019057169000007</v>
      </c>
    </row>
    <row r="13478" spans="1:17" x14ac:dyDescent="0.3">
      <c r="A13478">
        <f t="shared" si="214"/>
        <v>13477</v>
      </c>
      <c r="B13478" s="3" t="s">
        <v>1780</v>
      </c>
      <c r="C13478">
        <v>9</v>
      </c>
      <c r="D13478" t="s">
        <v>63</v>
      </c>
      <c r="E13478" t="s">
        <v>1787</v>
      </c>
      <c r="F13478" t="s">
        <v>1542</v>
      </c>
      <c r="G13478">
        <v>82</v>
      </c>
      <c r="I13478" t="s">
        <v>1052</v>
      </c>
      <c r="L13478" t="s">
        <v>1627</v>
      </c>
      <c r="M13478">
        <f>+IFERROR(IFERROR(VLOOKUP(covid_cl[[#This Row],[Comuna]],Hoja1!$D$4:$BD$348,9,0),VLOOKUP(covid_cl[[#This Row],[Region]],Hoja1!$E$4:$BD$348,6,0)),-33.6043642941)</f>
        <v>-38.280614075300001</v>
      </c>
      <c r="N13478">
        <f>+IFERROR(IFERROR(VLOOKUP(covid_cl[[#This Row],[Comuna]],Hoja1!$D$4:$BD$348,8,0),VLOOKUP(covid_cl[[#This Row],[Region]],Hoja1!$E$4:$BD$348,5,0)),-70.6266370305)</f>
        <v>-72.233593646100005</v>
      </c>
    </row>
    <row r="13479" spans="1:17" x14ac:dyDescent="0.3">
      <c r="A13479">
        <f t="shared" si="214"/>
        <v>13478</v>
      </c>
      <c r="B13479" s="3" t="s">
        <v>1780</v>
      </c>
      <c r="D13479" t="s">
        <v>63</v>
      </c>
      <c r="E13479" t="s">
        <v>327</v>
      </c>
      <c r="I13479" t="s">
        <v>327</v>
      </c>
      <c r="L13479" t="s">
        <v>1618</v>
      </c>
      <c r="M13479">
        <f>+IFERROR(IFERROR(VLOOKUP(covid_cl[[#This Row],[Comuna]],Hoja1!$D$4:$BD$348,9,0),VLOOKUP(covid_cl[[#This Row],[Region]],Hoja1!$E$4:$BD$348,6,0)),-33.6043642941)</f>
        <v>-33.604364294100002</v>
      </c>
      <c r="N13479">
        <f>+IFERROR(IFERROR(VLOOKUP(covid_cl[[#This Row],[Comuna]],Hoja1!$D$4:$BD$348,8,0),VLOOKUP(covid_cl[[#This Row],[Region]],Hoja1!$E$4:$BD$348,5,0)),-70.6266370305)</f>
        <v>-70.626637030500007</v>
      </c>
    </row>
    <row r="13480" spans="1:17" x14ac:dyDescent="0.3">
      <c r="A13480">
        <f t="shared" si="214"/>
        <v>13479</v>
      </c>
      <c r="B13480" s="3" t="s">
        <v>1780</v>
      </c>
      <c r="D13480" t="s">
        <v>63</v>
      </c>
      <c r="E13480" t="s">
        <v>327</v>
      </c>
      <c r="I13480" t="s">
        <v>327</v>
      </c>
      <c r="L13480" t="s">
        <v>1618</v>
      </c>
      <c r="M13480">
        <f>+IFERROR(IFERROR(VLOOKUP(covid_cl[[#This Row],[Comuna]],Hoja1!$D$4:$BD$348,9,0),VLOOKUP(covid_cl[[#This Row],[Region]],Hoja1!$E$4:$BD$348,6,0)),-33.6043642941)</f>
        <v>-33.604364294100002</v>
      </c>
      <c r="N13480">
        <f>+IFERROR(IFERROR(VLOOKUP(covid_cl[[#This Row],[Comuna]],Hoja1!$D$4:$BD$348,8,0),VLOOKUP(covid_cl[[#This Row],[Region]],Hoja1!$E$4:$BD$348,5,0)),-70.6266370305)</f>
        <v>-70.626637030500007</v>
      </c>
    </row>
    <row r="13481" spans="1:17" x14ac:dyDescent="0.3">
      <c r="A13481">
        <f t="shared" si="214"/>
        <v>13480</v>
      </c>
      <c r="B13481" s="3" t="s">
        <v>1780</v>
      </c>
      <c r="D13481" t="s">
        <v>63</v>
      </c>
      <c r="E13481" t="s">
        <v>327</v>
      </c>
      <c r="I13481" t="s">
        <v>327</v>
      </c>
      <c r="L13481" t="s">
        <v>1618</v>
      </c>
      <c r="M13481">
        <f>+IFERROR(IFERROR(VLOOKUP(covid_cl[[#This Row],[Comuna]],Hoja1!$D$4:$BD$348,9,0),VLOOKUP(covid_cl[[#This Row],[Region]],Hoja1!$E$4:$BD$348,6,0)),-33.6043642941)</f>
        <v>-33.604364294100002</v>
      </c>
      <c r="N13481">
        <f>+IFERROR(IFERROR(VLOOKUP(covid_cl[[#This Row],[Comuna]],Hoja1!$D$4:$BD$348,8,0),VLOOKUP(covid_cl[[#This Row],[Region]],Hoja1!$E$4:$BD$348,5,0)),-70.6266370305)</f>
        <v>-70.626637030500007</v>
      </c>
    </row>
    <row r="13482" spans="1:17" x14ac:dyDescent="0.3">
      <c r="A13482">
        <f t="shared" si="214"/>
        <v>13481</v>
      </c>
      <c r="B13482" s="3" t="s">
        <v>1780</v>
      </c>
      <c r="D13482" t="s">
        <v>63</v>
      </c>
      <c r="E13482" t="s">
        <v>327</v>
      </c>
      <c r="I13482" t="s">
        <v>327</v>
      </c>
      <c r="L13482" t="s">
        <v>1618</v>
      </c>
      <c r="M13482">
        <f>+IFERROR(IFERROR(VLOOKUP(covid_cl[[#This Row],[Comuna]],Hoja1!$D$4:$BD$348,9,0),VLOOKUP(covid_cl[[#This Row],[Region]],Hoja1!$E$4:$BD$348,6,0)),-33.6043642941)</f>
        <v>-33.604364294100002</v>
      </c>
      <c r="N13482">
        <f>+IFERROR(IFERROR(VLOOKUP(covid_cl[[#This Row],[Comuna]],Hoja1!$D$4:$BD$348,8,0),VLOOKUP(covid_cl[[#This Row],[Region]],Hoja1!$E$4:$BD$348,5,0)),-70.6266370305)</f>
        <v>-70.626637030500007</v>
      </c>
    </row>
    <row r="13483" spans="1:17" x14ac:dyDescent="0.3">
      <c r="A13483">
        <f t="shared" si="214"/>
        <v>13482</v>
      </c>
      <c r="B13483" s="3" t="s">
        <v>1780</v>
      </c>
      <c r="D13483" t="s">
        <v>63</v>
      </c>
      <c r="E13483" t="s">
        <v>327</v>
      </c>
      <c r="I13483" t="s">
        <v>327</v>
      </c>
      <c r="L13483" t="s">
        <v>1618</v>
      </c>
      <c r="M13483">
        <f>+IFERROR(IFERROR(VLOOKUP(covid_cl[[#This Row],[Comuna]],Hoja1!$D$4:$BD$348,9,0),VLOOKUP(covid_cl[[#This Row],[Region]],Hoja1!$E$4:$BD$348,6,0)),-33.6043642941)</f>
        <v>-33.604364294100002</v>
      </c>
      <c r="N13483">
        <f>+IFERROR(IFERROR(VLOOKUP(covid_cl[[#This Row],[Comuna]],Hoja1!$D$4:$BD$348,8,0),VLOOKUP(covid_cl[[#This Row],[Region]],Hoja1!$E$4:$BD$348,5,0)),-70.6266370305)</f>
        <v>-70.626637030500007</v>
      </c>
    </row>
    <row r="13484" spans="1:17" x14ac:dyDescent="0.3">
      <c r="A13484">
        <f t="shared" si="214"/>
        <v>13483</v>
      </c>
      <c r="B13484" s="3" t="s">
        <v>1780</v>
      </c>
      <c r="D13484" t="s">
        <v>63</v>
      </c>
      <c r="E13484" t="s">
        <v>327</v>
      </c>
      <c r="I13484" t="s">
        <v>327</v>
      </c>
      <c r="L13484" t="s">
        <v>1618</v>
      </c>
      <c r="M13484">
        <f>+IFERROR(IFERROR(VLOOKUP(covid_cl[[#This Row],[Comuna]],Hoja1!$D$4:$BD$348,9,0),VLOOKUP(covid_cl[[#This Row],[Region]],Hoja1!$E$4:$BD$348,6,0)),-33.6043642941)</f>
        <v>-33.604364294100002</v>
      </c>
      <c r="N13484">
        <f>+IFERROR(IFERROR(VLOOKUP(covid_cl[[#This Row],[Comuna]],Hoja1!$D$4:$BD$348,8,0),VLOOKUP(covid_cl[[#This Row],[Region]],Hoja1!$E$4:$BD$348,5,0)),-70.6266370305)</f>
        <v>-70.626637030500007</v>
      </c>
    </row>
    <row r="13485" spans="1:17" x14ac:dyDescent="0.3">
      <c r="A13485">
        <f t="shared" si="214"/>
        <v>13484</v>
      </c>
      <c r="B13485" s="3" t="s">
        <v>1780</v>
      </c>
      <c r="D13485" t="s">
        <v>63</v>
      </c>
      <c r="E13485" t="s">
        <v>327</v>
      </c>
      <c r="I13485" t="s">
        <v>327</v>
      </c>
      <c r="L13485" t="s">
        <v>1618</v>
      </c>
      <c r="M13485">
        <f>+IFERROR(IFERROR(VLOOKUP(covid_cl[[#This Row],[Comuna]],Hoja1!$D$4:$BD$348,9,0),VLOOKUP(covid_cl[[#This Row],[Region]],Hoja1!$E$4:$BD$348,6,0)),-33.6043642941)</f>
        <v>-33.604364294100002</v>
      </c>
      <c r="N13485">
        <f>+IFERROR(IFERROR(VLOOKUP(covid_cl[[#This Row],[Comuna]],Hoja1!$D$4:$BD$348,8,0),VLOOKUP(covid_cl[[#This Row],[Region]],Hoja1!$E$4:$BD$348,5,0)),-70.6266370305)</f>
        <v>-70.626637030500007</v>
      </c>
    </row>
    <row r="13486" spans="1:17" x14ac:dyDescent="0.3">
      <c r="A13486">
        <f t="shared" si="214"/>
        <v>13485</v>
      </c>
      <c r="B13486" s="3" t="s">
        <v>1780</v>
      </c>
      <c r="D13486" t="s">
        <v>63</v>
      </c>
      <c r="E13486" t="s">
        <v>327</v>
      </c>
      <c r="I13486" t="s">
        <v>327</v>
      </c>
      <c r="L13486" t="s">
        <v>1618</v>
      </c>
      <c r="M13486">
        <f>+IFERROR(IFERROR(VLOOKUP(covid_cl[[#This Row],[Comuna]],Hoja1!$D$4:$BD$348,9,0),VLOOKUP(covid_cl[[#This Row],[Region]],Hoja1!$E$4:$BD$348,6,0)),-33.6043642941)</f>
        <v>-33.604364294100002</v>
      </c>
      <c r="N13486">
        <f>+IFERROR(IFERROR(VLOOKUP(covid_cl[[#This Row],[Comuna]],Hoja1!$D$4:$BD$348,8,0),VLOOKUP(covid_cl[[#This Row],[Region]],Hoja1!$E$4:$BD$348,5,0)),-70.6266370305)</f>
        <v>-70.626637030500007</v>
      </c>
    </row>
    <row r="13487" spans="1:17" x14ac:dyDescent="0.3">
      <c r="A13487">
        <f t="shared" si="214"/>
        <v>13486</v>
      </c>
      <c r="B13487" s="3" t="s">
        <v>1780</v>
      </c>
      <c r="D13487" t="s">
        <v>63</v>
      </c>
      <c r="E13487" t="s">
        <v>327</v>
      </c>
      <c r="I13487" t="s">
        <v>327</v>
      </c>
      <c r="L13487" t="s">
        <v>1618</v>
      </c>
      <c r="M13487">
        <f>+IFERROR(IFERROR(VLOOKUP(covid_cl[[#This Row],[Comuna]],Hoja1!$D$4:$BD$348,9,0),VLOOKUP(covid_cl[[#This Row],[Region]],Hoja1!$E$4:$BD$348,6,0)),-33.6043642941)</f>
        <v>-33.604364294100002</v>
      </c>
      <c r="N13487">
        <f>+IFERROR(IFERROR(VLOOKUP(covid_cl[[#This Row],[Comuna]],Hoja1!$D$4:$BD$348,8,0),VLOOKUP(covid_cl[[#This Row],[Region]],Hoja1!$E$4:$BD$348,5,0)),-70.6266370305)</f>
        <v>-70.626637030500007</v>
      </c>
    </row>
    <row r="13488" spans="1:17" x14ac:dyDescent="0.3">
      <c r="A13488">
        <f t="shared" si="214"/>
        <v>13487</v>
      </c>
      <c r="B13488" s="3" t="s">
        <v>1780</v>
      </c>
      <c r="D13488" t="s">
        <v>63</v>
      </c>
      <c r="E13488" t="s">
        <v>327</v>
      </c>
      <c r="I13488" t="s">
        <v>327</v>
      </c>
      <c r="L13488" t="s">
        <v>1618</v>
      </c>
      <c r="M13488">
        <f>+IFERROR(IFERROR(VLOOKUP(covid_cl[[#This Row],[Comuna]],Hoja1!$D$4:$BD$348,9,0),VLOOKUP(covid_cl[[#This Row],[Region]],Hoja1!$E$4:$BD$348,6,0)),-33.6043642941)</f>
        <v>-33.604364294100002</v>
      </c>
      <c r="N13488">
        <f>+IFERROR(IFERROR(VLOOKUP(covid_cl[[#This Row],[Comuna]],Hoja1!$D$4:$BD$348,8,0),VLOOKUP(covid_cl[[#This Row],[Region]],Hoja1!$E$4:$BD$348,5,0)),-70.6266370305)</f>
        <v>-70.626637030500007</v>
      </c>
    </row>
    <row r="13489" spans="1:14" x14ac:dyDescent="0.3">
      <c r="A13489">
        <f t="shared" si="214"/>
        <v>13488</v>
      </c>
      <c r="B13489" s="3" t="s">
        <v>1780</v>
      </c>
      <c r="D13489" t="s">
        <v>63</v>
      </c>
      <c r="E13489" t="s">
        <v>327</v>
      </c>
      <c r="I13489" t="s">
        <v>327</v>
      </c>
      <c r="L13489" t="s">
        <v>1618</v>
      </c>
      <c r="M13489">
        <f>+IFERROR(IFERROR(VLOOKUP(covid_cl[[#This Row],[Comuna]],Hoja1!$D$4:$BD$348,9,0),VLOOKUP(covid_cl[[#This Row],[Region]],Hoja1!$E$4:$BD$348,6,0)),-33.6043642941)</f>
        <v>-33.604364294100002</v>
      </c>
      <c r="N13489">
        <f>+IFERROR(IFERROR(VLOOKUP(covid_cl[[#This Row],[Comuna]],Hoja1!$D$4:$BD$348,8,0),VLOOKUP(covid_cl[[#This Row],[Region]],Hoja1!$E$4:$BD$348,5,0)),-70.6266370305)</f>
        <v>-70.626637030500007</v>
      </c>
    </row>
    <row r="13490" spans="1:14" x14ac:dyDescent="0.3">
      <c r="A13490">
        <f t="shared" si="214"/>
        <v>13489</v>
      </c>
      <c r="B13490" s="3" t="s">
        <v>1780</v>
      </c>
      <c r="D13490" t="s">
        <v>63</v>
      </c>
      <c r="E13490" t="s">
        <v>327</v>
      </c>
      <c r="I13490" t="s">
        <v>327</v>
      </c>
      <c r="L13490" t="s">
        <v>1618</v>
      </c>
      <c r="M13490">
        <f>+IFERROR(IFERROR(VLOOKUP(covid_cl[[#This Row],[Comuna]],Hoja1!$D$4:$BD$348,9,0),VLOOKUP(covid_cl[[#This Row],[Region]],Hoja1!$E$4:$BD$348,6,0)),-33.6043642941)</f>
        <v>-33.604364294100002</v>
      </c>
      <c r="N13490">
        <f>+IFERROR(IFERROR(VLOOKUP(covid_cl[[#This Row],[Comuna]],Hoja1!$D$4:$BD$348,8,0),VLOOKUP(covid_cl[[#This Row],[Region]],Hoja1!$E$4:$BD$348,5,0)),-70.6266370305)</f>
        <v>-70.626637030500007</v>
      </c>
    </row>
    <row r="13491" spans="1:14" x14ac:dyDescent="0.3">
      <c r="A13491">
        <f t="shared" si="214"/>
        <v>13490</v>
      </c>
      <c r="B13491" s="3" t="s">
        <v>1780</v>
      </c>
      <c r="D13491" t="s">
        <v>63</v>
      </c>
      <c r="E13491" t="s">
        <v>327</v>
      </c>
      <c r="I13491" t="s">
        <v>327</v>
      </c>
      <c r="L13491" t="s">
        <v>1618</v>
      </c>
      <c r="M13491">
        <f>+IFERROR(IFERROR(VLOOKUP(covid_cl[[#This Row],[Comuna]],Hoja1!$D$4:$BD$348,9,0),VLOOKUP(covid_cl[[#This Row],[Region]],Hoja1!$E$4:$BD$348,6,0)),-33.6043642941)</f>
        <v>-33.604364294100002</v>
      </c>
      <c r="N13491">
        <f>+IFERROR(IFERROR(VLOOKUP(covid_cl[[#This Row],[Comuna]],Hoja1!$D$4:$BD$348,8,0),VLOOKUP(covid_cl[[#This Row],[Region]],Hoja1!$E$4:$BD$348,5,0)),-70.6266370305)</f>
        <v>-70.626637030500007</v>
      </c>
    </row>
    <row r="13492" spans="1:14" x14ac:dyDescent="0.3">
      <c r="A13492">
        <f t="shared" si="214"/>
        <v>13491</v>
      </c>
      <c r="B13492" s="3" t="s">
        <v>1780</v>
      </c>
      <c r="D13492" t="s">
        <v>63</v>
      </c>
      <c r="E13492" t="s">
        <v>327</v>
      </c>
      <c r="I13492" t="s">
        <v>327</v>
      </c>
      <c r="L13492" t="s">
        <v>1618</v>
      </c>
      <c r="M13492">
        <f>+IFERROR(IFERROR(VLOOKUP(covid_cl[[#This Row],[Comuna]],Hoja1!$D$4:$BD$348,9,0),VLOOKUP(covid_cl[[#This Row],[Region]],Hoja1!$E$4:$BD$348,6,0)),-33.6043642941)</f>
        <v>-33.604364294100002</v>
      </c>
      <c r="N13492">
        <f>+IFERROR(IFERROR(VLOOKUP(covid_cl[[#This Row],[Comuna]],Hoja1!$D$4:$BD$348,8,0),VLOOKUP(covid_cl[[#This Row],[Region]],Hoja1!$E$4:$BD$348,5,0)),-70.6266370305)</f>
        <v>-70.626637030500007</v>
      </c>
    </row>
    <row r="13493" spans="1:14" x14ac:dyDescent="0.3">
      <c r="A13493">
        <f t="shared" si="214"/>
        <v>13492</v>
      </c>
      <c r="B13493" s="3" t="s">
        <v>1780</v>
      </c>
      <c r="D13493" t="s">
        <v>63</v>
      </c>
      <c r="E13493" t="s">
        <v>327</v>
      </c>
      <c r="I13493" t="s">
        <v>327</v>
      </c>
      <c r="L13493" t="s">
        <v>1618</v>
      </c>
      <c r="M13493">
        <f>+IFERROR(IFERROR(VLOOKUP(covid_cl[[#This Row],[Comuna]],Hoja1!$D$4:$BD$348,9,0),VLOOKUP(covid_cl[[#This Row],[Region]],Hoja1!$E$4:$BD$348,6,0)),-33.6043642941)</f>
        <v>-33.604364294100002</v>
      </c>
      <c r="N13493">
        <f>+IFERROR(IFERROR(VLOOKUP(covid_cl[[#This Row],[Comuna]],Hoja1!$D$4:$BD$348,8,0),VLOOKUP(covid_cl[[#This Row],[Region]],Hoja1!$E$4:$BD$348,5,0)),-70.6266370305)</f>
        <v>-70.626637030500007</v>
      </c>
    </row>
    <row r="13494" spans="1:14" x14ac:dyDescent="0.3">
      <c r="A13494">
        <f t="shared" si="214"/>
        <v>13493</v>
      </c>
      <c r="B13494" s="3" t="s">
        <v>1780</v>
      </c>
      <c r="D13494" t="s">
        <v>63</v>
      </c>
      <c r="E13494" t="s">
        <v>327</v>
      </c>
      <c r="I13494" t="s">
        <v>327</v>
      </c>
      <c r="L13494" t="s">
        <v>1618</v>
      </c>
      <c r="M13494">
        <f>+IFERROR(IFERROR(VLOOKUP(covid_cl[[#This Row],[Comuna]],Hoja1!$D$4:$BD$348,9,0),VLOOKUP(covid_cl[[#This Row],[Region]],Hoja1!$E$4:$BD$348,6,0)),-33.6043642941)</f>
        <v>-33.604364294100002</v>
      </c>
      <c r="N13494">
        <f>+IFERROR(IFERROR(VLOOKUP(covid_cl[[#This Row],[Comuna]],Hoja1!$D$4:$BD$348,8,0),VLOOKUP(covid_cl[[#This Row],[Region]],Hoja1!$E$4:$BD$348,5,0)),-70.6266370305)</f>
        <v>-70.626637030500007</v>
      </c>
    </row>
    <row r="13495" spans="1:14" x14ac:dyDescent="0.3">
      <c r="A13495">
        <f t="shared" si="214"/>
        <v>13494</v>
      </c>
      <c r="B13495" s="3" t="s">
        <v>1780</v>
      </c>
      <c r="D13495" t="s">
        <v>63</v>
      </c>
      <c r="E13495" t="s">
        <v>327</v>
      </c>
      <c r="I13495" t="s">
        <v>327</v>
      </c>
      <c r="L13495" t="s">
        <v>1618</v>
      </c>
      <c r="M13495">
        <f>+IFERROR(IFERROR(VLOOKUP(covid_cl[[#This Row],[Comuna]],Hoja1!$D$4:$BD$348,9,0),VLOOKUP(covid_cl[[#This Row],[Region]],Hoja1!$E$4:$BD$348,6,0)),-33.6043642941)</f>
        <v>-33.604364294100002</v>
      </c>
      <c r="N13495">
        <f>+IFERROR(IFERROR(VLOOKUP(covid_cl[[#This Row],[Comuna]],Hoja1!$D$4:$BD$348,8,0),VLOOKUP(covid_cl[[#This Row],[Region]],Hoja1!$E$4:$BD$348,5,0)),-70.6266370305)</f>
        <v>-70.626637030500007</v>
      </c>
    </row>
    <row r="13496" spans="1:14" x14ac:dyDescent="0.3">
      <c r="A13496">
        <f t="shared" si="214"/>
        <v>13495</v>
      </c>
      <c r="B13496" s="3" t="s">
        <v>1780</v>
      </c>
      <c r="D13496" t="s">
        <v>63</v>
      </c>
      <c r="E13496" t="s">
        <v>327</v>
      </c>
      <c r="I13496" t="s">
        <v>327</v>
      </c>
      <c r="L13496" t="s">
        <v>1618</v>
      </c>
      <c r="M13496">
        <f>+IFERROR(IFERROR(VLOOKUP(covid_cl[[#This Row],[Comuna]],Hoja1!$D$4:$BD$348,9,0),VLOOKUP(covid_cl[[#This Row],[Region]],Hoja1!$E$4:$BD$348,6,0)),-33.6043642941)</f>
        <v>-33.604364294100002</v>
      </c>
      <c r="N13496">
        <f>+IFERROR(IFERROR(VLOOKUP(covid_cl[[#This Row],[Comuna]],Hoja1!$D$4:$BD$348,8,0),VLOOKUP(covid_cl[[#This Row],[Region]],Hoja1!$E$4:$BD$348,5,0)),-70.6266370305)</f>
        <v>-70.626637030500007</v>
      </c>
    </row>
    <row r="13497" spans="1:14" x14ac:dyDescent="0.3">
      <c r="A13497">
        <f t="shared" si="214"/>
        <v>13496</v>
      </c>
      <c r="B13497" s="3" t="s">
        <v>1780</v>
      </c>
      <c r="D13497" t="s">
        <v>63</v>
      </c>
      <c r="E13497" t="s">
        <v>327</v>
      </c>
      <c r="I13497" t="s">
        <v>327</v>
      </c>
      <c r="L13497" t="s">
        <v>1618</v>
      </c>
      <c r="M13497">
        <f>+IFERROR(IFERROR(VLOOKUP(covid_cl[[#This Row],[Comuna]],Hoja1!$D$4:$BD$348,9,0),VLOOKUP(covid_cl[[#This Row],[Region]],Hoja1!$E$4:$BD$348,6,0)),-33.6043642941)</f>
        <v>-33.604364294100002</v>
      </c>
      <c r="N13497">
        <f>+IFERROR(IFERROR(VLOOKUP(covid_cl[[#This Row],[Comuna]],Hoja1!$D$4:$BD$348,8,0),VLOOKUP(covid_cl[[#This Row],[Region]],Hoja1!$E$4:$BD$348,5,0)),-70.6266370305)</f>
        <v>-70.626637030500007</v>
      </c>
    </row>
    <row r="13498" spans="1:14" x14ac:dyDescent="0.3">
      <c r="A13498">
        <f t="shared" si="214"/>
        <v>13497</v>
      </c>
      <c r="B13498" s="3" t="s">
        <v>1780</v>
      </c>
      <c r="D13498" t="s">
        <v>63</v>
      </c>
      <c r="E13498" t="s">
        <v>327</v>
      </c>
      <c r="I13498" t="s">
        <v>327</v>
      </c>
      <c r="L13498" t="s">
        <v>1618</v>
      </c>
      <c r="M13498">
        <f>+IFERROR(IFERROR(VLOOKUP(covid_cl[[#This Row],[Comuna]],Hoja1!$D$4:$BD$348,9,0),VLOOKUP(covid_cl[[#This Row],[Region]],Hoja1!$E$4:$BD$348,6,0)),-33.6043642941)</f>
        <v>-33.604364294100002</v>
      </c>
      <c r="N13498">
        <f>+IFERROR(IFERROR(VLOOKUP(covid_cl[[#This Row],[Comuna]],Hoja1!$D$4:$BD$348,8,0),VLOOKUP(covid_cl[[#This Row],[Region]],Hoja1!$E$4:$BD$348,5,0)),-70.6266370305)</f>
        <v>-70.626637030500007</v>
      </c>
    </row>
    <row r="13499" spans="1:14" x14ac:dyDescent="0.3">
      <c r="A13499">
        <f t="shared" si="214"/>
        <v>13498</v>
      </c>
      <c r="B13499" s="3" t="s">
        <v>1780</v>
      </c>
      <c r="D13499" t="s">
        <v>63</v>
      </c>
      <c r="E13499" t="s">
        <v>327</v>
      </c>
      <c r="I13499" t="s">
        <v>327</v>
      </c>
      <c r="L13499" t="s">
        <v>1618</v>
      </c>
      <c r="M13499">
        <f>+IFERROR(IFERROR(VLOOKUP(covid_cl[[#This Row],[Comuna]],Hoja1!$D$4:$BD$348,9,0),VLOOKUP(covid_cl[[#This Row],[Region]],Hoja1!$E$4:$BD$348,6,0)),-33.6043642941)</f>
        <v>-33.604364294100002</v>
      </c>
      <c r="N13499">
        <f>+IFERROR(IFERROR(VLOOKUP(covid_cl[[#This Row],[Comuna]],Hoja1!$D$4:$BD$348,8,0),VLOOKUP(covid_cl[[#This Row],[Region]],Hoja1!$E$4:$BD$348,5,0)),-70.6266370305)</f>
        <v>-70.626637030500007</v>
      </c>
    </row>
    <row r="13500" spans="1:14" x14ac:dyDescent="0.3">
      <c r="A13500">
        <f t="shared" si="214"/>
        <v>13499</v>
      </c>
      <c r="B13500" s="3" t="s">
        <v>1780</v>
      </c>
      <c r="D13500" t="s">
        <v>63</v>
      </c>
      <c r="E13500" t="s">
        <v>327</v>
      </c>
      <c r="I13500" t="s">
        <v>327</v>
      </c>
      <c r="L13500" t="s">
        <v>1618</v>
      </c>
      <c r="M13500">
        <f>+IFERROR(IFERROR(VLOOKUP(covid_cl[[#This Row],[Comuna]],Hoja1!$D$4:$BD$348,9,0),VLOOKUP(covid_cl[[#This Row],[Region]],Hoja1!$E$4:$BD$348,6,0)),-33.6043642941)</f>
        <v>-33.604364294100002</v>
      </c>
      <c r="N13500">
        <f>+IFERROR(IFERROR(VLOOKUP(covid_cl[[#This Row],[Comuna]],Hoja1!$D$4:$BD$348,8,0),VLOOKUP(covid_cl[[#This Row],[Region]],Hoja1!$E$4:$BD$348,5,0)),-70.6266370305)</f>
        <v>-70.626637030500007</v>
      </c>
    </row>
    <row r="13501" spans="1:14" x14ac:dyDescent="0.3">
      <c r="A13501">
        <f t="shared" si="214"/>
        <v>13500</v>
      </c>
      <c r="B13501" s="3" t="s">
        <v>1780</v>
      </c>
      <c r="D13501" t="s">
        <v>63</v>
      </c>
      <c r="E13501" t="s">
        <v>327</v>
      </c>
      <c r="I13501" t="s">
        <v>327</v>
      </c>
      <c r="L13501" t="s">
        <v>1618</v>
      </c>
      <c r="M13501">
        <f>+IFERROR(IFERROR(VLOOKUP(covid_cl[[#This Row],[Comuna]],Hoja1!$D$4:$BD$348,9,0),VLOOKUP(covid_cl[[#This Row],[Region]],Hoja1!$E$4:$BD$348,6,0)),-33.6043642941)</f>
        <v>-33.604364294100002</v>
      </c>
      <c r="N13501">
        <f>+IFERROR(IFERROR(VLOOKUP(covid_cl[[#This Row],[Comuna]],Hoja1!$D$4:$BD$348,8,0),VLOOKUP(covid_cl[[#This Row],[Region]],Hoja1!$E$4:$BD$348,5,0)),-70.6266370305)</f>
        <v>-70.626637030500007</v>
      </c>
    </row>
    <row r="13502" spans="1:14" x14ac:dyDescent="0.3">
      <c r="A13502">
        <f t="shared" si="214"/>
        <v>13501</v>
      </c>
      <c r="B13502" s="3" t="s">
        <v>1780</v>
      </c>
      <c r="D13502" t="s">
        <v>63</v>
      </c>
      <c r="E13502" t="s">
        <v>327</v>
      </c>
      <c r="I13502" t="s">
        <v>327</v>
      </c>
      <c r="L13502" t="s">
        <v>1618</v>
      </c>
      <c r="M13502">
        <f>+IFERROR(IFERROR(VLOOKUP(covid_cl[[#This Row],[Comuna]],Hoja1!$D$4:$BD$348,9,0),VLOOKUP(covid_cl[[#This Row],[Region]],Hoja1!$E$4:$BD$348,6,0)),-33.6043642941)</f>
        <v>-33.604364294100002</v>
      </c>
      <c r="N13502">
        <f>+IFERROR(IFERROR(VLOOKUP(covid_cl[[#This Row],[Comuna]],Hoja1!$D$4:$BD$348,8,0),VLOOKUP(covid_cl[[#This Row],[Region]],Hoja1!$E$4:$BD$348,5,0)),-70.6266370305)</f>
        <v>-70.626637030500007</v>
      </c>
    </row>
    <row r="13503" spans="1:14" x14ac:dyDescent="0.3">
      <c r="A13503">
        <f t="shared" si="214"/>
        <v>13502</v>
      </c>
      <c r="B13503" s="3" t="s">
        <v>1780</v>
      </c>
      <c r="D13503" t="s">
        <v>63</v>
      </c>
      <c r="E13503" t="s">
        <v>327</v>
      </c>
      <c r="I13503" t="s">
        <v>327</v>
      </c>
      <c r="L13503" t="s">
        <v>1618</v>
      </c>
      <c r="M13503">
        <f>+IFERROR(IFERROR(VLOOKUP(covid_cl[[#This Row],[Comuna]],Hoja1!$D$4:$BD$348,9,0),VLOOKUP(covid_cl[[#This Row],[Region]],Hoja1!$E$4:$BD$348,6,0)),-33.6043642941)</f>
        <v>-33.604364294100002</v>
      </c>
      <c r="N13503">
        <f>+IFERROR(IFERROR(VLOOKUP(covid_cl[[#This Row],[Comuna]],Hoja1!$D$4:$BD$348,8,0),VLOOKUP(covid_cl[[#This Row],[Region]],Hoja1!$E$4:$BD$348,5,0)),-70.6266370305)</f>
        <v>-70.626637030500007</v>
      </c>
    </row>
    <row r="13504" spans="1:14" x14ac:dyDescent="0.3">
      <c r="A13504">
        <f t="shared" si="214"/>
        <v>13503</v>
      </c>
      <c r="B13504" s="3" t="s">
        <v>1780</v>
      </c>
      <c r="D13504" t="s">
        <v>63</v>
      </c>
      <c r="E13504" t="s">
        <v>327</v>
      </c>
      <c r="I13504" t="s">
        <v>327</v>
      </c>
      <c r="L13504" t="s">
        <v>1618</v>
      </c>
      <c r="M13504">
        <f>+IFERROR(IFERROR(VLOOKUP(covid_cl[[#This Row],[Comuna]],Hoja1!$D$4:$BD$348,9,0),VLOOKUP(covid_cl[[#This Row],[Region]],Hoja1!$E$4:$BD$348,6,0)),-33.6043642941)</f>
        <v>-33.604364294100002</v>
      </c>
      <c r="N13504">
        <f>+IFERROR(IFERROR(VLOOKUP(covid_cl[[#This Row],[Comuna]],Hoja1!$D$4:$BD$348,8,0),VLOOKUP(covid_cl[[#This Row],[Region]],Hoja1!$E$4:$BD$348,5,0)),-70.6266370305)</f>
        <v>-70.626637030500007</v>
      </c>
    </row>
    <row r="13505" spans="1:14" x14ac:dyDescent="0.3">
      <c r="A13505">
        <f t="shared" si="214"/>
        <v>13504</v>
      </c>
      <c r="B13505" s="3" t="s">
        <v>1780</v>
      </c>
      <c r="D13505" t="s">
        <v>63</v>
      </c>
      <c r="E13505" t="s">
        <v>327</v>
      </c>
      <c r="I13505" t="s">
        <v>327</v>
      </c>
      <c r="L13505" t="s">
        <v>1618</v>
      </c>
      <c r="M13505">
        <f>+IFERROR(IFERROR(VLOOKUP(covid_cl[[#This Row],[Comuna]],Hoja1!$D$4:$BD$348,9,0),VLOOKUP(covid_cl[[#This Row],[Region]],Hoja1!$E$4:$BD$348,6,0)),-33.6043642941)</f>
        <v>-33.604364294100002</v>
      </c>
      <c r="N13505">
        <f>+IFERROR(IFERROR(VLOOKUP(covid_cl[[#This Row],[Comuna]],Hoja1!$D$4:$BD$348,8,0),VLOOKUP(covid_cl[[#This Row],[Region]],Hoja1!$E$4:$BD$348,5,0)),-70.6266370305)</f>
        <v>-70.626637030500007</v>
      </c>
    </row>
    <row r="13506" spans="1:14" x14ac:dyDescent="0.3">
      <c r="A13506">
        <f t="shared" si="214"/>
        <v>13505</v>
      </c>
      <c r="B13506" s="3" t="s">
        <v>1780</v>
      </c>
      <c r="D13506" t="s">
        <v>63</v>
      </c>
      <c r="E13506" t="s">
        <v>327</v>
      </c>
      <c r="I13506" t="s">
        <v>327</v>
      </c>
      <c r="L13506" t="s">
        <v>1618</v>
      </c>
      <c r="M13506">
        <f>+IFERROR(IFERROR(VLOOKUP(covid_cl[[#This Row],[Comuna]],Hoja1!$D$4:$BD$348,9,0),VLOOKUP(covid_cl[[#This Row],[Region]],Hoja1!$E$4:$BD$348,6,0)),-33.6043642941)</f>
        <v>-33.604364294100002</v>
      </c>
      <c r="N13506">
        <f>+IFERROR(IFERROR(VLOOKUP(covid_cl[[#This Row],[Comuna]],Hoja1!$D$4:$BD$348,8,0),VLOOKUP(covid_cl[[#This Row],[Region]],Hoja1!$E$4:$BD$348,5,0)),-70.6266370305)</f>
        <v>-70.626637030500007</v>
      </c>
    </row>
    <row r="13507" spans="1:14" x14ac:dyDescent="0.3">
      <c r="A13507">
        <f t="shared" si="214"/>
        <v>13506</v>
      </c>
      <c r="B13507" s="3" t="s">
        <v>1780</v>
      </c>
      <c r="D13507" t="s">
        <v>63</v>
      </c>
      <c r="E13507" t="s">
        <v>327</v>
      </c>
      <c r="I13507" t="s">
        <v>327</v>
      </c>
      <c r="L13507" t="s">
        <v>1618</v>
      </c>
      <c r="M13507">
        <f>+IFERROR(IFERROR(VLOOKUP(covid_cl[[#This Row],[Comuna]],Hoja1!$D$4:$BD$348,9,0),VLOOKUP(covid_cl[[#This Row],[Region]],Hoja1!$E$4:$BD$348,6,0)),-33.6043642941)</f>
        <v>-33.604364294100002</v>
      </c>
      <c r="N13507">
        <f>+IFERROR(IFERROR(VLOOKUP(covid_cl[[#This Row],[Comuna]],Hoja1!$D$4:$BD$348,8,0),VLOOKUP(covid_cl[[#This Row],[Region]],Hoja1!$E$4:$BD$348,5,0)),-70.6266370305)</f>
        <v>-70.626637030500007</v>
      </c>
    </row>
    <row r="13508" spans="1:14" x14ac:dyDescent="0.3">
      <c r="A13508">
        <f t="shared" si="214"/>
        <v>13507</v>
      </c>
      <c r="B13508" s="3" t="s">
        <v>1780</v>
      </c>
      <c r="D13508" t="s">
        <v>63</v>
      </c>
      <c r="E13508" t="s">
        <v>327</v>
      </c>
      <c r="I13508" t="s">
        <v>327</v>
      </c>
      <c r="L13508" t="s">
        <v>1618</v>
      </c>
      <c r="M13508">
        <f>+IFERROR(IFERROR(VLOOKUP(covid_cl[[#This Row],[Comuna]],Hoja1!$D$4:$BD$348,9,0),VLOOKUP(covid_cl[[#This Row],[Region]],Hoja1!$E$4:$BD$348,6,0)),-33.6043642941)</f>
        <v>-33.604364294100002</v>
      </c>
      <c r="N13508">
        <f>+IFERROR(IFERROR(VLOOKUP(covid_cl[[#This Row],[Comuna]],Hoja1!$D$4:$BD$348,8,0),VLOOKUP(covid_cl[[#This Row],[Region]],Hoja1!$E$4:$BD$348,5,0)),-70.6266370305)</f>
        <v>-70.626637030500007</v>
      </c>
    </row>
    <row r="13509" spans="1:14" x14ac:dyDescent="0.3">
      <c r="A13509">
        <f t="shared" si="214"/>
        <v>13508</v>
      </c>
      <c r="B13509" s="3" t="s">
        <v>1780</v>
      </c>
      <c r="D13509" t="s">
        <v>63</v>
      </c>
      <c r="E13509" t="s">
        <v>327</v>
      </c>
      <c r="I13509" t="s">
        <v>327</v>
      </c>
      <c r="L13509" t="s">
        <v>1618</v>
      </c>
      <c r="M13509">
        <f>+IFERROR(IFERROR(VLOOKUP(covid_cl[[#This Row],[Comuna]],Hoja1!$D$4:$BD$348,9,0),VLOOKUP(covid_cl[[#This Row],[Region]],Hoja1!$E$4:$BD$348,6,0)),-33.6043642941)</f>
        <v>-33.604364294100002</v>
      </c>
      <c r="N13509">
        <f>+IFERROR(IFERROR(VLOOKUP(covid_cl[[#This Row],[Comuna]],Hoja1!$D$4:$BD$348,8,0),VLOOKUP(covid_cl[[#This Row],[Region]],Hoja1!$E$4:$BD$348,5,0)),-70.6266370305)</f>
        <v>-70.626637030500007</v>
      </c>
    </row>
    <row r="13510" spans="1:14" x14ac:dyDescent="0.3">
      <c r="A13510">
        <f t="shared" si="214"/>
        <v>13509</v>
      </c>
      <c r="B13510" s="3" t="s">
        <v>1780</v>
      </c>
      <c r="D13510" t="s">
        <v>63</v>
      </c>
      <c r="E13510" t="s">
        <v>327</v>
      </c>
      <c r="I13510" t="s">
        <v>327</v>
      </c>
      <c r="L13510" t="s">
        <v>1618</v>
      </c>
      <c r="M13510">
        <f>+IFERROR(IFERROR(VLOOKUP(covid_cl[[#This Row],[Comuna]],Hoja1!$D$4:$BD$348,9,0),VLOOKUP(covid_cl[[#This Row],[Region]],Hoja1!$E$4:$BD$348,6,0)),-33.6043642941)</f>
        <v>-33.604364294100002</v>
      </c>
      <c r="N13510">
        <f>+IFERROR(IFERROR(VLOOKUP(covid_cl[[#This Row],[Comuna]],Hoja1!$D$4:$BD$348,8,0),VLOOKUP(covid_cl[[#This Row],[Region]],Hoja1!$E$4:$BD$348,5,0)),-70.6266370305)</f>
        <v>-70.626637030500007</v>
      </c>
    </row>
    <row r="13511" spans="1:14" x14ac:dyDescent="0.3">
      <c r="A13511">
        <f t="shared" si="214"/>
        <v>13510</v>
      </c>
      <c r="B13511" s="3" t="s">
        <v>1780</v>
      </c>
      <c r="D13511" t="s">
        <v>63</v>
      </c>
      <c r="E13511" t="s">
        <v>327</v>
      </c>
      <c r="I13511" t="s">
        <v>327</v>
      </c>
      <c r="L13511" t="s">
        <v>1618</v>
      </c>
      <c r="M13511">
        <f>+IFERROR(IFERROR(VLOOKUP(covid_cl[[#This Row],[Comuna]],Hoja1!$D$4:$BD$348,9,0),VLOOKUP(covid_cl[[#This Row],[Region]],Hoja1!$E$4:$BD$348,6,0)),-33.6043642941)</f>
        <v>-33.604364294100002</v>
      </c>
      <c r="N13511">
        <f>+IFERROR(IFERROR(VLOOKUP(covid_cl[[#This Row],[Comuna]],Hoja1!$D$4:$BD$348,8,0),VLOOKUP(covid_cl[[#This Row],[Region]],Hoja1!$E$4:$BD$348,5,0)),-70.6266370305)</f>
        <v>-70.626637030500007</v>
      </c>
    </row>
    <row r="13512" spans="1:14" x14ac:dyDescent="0.3">
      <c r="A13512">
        <f t="shared" si="214"/>
        <v>13511</v>
      </c>
      <c r="B13512" s="3" t="s">
        <v>1780</v>
      </c>
      <c r="D13512" t="s">
        <v>63</v>
      </c>
      <c r="E13512" t="s">
        <v>327</v>
      </c>
      <c r="I13512" t="s">
        <v>327</v>
      </c>
      <c r="L13512" t="s">
        <v>1618</v>
      </c>
      <c r="M13512">
        <f>+IFERROR(IFERROR(VLOOKUP(covid_cl[[#This Row],[Comuna]],Hoja1!$D$4:$BD$348,9,0),VLOOKUP(covid_cl[[#This Row],[Region]],Hoja1!$E$4:$BD$348,6,0)),-33.6043642941)</f>
        <v>-33.604364294100002</v>
      </c>
      <c r="N13512">
        <f>+IFERROR(IFERROR(VLOOKUP(covid_cl[[#This Row],[Comuna]],Hoja1!$D$4:$BD$348,8,0),VLOOKUP(covid_cl[[#This Row],[Region]],Hoja1!$E$4:$BD$348,5,0)),-70.6266370305)</f>
        <v>-70.626637030500007</v>
      </c>
    </row>
    <row r="13513" spans="1:14" x14ac:dyDescent="0.3">
      <c r="A13513">
        <f t="shared" si="214"/>
        <v>13512</v>
      </c>
      <c r="B13513" s="3" t="s">
        <v>1780</v>
      </c>
      <c r="D13513" t="s">
        <v>63</v>
      </c>
      <c r="E13513" t="s">
        <v>327</v>
      </c>
      <c r="I13513" t="s">
        <v>327</v>
      </c>
      <c r="L13513" t="s">
        <v>1618</v>
      </c>
      <c r="M13513">
        <f>+IFERROR(IFERROR(VLOOKUP(covid_cl[[#This Row],[Comuna]],Hoja1!$D$4:$BD$348,9,0),VLOOKUP(covid_cl[[#This Row],[Region]],Hoja1!$E$4:$BD$348,6,0)),-33.6043642941)</f>
        <v>-33.604364294100002</v>
      </c>
      <c r="N13513">
        <f>+IFERROR(IFERROR(VLOOKUP(covid_cl[[#This Row],[Comuna]],Hoja1!$D$4:$BD$348,8,0),VLOOKUP(covid_cl[[#This Row],[Region]],Hoja1!$E$4:$BD$348,5,0)),-70.6266370305)</f>
        <v>-70.626637030500007</v>
      </c>
    </row>
    <row r="13514" spans="1:14" x14ac:dyDescent="0.3">
      <c r="A13514">
        <f t="shared" si="214"/>
        <v>13513</v>
      </c>
      <c r="B13514" s="3" t="s">
        <v>1780</v>
      </c>
      <c r="D13514" t="s">
        <v>63</v>
      </c>
      <c r="E13514" t="s">
        <v>327</v>
      </c>
      <c r="I13514" t="s">
        <v>327</v>
      </c>
      <c r="L13514" t="s">
        <v>1618</v>
      </c>
      <c r="M13514">
        <f>+IFERROR(IFERROR(VLOOKUP(covid_cl[[#This Row],[Comuna]],Hoja1!$D$4:$BD$348,9,0),VLOOKUP(covid_cl[[#This Row],[Region]],Hoja1!$E$4:$BD$348,6,0)),-33.6043642941)</f>
        <v>-33.604364294100002</v>
      </c>
      <c r="N13514">
        <f>+IFERROR(IFERROR(VLOOKUP(covid_cl[[#This Row],[Comuna]],Hoja1!$D$4:$BD$348,8,0),VLOOKUP(covid_cl[[#This Row],[Region]],Hoja1!$E$4:$BD$348,5,0)),-70.6266370305)</f>
        <v>-70.626637030500007</v>
      </c>
    </row>
    <row r="13515" spans="1:14" x14ac:dyDescent="0.3">
      <c r="A13515">
        <f t="shared" si="214"/>
        <v>13514</v>
      </c>
      <c r="B13515" s="3" t="s">
        <v>1780</v>
      </c>
      <c r="D13515" t="s">
        <v>63</v>
      </c>
      <c r="E13515" t="s">
        <v>327</v>
      </c>
      <c r="I13515" t="s">
        <v>327</v>
      </c>
      <c r="L13515" t="s">
        <v>1618</v>
      </c>
      <c r="M13515">
        <f>+IFERROR(IFERROR(VLOOKUP(covid_cl[[#This Row],[Comuna]],Hoja1!$D$4:$BD$348,9,0),VLOOKUP(covid_cl[[#This Row],[Region]],Hoja1!$E$4:$BD$348,6,0)),-33.6043642941)</f>
        <v>-33.604364294100002</v>
      </c>
      <c r="N13515">
        <f>+IFERROR(IFERROR(VLOOKUP(covid_cl[[#This Row],[Comuna]],Hoja1!$D$4:$BD$348,8,0),VLOOKUP(covid_cl[[#This Row],[Region]],Hoja1!$E$4:$BD$348,5,0)),-70.6266370305)</f>
        <v>-70.626637030500007</v>
      </c>
    </row>
    <row r="13516" spans="1:14" x14ac:dyDescent="0.3">
      <c r="A13516">
        <f t="shared" si="214"/>
        <v>13515</v>
      </c>
      <c r="B13516" s="3" t="s">
        <v>1780</v>
      </c>
      <c r="D13516" t="s">
        <v>63</v>
      </c>
      <c r="E13516" t="s">
        <v>327</v>
      </c>
      <c r="I13516" t="s">
        <v>327</v>
      </c>
      <c r="L13516" t="s">
        <v>1618</v>
      </c>
      <c r="M13516">
        <f>+IFERROR(IFERROR(VLOOKUP(covid_cl[[#This Row],[Comuna]],Hoja1!$D$4:$BD$348,9,0),VLOOKUP(covid_cl[[#This Row],[Region]],Hoja1!$E$4:$BD$348,6,0)),-33.6043642941)</f>
        <v>-33.604364294100002</v>
      </c>
      <c r="N13516">
        <f>+IFERROR(IFERROR(VLOOKUP(covid_cl[[#This Row],[Comuna]],Hoja1!$D$4:$BD$348,8,0),VLOOKUP(covid_cl[[#This Row],[Region]],Hoja1!$E$4:$BD$348,5,0)),-70.6266370305)</f>
        <v>-70.626637030500007</v>
      </c>
    </row>
    <row r="13517" spans="1:14" x14ac:dyDescent="0.3">
      <c r="A13517">
        <f t="shared" si="214"/>
        <v>13516</v>
      </c>
      <c r="B13517" s="3" t="s">
        <v>1780</v>
      </c>
      <c r="D13517" t="s">
        <v>63</v>
      </c>
      <c r="E13517" t="s">
        <v>327</v>
      </c>
      <c r="I13517" t="s">
        <v>327</v>
      </c>
      <c r="L13517" t="s">
        <v>1618</v>
      </c>
      <c r="M13517">
        <f>+IFERROR(IFERROR(VLOOKUP(covid_cl[[#This Row],[Comuna]],Hoja1!$D$4:$BD$348,9,0),VLOOKUP(covid_cl[[#This Row],[Region]],Hoja1!$E$4:$BD$348,6,0)),-33.6043642941)</f>
        <v>-33.604364294100002</v>
      </c>
      <c r="N13517">
        <f>+IFERROR(IFERROR(VLOOKUP(covid_cl[[#This Row],[Comuna]],Hoja1!$D$4:$BD$348,8,0),VLOOKUP(covid_cl[[#This Row],[Region]],Hoja1!$E$4:$BD$348,5,0)),-70.6266370305)</f>
        <v>-70.626637030500007</v>
      </c>
    </row>
    <row r="13518" spans="1:14" x14ac:dyDescent="0.3">
      <c r="A13518">
        <f t="shared" si="214"/>
        <v>13517</v>
      </c>
      <c r="B13518" s="3" t="s">
        <v>1780</v>
      </c>
      <c r="D13518" t="s">
        <v>63</v>
      </c>
      <c r="E13518" t="s">
        <v>327</v>
      </c>
      <c r="I13518" t="s">
        <v>327</v>
      </c>
      <c r="L13518" t="s">
        <v>1618</v>
      </c>
      <c r="M13518">
        <f>+IFERROR(IFERROR(VLOOKUP(covid_cl[[#This Row],[Comuna]],Hoja1!$D$4:$BD$348,9,0),VLOOKUP(covid_cl[[#This Row],[Region]],Hoja1!$E$4:$BD$348,6,0)),-33.6043642941)</f>
        <v>-33.604364294100002</v>
      </c>
      <c r="N13518">
        <f>+IFERROR(IFERROR(VLOOKUP(covid_cl[[#This Row],[Comuna]],Hoja1!$D$4:$BD$348,8,0),VLOOKUP(covid_cl[[#This Row],[Region]],Hoja1!$E$4:$BD$348,5,0)),-70.6266370305)</f>
        <v>-70.626637030500007</v>
      </c>
    </row>
    <row r="13519" spans="1:14" x14ac:dyDescent="0.3">
      <c r="A13519">
        <f t="shared" si="214"/>
        <v>13518</v>
      </c>
      <c r="B13519" s="3" t="s">
        <v>1780</v>
      </c>
      <c r="D13519" t="s">
        <v>63</v>
      </c>
      <c r="E13519" t="s">
        <v>327</v>
      </c>
      <c r="I13519" t="s">
        <v>327</v>
      </c>
      <c r="L13519" t="s">
        <v>1618</v>
      </c>
      <c r="M13519">
        <f>+IFERROR(IFERROR(VLOOKUP(covid_cl[[#This Row],[Comuna]],Hoja1!$D$4:$BD$348,9,0),VLOOKUP(covid_cl[[#This Row],[Region]],Hoja1!$E$4:$BD$348,6,0)),-33.6043642941)</f>
        <v>-33.604364294100002</v>
      </c>
      <c r="N13519">
        <f>+IFERROR(IFERROR(VLOOKUP(covid_cl[[#This Row],[Comuna]],Hoja1!$D$4:$BD$348,8,0),VLOOKUP(covid_cl[[#This Row],[Region]],Hoja1!$E$4:$BD$348,5,0)),-70.6266370305)</f>
        <v>-70.626637030500007</v>
      </c>
    </row>
    <row r="13520" spans="1:14" x14ac:dyDescent="0.3">
      <c r="A13520">
        <f t="shared" si="214"/>
        <v>13519</v>
      </c>
      <c r="B13520" s="3" t="s">
        <v>1780</v>
      </c>
      <c r="D13520" t="s">
        <v>63</v>
      </c>
      <c r="E13520" t="s">
        <v>327</v>
      </c>
      <c r="I13520" t="s">
        <v>327</v>
      </c>
      <c r="L13520" t="s">
        <v>1618</v>
      </c>
      <c r="M13520">
        <f>+IFERROR(IFERROR(VLOOKUP(covid_cl[[#This Row],[Comuna]],Hoja1!$D$4:$BD$348,9,0),VLOOKUP(covid_cl[[#This Row],[Region]],Hoja1!$E$4:$BD$348,6,0)),-33.6043642941)</f>
        <v>-33.604364294100002</v>
      </c>
      <c r="N13520">
        <f>+IFERROR(IFERROR(VLOOKUP(covid_cl[[#This Row],[Comuna]],Hoja1!$D$4:$BD$348,8,0),VLOOKUP(covid_cl[[#This Row],[Region]],Hoja1!$E$4:$BD$348,5,0)),-70.6266370305)</f>
        <v>-70.626637030500007</v>
      </c>
    </row>
    <row r="13521" spans="1:14" x14ac:dyDescent="0.3">
      <c r="A13521">
        <f t="shared" si="214"/>
        <v>13520</v>
      </c>
      <c r="B13521" s="3" t="s">
        <v>1780</v>
      </c>
      <c r="D13521" t="s">
        <v>63</v>
      </c>
      <c r="E13521" t="s">
        <v>327</v>
      </c>
      <c r="I13521" t="s">
        <v>327</v>
      </c>
      <c r="L13521" t="s">
        <v>1618</v>
      </c>
      <c r="M13521">
        <f>+IFERROR(IFERROR(VLOOKUP(covid_cl[[#This Row],[Comuna]],Hoja1!$D$4:$BD$348,9,0),VLOOKUP(covid_cl[[#This Row],[Region]],Hoja1!$E$4:$BD$348,6,0)),-33.6043642941)</f>
        <v>-33.604364294100002</v>
      </c>
      <c r="N13521">
        <f>+IFERROR(IFERROR(VLOOKUP(covid_cl[[#This Row],[Comuna]],Hoja1!$D$4:$BD$348,8,0),VLOOKUP(covid_cl[[#This Row],[Region]],Hoja1!$E$4:$BD$348,5,0)),-70.6266370305)</f>
        <v>-70.626637030500007</v>
      </c>
    </row>
    <row r="13522" spans="1:14" x14ac:dyDescent="0.3">
      <c r="A13522">
        <f t="shared" si="214"/>
        <v>13521</v>
      </c>
      <c r="B13522" s="3" t="s">
        <v>1780</v>
      </c>
      <c r="D13522" t="s">
        <v>63</v>
      </c>
      <c r="E13522" t="s">
        <v>327</v>
      </c>
      <c r="I13522" t="s">
        <v>327</v>
      </c>
      <c r="L13522" t="s">
        <v>1618</v>
      </c>
      <c r="M13522">
        <f>+IFERROR(IFERROR(VLOOKUP(covid_cl[[#This Row],[Comuna]],Hoja1!$D$4:$BD$348,9,0),VLOOKUP(covid_cl[[#This Row],[Region]],Hoja1!$E$4:$BD$348,6,0)),-33.6043642941)</f>
        <v>-33.604364294100002</v>
      </c>
      <c r="N13522">
        <f>+IFERROR(IFERROR(VLOOKUP(covid_cl[[#This Row],[Comuna]],Hoja1!$D$4:$BD$348,8,0),VLOOKUP(covid_cl[[#This Row],[Region]],Hoja1!$E$4:$BD$348,5,0)),-70.6266370305)</f>
        <v>-70.626637030500007</v>
      </c>
    </row>
    <row r="13523" spans="1:14" x14ac:dyDescent="0.3">
      <c r="A13523">
        <f t="shared" si="214"/>
        <v>13522</v>
      </c>
      <c r="B13523" s="3" t="s">
        <v>1780</v>
      </c>
      <c r="D13523" t="s">
        <v>63</v>
      </c>
      <c r="E13523" t="s">
        <v>327</v>
      </c>
      <c r="I13523" t="s">
        <v>327</v>
      </c>
      <c r="L13523" t="s">
        <v>1618</v>
      </c>
      <c r="M13523">
        <f>+IFERROR(IFERROR(VLOOKUP(covid_cl[[#This Row],[Comuna]],Hoja1!$D$4:$BD$348,9,0),VLOOKUP(covid_cl[[#This Row],[Region]],Hoja1!$E$4:$BD$348,6,0)),-33.6043642941)</f>
        <v>-33.604364294100002</v>
      </c>
      <c r="N13523">
        <f>+IFERROR(IFERROR(VLOOKUP(covid_cl[[#This Row],[Comuna]],Hoja1!$D$4:$BD$348,8,0),VLOOKUP(covid_cl[[#This Row],[Region]],Hoja1!$E$4:$BD$348,5,0)),-70.6266370305)</f>
        <v>-70.626637030500007</v>
      </c>
    </row>
    <row r="13524" spans="1:14" x14ac:dyDescent="0.3">
      <c r="A13524">
        <f t="shared" si="214"/>
        <v>13523</v>
      </c>
      <c r="B13524" s="3" t="s">
        <v>1780</v>
      </c>
      <c r="D13524" t="s">
        <v>63</v>
      </c>
      <c r="E13524" t="s">
        <v>327</v>
      </c>
      <c r="I13524" t="s">
        <v>327</v>
      </c>
      <c r="L13524" t="s">
        <v>1618</v>
      </c>
      <c r="M13524">
        <f>+IFERROR(IFERROR(VLOOKUP(covid_cl[[#This Row],[Comuna]],Hoja1!$D$4:$BD$348,9,0),VLOOKUP(covid_cl[[#This Row],[Region]],Hoja1!$E$4:$BD$348,6,0)),-33.6043642941)</f>
        <v>-33.604364294100002</v>
      </c>
      <c r="N13524">
        <f>+IFERROR(IFERROR(VLOOKUP(covid_cl[[#This Row],[Comuna]],Hoja1!$D$4:$BD$348,8,0),VLOOKUP(covid_cl[[#This Row],[Region]],Hoja1!$E$4:$BD$348,5,0)),-70.6266370305)</f>
        <v>-70.626637030500007</v>
      </c>
    </row>
    <row r="13525" spans="1:14" x14ac:dyDescent="0.3">
      <c r="A13525">
        <f t="shared" si="214"/>
        <v>13524</v>
      </c>
      <c r="B13525" s="3" t="s">
        <v>1780</v>
      </c>
      <c r="D13525" t="s">
        <v>63</v>
      </c>
      <c r="E13525" t="s">
        <v>327</v>
      </c>
      <c r="I13525" t="s">
        <v>327</v>
      </c>
      <c r="L13525" t="s">
        <v>1618</v>
      </c>
      <c r="M13525">
        <f>+IFERROR(IFERROR(VLOOKUP(covid_cl[[#This Row],[Comuna]],Hoja1!$D$4:$BD$348,9,0),VLOOKUP(covid_cl[[#This Row],[Region]],Hoja1!$E$4:$BD$348,6,0)),-33.6043642941)</f>
        <v>-33.604364294100002</v>
      </c>
      <c r="N13525">
        <f>+IFERROR(IFERROR(VLOOKUP(covid_cl[[#This Row],[Comuna]],Hoja1!$D$4:$BD$348,8,0),VLOOKUP(covid_cl[[#This Row],[Region]],Hoja1!$E$4:$BD$348,5,0)),-70.6266370305)</f>
        <v>-70.626637030500007</v>
      </c>
    </row>
    <row r="13526" spans="1:14" x14ac:dyDescent="0.3">
      <c r="A13526">
        <f t="shared" si="214"/>
        <v>13525</v>
      </c>
      <c r="B13526" s="3" t="s">
        <v>1780</v>
      </c>
      <c r="D13526" t="s">
        <v>63</v>
      </c>
      <c r="E13526" t="s">
        <v>327</v>
      </c>
      <c r="I13526" t="s">
        <v>327</v>
      </c>
      <c r="L13526" t="s">
        <v>1618</v>
      </c>
      <c r="M13526">
        <f>+IFERROR(IFERROR(VLOOKUP(covid_cl[[#This Row],[Comuna]],Hoja1!$D$4:$BD$348,9,0),VLOOKUP(covid_cl[[#This Row],[Region]],Hoja1!$E$4:$BD$348,6,0)),-33.6043642941)</f>
        <v>-33.604364294100002</v>
      </c>
      <c r="N13526">
        <f>+IFERROR(IFERROR(VLOOKUP(covid_cl[[#This Row],[Comuna]],Hoja1!$D$4:$BD$348,8,0),VLOOKUP(covid_cl[[#This Row],[Region]],Hoja1!$E$4:$BD$348,5,0)),-70.6266370305)</f>
        <v>-70.626637030500007</v>
      </c>
    </row>
    <row r="13527" spans="1:14" x14ac:dyDescent="0.3">
      <c r="A13527">
        <f t="shared" si="214"/>
        <v>13526</v>
      </c>
      <c r="B13527" s="3" t="s">
        <v>1780</v>
      </c>
      <c r="D13527" t="s">
        <v>63</v>
      </c>
      <c r="E13527" t="s">
        <v>327</v>
      </c>
      <c r="I13527" t="s">
        <v>327</v>
      </c>
      <c r="L13527" t="s">
        <v>1618</v>
      </c>
      <c r="M13527">
        <f>+IFERROR(IFERROR(VLOOKUP(covid_cl[[#This Row],[Comuna]],Hoja1!$D$4:$BD$348,9,0),VLOOKUP(covid_cl[[#This Row],[Region]],Hoja1!$E$4:$BD$348,6,0)),-33.6043642941)</f>
        <v>-33.604364294100002</v>
      </c>
      <c r="N13527">
        <f>+IFERROR(IFERROR(VLOOKUP(covid_cl[[#This Row],[Comuna]],Hoja1!$D$4:$BD$348,8,0),VLOOKUP(covid_cl[[#This Row],[Region]],Hoja1!$E$4:$BD$348,5,0)),-70.6266370305)</f>
        <v>-70.626637030500007</v>
      </c>
    </row>
    <row r="13528" spans="1:14" x14ac:dyDescent="0.3">
      <c r="A13528">
        <f t="shared" si="214"/>
        <v>13527</v>
      </c>
      <c r="B13528" s="3" t="s">
        <v>1780</v>
      </c>
      <c r="D13528" t="s">
        <v>63</v>
      </c>
      <c r="E13528" t="s">
        <v>327</v>
      </c>
      <c r="I13528" t="s">
        <v>327</v>
      </c>
      <c r="L13528" t="s">
        <v>1618</v>
      </c>
      <c r="M13528">
        <f>+IFERROR(IFERROR(VLOOKUP(covid_cl[[#This Row],[Comuna]],Hoja1!$D$4:$BD$348,9,0),VLOOKUP(covid_cl[[#This Row],[Region]],Hoja1!$E$4:$BD$348,6,0)),-33.6043642941)</f>
        <v>-33.604364294100002</v>
      </c>
      <c r="N13528">
        <f>+IFERROR(IFERROR(VLOOKUP(covid_cl[[#This Row],[Comuna]],Hoja1!$D$4:$BD$348,8,0),VLOOKUP(covid_cl[[#This Row],[Region]],Hoja1!$E$4:$BD$348,5,0)),-70.6266370305)</f>
        <v>-70.626637030500007</v>
      </c>
    </row>
    <row r="13529" spans="1:14" x14ac:dyDescent="0.3">
      <c r="A13529">
        <f t="shared" si="214"/>
        <v>13528</v>
      </c>
      <c r="B13529" s="3" t="s">
        <v>1780</v>
      </c>
      <c r="D13529" t="s">
        <v>63</v>
      </c>
      <c r="E13529" t="s">
        <v>327</v>
      </c>
      <c r="I13529" t="s">
        <v>327</v>
      </c>
      <c r="L13529" t="s">
        <v>1618</v>
      </c>
      <c r="M13529">
        <f>+IFERROR(IFERROR(VLOOKUP(covid_cl[[#This Row],[Comuna]],Hoja1!$D$4:$BD$348,9,0),VLOOKUP(covid_cl[[#This Row],[Region]],Hoja1!$E$4:$BD$348,6,0)),-33.6043642941)</f>
        <v>-33.604364294100002</v>
      </c>
      <c r="N13529">
        <f>+IFERROR(IFERROR(VLOOKUP(covid_cl[[#This Row],[Comuna]],Hoja1!$D$4:$BD$348,8,0),VLOOKUP(covid_cl[[#This Row],[Region]],Hoja1!$E$4:$BD$348,5,0)),-70.6266370305)</f>
        <v>-70.626637030500007</v>
      </c>
    </row>
    <row r="13530" spans="1:14" x14ac:dyDescent="0.3">
      <c r="A13530">
        <f t="shared" si="214"/>
        <v>13529</v>
      </c>
      <c r="B13530" s="3" t="s">
        <v>1780</v>
      </c>
      <c r="D13530" t="s">
        <v>63</v>
      </c>
      <c r="E13530" t="s">
        <v>327</v>
      </c>
      <c r="I13530" t="s">
        <v>327</v>
      </c>
      <c r="L13530" t="s">
        <v>1618</v>
      </c>
      <c r="M13530">
        <f>+IFERROR(IFERROR(VLOOKUP(covid_cl[[#This Row],[Comuna]],Hoja1!$D$4:$BD$348,9,0),VLOOKUP(covid_cl[[#This Row],[Region]],Hoja1!$E$4:$BD$348,6,0)),-33.6043642941)</f>
        <v>-33.604364294100002</v>
      </c>
      <c r="N13530">
        <f>+IFERROR(IFERROR(VLOOKUP(covid_cl[[#This Row],[Comuna]],Hoja1!$D$4:$BD$348,8,0),VLOOKUP(covid_cl[[#This Row],[Region]],Hoja1!$E$4:$BD$348,5,0)),-70.6266370305)</f>
        <v>-70.626637030500007</v>
      </c>
    </row>
    <row r="13531" spans="1:14" x14ac:dyDescent="0.3">
      <c r="A13531">
        <f t="shared" si="214"/>
        <v>13530</v>
      </c>
      <c r="B13531" s="3" t="s">
        <v>1780</v>
      </c>
      <c r="D13531" t="s">
        <v>63</v>
      </c>
      <c r="E13531" t="s">
        <v>327</v>
      </c>
      <c r="I13531" t="s">
        <v>327</v>
      </c>
      <c r="L13531" t="s">
        <v>1618</v>
      </c>
      <c r="M13531">
        <f>+IFERROR(IFERROR(VLOOKUP(covid_cl[[#This Row],[Comuna]],Hoja1!$D$4:$BD$348,9,0),VLOOKUP(covid_cl[[#This Row],[Region]],Hoja1!$E$4:$BD$348,6,0)),-33.6043642941)</f>
        <v>-33.604364294100002</v>
      </c>
      <c r="N13531">
        <f>+IFERROR(IFERROR(VLOOKUP(covid_cl[[#This Row],[Comuna]],Hoja1!$D$4:$BD$348,8,0),VLOOKUP(covid_cl[[#This Row],[Region]],Hoja1!$E$4:$BD$348,5,0)),-70.6266370305)</f>
        <v>-70.626637030500007</v>
      </c>
    </row>
    <row r="13532" spans="1:14" x14ac:dyDescent="0.3">
      <c r="A13532">
        <f t="shared" si="214"/>
        <v>13531</v>
      </c>
      <c r="B13532" s="3" t="s">
        <v>1780</v>
      </c>
      <c r="D13532" t="s">
        <v>63</v>
      </c>
      <c r="E13532" t="s">
        <v>327</v>
      </c>
      <c r="I13532" t="s">
        <v>327</v>
      </c>
      <c r="L13532" t="s">
        <v>1618</v>
      </c>
      <c r="M13532">
        <f>+IFERROR(IFERROR(VLOOKUP(covid_cl[[#This Row],[Comuna]],Hoja1!$D$4:$BD$348,9,0),VLOOKUP(covid_cl[[#This Row],[Region]],Hoja1!$E$4:$BD$348,6,0)),-33.6043642941)</f>
        <v>-33.604364294100002</v>
      </c>
      <c r="N13532">
        <f>+IFERROR(IFERROR(VLOOKUP(covid_cl[[#This Row],[Comuna]],Hoja1!$D$4:$BD$348,8,0),VLOOKUP(covid_cl[[#This Row],[Region]],Hoja1!$E$4:$BD$348,5,0)),-70.6266370305)</f>
        <v>-70.626637030500007</v>
      </c>
    </row>
    <row r="13533" spans="1:14" x14ac:dyDescent="0.3">
      <c r="A13533">
        <f t="shared" si="214"/>
        <v>13532</v>
      </c>
      <c r="B13533" s="3" t="s">
        <v>1780</v>
      </c>
      <c r="D13533" t="s">
        <v>63</v>
      </c>
      <c r="E13533" t="s">
        <v>327</v>
      </c>
      <c r="I13533" t="s">
        <v>327</v>
      </c>
      <c r="L13533" t="s">
        <v>1618</v>
      </c>
      <c r="M13533">
        <f>+IFERROR(IFERROR(VLOOKUP(covid_cl[[#This Row],[Comuna]],Hoja1!$D$4:$BD$348,9,0),VLOOKUP(covid_cl[[#This Row],[Region]],Hoja1!$E$4:$BD$348,6,0)),-33.6043642941)</f>
        <v>-33.604364294100002</v>
      </c>
      <c r="N13533">
        <f>+IFERROR(IFERROR(VLOOKUP(covid_cl[[#This Row],[Comuna]],Hoja1!$D$4:$BD$348,8,0),VLOOKUP(covid_cl[[#This Row],[Region]],Hoja1!$E$4:$BD$348,5,0)),-70.6266370305)</f>
        <v>-70.626637030500007</v>
      </c>
    </row>
    <row r="13534" spans="1:14" x14ac:dyDescent="0.3">
      <c r="A13534">
        <f t="shared" si="214"/>
        <v>13533</v>
      </c>
      <c r="B13534" s="3" t="s">
        <v>1780</v>
      </c>
      <c r="D13534" t="s">
        <v>63</v>
      </c>
      <c r="E13534" t="s">
        <v>327</v>
      </c>
      <c r="I13534" t="s">
        <v>327</v>
      </c>
      <c r="L13534" t="s">
        <v>1618</v>
      </c>
      <c r="M13534">
        <f>+IFERROR(IFERROR(VLOOKUP(covid_cl[[#This Row],[Comuna]],Hoja1!$D$4:$BD$348,9,0),VLOOKUP(covid_cl[[#This Row],[Region]],Hoja1!$E$4:$BD$348,6,0)),-33.6043642941)</f>
        <v>-33.604364294100002</v>
      </c>
      <c r="N13534">
        <f>+IFERROR(IFERROR(VLOOKUP(covid_cl[[#This Row],[Comuna]],Hoja1!$D$4:$BD$348,8,0),VLOOKUP(covid_cl[[#This Row],[Region]],Hoja1!$E$4:$BD$348,5,0)),-70.6266370305)</f>
        <v>-70.626637030500007</v>
      </c>
    </row>
    <row r="13535" spans="1:14" x14ac:dyDescent="0.3">
      <c r="A13535">
        <f t="shared" si="214"/>
        <v>13534</v>
      </c>
      <c r="B13535" s="3" t="s">
        <v>1780</v>
      </c>
      <c r="D13535" t="s">
        <v>63</v>
      </c>
      <c r="E13535" t="s">
        <v>327</v>
      </c>
      <c r="I13535" t="s">
        <v>327</v>
      </c>
      <c r="L13535" t="s">
        <v>1618</v>
      </c>
      <c r="M13535">
        <f>+IFERROR(IFERROR(VLOOKUP(covid_cl[[#This Row],[Comuna]],Hoja1!$D$4:$BD$348,9,0),VLOOKUP(covid_cl[[#This Row],[Region]],Hoja1!$E$4:$BD$348,6,0)),-33.6043642941)</f>
        <v>-33.604364294100002</v>
      </c>
      <c r="N13535">
        <f>+IFERROR(IFERROR(VLOOKUP(covid_cl[[#This Row],[Comuna]],Hoja1!$D$4:$BD$348,8,0),VLOOKUP(covid_cl[[#This Row],[Region]],Hoja1!$E$4:$BD$348,5,0)),-70.6266370305)</f>
        <v>-70.626637030500007</v>
      </c>
    </row>
    <row r="13536" spans="1:14" x14ac:dyDescent="0.3">
      <c r="A13536">
        <f t="shared" si="214"/>
        <v>13535</v>
      </c>
      <c r="B13536" s="3" t="s">
        <v>1780</v>
      </c>
      <c r="D13536" t="s">
        <v>63</v>
      </c>
      <c r="E13536" t="s">
        <v>327</v>
      </c>
      <c r="I13536" t="s">
        <v>327</v>
      </c>
      <c r="L13536" t="s">
        <v>1618</v>
      </c>
      <c r="M13536">
        <f>+IFERROR(IFERROR(VLOOKUP(covid_cl[[#This Row],[Comuna]],Hoja1!$D$4:$BD$348,9,0),VLOOKUP(covid_cl[[#This Row],[Region]],Hoja1!$E$4:$BD$348,6,0)),-33.6043642941)</f>
        <v>-33.604364294100002</v>
      </c>
      <c r="N13536">
        <f>+IFERROR(IFERROR(VLOOKUP(covid_cl[[#This Row],[Comuna]],Hoja1!$D$4:$BD$348,8,0),VLOOKUP(covid_cl[[#This Row],[Region]],Hoja1!$E$4:$BD$348,5,0)),-70.6266370305)</f>
        <v>-70.626637030500007</v>
      </c>
    </row>
    <row r="13537" spans="1:14" x14ac:dyDescent="0.3">
      <c r="A13537">
        <f t="shared" ref="A13537:A13600" si="215">+ROW()-1</f>
        <v>13536</v>
      </c>
      <c r="B13537" s="3" t="s">
        <v>1780</v>
      </c>
      <c r="D13537" t="s">
        <v>63</v>
      </c>
      <c r="E13537" t="s">
        <v>327</v>
      </c>
      <c r="I13537" t="s">
        <v>327</v>
      </c>
      <c r="L13537" t="s">
        <v>1618</v>
      </c>
      <c r="M13537">
        <f>+IFERROR(IFERROR(VLOOKUP(covid_cl[[#This Row],[Comuna]],Hoja1!$D$4:$BD$348,9,0),VLOOKUP(covid_cl[[#This Row],[Region]],Hoja1!$E$4:$BD$348,6,0)),-33.6043642941)</f>
        <v>-33.604364294100002</v>
      </c>
      <c r="N13537">
        <f>+IFERROR(IFERROR(VLOOKUP(covid_cl[[#This Row],[Comuna]],Hoja1!$D$4:$BD$348,8,0),VLOOKUP(covid_cl[[#This Row],[Region]],Hoja1!$E$4:$BD$348,5,0)),-70.6266370305)</f>
        <v>-70.626637030500007</v>
      </c>
    </row>
    <row r="13538" spans="1:14" x14ac:dyDescent="0.3">
      <c r="A13538">
        <f t="shared" si="215"/>
        <v>13537</v>
      </c>
      <c r="B13538" s="3" t="s">
        <v>1780</v>
      </c>
      <c r="D13538" t="s">
        <v>63</v>
      </c>
      <c r="E13538" t="s">
        <v>327</v>
      </c>
      <c r="I13538" t="s">
        <v>327</v>
      </c>
      <c r="L13538" t="s">
        <v>1618</v>
      </c>
      <c r="M13538">
        <f>+IFERROR(IFERROR(VLOOKUP(covid_cl[[#This Row],[Comuna]],Hoja1!$D$4:$BD$348,9,0),VLOOKUP(covid_cl[[#This Row],[Region]],Hoja1!$E$4:$BD$348,6,0)),-33.6043642941)</f>
        <v>-33.604364294100002</v>
      </c>
      <c r="N13538">
        <f>+IFERROR(IFERROR(VLOOKUP(covid_cl[[#This Row],[Comuna]],Hoja1!$D$4:$BD$348,8,0),VLOOKUP(covid_cl[[#This Row],[Region]],Hoja1!$E$4:$BD$348,5,0)),-70.6266370305)</f>
        <v>-70.626637030500007</v>
      </c>
    </row>
    <row r="13539" spans="1:14" x14ac:dyDescent="0.3">
      <c r="A13539">
        <f t="shared" si="215"/>
        <v>13538</v>
      </c>
      <c r="B13539" s="3" t="s">
        <v>1780</v>
      </c>
      <c r="D13539" t="s">
        <v>63</v>
      </c>
      <c r="E13539" t="s">
        <v>327</v>
      </c>
      <c r="I13539" t="s">
        <v>327</v>
      </c>
      <c r="L13539" t="s">
        <v>1618</v>
      </c>
      <c r="M13539">
        <f>+IFERROR(IFERROR(VLOOKUP(covid_cl[[#This Row],[Comuna]],Hoja1!$D$4:$BD$348,9,0),VLOOKUP(covid_cl[[#This Row],[Region]],Hoja1!$E$4:$BD$348,6,0)),-33.6043642941)</f>
        <v>-33.604364294100002</v>
      </c>
      <c r="N13539">
        <f>+IFERROR(IFERROR(VLOOKUP(covid_cl[[#This Row],[Comuna]],Hoja1!$D$4:$BD$348,8,0),VLOOKUP(covid_cl[[#This Row],[Region]],Hoja1!$E$4:$BD$348,5,0)),-70.6266370305)</f>
        <v>-70.626637030500007</v>
      </c>
    </row>
    <row r="13540" spans="1:14" x14ac:dyDescent="0.3">
      <c r="A13540">
        <f t="shared" si="215"/>
        <v>13539</v>
      </c>
      <c r="B13540" s="3" t="s">
        <v>1780</v>
      </c>
      <c r="D13540" t="s">
        <v>63</v>
      </c>
      <c r="E13540" t="s">
        <v>327</v>
      </c>
      <c r="I13540" t="s">
        <v>327</v>
      </c>
      <c r="L13540" t="s">
        <v>1618</v>
      </c>
      <c r="M13540">
        <f>+IFERROR(IFERROR(VLOOKUP(covid_cl[[#This Row],[Comuna]],Hoja1!$D$4:$BD$348,9,0),VLOOKUP(covid_cl[[#This Row],[Region]],Hoja1!$E$4:$BD$348,6,0)),-33.6043642941)</f>
        <v>-33.604364294100002</v>
      </c>
      <c r="N13540">
        <f>+IFERROR(IFERROR(VLOOKUP(covid_cl[[#This Row],[Comuna]],Hoja1!$D$4:$BD$348,8,0),VLOOKUP(covid_cl[[#This Row],[Region]],Hoja1!$E$4:$BD$348,5,0)),-70.6266370305)</f>
        <v>-70.626637030500007</v>
      </c>
    </row>
    <row r="13541" spans="1:14" x14ac:dyDescent="0.3">
      <c r="A13541">
        <f t="shared" si="215"/>
        <v>13540</v>
      </c>
      <c r="B13541" s="3" t="s">
        <v>1780</v>
      </c>
      <c r="D13541" t="s">
        <v>63</v>
      </c>
      <c r="E13541" t="s">
        <v>327</v>
      </c>
      <c r="I13541" t="s">
        <v>327</v>
      </c>
      <c r="L13541" t="s">
        <v>1618</v>
      </c>
      <c r="M13541">
        <f>+IFERROR(IFERROR(VLOOKUP(covid_cl[[#This Row],[Comuna]],Hoja1!$D$4:$BD$348,9,0),VLOOKUP(covid_cl[[#This Row],[Region]],Hoja1!$E$4:$BD$348,6,0)),-33.6043642941)</f>
        <v>-33.604364294100002</v>
      </c>
      <c r="N13541">
        <f>+IFERROR(IFERROR(VLOOKUP(covid_cl[[#This Row],[Comuna]],Hoja1!$D$4:$BD$348,8,0),VLOOKUP(covid_cl[[#This Row],[Region]],Hoja1!$E$4:$BD$348,5,0)),-70.6266370305)</f>
        <v>-70.626637030500007</v>
      </c>
    </row>
    <row r="13542" spans="1:14" x14ac:dyDescent="0.3">
      <c r="A13542">
        <f t="shared" si="215"/>
        <v>13541</v>
      </c>
      <c r="B13542" s="3" t="s">
        <v>1780</v>
      </c>
      <c r="D13542" t="s">
        <v>63</v>
      </c>
      <c r="E13542" t="s">
        <v>327</v>
      </c>
      <c r="I13542" t="s">
        <v>327</v>
      </c>
      <c r="L13542" t="s">
        <v>1618</v>
      </c>
      <c r="M13542">
        <f>+IFERROR(IFERROR(VLOOKUP(covid_cl[[#This Row],[Comuna]],Hoja1!$D$4:$BD$348,9,0),VLOOKUP(covid_cl[[#This Row],[Region]],Hoja1!$E$4:$BD$348,6,0)),-33.6043642941)</f>
        <v>-33.604364294100002</v>
      </c>
      <c r="N13542">
        <f>+IFERROR(IFERROR(VLOOKUP(covid_cl[[#This Row],[Comuna]],Hoja1!$D$4:$BD$348,8,0),VLOOKUP(covid_cl[[#This Row],[Region]],Hoja1!$E$4:$BD$348,5,0)),-70.6266370305)</f>
        <v>-70.626637030500007</v>
      </c>
    </row>
    <row r="13543" spans="1:14" x14ac:dyDescent="0.3">
      <c r="A13543">
        <f t="shared" si="215"/>
        <v>13542</v>
      </c>
      <c r="B13543" s="3" t="s">
        <v>1780</v>
      </c>
      <c r="D13543" t="s">
        <v>63</v>
      </c>
      <c r="E13543" t="s">
        <v>327</v>
      </c>
      <c r="I13543" t="s">
        <v>327</v>
      </c>
      <c r="L13543" t="s">
        <v>1618</v>
      </c>
      <c r="M13543">
        <f>+IFERROR(IFERROR(VLOOKUP(covid_cl[[#This Row],[Comuna]],Hoja1!$D$4:$BD$348,9,0),VLOOKUP(covid_cl[[#This Row],[Region]],Hoja1!$E$4:$BD$348,6,0)),-33.6043642941)</f>
        <v>-33.604364294100002</v>
      </c>
      <c r="N13543">
        <f>+IFERROR(IFERROR(VLOOKUP(covid_cl[[#This Row],[Comuna]],Hoja1!$D$4:$BD$348,8,0),VLOOKUP(covid_cl[[#This Row],[Region]],Hoja1!$E$4:$BD$348,5,0)),-70.6266370305)</f>
        <v>-70.626637030500007</v>
      </c>
    </row>
    <row r="13544" spans="1:14" x14ac:dyDescent="0.3">
      <c r="A13544">
        <f t="shared" si="215"/>
        <v>13543</v>
      </c>
      <c r="B13544" s="3" t="s">
        <v>1780</v>
      </c>
      <c r="D13544" t="s">
        <v>63</v>
      </c>
      <c r="E13544" t="s">
        <v>327</v>
      </c>
      <c r="I13544" t="s">
        <v>327</v>
      </c>
      <c r="L13544" t="s">
        <v>1618</v>
      </c>
      <c r="M13544">
        <f>+IFERROR(IFERROR(VLOOKUP(covid_cl[[#This Row],[Comuna]],Hoja1!$D$4:$BD$348,9,0),VLOOKUP(covid_cl[[#This Row],[Region]],Hoja1!$E$4:$BD$348,6,0)),-33.6043642941)</f>
        <v>-33.604364294100002</v>
      </c>
      <c r="N13544">
        <f>+IFERROR(IFERROR(VLOOKUP(covid_cl[[#This Row],[Comuna]],Hoja1!$D$4:$BD$348,8,0),VLOOKUP(covid_cl[[#This Row],[Region]],Hoja1!$E$4:$BD$348,5,0)),-70.6266370305)</f>
        <v>-70.626637030500007</v>
      </c>
    </row>
    <row r="13545" spans="1:14" x14ac:dyDescent="0.3">
      <c r="A13545">
        <f t="shared" si="215"/>
        <v>13544</v>
      </c>
      <c r="B13545" s="3" t="s">
        <v>1780</v>
      </c>
      <c r="D13545" t="s">
        <v>63</v>
      </c>
      <c r="E13545" t="s">
        <v>327</v>
      </c>
      <c r="I13545" t="s">
        <v>327</v>
      </c>
      <c r="L13545" t="s">
        <v>1618</v>
      </c>
      <c r="M13545">
        <f>+IFERROR(IFERROR(VLOOKUP(covid_cl[[#This Row],[Comuna]],Hoja1!$D$4:$BD$348,9,0),VLOOKUP(covid_cl[[#This Row],[Region]],Hoja1!$E$4:$BD$348,6,0)),-33.6043642941)</f>
        <v>-33.604364294100002</v>
      </c>
      <c r="N13545">
        <f>+IFERROR(IFERROR(VLOOKUP(covid_cl[[#This Row],[Comuna]],Hoja1!$D$4:$BD$348,8,0),VLOOKUP(covid_cl[[#This Row],[Region]],Hoja1!$E$4:$BD$348,5,0)),-70.6266370305)</f>
        <v>-70.626637030500007</v>
      </c>
    </row>
    <row r="13546" spans="1:14" x14ac:dyDescent="0.3">
      <c r="A13546">
        <f t="shared" si="215"/>
        <v>13545</v>
      </c>
      <c r="B13546" s="3" t="s">
        <v>1780</v>
      </c>
      <c r="D13546" t="s">
        <v>63</v>
      </c>
      <c r="E13546" t="s">
        <v>327</v>
      </c>
      <c r="I13546" t="s">
        <v>327</v>
      </c>
      <c r="L13546" t="s">
        <v>1618</v>
      </c>
      <c r="M13546">
        <f>+IFERROR(IFERROR(VLOOKUP(covid_cl[[#This Row],[Comuna]],Hoja1!$D$4:$BD$348,9,0),VLOOKUP(covid_cl[[#This Row],[Region]],Hoja1!$E$4:$BD$348,6,0)),-33.6043642941)</f>
        <v>-33.604364294100002</v>
      </c>
      <c r="N13546">
        <f>+IFERROR(IFERROR(VLOOKUP(covid_cl[[#This Row],[Comuna]],Hoja1!$D$4:$BD$348,8,0),VLOOKUP(covid_cl[[#This Row],[Region]],Hoja1!$E$4:$BD$348,5,0)),-70.6266370305)</f>
        <v>-70.626637030500007</v>
      </c>
    </row>
    <row r="13547" spans="1:14" x14ac:dyDescent="0.3">
      <c r="A13547">
        <f t="shared" si="215"/>
        <v>13546</v>
      </c>
      <c r="B13547" s="3" t="s">
        <v>1780</v>
      </c>
      <c r="D13547" t="s">
        <v>63</v>
      </c>
      <c r="E13547" t="s">
        <v>327</v>
      </c>
      <c r="I13547" t="s">
        <v>327</v>
      </c>
      <c r="L13547" t="s">
        <v>1618</v>
      </c>
      <c r="M13547">
        <f>+IFERROR(IFERROR(VLOOKUP(covid_cl[[#This Row],[Comuna]],Hoja1!$D$4:$BD$348,9,0),VLOOKUP(covid_cl[[#This Row],[Region]],Hoja1!$E$4:$BD$348,6,0)),-33.6043642941)</f>
        <v>-33.604364294100002</v>
      </c>
      <c r="N13547">
        <f>+IFERROR(IFERROR(VLOOKUP(covid_cl[[#This Row],[Comuna]],Hoja1!$D$4:$BD$348,8,0),VLOOKUP(covid_cl[[#This Row],[Region]],Hoja1!$E$4:$BD$348,5,0)),-70.6266370305)</f>
        <v>-70.626637030500007</v>
      </c>
    </row>
    <row r="13548" spans="1:14" x14ac:dyDescent="0.3">
      <c r="A13548">
        <f t="shared" si="215"/>
        <v>13547</v>
      </c>
      <c r="B13548" s="3" t="s">
        <v>1780</v>
      </c>
      <c r="D13548" t="s">
        <v>63</v>
      </c>
      <c r="E13548" t="s">
        <v>327</v>
      </c>
      <c r="I13548" t="s">
        <v>327</v>
      </c>
      <c r="L13548" t="s">
        <v>1618</v>
      </c>
      <c r="M13548">
        <f>+IFERROR(IFERROR(VLOOKUP(covid_cl[[#This Row],[Comuna]],Hoja1!$D$4:$BD$348,9,0),VLOOKUP(covid_cl[[#This Row],[Region]],Hoja1!$E$4:$BD$348,6,0)),-33.6043642941)</f>
        <v>-33.604364294100002</v>
      </c>
      <c r="N13548">
        <f>+IFERROR(IFERROR(VLOOKUP(covid_cl[[#This Row],[Comuna]],Hoja1!$D$4:$BD$348,8,0),VLOOKUP(covid_cl[[#This Row],[Region]],Hoja1!$E$4:$BD$348,5,0)),-70.6266370305)</f>
        <v>-70.626637030500007</v>
      </c>
    </row>
    <row r="13549" spans="1:14" x14ac:dyDescent="0.3">
      <c r="A13549">
        <f t="shared" si="215"/>
        <v>13548</v>
      </c>
      <c r="B13549" s="3" t="s">
        <v>1780</v>
      </c>
      <c r="D13549" t="s">
        <v>63</v>
      </c>
      <c r="E13549" t="s">
        <v>327</v>
      </c>
      <c r="I13549" t="s">
        <v>327</v>
      </c>
      <c r="L13549" t="s">
        <v>1618</v>
      </c>
      <c r="M13549">
        <f>+IFERROR(IFERROR(VLOOKUP(covid_cl[[#This Row],[Comuna]],Hoja1!$D$4:$BD$348,9,0),VLOOKUP(covid_cl[[#This Row],[Region]],Hoja1!$E$4:$BD$348,6,0)),-33.6043642941)</f>
        <v>-33.604364294100002</v>
      </c>
      <c r="N13549">
        <f>+IFERROR(IFERROR(VLOOKUP(covid_cl[[#This Row],[Comuna]],Hoja1!$D$4:$BD$348,8,0),VLOOKUP(covid_cl[[#This Row],[Region]],Hoja1!$E$4:$BD$348,5,0)),-70.6266370305)</f>
        <v>-70.626637030500007</v>
      </c>
    </row>
    <row r="13550" spans="1:14" x14ac:dyDescent="0.3">
      <c r="A13550">
        <f t="shared" si="215"/>
        <v>13549</v>
      </c>
      <c r="B13550" s="3" t="s">
        <v>1780</v>
      </c>
      <c r="D13550" t="s">
        <v>63</v>
      </c>
      <c r="E13550" t="s">
        <v>327</v>
      </c>
      <c r="I13550" t="s">
        <v>327</v>
      </c>
      <c r="L13550" t="s">
        <v>1618</v>
      </c>
      <c r="M13550">
        <f>+IFERROR(IFERROR(VLOOKUP(covid_cl[[#This Row],[Comuna]],Hoja1!$D$4:$BD$348,9,0),VLOOKUP(covid_cl[[#This Row],[Region]],Hoja1!$E$4:$BD$348,6,0)),-33.6043642941)</f>
        <v>-33.604364294100002</v>
      </c>
      <c r="N13550">
        <f>+IFERROR(IFERROR(VLOOKUP(covid_cl[[#This Row],[Comuna]],Hoja1!$D$4:$BD$348,8,0),VLOOKUP(covid_cl[[#This Row],[Region]],Hoja1!$E$4:$BD$348,5,0)),-70.6266370305)</f>
        <v>-70.626637030500007</v>
      </c>
    </row>
    <row r="13551" spans="1:14" x14ac:dyDescent="0.3">
      <c r="A13551">
        <f t="shared" si="215"/>
        <v>13550</v>
      </c>
      <c r="B13551" s="3" t="s">
        <v>1780</v>
      </c>
      <c r="D13551" t="s">
        <v>63</v>
      </c>
      <c r="E13551" t="s">
        <v>327</v>
      </c>
      <c r="I13551" t="s">
        <v>327</v>
      </c>
      <c r="L13551" t="s">
        <v>1618</v>
      </c>
      <c r="M13551">
        <f>+IFERROR(IFERROR(VLOOKUP(covid_cl[[#This Row],[Comuna]],Hoja1!$D$4:$BD$348,9,0),VLOOKUP(covid_cl[[#This Row],[Region]],Hoja1!$E$4:$BD$348,6,0)),-33.6043642941)</f>
        <v>-33.604364294100002</v>
      </c>
      <c r="N13551">
        <f>+IFERROR(IFERROR(VLOOKUP(covid_cl[[#This Row],[Comuna]],Hoja1!$D$4:$BD$348,8,0),VLOOKUP(covid_cl[[#This Row],[Region]],Hoja1!$E$4:$BD$348,5,0)),-70.6266370305)</f>
        <v>-70.626637030500007</v>
      </c>
    </row>
    <row r="13552" spans="1:14" x14ac:dyDescent="0.3">
      <c r="A13552">
        <f t="shared" si="215"/>
        <v>13551</v>
      </c>
      <c r="B13552" s="3" t="s">
        <v>1780</v>
      </c>
      <c r="D13552" t="s">
        <v>63</v>
      </c>
      <c r="E13552" t="s">
        <v>327</v>
      </c>
      <c r="I13552" t="s">
        <v>327</v>
      </c>
      <c r="L13552" t="s">
        <v>1618</v>
      </c>
      <c r="M13552">
        <f>+IFERROR(IFERROR(VLOOKUP(covid_cl[[#This Row],[Comuna]],Hoja1!$D$4:$BD$348,9,0),VLOOKUP(covid_cl[[#This Row],[Region]],Hoja1!$E$4:$BD$348,6,0)),-33.6043642941)</f>
        <v>-33.604364294100002</v>
      </c>
      <c r="N13552">
        <f>+IFERROR(IFERROR(VLOOKUP(covid_cl[[#This Row],[Comuna]],Hoja1!$D$4:$BD$348,8,0),VLOOKUP(covid_cl[[#This Row],[Region]],Hoja1!$E$4:$BD$348,5,0)),-70.6266370305)</f>
        <v>-70.626637030500007</v>
      </c>
    </row>
    <row r="13553" spans="1:14" x14ac:dyDescent="0.3">
      <c r="A13553">
        <f t="shared" si="215"/>
        <v>13552</v>
      </c>
      <c r="B13553" s="3" t="s">
        <v>1780</v>
      </c>
      <c r="D13553" t="s">
        <v>63</v>
      </c>
      <c r="E13553" t="s">
        <v>327</v>
      </c>
      <c r="I13553" t="s">
        <v>327</v>
      </c>
      <c r="L13553" t="s">
        <v>1618</v>
      </c>
      <c r="M13553">
        <f>+IFERROR(IFERROR(VLOOKUP(covid_cl[[#This Row],[Comuna]],Hoja1!$D$4:$BD$348,9,0),VLOOKUP(covid_cl[[#This Row],[Region]],Hoja1!$E$4:$BD$348,6,0)),-33.6043642941)</f>
        <v>-33.604364294100002</v>
      </c>
      <c r="N13553">
        <f>+IFERROR(IFERROR(VLOOKUP(covid_cl[[#This Row],[Comuna]],Hoja1!$D$4:$BD$348,8,0),VLOOKUP(covid_cl[[#This Row],[Region]],Hoja1!$E$4:$BD$348,5,0)),-70.6266370305)</f>
        <v>-70.626637030500007</v>
      </c>
    </row>
    <row r="13554" spans="1:14" x14ac:dyDescent="0.3">
      <c r="A13554">
        <f t="shared" si="215"/>
        <v>13553</v>
      </c>
      <c r="B13554" s="3" t="s">
        <v>1780</v>
      </c>
      <c r="D13554" t="s">
        <v>63</v>
      </c>
      <c r="E13554" t="s">
        <v>327</v>
      </c>
      <c r="I13554" t="s">
        <v>327</v>
      </c>
      <c r="L13554" t="s">
        <v>1618</v>
      </c>
      <c r="M13554">
        <f>+IFERROR(IFERROR(VLOOKUP(covid_cl[[#This Row],[Comuna]],Hoja1!$D$4:$BD$348,9,0),VLOOKUP(covid_cl[[#This Row],[Region]],Hoja1!$E$4:$BD$348,6,0)),-33.6043642941)</f>
        <v>-33.604364294100002</v>
      </c>
      <c r="N13554">
        <f>+IFERROR(IFERROR(VLOOKUP(covid_cl[[#This Row],[Comuna]],Hoja1!$D$4:$BD$348,8,0),VLOOKUP(covid_cl[[#This Row],[Region]],Hoja1!$E$4:$BD$348,5,0)),-70.6266370305)</f>
        <v>-70.626637030500007</v>
      </c>
    </row>
    <row r="13555" spans="1:14" x14ac:dyDescent="0.3">
      <c r="A13555">
        <f t="shared" si="215"/>
        <v>13554</v>
      </c>
      <c r="B13555" s="3" t="s">
        <v>1780</v>
      </c>
      <c r="D13555" t="s">
        <v>63</v>
      </c>
      <c r="E13555" t="s">
        <v>327</v>
      </c>
      <c r="I13555" t="s">
        <v>327</v>
      </c>
      <c r="L13555" t="s">
        <v>1618</v>
      </c>
      <c r="M13555">
        <f>+IFERROR(IFERROR(VLOOKUP(covid_cl[[#This Row],[Comuna]],Hoja1!$D$4:$BD$348,9,0),VLOOKUP(covid_cl[[#This Row],[Region]],Hoja1!$E$4:$BD$348,6,0)),-33.6043642941)</f>
        <v>-33.604364294100002</v>
      </c>
      <c r="N13555">
        <f>+IFERROR(IFERROR(VLOOKUP(covid_cl[[#This Row],[Comuna]],Hoja1!$D$4:$BD$348,8,0),VLOOKUP(covid_cl[[#This Row],[Region]],Hoja1!$E$4:$BD$348,5,0)),-70.6266370305)</f>
        <v>-70.626637030500007</v>
      </c>
    </row>
    <row r="13556" spans="1:14" x14ac:dyDescent="0.3">
      <c r="A13556">
        <f t="shared" si="215"/>
        <v>13555</v>
      </c>
      <c r="B13556" s="3" t="s">
        <v>1780</v>
      </c>
      <c r="D13556" t="s">
        <v>63</v>
      </c>
      <c r="E13556" t="s">
        <v>327</v>
      </c>
      <c r="I13556" t="s">
        <v>327</v>
      </c>
      <c r="L13556" t="s">
        <v>1618</v>
      </c>
      <c r="M13556">
        <f>+IFERROR(IFERROR(VLOOKUP(covid_cl[[#This Row],[Comuna]],Hoja1!$D$4:$BD$348,9,0),VLOOKUP(covid_cl[[#This Row],[Region]],Hoja1!$E$4:$BD$348,6,0)),-33.6043642941)</f>
        <v>-33.604364294100002</v>
      </c>
      <c r="N13556">
        <f>+IFERROR(IFERROR(VLOOKUP(covid_cl[[#This Row],[Comuna]],Hoja1!$D$4:$BD$348,8,0),VLOOKUP(covid_cl[[#This Row],[Region]],Hoja1!$E$4:$BD$348,5,0)),-70.6266370305)</f>
        <v>-70.626637030500007</v>
      </c>
    </row>
    <row r="13557" spans="1:14" x14ac:dyDescent="0.3">
      <c r="A13557">
        <f t="shared" si="215"/>
        <v>13556</v>
      </c>
      <c r="B13557" s="3" t="s">
        <v>1780</v>
      </c>
      <c r="D13557" t="s">
        <v>63</v>
      </c>
      <c r="E13557" t="s">
        <v>327</v>
      </c>
      <c r="I13557" t="s">
        <v>327</v>
      </c>
      <c r="L13557" t="s">
        <v>1618</v>
      </c>
      <c r="M13557">
        <f>+IFERROR(IFERROR(VLOOKUP(covid_cl[[#This Row],[Comuna]],Hoja1!$D$4:$BD$348,9,0),VLOOKUP(covid_cl[[#This Row],[Region]],Hoja1!$E$4:$BD$348,6,0)),-33.6043642941)</f>
        <v>-33.604364294100002</v>
      </c>
      <c r="N13557">
        <f>+IFERROR(IFERROR(VLOOKUP(covid_cl[[#This Row],[Comuna]],Hoja1!$D$4:$BD$348,8,0),VLOOKUP(covid_cl[[#This Row],[Region]],Hoja1!$E$4:$BD$348,5,0)),-70.6266370305)</f>
        <v>-70.626637030500007</v>
      </c>
    </row>
    <row r="13558" spans="1:14" x14ac:dyDescent="0.3">
      <c r="A13558">
        <f t="shared" si="215"/>
        <v>13557</v>
      </c>
      <c r="B13558" s="3" t="s">
        <v>1780</v>
      </c>
      <c r="D13558" t="s">
        <v>63</v>
      </c>
      <c r="E13558" t="s">
        <v>327</v>
      </c>
      <c r="I13558" t="s">
        <v>327</v>
      </c>
      <c r="L13558" t="s">
        <v>1618</v>
      </c>
      <c r="M13558">
        <f>+IFERROR(IFERROR(VLOOKUP(covid_cl[[#This Row],[Comuna]],Hoja1!$D$4:$BD$348,9,0),VLOOKUP(covid_cl[[#This Row],[Region]],Hoja1!$E$4:$BD$348,6,0)),-33.6043642941)</f>
        <v>-33.604364294100002</v>
      </c>
      <c r="N13558">
        <f>+IFERROR(IFERROR(VLOOKUP(covid_cl[[#This Row],[Comuna]],Hoja1!$D$4:$BD$348,8,0),VLOOKUP(covid_cl[[#This Row],[Region]],Hoja1!$E$4:$BD$348,5,0)),-70.6266370305)</f>
        <v>-70.626637030500007</v>
      </c>
    </row>
    <row r="13559" spans="1:14" x14ac:dyDescent="0.3">
      <c r="A13559">
        <f t="shared" si="215"/>
        <v>13558</v>
      </c>
      <c r="B13559" s="3" t="s">
        <v>1780</v>
      </c>
      <c r="D13559" t="s">
        <v>63</v>
      </c>
      <c r="E13559" t="s">
        <v>327</v>
      </c>
      <c r="I13559" t="s">
        <v>327</v>
      </c>
      <c r="L13559" t="s">
        <v>1618</v>
      </c>
      <c r="M13559">
        <f>+IFERROR(IFERROR(VLOOKUP(covid_cl[[#This Row],[Comuna]],Hoja1!$D$4:$BD$348,9,0),VLOOKUP(covid_cl[[#This Row],[Region]],Hoja1!$E$4:$BD$348,6,0)),-33.6043642941)</f>
        <v>-33.604364294100002</v>
      </c>
      <c r="N13559">
        <f>+IFERROR(IFERROR(VLOOKUP(covid_cl[[#This Row],[Comuna]],Hoja1!$D$4:$BD$348,8,0),VLOOKUP(covid_cl[[#This Row],[Region]],Hoja1!$E$4:$BD$348,5,0)),-70.6266370305)</f>
        <v>-70.626637030500007</v>
      </c>
    </row>
    <row r="13560" spans="1:14" x14ac:dyDescent="0.3">
      <c r="A13560">
        <f t="shared" si="215"/>
        <v>13559</v>
      </c>
      <c r="B13560" s="3" t="s">
        <v>1780</v>
      </c>
      <c r="D13560" t="s">
        <v>63</v>
      </c>
      <c r="E13560" t="s">
        <v>327</v>
      </c>
      <c r="I13560" t="s">
        <v>327</v>
      </c>
      <c r="L13560" t="s">
        <v>1618</v>
      </c>
      <c r="M13560">
        <f>+IFERROR(IFERROR(VLOOKUP(covid_cl[[#This Row],[Comuna]],Hoja1!$D$4:$BD$348,9,0),VLOOKUP(covid_cl[[#This Row],[Region]],Hoja1!$E$4:$BD$348,6,0)),-33.6043642941)</f>
        <v>-33.604364294100002</v>
      </c>
      <c r="N13560">
        <f>+IFERROR(IFERROR(VLOOKUP(covid_cl[[#This Row],[Comuna]],Hoja1!$D$4:$BD$348,8,0),VLOOKUP(covid_cl[[#This Row],[Region]],Hoja1!$E$4:$BD$348,5,0)),-70.6266370305)</f>
        <v>-70.626637030500007</v>
      </c>
    </row>
    <row r="13561" spans="1:14" x14ac:dyDescent="0.3">
      <c r="A13561">
        <f t="shared" si="215"/>
        <v>13560</v>
      </c>
      <c r="B13561" s="3" t="s">
        <v>1780</v>
      </c>
      <c r="D13561" t="s">
        <v>63</v>
      </c>
      <c r="E13561" t="s">
        <v>327</v>
      </c>
      <c r="I13561" t="s">
        <v>327</v>
      </c>
      <c r="L13561" t="s">
        <v>1618</v>
      </c>
      <c r="M13561">
        <f>+IFERROR(IFERROR(VLOOKUP(covid_cl[[#This Row],[Comuna]],Hoja1!$D$4:$BD$348,9,0),VLOOKUP(covid_cl[[#This Row],[Region]],Hoja1!$E$4:$BD$348,6,0)),-33.6043642941)</f>
        <v>-33.604364294100002</v>
      </c>
      <c r="N13561">
        <f>+IFERROR(IFERROR(VLOOKUP(covid_cl[[#This Row],[Comuna]],Hoja1!$D$4:$BD$348,8,0),VLOOKUP(covid_cl[[#This Row],[Region]],Hoja1!$E$4:$BD$348,5,0)),-70.6266370305)</f>
        <v>-70.626637030500007</v>
      </c>
    </row>
    <row r="13562" spans="1:14" x14ac:dyDescent="0.3">
      <c r="A13562">
        <f t="shared" si="215"/>
        <v>13561</v>
      </c>
      <c r="B13562" s="3" t="s">
        <v>1780</v>
      </c>
      <c r="D13562" t="s">
        <v>63</v>
      </c>
      <c r="E13562" t="s">
        <v>327</v>
      </c>
      <c r="I13562" t="s">
        <v>327</v>
      </c>
      <c r="L13562" t="s">
        <v>1618</v>
      </c>
      <c r="M13562">
        <f>+IFERROR(IFERROR(VLOOKUP(covid_cl[[#This Row],[Comuna]],Hoja1!$D$4:$BD$348,9,0),VLOOKUP(covid_cl[[#This Row],[Region]],Hoja1!$E$4:$BD$348,6,0)),-33.6043642941)</f>
        <v>-33.604364294100002</v>
      </c>
      <c r="N13562">
        <f>+IFERROR(IFERROR(VLOOKUP(covid_cl[[#This Row],[Comuna]],Hoja1!$D$4:$BD$348,8,0),VLOOKUP(covid_cl[[#This Row],[Region]],Hoja1!$E$4:$BD$348,5,0)),-70.6266370305)</f>
        <v>-70.626637030500007</v>
      </c>
    </row>
    <row r="13563" spans="1:14" x14ac:dyDescent="0.3">
      <c r="A13563">
        <f t="shared" si="215"/>
        <v>13562</v>
      </c>
      <c r="B13563" s="3" t="s">
        <v>1780</v>
      </c>
      <c r="D13563" t="s">
        <v>63</v>
      </c>
      <c r="E13563" t="s">
        <v>327</v>
      </c>
      <c r="I13563" t="s">
        <v>327</v>
      </c>
      <c r="L13563" t="s">
        <v>1618</v>
      </c>
      <c r="M13563">
        <f>+IFERROR(IFERROR(VLOOKUP(covid_cl[[#This Row],[Comuna]],Hoja1!$D$4:$BD$348,9,0),VLOOKUP(covid_cl[[#This Row],[Region]],Hoja1!$E$4:$BD$348,6,0)),-33.6043642941)</f>
        <v>-33.604364294100002</v>
      </c>
      <c r="N13563">
        <f>+IFERROR(IFERROR(VLOOKUP(covid_cl[[#This Row],[Comuna]],Hoja1!$D$4:$BD$348,8,0),VLOOKUP(covid_cl[[#This Row],[Region]],Hoja1!$E$4:$BD$348,5,0)),-70.6266370305)</f>
        <v>-70.626637030500007</v>
      </c>
    </row>
    <row r="13564" spans="1:14" x14ac:dyDescent="0.3">
      <c r="A13564">
        <f t="shared" si="215"/>
        <v>13563</v>
      </c>
      <c r="B13564" s="3" t="s">
        <v>1780</v>
      </c>
      <c r="D13564" t="s">
        <v>63</v>
      </c>
      <c r="E13564" t="s">
        <v>327</v>
      </c>
      <c r="I13564" t="s">
        <v>327</v>
      </c>
      <c r="L13564" t="s">
        <v>1618</v>
      </c>
      <c r="M13564">
        <f>+IFERROR(IFERROR(VLOOKUP(covid_cl[[#This Row],[Comuna]],Hoja1!$D$4:$BD$348,9,0),VLOOKUP(covid_cl[[#This Row],[Region]],Hoja1!$E$4:$BD$348,6,0)),-33.6043642941)</f>
        <v>-33.604364294100002</v>
      </c>
      <c r="N13564">
        <f>+IFERROR(IFERROR(VLOOKUP(covid_cl[[#This Row],[Comuna]],Hoja1!$D$4:$BD$348,8,0),VLOOKUP(covid_cl[[#This Row],[Region]],Hoja1!$E$4:$BD$348,5,0)),-70.6266370305)</f>
        <v>-70.626637030500007</v>
      </c>
    </row>
    <row r="13565" spans="1:14" x14ac:dyDescent="0.3">
      <c r="A13565">
        <f t="shared" si="215"/>
        <v>13564</v>
      </c>
      <c r="B13565" s="3" t="s">
        <v>1780</v>
      </c>
      <c r="D13565" t="s">
        <v>63</v>
      </c>
      <c r="E13565" t="s">
        <v>327</v>
      </c>
      <c r="I13565" t="s">
        <v>327</v>
      </c>
      <c r="L13565" t="s">
        <v>1618</v>
      </c>
      <c r="M13565">
        <f>+IFERROR(IFERROR(VLOOKUP(covid_cl[[#This Row],[Comuna]],Hoja1!$D$4:$BD$348,9,0),VLOOKUP(covid_cl[[#This Row],[Region]],Hoja1!$E$4:$BD$348,6,0)),-33.6043642941)</f>
        <v>-33.604364294100002</v>
      </c>
      <c r="N13565">
        <f>+IFERROR(IFERROR(VLOOKUP(covid_cl[[#This Row],[Comuna]],Hoja1!$D$4:$BD$348,8,0),VLOOKUP(covid_cl[[#This Row],[Region]],Hoja1!$E$4:$BD$348,5,0)),-70.6266370305)</f>
        <v>-70.626637030500007</v>
      </c>
    </row>
    <row r="13566" spans="1:14" x14ac:dyDescent="0.3">
      <c r="A13566">
        <f t="shared" si="215"/>
        <v>13565</v>
      </c>
      <c r="B13566" s="3" t="s">
        <v>1780</v>
      </c>
      <c r="D13566" t="s">
        <v>63</v>
      </c>
      <c r="E13566" t="s">
        <v>327</v>
      </c>
      <c r="I13566" t="s">
        <v>327</v>
      </c>
      <c r="L13566" t="s">
        <v>1618</v>
      </c>
      <c r="M13566">
        <f>+IFERROR(IFERROR(VLOOKUP(covid_cl[[#This Row],[Comuna]],Hoja1!$D$4:$BD$348,9,0),VLOOKUP(covid_cl[[#This Row],[Region]],Hoja1!$E$4:$BD$348,6,0)),-33.6043642941)</f>
        <v>-33.604364294100002</v>
      </c>
      <c r="N13566">
        <f>+IFERROR(IFERROR(VLOOKUP(covid_cl[[#This Row],[Comuna]],Hoja1!$D$4:$BD$348,8,0),VLOOKUP(covid_cl[[#This Row],[Region]],Hoja1!$E$4:$BD$348,5,0)),-70.6266370305)</f>
        <v>-70.626637030500007</v>
      </c>
    </row>
    <row r="13567" spans="1:14" x14ac:dyDescent="0.3">
      <c r="A13567">
        <f t="shared" si="215"/>
        <v>13566</v>
      </c>
      <c r="B13567" s="3" t="s">
        <v>1780</v>
      </c>
      <c r="D13567" t="s">
        <v>63</v>
      </c>
      <c r="E13567" t="s">
        <v>327</v>
      </c>
      <c r="I13567" t="s">
        <v>327</v>
      </c>
      <c r="L13567" t="s">
        <v>1618</v>
      </c>
      <c r="M13567">
        <f>+IFERROR(IFERROR(VLOOKUP(covid_cl[[#This Row],[Comuna]],Hoja1!$D$4:$BD$348,9,0),VLOOKUP(covid_cl[[#This Row],[Region]],Hoja1!$E$4:$BD$348,6,0)),-33.6043642941)</f>
        <v>-33.604364294100002</v>
      </c>
      <c r="N13567">
        <f>+IFERROR(IFERROR(VLOOKUP(covid_cl[[#This Row],[Comuna]],Hoja1!$D$4:$BD$348,8,0),VLOOKUP(covid_cl[[#This Row],[Region]],Hoja1!$E$4:$BD$348,5,0)),-70.6266370305)</f>
        <v>-70.626637030500007</v>
      </c>
    </row>
    <row r="13568" spans="1:14" x14ac:dyDescent="0.3">
      <c r="A13568">
        <f t="shared" si="215"/>
        <v>13567</v>
      </c>
      <c r="B13568" s="3" t="s">
        <v>1780</v>
      </c>
      <c r="D13568" t="s">
        <v>63</v>
      </c>
      <c r="E13568" t="s">
        <v>327</v>
      </c>
      <c r="I13568" t="s">
        <v>327</v>
      </c>
      <c r="L13568" t="s">
        <v>1618</v>
      </c>
      <c r="M13568">
        <f>+IFERROR(IFERROR(VLOOKUP(covid_cl[[#This Row],[Comuna]],Hoja1!$D$4:$BD$348,9,0),VLOOKUP(covid_cl[[#This Row],[Region]],Hoja1!$E$4:$BD$348,6,0)),-33.6043642941)</f>
        <v>-33.604364294100002</v>
      </c>
      <c r="N13568">
        <f>+IFERROR(IFERROR(VLOOKUP(covid_cl[[#This Row],[Comuna]],Hoja1!$D$4:$BD$348,8,0),VLOOKUP(covid_cl[[#This Row],[Region]],Hoja1!$E$4:$BD$348,5,0)),-70.6266370305)</f>
        <v>-70.626637030500007</v>
      </c>
    </row>
    <row r="13569" spans="1:14" x14ac:dyDescent="0.3">
      <c r="A13569">
        <f t="shared" si="215"/>
        <v>13568</v>
      </c>
      <c r="B13569" s="3" t="s">
        <v>1780</v>
      </c>
      <c r="D13569" t="s">
        <v>63</v>
      </c>
      <c r="E13569" t="s">
        <v>327</v>
      </c>
      <c r="I13569" t="s">
        <v>327</v>
      </c>
      <c r="L13569" t="s">
        <v>1618</v>
      </c>
      <c r="M13569">
        <f>+IFERROR(IFERROR(VLOOKUP(covid_cl[[#This Row],[Comuna]],Hoja1!$D$4:$BD$348,9,0),VLOOKUP(covid_cl[[#This Row],[Region]],Hoja1!$E$4:$BD$348,6,0)),-33.6043642941)</f>
        <v>-33.604364294100002</v>
      </c>
      <c r="N13569">
        <f>+IFERROR(IFERROR(VLOOKUP(covid_cl[[#This Row],[Comuna]],Hoja1!$D$4:$BD$348,8,0),VLOOKUP(covid_cl[[#This Row],[Region]],Hoja1!$E$4:$BD$348,5,0)),-70.6266370305)</f>
        <v>-70.626637030500007</v>
      </c>
    </row>
    <row r="13570" spans="1:14" x14ac:dyDescent="0.3">
      <c r="A13570">
        <f t="shared" si="215"/>
        <v>13569</v>
      </c>
      <c r="B13570" s="3" t="s">
        <v>1780</v>
      </c>
      <c r="D13570" t="s">
        <v>63</v>
      </c>
      <c r="E13570" t="s">
        <v>327</v>
      </c>
      <c r="I13570" t="s">
        <v>327</v>
      </c>
      <c r="L13570" t="s">
        <v>1618</v>
      </c>
      <c r="M13570">
        <f>+IFERROR(IFERROR(VLOOKUP(covid_cl[[#This Row],[Comuna]],Hoja1!$D$4:$BD$348,9,0),VLOOKUP(covid_cl[[#This Row],[Region]],Hoja1!$E$4:$BD$348,6,0)),-33.6043642941)</f>
        <v>-33.604364294100002</v>
      </c>
      <c r="N13570">
        <f>+IFERROR(IFERROR(VLOOKUP(covid_cl[[#This Row],[Comuna]],Hoja1!$D$4:$BD$348,8,0),VLOOKUP(covid_cl[[#This Row],[Region]],Hoja1!$E$4:$BD$348,5,0)),-70.6266370305)</f>
        <v>-70.626637030500007</v>
      </c>
    </row>
    <row r="13571" spans="1:14" x14ac:dyDescent="0.3">
      <c r="A13571">
        <f t="shared" si="215"/>
        <v>13570</v>
      </c>
      <c r="B13571" s="3" t="s">
        <v>1780</v>
      </c>
      <c r="D13571" t="s">
        <v>63</v>
      </c>
      <c r="E13571" t="s">
        <v>327</v>
      </c>
      <c r="I13571" t="s">
        <v>327</v>
      </c>
      <c r="L13571" t="s">
        <v>1618</v>
      </c>
      <c r="M13571">
        <f>+IFERROR(IFERROR(VLOOKUP(covid_cl[[#This Row],[Comuna]],Hoja1!$D$4:$BD$348,9,0),VLOOKUP(covid_cl[[#This Row],[Region]],Hoja1!$E$4:$BD$348,6,0)),-33.6043642941)</f>
        <v>-33.604364294100002</v>
      </c>
      <c r="N13571">
        <f>+IFERROR(IFERROR(VLOOKUP(covid_cl[[#This Row],[Comuna]],Hoja1!$D$4:$BD$348,8,0),VLOOKUP(covid_cl[[#This Row],[Region]],Hoja1!$E$4:$BD$348,5,0)),-70.6266370305)</f>
        <v>-70.626637030500007</v>
      </c>
    </row>
    <row r="13572" spans="1:14" x14ac:dyDescent="0.3">
      <c r="A13572">
        <f t="shared" si="215"/>
        <v>13571</v>
      </c>
      <c r="B13572" s="3" t="s">
        <v>1780</v>
      </c>
      <c r="D13572" t="s">
        <v>63</v>
      </c>
      <c r="E13572" t="s">
        <v>327</v>
      </c>
      <c r="I13572" t="s">
        <v>327</v>
      </c>
      <c r="L13572" t="s">
        <v>1618</v>
      </c>
      <c r="M13572">
        <f>+IFERROR(IFERROR(VLOOKUP(covid_cl[[#This Row],[Comuna]],Hoja1!$D$4:$BD$348,9,0),VLOOKUP(covid_cl[[#This Row],[Region]],Hoja1!$E$4:$BD$348,6,0)),-33.6043642941)</f>
        <v>-33.604364294100002</v>
      </c>
      <c r="N13572">
        <f>+IFERROR(IFERROR(VLOOKUP(covid_cl[[#This Row],[Comuna]],Hoja1!$D$4:$BD$348,8,0),VLOOKUP(covid_cl[[#This Row],[Region]],Hoja1!$E$4:$BD$348,5,0)),-70.6266370305)</f>
        <v>-70.626637030500007</v>
      </c>
    </row>
    <row r="13573" spans="1:14" x14ac:dyDescent="0.3">
      <c r="A13573">
        <f t="shared" si="215"/>
        <v>13572</v>
      </c>
      <c r="B13573" s="3" t="s">
        <v>1780</v>
      </c>
      <c r="D13573" t="s">
        <v>63</v>
      </c>
      <c r="E13573" t="s">
        <v>327</v>
      </c>
      <c r="I13573" t="s">
        <v>327</v>
      </c>
      <c r="L13573" t="s">
        <v>1618</v>
      </c>
      <c r="M13573">
        <f>+IFERROR(IFERROR(VLOOKUP(covid_cl[[#This Row],[Comuna]],Hoja1!$D$4:$BD$348,9,0),VLOOKUP(covid_cl[[#This Row],[Region]],Hoja1!$E$4:$BD$348,6,0)),-33.6043642941)</f>
        <v>-33.604364294100002</v>
      </c>
      <c r="N13573">
        <f>+IFERROR(IFERROR(VLOOKUP(covid_cl[[#This Row],[Comuna]],Hoja1!$D$4:$BD$348,8,0),VLOOKUP(covid_cl[[#This Row],[Region]],Hoja1!$E$4:$BD$348,5,0)),-70.6266370305)</f>
        <v>-70.626637030500007</v>
      </c>
    </row>
    <row r="13574" spans="1:14" x14ac:dyDescent="0.3">
      <c r="A13574">
        <f t="shared" si="215"/>
        <v>13573</v>
      </c>
      <c r="B13574" s="3" t="s">
        <v>1780</v>
      </c>
      <c r="D13574" t="s">
        <v>63</v>
      </c>
      <c r="E13574" t="s">
        <v>327</v>
      </c>
      <c r="I13574" t="s">
        <v>327</v>
      </c>
      <c r="L13574" t="s">
        <v>1618</v>
      </c>
      <c r="M13574">
        <f>+IFERROR(IFERROR(VLOOKUP(covid_cl[[#This Row],[Comuna]],Hoja1!$D$4:$BD$348,9,0),VLOOKUP(covid_cl[[#This Row],[Region]],Hoja1!$E$4:$BD$348,6,0)),-33.6043642941)</f>
        <v>-33.604364294100002</v>
      </c>
      <c r="N13574">
        <f>+IFERROR(IFERROR(VLOOKUP(covid_cl[[#This Row],[Comuna]],Hoja1!$D$4:$BD$348,8,0),VLOOKUP(covid_cl[[#This Row],[Region]],Hoja1!$E$4:$BD$348,5,0)),-70.6266370305)</f>
        <v>-70.626637030500007</v>
      </c>
    </row>
    <row r="13575" spans="1:14" x14ac:dyDescent="0.3">
      <c r="A13575">
        <f t="shared" si="215"/>
        <v>13574</v>
      </c>
      <c r="B13575" s="3" t="s">
        <v>1780</v>
      </c>
      <c r="D13575" t="s">
        <v>63</v>
      </c>
      <c r="E13575" t="s">
        <v>327</v>
      </c>
      <c r="I13575" t="s">
        <v>327</v>
      </c>
      <c r="L13575" t="s">
        <v>1618</v>
      </c>
      <c r="M13575">
        <f>+IFERROR(IFERROR(VLOOKUP(covid_cl[[#This Row],[Comuna]],Hoja1!$D$4:$BD$348,9,0),VLOOKUP(covid_cl[[#This Row],[Region]],Hoja1!$E$4:$BD$348,6,0)),-33.6043642941)</f>
        <v>-33.604364294100002</v>
      </c>
      <c r="N13575">
        <f>+IFERROR(IFERROR(VLOOKUP(covid_cl[[#This Row],[Comuna]],Hoja1!$D$4:$BD$348,8,0),VLOOKUP(covid_cl[[#This Row],[Region]],Hoja1!$E$4:$BD$348,5,0)),-70.6266370305)</f>
        <v>-70.626637030500007</v>
      </c>
    </row>
    <row r="13576" spans="1:14" x14ac:dyDescent="0.3">
      <c r="A13576">
        <f t="shared" si="215"/>
        <v>13575</v>
      </c>
      <c r="B13576" s="3" t="s">
        <v>1780</v>
      </c>
      <c r="D13576" t="s">
        <v>63</v>
      </c>
      <c r="E13576" t="s">
        <v>327</v>
      </c>
      <c r="I13576" t="s">
        <v>327</v>
      </c>
      <c r="L13576" t="s">
        <v>1618</v>
      </c>
      <c r="M13576">
        <f>+IFERROR(IFERROR(VLOOKUP(covid_cl[[#This Row],[Comuna]],Hoja1!$D$4:$BD$348,9,0),VLOOKUP(covid_cl[[#This Row],[Region]],Hoja1!$E$4:$BD$348,6,0)),-33.6043642941)</f>
        <v>-33.604364294100002</v>
      </c>
      <c r="N13576">
        <f>+IFERROR(IFERROR(VLOOKUP(covid_cl[[#This Row],[Comuna]],Hoja1!$D$4:$BD$348,8,0),VLOOKUP(covid_cl[[#This Row],[Region]],Hoja1!$E$4:$BD$348,5,0)),-70.6266370305)</f>
        <v>-70.626637030500007</v>
      </c>
    </row>
    <row r="13577" spans="1:14" x14ac:dyDescent="0.3">
      <c r="A13577">
        <f t="shared" si="215"/>
        <v>13576</v>
      </c>
      <c r="B13577" s="3" t="s">
        <v>1780</v>
      </c>
      <c r="D13577" t="s">
        <v>63</v>
      </c>
      <c r="E13577" t="s">
        <v>327</v>
      </c>
      <c r="I13577" t="s">
        <v>327</v>
      </c>
      <c r="L13577" t="s">
        <v>1618</v>
      </c>
      <c r="M13577">
        <f>+IFERROR(IFERROR(VLOOKUP(covid_cl[[#This Row],[Comuna]],Hoja1!$D$4:$BD$348,9,0),VLOOKUP(covid_cl[[#This Row],[Region]],Hoja1!$E$4:$BD$348,6,0)),-33.6043642941)</f>
        <v>-33.604364294100002</v>
      </c>
      <c r="N13577">
        <f>+IFERROR(IFERROR(VLOOKUP(covid_cl[[#This Row],[Comuna]],Hoja1!$D$4:$BD$348,8,0),VLOOKUP(covid_cl[[#This Row],[Region]],Hoja1!$E$4:$BD$348,5,0)),-70.6266370305)</f>
        <v>-70.626637030500007</v>
      </c>
    </row>
    <row r="13578" spans="1:14" x14ac:dyDescent="0.3">
      <c r="A13578">
        <f t="shared" si="215"/>
        <v>13577</v>
      </c>
      <c r="B13578" s="3" t="s">
        <v>1780</v>
      </c>
      <c r="D13578" t="s">
        <v>63</v>
      </c>
      <c r="E13578" t="s">
        <v>327</v>
      </c>
      <c r="I13578" t="s">
        <v>327</v>
      </c>
      <c r="L13578" t="s">
        <v>1618</v>
      </c>
      <c r="M13578">
        <f>+IFERROR(IFERROR(VLOOKUP(covid_cl[[#This Row],[Comuna]],Hoja1!$D$4:$BD$348,9,0),VLOOKUP(covid_cl[[#This Row],[Region]],Hoja1!$E$4:$BD$348,6,0)),-33.6043642941)</f>
        <v>-33.604364294100002</v>
      </c>
      <c r="N13578">
        <f>+IFERROR(IFERROR(VLOOKUP(covid_cl[[#This Row],[Comuna]],Hoja1!$D$4:$BD$348,8,0),VLOOKUP(covid_cl[[#This Row],[Region]],Hoja1!$E$4:$BD$348,5,0)),-70.6266370305)</f>
        <v>-70.626637030500007</v>
      </c>
    </row>
    <row r="13579" spans="1:14" x14ac:dyDescent="0.3">
      <c r="A13579">
        <f t="shared" si="215"/>
        <v>13578</v>
      </c>
      <c r="B13579" s="3" t="s">
        <v>1780</v>
      </c>
      <c r="D13579" t="s">
        <v>63</v>
      </c>
      <c r="E13579" t="s">
        <v>327</v>
      </c>
      <c r="I13579" t="s">
        <v>327</v>
      </c>
      <c r="L13579" t="s">
        <v>1618</v>
      </c>
      <c r="M13579">
        <f>+IFERROR(IFERROR(VLOOKUP(covid_cl[[#This Row],[Comuna]],Hoja1!$D$4:$BD$348,9,0),VLOOKUP(covid_cl[[#This Row],[Region]],Hoja1!$E$4:$BD$348,6,0)),-33.6043642941)</f>
        <v>-33.604364294100002</v>
      </c>
      <c r="N13579">
        <f>+IFERROR(IFERROR(VLOOKUP(covid_cl[[#This Row],[Comuna]],Hoja1!$D$4:$BD$348,8,0),VLOOKUP(covid_cl[[#This Row],[Region]],Hoja1!$E$4:$BD$348,5,0)),-70.6266370305)</f>
        <v>-70.626637030500007</v>
      </c>
    </row>
    <row r="13580" spans="1:14" x14ac:dyDescent="0.3">
      <c r="A13580">
        <f t="shared" si="215"/>
        <v>13579</v>
      </c>
      <c r="B13580" s="3" t="s">
        <v>1780</v>
      </c>
      <c r="D13580" t="s">
        <v>63</v>
      </c>
      <c r="E13580" t="s">
        <v>327</v>
      </c>
      <c r="I13580" t="s">
        <v>327</v>
      </c>
      <c r="L13580" t="s">
        <v>1618</v>
      </c>
      <c r="M13580">
        <f>+IFERROR(IFERROR(VLOOKUP(covid_cl[[#This Row],[Comuna]],Hoja1!$D$4:$BD$348,9,0),VLOOKUP(covid_cl[[#This Row],[Region]],Hoja1!$E$4:$BD$348,6,0)),-33.6043642941)</f>
        <v>-33.604364294100002</v>
      </c>
      <c r="N13580">
        <f>+IFERROR(IFERROR(VLOOKUP(covid_cl[[#This Row],[Comuna]],Hoja1!$D$4:$BD$348,8,0),VLOOKUP(covid_cl[[#This Row],[Region]],Hoja1!$E$4:$BD$348,5,0)),-70.6266370305)</f>
        <v>-70.626637030500007</v>
      </c>
    </row>
    <row r="13581" spans="1:14" x14ac:dyDescent="0.3">
      <c r="A13581">
        <f t="shared" si="215"/>
        <v>13580</v>
      </c>
      <c r="B13581" s="3" t="s">
        <v>1780</v>
      </c>
      <c r="D13581" t="s">
        <v>63</v>
      </c>
      <c r="E13581" t="s">
        <v>327</v>
      </c>
      <c r="I13581" t="s">
        <v>327</v>
      </c>
      <c r="L13581" t="s">
        <v>1618</v>
      </c>
      <c r="M13581">
        <f>+IFERROR(IFERROR(VLOOKUP(covid_cl[[#This Row],[Comuna]],Hoja1!$D$4:$BD$348,9,0),VLOOKUP(covid_cl[[#This Row],[Region]],Hoja1!$E$4:$BD$348,6,0)),-33.6043642941)</f>
        <v>-33.604364294100002</v>
      </c>
      <c r="N13581">
        <f>+IFERROR(IFERROR(VLOOKUP(covid_cl[[#This Row],[Comuna]],Hoja1!$D$4:$BD$348,8,0),VLOOKUP(covid_cl[[#This Row],[Region]],Hoja1!$E$4:$BD$348,5,0)),-70.6266370305)</f>
        <v>-70.626637030500007</v>
      </c>
    </row>
    <row r="13582" spans="1:14" x14ac:dyDescent="0.3">
      <c r="A13582">
        <f t="shared" si="215"/>
        <v>13581</v>
      </c>
      <c r="B13582" s="3" t="s">
        <v>1780</v>
      </c>
      <c r="D13582" t="s">
        <v>63</v>
      </c>
      <c r="E13582" t="s">
        <v>327</v>
      </c>
      <c r="I13582" t="s">
        <v>327</v>
      </c>
      <c r="L13582" t="s">
        <v>1618</v>
      </c>
      <c r="M13582">
        <f>+IFERROR(IFERROR(VLOOKUP(covid_cl[[#This Row],[Comuna]],Hoja1!$D$4:$BD$348,9,0),VLOOKUP(covid_cl[[#This Row],[Region]],Hoja1!$E$4:$BD$348,6,0)),-33.6043642941)</f>
        <v>-33.604364294100002</v>
      </c>
      <c r="N13582">
        <f>+IFERROR(IFERROR(VLOOKUP(covid_cl[[#This Row],[Comuna]],Hoja1!$D$4:$BD$348,8,0),VLOOKUP(covid_cl[[#This Row],[Region]],Hoja1!$E$4:$BD$348,5,0)),-70.6266370305)</f>
        <v>-70.626637030500007</v>
      </c>
    </row>
    <row r="13583" spans="1:14" x14ac:dyDescent="0.3">
      <c r="A13583">
        <f t="shared" si="215"/>
        <v>13582</v>
      </c>
      <c r="B13583" s="3" t="s">
        <v>1780</v>
      </c>
      <c r="D13583" t="s">
        <v>63</v>
      </c>
      <c r="E13583" t="s">
        <v>327</v>
      </c>
      <c r="I13583" t="s">
        <v>327</v>
      </c>
      <c r="L13583" t="s">
        <v>1618</v>
      </c>
      <c r="M13583">
        <f>+IFERROR(IFERROR(VLOOKUP(covid_cl[[#This Row],[Comuna]],Hoja1!$D$4:$BD$348,9,0),VLOOKUP(covid_cl[[#This Row],[Region]],Hoja1!$E$4:$BD$348,6,0)),-33.6043642941)</f>
        <v>-33.604364294100002</v>
      </c>
      <c r="N13583">
        <f>+IFERROR(IFERROR(VLOOKUP(covid_cl[[#This Row],[Comuna]],Hoja1!$D$4:$BD$348,8,0),VLOOKUP(covid_cl[[#This Row],[Region]],Hoja1!$E$4:$BD$348,5,0)),-70.6266370305)</f>
        <v>-70.626637030500007</v>
      </c>
    </row>
    <row r="13584" spans="1:14" x14ac:dyDescent="0.3">
      <c r="A13584">
        <f t="shared" si="215"/>
        <v>13583</v>
      </c>
      <c r="B13584" s="3" t="s">
        <v>1780</v>
      </c>
      <c r="D13584" t="s">
        <v>63</v>
      </c>
      <c r="E13584" t="s">
        <v>327</v>
      </c>
      <c r="I13584" t="s">
        <v>327</v>
      </c>
      <c r="L13584" t="s">
        <v>1618</v>
      </c>
      <c r="M13584">
        <f>+IFERROR(IFERROR(VLOOKUP(covid_cl[[#This Row],[Comuna]],Hoja1!$D$4:$BD$348,9,0),VLOOKUP(covid_cl[[#This Row],[Region]],Hoja1!$E$4:$BD$348,6,0)),-33.6043642941)</f>
        <v>-33.604364294100002</v>
      </c>
      <c r="N13584">
        <f>+IFERROR(IFERROR(VLOOKUP(covid_cl[[#This Row],[Comuna]],Hoja1!$D$4:$BD$348,8,0),VLOOKUP(covid_cl[[#This Row],[Region]],Hoja1!$E$4:$BD$348,5,0)),-70.6266370305)</f>
        <v>-70.626637030500007</v>
      </c>
    </row>
    <row r="13585" spans="1:14" x14ac:dyDescent="0.3">
      <c r="A13585">
        <f t="shared" si="215"/>
        <v>13584</v>
      </c>
      <c r="B13585" s="3" t="s">
        <v>1780</v>
      </c>
      <c r="D13585" t="s">
        <v>63</v>
      </c>
      <c r="E13585" t="s">
        <v>327</v>
      </c>
      <c r="I13585" t="s">
        <v>327</v>
      </c>
      <c r="L13585" t="s">
        <v>1618</v>
      </c>
      <c r="M13585">
        <f>+IFERROR(IFERROR(VLOOKUP(covid_cl[[#This Row],[Comuna]],Hoja1!$D$4:$BD$348,9,0),VLOOKUP(covid_cl[[#This Row],[Region]],Hoja1!$E$4:$BD$348,6,0)),-33.6043642941)</f>
        <v>-33.604364294100002</v>
      </c>
      <c r="N13585">
        <f>+IFERROR(IFERROR(VLOOKUP(covid_cl[[#This Row],[Comuna]],Hoja1!$D$4:$BD$348,8,0),VLOOKUP(covid_cl[[#This Row],[Region]],Hoja1!$E$4:$BD$348,5,0)),-70.6266370305)</f>
        <v>-70.626637030500007</v>
      </c>
    </row>
    <row r="13586" spans="1:14" x14ac:dyDescent="0.3">
      <c r="A13586">
        <f t="shared" si="215"/>
        <v>13585</v>
      </c>
      <c r="B13586" s="3" t="s">
        <v>1780</v>
      </c>
      <c r="D13586" t="s">
        <v>63</v>
      </c>
      <c r="E13586" t="s">
        <v>327</v>
      </c>
      <c r="I13586" t="s">
        <v>327</v>
      </c>
      <c r="L13586" t="s">
        <v>1618</v>
      </c>
      <c r="M13586">
        <f>+IFERROR(IFERROR(VLOOKUP(covid_cl[[#This Row],[Comuna]],Hoja1!$D$4:$BD$348,9,0),VLOOKUP(covid_cl[[#This Row],[Region]],Hoja1!$E$4:$BD$348,6,0)),-33.6043642941)</f>
        <v>-33.604364294100002</v>
      </c>
      <c r="N13586">
        <f>+IFERROR(IFERROR(VLOOKUP(covid_cl[[#This Row],[Comuna]],Hoja1!$D$4:$BD$348,8,0),VLOOKUP(covid_cl[[#This Row],[Region]],Hoja1!$E$4:$BD$348,5,0)),-70.6266370305)</f>
        <v>-70.626637030500007</v>
      </c>
    </row>
    <row r="13587" spans="1:14" x14ac:dyDescent="0.3">
      <c r="A13587">
        <f t="shared" si="215"/>
        <v>13586</v>
      </c>
      <c r="B13587" s="3" t="s">
        <v>1780</v>
      </c>
      <c r="D13587" t="s">
        <v>63</v>
      </c>
      <c r="E13587" t="s">
        <v>327</v>
      </c>
      <c r="I13587" t="s">
        <v>327</v>
      </c>
      <c r="L13587" t="s">
        <v>1618</v>
      </c>
      <c r="M13587">
        <f>+IFERROR(IFERROR(VLOOKUP(covid_cl[[#This Row],[Comuna]],Hoja1!$D$4:$BD$348,9,0),VLOOKUP(covid_cl[[#This Row],[Region]],Hoja1!$E$4:$BD$348,6,0)),-33.6043642941)</f>
        <v>-33.604364294100002</v>
      </c>
      <c r="N13587">
        <f>+IFERROR(IFERROR(VLOOKUP(covid_cl[[#This Row],[Comuna]],Hoja1!$D$4:$BD$348,8,0),VLOOKUP(covid_cl[[#This Row],[Region]],Hoja1!$E$4:$BD$348,5,0)),-70.6266370305)</f>
        <v>-70.626637030500007</v>
      </c>
    </row>
    <row r="13588" spans="1:14" x14ac:dyDescent="0.3">
      <c r="A13588">
        <f t="shared" si="215"/>
        <v>13587</v>
      </c>
      <c r="B13588" s="3" t="s">
        <v>1780</v>
      </c>
      <c r="D13588" t="s">
        <v>63</v>
      </c>
      <c r="E13588" t="s">
        <v>327</v>
      </c>
      <c r="I13588" t="s">
        <v>327</v>
      </c>
      <c r="L13588" t="s">
        <v>1618</v>
      </c>
      <c r="M13588">
        <f>+IFERROR(IFERROR(VLOOKUP(covid_cl[[#This Row],[Comuna]],Hoja1!$D$4:$BD$348,9,0),VLOOKUP(covid_cl[[#This Row],[Region]],Hoja1!$E$4:$BD$348,6,0)),-33.6043642941)</f>
        <v>-33.604364294100002</v>
      </c>
      <c r="N13588">
        <f>+IFERROR(IFERROR(VLOOKUP(covid_cl[[#This Row],[Comuna]],Hoja1!$D$4:$BD$348,8,0),VLOOKUP(covid_cl[[#This Row],[Region]],Hoja1!$E$4:$BD$348,5,0)),-70.6266370305)</f>
        <v>-70.626637030500007</v>
      </c>
    </row>
    <row r="13589" spans="1:14" x14ac:dyDescent="0.3">
      <c r="A13589">
        <f t="shared" si="215"/>
        <v>13588</v>
      </c>
      <c r="B13589" s="3" t="s">
        <v>1780</v>
      </c>
      <c r="D13589" t="s">
        <v>63</v>
      </c>
      <c r="E13589" t="s">
        <v>327</v>
      </c>
      <c r="I13589" t="s">
        <v>327</v>
      </c>
      <c r="L13589" t="s">
        <v>1618</v>
      </c>
      <c r="M13589">
        <f>+IFERROR(IFERROR(VLOOKUP(covid_cl[[#This Row],[Comuna]],Hoja1!$D$4:$BD$348,9,0),VLOOKUP(covid_cl[[#This Row],[Region]],Hoja1!$E$4:$BD$348,6,0)),-33.6043642941)</f>
        <v>-33.604364294100002</v>
      </c>
      <c r="N13589">
        <f>+IFERROR(IFERROR(VLOOKUP(covid_cl[[#This Row],[Comuna]],Hoja1!$D$4:$BD$348,8,0),VLOOKUP(covid_cl[[#This Row],[Region]],Hoja1!$E$4:$BD$348,5,0)),-70.6266370305)</f>
        <v>-70.626637030500007</v>
      </c>
    </row>
    <row r="13590" spans="1:14" x14ac:dyDescent="0.3">
      <c r="A13590">
        <f t="shared" si="215"/>
        <v>13589</v>
      </c>
      <c r="B13590" s="3" t="s">
        <v>1780</v>
      </c>
      <c r="D13590" t="s">
        <v>63</v>
      </c>
      <c r="E13590" t="s">
        <v>327</v>
      </c>
      <c r="I13590" t="s">
        <v>327</v>
      </c>
      <c r="L13590" t="s">
        <v>1618</v>
      </c>
      <c r="M13590">
        <f>+IFERROR(IFERROR(VLOOKUP(covid_cl[[#This Row],[Comuna]],Hoja1!$D$4:$BD$348,9,0),VLOOKUP(covid_cl[[#This Row],[Region]],Hoja1!$E$4:$BD$348,6,0)),-33.6043642941)</f>
        <v>-33.604364294100002</v>
      </c>
      <c r="N13590">
        <f>+IFERROR(IFERROR(VLOOKUP(covid_cl[[#This Row],[Comuna]],Hoja1!$D$4:$BD$348,8,0),VLOOKUP(covid_cl[[#This Row],[Region]],Hoja1!$E$4:$BD$348,5,0)),-70.6266370305)</f>
        <v>-70.626637030500007</v>
      </c>
    </row>
    <row r="13591" spans="1:14" x14ac:dyDescent="0.3">
      <c r="A13591">
        <f t="shared" si="215"/>
        <v>13590</v>
      </c>
      <c r="B13591" s="3" t="s">
        <v>1780</v>
      </c>
      <c r="D13591" t="s">
        <v>63</v>
      </c>
      <c r="E13591" t="s">
        <v>327</v>
      </c>
      <c r="I13591" t="s">
        <v>327</v>
      </c>
      <c r="L13591" t="s">
        <v>1618</v>
      </c>
      <c r="M13591">
        <f>+IFERROR(IFERROR(VLOOKUP(covid_cl[[#This Row],[Comuna]],Hoja1!$D$4:$BD$348,9,0),VLOOKUP(covid_cl[[#This Row],[Region]],Hoja1!$E$4:$BD$348,6,0)),-33.6043642941)</f>
        <v>-33.604364294100002</v>
      </c>
      <c r="N13591">
        <f>+IFERROR(IFERROR(VLOOKUP(covid_cl[[#This Row],[Comuna]],Hoja1!$D$4:$BD$348,8,0),VLOOKUP(covid_cl[[#This Row],[Region]],Hoja1!$E$4:$BD$348,5,0)),-70.6266370305)</f>
        <v>-70.626637030500007</v>
      </c>
    </row>
    <row r="13592" spans="1:14" x14ac:dyDescent="0.3">
      <c r="A13592">
        <f t="shared" si="215"/>
        <v>13591</v>
      </c>
      <c r="B13592" s="3" t="s">
        <v>1780</v>
      </c>
      <c r="D13592" t="s">
        <v>63</v>
      </c>
      <c r="E13592" t="s">
        <v>327</v>
      </c>
      <c r="I13592" t="s">
        <v>327</v>
      </c>
      <c r="L13592" t="s">
        <v>1618</v>
      </c>
      <c r="M13592">
        <f>+IFERROR(IFERROR(VLOOKUP(covid_cl[[#This Row],[Comuna]],Hoja1!$D$4:$BD$348,9,0),VLOOKUP(covid_cl[[#This Row],[Region]],Hoja1!$E$4:$BD$348,6,0)),-33.6043642941)</f>
        <v>-33.604364294100002</v>
      </c>
      <c r="N13592">
        <f>+IFERROR(IFERROR(VLOOKUP(covid_cl[[#This Row],[Comuna]],Hoja1!$D$4:$BD$348,8,0),VLOOKUP(covid_cl[[#This Row],[Region]],Hoja1!$E$4:$BD$348,5,0)),-70.6266370305)</f>
        <v>-70.626637030500007</v>
      </c>
    </row>
    <row r="13593" spans="1:14" x14ac:dyDescent="0.3">
      <c r="A13593">
        <f t="shared" si="215"/>
        <v>13592</v>
      </c>
      <c r="B13593" s="3" t="s">
        <v>1780</v>
      </c>
      <c r="D13593" t="s">
        <v>63</v>
      </c>
      <c r="E13593" t="s">
        <v>327</v>
      </c>
      <c r="I13593" t="s">
        <v>327</v>
      </c>
      <c r="L13593" t="s">
        <v>1618</v>
      </c>
      <c r="M13593">
        <f>+IFERROR(IFERROR(VLOOKUP(covid_cl[[#This Row],[Comuna]],Hoja1!$D$4:$BD$348,9,0),VLOOKUP(covid_cl[[#This Row],[Region]],Hoja1!$E$4:$BD$348,6,0)),-33.6043642941)</f>
        <v>-33.604364294100002</v>
      </c>
      <c r="N13593">
        <f>+IFERROR(IFERROR(VLOOKUP(covid_cl[[#This Row],[Comuna]],Hoja1!$D$4:$BD$348,8,0),VLOOKUP(covid_cl[[#This Row],[Region]],Hoja1!$E$4:$BD$348,5,0)),-70.6266370305)</f>
        <v>-70.626637030500007</v>
      </c>
    </row>
    <row r="13594" spans="1:14" x14ac:dyDescent="0.3">
      <c r="A13594">
        <f t="shared" si="215"/>
        <v>13593</v>
      </c>
      <c r="B13594" s="3" t="s">
        <v>1780</v>
      </c>
      <c r="D13594" t="s">
        <v>63</v>
      </c>
      <c r="E13594" t="s">
        <v>327</v>
      </c>
      <c r="I13594" t="s">
        <v>327</v>
      </c>
      <c r="L13594" t="s">
        <v>1618</v>
      </c>
      <c r="M13594">
        <f>+IFERROR(IFERROR(VLOOKUP(covid_cl[[#This Row],[Comuna]],Hoja1!$D$4:$BD$348,9,0),VLOOKUP(covid_cl[[#This Row],[Region]],Hoja1!$E$4:$BD$348,6,0)),-33.6043642941)</f>
        <v>-33.604364294100002</v>
      </c>
      <c r="N13594">
        <f>+IFERROR(IFERROR(VLOOKUP(covid_cl[[#This Row],[Comuna]],Hoja1!$D$4:$BD$348,8,0),VLOOKUP(covid_cl[[#This Row],[Region]],Hoja1!$E$4:$BD$348,5,0)),-70.6266370305)</f>
        <v>-70.626637030500007</v>
      </c>
    </row>
    <row r="13595" spans="1:14" x14ac:dyDescent="0.3">
      <c r="A13595">
        <f t="shared" si="215"/>
        <v>13594</v>
      </c>
      <c r="B13595" s="3" t="s">
        <v>1780</v>
      </c>
      <c r="D13595" t="s">
        <v>63</v>
      </c>
      <c r="E13595" t="s">
        <v>327</v>
      </c>
      <c r="I13595" t="s">
        <v>327</v>
      </c>
      <c r="L13595" t="s">
        <v>1618</v>
      </c>
      <c r="M13595">
        <f>+IFERROR(IFERROR(VLOOKUP(covid_cl[[#This Row],[Comuna]],Hoja1!$D$4:$BD$348,9,0),VLOOKUP(covid_cl[[#This Row],[Region]],Hoja1!$E$4:$BD$348,6,0)),-33.6043642941)</f>
        <v>-33.604364294100002</v>
      </c>
      <c r="N13595">
        <f>+IFERROR(IFERROR(VLOOKUP(covid_cl[[#This Row],[Comuna]],Hoja1!$D$4:$BD$348,8,0),VLOOKUP(covid_cl[[#This Row],[Region]],Hoja1!$E$4:$BD$348,5,0)),-70.6266370305)</f>
        <v>-70.626637030500007</v>
      </c>
    </row>
    <row r="13596" spans="1:14" x14ac:dyDescent="0.3">
      <c r="A13596">
        <f t="shared" si="215"/>
        <v>13595</v>
      </c>
      <c r="B13596" s="3" t="s">
        <v>1780</v>
      </c>
      <c r="D13596" t="s">
        <v>63</v>
      </c>
      <c r="E13596" t="s">
        <v>327</v>
      </c>
      <c r="I13596" t="s">
        <v>327</v>
      </c>
      <c r="L13596" t="s">
        <v>1618</v>
      </c>
      <c r="M13596">
        <f>+IFERROR(IFERROR(VLOOKUP(covid_cl[[#This Row],[Comuna]],Hoja1!$D$4:$BD$348,9,0),VLOOKUP(covid_cl[[#This Row],[Region]],Hoja1!$E$4:$BD$348,6,0)),-33.6043642941)</f>
        <v>-33.604364294100002</v>
      </c>
      <c r="N13596">
        <f>+IFERROR(IFERROR(VLOOKUP(covid_cl[[#This Row],[Comuna]],Hoja1!$D$4:$BD$348,8,0),VLOOKUP(covid_cl[[#This Row],[Region]],Hoja1!$E$4:$BD$348,5,0)),-70.6266370305)</f>
        <v>-70.626637030500007</v>
      </c>
    </row>
    <row r="13597" spans="1:14" x14ac:dyDescent="0.3">
      <c r="A13597">
        <f t="shared" si="215"/>
        <v>13596</v>
      </c>
      <c r="B13597" s="3" t="s">
        <v>1780</v>
      </c>
      <c r="D13597" t="s">
        <v>63</v>
      </c>
      <c r="E13597" t="s">
        <v>327</v>
      </c>
      <c r="I13597" t="s">
        <v>327</v>
      </c>
      <c r="L13597" t="s">
        <v>1618</v>
      </c>
      <c r="M13597">
        <f>+IFERROR(IFERROR(VLOOKUP(covid_cl[[#This Row],[Comuna]],Hoja1!$D$4:$BD$348,9,0),VLOOKUP(covid_cl[[#This Row],[Region]],Hoja1!$E$4:$BD$348,6,0)),-33.6043642941)</f>
        <v>-33.604364294100002</v>
      </c>
      <c r="N13597">
        <f>+IFERROR(IFERROR(VLOOKUP(covid_cl[[#This Row],[Comuna]],Hoja1!$D$4:$BD$348,8,0),VLOOKUP(covid_cl[[#This Row],[Region]],Hoja1!$E$4:$BD$348,5,0)),-70.6266370305)</f>
        <v>-70.626637030500007</v>
      </c>
    </row>
    <row r="13598" spans="1:14" x14ac:dyDescent="0.3">
      <c r="A13598">
        <f t="shared" si="215"/>
        <v>13597</v>
      </c>
      <c r="B13598" s="3" t="s">
        <v>1780</v>
      </c>
      <c r="D13598" t="s">
        <v>63</v>
      </c>
      <c r="E13598" t="s">
        <v>327</v>
      </c>
      <c r="I13598" t="s">
        <v>327</v>
      </c>
      <c r="L13598" t="s">
        <v>1618</v>
      </c>
      <c r="M13598">
        <f>+IFERROR(IFERROR(VLOOKUP(covid_cl[[#This Row],[Comuna]],Hoja1!$D$4:$BD$348,9,0),VLOOKUP(covid_cl[[#This Row],[Region]],Hoja1!$E$4:$BD$348,6,0)),-33.6043642941)</f>
        <v>-33.604364294100002</v>
      </c>
      <c r="N13598">
        <f>+IFERROR(IFERROR(VLOOKUP(covid_cl[[#This Row],[Comuna]],Hoja1!$D$4:$BD$348,8,0),VLOOKUP(covid_cl[[#This Row],[Region]],Hoja1!$E$4:$BD$348,5,0)),-70.6266370305)</f>
        <v>-70.626637030500007</v>
      </c>
    </row>
    <row r="13599" spans="1:14" x14ac:dyDescent="0.3">
      <c r="A13599">
        <f t="shared" si="215"/>
        <v>13598</v>
      </c>
      <c r="B13599" s="3" t="s">
        <v>1780</v>
      </c>
      <c r="D13599" t="s">
        <v>63</v>
      </c>
      <c r="E13599" t="s">
        <v>327</v>
      </c>
      <c r="I13599" t="s">
        <v>327</v>
      </c>
      <c r="L13599" t="s">
        <v>1618</v>
      </c>
      <c r="M13599">
        <f>+IFERROR(IFERROR(VLOOKUP(covid_cl[[#This Row],[Comuna]],Hoja1!$D$4:$BD$348,9,0),VLOOKUP(covid_cl[[#This Row],[Region]],Hoja1!$E$4:$BD$348,6,0)),-33.6043642941)</f>
        <v>-33.604364294100002</v>
      </c>
      <c r="N13599">
        <f>+IFERROR(IFERROR(VLOOKUP(covid_cl[[#This Row],[Comuna]],Hoja1!$D$4:$BD$348,8,0),VLOOKUP(covid_cl[[#This Row],[Region]],Hoja1!$E$4:$BD$348,5,0)),-70.6266370305)</f>
        <v>-70.626637030500007</v>
      </c>
    </row>
    <row r="13600" spans="1:14" x14ac:dyDescent="0.3">
      <c r="A13600">
        <f t="shared" si="215"/>
        <v>13599</v>
      </c>
      <c r="B13600" s="3" t="s">
        <v>1780</v>
      </c>
      <c r="D13600" t="s">
        <v>63</v>
      </c>
      <c r="E13600" t="s">
        <v>327</v>
      </c>
      <c r="I13600" t="s">
        <v>327</v>
      </c>
      <c r="L13600" t="s">
        <v>1618</v>
      </c>
      <c r="M13600">
        <f>+IFERROR(IFERROR(VLOOKUP(covid_cl[[#This Row],[Comuna]],Hoja1!$D$4:$BD$348,9,0),VLOOKUP(covid_cl[[#This Row],[Region]],Hoja1!$E$4:$BD$348,6,0)),-33.6043642941)</f>
        <v>-33.604364294100002</v>
      </c>
      <c r="N13600">
        <f>+IFERROR(IFERROR(VLOOKUP(covid_cl[[#This Row],[Comuna]],Hoja1!$D$4:$BD$348,8,0),VLOOKUP(covid_cl[[#This Row],[Region]],Hoja1!$E$4:$BD$348,5,0)),-70.6266370305)</f>
        <v>-70.626637030500007</v>
      </c>
    </row>
    <row r="13601" spans="1:14" x14ac:dyDescent="0.3">
      <c r="A13601">
        <f t="shared" ref="A13601:A13664" si="216">+ROW()-1</f>
        <v>13600</v>
      </c>
      <c r="B13601" s="3" t="s">
        <v>1780</v>
      </c>
      <c r="D13601" t="s">
        <v>63</v>
      </c>
      <c r="E13601" t="s">
        <v>327</v>
      </c>
      <c r="I13601" t="s">
        <v>327</v>
      </c>
      <c r="L13601" t="s">
        <v>1618</v>
      </c>
      <c r="M13601">
        <f>+IFERROR(IFERROR(VLOOKUP(covid_cl[[#This Row],[Comuna]],Hoja1!$D$4:$BD$348,9,0),VLOOKUP(covid_cl[[#This Row],[Region]],Hoja1!$E$4:$BD$348,6,0)),-33.6043642941)</f>
        <v>-33.604364294100002</v>
      </c>
      <c r="N13601">
        <f>+IFERROR(IFERROR(VLOOKUP(covid_cl[[#This Row],[Comuna]],Hoja1!$D$4:$BD$348,8,0),VLOOKUP(covid_cl[[#This Row],[Region]],Hoja1!$E$4:$BD$348,5,0)),-70.6266370305)</f>
        <v>-70.626637030500007</v>
      </c>
    </row>
    <row r="13602" spans="1:14" x14ac:dyDescent="0.3">
      <c r="A13602">
        <f t="shared" si="216"/>
        <v>13601</v>
      </c>
      <c r="B13602" s="3" t="s">
        <v>1780</v>
      </c>
      <c r="D13602" t="s">
        <v>63</v>
      </c>
      <c r="E13602" t="s">
        <v>327</v>
      </c>
      <c r="I13602" t="s">
        <v>327</v>
      </c>
      <c r="L13602" t="s">
        <v>1618</v>
      </c>
      <c r="M13602">
        <f>+IFERROR(IFERROR(VLOOKUP(covid_cl[[#This Row],[Comuna]],Hoja1!$D$4:$BD$348,9,0),VLOOKUP(covid_cl[[#This Row],[Region]],Hoja1!$E$4:$BD$348,6,0)),-33.6043642941)</f>
        <v>-33.604364294100002</v>
      </c>
      <c r="N13602">
        <f>+IFERROR(IFERROR(VLOOKUP(covid_cl[[#This Row],[Comuna]],Hoja1!$D$4:$BD$348,8,0),VLOOKUP(covid_cl[[#This Row],[Region]],Hoja1!$E$4:$BD$348,5,0)),-70.6266370305)</f>
        <v>-70.626637030500007</v>
      </c>
    </row>
    <row r="13603" spans="1:14" x14ac:dyDescent="0.3">
      <c r="A13603">
        <f t="shared" si="216"/>
        <v>13602</v>
      </c>
      <c r="B13603" s="3" t="s">
        <v>1780</v>
      </c>
      <c r="D13603" t="s">
        <v>63</v>
      </c>
      <c r="E13603" t="s">
        <v>327</v>
      </c>
      <c r="I13603" t="s">
        <v>327</v>
      </c>
      <c r="L13603" t="s">
        <v>1618</v>
      </c>
      <c r="M13603">
        <f>+IFERROR(IFERROR(VLOOKUP(covid_cl[[#This Row],[Comuna]],Hoja1!$D$4:$BD$348,9,0),VLOOKUP(covid_cl[[#This Row],[Region]],Hoja1!$E$4:$BD$348,6,0)),-33.6043642941)</f>
        <v>-33.604364294100002</v>
      </c>
      <c r="N13603">
        <f>+IFERROR(IFERROR(VLOOKUP(covid_cl[[#This Row],[Comuna]],Hoja1!$D$4:$BD$348,8,0),VLOOKUP(covid_cl[[#This Row],[Region]],Hoja1!$E$4:$BD$348,5,0)),-70.6266370305)</f>
        <v>-70.626637030500007</v>
      </c>
    </row>
    <row r="13604" spans="1:14" x14ac:dyDescent="0.3">
      <c r="A13604">
        <f t="shared" si="216"/>
        <v>13603</v>
      </c>
      <c r="B13604" s="3" t="s">
        <v>1780</v>
      </c>
      <c r="D13604" t="s">
        <v>63</v>
      </c>
      <c r="E13604" t="s">
        <v>327</v>
      </c>
      <c r="I13604" t="s">
        <v>327</v>
      </c>
      <c r="L13604" t="s">
        <v>1618</v>
      </c>
      <c r="M13604">
        <f>+IFERROR(IFERROR(VLOOKUP(covid_cl[[#This Row],[Comuna]],Hoja1!$D$4:$BD$348,9,0),VLOOKUP(covid_cl[[#This Row],[Region]],Hoja1!$E$4:$BD$348,6,0)),-33.6043642941)</f>
        <v>-33.604364294100002</v>
      </c>
      <c r="N13604">
        <f>+IFERROR(IFERROR(VLOOKUP(covid_cl[[#This Row],[Comuna]],Hoja1!$D$4:$BD$348,8,0),VLOOKUP(covid_cl[[#This Row],[Region]],Hoja1!$E$4:$BD$348,5,0)),-70.6266370305)</f>
        <v>-70.626637030500007</v>
      </c>
    </row>
    <row r="13605" spans="1:14" x14ac:dyDescent="0.3">
      <c r="A13605">
        <f t="shared" si="216"/>
        <v>13604</v>
      </c>
      <c r="B13605" s="3" t="s">
        <v>1780</v>
      </c>
      <c r="D13605" t="s">
        <v>63</v>
      </c>
      <c r="E13605" t="s">
        <v>327</v>
      </c>
      <c r="I13605" t="s">
        <v>327</v>
      </c>
      <c r="L13605" t="s">
        <v>1618</v>
      </c>
      <c r="M13605">
        <f>+IFERROR(IFERROR(VLOOKUP(covid_cl[[#This Row],[Comuna]],Hoja1!$D$4:$BD$348,9,0),VLOOKUP(covid_cl[[#This Row],[Region]],Hoja1!$E$4:$BD$348,6,0)),-33.6043642941)</f>
        <v>-33.604364294100002</v>
      </c>
      <c r="N13605">
        <f>+IFERROR(IFERROR(VLOOKUP(covid_cl[[#This Row],[Comuna]],Hoja1!$D$4:$BD$348,8,0),VLOOKUP(covid_cl[[#This Row],[Region]],Hoja1!$E$4:$BD$348,5,0)),-70.6266370305)</f>
        <v>-70.626637030500007</v>
      </c>
    </row>
    <row r="13606" spans="1:14" x14ac:dyDescent="0.3">
      <c r="A13606">
        <f t="shared" si="216"/>
        <v>13605</v>
      </c>
      <c r="B13606" s="3" t="s">
        <v>1780</v>
      </c>
      <c r="D13606" t="s">
        <v>63</v>
      </c>
      <c r="E13606" t="s">
        <v>327</v>
      </c>
      <c r="I13606" t="s">
        <v>327</v>
      </c>
      <c r="L13606" t="s">
        <v>1618</v>
      </c>
      <c r="M13606">
        <f>+IFERROR(IFERROR(VLOOKUP(covid_cl[[#This Row],[Comuna]],Hoja1!$D$4:$BD$348,9,0),VLOOKUP(covid_cl[[#This Row],[Region]],Hoja1!$E$4:$BD$348,6,0)),-33.6043642941)</f>
        <v>-33.604364294100002</v>
      </c>
      <c r="N13606">
        <f>+IFERROR(IFERROR(VLOOKUP(covid_cl[[#This Row],[Comuna]],Hoja1!$D$4:$BD$348,8,0),VLOOKUP(covid_cl[[#This Row],[Region]],Hoja1!$E$4:$BD$348,5,0)),-70.6266370305)</f>
        <v>-70.626637030500007</v>
      </c>
    </row>
    <row r="13607" spans="1:14" x14ac:dyDescent="0.3">
      <c r="A13607">
        <f t="shared" si="216"/>
        <v>13606</v>
      </c>
      <c r="B13607" s="3" t="s">
        <v>1780</v>
      </c>
      <c r="D13607" t="s">
        <v>63</v>
      </c>
      <c r="E13607" t="s">
        <v>327</v>
      </c>
      <c r="I13607" t="s">
        <v>327</v>
      </c>
      <c r="L13607" t="s">
        <v>1618</v>
      </c>
      <c r="M13607">
        <f>+IFERROR(IFERROR(VLOOKUP(covid_cl[[#This Row],[Comuna]],Hoja1!$D$4:$BD$348,9,0),VLOOKUP(covid_cl[[#This Row],[Region]],Hoja1!$E$4:$BD$348,6,0)),-33.6043642941)</f>
        <v>-33.604364294100002</v>
      </c>
      <c r="N13607">
        <f>+IFERROR(IFERROR(VLOOKUP(covid_cl[[#This Row],[Comuna]],Hoja1!$D$4:$BD$348,8,0),VLOOKUP(covid_cl[[#This Row],[Region]],Hoja1!$E$4:$BD$348,5,0)),-70.6266370305)</f>
        <v>-70.626637030500007</v>
      </c>
    </row>
    <row r="13608" spans="1:14" x14ac:dyDescent="0.3">
      <c r="A13608">
        <f t="shared" si="216"/>
        <v>13607</v>
      </c>
      <c r="B13608" s="3" t="s">
        <v>1780</v>
      </c>
      <c r="D13608" t="s">
        <v>63</v>
      </c>
      <c r="E13608" t="s">
        <v>327</v>
      </c>
      <c r="I13608" t="s">
        <v>327</v>
      </c>
      <c r="L13608" t="s">
        <v>1618</v>
      </c>
      <c r="M13608">
        <f>+IFERROR(IFERROR(VLOOKUP(covid_cl[[#This Row],[Comuna]],Hoja1!$D$4:$BD$348,9,0),VLOOKUP(covid_cl[[#This Row],[Region]],Hoja1!$E$4:$BD$348,6,0)),-33.6043642941)</f>
        <v>-33.604364294100002</v>
      </c>
      <c r="N13608">
        <f>+IFERROR(IFERROR(VLOOKUP(covid_cl[[#This Row],[Comuna]],Hoja1!$D$4:$BD$348,8,0),VLOOKUP(covid_cl[[#This Row],[Region]],Hoja1!$E$4:$BD$348,5,0)),-70.6266370305)</f>
        <v>-70.626637030500007</v>
      </c>
    </row>
    <row r="13609" spans="1:14" x14ac:dyDescent="0.3">
      <c r="A13609">
        <f t="shared" si="216"/>
        <v>13608</v>
      </c>
      <c r="B13609" s="3" t="s">
        <v>1780</v>
      </c>
      <c r="D13609" t="s">
        <v>63</v>
      </c>
      <c r="E13609" t="s">
        <v>327</v>
      </c>
      <c r="I13609" t="s">
        <v>327</v>
      </c>
      <c r="L13609" t="s">
        <v>1618</v>
      </c>
      <c r="M13609">
        <f>+IFERROR(IFERROR(VLOOKUP(covid_cl[[#This Row],[Comuna]],Hoja1!$D$4:$BD$348,9,0),VLOOKUP(covid_cl[[#This Row],[Region]],Hoja1!$E$4:$BD$348,6,0)),-33.6043642941)</f>
        <v>-33.604364294100002</v>
      </c>
      <c r="N13609">
        <f>+IFERROR(IFERROR(VLOOKUP(covid_cl[[#This Row],[Comuna]],Hoja1!$D$4:$BD$348,8,0),VLOOKUP(covid_cl[[#This Row],[Region]],Hoja1!$E$4:$BD$348,5,0)),-70.6266370305)</f>
        <v>-70.626637030500007</v>
      </c>
    </row>
    <row r="13610" spans="1:14" x14ac:dyDescent="0.3">
      <c r="A13610">
        <f t="shared" si="216"/>
        <v>13609</v>
      </c>
      <c r="B13610" s="3" t="s">
        <v>1780</v>
      </c>
      <c r="D13610" t="s">
        <v>63</v>
      </c>
      <c r="E13610" t="s">
        <v>327</v>
      </c>
      <c r="I13610" t="s">
        <v>327</v>
      </c>
      <c r="L13610" t="s">
        <v>1618</v>
      </c>
      <c r="M13610">
        <f>+IFERROR(IFERROR(VLOOKUP(covid_cl[[#This Row],[Comuna]],Hoja1!$D$4:$BD$348,9,0),VLOOKUP(covid_cl[[#This Row],[Region]],Hoja1!$E$4:$BD$348,6,0)),-33.6043642941)</f>
        <v>-33.604364294100002</v>
      </c>
      <c r="N13610">
        <f>+IFERROR(IFERROR(VLOOKUP(covid_cl[[#This Row],[Comuna]],Hoja1!$D$4:$BD$348,8,0),VLOOKUP(covid_cl[[#This Row],[Region]],Hoja1!$E$4:$BD$348,5,0)),-70.6266370305)</f>
        <v>-70.626637030500007</v>
      </c>
    </row>
    <row r="13611" spans="1:14" x14ac:dyDescent="0.3">
      <c r="A13611">
        <f t="shared" si="216"/>
        <v>13610</v>
      </c>
      <c r="B13611" s="3" t="s">
        <v>1780</v>
      </c>
      <c r="D13611" t="s">
        <v>63</v>
      </c>
      <c r="E13611" t="s">
        <v>327</v>
      </c>
      <c r="I13611" t="s">
        <v>327</v>
      </c>
      <c r="L13611" t="s">
        <v>1618</v>
      </c>
      <c r="M13611">
        <f>+IFERROR(IFERROR(VLOOKUP(covid_cl[[#This Row],[Comuna]],Hoja1!$D$4:$BD$348,9,0),VLOOKUP(covid_cl[[#This Row],[Region]],Hoja1!$E$4:$BD$348,6,0)),-33.6043642941)</f>
        <v>-33.604364294100002</v>
      </c>
      <c r="N13611">
        <f>+IFERROR(IFERROR(VLOOKUP(covid_cl[[#This Row],[Comuna]],Hoja1!$D$4:$BD$348,8,0),VLOOKUP(covid_cl[[#This Row],[Region]],Hoja1!$E$4:$BD$348,5,0)),-70.6266370305)</f>
        <v>-70.626637030500007</v>
      </c>
    </row>
    <row r="13612" spans="1:14" x14ac:dyDescent="0.3">
      <c r="A13612">
        <f t="shared" si="216"/>
        <v>13611</v>
      </c>
      <c r="B13612" s="3" t="s">
        <v>1780</v>
      </c>
      <c r="D13612" t="s">
        <v>63</v>
      </c>
      <c r="E13612" t="s">
        <v>327</v>
      </c>
      <c r="I13612" t="s">
        <v>327</v>
      </c>
      <c r="L13612" t="s">
        <v>1618</v>
      </c>
      <c r="M13612">
        <f>+IFERROR(IFERROR(VLOOKUP(covid_cl[[#This Row],[Comuna]],Hoja1!$D$4:$BD$348,9,0),VLOOKUP(covid_cl[[#This Row],[Region]],Hoja1!$E$4:$BD$348,6,0)),-33.6043642941)</f>
        <v>-33.604364294100002</v>
      </c>
      <c r="N13612">
        <f>+IFERROR(IFERROR(VLOOKUP(covid_cl[[#This Row],[Comuna]],Hoja1!$D$4:$BD$348,8,0),VLOOKUP(covid_cl[[#This Row],[Region]],Hoja1!$E$4:$BD$348,5,0)),-70.6266370305)</f>
        <v>-70.626637030500007</v>
      </c>
    </row>
    <row r="13613" spans="1:14" x14ac:dyDescent="0.3">
      <c r="A13613">
        <f t="shared" si="216"/>
        <v>13612</v>
      </c>
      <c r="B13613" s="3" t="s">
        <v>1780</v>
      </c>
      <c r="D13613" t="s">
        <v>63</v>
      </c>
      <c r="E13613" t="s">
        <v>327</v>
      </c>
      <c r="I13613" t="s">
        <v>327</v>
      </c>
      <c r="L13613" t="s">
        <v>1618</v>
      </c>
      <c r="M13613">
        <f>+IFERROR(IFERROR(VLOOKUP(covid_cl[[#This Row],[Comuna]],Hoja1!$D$4:$BD$348,9,0),VLOOKUP(covid_cl[[#This Row],[Region]],Hoja1!$E$4:$BD$348,6,0)),-33.6043642941)</f>
        <v>-33.604364294100002</v>
      </c>
      <c r="N13613">
        <f>+IFERROR(IFERROR(VLOOKUP(covid_cl[[#This Row],[Comuna]],Hoja1!$D$4:$BD$348,8,0),VLOOKUP(covid_cl[[#This Row],[Region]],Hoja1!$E$4:$BD$348,5,0)),-70.6266370305)</f>
        <v>-70.626637030500007</v>
      </c>
    </row>
    <row r="13614" spans="1:14" x14ac:dyDescent="0.3">
      <c r="A13614">
        <f t="shared" si="216"/>
        <v>13613</v>
      </c>
      <c r="B13614" s="3" t="s">
        <v>1780</v>
      </c>
      <c r="D13614" t="s">
        <v>63</v>
      </c>
      <c r="E13614" t="s">
        <v>327</v>
      </c>
      <c r="I13614" t="s">
        <v>327</v>
      </c>
      <c r="L13614" t="s">
        <v>1618</v>
      </c>
      <c r="M13614">
        <f>+IFERROR(IFERROR(VLOOKUP(covid_cl[[#This Row],[Comuna]],Hoja1!$D$4:$BD$348,9,0),VLOOKUP(covid_cl[[#This Row],[Region]],Hoja1!$E$4:$BD$348,6,0)),-33.6043642941)</f>
        <v>-33.604364294100002</v>
      </c>
      <c r="N13614">
        <f>+IFERROR(IFERROR(VLOOKUP(covid_cl[[#This Row],[Comuna]],Hoja1!$D$4:$BD$348,8,0),VLOOKUP(covid_cl[[#This Row],[Region]],Hoja1!$E$4:$BD$348,5,0)),-70.6266370305)</f>
        <v>-70.626637030500007</v>
      </c>
    </row>
    <row r="13615" spans="1:14" x14ac:dyDescent="0.3">
      <c r="A13615">
        <f t="shared" si="216"/>
        <v>13614</v>
      </c>
      <c r="B13615" s="3" t="s">
        <v>1780</v>
      </c>
      <c r="D13615" t="s">
        <v>63</v>
      </c>
      <c r="E13615" t="s">
        <v>327</v>
      </c>
      <c r="I13615" t="s">
        <v>327</v>
      </c>
      <c r="L13615" t="s">
        <v>1618</v>
      </c>
      <c r="M13615">
        <f>+IFERROR(IFERROR(VLOOKUP(covid_cl[[#This Row],[Comuna]],Hoja1!$D$4:$BD$348,9,0),VLOOKUP(covid_cl[[#This Row],[Region]],Hoja1!$E$4:$BD$348,6,0)),-33.6043642941)</f>
        <v>-33.604364294100002</v>
      </c>
      <c r="N13615">
        <f>+IFERROR(IFERROR(VLOOKUP(covid_cl[[#This Row],[Comuna]],Hoja1!$D$4:$BD$348,8,0),VLOOKUP(covid_cl[[#This Row],[Region]],Hoja1!$E$4:$BD$348,5,0)),-70.6266370305)</f>
        <v>-70.626637030500007</v>
      </c>
    </row>
    <row r="13616" spans="1:14" x14ac:dyDescent="0.3">
      <c r="A13616">
        <f t="shared" si="216"/>
        <v>13615</v>
      </c>
      <c r="B13616" s="3" t="s">
        <v>1780</v>
      </c>
      <c r="D13616" t="s">
        <v>63</v>
      </c>
      <c r="E13616" t="s">
        <v>327</v>
      </c>
      <c r="I13616" t="s">
        <v>327</v>
      </c>
      <c r="L13616" t="s">
        <v>1618</v>
      </c>
      <c r="M13616">
        <f>+IFERROR(IFERROR(VLOOKUP(covid_cl[[#This Row],[Comuna]],Hoja1!$D$4:$BD$348,9,0),VLOOKUP(covid_cl[[#This Row],[Region]],Hoja1!$E$4:$BD$348,6,0)),-33.6043642941)</f>
        <v>-33.604364294100002</v>
      </c>
      <c r="N13616">
        <f>+IFERROR(IFERROR(VLOOKUP(covid_cl[[#This Row],[Comuna]],Hoja1!$D$4:$BD$348,8,0),VLOOKUP(covid_cl[[#This Row],[Region]],Hoja1!$E$4:$BD$348,5,0)),-70.6266370305)</f>
        <v>-70.626637030500007</v>
      </c>
    </row>
    <row r="13617" spans="1:14" x14ac:dyDescent="0.3">
      <c r="A13617">
        <f t="shared" si="216"/>
        <v>13616</v>
      </c>
      <c r="B13617" s="3" t="s">
        <v>1780</v>
      </c>
      <c r="D13617" t="s">
        <v>63</v>
      </c>
      <c r="E13617" t="s">
        <v>327</v>
      </c>
      <c r="I13617" t="s">
        <v>327</v>
      </c>
      <c r="L13617" t="s">
        <v>1618</v>
      </c>
      <c r="M13617">
        <f>+IFERROR(IFERROR(VLOOKUP(covid_cl[[#This Row],[Comuna]],Hoja1!$D$4:$BD$348,9,0),VLOOKUP(covid_cl[[#This Row],[Region]],Hoja1!$E$4:$BD$348,6,0)),-33.6043642941)</f>
        <v>-33.604364294100002</v>
      </c>
      <c r="N13617">
        <f>+IFERROR(IFERROR(VLOOKUP(covid_cl[[#This Row],[Comuna]],Hoja1!$D$4:$BD$348,8,0),VLOOKUP(covid_cl[[#This Row],[Region]],Hoja1!$E$4:$BD$348,5,0)),-70.6266370305)</f>
        <v>-70.626637030500007</v>
      </c>
    </row>
    <row r="13618" spans="1:14" x14ac:dyDescent="0.3">
      <c r="A13618">
        <f t="shared" si="216"/>
        <v>13617</v>
      </c>
      <c r="B13618" s="3" t="s">
        <v>1780</v>
      </c>
      <c r="D13618" t="s">
        <v>63</v>
      </c>
      <c r="E13618" t="s">
        <v>327</v>
      </c>
      <c r="I13618" t="s">
        <v>327</v>
      </c>
      <c r="L13618" t="s">
        <v>1618</v>
      </c>
      <c r="M13618">
        <f>+IFERROR(IFERROR(VLOOKUP(covid_cl[[#This Row],[Comuna]],Hoja1!$D$4:$BD$348,9,0),VLOOKUP(covid_cl[[#This Row],[Region]],Hoja1!$E$4:$BD$348,6,0)),-33.6043642941)</f>
        <v>-33.604364294100002</v>
      </c>
      <c r="N13618">
        <f>+IFERROR(IFERROR(VLOOKUP(covid_cl[[#This Row],[Comuna]],Hoja1!$D$4:$BD$348,8,0),VLOOKUP(covid_cl[[#This Row],[Region]],Hoja1!$E$4:$BD$348,5,0)),-70.6266370305)</f>
        <v>-70.626637030500007</v>
      </c>
    </row>
    <row r="13619" spans="1:14" x14ac:dyDescent="0.3">
      <c r="A13619">
        <f t="shared" si="216"/>
        <v>13618</v>
      </c>
      <c r="B13619" s="3" t="s">
        <v>1780</v>
      </c>
      <c r="D13619" t="s">
        <v>63</v>
      </c>
      <c r="E13619" t="s">
        <v>327</v>
      </c>
      <c r="I13619" t="s">
        <v>327</v>
      </c>
      <c r="L13619" t="s">
        <v>1618</v>
      </c>
      <c r="M13619">
        <f>+IFERROR(IFERROR(VLOOKUP(covid_cl[[#This Row],[Comuna]],Hoja1!$D$4:$BD$348,9,0),VLOOKUP(covid_cl[[#This Row],[Region]],Hoja1!$E$4:$BD$348,6,0)),-33.6043642941)</f>
        <v>-33.604364294100002</v>
      </c>
      <c r="N13619">
        <f>+IFERROR(IFERROR(VLOOKUP(covid_cl[[#This Row],[Comuna]],Hoja1!$D$4:$BD$348,8,0),VLOOKUP(covid_cl[[#This Row],[Region]],Hoja1!$E$4:$BD$348,5,0)),-70.6266370305)</f>
        <v>-70.626637030500007</v>
      </c>
    </row>
    <row r="13620" spans="1:14" x14ac:dyDescent="0.3">
      <c r="A13620">
        <f t="shared" si="216"/>
        <v>13619</v>
      </c>
      <c r="B13620" s="3" t="s">
        <v>1780</v>
      </c>
      <c r="D13620" t="s">
        <v>63</v>
      </c>
      <c r="E13620" t="s">
        <v>327</v>
      </c>
      <c r="I13620" t="s">
        <v>327</v>
      </c>
      <c r="L13620" t="s">
        <v>1618</v>
      </c>
      <c r="M13620">
        <f>+IFERROR(IFERROR(VLOOKUP(covid_cl[[#This Row],[Comuna]],Hoja1!$D$4:$BD$348,9,0),VLOOKUP(covid_cl[[#This Row],[Region]],Hoja1!$E$4:$BD$348,6,0)),-33.6043642941)</f>
        <v>-33.604364294100002</v>
      </c>
      <c r="N13620">
        <f>+IFERROR(IFERROR(VLOOKUP(covid_cl[[#This Row],[Comuna]],Hoja1!$D$4:$BD$348,8,0),VLOOKUP(covid_cl[[#This Row],[Region]],Hoja1!$E$4:$BD$348,5,0)),-70.6266370305)</f>
        <v>-70.626637030500007</v>
      </c>
    </row>
    <row r="13621" spans="1:14" x14ac:dyDescent="0.3">
      <c r="A13621">
        <f t="shared" si="216"/>
        <v>13620</v>
      </c>
      <c r="B13621" s="3" t="s">
        <v>1780</v>
      </c>
      <c r="D13621" t="s">
        <v>63</v>
      </c>
      <c r="E13621" t="s">
        <v>327</v>
      </c>
      <c r="I13621" t="s">
        <v>327</v>
      </c>
      <c r="L13621" t="s">
        <v>1618</v>
      </c>
      <c r="M13621">
        <f>+IFERROR(IFERROR(VLOOKUP(covid_cl[[#This Row],[Comuna]],Hoja1!$D$4:$BD$348,9,0),VLOOKUP(covid_cl[[#This Row],[Region]],Hoja1!$E$4:$BD$348,6,0)),-33.6043642941)</f>
        <v>-33.604364294100002</v>
      </c>
      <c r="N13621">
        <f>+IFERROR(IFERROR(VLOOKUP(covid_cl[[#This Row],[Comuna]],Hoja1!$D$4:$BD$348,8,0),VLOOKUP(covid_cl[[#This Row],[Region]],Hoja1!$E$4:$BD$348,5,0)),-70.6266370305)</f>
        <v>-70.626637030500007</v>
      </c>
    </row>
    <row r="13622" spans="1:14" x14ac:dyDescent="0.3">
      <c r="A13622">
        <f t="shared" si="216"/>
        <v>13621</v>
      </c>
      <c r="B13622" s="3" t="s">
        <v>1780</v>
      </c>
      <c r="D13622" t="s">
        <v>63</v>
      </c>
      <c r="E13622" t="s">
        <v>327</v>
      </c>
      <c r="I13622" t="s">
        <v>327</v>
      </c>
      <c r="L13622" t="s">
        <v>1618</v>
      </c>
      <c r="M13622">
        <f>+IFERROR(IFERROR(VLOOKUP(covid_cl[[#This Row],[Comuna]],Hoja1!$D$4:$BD$348,9,0),VLOOKUP(covid_cl[[#This Row],[Region]],Hoja1!$E$4:$BD$348,6,0)),-33.6043642941)</f>
        <v>-33.604364294100002</v>
      </c>
      <c r="N13622">
        <f>+IFERROR(IFERROR(VLOOKUP(covid_cl[[#This Row],[Comuna]],Hoja1!$D$4:$BD$348,8,0),VLOOKUP(covid_cl[[#This Row],[Region]],Hoja1!$E$4:$BD$348,5,0)),-70.6266370305)</f>
        <v>-70.626637030500007</v>
      </c>
    </row>
    <row r="13623" spans="1:14" x14ac:dyDescent="0.3">
      <c r="A13623">
        <f t="shared" si="216"/>
        <v>13622</v>
      </c>
      <c r="B13623" s="3" t="s">
        <v>1780</v>
      </c>
      <c r="D13623" t="s">
        <v>63</v>
      </c>
      <c r="E13623" t="s">
        <v>327</v>
      </c>
      <c r="I13623" t="s">
        <v>327</v>
      </c>
      <c r="L13623" t="s">
        <v>1618</v>
      </c>
      <c r="M13623">
        <f>+IFERROR(IFERROR(VLOOKUP(covid_cl[[#This Row],[Comuna]],Hoja1!$D$4:$BD$348,9,0),VLOOKUP(covid_cl[[#This Row],[Region]],Hoja1!$E$4:$BD$348,6,0)),-33.6043642941)</f>
        <v>-33.604364294100002</v>
      </c>
      <c r="N13623">
        <f>+IFERROR(IFERROR(VLOOKUP(covid_cl[[#This Row],[Comuna]],Hoja1!$D$4:$BD$348,8,0),VLOOKUP(covid_cl[[#This Row],[Region]],Hoja1!$E$4:$BD$348,5,0)),-70.6266370305)</f>
        <v>-70.626637030500007</v>
      </c>
    </row>
    <row r="13624" spans="1:14" x14ac:dyDescent="0.3">
      <c r="A13624">
        <f t="shared" si="216"/>
        <v>13623</v>
      </c>
      <c r="B13624" s="3" t="s">
        <v>1780</v>
      </c>
      <c r="D13624" t="s">
        <v>63</v>
      </c>
      <c r="E13624" t="s">
        <v>327</v>
      </c>
      <c r="I13624" t="s">
        <v>327</v>
      </c>
      <c r="L13624" t="s">
        <v>1618</v>
      </c>
      <c r="M13624">
        <f>+IFERROR(IFERROR(VLOOKUP(covid_cl[[#This Row],[Comuna]],Hoja1!$D$4:$BD$348,9,0),VLOOKUP(covid_cl[[#This Row],[Region]],Hoja1!$E$4:$BD$348,6,0)),-33.6043642941)</f>
        <v>-33.604364294100002</v>
      </c>
      <c r="N13624">
        <f>+IFERROR(IFERROR(VLOOKUP(covid_cl[[#This Row],[Comuna]],Hoja1!$D$4:$BD$348,8,0),VLOOKUP(covid_cl[[#This Row],[Region]],Hoja1!$E$4:$BD$348,5,0)),-70.6266370305)</f>
        <v>-70.626637030500007</v>
      </c>
    </row>
    <row r="13625" spans="1:14" x14ac:dyDescent="0.3">
      <c r="A13625">
        <f t="shared" si="216"/>
        <v>13624</v>
      </c>
      <c r="B13625" s="3" t="s">
        <v>1780</v>
      </c>
      <c r="D13625" t="s">
        <v>63</v>
      </c>
      <c r="E13625" t="s">
        <v>327</v>
      </c>
      <c r="I13625" t="s">
        <v>327</v>
      </c>
      <c r="L13625" t="s">
        <v>1618</v>
      </c>
      <c r="M13625">
        <f>+IFERROR(IFERROR(VLOOKUP(covid_cl[[#This Row],[Comuna]],Hoja1!$D$4:$BD$348,9,0),VLOOKUP(covid_cl[[#This Row],[Region]],Hoja1!$E$4:$BD$348,6,0)),-33.6043642941)</f>
        <v>-33.604364294100002</v>
      </c>
      <c r="N13625">
        <f>+IFERROR(IFERROR(VLOOKUP(covid_cl[[#This Row],[Comuna]],Hoja1!$D$4:$BD$348,8,0),VLOOKUP(covid_cl[[#This Row],[Region]],Hoja1!$E$4:$BD$348,5,0)),-70.6266370305)</f>
        <v>-70.626637030500007</v>
      </c>
    </row>
    <row r="13626" spans="1:14" x14ac:dyDescent="0.3">
      <c r="A13626">
        <f t="shared" si="216"/>
        <v>13625</v>
      </c>
      <c r="B13626" s="3" t="s">
        <v>1780</v>
      </c>
      <c r="D13626" t="s">
        <v>63</v>
      </c>
      <c r="E13626" t="s">
        <v>327</v>
      </c>
      <c r="I13626" t="s">
        <v>327</v>
      </c>
      <c r="L13626" t="s">
        <v>1618</v>
      </c>
      <c r="M13626">
        <f>+IFERROR(IFERROR(VLOOKUP(covid_cl[[#This Row],[Comuna]],Hoja1!$D$4:$BD$348,9,0),VLOOKUP(covid_cl[[#This Row],[Region]],Hoja1!$E$4:$BD$348,6,0)),-33.6043642941)</f>
        <v>-33.604364294100002</v>
      </c>
      <c r="N13626">
        <f>+IFERROR(IFERROR(VLOOKUP(covid_cl[[#This Row],[Comuna]],Hoja1!$D$4:$BD$348,8,0),VLOOKUP(covid_cl[[#This Row],[Region]],Hoja1!$E$4:$BD$348,5,0)),-70.6266370305)</f>
        <v>-70.626637030500007</v>
      </c>
    </row>
    <row r="13627" spans="1:14" x14ac:dyDescent="0.3">
      <c r="A13627">
        <f t="shared" si="216"/>
        <v>13626</v>
      </c>
      <c r="B13627" s="3" t="s">
        <v>1780</v>
      </c>
      <c r="D13627" t="s">
        <v>63</v>
      </c>
      <c r="E13627" t="s">
        <v>327</v>
      </c>
      <c r="I13627" t="s">
        <v>327</v>
      </c>
      <c r="L13627" t="s">
        <v>1618</v>
      </c>
      <c r="M13627">
        <f>+IFERROR(IFERROR(VLOOKUP(covid_cl[[#This Row],[Comuna]],Hoja1!$D$4:$BD$348,9,0),VLOOKUP(covid_cl[[#This Row],[Region]],Hoja1!$E$4:$BD$348,6,0)),-33.6043642941)</f>
        <v>-33.604364294100002</v>
      </c>
      <c r="N13627">
        <f>+IFERROR(IFERROR(VLOOKUP(covid_cl[[#This Row],[Comuna]],Hoja1!$D$4:$BD$348,8,0),VLOOKUP(covid_cl[[#This Row],[Region]],Hoja1!$E$4:$BD$348,5,0)),-70.6266370305)</f>
        <v>-70.626637030500007</v>
      </c>
    </row>
    <row r="13628" spans="1:14" x14ac:dyDescent="0.3">
      <c r="A13628">
        <f t="shared" si="216"/>
        <v>13627</v>
      </c>
      <c r="B13628" s="3" t="s">
        <v>1780</v>
      </c>
      <c r="D13628" t="s">
        <v>63</v>
      </c>
      <c r="E13628" t="s">
        <v>327</v>
      </c>
      <c r="I13628" t="s">
        <v>327</v>
      </c>
      <c r="L13628" t="s">
        <v>1618</v>
      </c>
      <c r="M13628">
        <f>+IFERROR(IFERROR(VLOOKUP(covid_cl[[#This Row],[Comuna]],Hoja1!$D$4:$BD$348,9,0),VLOOKUP(covid_cl[[#This Row],[Region]],Hoja1!$E$4:$BD$348,6,0)),-33.6043642941)</f>
        <v>-33.604364294100002</v>
      </c>
      <c r="N13628">
        <f>+IFERROR(IFERROR(VLOOKUP(covid_cl[[#This Row],[Comuna]],Hoja1!$D$4:$BD$348,8,0),VLOOKUP(covid_cl[[#This Row],[Region]],Hoja1!$E$4:$BD$348,5,0)),-70.6266370305)</f>
        <v>-70.626637030500007</v>
      </c>
    </row>
    <row r="13629" spans="1:14" x14ac:dyDescent="0.3">
      <c r="A13629">
        <f t="shared" si="216"/>
        <v>13628</v>
      </c>
      <c r="B13629" s="3" t="s">
        <v>1780</v>
      </c>
      <c r="D13629" t="s">
        <v>63</v>
      </c>
      <c r="E13629" t="s">
        <v>327</v>
      </c>
      <c r="I13629" t="s">
        <v>327</v>
      </c>
      <c r="L13629" t="s">
        <v>1618</v>
      </c>
      <c r="M13629">
        <f>+IFERROR(IFERROR(VLOOKUP(covid_cl[[#This Row],[Comuna]],Hoja1!$D$4:$BD$348,9,0),VLOOKUP(covid_cl[[#This Row],[Region]],Hoja1!$E$4:$BD$348,6,0)),-33.6043642941)</f>
        <v>-33.604364294100002</v>
      </c>
      <c r="N13629">
        <f>+IFERROR(IFERROR(VLOOKUP(covid_cl[[#This Row],[Comuna]],Hoja1!$D$4:$BD$348,8,0),VLOOKUP(covid_cl[[#This Row],[Region]],Hoja1!$E$4:$BD$348,5,0)),-70.6266370305)</f>
        <v>-70.626637030500007</v>
      </c>
    </row>
    <row r="13630" spans="1:14" x14ac:dyDescent="0.3">
      <c r="A13630">
        <f t="shared" si="216"/>
        <v>13629</v>
      </c>
      <c r="B13630" s="3" t="s">
        <v>1780</v>
      </c>
      <c r="D13630" t="s">
        <v>63</v>
      </c>
      <c r="E13630" t="s">
        <v>327</v>
      </c>
      <c r="I13630" t="s">
        <v>327</v>
      </c>
      <c r="L13630" t="s">
        <v>1618</v>
      </c>
      <c r="M13630">
        <f>+IFERROR(IFERROR(VLOOKUP(covid_cl[[#This Row],[Comuna]],Hoja1!$D$4:$BD$348,9,0),VLOOKUP(covid_cl[[#This Row],[Region]],Hoja1!$E$4:$BD$348,6,0)),-33.6043642941)</f>
        <v>-33.604364294100002</v>
      </c>
      <c r="N13630">
        <f>+IFERROR(IFERROR(VLOOKUP(covid_cl[[#This Row],[Comuna]],Hoja1!$D$4:$BD$348,8,0),VLOOKUP(covid_cl[[#This Row],[Region]],Hoja1!$E$4:$BD$348,5,0)),-70.6266370305)</f>
        <v>-70.626637030500007</v>
      </c>
    </row>
    <row r="13631" spans="1:14" x14ac:dyDescent="0.3">
      <c r="A13631">
        <f t="shared" si="216"/>
        <v>13630</v>
      </c>
      <c r="B13631" s="3" t="s">
        <v>1780</v>
      </c>
      <c r="D13631" t="s">
        <v>63</v>
      </c>
      <c r="E13631" t="s">
        <v>327</v>
      </c>
      <c r="I13631" t="s">
        <v>327</v>
      </c>
      <c r="L13631" t="s">
        <v>1618</v>
      </c>
      <c r="M13631">
        <f>+IFERROR(IFERROR(VLOOKUP(covid_cl[[#This Row],[Comuna]],Hoja1!$D$4:$BD$348,9,0),VLOOKUP(covid_cl[[#This Row],[Region]],Hoja1!$E$4:$BD$348,6,0)),-33.6043642941)</f>
        <v>-33.604364294100002</v>
      </c>
      <c r="N13631">
        <f>+IFERROR(IFERROR(VLOOKUP(covid_cl[[#This Row],[Comuna]],Hoja1!$D$4:$BD$348,8,0),VLOOKUP(covid_cl[[#This Row],[Region]],Hoja1!$E$4:$BD$348,5,0)),-70.6266370305)</f>
        <v>-70.626637030500007</v>
      </c>
    </row>
    <row r="13632" spans="1:14" x14ac:dyDescent="0.3">
      <c r="A13632">
        <f t="shared" si="216"/>
        <v>13631</v>
      </c>
      <c r="B13632" s="3" t="s">
        <v>1780</v>
      </c>
      <c r="D13632" t="s">
        <v>63</v>
      </c>
      <c r="E13632" t="s">
        <v>327</v>
      </c>
      <c r="I13632" t="s">
        <v>327</v>
      </c>
      <c r="L13632" t="s">
        <v>1618</v>
      </c>
      <c r="M13632">
        <f>+IFERROR(IFERROR(VLOOKUP(covid_cl[[#This Row],[Comuna]],Hoja1!$D$4:$BD$348,9,0),VLOOKUP(covid_cl[[#This Row],[Region]],Hoja1!$E$4:$BD$348,6,0)),-33.6043642941)</f>
        <v>-33.604364294100002</v>
      </c>
      <c r="N13632">
        <f>+IFERROR(IFERROR(VLOOKUP(covid_cl[[#This Row],[Comuna]],Hoja1!$D$4:$BD$348,8,0),VLOOKUP(covid_cl[[#This Row],[Region]],Hoja1!$E$4:$BD$348,5,0)),-70.6266370305)</f>
        <v>-70.626637030500007</v>
      </c>
    </row>
    <row r="13633" spans="1:14" x14ac:dyDescent="0.3">
      <c r="A13633">
        <f t="shared" si="216"/>
        <v>13632</v>
      </c>
      <c r="B13633" s="3" t="s">
        <v>1780</v>
      </c>
      <c r="D13633" t="s">
        <v>63</v>
      </c>
      <c r="E13633" t="s">
        <v>327</v>
      </c>
      <c r="I13633" t="s">
        <v>327</v>
      </c>
      <c r="L13633" t="s">
        <v>1618</v>
      </c>
      <c r="M13633">
        <f>+IFERROR(IFERROR(VLOOKUP(covid_cl[[#This Row],[Comuna]],Hoja1!$D$4:$BD$348,9,0),VLOOKUP(covid_cl[[#This Row],[Region]],Hoja1!$E$4:$BD$348,6,0)),-33.6043642941)</f>
        <v>-33.604364294100002</v>
      </c>
      <c r="N13633">
        <f>+IFERROR(IFERROR(VLOOKUP(covid_cl[[#This Row],[Comuna]],Hoja1!$D$4:$BD$348,8,0),VLOOKUP(covid_cl[[#This Row],[Region]],Hoja1!$E$4:$BD$348,5,0)),-70.6266370305)</f>
        <v>-70.626637030500007</v>
      </c>
    </row>
    <row r="13634" spans="1:14" x14ac:dyDescent="0.3">
      <c r="A13634">
        <f t="shared" si="216"/>
        <v>13633</v>
      </c>
      <c r="B13634" s="3" t="s">
        <v>1780</v>
      </c>
      <c r="D13634" t="s">
        <v>63</v>
      </c>
      <c r="E13634" t="s">
        <v>327</v>
      </c>
      <c r="I13634" t="s">
        <v>327</v>
      </c>
      <c r="L13634" t="s">
        <v>1618</v>
      </c>
      <c r="M13634">
        <f>+IFERROR(IFERROR(VLOOKUP(covid_cl[[#This Row],[Comuna]],Hoja1!$D$4:$BD$348,9,0),VLOOKUP(covid_cl[[#This Row],[Region]],Hoja1!$E$4:$BD$348,6,0)),-33.6043642941)</f>
        <v>-33.604364294100002</v>
      </c>
      <c r="N13634">
        <f>+IFERROR(IFERROR(VLOOKUP(covid_cl[[#This Row],[Comuna]],Hoja1!$D$4:$BD$348,8,0),VLOOKUP(covid_cl[[#This Row],[Region]],Hoja1!$E$4:$BD$348,5,0)),-70.6266370305)</f>
        <v>-70.626637030500007</v>
      </c>
    </row>
    <row r="13635" spans="1:14" x14ac:dyDescent="0.3">
      <c r="A13635">
        <f t="shared" si="216"/>
        <v>13634</v>
      </c>
      <c r="B13635" s="3" t="s">
        <v>1780</v>
      </c>
      <c r="D13635" t="s">
        <v>63</v>
      </c>
      <c r="E13635" t="s">
        <v>327</v>
      </c>
      <c r="I13635" t="s">
        <v>327</v>
      </c>
      <c r="L13635" t="s">
        <v>1618</v>
      </c>
      <c r="M13635">
        <f>+IFERROR(IFERROR(VLOOKUP(covid_cl[[#This Row],[Comuna]],Hoja1!$D$4:$BD$348,9,0),VLOOKUP(covid_cl[[#This Row],[Region]],Hoja1!$E$4:$BD$348,6,0)),-33.6043642941)</f>
        <v>-33.604364294100002</v>
      </c>
      <c r="N13635">
        <f>+IFERROR(IFERROR(VLOOKUP(covid_cl[[#This Row],[Comuna]],Hoja1!$D$4:$BD$348,8,0),VLOOKUP(covid_cl[[#This Row],[Region]],Hoja1!$E$4:$BD$348,5,0)),-70.6266370305)</f>
        <v>-70.626637030500007</v>
      </c>
    </row>
    <row r="13636" spans="1:14" x14ac:dyDescent="0.3">
      <c r="A13636">
        <f t="shared" si="216"/>
        <v>13635</v>
      </c>
      <c r="B13636" s="3" t="s">
        <v>1780</v>
      </c>
      <c r="D13636" t="s">
        <v>63</v>
      </c>
      <c r="E13636" t="s">
        <v>327</v>
      </c>
      <c r="I13636" t="s">
        <v>327</v>
      </c>
      <c r="L13636" t="s">
        <v>1618</v>
      </c>
      <c r="M13636">
        <f>+IFERROR(IFERROR(VLOOKUP(covid_cl[[#This Row],[Comuna]],Hoja1!$D$4:$BD$348,9,0),VLOOKUP(covid_cl[[#This Row],[Region]],Hoja1!$E$4:$BD$348,6,0)),-33.6043642941)</f>
        <v>-33.604364294100002</v>
      </c>
      <c r="N13636">
        <f>+IFERROR(IFERROR(VLOOKUP(covid_cl[[#This Row],[Comuna]],Hoja1!$D$4:$BD$348,8,0),VLOOKUP(covid_cl[[#This Row],[Region]],Hoja1!$E$4:$BD$348,5,0)),-70.6266370305)</f>
        <v>-70.626637030500007</v>
      </c>
    </row>
    <row r="13637" spans="1:14" x14ac:dyDescent="0.3">
      <c r="A13637">
        <f t="shared" si="216"/>
        <v>13636</v>
      </c>
      <c r="B13637" s="3" t="s">
        <v>1780</v>
      </c>
      <c r="D13637" t="s">
        <v>63</v>
      </c>
      <c r="E13637" t="s">
        <v>327</v>
      </c>
      <c r="I13637" t="s">
        <v>327</v>
      </c>
      <c r="L13637" t="s">
        <v>1618</v>
      </c>
      <c r="M13637">
        <f>+IFERROR(IFERROR(VLOOKUP(covid_cl[[#This Row],[Comuna]],Hoja1!$D$4:$BD$348,9,0),VLOOKUP(covid_cl[[#This Row],[Region]],Hoja1!$E$4:$BD$348,6,0)),-33.6043642941)</f>
        <v>-33.604364294100002</v>
      </c>
      <c r="N13637">
        <f>+IFERROR(IFERROR(VLOOKUP(covid_cl[[#This Row],[Comuna]],Hoja1!$D$4:$BD$348,8,0),VLOOKUP(covid_cl[[#This Row],[Region]],Hoja1!$E$4:$BD$348,5,0)),-70.6266370305)</f>
        <v>-70.626637030500007</v>
      </c>
    </row>
    <row r="13638" spans="1:14" x14ac:dyDescent="0.3">
      <c r="A13638">
        <f t="shared" si="216"/>
        <v>13637</v>
      </c>
      <c r="B13638" s="3" t="s">
        <v>1780</v>
      </c>
      <c r="D13638" t="s">
        <v>63</v>
      </c>
      <c r="E13638" t="s">
        <v>327</v>
      </c>
      <c r="I13638" t="s">
        <v>327</v>
      </c>
      <c r="L13638" t="s">
        <v>1618</v>
      </c>
      <c r="M13638">
        <f>+IFERROR(IFERROR(VLOOKUP(covid_cl[[#This Row],[Comuna]],Hoja1!$D$4:$BD$348,9,0),VLOOKUP(covid_cl[[#This Row],[Region]],Hoja1!$E$4:$BD$348,6,0)),-33.6043642941)</f>
        <v>-33.604364294100002</v>
      </c>
      <c r="N13638">
        <f>+IFERROR(IFERROR(VLOOKUP(covid_cl[[#This Row],[Comuna]],Hoja1!$D$4:$BD$348,8,0),VLOOKUP(covid_cl[[#This Row],[Region]],Hoja1!$E$4:$BD$348,5,0)),-70.6266370305)</f>
        <v>-70.626637030500007</v>
      </c>
    </row>
    <row r="13639" spans="1:14" x14ac:dyDescent="0.3">
      <c r="A13639">
        <f t="shared" si="216"/>
        <v>13638</v>
      </c>
      <c r="B13639" s="3" t="s">
        <v>1780</v>
      </c>
      <c r="D13639" t="s">
        <v>63</v>
      </c>
      <c r="E13639" t="s">
        <v>327</v>
      </c>
      <c r="I13639" t="s">
        <v>327</v>
      </c>
      <c r="L13639" t="s">
        <v>1618</v>
      </c>
      <c r="M13639">
        <f>+IFERROR(IFERROR(VLOOKUP(covid_cl[[#This Row],[Comuna]],Hoja1!$D$4:$BD$348,9,0),VLOOKUP(covid_cl[[#This Row],[Region]],Hoja1!$E$4:$BD$348,6,0)),-33.6043642941)</f>
        <v>-33.604364294100002</v>
      </c>
      <c r="N13639">
        <f>+IFERROR(IFERROR(VLOOKUP(covid_cl[[#This Row],[Comuna]],Hoja1!$D$4:$BD$348,8,0),VLOOKUP(covid_cl[[#This Row],[Region]],Hoja1!$E$4:$BD$348,5,0)),-70.6266370305)</f>
        <v>-70.626637030500007</v>
      </c>
    </row>
    <row r="13640" spans="1:14" x14ac:dyDescent="0.3">
      <c r="A13640">
        <f t="shared" si="216"/>
        <v>13639</v>
      </c>
      <c r="B13640" s="3" t="s">
        <v>1780</v>
      </c>
      <c r="D13640" t="s">
        <v>63</v>
      </c>
      <c r="E13640" t="s">
        <v>327</v>
      </c>
      <c r="I13640" t="s">
        <v>327</v>
      </c>
      <c r="L13640" t="s">
        <v>1618</v>
      </c>
      <c r="M13640">
        <f>+IFERROR(IFERROR(VLOOKUP(covid_cl[[#This Row],[Comuna]],Hoja1!$D$4:$BD$348,9,0),VLOOKUP(covid_cl[[#This Row],[Region]],Hoja1!$E$4:$BD$348,6,0)),-33.6043642941)</f>
        <v>-33.604364294100002</v>
      </c>
      <c r="N13640">
        <f>+IFERROR(IFERROR(VLOOKUP(covid_cl[[#This Row],[Comuna]],Hoja1!$D$4:$BD$348,8,0),VLOOKUP(covid_cl[[#This Row],[Region]],Hoja1!$E$4:$BD$348,5,0)),-70.6266370305)</f>
        <v>-70.626637030500007</v>
      </c>
    </row>
    <row r="13641" spans="1:14" x14ac:dyDescent="0.3">
      <c r="A13641">
        <f t="shared" si="216"/>
        <v>13640</v>
      </c>
      <c r="B13641" s="3" t="s">
        <v>1780</v>
      </c>
      <c r="D13641" t="s">
        <v>63</v>
      </c>
      <c r="E13641" t="s">
        <v>327</v>
      </c>
      <c r="I13641" t="s">
        <v>327</v>
      </c>
      <c r="L13641" t="s">
        <v>1618</v>
      </c>
      <c r="M13641">
        <f>+IFERROR(IFERROR(VLOOKUP(covid_cl[[#This Row],[Comuna]],Hoja1!$D$4:$BD$348,9,0),VLOOKUP(covid_cl[[#This Row],[Region]],Hoja1!$E$4:$BD$348,6,0)),-33.6043642941)</f>
        <v>-33.604364294100002</v>
      </c>
      <c r="N13641">
        <f>+IFERROR(IFERROR(VLOOKUP(covid_cl[[#This Row],[Comuna]],Hoja1!$D$4:$BD$348,8,0),VLOOKUP(covid_cl[[#This Row],[Region]],Hoja1!$E$4:$BD$348,5,0)),-70.6266370305)</f>
        <v>-70.626637030500007</v>
      </c>
    </row>
    <row r="13642" spans="1:14" x14ac:dyDescent="0.3">
      <c r="A13642">
        <f t="shared" si="216"/>
        <v>13641</v>
      </c>
      <c r="B13642" s="3" t="s">
        <v>1780</v>
      </c>
      <c r="D13642" t="s">
        <v>63</v>
      </c>
      <c r="E13642" t="s">
        <v>327</v>
      </c>
      <c r="I13642" t="s">
        <v>327</v>
      </c>
      <c r="L13642" t="s">
        <v>1618</v>
      </c>
      <c r="M13642">
        <f>+IFERROR(IFERROR(VLOOKUP(covid_cl[[#This Row],[Comuna]],Hoja1!$D$4:$BD$348,9,0),VLOOKUP(covid_cl[[#This Row],[Region]],Hoja1!$E$4:$BD$348,6,0)),-33.6043642941)</f>
        <v>-33.604364294100002</v>
      </c>
      <c r="N13642">
        <f>+IFERROR(IFERROR(VLOOKUP(covid_cl[[#This Row],[Comuna]],Hoja1!$D$4:$BD$348,8,0),VLOOKUP(covid_cl[[#This Row],[Region]],Hoja1!$E$4:$BD$348,5,0)),-70.6266370305)</f>
        <v>-70.626637030500007</v>
      </c>
    </row>
    <row r="13643" spans="1:14" x14ac:dyDescent="0.3">
      <c r="A13643">
        <f t="shared" si="216"/>
        <v>13642</v>
      </c>
      <c r="B13643" s="3" t="s">
        <v>1780</v>
      </c>
      <c r="D13643" t="s">
        <v>63</v>
      </c>
      <c r="E13643" t="s">
        <v>327</v>
      </c>
      <c r="I13643" t="s">
        <v>327</v>
      </c>
      <c r="L13643" t="s">
        <v>1618</v>
      </c>
      <c r="M13643">
        <f>+IFERROR(IFERROR(VLOOKUP(covid_cl[[#This Row],[Comuna]],Hoja1!$D$4:$BD$348,9,0),VLOOKUP(covid_cl[[#This Row],[Region]],Hoja1!$E$4:$BD$348,6,0)),-33.6043642941)</f>
        <v>-33.604364294100002</v>
      </c>
      <c r="N13643">
        <f>+IFERROR(IFERROR(VLOOKUP(covid_cl[[#This Row],[Comuna]],Hoja1!$D$4:$BD$348,8,0),VLOOKUP(covid_cl[[#This Row],[Region]],Hoja1!$E$4:$BD$348,5,0)),-70.6266370305)</f>
        <v>-70.626637030500007</v>
      </c>
    </row>
    <row r="13644" spans="1:14" x14ac:dyDescent="0.3">
      <c r="A13644">
        <f t="shared" si="216"/>
        <v>13643</v>
      </c>
      <c r="B13644" s="3" t="s">
        <v>1780</v>
      </c>
      <c r="D13644" t="s">
        <v>63</v>
      </c>
      <c r="E13644" t="s">
        <v>327</v>
      </c>
      <c r="I13644" t="s">
        <v>327</v>
      </c>
      <c r="L13644" t="s">
        <v>1618</v>
      </c>
      <c r="M13644">
        <f>+IFERROR(IFERROR(VLOOKUP(covid_cl[[#This Row],[Comuna]],Hoja1!$D$4:$BD$348,9,0),VLOOKUP(covid_cl[[#This Row],[Region]],Hoja1!$E$4:$BD$348,6,0)),-33.6043642941)</f>
        <v>-33.604364294100002</v>
      </c>
      <c r="N13644">
        <f>+IFERROR(IFERROR(VLOOKUP(covid_cl[[#This Row],[Comuna]],Hoja1!$D$4:$BD$348,8,0),VLOOKUP(covid_cl[[#This Row],[Region]],Hoja1!$E$4:$BD$348,5,0)),-70.6266370305)</f>
        <v>-70.626637030500007</v>
      </c>
    </row>
    <row r="13645" spans="1:14" x14ac:dyDescent="0.3">
      <c r="A13645">
        <f t="shared" si="216"/>
        <v>13644</v>
      </c>
      <c r="B13645" s="3" t="s">
        <v>1780</v>
      </c>
      <c r="D13645" t="s">
        <v>63</v>
      </c>
      <c r="E13645" t="s">
        <v>327</v>
      </c>
      <c r="I13645" t="s">
        <v>327</v>
      </c>
      <c r="L13645" t="s">
        <v>1618</v>
      </c>
      <c r="M13645">
        <f>+IFERROR(IFERROR(VLOOKUP(covid_cl[[#This Row],[Comuna]],Hoja1!$D$4:$BD$348,9,0),VLOOKUP(covid_cl[[#This Row],[Region]],Hoja1!$E$4:$BD$348,6,0)),-33.6043642941)</f>
        <v>-33.604364294100002</v>
      </c>
      <c r="N13645">
        <f>+IFERROR(IFERROR(VLOOKUP(covid_cl[[#This Row],[Comuna]],Hoja1!$D$4:$BD$348,8,0),VLOOKUP(covid_cl[[#This Row],[Region]],Hoja1!$E$4:$BD$348,5,0)),-70.6266370305)</f>
        <v>-70.626637030500007</v>
      </c>
    </row>
    <row r="13646" spans="1:14" x14ac:dyDescent="0.3">
      <c r="A13646">
        <f t="shared" si="216"/>
        <v>13645</v>
      </c>
      <c r="B13646" s="3" t="s">
        <v>1780</v>
      </c>
      <c r="D13646" t="s">
        <v>63</v>
      </c>
      <c r="E13646" t="s">
        <v>327</v>
      </c>
      <c r="I13646" t="s">
        <v>327</v>
      </c>
      <c r="L13646" t="s">
        <v>1618</v>
      </c>
      <c r="M13646">
        <f>+IFERROR(IFERROR(VLOOKUP(covid_cl[[#This Row],[Comuna]],Hoja1!$D$4:$BD$348,9,0),VLOOKUP(covid_cl[[#This Row],[Region]],Hoja1!$E$4:$BD$348,6,0)),-33.6043642941)</f>
        <v>-33.604364294100002</v>
      </c>
      <c r="N13646">
        <f>+IFERROR(IFERROR(VLOOKUP(covid_cl[[#This Row],[Comuna]],Hoja1!$D$4:$BD$348,8,0),VLOOKUP(covid_cl[[#This Row],[Region]],Hoja1!$E$4:$BD$348,5,0)),-70.6266370305)</f>
        <v>-70.626637030500007</v>
      </c>
    </row>
    <row r="13647" spans="1:14" x14ac:dyDescent="0.3">
      <c r="A13647">
        <f t="shared" si="216"/>
        <v>13646</v>
      </c>
      <c r="B13647" s="3" t="s">
        <v>1780</v>
      </c>
      <c r="D13647" t="s">
        <v>63</v>
      </c>
      <c r="E13647" t="s">
        <v>327</v>
      </c>
      <c r="I13647" t="s">
        <v>327</v>
      </c>
      <c r="L13647" t="s">
        <v>1618</v>
      </c>
      <c r="M13647">
        <f>+IFERROR(IFERROR(VLOOKUP(covid_cl[[#This Row],[Comuna]],Hoja1!$D$4:$BD$348,9,0),VLOOKUP(covid_cl[[#This Row],[Region]],Hoja1!$E$4:$BD$348,6,0)),-33.6043642941)</f>
        <v>-33.604364294100002</v>
      </c>
      <c r="N13647">
        <f>+IFERROR(IFERROR(VLOOKUP(covid_cl[[#This Row],[Comuna]],Hoja1!$D$4:$BD$348,8,0),VLOOKUP(covid_cl[[#This Row],[Region]],Hoja1!$E$4:$BD$348,5,0)),-70.6266370305)</f>
        <v>-70.626637030500007</v>
      </c>
    </row>
    <row r="13648" spans="1:14" x14ac:dyDescent="0.3">
      <c r="A13648">
        <f t="shared" si="216"/>
        <v>13647</v>
      </c>
      <c r="B13648" s="3" t="s">
        <v>1780</v>
      </c>
      <c r="D13648" t="s">
        <v>63</v>
      </c>
      <c r="E13648" t="s">
        <v>327</v>
      </c>
      <c r="I13648" t="s">
        <v>327</v>
      </c>
      <c r="L13648" t="s">
        <v>1618</v>
      </c>
      <c r="M13648">
        <f>+IFERROR(IFERROR(VLOOKUP(covid_cl[[#This Row],[Comuna]],Hoja1!$D$4:$BD$348,9,0),VLOOKUP(covid_cl[[#This Row],[Region]],Hoja1!$E$4:$BD$348,6,0)),-33.6043642941)</f>
        <v>-33.604364294100002</v>
      </c>
      <c r="N13648">
        <f>+IFERROR(IFERROR(VLOOKUP(covid_cl[[#This Row],[Comuna]],Hoja1!$D$4:$BD$348,8,0),VLOOKUP(covid_cl[[#This Row],[Region]],Hoja1!$E$4:$BD$348,5,0)),-70.6266370305)</f>
        <v>-70.626637030500007</v>
      </c>
    </row>
    <row r="13649" spans="1:14" x14ac:dyDescent="0.3">
      <c r="A13649">
        <f t="shared" si="216"/>
        <v>13648</v>
      </c>
      <c r="B13649" s="3" t="s">
        <v>1780</v>
      </c>
      <c r="D13649" t="s">
        <v>63</v>
      </c>
      <c r="E13649" t="s">
        <v>327</v>
      </c>
      <c r="I13649" t="s">
        <v>327</v>
      </c>
      <c r="L13649" t="s">
        <v>1618</v>
      </c>
      <c r="M13649">
        <f>+IFERROR(IFERROR(VLOOKUP(covid_cl[[#This Row],[Comuna]],Hoja1!$D$4:$BD$348,9,0),VLOOKUP(covid_cl[[#This Row],[Region]],Hoja1!$E$4:$BD$348,6,0)),-33.6043642941)</f>
        <v>-33.604364294100002</v>
      </c>
      <c r="N13649">
        <f>+IFERROR(IFERROR(VLOOKUP(covid_cl[[#This Row],[Comuna]],Hoja1!$D$4:$BD$348,8,0),VLOOKUP(covid_cl[[#This Row],[Region]],Hoja1!$E$4:$BD$348,5,0)),-70.6266370305)</f>
        <v>-70.626637030500007</v>
      </c>
    </row>
    <row r="13650" spans="1:14" x14ac:dyDescent="0.3">
      <c r="A13650">
        <f t="shared" si="216"/>
        <v>13649</v>
      </c>
      <c r="B13650" s="3" t="s">
        <v>1780</v>
      </c>
      <c r="D13650" t="s">
        <v>63</v>
      </c>
      <c r="E13650" t="s">
        <v>327</v>
      </c>
      <c r="I13650" t="s">
        <v>327</v>
      </c>
      <c r="L13650" t="s">
        <v>1618</v>
      </c>
      <c r="M13650">
        <f>+IFERROR(IFERROR(VLOOKUP(covid_cl[[#This Row],[Comuna]],Hoja1!$D$4:$BD$348,9,0),VLOOKUP(covid_cl[[#This Row],[Region]],Hoja1!$E$4:$BD$348,6,0)),-33.6043642941)</f>
        <v>-33.604364294100002</v>
      </c>
      <c r="N13650">
        <f>+IFERROR(IFERROR(VLOOKUP(covid_cl[[#This Row],[Comuna]],Hoja1!$D$4:$BD$348,8,0),VLOOKUP(covid_cl[[#This Row],[Region]],Hoja1!$E$4:$BD$348,5,0)),-70.6266370305)</f>
        <v>-70.626637030500007</v>
      </c>
    </row>
    <row r="13651" spans="1:14" x14ac:dyDescent="0.3">
      <c r="A13651">
        <f t="shared" si="216"/>
        <v>13650</v>
      </c>
      <c r="B13651" s="3" t="s">
        <v>1780</v>
      </c>
      <c r="D13651" t="s">
        <v>63</v>
      </c>
      <c r="E13651" t="s">
        <v>327</v>
      </c>
      <c r="I13651" t="s">
        <v>327</v>
      </c>
      <c r="L13651" t="s">
        <v>1618</v>
      </c>
      <c r="M13651">
        <f>+IFERROR(IFERROR(VLOOKUP(covid_cl[[#This Row],[Comuna]],Hoja1!$D$4:$BD$348,9,0),VLOOKUP(covid_cl[[#This Row],[Region]],Hoja1!$E$4:$BD$348,6,0)),-33.6043642941)</f>
        <v>-33.604364294100002</v>
      </c>
      <c r="N13651">
        <f>+IFERROR(IFERROR(VLOOKUP(covid_cl[[#This Row],[Comuna]],Hoja1!$D$4:$BD$348,8,0),VLOOKUP(covid_cl[[#This Row],[Region]],Hoja1!$E$4:$BD$348,5,0)),-70.6266370305)</f>
        <v>-70.626637030500007</v>
      </c>
    </row>
    <row r="13652" spans="1:14" x14ac:dyDescent="0.3">
      <c r="A13652">
        <f t="shared" si="216"/>
        <v>13651</v>
      </c>
      <c r="B13652" s="3" t="s">
        <v>1780</v>
      </c>
      <c r="D13652" t="s">
        <v>63</v>
      </c>
      <c r="E13652" t="s">
        <v>327</v>
      </c>
      <c r="I13652" t="s">
        <v>327</v>
      </c>
      <c r="L13652" t="s">
        <v>1618</v>
      </c>
      <c r="M13652">
        <f>+IFERROR(IFERROR(VLOOKUP(covid_cl[[#This Row],[Comuna]],Hoja1!$D$4:$BD$348,9,0),VLOOKUP(covid_cl[[#This Row],[Region]],Hoja1!$E$4:$BD$348,6,0)),-33.6043642941)</f>
        <v>-33.604364294100002</v>
      </c>
      <c r="N13652">
        <f>+IFERROR(IFERROR(VLOOKUP(covid_cl[[#This Row],[Comuna]],Hoja1!$D$4:$BD$348,8,0),VLOOKUP(covid_cl[[#This Row],[Region]],Hoja1!$E$4:$BD$348,5,0)),-70.6266370305)</f>
        <v>-70.626637030500007</v>
      </c>
    </row>
    <row r="13653" spans="1:14" x14ac:dyDescent="0.3">
      <c r="A13653">
        <f t="shared" si="216"/>
        <v>13652</v>
      </c>
      <c r="B13653" s="3" t="s">
        <v>1780</v>
      </c>
      <c r="D13653" t="s">
        <v>63</v>
      </c>
      <c r="E13653" t="s">
        <v>327</v>
      </c>
      <c r="I13653" t="s">
        <v>327</v>
      </c>
      <c r="L13653" t="s">
        <v>1618</v>
      </c>
      <c r="M13653">
        <f>+IFERROR(IFERROR(VLOOKUP(covid_cl[[#This Row],[Comuna]],Hoja1!$D$4:$BD$348,9,0),VLOOKUP(covid_cl[[#This Row],[Region]],Hoja1!$E$4:$BD$348,6,0)),-33.6043642941)</f>
        <v>-33.604364294100002</v>
      </c>
      <c r="N13653">
        <f>+IFERROR(IFERROR(VLOOKUP(covid_cl[[#This Row],[Comuna]],Hoja1!$D$4:$BD$348,8,0),VLOOKUP(covid_cl[[#This Row],[Region]],Hoja1!$E$4:$BD$348,5,0)),-70.6266370305)</f>
        <v>-70.626637030500007</v>
      </c>
    </row>
    <row r="13654" spans="1:14" x14ac:dyDescent="0.3">
      <c r="A13654">
        <f t="shared" si="216"/>
        <v>13653</v>
      </c>
      <c r="B13654" s="3" t="s">
        <v>1780</v>
      </c>
      <c r="D13654" t="s">
        <v>63</v>
      </c>
      <c r="E13654" t="s">
        <v>327</v>
      </c>
      <c r="I13654" t="s">
        <v>327</v>
      </c>
      <c r="L13654" t="s">
        <v>1618</v>
      </c>
      <c r="M13654">
        <f>+IFERROR(IFERROR(VLOOKUP(covid_cl[[#This Row],[Comuna]],Hoja1!$D$4:$BD$348,9,0),VLOOKUP(covid_cl[[#This Row],[Region]],Hoja1!$E$4:$BD$348,6,0)),-33.6043642941)</f>
        <v>-33.604364294100002</v>
      </c>
      <c r="N13654">
        <f>+IFERROR(IFERROR(VLOOKUP(covid_cl[[#This Row],[Comuna]],Hoja1!$D$4:$BD$348,8,0),VLOOKUP(covid_cl[[#This Row],[Region]],Hoja1!$E$4:$BD$348,5,0)),-70.6266370305)</f>
        <v>-70.626637030500007</v>
      </c>
    </row>
    <row r="13655" spans="1:14" x14ac:dyDescent="0.3">
      <c r="A13655">
        <f t="shared" si="216"/>
        <v>13654</v>
      </c>
      <c r="B13655" s="3" t="s">
        <v>1780</v>
      </c>
      <c r="D13655" t="s">
        <v>63</v>
      </c>
      <c r="E13655" t="s">
        <v>327</v>
      </c>
      <c r="I13655" t="s">
        <v>327</v>
      </c>
      <c r="L13655" t="s">
        <v>1618</v>
      </c>
      <c r="M13655">
        <f>+IFERROR(IFERROR(VLOOKUP(covid_cl[[#This Row],[Comuna]],Hoja1!$D$4:$BD$348,9,0),VLOOKUP(covid_cl[[#This Row],[Region]],Hoja1!$E$4:$BD$348,6,0)),-33.6043642941)</f>
        <v>-33.604364294100002</v>
      </c>
      <c r="N13655">
        <f>+IFERROR(IFERROR(VLOOKUP(covid_cl[[#This Row],[Comuna]],Hoja1!$D$4:$BD$348,8,0),VLOOKUP(covid_cl[[#This Row],[Region]],Hoja1!$E$4:$BD$348,5,0)),-70.6266370305)</f>
        <v>-70.626637030500007</v>
      </c>
    </row>
    <row r="13656" spans="1:14" x14ac:dyDescent="0.3">
      <c r="A13656">
        <f t="shared" si="216"/>
        <v>13655</v>
      </c>
      <c r="B13656" s="3" t="s">
        <v>1780</v>
      </c>
      <c r="D13656" t="s">
        <v>63</v>
      </c>
      <c r="E13656" t="s">
        <v>327</v>
      </c>
      <c r="I13656" t="s">
        <v>327</v>
      </c>
      <c r="L13656" t="s">
        <v>1618</v>
      </c>
      <c r="M13656">
        <f>+IFERROR(IFERROR(VLOOKUP(covid_cl[[#This Row],[Comuna]],Hoja1!$D$4:$BD$348,9,0),VLOOKUP(covid_cl[[#This Row],[Region]],Hoja1!$E$4:$BD$348,6,0)),-33.6043642941)</f>
        <v>-33.604364294100002</v>
      </c>
      <c r="N13656">
        <f>+IFERROR(IFERROR(VLOOKUP(covid_cl[[#This Row],[Comuna]],Hoja1!$D$4:$BD$348,8,0),VLOOKUP(covid_cl[[#This Row],[Region]],Hoja1!$E$4:$BD$348,5,0)),-70.6266370305)</f>
        <v>-70.626637030500007</v>
      </c>
    </row>
    <row r="13657" spans="1:14" x14ac:dyDescent="0.3">
      <c r="A13657">
        <f t="shared" si="216"/>
        <v>13656</v>
      </c>
      <c r="B13657" s="3" t="s">
        <v>1780</v>
      </c>
      <c r="D13657" t="s">
        <v>63</v>
      </c>
      <c r="E13657" t="s">
        <v>327</v>
      </c>
      <c r="I13657" t="s">
        <v>327</v>
      </c>
      <c r="L13657" t="s">
        <v>1618</v>
      </c>
      <c r="M13657">
        <f>+IFERROR(IFERROR(VLOOKUP(covid_cl[[#This Row],[Comuna]],Hoja1!$D$4:$BD$348,9,0),VLOOKUP(covid_cl[[#This Row],[Region]],Hoja1!$E$4:$BD$348,6,0)),-33.6043642941)</f>
        <v>-33.604364294100002</v>
      </c>
      <c r="N13657">
        <f>+IFERROR(IFERROR(VLOOKUP(covid_cl[[#This Row],[Comuna]],Hoja1!$D$4:$BD$348,8,0),VLOOKUP(covid_cl[[#This Row],[Region]],Hoja1!$E$4:$BD$348,5,0)),-70.6266370305)</f>
        <v>-70.626637030500007</v>
      </c>
    </row>
    <row r="13658" spans="1:14" x14ac:dyDescent="0.3">
      <c r="A13658">
        <f t="shared" si="216"/>
        <v>13657</v>
      </c>
      <c r="B13658" s="3" t="s">
        <v>1780</v>
      </c>
      <c r="D13658" t="s">
        <v>63</v>
      </c>
      <c r="E13658" t="s">
        <v>327</v>
      </c>
      <c r="I13658" t="s">
        <v>327</v>
      </c>
      <c r="L13658" t="s">
        <v>1618</v>
      </c>
      <c r="M13658">
        <f>+IFERROR(IFERROR(VLOOKUP(covid_cl[[#This Row],[Comuna]],Hoja1!$D$4:$BD$348,9,0),VLOOKUP(covid_cl[[#This Row],[Region]],Hoja1!$E$4:$BD$348,6,0)),-33.6043642941)</f>
        <v>-33.604364294100002</v>
      </c>
      <c r="N13658">
        <f>+IFERROR(IFERROR(VLOOKUP(covid_cl[[#This Row],[Comuna]],Hoja1!$D$4:$BD$348,8,0),VLOOKUP(covid_cl[[#This Row],[Region]],Hoja1!$E$4:$BD$348,5,0)),-70.6266370305)</f>
        <v>-70.626637030500007</v>
      </c>
    </row>
    <row r="13659" spans="1:14" x14ac:dyDescent="0.3">
      <c r="A13659">
        <f t="shared" si="216"/>
        <v>13658</v>
      </c>
      <c r="B13659" s="3" t="s">
        <v>1780</v>
      </c>
      <c r="D13659" t="s">
        <v>63</v>
      </c>
      <c r="E13659" t="s">
        <v>327</v>
      </c>
      <c r="I13659" t="s">
        <v>327</v>
      </c>
      <c r="L13659" t="s">
        <v>1618</v>
      </c>
      <c r="M13659">
        <f>+IFERROR(IFERROR(VLOOKUP(covid_cl[[#This Row],[Comuna]],Hoja1!$D$4:$BD$348,9,0),VLOOKUP(covid_cl[[#This Row],[Region]],Hoja1!$E$4:$BD$348,6,0)),-33.6043642941)</f>
        <v>-33.604364294100002</v>
      </c>
      <c r="N13659">
        <f>+IFERROR(IFERROR(VLOOKUP(covid_cl[[#This Row],[Comuna]],Hoja1!$D$4:$BD$348,8,0),VLOOKUP(covid_cl[[#This Row],[Region]],Hoja1!$E$4:$BD$348,5,0)),-70.6266370305)</f>
        <v>-70.626637030500007</v>
      </c>
    </row>
    <row r="13660" spans="1:14" x14ac:dyDescent="0.3">
      <c r="A13660">
        <f t="shared" si="216"/>
        <v>13659</v>
      </c>
      <c r="B13660" s="3" t="s">
        <v>1780</v>
      </c>
      <c r="D13660" t="s">
        <v>63</v>
      </c>
      <c r="E13660" t="s">
        <v>327</v>
      </c>
      <c r="I13660" t="s">
        <v>327</v>
      </c>
      <c r="L13660" t="s">
        <v>1618</v>
      </c>
      <c r="M13660">
        <f>+IFERROR(IFERROR(VLOOKUP(covid_cl[[#This Row],[Comuna]],Hoja1!$D$4:$BD$348,9,0),VLOOKUP(covid_cl[[#This Row],[Region]],Hoja1!$E$4:$BD$348,6,0)),-33.6043642941)</f>
        <v>-33.604364294100002</v>
      </c>
      <c r="N13660">
        <f>+IFERROR(IFERROR(VLOOKUP(covid_cl[[#This Row],[Comuna]],Hoja1!$D$4:$BD$348,8,0),VLOOKUP(covid_cl[[#This Row],[Region]],Hoja1!$E$4:$BD$348,5,0)),-70.6266370305)</f>
        <v>-70.626637030500007</v>
      </c>
    </row>
    <row r="13661" spans="1:14" x14ac:dyDescent="0.3">
      <c r="A13661">
        <f t="shared" si="216"/>
        <v>13660</v>
      </c>
      <c r="B13661" s="3" t="s">
        <v>1780</v>
      </c>
      <c r="D13661" t="s">
        <v>63</v>
      </c>
      <c r="E13661" t="s">
        <v>327</v>
      </c>
      <c r="I13661" t="s">
        <v>327</v>
      </c>
      <c r="L13661" t="s">
        <v>1618</v>
      </c>
      <c r="M13661">
        <f>+IFERROR(IFERROR(VLOOKUP(covid_cl[[#This Row],[Comuna]],Hoja1!$D$4:$BD$348,9,0),VLOOKUP(covid_cl[[#This Row],[Region]],Hoja1!$E$4:$BD$348,6,0)),-33.6043642941)</f>
        <v>-33.604364294100002</v>
      </c>
      <c r="N13661">
        <f>+IFERROR(IFERROR(VLOOKUP(covid_cl[[#This Row],[Comuna]],Hoja1!$D$4:$BD$348,8,0),VLOOKUP(covid_cl[[#This Row],[Region]],Hoja1!$E$4:$BD$348,5,0)),-70.6266370305)</f>
        <v>-70.626637030500007</v>
      </c>
    </row>
    <row r="13662" spans="1:14" x14ac:dyDescent="0.3">
      <c r="A13662">
        <f t="shared" si="216"/>
        <v>13661</v>
      </c>
      <c r="B13662" s="3" t="s">
        <v>1780</v>
      </c>
      <c r="D13662" t="s">
        <v>63</v>
      </c>
      <c r="E13662" t="s">
        <v>327</v>
      </c>
      <c r="I13662" t="s">
        <v>327</v>
      </c>
      <c r="L13662" t="s">
        <v>1618</v>
      </c>
      <c r="M13662">
        <f>+IFERROR(IFERROR(VLOOKUP(covid_cl[[#This Row],[Comuna]],Hoja1!$D$4:$BD$348,9,0),VLOOKUP(covid_cl[[#This Row],[Region]],Hoja1!$E$4:$BD$348,6,0)),-33.6043642941)</f>
        <v>-33.604364294100002</v>
      </c>
      <c r="N13662">
        <f>+IFERROR(IFERROR(VLOOKUP(covid_cl[[#This Row],[Comuna]],Hoja1!$D$4:$BD$348,8,0),VLOOKUP(covid_cl[[#This Row],[Region]],Hoja1!$E$4:$BD$348,5,0)),-70.6266370305)</f>
        <v>-70.626637030500007</v>
      </c>
    </row>
    <row r="13663" spans="1:14" x14ac:dyDescent="0.3">
      <c r="A13663">
        <f t="shared" si="216"/>
        <v>13662</v>
      </c>
      <c r="B13663" s="3" t="s">
        <v>1780</v>
      </c>
      <c r="D13663" t="s">
        <v>63</v>
      </c>
      <c r="E13663" t="s">
        <v>327</v>
      </c>
      <c r="I13663" t="s">
        <v>327</v>
      </c>
      <c r="L13663" t="s">
        <v>1618</v>
      </c>
      <c r="M13663">
        <f>+IFERROR(IFERROR(VLOOKUP(covid_cl[[#This Row],[Comuna]],Hoja1!$D$4:$BD$348,9,0),VLOOKUP(covid_cl[[#This Row],[Region]],Hoja1!$E$4:$BD$348,6,0)),-33.6043642941)</f>
        <v>-33.604364294100002</v>
      </c>
      <c r="N13663">
        <f>+IFERROR(IFERROR(VLOOKUP(covid_cl[[#This Row],[Comuna]],Hoja1!$D$4:$BD$348,8,0),VLOOKUP(covid_cl[[#This Row],[Region]],Hoja1!$E$4:$BD$348,5,0)),-70.6266370305)</f>
        <v>-70.626637030500007</v>
      </c>
    </row>
    <row r="13664" spans="1:14" x14ac:dyDescent="0.3">
      <c r="A13664">
        <f t="shared" si="216"/>
        <v>13663</v>
      </c>
      <c r="B13664" s="3" t="s">
        <v>1780</v>
      </c>
      <c r="D13664" t="s">
        <v>63</v>
      </c>
      <c r="E13664" t="s">
        <v>327</v>
      </c>
      <c r="I13664" t="s">
        <v>327</v>
      </c>
      <c r="L13664" t="s">
        <v>1618</v>
      </c>
      <c r="M13664">
        <f>+IFERROR(IFERROR(VLOOKUP(covid_cl[[#This Row],[Comuna]],Hoja1!$D$4:$BD$348,9,0),VLOOKUP(covid_cl[[#This Row],[Region]],Hoja1!$E$4:$BD$348,6,0)),-33.6043642941)</f>
        <v>-33.604364294100002</v>
      </c>
      <c r="N13664">
        <f>+IFERROR(IFERROR(VLOOKUP(covid_cl[[#This Row],[Comuna]],Hoja1!$D$4:$BD$348,8,0),VLOOKUP(covid_cl[[#This Row],[Region]],Hoja1!$E$4:$BD$348,5,0)),-70.6266370305)</f>
        <v>-70.626637030500007</v>
      </c>
    </row>
    <row r="13665" spans="1:14" x14ac:dyDescent="0.3">
      <c r="A13665">
        <f t="shared" ref="A13665:A13728" si="217">+ROW()-1</f>
        <v>13664</v>
      </c>
      <c r="B13665" s="3" t="s">
        <v>1780</v>
      </c>
      <c r="D13665" t="s">
        <v>63</v>
      </c>
      <c r="E13665" t="s">
        <v>327</v>
      </c>
      <c r="I13665" t="s">
        <v>327</v>
      </c>
      <c r="L13665" t="s">
        <v>1618</v>
      </c>
      <c r="M13665">
        <f>+IFERROR(IFERROR(VLOOKUP(covid_cl[[#This Row],[Comuna]],Hoja1!$D$4:$BD$348,9,0),VLOOKUP(covid_cl[[#This Row],[Region]],Hoja1!$E$4:$BD$348,6,0)),-33.6043642941)</f>
        <v>-33.604364294100002</v>
      </c>
      <c r="N13665">
        <f>+IFERROR(IFERROR(VLOOKUP(covid_cl[[#This Row],[Comuna]],Hoja1!$D$4:$BD$348,8,0),VLOOKUP(covid_cl[[#This Row],[Region]],Hoja1!$E$4:$BD$348,5,0)),-70.6266370305)</f>
        <v>-70.626637030500007</v>
      </c>
    </row>
    <row r="13666" spans="1:14" x14ac:dyDescent="0.3">
      <c r="A13666">
        <f t="shared" si="217"/>
        <v>13665</v>
      </c>
      <c r="B13666" s="3" t="s">
        <v>1780</v>
      </c>
      <c r="D13666" t="s">
        <v>63</v>
      </c>
      <c r="E13666" t="s">
        <v>327</v>
      </c>
      <c r="I13666" t="s">
        <v>327</v>
      </c>
      <c r="L13666" t="s">
        <v>1618</v>
      </c>
      <c r="M13666">
        <f>+IFERROR(IFERROR(VLOOKUP(covid_cl[[#This Row],[Comuna]],Hoja1!$D$4:$BD$348,9,0),VLOOKUP(covid_cl[[#This Row],[Region]],Hoja1!$E$4:$BD$348,6,0)),-33.6043642941)</f>
        <v>-33.604364294100002</v>
      </c>
      <c r="N13666">
        <f>+IFERROR(IFERROR(VLOOKUP(covid_cl[[#This Row],[Comuna]],Hoja1!$D$4:$BD$348,8,0),VLOOKUP(covid_cl[[#This Row],[Region]],Hoja1!$E$4:$BD$348,5,0)),-70.6266370305)</f>
        <v>-70.626637030500007</v>
      </c>
    </row>
    <row r="13667" spans="1:14" x14ac:dyDescent="0.3">
      <c r="A13667">
        <f t="shared" si="217"/>
        <v>13666</v>
      </c>
      <c r="B13667" s="3" t="s">
        <v>1780</v>
      </c>
      <c r="D13667" t="s">
        <v>63</v>
      </c>
      <c r="E13667" t="s">
        <v>327</v>
      </c>
      <c r="I13667" t="s">
        <v>327</v>
      </c>
      <c r="L13667" t="s">
        <v>1618</v>
      </c>
      <c r="M13667">
        <f>+IFERROR(IFERROR(VLOOKUP(covid_cl[[#This Row],[Comuna]],Hoja1!$D$4:$BD$348,9,0),VLOOKUP(covid_cl[[#This Row],[Region]],Hoja1!$E$4:$BD$348,6,0)),-33.6043642941)</f>
        <v>-33.604364294100002</v>
      </c>
      <c r="N13667">
        <f>+IFERROR(IFERROR(VLOOKUP(covid_cl[[#This Row],[Comuna]],Hoja1!$D$4:$BD$348,8,0),VLOOKUP(covid_cl[[#This Row],[Region]],Hoja1!$E$4:$BD$348,5,0)),-70.6266370305)</f>
        <v>-70.626637030500007</v>
      </c>
    </row>
    <row r="13668" spans="1:14" x14ac:dyDescent="0.3">
      <c r="A13668">
        <f t="shared" si="217"/>
        <v>13667</v>
      </c>
      <c r="B13668" s="3" t="s">
        <v>1780</v>
      </c>
      <c r="D13668" t="s">
        <v>63</v>
      </c>
      <c r="E13668" t="s">
        <v>327</v>
      </c>
      <c r="I13668" t="s">
        <v>327</v>
      </c>
      <c r="L13668" t="s">
        <v>1618</v>
      </c>
      <c r="M13668">
        <f>+IFERROR(IFERROR(VLOOKUP(covid_cl[[#This Row],[Comuna]],Hoja1!$D$4:$BD$348,9,0),VLOOKUP(covid_cl[[#This Row],[Region]],Hoja1!$E$4:$BD$348,6,0)),-33.6043642941)</f>
        <v>-33.604364294100002</v>
      </c>
      <c r="N13668">
        <f>+IFERROR(IFERROR(VLOOKUP(covid_cl[[#This Row],[Comuna]],Hoja1!$D$4:$BD$348,8,0),VLOOKUP(covid_cl[[#This Row],[Region]],Hoja1!$E$4:$BD$348,5,0)),-70.6266370305)</f>
        <v>-70.626637030500007</v>
      </c>
    </row>
    <row r="13669" spans="1:14" x14ac:dyDescent="0.3">
      <c r="A13669">
        <f t="shared" si="217"/>
        <v>13668</v>
      </c>
      <c r="B13669" s="3" t="s">
        <v>1780</v>
      </c>
      <c r="D13669" t="s">
        <v>63</v>
      </c>
      <c r="E13669" t="s">
        <v>327</v>
      </c>
      <c r="I13669" t="s">
        <v>327</v>
      </c>
      <c r="L13669" t="s">
        <v>1618</v>
      </c>
      <c r="M13669">
        <f>+IFERROR(IFERROR(VLOOKUP(covid_cl[[#This Row],[Comuna]],Hoja1!$D$4:$BD$348,9,0),VLOOKUP(covid_cl[[#This Row],[Region]],Hoja1!$E$4:$BD$348,6,0)),-33.6043642941)</f>
        <v>-33.604364294100002</v>
      </c>
      <c r="N13669">
        <f>+IFERROR(IFERROR(VLOOKUP(covid_cl[[#This Row],[Comuna]],Hoja1!$D$4:$BD$348,8,0),VLOOKUP(covid_cl[[#This Row],[Region]],Hoja1!$E$4:$BD$348,5,0)),-70.6266370305)</f>
        <v>-70.626637030500007</v>
      </c>
    </row>
    <row r="13670" spans="1:14" x14ac:dyDescent="0.3">
      <c r="A13670">
        <f t="shared" si="217"/>
        <v>13669</v>
      </c>
      <c r="B13670" s="3" t="s">
        <v>1780</v>
      </c>
      <c r="D13670" t="s">
        <v>63</v>
      </c>
      <c r="E13670" t="s">
        <v>327</v>
      </c>
      <c r="I13670" t="s">
        <v>327</v>
      </c>
      <c r="L13670" t="s">
        <v>1618</v>
      </c>
      <c r="M13670">
        <f>+IFERROR(IFERROR(VLOOKUP(covid_cl[[#This Row],[Comuna]],Hoja1!$D$4:$BD$348,9,0),VLOOKUP(covid_cl[[#This Row],[Region]],Hoja1!$E$4:$BD$348,6,0)),-33.6043642941)</f>
        <v>-33.604364294100002</v>
      </c>
      <c r="N13670">
        <f>+IFERROR(IFERROR(VLOOKUP(covid_cl[[#This Row],[Comuna]],Hoja1!$D$4:$BD$348,8,0),VLOOKUP(covid_cl[[#This Row],[Region]],Hoja1!$E$4:$BD$348,5,0)),-70.6266370305)</f>
        <v>-70.626637030500007</v>
      </c>
    </row>
    <row r="13671" spans="1:14" x14ac:dyDescent="0.3">
      <c r="A13671">
        <f t="shared" si="217"/>
        <v>13670</v>
      </c>
      <c r="B13671" s="3" t="s">
        <v>1780</v>
      </c>
      <c r="D13671" t="s">
        <v>63</v>
      </c>
      <c r="E13671" t="s">
        <v>327</v>
      </c>
      <c r="I13671" t="s">
        <v>327</v>
      </c>
      <c r="L13671" t="s">
        <v>1618</v>
      </c>
      <c r="M13671">
        <f>+IFERROR(IFERROR(VLOOKUP(covid_cl[[#This Row],[Comuna]],Hoja1!$D$4:$BD$348,9,0),VLOOKUP(covid_cl[[#This Row],[Region]],Hoja1!$E$4:$BD$348,6,0)),-33.6043642941)</f>
        <v>-33.604364294100002</v>
      </c>
      <c r="N13671">
        <f>+IFERROR(IFERROR(VLOOKUP(covid_cl[[#This Row],[Comuna]],Hoja1!$D$4:$BD$348,8,0),VLOOKUP(covid_cl[[#This Row],[Region]],Hoja1!$E$4:$BD$348,5,0)),-70.6266370305)</f>
        <v>-70.626637030500007</v>
      </c>
    </row>
    <row r="13672" spans="1:14" x14ac:dyDescent="0.3">
      <c r="A13672">
        <f t="shared" si="217"/>
        <v>13671</v>
      </c>
      <c r="B13672" s="3" t="s">
        <v>1780</v>
      </c>
      <c r="D13672" t="s">
        <v>63</v>
      </c>
      <c r="E13672" t="s">
        <v>327</v>
      </c>
      <c r="I13672" t="s">
        <v>327</v>
      </c>
      <c r="L13672" t="s">
        <v>1618</v>
      </c>
      <c r="M13672">
        <f>+IFERROR(IFERROR(VLOOKUP(covid_cl[[#This Row],[Comuna]],Hoja1!$D$4:$BD$348,9,0),VLOOKUP(covid_cl[[#This Row],[Region]],Hoja1!$E$4:$BD$348,6,0)),-33.6043642941)</f>
        <v>-33.604364294100002</v>
      </c>
      <c r="N13672">
        <f>+IFERROR(IFERROR(VLOOKUP(covid_cl[[#This Row],[Comuna]],Hoja1!$D$4:$BD$348,8,0),VLOOKUP(covid_cl[[#This Row],[Region]],Hoja1!$E$4:$BD$348,5,0)),-70.6266370305)</f>
        <v>-70.626637030500007</v>
      </c>
    </row>
    <row r="13673" spans="1:14" x14ac:dyDescent="0.3">
      <c r="A13673">
        <f t="shared" si="217"/>
        <v>13672</v>
      </c>
      <c r="B13673" s="3" t="s">
        <v>1780</v>
      </c>
      <c r="D13673" t="s">
        <v>63</v>
      </c>
      <c r="E13673" t="s">
        <v>327</v>
      </c>
      <c r="I13673" t="s">
        <v>327</v>
      </c>
      <c r="L13673" t="s">
        <v>1618</v>
      </c>
      <c r="M13673">
        <f>+IFERROR(IFERROR(VLOOKUP(covid_cl[[#This Row],[Comuna]],Hoja1!$D$4:$BD$348,9,0),VLOOKUP(covid_cl[[#This Row],[Region]],Hoja1!$E$4:$BD$348,6,0)),-33.6043642941)</f>
        <v>-33.604364294100002</v>
      </c>
      <c r="N13673">
        <f>+IFERROR(IFERROR(VLOOKUP(covid_cl[[#This Row],[Comuna]],Hoja1!$D$4:$BD$348,8,0),VLOOKUP(covid_cl[[#This Row],[Region]],Hoja1!$E$4:$BD$348,5,0)),-70.6266370305)</f>
        <v>-70.626637030500007</v>
      </c>
    </row>
    <row r="13674" spans="1:14" x14ac:dyDescent="0.3">
      <c r="A13674">
        <f t="shared" si="217"/>
        <v>13673</v>
      </c>
      <c r="B13674" s="3" t="s">
        <v>1780</v>
      </c>
      <c r="D13674" t="s">
        <v>63</v>
      </c>
      <c r="E13674" t="s">
        <v>327</v>
      </c>
      <c r="I13674" t="s">
        <v>327</v>
      </c>
      <c r="L13674" t="s">
        <v>1618</v>
      </c>
      <c r="M13674">
        <f>+IFERROR(IFERROR(VLOOKUP(covid_cl[[#This Row],[Comuna]],Hoja1!$D$4:$BD$348,9,0),VLOOKUP(covid_cl[[#This Row],[Region]],Hoja1!$E$4:$BD$348,6,0)),-33.6043642941)</f>
        <v>-33.604364294100002</v>
      </c>
      <c r="N13674">
        <f>+IFERROR(IFERROR(VLOOKUP(covid_cl[[#This Row],[Comuna]],Hoja1!$D$4:$BD$348,8,0),VLOOKUP(covid_cl[[#This Row],[Region]],Hoja1!$E$4:$BD$348,5,0)),-70.6266370305)</f>
        <v>-70.626637030500007</v>
      </c>
    </row>
    <row r="13675" spans="1:14" x14ac:dyDescent="0.3">
      <c r="A13675">
        <f t="shared" si="217"/>
        <v>13674</v>
      </c>
      <c r="B13675" s="3" t="s">
        <v>1780</v>
      </c>
      <c r="D13675" t="s">
        <v>63</v>
      </c>
      <c r="E13675" t="s">
        <v>327</v>
      </c>
      <c r="I13675" t="s">
        <v>327</v>
      </c>
      <c r="L13675" t="s">
        <v>1618</v>
      </c>
      <c r="M13675">
        <f>+IFERROR(IFERROR(VLOOKUP(covid_cl[[#This Row],[Comuna]],Hoja1!$D$4:$BD$348,9,0),VLOOKUP(covid_cl[[#This Row],[Region]],Hoja1!$E$4:$BD$348,6,0)),-33.6043642941)</f>
        <v>-33.604364294100002</v>
      </c>
      <c r="N13675">
        <f>+IFERROR(IFERROR(VLOOKUP(covid_cl[[#This Row],[Comuna]],Hoja1!$D$4:$BD$348,8,0),VLOOKUP(covid_cl[[#This Row],[Region]],Hoja1!$E$4:$BD$348,5,0)),-70.6266370305)</f>
        <v>-70.626637030500007</v>
      </c>
    </row>
    <row r="13676" spans="1:14" x14ac:dyDescent="0.3">
      <c r="A13676">
        <f t="shared" si="217"/>
        <v>13675</v>
      </c>
      <c r="B13676" s="3" t="s">
        <v>1780</v>
      </c>
      <c r="D13676" t="s">
        <v>63</v>
      </c>
      <c r="E13676" t="s">
        <v>327</v>
      </c>
      <c r="I13676" t="s">
        <v>327</v>
      </c>
      <c r="L13676" t="s">
        <v>1618</v>
      </c>
      <c r="M13676">
        <f>+IFERROR(IFERROR(VLOOKUP(covid_cl[[#This Row],[Comuna]],Hoja1!$D$4:$BD$348,9,0),VLOOKUP(covid_cl[[#This Row],[Region]],Hoja1!$E$4:$BD$348,6,0)),-33.6043642941)</f>
        <v>-33.604364294100002</v>
      </c>
      <c r="N13676">
        <f>+IFERROR(IFERROR(VLOOKUP(covid_cl[[#This Row],[Comuna]],Hoja1!$D$4:$BD$348,8,0),VLOOKUP(covid_cl[[#This Row],[Region]],Hoja1!$E$4:$BD$348,5,0)),-70.6266370305)</f>
        <v>-70.626637030500007</v>
      </c>
    </row>
    <row r="13677" spans="1:14" x14ac:dyDescent="0.3">
      <c r="A13677">
        <f t="shared" si="217"/>
        <v>13676</v>
      </c>
      <c r="B13677" s="3" t="s">
        <v>1780</v>
      </c>
      <c r="D13677" t="s">
        <v>63</v>
      </c>
      <c r="E13677" t="s">
        <v>327</v>
      </c>
      <c r="I13677" t="s">
        <v>327</v>
      </c>
      <c r="L13677" t="s">
        <v>1618</v>
      </c>
      <c r="M13677">
        <f>+IFERROR(IFERROR(VLOOKUP(covid_cl[[#This Row],[Comuna]],Hoja1!$D$4:$BD$348,9,0),VLOOKUP(covid_cl[[#This Row],[Region]],Hoja1!$E$4:$BD$348,6,0)),-33.6043642941)</f>
        <v>-33.604364294100002</v>
      </c>
      <c r="N13677">
        <f>+IFERROR(IFERROR(VLOOKUP(covid_cl[[#This Row],[Comuna]],Hoja1!$D$4:$BD$348,8,0),VLOOKUP(covid_cl[[#This Row],[Region]],Hoja1!$E$4:$BD$348,5,0)),-70.6266370305)</f>
        <v>-70.626637030500007</v>
      </c>
    </row>
    <row r="13678" spans="1:14" x14ac:dyDescent="0.3">
      <c r="A13678">
        <f t="shared" si="217"/>
        <v>13677</v>
      </c>
      <c r="B13678" s="3" t="s">
        <v>1780</v>
      </c>
      <c r="D13678" t="s">
        <v>63</v>
      </c>
      <c r="E13678" t="s">
        <v>327</v>
      </c>
      <c r="I13678" t="s">
        <v>327</v>
      </c>
      <c r="L13678" t="s">
        <v>1618</v>
      </c>
      <c r="M13678">
        <f>+IFERROR(IFERROR(VLOOKUP(covid_cl[[#This Row],[Comuna]],Hoja1!$D$4:$BD$348,9,0),VLOOKUP(covid_cl[[#This Row],[Region]],Hoja1!$E$4:$BD$348,6,0)),-33.6043642941)</f>
        <v>-33.604364294100002</v>
      </c>
      <c r="N13678">
        <f>+IFERROR(IFERROR(VLOOKUP(covid_cl[[#This Row],[Comuna]],Hoja1!$D$4:$BD$348,8,0),VLOOKUP(covid_cl[[#This Row],[Region]],Hoja1!$E$4:$BD$348,5,0)),-70.6266370305)</f>
        <v>-70.626637030500007</v>
      </c>
    </row>
    <row r="13679" spans="1:14" x14ac:dyDescent="0.3">
      <c r="A13679">
        <f t="shared" si="217"/>
        <v>13678</v>
      </c>
      <c r="B13679" s="3" t="s">
        <v>1780</v>
      </c>
      <c r="D13679" t="s">
        <v>63</v>
      </c>
      <c r="E13679" t="s">
        <v>327</v>
      </c>
      <c r="I13679" t="s">
        <v>327</v>
      </c>
      <c r="L13679" t="s">
        <v>1618</v>
      </c>
      <c r="M13679">
        <f>+IFERROR(IFERROR(VLOOKUP(covid_cl[[#This Row],[Comuna]],Hoja1!$D$4:$BD$348,9,0),VLOOKUP(covid_cl[[#This Row],[Region]],Hoja1!$E$4:$BD$348,6,0)),-33.6043642941)</f>
        <v>-33.604364294100002</v>
      </c>
      <c r="N13679">
        <f>+IFERROR(IFERROR(VLOOKUP(covid_cl[[#This Row],[Comuna]],Hoja1!$D$4:$BD$348,8,0),VLOOKUP(covid_cl[[#This Row],[Region]],Hoja1!$E$4:$BD$348,5,0)),-70.6266370305)</f>
        <v>-70.626637030500007</v>
      </c>
    </row>
    <row r="13680" spans="1:14" x14ac:dyDescent="0.3">
      <c r="A13680">
        <f t="shared" si="217"/>
        <v>13679</v>
      </c>
      <c r="B13680" s="3" t="s">
        <v>1780</v>
      </c>
      <c r="D13680" t="s">
        <v>63</v>
      </c>
      <c r="E13680" t="s">
        <v>327</v>
      </c>
      <c r="I13680" t="s">
        <v>327</v>
      </c>
      <c r="L13680" t="s">
        <v>1618</v>
      </c>
      <c r="M13680">
        <f>+IFERROR(IFERROR(VLOOKUP(covid_cl[[#This Row],[Comuna]],Hoja1!$D$4:$BD$348,9,0),VLOOKUP(covid_cl[[#This Row],[Region]],Hoja1!$E$4:$BD$348,6,0)),-33.6043642941)</f>
        <v>-33.604364294100002</v>
      </c>
      <c r="N13680">
        <f>+IFERROR(IFERROR(VLOOKUP(covid_cl[[#This Row],[Comuna]],Hoja1!$D$4:$BD$348,8,0),VLOOKUP(covid_cl[[#This Row],[Region]],Hoja1!$E$4:$BD$348,5,0)),-70.6266370305)</f>
        <v>-70.626637030500007</v>
      </c>
    </row>
    <row r="13681" spans="1:14" x14ac:dyDescent="0.3">
      <c r="A13681">
        <f t="shared" si="217"/>
        <v>13680</v>
      </c>
      <c r="B13681" s="3" t="s">
        <v>1780</v>
      </c>
      <c r="D13681" t="s">
        <v>63</v>
      </c>
      <c r="E13681" t="s">
        <v>327</v>
      </c>
      <c r="I13681" t="s">
        <v>327</v>
      </c>
      <c r="L13681" t="s">
        <v>1618</v>
      </c>
      <c r="M13681">
        <f>+IFERROR(IFERROR(VLOOKUP(covid_cl[[#This Row],[Comuna]],Hoja1!$D$4:$BD$348,9,0),VLOOKUP(covid_cl[[#This Row],[Region]],Hoja1!$E$4:$BD$348,6,0)),-33.6043642941)</f>
        <v>-33.604364294100002</v>
      </c>
      <c r="N13681">
        <f>+IFERROR(IFERROR(VLOOKUP(covid_cl[[#This Row],[Comuna]],Hoja1!$D$4:$BD$348,8,0),VLOOKUP(covid_cl[[#This Row],[Region]],Hoja1!$E$4:$BD$348,5,0)),-70.6266370305)</f>
        <v>-70.626637030500007</v>
      </c>
    </row>
    <row r="13682" spans="1:14" x14ac:dyDescent="0.3">
      <c r="A13682">
        <f t="shared" si="217"/>
        <v>13681</v>
      </c>
      <c r="B13682" s="3" t="s">
        <v>1780</v>
      </c>
      <c r="D13682" t="s">
        <v>63</v>
      </c>
      <c r="E13682" t="s">
        <v>327</v>
      </c>
      <c r="I13682" t="s">
        <v>327</v>
      </c>
      <c r="L13682" t="s">
        <v>1618</v>
      </c>
      <c r="M13682">
        <f>+IFERROR(IFERROR(VLOOKUP(covid_cl[[#This Row],[Comuna]],Hoja1!$D$4:$BD$348,9,0),VLOOKUP(covid_cl[[#This Row],[Region]],Hoja1!$E$4:$BD$348,6,0)),-33.6043642941)</f>
        <v>-33.604364294100002</v>
      </c>
      <c r="N13682">
        <f>+IFERROR(IFERROR(VLOOKUP(covid_cl[[#This Row],[Comuna]],Hoja1!$D$4:$BD$348,8,0),VLOOKUP(covid_cl[[#This Row],[Region]],Hoja1!$E$4:$BD$348,5,0)),-70.6266370305)</f>
        <v>-70.626637030500007</v>
      </c>
    </row>
    <row r="13683" spans="1:14" x14ac:dyDescent="0.3">
      <c r="A13683">
        <f t="shared" si="217"/>
        <v>13682</v>
      </c>
      <c r="B13683" s="3" t="s">
        <v>1780</v>
      </c>
      <c r="D13683" t="s">
        <v>63</v>
      </c>
      <c r="E13683" t="s">
        <v>327</v>
      </c>
      <c r="I13683" t="s">
        <v>327</v>
      </c>
      <c r="L13683" t="s">
        <v>1618</v>
      </c>
      <c r="M13683">
        <f>+IFERROR(IFERROR(VLOOKUP(covid_cl[[#This Row],[Comuna]],Hoja1!$D$4:$BD$348,9,0),VLOOKUP(covid_cl[[#This Row],[Region]],Hoja1!$E$4:$BD$348,6,0)),-33.6043642941)</f>
        <v>-33.604364294100002</v>
      </c>
      <c r="N13683">
        <f>+IFERROR(IFERROR(VLOOKUP(covid_cl[[#This Row],[Comuna]],Hoja1!$D$4:$BD$348,8,0),VLOOKUP(covid_cl[[#This Row],[Region]],Hoja1!$E$4:$BD$348,5,0)),-70.6266370305)</f>
        <v>-70.626637030500007</v>
      </c>
    </row>
    <row r="13684" spans="1:14" x14ac:dyDescent="0.3">
      <c r="A13684">
        <f t="shared" si="217"/>
        <v>13683</v>
      </c>
      <c r="B13684" s="3" t="s">
        <v>1780</v>
      </c>
      <c r="D13684" t="s">
        <v>63</v>
      </c>
      <c r="E13684" t="s">
        <v>327</v>
      </c>
      <c r="I13684" t="s">
        <v>327</v>
      </c>
      <c r="L13684" t="s">
        <v>1618</v>
      </c>
      <c r="M13684">
        <f>+IFERROR(IFERROR(VLOOKUP(covid_cl[[#This Row],[Comuna]],Hoja1!$D$4:$BD$348,9,0),VLOOKUP(covid_cl[[#This Row],[Region]],Hoja1!$E$4:$BD$348,6,0)),-33.6043642941)</f>
        <v>-33.604364294100002</v>
      </c>
      <c r="N13684">
        <f>+IFERROR(IFERROR(VLOOKUP(covid_cl[[#This Row],[Comuna]],Hoja1!$D$4:$BD$348,8,0),VLOOKUP(covid_cl[[#This Row],[Region]],Hoja1!$E$4:$BD$348,5,0)),-70.6266370305)</f>
        <v>-70.626637030500007</v>
      </c>
    </row>
    <row r="13685" spans="1:14" x14ac:dyDescent="0.3">
      <c r="A13685">
        <f t="shared" si="217"/>
        <v>13684</v>
      </c>
      <c r="B13685" s="3" t="s">
        <v>1780</v>
      </c>
      <c r="D13685" t="s">
        <v>63</v>
      </c>
      <c r="E13685" t="s">
        <v>327</v>
      </c>
      <c r="I13685" t="s">
        <v>327</v>
      </c>
      <c r="L13685" t="s">
        <v>1618</v>
      </c>
      <c r="M13685">
        <f>+IFERROR(IFERROR(VLOOKUP(covid_cl[[#This Row],[Comuna]],Hoja1!$D$4:$BD$348,9,0),VLOOKUP(covid_cl[[#This Row],[Region]],Hoja1!$E$4:$BD$348,6,0)),-33.6043642941)</f>
        <v>-33.604364294100002</v>
      </c>
      <c r="N13685">
        <f>+IFERROR(IFERROR(VLOOKUP(covid_cl[[#This Row],[Comuna]],Hoja1!$D$4:$BD$348,8,0),VLOOKUP(covid_cl[[#This Row],[Region]],Hoja1!$E$4:$BD$348,5,0)),-70.6266370305)</f>
        <v>-70.626637030500007</v>
      </c>
    </row>
    <row r="13686" spans="1:14" x14ac:dyDescent="0.3">
      <c r="A13686">
        <f t="shared" si="217"/>
        <v>13685</v>
      </c>
      <c r="B13686" s="3" t="s">
        <v>1780</v>
      </c>
      <c r="D13686" t="s">
        <v>63</v>
      </c>
      <c r="E13686" t="s">
        <v>327</v>
      </c>
      <c r="I13686" t="s">
        <v>327</v>
      </c>
      <c r="L13686" t="s">
        <v>1618</v>
      </c>
      <c r="M13686">
        <f>+IFERROR(IFERROR(VLOOKUP(covid_cl[[#This Row],[Comuna]],Hoja1!$D$4:$BD$348,9,0),VLOOKUP(covid_cl[[#This Row],[Region]],Hoja1!$E$4:$BD$348,6,0)),-33.6043642941)</f>
        <v>-33.604364294100002</v>
      </c>
      <c r="N13686">
        <f>+IFERROR(IFERROR(VLOOKUP(covid_cl[[#This Row],[Comuna]],Hoja1!$D$4:$BD$348,8,0),VLOOKUP(covid_cl[[#This Row],[Region]],Hoja1!$E$4:$BD$348,5,0)),-70.6266370305)</f>
        <v>-70.626637030500007</v>
      </c>
    </row>
    <row r="13687" spans="1:14" x14ac:dyDescent="0.3">
      <c r="A13687">
        <f t="shared" si="217"/>
        <v>13686</v>
      </c>
      <c r="B13687" s="3" t="s">
        <v>1780</v>
      </c>
      <c r="D13687" t="s">
        <v>63</v>
      </c>
      <c r="E13687" t="s">
        <v>327</v>
      </c>
      <c r="I13687" t="s">
        <v>327</v>
      </c>
      <c r="L13687" t="s">
        <v>1618</v>
      </c>
      <c r="M13687">
        <f>+IFERROR(IFERROR(VLOOKUP(covid_cl[[#This Row],[Comuna]],Hoja1!$D$4:$BD$348,9,0),VLOOKUP(covid_cl[[#This Row],[Region]],Hoja1!$E$4:$BD$348,6,0)),-33.6043642941)</f>
        <v>-33.604364294100002</v>
      </c>
      <c r="N13687">
        <f>+IFERROR(IFERROR(VLOOKUP(covid_cl[[#This Row],[Comuna]],Hoja1!$D$4:$BD$348,8,0),VLOOKUP(covid_cl[[#This Row],[Region]],Hoja1!$E$4:$BD$348,5,0)),-70.6266370305)</f>
        <v>-70.626637030500007</v>
      </c>
    </row>
    <row r="13688" spans="1:14" x14ac:dyDescent="0.3">
      <c r="A13688">
        <f t="shared" si="217"/>
        <v>13687</v>
      </c>
      <c r="B13688" s="3" t="s">
        <v>1780</v>
      </c>
      <c r="D13688" t="s">
        <v>63</v>
      </c>
      <c r="E13688" t="s">
        <v>327</v>
      </c>
      <c r="I13688" t="s">
        <v>327</v>
      </c>
      <c r="L13688" t="s">
        <v>1618</v>
      </c>
      <c r="M13688">
        <f>+IFERROR(IFERROR(VLOOKUP(covid_cl[[#This Row],[Comuna]],Hoja1!$D$4:$BD$348,9,0),VLOOKUP(covid_cl[[#This Row],[Region]],Hoja1!$E$4:$BD$348,6,0)),-33.6043642941)</f>
        <v>-33.604364294100002</v>
      </c>
      <c r="N13688">
        <f>+IFERROR(IFERROR(VLOOKUP(covid_cl[[#This Row],[Comuna]],Hoja1!$D$4:$BD$348,8,0),VLOOKUP(covid_cl[[#This Row],[Region]],Hoja1!$E$4:$BD$348,5,0)),-70.6266370305)</f>
        <v>-70.626637030500007</v>
      </c>
    </row>
    <row r="13689" spans="1:14" x14ac:dyDescent="0.3">
      <c r="A13689">
        <f t="shared" si="217"/>
        <v>13688</v>
      </c>
      <c r="B13689" s="3" t="s">
        <v>1780</v>
      </c>
      <c r="D13689" t="s">
        <v>63</v>
      </c>
      <c r="E13689" t="s">
        <v>327</v>
      </c>
      <c r="I13689" t="s">
        <v>327</v>
      </c>
      <c r="L13689" t="s">
        <v>1618</v>
      </c>
      <c r="M13689">
        <f>+IFERROR(IFERROR(VLOOKUP(covid_cl[[#This Row],[Comuna]],Hoja1!$D$4:$BD$348,9,0),VLOOKUP(covid_cl[[#This Row],[Region]],Hoja1!$E$4:$BD$348,6,0)),-33.6043642941)</f>
        <v>-33.604364294100002</v>
      </c>
      <c r="N13689">
        <f>+IFERROR(IFERROR(VLOOKUP(covid_cl[[#This Row],[Comuna]],Hoja1!$D$4:$BD$348,8,0),VLOOKUP(covid_cl[[#This Row],[Region]],Hoja1!$E$4:$BD$348,5,0)),-70.6266370305)</f>
        <v>-70.626637030500007</v>
      </c>
    </row>
    <row r="13690" spans="1:14" x14ac:dyDescent="0.3">
      <c r="A13690">
        <f t="shared" si="217"/>
        <v>13689</v>
      </c>
      <c r="B13690" s="3" t="s">
        <v>1780</v>
      </c>
      <c r="D13690" t="s">
        <v>63</v>
      </c>
      <c r="E13690" t="s">
        <v>327</v>
      </c>
      <c r="I13690" t="s">
        <v>327</v>
      </c>
      <c r="L13690" t="s">
        <v>1618</v>
      </c>
      <c r="M13690">
        <f>+IFERROR(IFERROR(VLOOKUP(covid_cl[[#This Row],[Comuna]],Hoja1!$D$4:$BD$348,9,0),VLOOKUP(covid_cl[[#This Row],[Region]],Hoja1!$E$4:$BD$348,6,0)),-33.6043642941)</f>
        <v>-33.604364294100002</v>
      </c>
      <c r="N13690">
        <f>+IFERROR(IFERROR(VLOOKUP(covid_cl[[#This Row],[Comuna]],Hoja1!$D$4:$BD$348,8,0),VLOOKUP(covid_cl[[#This Row],[Region]],Hoja1!$E$4:$BD$348,5,0)),-70.6266370305)</f>
        <v>-70.626637030500007</v>
      </c>
    </row>
    <row r="13691" spans="1:14" x14ac:dyDescent="0.3">
      <c r="A13691">
        <f t="shared" si="217"/>
        <v>13690</v>
      </c>
      <c r="B13691" s="3" t="s">
        <v>1780</v>
      </c>
      <c r="D13691" t="s">
        <v>63</v>
      </c>
      <c r="E13691" t="s">
        <v>327</v>
      </c>
      <c r="I13691" t="s">
        <v>327</v>
      </c>
      <c r="L13691" t="s">
        <v>1618</v>
      </c>
      <c r="M13691">
        <f>+IFERROR(IFERROR(VLOOKUP(covid_cl[[#This Row],[Comuna]],Hoja1!$D$4:$BD$348,9,0),VLOOKUP(covid_cl[[#This Row],[Region]],Hoja1!$E$4:$BD$348,6,0)),-33.6043642941)</f>
        <v>-33.604364294100002</v>
      </c>
      <c r="N13691">
        <f>+IFERROR(IFERROR(VLOOKUP(covid_cl[[#This Row],[Comuna]],Hoja1!$D$4:$BD$348,8,0),VLOOKUP(covid_cl[[#This Row],[Region]],Hoja1!$E$4:$BD$348,5,0)),-70.6266370305)</f>
        <v>-70.626637030500007</v>
      </c>
    </row>
    <row r="13692" spans="1:14" x14ac:dyDescent="0.3">
      <c r="A13692">
        <f t="shared" si="217"/>
        <v>13691</v>
      </c>
      <c r="B13692" s="3" t="s">
        <v>1780</v>
      </c>
      <c r="D13692" t="s">
        <v>63</v>
      </c>
      <c r="E13692" t="s">
        <v>327</v>
      </c>
      <c r="I13692" t="s">
        <v>327</v>
      </c>
      <c r="L13692" t="s">
        <v>1618</v>
      </c>
      <c r="M13692">
        <f>+IFERROR(IFERROR(VLOOKUP(covid_cl[[#This Row],[Comuna]],Hoja1!$D$4:$BD$348,9,0),VLOOKUP(covid_cl[[#This Row],[Region]],Hoja1!$E$4:$BD$348,6,0)),-33.6043642941)</f>
        <v>-33.604364294100002</v>
      </c>
      <c r="N13692">
        <f>+IFERROR(IFERROR(VLOOKUP(covid_cl[[#This Row],[Comuna]],Hoja1!$D$4:$BD$348,8,0),VLOOKUP(covid_cl[[#This Row],[Region]],Hoja1!$E$4:$BD$348,5,0)),-70.6266370305)</f>
        <v>-70.626637030500007</v>
      </c>
    </row>
    <row r="13693" spans="1:14" x14ac:dyDescent="0.3">
      <c r="A13693">
        <f t="shared" si="217"/>
        <v>13692</v>
      </c>
      <c r="B13693" s="3" t="s">
        <v>1780</v>
      </c>
      <c r="D13693" t="s">
        <v>63</v>
      </c>
      <c r="E13693" t="s">
        <v>327</v>
      </c>
      <c r="I13693" t="s">
        <v>327</v>
      </c>
      <c r="L13693" t="s">
        <v>1618</v>
      </c>
      <c r="M13693">
        <f>+IFERROR(IFERROR(VLOOKUP(covid_cl[[#This Row],[Comuna]],Hoja1!$D$4:$BD$348,9,0),VLOOKUP(covid_cl[[#This Row],[Region]],Hoja1!$E$4:$BD$348,6,0)),-33.6043642941)</f>
        <v>-33.604364294100002</v>
      </c>
      <c r="N13693">
        <f>+IFERROR(IFERROR(VLOOKUP(covid_cl[[#This Row],[Comuna]],Hoja1!$D$4:$BD$348,8,0),VLOOKUP(covid_cl[[#This Row],[Region]],Hoja1!$E$4:$BD$348,5,0)),-70.6266370305)</f>
        <v>-70.626637030500007</v>
      </c>
    </row>
    <row r="13694" spans="1:14" x14ac:dyDescent="0.3">
      <c r="A13694">
        <f t="shared" si="217"/>
        <v>13693</v>
      </c>
      <c r="B13694" s="3" t="s">
        <v>1780</v>
      </c>
      <c r="D13694" t="s">
        <v>63</v>
      </c>
      <c r="E13694" t="s">
        <v>327</v>
      </c>
      <c r="I13694" t="s">
        <v>327</v>
      </c>
      <c r="L13694" t="s">
        <v>1618</v>
      </c>
      <c r="M13694">
        <f>+IFERROR(IFERROR(VLOOKUP(covid_cl[[#This Row],[Comuna]],Hoja1!$D$4:$BD$348,9,0),VLOOKUP(covid_cl[[#This Row],[Region]],Hoja1!$E$4:$BD$348,6,0)),-33.6043642941)</f>
        <v>-33.604364294100002</v>
      </c>
      <c r="N13694">
        <f>+IFERROR(IFERROR(VLOOKUP(covid_cl[[#This Row],[Comuna]],Hoja1!$D$4:$BD$348,8,0),VLOOKUP(covid_cl[[#This Row],[Region]],Hoja1!$E$4:$BD$348,5,0)),-70.6266370305)</f>
        <v>-70.626637030500007</v>
      </c>
    </row>
    <row r="13695" spans="1:14" x14ac:dyDescent="0.3">
      <c r="A13695">
        <f t="shared" si="217"/>
        <v>13694</v>
      </c>
      <c r="B13695" s="3" t="s">
        <v>1780</v>
      </c>
      <c r="D13695" t="s">
        <v>63</v>
      </c>
      <c r="E13695" t="s">
        <v>327</v>
      </c>
      <c r="I13695" t="s">
        <v>327</v>
      </c>
      <c r="L13695" t="s">
        <v>1618</v>
      </c>
      <c r="M13695">
        <f>+IFERROR(IFERROR(VLOOKUP(covid_cl[[#This Row],[Comuna]],Hoja1!$D$4:$BD$348,9,0),VLOOKUP(covid_cl[[#This Row],[Region]],Hoja1!$E$4:$BD$348,6,0)),-33.6043642941)</f>
        <v>-33.604364294100002</v>
      </c>
      <c r="N13695">
        <f>+IFERROR(IFERROR(VLOOKUP(covid_cl[[#This Row],[Comuna]],Hoja1!$D$4:$BD$348,8,0),VLOOKUP(covid_cl[[#This Row],[Region]],Hoja1!$E$4:$BD$348,5,0)),-70.6266370305)</f>
        <v>-70.626637030500007</v>
      </c>
    </row>
    <row r="13696" spans="1:14" x14ac:dyDescent="0.3">
      <c r="A13696">
        <f t="shared" si="217"/>
        <v>13695</v>
      </c>
      <c r="B13696" s="3" t="s">
        <v>1780</v>
      </c>
      <c r="D13696" t="s">
        <v>63</v>
      </c>
      <c r="E13696" t="s">
        <v>327</v>
      </c>
      <c r="I13696" t="s">
        <v>327</v>
      </c>
      <c r="L13696" t="s">
        <v>1618</v>
      </c>
      <c r="M13696">
        <f>+IFERROR(IFERROR(VLOOKUP(covid_cl[[#This Row],[Comuna]],Hoja1!$D$4:$BD$348,9,0),VLOOKUP(covid_cl[[#This Row],[Region]],Hoja1!$E$4:$BD$348,6,0)),-33.6043642941)</f>
        <v>-33.604364294100002</v>
      </c>
      <c r="N13696">
        <f>+IFERROR(IFERROR(VLOOKUP(covid_cl[[#This Row],[Comuna]],Hoja1!$D$4:$BD$348,8,0),VLOOKUP(covid_cl[[#This Row],[Region]],Hoja1!$E$4:$BD$348,5,0)),-70.6266370305)</f>
        <v>-70.626637030500007</v>
      </c>
    </row>
    <row r="13697" spans="1:14" x14ac:dyDescent="0.3">
      <c r="A13697">
        <f t="shared" si="217"/>
        <v>13696</v>
      </c>
      <c r="B13697" s="3" t="s">
        <v>1780</v>
      </c>
      <c r="D13697" t="s">
        <v>63</v>
      </c>
      <c r="E13697" t="s">
        <v>327</v>
      </c>
      <c r="I13697" t="s">
        <v>327</v>
      </c>
      <c r="L13697" t="s">
        <v>1618</v>
      </c>
      <c r="M13697">
        <f>+IFERROR(IFERROR(VLOOKUP(covid_cl[[#This Row],[Comuna]],Hoja1!$D$4:$BD$348,9,0),VLOOKUP(covid_cl[[#This Row],[Region]],Hoja1!$E$4:$BD$348,6,0)),-33.6043642941)</f>
        <v>-33.604364294100002</v>
      </c>
      <c r="N13697">
        <f>+IFERROR(IFERROR(VLOOKUP(covid_cl[[#This Row],[Comuna]],Hoja1!$D$4:$BD$348,8,0),VLOOKUP(covid_cl[[#This Row],[Region]],Hoja1!$E$4:$BD$348,5,0)),-70.6266370305)</f>
        <v>-70.626637030500007</v>
      </c>
    </row>
    <row r="13698" spans="1:14" x14ac:dyDescent="0.3">
      <c r="A13698">
        <f t="shared" si="217"/>
        <v>13697</v>
      </c>
      <c r="B13698" s="3" t="s">
        <v>1780</v>
      </c>
      <c r="D13698" t="s">
        <v>63</v>
      </c>
      <c r="E13698" t="s">
        <v>327</v>
      </c>
      <c r="I13698" t="s">
        <v>327</v>
      </c>
      <c r="L13698" t="s">
        <v>1618</v>
      </c>
      <c r="M13698">
        <f>+IFERROR(IFERROR(VLOOKUP(covid_cl[[#This Row],[Comuna]],Hoja1!$D$4:$BD$348,9,0),VLOOKUP(covid_cl[[#This Row],[Region]],Hoja1!$E$4:$BD$348,6,0)),-33.6043642941)</f>
        <v>-33.604364294100002</v>
      </c>
      <c r="N13698">
        <f>+IFERROR(IFERROR(VLOOKUP(covid_cl[[#This Row],[Comuna]],Hoja1!$D$4:$BD$348,8,0),VLOOKUP(covid_cl[[#This Row],[Region]],Hoja1!$E$4:$BD$348,5,0)),-70.6266370305)</f>
        <v>-70.626637030500007</v>
      </c>
    </row>
    <row r="13699" spans="1:14" x14ac:dyDescent="0.3">
      <c r="A13699">
        <f t="shared" si="217"/>
        <v>13698</v>
      </c>
      <c r="B13699" s="3" t="s">
        <v>1780</v>
      </c>
      <c r="D13699" t="s">
        <v>63</v>
      </c>
      <c r="E13699" t="s">
        <v>327</v>
      </c>
      <c r="I13699" t="s">
        <v>327</v>
      </c>
      <c r="L13699" t="s">
        <v>1618</v>
      </c>
      <c r="M13699">
        <f>+IFERROR(IFERROR(VLOOKUP(covid_cl[[#This Row],[Comuna]],Hoja1!$D$4:$BD$348,9,0),VLOOKUP(covid_cl[[#This Row],[Region]],Hoja1!$E$4:$BD$348,6,0)),-33.6043642941)</f>
        <v>-33.604364294100002</v>
      </c>
      <c r="N13699">
        <f>+IFERROR(IFERROR(VLOOKUP(covid_cl[[#This Row],[Comuna]],Hoja1!$D$4:$BD$348,8,0),VLOOKUP(covid_cl[[#This Row],[Region]],Hoja1!$E$4:$BD$348,5,0)),-70.6266370305)</f>
        <v>-70.626637030500007</v>
      </c>
    </row>
    <row r="13700" spans="1:14" x14ac:dyDescent="0.3">
      <c r="A13700">
        <f t="shared" si="217"/>
        <v>13699</v>
      </c>
      <c r="B13700" s="3" t="s">
        <v>1780</v>
      </c>
      <c r="D13700" t="s">
        <v>63</v>
      </c>
      <c r="E13700" t="s">
        <v>327</v>
      </c>
      <c r="I13700" t="s">
        <v>327</v>
      </c>
      <c r="L13700" t="s">
        <v>1618</v>
      </c>
      <c r="M13700">
        <f>+IFERROR(IFERROR(VLOOKUP(covid_cl[[#This Row],[Comuna]],Hoja1!$D$4:$BD$348,9,0),VLOOKUP(covid_cl[[#This Row],[Region]],Hoja1!$E$4:$BD$348,6,0)),-33.6043642941)</f>
        <v>-33.604364294100002</v>
      </c>
      <c r="N13700">
        <f>+IFERROR(IFERROR(VLOOKUP(covid_cl[[#This Row],[Comuna]],Hoja1!$D$4:$BD$348,8,0),VLOOKUP(covid_cl[[#This Row],[Region]],Hoja1!$E$4:$BD$348,5,0)),-70.6266370305)</f>
        <v>-70.626637030500007</v>
      </c>
    </row>
    <row r="13701" spans="1:14" x14ac:dyDescent="0.3">
      <c r="A13701">
        <f t="shared" si="217"/>
        <v>13700</v>
      </c>
      <c r="B13701" s="3" t="s">
        <v>1780</v>
      </c>
      <c r="D13701" t="s">
        <v>63</v>
      </c>
      <c r="E13701" t="s">
        <v>327</v>
      </c>
      <c r="I13701" t="s">
        <v>327</v>
      </c>
      <c r="L13701" t="s">
        <v>1618</v>
      </c>
      <c r="M13701">
        <f>+IFERROR(IFERROR(VLOOKUP(covid_cl[[#This Row],[Comuna]],Hoja1!$D$4:$BD$348,9,0),VLOOKUP(covid_cl[[#This Row],[Region]],Hoja1!$E$4:$BD$348,6,0)),-33.6043642941)</f>
        <v>-33.604364294100002</v>
      </c>
      <c r="N13701">
        <f>+IFERROR(IFERROR(VLOOKUP(covid_cl[[#This Row],[Comuna]],Hoja1!$D$4:$BD$348,8,0),VLOOKUP(covid_cl[[#This Row],[Region]],Hoja1!$E$4:$BD$348,5,0)),-70.6266370305)</f>
        <v>-70.626637030500007</v>
      </c>
    </row>
    <row r="13702" spans="1:14" x14ac:dyDescent="0.3">
      <c r="A13702">
        <f t="shared" si="217"/>
        <v>13701</v>
      </c>
      <c r="B13702" s="3" t="s">
        <v>1780</v>
      </c>
      <c r="D13702" t="s">
        <v>63</v>
      </c>
      <c r="E13702" t="s">
        <v>327</v>
      </c>
      <c r="I13702" t="s">
        <v>327</v>
      </c>
      <c r="L13702" t="s">
        <v>1618</v>
      </c>
      <c r="M13702">
        <f>+IFERROR(IFERROR(VLOOKUP(covid_cl[[#This Row],[Comuna]],Hoja1!$D$4:$BD$348,9,0),VLOOKUP(covid_cl[[#This Row],[Region]],Hoja1!$E$4:$BD$348,6,0)),-33.6043642941)</f>
        <v>-33.604364294100002</v>
      </c>
      <c r="N13702">
        <f>+IFERROR(IFERROR(VLOOKUP(covid_cl[[#This Row],[Comuna]],Hoja1!$D$4:$BD$348,8,0),VLOOKUP(covid_cl[[#This Row],[Region]],Hoja1!$E$4:$BD$348,5,0)),-70.6266370305)</f>
        <v>-70.626637030500007</v>
      </c>
    </row>
    <row r="13703" spans="1:14" x14ac:dyDescent="0.3">
      <c r="A13703">
        <f t="shared" si="217"/>
        <v>13702</v>
      </c>
      <c r="B13703" s="3" t="s">
        <v>1780</v>
      </c>
      <c r="D13703" t="s">
        <v>63</v>
      </c>
      <c r="E13703" t="s">
        <v>327</v>
      </c>
      <c r="I13703" t="s">
        <v>327</v>
      </c>
      <c r="L13703" t="s">
        <v>1618</v>
      </c>
      <c r="M13703">
        <f>+IFERROR(IFERROR(VLOOKUP(covid_cl[[#This Row],[Comuna]],Hoja1!$D$4:$BD$348,9,0),VLOOKUP(covid_cl[[#This Row],[Region]],Hoja1!$E$4:$BD$348,6,0)),-33.6043642941)</f>
        <v>-33.604364294100002</v>
      </c>
      <c r="N13703">
        <f>+IFERROR(IFERROR(VLOOKUP(covid_cl[[#This Row],[Comuna]],Hoja1!$D$4:$BD$348,8,0),VLOOKUP(covid_cl[[#This Row],[Region]],Hoja1!$E$4:$BD$348,5,0)),-70.6266370305)</f>
        <v>-70.626637030500007</v>
      </c>
    </row>
    <row r="13704" spans="1:14" x14ac:dyDescent="0.3">
      <c r="A13704">
        <f t="shared" si="217"/>
        <v>13703</v>
      </c>
      <c r="B13704" s="3" t="s">
        <v>1780</v>
      </c>
      <c r="D13704" t="s">
        <v>63</v>
      </c>
      <c r="E13704" t="s">
        <v>327</v>
      </c>
      <c r="I13704" t="s">
        <v>327</v>
      </c>
      <c r="L13704" t="s">
        <v>1618</v>
      </c>
      <c r="M13704">
        <f>+IFERROR(IFERROR(VLOOKUP(covid_cl[[#This Row],[Comuna]],Hoja1!$D$4:$BD$348,9,0),VLOOKUP(covid_cl[[#This Row],[Region]],Hoja1!$E$4:$BD$348,6,0)),-33.6043642941)</f>
        <v>-33.604364294100002</v>
      </c>
      <c r="N13704">
        <f>+IFERROR(IFERROR(VLOOKUP(covid_cl[[#This Row],[Comuna]],Hoja1!$D$4:$BD$348,8,0),VLOOKUP(covid_cl[[#This Row],[Region]],Hoja1!$E$4:$BD$348,5,0)),-70.6266370305)</f>
        <v>-70.626637030500007</v>
      </c>
    </row>
    <row r="13705" spans="1:14" x14ac:dyDescent="0.3">
      <c r="A13705">
        <f t="shared" si="217"/>
        <v>13704</v>
      </c>
      <c r="B13705" s="3" t="s">
        <v>1780</v>
      </c>
      <c r="D13705" t="s">
        <v>63</v>
      </c>
      <c r="E13705" t="s">
        <v>327</v>
      </c>
      <c r="I13705" t="s">
        <v>327</v>
      </c>
      <c r="L13705" t="s">
        <v>1618</v>
      </c>
      <c r="M13705">
        <f>+IFERROR(IFERROR(VLOOKUP(covid_cl[[#This Row],[Comuna]],Hoja1!$D$4:$BD$348,9,0),VLOOKUP(covid_cl[[#This Row],[Region]],Hoja1!$E$4:$BD$348,6,0)),-33.6043642941)</f>
        <v>-33.604364294100002</v>
      </c>
      <c r="N13705">
        <f>+IFERROR(IFERROR(VLOOKUP(covid_cl[[#This Row],[Comuna]],Hoja1!$D$4:$BD$348,8,0),VLOOKUP(covid_cl[[#This Row],[Region]],Hoja1!$E$4:$BD$348,5,0)),-70.6266370305)</f>
        <v>-70.626637030500007</v>
      </c>
    </row>
    <row r="13706" spans="1:14" x14ac:dyDescent="0.3">
      <c r="A13706">
        <f t="shared" si="217"/>
        <v>13705</v>
      </c>
      <c r="B13706" s="3" t="s">
        <v>1780</v>
      </c>
      <c r="D13706" t="s">
        <v>63</v>
      </c>
      <c r="E13706" t="s">
        <v>327</v>
      </c>
      <c r="I13706" t="s">
        <v>327</v>
      </c>
      <c r="L13706" t="s">
        <v>1618</v>
      </c>
      <c r="M13706">
        <f>+IFERROR(IFERROR(VLOOKUP(covid_cl[[#This Row],[Comuna]],Hoja1!$D$4:$BD$348,9,0),VLOOKUP(covid_cl[[#This Row],[Region]],Hoja1!$E$4:$BD$348,6,0)),-33.6043642941)</f>
        <v>-33.604364294100002</v>
      </c>
      <c r="N13706">
        <f>+IFERROR(IFERROR(VLOOKUP(covid_cl[[#This Row],[Comuna]],Hoja1!$D$4:$BD$348,8,0),VLOOKUP(covid_cl[[#This Row],[Region]],Hoja1!$E$4:$BD$348,5,0)),-70.6266370305)</f>
        <v>-70.626637030500007</v>
      </c>
    </row>
    <row r="13707" spans="1:14" x14ac:dyDescent="0.3">
      <c r="A13707">
        <f t="shared" si="217"/>
        <v>13706</v>
      </c>
      <c r="B13707" s="3" t="s">
        <v>1780</v>
      </c>
      <c r="D13707" t="s">
        <v>63</v>
      </c>
      <c r="E13707" t="s">
        <v>327</v>
      </c>
      <c r="I13707" t="s">
        <v>327</v>
      </c>
      <c r="L13707" t="s">
        <v>1618</v>
      </c>
      <c r="M13707">
        <f>+IFERROR(IFERROR(VLOOKUP(covid_cl[[#This Row],[Comuna]],Hoja1!$D$4:$BD$348,9,0),VLOOKUP(covid_cl[[#This Row],[Region]],Hoja1!$E$4:$BD$348,6,0)),-33.6043642941)</f>
        <v>-33.604364294100002</v>
      </c>
      <c r="N13707">
        <f>+IFERROR(IFERROR(VLOOKUP(covid_cl[[#This Row],[Comuna]],Hoja1!$D$4:$BD$348,8,0),VLOOKUP(covid_cl[[#This Row],[Region]],Hoja1!$E$4:$BD$348,5,0)),-70.6266370305)</f>
        <v>-70.626637030500007</v>
      </c>
    </row>
    <row r="13708" spans="1:14" x14ac:dyDescent="0.3">
      <c r="A13708">
        <f t="shared" si="217"/>
        <v>13707</v>
      </c>
      <c r="B13708" s="3" t="s">
        <v>1780</v>
      </c>
      <c r="D13708" t="s">
        <v>63</v>
      </c>
      <c r="E13708" t="s">
        <v>327</v>
      </c>
      <c r="I13708" t="s">
        <v>327</v>
      </c>
      <c r="L13708" t="s">
        <v>1618</v>
      </c>
      <c r="M13708">
        <f>+IFERROR(IFERROR(VLOOKUP(covid_cl[[#This Row],[Comuna]],Hoja1!$D$4:$BD$348,9,0),VLOOKUP(covid_cl[[#This Row],[Region]],Hoja1!$E$4:$BD$348,6,0)),-33.6043642941)</f>
        <v>-33.604364294100002</v>
      </c>
      <c r="N13708">
        <f>+IFERROR(IFERROR(VLOOKUP(covid_cl[[#This Row],[Comuna]],Hoja1!$D$4:$BD$348,8,0),VLOOKUP(covid_cl[[#This Row],[Region]],Hoja1!$E$4:$BD$348,5,0)),-70.6266370305)</f>
        <v>-70.626637030500007</v>
      </c>
    </row>
    <row r="13709" spans="1:14" x14ac:dyDescent="0.3">
      <c r="A13709">
        <f t="shared" si="217"/>
        <v>13708</v>
      </c>
      <c r="B13709" s="3" t="s">
        <v>1780</v>
      </c>
      <c r="D13709" t="s">
        <v>63</v>
      </c>
      <c r="E13709" t="s">
        <v>327</v>
      </c>
      <c r="I13709" t="s">
        <v>327</v>
      </c>
      <c r="L13709" t="s">
        <v>1618</v>
      </c>
      <c r="M13709">
        <f>+IFERROR(IFERROR(VLOOKUP(covid_cl[[#This Row],[Comuna]],Hoja1!$D$4:$BD$348,9,0),VLOOKUP(covid_cl[[#This Row],[Region]],Hoja1!$E$4:$BD$348,6,0)),-33.6043642941)</f>
        <v>-33.604364294100002</v>
      </c>
      <c r="N13709">
        <f>+IFERROR(IFERROR(VLOOKUP(covid_cl[[#This Row],[Comuna]],Hoja1!$D$4:$BD$348,8,0),VLOOKUP(covid_cl[[#This Row],[Region]],Hoja1!$E$4:$BD$348,5,0)),-70.6266370305)</f>
        <v>-70.626637030500007</v>
      </c>
    </row>
    <row r="13710" spans="1:14" x14ac:dyDescent="0.3">
      <c r="A13710">
        <f t="shared" si="217"/>
        <v>13709</v>
      </c>
      <c r="B13710" s="3" t="s">
        <v>1780</v>
      </c>
      <c r="D13710" t="s">
        <v>63</v>
      </c>
      <c r="E13710" t="s">
        <v>327</v>
      </c>
      <c r="I13710" t="s">
        <v>327</v>
      </c>
      <c r="L13710" t="s">
        <v>1618</v>
      </c>
      <c r="M13710">
        <f>+IFERROR(IFERROR(VLOOKUP(covid_cl[[#This Row],[Comuna]],Hoja1!$D$4:$BD$348,9,0),VLOOKUP(covid_cl[[#This Row],[Region]],Hoja1!$E$4:$BD$348,6,0)),-33.6043642941)</f>
        <v>-33.604364294100002</v>
      </c>
      <c r="N13710">
        <f>+IFERROR(IFERROR(VLOOKUP(covid_cl[[#This Row],[Comuna]],Hoja1!$D$4:$BD$348,8,0),VLOOKUP(covid_cl[[#This Row],[Region]],Hoja1!$E$4:$BD$348,5,0)),-70.6266370305)</f>
        <v>-70.626637030500007</v>
      </c>
    </row>
    <row r="13711" spans="1:14" x14ac:dyDescent="0.3">
      <c r="A13711">
        <f t="shared" si="217"/>
        <v>13710</v>
      </c>
      <c r="B13711" s="3" t="s">
        <v>1780</v>
      </c>
      <c r="D13711" t="s">
        <v>63</v>
      </c>
      <c r="E13711" t="s">
        <v>327</v>
      </c>
      <c r="I13711" t="s">
        <v>327</v>
      </c>
      <c r="L13711" t="s">
        <v>1618</v>
      </c>
      <c r="M13711">
        <f>+IFERROR(IFERROR(VLOOKUP(covid_cl[[#This Row],[Comuna]],Hoja1!$D$4:$BD$348,9,0),VLOOKUP(covid_cl[[#This Row],[Region]],Hoja1!$E$4:$BD$348,6,0)),-33.6043642941)</f>
        <v>-33.604364294100002</v>
      </c>
      <c r="N13711">
        <f>+IFERROR(IFERROR(VLOOKUP(covid_cl[[#This Row],[Comuna]],Hoja1!$D$4:$BD$348,8,0),VLOOKUP(covid_cl[[#This Row],[Region]],Hoja1!$E$4:$BD$348,5,0)),-70.6266370305)</f>
        <v>-70.626637030500007</v>
      </c>
    </row>
    <row r="13712" spans="1:14" x14ac:dyDescent="0.3">
      <c r="A13712">
        <f t="shared" si="217"/>
        <v>13711</v>
      </c>
      <c r="B13712" s="3" t="s">
        <v>1780</v>
      </c>
      <c r="D13712" t="s">
        <v>63</v>
      </c>
      <c r="E13712" t="s">
        <v>327</v>
      </c>
      <c r="I13712" t="s">
        <v>327</v>
      </c>
      <c r="L13712" t="s">
        <v>1618</v>
      </c>
      <c r="M13712">
        <f>+IFERROR(IFERROR(VLOOKUP(covid_cl[[#This Row],[Comuna]],Hoja1!$D$4:$BD$348,9,0),VLOOKUP(covid_cl[[#This Row],[Region]],Hoja1!$E$4:$BD$348,6,0)),-33.6043642941)</f>
        <v>-33.604364294100002</v>
      </c>
      <c r="N13712">
        <f>+IFERROR(IFERROR(VLOOKUP(covid_cl[[#This Row],[Comuna]],Hoja1!$D$4:$BD$348,8,0),VLOOKUP(covid_cl[[#This Row],[Region]],Hoja1!$E$4:$BD$348,5,0)),-70.6266370305)</f>
        <v>-70.626637030500007</v>
      </c>
    </row>
    <row r="13713" spans="1:14" x14ac:dyDescent="0.3">
      <c r="A13713">
        <f t="shared" si="217"/>
        <v>13712</v>
      </c>
      <c r="B13713" s="3" t="s">
        <v>1780</v>
      </c>
      <c r="D13713" t="s">
        <v>63</v>
      </c>
      <c r="E13713" t="s">
        <v>327</v>
      </c>
      <c r="I13713" t="s">
        <v>327</v>
      </c>
      <c r="L13713" t="s">
        <v>1618</v>
      </c>
      <c r="M13713">
        <f>+IFERROR(IFERROR(VLOOKUP(covid_cl[[#This Row],[Comuna]],Hoja1!$D$4:$BD$348,9,0),VLOOKUP(covid_cl[[#This Row],[Region]],Hoja1!$E$4:$BD$348,6,0)),-33.6043642941)</f>
        <v>-33.604364294100002</v>
      </c>
      <c r="N13713">
        <f>+IFERROR(IFERROR(VLOOKUP(covid_cl[[#This Row],[Comuna]],Hoja1!$D$4:$BD$348,8,0),VLOOKUP(covid_cl[[#This Row],[Region]],Hoja1!$E$4:$BD$348,5,0)),-70.6266370305)</f>
        <v>-70.626637030500007</v>
      </c>
    </row>
    <row r="13714" spans="1:14" x14ac:dyDescent="0.3">
      <c r="A13714">
        <f t="shared" si="217"/>
        <v>13713</v>
      </c>
      <c r="B13714" s="3" t="s">
        <v>1780</v>
      </c>
      <c r="D13714" t="s">
        <v>63</v>
      </c>
      <c r="E13714" t="s">
        <v>327</v>
      </c>
      <c r="I13714" t="s">
        <v>327</v>
      </c>
      <c r="L13714" t="s">
        <v>1618</v>
      </c>
      <c r="M13714">
        <f>+IFERROR(IFERROR(VLOOKUP(covid_cl[[#This Row],[Comuna]],Hoja1!$D$4:$BD$348,9,0),VLOOKUP(covid_cl[[#This Row],[Region]],Hoja1!$E$4:$BD$348,6,0)),-33.6043642941)</f>
        <v>-33.604364294100002</v>
      </c>
      <c r="N13714">
        <f>+IFERROR(IFERROR(VLOOKUP(covid_cl[[#This Row],[Comuna]],Hoja1!$D$4:$BD$348,8,0),VLOOKUP(covid_cl[[#This Row],[Region]],Hoja1!$E$4:$BD$348,5,0)),-70.6266370305)</f>
        <v>-70.626637030500007</v>
      </c>
    </row>
    <row r="13715" spans="1:14" x14ac:dyDescent="0.3">
      <c r="A13715">
        <f t="shared" si="217"/>
        <v>13714</v>
      </c>
      <c r="B13715" s="3" t="s">
        <v>1780</v>
      </c>
      <c r="D13715" t="s">
        <v>63</v>
      </c>
      <c r="E13715" t="s">
        <v>327</v>
      </c>
      <c r="I13715" t="s">
        <v>327</v>
      </c>
      <c r="L13715" t="s">
        <v>1618</v>
      </c>
      <c r="M13715">
        <f>+IFERROR(IFERROR(VLOOKUP(covid_cl[[#This Row],[Comuna]],Hoja1!$D$4:$BD$348,9,0),VLOOKUP(covid_cl[[#This Row],[Region]],Hoja1!$E$4:$BD$348,6,0)),-33.6043642941)</f>
        <v>-33.604364294100002</v>
      </c>
      <c r="N13715">
        <f>+IFERROR(IFERROR(VLOOKUP(covid_cl[[#This Row],[Comuna]],Hoja1!$D$4:$BD$348,8,0),VLOOKUP(covid_cl[[#This Row],[Region]],Hoja1!$E$4:$BD$348,5,0)),-70.6266370305)</f>
        <v>-70.626637030500007</v>
      </c>
    </row>
    <row r="13716" spans="1:14" x14ac:dyDescent="0.3">
      <c r="A13716">
        <f t="shared" si="217"/>
        <v>13715</v>
      </c>
      <c r="B13716" s="3" t="s">
        <v>1780</v>
      </c>
      <c r="D13716" t="s">
        <v>63</v>
      </c>
      <c r="E13716" t="s">
        <v>327</v>
      </c>
      <c r="I13716" t="s">
        <v>327</v>
      </c>
      <c r="L13716" t="s">
        <v>1618</v>
      </c>
      <c r="M13716">
        <f>+IFERROR(IFERROR(VLOOKUP(covid_cl[[#This Row],[Comuna]],Hoja1!$D$4:$BD$348,9,0),VLOOKUP(covid_cl[[#This Row],[Region]],Hoja1!$E$4:$BD$348,6,0)),-33.6043642941)</f>
        <v>-33.604364294100002</v>
      </c>
      <c r="N13716">
        <f>+IFERROR(IFERROR(VLOOKUP(covid_cl[[#This Row],[Comuna]],Hoja1!$D$4:$BD$348,8,0),VLOOKUP(covid_cl[[#This Row],[Region]],Hoja1!$E$4:$BD$348,5,0)),-70.6266370305)</f>
        <v>-70.626637030500007</v>
      </c>
    </row>
    <row r="13717" spans="1:14" x14ac:dyDescent="0.3">
      <c r="A13717">
        <f t="shared" si="217"/>
        <v>13716</v>
      </c>
      <c r="B13717" s="3" t="s">
        <v>1780</v>
      </c>
      <c r="D13717" t="s">
        <v>63</v>
      </c>
      <c r="E13717" t="s">
        <v>327</v>
      </c>
      <c r="I13717" t="s">
        <v>327</v>
      </c>
      <c r="L13717" t="s">
        <v>1618</v>
      </c>
      <c r="M13717">
        <f>+IFERROR(IFERROR(VLOOKUP(covid_cl[[#This Row],[Comuna]],Hoja1!$D$4:$BD$348,9,0),VLOOKUP(covid_cl[[#This Row],[Region]],Hoja1!$E$4:$BD$348,6,0)),-33.6043642941)</f>
        <v>-33.604364294100002</v>
      </c>
      <c r="N13717">
        <f>+IFERROR(IFERROR(VLOOKUP(covid_cl[[#This Row],[Comuna]],Hoja1!$D$4:$BD$348,8,0),VLOOKUP(covid_cl[[#This Row],[Region]],Hoja1!$E$4:$BD$348,5,0)),-70.6266370305)</f>
        <v>-70.626637030500007</v>
      </c>
    </row>
    <row r="13718" spans="1:14" x14ac:dyDescent="0.3">
      <c r="A13718">
        <f t="shared" si="217"/>
        <v>13717</v>
      </c>
      <c r="B13718" s="3" t="s">
        <v>1780</v>
      </c>
      <c r="D13718" t="s">
        <v>63</v>
      </c>
      <c r="E13718" t="s">
        <v>327</v>
      </c>
      <c r="I13718" t="s">
        <v>327</v>
      </c>
      <c r="L13718" t="s">
        <v>1618</v>
      </c>
      <c r="M13718">
        <f>+IFERROR(IFERROR(VLOOKUP(covid_cl[[#This Row],[Comuna]],Hoja1!$D$4:$BD$348,9,0),VLOOKUP(covid_cl[[#This Row],[Region]],Hoja1!$E$4:$BD$348,6,0)),-33.6043642941)</f>
        <v>-33.604364294100002</v>
      </c>
      <c r="N13718">
        <f>+IFERROR(IFERROR(VLOOKUP(covid_cl[[#This Row],[Comuna]],Hoja1!$D$4:$BD$348,8,0),VLOOKUP(covid_cl[[#This Row],[Region]],Hoja1!$E$4:$BD$348,5,0)),-70.6266370305)</f>
        <v>-70.626637030500007</v>
      </c>
    </row>
    <row r="13719" spans="1:14" x14ac:dyDescent="0.3">
      <c r="A13719">
        <f t="shared" si="217"/>
        <v>13718</v>
      </c>
      <c r="B13719" s="3" t="s">
        <v>1780</v>
      </c>
      <c r="D13719" t="s">
        <v>63</v>
      </c>
      <c r="E13719" t="s">
        <v>327</v>
      </c>
      <c r="I13719" t="s">
        <v>327</v>
      </c>
      <c r="L13719" t="s">
        <v>1618</v>
      </c>
      <c r="M13719">
        <f>+IFERROR(IFERROR(VLOOKUP(covid_cl[[#This Row],[Comuna]],Hoja1!$D$4:$BD$348,9,0),VLOOKUP(covid_cl[[#This Row],[Region]],Hoja1!$E$4:$BD$348,6,0)),-33.6043642941)</f>
        <v>-33.604364294100002</v>
      </c>
      <c r="N13719">
        <f>+IFERROR(IFERROR(VLOOKUP(covid_cl[[#This Row],[Comuna]],Hoja1!$D$4:$BD$348,8,0),VLOOKUP(covid_cl[[#This Row],[Region]],Hoja1!$E$4:$BD$348,5,0)),-70.6266370305)</f>
        <v>-70.626637030500007</v>
      </c>
    </row>
    <row r="13720" spans="1:14" x14ac:dyDescent="0.3">
      <c r="A13720">
        <f t="shared" si="217"/>
        <v>13719</v>
      </c>
      <c r="B13720" s="3" t="s">
        <v>1780</v>
      </c>
      <c r="D13720" t="s">
        <v>63</v>
      </c>
      <c r="E13720" t="s">
        <v>327</v>
      </c>
      <c r="I13720" t="s">
        <v>327</v>
      </c>
      <c r="L13720" t="s">
        <v>1618</v>
      </c>
      <c r="M13720">
        <f>+IFERROR(IFERROR(VLOOKUP(covid_cl[[#This Row],[Comuna]],Hoja1!$D$4:$BD$348,9,0),VLOOKUP(covid_cl[[#This Row],[Region]],Hoja1!$E$4:$BD$348,6,0)),-33.6043642941)</f>
        <v>-33.604364294100002</v>
      </c>
      <c r="N13720">
        <f>+IFERROR(IFERROR(VLOOKUP(covid_cl[[#This Row],[Comuna]],Hoja1!$D$4:$BD$348,8,0),VLOOKUP(covid_cl[[#This Row],[Region]],Hoja1!$E$4:$BD$348,5,0)),-70.6266370305)</f>
        <v>-70.626637030500007</v>
      </c>
    </row>
    <row r="13721" spans="1:14" x14ac:dyDescent="0.3">
      <c r="A13721">
        <f t="shared" si="217"/>
        <v>13720</v>
      </c>
      <c r="B13721" s="3" t="s">
        <v>1780</v>
      </c>
      <c r="D13721" t="s">
        <v>63</v>
      </c>
      <c r="E13721" t="s">
        <v>327</v>
      </c>
      <c r="I13721" t="s">
        <v>327</v>
      </c>
      <c r="L13721" t="s">
        <v>1618</v>
      </c>
      <c r="M13721">
        <f>+IFERROR(IFERROR(VLOOKUP(covid_cl[[#This Row],[Comuna]],Hoja1!$D$4:$BD$348,9,0),VLOOKUP(covid_cl[[#This Row],[Region]],Hoja1!$E$4:$BD$348,6,0)),-33.6043642941)</f>
        <v>-33.604364294100002</v>
      </c>
      <c r="N13721">
        <f>+IFERROR(IFERROR(VLOOKUP(covid_cl[[#This Row],[Comuna]],Hoja1!$D$4:$BD$348,8,0),VLOOKUP(covid_cl[[#This Row],[Region]],Hoja1!$E$4:$BD$348,5,0)),-70.6266370305)</f>
        <v>-70.626637030500007</v>
      </c>
    </row>
    <row r="13722" spans="1:14" x14ac:dyDescent="0.3">
      <c r="A13722">
        <f t="shared" si="217"/>
        <v>13721</v>
      </c>
      <c r="B13722" s="3" t="s">
        <v>1780</v>
      </c>
      <c r="D13722" t="s">
        <v>63</v>
      </c>
      <c r="E13722" t="s">
        <v>327</v>
      </c>
      <c r="I13722" t="s">
        <v>327</v>
      </c>
      <c r="L13722" t="s">
        <v>1618</v>
      </c>
      <c r="M13722">
        <f>+IFERROR(IFERROR(VLOOKUP(covid_cl[[#This Row],[Comuna]],Hoja1!$D$4:$BD$348,9,0),VLOOKUP(covid_cl[[#This Row],[Region]],Hoja1!$E$4:$BD$348,6,0)),-33.6043642941)</f>
        <v>-33.604364294100002</v>
      </c>
      <c r="N13722">
        <f>+IFERROR(IFERROR(VLOOKUP(covid_cl[[#This Row],[Comuna]],Hoja1!$D$4:$BD$348,8,0),VLOOKUP(covid_cl[[#This Row],[Region]],Hoja1!$E$4:$BD$348,5,0)),-70.6266370305)</f>
        <v>-70.626637030500007</v>
      </c>
    </row>
    <row r="13723" spans="1:14" x14ac:dyDescent="0.3">
      <c r="A13723">
        <f t="shared" si="217"/>
        <v>13722</v>
      </c>
      <c r="B13723" s="3" t="s">
        <v>1780</v>
      </c>
      <c r="D13723" t="s">
        <v>63</v>
      </c>
      <c r="E13723" t="s">
        <v>327</v>
      </c>
      <c r="I13723" t="s">
        <v>327</v>
      </c>
      <c r="L13723" t="s">
        <v>1618</v>
      </c>
      <c r="M13723">
        <f>+IFERROR(IFERROR(VLOOKUP(covid_cl[[#This Row],[Comuna]],Hoja1!$D$4:$BD$348,9,0),VLOOKUP(covid_cl[[#This Row],[Region]],Hoja1!$E$4:$BD$348,6,0)),-33.6043642941)</f>
        <v>-33.604364294100002</v>
      </c>
      <c r="N13723">
        <f>+IFERROR(IFERROR(VLOOKUP(covid_cl[[#This Row],[Comuna]],Hoja1!$D$4:$BD$348,8,0),VLOOKUP(covid_cl[[#This Row],[Region]],Hoja1!$E$4:$BD$348,5,0)),-70.6266370305)</f>
        <v>-70.626637030500007</v>
      </c>
    </row>
    <row r="13724" spans="1:14" x14ac:dyDescent="0.3">
      <c r="A13724">
        <f t="shared" si="217"/>
        <v>13723</v>
      </c>
      <c r="B13724" s="3" t="s">
        <v>1780</v>
      </c>
      <c r="D13724" t="s">
        <v>63</v>
      </c>
      <c r="E13724" t="s">
        <v>327</v>
      </c>
      <c r="I13724" t="s">
        <v>327</v>
      </c>
      <c r="L13724" t="s">
        <v>1618</v>
      </c>
      <c r="M13724">
        <f>+IFERROR(IFERROR(VLOOKUP(covid_cl[[#This Row],[Comuna]],Hoja1!$D$4:$BD$348,9,0),VLOOKUP(covid_cl[[#This Row],[Region]],Hoja1!$E$4:$BD$348,6,0)),-33.6043642941)</f>
        <v>-33.604364294100002</v>
      </c>
      <c r="N13724">
        <f>+IFERROR(IFERROR(VLOOKUP(covid_cl[[#This Row],[Comuna]],Hoja1!$D$4:$BD$348,8,0),VLOOKUP(covid_cl[[#This Row],[Region]],Hoja1!$E$4:$BD$348,5,0)),-70.6266370305)</f>
        <v>-70.626637030500007</v>
      </c>
    </row>
    <row r="13725" spans="1:14" x14ac:dyDescent="0.3">
      <c r="A13725">
        <f t="shared" si="217"/>
        <v>13724</v>
      </c>
      <c r="B13725" s="3" t="s">
        <v>1780</v>
      </c>
      <c r="D13725" t="s">
        <v>63</v>
      </c>
      <c r="E13725" t="s">
        <v>327</v>
      </c>
      <c r="I13725" t="s">
        <v>327</v>
      </c>
      <c r="L13725" t="s">
        <v>1618</v>
      </c>
      <c r="M13725">
        <f>+IFERROR(IFERROR(VLOOKUP(covid_cl[[#This Row],[Comuna]],Hoja1!$D$4:$BD$348,9,0),VLOOKUP(covid_cl[[#This Row],[Region]],Hoja1!$E$4:$BD$348,6,0)),-33.6043642941)</f>
        <v>-33.604364294100002</v>
      </c>
      <c r="N13725">
        <f>+IFERROR(IFERROR(VLOOKUP(covid_cl[[#This Row],[Comuna]],Hoja1!$D$4:$BD$348,8,0),VLOOKUP(covid_cl[[#This Row],[Region]],Hoja1!$E$4:$BD$348,5,0)),-70.6266370305)</f>
        <v>-70.626637030500007</v>
      </c>
    </row>
    <row r="13726" spans="1:14" x14ac:dyDescent="0.3">
      <c r="A13726">
        <f t="shared" si="217"/>
        <v>13725</v>
      </c>
      <c r="B13726" s="3" t="s">
        <v>1780</v>
      </c>
      <c r="D13726" t="s">
        <v>63</v>
      </c>
      <c r="E13726" t="s">
        <v>327</v>
      </c>
      <c r="I13726" t="s">
        <v>327</v>
      </c>
      <c r="L13726" t="s">
        <v>1618</v>
      </c>
      <c r="M13726">
        <f>+IFERROR(IFERROR(VLOOKUP(covid_cl[[#This Row],[Comuna]],Hoja1!$D$4:$BD$348,9,0),VLOOKUP(covid_cl[[#This Row],[Region]],Hoja1!$E$4:$BD$348,6,0)),-33.6043642941)</f>
        <v>-33.604364294100002</v>
      </c>
      <c r="N13726">
        <f>+IFERROR(IFERROR(VLOOKUP(covid_cl[[#This Row],[Comuna]],Hoja1!$D$4:$BD$348,8,0),VLOOKUP(covid_cl[[#This Row],[Region]],Hoja1!$E$4:$BD$348,5,0)),-70.6266370305)</f>
        <v>-70.626637030500007</v>
      </c>
    </row>
    <row r="13727" spans="1:14" x14ac:dyDescent="0.3">
      <c r="A13727">
        <f t="shared" si="217"/>
        <v>13726</v>
      </c>
      <c r="B13727" s="3" t="s">
        <v>1780</v>
      </c>
      <c r="D13727" t="s">
        <v>63</v>
      </c>
      <c r="E13727" t="s">
        <v>327</v>
      </c>
      <c r="I13727" t="s">
        <v>327</v>
      </c>
      <c r="L13727" t="s">
        <v>1618</v>
      </c>
      <c r="M13727">
        <f>+IFERROR(IFERROR(VLOOKUP(covid_cl[[#This Row],[Comuna]],Hoja1!$D$4:$BD$348,9,0),VLOOKUP(covid_cl[[#This Row],[Region]],Hoja1!$E$4:$BD$348,6,0)),-33.6043642941)</f>
        <v>-33.604364294100002</v>
      </c>
      <c r="N13727">
        <f>+IFERROR(IFERROR(VLOOKUP(covid_cl[[#This Row],[Comuna]],Hoja1!$D$4:$BD$348,8,0),VLOOKUP(covid_cl[[#This Row],[Region]],Hoja1!$E$4:$BD$348,5,0)),-70.6266370305)</f>
        <v>-70.626637030500007</v>
      </c>
    </row>
    <row r="13728" spans="1:14" x14ac:dyDescent="0.3">
      <c r="A13728">
        <f t="shared" si="217"/>
        <v>13727</v>
      </c>
      <c r="B13728" s="3" t="s">
        <v>1780</v>
      </c>
      <c r="D13728" t="s">
        <v>63</v>
      </c>
      <c r="E13728" t="s">
        <v>327</v>
      </c>
      <c r="I13728" t="s">
        <v>327</v>
      </c>
      <c r="L13728" t="s">
        <v>1618</v>
      </c>
      <c r="M13728">
        <f>+IFERROR(IFERROR(VLOOKUP(covid_cl[[#This Row],[Comuna]],Hoja1!$D$4:$BD$348,9,0),VLOOKUP(covid_cl[[#This Row],[Region]],Hoja1!$E$4:$BD$348,6,0)),-33.6043642941)</f>
        <v>-33.604364294100002</v>
      </c>
      <c r="N13728">
        <f>+IFERROR(IFERROR(VLOOKUP(covid_cl[[#This Row],[Comuna]],Hoja1!$D$4:$BD$348,8,0),VLOOKUP(covid_cl[[#This Row],[Region]],Hoja1!$E$4:$BD$348,5,0)),-70.6266370305)</f>
        <v>-70.626637030500007</v>
      </c>
    </row>
    <row r="13729" spans="1:14" x14ac:dyDescent="0.3">
      <c r="A13729">
        <f t="shared" ref="A13729:A13792" si="218">+ROW()-1</f>
        <v>13728</v>
      </c>
      <c r="B13729" s="3" t="s">
        <v>1780</v>
      </c>
      <c r="D13729" t="s">
        <v>63</v>
      </c>
      <c r="E13729" t="s">
        <v>327</v>
      </c>
      <c r="I13729" t="s">
        <v>327</v>
      </c>
      <c r="L13729" t="s">
        <v>1618</v>
      </c>
      <c r="M13729">
        <f>+IFERROR(IFERROR(VLOOKUP(covid_cl[[#This Row],[Comuna]],Hoja1!$D$4:$BD$348,9,0),VLOOKUP(covid_cl[[#This Row],[Region]],Hoja1!$E$4:$BD$348,6,0)),-33.6043642941)</f>
        <v>-33.604364294100002</v>
      </c>
      <c r="N13729">
        <f>+IFERROR(IFERROR(VLOOKUP(covid_cl[[#This Row],[Comuna]],Hoja1!$D$4:$BD$348,8,0),VLOOKUP(covid_cl[[#This Row],[Region]],Hoja1!$E$4:$BD$348,5,0)),-70.6266370305)</f>
        <v>-70.626637030500007</v>
      </c>
    </row>
    <row r="13730" spans="1:14" x14ac:dyDescent="0.3">
      <c r="A13730">
        <f t="shared" si="218"/>
        <v>13729</v>
      </c>
      <c r="B13730" s="3" t="s">
        <v>1780</v>
      </c>
      <c r="D13730" t="s">
        <v>63</v>
      </c>
      <c r="E13730" t="s">
        <v>327</v>
      </c>
      <c r="I13730" t="s">
        <v>327</v>
      </c>
      <c r="L13730" t="s">
        <v>1618</v>
      </c>
      <c r="M13730">
        <f>+IFERROR(IFERROR(VLOOKUP(covid_cl[[#This Row],[Comuna]],Hoja1!$D$4:$BD$348,9,0),VLOOKUP(covid_cl[[#This Row],[Region]],Hoja1!$E$4:$BD$348,6,0)),-33.6043642941)</f>
        <v>-33.604364294100002</v>
      </c>
      <c r="N13730">
        <f>+IFERROR(IFERROR(VLOOKUP(covid_cl[[#This Row],[Comuna]],Hoja1!$D$4:$BD$348,8,0),VLOOKUP(covid_cl[[#This Row],[Region]],Hoja1!$E$4:$BD$348,5,0)),-70.6266370305)</f>
        <v>-70.626637030500007</v>
      </c>
    </row>
    <row r="13731" spans="1:14" x14ac:dyDescent="0.3">
      <c r="A13731">
        <f t="shared" si="218"/>
        <v>13730</v>
      </c>
      <c r="B13731" s="3" t="s">
        <v>1780</v>
      </c>
      <c r="D13731" t="s">
        <v>63</v>
      </c>
      <c r="E13731" t="s">
        <v>327</v>
      </c>
      <c r="I13731" t="s">
        <v>327</v>
      </c>
      <c r="L13731" t="s">
        <v>1618</v>
      </c>
      <c r="M13731">
        <f>+IFERROR(IFERROR(VLOOKUP(covid_cl[[#This Row],[Comuna]],Hoja1!$D$4:$BD$348,9,0),VLOOKUP(covid_cl[[#This Row],[Region]],Hoja1!$E$4:$BD$348,6,0)),-33.6043642941)</f>
        <v>-33.604364294100002</v>
      </c>
      <c r="N13731">
        <f>+IFERROR(IFERROR(VLOOKUP(covid_cl[[#This Row],[Comuna]],Hoja1!$D$4:$BD$348,8,0),VLOOKUP(covid_cl[[#This Row],[Region]],Hoja1!$E$4:$BD$348,5,0)),-70.6266370305)</f>
        <v>-70.626637030500007</v>
      </c>
    </row>
    <row r="13732" spans="1:14" x14ac:dyDescent="0.3">
      <c r="A13732">
        <f t="shared" si="218"/>
        <v>13731</v>
      </c>
      <c r="B13732" s="3" t="s">
        <v>1780</v>
      </c>
      <c r="D13732" t="s">
        <v>63</v>
      </c>
      <c r="E13732" t="s">
        <v>327</v>
      </c>
      <c r="I13732" t="s">
        <v>327</v>
      </c>
      <c r="L13732" t="s">
        <v>1618</v>
      </c>
      <c r="M13732">
        <f>+IFERROR(IFERROR(VLOOKUP(covid_cl[[#This Row],[Comuna]],Hoja1!$D$4:$BD$348,9,0),VLOOKUP(covid_cl[[#This Row],[Region]],Hoja1!$E$4:$BD$348,6,0)),-33.6043642941)</f>
        <v>-33.604364294100002</v>
      </c>
      <c r="N13732">
        <f>+IFERROR(IFERROR(VLOOKUP(covid_cl[[#This Row],[Comuna]],Hoja1!$D$4:$BD$348,8,0),VLOOKUP(covid_cl[[#This Row],[Region]],Hoja1!$E$4:$BD$348,5,0)),-70.6266370305)</f>
        <v>-70.626637030500007</v>
      </c>
    </row>
    <row r="13733" spans="1:14" x14ac:dyDescent="0.3">
      <c r="A13733">
        <f t="shared" si="218"/>
        <v>13732</v>
      </c>
      <c r="B13733" s="3" t="s">
        <v>1780</v>
      </c>
      <c r="D13733" t="s">
        <v>63</v>
      </c>
      <c r="E13733" t="s">
        <v>327</v>
      </c>
      <c r="I13733" t="s">
        <v>327</v>
      </c>
      <c r="L13733" t="s">
        <v>1618</v>
      </c>
      <c r="M13733">
        <f>+IFERROR(IFERROR(VLOOKUP(covid_cl[[#This Row],[Comuna]],Hoja1!$D$4:$BD$348,9,0),VLOOKUP(covid_cl[[#This Row],[Region]],Hoja1!$E$4:$BD$348,6,0)),-33.6043642941)</f>
        <v>-33.604364294100002</v>
      </c>
      <c r="N13733">
        <f>+IFERROR(IFERROR(VLOOKUP(covid_cl[[#This Row],[Comuna]],Hoja1!$D$4:$BD$348,8,0),VLOOKUP(covid_cl[[#This Row],[Region]],Hoja1!$E$4:$BD$348,5,0)),-70.6266370305)</f>
        <v>-70.626637030500007</v>
      </c>
    </row>
    <row r="13734" spans="1:14" x14ac:dyDescent="0.3">
      <c r="A13734">
        <f t="shared" si="218"/>
        <v>13733</v>
      </c>
      <c r="B13734" s="3" t="s">
        <v>1780</v>
      </c>
      <c r="D13734" t="s">
        <v>63</v>
      </c>
      <c r="E13734" t="s">
        <v>327</v>
      </c>
      <c r="I13734" t="s">
        <v>327</v>
      </c>
      <c r="L13734" t="s">
        <v>1618</v>
      </c>
      <c r="M13734">
        <f>+IFERROR(IFERROR(VLOOKUP(covid_cl[[#This Row],[Comuna]],Hoja1!$D$4:$BD$348,9,0),VLOOKUP(covid_cl[[#This Row],[Region]],Hoja1!$E$4:$BD$348,6,0)),-33.6043642941)</f>
        <v>-33.604364294100002</v>
      </c>
      <c r="N13734">
        <f>+IFERROR(IFERROR(VLOOKUP(covid_cl[[#This Row],[Comuna]],Hoja1!$D$4:$BD$348,8,0),VLOOKUP(covid_cl[[#This Row],[Region]],Hoja1!$E$4:$BD$348,5,0)),-70.6266370305)</f>
        <v>-70.626637030500007</v>
      </c>
    </row>
    <row r="13735" spans="1:14" x14ac:dyDescent="0.3">
      <c r="A13735">
        <f t="shared" si="218"/>
        <v>13734</v>
      </c>
      <c r="B13735" s="3" t="s">
        <v>1780</v>
      </c>
      <c r="D13735" t="s">
        <v>63</v>
      </c>
      <c r="E13735" t="s">
        <v>327</v>
      </c>
      <c r="I13735" t="s">
        <v>327</v>
      </c>
      <c r="L13735" t="s">
        <v>1618</v>
      </c>
      <c r="M13735">
        <f>+IFERROR(IFERROR(VLOOKUP(covid_cl[[#This Row],[Comuna]],Hoja1!$D$4:$BD$348,9,0),VLOOKUP(covid_cl[[#This Row],[Region]],Hoja1!$E$4:$BD$348,6,0)),-33.6043642941)</f>
        <v>-33.604364294100002</v>
      </c>
      <c r="N13735">
        <f>+IFERROR(IFERROR(VLOOKUP(covid_cl[[#This Row],[Comuna]],Hoja1!$D$4:$BD$348,8,0),VLOOKUP(covid_cl[[#This Row],[Region]],Hoja1!$E$4:$BD$348,5,0)),-70.6266370305)</f>
        <v>-70.626637030500007</v>
      </c>
    </row>
    <row r="13736" spans="1:14" x14ac:dyDescent="0.3">
      <c r="A13736">
        <f t="shared" si="218"/>
        <v>13735</v>
      </c>
      <c r="B13736" s="3" t="s">
        <v>1780</v>
      </c>
      <c r="D13736" t="s">
        <v>63</v>
      </c>
      <c r="E13736" t="s">
        <v>327</v>
      </c>
      <c r="I13736" t="s">
        <v>327</v>
      </c>
      <c r="L13736" t="s">
        <v>1618</v>
      </c>
      <c r="M13736">
        <f>+IFERROR(IFERROR(VLOOKUP(covid_cl[[#This Row],[Comuna]],Hoja1!$D$4:$BD$348,9,0),VLOOKUP(covid_cl[[#This Row],[Region]],Hoja1!$E$4:$BD$348,6,0)),-33.6043642941)</f>
        <v>-33.604364294100002</v>
      </c>
      <c r="N13736">
        <f>+IFERROR(IFERROR(VLOOKUP(covid_cl[[#This Row],[Comuna]],Hoja1!$D$4:$BD$348,8,0),VLOOKUP(covid_cl[[#This Row],[Region]],Hoja1!$E$4:$BD$348,5,0)),-70.6266370305)</f>
        <v>-70.626637030500007</v>
      </c>
    </row>
    <row r="13737" spans="1:14" x14ac:dyDescent="0.3">
      <c r="A13737">
        <f t="shared" si="218"/>
        <v>13736</v>
      </c>
      <c r="B13737" s="3" t="s">
        <v>1780</v>
      </c>
      <c r="D13737" t="s">
        <v>63</v>
      </c>
      <c r="E13737" t="s">
        <v>327</v>
      </c>
      <c r="I13737" t="s">
        <v>327</v>
      </c>
      <c r="L13737" t="s">
        <v>1618</v>
      </c>
      <c r="M13737">
        <f>+IFERROR(IFERROR(VLOOKUP(covid_cl[[#This Row],[Comuna]],Hoja1!$D$4:$BD$348,9,0),VLOOKUP(covid_cl[[#This Row],[Region]],Hoja1!$E$4:$BD$348,6,0)),-33.6043642941)</f>
        <v>-33.604364294100002</v>
      </c>
      <c r="N13737">
        <f>+IFERROR(IFERROR(VLOOKUP(covid_cl[[#This Row],[Comuna]],Hoja1!$D$4:$BD$348,8,0),VLOOKUP(covid_cl[[#This Row],[Region]],Hoja1!$E$4:$BD$348,5,0)),-70.6266370305)</f>
        <v>-70.626637030500007</v>
      </c>
    </row>
    <row r="13738" spans="1:14" x14ac:dyDescent="0.3">
      <c r="A13738">
        <f t="shared" si="218"/>
        <v>13737</v>
      </c>
      <c r="B13738" s="3" t="s">
        <v>1780</v>
      </c>
      <c r="D13738" t="s">
        <v>63</v>
      </c>
      <c r="E13738" t="s">
        <v>327</v>
      </c>
      <c r="I13738" t="s">
        <v>327</v>
      </c>
      <c r="L13738" t="s">
        <v>1618</v>
      </c>
      <c r="M13738">
        <f>+IFERROR(IFERROR(VLOOKUP(covid_cl[[#This Row],[Comuna]],Hoja1!$D$4:$BD$348,9,0),VLOOKUP(covid_cl[[#This Row],[Region]],Hoja1!$E$4:$BD$348,6,0)),-33.6043642941)</f>
        <v>-33.604364294100002</v>
      </c>
      <c r="N13738">
        <f>+IFERROR(IFERROR(VLOOKUP(covid_cl[[#This Row],[Comuna]],Hoja1!$D$4:$BD$348,8,0),VLOOKUP(covid_cl[[#This Row],[Region]],Hoja1!$E$4:$BD$348,5,0)),-70.6266370305)</f>
        <v>-70.626637030500007</v>
      </c>
    </row>
    <row r="13739" spans="1:14" x14ac:dyDescent="0.3">
      <c r="A13739">
        <f t="shared" si="218"/>
        <v>13738</v>
      </c>
      <c r="B13739" s="3" t="s">
        <v>1780</v>
      </c>
      <c r="D13739" t="s">
        <v>63</v>
      </c>
      <c r="E13739" t="s">
        <v>327</v>
      </c>
      <c r="I13739" t="s">
        <v>327</v>
      </c>
      <c r="L13739" t="s">
        <v>1618</v>
      </c>
      <c r="M13739">
        <f>+IFERROR(IFERROR(VLOOKUP(covid_cl[[#This Row],[Comuna]],Hoja1!$D$4:$BD$348,9,0),VLOOKUP(covid_cl[[#This Row],[Region]],Hoja1!$E$4:$BD$348,6,0)),-33.6043642941)</f>
        <v>-33.604364294100002</v>
      </c>
      <c r="N13739">
        <f>+IFERROR(IFERROR(VLOOKUP(covid_cl[[#This Row],[Comuna]],Hoja1!$D$4:$BD$348,8,0),VLOOKUP(covid_cl[[#This Row],[Region]],Hoja1!$E$4:$BD$348,5,0)),-70.6266370305)</f>
        <v>-70.626637030500007</v>
      </c>
    </row>
    <row r="13740" spans="1:14" x14ac:dyDescent="0.3">
      <c r="A13740">
        <f t="shared" si="218"/>
        <v>13739</v>
      </c>
      <c r="B13740" s="3" t="s">
        <v>1780</v>
      </c>
      <c r="D13740" t="s">
        <v>63</v>
      </c>
      <c r="E13740" t="s">
        <v>327</v>
      </c>
      <c r="I13740" t="s">
        <v>327</v>
      </c>
      <c r="L13740" t="s">
        <v>1618</v>
      </c>
      <c r="M13740">
        <f>+IFERROR(IFERROR(VLOOKUP(covid_cl[[#This Row],[Comuna]],Hoja1!$D$4:$BD$348,9,0),VLOOKUP(covid_cl[[#This Row],[Region]],Hoja1!$E$4:$BD$348,6,0)),-33.6043642941)</f>
        <v>-33.604364294100002</v>
      </c>
      <c r="N13740">
        <f>+IFERROR(IFERROR(VLOOKUP(covid_cl[[#This Row],[Comuna]],Hoja1!$D$4:$BD$348,8,0),VLOOKUP(covid_cl[[#This Row],[Region]],Hoja1!$E$4:$BD$348,5,0)),-70.6266370305)</f>
        <v>-70.626637030500007</v>
      </c>
    </row>
    <row r="13741" spans="1:14" x14ac:dyDescent="0.3">
      <c r="A13741">
        <f t="shared" si="218"/>
        <v>13740</v>
      </c>
      <c r="B13741" s="3" t="s">
        <v>1780</v>
      </c>
      <c r="D13741" t="s">
        <v>63</v>
      </c>
      <c r="E13741" t="s">
        <v>327</v>
      </c>
      <c r="I13741" t="s">
        <v>327</v>
      </c>
      <c r="L13741" t="s">
        <v>1618</v>
      </c>
      <c r="M13741">
        <f>+IFERROR(IFERROR(VLOOKUP(covid_cl[[#This Row],[Comuna]],Hoja1!$D$4:$BD$348,9,0),VLOOKUP(covid_cl[[#This Row],[Region]],Hoja1!$E$4:$BD$348,6,0)),-33.6043642941)</f>
        <v>-33.604364294100002</v>
      </c>
      <c r="N13741">
        <f>+IFERROR(IFERROR(VLOOKUP(covid_cl[[#This Row],[Comuna]],Hoja1!$D$4:$BD$348,8,0),VLOOKUP(covid_cl[[#This Row],[Region]],Hoja1!$E$4:$BD$348,5,0)),-70.6266370305)</f>
        <v>-70.626637030500007</v>
      </c>
    </row>
    <row r="13742" spans="1:14" x14ac:dyDescent="0.3">
      <c r="A13742">
        <f t="shared" si="218"/>
        <v>13741</v>
      </c>
      <c r="B13742" s="3" t="s">
        <v>1780</v>
      </c>
      <c r="D13742" t="s">
        <v>63</v>
      </c>
      <c r="E13742" t="s">
        <v>327</v>
      </c>
      <c r="I13742" t="s">
        <v>327</v>
      </c>
      <c r="L13742" t="s">
        <v>1618</v>
      </c>
      <c r="M13742">
        <f>+IFERROR(IFERROR(VLOOKUP(covid_cl[[#This Row],[Comuna]],Hoja1!$D$4:$BD$348,9,0),VLOOKUP(covid_cl[[#This Row],[Region]],Hoja1!$E$4:$BD$348,6,0)),-33.6043642941)</f>
        <v>-33.604364294100002</v>
      </c>
      <c r="N13742">
        <f>+IFERROR(IFERROR(VLOOKUP(covid_cl[[#This Row],[Comuna]],Hoja1!$D$4:$BD$348,8,0),VLOOKUP(covid_cl[[#This Row],[Region]],Hoja1!$E$4:$BD$348,5,0)),-70.6266370305)</f>
        <v>-70.626637030500007</v>
      </c>
    </row>
    <row r="13743" spans="1:14" x14ac:dyDescent="0.3">
      <c r="A13743">
        <f t="shared" si="218"/>
        <v>13742</v>
      </c>
      <c r="B13743" s="3" t="s">
        <v>1780</v>
      </c>
      <c r="D13743" t="s">
        <v>63</v>
      </c>
      <c r="E13743" t="s">
        <v>327</v>
      </c>
      <c r="I13743" t="s">
        <v>327</v>
      </c>
      <c r="L13743" t="s">
        <v>1618</v>
      </c>
      <c r="M13743">
        <f>+IFERROR(IFERROR(VLOOKUP(covid_cl[[#This Row],[Comuna]],Hoja1!$D$4:$BD$348,9,0),VLOOKUP(covid_cl[[#This Row],[Region]],Hoja1!$E$4:$BD$348,6,0)),-33.6043642941)</f>
        <v>-33.604364294100002</v>
      </c>
      <c r="N13743">
        <f>+IFERROR(IFERROR(VLOOKUP(covid_cl[[#This Row],[Comuna]],Hoja1!$D$4:$BD$348,8,0),VLOOKUP(covid_cl[[#This Row],[Region]],Hoja1!$E$4:$BD$348,5,0)),-70.6266370305)</f>
        <v>-70.626637030500007</v>
      </c>
    </row>
    <row r="13744" spans="1:14" x14ac:dyDescent="0.3">
      <c r="A13744">
        <f t="shared" si="218"/>
        <v>13743</v>
      </c>
      <c r="B13744" s="3" t="s">
        <v>1780</v>
      </c>
      <c r="D13744" t="s">
        <v>63</v>
      </c>
      <c r="E13744" t="s">
        <v>327</v>
      </c>
      <c r="I13744" t="s">
        <v>327</v>
      </c>
      <c r="L13744" t="s">
        <v>1618</v>
      </c>
      <c r="M13744">
        <f>+IFERROR(IFERROR(VLOOKUP(covid_cl[[#This Row],[Comuna]],Hoja1!$D$4:$BD$348,9,0),VLOOKUP(covid_cl[[#This Row],[Region]],Hoja1!$E$4:$BD$348,6,0)),-33.6043642941)</f>
        <v>-33.604364294100002</v>
      </c>
      <c r="N13744">
        <f>+IFERROR(IFERROR(VLOOKUP(covid_cl[[#This Row],[Comuna]],Hoja1!$D$4:$BD$348,8,0),VLOOKUP(covid_cl[[#This Row],[Region]],Hoja1!$E$4:$BD$348,5,0)),-70.6266370305)</f>
        <v>-70.626637030500007</v>
      </c>
    </row>
    <row r="13745" spans="1:14" x14ac:dyDescent="0.3">
      <c r="A13745">
        <f t="shared" si="218"/>
        <v>13744</v>
      </c>
      <c r="B13745" s="3" t="s">
        <v>1780</v>
      </c>
      <c r="D13745" t="s">
        <v>63</v>
      </c>
      <c r="E13745" t="s">
        <v>327</v>
      </c>
      <c r="I13745" t="s">
        <v>327</v>
      </c>
      <c r="L13745" t="s">
        <v>1618</v>
      </c>
      <c r="M13745">
        <f>+IFERROR(IFERROR(VLOOKUP(covid_cl[[#This Row],[Comuna]],Hoja1!$D$4:$BD$348,9,0),VLOOKUP(covid_cl[[#This Row],[Region]],Hoja1!$E$4:$BD$348,6,0)),-33.6043642941)</f>
        <v>-33.604364294100002</v>
      </c>
      <c r="N13745">
        <f>+IFERROR(IFERROR(VLOOKUP(covid_cl[[#This Row],[Comuna]],Hoja1!$D$4:$BD$348,8,0),VLOOKUP(covid_cl[[#This Row],[Region]],Hoja1!$E$4:$BD$348,5,0)),-70.6266370305)</f>
        <v>-70.626637030500007</v>
      </c>
    </row>
    <row r="13746" spans="1:14" x14ac:dyDescent="0.3">
      <c r="A13746">
        <f t="shared" si="218"/>
        <v>13745</v>
      </c>
      <c r="B13746" s="3" t="s">
        <v>1780</v>
      </c>
      <c r="D13746" t="s">
        <v>63</v>
      </c>
      <c r="E13746" t="s">
        <v>327</v>
      </c>
      <c r="I13746" t="s">
        <v>327</v>
      </c>
      <c r="L13746" t="s">
        <v>1618</v>
      </c>
      <c r="M13746">
        <f>+IFERROR(IFERROR(VLOOKUP(covid_cl[[#This Row],[Comuna]],Hoja1!$D$4:$BD$348,9,0),VLOOKUP(covid_cl[[#This Row],[Region]],Hoja1!$E$4:$BD$348,6,0)),-33.6043642941)</f>
        <v>-33.604364294100002</v>
      </c>
      <c r="N13746">
        <f>+IFERROR(IFERROR(VLOOKUP(covid_cl[[#This Row],[Comuna]],Hoja1!$D$4:$BD$348,8,0),VLOOKUP(covid_cl[[#This Row],[Region]],Hoja1!$E$4:$BD$348,5,0)),-70.6266370305)</f>
        <v>-70.626637030500007</v>
      </c>
    </row>
    <row r="13747" spans="1:14" x14ac:dyDescent="0.3">
      <c r="A13747">
        <f t="shared" si="218"/>
        <v>13746</v>
      </c>
      <c r="B13747" s="3" t="s">
        <v>1780</v>
      </c>
      <c r="D13747" t="s">
        <v>63</v>
      </c>
      <c r="E13747" t="s">
        <v>327</v>
      </c>
      <c r="I13747" t="s">
        <v>327</v>
      </c>
      <c r="L13747" t="s">
        <v>1618</v>
      </c>
      <c r="M13747">
        <f>+IFERROR(IFERROR(VLOOKUP(covid_cl[[#This Row],[Comuna]],Hoja1!$D$4:$BD$348,9,0),VLOOKUP(covid_cl[[#This Row],[Region]],Hoja1!$E$4:$BD$348,6,0)),-33.6043642941)</f>
        <v>-33.604364294100002</v>
      </c>
      <c r="N13747">
        <f>+IFERROR(IFERROR(VLOOKUP(covid_cl[[#This Row],[Comuna]],Hoja1!$D$4:$BD$348,8,0),VLOOKUP(covid_cl[[#This Row],[Region]],Hoja1!$E$4:$BD$348,5,0)),-70.6266370305)</f>
        <v>-70.626637030500007</v>
      </c>
    </row>
    <row r="13748" spans="1:14" x14ac:dyDescent="0.3">
      <c r="A13748">
        <f t="shared" si="218"/>
        <v>13747</v>
      </c>
      <c r="B13748" s="3" t="s">
        <v>1780</v>
      </c>
      <c r="D13748" t="s">
        <v>63</v>
      </c>
      <c r="E13748" t="s">
        <v>327</v>
      </c>
      <c r="I13748" t="s">
        <v>327</v>
      </c>
      <c r="L13748" t="s">
        <v>1618</v>
      </c>
      <c r="M13748">
        <f>+IFERROR(IFERROR(VLOOKUP(covid_cl[[#This Row],[Comuna]],Hoja1!$D$4:$BD$348,9,0),VLOOKUP(covid_cl[[#This Row],[Region]],Hoja1!$E$4:$BD$348,6,0)),-33.6043642941)</f>
        <v>-33.604364294100002</v>
      </c>
      <c r="N13748">
        <f>+IFERROR(IFERROR(VLOOKUP(covid_cl[[#This Row],[Comuna]],Hoja1!$D$4:$BD$348,8,0),VLOOKUP(covid_cl[[#This Row],[Region]],Hoja1!$E$4:$BD$348,5,0)),-70.6266370305)</f>
        <v>-70.626637030500007</v>
      </c>
    </row>
    <row r="13749" spans="1:14" x14ac:dyDescent="0.3">
      <c r="A13749">
        <f t="shared" si="218"/>
        <v>13748</v>
      </c>
      <c r="B13749" s="3" t="s">
        <v>1780</v>
      </c>
      <c r="D13749" t="s">
        <v>63</v>
      </c>
      <c r="E13749" t="s">
        <v>327</v>
      </c>
      <c r="I13749" t="s">
        <v>327</v>
      </c>
      <c r="L13749" t="s">
        <v>1618</v>
      </c>
      <c r="M13749">
        <f>+IFERROR(IFERROR(VLOOKUP(covid_cl[[#This Row],[Comuna]],Hoja1!$D$4:$BD$348,9,0),VLOOKUP(covid_cl[[#This Row],[Region]],Hoja1!$E$4:$BD$348,6,0)),-33.6043642941)</f>
        <v>-33.604364294100002</v>
      </c>
      <c r="N13749">
        <f>+IFERROR(IFERROR(VLOOKUP(covid_cl[[#This Row],[Comuna]],Hoja1!$D$4:$BD$348,8,0),VLOOKUP(covid_cl[[#This Row],[Region]],Hoja1!$E$4:$BD$348,5,0)),-70.6266370305)</f>
        <v>-70.626637030500007</v>
      </c>
    </row>
    <row r="13750" spans="1:14" x14ac:dyDescent="0.3">
      <c r="A13750">
        <f t="shared" si="218"/>
        <v>13749</v>
      </c>
      <c r="B13750" s="3" t="s">
        <v>1780</v>
      </c>
      <c r="D13750" t="s">
        <v>63</v>
      </c>
      <c r="E13750" t="s">
        <v>327</v>
      </c>
      <c r="I13750" t="s">
        <v>327</v>
      </c>
      <c r="L13750" t="s">
        <v>1618</v>
      </c>
      <c r="M13750">
        <f>+IFERROR(IFERROR(VLOOKUP(covid_cl[[#This Row],[Comuna]],Hoja1!$D$4:$BD$348,9,0),VLOOKUP(covid_cl[[#This Row],[Region]],Hoja1!$E$4:$BD$348,6,0)),-33.6043642941)</f>
        <v>-33.604364294100002</v>
      </c>
      <c r="N13750">
        <f>+IFERROR(IFERROR(VLOOKUP(covid_cl[[#This Row],[Comuna]],Hoja1!$D$4:$BD$348,8,0),VLOOKUP(covid_cl[[#This Row],[Region]],Hoja1!$E$4:$BD$348,5,0)),-70.6266370305)</f>
        <v>-70.626637030500007</v>
      </c>
    </row>
    <row r="13751" spans="1:14" x14ac:dyDescent="0.3">
      <c r="A13751">
        <f t="shared" si="218"/>
        <v>13750</v>
      </c>
      <c r="B13751" s="3" t="s">
        <v>1780</v>
      </c>
      <c r="D13751" t="s">
        <v>63</v>
      </c>
      <c r="E13751" t="s">
        <v>327</v>
      </c>
      <c r="I13751" t="s">
        <v>327</v>
      </c>
      <c r="L13751" t="s">
        <v>1618</v>
      </c>
      <c r="M13751">
        <f>+IFERROR(IFERROR(VLOOKUP(covid_cl[[#This Row],[Comuna]],Hoja1!$D$4:$BD$348,9,0),VLOOKUP(covid_cl[[#This Row],[Region]],Hoja1!$E$4:$BD$348,6,0)),-33.6043642941)</f>
        <v>-33.604364294100002</v>
      </c>
      <c r="N13751">
        <f>+IFERROR(IFERROR(VLOOKUP(covid_cl[[#This Row],[Comuna]],Hoja1!$D$4:$BD$348,8,0),VLOOKUP(covid_cl[[#This Row],[Region]],Hoja1!$E$4:$BD$348,5,0)),-70.6266370305)</f>
        <v>-70.626637030500007</v>
      </c>
    </row>
    <row r="13752" spans="1:14" x14ac:dyDescent="0.3">
      <c r="A13752">
        <f t="shared" si="218"/>
        <v>13751</v>
      </c>
      <c r="B13752" s="3" t="s">
        <v>1780</v>
      </c>
      <c r="D13752" t="s">
        <v>63</v>
      </c>
      <c r="E13752" t="s">
        <v>327</v>
      </c>
      <c r="I13752" t="s">
        <v>327</v>
      </c>
      <c r="L13752" t="s">
        <v>1618</v>
      </c>
      <c r="M13752">
        <f>+IFERROR(IFERROR(VLOOKUP(covid_cl[[#This Row],[Comuna]],Hoja1!$D$4:$BD$348,9,0),VLOOKUP(covid_cl[[#This Row],[Region]],Hoja1!$E$4:$BD$348,6,0)),-33.6043642941)</f>
        <v>-33.604364294100002</v>
      </c>
      <c r="N13752">
        <f>+IFERROR(IFERROR(VLOOKUP(covid_cl[[#This Row],[Comuna]],Hoja1!$D$4:$BD$348,8,0),VLOOKUP(covid_cl[[#This Row],[Region]],Hoja1!$E$4:$BD$348,5,0)),-70.6266370305)</f>
        <v>-70.626637030500007</v>
      </c>
    </row>
    <row r="13753" spans="1:14" x14ac:dyDescent="0.3">
      <c r="A13753">
        <f t="shared" si="218"/>
        <v>13752</v>
      </c>
      <c r="B13753" s="3" t="s">
        <v>1780</v>
      </c>
      <c r="D13753" t="s">
        <v>63</v>
      </c>
      <c r="E13753" t="s">
        <v>327</v>
      </c>
      <c r="I13753" t="s">
        <v>327</v>
      </c>
      <c r="L13753" t="s">
        <v>1618</v>
      </c>
      <c r="M13753">
        <f>+IFERROR(IFERROR(VLOOKUP(covid_cl[[#This Row],[Comuna]],Hoja1!$D$4:$BD$348,9,0),VLOOKUP(covid_cl[[#This Row],[Region]],Hoja1!$E$4:$BD$348,6,0)),-33.6043642941)</f>
        <v>-33.604364294100002</v>
      </c>
      <c r="N13753">
        <f>+IFERROR(IFERROR(VLOOKUP(covid_cl[[#This Row],[Comuna]],Hoja1!$D$4:$BD$348,8,0),VLOOKUP(covid_cl[[#This Row],[Region]],Hoja1!$E$4:$BD$348,5,0)),-70.6266370305)</f>
        <v>-70.626637030500007</v>
      </c>
    </row>
    <row r="13754" spans="1:14" x14ac:dyDescent="0.3">
      <c r="A13754">
        <f t="shared" si="218"/>
        <v>13753</v>
      </c>
      <c r="B13754" s="3" t="s">
        <v>1780</v>
      </c>
      <c r="D13754" t="s">
        <v>63</v>
      </c>
      <c r="E13754" t="s">
        <v>327</v>
      </c>
      <c r="I13754" t="s">
        <v>327</v>
      </c>
      <c r="L13754" t="s">
        <v>1618</v>
      </c>
      <c r="M13754">
        <f>+IFERROR(IFERROR(VLOOKUP(covid_cl[[#This Row],[Comuna]],Hoja1!$D$4:$BD$348,9,0),VLOOKUP(covid_cl[[#This Row],[Region]],Hoja1!$E$4:$BD$348,6,0)),-33.6043642941)</f>
        <v>-33.604364294100002</v>
      </c>
      <c r="N13754">
        <f>+IFERROR(IFERROR(VLOOKUP(covid_cl[[#This Row],[Comuna]],Hoja1!$D$4:$BD$348,8,0),VLOOKUP(covid_cl[[#This Row],[Region]],Hoja1!$E$4:$BD$348,5,0)),-70.6266370305)</f>
        <v>-70.626637030500007</v>
      </c>
    </row>
    <row r="13755" spans="1:14" x14ac:dyDescent="0.3">
      <c r="A13755">
        <f t="shared" si="218"/>
        <v>13754</v>
      </c>
      <c r="B13755" s="3" t="s">
        <v>1780</v>
      </c>
      <c r="D13755" t="s">
        <v>63</v>
      </c>
      <c r="E13755" t="s">
        <v>327</v>
      </c>
      <c r="I13755" t="s">
        <v>327</v>
      </c>
      <c r="L13755" t="s">
        <v>1618</v>
      </c>
      <c r="M13755">
        <f>+IFERROR(IFERROR(VLOOKUP(covid_cl[[#This Row],[Comuna]],Hoja1!$D$4:$BD$348,9,0),VLOOKUP(covid_cl[[#This Row],[Region]],Hoja1!$E$4:$BD$348,6,0)),-33.6043642941)</f>
        <v>-33.604364294100002</v>
      </c>
      <c r="N13755">
        <f>+IFERROR(IFERROR(VLOOKUP(covid_cl[[#This Row],[Comuna]],Hoja1!$D$4:$BD$348,8,0),VLOOKUP(covid_cl[[#This Row],[Region]],Hoja1!$E$4:$BD$348,5,0)),-70.6266370305)</f>
        <v>-70.626637030500007</v>
      </c>
    </row>
    <row r="13756" spans="1:14" x14ac:dyDescent="0.3">
      <c r="A13756">
        <f t="shared" si="218"/>
        <v>13755</v>
      </c>
      <c r="B13756" s="3" t="s">
        <v>1780</v>
      </c>
      <c r="D13756" t="s">
        <v>63</v>
      </c>
      <c r="E13756" t="s">
        <v>327</v>
      </c>
      <c r="I13756" t="s">
        <v>327</v>
      </c>
      <c r="L13756" t="s">
        <v>1618</v>
      </c>
      <c r="M13756">
        <f>+IFERROR(IFERROR(VLOOKUP(covid_cl[[#This Row],[Comuna]],Hoja1!$D$4:$BD$348,9,0),VLOOKUP(covid_cl[[#This Row],[Region]],Hoja1!$E$4:$BD$348,6,0)),-33.6043642941)</f>
        <v>-33.604364294100002</v>
      </c>
      <c r="N13756">
        <f>+IFERROR(IFERROR(VLOOKUP(covid_cl[[#This Row],[Comuna]],Hoja1!$D$4:$BD$348,8,0),VLOOKUP(covid_cl[[#This Row],[Region]],Hoja1!$E$4:$BD$348,5,0)),-70.6266370305)</f>
        <v>-70.626637030500007</v>
      </c>
    </row>
    <row r="13757" spans="1:14" x14ac:dyDescent="0.3">
      <c r="A13757">
        <f t="shared" si="218"/>
        <v>13756</v>
      </c>
      <c r="B13757" s="3" t="s">
        <v>1780</v>
      </c>
      <c r="D13757" t="s">
        <v>63</v>
      </c>
      <c r="E13757" t="s">
        <v>327</v>
      </c>
      <c r="I13757" t="s">
        <v>327</v>
      </c>
      <c r="L13757" t="s">
        <v>1618</v>
      </c>
      <c r="M13757">
        <f>+IFERROR(IFERROR(VLOOKUP(covid_cl[[#This Row],[Comuna]],Hoja1!$D$4:$BD$348,9,0),VLOOKUP(covid_cl[[#This Row],[Region]],Hoja1!$E$4:$BD$348,6,0)),-33.6043642941)</f>
        <v>-33.604364294100002</v>
      </c>
      <c r="N13757">
        <f>+IFERROR(IFERROR(VLOOKUP(covid_cl[[#This Row],[Comuna]],Hoja1!$D$4:$BD$348,8,0),VLOOKUP(covid_cl[[#This Row],[Region]],Hoja1!$E$4:$BD$348,5,0)),-70.6266370305)</f>
        <v>-70.626637030500007</v>
      </c>
    </row>
    <row r="13758" spans="1:14" x14ac:dyDescent="0.3">
      <c r="A13758">
        <f t="shared" si="218"/>
        <v>13757</v>
      </c>
      <c r="B13758" s="3" t="s">
        <v>1780</v>
      </c>
      <c r="D13758" t="s">
        <v>63</v>
      </c>
      <c r="E13758" t="s">
        <v>327</v>
      </c>
      <c r="I13758" t="s">
        <v>327</v>
      </c>
      <c r="L13758" t="s">
        <v>1618</v>
      </c>
      <c r="M13758">
        <f>+IFERROR(IFERROR(VLOOKUP(covid_cl[[#This Row],[Comuna]],Hoja1!$D$4:$BD$348,9,0),VLOOKUP(covid_cl[[#This Row],[Region]],Hoja1!$E$4:$BD$348,6,0)),-33.6043642941)</f>
        <v>-33.604364294100002</v>
      </c>
      <c r="N13758">
        <f>+IFERROR(IFERROR(VLOOKUP(covid_cl[[#This Row],[Comuna]],Hoja1!$D$4:$BD$348,8,0),VLOOKUP(covid_cl[[#This Row],[Region]],Hoja1!$E$4:$BD$348,5,0)),-70.6266370305)</f>
        <v>-70.626637030500007</v>
      </c>
    </row>
    <row r="13759" spans="1:14" x14ac:dyDescent="0.3">
      <c r="A13759">
        <f t="shared" si="218"/>
        <v>13758</v>
      </c>
      <c r="B13759" s="3" t="s">
        <v>1780</v>
      </c>
      <c r="D13759" t="s">
        <v>63</v>
      </c>
      <c r="E13759" t="s">
        <v>327</v>
      </c>
      <c r="I13759" t="s">
        <v>327</v>
      </c>
      <c r="L13759" t="s">
        <v>1618</v>
      </c>
      <c r="M13759">
        <f>+IFERROR(IFERROR(VLOOKUP(covid_cl[[#This Row],[Comuna]],Hoja1!$D$4:$BD$348,9,0),VLOOKUP(covid_cl[[#This Row],[Region]],Hoja1!$E$4:$BD$348,6,0)),-33.6043642941)</f>
        <v>-33.604364294100002</v>
      </c>
      <c r="N13759">
        <f>+IFERROR(IFERROR(VLOOKUP(covid_cl[[#This Row],[Comuna]],Hoja1!$D$4:$BD$348,8,0),VLOOKUP(covid_cl[[#This Row],[Region]],Hoja1!$E$4:$BD$348,5,0)),-70.6266370305)</f>
        <v>-70.626637030500007</v>
      </c>
    </row>
    <row r="13760" spans="1:14" x14ac:dyDescent="0.3">
      <c r="A13760">
        <f t="shared" si="218"/>
        <v>13759</v>
      </c>
      <c r="B13760" s="3" t="s">
        <v>1780</v>
      </c>
      <c r="D13760" t="s">
        <v>63</v>
      </c>
      <c r="E13760" t="s">
        <v>327</v>
      </c>
      <c r="I13760" t="s">
        <v>327</v>
      </c>
      <c r="L13760" t="s">
        <v>1618</v>
      </c>
      <c r="M13760">
        <f>+IFERROR(IFERROR(VLOOKUP(covid_cl[[#This Row],[Comuna]],Hoja1!$D$4:$BD$348,9,0),VLOOKUP(covid_cl[[#This Row],[Region]],Hoja1!$E$4:$BD$348,6,0)),-33.6043642941)</f>
        <v>-33.604364294100002</v>
      </c>
      <c r="N13760">
        <f>+IFERROR(IFERROR(VLOOKUP(covid_cl[[#This Row],[Comuna]],Hoja1!$D$4:$BD$348,8,0),VLOOKUP(covid_cl[[#This Row],[Region]],Hoja1!$E$4:$BD$348,5,0)),-70.6266370305)</f>
        <v>-70.626637030500007</v>
      </c>
    </row>
    <row r="13761" spans="1:14" x14ac:dyDescent="0.3">
      <c r="A13761">
        <f t="shared" si="218"/>
        <v>13760</v>
      </c>
      <c r="B13761" s="3" t="s">
        <v>1780</v>
      </c>
      <c r="D13761" t="s">
        <v>63</v>
      </c>
      <c r="E13761" t="s">
        <v>327</v>
      </c>
      <c r="I13761" t="s">
        <v>327</v>
      </c>
      <c r="L13761" t="s">
        <v>1618</v>
      </c>
      <c r="M13761">
        <f>+IFERROR(IFERROR(VLOOKUP(covid_cl[[#This Row],[Comuna]],Hoja1!$D$4:$BD$348,9,0),VLOOKUP(covid_cl[[#This Row],[Region]],Hoja1!$E$4:$BD$348,6,0)),-33.6043642941)</f>
        <v>-33.604364294100002</v>
      </c>
      <c r="N13761">
        <f>+IFERROR(IFERROR(VLOOKUP(covid_cl[[#This Row],[Comuna]],Hoja1!$D$4:$BD$348,8,0),VLOOKUP(covid_cl[[#This Row],[Region]],Hoja1!$E$4:$BD$348,5,0)),-70.6266370305)</f>
        <v>-70.626637030500007</v>
      </c>
    </row>
    <row r="13762" spans="1:14" x14ac:dyDescent="0.3">
      <c r="A13762">
        <f t="shared" si="218"/>
        <v>13761</v>
      </c>
      <c r="B13762" s="3" t="s">
        <v>1780</v>
      </c>
      <c r="D13762" t="s">
        <v>63</v>
      </c>
      <c r="E13762" t="s">
        <v>327</v>
      </c>
      <c r="I13762" t="s">
        <v>327</v>
      </c>
      <c r="L13762" t="s">
        <v>1618</v>
      </c>
      <c r="M13762">
        <f>+IFERROR(IFERROR(VLOOKUP(covid_cl[[#This Row],[Comuna]],Hoja1!$D$4:$BD$348,9,0),VLOOKUP(covid_cl[[#This Row],[Region]],Hoja1!$E$4:$BD$348,6,0)),-33.6043642941)</f>
        <v>-33.604364294100002</v>
      </c>
      <c r="N13762">
        <f>+IFERROR(IFERROR(VLOOKUP(covid_cl[[#This Row],[Comuna]],Hoja1!$D$4:$BD$348,8,0),VLOOKUP(covid_cl[[#This Row],[Region]],Hoja1!$E$4:$BD$348,5,0)),-70.6266370305)</f>
        <v>-70.626637030500007</v>
      </c>
    </row>
    <row r="13763" spans="1:14" x14ac:dyDescent="0.3">
      <c r="A13763">
        <f t="shared" si="218"/>
        <v>13762</v>
      </c>
      <c r="B13763" s="3" t="s">
        <v>1780</v>
      </c>
      <c r="D13763" t="s">
        <v>63</v>
      </c>
      <c r="E13763" t="s">
        <v>327</v>
      </c>
      <c r="I13763" t="s">
        <v>327</v>
      </c>
      <c r="L13763" t="s">
        <v>1618</v>
      </c>
      <c r="M13763">
        <f>+IFERROR(IFERROR(VLOOKUP(covid_cl[[#This Row],[Comuna]],Hoja1!$D$4:$BD$348,9,0),VLOOKUP(covid_cl[[#This Row],[Region]],Hoja1!$E$4:$BD$348,6,0)),-33.6043642941)</f>
        <v>-33.604364294100002</v>
      </c>
      <c r="N13763">
        <f>+IFERROR(IFERROR(VLOOKUP(covid_cl[[#This Row],[Comuna]],Hoja1!$D$4:$BD$348,8,0),VLOOKUP(covid_cl[[#This Row],[Region]],Hoja1!$E$4:$BD$348,5,0)),-70.6266370305)</f>
        <v>-70.626637030500007</v>
      </c>
    </row>
    <row r="13764" spans="1:14" x14ac:dyDescent="0.3">
      <c r="A13764">
        <f t="shared" si="218"/>
        <v>13763</v>
      </c>
      <c r="B13764" s="3" t="s">
        <v>1780</v>
      </c>
      <c r="D13764" t="s">
        <v>63</v>
      </c>
      <c r="E13764" t="s">
        <v>327</v>
      </c>
      <c r="I13764" t="s">
        <v>327</v>
      </c>
      <c r="L13764" t="s">
        <v>1618</v>
      </c>
      <c r="M13764">
        <f>+IFERROR(IFERROR(VLOOKUP(covid_cl[[#This Row],[Comuna]],Hoja1!$D$4:$BD$348,9,0),VLOOKUP(covid_cl[[#This Row],[Region]],Hoja1!$E$4:$BD$348,6,0)),-33.6043642941)</f>
        <v>-33.604364294100002</v>
      </c>
      <c r="N13764">
        <f>+IFERROR(IFERROR(VLOOKUP(covid_cl[[#This Row],[Comuna]],Hoja1!$D$4:$BD$348,8,0),VLOOKUP(covid_cl[[#This Row],[Region]],Hoja1!$E$4:$BD$348,5,0)),-70.6266370305)</f>
        <v>-70.626637030500007</v>
      </c>
    </row>
    <row r="13765" spans="1:14" x14ac:dyDescent="0.3">
      <c r="A13765">
        <f t="shared" si="218"/>
        <v>13764</v>
      </c>
      <c r="B13765" s="3" t="s">
        <v>1780</v>
      </c>
      <c r="D13765" t="s">
        <v>63</v>
      </c>
      <c r="E13765" t="s">
        <v>327</v>
      </c>
      <c r="I13765" t="s">
        <v>327</v>
      </c>
      <c r="L13765" t="s">
        <v>1618</v>
      </c>
      <c r="M13765">
        <f>+IFERROR(IFERROR(VLOOKUP(covid_cl[[#This Row],[Comuna]],Hoja1!$D$4:$BD$348,9,0),VLOOKUP(covid_cl[[#This Row],[Region]],Hoja1!$E$4:$BD$348,6,0)),-33.6043642941)</f>
        <v>-33.604364294100002</v>
      </c>
      <c r="N13765">
        <f>+IFERROR(IFERROR(VLOOKUP(covid_cl[[#This Row],[Comuna]],Hoja1!$D$4:$BD$348,8,0),VLOOKUP(covid_cl[[#This Row],[Region]],Hoja1!$E$4:$BD$348,5,0)),-70.6266370305)</f>
        <v>-70.626637030500007</v>
      </c>
    </row>
    <row r="13766" spans="1:14" x14ac:dyDescent="0.3">
      <c r="A13766">
        <f t="shared" si="218"/>
        <v>13765</v>
      </c>
      <c r="B13766" s="3" t="s">
        <v>1780</v>
      </c>
      <c r="D13766" t="s">
        <v>63</v>
      </c>
      <c r="E13766" t="s">
        <v>327</v>
      </c>
      <c r="I13766" t="s">
        <v>327</v>
      </c>
      <c r="L13766" t="s">
        <v>1618</v>
      </c>
      <c r="M13766">
        <f>+IFERROR(IFERROR(VLOOKUP(covid_cl[[#This Row],[Comuna]],Hoja1!$D$4:$BD$348,9,0),VLOOKUP(covid_cl[[#This Row],[Region]],Hoja1!$E$4:$BD$348,6,0)),-33.6043642941)</f>
        <v>-33.604364294100002</v>
      </c>
      <c r="N13766">
        <f>+IFERROR(IFERROR(VLOOKUP(covid_cl[[#This Row],[Comuna]],Hoja1!$D$4:$BD$348,8,0),VLOOKUP(covid_cl[[#This Row],[Region]],Hoja1!$E$4:$BD$348,5,0)),-70.6266370305)</f>
        <v>-70.626637030500007</v>
      </c>
    </row>
    <row r="13767" spans="1:14" x14ac:dyDescent="0.3">
      <c r="A13767">
        <f t="shared" si="218"/>
        <v>13766</v>
      </c>
      <c r="B13767" s="3" t="s">
        <v>1780</v>
      </c>
      <c r="D13767" t="s">
        <v>63</v>
      </c>
      <c r="E13767" t="s">
        <v>327</v>
      </c>
      <c r="I13767" t="s">
        <v>327</v>
      </c>
      <c r="L13767" t="s">
        <v>1618</v>
      </c>
      <c r="M13767">
        <f>+IFERROR(IFERROR(VLOOKUP(covid_cl[[#This Row],[Comuna]],Hoja1!$D$4:$BD$348,9,0),VLOOKUP(covid_cl[[#This Row],[Region]],Hoja1!$E$4:$BD$348,6,0)),-33.6043642941)</f>
        <v>-33.604364294100002</v>
      </c>
      <c r="N13767">
        <f>+IFERROR(IFERROR(VLOOKUP(covid_cl[[#This Row],[Comuna]],Hoja1!$D$4:$BD$348,8,0),VLOOKUP(covid_cl[[#This Row],[Region]],Hoja1!$E$4:$BD$348,5,0)),-70.6266370305)</f>
        <v>-70.626637030500007</v>
      </c>
    </row>
    <row r="13768" spans="1:14" x14ac:dyDescent="0.3">
      <c r="A13768">
        <f t="shared" si="218"/>
        <v>13767</v>
      </c>
      <c r="B13768" s="3" t="s">
        <v>1780</v>
      </c>
      <c r="D13768" t="s">
        <v>63</v>
      </c>
      <c r="E13768" t="s">
        <v>327</v>
      </c>
      <c r="I13768" t="s">
        <v>327</v>
      </c>
      <c r="L13768" t="s">
        <v>1618</v>
      </c>
      <c r="M13768">
        <f>+IFERROR(IFERROR(VLOOKUP(covid_cl[[#This Row],[Comuna]],Hoja1!$D$4:$BD$348,9,0),VLOOKUP(covid_cl[[#This Row],[Region]],Hoja1!$E$4:$BD$348,6,0)),-33.6043642941)</f>
        <v>-33.604364294100002</v>
      </c>
      <c r="N13768">
        <f>+IFERROR(IFERROR(VLOOKUP(covid_cl[[#This Row],[Comuna]],Hoja1!$D$4:$BD$348,8,0),VLOOKUP(covid_cl[[#This Row],[Region]],Hoja1!$E$4:$BD$348,5,0)),-70.6266370305)</f>
        <v>-70.626637030500007</v>
      </c>
    </row>
    <row r="13769" spans="1:14" x14ac:dyDescent="0.3">
      <c r="A13769">
        <f t="shared" si="218"/>
        <v>13768</v>
      </c>
      <c r="B13769" s="3" t="s">
        <v>1780</v>
      </c>
      <c r="D13769" t="s">
        <v>63</v>
      </c>
      <c r="E13769" t="s">
        <v>327</v>
      </c>
      <c r="I13769" t="s">
        <v>327</v>
      </c>
      <c r="L13769" t="s">
        <v>1618</v>
      </c>
      <c r="M13769">
        <f>+IFERROR(IFERROR(VLOOKUP(covid_cl[[#This Row],[Comuna]],Hoja1!$D$4:$BD$348,9,0),VLOOKUP(covid_cl[[#This Row],[Region]],Hoja1!$E$4:$BD$348,6,0)),-33.6043642941)</f>
        <v>-33.604364294100002</v>
      </c>
      <c r="N13769">
        <f>+IFERROR(IFERROR(VLOOKUP(covid_cl[[#This Row],[Comuna]],Hoja1!$D$4:$BD$348,8,0),VLOOKUP(covid_cl[[#This Row],[Region]],Hoja1!$E$4:$BD$348,5,0)),-70.6266370305)</f>
        <v>-70.626637030500007</v>
      </c>
    </row>
    <row r="13770" spans="1:14" x14ac:dyDescent="0.3">
      <c r="A13770">
        <f t="shared" si="218"/>
        <v>13769</v>
      </c>
      <c r="B13770" s="3" t="s">
        <v>1780</v>
      </c>
      <c r="D13770" t="s">
        <v>63</v>
      </c>
      <c r="E13770" t="s">
        <v>327</v>
      </c>
      <c r="I13770" t="s">
        <v>327</v>
      </c>
      <c r="L13770" t="s">
        <v>1618</v>
      </c>
      <c r="M13770">
        <f>+IFERROR(IFERROR(VLOOKUP(covid_cl[[#This Row],[Comuna]],Hoja1!$D$4:$BD$348,9,0),VLOOKUP(covid_cl[[#This Row],[Region]],Hoja1!$E$4:$BD$348,6,0)),-33.6043642941)</f>
        <v>-33.604364294100002</v>
      </c>
      <c r="N13770">
        <f>+IFERROR(IFERROR(VLOOKUP(covid_cl[[#This Row],[Comuna]],Hoja1!$D$4:$BD$348,8,0),VLOOKUP(covid_cl[[#This Row],[Region]],Hoja1!$E$4:$BD$348,5,0)),-70.6266370305)</f>
        <v>-70.626637030500007</v>
      </c>
    </row>
    <row r="13771" spans="1:14" x14ac:dyDescent="0.3">
      <c r="A13771">
        <f t="shared" si="218"/>
        <v>13770</v>
      </c>
      <c r="B13771" s="3" t="s">
        <v>1780</v>
      </c>
      <c r="D13771" t="s">
        <v>63</v>
      </c>
      <c r="E13771" t="s">
        <v>327</v>
      </c>
      <c r="I13771" t="s">
        <v>327</v>
      </c>
      <c r="L13771" t="s">
        <v>1618</v>
      </c>
      <c r="M13771">
        <f>+IFERROR(IFERROR(VLOOKUP(covid_cl[[#This Row],[Comuna]],Hoja1!$D$4:$BD$348,9,0),VLOOKUP(covid_cl[[#This Row],[Region]],Hoja1!$E$4:$BD$348,6,0)),-33.6043642941)</f>
        <v>-33.604364294100002</v>
      </c>
      <c r="N13771">
        <f>+IFERROR(IFERROR(VLOOKUP(covid_cl[[#This Row],[Comuna]],Hoja1!$D$4:$BD$348,8,0),VLOOKUP(covid_cl[[#This Row],[Region]],Hoja1!$E$4:$BD$348,5,0)),-70.6266370305)</f>
        <v>-70.626637030500007</v>
      </c>
    </row>
    <row r="13772" spans="1:14" x14ac:dyDescent="0.3">
      <c r="A13772">
        <f t="shared" si="218"/>
        <v>13771</v>
      </c>
      <c r="B13772" s="3" t="s">
        <v>1780</v>
      </c>
      <c r="D13772" t="s">
        <v>63</v>
      </c>
      <c r="E13772" t="s">
        <v>327</v>
      </c>
      <c r="I13772" t="s">
        <v>327</v>
      </c>
      <c r="L13772" t="s">
        <v>1618</v>
      </c>
      <c r="M13772">
        <f>+IFERROR(IFERROR(VLOOKUP(covid_cl[[#This Row],[Comuna]],Hoja1!$D$4:$BD$348,9,0),VLOOKUP(covid_cl[[#This Row],[Region]],Hoja1!$E$4:$BD$348,6,0)),-33.6043642941)</f>
        <v>-33.604364294100002</v>
      </c>
      <c r="N13772">
        <f>+IFERROR(IFERROR(VLOOKUP(covid_cl[[#This Row],[Comuna]],Hoja1!$D$4:$BD$348,8,0),VLOOKUP(covid_cl[[#This Row],[Region]],Hoja1!$E$4:$BD$348,5,0)),-70.6266370305)</f>
        <v>-70.626637030500007</v>
      </c>
    </row>
    <row r="13773" spans="1:14" x14ac:dyDescent="0.3">
      <c r="A13773">
        <f t="shared" si="218"/>
        <v>13772</v>
      </c>
      <c r="B13773" s="3" t="s">
        <v>1780</v>
      </c>
      <c r="D13773" t="s">
        <v>63</v>
      </c>
      <c r="E13773" t="s">
        <v>327</v>
      </c>
      <c r="I13773" t="s">
        <v>327</v>
      </c>
      <c r="L13773" t="s">
        <v>1618</v>
      </c>
      <c r="M13773">
        <f>+IFERROR(IFERROR(VLOOKUP(covid_cl[[#This Row],[Comuna]],Hoja1!$D$4:$BD$348,9,0),VLOOKUP(covid_cl[[#This Row],[Region]],Hoja1!$E$4:$BD$348,6,0)),-33.6043642941)</f>
        <v>-33.604364294100002</v>
      </c>
      <c r="N13773">
        <f>+IFERROR(IFERROR(VLOOKUP(covid_cl[[#This Row],[Comuna]],Hoja1!$D$4:$BD$348,8,0),VLOOKUP(covid_cl[[#This Row],[Region]],Hoja1!$E$4:$BD$348,5,0)),-70.6266370305)</f>
        <v>-70.626637030500007</v>
      </c>
    </row>
    <row r="13774" spans="1:14" x14ac:dyDescent="0.3">
      <c r="A13774">
        <f t="shared" si="218"/>
        <v>13773</v>
      </c>
      <c r="B13774" s="3" t="s">
        <v>1780</v>
      </c>
      <c r="D13774" t="s">
        <v>63</v>
      </c>
      <c r="E13774" t="s">
        <v>327</v>
      </c>
      <c r="I13774" t="s">
        <v>327</v>
      </c>
      <c r="L13774" t="s">
        <v>1618</v>
      </c>
      <c r="M13774">
        <f>+IFERROR(IFERROR(VLOOKUP(covid_cl[[#This Row],[Comuna]],Hoja1!$D$4:$BD$348,9,0),VLOOKUP(covid_cl[[#This Row],[Region]],Hoja1!$E$4:$BD$348,6,0)),-33.6043642941)</f>
        <v>-33.604364294100002</v>
      </c>
      <c r="N13774">
        <f>+IFERROR(IFERROR(VLOOKUP(covid_cl[[#This Row],[Comuna]],Hoja1!$D$4:$BD$348,8,0),VLOOKUP(covid_cl[[#This Row],[Region]],Hoja1!$E$4:$BD$348,5,0)),-70.6266370305)</f>
        <v>-70.626637030500007</v>
      </c>
    </row>
    <row r="13775" spans="1:14" x14ac:dyDescent="0.3">
      <c r="A13775">
        <f t="shared" si="218"/>
        <v>13774</v>
      </c>
      <c r="B13775" s="3" t="s">
        <v>1780</v>
      </c>
      <c r="D13775" t="s">
        <v>63</v>
      </c>
      <c r="E13775" t="s">
        <v>327</v>
      </c>
      <c r="I13775" t="s">
        <v>327</v>
      </c>
      <c r="L13775" t="s">
        <v>1618</v>
      </c>
      <c r="M13775">
        <f>+IFERROR(IFERROR(VLOOKUP(covid_cl[[#This Row],[Comuna]],Hoja1!$D$4:$BD$348,9,0),VLOOKUP(covid_cl[[#This Row],[Region]],Hoja1!$E$4:$BD$348,6,0)),-33.6043642941)</f>
        <v>-33.604364294100002</v>
      </c>
      <c r="N13775">
        <f>+IFERROR(IFERROR(VLOOKUP(covid_cl[[#This Row],[Comuna]],Hoja1!$D$4:$BD$348,8,0),VLOOKUP(covid_cl[[#This Row],[Region]],Hoja1!$E$4:$BD$348,5,0)),-70.6266370305)</f>
        <v>-70.626637030500007</v>
      </c>
    </row>
    <row r="13776" spans="1:14" x14ac:dyDescent="0.3">
      <c r="A13776">
        <f t="shared" si="218"/>
        <v>13775</v>
      </c>
      <c r="B13776" s="3" t="s">
        <v>1780</v>
      </c>
      <c r="D13776" t="s">
        <v>63</v>
      </c>
      <c r="E13776" t="s">
        <v>327</v>
      </c>
      <c r="I13776" t="s">
        <v>327</v>
      </c>
      <c r="L13776" t="s">
        <v>1618</v>
      </c>
      <c r="M13776">
        <f>+IFERROR(IFERROR(VLOOKUP(covid_cl[[#This Row],[Comuna]],Hoja1!$D$4:$BD$348,9,0),VLOOKUP(covid_cl[[#This Row],[Region]],Hoja1!$E$4:$BD$348,6,0)),-33.6043642941)</f>
        <v>-33.604364294100002</v>
      </c>
      <c r="N13776">
        <f>+IFERROR(IFERROR(VLOOKUP(covid_cl[[#This Row],[Comuna]],Hoja1!$D$4:$BD$348,8,0),VLOOKUP(covid_cl[[#This Row],[Region]],Hoja1!$E$4:$BD$348,5,0)),-70.6266370305)</f>
        <v>-70.626637030500007</v>
      </c>
    </row>
    <row r="13777" spans="1:14" x14ac:dyDescent="0.3">
      <c r="A13777">
        <f t="shared" si="218"/>
        <v>13776</v>
      </c>
      <c r="B13777" s="3" t="s">
        <v>1780</v>
      </c>
      <c r="D13777" t="s">
        <v>63</v>
      </c>
      <c r="E13777" t="s">
        <v>327</v>
      </c>
      <c r="I13777" t="s">
        <v>327</v>
      </c>
      <c r="L13777" t="s">
        <v>1618</v>
      </c>
      <c r="M13777">
        <f>+IFERROR(IFERROR(VLOOKUP(covid_cl[[#This Row],[Comuna]],Hoja1!$D$4:$BD$348,9,0),VLOOKUP(covid_cl[[#This Row],[Region]],Hoja1!$E$4:$BD$348,6,0)),-33.6043642941)</f>
        <v>-33.604364294100002</v>
      </c>
      <c r="N13777">
        <f>+IFERROR(IFERROR(VLOOKUP(covid_cl[[#This Row],[Comuna]],Hoja1!$D$4:$BD$348,8,0),VLOOKUP(covid_cl[[#This Row],[Region]],Hoja1!$E$4:$BD$348,5,0)),-70.6266370305)</f>
        <v>-70.626637030500007</v>
      </c>
    </row>
    <row r="13778" spans="1:14" x14ac:dyDescent="0.3">
      <c r="A13778">
        <f t="shared" si="218"/>
        <v>13777</v>
      </c>
      <c r="B13778" s="3" t="s">
        <v>1780</v>
      </c>
      <c r="D13778" t="s">
        <v>63</v>
      </c>
      <c r="E13778" t="s">
        <v>327</v>
      </c>
      <c r="I13778" t="s">
        <v>327</v>
      </c>
      <c r="L13778" t="s">
        <v>1618</v>
      </c>
      <c r="M13778">
        <f>+IFERROR(IFERROR(VLOOKUP(covid_cl[[#This Row],[Comuna]],Hoja1!$D$4:$BD$348,9,0),VLOOKUP(covid_cl[[#This Row],[Region]],Hoja1!$E$4:$BD$348,6,0)),-33.6043642941)</f>
        <v>-33.604364294100002</v>
      </c>
      <c r="N13778">
        <f>+IFERROR(IFERROR(VLOOKUP(covid_cl[[#This Row],[Comuna]],Hoja1!$D$4:$BD$348,8,0),VLOOKUP(covid_cl[[#This Row],[Region]],Hoja1!$E$4:$BD$348,5,0)),-70.6266370305)</f>
        <v>-70.626637030500007</v>
      </c>
    </row>
    <row r="13779" spans="1:14" x14ac:dyDescent="0.3">
      <c r="A13779">
        <f t="shared" si="218"/>
        <v>13778</v>
      </c>
      <c r="B13779" s="3" t="s">
        <v>1780</v>
      </c>
      <c r="D13779" t="s">
        <v>63</v>
      </c>
      <c r="E13779" t="s">
        <v>327</v>
      </c>
      <c r="I13779" t="s">
        <v>327</v>
      </c>
      <c r="L13779" t="s">
        <v>1618</v>
      </c>
      <c r="M13779">
        <f>+IFERROR(IFERROR(VLOOKUP(covid_cl[[#This Row],[Comuna]],Hoja1!$D$4:$BD$348,9,0),VLOOKUP(covid_cl[[#This Row],[Region]],Hoja1!$E$4:$BD$348,6,0)),-33.6043642941)</f>
        <v>-33.604364294100002</v>
      </c>
      <c r="N13779">
        <f>+IFERROR(IFERROR(VLOOKUP(covid_cl[[#This Row],[Comuna]],Hoja1!$D$4:$BD$348,8,0),VLOOKUP(covid_cl[[#This Row],[Region]],Hoja1!$E$4:$BD$348,5,0)),-70.6266370305)</f>
        <v>-70.626637030500007</v>
      </c>
    </row>
    <row r="13780" spans="1:14" x14ac:dyDescent="0.3">
      <c r="A13780">
        <f t="shared" si="218"/>
        <v>13779</v>
      </c>
      <c r="B13780" s="3" t="s">
        <v>1780</v>
      </c>
      <c r="D13780" t="s">
        <v>63</v>
      </c>
      <c r="E13780" t="s">
        <v>327</v>
      </c>
      <c r="I13780" t="s">
        <v>327</v>
      </c>
      <c r="L13780" t="s">
        <v>1618</v>
      </c>
      <c r="M13780">
        <f>+IFERROR(IFERROR(VLOOKUP(covid_cl[[#This Row],[Comuna]],Hoja1!$D$4:$BD$348,9,0),VLOOKUP(covid_cl[[#This Row],[Region]],Hoja1!$E$4:$BD$348,6,0)),-33.6043642941)</f>
        <v>-33.604364294100002</v>
      </c>
      <c r="N13780">
        <f>+IFERROR(IFERROR(VLOOKUP(covid_cl[[#This Row],[Comuna]],Hoja1!$D$4:$BD$348,8,0),VLOOKUP(covid_cl[[#This Row],[Region]],Hoja1!$E$4:$BD$348,5,0)),-70.6266370305)</f>
        <v>-70.626637030500007</v>
      </c>
    </row>
    <row r="13781" spans="1:14" x14ac:dyDescent="0.3">
      <c r="A13781">
        <f t="shared" si="218"/>
        <v>13780</v>
      </c>
      <c r="B13781" s="3" t="s">
        <v>1780</v>
      </c>
      <c r="D13781" t="s">
        <v>63</v>
      </c>
      <c r="E13781" t="s">
        <v>327</v>
      </c>
      <c r="I13781" t="s">
        <v>327</v>
      </c>
      <c r="L13781" t="s">
        <v>1618</v>
      </c>
      <c r="M13781">
        <f>+IFERROR(IFERROR(VLOOKUP(covid_cl[[#This Row],[Comuna]],Hoja1!$D$4:$BD$348,9,0),VLOOKUP(covid_cl[[#This Row],[Region]],Hoja1!$E$4:$BD$348,6,0)),-33.6043642941)</f>
        <v>-33.604364294100002</v>
      </c>
      <c r="N13781">
        <f>+IFERROR(IFERROR(VLOOKUP(covid_cl[[#This Row],[Comuna]],Hoja1!$D$4:$BD$348,8,0),VLOOKUP(covid_cl[[#This Row],[Region]],Hoja1!$E$4:$BD$348,5,0)),-70.6266370305)</f>
        <v>-70.626637030500007</v>
      </c>
    </row>
    <row r="13782" spans="1:14" x14ac:dyDescent="0.3">
      <c r="A13782">
        <f t="shared" si="218"/>
        <v>13781</v>
      </c>
      <c r="B13782" s="3" t="s">
        <v>1780</v>
      </c>
      <c r="D13782" t="s">
        <v>63</v>
      </c>
      <c r="E13782" t="s">
        <v>327</v>
      </c>
      <c r="I13782" t="s">
        <v>327</v>
      </c>
      <c r="L13782" t="s">
        <v>1618</v>
      </c>
      <c r="M13782">
        <f>+IFERROR(IFERROR(VLOOKUP(covid_cl[[#This Row],[Comuna]],Hoja1!$D$4:$BD$348,9,0),VLOOKUP(covid_cl[[#This Row],[Region]],Hoja1!$E$4:$BD$348,6,0)),-33.6043642941)</f>
        <v>-33.604364294100002</v>
      </c>
      <c r="N13782">
        <f>+IFERROR(IFERROR(VLOOKUP(covid_cl[[#This Row],[Comuna]],Hoja1!$D$4:$BD$348,8,0),VLOOKUP(covid_cl[[#This Row],[Region]],Hoja1!$E$4:$BD$348,5,0)),-70.6266370305)</f>
        <v>-70.626637030500007</v>
      </c>
    </row>
    <row r="13783" spans="1:14" x14ac:dyDescent="0.3">
      <c r="A13783">
        <f t="shared" si="218"/>
        <v>13782</v>
      </c>
      <c r="B13783" s="3" t="s">
        <v>1780</v>
      </c>
      <c r="D13783" t="s">
        <v>63</v>
      </c>
      <c r="E13783" t="s">
        <v>327</v>
      </c>
      <c r="I13783" t="s">
        <v>327</v>
      </c>
      <c r="L13783" t="s">
        <v>1618</v>
      </c>
      <c r="M13783">
        <f>+IFERROR(IFERROR(VLOOKUP(covid_cl[[#This Row],[Comuna]],Hoja1!$D$4:$BD$348,9,0),VLOOKUP(covid_cl[[#This Row],[Region]],Hoja1!$E$4:$BD$348,6,0)),-33.6043642941)</f>
        <v>-33.604364294100002</v>
      </c>
      <c r="N13783">
        <f>+IFERROR(IFERROR(VLOOKUP(covid_cl[[#This Row],[Comuna]],Hoja1!$D$4:$BD$348,8,0),VLOOKUP(covid_cl[[#This Row],[Region]],Hoja1!$E$4:$BD$348,5,0)),-70.6266370305)</f>
        <v>-70.626637030500007</v>
      </c>
    </row>
    <row r="13784" spans="1:14" x14ac:dyDescent="0.3">
      <c r="A13784">
        <f t="shared" si="218"/>
        <v>13783</v>
      </c>
      <c r="B13784" s="3" t="s">
        <v>1780</v>
      </c>
      <c r="D13784" t="s">
        <v>63</v>
      </c>
      <c r="E13784" t="s">
        <v>327</v>
      </c>
      <c r="I13784" t="s">
        <v>327</v>
      </c>
      <c r="L13784" t="s">
        <v>1618</v>
      </c>
      <c r="M13784">
        <f>+IFERROR(IFERROR(VLOOKUP(covid_cl[[#This Row],[Comuna]],Hoja1!$D$4:$BD$348,9,0),VLOOKUP(covid_cl[[#This Row],[Region]],Hoja1!$E$4:$BD$348,6,0)),-33.6043642941)</f>
        <v>-33.604364294100002</v>
      </c>
      <c r="N13784">
        <f>+IFERROR(IFERROR(VLOOKUP(covid_cl[[#This Row],[Comuna]],Hoja1!$D$4:$BD$348,8,0),VLOOKUP(covid_cl[[#This Row],[Region]],Hoja1!$E$4:$BD$348,5,0)),-70.6266370305)</f>
        <v>-70.626637030500007</v>
      </c>
    </row>
    <row r="13785" spans="1:14" x14ac:dyDescent="0.3">
      <c r="A13785">
        <f t="shared" si="218"/>
        <v>13784</v>
      </c>
      <c r="B13785" s="3" t="s">
        <v>1780</v>
      </c>
      <c r="D13785" t="s">
        <v>63</v>
      </c>
      <c r="E13785" t="s">
        <v>327</v>
      </c>
      <c r="I13785" t="s">
        <v>327</v>
      </c>
      <c r="L13785" t="s">
        <v>1618</v>
      </c>
      <c r="M13785">
        <f>+IFERROR(IFERROR(VLOOKUP(covid_cl[[#This Row],[Comuna]],Hoja1!$D$4:$BD$348,9,0),VLOOKUP(covid_cl[[#This Row],[Region]],Hoja1!$E$4:$BD$348,6,0)),-33.6043642941)</f>
        <v>-33.604364294100002</v>
      </c>
      <c r="N13785">
        <f>+IFERROR(IFERROR(VLOOKUP(covid_cl[[#This Row],[Comuna]],Hoja1!$D$4:$BD$348,8,0),VLOOKUP(covid_cl[[#This Row],[Region]],Hoja1!$E$4:$BD$348,5,0)),-70.6266370305)</f>
        <v>-70.626637030500007</v>
      </c>
    </row>
    <row r="13786" spans="1:14" x14ac:dyDescent="0.3">
      <c r="A13786">
        <f t="shared" si="218"/>
        <v>13785</v>
      </c>
      <c r="B13786" s="3" t="s">
        <v>1780</v>
      </c>
      <c r="D13786" t="s">
        <v>63</v>
      </c>
      <c r="E13786" t="s">
        <v>327</v>
      </c>
      <c r="I13786" t="s">
        <v>327</v>
      </c>
      <c r="L13786" t="s">
        <v>1618</v>
      </c>
      <c r="M13786">
        <f>+IFERROR(IFERROR(VLOOKUP(covid_cl[[#This Row],[Comuna]],Hoja1!$D$4:$BD$348,9,0),VLOOKUP(covid_cl[[#This Row],[Region]],Hoja1!$E$4:$BD$348,6,0)),-33.6043642941)</f>
        <v>-33.604364294100002</v>
      </c>
      <c r="N13786">
        <f>+IFERROR(IFERROR(VLOOKUP(covid_cl[[#This Row],[Comuna]],Hoja1!$D$4:$BD$348,8,0),VLOOKUP(covid_cl[[#This Row],[Region]],Hoja1!$E$4:$BD$348,5,0)),-70.6266370305)</f>
        <v>-70.626637030500007</v>
      </c>
    </row>
    <row r="13787" spans="1:14" x14ac:dyDescent="0.3">
      <c r="A13787">
        <f t="shared" si="218"/>
        <v>13786</v>
      </c>
      <c r="B13787" s="3" t="s">
        <v>1780</v>
      </c>
      <c r="D13787" t="s">
        <v>63</v>
      </c>
      <c r="E13787" t="s">
        <v>327</v>
      </c>
      <c r="I13787" t="s">
        <v>327</v>
      </c>
      <c r="L13787" t="s">
        <v>1618</v>
      </c>
      <c r="M13787">
        <f>+IFERROR(IFERROR(VLOOKUP(covid_cl[[#This Row],[Comuna]],Hoja1!$D$4:$BD$348,9,0),VLOOKUP(covid_cl[[#This Row],[Region]],Hoja1!$E$4:$BD$348,6,0)),-33.6043642941)</f>
        <v>-33.604364294100002</v>
      </c>
      <c r="N13787">
        <f>+IFERROR(IFERROR(VLOOKUP(covid_cl[[#This Row],[Comuna]],Hoja1!$D$4:$BD$348,8,0),VLOOKUP(covid_cl[[#This Row],[Region]],Hoja1!$E$4:$BD$348,5,0)),-70.6266370305)</f>
        <v>-70.626637030500007</v>
      </c>
    </row>
    <row r="13788" spans="1:14" x14ac:dyDescent="0.3">
      <c r="A13788">
        <f t="shared" si="218"/>
        <v>13787</v>
      </c>
      <c r="B13788" s="3" t="s">
        <v>1780</v>
      </c>
      <c r="D13788" t="s">
        <v>63</v>
      </c>
      <c r="E13788" t="s">
        <v>327</v>
      </c>
      <c r="I13788" t="s">
        <v>327</v>
      </c>
      <c r="L13788" t="s">
        <v>1618</v>
      </c>
      <c r="M13788">
        <f>+IFERROR(IFERROR(VLOOKUP(covid_cl[[#This Row],[Comuna]],Hoja1!$D$4:$BD$348,9,0),VLOOKUP(covid_cl[[#This Row],[Region]],Hoja1!$E$4:$BD$348,6,0)),-33.6043642941)</f>
        <v>-33.604364294100002</v>
      </c>
      <c r="N13788">
        <f>+IFERROR(IFERROR(VLOOKUP(covid_cl[[#This Row],[Comuna]],Hoja1!$D$4:$BD$348,8,0),VLOOKUP(covid_cl[[#This Row],[Region]],Hoja1!$E$4:$BD$348,5,0)),-70.6266370305)</f>
        <v>-70.626637030500007</v>
      </c>
    </row>
    <row r="13789" spans="1:14" x14ac:dyDescent="0.3">
      <c r="A13789">
        <f t="shared" si="218"/>
        <v>13788</v>
      </c>
      <c r="B13789" s="3" t="s">
        <v>1780</v>
      </c>
      <c r="D13789" t="s">
        <v>63</v>
      </c>
      <c r="E13789" t="s">
        <v>327</v>
      </c>
      <c r="I13789" t="s">
        <v>327</v>
      </c>
      <c r="L13789" t="s">
        <v>1618</v>
      </c>
      <c r="M13789">
        <f>+IFERROR(IFERROR(VLOOKUP(covid_cl[[#This Row],[Comuna]],Hoja1!$D$4:$BD$348,9,0),VLOOKUP(covid_cl[[#This Row],[Region]],Hoja1!$E$4:$BD$348,6,0)),-33.6043642941)</f>
        <v>-33.604364294100002</v>
      </c>
      <c r="N13789">
        <f>+IFERROR(IFERROR(VLOOKUP(covid_cl[[#This Row],[Comuna]],Hoja1!$D$4:$BD$348,8,0),VLOOKUP(covid_cl[[#This Row],[Region]],Hoja1!$E$4:$BD$348,5,0)),-70.6266370305)</f>
        <v>-70.626637030500007</v>
      </c>
    </row>
    <row r="13790" spans="1:14" x14ac:dyDescent="0.3">
      <c r="A13790">
        <f t="shared" si="218"/>
        <v>13789</v>
      </c>
      <c r="B13790" s="3" t="s">
        <v>1780</v>
      </c>
      <c r="D13790" t="s">
        <v>63</v>
      </c>
      <c r="E13790" t="s">
        <v>327</v>
      </c>
      <c r="I13790" t="s">
        <v>327</v>
      </c>
      <c r="L13790" t="s">
        <v>1618</v>
      </c>
      <c r="M13790">
        <f>+IFERROR(IFERROR(VLOOKUP(covid_cl[[#This Row],[Comuna]],Hoja1!$D$4:$BD$348,9,0),VLOOKUP(covid_cl[[#This Row],[Region]],Hoja1!$E$4:$BD$348,6,0)),-33.6043642941)</f>
        <v>-33.604364294100002</v>
      </c>
      <c r="N13790">
        <f>+IFERROR(IFERROR(VLOOKUP(covid_cl[[#This Row],[Comuna]],Hoja1!$D$4:$BD$348,8,0),VLOOKUP(covid_cl[[#This Row],[Region]],Hoja1!$E$4:$BD$348,5,0)),-70.6266370305)</f>
        <v>-70.626637030500007</v>
      </c>
    </row>
    <row r="13791" spans="1:14" x14ac:dyDescent="0.3">
      <c r="A13791">
        <f t="shared" si="218"/>
        <v>13790</v>
      </c>
      <c r="B13791" s="3" t="s">
        <v>1780</v>
      </c>
      <c r="D13791" t="s">
        <v>63</v>
      </c>
      <c r="E13791" t="s">
        <v>327</v>
      </c>
      <c r="I13791" t="s">
        <v>327</v>
      </c>
      <c r="L13791" t="s">
        <v>1618</v>
      </c>
      <c r="M13791">
        <f>+IFERROR(IFERROR(VLOOKUP(covid_cl[[#This Row],[Comuna]],Hoja1!$D$4:$BD$348,9,0),VLOOKUP(covid_cl[[#This Row],[Region]],Hoja1!$E$4:$BD$348,6,0)),-33.6043642941)</f>
        <v>-33.604364294100002</v>
      </c>
      <c r="N13791">
        <f>+IFERROR(IFERROR(VLOOKUP(covid_cl[[#This Row],[Comuna]],Hoja1!$D$4:$BD$348,8,0),VLOOKUP(covid_cl[[#This Row],[Region]],Hoja1!$E$4:$BD$348,5,0)),-70.6266370305)</f>
        <v>-70.626637030500007</v>
      </c>
    </row>
    <row r="13792" spans="1:14" x14ac:dyDescent="0.3">
      <c r="A13792">
        <f t="shared" si="218"/>
        <v>13791</v>
      </c>
      <c r="B13792" s="3" t="s">
        <v>1780</v>
      </c>
      <c r="D13792" t="s">
        <v>63</v>
      </c>
      <c r="E13792" t="s">
        <v>327</v>
      </c>
      <c r="I13792" t="s">
        <v>327</v>
      </c>
      <c r="L13792" t="s">
        <v>1618</v>
      </c>
      <c r="M13792">
        <f>+IFERROR(IFERROR(VLOOKUP(covid_cl[[#This Row],[Comuna]],Hoja1!$D$4:$BD$348,9,0),VLOOKUP(covid_cl[[#This Row],[Region]],Hoja1!$E$4:$BD$348,6,0)),-33.6043642941)</f>
        <v>-33.604364294100002</v>
      </c>
      <c r="N13792">
        <f>+IFERROR(IFERROR(VLOOKUP(covid_cl[[#This Row],[Comuna]],Hoja1!$D$4:$BD$348,8,0),VLOOKUP(covid_cl[[#This Row],[Region]],Hoja1!$E$4:$BD$348,5,0)),-70.6266370305)</f>
        <v>-70.626637030500007</v>
      </c>
    </row>
    <row r="13793" spans="1:14" x14ac:dyDescent="0.3">
      <c r="A13793">
        <f t="shared" ref="A13793:A13856" si="219">+ROW()-1</f>
        <v>13792</v>
      </c>
      <c r="B13793" s="3" t="s">
        <v>1780</v>
      </c>
      <c r="D13793" t="s">
        <v>63</v>
      </c>
      <c r="E13793" t="s">
        <v>327</v>
      </c>
      <c r="I13793" t="s">
        <v>327</v>
      </c>
      <c r="L13793" t="s">
        <v>1618</v>
      </c>
      <c r="M13793">
        <f>+IFERROR(IFERROR(VLOOKUP(covid_cl[[#This Row],[Comuna]],Hoja1!$D$4:$BD$348,9,0),VLOOKUP(covid_cl[[#This Row],[Region]],Hoja1!$E$4:$BD$348,6,0)),-33.6043642941)</f>
        <v>-33.604364294100002</v>
      </c>
      <c r="N13793">
        <f>+IFERROR(IFERROR(VLOOKUP(covid_cl[[#This Row],[Comuna]],Hoja1!$D$4:$BD$348,8,0),VLOOKUP(covid_cl[[#This Row],[Region]],Hoja1!$E$4:$BD$348,5,0)),-70.6266370305)</f>
        <v>-70.626637030500007</v>
      </c>
    </row>
    <row r="13794" spans="1:14" x14ac:dyDescent="0.3">
      <c r="A13794">
        <f t="shared" si="219"/>
        <v>13793</v>
      </c>
      <c r="B13794" s="3" t="s">
        <v>1780</v>
      </c>
      <c r="D13794" t="s">
        <v>63</v>
      </c>
      <c r="E13794" t="s">
        <v>327</v>
      </c>
      <c r="I13794" t="s">
        <v>327</v>
      </c>
      <c r="L13794" t="s">
        <v>1618</v>
      </c>
      <c r="M13794">
        <f>+IFERROR(IFERROR(VLOOKUP(covid_cl[[#This Row],[Comuna]],Hoja1!$D$4:$BD$348,9,0),VLOOKUP(covid_cl[[#This Row],[Region]],Hoja1!$E$4:$BD$348,6,0)),-33.6043642941)</f>
        <v>-33.604364294100002</v>
      </c>
      <c r="N13794">
        <f>+IFERROR(IFERROR(VLOOKUP(covid_cl[[#This Row],[Comuna]],Hoja1!$D$4:$BD$348,8,0),VLOOKUP(covid_cl[[#This Row],[Region]],Hoja1!$E$4:$BD$348,5,0)),-70.6266370305)</f>
        <v>-70.626637030500007</v>
      </c>
    </row>
    <row r="13795" spans="1:14" x14ac:dyDescent="0.3">
      <c r="A13795">
        <f t="shared" si="219"/>
        <v>13794</v>
      </c>
      <c r="B13795" s="3" t="s">
        <v>1780</v>
      </c>
      <c r="D13795" t="s">
        <v>63</v>
      </c>
      <c r="E13795" t="s">
        <v>327</v>
      </c>
      <c r="I13795" t="s">
        <v>327</v>
      </c>
      <c r="L13795" t="s">
        <v>1618</v>
      </c>
      <c r="M13795">
        <f>+IFERROR(IFERROR(VLOOKUP(covid_cl[[#This Row],[Comuna]],Hoja1!$D$4:$BD$348,9,0),VLOOKUP(covid_cl[[#This Row],[Region]],Hoja1!$E$4:$BD$348,6,0)),-33.6043642941)</f>
        <v>-33.604364294100002</v>
      </c>
      <c r="N13795">
        <f>+IFERROR(IFERROR(VLOOKUP(covid_cl[[#This Row],[Comuna]],Hoja1!$D$4:$BD$348,8,0),VLOOKUP(covid_cl[[#This Row],[Region]],Hoja1!$E$4:$BD$348,5,0)),-70.6266370305)</f>
        <v>-70.626637030500007</v>
      </c>
    </row>
    <row r="13796" spans="1:14" x14ac:dyDescent="0.3">
      <c r="A13796">
        <f t="shared" si="219"/>
        <v>13795</v>
      </c>
      <c r="B13796" s="3" t="s">
        <v>1780</v>
      </c>
      <c r="D13796" t="s">
        <v>63</v>
      </c>
      <c r="E13796" t="s">
        <v>327</v>
      </c>
      <c r="I13796" t="s">
        <v>327</v>
      </c>
      <c r="L13796" t="s">
        <v>1618</v>
      </c>
      <c r="M13796">
        <f>+IFERROR(IFERROR(VLOOKUP(covid_cl[[#This Row],[Comuna]],Hoja1!$D$4:$BD$348,9,0),VLOOKUP(covid_cl[[#This Row],[Region]],Hoja1!$E$4:$BD$348,6,0)),-33.6043642941)</f>
        <v>-33.604364294100002</v>
      </c>
      <c r="N13796">
        <f>+IFERROR(IFERROR(VLOOKUP(covid_cl[[#This Row],[Comuna]],Hoja1!$D$4:$BD$348,8,0),VLOOKUP(covid_cl[[#This Row],[Region]],Hoja1!$E$4:$BD$348,5,0)),-70.6266370305)</f>
        <v>-70.626637030500007</v>
      </c>
    </row>
    <row r="13797" spans="1:14" x14ac:dyDescent="0.3">
      <c r="A13797">
        <f t="shared" si="219"/>
        <v>13796</v>
      </c>
      <c r="B13797" s="3" t="s">
        <v>1780</v>
      </c>
      <c r="D13797" t="s">
        <v>63</v>
      </c>
      <c r="E13797" t="s">
        <v>327</v>
      </c>
      <c r="I13797" t="s">
        <v>327</v>
      </c>
      <c r="L13797" t="s">
        <v>1618</v>
      </c>
      <c r="M13797">
        <f>+IFERROR(IFERROR(VLOOKUP(covid_cl[[#This Row],[Comuna]],Hoja1!$D$4:$BD$348,9,0),VLOOKUP(covid_cl[[#This Row],[Region]],Hoja1!$E$4:$BD$348,6,0)),-33.6043642941)</f>
        <v>-33.604364294100002</v>
      </c>
      <c r="N13797">
        <f>+IFERROR(IFERROR(VLOOKUP(covid_cl[[#This Row],[Comuna]],Hoja1!$D$4:$BD$348,8,0),VLOOKUP(covid_cl[[#This Row],[Region]],Hoja1!$E$4:$BD$348,5,0)),-70.6266370305)</f>
        <v>-70.626637030500007</v>
      </c>
    </row>
    <row r="13798" spans="1:14" x14ac:dyDescent="0.3">
      <c r="A13798">
        <f t="shared" si="219"/>
        <v>13797</v>
      </c>
      <c r="B13798" s="3" t="s">
        <v>1780</v>
      </c>
      <c r="D13798" t="s">
        <v>63</v>
      </c>
      <c r="E13798" t="s">
        <v>327</v>
      </c>
      <c r="I13798" t="s">
        <v>327</v>
      </c>
      <c r="L13798" t="s">
        <v>1618</v>
      </c>
      <c r="M13798">
        <f>+IFERROR(IFERROR(VLOOKUP(covid_cl[[#This Row],[Comuna]],Hoja1!$D$4:$BD$348,9,0),VLOOKUP(covid_cl[[#This Row],[Region]],Hoja1!$E$4:$BD$348,6,0)),-33.6043642941)</f>
        <v>-33.604364294100002</v>
      </c>
      <c r="N13798">
        <f>+IFERROR(IFERROR(VLOOKUP(covid_cl[[#This Row],[Comuna]],Hoja1!$D$4:$BD$348,8,0),VLOOKUP(covid_cl[[#This Row],[Region]],Hoja1!$E$4:$BD$348,5,0)),-70.6266370305)</f>
        <v>-70.626637030500007</v>
      </c>
    </row>
    <row r="13799" spans="1:14" x14ac:dyDescent="0.3">
      <c r="A13799">
        <f t="shared" si="219"/>
        <v>13798</v>
      </c>
      <c r="B13799" s="3" t="s">
        <v>1780</v>
      </c>
      <c r="D13799" t="s">
        <v>63</v>
      </c>
      <c r="E13799" t="s">
        <v>327</v>
      </c>
      <c r="I13799" t="s">
        <v>327</v>
      </c>
      <c r="L13799" t="s">
        <v>1618</v>
      </c>
      <c r="M13799">
        <f>+IFERROR(IFERROR(VLOOKUP(covid_cl[[#This Row],[Comuna]],Hoja1!$D$4:$BD$348,9,0),VLOOKUP(covid_cl[[#This Row],[Region]],Hoja1!$E$4:$BD$348,6,0)),-33.6043642941)</f>
        <v>-33.604364294100002</v>
      </c>
      <c r="N13799">
        <f>+IFERROR(IFERROR(VLOOKUP(covid_cl[[#This Row],[Comuna]],Hoja1!$D$4:$BD$348,8,0),VLOOKUP(covid_cl[[#This Row],[Region]],Hoja1!$E$4:$BD$348,5,0)),-70.6266370305)</f>
        <v>-70.626637030500007</v>
      </c>
    </row>
    <row r="13800" spans="1:14" x14ac:dyDescent="0.3">
      <c r="A13800">
        <f t="shared" si="219"/>
        <v>13799</v>
      </c>
      <c r="B13800" s="3" t="s">
        <v>1780</v>
      </c>
      <c r="D13800" t="s">
        <v>63</v>
      </c>
      <c r="E13800" t="s">
        <v>327</v>
      </c>
      <c r="I13800" t="s">
        <v>327</v>
      </c>
      <c r="L13800" t="s">
        <v>1618</v>
      </c>
      <c r="M13800">
        <f>+IFERROR(IFERROR(VLOOKUP(covid_cl[[#This Row],[Comuna]],Hoja1!$D$4:$BD$348,9,0),VLOOKUP(covid_cl[[#This Row],[Region]],Hoja1!$E$4:$BD$348,6,0)),-33.6043642941)</f>
        <v>-33.604364294100002</v>
      </c>
      <c r="N13800">
        <f>+IFERROR(IFERROR(VLOOKUP(covid_cl[[#This Row],[Comuna]],Hoja1!$D$4:$BD$348,8,0),VLOOKUP(covid_cl[[#This Row],[Region]],Hoja1!$E$4:$BD$348,5,0)),-70.6266370305)</f>
        <v>-70.626637030500007</v>
      </c>
    </row>
    <row r="13801" spans="1:14" x14ac:dyDescent="0.3">
      <c r="A13801">
        <f t="shared" si="219"/>
        <v>13800</v>
      </c>
      <c r="B13801" s="3" t="s">
        <v>1780</v>
      </c>
      <c r="D13801" t="s">
        <v>63</v>
      </c>
      <c r="E13801" t="s">
        <v>327</v>
      </c>
      <c r="I13801" t="s">
        <v>327</v>
      </c>
      <c r="L13801" t="s">
        <v>1618</v>
      </c>
      <c r="M13801">
        <f>+IFERROR(IFERROR(VLOOKUP(covid_cl[[#This Row],[Comuna]],Hoja1!$D$4:$BD$348,9,0),VLOOKUP(covid_cl[[#This Row],[Region]],Hoja1!$E$4:$BD$348,6,0)),-33.6043642941)</f>
        <v>-33.604364294100002</v>
      </c>
      <c r="N13801">
        <f>+IFERROR(IFERROR(VLOOKUP(covid_cl[[#This Row],[Comuna]],Hoja1!$D$4:$BD$348,8,0),VLOOKUP(covid_cl[[#This Row],[Region]],Hoja1!$E$4:$BD$348,5,0)),-70.6266370305)</f>
        <v>-70.626637030500007</v>
      </c>
    </row>
    <row r="13802" spans="1:14" x14ac:dyDescent="0.3">
      <c r="A13802">
        <f t="shared" si="219"/>
        <v>13801</v>
      </c>
      <c r="B13802" s="3" t="s">
        <v>1780</v>
      </c>
      <c r="D13802" t="s">
        <v>63</v>
      </c>
      <c r="E13802" t="s">
        <v>327</v>
      </c>
      <c r="I13802" t="s">
        <v>327</v>
      </c>
      <c r="L13802" t="s">
        <v>1618</v>
      </c>
      <c r="M13802">
        <f>+IFERROR(IFERROR(VLOOKUP(covid_cl[[#This Row],[Comuna]],Hoja1!$D$4:$BD$348,9,0),VLOOKUP(covid_cl[[#This Row],[Region]],Hoja1!$E$4:$BD$348,6,0)),-33.6043642941)</f>
        <v>-33.604364294100002</v>
      </c>
      <c r="N13802">
        <f>+IFERROR(IFERROR(VLOOKUP(covid_cl[[#This Row],[Comuna]],Hoja1!$D$4:$BD$348,8,0),VLOOKUP(covid_cl[[#This Row],[Region]],Hoja1!$E$4:$BD$348,5,0)),-70.6266370305)</f>
        <v>-70.626637030500007</v>
      </c>
    </row>
    <row r="13803" spans="1:14" x14ac:dyDescent="0.3">
      <c r="A13803">
        <f t="shared" si="219"/>
        <v>13802</v>
      </c>
      <c r="B13803" s="3" t="s">
        <v>1780</v>
      </c>
      <c r="D13803" t="s">
        <v>63</v>
      </c>
      <c r="E13803" t="s">
        <v>327</v>
      </c>
      <c r="I13803" t="s">
        <v>327</v>
      </c>
      <c r="L13803" t="s">
        <v>1618</v>
      </c>
      <c r="M13803">
        <f>+IFERROR(IFERROR(VLOOKUP(covid_cl[[#This Row],[Comuna]],Hoja1!$D$4:$BD$348,9,0),VLOOKUP(covid_cl[[#This Row],[Region]],Hoja1!$E$4:$BD$348,6,0)),-33.6043642941)</f>
        <v>-33.604364294100002</v>
      </c>
      <c r="N13803">
        <f>+IFERROR(IFERROR(VLOOKUP(covid_cl[[#This Row],[Comuna]],Hoja1!$D$4:$BD$348,8,0),VLOOKUP(covid_cl[[#This Row],[Region]],Hoja1!$E$4:$BD$348,5,0)),-70.6266370305)</f>
        <v>-70.626637030500007</v>
      </c>
    </row>
    <row r="13804" spans="1:14" x14ac:dyDescent="0.3">
      <c r="A13804">
        <f t="shared" si="219"/>
        <v>13803</v>
      </c>
      <c r="B13804" s="3" t="s">
        <v>1780</v>
      </c>
      <c r="D13804" t="s">
        <v>63</v>
      </c>
      <c r="E13804" t="s">
        <v>327</v>
      </c>
      <c r="I13804" t="s">
        <v>327</v>
      </c>
      <c r="L13804" t="s">
        <v>1618</v>
      </c>
      <c r="M13804">
        <f>+IFERROR(IFERROR(VLOOKUP(covid_cl[[#This Row],[Comuna]],Hoja1!$D$4:$BD$348,9,0),VLOOKUP(covid_cl[[#This Row],[Region]],Hoja1!$E$4:$BD$348,6,0)),-33.6043642941)</f>
        <v>-33.604364294100002</v>
      </c>
      <c r="N13804">
        <f>+IFERROR(IFERROR(VLOOKUP(covid_cl[[#This Row],[Comuna]],Hoja1!$D$4:$BD$348,8,0),VLOOKUP(covid_cl[[#This Row],[Region]],Hoja1!$E$4:$BD$348,5,0)),-70.6266370305)</f>
        <v>-70.626637030500007</v>
      </c>
    </row>
    <row r="13805" spans="1:14" x14ac:dyDescent="0.3">
      <c r="A13805">
        <f t="shared" si="219"/>
        <v>13804</v>
      </c>
      <c r="B13805" s="3" t="s">
        <v>1780</v>
      </c>
      <c r="D13805" t="s">
        <v>63</v>
      </c>
      <c r="E13805" t="s">
        <v>327</v>
      </c>
      <c r="I13805" t="s">
        <v>327</v>
      </c>
      <c r="L13805" t="s">
        <v>1618</v>
      </c>
      <c r="M13805">
        <f>+IFERROR(IFERROR(VLOOKUP(covid_cl[[#This Row],[Comuna]],Hoja1!$D$4:$BD$348,9,0),VLOOKUP(covid_cl[[#This Row],[Region]],Hoja1!$E$4:$BD$348,6,0)),-33.6043642941)</f>
        <v>-33.604364294100002</v>
      </c>
      <c r="N13805">
        <f>+IFERROR(IFERROR(VLOOKUP(covid_cl[[#This Row],[Comuna]],Hoja1!$D$4:$BD$348,8,0),VLOOKUP(covid_cl[[#This Row],[Region]],Hoja1!$E$4:$BD$348,5,0)),-70.6266370305)</f>
        <v>-70.626637030500007</v>
      </c>
    </row>
    <row r="13806" spans="1:14" x14ac:dyDescent="0.3">
      <c r="A13806">
        <f t="shared" si="219"/>
        <v>13805</v>
      </c>
      <c r="B13806" s="3" t="s">
        <v>1780</v>
      </c>
      <c r="D13806" t="s">
        <v>63</v>
      </c>
      <c r="E13806" t="s">
        <v>327</v>
      </c>
      <c r="I13806" t="s">
        <v>327</v>
      </c>
      <c r="L13806" t="s">
        <v>1618</v>
      </c>
      <c r="M13806">
        <f>+IFERROR(IFERROR(VLOOKUP(covid_cl[[#This Row],[Comuna]],Hoja1!$D$4:$BD$348,9,0),VLOOKUP(covid_cl[[#This Row],[Region]],Hoja1!$E$4:$BD$348,6,0)),-33.6043642941)</f>
        <v>-33.604364294100002</v>
      </c>
      <c r="N13806">
        <f>+IFERROR(IFERROR(VLOOKUP(covid_cl[[#This Row],[Comuna]],Hoja1!$D$4:$BD$348,8,0),VLOOKUP(covid_cl[[#This Row],[Region]],Hoja1!$E$4:$BD$348,5,0)),-70.6266370305)</f>
        <v>-70.626637030500007</v>
      </c>
    </row>
    <row r="13807" spans="1:14" x14ac:dyDescent="0.3">
      <c r="A13807">
        <f t="shared" si="219"/>
        <v>13806</v>
      </c>
      <c r="B13807" s="3" t="s">
        <v>1780</v>
      </c>
      <c r="D13807" t="s">
        <v>63</v>
      </c>
      <c r="E13807" t="s">
        <v>327</v>
      </c>
      <c r="I13807" t="s">
        <v>327</v>
      </c>
      <c r="L13807" t="s">
        <v>1618</v>
      </c>
      <c r="M13807">
        <f>+IFERROR(IFERROR(VLOOKUP(covid_cl[[#This Row],[Comuna]],Hoja1!$D$4:$BD$348,9,0),VLOOKUP(covid_cl[[#This Row],[Region]],Hoja1!$E$4:$BD$348,6,0)),-33.6043642941)</f>
        <v>-33.604364294100002</v>
      </c>
      <c r="N13807">
        <f>+IFERROR(IFERROR(VLOOKUP(covid_cl[[#This Row],[Comuna]],Hoja1!$D$4:$BD$348,8,0),VLOOKUP(covid_cl[[#This Row],[Region]],Hoja1!$E$4:$BD$348,5,0)),-70.6266370305)</f>
        <v>-70.626637030500007</v>
      </c>
    </row>
    <row r="13808" spans="1:14" x14ac:dyDescent="0.3">
      <c r="A13808">
        <f t="shared" si="219"/>
        <v>13807</v>
      </c>
      <c r="B13808" s="3" t="s">
        <v>1780</v>
      </c>
      <c r="D13808" t="s">
        <v>63</v>
      </c>
      <c r="E13808" t="s">
        <v>327</v>
      </c>
      <c r="I13808" t="s">
        <v>327</v>
      </c>
      <c r="L13808" t="s">
        <v>1618</v>
      </c>
      <c r="M13808">
        <f>+IFERROR(IFERROR(VLOOKUP(covid_cl[[#This Row],[Comuna]],Hoja1!$D$4:$BD$348,9,0),VLOOKUP(covid_cl[[#This Row],[Region]],Hoja1!$E$4:$BD$348,6,0)),-33.6043642941)</f>
        <v>-33.604364294100002</v>
      </c>
      <c r="N13808">
        <f>+IFERROR(IFERROR(VLOOKUP(covid_cl[[#This Row],[Comuna]],Hoja1!$D$4:$BD$348,8,0),VLOOKUP(covid_cl[[#This Row],[Region]],Hoja1!$E$4:$BD$348,5,0)),-70.6266370305)</f>
        <v>-70.626637030500007</v>
      </c>
    </row>
    <row r="13809" spans="1:14" x14ac:dyDescent="0.3">
      <c r="A13809">
        <f t="shared" si="219"/>
        <v>13808</v>
      </c>
      <c r="B13809" s="3" t="s">
        <v>1780</v>
      </c>
      <c r="D13809" t="s">
        <v>63</v>
      </c>
      <c r="E13809" t="s">
        <v>327</v>
      </c>
      <c r="I13809" t="s">
        <v>327</v>
      </c>
      <c r="L13809" t="s">
        <v>1618</v>
      </c>
      <c r="M13809">
        <f>+IFERROR(IFERROR(VLOOKUP(covid_cl[[#This Row],[Comuna]],Hoja1!$D$4:$BD$348,9,0),VLOOKUP(covid_cl[[#This Row],[Region]],Hoja1!$E$4:$BD$348,6,0)),-33.6043642941)</f>
        <v>-33.604364294100002</v>
      </c>
      <c r="N13809">
        <f>+IFERROR(IFERROR(VLOOKUP(covid_cl[[#This Row],[Comuna]],Hoja1!$D$4:$BD$348,8,0),VLOOKUP(covid_cl[[#This Row],[Region]],Hoja1!$E$4:$BD$348,5,0)),-70.6266370305)</f>
        <v>-70.626637030500007</v>
      </c>
    </row>
    <row r="13810" spans="1:14" x14ac:dyDescent="0.3">
      <c r="A13810">
        <f t="shared" si="219"/>
        <v>13809</v>
      </c>
      <c r="B13810" s="3" t="s">
        <v>1780</v>
      </c>
      <c r="D13810" t="s">
        <v>63</v>
      </c>
      <c r="E13810" t="s">
        <v>327</v>
      </c>
      <c r="I13810" t="s">
        <v>327</v>
      </c>
      <c r="L13810" t="s">
        <v>1618</v>
      </c>
      <c r="M13810">
        <f>+IFERROR(IFERROR(VLOOKUP(covid_cl[[#This Row],[Comuna]],Hoja1!$D$4:$BD$348,9,0),VLOOKUP(covid_cl[[#This Row],[Region]],Hoja1!$E$4:$BD$348,6,0)),-33.6043642941)</f>
        <v>-33.604364294100002</v>
      </c>
      <c r="N13810">
        <f>+IFERROR(IFERROR(VLOOKUP(covid_cl[[#This Row],[Comuna]],Hoja1!$D$4:$BD$348,8,0),VLOOKUP(covid_cl[[#This Row],[Region]],Hoja1!$E$4:$BD$348,5,0)),-70.6266370305)</f>
        <v>-70.626637030500007</v>
      </c>
    </row>
    <row r="13811" spans="1:14" x14ac:dyDescent="0.3">
      <c r="A13811">
        <f t="shared" si="219"/>
        <v>13810</v>
      </c>
      <c r="B13811" s="3" t="s">
        <v>1780</v>
      </c>
      <c r="D13811" t="s">
        <v>63</v>
      </c>
      <c r="E13811" t="s">
        <v>327</v>
      </c>
      <c r="I13811" t="s">
        <v>327</v>
      </c>
      <c r="L13811" t="s">
        <v>1618</v>
      </c>
      <c r="M13811">
        <f>+IFERROR(IFERROR(VLOOKUP(covid_cl[[#This Row],[Comuna]],Hoja1!$D$4:$BD$348,9,0),VLOOKUP(covid_cl[[#This Row],[Region]],Hoja1!$E$4:$BD$348,6,0)),-33.6043642941)</f>
        <v>-33.604364294100002</v>
      </c>
      <c r="N13811">
        <f>+IFERROR(IFERROR(VLOOKUP(covid_cl[[#This Row],[Comuna]],Hoja1!$D$4:$BD$348,8,0),VLOOKUP(covid_cl[[#This Row],[Region]],Hoja1!$E$4:$BD$348,5,0)),-70.6266370305)</f>
        <v>-70.626637030500007</v>
      </c>
    </row>
    <row r="13812" spans="1:14" x14ac:dyDescent="0.3">
      <c r="A13812">
        <f t="shared" si="219"/>
        <v>13811</v>
      </c>
      <c r="B13812" s="3" t="s">
        <v>1780</v>
      </c>
      <c r="D13812" t="s">
        <v>63</v>
      </c>
      <c r="E13812" t="s">
        <v>327</v>
      </c>
      <c r="I13812" t="s">
        <v>327</v>
      </c>
      <c r="L13812" t="s">
        <v>1618</v>
      </c>
      <c r="M13812">
        <f>+IFERROR(IFERROR(VLOOKUP(covid_cl[[#This Row],[Comuna]],Hoja1!$D$4:$BD$348,9,0),VLOOKUP(covid_cl[[#This Row],[Region]],Hoja1!$E$4:$BD$348,6,0)),-33.6043642941)</f>
        <v>-33.604364294100002</v>
      </c>
      <c r="N13812">
        <f>+IFERROR(IFERROR(VLOOKUP(covid_cl[[#This Row],[Comuna]],Hoja1!$D$4:$BD$348,8,0),VLOOKUP(covid_cl[[#This Row],[Region]],Hoja1!$E$4:$BD$348,5,0)),-70.6266370305)</f>
        <v>-70.626637030500007</v>
      </c>
    </row>
    <row r="13813" spans="1:14" x14ac:dyDescent="0.3">
      <c r="A13813">
        <f t="shared" si="219"/>
        <v>13812</v>
      </c>
      <c r="B13813" s="3" t="s">
        <v>1780</v>
      </c>
      <c r="D13813" t="s">
        <v>63</v>
      </c>
      <c r="E13813" t="s">
        <v>327</v>
      </c>
      <c r="I13813" t="s">
        <v>327</v>
      </c>
      <c r="L13813" t="s">
        <v>1618</v>
      </c>
      <c r="M13813">
        <f>+IFERROR(IFERROR(VLOOKUP(covid_cl[[#This Row],[Comuna]],Hoja1!$D$4:$BD$348,9,0),VLOOKUP(covid_cl[[#This Row],[Region]],Hoja1!$E$4:$BD$348,6,0)),-33.6043642941)</f>
        <v>-33.604364294100002</v>
      </c>
      <c r="N13813">
        <f>+IFERROR(IFERROR(VLOOKUP(covid_cl[[#This Row],[Comuna]],Hoja1!$D$4:$BD$348,8,0),VLOOKUP(covid_cl[[#This Row],[Region]],Hoja1!$E$4:$BD$348,5,0)),-70.6266370305)</f>
        <v>-70.626637030500007</v>
      </c>
    </row>
    <row r="13814" spans="1:14" x14ac:dyDescent="0.3">
      <c r="A13814">
        <f t="shared" si="219"/>
        <v>13813</v>
      </c>
      <c r="B13814" s="3" t="s">
        <v>1780</v>
      </c>
      <c r="D13814" t="s">
        <v>63</v>
      </c>
      <c r="E13814" t="s">
        <v>327</v>
      </c>
      <c r="I13814" t="s">
        <v>327</v>
      </c>
      <c r="L13814" t="s">
        <v>1618</v>
      </c>
      <c r="M13814">
        <f>+IFERROR(IFERROR(VLOOKUP(covid_cl[[#This Row],[Comuna]],Hoja1!$D$4:$BD$348,9,0),VLOOKUP(covid_cl[[#This Row],[Region]],Hoja1!$E$4:$BD$348,6,0)),-33.6043642941)</f>
        <v>-33.604364294100002</v>
      </c>
      <c r="N13814">
        <f>+IFERROR(IFERROR(VLOOKUP(covid_cl[[#This Row],[Comuna]],Hoja1!$D$4:$BD$348,8,0),VLOOKUP(covid_cl[[#This Row],[Region]],Hoja1!$E$4:$BD$348,5,0)),-70.6266370305)</f>
        <v>-70.626637030500007</v>
      </c>
    </row>
    <row r="13815" spans="1:14" x14ac:dyDescent="0.3">
      <c r="A13815">
        <f t="shared" si="219"/>
        <v>13814</v>
      </c>
      <c r="B13815" s="3" t="s">
        <v>1780</v>
      </c>
      <c r="D13815" t="s">
        <v>63</v>
      </c>
      <c r="E13815" t="s">
        <v>327</v>
      </c>
      <c r="I13815" t="s">
        <v>327</v>
      </c>
      <c r="L13815" t="s">
        <v>1618</v>
      </c>
      <c r="M13815">
        <f>+IFERROR(IFERROR(VLOOKUP(covid_cl[[#This Row],[Comuna]],Hoja1!$D$4:$BD$348,9,0),VLOOKUP(covid_cl[[#This Row],[Region]],Hoja1!$E$4:$BD$348,6,0)),-33.6043642941)</f>
        <v>-33.604364294100002</v>
      </c>
      <c r="N13815">
        <f>+IFERROR(IFERROR(VLOOKUP(covid_cl[[#This Row],[Comuna]],Hoja1!$D$4:$BD$348,8,0),VLOOKUP(covid_cl[[#This Row],[Region]],Hoja1!$E$4:$BD$348,5,0)),-70.6266370305)</f>
        <v>-70.626637030500007</v>
      </c>
    </row>
    <row r="13816" spans="1:14" x14ac:dyDescent="0.3">
      <c r="A13816">
        <f t="shared" si="219"/>
        <v>13815</v>
      </c>
      <c r="B13816" s="3" t="s">
        <v>1780</v>
      </c>
      <c r="D13816" t="s">
        <v>63</v>
      </c>
      <c r="E13816" t="s">
        <v>327</v>
      </c>
      <c r="I13816" t="s">
        <v>327</v>
      </c>
      <c r="L13816" t="s">
        <v>1618</v>
      </c>
      <c r="M13816">
        <f>+IFERROR(IFERROR(VLOOKUP(covid_cl[[#This Row],[Comuna]],Hoja1!$D$4:$BD$348,9,0),VLOOKUP(covid_cl[[#This Row],[Region]],Hoja1!$E$4:$BD$348,6,0)),-33.6043642941)</f>
        <v>-33.604364294100002</v>
      </c>
      <c r="N13816">
        <f>+IFERROR(IFERROR(VLOOKUP(covid_cl[[#This Row],[Comuna]],Hoja1!$D$4:$BD$348,8,0),VLOOKUP(covid_cl[[#This Row],[Region]],Hoja1!$E$4:$BD$348,5,0)),-70.6266370305)</f>
        <v>-70.626637030500007</v>
      </c>
    </row>
    <row r="13817" spans="1:14" x14ac:dyDescent="0.3">
      <c r="A13817">
        <f t="shared" si="219"/>
        <v>13816</v>
      </c>
      <c r="B13817" s="3" t="s">
        <v>1780</v>
      </c>
      <c r="D13817" t="s">
        <v>63</v>
      </c>
      <c r="E13817" t="s">
        <v>327</v>
      </c>
      <c r="I13817" t="s">
        <v>327</v>
      </c>
      <c r="L13817" t="s">
        <v>1618</v>
      </c>
      <c r="M13817">
        <f>+IFERROR(IFERROR(VLOOKUP(covid_cl[[#This Row],[Comuna]],Hoja1!$D$4:$BD$348,9,0),VLOOKUP(covid_cl[[#This Row],[Region]],Hoja1!$E$4:$BD$348,6,0)),-33.6043642941)</f>
        <v>-33.604364294100002</v>
      </c>
      <c r="N13817">
        <f>+IFERROR(IFERROR(VLOOKUP(covid_cl[[#This Row],[Comuna]],Hoja1!$D$4:$BD$348,8,0),VLOOKUP(covid_cl[[#This Row],[Region]],Hoja1!$E$4:$BD$348,5,0)),-70.6266370305)</f>
        <v>-70.626637030500007</v>
      </c>
    </row>
    <row r="13818" spans="1:14" x14ac:dyDescent="0.3">
      <c r="A13818">
        <f t="shared" si="219"/>
        <v>13817</v>
      </c>
      <c r="B13818" s="3" t="s">
        <v>1780</v>
      </c>
      <c r="D13818" t="s">
        <v>63</v>
      </c>
      <c r="E13818" t="s">
        <v>327</v>
      </c>
      <c r="I13818" t="s">
        <v>327</v>
      </c>
      <c r="L13818" t="s">
        <v>1618</v>
      </c>
      <c r="M13818">
        <f>+IFERROR(IFERROR(VLOOKUP(covid_cl[[#This Row],[Comuna]],Hoja1!$D$4:$BD$348,9,0),VLOOKUP(covid_cl[[#This Row],[Region]],Hoja1!$E$4:$BD$348,6,0)),-33.6043642941)</f>
        <v>-33.604364294100002</v>
      </c>
      <c r="N13818">
        <f>+IFERROR(IFERROR(VLOOKUP(covid_cl[[#This Row],[Comuna]],Hoja1!$D$4:$BD$348,8,0),VLOOKUP(covid_cl[[#This Row],[Region]],Hoja1!$E$4:$BD$348,5,0)),-70.6266370305)</f>
        <v>-70.626637030500007</v>
      </c>
    </row>
    <row r="13819" spans="1:14" x14ac:dyDescent="0.3">
      <c r="A13819">
        <f t="shared" si="219"/>
        <v>13818</v>
      </c>
      <c r="B13819" s="3" t="s">
        <v>1780</v>
      </c>
      <c r="D13819" t="s">
        <v>63</v>
      </c>
      <c r="E13819" t="s">
        <v>327</v>
      </c>
      <c r="I13819" t="s">
        <v>327</v>
      </c>
      <c r="L13819" t="s">
        <v>1618</v>
      </c>
      <c r="M13819">
        <f>+IFERROR(IFERROR(VLOOKUP(covid_cl[[#This Row],[Comuna]],Hoja1!$D$4:$BD$348,9,0),VLOOKUP(covid_cl[[#This Row],[Region]],Hoja1!$E$4:$BD$348,6,0)),-33.6043642941)</f>
        <v>-33.604364294100002</v>
      </c>
      <c r="N13819">
        <f>+IFERROR(IFERROR(VLOOKUP(covid_cl[[#This Row],[Comuna]],Hoja1!$D$4:$BD$348,8,0),VLOOKUP(covid_cl[[#This Row],[Region]],Hoja1!$E$4:$BD$348,5,0)),-70.6266370305)</f>
        <v>-70.626637030500007</v>
      </c>
    </row>
    <row r="13820" spans="1:14" x14ac:dyDescent="0.3">
      <c r="A13820">
        <f t="shared" si="219"/>
        <v>13819</v>
      </c>
      <c r="B13820" s="3" t="s">
        <v>1780</v>
      </c>
      <c r="D13820" t="s">
        <v>63</v>
      </c>
      <c r="E13820" t="s">
        <v>327</v>
      </c>
      <c r="I13820" t="s">
        <v>327</v>
      </c>
      <c r="L13820" t="s">
        <v>1618</v>
      </c>
      <c r="M13820">
        <f>+IFERROR(IFERROR(VLOOKUP(covid_cl[[#This Row],[Comuna]],Hoja1!$D$4:$BD$348,9,0),VLOOKUP(covid_cl[[#This Row],[Region]],Hoja1!$E$4:$BD$348,6,0)),-33.6043642941)</f>
        <v>-33.604364294100002</v>
      </c>
      <c r="N13820">
        <f>+IFERROR(IFERROR(VLOOKUP(covid_cl[[#This Row],[Comuna]],Hoja1!$D$4:$BD$348,8,0),VLOOKUP(covid_cl[[#This Row],[Region]],Hoja1!$E$4:$BD$348,5,0)),-70.6266370305)</f>
        <v>-70.626637030500007</v>
      </c>
    </row>
    <row r="13821" spans="1:14" x14ac:dyDescent="0.3">
      <c r="A13821">
        <f t="shared" si="219"/>
        <v>13820</v>
      </c>
      <c r="B13821" s="3" t="s">
        <v>1780</v>
      </c>
      <c r="D13821" t="s">
        <v>63</v>
      </c>
      <c r="E13821" t="s">
        <v>327</v>
      </c>
      <c r="I13821" t="s">
        <v>327</v>
      </c>
      <c r="L13821" t="s">
        <v>1618</v>
      </c>
      <c r="M13821">
        <f>+IFERROR(IFERROR(VLOOKUP(covid_cl[[#This Row],[Comuna]],Hoja1!$D$4:$BD$348,9,0),VLOOKUP(covid_cl[[#This Row],[Region]],Hoja1!$E$4:$BD$348,6,0)),-33.6043642941)</f>
        <v>-33.604364294100002</v>
      </c>
      <c r="N13821">
        <f>+IFERROR(IFERROR(VLOOKUP(covid_cl[[#This Row],[Comuna]],Hoja1!$D$4:$BD$348,8,0),VLOOKUP(covid_cl[[#This Row],[Region]],Hoja1!$E$4:$BD$348,5,0)),-70.6266370305)</f>
        <v>-70.626637030500007</v>
      </c>
    </row>
    <row r="13822" spans="1:14" x14ac:dyDescent="0.3">
      <c r="A13822">
        <f t="shared" si="219"/>
        <v>13821</v>
      </c>
      <c r="B13822" s="3" t="s">
        <v>1780</v>
      </c>
      <c r="D13822" t="s">
        <v>63</v>
      </c>
      <c r="E13822" t="s">
        <v>327</v>
      </c>
      <c r="I13822" t="s">
        <v>327</v>
      </c>
      <c r="L13822" t="s">
        <v>1618</v>
      </c>
      <c r="M13822">
        <f>+IFERROR(IFERROR(VLOOKUP(covid_cl[[#This Row],[Comuna]],Hoja1!$D$4:$BD$348,9,0),VLOOKUP(covid_cl[[#This Row],[Region]],Hoja1!$E$4:$BD$348,6,0)),-33.6043642941)</f>
        <v>-33.604364294100002</v>
      </c>
      <c r="N13822">
        <f>+IFERROR(IFERROR(VLOOKUP(covid_cl[[#This Row],[Comuna]],Hoja1!$D$4:$BD$348,8,0),VLOOKUP(covid_cl[[#This Row],[Region]],Hoja1!$E$4:$BD$348,5,0)),-70.6266370305)</f>
        <v>-70.626637030500007</v>
      </c>
    </row>
    <row r="13823" spans="1:14" x14ac:dyDescent="0.3">
      <c r="A13823">
        <f t="shared" si="219"/>
        <v>13822</v>
      </c>
      <c r="B13823" s="3" t="s">
        <v>1780</v>
      </c>
      <c r="D13823" t="s">
        <v>63</v>
      </c>
      <c r="E13823" t="s">
        <v>327</v>
      </c>
      <c r="I13823" t="s">
        <v>327</v>
      </c>
      <c r="L13823" t="s">
        <v>1618</v>
      </c>
      <c r="M13823">
        <f>+IFERROR(IFERROR(VLOOKUP(covid_cl[[#This Row],[Comuna]],Hoja1!$D$4:$BD$348,9,0),VLOOKUP(covid_cl[[#This Row],[Region]],Hoja1!$E$4:$BD$348,6,0)),-33.6043642941)</f>
        <v>-33.604364294100002</v>
      </c>
      <c r="N13823">
        <f>+IFERROR(IFERROR(VLOOKUP(covid_cl[[#This Row],[Comuna]],Hoja1!$D$4:$BD$348,8,0),VLOOKUP(covid_cl[[#This Row],[Region]],Hoja1!$E$4:$BD$348,5,0)),-70.6266370305)</f>
        <v>-70.626637030500007</v>
      </c>
    </row>
    <row r="13824" spans="1:14" x14ac:dyDescent="0.3">
      <c r="A13824">
        <f t="shared" si="219"/>
        <v>13823</v>
      </c>
      <c r="B13824" s="3" t="s">
        <v>1780</v>
      </c>
      <c r="D13824" t="s">
        <v>63</v>
      </c>
      <c r="E13824" t="s">
        <v>327</v>
      </c>
      <c r="I13824" t="s">
        <v>327</v>
      </c>
      <c r="L13824" t="s">
        <v>1618</v>
      </c>
      <c r="M13824">
        <f>+IFERROR(IFERROR(VLOOKUP(covid_cl[[#This Row],[Comuna]],Hoja1!$D$4:$BD$348,9,0),VLOOKUP(covid_cl[[#This Row],[Region]],Hoja1!$E$4:$BD$348,6,0)),-33.6043642941)</f>
        <v>-33.604364294100002</v>
      </c>
      <c r="N13824">
        <f>+IFERROR(IFERROR(VLOOKUP(covid_cl[[#This Row],[Comuna]],Hoja1!$D$4:$BD$348,8,0),VLOOKUP(covid_cl[[#This Row],[Region]],Hoja1!$E$4:$BD$348,5,0)),-70.6266370305)</f>
        <v>-70.626637030500007</v>
      </c>
    </row>
    <row r="13825" spans="1:14" x14ac:dyDescent="0.3">
      <c r="A13825">
        <f t="shared" si="219"/>
        <v>13824</v>
      </c>
      <c r="B13825" s="3" t="s">
        <v>1780</v>
      </c>
      <c r="D13825" t="s">
        <v>63</v>
      </c>
      <c r="E13825" t="s">
        <v>327</v>
      </c>
      <c r="I13825" t="s">
        <v>327</v>
      </c>
      <c r="L13825" t="s">
        <v>1618</v>
      </c>
      <c r="M13825">
        <f>+IFERROR(IFERROR(VLOOKUP(covid_cl[[#This Row],[Comuna]],Hoja1!$D$4:$BD$348,9,0),VLOOKUP(covid_cl[[#This Row],[Region]],Hoja1!$E$4:$BD$348,6,0)),-33.6043642941)</f>
        <v>-33.604364294100002</v>
      </c>
      <c r="N13825">
        <f>+IFERROR(IFERROR(VLOOKUP(covid_cl[[#This Row],[Comuna]],Hoja1!$D$4:$BD$348,8,0),VLOOKUP(covid_cl[[#This Row],[Region]],Hoja1!$E$4:$BD$348,5,0)),-70.6266370305)</f>
        <v>-70.626637030500007</v>
      </c>
    </row>
    <row r="13826" spans="1:14" x14ac:dyDescent="0.3">
      <c r="A13826">
        <f t="shared" si="219"/>
        <v>13825</v>
      </c>
      <c r="B13826" s="3" t="s">
        <v>1780</v>
      </c>
      <c r="D13826" t="s">
        <v>63</v>
      </c>
      <c r="E13826" t="s">
        <v>327</v>
      </c>
      <c r="I13826" t="s">
        <v>327</v>
      </c>
      <c r="L13826" t="s">
        <v>1618</v>
      </c>
      <c r="M13826">
        <f>+IFERROR(IFERROR(VLOOKUP(covid_cl[[#This Row],[Comuna]],Hoja1!$D$4:$BD$348,9,0),VLOOKUP(covid_cl[[#This Row],[Region]],Hoja1!$E$4:$BD$348,6,0)),-33.6043642941)</f>
        <v>-33.604364294100002</v>
      </c>
      <c r="N13826">
        <f>+IFERROR(IFERROR(VLOOKUP(covid_cl[[#This Row],[Comuna]],Hoja1!$D$4:$BD$348,8,0),VLOOKUP(covid_cl[[#This Row],[Region]],Hoja1!$E$4:$BD$348,5,0)),-70.6266370305)</f>
        <v>-70.626637030500007</v>
      </c>
    </row>
    <row r="13827" spans="1:14" x14ac:dyDescent="0.3">
      <c r="A13827">
        <f t="shared" si="219"/>
        <v>13826</v>
      </c>
      <c r="B13827" s="3" t="s">
        <v>1780</v>
      </c>
      <c r="D13827" t="s">
        <v>63</v>
      </c>
      <c r="E13827" t="s">
        <v>327</v>
      </c>
      <c r="I13827" t="s">
        <v>327</v>
      </c>
      <c r="L13827" t="s">
        <v>1618</v>
      </c>
      <c r="M13827">
        <f>+IFERROR(IFERROR(VLOOKUP(covid_cl[[#This Row],[Comuna]],Hoja1!$D$4:$BD$348,9,0),VLOOKUP(covid_cl[[#This Row],[Region]],Hoja1!$E$4:$BD$348,6,0)),-33.6043642941)</f>
        <v>-33.604364294100002</v>
      </c>
      <c r="N13827">
        <f>+IFERROR(IFERROR(VLOOKUP(covid_cl[[#This Row],[Comuna]],Hoja1!$D$4:$BD$348,8,0),VLOOKUP(covid_cl[[#This Row],[Region]],Hoja1!$E$4:$BD$348,5,0)),-70.6266370305)</f>
        <v>-70.626637030500007</v>
      </c>
    </row>
    <row r="13828" spans="1:14" x14ac:dyDescent="0.3">
      <c r="A13828">
        <f t="shared" si="219"/>
        <v>13827</v>
      </c>
      <c r="B13828" s="3" t="s">
        <v>1780</v>
      </c>
      <c r="D13828" t="s">
        <v>63</v>
      </c>
      <c r="E13828" t="s">
        <v>327</v>
      </c>
      <c r="I13828" t="s">
        <v>327</v>
      </c>
      <c r="L13828" t="s">
        <v>1618</v>
      </c>
      <c r="M13828">
        <f>+IFERROR(IFERROR(VLOOKUP(covid_cl[[#This Row],[Comuna]],Hoja1!$D$4:$BD$348,9,0),VLOOKUP(covid_cl[[#This Row],[Region]],Hoja1!$E$4:$BD$348,6,0)),-33.6043642941)</f>
        <v>-33.604364294100002</v>
      </c>
      <c r="N13828">
        <f>+IFERROR(IFERROR(VLOOKUP(covid_cl[[#This Row],[Comuna]],Hoja1!$D$4:$BD$348,8,0),VLOOKUP(covid_cl[[#This Row],[Region]],Hoja1!$E$4:$BD$348,5,0)),-70.6266370305)</f>
        <v>-70.626637030500007</v>
      </c>
    </row>
    <row r="13829" spans="1:14" x14ac:dyDescent="0.3">
      <c r="A13829">
        <f t="shared" si="219"/>
        <v>13828</v>
      </c>
      <c r="B13829" s="3" t="s">
        <v>1780</v>
      </c>
      <c r="D13829" t="s">
        <v>63</v>
      </c>
      <c r="E13829" t="s">
        <v>327</v>
      </c>
      <c r="I13829" t="s">
        <v>327</v>
      </c>
      <c r="L13829" t="s">
        <v>1618</v>
      </c>
      <c r="M13829">
        <f>+IFERROR(IFERROR(VLOOKUP(covid_cl[[#This Row],[Comuna]],Hoja1!$D$4:$BD$348,9,0),VLOOKUP(covid_cl[[#This Row],[Region]],Hoja1!$E$4:$BD$348,6,0)),-33.6043642941)</f>
        <v>-33.604364294100002</v>
      </c>
      <c r="N13829">
        <f>+IFERROR(IFERROR(VLOOKUP(covid_cl[[#This Row],[Comuna]],Hoja1!$D$4:$BD$348,8,0),VLOOKUP(covid_cl[[#This Row],[Region]],Hoja1!$E$4:$BD$348,5,0)),-70.6266370305)</f>
        <v>-70.626637030500007</v>
      </c>
    </row>
    <row r="13830" spans="1:14" x14ac:dyDescent="0.3">
      <c r="A13830">
        <f t="shared" si="219"/>
        <v>13829</v>
      </c>
      <c r="B13830" s="3" t="s">
        <v>1780</v>
      </c>
      <c r="D13830" t="s">
        <v>63</v>
      </c>
      <c r="E13830" t="s">
        <v>327</v>
      </c>
      <c r="I13830" t="s">
        <v>327</v>
      </c>
      <c r="L13830" t="s">
        <v>1618</v>
      </c>
      <c r="M13830">
        <f>+IFERROR(IFERROR(VLOOKUP(covid_cl[[#This Row],[Comuna]],Hoja1!$D$4:$BD$348,9,0),VLOOKUP(covid_cl[[#This Row],[Region]],Hoja1!$E$4:$BD$348,6,0)),-33.6043642941)</f>
        <v>-33.604364294100002</v>
      </c>
      <c r="N13830">
        <f>+IFERROR(IFERROR(VLOOKUP(covid_cl[[#This Row],[Comuna]],Hoja1!$D$4:$BD$348,8,0),VLOOKUP(covid_cl[[#This Row],[Region]],Hoja1!$E$4:$BD$348,5,0)),-70.6266370305)</f>
        <v>-70.626637030500007</v>
      </c>
    </row>
    <row r="13831" spans="1:14" x14ac:dyDescent="0.3">
      <c r="A13831">
        <f t="shared" si="219"/>
        <v>13830</v>
      </c>
      <c r="B13831" s="3" t="s">
        <v>1780</v>
      </c>
      <c r="D13831" t="s">
        <v>63</v>
      </c>
      <c r="E13831" t="s">
        <v>327</v>
      </c>
      <c r="I13831" t="s">
        <v>327</v>
      </c>
      <c r="L13831" t="s">
        <v>1618</v>
      </c>
      <c r="M13831">
        <f>+IFERROR(IFERROR(VLOOKUP(covid_cl[[#This Row],[Comuna]],Hoja1!$D$4:$BD$348,9,0),VLOOKUP(covid_cl[[#This Row],[Region]],Hoja1!$E$4:$BD$348,6,0)),-33.6043642941)</f>
        <v>-33.604364294100002</v>
      </c>
      <c r="N13831">
        <f>+IFERROR(IFERROR(VLOOKUP(covid_cl[[#This Row],[Comuna]],Hoja1!$D$4:$BD$348,8,0),VLOOKUP(covid_cl[[#This Row],[Region]],Hoja1!$E$4:$BD$348,5,0)),-70.6266370305)</f>
        <v>-70.626637030500007</v>
      </c>
    </row>
    <row r="13832" spans="1:14" x14ac:dyDescent="0.3">
      <c r="A13832">
        <f t="shared" si="219"/>
        <v>13831</v>
      </c>
      <c r="B13832" s="3" t="s">
        <v>1780</v>
      </c>
      <c r="D13832" t="s">
        <v>63</v>
      </c>
      <c r="E13832" t="s">
        <v>327</v>
      </c>
      <c r="I13832" t="s">
        <v>327</v>
      </c>
      <c r="L13832" t="s">
        <v>1618</v>
      </c>
      <c r="M13832">
        <f>+IFERROR(IFERROR(VLOOKUP(covid_cl[[#This Row],[Comuna]],Hoja1!$D$4:$BD$348,9,0),VLOOKUP(covid_cl[[#This Row],[Region]],Hoja1!$E$4:$BD$348,6,0)),-33.6043642941)</f>
        <v>-33.604364294100002</v>
      </c>
      <c r="N13832">
        <f>+IFERROR(IFERROR(VLOOKUP(covid_cl[[#This Row],[Comuna]],Hoja1!$D$4:$BD$348,8,0),VLOOKUP(covid_cl[[#This Row],[Region]],Hoja1!$E$4:$BD$348,5,0)),-70.6266370305)</f>
        <v>-70.626637030500007</v>
      </c>
    </row>
    <row r="13833" spans="1:14" x14ac:dyDescent="0.3">
      <c r="A13833">
        <f t="shared" si="219"/>
        <v>13832</v>
      </c>
      <c r="B13833" s="3" t="s">
        <v>1780</v>
      </c>
      <c r="D13833" t="s">
        <v>63</v>
      </c>
      <c r="E13833" t="s">
        <v>327</v>
      </c>
      <c r="I13833" t="s">
        <v>327</v>
      </c>
      <c r="L13833" t="s">
        <v>1618</v>
      </c>
      <c r="M13833">
        <f>+IFERROR(IFERROR(VLOOKUP(covid_cl[[#This Row],[Comuna]],Hoja1!$D$4:$BD$348,9,0),VLOOKUP(covid_cl[[#This Row],[Region]],Hoja1!$E$4:$BD$348,6,0)),-33.6043642941)</f>
        <v>-33.604364294100002</v>
      </c>
      <c r="N13833">
        <f>+IFERROR(IFERROR(VLOOKUP(covid_cl[[#This Row],[Comuna]],Hoja1!$D$4:$BD$348,8,0),VLOOKUP(covid_cl[[#This Row],[Region]],Hoja1!$E$4:$BD$348,5,0)),-70.6266370305)</f>
        <v>-70.626637030500007</v>
      </c>
    </row>
    <row r="13834" spans="1:14" x14ac:dyDescent="0.3">
      <c r="A13834">
        <f t="shared" si="219"/>
        <v>13833</v>
      </c>
      <c r="B13834" s="3" t="s">
        <v>1780</v>
      </c>
      <c r="D13834" t="s">
        <v>63</v>
      </c>
      <c r="E13834" t="s">
        <v>327</v>
      </c>
      <c r="I13834" t="s">
        <v>327</v>
      </c>
      <c r="L13834" t="s">
        <v>1618</v>
      </c>
      <c r="M13834">
        <f>+IFERROR(IFERROR(VLOOKUP(covid_cl[[#This Row],[Comuna]],Hoja1!$D$4:$BD$348,9,0),VLOOKUP(covid_cl[[#This Row],[Region]],Hoja1!$E$4:$BD$348,6,0)),-33.6043642941)</f>
        <v>-33.604364294100002</v>
      </c>
      <c r="N13834">
        <f>+IFERROR(IFERROR(VLOOKUP(covid_cl[[#This Row],[Comuna]],Hoja1!$D$4:$BD$348,8,0),VLOOKUP(covid_cl[[#This Row],[Region]],Hoja1!$E$4:$BD$348,5,0)),-70.6266370305)</f>
        <v>-70.626637030500007</v>
      </c>
    </row>
    <row r="13835" spans="1:14" x14ac:dyDescent="0.3">
      <c r="A13835">
        <f t="shared" si="219"/>
        <v>13834</v>
      </c>
      <c r="B13835" s="3" t="s">
        <v>1780</v>
      </c>
      <c r="D13835" t="s">
        <v>63</v>
      </c>
      <c r="E13835" t="s">
        <v>327</v>
      </c>
      <c r="I13835" t="s">
        <v>327</v>
      </c>
      <c r="L13835" t="s">
        <v>1618</v>
      </c>
      <c r="M13835">
        <f>+IFERROR(IFERROR(VLOOKUP(covid_cl[[#This Row],[Comuna]],Hoja1!$D$4:$BD$348,9,0),VLOOKUP(covid_cl[[#This Row],[Region]],Hoja1!$E$4:$BD$348,6,0)),-33.6043642941)</f>
        <v>-33.604364294100002</v>
      </c>
      <c r="N13835">
        <f>+IFERROR(IFERROR(VLOOKUP(covid_cl[[#This Row],[Comuna]],Hoja1!$D$4:$BD$348,8,0),VLOOKUP(covid_cl[[#This Row],[Region]],Hoja1!$E$4:$BD$348,5,0)),-70.6266370305)</f>
        <v>-70.626637030500007</v>
      </c>
    </row>
    <row r="13836" spans="1:14" x14ac:dyDescent="0.3">
      <c r="A13836">
        <f t="shared" si="219"/>
        <v>13835</v>
      </c>
      <c r="B13836" s="3" t="s">
        <v>1780</v>
      </c>
      <c r="D13836" t="s">
        <v>63</v>
      </c>
      <c r="E13836" t="s">
        <v>327</v>
      </c>
      <c r="I13836" t="s">
        <v>327</v>
      </c>
      <c r="L13836" t="s">
        <v>1618</v>
      </c>
      <c r="M13836">
        <f>+IFERROR(IFERROR(VLOOKUP(covid_cl[[#This Row],[Comuna]],Hoja1!$D$4:$BD$348,9,0),VLOOKUP(covid_cl[[#This Row],[Region]],Hoja1!$E$4:$BD$348,6,0)),-33.6043642941)</f>
        <v>-33.604364294100002</v>
      </c>
      <c r="N13836">
        <f>+IFERROR(IFERROR(VLOOKUP(covid_cl[[#This Row],[Comuna]],Hoja1!$D$4:$BD$348,8,0),VLOOKUP(covid_cl[[#This Row],[Region]],Hoja1!$E$4:$BD$348,5,0)),-70.6266370305)</f>
        <v>-70.626637030500007</v>
      </c>
    </row>
    <row r="13837" spans="1:14" x14ac:dyDescent="0.3">
      <c r="A13837">
        <f t="shared" si="219"/>
        <v>13836</v>
      </c>
      <c r="B13837" s="3" t="s">
        <v>1780</v>
      </c>
      <c r="D13837" t="s">
        <v>63</v>
      </c>
      <c r="E13837" t="s">
        <v>327</v>
      </c>
      <c r="I13837" t="s">
        <v>327</v>
      </c>
      <c r="L13837" t="s">
        <v>1618</v>
      </c>
      <c r="M13837">
        <f>+IFERROR(IFERROR(VLOOKUP(covid_cl[[#This Row],[Comuna]],Hoja1!$D$4:$BD$348,9,0),VLOOKUP(covid_cl[[#This Row],[Region]],Hoja1!$E$4:$BD$348,6,0)),-33.6043642941)</f>
        <v>-33.604364294100002</v>
      </c>
      <c r="N13837">
        <f>+IFERROR(IFERROR(VLOOKUP(covid_cl[[#This Row],[Comuna]],Hoja1!$D$4:$BD$348,8,0),VLOOKUP(covid_cl[[#This Row],[Region]],Hoja1!$E$4:$BD$348,5,0)),-70.6266370305)</f>
        <v>-70.626637030500007</v>
      </c>
    </row>
    <row r="13838" spans="1:14" x14ac:dyDescent="0.3">
      <c r="A13838">
        <f t="shared" si="219"/>
        <v>13837</v>
      </c>
      <c r="B13838" s="3" t="s">
        <v>1780</v>
      </c>
      <c r="D13838" t="s">
        <v>63</v>
      </c>
      <c r="E13838" t="s">
        <v>327</v>
      </c>
      <c r="I13838" t="s">
        <v>327</v>
      </c>
      <c r="L13838" t="s">
        <v>1618</v>
      </c>
      <c r="M13838">
        <f>+IFERROR(IFERROR(VLOOKUP(covid_cl[[#This Row],[Comuna]],Hoja1!$D$4:$BD$348,9,0),VLOOKUP(covid_cl[[#This Row],[Region]],Hoja1!$E$4:$BD$348,6,0)),-33.6043642941)</f>
        <v>-33.604364294100002</v>
      </c>
      <c r="N13838">
        <f>+IFERROR(IFERROR(VLOOKUP(covid_cl[[#This Row],[Comuna]],Hoja1!$D$4:$BD$348,8,0),VLOOKUP(covid_cl[[#This Row],[Region]],Hoja1!$E$4:$BD$348,5,0)),-70.6266370305)</f>
        <v>-70.626637030500007</v>
      </c>
    </row>
    <row r="13839" spans="1:14" x14ac:dyDescent="0.3">
      <c r="A13839">
        <f t="shared" si="219"/>
        <v>13838</v>
      </c>
      <c r="B13839" s="3" t="s">
        <v>1780</v>
      </c>
      <c r="D13839" t="s">
        <v>63</v>
      </c>
      <c r="E13839" t="s">
        <v>327</v>
      </c>
      <c r="I13839" t="s">
        <v>327</v>
      </c>
      <c r="L13839" t="s">
        <v>1618</v>
      </c>
      <c r="M13839">
        <f>+IFERROR(IFERROR(VLOOKUP(covid_cl[[#This Row],[Comuna]],Hoja1!$D$4:$BD$348,9,0),VLOOKUP(covid_cl[[#This Row],[Region]],Hoja1!$E$4:$BD$348,6,0)),-33.6043642941)</f>
        <v>-33.604364294100002</v>
      </c>
      <c r="N13839">
        <f>+IFERROR(IFERROR(VLOOKUP(covid_cl[[#This Row],[Comuna]],Hoja1!$D$4:$BD$348,8,0),VLOOKUP(covid_cl[[#This Row],[Region]],Hoja1!$E$4:$BD$348,5,0)),-70.6266370305)</f>
        <v>-70.626637030500007</v>
      </c>
    </row>
    <row r="13840" spans="1:14" x14ac:dyDescent="0.3">
      <c r="A13840">
        <f t="shared" si="219"/>
        <v>13839</v>
      </c>
      <c r="B13840" s="3" t="s">
        <v>1780</v>
      </c>
      <c r="D13840" t="s">
        <v>63</v>
      </c>
      <c r="E13840" t="s">
        <v>327</v>
      </c>
      <c r="I13840" t="s">
        <v>327</v>
      </c>
      <c r="L13840" t="s">
        <v>1618</v>
      </c>
      <c r="M13840">
        <f>+IFERROR(IFERROR(VLOOKUP(covid_cl[[#This Row],[Comuna]],Hoja1!$D$4:$BD$348,9,0),VLOOKUP(covid_cl[[#This Row],[Region]],Hoja1!$E$4:$BD$348,6,0)),-33.6043642941)</f>
        <v>-33.604364294100002</v>
      </c>
      <c r="N13840">
        <f>+IFERROR(IFERROR(VLOOKUP(covid_cl[[#This Row],[Comuna]],Hoja1!$D$4:$BD$348,8,0),VLOOKUP(covid_cl[[#This Row],[Region]],Hoja1!$E$4:$BD$348,5,0)),-70.6266370305)</f>
        <v>-70.626637030500007</v>
      </c>
    </row>
    <row r="13841" spans="1:14" x14ac:dyDescent="0.3">
      <c r="A13841">
        <f t="shared" si="219"/>
        <v>13840</v>
      </c>
      <c r="B13841" s="3" t="s">
        <v>1780</v>
      </c>
      <c r="D13841" t="s">
        <v>63</v>
      </c>
      <c r="E13841" t="s">
        <v>327</v>
      </c>
      <c r="I13841" t="s">
        <v>327</v>
      </c>
      <c r="L13841" t="s">
        <v>1618</v>
      </c>
      <c r="M13841">
        <f>+IFERROR(IFERROR(VLOOKUP(covid_cl[[#This Row],[Comuna]],Hoja1!$D$4:$BD$348,9,0),VLOOKUP(covid_cl[[#This Row],[Region]],Hoja1!$E$4:$BD$348,6,0)),-33.6043642941)</f>
        <v>-33.604364294100002</v>
      </c>
      <c r="N13841">
        <f>+IFERROR(IFERROR(VLOOKUP(covid_cl[[#This Row],[Comuna]],Hoja1!$D$4:$BD$348,8,0),VLOOKUP(covid_cl[[#This Row],[Region]],Hoja1!$E$4:$BD$348,5,0)),-70.6266370305)</f>
        <v>-70.626637030500007</v>
      </c>
    </row>
    <row r="13842" spans="1:14" x14ac:dyDescent="0.3">
      <c r="A13842">
        <f t="shared" si="219"/>
        <v>13841</v>
      </c>
      <c r="B13842" s="3" t="s">
        <v>1780</v>
      </c>
      <c r="D13842" t="s">
        <v>63</v>
      </c>
      <c r="E13842" t="s">
        <v>327</v>
      </c>
      <c r="I13842" t="s">
        <v>327</v>
      </c>
      <c r="L13842" t="s">
        <v>1618</v>
      </c>
      <c r="M13842">
        <f>+IFERROR(IFERROR(VLOOKUP(covid_cl[[#This Row],[Comuna]],Hoja1!$D$4:$BD$348,9,0),VLOOKUP(covid_cl[[#This Row],[Region]],Hoja1!$E$4:$BD$348,6,0)),-33.6043642941)</f>
        <v>-33.604364294100002</v>
      </c>
      <c r="N13842">
        <f>+IFERROR(IFERROR(VLOOKUP(covid_cl[[#This Row],[Comuna]],Hoja1!$D$4:$BD$348,8,0),VLOOKUP(covid_cl[[#This Row],[Region]],Hoja1!$E$4:$BD$348,5,0)),-70.6266370305)</f>
        <v>-70.626637030500007</v>
      </c>
    </row>
    <row r="13843" spans="1:14" x14ac:dyDescent="0.3">
      <c r="A13843">
        <f t="shared" si="219"/>
        <v>13842</v>
      </c>
      <c r="B13843" s="3" t="s">
        <v>1780</v>
      </c>
      <c r="D13843" t="s">
        <v>63</v>
      </c>
      <c r="E13843" t="s">
        <v>327</v>
      </c>
      <c r="I13843" t="s">
        <v>327</v>
      </c>
      <c r="L13843" t="s">
        <v>1618</v>
      </c>
      <c r="M13843">
        <f>+IFERROR(IFERROR(VLOOKUP(covid_cl[[#This Row],[Comuna]],Hoja1!$D$4:$BD$348,9,0),VLOOKUP(covid_cl[[#This Row],[Region]],Hoja1!$E$4:$BD$348,6,0)),-33.6043642941)</f>
        <v>-33.604364294100002</v>
      </c>
      <c r="N13843">
        <f>+IFERROR(IFERROR(VLOOKUP(covid_cl[[#This Row],[Comuna]],Hoja1!$D$4:$BD$348,8,0),VLOOKUP(covid_cl[[#This Row],[Region]],Hoja1!$E$4:$BD$348,5,0)),-70.6266370305)</f>
        <v>-70.626637030500007</v>
      </c>
    </row>
    <row r="13844" spans="1:14" x14ac:dyDescent="0.3">
      <c r="A13844">
        <f t="shared" si="219"/>
        <v>13843</v>
      </c>
      <c r="B13844" s="3" t="s">
        <v>1780</v>
      </c>
      <c r="D13844" t="s">
        <v>63</v>
      </c>
      <c r="E13844" t="s">
        <v>327</v>
      </c>
      <c r="I13844" t="s">
        <v>327</v>
      </c>
      <c r="L13844" t="s">
        <v>1618</v>
      </c>
      <c r="M13844">
        <f>+IFERROR(IFERROR(VLOOKUP(covid_cl[[#This Row],[Comuna]],Hoja1!$D$4:$BD$348,9,0),VLOOKUP(covid_cl[[#This Row],[Region]],Hoja1!$E$4:$BD$348,6,0)),-33.6043642941)</f>
        <v>-33.604364294100002</v>
      </c>
      <c r="N13844">
        <f>+IFERROR(IFERROR(VLOOKUP(covid_cl[[#This Row],[Comuna]],Hoja1!$D$4:$BD$348,8,0),VLOOKUP(covid_cl[[#This Row],[Region]],Hoja1!$E$4:$BD$348,5,0)),-70.6266370305)</f>
        <v>-70.626637030500007</v>
      </c>
    </row>
    <row r="13845" spans="1:14" x14ac:dyDescent="0.3">
      <c r="A13845">
        <f t="shared" si="219"/>
        <v>13844</v>
      </c>
      <c r="B13845" s="3" t="s">
        <v>1780</v>
      </c>
      <c r="D13845" t="s">
        <v>63</v>
      </c>
      <c r="E13845" t="s">
        <v>327</v>
      </c>
      <c r="I13845" t="s">
        <v>327</v>
      </c>
      <c r="L13845" t="s">
        <v>1618</v>
      </c>
      <c r="M13845">
        <f>+IFERROR(IFERROR(VLOOKUP(covid_cl[[#This Row],[Comuna]],Hoja1!$D$4:$BD$348,9,0),VLOOKUP(covid_cl[[#This Row],[Region]],Hoja1!$E$4:$BD$348,6,0)),-33.6043642941)</f>
        <v>-33.604364294100002</v>
      </c>
      <c r="N13845">
        <f>+IFERROR(IFERROR(VLOOKUP(covid_cl[[#This Row],[Comuna]],Hoja1!$D$4:$BD$348,8,0),VLOOKUP(covid_cl[[#This Row],[Region]],Hoja1!$E$4:$BD$348,5,0)),-70.6266370305)</f>
        <v>-70.626637030500007</v>
      </c>
    </row>
    <row r="13846" spans="1:14" x14ac:dyDescent="0.3">
      <c r="A13846">
        <f t="shared" si="219"/>
        <v>13845</v>
      </c>
      <c r="B13846" s="3" t="s">
        <v>1780</v>
      </c>
      <c r="D13846" t="s">
        <v>63</v>
      </c>
      <c r="E13846" t="s">
        <v>327</v>
      </c>
      <c r="I13846" t="s">
        <v>327</v>
      </c>
      <c r="L13846" t="s">
        <v>1618</v>
      </c>
      <c r="M13846">
        <f>+IFERROR(IFERROR(VLOOKUP(covid_cl[[#This Row],[Comuna]],Hoja1!$D$4:$BD$348,9,0),VLOOKUP(covid_cl[[#This Row],[Region]],Hoja1!$E$4:$BD$348,6,0)),-33.6043642941)</f>
        <v>-33.604364294100002</v>
      </c>
      <c r="N13846">
        <f>+IFERROR(IFERROR(VLOOKUP(covid_cl[[#This Row],[Comuna]],Hoja1!$D$4:$BD$348,8,0),VLOOKUP(covid_cl[[#This Row],[Region]],Hoja1!$E$4:$BD$348,5,0)),-70.6266370305)</f>
        <v>-70.626637030500007</v>
      </c>
    </row>
    <row r="13847" spans="1:14" x14ac:dyDescent="0.3">
      <c r="A13847">
        <f t="shared" si="219"/>
        <v>13846</v>
      </c>
      <c r="B13847" s="3" t="s">
        <v>1780</v>
      </c>
      <c r="D13847" t="s">
        <v>63</v>
      </c>
      <c r="E13847" t="s">
        <v>327</v>
      </c>
      <c r="I13847" t="s">
        <v>327</v>
      </c>
      <c r="L13847" t="s">
        <v>1618</v>
      </c>
      <c r="M13847">
        <f>+IFERROR(IFERROR(VLOOKUP(covid_cl[[#This Row],[Comuna]],Hoja1!$D$4:$BD$348,9,0),VLOOKUP(covid_cl[[#This Row],[Region]],Hoja1!$E$4:$BD$348,6,0)),-33.6043642941)</f>
        <v>-33.604364294100002</v>
      </c>
      <c r="N13847">
        <f>+IFERROR(IFERROR(VLOOKUP(covid_cl[[#This Row],[Comuna]],Hoja1!$D$4:$BD$348,8,0),VLOOKUP(covid_cl[[#This Row],[Region]],Hoja1!$E$4:$BD$348,5,0)),-70.6266370305)</f>
        <v>-70.626637030500007</v>
      </c>
    </row>
    <row r="13848" spans="1:14" x14ac:dyDescent="0.3">
      <c r="A13848">
        <f t="shared" si="219"/>
        <v>13847</v>
      </c>
      <c r="B13848" s="3" t="s">
        <v>1780</v>
      </c>
      <c r="D13848" t="s">
        <v>63</v>
      </c>
      <c r="E13848" t="s">
        <v>327</v>
      </c>
      <c r="I13848" t="s">
        <v>327</v>
      </c>
      <c r="L13848" t="s">
        <v>1618</v>
      </c>
      <c r="M13848">
        <f>+IFERROR(IFERROR(VLOOKUP(covid_cl[[#This Row],[Comuna]],Hoja1!$D$4:$BD$348,9,0),VLOOKUP(covid_cl[[#This Row],[Region]],Hoja1!$E$4:$BD$348,6,0)),-33.6043642941)</f>
        <v>-33.604364294100002</v>
      </c>
      <c r="N13848">
        <f>+IFERROR(IFERROR(VLOOKUP(covid_cl[[#This Row],[Comuna]],Hoja1!$D$4:$BD$348,8,0),VLOOKUP(covid_cl[[#This Row],[Region]],Hoja1!$E$4:$BD$348,5,0)),-70.6266370305)</f>
        <v>-70.626637030500007</v>
      </c>
    </row>
    <row r="13849" spans="1:14" x14ac:dyDescent="0.3">
      <c r="A13849">
        <f t="shared" si="219"/>
        <v>13848</v>
      </c>
      <c r="B13849" s="3" t="s">
        <v>1780</v>
      </c>
      <c r="D13849" t="s">
        <v>63</v>
      </c>
      <c r="E13849" t="s">
        <v>327</v>
      </c>
      <c r="I13849" t="s">
        <v>327</v>
      </c>
      <c r="L13849" t="s">
        <v>1618</v>
      </c>
      <c r="M13849">
        <f>+IFERROR(IFERROR(VLOOKUP(covid_cl[[#This Row],[Comuna]],Hoja1!$D$4:$BD$348,9,0),VLOOKUP(covid_cl[[#This Row],[Region]],Hoja1!$E$4:$BD$348,6,0)),-33.6043642941)</f>
        <v>-33.604364294100002</v>
      </c>
      <c r="N13849">
        <f>+IFERROR(IFERROR(VLOOKUP(covid_cl[[#This Row],[Comuna]],Hoja1!$D$4:$BD$348,8,0),VLOOKUP(covid_cl[[#This Row],[Region]],Hoja1!$E$4:$BD$348,5,0)),-70.6266370305)</f>
        <v>-70.626637030500007</v>
      </c>
    </row>
    <row r="13850" spans="1:14" x14ac:dyDescent="0.3">
      <c r="A13850">
        <f t="shared" si="219"/>
        <v>13849</v>
      </c>
      <c r="B13850" s="3" t="s">
        <v>1780</v>
      </c>
      <c r="D13850" t="s">
        <v>63</v>
      </c>
      <c r="E13850" t="s">
        <v>327</v>
      </c>
      <c r="I13850" t="s">
        <v>327</v>
      </c>
      <c r="L13850" t="s">
        <v>1618</v>
      </c>
      <c r="M13850">
        <f>+IFERROR(IFERROR(VLOOKUP(covid_cl[[#This Row],[Comuna]],Hoja1!$D$4:$BD$348,9,0),VLOOKUP(covid_cl[[#This Row],[Region]],Hoja1!$E$4:$BD$348,6,0)),-33.6043642941)</f>
        <v>-33.604364294100002</v>
      </c>
      <c r="N13850">
        <f>+IFERROR(IFERROR(VLOOKUP(covid_cl[[#This Row],[Comuna]],Hoja1!$D$4:$BD$348,8,0),VLOOKUP(covid_cl[[#This Row],[Region]],Hoja1!$E$4:$BD$348,5,0)),-70.6266370305)</f>
        <v>-70.626637030500007</v>
      </c>
    </row>
    <row r="13851" spans="1:14" x14ac:dyDescent="0.3">
      <c r="A13851">
        <f t="shared" si="219"/>
        <v>13850</v>
      </c>
      <c r="B13851" s="3" t="s">
        <v>1780</v>
      </c>
      <c r="D13851" t="s">
        <v>63</v>
      </c>
      <c r="E13851" t="s">
        <v>327</v>
      </c>
      <c r="I13851" t="s">
        <v>327</v>
      </c>
      <c r="L13851" t="s">
        <v>1618</v>
      </c>
      <c r="M13851">
        <f>+IFERROR(IFERROR(VLOOKUP(covid_cl[[#This Row],[Comuna]],Hoja1!$D$4:$BD$348,9,0),VLOOKUP(covid_cl[[#This Row],[Region]],Hoja1!$E$4:$BD$348,6,0)),-33.6043642941)</f>
        <v>-33.604364294100002</v>
      </c>
      <c r="N13851">
        <f>+IFERROR(IFERROR(VLOOKUP(covid_cl[[#This Row],[Comuna]],Hoja1!$D$4:$BD$348,8,0),VLOOKUP(covid_cl[[#This Row],[Region]],Hoja1!$E$4:$BD$348,5,0)),-70.6266370305)</f>
        <v>-70.626637030500007</v>
      </c>
    </row>
    <row r="13852" spans="1:14" x14ac:dyDescent="0.3">
      <c r="A13852">
        <f t="shared" si="219"/>
        <v>13851</v>
      </c>
      <c r="B13852" s="3" t="s">
        <v>1780</v>
      </c>
      <c r="D13852" t="s">
        <v>63</v>
      </c>
      <c r="E13852" t="s">
        <v>327</v>
      </c>
      <c r="I13852" t="s">
        <v>327</v>
      </c>
      <c r="L13852" t="s">
        <v>1618</v>
      </c>
      <c r="M13852">
        <f>+IFERROR(IFERROR(VLOOKUP(covid_cl[[#This Row],[Comuna]],Hoja1!$D$4:$BD$348,9,0),VLOOKUP(covid_cl[[#This Row],[Region]],Hoja1!$E$4:$BD$348,6,0)),-33.6043642941)</f>
        <v>-33.604364294100002</v>
      </c>
      <c r="N13852">
        <f>+IFERROR(IFERROR(VLOOKUP(covid_cl[[#This Row],[Comuna]],Hoja1!$D$4:$BD$348,8,0),VLOOKUP(covid_cl[[#This Row],[Region]],Hoja1!$E$4:$BD$348,5,0)),-70.6266370305)</f>
        <v>-70.626637030500007</v>
      </c>
    </row>
    <row r="13853" spans="1:14" x14ac:dyDescent="0.3">
      <c r="A13853">
        <f t="shared" si="219"/>
        <v>13852</v>
      </c>
      <c r="B13853" s="3" t="s">
        <v>1780</v>
      </c>
      <c r="D13853" t="s">
        <v>63</v>
      </c>
      <c r="E13853" t="s">
        <v>327</v>
      </c>
      <c r="I13853" t="s">
        <v>327</v>
      </c>
      <c r="L13853" t="s">
        <v>1618</v>
      </c>
      <c r="M13853">
        <f>+IFERROR(IFERROR(VLOOKUP(covid_cl[[#This Row],[Comuna]],Hoja1!$D$4:$BD$348,9,0),VLOOKUP(covid_cl[[#This Row],[Region]],Hoja1!$E$4:$BD$348,6,0)),-33.6043642941)</f>
        <v>-33.604364294100002</v>
      </c>
      <c r="N13853">
        <f>+IFERROR(IFERROR(VLOOKUP(covid_cl[[#This Row],[Comuna]],Hoja1!$D$4:$BD$348,8,0),VLOOKUP(covid_cl[[#This Row],[Region]],Hoja1!$E$4:$BD$348,5,0)),-70.6266370305)</f>
        <v>-70.626637030500007</v>
      </c>
    </row>
    <row r="13854" spans="1:14" x14ac:dyDescent="0.3">
      <c r="A13854">
        <f t="shared" si="219"/>
        <v>13853</v>
      </c>
      <c r="B13854" s="3" t="s">
        <v>1780</v>
      </c>
      <c r="D13854" t="s">
        <v>63</v>
      </c>
      <c r="E13854" t="s">
        <v>327</v>
      </c>
      <c r="I13854" t="s">
        <v>327</v>
      </c>
      <c r="L13854" t="s">
        <v>1618</v>
      </c>
      <c r="M13854">
        <f>+IFERROR(IFERROR(VLOOKUP(covid_cl[[#This Row],[Comuna]],Hoja1!$D$4:$BD$348,9,0),VLOOKUP(covid_cl[[#This Row],[Region]],Hoja1!$E$4:$BD$348,6,0)),-33.6043642941)</f>
        <v>-33.604364294100002</v>
      </c>
      <c r="N13854">
        <f>+IFERROR(IFERROR(VLOOKUP(covid_cl[[#This Row],[Comuna]],Hoja1!$D$4:$BD$348,8,0),VLOOKUP(covid_cl[[#This Row],[Region]],Hoja1!$E$4:$BD$348,5,0)),-70.6266370305)</f>
        <v>-70.626637030500007</v>
      </c>
    </row>
    <row r="13855" spans="1:14" x14ac:dyDescent="0.3">
      <c r="A13855">
        <f t="shared" si="219"/>
        <v>13854</v>
      </c>
      <c r="B13855" s="3" t="s">
        <v>1780</v>
      </c>
      <c r="D13855" t="s">
        <v>63</v>
      </c>
      <c r="E13855" t="s">
        <v>327</v>
      </c>
      <c r="I13855" t="s">
        <v>327</v>
      </c>
      <c r="L13855" t="s">
        <v>1618</v>
      </c>
      <c r="M13855">
        <f>+IFERROR(IFERROR(VLOOKUP(covid_cl[[#This Row],[Comuna]],Hoja1!$D$4:$BD$348,9,0),VLOOKUP(covid_cl[[#This Row],[Region]],Hoja1!$E$4:$BD$348,6,0)),-33.6043642941)</f>
        <v>-33.604364294100002</v>
      </c>
      <c r="N13855">
        <f>+IFERROR(IFERROR(VLOOKUP(covid_cl[[#This Row],[Comuna]],Hoja1!$D$4:$BD$348,8,0),VLOOKUP(covid_cl[[#This Row],[Region]],Hoja1!$E$4:$BD$348,5,0)),-70.6266370305)</f>
        <v>-70.626637030500007</v>
      </c>
    </row>
    <row r="13856" spans="1:14" x14ac:dyDescent="0.3">
      <c r="A13856">
        <f t="shared" si="219"/>
        <v>13855</v>
      </c>
      <c r="B13856" s="3" t="s">
        <v>1780</v>
      </c>
      <c r="D13856" t="s">
        <v>63</v>
      </c>
      <c r="E13856" t="s">
        <v>327</v>
      </c>
      <c r="I13856" t="s">
        <v>327</v>
      </c>
      <c r="L13856" t="s">
        <v>1618</v>
      </c>
      <c r="M13856">
        <f>+IFERROR(IFERROR(VLOOKUP(covid_cl[[#This Row],[Comuna]],Hoja1!$D$4:$BD$348,9,0),VLOOKUP(covid_cl[[#This Row],[Region]],Hoja1!$E$4:$BD$348,6,0)),-33.6043642941)</f>
        <v>-33.604364294100002</v>
      </c>
      <c r="N13856">
        <f>+IFERROR(IFERROR(VLOOKUP(covid_cl[[#This Row],[Comuna]],Hoja1!$D$4:$BD$348,8,0),VLOOKUP(covid_cl[[#This Row],[Region]],Hoja1!$E$4:$BD$348,5,0)),-70.6266370305)</f>
        <v>-70.626637030500007</v>
      </c>
    </row>
    <row r="13857" spans="1:14" x14ac:dyDescent="0.3">
      <c r="A13857">
        <f t="shared" ref="A13857:A13892" si="220">+ROW()-1</f>
        <v>13856</v>
      </c>
      <c r="B13857" s="3" t="s">
        <v>1780</v>
      </c>
      <c r="D13857" t="s">
        <v>63</v>
      </c>
      <c r="E13857" t="s">
        <v>327</v>
      </c>
      <c r="I13857" t="s">
        <v>327</v>
      </c>
      <c r="L13857" t="s">
        <v>1618</v>
      </c>
      <c r="M13857">
        <f>+IFERROR(IFERROR(VLOOKUP(covid_cl[[#This Row],[Comuna]],Hoja1!$D$4:$BD$348,9,0),VLOOKUP(covid_cl[[#This Row],[Region]],Hoja1!$E$4:$BD$348,6,0)),-33.6043642941)</f>
        <v>-33.604364294100002</v>
      </c>
      <c r="N13857">
        <f>+IFERROR(IFERROR(VLOOKUP(covid_cl[[#This Row],[Comuna]],Hoja1!$D$4:$BD$348,8,0),VLOOKUP(covid_cl[[#This Row],[Region]],Hoja1!$E$4:$BD$348,5,0)),-70.6266370305)</f>
        <v>-70.626637030500007</v>
      </c>
    </row>
    <row r="13858" spans="1:14" x14ac:dyDescent="0.3">
      <c r="A13858">
        <f t="shared" si="220"/>
        <v>13857</v>
      </c>
      <c r="B13858" s="3" t="s">
        <v>1780</v>
      </c>
      <c r="D13858" t="s">
        <v>63</v>
      </c>
      <c r="E13858" t="s">
        <v>327</v>
      </c>
      <c r="I13858" t="s">
        <v>327</v>
      </c>
      <c r="L13858" t="s">
        <v>1618</v>
      </c>
      <c r="M13858">
        <f>+IFERROR(IFERROR(VLOOKUP(covid_cl[[#This Row],[Comuna]],Hoja1!$D$4:$BD$348,9,0),VLOOKUP(covid_cl[[#This Row],[Region]],Hoja1!$E$4:$BD$348,6,0)),-33.6043642941)</f>
        <v>-33.604364294100002</v>
      </c>
      <c r="N13858">
        <f>+IFERROR(IFERROR(VLOOKUP(covid_cl[[#This Row],[Comuna]],Hoja1!$D$4:$BD$348,8,0),VLOOKUP(covid_cl[[#This Row],[Region]],Hoja1!$E$4:$BD$348,5,0)),-70.6266370305)</f>
        <v>-70.626637030500007</v>
      </c>
    </row>
    <row r="13859" spans="1:14" x14ac:dyDescent="0.3">
      <c r="A13859">
        <f t="shared" si="220"/>
        <v>13858</v>
      </c>
      <c r="B13859" s="3" t="s">
        <v>1780</v>
      </c>
      <c r="D13859" t="s">
        <v>63</v>
      </c>
      <c r="E13859" t="s">
        <v>327</v>
      </c>
      <c r="I13859" t="s">
        <v>327</v>
      </c>
      <c r="L13859" t="s">
        <v>1618</v>
      </c>
      <c r="M13859">
        <f>+IFERROR(IFERROR(VLOOKUP(covid_cl[[#This Row],[Comuna]],Hoja1!$D$4:$BD$348,9,0),VLOOKUP(covid_cl[[#This Row],[Region]],Hoja1!$E$4:$BD$348,6,0)),-33.6043642941)</f>
        <v>-33.604364294100002</v>
      </c>
      <c r="N13859">
        <f>+IFERROR(IFERROR(VLOOKUP(covid_cl[[#This Row],[Comuna]],Hoja1!$D$4:$BD$348,8,0),VLOOKUP(covid_cl[[#This Row],[Region]],Hoja1!$E$4:$BD$348,5,0)),-70.6266370305)</f>
        <v>-70.626637030500007</v>
      </c>
    </row>
    <row r="13860" spans="1:14" x14ac:dyDescent="0.3">
      <c r="A13860">
        <f t="shared" si="220"/>
        <v>13859</v>
      </c>
      <c r="B13860" s="3" t="s">
        <v>1780</v>
      </c>
      <c r="D13860" t="s">
        <v>63</v>
      </c>
      <c r="E13860" t="s">
        <v>327</v>
      </c>
      <c r="I13860" t="s">
        <v>327</v>
      </c>
      <c r="L13860" t="s">
        <v>1618</v>
      </c>
      <c r="M13860">
        <f>+IFERROR(IFERROR(VLOOKUP(covid_cl[[#This Row],[Comuna]],Hoja1!$D$4:$BD$348,9,0),VLOOKUP(covid_cl[[#This Row],[Region]],Hoja1!$E$4:$BD$348,6,0)),-33.6043642941)</f>
        <v>-33.604364294100002</v>
      </c>
      <c r="N13860">
        <f>+IFERROR(IFERROR(VLOOKUP(covid_cl[[#This Row],[Comuna]],Hoja1!$D$4:$BD$348,8,0),VLOOKUP(covid_cl[[#This Row],[Region]],Hoja1!$E$4:$BD$348,5,0)),-70.6266370305)</f>
        <v>-70.626637030500007</v>
      </c>
    </row>
    <row r="13861" spans="1:14" x14ac:dyDescent="0.3">
      <c r="A13861">
        <f t="shared" si="220"/>
        <v>13860</v>
      </c>
      <c r="B13861" s="3" t="s">
        <v>1780</v>
      </c>
      <c r="D13861" t="s">
        <v>63</v>
      </c>
      <c r="E13861" t="s">
        <v>327</v>
      </c>
      <c r="I13861" t="s">
        <v>327</v>
      </c>
      <c r="L13861" t="s">
        <v>1618</v>
      </c>
      <c r="M13861">
        <f>+IFERROR(IFERROR(VLOOKUP(covid_cl[[#This Row],[Comuna]],Hoja1!$D$4:$BD$348,9,0),VLOOKUP(covid_cl[[#This Row],[Region]],Hoja1!$E$4:$BD$348,6,0)),-33.6043642941)</f>
        <v>-33.604364294100002</v>
      </c>
      <c r="N13861">
        <f>+IFERROR(IFERROR(VLOOKUP(covid_cl[[#This Row],[Comuna]],Hoja1!$D$4:$BD$348,8,0),VLOOKUP(covid_cl[[#This Row],[Region]],Hoja1!$E$4:$BD$348,5,0)),-70.6266370305)</f>
        <v>-70.626637030500007</v>
      </c>
    </row>
    <row r="13862" spans="1:14" x14ac:dyDescent="0.3">
      <c r="A13862">
        <f t="shared" si="220"/>
        <v>13861</v>
      </c>
      <c r="B13862" s="3" t="s">
        <v>1780</v>
      </c>
      <c r="D13862" t="s">
        <v>63</v>
      </c>
      <c r="E13862" t="s">
        <v>327</v>
      </c>
      <c r="I13862" t="s">
        <v>327</v>
      </c>
      <c r="L13862" t="s">
        <v>1618</v>
      </c>
      <c r="M13862">
        <f>+IFERROR(IFERROR(VLOOKUP(covid_cl[[#This Row],[Comuna]],Hoja1!$D$4:$BD$348,9,0),VLOOKUP(covid_cl[[#This Row],[Region]],Hoja1!$E$4:$BD$348,6,0)),-33.6043642941)</f>
        <v>-33.604364294100002</v>
      </c>
      <c r="N13862">
        <f>+IFERROR(IFERROR(VLOOKUP(covid_cl[[#This Row],[Comuna]],Hoja1!$D$4:$BD$348,8,0),VLOOKUP(covid_cl[[#This Row],[Region]],Hoja1!$E$4:$BD$348,5,0)),-70.6266370305)</f>
        <v>-70.626637030500007</v>
      </c>
    </row>
    <row r="13863" spans="1:14" x14ac:dyDescent="0.3">
      <c r="A13863">
        <f t="shared" si="220"/>
        <v>13862</v>
      </c>
      <c r="B13863" s="3" t="s">
        <v>1780</v>
      </c>
      <c r="D13863" t="s">
        <v>63</v>
      </c>
      <c r="E13863" t="s">
        <v>327</v>
      </c>
      <c r="I13863" t="s">
        <v>327</v>
      </c>
      <c r="L13863" t="s">
        <v>1618</v>
      </c>
      <c r="M13863">
        <f>+IFERROR(IFERROR(VLOOKUP(covid_cl[[#This Row],[Comuna]],Hoja1!$D$4:$BD$348,9,0),VLOOKUP(covid_cl[[#This Row],[Region]],Hoja1!$E$4:$BD$348,6,0)),-33.6043642941)</f>
        <v>-33.604364294100002</v>
      </c>
      <c r="N13863">
        <f>+IFERROR(IFERROR(VLOOKUP(covid_cl[[#This Row],[Comuna]],Hoja1!$D$4:$BD$348,8,0),VLOOKUP(covid_cl[[#This Row],[Region]],Hoja1!$E$4:$BD$348,5,0)),-70.6266370305)</f>
        <v>-70.626637030500007</v>
      </c>
    </row>
    <row r="13864" spans="1:14" x14ac:dyDescent="0.3">
      <c r="A13864">
        <f t="shared" si="220"/>
        <v>13863</v>
      </c>
      <c r="B13864" s="3" t="s">
        <v>1780</v>
      </c>
      <c r="D13864" t="s">
        <v>63</v>
      </c>
      <c r="E13864" t="s">
        <v>327</v>
      </c>
      <c r="I13864" t="s">
        <v>327</v>
      </c>
      <c r="L13864" t="s">
        <v>1618</v>
      </c>
      <c r="M13864">
        <f>+IFERROR(IFERROR(VLOOKUP(covid_cl[[#This Row],[Comuna]],Hoja1!$D$4:$BD$348,9,0),VLOOKUP(covid_cl[[#This Row],[Region]],Hoja1!$E$4:$BD$348,6,0)),-33.6043642941)</f>
        <v>-33.604364294100002</v>
      </c>
      <c r="N13864">
        <f>+IFERROR(IFERROR(VLOOKUP(covid_cl[[#This Row],[Comuna]],Hoja1!$D$4:$BD$348,8,0),VLOOKUP(covid_cl[[#This Row],[Region]],Hoja1!$E$4:$BD$348,5,0)),-70.6266370305)</f>
        <v>-70.626637030500007</v>
      </c>
    </row>
    <row r="13865" spans="1:14" x14ac:dyDescent="0.3">
      <c r="A13865">
        <f t="shared" si="220"/>
        <v>13864</v>
      </c>
      <c r="B13865" s="3" t="s">
        <v>1780</v>
      </c>
      <c r="D13865" t="s">
        <v>63</v>
      </c>
      <c r="E13865" t="s">
        <v>327</v>
      </c>
      <c r="I13865" t="s">
        <v>327</v>
      </c>
      <c r="L13865" t="s">
        <v>1618</v>
      </c>
      <c r="M13865">
        <f>+IFERROR(IFERROR(VLOOKUP(covid_cl[[#This Row],[Comuna]],Hoja1!$D$4:$BD$348,9,0),VLOOKUP(covid_cl[[#This Row],[Region]],Hoja1!$E$4:$BD$348,6,0)),-33.6043642941)</f>
        <v>-33.604364294100002</v>
      </c>
      <c r="N13865">
        <f>+IFERROR(IFERROR(VLOOKUP(covid_cl[[#This Row],[Comuna]],Hoja1!$D$4:$BD$348,8,0),VLOOKUP(covid_cl[[#This Row],[Region]],Hoja1!$E$4:$BD$348,5,0)),-70.6266370305)</f>
        <v>-70.626637030500007</v>
      </c>
    </row>
    <row r="13866" spans="1:14" x14ac:dyDescent="0.3">
      <c r="A13866">
        <f t="shared" si="220"/>
        <v>13865</v>
      </c>
      <c r="B13866" s="3" t="s">
        <v>1780</v>
      </c>
      <c r="D13866" t="s">
        <v>63</v>
      </c>
      <c r="E13866" t="s">
        <v>327</v>
      </c>
      <c r="I13866" t="s">
        <v>327</v>
      </c>
      <c r="L13866" t="s">
        <v>1618</v>
      </c>
      <c r="M13866">
        <f>+IFERROR(IFERROR(VLOOKUP(covid_cl[[#This Row],[Comuna]],Hoja1!$D$4:$BD$348,9,0),VLOOKUP(covid_cl[[#This Row],[Region]],Hoja1!$E$4:$BD$348,6,0)),-33.6043642941)</f>
        <v>-33.604364294100002</v>
      </c>
      <c r="N13866">
        <f>+IFERROR(IFERROR(VLOOKUP(covid_cl[[#This Row],[Comuna]],Hoja1!$D$4:$BD$348,8,0),VLOOKUP(covid_cl[[#This Row],[Region]],Hoja1!$E$4:$BD$348,5,0)),-70.6266370305)</f>
        <v>-70.626637030500007</v>
      </c>
    </row>
    <row r="13867" spans="1:14" x14ac:dyDescent="0.3">
      <c r="A13867">
        <f t="shared" si="220"/>
        <v>13866</v>
      </c>
      <c r="B13867" s="3" t="s">
        <v>1780</v>
      </c>
      <c r="D13867" t="s">
        <v>63</v>
      </c>
      <c r="E13867" t="s">
        <v>327</v>
      </c>
      <c r="I13867" t="s">
        <v>327</v>
      </c>
      <c r="L13867" t="s">
        <v>1618</v>
      </c>
      <c r="M13867">
        <f>+IFERROR(IFERROR(VLOOKUP(covid_cl[[#This Row],[Comuna]],Hoja1!$D$4:$BD$348,9,0),VLOOKUP(covid_cl[[#This Row],[Region]],Hoja1!$E$4:$BD$348,6,0)),-33.6043642941)</f>
        <v>-33.604364294100002</v>
      </c>
      <c r="N13867">
        <f>+IFERROR(IFERROR(VLOOKUP(covid_cl[[#This Row],[Comuna]],Hoja1!$D$4:$BD$348,8,0),VLOOKUP(covid_cl[[#This Row],[Region]],Hoja1!$E$4:$BD$348,5,0)),-70.6266370305)</f>
        <v>-70.626637030500007</v>
      </c>
    </row>
    <row r="13868" spans="1:14" x14ac:dyDescent="0.3">
      <c r="A13868">
        <f t="shared" si="220"/>
        <v>13867</v>
      </c>
      <c r="B13868" s="3" t="s">
        <v>1780</v>
      </c>
      <c r="D13868" t="s">
        <v>63</v>
      </c>
      <c r="E13868" t="s">
        <v>327</v>
      </c>
      <c r="I13868" t="s">
        <v>327</v>
      </c>
      <c r="L13868" t="s">
        <v>1618</v>
      </c>
      <c r="M13868">
        <f>+IFERROR(IFERROR(VLOOKUP(covid_cl[[#This Row],[Comuna]],Hoja1!$D$4:$BD$348,9,0),VLOOKUP(covid_cl[[#This Row],[Region]],Hoja1!$E$4:$BD$348,6,0)),-33.6043642941)</f>
        <v>-33.604364294100002</v>
      </c>
      <c r="N13868">
        <f>+IFERROR(IFERROR(VLOOKUP(covid_cl[[#This Row],[Comuna]],Hoja1!$D$4:$BD$348,8,0),VLOOKUP(covid_cl[[#This Row],[Region]],Hoja1!$E$4:$BD$348,5,0)),-70.6266370305)</f>
        <v>-70.626637030500007</v>
      </c>
    </row>
    <row r="13869" spans="1:14" x14ac:dyDescent="0.3">
      <c r="A13869">
        <f t="shared" si="220"/>
        <v>13868</v>
      </c>
      <c r="B13869" s="3" t="s">
        <v>1780</v>
      </c>
      <c r="D13869" t="s">
        <v>63</v>
      </c>
      <c r="E13869" t="s">
        <v>327</v>
      </c>
      <c r="I13869" t="s">
        <v>327</v>
      </c>
      <c r="L13869" t="s">
        <v>1618</v>
      </c>
      <c r="M13869">
        <f>+IFERROR(IFERROR(VLOOKUP(covid_cl[[#This Row],[Comuna]],Hoja1!$D$4:$BD$348,9,0),VLOOKUP(covid_cl[[#This Row],[Region]],Hoja1!$E$4:$BD$348,6,0)),-33.6043642941)</f>
        <v>-33.604364294100002</v>
      </c>
      <c r="N13869">
        <f>+IFERROR(IFERROR(VLOOKUP(covid_cl[[#This Row],[Comuna]],Hoja1!$D$4:$BD$348,8,0),VLOOKUP(covid_cl[[#This Row],[Region]],Hoja1!$E$4:$BD$348,5,0)),-70.6266370305)</f>
        <v>-70.626637030500007</v>
      </c>
    </row>
    <row r="13870" spans="1:14" x14ac:dyDescent="0.3">
      <c r="A13870">
        <f t="shared" si="220"/>
        <v>13869</v>
      </c>
      <c r="B13870" s="3" t="s">
        <v>1780</v>
      </c>
      <c r="D13870" t="s">
        <v>63</v>
      </c>
      <c r="E13870" t="s">
        <v>327</v>
      </c>
      <c r="I13870" t="s">
        <v>327</v>
      </c>
      <c r="L13870" t="s">
        <v>1618</v>
      </c>
      <c r="M13870">
        <f>+IFERROR(IFERROR(VLOOKUP(covid_cl[[#This Row],[Comuna]],Hoja1!$D$4:$BD$348,9,0),VLOOKUP(covid_cl[[#This Row],[Region]],Hoja1!$E$4:$BD$348,6,0)),-33.6043642941)</f>
        <v>-33.604364294100002</v>
      </c>
      <c r="N13870">
        <f>+IFERROR(IFERROR(VLOOKUP(covid_cl[[#This Row],[Comuna]],Hoja1!$D$4:$BD$348,8,0),VLOOKUP(covid_cl[[#This Row],[Region]],Hoja1!$E$4:$BD$348,5,0)),-70.6266370305)</f>
        <v>-70.626637030500007</v>
      </c>
    </row>
    <row r="13871" spans="1:14" x14ac:dyDescent="0.3">
      <c r="A13871">
        <f t="shared" si="220"/>
        <v>13870</v>
      </c>
      <c r="B13871" s="3" t="s">
        <v>1780</v>
      </c>
      <c r="D13871" t="s">
        <v>63</v>
      </c>
      <c r="E13871" t="s">
        <v>327</v>
      </c>
      <c r="I13871" t="s">
        <v>327</v>
      </c>
      <c r="L13871" t="s">
        <v>1618</v>
      </c>
      <c r="M13871">
        <f>+IFERROR(IFERROR(VLOOKUP(covid_cl[[#This Row],[Comuna]],Hoja1!$D$4:$BD$348,9,0),VLOOKUP(covid_cl[[#This Row],[Region]],Hoja1!$E$4:$BD$348,6,0)),-33.6043642941)</f>
        <v>-33.604364294100002</v>
      </c>
      <c r="N13871">
        <f>+IFERROR(IFERROR(VLOOKUP(covid_cl[[#This Row],[Comuna]],Hoja1!$D$4:$BD$348,8,0),VLOOKUP(covid_cl[[#This Row],[Region]],Hoja1!$E$4:$BD$348,5,0)),-70.6266370305)</f>
        <v>-70.626637030500007</v>
      </c>
    </row>
    <row r="13872" spans="1:14" x14ac:dyDescent="0.3">
      <c r="A13872">
        <f t="shared" si="220"/>
        <v>13871</v>
      </c>
      <c r="B13872" s="3" t="s">
        <v>1780</v>
      </c>
      <c r="D13872" t="s">
        <v>63</v>
      </c>
      <c r="E13872" t="s">
        <v>327</v>
      </c>
      <c r="I13872" t="s">
        <v>327</v>
      </c>
      <c r="L13872" t="s">
        <v>1618</v>
      </c>
      <c r="M13872">
        <f>+IFERROR(IFERROR(VLOOKUP(covid_cl[[#This Row],[Comuna]],Hoja1!$D$4:$BD$348,9,0),VLOOKUP(covid_cl[[#This Row],[Region]],Hoja1!$E$4:$BD$348,6,0)),-33.6043642941)</f>
        <v>-33.604364294100002</v>
      </c>
      <c r="N13872">
        <f>+IFERROR(IFERROR(VLOOKUP(covid_cl[[#This Row],[Comuna]],Hoja1!$D$4:$BD$348,8,0),VLOOKUP(covid_cl[[#This Row],[Region]],Hoja1!$E$4:$BD$348,5,0)),-70.6266370305)</f>
        <v>-70.626637030500007</v>
      </c>
    </row>
    <row r="13873" spans="1:14" x14ac:dyDescent="0.3">
      <c r="A13873">
        <f t="shared" si="220"/>
        <v>13872</v>
      </c>
      <c r="B13873" s="3" t="s">
        <v>1780</v>
      </c>
      <c r="D13873" t="s">
        <v>63</v>
      </c>
      <c r="E13873" t="s">
        <v>327</v>
      </c>
      <c r="I13873" t="s">
        <v>327</v>
      </c>
      <c r="L13873" t="s">
        <v>1618</v>
      </c>
      <c r="M13873">
        <f>+IFERROR(IFERROR(VLOOKUP(covid_cl[[#This Row],[Comuna]],Hoja1!$D$4:$BD$348,9,0),VLOOKUP(covid_cl[[#This Row],[Region]],Hoja1!$E$4:$BD$348,6,0)),-33.6043642941)</f>
        <v>-33.604364294100002</v>
      </c>
      <c r="N13873">
        <f>+IFERROR(IFERROR(VLOOKUP(covid_cl[[#This Row],[Comuna]],Hoja1!$D$4:$BD$348,8,0),VLOOKUP(covid_cl[[#This Row],[Region]],Hoja1!$E$4:$BD$348,5,0)),-70.6266370305)</f>
        <v>-70.626637030500007</v>
      </c>
    </row>
    <row r="13874" spans="1:14" x14ac:dyDescent="0.3">
      <c r="A13874">
        <f t="shared" si="220"/>
        <v>13873</v>
      </c>
      <c r="B13874" s="3" t="s">
        <v>1780</v>
      </c>
      <c r="D13874" t="s">
        <v>63</v>
      </c>
      <c r="E13874" t="s">
        <v>327</v>
      </c>
      <c r="I13874" t="s">
        <v>327</v>
      </c>
      <c r="L13874" t="s">
        <v>1618</v>
      </c>
      <c r="M13874">
        <f>+IFERROR(IFERROR(VLOOKUP(covid_cl[[#This Row],[Comuna]],Hoja1!$D$4:$BD$348,9,0),VLOOKUP(covid_cl[[#This Row],[Region]],Hoja1!$E$4:$BD$348,6,0)),-33.6043642941)</f>
        <v>-33.604364294100002</v>
      </c>
      <c r="N13874">
        <f>+IFERROR(IFERROR(VLOOKUP(covid_cl[[#This Row],[Comuna]],Hoja1!$D$4:$BD$348,8,0),VLOOKUP(covid_cl[[#This Row],[Region]],Hoja1!$E$4:$BD$348,5,0)),-70.6266370305)</f>
        <v>-70.626637030500007</v>
      </c>
    </row>
    <row r="13875" spans="1:14" x14ac:dyDescent="0.3">
      <c r="A13875">
        <f t="shared" si="220"/>
        <v>13874</v>
      </c>
      <c r="B13875" s="3" t="s">
        <v>1780</v>
      </c>
      <c r="D13875" t="s">
        <v>63</v>
      </c>
      <c r="E13875" t="s">
        <v>327</v>
      </c>
      <c r="I13875" t="s">
        <v>327</v>
      </c>
      <c r="L13875" t="s">
        <v>1618</v>
      </c>
      <c r="M13875">
        <f>+IFERROR(IFERROR(VLOOKUP(covid_cl[[#This Row],[Comuna]],Hoja1!$D$4:$BD$348,9,0),VLOOKUP(covid_cl[[#This Row],[Region]],Hoja1!$E$4:$BD$348,6,0)),-33.6043642941)</f>
        <v>-33.604364294100002</v>
      </c>
      <c r="N13875">
        <f>+IFERROR(IFERROR(VLOOKUP(covid_cl[[#This Row],[Comuna]],Hoja1!$D$4:$BD$348,8,0),VLOOKUP(covid_cl[[#This Row],[Region]],Hoja1!$E$4:$BD$348,5,0)),-70.6266370305)</f>
        <v>-70.626637030500007</v>
      </c>
    </row>
    <row r="13876" spans="1:14" x14ac:dyDescent="0.3">
      <c r="A13876">
        <f t="shared" si="220"/>
        <v>13875</v>
      </c>
      <c r="B13876" s="3" t="s">
        <v>1780</v>
      </c>
      <c r="D13876" t="s">
        <v>63</v>
      </c>
      <c r="E13876" t="s">
        <v>327</v>
      </c>
      <c r="I13876" t="s">
        <v>327</v>
      </c>
      <c r="L13876" t="s">
        <v>1618</v>
      </c>
      <c r="M13876">
        <f>+IFERROR(IFERROR(VLOOKUP(covid_cl[[#This Row],[Comuna]],Hoja1!$D$4:$BD$348,9,0),VLOOKUP(covid_cl[[#This Row],[Region]],Hoja1!$E$4:$BD$348,6,0)),-33.6043642941)</f>
        <v>-33.604364294100002</v>
      </c>
      <c r="N13876">
        <f>+IFERROR(IFERROR(VLOOKUP(covid_cl[[#This Row],[Comuna]],Hoja1!$D$4:$BD$348,8,0),VLOOKUP(covid_cl[[#This Row],[Region]],Hoja1!$E$4:$BD$348,5,0)),-70.6266370305)</f>
        <v>-70.626637030500007</v>
      </c>
    </row>
    <row r="13877" spans="1:14" x14ac:dyDescent="0.3">
      <c r="A13877">
        <f t="shared" si="220"/>
        <v>13876</v>
      </c>
      <c r="B13877" s="3" t="s">
        <v>1780</v>
      </c>
      <c r="D13877" t="s">
        <v>63</v>
      </c>
      <c r="E13877" t="s">
        <v>327</v>
      </c>
      <c r="I13877" t="s">
        <v>327</v>
      </c>
      <c r="L13877" t="s">
        <v>1618</v>
      </c>
      <c r="M13877">
        <f>+IFERROR(IFERROR(VLOOKUP(covid_cl[[#This Row],[Comuna]],Hoja1!$D$4:$BD$348,9,0),VLOOKUP(covid_cl[[#This Row],[Region]],Hoja1!$E$4:$BD$348,6,0)),-33.6043642941)</f>
        <v>-33.604364294100002</v>
      </c>
      <c r="N13877">
        <f>+IFERROR(IFERROR(VLOOKUP(covid_cl[[#This Row],[Comuna]],Hoja1!$D$4:$BD$348,8,0),VLOOKUP(covid_cl[[#This Row],[Region]],Hoja1!$E$4:$BD$348,5,0)),-70.6266370305)</f>
        <v>-70.626637030500007</v>
      </c>
    </row>
    <row r="13878" spans="1:14" x14ac:dyDescent="0.3">
      <c r="A13878">
        <f t="shared" si="220"/>
        <v>13877</v>
      </c>
      <c r="B13878" s="3" t="s">
        <v>1780</v>
      </c>
      <c r="D13878" t="s">
        <v>63</v>
      </c>
      <c r="E13878" t="s">
        <v>327</v>
      </c>
      <c r="I13878" t="s">
        <v>327</v>
      </c>
      <c r="L13878" t="s">
        <v>1618</v>
      </c>
      <c r="M13878">
        <f>+IFERROR(IFERROR(VLOOKUP(covid_cl[[#This Row],[Comuna]],Hoja1!$D$4:$BD$348,9,0),VLOOKUP(covid_cl[[#This Row],[Region]],Hoja1!$E$4:$BD$348,6,0)),-33.6043642941)</f>
        <v>-33.604364294100002</v>
      </c>
      <c r="N13878">
        <f>+IFERROR(IFERROR(VLOOKUP(covid_cl[[#This Row],[Comuna]],Hoja1!$D$4:$BD$348,8,0),VLOOKUP(covid_cl[[#This Row],[Region]],Hoja1!$E$4:$BD$348,5,0)),-70.6266370305)</f>
        <v>-70.626637030500007</v>
      </c>
    </row>
    <row r="13879" spans="1:14" x14ac:dyDescent="0.3">
      <c r="A13879">
        <f t="shared" si="220"/>
        <v>13878</v>
      </c>
      <c r="B13879" s="3" t="s">
        <v>1780</v>
      </c>
      <c r="D13879" t="s">
        <v>63</v>
      </c>
      <c r="E13879" t="s">
        <v>327</v>
      </c>
      <c r="I13879" t="s">
        <v>327</v>
      </c>
      <c r="L13879" t="s">
        <v>1618</v>
      </c>
      <c r="M13879">
        <f>+IFERROR(IFERROR(VLOOKUP(covid_cl[[#This Row],[Comuna]],Hoja1!$D$4:$BD$348,9,0),VLOOKUP(covid_cl[[#This Row],[Region]],Hoja1!$E$4:$BD$348,6,0)),-33.6043642941)</f>
        <v>-33.604364294100002</v>
      </c>
      <c r="N13879">
        <f>+IFERROR(IFERROR(VLOOKUP(covid_cl[[#This Row],[Comuna]],Hoja1!$D$4:$BD$348,8,0),VLOOKUP(covid_cl[[#This Row],[Region]],Hoja1!$E$4:$BD$348,5,0)),-70.6266370305)</f>
        <v>-70.626637030500007</v>
      </c>
    </row>
    <row r="13880" spans="1:14" x14ac:dyDescent="0.3">
      <c r="A13880">
        <f t="shared" si="220"/>
        <v>13879</v>
      </c>
      <c r="B13880" s="3" t="s">
        <v>1780</v>
      </c>
      <c r="D13880" t="s">
        <v>63</v>
      </c>
      <c r="E13880" t="s">
        <v>327</v>
      </c>
      <c r="I13880" t="s">
        <v>327</v>
      </c>
      <c r="L13880" t="s">
        <v>1618</v>
      </c>
      <c r="M13880">
        <f>+IFERROR(IFERROR(VLOOKUP(covid_cl[[#This Row],[Comuna]],Hoja1!$D$4:$BD$348,9,0),VLOOKUP(covid_cl[[#This Row],[Region]],Hoja1!$E$4:$BD$348,6,0)),-33.6043642941)</f>
        <v>-33.604364294100002</v>
      </c>
      <c r="N13880">
        <f>+IFERROR(IFERROR(VLOOKUP(covid_cl[[#This Row],[Comuna]],Hoja1!$D$4:$BD$348,8,0),VLOOKUP(covid_cl[[#This Row],[Region]],Hoja1!$E$4:$BD$348,5,0)),-70.6266370305)</f>
        <v>-70.626637030500007</v>
      </c>
    </row>
    <row r="13881" spans="1:14" x14ac:dyDescent="0.3">
      <c r="A13881">
        <f t="shared" si="220"/>
        <v>13880</v>
      </c>
      <c r="B13881" s="3" t="s">
        <v>1780</v>
      </c>
      <c r="D13881" t="s">
        <v>63</v>
      </c>
      <c r="E13881" t="s">
        <v>327</v>
      </c>
      <c r="I13881" t="s">
        <v>327</v>
      </c>
      <c r="L13881" t="s">
        <v>1618</v>
      </c>
      <c r="M13881">
        <f>+IFERROR(IFERROR(VLOOKUP(covid_cl[[#This Row],[Comuna]],Hoja1!$D$4:$BD$348,9,0),VLOOKUP(covid_cl[[#This Row],[Region]],Hoja1!$E$4:$BD$348,6,0)),-33.6043642941)</f>
        <v>-33.604364294100002</v>
      </c>
      <c r="N13881">
        <f>+IFERROR(IFERROR(VLOOKUP(covid_cl[[#This Row],[Comuna]],Hoja1!$D$4:$BD$348,8,0),VLOOKUP(covid_cl[[#This Row],[Region]],Hoja1!$E$4:$BD$348,5,0)),-70.6266370305)</f>
        <v>-70.626637030500007</v>
      </c>
    </row>
    <row r="13882" spans="1:14" x14ac:dyDescent="0.3">
      <c r="A13882">
        <f t="shared" si="220"/>
        <v>13881</v>
      </c>
      <c r="B13882" s="3" t="s">
        <v>1780</v>
      </c>
      <c r="D13882" t="s">
        <v>63</v>
      </c>
      <c r="E13882" t="s">
        <v>327</v>
      </c>
      <c r="I13882" t="s">
        <v>327</v>
      </c>
      <c r="L13882" t="s">
        <v>1618</v>
      </c>
      <c r="M13882">
        <f>+IFERROR(IFERROR(VLOOKUP(covid_cl[[#This Row],[Comuna]],Hoja1!$D$4:$BD$348,9,0),VLOOKUP(covid_cl[[#This Row],[Region]],Hoja1!$E$4:$BD$348,6,0)),-33.6043642941)</f>
        <v>-33.604364294100002</v>
      </c>
      <c r="N13882">
        <f>+IFERROR(IFERROR(VLOOKUP(covid_cl[[#This Row],[Comuna]],Hoja1!$D$4:$BD$348,8,0),VLOOKUP(covid_cl[[#This Row],[Region]],Hoja1!$E$4:$BD$348,5,0)),-70.6266370305)</f>
        <v>-70.626637030500007</v>
      </c>
    </row>
    <row r="13883" spans="1:14" x14ac:dyDescent="0.3">
      <c r="A13883">
        <f t="shared" si="220"/>
        <v>13882</v>
      </c>
      <c r="B13883" s="3" t="s">
        <v>1780</v>
      </c>
      <c r="D13883" t="s">
        <v>63</v>
      </c>
      <c r="E13883" t="s">
        <v>327</v>
      </c>
      <c r="I13883" t="s">
        <v>327</v>
      </c>
      <c r="L13883" t="s">
        <v>1618</v>
      </c>
      <c r="M13883">
        <f>+IFERROR(IFERROR(VLOOKUP(covid_cl[[#This Row],[Comuna]],Hoja1!$D$4:$BD$348,9,0),VLOOKUP(covid_cl[[#This Row],[Region]],Hoja1!$E$4:$BD$348,6,0)),-33.6043642941)</f>
        <v>-33.604364294100002</v>
      </c>
      <c r="N13883">
        <f>+IFERROR(IFERROR(VLOOKUP(covid_cl[[#This Row],[Comuna]],Hoja1!$D$4:$BD$348,8,0),VLOOKUP(covid_cl[[#This Row],[Region]],Hoja1!$E$4:$BD$348,5,0)),-70.6266370305)</f>
        <v>-70.626637030500007</v>
      </c>
    </row>
    <row r="13884" spans="1:14" x14ac:dyDescent="0.3">
      <c r="A13884">
        <f t="shared" si="220"/>
        <v>13883</v>
      </c>
      <c r="B13884" s="3" t="s">
        <v>1780</v>
      </c>
      <c r="D13884" t="s">
        <v>63</v>
      </c>
      <c r="E13884" t="s">
        <v>327</v>
      </c>
      <c r="I13884" t="s">
        <v>327</v>
      </c>
      <c r="L13884" t="s">
        <v>1618</v>
      </c>
      <c r="M13884">
        <f>+IFERROR(IFERROR(VLOOKUP(covid_cl[[#This Row],[Comuna]],Hoja1!$D$4:$BD$348,9,0),VLOOKUP(covid_cl[[#This Row],[Region]],Hoja1!$E$4:$BD$348,6,0)),-33.6043642941)</f>
        <v>-33.604364294100002</v>
      </c>
      <c r="N13884">
        <f>+IFERROR(IFERROR(VLOOKUP(covid_cl[[#This Row],[Comuna]],Hoja1!$D$4:$BD$348,8,0),VLOOKUP(covid_cl[[#This Row],[Region]],Hoja1!$E$4:$BD$348,5,0)),-70.6266370305)</f>
        <v>-70.626637030500007</v>
      </c>
    </row>
    <row r="13885" spans="1:14" x14ac:dyDescent="0.3">
      <c r="A13885">
        <f t="shared" si="220"/>
        <v>13884</v>
      </c>
      <c r="B13885" s="3" t="s">
        <v>1780</v>
      </c>
      <c r="D13885" t="s">
        <v>63</v>
      </c>
      <c r="E13885" t="s">
        <v>327</v>
      </c>
      <c r="I13885" t="s">
        <v>327</v>
      </c>
      <c r="L13885" t="s">
        <v>1618</v>
      </c>
      <c r="M13885">
        <f>+IFERROR(IFERROR(VLOOKUP(covid_cl[[#This Row],[Comuna]],Hoja1!$D$4:$BD$348,9,0),VLOOKUP(covid_cl[[#This Row],[Region]],Hoja1!$E$4:$BD$348,6,0)),-33.6043642941)</f>
        <v>-33.604364294100002</v>
      </c>
      <c r="N13885">
        <f>+IFERROR(IFERROR(VLOOKUP(covid_cl[[#This Row],[Comuna]],Hoja1!$D$4:$BD$348,8,0),VLOOKUP(covid_cl[[#This Row],[Region]],Hoja1!$E$4:$BD$348,5,0)),-70.6266370305)</f>
        <v>-70.626637030500007</v>
      </c>
    </row>
    <row r="13886" spans="1:14" x14ac:dyDescent="0.3">
      <c r="A13886">
        <f t="shared" si="220"/>
        <v>13885</v>
      </c>
      <c r="B13886" s="3" t="s">
        <v>1780</v>
      </c>
      <c r="D13886" t="s">
        <v>63</v>
      </c>
      <c r="E13886" t="s">
        <v>327</v>
      </c>
      <c r="I13886" t="s">
        <v>327</v>
      </c>
      <c r="L13886" t="s">
        <v>1618</v>
      </c>
      <c r="M13886">
        <f>+IFERROR(IFERROR(VLOOKUP(covid_cl[[#This Row],[Comuna]],Hoja1!$D$4:$BD$348,9,0),VLOOKUP(covid_cl[[#This Row],[Region]],Hoja1!$E$4:$BD$348,6,0)),-33.6043642941)</f>
        <v>-33.604364294100002</v>
      </c>
      <c r="N13886">
        <f>+IFERROR(IFERROR(VLOOKUP(covid_cl[[#This Row],[Comuna]],Hoja1!$D$4:$BD$348,8,0),VLOOKUP(covid_cl[[#This Row],[Region]],Hoja1!$E$4:$BD$348,5,0)),-70.6266370305)</f>
        <v>-70.626637030500007</v>
      </c>
    </row>
    <row r="13887" spans="1:14" x14ac:dyDescent="0.3">
      <c r="A13887">
        <f t="shared" si="220"/>
        <v>13886</v>
      </c>
      <c r="B13887" s="3" t="s">
        <v>1780</v>
      </c>
      <c r="D13887" t="s">
        <v>63</v>
      </c>
      <c r="E13887" t="s">
        <v>327</v>
      </c>
      <c r="I13887" t="s">
        <v>327</v>
      </c>
      <c r="L13887" t="s">
        <v>1618</v>
      </c>
      <c r="M13887">
        <f>+IFERROR(IFERROR(VLOOKUP(covid_cl[[#This Row],[Comuna]],Hoja1!$D$4:$BD$348,9,0),VLOOKUP(covid_cl[[#This Row],[Region]],Hoja1!$E$4:$BD$348,6,0)),-33.6043642941)</f>
        <v>-33.604364294100002</v>
      </c>
      <c r="N13887">
        <f>+IFERROR(IFERROR(VLOOKUP(covid_cl[[#This Row],[Comuna]],Hoja1!$D$4:$BD$348,8,0),VLOOKUP(covid_cl[[#This Row],[Region]],Hoja1!$E$4:$BD$348,5,0)),-70.6266370305)</f>
        <v>-70.626637030500007</v>
      </c>
    </row>
    <row r="13888" spans="1:14" x14ac:dyDescent="0.3">
      <c r="A13888">
        <f t="shared" si="220"/>
        <v>13887</v>
      </c>
      <c r="B13888" s="3" t="s">
        <v>1780</v>
      </c>
      <c r="D13888" t="s">
        <v>63</v>
      </c>
      <c r="E13888" t="s">
        <v>327</v>
      </c>
      <c r="I13888" t="s">
        <v>327</v>
      </c>
      <c r="L13888" t="s">
        <v>1618</v>
      </c>
      <c r="M13888">
        <f>+IFERROR(IFERROR(VLOOKUP(covid_cl[[#This Row],[Comuna]],Hoja1!$D$4:$BD$348,9,0),VLOOKUP(covid_cl[[#This Row],[Region]],Hoja1!$E$4:$BD$348,6,0)),-33.6043642941)</f>
        <v>-33.604364294100002</v>
      </c>
      <c r="N13888">
        <f>+IFERROR(IFERROR(VLOOKUP(covid_cl[[#This Row],[Comuna]],Hoja1!$D$4:$BD$348,8,0),VLOOKUP(covid_cl[[#This Row],[Region]],Hoja1!$E$4:$BD$348,5,0)),-70.6266370305)</f>
        <v>-70.626637030500007</v>
      </c>
    </row>
    <row r="13889" spans="1:14" x14ac:dyDescent="0.3">
      <c r="A13889">
        <f t="shared" si="220"/>
        <v>13888</v>
      </c>
      <c r="B13889" s="3" t="s">
        <v>1780</v>
      </c>
      <c r="D13889" t="s">
        <v>63</v>
      </c>
      <c r="E13889" t="s">
        <v>327</v>
      </c>
      <c r="I13889" t="s">
        <v>327</v>
      </c>
      <c r="L13889" t="s">
        <v>1618</v>
      </c>
      <c r="M13889">
        <f>+IFERROR(IFERROR(VLOOKUP(covid_cl[[#This Row],[Comuna]],Hoja1!$D$4:$BD$348,9,0),VLOOKUP(covid_cl[[#This Row],[Region]],Hoja1!$E$4:$BD$348,6,0)),-33.6043642941)</f>
        <v>-33.604364294100002</v>
      </c>
      <c r="N13889">
        <f>+IFERROR(IFERROR(VLOOKUP(covid_cl[[#This Row],[Comuna]],Hoja1!$D$4:$BD$348,8,0),VLOOKUP(covid_cl[[#This Row],[Region]],Hoja1!$E$4:$BD$348,5,0)),-70.6266370305)</f>
        <v>-70.626637030500007</v>
      </c>
    </row>
    <row r="13890" spans="1:14" x14ac:dyDescent="0.3">
      <c r="A13890">
        <f t="shared" si="220"/>
        <v>13889</v>
      </c>
      <c r="B13890" s="3" t="s">
        <v>1780</v>
      </c>
      <c r="D13890" t="s">
        <v>63</v>
      </c>
      <c r="E13890" t="s">
        <v>327</v>
      </c>
      <c r="I13890" t="s">
        <v>327</v>
      </c>
      <c r="L13890" t="s">
        <v>1618</v>
      </c>
      <c r="M13890">
        <f>+IFERROR(IFERROR(VLOOKUP(covid_cl[[#This Row],[Comuna]],Hoja1!$D$4:$BD$348,9,0),VLOOKUP(covid_cl[[#This Row],[Region]],Hoja1!$E$4:$BD$348,6,0)),-33.6043642941)</f>
        <v>-33.604364294100002</v>
      </c>
      <c r="N13890">
        <f>+IFERROR(IFERROR(VLOOKUP(covid_cl[[#This Row],[Comuna]],Hoja1!$D$4:$BD$348,8,0),VLOOKUP(covid_cl[[#This Row],[Region]],Hoja1!$E$4:$BD$348,5,0)),-70.6266370305)</f>
        <v>-70.626637030500007</v>
      </c>
    </row>
    <row r="13891" spans="1:14" x14ac:dyDescent="0.3">
      <c r="A13891">
        <f t="shared" si="220"/>
        <v>13890</v>
      </c>
      <c r="B13891" s="3" t="s">
        <v>1780</v>
      </c>
      <c r="D13891" t="s">
        <v>63</v>
      </c>
      <c r="E13891" t="s">
        <v>327</v>
      </c>
      <c r="I13891" t="s">
        <v>327</v>
      </c>
      <c r="L13891" t="s">
        <v>1618</v>
      </c>
      <c r="M13891">
        <f>+IFERROR(IFERROR(VLOOKUP(covid_cl[[#This Row],[Comuna]],Hoja1!$D$4:$BD$348,9,0),VLOOKUP(covid_cl[[#This Row],[Region]],Hoja1!$E$4:$BD$348,6,0)),-33.6043642941)</f>
        <v>-33.604364294100002</v>
      </c>
      <c r="N13891">
        <f>+IFERROR(IFERROR(VLOOKUP(covid_cl[[#This Row],[Comuna]],Hoja1!$D$4:$BD$348,8,0),VLOOKUP(covid_cl[[#This Row],[Region]],Hoja1!$E$4:$BD$348,5,0)),-70.6266370305)</f>
        <v>-70.626637030500007</v>
      </c>
    </row>
    <row r="13892" spans="1:14" x14ac:dyDescent="0.3">
      <c r="A13892">
        <f t="shared" si="220"/>
        <v>13891</v>
      </c>
      <c r="B13892" s="3" t="s">
        <v>1780</v>
      </c>
      <c r="D13892" t="s">
        <v>63</v>
      </c>
      <c r="E13892" t="s">
        <v>327</v>
      </c>
      <c r="I13892" t="s">
        <v>327</v>
      </c>
      <c r="L13892" t="s">
        <v>1618</v>
      </c>
      <c r="M13892">
        <f>+IFERROR(IFERROR(VLOOKUP(covid_cl[[#This Row],[Comuna]],Hoja1!$D$4:$BD$348,9,0),VLOOKUP(covid_cl[[#This Row],[Region]],Hoja1!$E$4:$BD$348,6,0)),-33.6043642941)</f>
        <v>-33.604364294100002</v>
      </c>
      <c r="N13892">
        <f>+IFERROR(IFERROR(VLOOKUP(covid_cl[[#This Row],[Comuna]],Hoja1!$D$4:$BD$348,8,0),VLOOKUP(covid_cl[[#This Row],[Region]],Hoja1!$E$4:$BD$348,5,0)),-70.6266370305)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2020-04-18T18:11:48Z</dcterms:modified>
  <cp:category/>
  <cp:contentStatus/>
</cp:coreProperties>
</file>